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documenttasks/documenttask1.xml" ContentType="application/vnd.ms-excel.documenttasks+xml"/>
  <Override PartName="/xl/threadedComments/threadedComment1.xml" ContentType="application/vnd.ms-excel.threadedcomments+xml"/>
  <Override PartName="/xl/threadedComments/threadedComment2.xml" ContentType="application/vnd.ms-excel.threadedcomments+xml"/>
  <Override PartName="/xl/threadedComments/threadedComment3.xml" ContentType="application/vnd.ms-excel.threadedcomment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defaultThemeVersion="124226"/>
  <mc:AlternateContent xmlns:mc="http://schemas.openxmlformats.org/markup-compatibility/2006">
    <mc:Choice Requires="x15">
      <x15ac:absPath xmlns:x15ac="http://schemas.microsoft.com/office/spreadsheetml/2010/11/ac" url="C:\Users\AliPa\OneDrive\Desktop\"/>
    </mc:Choice>
  </mc:AlternateContent>
  <xr:revisionPtr revIDLastSave="0" documentId="8_{4CFFBDE8-3AFC-416C-BC3C-716F542A543D}" xr6:coauthVersionLast="36" xr6:coauthVersionMax="36" xr10:uidLastSave="{00000000-0000-0000-0000-000000000000}"/>
  <bookViews>
    <workbookView xWindow="-120" yWindow="-120" windowWidth="29040" windowHeight="15840" tabRatio="599" activeTab="2" xr2:uid="{00000000-000D-0000-FFFF-FFFF00000000}"/>
  </bookViews>
  <sheets>
    <sheet name="Pie Chart" sheetId="12" r:id="rId1"/>
    <sheet name="Pivot" sheetId="11" r:id="rId2"/>
    <sheet name="Database" sheetId="7" r:id="rId3"/>
    <sheet name="Unique Food Voucher" sheetId="13" r:id="rId4"/>
    <sheet name="Pivot food vouchers" sheetId="14" r:id="rId5"/>
    <sheet name="Food Voucher Only" sheetId="10" state="hidden" r:id="rId6"/>
  </sheets>
  <externalReferences>
    <externalReference r:id="rId7"/>
  </externalReferences>
  <definedNames>
    <definedName name="_xlnm._FilterDatabase" localSheetId="2" hidden="1">Database!$1:$1048576</definedName>
    <definedName name="_xlnm._FilterDatabase" localSheetId="5" hidden="1">'Food Voucher Only'!$1:$1048576</definedName>
    <definedName name="_xlnm._FilterDatabase" localSheetId="3" hidden="1">'Unique Food Voucher'!$1:$1048576</definedName>
    <definedName name="_xlnm.Criteria" localSheetId="2">Database!$B:$B</definedName>
    <definedName name="_xlnm.Criteria" localSheetId="5">'Food Voucher Only'!$B:$B</definedName>
    <definedName name="_xlnm.Criteria" localSheetId="3">'Unique Food Voucher'!$B:$B</definedName>
    <definedName name="_xlnm.Extract" localSheetId="2">Database!$N$1:$S$1</definedName>
    <definedName name="_xlnm.Extract" localSheetId="5">'Food Voucher Only'!$M$1:$R$1</definedName>
    <definedName name="_xlnm.Extract" localSheetId="3">'Unique Food Voucher'!$L$1:$P$1</definedName>
    <definedName name="NativeTimeline_Date">#N/A</definedName>
    <definedName name="Slicer_Site_City">#N/A</definedName>
    <definedName name="Slicer_Type_of_assistance">#N/A</definedName>
    <definedName name="UkraineDatabase">Database[]</definedName>
  </definedNames>
  <calcPr calcId="191028"/>
  <pivotCaches>
    <pivotCache cacheId="0" r:id="rId8"/>
    <pivotCache cacheId="6" r:id="rId9"/>
  </pivotCaches>
  <fileRecoveryPr autoRecover="0"/>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F2" i="13" l="1"/>
  <c r="F3" i="13"/>
  <c r="F4"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01" i="13"/>
  <c r="F202" i="13"/>
  <c r="F203" i="13"/>
  <c r="F204" i="13"/>
  <c r="F205" i="13"/>
  <c r="F206" i="13"/>
  <c r="F207" i="13"/>
  <c r="F208" i="13"/>
  <c r="F209" i="13"/>
  <c r="F210" i="13"/>
  <c r="F211" i="13"/>
  <c r="F212" i="13"/>
  <c r="F213" i="13"/>
  <c r="F214" i="13"/>
  <c r="F215" i="13"/>
  <c r="F216" i="13"/>
  <c r="F217" i="13"/>
  <c r="F218" i="13"/>
  <c r="F219" i="13"/>
  <c r="F220" i="13"/>
  <c r="F221" i="13"/>
  <c r="F222" i="13"/>
  <c r="F223" i="13"/>
  <c r="F224" i="13"/>
  <c r="F225" i="13"/>
  <c r="F226" i="13"/>
  <c r="F227" i="13"/>
  <c r="F228" i="13"/>
  <c r="F229" i="13"/>
  <c r="F230" i="13"/>
  <c r="F231" i="13"/>
  <c r="F232" i="13"/>
  <c r="F233" i="13"/>
  <c r="F234" i="13"/>
  <c r="F235" i="13"/>
  <c r="F236" i="13"/>
  <c r="F237" i="13"/>
  <c r="F238" i="13"/>
  <c r="F239" i="13"/>
  <c r="F240" i="13"/>
  <c r="F241" i="13"/>
  <c r="F242" i="13"/>
  <c r="F243" i="13"/>
  <c r="F244" i="13"/>
  <c r="F245" i="13"/>
  <c r="F246" i="13"/>
  <c r="F247" i="13"/>
  <c r="F248" i="13"/>
  <c r="F249" i="13"/>
  <c r="F250" i="13"/>
  <c r="F251" i="13"/>
  <c r="F252" i="13"/>
  <c r="F253" i="13"/>
  <c r="F254" i="13"/>
  <c r="F255" i="13"/>
  <c r="F256" i="13"/>
  <c r="F257" i="13"/>
  <c r="F258" i="13"/>
  <c r="F259" i="13"/>
  <c r="F260" i="13"/>
  <c r="F261" i="13"/>
  <c r="F262" i="13"/>
  <c r="F263" i="13"/>
  <c r="F264" i="13"/>
  <c r="F265" i="13"/>
  <c r="F266" i="13"/>
  <c r="F267" i="13"/>
  <c r="F268" i="13"/>
  <c r="F269" i="13"/>
  <c r="F270" i="13"/>
  <c r="F271" i="13"/>
  <c r="F272" i="13"/>
  <c r="F273" i="13"/>
  <c r="F274" i="13"/>
  <c r="F275" i="13"/>
  <c r="F276" i="13"/>
  <c r="F277" i="13"/>
  <c r="F278" i="13"/>
  <c r="F281" i="13"/>
  <c r="F282" i="13"/>
  <c r="F283" i="13"/>
  <c r="F284" i="13"/>
  <c r="F285" i="13"/>
  <c r="F286" i="13"/>
  <c r="F287" i="13"/>
  <c r="F288" i="13"/>
  <c r="F289" i="13"/>
  <c r="F290" i="13"/>
  <c r="F291" i="13"/>
  <c r="F292" i="13"/>
  <c r="F293" i="13"/>
  <c r="F294" i="13"/>
  <c r="F295" i="13"/>
  <c r="F296" i="13"/>
  <c r="F297" i="13"/>
  <c r="F298" i="13"/>
  <c r="F299" i="13"/>
  <c r="F300" i="13"/>
  <c r="F301" i="13"/>
  <c r="F302" i="13"/>
  <c r="F303" i="13"/>
  <c r="F304" i="13"/>
  <c r="F305" i="13"/>
  <c r="F306" i="13"/>
  <c r="F307" i="13"/>
  <c r="F308" i="13"/>
  <c r="F309" i="13"/>
  <c r="F310" i="13"/>
  <c r="F311" i="13"/>
  <c r="F312" i="13"/>
  <c r="F313" i="13"/>
  <c r="F314" i="13"/>
  <c r="F315" i="13"/>
  <c r="F316" i="13"/>
  <c r="F317" i="13"/>
  <c r="F318" i="13"/>
  <c r="F319" i="13"/>
  <c r="F320" i="13"/>
  <c r="F321" i="13"/>
  <c r="F322" i="13"/>
  <c r="F323" i="13"/>
  <c r="F324" i="13"/>
  <c r="F325" i="13"/>
  <c r="F326" i="13"/>
  <c r="F327" i="13"/>
  <c r="F328" i="13"/>
  <c r="F329" i="13"/>
  <c r="F330" i="13"/>
  <c r="F331" i="13"/>
  <c r="F332" i="13"/>
  <c r="F333" i="13"/>
  <c r="F334" i="13"/>
  <c r="F335" i="13"/>
  <c r="F336" i="13"/>
  <c r="F337" i="13"/>
  <c r="F338" i="13"/>
  <c r="F339" i="13"/>
  <c r="F340" i="13"/>
  <c r="F341" i="13"/>
  <c r="F342" i="13"/>
  <c r="F343" i="13"/>
  <c r="F344" i="13"/>
  <c r="F345" i="13"/>
  <c r="F346" i="13"/>
  <c r="F347" i="13"/>
  <c r="F348" i="13"/>
  <c r="F349" i="13"/>
  <c r="F350" i="13"/>
  <c r="F351" i="13"/>
  <c r="F352" i="13"/>
  <c r="F353" i="13"/>
  <c r="F354" i="13"/>
  <c r="F355" i="13"/>
  <c r="F356" i="13"/>
  <c r="F357" i="13"/>
  <c r="F358" i="13"/>
  <c r="F359" i="13"/>
  <c r="F360" i="13"/>
  <c r="F361" i="13"/>
  <c r="F362" i="13"/>
  <c r="F363" i="13"/>
  <c r="F364" i="13"/>
  <c r="F365" i="13"/>
  <c r="F366" i="13"/>
  <c r="F367" i="13"/>
  <c r="F368" i="13"/>
  <c r="F369" i="13"/>
  <c r="F370" i="13"/>
  <c r="F371" i="13"/>
  <c r="F372" i="13"/>
  <c r="F373" i="13"/>
  <c r="F374" i="13"/>
  <c r="F375" i="13"/>
  <c r="F376" i="13"/>
  <c r="F377" i="13"/>
  <c r="F378" i="13"/>
  <c r="F379" i="13"/>
  <c r="F380" i="13"/>
  <c r="F381" i="13"/>
  <c r="F382" i="13"/>
  <c r="F383" i="13"/>
  <c r="F384" i="13"/>
  <c r="F385" i="13"/>
  <c r="F386" i="13"/>
  <c r="F387" i="13"/>
  <c r="F388" i="13"/>
  <c r="F389" i="13"/>
  <c r="F390" i="13"/>
  <c r="F391" i="13"/>
  <c r="F392" i="13"/>
  <c r="F393" i="13"/>
  <c r="F394" i="13"/>
  <c r="F395" i="13"/>
  <c r="F397" i="13"/>
  <c r="F398" i="13"/>
  <c r="F399" i="13"/>
  <c r="F400" i="13"/>
  <c r="F401" i="13"/>
  <c r="F402" i="13"/>
  <c r="F403" i="13"/>
  <c r="F404" i="13"/>
  <c r="F405" i="13"/>
  <c r="F406" i="13"/>
  <c r="F407" i="13"/>
  <c r="F408" i="13"/>
  <c r="F409" i="13"/>
  <c r="F410" i="13"/>
  <c r="F411" i="13"/>
  <c r="F412" i="13"/>
  <c r="F413" i="13"/>
  <c r="F414" i="13"/>
  <c r="F415" i="13"/>
  <c r="F416" i="13"/>
  <c r="F417" i="13"/>
  <c r="F418" i="13"/>
  <c r="F419" i="13"/>
  <c r="F420" i="13"/>
  <c r="F421" i="13"/>
  <c r="F422" i="13"/>
  <c r="F423" i="13"/>
  <c r="F424" i="13"/>
  <c r="F425" i="13"/>
  <c r="F426" i="13"/>
  <c r="F427" i="13"/>
  <c r="F428" i="13"/>
  <c r="F429" i="13"/>
  <c r="F430" i="13"/>
  <c r="F431" i="13"/>
  <c r="F432" i="13"/>
  <c r="F433" i="13"/>
  <c r="F434" i="13"/>
  <c r="F435" i="13"/>
  <c r="F436" i="13"/>
  <c r="F437" i="13"/>
  <c r="F438" i="13"/>
  <c r="F439" i="13"/>
  <c r="F440" i="13"/>
  <c r="F441" i="13"/>
  <c r="F442" i="13"/>
  <c r="F443" i="13"/>
  <c r="F444" i="13"/>
  <c r="F445" i="13"/>
  <c r="F446" i="13"/>
  <c r="F447" i="13"/>
  <c r="F448" i="13"/>
  <c r="F449" i="13"/>
  <c r="F450" i="13"/>
  <c r="F451" i="13"/>
  <c r="F452" i="13"/>
  <c r="F453" i="13"/>
  <c r="F454" i="13"/>
  <c r="F455" i="13"/>
  <c r="F456" i="13"/>
  <c r="F457" i="13"/>
  <c r="F458" i="13"/>
  <c r="F459" i="13"/>
  <c r="F460" i="13"/>
  <c r="F461" i="13"/>
  <c r="F462" i="13"/>
  <c r="F463" i="13"/>
  <c r="F464" i="13"/>
  <c r="F465" i="13"/>
  <c r="F466" i="13"/>
  <c r="F467" i="13"/>
  <c r="F468" i="13"/>
  <c r="F469" i="13"/>
  <c r="F470" i="13"/>
  <c r="F471" i="13"/>
  <c r="F472" i="13"/>
  <c r="F473" i="13"/>
  <c r="F474" i="13"/>
  <c r="F475" i="13"/>
  <c r="F476" i="13"/>
  <c r="F477" i="13"/>
  <c r="F478" i="13"/>
  <c r="F479" i="13"/>
  <c r="F480" i="13"/>
  <c r="F481" i="13"/>
  <c r="F482" i="13"/>
  <c r="F483" i="13"/>
  <c r="F484" i="13"/>
  <c r="F485" i="13"/>
  <c r="F486" i="13"/>
  <c r="F487" i="13"/>
  <c r="F488" i="13"/>
  <c r="F489" i="13"/>
  <c r="F490" i="13"/>
  <c r="F491" i="13"/>
  <c r="F492" i="13"/>
  <c r="F493" i="13"/>
  <c r="F494" i="13"/>
  <c r="F495" i="13"/>
  <c r="F496" i="13"/>
  <c r="F497" i="13"/>
  <c r="F498" i="13"/>
  <c r="F499" i="13"/>
  <c r="F500" i="13"/>
  <c r="F501" i="13"/>
  <c r="F502" i="13"/>
  <c r="F503" i="13"/>
  <c r="F504" i="13"/>
  <c r="F505" i="13"/>
  <c r="F506" i="13"/>
  <c r="F507" i="13"/>
  <c r="F508" i="13"/>
  <c r="F509" i="13"/>
  <c r="F510" i="13"/>
  <c r="F511" i="13"/>
  <c r="F512" i="13"/>
  <c r="F513" i="13"/>
  <c r="F514" i="13"/>
  <c r="F515" i="13"/>
  <c r="F516" i="13"/>
  <c r="F517" i="13"/>
  <c r="F518" i="13"/>
  <c r="F519" i="13"/>
  <c r="F520" i="13"/>
  <c r="F521" i="13"/>
  <c r="F522" i="13"/>
  <c r="F523" i="13"/>
  <c r="F524" i="13"/>
  <c r="F525" i="13"/>
  <c r="F526" i="13"/>
  <c r="F527" i="13"/>
  <c r="F528" i="13"/>
  <c r="F529" i="13"/>
  <c r="F530" i="13"/>
  <c r="F531" i="13"/>
  <c r="F532" i="13"/>
  <c r="F533" i="13"/>
  <c r="F534" i="13"/>
  <c r="F535" i="13"/>
  <c r="F536" i="13"/>
  <c r="F537" i="13"/>
  <c r="F538" i="13"/>
  <c r="F539" i="13"/>
  <c r="F540" i="13"/>
  <c r="F541" i="13"/>
  <c r="F542" i="13"/>
  <c r="F543" i="13"/>
  <c r="F544" i="13"/>
  <c r="F545" i="13"/>
  <c r="F546" i="13"/>
  <c r="F547" i="13"/>
  <c r="F548" i="13"/>
  <c r="F549" i="13"/>
  <c r="F550" i="13"/>
  <c r="F551" i="13"/>
  <c r="F552" i="13"/>
  <c r="F553" i="13"/>
  <c r="F554" i="13"/>
  <c r="F555" i="13"/>
  <c r="F556" i="13"/>
  <c r="F557" i="13"/>
  <c r="F558" i="13"/>
  <c r="F559" i="13"/>
  <c r="F560" i="13"/>
  <c r="F561" i="13"/>
  <c r="F562" i="13"/>
  <c r="F563" i="13"/>
  <c r="F564" i="13"/>
  <c r="F565" i="13"/>
  <c r="F566" i="13"/>
  <c r="F567" i="13"/>
  <c r="F568" i="13"/>
  <c r="F569" i="13"/>
  <c r="F570" i="13"/>
  <c r="F571" i="13"/>
  <c r="F572" i="13"/>
  <c r="F573" i="13"/>
  <c r="F574" i="13"/>
  <c r="F575" i="13"/>
  <c r="F576" i="13"/>
  <c r="F577" i="13"/>
  <c r="F578" i="13"/>
  <c r="F579" i="13"/>
  <c r="F580" i="13"/>
  <c r="F581" i="13"/>
  <c r="F582" i="13"/>
  <c r="F583" i="13"/>
  <c r="F584" i="13"/>
  <c r="F585" i="13"/>
  <c r="F586" i="13"/>
  <c r="F587" i="13"/>
  <c r="F588" i="13"/>
  <c r="F589" i="13"/>
  <c r="F590" i="13"/>
  <c r="F591" i="13"/>
  <c r="F592" i="13"/>
  <c r="F593" i="13"/>
  <c r="F594" i="13"/>
  <c r="F595" i="13"/>
  <c r="F596" i="13"/>
  <c r="F597" i="13"/>
  <c r="F598" i="13"/>
  <c r="F599" i="13"/>
  <c r="F600" i="13"/>
  <c r="F601" i="13"/>
  <c r="F602" i="13"/>
  <c r="F603" i="13"/>
  <c r="F604" i="13"/>
  <c r="F605" i="13"/>
  <c r="F606" i="13"/>
  <c r="F607" i="13"/>
  <c r="F608" i="13"/>
  <c r="F609" i="13"/>
  <c r="F610" i="13"/>
  <c r="F611" i="13"/>
  <c r="F612" i="13"/>
  <c r="F613" i="13"/>
  <c r="F614" i="13"/>
  <c r="F615" i="13"/>
  <c r="F616" i="13"/>
  <c r="F617" i="13"/>
  <c r="F618" i="13"/>
  <c r="F619" i="13"/>
  <c r="F620" i="13"/>
  <c r="F621" i="13"/>
  <c r="F622" i="13"/>
  <c r="F623" i="13"/>
  <c r="F624" i="13"/>
  <c r="F625" i="13"/>
  <c r="F626" i="13"/>
  <c r="F627" i="13"/>
  <c r="F628" i="13"/>
  <c r="F629" i="13"/>
  <c r="F630" i="13"/>
  <c r="F631" i="13"/>
  <c r="F632" i="13"/>
  <c r="F633" i="13"/>
  <c r="F634" i="13"/>
  <c r="F635" i="13"/>
  <c r="F636" i="13"/>
  <c r="F637" i="13"/>
  <c r="F638" i="13"/>
  <c r="F639" i="13"/>
  <c r="F640" i="13"/>
  <c r="F641" i="13"/>
  <c r="F642" i="13"/>
  <c r="F643" i="13"/>
  <c r="F644" i="13"/>
  <c r="F645" i="13"/>
  <c r="F646" i="13"/>
  <c r="F647" i="13"/>
  <c r="F648" i="13"/>
  <c r="F649" i="13"/>
  <c r="F650" i="13"/>
  <c r="F651" i="13"/>
  <c r="F652" i="13"/>
  <c r="F653" i="13"/>
  <c r="F654" i="13"/>
  <c r="F655" i="13"/>
  <c r="F656" i="13"/>
  <c r="F657" i="13"/>
  <c r="F658" i="13"/>
  <c r="F659" i="13"/>
  <c r="F660" i="13"/>
  <c r="F661" i="13"/>
  <c r="F662" i="13"/>
  <c r="F663" i="13"/>
  <c r="F664" i="13"/>
  <c r="F665" i="13"/>
  <c r="F666" i="13"/>
  <c r="F667" i="13"/>
  <c r="F668" i="13"/>
  <c r="F669" i="13"/>
  <c r="F670" i="13"/>
  <c r="F671" i="13"/>
  <c r="F672" i="13"/>
  <c r="F673" i="13"/>
  <c r="F674" i="13"/>
  <c r="F675" i="13"/>
  <c r="F676" i="13"/>
  <c r="F677" i="13"/>
  <c r="F678" i="13"/>
  <c r="F679" i="13"/>
  <c r="F680" i="13"/>
  <c r="F681" i="13"/>
  <c r="F682" i="13"/>
  <c r="F683" i="13"/>
  <c r="F684" i="13"/>
  <c r="F685" i="13"/>
  <c r="F686" i="13"/>
  <c r="F687" i="13"/>
  <c r="F688" i="13"/>
  <c r="F689" i="13"/>
  <c r="F690" i="13"/>
  <c r="F691" i="13"/>
  <c r="F692" i="13"/>
  <c r="F693" i="13"/>
  <c r="F694" i="13"/>
  <c r="F695" i="13"/>
  <c r="F696" i="13"/>
  <c r="F697" i="13"/>
  <c r="F698" i="13"/>
  <c r="F699" i="13"/>
  <c r="F700" i="13"/>
  <c r="F701" i="13"/>
  <c r="F702" i="13"/>
  <c r="F703" i="13"/>
  <c r="F704" i="13"/>
  <c r="F705" i="13"/>
  <c r="F706" i="13"/>
  <c r="F707" i="13"/>
  <c r="F708" i="13"/>
  <c r="F709" i="13"/>
  <c r="F710" i="13"/>
  <c r="F711" i="13"/>
  <c r="F712" i="13"/>
  <c r="F713" i="13"/>
  <c r="F714" i="13"/>
  <c r="F715" i="13"/>
  <c r="F716" i="13"/>
  <c r="F717" i="13"/>
  <c r="F718" i="13"/>
  <c r="F719" i="13"/>
  <c r="F720" i="13"/>
  <c r="F721" i="13"/>
  <c r="F722" i="13"/>
  <c r="F723" i="13"/>
  <c r="F724" i="13"/>
  <c r="F725" i="13"/>
  <c r="F726" i="13"/>
  <c r="F727" i="13"/>
  <c r="F728" i="13"/>
  <c r="F729" i="13"/>
  <c r="F730" i="13"/>
  <c r="F731" i="13"/>
  <c r="F732" i="13"/>
  <c r="F733" i="13"/>
  <c r="F734" i="13"/>
  <c r="F735" i="13"/>
  <c r="F736" i="13"/>
  <c r="F737" i="13"/>
  <c r="F738" i="13"/>
  <c r="F739" i="13"/>
  <c r="F740" i="13"/>
  <c r="F741" i="13"/>
  <c r="F742" i="13"/>
  <c r="F743" i="13"/>
  <c r="F744" i="13"/>
  <c r="F745" i="13"/>
  <c r="F746" i="13"/>
  <c r="F747" i="13"/>
  <c r="F748" i="13"/>
  <c r="F749" i="13"/>
  <c r="F750" i="13"/>
  <c r="F751" i="13"/>
  <c r="F752" i="13"/>
  <c r="F753" i="13"/>
  <c r="F754" i="13"/>
  <c r="F755" i="13"/>
  <c r="F756" i="13"/>
  <c r="F757" i="13"/>
  <c r="F758" i="13"/>
  <c r="F759" i="13"/>
  <c r="F760" i="13"/>
  <c r="F761" i="13"/>
  <c r="F762" i="13"/>
  <c r="F763" i="13"/>
  <c r="F764" i="13"/>
  <c r="F765" i="13"/>
  <c r="F766" i="13"/>
  <c r="F767" i="13"/>
  <c r="F768" i="13"/>
  <c r="F769" i="13"/>
  <c r="F770" i="13"/>
  <c r="F771" i="13"/>
  <c r="F772" i="13"/>
  <c r="F773" i="13"/>
  <c r="F774" i="13"/>
  <c r="F775" i="13"/>
  <c r="F776" i="13"/>
  <c r="F777" i="13"/>
  <c r="F778" i="13"/>
  <c r="F779" i="13"/>
  <c r="F780" i="13"/>
  <c r="F781" i="13"/>
  <c r="F782" i="13"/>
  <c r="F783" i="13"/>
  <c r="F784" i="13"/>
  <c r="F785" i="13"/>
  <c r="F786" i="13"/>
  <c r="F787" i="13"/>
  <c r="F788" i="13"/>
  <c r="F789" i="13"/>
  <c r="F790" i="13"/>
  <c r="F791" i="13"/>
  <c r="F792" i="13"/>
  <c r="F793" i="13"/>
  <c r="F795" i="13"/>
  <c r="F796" i="13"/>
  <c r="F797" i="13"/>
  <c r="F798" i="13"/>
  <c r="F799" i="13"/>
  <c r="F800" i="13"/>
  <c r="F801" i="13"/>
  <c r="F802" i="13"/>
  <c r="F803" i="13"/>
  <c r="F805" i="13"/>
  <c r="F806" i="13"/>
  <c r="F807" i="13"/>
  <c r="F808" i="13"/>
  <c r="F809" i="13"/>
  <c r="F810" i="13"/>
  <c r="F811" i="13"/>
  <c r="F812" i="13"/>
  <c r="F813" i="13"/>
  <c r="F814" i="13"/>
  <c r="F815" i="13"/>
  <c r="F816" i="13"/>
  <c r="F817" i="13"/>
  <c r="F818" i="13"/>
  <c r="F819" i="13"/>
  <c r="F820" i="13"/>
  <c r="F821" i="13"/>
  <c r="F822" i="13"/>
  <c r="F823" i="13"/>
  <c r="F824" i="13"/>
  <c r="F825" i="13"/>
  <c r="F826" i="13"/>
  <c r="F827" i="13"/>
  <c r="F828" i="13"/>
  <c r="F829" i="13"/>
  <c r="F830" i="13"/>
  <c r="F831" i="13"/>
  <c r="F832" i="13"/>
  <c r="F833" i="13"/>
  <c r="F834" i="13"/>
  <c r="F835" i="13"/>
  <c r="F836" i="13"/>
  <c r="F837" i="13"/>
  <c r="F838" i="13"/>
  <c r="F839" i="13"/>
  <c r="F840" i="13"/>
  <c r="F841" i="13"/>
  <c r="F842" i="13"/>
  <c r="F843" i="13"/>
  <c r="F844" i="13"/>
  <c r="F845" i="13"/>
  <c r="F846" i="13"/>
  <c r="F847" i="13"/>
  <c r="F848" i="13"/>
  <c r="F849" i="13"/>
  <c r="F850" i="13"/>
  <c r="F851" i="13"/>
  <c r="F852" i="13"/>
  <c r="F853" i="13"/>
  <c r="F854" i="13"/>
  <c r="F855" i="13"/>
  <c r="F856" i="13"/>
  <c r="F857" i="13"/>
  <c r="F858" i="13"/>
  <c r="F859" i="13"/>
  <c r="F860" i="13"/>
  <c r="F861" i="13"/>
  <c r="F862" i="13"/>
  <c r="F863" i="13"/>
  <c r="F864" i="13"/>
  <c r="F865" i="13"/>
  <c r="F866" i="13"/>
  <c r="F867" i="13"/>
  <c r="F868" i="13"/>
  <c r="F869" i="13"/>
  <c r="F870" i="13"/>
  <c r="F871" i="13"/>
  <c r="F872" i="13"/>
  <c r="F873" i="13"/>
  <c r="F874" i="13"/>
  <c r="F875" i="13"/>
  <c r="F876" i="13"/>
  <c r="F877" i="13"/>
  <c r="F878" i="13"/>
  <c r="F879" i="13"/>
  <c r="F880" i="13"/>
  <c r="F881" i="13"/>
  <c r="F882" i="13"/>
  <c r="F883" i="13"/>
  <c r="F884" i="13"/>
  <c r="F885" i="13"/>
  <c r="F886" i="13"/>
  <c r="F887" i="13"/>
  <c r="F888" i="13"/>
  <c r="F889" i="13"/>
  <c r="F890" i="13"/>
  <c r="F891" i="13"/>
  <c r="F892" i="13"/>
  <c r="F893" i="13"/>
  <c r="F894" i="13"/>
  <c r="F895" i="13"/>
  <c r="F896" i="13"/>
  <c r="F897" i="13"/>
  <c r="F898" i="13"/>
  <c r="F899" i="13"/>
  <c r="F900" i="13"/>
  <c r="F901" i="13"/>
  <c r="F902" i="13"/>
  <c r="F903" i="13"/>
  <c r="F904" i="13"/>
  <c r="F905" i="13"/>
  <c r="F906" i="13"/>
  <c r="F907" i="13"/>
  <c r="F908" i="13"/>
  <c r="F909" i="13"/>
  <c r="F910" i="13"/>
  <c r="F911" i="13"/>
  <c r="F912" i="13"/>
  <c r="F913" i="13"/>
  <c r="F914" i="13"/>
  <c r="F915" i="13"/>
  <c r="F916" i="13"/>
  <c r="F917" i="13"/>
  <c r="F918" i="13"/>
  <c r="F919" i="13"/>
  <c r="F920" i="13"/>
  <c r="F921" i="13"/>
  <c r="F922" i="13"/>
  <c r="F923" i="13"/>
  <c r="F924" i="13"/>
  <c r="F925" i="13"/>
  <c r="F926" i="13"/>
  <c r="F927" i="13"/>
  <c r="F928" i="13"/>
  <c r="F929" i="13"/>
  <c r="F930" i="13"/>
  <c r="F931" i="13"/>
  <c r="F932" i="13"/>
  <c r="F933" i="13"/>
  <c r="F934" i="13"/>
  <c r="F935" i="13"/>
  <c r="F936" i="13"/>
  <c r="F937" i="13"/>
  <c r="F938" i="13"/>
  <c r="F939" i="13"/>
  <c r="F940" i="13"/>
  <c r="F941" i="13"/>
  <c r="F942" i="13"/>
  <c r="F943" i="13"/>
  <c r="F944" i="13"/>
  <c r="F945" i="13"/>
  <c r="F946" i="13"/>
  <c r="F947" i="13"/>
  <c r="F948" i="13"/>
  <c r="F949" i="13"/>
  <c r="F950" i="13"/>
  <c r="F951" i="13"/>
  <c r="F952" i="13"/>
  <c r="F953" i="13"/>
  <c r="F954" i="13"/>
  <c r="F955" i="13"/>
  <c r="F956" i="13"/>
  <c r="F957" i="13"/>
  <c r="F958" i="13"/>
  <c r="F959" i="13"/>
  <c r="F960" i="13"/>
  <c r="F961" i="13"/>
  <c r="F962" i="13"/>
  <c r="F963" i="13"/>
  <c r="F964" i="13"/>
  <c r="F965" i="13"/>
  <c r="F966" i="13"/>
  <c r="F967" i="13"/>
  <c r="F968" i="13"/>
  <c r="F969" i="13"/>
  <c r="F970" i="13"/>
  <c r="F971" i="13"/>
  <c r="F972" i="13"/>
  <c r="F973" i="13"/>
  <c r="F974" i="13"/>
  <c r="F975" i="13"/>
  <c r="F976" i="13"/>
  <c r="F977" i="13"/>
  <c r="F978" i="13"/>
  <c r="F979" i="13"/>
  <c r="F980" i="13"/>
  <c r="F981" i="13"/>
  <c r="F982" i="13"/>
  <c r="F983" i="13"/>
  <c r="F984" i="13"/>
  <c r="F985" i="13"/>
  <c r="F986" i="13"/>
  <c r="F987" i="13"/>
  <c r="F988" i="13"/>
  <c r="F989" i="13"/>
  <c r="F990" i="13"/>
  <c r="F991" i="13"/>
  <c r="F992" i="13"/>
  <c r="F993" i="13"/>
  <c r="F994" i="13"/>
  <c r="F995" i="13"/>
  <c r="F996" i="13"/>
  <c r="F997" i="13"/>
  <c r="F998" i="13"/>
  <c r="F999" i="13"/>
  <c r="F1000" i="13"/>
  <c r="F1001" i="13"/>
  <c r="F1002" i="13"/>
  <c r="F1003" i="13"/>
  <c r="F1004" i="13"/>
  <c r="F1005" i="13"/>
  <c r="F1006" i="13"/>
  <c r="F1007" i="13"/>
  <c r="F1008" i="13"/>
  <c r="F1009" i="13"/>
  <c r="F1010" i="13"/>
  <c r="F1011" i="13"/>
  <c r="F1012" i="13"/>
  <c r="F1013" i="13"/>
  <c r="F1014" i="13"/>
  <c r="F1015" i="13"/>
  <c r="F1016" i="13"/>
  <c r="F1017" i="13"/>
  <c r="F1018" i="13"/>
  <c r="F1019" i="13"/>
  <c r="F1020" i="13"/>
  <c r="F1021" i="13"/>
  <c r="F1022" i="13"/>
  <c r="F1023" i="13"/>
  <c r="F1024" i="13"/>
  <c r="F1025" i="13"/>
  <c r="F1026" i="13"/>
  <c r="F1027" i="13"/>
  <c r="F1028" i="13"/>
  <c r="F1029" i="13"/>
  <c r="F1030" i="13"/>
  <c r="F1031" i="13"/>
  <c r="F1032" i="13"/>
  <c r="F1033" i="13"/>
  <c r="F1034" i="13"/>
  <c r="F1035" i="13"/>
  <c r="F1036" i="13"/>
  <c r="F1037" i="13"/>
  <c r="F1038" i="13"/>
  <c r="F1039" i="13"/>
  <c r="F1040" i="13"/>
  <c r="F1041" i="13"/>
  <c r="F1042" i="13"/>
  <c r="F1043" i="13"/>
  <c r="F1044" i="13"/>
  <c r="F1045" i="13"/>
  <c r="F1046" i="13"/>
  <c r="F1047" i="13"/>
  <c r="F1048" i="13"/>
  <c r="F1049" i="13"/>
  <c r="F1050" i="13"/>
  <c r="F1051" i="13"/>
  <c r="F1052" i="13"/>
  <c r="F1053" i="13"/>
  <c r="F1054" i="13"/>
  <c r="F1055" i="13"/>
  <c r="F1056" i="13"/>
  <c r="F1057" i="13"/>
  <c r="F1058" i="13"/>
  <c r="F1059" i="13"/>
  <c r="F1060" i="13"/>
  <c r="F1061" i="13"/>
  <c r="F1063" i="13"/>
  <c r="F1064" i="13"/>
  <c r="F1065" i="13"/>
  <c r="F1066" i="13"/>
  <c r="F1067" i="13"/>
  <c r="F1068" i="13"/>
  <c r="F1069" i="13"/>
  <c r="F1070" i="13"/>
  <c r="F1071" i="13"/>
  <c r="F1072" i="13"/>
  <c r="F1073" i="13"/>
  <c r="F1074" i="13"/>
  <c r="F1075" i="13"/>
  <c r="F1076" i="13"/>
  <c r="F1077" i="13"/>
  <c r="F1078" i="13"/>
  <c r="F1079" i="13"/>
  <c r="F1080" i="13"/>
  <c r="F1081" i="13"/>
  <c r="F1082" i="13"/>
  <c r="F1083" i="13"/>
  <c r="F1084" i="13"/>
  <c r="F1085" i="13"/>
  <c r="F1086" i="13"/>
  <c r="F1087" i="13"/>
  <c r="F1088" i="13"/>
  <c r="F1089" i="13"/>
  <c r="F1090" i="13"/>
  <c r="F1091" i="13"/>
  <c r="F1092" i="13"/>
  <c r="F1093" i="13"/>
  <c r="F1094" i="13"/>
  <c r="F1095" i="13"/>
  <c r="F1096" i="13"/>
  <c r="F1097" i="13"/>
  <c r="F1099" i="13"/>
  <c r="F1100" i="13"/>
  <c r="F1101" i="13"/>
  <c r="F1102" i="13"/>
  <c r="F1103" i="13"/>
  <c r="F1105" i="13"/>
  <c r="F1106" i="13"/>
  <c r="F1107" i="13"/>
  <c r="F1108" i="13"/>
  <c r="F1109" i="13"/>
  <c r="F1110" i="13"/>
  <c r="F1111" i="13"/>
  <c r="F1112" i="13"/>
  <c r="F1113" i="13"/>
  <c r="F1114" i="13"/>
  <c r="F1115" i="13"/>
  <c r="F1116" i="13"/>
  <c r="F1117" i="13"/>
  <c r="F1118" i="13"/>
  <c r="F1119" i="13"/>
  <c r="F1120" i="13"/>
  <c r="F1121" i="13"/>
  <c r="F1122" i="13"/>
  <c r="F1123" i="13"/>
  <c r="F1124" i="13"/>
  <c r="F1125" i="13"/>
  <c r="F1126" i="13"/>
  <c r="F1127" i="13"/>
  <c r="F1128" i="13"/>
  <c r="F1129" i="13"/>
  <c r="F1130" i="13"/>
  <c r="F1131" i="13"/>
  <c r="F1132" i="13"/>
  <c r="F1133" i="13"/>
  <c r="F1134" i="13"/>
  <c r="F1135" i="13"/>
  <c r="F1136" i="13"/>
  <c r="F1137" i="13"/>
  <c r="F1138" i="13"/>
  <c r="F1139" i="13"/>
  <c r="F1140" i="13"/>
  <c r="F1141" i="13"/>
  <c r="F1142" i="13"/>
  <c r="F1143" i="13"/>
  <c r="F1144" i="13"/>
  <c r="F1145" i="13"/>
  <c r="F1146" i="13"/>
  <c r="F1147" i="13"/>
  <c r="F1148" i="13"/>
  <c r="F1149" i="13"/>
  <c r="F1150" i="13"/>
  <c r="F1151" i="13"/>
  <c r="F1152" i="13"/>
  <c r="F1153" i="13"/>
  <c r="F1154" i="13"/>
  <c r="F1155" i="13"/>
  <c r="F1156" i="13"/>
  <c r="F1158" i="13"/>
  <c r="F1159" i="13"/>
  <c r="F1160" i="13"/>
  <c r="F1161" i="13"/>
  <c r="F1162" i="13"/>
  <c r="F1163" i="13"/>
  <c r="F1164" i="13"/>
  <c r="F1165" i="13"/>
  <c r="F1166" i="13"/>
  <c r="F1167" i="13"/>
  <c r="F1168" i="13"/>
  <c r="F1169" i="13"/>
  <c r="F1170" i="13"/>
  <c r="F1171" i="13"/>
  <c r="F1172" i="13"/>
  <c r="F1173" i="13"/>
  <c r="F1174" i="13"/>
  <c r="F1175" i="13"/>
  <c r="F1176" i="13"/>
  <c r="F1177" i="13"/>
  <c r="F1178" i="13"/>
  <c r="F1179" i="13"/>
  <c r="F1180" i="13"/>
  <c r="F1181" i="13"/>
  <c r="F1182" i="13"/>
  <c r="F1183" i="13"/>
  <c r="F1184" i="13"/>
  <c r="F1185" i="13"/>
  <c r="F1186" i="13"/>
  <c r="F1187" i="13"/>
  <c r="F1188" i="13"/>
  <c r="F1189" i="13"/>
  <c r="F1190" i="13"/>
  <c r="F1191" i="13"/>
  <c r="F1192" i="13"/>
  <c r="F1193" i="13"/>
  <c r="F1194" i="13"/>
  <c r="F1195" i="13"/>
  <c r="F1196" i="13"/>
  <c r="F1197" i="13"/>
  <c r="F1198" i="13"/>
  <c r="F1199" i="13"/>
  <c r="F1200" i="13"/>
  <c r="F1201" i="13"/>
  <c r="F1202" i="13"/>
  <c r="F1203" i="13"/>
  <c r="F1204" i="13"/>
  <c r="F1205" i="13"/>
  <c r="F1206" i="13"/>
  <c r="F1207" i="13"/>
  <c r="F1208" i="13"/>
  <c r="F1209" i="13"/>
  <c r="F1210" i="13"/>
  <c r="F1211" i="13"/>
  <c r="F1212" i="13"/>
  <c r="F1213" i="13"/>
  <c r="F1214" i="13"/>
  <c r="F1215" i="13"/>
  <c r="F1216" i="13"/>
  <c r="F1217" i="13"/>
  <c r="F1218" i="13"/>
  <c r="F1219" i="13"/>
  <c r="F1220" i="13"/>
  <c r="F1221" i="13"/>
  <c r="F1222" i="13"/>
  <c r="F1223" i="13"/>
  <c r="F1224" i="13"/>
  <c r="F1225" i="13"/>
  <c r="F1226" i="13"/>
  <c r="F1227" i="13"/>
  <c r="F1228" i="13"/>
  <c r="F1229" i="13"/>
  <c r="F1232" i="13"/>
  <c r="F1233" i="13"/>
  <c r="F1234" i="13"/>
  <c r="F1235" i="13"/>
  <c r="F1236" i="13"/>
  <c r="F1237" i="13"/>
  <c r="F1238" i="13"/>
  <c r="F1239" i="13"/>
  <c r="F1240" i="13"/>
  <c r="F1241" i="13"/>
  <c r="F1242" i="13"/>
  <c r="F1243" i="13"/>
  <c r="F1244" i="13"/>
  <c r="F1245" i="13"/>
  <c r="F1246" i="13"/>
  <c r="F1247" i="13"/>
  <c r="F1248" i="13"/>
  <c r="F1249" i="13"/>
  <c r="F1250" i="13"/>
  <c r="F1251" i="13"/>
  <c r="F1252" i="13"/>
  <c r="F1253" i="13"/>
  <c r="F1254" i="13"/>
  <c r="F1255" i="13"/>
  <c r="F1256" i="13"/>
  <c r="F1257" i="13"/>
  <c r="F1258" i="13"/>
  <c r="F1259" i="13"/>
  <c r="F1260" i="13"/>
  <c r="F1261" i="13"/>
  <c r="F1262" i="13"/>
  <c r="F1263" i="13"/>
  <c r="F1264" i="13"/>
  <c r="F1265" i="13"/>
  <c r="F1266" i="13"/>
  <c r="F1267" i="13"/>
  <c r="F1268" i="13"/>
  <c r="F1270" i="13"/>
  <c r="F1271" i="13"/>
  <c r="F1273" i="13"/>
  <c r="F1274" i="13"/>
  <c r="F1275" i="13"/>
  <c r="F1276" i="13"/>
  <c r="F1277" i="13"/>
  <c r="F1278" i="13"/>
  <c r="F1279" i="13"/>
  <c r="F1280" i="13"/>
  <c r="F1281" i="13"/>
  <c r="F1282" i="13"/>
  <c r="F1283" i="13"/>
  <c r="F1284" i="13"/>
  <c r="F1285" i="13"/>
  <c r="F1286" i="13"/>
  <c r="F1287" i="13"/>
  <c r="F1288" i="13"/>
  <c r="F1289" i="13"/>
  <c r="F1290" i="13"/>
  <c r="F1291" i="13"/>
  <c r="F1292" i="13"/>
  <c r="F1293" i="13"/>
  <c r="F1294" i="13"/>
  <c r="F1295" i="13"/>
  <c r="F1296" i="13"/>
  <c r="F1297" i="13"/>
  <c r="F1298" i="13"/>
  <c r="F1299" i="13"/>
  <c r="F1300" i="13"/>
  <c r="F1301" i="13"/>
  <c r="F1302" i="13"/>
  <c r="F1303" i="13"/>
  <c r="F1304" i="13"/>
  <c r="F1305" i="13"/>
  <c r="F1306" i="13"/>
  <c r="F1307" i="13"/>
  <c r="F1308" i="13"/>
  <c r="F1309" i="13"/>
  <c r="F1310" i="13"/>
  <c r="F1311" i="13"/>
  <c r="F1312" i="13"/>
  <c r="F1313" i="13"/>
  <c r="F1314" i="13"/>
  <c r="F1315" i="13"/>
  <c r="F1316" i="13"/>
  <c r="F1317" i="13"/>
  <c r="F1318" i="13"/>
  <c r="F1319" i="13"/>
  <c r="F1320" i="13"/>
  <c r="F1321" i="13"/>
  <c r="F1322" i="13"/>
  <c r="F1323" i="13"/>
  <c r="F1324" i="13"/>
  <c r="F1325" i="13"/>
  <c r="F1326" i="13"/>
  <c r="F1327" i="13"/>
  <c r="F1328" i="13"/>
  <c r="F1329" i="13"/>
  <c r="F1330" i="13"/>
  <c r="F1331" i="13"/>
  <c r="F1332" i="13"/>
  <c r="F1333" i="13"/>
  <c r="F1334" i="13"/>
  <c r="F1335" i="13"/>
  <c r="F1336" i="13"/>
  <c r="F1337" i="13"/>
  <c r="F1338" i="13"/>
  <c r="F1339" i="13"/>
  <c r="F1340" i="13"/>
  <c r="F1341" i="13"/>
  <c r="F1342" i="13"/>
  <c r="F1343" i="13"/>
  <c r="F1344" i="13"/>
  <c r="F1345" i="13"/>
  <c r="F1346" i="13"/>
  <c r="F1347" i="13"/>
  <c r="F1348" i="13"/>
  <c r="F1349" i="13"/>
  <c r="F1350" i="13"/>
  <c r="F1351" i="13"/>
  <c r="F1352" i="13"/>
  <c r="F1353" i="13"/>
  <c r="F1354" i="13"/>
  <c r="F1355" i="13"/>
  <c r="F1356" i="13"/>
  <c r="F1357" i="13"/>
  <c r="F1358" i="13"/>
  <c r="F1359" i="13"/>
  <c r="F1360" i="13"/>
  <c r="F1361" i="13"/>
  <c r="F1362" i="13"/>
  <c r="F1363" i="13"/>
  <c r="F1364" i="13"/>
  <c r="F1365" i="13"/>
  <c r="F1366" i="13"/>
  <c r="F1367" i="13"/>
  <c r="F1368" i="13"/>
  <c r="F1369" i="13"/>
  <c r="F1370" i="13"/>
  <c r="F1371" i="13"/>
  <c r="F1372" i="13"/>
  <c r="F1373" i="13"/>
  <c r="F1374" i="13"/>
  <c r="F1375" i="13"/>
  <c r="F1376" i="13"/>
  <c r="F1377" i="13"/>
  <c r="F1378" i="13"/>
  <c r="F1379" i="13"/>
  <c r="F1380" i="13"/>
  <c r="F1381" i="13"/>
  <c r="F1382" i="13"/>
  <c r="F1383" i="13"/>
  <c r="F1384" i="13"/>
  <c r="F1385" i="13"/>
  <c r="F1386" i="13"/>
  <c r="F1387" i="13"/>
  <c r="F1388" i="13"/>
  <c r="F1389" i="13"/>
  <c r="F1390" i="13"/>
  <c r="F1391" i="13"/>
  <c r="F1392" i="13"/>
  <c r="F1393" i="13"/>
  <c r="F1394" i="13"/>
  <c r="F1395" i="13"/>
  <c r="F1396" i="13"/>
  <c r="F1397" i="13"/>
  <c r="F1398" i="13"/>
  <c r="F1399" i="13"/>
  <c r="F1400" i="13"/>
  <c r="F1401" i="13"/>
  <c r="F1402" i="13"/>
  <c r="F1403" i="13"/>
  <c r="F1404" i="13"/>
  <c r="F1405" i="13"/>
  <c r="F1406" i="13"/>
  <c r="F1407" i="13"/>
  <c r="F1408" i="13"/>
  <c r="F1409" i="13"/>
  <c r="F1410" i="13"/>
  <c r="F1411" i="13"/>
  <c r="F1412" i="13"/>
  <c r="F1413" i="13"/>
  <c r="F1414" i="13"/>
  <c r="F1415" i="13"/>
  <c r="F1416" i="13"/>
  <c r="F1417" i="13"/>
  <c r="F1418" i="13"/>
  <c r="F1419" i="13"/>
  <c r="F1420" i="13"/>
  <c r="F1421" i="13"/>
  <c r="F1422" i="13"/>
  <c r="F1423" i="13"/>
  <c r="F1424" i="13"/>
  <c r="F1425" i="13"/>
  <c r="F1426" i="13"/>
  <c r="F1427" i="13"/>
  <c r="F1428" i="13"/>
  <c r="F1429" i="13"/>
  <c r="F1430" i="13"/>
  <c r="F1431" i="13"/>
  <c r="F1432" i="13"/>
  <c r="F1433" i="13"/>
  <c r="F1434" i="13"/>
  <c r="F1435" i="13"/>
  <c r="F1436" i="13"/>
  <c r="F1437" i="13"/>
  <c r="F1438" i="13"/>
  <c r="F1439" i="13"/>
  <c r="F1440" i="13"/>
  <c r="F1441" i="13"/>
  <c r="F1442" i="13"/>
  <c r="F1443" i="13"/>
  <c r="F1444" i="13"/>
  <c r="F1445" i="13"/>
  <c r="F1446" i="13"/>
  <c r="F1447" i="13"/>
  <c r="F1448" i="13"/>
  <c r="F1449" i="13"/>
  <c r="F1450" i="13"/>
  <c r="F1451" i="13"/>
  <c r="F1452" i="13"/>
  <c r="F1453" i="13"/>
  <c r="F1454" i="13"/>
  <c r="F1455" i="13"/>
  <c r="F1456" i="13"/>
  <c r="F1457" i="13"/>
  <c r="F1458" i="13"/>
  <c r="F1459" i="13"/>
  <c r="F1460" i="13"/>
  <c r="F1461" i="13"/>
  <c r="F1462" i="13"/>
  <c r="F1463" i="13"/>
  <c r="F1464" i="13"/>
  <c r="F1465" i="13"/>
  <c r="F1466" i="13"/>
  <c r="F1467" i="13"/>
  <c r="F1468" i="13"/>
  <c r="F1469" i="13"/>
  <c r="F1470" i="13"/>
  <c r="F1471" i="13"/>
  <c r="F1472" i="13"/>
  <c r="F1473" i="13"/>
  <c r="F1474" i="13"/>
  <c r="F1475" i="13"/>
  <c r="F1476" i="13"/>
  <c r="F1477" i="13"/>
  <c r="F1478" i="13"/>
  <c r="F1479" i="13"/>
  <c r="F1480" i="13"/>
  <c r="F1481" i="13"/>
  <c r="F1482" i="13"/>
  <c r="F1483" i="13"/>
  <c r="F1484" i="13"/>
  <c r="F1485" i="13"/>
  <c r="F1486" i="13"/>
  <c r="F1487" i="13"/>
  <c r="F1488" i="13"/>
  <c r="F1489" i="13"/>
  <c r="F1490" i="13"/>
  <c r="F1491" i="13"/>
  <c r="F1492" i="13"/>
  <c r="F1493" i="13"/>
  <c r="F1494" i="13"/>
  <c r="F1495" i="13"/>
  <c r="F1496" i="13"/>
  <c r="F1497" i="13"/>
  <c r="F1498" i="13"/>
  <c r="F1499" i="13"/>
  <c r="F1500" i="13"/>
  <c r="F1501" i="13"/>
  <c r="F1502" i="13"/>
  <c r="F1503" i="13"/>
  <c r="F1504" i="13"/>
  <c r="F1505" i="13"/>
  <c r="F1506" i="13"/>
  <c r="F1507" i="13"/>
  <c r="F1508" i="13"/>
  <c r="F1509" i="13"/>
  <c r="F1510" i="13"/>
  <c r="F1511" i="13"/>
  <c r="F1512" i="13"/>
  <c r="F1513" i="13"/>
  <c r="F1514" i="13"/>
  <c r="F1515" i="13"/>
  <c r="F1516" i="13"/>
  <c r="F1517" i="13"/>
  <c r="F1518" i="13"/>
  <c r="F1519" i="13"/>
  <c r="F1520" i="13"/>
  <c r="F1521" i="13"/>
  <c r="F1522" i="13"/>
  <c r="F1524" i="13"/>
  <c r="F1527" i="13"/>
  <c r="F1528" i="13"/>
  <c r="F1529" i="13"/>
  <c r="F1530" i="13"/>
  <c r="F1531" i="13"/>
  <c r="F1532" i="13"/>
  <c r="F1533" i="13"/>
  <c r="F1534" i="13"/>
  <c r="F1535" i="13"/>
  <c r="F1536" i="13"/>
  <c r="F1537" i="13"/>
  <c r="F1538" i="13"/>
  <c r="F1539" i="13"/>
  <c r="F1540" i="13"/>
  <c r="F1541" i="13"/>
  <c r="F1542" i="13"/>
  <c r="F1543" i="13"/>
  <c r="F1544" i="13"/>
  <c r="F1545" i="13"/>
  <c r="F1546" i="13"/>
  <c r="F1547" i="13"/>
  <c r="F1548" i="13"/>
  <c r="F1549" i="13"/>
  <c r="F1550" i="13"/>
  <c r="F1551" i="13"/>
  <c r="F1552" i="13"/>
  <c r="F1553" i="13"/>
  <c r="F1554" i="13"/>
  <c r="F1555" i="13"/>
  <c r="F1556" i="13"/>
  <c r="F1557" i="13"/>
  <c r="F1558" i="13"/>
  <c r="F1559" i="13"/>
  <c r="F1560" i="13"/>
  <c r="F1561" i="13"/>
  <c r="F1562" i="13"/>
  <c r="F1563" i="13"/>
  <c r="F1564" i="13"/>
  <c r="F1565" i="13"/>
  <c r="F1566" i="13"/>
  <c r="F1567" i="13"/>
  <c r="F1568" i="13"/>
  <c r="F1569" i="13"/>
  <c r="F1570" i="13"/>
  <c r="F1571" i="13"/>
  <c r="F1572" i="13"/>
  <c r="F1573" i="13"/>
  <c r="F1574" i="13"/>
  <c r="F1575" i="13"/>
  <c r="F1576" i="13"/>
  <c r="F1577" i="13"/>
  <c r="F1578" i="13"/>
  <c r="F1579" i="13"/>
  <c r="F1580" i="13"/>
  <c r="F1583" i="13"/>
  <c r="F1584" i="13"/>
  <c r="F1585" i="13"/>
  <c r="F1586" i="13"/>
  <c r="F1587" i="13"/>
  <c r="F1588" i="13"/>
  <c r="F1589" i="13"/>
  <c r="F1590" i="13"/>
  <c r="F1591" i="13"/>
  <c r="F1592" i="13"/>
  <c r="F1593" i="13"/>
  <c r="F1594" i="13"/>
  <c r="F1595" i="13"/>
  <c r="F1596" i="13"/>
  <c r="F1597" i="13"/>
  <c r="F1598" i="13"/>
  <c r="F1599" i="13"/>
  <c r="F1600" i="13"/>
  <c r="F1601" i="13"/>
  <c r="F1602" i="13"/>
  <c r="F1603" i="13"/>
  <c r="F1604" i="13"/>
  <c r="F1605" i="13"/>
  <c r="F1606" i="13"/>
  <c r="F1607" i="13"/>
  <c r="F1608" i="13"/>
  <c r="F1609" i="13"/>
  <c r="F1610" i="13"/>
  <c r="F1611" i="13"/>
  <c r="F1612" i="13"/>
  <c r="F1613" i="13"/>
  <c r="F1614" i="13"/>
  <c r="F1615" i="13"/>
  <c r="F1616" i="13"/>
  <c r="F1617" i="13"/>
  <c r="F1618" i="13"/>
  <c r="F1619" i="13"/>
  <c r="F1620" i="13"/>
  <c r="F1621" i="13"/>
  <c r="F1622" i="13"/>
  <c r="F1623" i="13"/>
  <c r="F1624" i="13"/>
  <c r="F1625" i="13"/>
  <c r="F1626" i="13"/>
  <c r="F1627" i="13"/>
  <c r="F1628" i="13"/>
  <c r="F1629" i="13"/>
  <c r="F1630" i="13"/>
  <c r="F1631" i="13"/>
  <c r="F1632" i="13"/>
  <c r="F1634" i="13"/>
  <c r="F1635" i="13"/>
  <c r="F1636" i="13"/>
  <c r="F1637" i="13"/>
  <c r="F1638" i="13"/>
  <c r="F1639" i="13"/>
  <c r="F1640" i="13"/>
  <c r="F1641" i="13"/>
  <c r="F1642" i="13"/>
  <c r="F1643" i="13"/>
  <c r="F1644" i="13"/>
  <c r="F1645" i="13"/>
  <c r="F1646" i="13"/>
  <c r="F1647" i="13"/>
  <c r="F1648" i="13"/>
  <c r="F1649" i="13"/>
  <c r="F1650" i="13"/>
  <c r="F1651" i="13"/>
  <c r="F1652" i="13"/>
  <c r="F1653" i="13"/>
  <c r="F1654" i="13"/>
  <c r="F1655" i="13"/>
  <c r="F1656" i="13"/>
  <c r="F1657" i="13"/>
  <c r="F1658" i="13"/>
  <c r="F1659" i="13"/>
  <c r="F1660" i="13"/>
  <c r="F1661" i="13"/>
  <c r="F1662" i="13"/>
  <c r="F1663" i="13"/>
  <c r="F1664" i="13"/>
  <c r="F1665" i="13"/>
  <c r="F1666" i="13"/>
  <c r="F1667" i="13"/>
  <c r="F1668" i="13"/>
  <c r="F1669" i="13"/>
  <c r="F1670" i="13"/>
  <c r="F1671" i="13"/>
  <c r="F1672" i="13"/>
  <c r="F1673" i="13"/>
  <c r="F1674" i="13"/>
  <c r="F1675" i="13"/>
  <c r="F1676" i="13"/>
  <c r="F1677" i="13"/>
  <c r="F1678" i="13"/>
  <c r="F1679" i="13"/>
  <c r="F1681" i="13"/>
  <c r="F1682" i="13"/>
  <c r="F1683" i="13"/>
  <c r="F1684" i="13"/>
  <c r="F1685" i="13"/>
  <c r="F1686" i="13"/>
  <c r="F1687" i="13"/>
  <c r="F1688" i="13"/>
  <c r="F1689" i="13"/>
  <c r="F1690" i="13"/>
  <c r="F1691" i="13"/>
  <c r="F1692" i="13"/>
  <c r="F1693" i="13"/>
  <c r="F1694" i="13"/>
  <c r="F1695" i="13"/>
  <c r="F1696" i="13"/>
  <c r="M574" i="10" l="1"/>
  <c r="M575" i="10"/>
  <c r="M576" i="10"/>
  <c r="M577" i="10"/>
  <c r="M579" i="10"/>
  <c r="M580" i="10"/>
  <c r="M581" i="10"/>
  <c r="M582" i="10"/>
  <c r="M583" i="10"/>
  <c r="M584" i="10"/>
  <c r="M585" i="10"/>
  <c r="M586" i="10"/>
  <c r="M587" i="10"/>
  <c r="M588" i="10"/>
  <c r="M589" i="10"/>
  <c r="M590" i="10"/>
  <c r="M591" i="10"/>
  <c r="M592" i="10"/>
  <c r="M593" i="10"/>
  <c r="M594" i="10"/>
  <c r="M595" i="10"/>
  <c r="M596" i="10"/>
  <c r="M597" i="10"/>
  <c r="M598" i="10"/>
  <c r="M599" i="10"/>
  <c r="M600" i="10"/>
  <c r="M601" i="10"/>
  <c r="M602" i="10"/>
  <c r="M603" i="10"/>
  <c r="M604" i="10"/>
  <c r="M605" i="10"/>
  <c r="M606" i="10"/>
  <c r="M607" i="10"/>
  <c r="M609" i="10"/>
  <c r="M610" i="10"/>
  <c r="M611" i="10"/>
  <c r="M612" i="10"/>
  <c r="M613" i="10"/>
  <c r="M614" i="10"/>
  <c r="M615" i="10"/>
  <c r="M616" i="10"/>
  <c r="M617" i="10"/>
  <c r="M618" i="10"/>
  <c r="M619" i="10"/>
  <c r="M620" i="10"/>
  <c r="M621" i="10"/>
  <c r="M622" i="10"/>
  <c r="M624" i="10"/>
  <c r="M625" i="10"/>
  <c r="M626" i="10"/>
  <c r="M627" i="10"/>
  <c r="M628" i="10"/>
  <c r="M629" i="10"/>
  <c r="M630" i="10"/>
  <c r="M631" i="10"/>
  <c r="M632" i="10"/>
  <c r="M633" i="10"/>
  <c r="M634" i="10"/>
  <c r="M635" i="10"/>
  <c r="M636" i="10"/>
  <c r="M637" i="10"/>
  <c r="M638" i="10"/>
  <c r="M639" i="10"/>
  <c r="M640" i="10"/>
  <c r="M641" i="10"/>
  <c r="M642" i="10"/>
  <c r="M643" i="10"/>
  <c r="M644" i="10"/>
  <c r="M645" i="10"/>
  <c r="M646" i="10"/>
  <c r="M647" i="10"/>
  <c r="M648" i="10"/>
  <c r="M649" i="10"/>
  <c r="M650" i="10"/>
  <c r="M651" i="10"/>
  <c r="M652" i="10"/>
  <c r="M653" i="10"/>
  <c r="M654" i="10"/>
  <c r="M655" i="10"/>
  <c r="M656" i="10"/>
  <c r="M657" i="10"/>
  <c r="M662" i="10"/>
  <c r="M663" i="10"/>
  <c r="M665" i="10"/>
  <c r="M680" i="10"/>
  <c r="M682" i="10"/>
  <c r="M702" i="10"/>
  <c r="M803" i="10"/>
  <c r="M804" i="10"/>
  <c r="M805" i="10"/>
  <c r="M806" i="10"/>
  <c r="M807" i="10"/>
  <c r="M808" i="10"/>
  <c r="M809" i="10"/>
  <c r="M810" i="10"/>
  <c r="M811" i="10"/>
  <c r="M812" i="10"/>
  <c r="M813" i="10"/>
  <c r="M814" i="10"/>
  <c r="M815" i="10"/>
  <c r="M816" i="10"/>
  <c r="M817" i="10"/>
  <c r="M818" i="10"/>
  <c r="M819" i="10"/>
  <c r="M820" i="10"/>
  <c r="M821" i="10"/>
  <c r="M824" i="10"/>
  <c r="M826" i="10"/>
  <c r="M827" i="10"/>
  <c r="M828" i="10"/>
  <c r="M829" i="10"/>
  <c r="M833" i="10"/>
  <c r="M835" i="10"/>
  <c r="M836" i="10"/>
  <c r="M837" i="10"/>
  <c r="M838" i="10"/>
  <c r="M865" i="10"/>
  <c r="M866" i="10"/>
  <c r="M867" i="10"/>
  <c r="M868" i="10"/>
  <c r="M869" i="10"/>
  <c r="M870" i="10"/>
  <c r="M871" i="10"/>
  <c r="M872" i="10"/>
  <c r="M873" i="10"/>
  <c r="M936" i="10"/>
  <c r="M937" i="10"/>
  <c r="M938" i="10"/>
  <c r="M939" i="10"/>
  <c r="M940" i="10"/>
  <c r="M941" i="10"/>
  <c r="M942" i="10"/>
  <c r="M943" i="10"/>
  <c r="M944" i="10"/>
  <c r="M945" i="10"/>
  <c r="M946" i="10"/>
  <c r="M947" i="10"/>
  <c r="M948" i="10"/>
  <c r="M949" i="10"/>
  <c r="M950" i="10"/>
  <c r="M951" i="10"/>
  <c r="M952" i="10"/>
  <c r="M953" i="10"/>
  <c r="M954" i="10"/>
  <c r="M955" i="10"/>
  <c r="M956" i="10"/>
  <c r="M957" i="10"/>
  <c r="M958" i="10"/>
  <c r="M959" i="10"/>
  <c r="M960" i="10"/>
  <c r="M961" i="10"/>
  <c r="M962" i="10"/>
  <c r="M963" i="10"/>
  <c r="M964" i="10"/>
  <c r="M965" i="10"/>
  <c r="M966" i="10"/>
  <c r="M967" i="10"/>
  <c r="M968" i="10"/>
  <c r="M969" i="10"/>
  <c r="M970" i="10"/>
  <c r="M971" i="10"/>
  <c r="M972" i="10"/>
  <c r="M973" i="10"/>
  <c r="M974" i="10"/>
  <c r="M975" i="10"/>
  <c r="M976" i="10"/>
  <c r="M977" i="10"/>
  <c r="M978" i="10"/>
  <c r="M979" i="10"/>
  <c r="M980" i="10"/>
  <c r="M991" i="10"/>
  <c r="M992" i="10"/>
  <c r="M993" i="10"/>
  <c r="M994" i="10"/>
  <c r="M995" i="10"/>
  <c r="M996" i="10"/>
  <c r="M997" i="10"/>
  <c r="M998" i="10"/>
  <c r="M999" i="10"/>
  <c r="M1000" i="10"/>
  <c r="M1001" i="10"/>
  <c r="M1002" i="10"/>
  <c r="M1003" i="10"/>
  <c r="M1004" i="10"/>
  <c r="M1005" i="10"/>
  <c r="M1006" i="10"/>
  <c r="M1007" i="10"/>
  <c r="M1008" i="10"/>
  <c r="M1009" i="10"/>
  <c r="M1010" i="10"/>
  <c r="M1011" i="10"/>
  <c r="M1012" i="10"/>
  <c r="M1013" i="10"/>
  <c r="M1014" i="10"/>
  <c r="M1015" i="10"/>
  <c r="M1016" i="10"/>
  <c r="M1017" i="10"/>
  <c r="M1018" i="10"/>
  <c r="M1019" i="10"/>
  <c r="M1020" i="10"/>
  <c r="M1021" i="10"/>
  <c r="M1022" i="10"/>
  <c r="M1023" i="10"/>
  <c r="M1024" i="10"/>
  <c r="M1025" i="10"/>
  <c r="M1026" i="10"/>
  <c r="M1027" i="10"/>
  <c r="M1035" i="10"/>
  <c r="M1036" i="10"/>
  <c r="M1037" i="10"/>
  <c r="M1038" i="10"/>
  <c r="M1039" i="10"/>
  <c r="M1040" i="10"/>
  <c r="M1041" i="10"/>
  <c r="M1042" i="10"/>
  <c r="M1043" i="10"/>
  <c r="M1044" i="10"/>
  <c r="M1045" i="10"/>
  <c r="M1046" i="10"/>
  <c r="M1047" i="10"/>
  <c r="M1076" i="10"/>
  <c r="M1077" i="10"/>
  <c r="M1078" i="10"/>
  <c r="M1079" i="10"/>
  <c r="M1080" i="10"/>
  <c r="M1081" i="10"/>
  <c r="M1082" i="10"/>
  <c r="M1083" i="10"/>
  <c r="M1084" i="10"/>
  <c r="M1085" i="10"/>
  <c r="M1086" i="10"/>
  <c r="M1087" i="10"/>
  <c r="M1088" i="10"/>
  <c r="M1089" i="10"/>
  <c r="M1090" i="10"/>
  <c r="M1091" i="10"/>
  <c r="M1092" i="10"/>
  <c r="M1093" i="10"/>
  <c r="M1094" i="10"/>
  <c r="M1095" i="10"/>
  <c r="M1096" i="10"/>
  <c r="M1108" i="10"/>
  <c r="M1109" i="10"/>
  <c r="M1110" i="10"/>
  <c r="M1111" i="10"/>
  <c r="M1112" i="10"/>
  <c r="M1113" i="10"/>
  <c r="M1114" i="10"/>
  <c r="M1115" i="10"/>
  <c r="M1116" i="10"/>
  <c r="M1117" i="10"/>
  <c r="M1118" i="10"/>
  <c r="M1119" i="10"/>
  <c r="M1120" i="10"/>
  <c r="M1121" i="10"/>
  <c r="M1122" i="10"/>
  <c r="M1123" i="10"/>
  <c r="M1124" i="10"/>
  <c r="M1125" i="10"/>
  <c r="M1126" i="10"/>
  <c r="M1127" i="10"/>
  <c r="M1128" i="10"/>
  <c r="M1129" i="10"/>
  <c r="M1130" i="10"/>
  <c r="M1131" i="10"/>
  <c r="M1132" i="10"/>
  <c r="M1133" i="10"/>
  <c r="M1134" i="10"/>
  <c r="M1135" i="10"/>
  <c r="M1136" i="10"/>
  <c r="M1137" i="10"/>
  <c r="M1138" i="10"/>
  <c r="M1139" i="10"/>
  <c r="M1140" i="10"/>
  <c r="M1141" i="10"/>
  <c r="M1142" i="10"/>
  <c r="M1143" i="10"/>
  <c r="M1144" i="10"/>
  <c r="M1145" i="10"/>
  <c r="M1146" i="10"/>
  <c r="M1147" i="10"/>
  <c r="M1148" i="10"/>
  <c r="M1149" i="10"/>
  <c r="M1150" i="10"/>
  <c r="M1151" i="10"/>
  <c r="M1152" i="10"/>
  <c r="M1153" i="10"/>
  <c r="M1154" i="10"/>
  <c r="M1155" i="10"/>
  <c r="M1156" i="10"/>
  <c r="M1157" i="10"/>
  <c r="M1158" i="10"/>
  <c r="M1159" i="10"/>
  <c r="M1192" i="10"/>
  <c r="M1193" i="10"/>
  <c r="M1194" i="10"/>
  <c r="M1195" i="10"/>
  <c r="M1196" i="10"/>
  <c r="M1197" i="10"/>
  <c r="M1198" i="10"/>
  <c r="M1199" i="10"/>
  <c r="M1200" i="10"/>
  <c r="M1201" i="10"/>
  <c r="M1202" i="10"/>
  <c r="M1203" i="10"/>
  <c r="M1205" i="10"/>
  <c r="M1206" i="10"/>
  <c r="M1207" i="10"/>
  <c r="M1208" i="10"/>
  <c r="M1209" i="10"/>
  <c r="M1211" i="10"/>
  <c r="M1212" i="10"/>
  <c r="M1213" i="10"/>
  <c r="M1214" i="10"/>
  <c r="M1216" i="10"/>
  <c r="M1217" i="10"/>
  <c r="M1219" i="10"/>
  <c r="M1220" i="10"/>
  <c r="M1221" i="10"/>
  <c r="M1222" i="10"/>
  <c r="M1223" i="10"/>
  <c r="M1224" i="10"/>
  <c r="M1225" i="10"/>
  <c r="M1226" i="10"/>
  <c r="M1227" i="10"/>
  <c r="M1229" i="10"/>
  <c r="M1230" i="10"/>
  <c r="M1231" i="10"/>
  <c r="M1232" i="10"/>
  <c r="M1233" i="10"/>
  <c r="M1235" i="10"/>
  <c r="M1236" i="10"/>
  <c r="M1237" i="10"/>
  <c r="M1238" i="10"/>
  <c r="M1239" i="10"/>
  <c r="M1240" i="10"/>
  <c r="M1241" i="10"/>
  <c r="M1242" i="10"/>
  <c r="M1243" i="10"/>
  <c r="M1244" i="10"/>
  <c r="M1245" i="10"/>
  <c r="M1246" i="10"/>
  <c r="M1265" i="10"/>
  <c r="M1266" i="10"/>
  <c r="M1267" i="10"/>
  <c r="M1268" i="10"/>
  <c r="M1269" i="10"/>
  <c r="M1270" i="10"/>
  <c r="M1271" i="10"/>
  <c r="M1272" i="10"/>
  <c r="M1273" i="10"/>
  <c r="M1274" i="10"/>
  <c r="M1275" i="10"/>
  <c r="M1276" i="10"/>
  <c r="M1277" i="10"/>
  <c r="M1278" i="10"/>
  <c r="M1279" i="10"/>
  <c r="M1280" i="10"/>
  <c r="M1281" i="10"/>
  <c r="M1282" i="10"/>
  <c r="M1284" i="10"/>
  <c r="M1285" i="10"/>
  <c r="M1286" i="10"/>
  <c r="M1288" i="10"/>
  <c r="M1289" i="10"/>
  <c r="M1290" i="10"/>
  <c r="M1291" i="10"/>
  <c r="M1296" i="10"/>
  <c r="M1297" i="10"/>
  <c r="M1298" i="10"/>
  <c r="M1299" i="10"/>
  <c r="M1303" i="10"/>
  <c r="M1304" i="10"/>
  <c r="M1305" i="10"/>
  <c r="M1306" i="10"/>
  <c r="M1307" i="10"/>
  <c r="M1308" i="10"/>
  <c r="M1310" i="10"/>
  <c r="M1311" i="10"/>
  <c r="M1312" i="10"/>
  <c r="M1313" i="10"/>
  <c r="M1314" i="10"/>
  <c r="M1315" i="10"/>
  <c r="M1316" i="10"/>
  <c r="M1317" i="10"/>
  <c r="M1319" i="10"/>
  <c r="M1320" i="10"/>
  <c r="M1321" i="10"/>
  <c r="M1323" i="10"/>
  <c r="M1324" i="10"/>
  <c r="M1325" i="10"/>
  <c r="M1327" i="10"/>
  <c r="M1328" i="10"/>
  <c r="M1329" i="10"/>
  <c r="M1331" i="10"/>
  <c r="M1332" i="10"/>
  <c r="M1333" i="10"/>
  <c r="M1334" i="10"/>
  <c r="M1336" i="10"/>
  <c r="M1337" i="10"/>
  <c r="M1338" i="10"/>
  <c r="M1339" i="10"/>
  <c r="M1341" i="10"/>
  <c r="M1343" i="10"/>
  <c r="M1344" i="10"/>
  <c r="M1345" i="10"/>
  <c r="M1346" i="10"/>
  <c r="M1347" i="10"/>
  <c r="M1348" i="10"/>
  <c r="M1349" i="10"/>
  <c r="M1350" i="10"/>
  <c r="M1351" i="10"/>
  <c r="M1352" i="10"/>
  <c r="M1353" i="10"/>
  <c r="M1354" i="10"/>
  <c r="M1355" i="10"/>
  <c r="M1356" i="10"/>
  <c r="M1357" i="10"/>
  <c r="M1358" i="10"/>
  <c r="M1359" i="10"/>
  <c r="M1360" i="10"/>
  <c r="M1361" i="10"/>
  <c r="M1362" i="10"/>
  <c r="M1363" i="10"/>
  <c r="M1364" i="10"/>
  <c r="M1365" i="10"/>
  <c r="M1366" i="10"/>
  <c r="M1367" i="10"/>
  <c r="M1368" i="10"/>
  <c r="M1369" i="10"/>
  <c r="M1370" i="10"/>
  <c r="M1371" i="10"/>
  <c r="M1372" i="10"/>
  <c r="M1373" i="10"/>
  <c r="M1374" i="10"/>
  <c r="M1375" i="10"/>
  <c r="M1377" i="10"/>
  <c r="M1380" i="10"/>
  <c r="M1381" i="10"/>
  <c r="M1382" i="10"/>
  <c r="M1384" i="10"/>
  <c r="M1385" i="10"/>
  <c r="M1388" i="10"/>
  <c r="M1389" i="10"/>
  <c r="M1390" i="10"/>
  <c r="M1391" i="10"/>
  <c r="M1392" i="10"/>
  <c r="M1393" i="10"/>
  <c r="M1394" i="10"/>
  <c r="M1395" i="10"/>
  <c r="M1397" i="10"/>
  <c r="M1398" i="10"/>
  <c r="M1399" i="10"/>
  <c r="M1401" i="10"/>
  <c r="M1402" i="10"/>
  <c r="M1403" i="10"/>
  <c r="M1404" i="10"/>
  <c r="M1405" i="10"/>
  <c r="M1406" i="10"/>
  <c r="M1407" i="10"/>
  <c r="M1408" i="10"/>
  <c r="M1409" i="10"/>
  <c r="M1410" i="10"/>
  <c r="M1411" i="10"/>
  <c r="M1412" i="10"/>
  <c r="M1413" i="10"/>
  <c r="M1414" i="10"/>
  <c r="M1415" i="10"/>
  <c r="M1416" i="10"/>
  <c r="M1417" i="10"/>
  <c r="M1418" i="10"/>
  <c r="M1419" i="10"/>
  <c r="M1420" i="10"/>
  <c r="M1421" i="10"/>
  <c r="M1422" i="10"/>
  <c r="M1423" i="10"/>
  <c r="M1424" i="10"/>
  <c r="M1425" i="10"/>
  <c r="M1426" i="10"/>
  <c r="M1427" i="10"/>
  <c r="M1429" i="10"/>
  <c r="M1430" i="10"/>
  <c r="M1431" i="10"/>
  <c r="M1432" i="10"/>
  <c r="M1433" i="10"/>
  <c r="M1434" i="10"/>
  <c r="M1435" i="10"/>
  <c r="M1436" i="10"/>
  <c r="M1437" i="10"/>
  <c r="M1438" i="10"/>
  <c r="M1439" i="10"/>
  <c r="M1440" i="10"/>
  <c r="M1442" i="10"/>
  <c r="M1443" i="10"/>
  <c r="M1444" i="10"/>
  <c r="M1445" i="10"/>
  <c r="M1446" i="10"/>
  <c r="M1447" i="10"/>
  <c r="M1448" i="10"/>
  <c r="M1449" i="10"/>
  <c r="M1450" i="10"/>
  <c r="M1451" i="10"/>
  <c r="M1452" i="10"/>
  <c r="M1453" i="10"/>
  <c r="M1454" i="10"/>
  <c r="M1455" i="10"/>
  <c r="M1456" i="10"/>
  <c r="M1457" i="10"/>
  <c r="M1458" i="10"/>
  <c r="M1459" i="10"/>
  <c r="M1462" i="10"/>
  <c r="M1463" i="10"/>
  <c r="M1464" i="10"/>
  <c r="M1465" i="10"/>
  <c r="M1466" i="10"/>
  <c r="M1467" i="10"/>
  <c r="M1468" i="10"/>
  <c r="M1469" i="10"/>
  <c r="M1470" i="10"/>
  <c r="M1471" i="10"/>
  <c r="M1472" i="10"/>
  <c r="M1473" i="10"/>
  <c r="M1474" i="10"/>
  <c r="M1475" i="10"/>
  <c r="M1476" i="10"/>
  <c r="M1477" i="10"/>
  <c r="M1478" i="10"/>
  <c r="M1479" i="10"/>
  <c r="M1480" i="10"/>
  <c r="M1481" i="10"/>
  <c r="M1483" i="10"/>
  <c r="M1484" i="10"/>
  <c r="M1485" i="10"/>
  <c r="M1486" i="10"/>
  <c r="M1487" i="10"/>
  <c r="M1488" i="10"/>
  <c r="M1489" i="10"/>
  <c r="M1490" i="10"/>
  <c r="M1491" i="10"/>
  <c r="M1492" i="10"/>
  <c r="M1493" i="10"/>
  <c r="M1495" i="10"/>
  <c r="M1496" i="10"/>
  <c r="M1497" i="10"/>
  <c r="M1498" i="10"/>
  <c r="M1499" i="10"/>
  <c r="M1500" i="10"/>
  <c r="M1501" i="10"/>
  <c r="M1502" i="10"/>
  <c r="M1503" i="10"/>
  <c r="M1504" i="10"/>
  <c r="M1505" i="10"/>
  <c r="M1506" i="10"/>
  <c r="M1507" i="10"/>
  <c r="M1508" i="10"/>
  <c r="M1509" i="10"/>
  <c r="M1510" i="10"/>
  <c r="M1511" i="10"/>
  <c r="M1512" i="10"/>
  <c r="M1513" i="10"/>
  <c r="M1514" i="10"/>
  <c r="M1515" i="10"/>
  <c r="M1516" i="10"/>
  <c r="M1518" i="10"/>
  <c r="M1520" i="10"/>
  <c r="M1521" i="10"/>
  <c r="M1522" i="10"/>
  <c r="M1523" i="10"/>
  <c r="M1524" i="10"/>
  <c r="M1525" i="10"/>
  <c r="M1526" i="10"/>
  <c r="M1528" i="10"/>
  <c r="M1529" i="10"/>
  <c r="M1530" i="10"/>
  <c r="M1531" i="10"/>
  <c r="M1532" i="10"/>
  <c r="M1533" i="10"/>
  <c r="M1535" i="10"/>
  <c r="M1538" i="10"/>
  <c r="M1539" i="10"/>
  <c r="M1540" i="10"/>
  <c r="M1541" i="10"/>
  <c r="M1542" i="10"/>
  <c r="M1544" i="10"/>
  <c r="M1545" i="10"/>
  <c r="M1546" i="10"/>
  <c r="M1547" i="10"/>
  <c r="M1548" i="10"/>
  <c r="M1549" i="10"/>
  <c r="M1550" i="10"/>
  <c r="M1551" i="10"/>
  <c r="M1552" i="10"/>
  <c r="M1553" i="10"/>
  <c r="M1554" i="10"/>
  <c r="M1555" i="10"/>
  <c r="M1557" i="10"/>
  <c r="M1558" i="10"/>
  <c r="M1559" i="10"/>
  <c r="M1560" i="10"/>
  <c r="M1561" i="10"/>
  <c r="M1562" i="10"/>
  <c r="M1563" i="10"/>
  <c r="M1564" i="10"/>
  <c r="M1565" i="10"/>
  <c r="M1566" i="10"/>
  <c r="M1567" i="10"/>
  <c r="M1568" i="10"/>
  <c r="M1569" i="10"/>
  <c r="M1570" i="10"/>
  <c r="M1571" i="10"/>
  <c r="M1572" i="10"/>
  <c r="M1573" i="10"/>
  <c r="M1574" i="10"/>
  <c r="M1575" i="10"/>
  <c r="M1576" i="10"/>
  <c r="M1577" i="10"/>
  <c r="M1578" i="10"/>
  <c r="M1579" i="10"/>
  <c r="M1580" i="10"/>
  <c r="M1581" i="10"/>
  <c r="M1582" i="10"/>
  <c r="M1583" i="10"/>
  <c r="M1585" i="10"/>
  <c r="M1586" i="10"/>
  <c r="M1587" i="10"/>
  <c r="M1591" i="10"/>
  <c r="M1595" i="10"/>
  <c r="M1596" i="10"/>
  <c r="M1598" i="10"/>
  <c r="M1599" i="10"/>
  <c r="M1600" i="10"/>
  <c r="M1601" i="10"/>
  <c r="M1602" i="10"/>
  <c r="M1603" i="10"/>
  <c r="M1604" i="10"/>
  <c r="M1605" i="10"/>
  <c r="M1606" i="10"/>
  <c r="M1607" i="10"/>
  <c r="M1608" i="10"/>
  <c r="M1609" i="10"/>
  <c r="M1610" i="10"/>
  <c r="M1611" i="10"/>
  <c r="M1612" i="10"/>
  <c r="M1613" i="10"/>
  <c r="M1614" i="10"/>
  <c r="M1617" i="10"/>
  <c r="M1618" i="10"/>
  <c r="M1619" i="10"/>
  <c r="M1620" i="10"/>
  <c r="M1621" i="10"/>
  <c r="M1622" i="10"/>
  <c r="M1623" i="10"/>
  <c r="M1624" i="10"/>
  <c r="M1625" i="10"/>
  <c r="M1626" i="10"/>
  <c r="M1628" i="10"/>
  <c r="M1629" i="10"/>
  <c r="M1630" i="10"/>
  <c r="M1631" i="10"/>
  <c r="M1632" i="10"/>
  <c r="M1633" i="10"/>
  <c r="M1634" i="10"/>
  <c r="M1636" i="10"/>
  <c r="M1637" i="10"/>
  <c r="M1638" i="10"/>
  <c r="M1639" i="10"/>
  <c r="M1640" i="10"/>
  <c r="M1641" i="10"/>
  <c r="M1642" i="10"/>
  <c r="M1643" i="10"/>
  <c r="M1644" i="10"/>
  <c r="M1645" i="10"/>
  <c r="M1646" i="10"/>
  <c r="M1647" i="10"/>
  <c r="M1648" i="10"/>
  <c r="M1649" i="10"/>
  <c r="M1651" i="10"/>
  <c r="M1652" i="10"/>
  <c r="M1653" i="10"/>
  <c r="M1654" i="10"/>
  <c r="M1655" i="10"/>
  <c r="M1656" i="10"/>
  <c r="M1657" i="10"/>
  <c r="N2" i="10"/>
  <c r="N3" i="10"/>
  <c r="N4" i="10"/>
  <c r="N5" i="10"/>
  <c r="N6" i="10"/>
  <c r="N7" i="10"/>
  <c r="N8" i="10"/>
  <c r="N9" i="10"/>
  <c r="N10" i="10"/>
  <c r="N11" i="10"/>
  <c r="N12" i="10"/>
  <c r="N13" i="10"/>
  <c r="N14" i="10"/>
  <c r="N15" i="10"/>
  <c r="N16" i="10"/>
  <c r="N17" i="10"/>
  <c r="N18" i="10"/>
  <c r="N19" i="10"/>
  <c r="N20" i="10"/>
  <c r="N21" i="10"/>
  <c r="N22" i="10"/>
  <c r="N23" i="10"/>
  <c r="N24" i="10"/>
  <c r="N25" i="10"/>
  <c r="N26" i="10"/>
  <c r="N27" i="10"/>
  <c r="N28" i="10"/>
  <c r="N29" i="10"/>
  <c r="N30" i="10"/>
  <c r="N31" i="10"/>
  <c r="N32" i="10"/>
  <c r="N33" i="10"/>
  <c r="N34" i="10"/>
  <c r="N35" i="10"/>
  <c r="N36" i="10"/>
  <c r="N37" i="10"/>
  <c r="N38" i="10"/>
  <c r="N39" i="10"/>
  <c r="N40" i="10"/>
  <c r="N41" i="10"/>
  <c r="N42" i="10"/>
  <c r="N43" i="10"/>
  <c r="N44" i="10"/>
  <c r="N45" i="10"/>
  <c r="N46" i="10"/>
  <c r="N47" i="10"/>
  <c r="N48" i="10"/>
  <c r="N49" i="10"/>
  <c r="N50" i="10"/>
  <c r="N51" i="10"/>
  <c r="N52" i="10"/>
  <c r="N53" i="10"/>
  <c r="N54" i="10"/>
  <c r="N55" i="10"/>
  <c r="N56" i="10"/>
  <c r="N57" i="10"/>
  <c r="N58" i="10"/>
  <c r="N59" i="10"/>
  <c r="N60" i="10"/>
  <c r="N61" i="10"/>
  <c r="N62" i="10"/>
  <c r="N63" i="10"/>
  <c r="N64" i="10"/>
  <c r="N65" i="10"/>
  <c r="N66" i="10"/>
  <c r="N67" i="10"/>
  <c r="N68" i="10"/>
  <c r="N69" i="10"/>
  <c r="N70" i="10"/>
  <c r="N71" i="10"/>
  <c r="N72" i="10"/>
  <c r="N73" i="10"/>
  <c r="N74" i="10"/>
  <c r="N75" i="10"/>
  <c r="N76" i="10"/>
  <c r="N77" i="10"/>
  <c r="N78" i="10"/>
  <c r="N79" i="10"/>
  <c r="N80" i="10"/>
  <c r="N81" i="10"/>
  <c r="N82" i="10"/>
  <c r="N83" i="10"/>
  <c r="N84" i="10"/>
  <c r="N85" i="10"/>
  <c r="N86" i="10"/>
  <c r="N87" i="10"/>
  <c r="N88" i="10"/>
  <c r="N89" i="10"/>
  <c r="N90" i="10"/>
  <c r="N91" i="10"/>
  <c r="N92" i="10"/>
  <c r="N93" i="10"/>
  <c r="N94" i="10"/>
  <c r="N95" i="10"/>
  <c r="N96" i="10"/>
  <c r="N97" i="10"/>
  <c r="N98" i="10"/>
  <c r="N99" i="10"/>
  <c r="N100" i="10"/>
  <c r="N101" i="10"/>
  <c r="N102" i="10"/>
  <c r="N103" i="10"/>
  <c r="N104" i="10"/>
  <c r="N105" i="10"/>
  <c r="N106" i="10"/>
  <c r="N107" i="10"/>
  <c r="N108" i="10"/>
  <c r="N109" i="10"/>
  <c r="N110" i="10"/>
  <c r="N111" i="10"/>
  <c r="N112" i="10"/>
  <c r="N113" i="10"/>
  <c r="N114" i="10"/>
  <c r="N115" i="10"/>
  <c r="N116" i="10"/>
  <c r="N117" i="10"/>
  <c r="N118" i="10"/>
  <c r="N119" i="10"/>
  <c r="N120" i="10"/>
  <c r="N121" i="10"/>
  <c r="N122" i="10"/>
  <c r="N123" i="10"/>
  <c r="N124" i="10"/>
  <c r="N125" i="10"/>
  <c r="N126" i="10"/>
  <c r="N127" i="10"/>
  <c r="N128" i="10"/>
  <c r="N129" i="10"/>
  <c r="N130" i="10"/>
  <c r="N131" i="10"/>
  <c r="N132" i="10"/>
  <c r="N133" i="10"/>
  <c r="N134" i="10"/>
  <c r="N135" i="10"/>
  <c r="N136" i="10"/>
  <c r="N137" i="10"/>
  <c r="N138" i="10"/>
  <c r="N139" i="10"/>
  <c r="N140" i="10"/>
  <c r="N141" i="10"/>
  <c r="N142" i="10"/>
  <c r="N143" i="10"/>
  <c r="N144" i="10"/>
  <c r="N145" i="10"/>
  <c r="N146" i="10"/>
  <c r="N147" i="10"/>
  <c r="N148" i="10"/>
  <c r="N149" i="10"/>
  <c r="N150" i="10"/>
  <c r="N151" i="10"/>
  <c r="N152" i="10"/>
  <c r="N153" i="10"/>
  <c r="N154" i="10"/>
  <c r="N155" i="10"/>
  <c r="N156" i="10"/>
  <c r="N157" i="10"/>
  <c r="N158" i="10"/>
  <c r="N159" i="10"/>
  <c r="N160" i="10"/>
  <c r="N161" i="10"/>
  <c r="N162" i="10"/>
  <c r="N163" i="10"/>
  <c r="N164" i="10"/>
  <c r="N165" i="10"/>
  <c r="N166" i="10"/>
  <c r="N167" i="10"/>
  <c r="N168" i="10"/>
  <c r="N169" i="10"/>
  <c r="N170" i="10"/>
  <c r="N171" i="10"/>
  <c r="N172" i="10"/>
  <c r="N173" i="10"/>
  <c r="N174" i="10"/>
  <c r="N175" i="10"/>
  <c r="N176" i="10"/>
  <c r="N177" i="10"/>
  <c r="N178" i="10"/>
  <c r="N179" i="10"/>
  <c r="N180" i="10"/>
  <c r="N181" i="10"/>
  <c r="N182" i="10"/>
  <c r="N183" i="10"/>
  <c r="N184" i="10"/>
  <c r="N185" i="10"/>
  <c r="N186" i="10"/>
  <c r="N187" i="10"/>
  <c r="N188" i="10"/>
  <c r="N189" i="10"/>
  <c r="N190" i="10"/>
  <c r="N191" i="10"/>
  <c r="N192" i="10"/>
  <c r="N193" i="10"/>
  <c r="N194" i="10"/>
  <c r="N195" i="10"/>
  <c r="N196" i="10"/>
  <c r="N197" i="10"/>
  <c r="N198" i="10"/>
  <c r="N199" i="10"/>
  <c r="N200" i="10"/>
  <c r="N201" i="10"/>
  <c r="N202" i="10"/>
  <c r="N203" i="10"/>
  <c r="N204" i="10"/>
  <c r="N205" i="10"/>
  <c r="N206" i="10"/>
  <c r="N207" i="10"/>
  <c r="N208" i="10"/>
  <c r="N209" i="10"/>
  <c r="N210" i="10"/>
  <c r="N211" i="10"/>
  <c r="N212" i="10"/>
  <c r="N213" i="10"/>
  <c r="N214" i="10"/>
  <c r="N215" i="10"/>
  <c r="N216" i="10"/>
  <c r="N217" i="10"/>
  <c r="N218" i="10"/>
  <c r="N219" i="10"/>
  <c r="N220" i="10"/>
  <c r="N221" i="10"/>
  <c r="N222" i="10"/>
  <c r="N223" i="10"/>
  <c r="N224" i="10"/>
  <c r="N225" i="10"/>
  <c r="N226" i="10"/>
  <c r="N227" i="10"/>
  <c r="N228" i="10"/>
  <c r="N229" i="10"/>
  <c r="N230" i="10"/>
  <c r="N231" i="10"/>
  <c r="N232" i="10"/>
  <c r="N233" i="10"/>
  <c r="N234" i="10"/>
  <c r="N235" i="10"/>
  <c r="N236" i="10"/>
  <c r="N237" i="10"/>
  <c r="N238" i="10"/>
  <c r="N239" i="10"/>
  <c r="N240" i="10"/>
  <c r="N241" i="10"/>
  <c r="N242" i="10"/>
  <c r="N243" i="10"/>
  <c r="N244" i="10"/>
  <c r="N245" i="10"/>
  <c r="N246" i="10"/>
  <c r="N247" i="10"/>
  <c r="N248" i="10"/>
  <c r="N249" i="10"/>
  <c r="N250" i="10"/>
  <c r="N251" i="10"/>
  <c r="N252" i="10"/>
  <c r="N253" i="10"/>
  <c r="N254" i="10"/>
  <c r="N255" i="10"/>
  <c r="N256" i="10"/>
  <c r="N257" i="10"/>
  <c r="N258" i="10"/>
  <c r="N259" i="10"/>
  <c r="N260" i="10"/>
  <c r="N261" i="10"/>
  <c r="N262" i="10"/>
  <c r="N263" i="10"/>
  <c r="N264" i="10"/>
  <c r="N265" i="10"/>
  <c r="N266" i="10"/>
  <c r="N267" i="10"/>
  <c r="N268" i="10"/>
  <c r="N269" i="10"/>
  <c r="N270" i="10"/>
  <c r="N271" i="10"/>
  <c r="N272" i="10"/>
  <c r="N273" i="10"/>
  <c r="N274" i="10"/>
  <c r="N275" i="10"/>
  <c r="N276" i="10"/>
  <c r="N277" i="10"/>
  <c r="N278" i="10"/>
  <c r="N279" i="10"/>
  <c r="N280" i="10"/>
  <c r="N281" i="10"/>
  <c r="N282" i="10"/>
  <c r="N283" i="10"/>
  <c r="N284" i="10"/>
  <c r="N285" i="10"/>
  <c r="N286" i="10"/>
  <c r="N287" i="10"/>
  <c r="N288" i="10"/>
  <c r="N289" i="10"/>
  <c r="N290" i="10"/>
  <c r="N291" i="10"/>
  <c r="N292" i="10"/>
  <c r="N293" i="10"/>
  <c r="N294" i="10"/>
  <c r="N295" i="10"/>
  <c r="N296" i="10"/>
  <c r="N297" i="10"/>
  <c r="N298" i="10"/>
  <c r="N299" i="10"/>
  <c r="N300" i="10"/>
  <c r="N301" i="10"/>
  <c r="N302" i="10"/>
  <c r="N303" i="10"/>
  <c r="N304" i="10"/>
  <c r="N305" i="10"/>
  <c r="N306" i="10"/>
  <c r="N307" i="10"/>
  <c r="N308" i="10"/>
  <c r="N309" i="10"/>
  <c r="N310" i="10"/>
  <c r="N311" i="10"/>
  <c r="N312" i="10"/>
  <c r="N313" i="10"/>
  <c r="N314" i="10"/>
  <c r="N315" i="10"/>
  <c r="N316" i="10"/>
  <c r="N317" i="10"/>
  <c r="N318" i="10"/>
  <c r="N319" i="10"/>
  <c r="N320" i="10"/>
  <c r="N321" i="10"/>
  <c r="N322" i="10"/>
  <c r="N323" i="10"/>
  <c r="N324" i="10"/>
  <c r="N325" i="10"/>
  <c r="N326" i="10"/>
  <c r="N327" i="10"/>
  <c r="N328" i="10"/>
  <c r="N329" i="10"/>
  <c r="N330" i="10"/>
  <c r="N331" i="10"/>
  <c r="N332" i="10"/>
  <c r="N333" i="10"/>
  <c r="N334" i="10"/>
  <c r="N335" i="10"/>
  <c r="N336" i="10"/>
  <c r="N337" i="10"/>
  <c r="N338" i="10"/>
  <c r="N339" i="10"/>
  <c r="N340" i="10"/>
  <c r="N341" i="10"/>
  <c r="N342" i="10"/>
  <c r="N343" i="10"/>
  <c r="N344" i="10"/>
  <c r="N345" i="10"/>
  <c r="N346" i="10"/>
  <c r="N347" i="10"/>
  <c r="N348" i="10"/>
  <c r="N349" i="10"/>
  <c r="N350" i="10"/>
  <c r="N351" i="10"/>
  <c r="N352" i="10"/>
  <c r="N353" i="10"/>
  <c r="N354" i="10"/>
  <c r="N355" i="10"/>
  <c r="N356" i="10"/>
  <c r="N357" i="10"/>
  <c r="N358" i="10"/>
  <c r="N359" i="10"/>
  <c r="N360" i="10"/>
  <c r="N361" i="10"/>
  <c r="N362" i="10"/>
  <c r="N363" i="10"/>
  <c r="N364" i="10"/>
  <c r="N365" i="10"/>
  <c r="N366" i="10"/>
  <c r="N367" i="10"/>
  <c r="N368" i="10"/>
  <c r="N369" i="10"/>
  <c r="N370" i="10"/>
  <c r="N371" i="10"/>
  <c r="N372" i="10"/>
  <c r="N373" i="10"/>
  <c r="N374" i="10"/>
  <c r="N375" i="10"/>
  <c r="N376" i="10"/>
  <c r="N377" i="10"/>
  <c r="N378" i="10"/>
  <c r="N379" i="10"/>
  <c r="N380" i="10"/>
  <c r="N381" i="10"/>
  <c r="N382" i="10"/>
  <c r="N383" i="10"/>
  <c r="N384" i="10"/>
  <c r="N385" i="10"/>
  <c r="N386" i="10"/>
  <c r="N387" i="10"/>
  <c r="N388" i="10"/>
  <c r="N389" i="10"/>
  <c r="N390" i="10"/>
  <c r="N391" i="10"/>
  <c r="N392" i="10"/>
  <c r="N393" i="10"/>
  <c r="N394" i="10"/>
  <c r="N395" i="10"/>
  <c r="N396" i="10"/>
  <c r="N397" i="10"/>
  <c r="N398" i="10"/>
  <c r="N399" i="10"/>
  <c r="N400" i="10"/>
  <c r="N401" i="10"/>
  <c r="N402" i="10"/>
  <c r="N403" i="10"/>
  <c r="N404" i="10"/>
  <c r="N405" i="10"/>
  <c r="N406" i="10"/>
  <c r="N407" i="10"/>
  <c r="N408" i="10"/>
  <c r="N409" i="10"/>
  <c r="N410" i="10"/>
  <c r="N411" i="10"/>
  <c r="N412" i="10"/>
  <c r="N413" i="10"/>
  <c r="N414" i="10"/>
  <c r="N415" i="10"/>
  <c r="N416" i="10"/>
  <c r="N417" i="10"/>
  <c r="N418" i="10"/>
  <c r="N419" i="10"/>
  <c r="N420" i="10"/>
  <c r="N421" i="10"/>
  <c r="N422" i="10"/>
  <c r="N423" i="10"/>
  <c r="N424" i="10"/>
  <c r="N425" i="10"/>
  <c r="N426" i="10"/>
  <c r="N427" i="10"/>
  <c r="N428" i="10"/>
  <c r="N429" i="10"/>
  <c r="N430" i="10"/>
  <c r="N431" i="10"/>
  <c r="N432" i="10"/>
  <c r="N433" i="10"/>
  <c r="N434" i="10"/>
  <c r="N435" i="10"/>
  <c r="N436" i="10"/>
  <c r="N437" i="10"/>
  <c r="N438" i="10"/>
  <c r="N439" i="10"/>
  <c r="N440" i="10"/>
  <c r="N441" i="10"/>
  <c r="N442" i="10"/>
  <c r="N443" i="10"/>
  <c r="N444" i="10"/>
  <c r="N445" i="10"/>
  <c r="N446" i="10"/>
  <c r="N447" i="10"/>
  <c r="N448" i="10"/>
  <c r="N449" i="10"/>
  <c r="N450" i="10"/>
  <c r="N451" i="10"/>
  <c r="N452" i="10"/>
  <c r="N453" i="10"/>
  <c r="N454" i="10"/>
  <c r="N455" i="10"/>
  <c r="N456" i="10"/>
  <c r="N457" i="10"/>
  <c r="N458" i="10"/>
  <c r="N459" i="10"/>
  <c r="N460" i="10"/>
  <c r="N461" i="10"/>
  <c r="N462" i="10"/>
  <c r="N463" i="10"/>
  <c r="N464" i="10"/>
  <c r="N465" i="10"/>
  <c r="N466" i="10"/>
  <c r="N467" i="10"/>
  <c r="N468" i="10"/>
  <c r="N469" i="10"/>
  <c r="N470" i="10"/>
  <c r="N471" i="10"/>
  <c r="N472" i="10"/>
  <c r="N473" i="10"/>
  <c r="N474" i="10"/>
  <c r="N475" i="10"/>
  <c r="N476" i="10"/>
  <c r="N477" i="10"/>
  <c r="N478" i="10"/>
  <c r="N479" i="10"/>
  <c r="N480" i="10"/>
  <c r="N481" i="10"/>
  <c r="N482" i="10"/>
  <c r="N483" i="10"/>
  <c r="N484" i="10"/>
  <c r="N485" i="10"/>
  <c r="N486" i="10"/>
  <c r="N487" i="10"/>
  <c r="N488" i="10"/>
  <c r="N489" i="10"/>
  <c r="N490" i="10"/>
  <c r="N491" i="10"/>
  <c r="N492" i="10"/>
  <c r="N493" i="10"/>
  <c r="N494" i="10"/>
  <c r="N495" i="10"/>
  <c r="N496" i="10"/>
  <c r="N497" i="10"/>
  <c r="N498" i="10"/>
  <c r="N499" i="10"/>
  <c r="N500" i="10"/>
  <c r="N501" i="10"/>
  <c r="N502" i="10"/>
  <c r="N503" i="10"/>
  <c r="N504" i="10"/>
  <c r="N505" i="10"/>
  <c r="N506" i="10"/>
  <c r="N507" i="10"/>
  <c r="N508" i="10"/>
  <c r="N509" i="10"/>
  <c r="N510" i="10"/>
  <c r="N511" i="10"/>
  <c r="N512" i="10"/>
  <c r="N513" i="10"/>
  <c r="N514" i="10"/>
  <c r="N515" i="10"/>
  <c r="N516" i="10"/>
  <c r="N517" i="10"/>
  <c r="N518" i="10"/>
  <c r="N519" i="10"/>
  <c r="N520" i="10"/>
  <c r="N521" i="10"/>
  <c r="N522" i="10"/>
  <c r="N523" i="10"/>
  <c r="N524" i="10"/>
  <c r="N525" i="10"/>
  <c r="N526" i="10"/>
  <c r="N527" i="10"/>
  <c r="N528" i="10"/>
  <c r="N529" i="10"/>
  <c r="N530" i="10"/>
  <c r="N531" i="10"/>
  <c r="N532" i="10"/>
  <c r="N533" i="10"/>
  <c r="N534" i="10"/>
  <c r="N535" i="10"/>
  <c r="N536" i="10"/>
  <c r="N537" i="10"/>
  <c r="N538" i="10"/>
  <c r="N539" i="10"/>
  <c r="N540" i="10"/>
  <c r="N541" i="10"/>
  <c r="N542" i="10"/>
  <c r="N543" i="10"/>
  <c r="N544" i="10"/>
  <c r="N545" i="10"/>
  <c r="N546" i="10"/>
  <c r="N547" i="10"/>
  <c r="N548" i="10"/>
  <c r="N549" i="10"/>
  <c r="N550" i="10"/>
  <c r="N551" i="10"/>
  <c r="N552" i="10"/>
  <c r="N553" i="10"/>
  <c r="N554" i="10"/>
  <c r="N555" i="10"/>
  <c r="N556" i="10"/>
  <c r="N557" i="10"/>
  <c r="N558" i="10"/>
  <c r="N559" i="10"/>
  <c r="N560" i="10"/>
  <c r="N561" i="10"/>
  <c r="N562" i="10"/>
  <c r="N563" i="10"/>
  <c r="N564" i="10"/>
  <c r="N565" i="10"/>
  <c r="N566" i="10"/>
  <c r="N567" i="10"/>
  <c r="N568" i="10"/>
  <c r="N569" i="10"/>
  <c r="N570" i="10"/>
  <c r="N571" i="10"/>
  <c r="N572" i="10"/>
  <c r="N573" i="10"/>
  <c r="N574" i="10"/>
  <c r="N575" i="10"/>
  <c r="N576" i="10"/>
  <c r="N577" i="10"/>
  <c r="N578" i="10"/>
  <c r="N579" i="10"/>
  <c r="N580" i="10"/>
  <c r="N581" i="10"/>
  <c r="N582" i="10"/>
  <c r="N583" i="10"/>
  <c r="N584" i="10"/>
  <c r="N585" i="10"/>
  <c r="N586" i="10"/>
  <c r="N587" i="10"/>
  <c r="N588" i="10"/>
  <c r="N589" i="10"/>
  <c r="N590" i="10"/>
  <c r="N591" i="10"/>
  <c r="N592" i="10"/>
  <c r="N593" i="10"/>
  <c r="N594" i="10"/>
  <c r="N595" i="10"/>
  <c r="N596" i="10"/>
  <c r="N597" i="10"/>
  <c r="N598" i="10"/>
  <c r="N599" i="10"/>
  <c r="N600" i="10"/>
  <c r="N601" i="10"/>
  <c r="N602" i="10"/>
  <c r="N603" i="10"/>
  <c r="N604" i="10"/>
  <c r="N605" i="10"/>
  <c r="N606" i="10"/>
  <c r="N607" i="10"/>
  <c r="N608" i="10"/>
  <c r="N609" i="10"/>
  <c r="N610" i="10"/>
  <c r="N611" i="10"/>
  <c r="N612" i="10"/>
  <c r="N613" i="10"/>
  <c r="N614" i="10"/>
  <c r="N615" i="10"/>
  <c r="N616" i="10"/>
  <c r="N617" i="10"/>
  <c r="N618" i="10"/>
  <c r="N619" i="10"/>
  <c r="N620" i="10"/>
  <c r="N621" i="10"/>
  <c r="N622" i="10"/>
  <c r="N623" i="10"/>
  <c r="N624" i="10"/>
  <c r="N625" i="10"/>
  <c r="N626" i="10"/>
  <c r="N627" i="10"/>
  <c r="N628" i="10"/>
  <c r="N629" i="10"/>
  <c r="N630" i="10"/>
  <c r="N631" i="10"/>
  <c r="N632" i="10"/>
  <c r="N633" i="10"/>
  <c r="N634" i="10"/>
  <c r="N635" i="10"/>
  <c r="N636" i="10"/>
  <c r="N637" i="10"/>
  <c r="N638" i="10"/>
  <c r="N639" i="10"/>
  <c r="N640" i="10"/>
  <c r="N641" i="10"/>
  <c r="N642" i="10"/>
  <c r="N643" i="10"/>
  <c r="N644" i="10"/>
  <c r="N645" i="10"/>
  <c r="N646" i="10"/>
  <c r="N647" i="10"/>
  <c r="N648" i="10"/>
  <c r="N649" i="10"/>
  <c r="N650" i="10"/>
  <c r="N651" i="10"/>
  <c r="N652" i="10"/>
  <c r="N653" i="10"/>
  <c r="N654" i="10"/>
  <c r="N655" i="10"/>
  <c r="N656" i="10"/>
  <c r="N657" i="10"/>
  <c r="N658" i="10"/>
  <c r="N659" i="10"/>
  <c r="N660" i="10"/>
  <c r="N661" i="10"/>
  <c r="N662" i="10"/>
  <c r="N663" i="10"/>
  <c r="N664" i="10"/>
  <c r="N665" i="10"/>
  <c r="N666" i="10"/>
  <c r="N667" i="10"/>
  <c r="N668" i="10"/>
  <c r="N669" i="10"/>
  <c r="N670" i="10"/>
  <c r="N671" i="10"/>
  <c r="N672" i="10"/>
  <c r="N673" i="10"/>
  <c r="N674" i="10"/>
  <c r="N675" i="10"/>
  <c r="N676" i="10"/>
  <c r="N677" i="10"/>
  <c r="N678" i="10"/>
  <c r="N679" i="10"/>
  <c r="N680" i="10"/>
  <c r="N681" i="10"/>
  <c r="N682" i="10"/>
  <c r="N683" i="10"/>
  <c r="N684" i="10"/>
  <c r="N685" i="10"/>
  <c r="N686" i="10"/>
  <c r="N687" i="10"/>
  <c r="N688" i="10"/>
  <c r="N689" i="10"/>
  <c r="N690" i="10"/>
  <c r="N691" i="10"/>
  <c r="N692" i="10"/>
  <c r="N693" i="10"/>
  <c r="N694" i="10"/>
  <c r="N695" i="10"/>
  <c r="N696" i="10"/>
  <c r="N697" i="10"/>
  <c r="N698" i="10"/>
  <c r="N699" i="10"/>
  <c r="N700" i="10"/>
  <c r="N701" i="10"/>
  <c r="N702" i="10"/>
  <c r="N703" i="10"/>
  <c r="N704" i="10"/>
  <c r="N705" i="10"/>
  <c r="N706" i="10"/>
  <c r="N707" i="10"/>
  <c r="N708" i="10"/>
  <c r="N709" i="10"/>
  <c r="N710" i="10"/>
  <c r="N711" i="10"/>
  <c r="N712" i="10"/>
  <c r="N713" i="10"/>
  <c r="N714" i="10"/>
  <c r="N715" i="10"/>
  <c r="N716" i="10"/>
  <c r="N717" i="10"/>
  <c r="N718" i="10"/>
  <c r="N719" i="10"/>
  <c r="N720" i="10"/>
  <c r="N721" i="10"/>
  <c r="N722" i="10"/>
  <c r="N723" i="10"/>
  <c r="N724" i="10"/>
  <c r="N725" i="10"/>
  <c r="N726" i="10"/>
  <c r="N727" i="10"/>
  <c r="N728" i="10"/>
  <c r="N729" i="10"/>
  <c r="N730" i="10"/>
  <c r="N731" i="10"/>
  <c r="N732" i="10"/>
  <c r="N733" i="10"/>
  <c r="N734" i="10"/>
  <c r="N735" i="10"/>
  <c r="N736" i="10"/>
  <c r="N737" i="10"/>
  <c r="N738" i="10"/>
  <c r="N739" i="10"/>
  <c r="N740" i="10"/>
  <c r="N741" i="10"/>
  <c r="N742" i="10"/>
  <c r="N743" i="10"/>
  <c r="N744" i="10"/>
  <c r="N745" i="10"/>
  <c r="N746" i="10"/>
  <c r="N747" i="10"/>
  <c r="N748" i="10"/>
  <c r="N749" i="10"/>
  <c r="N750" i="10"/>
  <c r="N751" i="10"/>
  <c r="N752" i="10"/>
  <c r="N753" i="10"/>
  <c r="N754" i="10"/>
  <c r="N755" i="10"/>
  <c r="N756" i="10"/>
  <c r="N757" i="10"/>
  <c r="N758" i="10"/>
  <c r="N759" i="10"/>
  <c r="N760" i="10"/>
  <c r="N761" i="10"/>
  <c r="N762" i="10"/>
  <c r="N763" i="10"/>
  <c r="N764" i="10"/>
  <c r="N765" i="10"/>
  <c r="N766" i="10"/>
  <c r="N767" i="10"/>
  <c r="N768" i="10"/>
  <c r="N769" i="10"/>
  <c r="N770" i="10"/>
  <c r="N771" i="10"/>
  <c r="N772" i="10"/>
  <c r="N773" i="10"/>
  <c r="N774" i="10"/>
  <c r="N775" i="10"/>
  <c r="N776" i="10"/>
  <c r="N777" i="10"/>
  <c r="N778" i="10"/>
  <c r="N779" i="10"/>
  <c r="N780" i="10"/>
  <c r="N781" i="10"/>
  <c r="N782" i="10"/>
  <c r="N783" i="10"/>
  <c r="N784" i="10"/>
  <c r="N785" i="10"/>
  <c r="N786" i="10"/>
  <c r="N787" i="10"/>
  <c r="N788" i="10"/>
  <c r="N789" i="10"/>
  <c r="N790" i="10"/>
  <c r="N791" i="10"/>
  <c r="N792" i="10"/>
  <c r="N793" i="10"/>
  <c r="N794" i="10"/>
  <c r="N795" i="10"/>
  <c r="N796" i="10"/>
  <c r="N797" i="10"/>
  <c r="N798" i="10"/>
  <c r="N799" i="10"/>
  <c r="N800" i="10"/>
  <c r="N801" i="10"/>
  <c r="N802" i="10"/>
  <c r="N803" i="10"/>
  <c r="N804" i="10"/>
  <c r="N805" i="10"/>
  <c r="N806" i="10"/>
  <c r="N807" i="10"/>
  <c r="N808" i="10"/>
  <c r="N809" i="10"/>
  <c r="N810" i="10"/>
  <c r="N811" i="10"/>
  <c r="N812" i="10"/>
  <c r="N813" i="10"/>
  <c r="N814" i="10"/>
  <c r="N815" i="10"/>
  <c r="N816" i="10"/>
  <c r="N817" i="10"/>
  <c r="N818" i="10"/>
  <c r="N819" i="10"/>
  <c r="N820" i="10"/>
  <c r="N821" i="10"/>
  <c r="N822" i="10"/>
  <c r="N823" i="10"/>
  <c r="N824" i="10"/>
  <c r="N825" i="10"/>
  <c r="N826" i="10"/>
  <c r="N827" i="10"/>
  <c r="N828" i="10"/>
  <c r="N829" i="10"/>
  <c r="N830" i="10"/>
  <c r="N831" i="10"/>
  <c r="N832" i="10"/>
  <c r="N833" i="10"/>
  <c r="N834" i="10"/>
  <c r="N835" i="10"/>
  <c r="N836" i="10"/>
  <c r="N837" i="10"/>
  <c r="N838" i="10"/>
  <c r="N839" i="10"/>
  <c r="N840" i="10"/>
  <c r="N841" i="10"/>
  <c r="N842" i="10"/>
  <c r="N843" i="10"/>
  <c r="N844" i="10"/>
  <c r="N845" i="10"/>
  <c r="N846" i="10"/>
  <c r="N847" i="10"/>
  <c r="N848" i="10"/>
  <c r="N849" i="10"/>
  <c r="N850" i="10"/>
  <c r="N851" i="10"/>
  <c r="N852" i="10"/>
  <c r="N853" i="10"/>
  <c r="N854" i="10"/>
  <c r="N855" i="10"/>
  <c r="N856" i="10"/>
  <c r="N857" i="10"/>
  <c r="N858" i="10"/>
  <c r="N859" i="10"/>
  <c r="N860" i="10"/>
  <c r="N861" i="10"/>
  <c r="N862" i="10"/>
  <c r="N863" i="10"/>
  <c r="N864" i="10"/>
  <c r="N865" i="10"/>
  <c r="N866" i="10"/>
  <c r="N867" i="10"/>
  <c r="N868" i="10"/>
  <c r="N869" i="10"/>
  <c r="N870" i="10"/>
  <c r="N871" i="10"/>
  <c r="N872" i="10"/>
  <c r="N873" i="10"/>
  <c r="N874" i="10"/>
  <c r="N875" i="10"/>
  <c r="N876" i="10"/>
  <c r="N877" i="10"/>
  <c r="N878" i="10"/>
  <c r="N879" i="10"/>
  <c r="N880" i="10"/>
  <c r="N881" i="10"/>
  <c r="N882" i="10"/>
  <c r="N883" i="10"/>
  <c r="N884" i="10"/>
  <c r="N885" i="10"/>
  <c r="N886" i="10"/>
  <c r="N887" i="10"/>
  <c r="N888" i="10"/>
  <c r="N889" i="10"/>
  <c r="N890" i="10"/>
  <c r="N891" i="10"/>
  <c r="N892" i="10"/>
  <c r="N893" i="10"/>
  <c r="N894" i="10"/>
  <c r="N895" i="10"/>
  <c r="N896" i="10"/>
  <c r="N897" i="10"/>
  <c r="N898" i="10"/>
  <c r="N899" i="10"/>
  <c r="N900" i="10"/>
  <c r="N901" i="10"/>
  <c r="N902" i="10"/>
  <c r="N903" i="10"/>
  <c r="N904" i="10"/>
  <c r="N905" i="10"/>
  <c r="N906" i="10"/>
  <c r="N907" i="10"/>
  <c r="N908" i="10"/>
  <c r="N909" i="10"/>
  <c r="N910" i="10"/>
  <c r="N911" i="10"/>
  <c r="N912" i="10"/>
  <c r="N913" i="10"/>
  <c r="N914" i="10"/>
  <c r="N915" i="10"/>
  <c r="N916" i="10"/>
  <c r="N917" i="10"/>
  <c r="N918" i="10"/>
  <c r="N919" i="10"/>
  <c r="N920" i="10"/>
  <c r="N921" i="10"/>
  <c r="N922" i="10"/>
  <c r="N923" i="10"/>
  <c r="N924" i="10"/>
  <c r="N925" i="10"/>
  <c r="N926" i="10"/>
  <c r="N927" i="10"/>
  <c r="N928" i="10"/>
  <c r="N929" i="10"/>
  <c r="N930" i="10"/>
  <c r="N931" i="10"/>
  <c r="N932" i="10"/>
  <c r="N933" i="10"/>
  <c r="N934" i="10"/>
  <c r="N935" i="10"/>
  <c r="N936" i="10"/>
  <c r="N937" i="10"/>
  <c r="N938" i="10"/>
  <c r="N939" i="10"/>
  <c r="N940" i="10"/>
  <c r="N941" i="10"/>
  <c r="N942" i="10"/>
  <c r="N943" i="10"/>
  <c r="N944" i="10"/>
  <c r="N945" i="10"/>
  <c r="N946" i="10"/>
  <c r="N947" i="10"/>
  <c r="N948" i="10"/>
  <c r="N949" i="10"/>
  <c r="N950" i="10"/>
  <c r="N951" i="10"/>
  <c r="N952" i="10"/>
  <c r="N953" i="10"/>
  <c r="N954" i="10"/>
  <c r="N955" i="10"/>
  <c r="N956" i="10"/>
  <c r="N957" i="10"/>
  <c r="N958" i="10"/>
  <c r="N959" i="10"/>
  <c r="N960" i="10"/>
  <c r="N961" i="10"/>
  <c r="N962" i="10"/>
  <c r="N963" i="10"/>
  <c r="N964" i="10"/>
  <c r="N965" i="10"/>
  <c r="N966" i="10"/>
  <c r="N967" i="10"/>
  <c r="N968" i="10"/>
  <c r="N969" i="10"/>
  <c r="N970" i="10"/>
  <c r="N971" i="10"/>
  <c r="N972" i="10"/>
  <c r="N973" i="10"/>
  <c r="N974" i="10"/>
  <c r="N975" i="10"/>
  <c r="N976" i="10"/>
  <c r="N977" i="10"/>
  <c r="N978" i="10"/>
  <c r="N979" i="10"/>
  <c r="N980" i="10"/>
  <c r="N981" i="10"/>
  <c r="N982" i="10"/>
  <c r="N983" i="10"/>
  <c r="N984" i="10"/>
  <c r="N985" i="10"/>
  <c r="N986" i="10"/>
  <c r="N987" i="10"/>
  <c r="N988" i="10"/>
  <c r="N989" i="10"/>
  <c r="N990" i="10"/>
  <c r="N991" i="10"/>
  <c r="N992" i="10"/>
  <c r="N993" i="10"/>
  <c r="N994" i="10"/>
  <c r="N995" i="10"/>
  <c r="N996" i="10"/>
  <c r="N997" i="10"/>
  <c r="N998" i="10"/>
  <c r="N999" i="10"/>
  <c r="N1000" i="10"/>
  <c r="N1001" i="10"/>
  <c r="N1002" i="10"/>
  <c r="N1003" i="10"/>
  <c r="N1004" i="10"/>
  <c r="N1005" i="10"/>
  <c r="N1006" i="10"/>
  <c r="N1007" i="10"/>
  <c r="N1008" i="10"/>
  <c r="N1009" i="10"/>
  <c r="N1010" i="10"/>
  <c r="N1011" i="10"/>
  <c r="N1012" i="10"/>
  <c r="N1013" i="10"/>
  <c r="N1014" i="10"/>
  <c r="N1015" i="10"/>
  <c r="N1016" i="10"/>
  <c r="N1017" i="10"/>
  <c r="N1018" i="10"/>
  <c r="N1019" i="10"/>
  <c r="N1020" i="10"/>
  <c r="N1021" i="10"/>
  <c r="N1022" i="10"/>
  <c r="N1023" i="10"/>
  <c r="N1024" i="10"/>
  <c r="N1025" i="10"/>
  <c r="N1026" i="10"/>
  <c r="N1027" i="10"/>
  <c r="N1028" i="10"/>
  <c r="N1029" i="10"/>
  <c r="N1030" i="10"/>
  <c r="N1031" i="10"/>
  <c r="N1032" i="10"/>
  <c r="N1033" i="10"/>
  <c r="N1034" i="10"/>
  <c r="N1035" i="10"/>
  <c r="N1036" i="10"/>
  <c r="N1037" i="10"/>
  <c r="N1038" i="10"/>
  <c r="N1039" i="10"/>
  <c r="N1040" i="10"/>
  <c r="N1041" i="10"/>
  <c r="N1042" i="10"/>
  <c r="N1043" i="10"/>
  <c r="N1044" i="10"/>
  <c r="N1045" i="10"/>
  <c r="N1046" i="10"/>
  <c r="N1047" i="10"/>
  <c r="N1048" i="10"/>
  <c r="N1049" i="10"/>
  <c r="N1050" i="10"/>
  <c r="N1051" i="10"/>
  <c r="N1052" i="10"/>
  <c r="N1053" i="10"/>
  <c r="N1054" i="10"/>
  <c r="N1055" i="10"/>
  <c r="N1056" i="10"/>
  <c r="N1057" i="10"/>
  <c r="N1058" i="10"/>
  <c r="N1059" i="10"/>
  <c r="N1060" i="10"/>
  <c r="N1061" i="10"/>
  <c r="N1062" i="10"/>
  <c r="N1063" i="10"/>
  <c r="N1064" i="10"/>
  <c r="N1065" i="10"/>
  <c r="N1066" i="10"/>
  <c r="N1067" i="10"/>
  <c r="N1068" i="10"/>
  <c r="N1069" i="10"/>
  <c r="N1070" i="10"/>
  <c r="N1071" i="10"/>
  <c r="N1072" i="10"/>
  <c r="N1073" i="10"/>
  <c r="N1074" i="10"/>
  <c r="N1075" i="10"/>
  <c r="N1076" i="10"/>
  <c r="N1077" i="10"/>
  <c r="N1078" i="10"/>
  <c r="N1079" i="10"/>
  <c r="N1080" i="10"/>
  <c r="N1081" i="10"/>
  <c r="N1082" i="10"/>
  <c r="N1083" i="10"/>
  <c r="N1084" i="10"/>
  <c r="N1085" i="10"/>
  <c r="N1086" i="10"/>
  <c r="N1087" i="10"/>
  <c r="N1088" i="10"/>
  <c r="N1089" i="10"/>
  <c r="N1090" i="10"/>
  <c r="N1091" i="10"/>
  <c r="N1092" i="10"/>
  <c r="N1093" i="10"/>
  <c r="N1094" i="10"/>
  <c r="N1095" i="10"/>
  <c r="N1096" i="10"/>
  <c r="N1097" i="10"/>
  <c r="N1098" i="10"/>
  <c r="N1099" i="10"/>
  <c r="N1100" i="10"/>
  <c r="N1101" i="10"/>
  <c r="N1102" i="10"/>
  <c r="N1103" i="10"/>
  <c r="N1104" i="10"/>
  <c r="N1105" i="10"/>
  <c r="N1106" i="10"/>
  <c r="N1107" i="10"/>
  <c r="N1108" i="10"/>
  <c r="N1109" i="10"/>
  <c r="N1110" i="10"/>
  <c r="N1111" i="10"/>
  <c r="N1112" i="10"/>
  <c r="N1113" i="10"/>
  <c r="N1114" i="10"/>
  <c r="N1115" i="10"/>
  <c r="N1116" i="10"/>
  <c r="N1117" i="10"/>
  <c r="N1118" i="10"/>
  <c r="N1119" i="10"/>
  <c r="N1120" i="10"/>
  <c r="N1121" i="10"/>
  <c r="N1122" i="10"/>
  <c r="N1123" i="10"/>
  <c r="N1124" i="10"/>
  <c r="N1125" i="10"/>
  <c r="N1126" i="10"/>
  <c r="N1127" i="10"/>
  <c r="N1128" i="10"/>
  <c r="N1129" i="10"/>
  <c r="N1130" i="10"/>
  <c r="N1131" i="10"/>
  <c r="N1132" i="10"/>
  <c r="N1133" i="10"/>
  <c r="N1134" i="10"/>
  <c r="N1135" i="10"/>
  <c r="N1136" i="10"/>
  <c r="N1137" i="10"/>
  <c r="N1138" i="10"/>
  <c r="N1139" i="10"/>
  <c r="N1140" i="10"/>
  <c r="N1141" i="10"/>
  <c r="N1142" i="10"/>
  <c r="N1143" i="10"/>
  <c r="N1144" i="10"/>
  <c r="N1145" i="10"/>
  <c r="N1146" i="10"/>
  <c r="N1147" i="10"/>
  <c r="N1148" i="10"/>
  <c r="N1149" i="10"/>
  <c r="N1150" i="10"/>
  <c r="N1151" i="10"/>
  <c r="N1152" i="10"/>
  <c r="N1153" i="10"/>
  <c r="N1154" i="10"/>
  <c r="N1155" i="10"/>
  <c r="N1156" i="10"/>
  <c r="N1157" i="10"/>
  <c r="N1158" i="10"/>
  <c r="N1159" i="10"/>
  <c r="N1160" i="10"/>
  <c r="N1161" i="10"/>
  <c r="N1162" i="10"/>
  <c r="N1163" i="10"/>
  <c r="N1164" i="10"/>
  <c r="N1165" i="10"/>
  <c r="N1166" i="10"/>
  <c r="N1167" i="10"/>
  <c r="N1168" i="10"/>
  <c r="N1169" i="10"/>
  <c r="N1170" i="10"/>
  <c r="N1171" i="10"/>
  <c r="N1172" i="10"/>
  <c r="N1173" i="10"/>
  <c r="N1174" i="10"/>
  <c r="N1175" i="10"/>
  <c r="N1176" i="10"/>
  <c r="N1177" i="10"/>
  <c r="N1178" i="10"/>
  <c r="N1179" i="10"/>
  <c r="N1180" i="10"/>
  <c r="N1181" i="10"/>
  <c r="N1182" i="10"/>
  <c r="N1183" i="10"/>
  <c r="N1184" i="10"/>
  <c r="N1185" i="10"/>
  <c r="N1186" i="10"/>
  <c r="N1187" i="10"/>
  <c r="N1188" i="10"/>
  <c r="N1189" i="10"/>
  <c r="N1190" i="10"/>
  <c r="N1191" i="10"/>
  <c r="N1192" i="10"/>
  <c r="N1193" i="10"/>
  <c r="N1194" i="10"/>
  <c r="N1195" i="10"/>
  <c r="N1196" i="10"/>
  <c r="N1197" i="10"/>
  <c r="N1198" i="10"/>
  <c r="N1199" i="10"/>
  <c r="N1200" i="10"/>
  <c r="N1201" i="10"/>
  <c r="N1202" i="10"/>
  <c r="N1203" i="10"/>
  <c r="N1204" i="10"/>
  <c r="N1205" i="10"/>
  <c r="N1206" i="10"/>
  <c r="N1207" i="10"/>
  <c r="N1208" i="10"/>
  <c r="N1209" i="10"/>
  <c r="N1210" i="10"/>
  <c r="N1211" i="10"/>
  <c r="N1212" i="10"/>
  <c r="N1213" i="10"/>
  <c r="N1214" i="10"/>
  <c r="N1215" i="10"/>
  <c r="N1216" i="10"/>
  <c r="N1217" i="10"/>
  <c r="N1218" i="10"/>
  <c r="N1219" i="10"/>
  <c r="N1220" i="10"/>
  <c r="N1221" i="10"/>
  <c r="N1222" i="10"/>
  <c r="N1223" i="10"/>
  <c r="N1224" i="10"/>
  <c r="N1225" i="10"/>
  <c r="N1226" i="10"/>
  <c r="N1227" i="10"/>
  <c r="N1228" i="10"/>
  <c r="N1229" i="10"/>
  <c r="N1230" i="10"/>
  <c r="N1231" i="10"/>
  <c r="N1232" i="10"/>
  <c r="N1233" i="10"/>
  <c r="N1234" i="10"/>
  <c r="N1235" i="10"/>
  <c r="N1236" i="10"/>
  <c r="N1237" i="10"/>
  <c r="N1238" i="10"/>
  <c r="N1239" i="10"/>
  <c r="N1240" i="10"/>
  <c r="N1241" i="10"/>
  <c r="N1242" i="10"/>
  <c r="N1243" i="10"/>
  <c r="N1244" i="10"/>
  <c r="N1245" i="10"/>
  <c r="N1246" i="10"/>
  <c r="N1247" i="10"/>
  <c r="N1248" i="10"/>
  <c r="N1249" i="10"/>
  <c r="N1250" i="10"/>
  <c r="N1251" i="10"/>
  <c r="N1252" i="10"/>
  <c r="N1253" i="10"/>
  <c r="N1254" i="10"/>
  <c r="N1255" i="10"/>
  <c r="N1256" i="10"/>
  <c r="N1257" i="10"/>
  <c r="N1258" i="10"/>
  <c r="N1259" i="10"/>
  <c r="N1260" i="10"/>
  <c r="N1261" i="10"/>
  <c r="N1262" i="10"/>
  <c r="N1263" i="10"/>
  <c r="N1264" i="10"/>
  <c r="N1265" i="10"/>
  <c r="N1266" i="10"/>
  <c r="N1267" i="10"/>
  <c r="N1268" i="10"/>
  <c r="N1269" i="10"/>
  <c r="N1270" i="10"/>
  <c r="N1271" i="10"/>
  <c r="N1272" i="10"/>
  <c r="N1273" i="10"/>
  <c r="N1274" i="10"/>
  <c r="N1275" i="10"/>
  <c r="N1276" i="10"/>
  <c r="N1277" i="10"/>
  <c r="N1278" i="10"/>
  <c r="N1279" i="10"/>
  <c r="N1280" i="10"/>
  <c r="N1281" i="10"/>
  <c r="N1282" i="10"/>
  <c r="N1283" i="10"/>
  <c r="N1284" i="10"/>
  <c r="N1285" i="10"/>
  <c r="N1286" i="10"/>
  <c r="N1287" i="10"/>
  <c r="N1288" i="10"/>
  <c r="N1289" i="10"/>
  <c r="N1290" i="10"/>
  <c r="N1291" i="10"/>
  <c r="N1292" i="10"/>
  <c r="N1293" i="10"/>
  <c r="N1294" i="10"/>
  <c r="N1295" i="10"/>
  <c r="N1296" i="10"/>
  <c r="N1297" i="10"/>
  <c r="N1298" i="10"/>
  <c r="N1299" i="10"/>
  <c r="N1300" i="10"/>
  <c r="N1301" i="10"/>
  <c r="N1302" i="10"/>
  <c r="N1303" i="10"/>
  <c r="N1304" i="10"/>
  <c r="N1305" i="10"/>
  <c r="N1306" i="10"/>
  <c r="N1307" i="10"/>
  <c r="N1308" i="10"/>
  <c r="N1309" i="10"/>
  <c r="N1310" i="10"/>
  <c r="N1311" i="10"/>
  <c r="N1312" i="10"/>
  <c r="N1313" i="10"/>
  <c r="N1314" i="10"/>
  <c r="N1315" i="10"/>
  <c r="N1316" i="10"/>
  <c r="N1317" i="10"/>
  <c r="N1318" i="10"/>
  <c r="N1319" i="10"/>
  <c r="N1320" i="10"/>
  <c r="N1321" i="10"/>
  <c r="N1322" i="10"/>
  <c r="N1323" i="10"/>
  <c r="N1324" i="10"/>
  <c r="N1325" i="10"/>
  <c r="N1326" i="10"/>
  <c r="N1327" i="10"/>
  <c r="N1328" i="10"/>
  <c r="N1329" i="10"/>
  <c r="N1330" i="10"/>
  <c r="N1331" i="10"/>
  <c r="N1332" i="10"/>
  <c r="N1333" i="10"/>
  <c r="N1334" i="10"/>
  <c r="N1335" i="10"/>
  <c r="N1336" i="10"/>
  <c r="N1337" i="10"/>
  <c r="N1338" i="10"/>
  <c r="N1339" i="10"/>
  <c r="N1340" i="10"/>
  <c r="N1341" i="10"/>
  <c r="N1342" i="10"/>
  <c r="N1343" i="10"/>
  <c r="N1344" i="10"/>
  <c r="N1345" i="10"/>
  <c r="N1346" i="10"/>
  <c r="N1347" i="10"/>
  <c r="N1348" i="10"/>
  <c r="N1349" i="10"/>
  <c r="N1350" i="10"/>
  <c r="N1351" i="10"/>
  <c r="N1352" i="10"/>
  <c r="N1353" i="10"/>
  <c r="N1354" i="10"/>
  <c r="N1355" i="10"/>
  <c r="N1356" i="10"/>
  <c r="N1357" i="10"/>
  <c r="N1358" i="10"/>
  <c r="N1359" i="10"/>
  <c r="N1360" i="10"/>
  <c r="N1361" i="10"/>
  <c r="N1362" i="10"/>
  <c r="N1363" i="10"/>
  <c r="N1364" i="10"/>
  <c r="N1365" i="10"/>
  <c r="N1366" i="10"/>
  <c r="N1367" i="10"/>
  <c r="N1368" i="10"/>
  <c r="N1369" i="10"/>
  <c r="N1370" i="10"/>
  <c r="N1371" i="10"/>
  <c r="N1372" i="10"/>
  <c r="N1373" i="10"/>
  <c r="N1374" i="10"/>
  <c r="N1375" i="10"/>
  <c r="N1376" i="10"/>
  <c r="N1377" i="10"/>
  <c r="N1378" i="10"/>
  <c r="N1379" i="10"/>
  <c r="N1380" i="10"/>
  <c r="N1381" i="10"/>
  <c r="N1382" i="10"/>
  <c r="N1383" i="10"/>
  <c r="N1384" i="10"/>
  <c r="N1385" i="10"/>
  <c r="N1386" i="10"/>
  <c r="N1387" i="10"/>
  <c r="N1388" i="10"/>
  <c r="N1389" i="10"/>
  <c r="N1390" i="10"/>
  <c r="N1391" i="10"/>
  <c r="N1392" i="10"/>
  <c r="N1393" i="10"/>
  <c r="N1394" i="10"/>
  <c r="N1395" i="10"/>
  <c r="N1396" i="10"/>
  <c r="N1397" i="10"/>
  <c r="N1398" i="10"/>
  <c r="N1399" i="10"/>
  <c r="N1400" i="10"/>
  <c r="N1401" i="10"/>
  <c r="N1402" i="10"/>
  <c r="N1403" i="10"/>
  <c r="N1404" i="10"/>
  <c r="N1405" i="10"/>
  <c r="N1406" i="10"/>
  <c r="N1407" i="10"/>
  <c r="N1408" i="10"/>
  <c r="N1409" i="10"/>
  <c r="N1410" i="10"/>
  <c r="N1411" i="10"/>
  <c r="N1412" i="10"/>
  <c r="N1413" i="10"/>
  <c r="N1414" i="10"/>
  <c r="N1415" i="10"/>
  <c r="N1416" i="10"/>
  <c r="N1417" i="10"/>
  <c r="N1418" i="10"/>
  <c r="N1419" i="10"/>
  <c r="N1420" i="10"/>
  <c r="N1421" i="10"/>
  <c r="N1422" i="10"/>
  <c r="N1423" i="10"/>
  <c r="N1424" i="10"/>
  <c r="N1425" i="10"/>
  <c r="N1426" i="10"/>
  <c r="N1427" i="10"/>
  <c r="N1428" i="10"/>
  <c r="N1429" i="10"/>
  <c r="N1430" i="10"/>
  <c r="N1431" i="10"/>
  <c r="N1432" i="10"/>
  <c r="N1433" i="10"/>
  <c r="N1434" i="10"/>
  <c r="N1435" i="10"/>
  <c r="N1436" i="10"/>
  <c r="N1437" i="10"/>
  <c r="N1438" i="10"/>
  <c r="N1439" i="10"/>
  <c r="N1440" i="10"/>
  <c r="N1441" i="10"/>
  <c r="N1442" i="10"/>
  <c r="N1443" i="10"/>
  <c r="N1444" i="10"/>
  <c r="N1445" i="10"/>
  <c r="N1446" i="10"/>
  <c r="N1447" i="10"/>
  <c r="N1448" i="10"/>
  <c r="N1449" i="10"/>
  <c r="N1450" i="10"/>
  <c r="N1451" i="10"/>
  <c r="N1452" i="10"/>
  <c r="N1453" i="10"/>
  <c r="N1454" i="10"/>
  <c r="N1455" i="10"/>
  <c r="N1456" i="10"/>
  <c r="N1457" i="10"/>
  <c r="N1458" i="10"/>
  <c r="N1459" i="10"/>
  <c r="N1460" i="10"/>
  <c r="N1461" i="10"/>
  <c r="N1462" i="10"/>
  <c r="N1463" i="10"/>
  <c r="N1464" i="10"/>
  <c r="N1465" i="10"/>
  <c r="N1466" i="10"/>
  <c r="N1467" i="10"/>
  <c r="N1468" i="10"/>
  <c r="N1469" i="10"/>
  <c r="N1470" i="10"/>
  <c r="N1471" i="10"/>
  <c r="N1472" i="10"/>
  <c r="N1473" i="10"/>
  <c r="N1474" i="10"/>
  <c r="N1475" i="10"/>
  <c r="N1476" i="10"/>
  <c r="N1477" i="10"/>
  <c r="N1478" i="10"/>
  <c r="N1479" i="10"/>
  <c r="N1480" i="10"/>
  <c r="N1481" i="10"/>
  <c r="N1482" i="10"/>
  <c r="N1483" i="10"/>
  <c r="N1484" i="10"/>
  <c r="N1485" i="10"/>
  <c r="N1486" i="10"/>
  <c r="N1487" i="10"/>
  <c r="N1488" i="10"/>
  <c r="N1489" i="10"/>
  <c r="N1490" i="10"/>
  <c r="N1491" i="10"/>
  <c r="N1492" i="10"/>
  <c r="N1493" i="10"/>
  <c r="N1494" i="10"/>
  <c r="N1495" i="10"/>
  <c r="N1496" i="10"/>
  <c r="N1497" i="10"/>
  <c r="N1498" i="10"/>
  <c r="N1499" i="10"/>
  <c r="N1500" i="10"/>
  <c r="N1501" i="10"/>
  <c r="N1502" i="10"/>
  <c r="N1503" i="10"/>
  <c r="N1504" i="10"/>
  <c r="N1505" i="10"/>
  <c r="N1506" i="10"/>
  <c r="N1507" i="10"/>
  <c r="N1508" i="10"/>
  <c r="N1509" i="10"/>
  <c r="N1510" i="10"/>
  <c r="N1511" i="10"/>
  <c r="N1512" i="10"/>
  <c r="N1513" i="10"/>
  <c r="N1514" i="10"/>
  <c r="N1515" i="10"/>
  <c r="N1516" i="10"/>
  <c r="N1517" i="10"/>
  <c r="N1518" i="10"/>
  <c r="N1519" i="10"/>
  <c r="N1520" i="10"/>
  <c r="N1521" i="10"/>
  <c r="N1522" i="10"/>
  <c r="N1523" i="10"/>
  <c r="N1524" i="10"/>
  <c r="N1525" i="10"/>
  <c r="N1526" i="10"/>
  <c r="N1527" i="10"/>
  <c r="N1528" i="10"/>
  <c r="N1529" i="10"/>
  <c r="N1530" i="10"/>
  <c r="N1531" i="10"/>
  <c r="N1532" i="10"/>
  <c r="N1533" i="10"/>
  <c r="N1534" i="10"/>
  <c r="N1535" i="10"/>
  <c r="N1536" i="10"/>
  <c r="N1537" i="10"/>
  <c r="N1538" i="10"/>
  <c r="N1539" i="10"/>
  <c r="N1540" i="10"/>
  <c r="N1541" i="10"/>
  <c r="N1542" i="10"/>
  <c r="N1543" i="10"/>
  <c r="N1544" i="10"/>
  <c r="N1545" i="10"/>
  <c r="N1546" i="10"/>
  <c r="N1547" i="10"/>
  <c r="N1548" i="10"/>
  <c r="N1549" i="10"/>
  <c r="N1550" i="10"/>
  <c r="N1551" i="10"/>
  <c r="N1552" i="10"/>
  <c r="N1553" i="10"/>
  <c r="N1554" i="10"/>
  <c r="N1555" i="10"/>
  <c r="N1556" i="10"/>
  <c r="N1557" i="10"/>
  <c r="N1558" i="10"/>
  <c r="N1559" i="10"/>
  <c r="N1560" i="10"/>
  <c r="N1561" i="10"/>
  <c r="N1562" i="10"/>
  <c r="N1563" i="10"/>
  <c r="N1564" i="10"/>
  <c r="N1565" i="10"/>
  <c r="N1566" i="10"/>
  <c r="N1567" i="10"/>
  <c r="N1568" i="10"/>
  <c r="N1569" i="10"/>
  <c r="N1570" i="10"/>
  <c r="N1571" i="10"/>
  <c r="N1572" i="10"/>
  <c r="N1573" i="10"/>
  <c r="N1574" i="10"/>
  <c r="N1575" i="10"/>
  <c r="N1576" i="10"/>
  <c r="N1577" i="10"/>
  <c r="N1578" i="10"/>
  <c r="N1579" i="10"/>
  <c r="N1580" i="10"/>
  <c r="N1581" i="10"/>
  <c r="N1582" i="10"/>
  <c r="N1583" i="10"/>
  <c r="N1584" i="10"/>
  <c r="N1585" i="10"/>
  <c r="N1586" i="10"/>
  <c r="N1587" i="10"/>
  <c r="N1588" i="10"/>
  <c r="N1589" i="10"/>
  <c r="N1590" i="10"/>
  <c r="N1591" i="10"/>
  <c r="N1592" i="10"/>
  <c r="N1593" i="10"/>
  <c r="N1594" i="10"/>
  <c r="N1595" i="10"/>
  <c r="N1596" i="10"/>
  <c r="N1597" i="10"/>
  <c r="N1598" i="10"/>
  <c r="N1599" i="10"/>
  <c r="N1600" i="10"/>
  <c r="N1601" i="10"/>
  <c r="N1602" i="10"/>
  <c r="N1603" i="10"/>
  <c r="N1604" i="10"/>
  <c r="N1605" i="10"/>
  <c r="N1606" i="10"/>
  <c r="N1607" i="10"/>
  <c r="N1608" i="10"/>
  <c r="N1609" i="10"/>
  <c r="N1610" i="10"/>
  <c r="N1611" i="10"/>
  <c r="N1612" i="10"/>
  <c r="N1613" i="10"/>
  <c r="N1614" i="10"/>
  <c r="N1615" i="10"/>
  <c r="N1616" i="10"/>
  <c r="N1617" i="10"/>
  <c r="N1618" i="10"/>
  <c r="N1619" i="10"/>
  <c r="N1620" i="10"/>
  <c r="N1621" i="10"/>
  <c r="N1622" i="10"/>
  <c r="N1623" i="10"/>
  <c r="N1624" i="10"/>
  <c r="N1625" i="10"/>
  <c r="N1626" i="10"/>
  <c r="N1627" i="10"/>
  <c r="N1628" i="10"/>
  <c r="N1629" i="10"/>
  <c r="N1630" i="10"/>
  <c r="N1631" i="10"/>
  <c r="N1632" i="10"/>
  <c r="N1633" i="10"/>
  <c r="N1634" i="10"/>
  <c r="N1635" i="10"/>
  <c r="N1636" i="10"/>
  <c r="N1637" i="10"/>
  <c r="N1638" i="10"/>
  <c r="N1639" i="10"/>
  <c r="N1640" i="10"/>
  <c r="N1641" i="10"/>
  <c r="N1642" i="10"/>
  <c r="N1643" i="10"/>
  <c r="N1644" i="10"/>
  <c r="N1645" i="10"/>
  <c r="N1646" i="10"/>
  <c r="N1647" i="10"/>
  <c r="N1648" i="10"/>
  <c r="N1649" i="10"/>
  <c r="N1650" i="10"/>
  <c r="N1651" i="10"/>
  <c r="N1652" i="10"/>
  <c r="N1653" i="10"/>
  <c r="N1654" i="10"/>
  <c r="N1655" i="10"/>
  <c r="N1656" i="10"/>
  <c r="N1657" i="10"/>
  <c r="M3" i="10"/>
  <c r="M4" i="10"/>
  <c r="M354" i="10"/>
  <c r="M5" i="10"/>
  <c r="M6" i="10"/>
  <c r="M7" i="10"/>
  <c r="M8" i="10"/>
  <c r="M9" i="10"/>
  <c r="M10" i="10"/>
  <c r="M11" i="10"/>
  <c r="M12" i="10"/>
  <c r="M13" i="10"/>
  <c r="M14" i="10"/>
  <c r="M15" i="10"/>
  <c r="M16" i="10"/>
  <c r="M364" i="10"/>
  <c r="M365" i="10"/>
  <c r="M366" i="10"/>
  <c r="M367" i="10"/>
  <c r="M17" i="10"/>
  <c r="M18" i="10"/>
  <c r="M19" i="10"/>
  <c r="M20" i="10"/>
  <c r="M21" i="10"/>
  <c r="M22" i="10"/>
  <c r="M23" i="10"/>
  <c r="M368" i="10"/>
  <c r="M369" i="10"/>
  <c r="M370" i="10"/>
  <c r="M371" i="10"/>
  <c r="M372" i="10"/>
  <c r="M373" i="10"/>
  <c r="M374" i="10"/>
  <c r="M24" i="10"/>
  <c r="M25" i="10"/>
  <c r="M26" i="10"/>
  <c r="M27" i="10"/>
  <c r="M28" i="10"/>
  <c r="M29" i="10"/>
  <c r="M30" i="10"/>
  <c r="M31" i="10"/>
  <c r="M32" i="10"/>
  <c r="M33" i="10"/>
  <c r="M34" i="10"/>
  <c r="M35" i="10"/>
  <c r="M36" i="10"/>
  <c r="M37" i="10"/>
  <c r="M38" i="10"/>
  <c r="M39" i="10"/>
  <c r="M40" i="10"/>
  <c r="M41" i="10"/>
  <c r="M42" i="10"/>
  <c r="M43" i="10"/>
  <c r="M44" i="10"/>
  <c r="M45" i="10"/>
  <c r="M46" i="10"/>
  <c r="M47" i="10"/>
  <c r="M48" i="10"/>
  <c r="M49" i="10"/>
  <c r="M50" i="10"/>
  <c r="M51" i="10"/>
  <c r="M52" i="10"/>
  <c r="M53" i="10"/>
  <c r="M54" i="10"/>
  <c r="M55" i="10"/>
  <c r="M56" i="10"/>
  <c r="M57" i="10"/>
  <c r="M58" i="10"/>
  <c r="M375" i="10"/>
  <c r="M376" i="10"/>
  <c r="M115" i="10"/>
  <c r="M59" i="10"/>
  <c r="M60" i="10"/>
  <c r="M61" i="10"/>
  <c r="M62" i="10"/>
  <c r="M63" i="10"/>
  <c r="M64" i="10"/>
  <c r="M65" i="10"/>
  <c r="M66" i="10"/>
  <c r="M67" i="10"/>
  <c r="M68" i="10"/>
  <c r="M69" i="10"/>
  <c r="M70" i="10"/>
  <c r="M71" i="10"/>
  <c r="M72" i="10"/>
  <c r="M73" i="10"/>
  <c r="M74" i="10"/>
  <c r="M75" i="10"/>
  <c r="M76" i="10"/>
  <c r="M77" i="10"/>
  <c r="M78" i="10"/>
  <c r="M79" i="10"/>
  <c r="M80" i="10"/>
  <c r="M81" i="10"/>
  <c r="M82" i="10"/>
  <c r="M83" i="10"/>
  <c r="M84" i="10"/>
  <c r="M85" i="10"/>
  <c r="M86" i="10"/>
  <c r="M87" i="10"/>
  <c r="M88" i="10"/>
  <c r="M89" i="10"/>
  <c r="M90" i="10"/>
  <c r="M91" i="10"/>
  <c r="M92" i="10"/>
  <c r="M93" i="10"/>
  <c r="M94" i="10"/>
  <c r="M95" i="10"/>
  <c r="M377" i="10"/>
  <c r="M378" i="10"/>
  <c r="M96" i="10"/>
  <c r="M97" i="10"/>
  <c r="M98" i="10"/>
  <c r="M99" i="10"/>
  <c r="M100" i="10"/>
  <c r="M101" i="10"/>
  <c r="M102" i="10"/>
  <c r="M103" i="10"/>
  <c r="M104" i="10"/>
  <c r="M105" i="10"/>
  <c r="M106" i="10"/>
  <c r="M107" i="10"/>
  <c r="M108" i="10"/>
  <c r="M109" i="10"/>
  <c r="M110" i="10"/>
  <c r="M379" i="10"/>
  <c r="M380" i="10"/>
  <c r="M381" i="10"/>
  <c r="M382" i="10"/>
  <c r="M383" i="10"/>
  <c r="M384" i="10"/>
  <c r="M385" i="10"/>
  <c r="M1588" i="10"/>
  <c r="M1589" i="10"/>
  <c r="M111" i="10"/>
  <c r="M112" i="10"/>
  <c r="M113" i="10"/>
  <c r="M114" i="10"/>
  <c r="M116" i="10"/>
  <c r="M117" i="10"/>
  <c r="M118" i="10"/>
  <c r="M119" i="10"/>
  <c r="M120" i="10"/>
  <c r="M121" i="10"/>
  <c r="M122" i="10"/>
  <c r="M123" i="10"/>
  <c r="M124" i="10"/>
  <c r="M125" i="10"/>
  <c r="M126" i="10"/>
  <c r="M127" i="10"/>
  <c r="M128" i="10"/>
  <c r="M129" i="10"/>
  <c r="M130" i="10"/>
  <c r="M131" i="10"/>
  <c r="M132" i="10"/>
  <c r="M133" i="10"/>
  <c r="M134" i="10"/>
  <c r="M135" i="10"/>
  <c r="M136" i="10"/>
  <c r="M137" i="10"/>
  <c r="M138" i="10"/>
  <c r="M139" i="10"/>
  <c r="M140" i="10"/>
  <c r="M141" i="10"/>
  <c r="M142" i="10"/>
  <c r="M143" i="10"/>
  <c r="M144" i="10"/>
  <c r="M145" i="10"/>
  <c r="M146" i="10"/>
  <c r="M147" i="10"/>
  <c r="M148" i="10"/>
  <c r="M149" i="10"/>
  <c r="M386" i="10"/>
  <c r="M387" i="10"/>
  <c r="M388" i="10"/>
  <c r="M389" i="10"/>
  <c r="M390" i="10"/>
  <c r="M391" i="10"/>
  <c r="M392" i="10"/>
  <c r="M393" i="10"/>
  <c r="M394" i="10"/>
  <c r="M395" i="10"/>
  <c r="M396" i="10"/>
  <c r="M397" i="10"/>
  <c r="M398" i="10"/>
  <c r="M399" i="10"/>
  <c r="M400" i="10"/>
  <c r="M401" i="10"/>
  <c r="M402" i="10"/>
  <c r="M403" i="10"/>
  <c r="M404" i="10"/>
  <c r="M405" i="10"/>
  <c r="M406" i="10"/>
  <c r="M407" i="10"/>
  <c r="M408" i="10"/>
  <c r="M409" i="10"/>
  <c r="M410" i="10"/>
  <c r="M411" i="10"/>
  <c r="M412" i="10"/>
  <c r="M413" i="10"/>
  <c r="M414" i="10"/>
  <c r="M415" i="10"/>
  <c r="M416" i="10"/>
  <c r="M417" i="10"/>
  <c r="M418" i="10"/>
  <c r="M419" i="10"/>
  <c r="M420" i="10"/>
  <c r="M421" i="10"/>
  <c r="M422" i="10"/>
  <c r="M423" i="10"/>
  <c r="M424" i="10"/>
  <c r="M425" i="10"/>
  <c r="M426" i="10"/>
  <c r="M427" i="10"/>
  <c r="M428" i="10"/>
  <c r="M429" i="10"/>
  <c r="M430" i="10"/>
  <c r="M431" i="10"/>
  <c r="M432" i="10"/>
  <c r="M433" i="10"/>
  <c r="M435" i="10"/>
  <c r="M434" i="10"/>
  <c r="M150" i="10"/>
  <c r="M151" i="10"/>
  <c r="M152" i="10"/>
  <c r="M153" i="10"/>
  <c r="M154" i="10"/>
  <c r="M155" i="10"/>
  <c r="M156" i="10"/>
  <c r="M157" i="10"/>
  <c r="M158" i="10"/>
  <c r="M159" i="10"/>
  <c r="M160" i="10"/>
  <c r="M161" i="10"/>
  <c r="M162" i="10"/>
  <c r="M163" i="10"/>
  <c r="M164" i="10"/>
  <c r="M165" i="10"/>
  <c r="M166" i="10"/>
  <c r="M167" i="10"/>
  <c r="M168" i="10"/>
  <c r="M169" i="10"/>
  <c r="M170" i="10"/>
  <c r="M171" i="10"/>
  <c r="M172" i="10"/>
  <c r="M173" i="10"/>
  <c r="M174" i="10"/>
  <c r="M175" i="10"/>
  <c r="M176" i="10"/>
  <c r="M177" i="10"/>
  <c r="M178" i="10"/>
  <c r="M179" i="10"/>
  <c r="M180" i="10"/>
  <c r="M181" i="10"/>
  <c r="M182" i="10"/>
  <c r="M183" i="10"/>
  <c r="M184" i="10"/>
  <c r="M185" i="10"/>
  <c r="M186" i="10"/>
  <c r="M187" i="10"/>
  <c r="M188" i="10"/>
  <c r="M189" i="10"/>
  <c r="M190" i="10"/>
  <c r="M191" i="10"/>
  <c r="M192" i="10"/>
  <c r="M193" i="10"/>
  <c r="M194" i="10"/>
  <c r="M195" i="10"/>
  <c r="M196" i="10"/>
  <c r="M197" i="10"/>
  <c r="M198" i="10"/>
  <c r="M199" i="10"/>
  <c r="M200" i="10"/>
  <c r="M201" i="10"/>
  <c r="M202" i="10"/>
  <c r="M203" i="10"/>
  <c r="M204" i="10"/>
  <c r="M205" i="10"/>
  <c r="M206" i="10"/>
  <c r="M207" i="10"/>
  <c r="M208" i="10"/>
  <c r="M209" i="10"/>
  <c r="M210" i="10"/>
  <c r="M211" i="10"/>
  <c r="M212" i="10"/>
  <c r="M213" i="10"/>
  <c r="M214" i="10"/>
  <c r="M215" i="10"/>
  <c r="M216" i="10"/>
  <c r="M217" i="10"/>
  <c r="M218" i="10"/>
  <c r="M219" i="10"/>
  <c r="M220" i="10"/>
  <c r="M221" i="10"/>
  <c r="M222" i="10"/>
  <c r="M223" i="10"/>
  <c r="M224" i="10"/>
  <c r="M436" i="10"/>
  <c r="M437" i="10"/>
  <c r="M438" i="10"/>
  <c r="M439" i="10"/>
  <c r="M440" i="10"/>
  <c r="M441" i="10"/>
  <c r="M442" i="10"/>
  <c r="M443" i="10"/>
  <c r="M444" i="10"/>
  <c r="M445" i="10"/>
  <c r="M446" i="10"/>
  <c r="M447" i="10"/>
  <c r="M448" i="10"/>
  <c r="M449" i="10"/>
  <c r="M450" i="10"/>
  <c r="M225" i="10"/>
  <c r="M226" i="10"/>
  <c r="M227" i="10"/>
  <c r="M228" i="10"/>
  <c r="M229" i="10"/>
  <c r="M230" i="10"/>
  <c r="M231" i="10"/>
  <c r="M232" i="10"/>
  <c r="M233" i="10"/>
  <c r="M234" i="10"/>
  <c r="M235" i="10"/>
  <c r="M236" i="10"/>
  <c r="M237" i="10"/>
  <c r="M238" i="10"/>
  <c r="M239" i="10"/>
  <c r="M240" i="10"/>
  <c r="M241" i="10"/>
  <c r="M242" i="10"/>
  <c r="M243" i="10"/>
  <c r="M244" i="10"/>
  <c r="M245" i="10"/>
  <c r="M246" i="10"/>
  <c r="M247" i="10"/>
  <c r="M248" i="10"/>
  <c r="M249" i="10"/>
  <c r="M250" i="10"/>
  <c r="M251" i="10"/>
  <c r="M252" i="10"/>
  <c r="M253" i="10"/>
  <c r="M254" i="10"/>
  <c r="M255" i="10"/>
  <c r="M256" i="10"/>
  <c r="M257" i="10"/>
  <c r="M258" i="10"/>
  <c r="M259" i="10"/>
  <c r="M260" i="10"/>
  <c r="M261" i="10"/>
  <c r="M262" i="10"/>
  <c r="M263" i="10"/>
  <c r="M264" i="10"/>
  <c r="M265" i="10"/>
  <c r="M266" i="10"/>
  <c r="M267" i="10"/>
  <c r="M269" i="10"/>
  <c r="M270" i="10"/>
  <c r="M271" i="10"/>
  <c r="M272" i="10"/>
  <c r="M273" i="10"/>
  <c r="M274" i="10"/>
  <c r="M275" i="10"/>
  <c r="M276" i="10"/>
  <c r="M277" i="10"/>
  <c r="M278" i="10"/>
  <c r="M279" i="10"/>
  <c r="M280" i="10"/>
  <c r="M281" i="10"/>
  <c r="M282" i="10"/>
  <c r="M283" i="10"/>
  <c r="M284" i="10"/>
  <c r="M285" i="10"/>
  <c r="M286" i="10"/>
  <c r="M287" i="10"/>
  <c r="M288" i="10"/>
  <c r="M289" i="10"/>
  <c r="M290" i="10"/>
  <c r="M291" i="10"/>
  <c r="M292" i="10"/>
  <c r="M293" i="10"/>
  <c r="M294" i="10"/>
  <c r="M295" i="10"/>
  <c r="M296" i="10"/>
  <c r="M297" i="10"/>
  <c r="M298" i="10"/>
  <c r="M299" i="10"/>
  <c r="M300" i="10"/>
  <c r="M301" i="10"/>
  <c r="M302" i="10"/>
  <c r="M303" i="10"/>
  <c r="M304" i="10"/>
  <c r="M305" i="10"/>
  <c r="M306" i="10"/>
  <c r="M307" i="10"/>
  <c r="M308" i="10"/>
  <c r="M309" i="10"/>
  <c r="M310" i="10"/>
  <c r="M311" i="10"/>
  <c r="M312" i="10"/>
  <c r="M313" i="10"/>
  <c r="M314" i="10"/>
  <c r="M315" i="10"/>
  <c r="M316" i="10"/>
  <c r="M317" i="10"/>
  <c r="M318" i="10"/>
  <c r="M319" i="10"/>
  <c r="M320" i="10"/>
  <c r="M321" i="10"/>
  <c r="M322" i="10"/>
  <c r="M451" i="10"/>
  <c r="M452" i="10"/>
  <c r="M453" i="10"/>
  <c r="M268" i="10"/>
  <c r="M323" i="10"/>
  <c r="M324" i="10"/>
  <c r="M325" i="10"/>
  <c r="M326" i="10"/>
  <c r="M327" i="10"/>
  <c r="M328" i="10"/>
  <c r="M329" i="10"/>
  <c r="M330" i="10"/>
  <c r="M331" i="10"/>
  <c r="M332" i="10"/>
  <c r="M333" i="10"/>
  <c r="M334" i="10"/>
  <c r="M335" i="10"/>
  <c r="M336" i="10"/>
  <c r="M337" i="10"/>
  <c r="M338" i="10"/>
  <c r="M339" i="10"/>
  <c r="M340" i="10"/>
  <c r="M341" i="10"/>
  <c r="M342" i="10"/>
  <c r="M343" i="10"/>
  <c r="M344" i="10"/>
  <c r="M345" i="10"/>
  <c r="M346" i="10"/>
  <c r="M347" i="10"/>
  <c r="M348" i="10"/>
  <c r="M349" i="10"/>
  <c r="M1593" i="10"/>
  <c r="M350" i="10"/>
  <c r="M351" i="10"/>
  <c r="M352" i="10"/>
  <c r="M353" i="10"/>
  <c r="M355" i="10"/>
  <c r="M356" i="10"/>
  <c r="M357" i="10"/>
  <c r="M358" i="10"/>
  <c r="M359" i="10"/>
  <c r="M360" i="10"/>
  <c r="M361" i="10"/>
  <c r="M362" i="10"/>
  <c r="M363" i="10"/>
  <c r="M525" i="10"/>
  <c r="M526" i="10"/>
  <c r="M527" i="10"/>
  <c r="M528" i="10"/>
  <c r="M529" i="10"/>
  <c r="M544" i="10"/>
  <c r="M545" i="10"/>
  <c r="M563" i="10"/>
  <c r="M454" i="10"/>
  <c r="M455" i="10"/>
  <c r="M456" i="10"/>
  <c r="M457" i="10"/>
  <c r="M458" i="10"/>
  <c r="M459" i="10"/>
  <c r="M460" i="10"/>
  <c r="M461" i="10"/>
  <c r="M462" i="10"/>
  <c r="M463" i="10"/>
  <c r="M464" i="10"/>
  <c r="M465" i="10"/>
  <c r="M466" i="10"/>
  <c r="M467" i="10"/>
  <c r="M468" i="10"/>
  <c r="M469" i="10"/>
  <c r="M470" i="10"/>
  <c r="M471" i="10"/>
  <c r="M530" i="10"/>
  <c r="M531" i="10"/>
  <c r="M532" i="10"/>
  <c r="M533" i="10"/>
  <c r="M534" i="10"/>
  <c r="M535" i="10"/>
  <c r="M564" i="10"/>
  <c r="M565" i="10"/>
  <c r="M566" i="10"/>
  <c r="M472" i="10"/>
  <c r="M473" i="10"/>
  <c r="M474" i="10"/>
  <c r="M475" i="10"/>
  <c r="M476" i="10"/>
  <c r="M477" i="10"/>
  <c r="M478" i="10"/>
  <c r="M479" i="10"/>
  <c r="M480" i="10"/>
  <c r="M481" i="10"/>
  <c r="M482" i="10"/>
  <c r="M483" i="10"/>
  <c r="M484" i="10"/>
  <c r="M485" i="10"/>
  <c r="M486" i="10"/>
  <c r="M487" i="10"/>
  <c r="M488" i="10"/>
  <c r="M489" i="10"/>
  <c r="M505" i="10"/>
  <c r="M506" i="10"/>
  <c r="M507" i="10"/>
  <c r="M536" i="10"/>
  <c r="M537" i="10"/>
  <c r="M538" i="10"/>
  <c r="M539" i="10"/>
  <c r="M540" i="10"/>
  <c r="M541" i="10"/>
  <c r="M542" i="10"/>
  <c r="M543" i="10"/>
  <c r="M567" i="10"/>
  <c r="M508" i="10"/>
  <c r="M509" i="10"/>
  <c r="M510" i="10"/>
  <c r="M511" i="10"/>
  <c r="M1597" i="10"/>
  <c r="M513" i="10"/>
  <c r="M546" i="10"/>
  <c r="M547" i="10"/>
  <c r="M548" i="10"/>
  <c r="M549" i="10"/>
  <c r="M550" i="10"/>
  <c r="M551" i="10"/>
  <c r="M552" i="10"/>
  <c r="M553" i="10"/>
  <c r="M554" i="10"/>
  <c r="M555" i="10"/>
  <c r="M556" i="10"/>
  <c r="M557" i="10"/>
  <c r="M558" i="10"/>
  <c r="M559" i="10"/>
  <c r="M560" i="10"/>
  <c r="M568" i="10"/>
  <c r="M569" i="10"/>
  <c r="M561" i="10"/>
  <c r="M562" i="10"/>
  <c r="M514" i="10"/>
  <c r="M515" i="10"/>
  <c r="M516" i="10"/>
  <c r="M517" i="10"/>
  <c r="M518" i="10"/>
  <c r="M519" i="10"/>
  <c r="M520" i="10"/>
  <c r="M521" i="10"/>
  <c r="M522" i="10"/>
  <c r="M523" i="10"/>
  <c r="M524" i="10"/>
  <c r="M570" i="10"/>
  <c r="M571" i="10"/>
  <c r="M572" i="10"/>
  <c r="M573" i="10"/>
  <c r="M794" i="10"/>
  <c r="M795" i="10"/>
  <c r="M796" i="10"/>
  <c r="M490" i="10"/>
  <c r="M491" i="10"/>
  <c r="M492" i="10"/>
  <c r="M493" i="10"/>
  <c r="M494" i="10"/>
  <c r="M495" i="10"/>
  <c r="M496" i="10"/>
  <c r="M497" i="10"/>
  <c r="M498" i="10"/>
  <c r="M499" i="10"/>
  <c r="M500" i="10"/>
  <c r="M501" i="10"/>
  <c r="M502" i="10"/>
  <c r="M503" i="10"/>
  <c r="M504" i="10"/>
  <c r="M701" i="10"/>
  <c r="M703" i="10"/>
  <c r="M704" i="10"/>
  <c r="M705" i="10"/>
  <c r="M1383" i="10"/>
  <c r="M707" i="10"/>
  <c r="M708" i="10"/>
  <c r="M709" i="10"/>
  <c r="M710" i="10"/>
  <c r="M711" i="10"/>
  <c r="M712" i="10"/>
  <c r="M713" i="10"/>
  <c r="M1615" i="10"/>
  <c r="M715" i="10"/>
  <c r="M716" i="10"/>
  <c r="M717" i="10"/>
  <c r="M718" i="10"/>
  <c r="M719" i="10"/>
  <c r="M720" i="10"/>
  <c r="M773" i="10"/>
  <c r="M774" i="10"/>
  <c r="M775" i="10"/>
  <c r="M776" i="10"/>
  <c r="M777" i="10"/>
  <c r="M778" i="10"/>
  <c r="M779" i="10"/>
  <c r="M780" i="10"/>
  <c r="M781" i="10"/>
  <c r="M782" i="10"/>
  <c r="M783" i="10"/>
  <c r="M784" i="10"/>
  <c r="M785" i="10"/>
  <c r="M786" i="10"/>
  <c r="M787" i="10"/>
  <c r="M788" i="10"/>
  <c r="M789" i="10"/>
  <c r="M790" i="10"/>
  <c r="M791" i="10"/>
  <c r="M792" i="10"/>
  <c r="M793" i="10"/>
  <c r="M721" i="10"/>
  <c r="M722" i="10"/>
  <c r="M723" i="10"/>
  <c r="M724" i="10"/>
  <c r="M725" i="10"/>
  <c r="M726" i="10"/>
  <c r="M727" i="10"/>
  <c r="M797" i="10"/>
  <c r="M798" i="10"/>
  <c r="M799" i="10"/>
  <c r="M800" i="10"/>
  <c r="M801" i="10"/>
  <c r="M802" i="10"/>
  <c r="M728" i="10"/>
  <c r="M823" i="10"/>
  <c r="M578" i="10"/>
  <c r="M608" i="10"/>
  <c r="M623" i="10"/>
  <c r="M729" i="10"/>
  <c r="M730" i="10"/>
  <c r="M731" i="10"/>
  <c r="M732" i="10"/>
  <c r="M733" i="10"/>
  <c r="M734" i="10"/>
  <c r="M735" i="10"/>
  <c r="M736" i="10"/>
  <c r="M737" i="10"/>
  <c r="M738" i="10"/>
  <c r="M822" i="10"/>
  <c r="M739" i="10"/>
  <c r="M740" i="10"/>
  <c r="M741" i="10"/>
  <c r="M742" i="10"/>
  <c r="M1543" i="10"/>
  <c r="M744" i="10"/>
  <c r="M745" i="10"/>
  <c r="M746" i="10"/>
  <c r="M747" i="10"/>
  <c r="M748" i="10"/>
  <c r="M749" i="10"/>
  <c r="M751" i="10"/>
  <c r="M752" i="10"/>
  <c r="M753" i="10"/>
  <c r="M1218" i="10"/>
  <c r="M825" i="10"/>
  <c r="M750" i="10"/>
  <c r="M755" i="10"/>
  <c r="M756" i="10"/>
  <c r="M683" i="10"/>
  <c r="M684" i="10"/>
  <c r="M685" i="10"/>
  <c r="M686" i="10"/>
  <c r="M687" i="10"/>
  <c r="M688" i="10"/>
  <c r="M689" i="10"/>
  <c r="M690" i="10"/>
  <c r="M691" i="10"/>
  <c r="M692" i="10"/>
  <c r="M757" i="10"/>
  <c r="M758" i="10"/>
  <c r="M759" i="10"/>
  <c r="M760" i="10"/>
  <c r="M761" i="10"/>
  <c r="M762" i="10"/>
  <c r="M658" i="10"/>
  <c r="M659" i="10"/>
  <c r="M660" i="10"/>
  <c r="M661" i="10"/>
  <c r="M664" i="10"/>
  <c r="M693" i="10"/>
  <c r="M694" i="10"/>
  <c r="M695" i="10"/>
  <c r="M696" i="10"/>
  <c r="M697" i="10"/>
  <c r="M698" i="10"/>
  <c r="M699" i="10"/>
  <c r="M700" i="10"/>
  <c r="M763" i="10"/>
  <c r="M764" i="10"/>
  <c r="M765" i="10"/>
  <c r="M766" i="10"/>
  <c r="M767" i="10"/>
  <c r="M769" i="10"/>
  <c r="M768" i="10"/>
  <c r="M770" i="10"/>
  <c r="M771" i="10"/>
  <c r="M772" i="10"/>
  <c r="M830" i="10"/>
  <c r="M831" i="10"/>
  <c r="M832" i="10"/>
  <c r="M666" i="10"/>
  <c r="M667" i="10"/>
  <c r="M668" i="10"/>
  <c r="M669" i="10"/>
  <c r="M670" i="10"/>
  <c r="M671" i="10"/>
  <c r="M672" i="10"/>
  <c r="M673" i="10"/>
  <c r="M674" i="10"/>
  <c r="M675" i="10"/>
  <c r="M676" i="10"/>
  <c r="M677" i="10"/>
  <c r="M678" i="10"/>
  <c r="M679" i="10"/>
  <c r="M681" i="10"/>
  <c r="M843" i="10"/>
  <c r="M844" i="10"/>
  <c r="M845" i="10"/>
  <c r="M846" i="10"/>
  <c r="M847" i="10"/>
  <c r="M842" i="10"/>
  <c r="M848" i="10"/>
  <c r="M849" i="10"/>
  <c r="M850" i="10"/>
  <c r="M851" i="10"/>
  <c r="M852" i="10"/>
  <c r="M853" i="10"/>
  <c r="M854" i="10"/>
  <c r="M855" i="10"/>
  <c r="M834" i="10"/>
  <c r="M839" i="10"/>
  <c r="M856" i="10"/>
  <c r="M857" i="10"/>
  <c r="M858" i="10"/>
  <c r="M859" i="10"/>
  <c r="M860" i="10"/>
  <c r="M861" i="10"/>
  <c r="M862" i="10"/>
  <c r="M863" i="10"/>
  <c r="M864" i="10"/>
  <c r="M840" i="10"/>
  <c r="M841" i="10"/>
  <c r="M981" i="10"/>
  <c r="M982" i="10"/>
  <c r="M927" i="10"/>
  <c r="M923" i="10"/>
  <c r="M924" i="10"/>
  <c r="M925" i="10"/>
  <c r="M926" i="10"/>
  <c r="M874" i="10"/>
  <c r="M875" i="10"/>
  <c r="M876" i="10"/>
  <c r="M877" i="10"/>
  <c r="M878" i="10"/>
  <c r="M879" i="10"/>
  <c r="M880" i="10"/>
  <c r="M881" i="10"/>
  <c r="M928" i="10"/>
  <c r="M984" i="10"/>
  <c r="M985" i="10"/>
  <c r="M986" i="10"/>
  <c r="M987" i="10"/>
  <c r="M983" i="10"/>
  <c r="M929" i="10"/>
  <c r="M930" i="10"/>
  <c r="M931" i="10"/>
  <c r="M882" i="10"/>
  <c r="M883" i="10"/>
  <c r="M884" i="10"/>
  <c r="M885" i="10"/>
  <c r="M886" i="10"/>
  <c r="M887" i="10"/>
  <c r="M888" i="10"/>
  <c r="M889" i="10"/>
  <c r="M890" i="10"/>
  <c r="M891" i="10"/>
  <c r="M932" i="10"/>
  <c r="M933" i="10"/>
  <c r="M934" i="10"/>
  <c r="M935" i="10"/>
  <c r="M892" i="10"/>
  <c r="M893" i="10"/>
  <c r="M894" i="10"/>
  <c r="M895" i="10"/>
  <c r="M896" i="10"/>
  <c r="M897" i="10"/>
  <c r="M898" i="10"/>
  <c r="M899" i="10"/>
  <c r="M900" i="10"/>
  <c r="M901" i="10"/>
  <c r="M902" i="10"/>
  <c r="M903" i="10"/>
  <c r="M904" i="10"/>
  <c r="M905" i="10"/>
  <c r="M906" i="10"/>
  <c r="M988" i="10"/>
  <c r="M907" i="10"/>
  <c r="M908" i="10"/>
  <c r="M909" i="10"/>
  <c r="M910" i="10"/>
  <c r="M911" i="10"/>
  <c r="M912" i="10"/>
  <c r="M913" i="10"/>
  <c r="M914" i="10"/>
  <c r="M915" i="10"/>
  <c r="M916" i="10"/>
  <c r="M917" i="10"/>
  <c r="M918" i="10"/>
  <c r="M919" i="10"/>
  <c r="M920" i="10"/>
  <c r="M921" i="10"/>
  <c r="M922" i="10"/>
  <c r="M989" i="10"/>
  <c r="M990" i="10"/>
  <c r="M1028" i="10"/>
  <c r="M1029" i="10"/>
  <c r="M1030" i="10"/>
  <c r="M1031" i="10"/>
  <c r="M1032" i="10"/>
  <c r="M1033" i="10"/>
  <c r="M1034" i="10"/>
  <c r="M1048" i="10"/>
  <c r="M1049" i="10"/>
  <c r="M1050" i="10"/>
  <c r="M1051" i="10"/>
  <c r="M1052" i="10"/>
  <c r="M1053" i="10"/>
  <c r="M1054" i="10"/>
  <c r="M1055" i="10"/>
  <c r="M1056" i="10"/>
  <c r="M1057" i="10"/>
  <c r="M1058" i="10"/>
  <c r="M1059" i="10"/>
  <c r="M1060" i="10"/>
  <c r="M1061" i="10"/>
  <c r="M1062" i="10"/>
  <c r="M1063" i="10"/>
  <c r="M1066" i="10"/>
  <c r="M1064" i="10"/>
  <c r="M1065" i="10"/>
  <c r="M1590" i="10"/>
  <c r="M1067" i="10"/>
  <c r="M1068" i="10"/>
  <c r="M1097" i="10"/>
  <c r="M1104" i="10"/>
  <c r="M1069" i="10"/>
  <c r="M1070" i="10"/>
  <c r="M1071" i="10"/>
  <c r="M1098" i="10"/>
  <c r="M1100" i="10"/>
  <c r="M1103" i="10"/>
  <c r="M1102" i="10"/>
  <c r="M1101" i="10"/>
  <c r="M1099" i="10"/>
  <c r="M1105" i="10"/>
  <c r="M1254" i="10"/>
  <c r="M1517" i="10"/>
  <c r="M1074" i="10"/>
  <c r="M1106" i="10"/>
  <c r="M1107" i="10"/>
  <c r="M1075" i="10"/>
  <c r="M1234" i="10"/>
  <c r="M1160" i="10"/>
  <c r="M1161" i="10"/>
  <c r="M1162" i="10"/>
  <c r="M1247" i="10"/>
  <c r="M1519" i="10"/>
  <c r="M1165" i="10"/>
  <c r="M1166" i="10"/>
  <c r="M1167" i="10"/>
  <c r="M1168" i="10"/>
  <c r="M1169" i="10"/>
  <c r="M1174" i="10"/>
  <c r="M1176" i="10"/>
  <c r="M1177" i="10"/>
  <c r="M1178" i="10"/>
  <c r="M1179" i="10"/>
  <c r="M1180" i="10"/>
  <c r="M1181" i="10"/>
  <c r="M1182" i="10"/>
  <c r="M1184" i="10"/>
  <c r="M1185" i="10"/>
  <c r="M1186" i="10"/>
  <c r="M1187" i="10"/>
  <c r="M1189" i="10"/>
  <c r="M1190" i="10"/>
  <c r="M1248" i="10"/>
  <c r="M1249" i="10"/>
  <c r="M1250" i="10"/>
  <c r="M1251" i="10"/>
  <c r="M1252" i="10"/>
  <c r="M1253" i="10"/>
  <c r="M1256" i="10"/>
  <c r="M1257" i="10"/>
  <c r="M1287" i="10"/>
  <c r="M1263" i="10"/>
  <c r="M1260" i="10"/>
  <c r="M1261" i="10"/>
  <c r="M1262" i="10"/>
  <c r="M1259" i="10"/>
  <c r="M1258" i="10"/>
  <c r="M1264" i="10"/>
  <c r="M1330" i="10"/>
  <c r="M1294" i="10"/>
  <c r="M1295" i="10"/>
  <c r="M1300" i="10"/>
  <c r="M1301" i="10"/>
  <c r="M1302" i="10"/>
  <c r="M1527" i="10"/>
  <c r="M1396" i="10" l="1"/>
  <c r="M1460" i="10"/>
  <c r="M1228" i="10"/>
  <c r="M1188" i="10"/>
  <c r="M1556" i="10"/>
  <c r="M1428" i="10"/>
  <c r="M1340" i="10"/>
  <c r="M1292" i="10"/>
  <c r="M1204" i="10"/>
  <c r="M1172" i="10"/>
  <c r="M1164" i="10"/>
  <c r="M512" i="10"/>
  <c r="M1635" i="10"/>
  <c r="M1627" i="10"/>
  <c r="M1387" i="10"/>
  <c r="M1379" i="10"/>
  <c r="M1283" i="10"/>
  <c r="M1171" i="10"/>
  <c r="M1163" i="10"/>
  <c r="M754" i="10"/>
  <c r="M1650" i="10"/>
  <c r="M1594" i="10"/>
  <c r="M1482" i="10"/>
  <c r="M1386" i="10"/>
  <c r="M1378" i="10"/>
  <c r="M1322" i="10"/>
  <c r="M1210" i="10"/>
  <c r="M1170" i="10"/>
  <c r="M1537" i="10"/>
  <c r="M1441" i="10"/>
  <c r="M1073" i="10"/>
  <c r="M743" i="10"/>
  <c r="M706" i="10"/>
  <c r="M1616" i="10"/>
  <c r="M1592" i="10"/>
  <c r="M1584" i="10"/>
  <c r="M1536" i="10"/>
  <c r="M1400" i="10"/>
  <c r="M1376" i="10"/>
  <c r="M1072" i="10"/>
  <c r="M714" i="10"/>
  <c r="M1335" i="10"/>
  <c r="M1255" i="10"/>
  <c r="M1215" i="10"/>
  <c r="M1191" i="10"/>
  <c r="M1183" i="10"/>
  <c r="M1175" i="10"/>
  <c r="M1534" i="10"/>
  <c r="M1494" i="10"/>
  <c r="M1342" i="10"/>
  <c r="M1326" i="10"/>
  <c r="M1318" i="10"/>
  <c r="P2" i="10"/>
  <c r="M2" i="10"/>
  <c r="M1461" i="10"/>
  <c r="M1309" i="10"/>
  <c r="M1293" i="10"/>
  <c r="M1173"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tc={AAB3CD34-07C1-4140-857C-6D334E5B6779}</author>
    <author>tc={80687DA0-7BD4-4E51-A697-C250946D311C}</author>
    <author>tc={6A3B2462-9E49-4BB8-969C-D75BCD3A6FBB}</author>
    <author>tc={CCE3A811-E23D-4CEF-856C-D392593BAA79}</author>
    <author>tc={0025603C-AC22-44D2-BF7E-5B84BB49BE66}</author>
    <author>tc={7500B89F-2616-48D6-8460-5D5BA83D3B74}</author>
    <author>tc={198DF8E2-1A62-4ECC-A488-8CF7358205AD}</author>
  </authors>
  <commentList>
    <comment ref="C4230" authorId="0" shapeId="0" xr:uid="{AAB3CD34-07C1-4140-857C-6D334E5B6779}">
      <text>
        <r>
          <rPr>
            <sz val="10"/>
            <rFont val="Arial"/>
          </rPr>
          <t>[Threaded comment]
Your version of Excel allows you to read this threaded comment; however, any edits to it will get removed if the file is opened in a newer version of Excel. Learn more: https://go.microsoft.com/fwlink/?linkid=870924
Comment:
    Change of name on green card</t>
        </r>
      </text>
    </comment>
    <comment ref="B5004" authorId="1" shapeId="0" xr:uid="{80687DA0-7BD4-4E51-A697-C250946D311C}">
      <text>
        <r>
          <rPr>
            <sz val="10"/>
            <rFont val="Arial"/>
          </rPr>
          <t>[Threaded comment]
Your version of Excel allows you to read this threaded comment; however, any edits to it will get removed if the file is opened in a newer version of Excel. Learn more: https://go.microsoft.com/fwlink/?linkid=870924
Comment:
    Has been added by Ali. It is not in the weekly report</t>
        </r>
      </text>
    </comment>
    <comment ref="B5005" authorId="2" shapeId="0" xr:uid="{6A3B2462-9E49-4BB8-969C-D75BCD3A6FBB}">
      <text>
        <r>
          <rPr>
            <sz val="10"/>
            <rFont val="Arial"/>
          </rPr>
          <t xml:space="preserve">[Threaded comment]
Your version of Excel allows you to read this threaded comment; however, any edits to it will get removed if the file is opened in a newer version of Excel. Learn more: https://go.microsoft.com/fwlink/?linkid=870924
Comment:
    Has been added by Ali. It is not in the weekly report
</t>
        </r>
      </text>
    </comment>
    <comment ref="B7523" authorId="3" shapeId="0" xr:uid="{CCE3A811-E23D-4CEF-856C-D392593BAA79}">
      <text>
        <r>
          <rPr>
            <sz val="10"/>
            <rFont val="Arial"/>
          </rPr>
          <t>[Threaded comment]
Your version of Excel allows you to read this threaded comment; however, any edits to it will get removed if the file is opened in a newer version of Excel. Learn more: https://go.microsoft.com/fwlink/?linkid=870924
Comment:
    Added by Ali to the WR and the Database</t>
        </r>
      </text>
    </comment>
    <comment ref="B7524" authorId="4" shapeId="0" xr:uid="{0025603C-AC22-44D2-BF7E-5B84BB49BE66}">
      <text>
        <r>
          <rPr>
            <sz val="10"/>
            <rFont val="Arial"/>
          </rPr>
          <t>[Threaded comment]
Your version of Excel allows you to read this threaded comment; however, any edits to it will get removed if the file is opened in a newer version of Excel. Learn more: https://go.microsoft.com/fwlink/?linkid=870924
Comment:
    Added by Ali to the WR and the Database</t>
        </r>
      </text>
    </comment>
    <comment ref="B7525" authorId="5" shapeId="0" xr:uid="{7500B89F-2616-48D6-8460-5D5BA83D3B74}">
      <text>
        <r>
          <rPr>
            <sz val="10"/>
            <rFont val="Arial"/>
          </rPr>
          <t>[Threaded comment]
Your version of Excel allows you to read this threaded comment; however, any edits to it will get removed if the file is opened in a newer version of Excel. Learn more: https://go.microsoft.com/fwlink/?linkid=870924
Comment:
    Added by Ali to the WR and the Database</t>
        </r>
      </text>
    </comment>
    <comment ref="B7540" authorId="6" shapeId="0" xr:uid="{198DF8E2-1A62-4ECC-A488-8CF7358205AD}">
      <text>
        <r>
          <rPr>
            <sz val="10"/>
            <rFont val="Arial"/>
          </rPr>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@DICHEVA-AL Marina could you please check this entry, she has received food voucher on the 20th of October, but hasn't been added to your weekly report
@SAMUILOVA Mariya fyi
Reply:
    YES, I MISSED HER AND will include her name in the next report
Reply:
    Thank you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tc={C6914AD4-411D-4682-96DB-E23BEEB59713}</author>
    <author>tc={78185E61-032A-4EB0-BF84-6A4157AE000D}</author>
  </authors>
  <commentList>
    <comment ref="B1230" authorId="0" shapeId="0" xr:uid="{C6914AD4-411D-4682-96DB-E23BEEB59713}">
      <text>
        <r>
          <rPr>
            <sz val="10"/>
            <rFont val="Arial"/>
          </rPr>
          <t>[Threaded comment]
Your version of Excel allows you to read this threaded comment; however, any edits to it will get removed if the file is opened in a newer version of Excel. Learn more: https://go.microsoft.com/fwlink/?linkid=870924
Comment:
    Has been added by Ali. It is not in the weekly report</t>
        </r>
      </text>
    </comment>
    <comment ref="B1231" authorId="1" shapeId="0" xr:uid="{78185E61-032A-4EB0-BF84-6A4157AE000D}">
      <text>
        <r>
          <rPr>
            <sz val="10"/>
            <rFont val="Arial"/>
          </rPr>
          <t xml:space="preserve">[Threaded comment]
Your version of Excel allows you to read this threaded comment; however, any edits to it will get removed if the file is opened in a newer version of Excel. Learn more: https://go.microsoft.com/fwlink/?linkid=870924
Comment:
    Has been added by Ali. It is not in the weekly report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tc={4F7D940C-D569-4B5B-AF85-604438BF7FA8}</author>
    <author>tc={340B4834-42B3-45FA-A9DC-8EA029689EA7}</author>
  </authors>
  <commentList>
    <comment ref="B1245" authorId="0" shapeId="0" xr:uid="{4F7D940C-D569-4B5B-AF85-604438BF7FA8}">
      <text>
        <r>
          <rPr>
            <sz val="10"/>
            <rFont val="Arial"/>
          </rPr>
          <t>[Threaded comment]
Your version of Excel allows you to read this threaded comment; however, any edits to it will get removed if the file is opened in a newer version of Excel. Learn more: https://go.microsoft.com/fwlink/?linkid=870924
Comment:
    Has been added by Ali. It is not in the weekly report</t>
        </r>
      </text>
    </comment>
    <comment ref="B1246" authorId="1" shapeId="0" xr:uid="{340B4834-42B3-45FA-A9DC-8EA029689EA7}">
      <text>
        <r>
          <rPr>
            <sz val="10"/>
            <rFont val="Arial"/>
          </rPr>
          <t xml:space="preserve">[Threaded comment]
Your version of Excel allows you to read this threaded comment; however, any edits to it will get removed if the file is opened in a newer version of Excel. Learn more: https://go.microsoft.com/fwlink/?linkid=870924
Comment:
    Has been added by Ali. It is not in the weekly report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D5F656-37D5-455E-877D-447EE2003981}" keepAlive="1" name="Query - Table1" description="Connection to the 'Table1' query in the workbook." type="5" refreshedVersion="0"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<sst xmlns="http://schemas.openxmlformats.org/spreadsheetml/2006/main" count="89797" uniqueCount="6198">
  <si>
    <t>Row Labels</t>
  </si>
  <si>
    <t>Count of PNF</t>
  </si>
  <si>
    <t>Accomodation</t>
  </si>
  <si>
    <t>Bansko</t>
  </si>
  <si>
    <t>Administrative support/documents</t>
  </si>
  <si>
    <t>Bansko/Blagoevgrad</t>
  </si>
  <si>
    <t>BG Language class</t>
  </si>
  <si>
    <t>Blagoevgrad</t>
  </si>
  <si>
    <t>Card</t>
  </si>
  <si>
    <t>Burgas</t>
  </si>
  <si>
    <t>Education</t>
  </si>
  <si>
    <t>Gabrovo</t>
  </si>
  <si>
    <t>Food vouchers</t>
  </si>
  <si>
    <t>Gorno Izvorovo</t>
  </si>
  <si>
    <t>health</t>
  </si>
  <si>
    <t>Gotse Delchev</t>
  </si>
  <si>
    <t>Job-search</t>
  </si>
  <si>
    <t>Haskovo</t>
  </si>
  <si>
    <t>other</t>
  </si>
  <si>
    <t>Kazanlak</t>
  </si>
  <si>
    <t>Psychological</t>
  </si>
  <si>
    <t>Kiten</t>
  </si>
  <si>
    <t>Social</t>
  </si>
  <si>
    <t>Nova Zagora</t>
  </si>
  <si>
    <t>(blank)</t>
  </si>
  <si>
    <t>Pavel Banya</t>
  </si>
  <si>
    <t xml:space="preserve">                                                                                                                                                                                                                                                                                                                                                                                                                                                                                                                                                                                                                                                                                                                                                                                                                                                                                                                                                                                                                                                                                                                                                                                                                                                                                                                                                                                                                                                                                                                                                                                                                                                                                                                                                                                                                                                                                                                                                                                                                                                                                                                                                                                                                                                                                                                                                                                                                                                                                                                                                                                                                                                                                                                                                                                                                                                                                                                                                                                                                                                                                                                                                                                                                                                                                                                                                                                                                                                                                                                                                                                                                                                                                                                                                                                                                                                                                                                                                                                                                                                                                                                                                                                                                                                                                                                                                                                                                                                                                                                                                                                                                                                                                                                                                                                                                                                                                                                                                                                                                                                                                                                                                                                                                                                                                                                                                                                                                                                                                                                                                                                                                                                                                                                                                                                                                                                                                                                                                                                                                                                                                                                                                                                                                                                                                                                                                                                                                                                                                                                                                                                                                                                                                                                                                                                                                                                                                                                                                                                                                                                                                                                                                                                                                                                                                                                                                                                                                                                                                                                                                                                                                                                                                                                                                                                                                                                                                                                                                                                                                                                                                                                                                                                                                                                                                                                                                                                                                                                                                                                                                                                                                                                                                                                                                                                                                                                                                                                                                                                                                                                                                                                                                                                                                                                                                                                                                                                                                                                                                                                                                                                                                                                                                                                                                                                                                                                                                                                                                                                                                                                                                                                                                                                                                                                                                                                                                                                                                                                                                                                                                                                                                                                                                                                                                                                                                                                                                                                                                                                                                                                                                                                                                                                                                                                                                                                                                                                                                                                                                                                                                                                                                                                                                                                                                                                                                                                                                                                                                                                                                                                                                                                                                                                                                                         </t>
  </si>
  <si>
    <t>Pleven</t>
  </si>
  <si>
    <t>Grand Total</t>
  </si>
  <si>
    <t>Plovdiv</t>
  </si>
  <si>
    <t xml:space="preserve">Plovdiv </t>
  </si>
  <si>
    <t>Ribaritsa</t>
  </si>
  <si>
    <t>Rozovo</t>
  </si>
  <si>
    <t>Ruse</t>
  </si>
  <si>
    <t>Sandanski</t>
  </si>
  <si>
    <t>Sofia</t>
  </si>
  <si>
    <t>Stara Zagora</t>
  </si>
  <si>
    <t>Varna</t>
  </si>
  <si>
    <t>Veliko Turnovo</t>
  </si>
  <si>
    <t>Yambol</t>
  </si>
  <si>
    <t>Hisaria</t>
  </si>
  <si>
    <t>Pomorie</t>
  </si>
  <si>
    <t>Sunny beach</t>
  </si>
  <si>
    <t>Nesebar</t>
  </si>
  <si>
    <t>Primorsko</t>
  </si>
  <si>
    <t>Sliven</t>
  </si>
  <si>
    <t>Balchik</t>
  </si>
  <si>
    <t>Sozopol</t>
  </si>
  <si>
    <t>Chernomorets</t>
  </si>
  <si>
    <t>Byala</t>
  </si>
  <si>
    <t>Razlog</t>
  </si>
  <si>
    <t>Obzor</t>
  </si>
  <si>
    <t>Sveti Vlas</t>
  </si>
  <si>
    <t>Beloslav</t>
  </si>
  <si>
    <t>Samokov</t>
  </si>
  <si>
    <t>Troyan</t>
  </si>
  <si>
    <t>Kardzhali</t>
  </si>
  <si>
    <t xml:space="preserve">Blagoevgrad </t>
  </si>
  <si>
    <t>Kazanluk</t>
  </si>
  <si>
    <t>Russe</t>
  </si>
  <si>
    <t>Lovech</t>
  </si>
  <si>
    <t>Kaznluk</t>
  </si>
  <si>
    <t>Date</t>
  </si>
  <si>
    <t>(All)</t>
  </si>
  <si>
    <t>Column Labels</t>
  </si>
  <si>
    <t>702</t>
  </si>
  <si>
    <t>PNF</t>
  </si>
  <si>
    <t>Name &amp; Last Name</t>
  </si>
  <si>
    <t>New case/ Follow-up</t>
  </si>
  <si>
    <t>Gender/Child UAM</t>
  </si>
  <si>
    <t xml:space="preserve">Age </t>
  </si>
  <si>
    <t>Country</t>
  </si>
  <si>
    <t>expert</t>
  </si>
  <si>
    <t>Type of assistance</t>
  </si>
  <si>
    <t xml:space="preserve">Vulnerability Screening </t>
  </si>
  <si>
    <t>Site/City</t>
  </si>
  <si>
    <t>Comment</t>
  </si>
  <si>
    <t>Region</t>
  </si>
  <si>
    <t>Alla Vradiy</t>
  </si>
  <si>
    <t>New Case</t>
  </si>
  <si>
    <t>Female</t>
  </si>
  <si>
    <t>Ukraine</t>
  </si>
  <si>
    <t>ORLOVSKA Alina</t>
  </si>
  <si>
    <t>Yes</t>
  </si>
  <si>
    <t>Inga Suvorova</t>
  </si>
  <si>
    <t>Olena Redko</t>
  </si>
  <si>
    <t>Vita Karnaushenko</t>
  </si>
  <si>
    <t>Anjelina Kizima</t>
  </si>
  <si>
    <t>Karolina Hromenkova</t>
  </si>
  <si>
    <t>Alina Denshchikova</t>
  </si>
  <si>
    <t>Irina Yevtushevska</t>
  </si>
  <si>
    <t>Mariya Lemzyakova</t>
  </si>
  <si>
    <t>Galyna Shevchenko</t>
  </si>
  <si>
    <t>VOLKOV Volodymyr</t>
  </si>
  <si>
    <t>Ganna Mihnovska</t>
  </si>
  <si>
    <t>Sofiya Komko</t>
  </si>
  <si>
    <t>Yana Tsimbrovska</t>
  </si>
  <si>
    <t>Yuliya Aleksandrova</t>
  </si>
  <si>
    <t>Tamara Cherkashchenko</t>
  </si>
  <si>
    <t>Olena Kuvaeva</t>
  </si>
  <si>
    <t>Nadiya Podosochna</t>
  </si>
  <si>
    <t>Viktoriya Lisovina</t>
  </si>
  <si>
    <t>Nataliya Bogoduhova</t>
  </si>
  <si>
    <t>Iryna Avdeenko</t>
  </si>
  <si>
    <t>Nataliya Prohorova</t>
  </si>
  <si>
    <t>Tetiana Bogun</t>
  </si>
  <si>
    <t>Vyacheslav Tkachov</t>
  </si>
  <si>
    <t>Male</t>
  </si>
  <si>
    <t>Alyona Kulieva</t>
  </si>
  <si>
    <t>Tetiana Atakulova</t>
  </si>
  <si>
    <t>Evgen Svidirko</t>
  </si>
  <si>
    <t>Nataliya Kutsa</t>
  </si>
  <si>
    <t>Elizaveta Dobreva</t>
  </si>
  <si>
    <t>Olena Nikolaenko</t>
  </si>
  <si>
    <t>Katerina Lukiyanova</t>
  </si>
  <si>
    <t>Oleg Yakovenko</t>
  </si>
  <si>
    <t>Lyudmila Karavaeva</t>
  </si>
  <si>
    <t>Viktoriya Dobrodeeva</t>
  </si>
  <si>
    <t>Oksana Egorova</t>
  </si>
  <si>
    <t>Viktoriya Nedelnichenko</t>
  </si>
  <si>
    <t>Viktoriya Homenko</t>
  </si>
  <si>
    <t>Riabova Olena</t>
  </si>
  <si>
    <t>Tetiana Shlyapujnikova</t>
  </si>
  <si>
    <t>Katerina Samila</t>
  </si>
  <si>
    <t>Vladislava Afanasiadi</t>
  </si>
  <si>
    <t>Tamara Matiyuk</t>
  </si>
  <si>
    <t>Nadiya Terentieva</t>
  </si>
  <si>
    <t>Liubov Smetanina</t>
  </si>
  <si>
    <t>Anna Ulyushchenko</t>
  </si>
  <si>
    <t>Tamara Kolomiyets</t>
  </si>
  <si>
    <t>Dmitro Androsenko</t>
  </si>
  <si>
    <t>Olga Bukina</t>
  </si>
  <si>
    <t>Svitlana Drachuk</t>
  </si>
  <si>
    <t>Valentina Chernova</t>
  </si>
  <si>
    <t>Volodimir Prilipin</t>
  </si>
  <si>
    <t>Viktor Ulchuk</t>
  </si>
  <si>
    <t>Yurii Efimenko</t>
  </si>
  <si>
    <t>Lyubov Kosheva</t>
  </si>
  <si>
    <t>Vitaliy Babyuk</t>
  </si>
  <si>
    <t>Lyudmila Belyakova</t>
  </si>
  <si>
    <t>Vladislav Kaganskiy</t>
  </si>
  <si>
    <t>Yurii Sachko</t>
  </si>
  <si>
    <t>Nataliya Volkova</t>
  </si>
  <si>
    <t>Olga Marchenko</t>
  </si>
  <si>
    <t>Olga Alieva</t>
  </si>
  <si>
    <t>Olena Levchenko</t>
  </si>
  <si>
    <t>Margarita Goroshko</t>
  </si>
  <si>
    <t>Hamelauri Anatoliy</t>
  </si>
  <si>
    <t>Tetyana Tkachuk</t>
  </si>
  <si>
    <t>Mariya Sokolova</t>
  </si>
  <si>
    <t>Oleksandr Shyhalovych</t>
  </si>
  <si>
    <t>Lyudmila Kovalchuk</t>
  </si>
  <si>
    <t>Nadiya Galkina</t>
  </si>
  <si>
    <t>Raisa Kofinchevska</t>
  </si>
  <si>
    <t>Ludmila Tsigulusila</t>
  </si>
  <si>
    <t>Nataliya Uvashtenko</t>
  </si>
  <si>
    <t>Olga Podimova</t>
  </si>
  <si>
    <t>Sergei Gedzul</t>
  </si>
  <si>
    <t>Viktoriia Sumenkova</t>
  </si>
  <si>
    <t>Mangeleevskaya Irina</t>
  </si>
  <si>
    <t>Malysheva Yevheniia</t>
  </si>
  <si>
    <t>Antonina Kochereshchenko</t>
  </si>
  <si>
    <t>Ganna Rodicheva</t>
  </si>
  <si>
    <t>Tamila Hvozdetska</t>
  </si>
  <si>
    <t>Nataliya Suravneva</t>
  </si>
  <si>
    <t>Ljubov Yurkova</t>
  </si>
  <si>
    <t>Lina Kasatonova</t>
  </si>
  <si>
    <t>Svetlana Konovaltseva</t>
  </si>
  <si>
    <t>Olga Kralivyina</t>
  </si>
  <si>
    <t>Zinayida Cherna</t>
  </si>
  <si>
    <t>Oksana Bidnik</t>
  </si>
  <si>
    <t>Tetyana Stashenko</t>
  </si>
  <si>
    <t>Yana Shiyan</t>
  </si>
  <si>
    <t>Olena Pismenna</t>
  </si>
  <si>
    <t>Sergiy Saenko</t>
  </si>
  <si>
    <t>Tetyana Zamogilna</t>
  </si>
  <si>
    <t>Lyudmila Davidenko</t>
  </si>
  <si>
    <t>Valentina Modenko</t>
  </si>
  <si>
    <t>Oleksandr Kushnerik</t>
  </si>
  <si>
    <t>Volodimir Polivoda</t>
  </si>
  <si>
    <t>Nataliya Juravova</t>
  </si>
  <si>
    <t>Larisa Us</t>
  </si>
  <si>
    <t>Lyudmila Grigorieva</t>
  </si>
  <si>
    <t>Denis Chadov</t>
  </si>
  <si>
    <t>Riazanova Liudmyla</t>
  </si>
  <si>
    <t>Sergiy Rudenko</t>
  </si>
  <si>
    <t>Lyudmila Komarova</t>
  </si>
  <si>
    <t>Nadiia Yakovenko</t>
  </si>
  <si>
    <t>Alla Dashko</t>
  </si>
  <si>
    <t>Nataliia Shubina</t>
  </si>
  <si>
    <t>Marina Juravel</t>
  </si>
  <si>
    <t>Yuliya Klinkova</t>
  </si>
  <si>
    <t>Galina Vihristyuk</t>
  </si>
  <si>
    <t>Yuliya Mankevich</t>
  </si>
  <si>
    <t>Lyudmila Lappa</t>
  </si>
  <si>
    <t>Oksana Voloshchuk</t>
  </si>
  <si>
    <t>Vyacheslav Gaysinskiy</t>
  </si>
  <si>
    <t>Ganna Mihaylyuk</t>
  </si>
  <si>
    <t>Marina Sorokina</t>
  </si>
  <si>
    <t>Svitlana Usmailova</t>
  </si>
  <si>
    <t>Anna Moiseeva</t>
  </si>
  <si>
    <t>Sergiy Kravchenko</t>
  </si>
  <si>
    <t>Dariya Lysenko</t>
  </si>
  <si>
    <t>Mankim Yakcharuk</t>
  </si>
  <si>
    <t>Nataliya Kaminska</t>
  </si>
  <si>
    <t>Olga Tsaryova</t>
  </si>
  <si>
    <t>Galina Vrublevska</t>
  </si>
  <si>
    <t>Kara Fedir</t>
  </si>
  <si>
    <t>Nelya Yashchuk</t>
  </si>
  <si>
    <t>Lidiya Yanushkevich</t>
  </si>
  <si>
    <t>Ganna Semerenko</t>
  </si>
  <si>
    <t>Andzhelina Altuhova</t>
  </si>
  <si>
    <t>Lyudmila Tafrova</t>
  </si>
  <si>
    <t>Olena Dragunova</t>
  </si>
  <si>
    <t>Natalia Napomova</t>
  </si>
  <si>
    <t>Yevheniia Hlukhova</t>
  </si>
  <si>
    <t>Serghii Terziev</t>
  </si>
  <si>
    <t>Nadiia Kulakivska</t>
  </si>
  <si>
    <t>Yana Kasianova</t>
  </si>
  <si>
    <t>Natalia Balieva</t>
  </si>
  <si>
    <t>Nina Bichenko</t>
  </si>
  <si>
    <t>Olena Zimenko</t>
  </si>
  <si>
    <t>Olga Misailova</t>
  </si>
  <si>
    <t>Suhiko Satimova</t>
  </si>
  <si>
    <t>Liudmyla Oblog</t>
  </si>
  <si>
    <t>Anna Bokan</t>
  </si>
  <si>
    <t>Halyna Avramenko</t>
  </si>
  <si>
    <t>Tetyana Kostova</t>
  </si>
  <si>
    <t>Anna Layer</t>
  </si>
  <si>
    <t>Tetyana Kioseva</t>
  </si>
  <si>
    <t>Valentyna Kiosieva</t>
  </si>
  <si>
    <t>Bober Yanina</t>
  </si>
  <si>
    <t>Ivan Vladov</t>
  </si>
  <si>
    <t>Halyna Rozora</t>
  </si>
  <si>
    <t>Tetiana Florova</t>
  </si>
  <si>
    <t>Natalia Lazarenko</t>
  </si>
  <si>
    <t>Tamara Davydenko</t>
  </si>
  <si>
    <t>Liudmyla Dovbysh</t>
  </si>
  <si>
    <t>Svitlana Lekhova</t>
  </si>
  <si>
    <t>Nataliya Hayvoronska</t>
  </si>
  <si>
    <t>Tetyana Shterbanova</t>
  </si>
  <si>
    <t>Oleksii Streshenko</t>
  </si>
  <si>
    <t>Svitlana Tsylulniyk</t>
  </si>
  <si>
    <t>Illia Shulha</t>
  </si>
  <si>
    <t>Svitlana Kubiak</t>
  </si>
  <si>
    <t>Kateryna Kalashnikova</t>
  </si>
  <si>
    <t>Tamara Krasnikova</t>
  </si>
  <si>
    <t>Iryna Ushakova</t>
  </si>
  <si>
    <t>Serhii Ushakov</t>
  </si>
  <si>
    <t>Follow-up</t>
  </si>
  <si>
    <t>Iryna Slobodyanyuk</t>
  </si>
  <si>
    <t>Yuliya Jibrova</t>
  </si>
  <si>
    <t>Liudmyla Chernuha</t>
  </si>
  <si>
    <t>Olha Dmytriiva</t>
  </si>
  <si>
    <t>Hanna Shpak</t>
  </si>
  <si>
    <t>Serhii Chyhrin</t>
  </si>
  <si>
    <t>Yevheniya Krasnopolska</t>
  </si>
  <si>
    <t>Olha Jevtyak</t>
  </si>
  <si>
    <t>Galina Puhalevich</t>
  </si>
  <si>
    <t>Tetiana Koval</t>
  </si>
  <si>
    <t>Halyna Lahuta</t>
  </si>
  <si>
    <t>Nataliya Marusich</t>
  </si>
  <si>
    <t>Albina Fuchedji</t>
  </si>
  <si>
    <t>Sergiy Kutsenko</t>
  </si>
  <si>
    <t>Larysa Malakova</t>
  </si>
  <si>
    <t>Valentina Dementieva</t>
  </si>
  <si>
    <t>Yuri Petrenko</t>
  </si>
  <si>
    <t>male</t>
  </si>
  <si>
    <t>Lyudmila Boyko</t>
  </si>
  <si>
    <t>Mykola Cheban</t>
  </si>
  <si>
    <t>Ganna Peltek</t>
  </si>
  <si>
    <t>Halyna Serhyeyeva</t>
  </si>
  <si>
    <t>Nikita Mostovik</t>
  </si>
  <si>
    <t>Panasenko Tamara</t>
  </si>
  <si>
    <t>Olena Hristova</t>
  </si>
  <si>
    <t>Mykola Serdiuk</t>
  </si>
  <si>
    <t>Valentina Grigorahenko</t>
  </si>
  <si>
    <t>Mikola Alishev</t>
  </si>
  <si>
    <t>Olexandra Kasimova</t>
  </si>
  <si>
    <t>Bokhan Valentyna</t>
  </si>
  <si>
    <t>Olexandra Mazela</t>
  </si>
  <si>
    <t>Olena Tarasenko</t>
  </si>
  <si>
    <t>Oleksandr Bezhman</t>
  </si>
  <si>
    <t>Galina Pastuh</t>
  </si>
  <si>
    <t>Irina Pishtanseka</t>
  </si>
  <si>
    <t>Ljudmila Bondarenko</t>
  </si>
  <si>
    <t>Tsymbaliuk Halyna</t>
  </si>
  <si>
    <t>Evgen Kozyrev</t>
  </si>
  <si>
    <t>Valentyna Malyava</t>
  </si>
  <si>
    <t>Olga Kalinchuk</t>
  </si>
  <si>
    <t>Nataliya Golubyatnikova</t>
  </si>
  <si>
    <t>Oleksiy Belik</t>
  </si>
  <si>
    <t>Anzdhela Litovchenko</t>
  </si>
  <si>
    <t>Juriy Ramagiov</t>
  </si>
  <si>
    <t>Julia Shider</t>
  </si>
  <si>
    <t>Igor Peresok</t>
  </si>
  <si>
    <t>Irina Borisova</t>
  </si>
  <si>
    <t>Oleksandr Kravnenko</t>
  </si>
  <si>
    <t>Ganna Gorkusha</t>
  </si>
  <si>
    <t>Polina Grebieva</t>
  </si>
  <si>
    <t>Meleshko Viktor</t>
  </si>
  <si>
    <t>Juriy Bamko</t>
  </si>
  <si>
    <t>Larisa Sljusfenko</t>
  </si>
  <si>
    <t>Anatolii Alexandrov</t>
  </si>
  <si>
    <t>Olena Dontcova</t>
  </si>
  <si>
    <t>Anatolii Tetov</t>
  </si>
  <si>
    <t>Oleksandr Litvinenko</t>
  </si>
  <si>
    <t>Petro Novytskyi</t>
  </si>
  <si>
    <t>Natalia Gorbova</t>
  </si>
  <si>
    <t>Zoya Pacecnaya</t>
  </si>
  <si>
    <t>Viktor Veretlnik</t>
  </si>
  <si>
    <t>Viyara Golovakova</t>
  </si>
  <si>
    <t>Igor Simonov</t>
  </si>
  <si>
    <t>Olexandr Lozbeiu</t>
  </si>
  <si>
    <t>Valentina Loshkariova</t>
  </si>
  <si>
    <t>Taran Inna</t>
  </si>
  <si>
    <t>Kamenetska Tamara</t>
  </si>
  <si>
    <t>Valentina Norishna</t>
  </si>
  <si>
    <t>Bogdan Kovtun</t>
  </si>
  <si>
    <t>Alla Prokopovitch</t>
  </si>
  <si>
    <t>Oksana Drozhevska</t>
  </si>
  <si>
    <t>Valerii Sharapov</t>
  </si>
  <si>
    <t>Lubov Alenova</t>
  </si>
  <si>
    <t>Sergii Bordenko</t>
  </si>
  <si>
    <t>Valentina Alekseeva</t>
  </si>
  <si>
    <t>Vyara Dedyaedo</t>
  </si>
  <si>
    <t>Redir Chavdar</t>
  </si>
  <si>
    <t>Valentina Kodkevich</t>
  </si>
  <si>
    <t>Sergii Momot</t>
  </si>
  <si>
    <t>Shaievska Mikola</t>
  </si>
  <si>
    <t>Oleksandr Pikich</t>
  </si>
  <si>
    <t>Olena Kurdujukova</t>
  </si>
  <si>
    <t>Valentina Tamasova</t>
  </si>
  <si>
    <t>Antonina Mischak</t>
  </si>
  <si>
    <t>Larisa Dishli</t>
  </si>
  <si>
    <t>Valentina Bilous</t>
  </si>
  <si>
    <t>Olha Liuter</t>
  </si>
  <si>
    <t>Tamara Zhabina</t>
  </si>
  <si>
    <t>Tamara Prokopenko</t>
  </si>
  <si>
    <t>Alina Ustimenko</t>
  </si>
  <si>
    <t>Oksana Deynehenko</t>
  </si>
  <si>
    <t>Oksana Linnik</t>
  </si>
  <si>
    <t>Lidiya Strahova</t>
  </si>
  <si>
    <t>Olena Bordovsoka</t>
  </si>
  <si>
    <t xml:space="preserve">Svitlana Nedbaievska </t>
  </si>
  <si>
    <t>Galina Zatsorets</t>
  </si>
  <si>
    <t>Tetyana Dobrobavina</t>
  </si>
  <si>
    <t>Nadiya Tratch</t>
  </si>
  <si>
    <t>Tetyana Odjumenko</t>
  </si>
  <si>
    <t>Ljudmila Reznichenko</t>
  </si>
  <si>
    <t>Valentina Guseva</t>
  </si>
  <si>
    <t>Larisa Kolesnik</t>
  </si>
  <si>
    <t>Mikola Romanenko</t>
  </si>
  <si>
    <t>Vyara Blashtuk</t>
  </si>
  <si>
    <t>Tetiana Obrubova</t>
  </si>
  <si>
    <t>Lidia Lobova</t>
  </si>
  <si>
    <t>Yevgen Mykhalyuk</t>
  </si>
  <si>
    <t>Olena Yarchenko</t>
  </si>
  <si>
    <t>Lubov Godmilova</t>
  </si>
  <si>
    <t>Ljudmila Prihodko</t>
  </si>
  <si>
    <t>Mavrykin Yevhenii</t>
  </si>
  <si>
    <t>Svitlana Shkiony</t>
  </si>
  <si>
    <t>Svitlana Rozuman</t>
  </si>
  <si>
    <t>Mikola Tihonov</t>
  </si>
  <si>
    <t>Larisa Mazur</t>
  </si>
  <si>
    <t>Anatoliy Tarasevitch</t>
  </si>
  <si>
    <t>Margarita Bondareva</t>
  </si>
  <si>
    <t>Ljubov Sharova</t>
  </si>
  <si>
    <t>Shkuro Olha</t>
  </si>
  <si>
    <t>Irina Zayarska</t>
  </si>
  <si>
    <t>Rybak Iryna</t>
  </si>
  <si>
    <t>Irina Krivoruchko</t>
  </si>
  <si>
    <t>Ljubov Revtova</t>
  </si>
  <si>
    <t>Iryna Arkushenko</t>
  </si>
  <si>
    <t>Lubov Artamonova</t>
  </si>
  <si>
    <t>Grigoriy Mizerniy</t>
  </si>
  <si>
    <t>Nataliya Antonjuk</t>
  </si>
  <si>
    <t>Liubov Demidova</t>
  </si>
  <si>
    <t>Irina Shevchenko</t>
  </si>
  <si>
    <t>Irina Bezzneuka</t>
  </si>
  <si>
    <t>Ludmila Orlova</t>
  </si>
  <si>
    <t>Lidiya Torb</t>
  </si>
  <si>
    <t>Olena Romanenko</t>
  </si>
  <si>
    <t>Irina Bortnik</t>
  </si>
  <si>
    <t>Natalia Komar</t>
  </si>
  <si>
    <t>Shakhovtseva Vira</t>
  </si>
  <si>
    <t>Mariya Kulyasova</t>
  </si>
  <si>
    <t>Vitaliy Svirodov</t>
  </si>
  <si>
    <t>Olena Korotkih</t>
  </si>
  <si>
    <t>Valentina Mihaylenko</t>
  </si>
  <si>
    <t>Ivan Chalenko</t>
  </si>
  <si>
    <t>Alla Hlistun</t>
  </si>
  <si>
    <t>Anna Ljusenko</t>
  </si>
  <si>
    <t>Kolevatykh Tetiana</t>
  </si>
  <si>
    <t>Volodimir Zaytsev</t>
  </si>
  <si>
    <t>Alla Krasnova</t>
  </si>
  <si>
    <t>Dzeniuk Nina</t>
  </si>
  <si>
    <t>Natalia Lumbina</t>
  </si>
  <si>
    <t>Liubov Kravchenko</t>
  </si>
  <si>
    <t>Viktoriya Gosheva</t>
  </si>
  <si>
    <t>Mykhailov Leonid</t>
  </si>
  <si>
    <t>Petro Kurlovuch</t>
  </si>
  <si>
    <t>Viktoriya Telimova</t>
  </si>
  <si>
    <t>Liliya Bauzhinskene</t>
  </si>
  <si>
    <t>Vadim Kolesov</t>
  </si>
  <si>
    <t>Andrii Cherednik</t>
  </si>
  <si>
    <t>Raisa Dzyubenko</t>
  </si>
  <si>
    <t>Alyona Shelist</t>
  </si>
  <si>
    <t>Lyudmyla Medintseva</t>
  </si>
  <si>
    <t>Liudmyla Systrenska</t>
  </si>
  <si>
    <t>KOLEVA Olga</t>
  </si>
  <si>
    <t>Oleh Maklyuchenko</t>
  </si>
  <si>
    <t>Nadiia Iterman</t>
  </si>
  <si>
    <t>Raisa Karchevska</t>
  </si>
  <si>
    <t>Nataliya Hulik</t>
  </si>
  <si>
    <t>Halyna Skakun</t>
  </si>
  <si>
    <t>Sergey Bahmat</t>
  </si>
  <si>
    <t>Olena Voishnarovich</t>
  </si>
  <si>
    <t>Iryna Fomina</t>
  </si>
  <si>
    <t>Nataliya Shalimova</t>
  </si>
  <si>
    <t>Anatoliy Tolstov</t>
  </si>
  <si>
    <t>Antonina Dushyna</t>
  </si>
  <si>
    <t>Viktoriya Shevchuk</t>
  </si>
  <si>
    <t>Yuliya Fedorova</t>
  </si>
  <si>
    <t>Tetyana Rubel</t>
  </si>
  <si>
    <t>Valentyna Honta</t>
  </si>
  <si>
    <t>Oleksandr Gorak</t>
  </si>
  <si>
    <t>Rimma Bulgakova</t>
  </si>
  <si>
    <t>Olha Myronyshyna</t>
  </si>
  <si>
    <t>Sergiy Dyakonov</t>
  </si>
  <si>
    <t>Anhelina Nesterenko</t>
  </si>
  <si>
    <t>Luiza Liubych</t>
  </si>
  <si>
    <t>Iryna Donets</t>
  </si>
  <si>
    <t>Tetiana VIVTASH</t>
  </si>
  <si>
    <t>Kateryna Muraviova</t>
  </si>
  <si>
    <t>Natalia Maksymenko</t>
  </si>
  <si>
    <t>Karyna Diakova</t>
  </si>
  <si>
    <t>Nailia Minhazova</t>
  </si>
  <si>
    <t>Tetiana Trostynska</t>
  </si>
  <si>
    <t>Mariia Pylypaka</t>
  </si>
  <si>
    <t>Tetiana Kuzmych</t>
  </si>
  <si>
    <t>Mykhailo Husarov</t>
  </si>
  <si>
    <t>Driga Olha</t>
  </si>
  <si>
    <t>Maryna Nastych</t>
  </si>
  <si>
    <t>Oleksandr Airapetiants</t>
  </si>
  <si>
    <t>Daria Kyrylova</t>
  </si>
  <si>
    <t>Natalia Kamicenkova</t>
  </si>
  <si>
    <t>Ksenia Basiul</t>
  </si>
  <si>
    <t>Oksana Malii</t>
  </si>
  <si>
    <t>Olena Marach</t>
  </si>
  <si>
    <t>Inna Beketova</t>
  </si>
  <si>
    <t>Natalia Marchuk</t>
  </si>
  <si>
    <t>Larysa Dontsova</t>
  </si>
  <si>
    <t>Tetiana Vykmliaieva</t>
  </si>
  <si>
    <t>Tetiana Dovbakh</t>
  </si>
  <si>
    <t>Diana Dolganina</t>
  </si>
  <si>
    <t>Inna Shevchenko</t>
  </si>
  <si>
    <t>Galyna Ilichova</t>
  </si>
  <si>
    <t>Hanna Vinokurova</t>
  </si>
  <si>
    <t>Zhanna Slosova</t>
  </si>
  <si>
    <t>Raisa Boloban</t>
  </si>
  <si>
    <t>Halyna Chubyk</t>
  </si>
  <si>
    <t>Natalia Hrechanyk</t>
  </si>
  <si>
    <t>Nataliia Kishiieva</t>
  </si>
  <si>
    <t>DICHEVA-AL Marina</t>
  </si>
  <si>
    <t>Viktoriia Vinnichenko</t>
  </si>
  <si>
    <t>Valentyna Shylo</t>
  </si>
  <si>
    <t>Oksana Komanenko</t>
  </si>
  <si>
    <t>Yurii Melnykov</t>
  </si>
  <si>
    <t>Nadiia Pohodina</t>
  </si>
  <si>
    <t>Svitlana Kostetska</t>
  </si>
  <si>
    <t>Oleksii Ioschenko</t>
  </si>
  <si>
    <t>Iryna Tryhub</t>
  </si>
  <si>
    <t>Yulia Paskal</t>
  </si>
  <si>
    <t>Iryna Tarasova</t>
  </si>
  <si>
    <t>Kateryna Galicheva</t>
  </si>
  <si>
    <t>Svitlana Sereda</t>
  </si>
  <si>
    <t>Volodymyr Barabash</t>
  </si>
  <si>
    <t>Lubov Krivonos</t>
  </si>
  <si>
    <t>Valentyna Maitopova</t>
  </si>
  <si>
    <t>Oksana Ignatieva</t>
  </si>
  <si>
    <t>Valentyna Kuchko</t>
  </si>
  <si>
    <t>Liubov Malyhina</t>
  </si>
  <si>
    <t>Oleksandr Grin</t>
  </si>
  <si>
    <t>Sergii Fesenko</t>
  </si>
  <si>
    <t>Polina Ivanova</t>
  </si>
  <si>
    <t>Maria Chekhlova</t>
  </si>
  <si>
    <t>Tamara Nekrasova</t>
  </si>
  <si>
    <t>Igor Mishustin</t>
  </si>
  <si>
    <t>Natalia Savchuk</t>
  </si>
  <si>
    <t>Maryna Shtepliuk</t>
  </si>
  <si>
    <t>Svitlana Malievanets</t>
  </si>
  <si>
    <t>Yulia Makohon</t>
  </si>
  <si>
    <t>Hanna Ivanova</t>
  </si>
  <si>
    <t>Nadezhda Shcherbina</t>
  </si>
  <si>
    <t>Svitlana Mossorova</t>
  </si>
  <si>
    <t>Anna Chahovets</t>
  </si>
  <si>
    <t>Alona Hrevul</t>
  </si>
  <si>
    <t>Olesya Gerashchenko</t>
  </si>
  <si>
    <t>Svitlana Bibisheva</t>
  </si>
  <si>
    <t>Mykola Sokol</t>
  </si>
  <si>
    <t>Tetiana Svietlovska</t>
  </si>
  <si>
    <t>Janna Kovaliv</t>
  </si>
  <si>
    <t>Olena Shuvalova</t>
  </si>
  <si>
    <t>Oksana Mostyka</t>
  </si>
  <si>
    <t>Lyudmila Sas</t>
  </si>
  <si>
    <t>Nataliia Slupytska</t>
  </si>
  <si>
    <t>Lilia Okolielova</t>
  </si>
  <si>
    <t>Aleksandr Pokhodun</t>
  </si>
  <si>
    <t>Nelia Buhai</t>
  </si>
  <si>
    <t>Mariia Kosenko</t>
  </si>
  <si>
    <t>Lydmila Savchuk</t>
  </si>
  <si>
    <t>Raisa Koba</t>
  </si>
  <si>
    <t>Kseniya Matvyeyeva</t>
  </si>
  <si>
    <t>Lidiya Sklyar</t>
  </si>
  <si>
    <t>Svitlana Tymoshenko</t>
  </si>
  <si>
    <t>Sergii Kramnoi</t>
  </si>
  <si>
    <t>Larisa Krasna</t>
  </si>
  <si>
    <t>Lyudmily Moskalets</t>
  </si>
  <si>
    <t>Yuliya Hrinchenko</t>
  </si>
  <si>
    <t>Vitalina Dikal</t>
  </si>
  <si>
    <t>Olha Bezghina</t>
  </si>
  <si>
    <t>Antonina Savchuk</t>
  </si>
  <si>
    <t>Anastasiya Tatarska</t>
  </si>
  <si>
    <t>Nadia Tsybuliyak</t>
  </si>
  <si>
    <t>Olha Butenko</t>
  </si>
  <si>
    <t>Yuliya Marina</t>
  </si>
  <si>
    <t>Oksana Kumurdzhy</t>
  </si>
  <si>
    <t>Volodymyr Shiyan</t>
  </si>
  <si>
    <t>Oleksandr Harpenko</t>
  </si>
  <si>
    <t>Valeriy Popov</t>
  </si>
  <si>
    <t>Valentina Gizinska</t>
  </si>
  <si>
    <t>Ekaterina MARGORSKAYA</t>
  </si>
  <si>
    <t>Natalia Bcelous</t>
  </si>
  <si>
    <t>Natalia Boretska</t>
  </si>
  <si>
    <t>Nataliia Hryschenko</t>
  </si>
  <si>
    <t>Iryna Svetsova</t>
  </si>
  <si>
    <t>Olena Nihmatulina</t>
  </si>
  <si>
    <t>Kateryna Dornina</t>
  </si>
  <si>
    <t>Olena Povzhyk</t>
  </si>
  <si>
    <t>Olha Kriuchkova</t>
  </si>
  <si>
    <t>Valentyna Cherkes</t>
  </si>
  <si>
    <t>Olga Ledzhevirova</t>
  </si>
  <si>
    <t>Kseniya Esmdaeva</t>
  </si>
  <si>
    <t>Tamara Merkulova</t>
  </si>
  <si>
    <t>Viktor Antonov</t>
  </si>
  <si>
    <t>Maryna Sierkina</t>
  </si>
  <si>
    <t>Oleksandra Karnaulska</t>
  </si>
  <si>
    <t>Yaroslav Yurovski</t>
  </si>
  <si>
    <t>Inna Herashchenko</t>
  </si>
  <si>
    <t>Hanna Abisova</t>
  </si>
  <si>
    <t>Valentyna Shapelolova</t>
  </si>
  <si>
    <t>Liliia Pindus</t>
  </si>
  <si>
    <t>Mariiya Sernikova</t>
  </si>
  <si>
    <t>Vita Sydorenko</t>
  </si>
  <si>
    <t>Liudmyla Diachenko</t>
  </si>
  <si>
    <t>Olha Yurchenko</t>
  </si>
  <si>
    <t>Konstantyn Stanchev</t>
  </si>
  <si>
    <t>Nina Syrovatska</t>
  </si>
  <si>
    <t>Tetyana Dyachenko</t>
  </si>
  <si>
    <t>Anton Loiko</t>
  </si>
  <si>
    <t>Mariia Chabanova</t>
  </si>
  <si>
    <t>Alla Sobkal</t>
  </si>
  <si>
    <t>Valentyna Anfilova</t>
  </si>
  <si>
    <t>Yevhen Dmitrienko</t>
  </si>
  <si>
    <t>Vasil Prokopenko</t>
  </si>
  <si>
    <t>Oleksandr Korolov</t>
  </si>
  <si>
    <t>Stepan Bendar</t>
  </si>
  <si>
    <t>Tetyana Belobrova</t>
  </si>
  <si>
    <t>Yuliya Artemieva</t>
  </si>
  <si>
    <t>Eleonora Linets</t>
  </si>
  <si>
    <t>Valentina Adamova</t>
  </si>
  <si>
    <t>Lyubov Grintsova</t>
  </si>
  <si>
    <t>Mikola Voytovich</t>
  </si>
  <si>
    <t>Volodymyr Sumarokov</t>
  </si>
  <si>
    <t>Valentyna Obuku</t>
  </si>
  <si>
    <t>Katerina Dimova</t>
  </si>
  <si>
    <t>Irina Chepenko</t>
  </si>
  <si>
    <t>Volodimir Russkin</t>
  </si>
  <si>
    <t>BAZELKOVA Anna</t>
  </si>
  <si>
    <t>Nadiia Telpis</t>
  </si>
  <si>
    <t>Ljubov Plotnikova</t>
  </si>
  <si>
    <t>Valentina Tanashevich</t>
  </si>
  <si>
    <t>Viktor Savenko</t>
  </si>
  <si>
    <t>Inna Laricheva</t>
  </si>
  <si>
    <t>Mariia Dobrova</t>
  </si>
  <si>
    <t>Nataliya Tkachenko</t>
  </si>
  <si>
    <t>Olha Sotnyk</t>
  </si>
  <si>
    <t>Ivan Martinyuk</t>
  </si>
  <si>
    <t>Lyudmila Griche</t>
  </si>
  <si>
    <t>Maiia Kotova</t>
  </si>
  <si>
    <t>Olha Dudko</t>
  </si>
  <si>
    <t>Anatolii Hrabchilov</t>
  </si>
  <si>
    <t>Evgenii Mihailenko</t>
  </si>
  <si>
    <t>Galina Poklouskaya</t>
  </si>
  <si>
    <t>Galina Bolotina</t>
  </si>
  <si>
    <t>Olena Boncheva</t>
  </si>
  <si>
    <t>Taisiya Semyonova</t>
  </si>
  <si>
    <t>Valentyna Shcherbakova</t>
  </si>
  <si>
    <t>Valeriya Pereverza</t>
  </si>
  <si>
    <t>Viktor Vedkal</t>
  </si>
  <si>
    <t>Lidia Ilnitskaya</t>
  </si>
  <si>
    <t>Yuliya Shcherbakova</t>
  </si>
  <si>
    <t>Olga Bakur</t>
  </si>
  <si>
    <t>Stanislav Todorov</t>
  </si>
  <si>
    <t>Nadya Savina</t>
  </si>
  <si>
    <t>Olha Volrk</t>
  </si>
  <si>
    <t>Kateryna Lolivynenko</t>
  </si>
  <si>
    <t>Pavlo Prutkevych</t>
  </si>
  <si>
    <t>Yuliya Vodovozova</t>
  </si>
  <si>
    <t>Pavlo Chernous</t>
  </si>
  <si>
    <t>Olena Angelova</t>
  </si>
  <si>
    <t>Mariya Grabovenko</t>
  </si>
  <si>
    <t>Ruslan Taybey</t>
  </si>
  <si>
    <t>Svetlana Kamishan</t>
  </si>
  <si>
    <t>Ivan Makarov</t>
  </si>
  <si>
    <t>Tetyana Dpbreva</t>
  </si>
  <si>
    <t>Diana Shterbinkina</t>
  </si>
  <si>
    <t>Bogdan Walmsyk</t>
  </si>
  <si>
    <t>Olha Riabtseva</t>
  </si>
  <si>
    <t>Mariya Peycheva</t>
  </si>
  <si>
    <t>Antonina Minakova</t>
  </si>
  <si>
    <t>Vlodymyr Kopyl</t>
  </si>
  <si>
    <t>Ganna Pokotyliuk</t>
  </si>
  <si>
    <t>Nataliya Brovchuk</t>
  </si>
  <si>
    <t>Valentina Dementiyeva</t>
  </si>
  <si>
    <t>Yana Kryvenko</t>
  </si>
  <si>
    <t>Lyudmila Korshunova</t>
  </si>
  <si>
    <t>Alla Ostroverhova</t>
  </si>
  <si>
    <t>Galina Kosyachenko</t>
  </si>
  <si>
    <t>Tetyana Dovbiy</t>
  </si>
  <si>
    <t>Olga Kulikovska</t>
  </si>
  <si>
    <t>Iryna Bohaychuk</t>
  </si>
  <si>
    <t>Mykola Herhel</t>
  </si>
  <si>
    <t>Anna Hotsulyak</t>
  </si>
  <si>
    <t>Yuriy Musiyenko</t>
  </si>
  <si>
    <t>Leonid Kolesnyk</t>
  </si>
  <si>
    <t>Nadiya Barinova</t>
  </si>
  <si>
    <t>Lidiya Dolhova</t>
  </si>
  <si>
    <t>Olga Chervenkova</t>
  </si>
  <si>
    <t>Maryna Fokina</t>
  </si>
  <si>
    <t>Mihaylo Kohanovskiy</t>
  </si>
  <si>
    <t>Igor Petuhov</t>
  </si>
  <si>
    <t>Alla Ketkova</t>
  </si>
  <si>
    <t>Vera Sanina</t>
  </si>
  <si>
    <t>Nataliya Zyza</t>
  </si>
  <si>
    <t>Katerina Markova</t>
  </si>
  <si>
    <t>Natalia Davydenko</t>
  </si>
  <si>
    <t>Ninel Bayborodina</t>
  </si>
  <si>
    <t>Mariya Beker</t>
  </si>
  <si>
    <t>Volodymyr Gulenko</t>
  </si>
  <si>
    <t>Olena Babichenko</t>
  </si>
  <si>
    <t>Ivan Boldirev</t>
  </si>
  <si>
    <t>Yuliya Yashchenko</t>
  </si>
  <si>
    <t>Violeta Chalova</t>
  </si>
  <si>
    <t>Viktoriia Yaroshenko</t>
  </si>
  <si>
    <t>Anna Boldireva</t>
  </si>
  <si>
    <t>Oleksandr Karapetrov</t>
  </si>
  <si>
    <t>Alona Nikolayeva</t>
  </si>
  <si>
    <t>Olena Medyanik</t>
  </si>
  <si>
    <t>Polina Chaban</t>
  </si>
  <si>
    <t>Anna Dimova</t>
  </si>
  <si>
    <t>Danilov Osipov</t>
  </si>
  <si>
    <t>Liudmyla Prutova</t>
  </si>
  <si>
    <t>Yulia Horb</t>
  </si>
  <si>
    <t>Yuriy Devizenko</t>
  </si>
  <si>
    <t>Olha Portnova</t>
  </si>
  <si>
    <t>Valentyna Voloshina</t>
  </si>
  <si>
    <t>Olha Vasylenko</t>
  </si>
  <si>
    <t>Natalia Makarova</t>
  </si>
  <si>
    <t>Volodymyr Portnov</t>
  </si>
  <si>
    <t>Oleksandr Pohoriliy</t>
  </si>
  <si>
    <t>Iryna Vasilieva</t>
  </si>
  <si>
    <t>Alla Pohorila</t>
  </si>
  <si>
    <t>Nataliya Lysenko</t>
  </si>
  <si>
    <t>Andrey Kinchevsekyi</t>
  </si>
  <si>
    <t>Olexandr Malodedev</t>
  </si>
  <si>
    <t>Tetyana Prosunko</t>
  </si>
  <si>
    <t>Irina Chaikovska</t>
  </si>
  <si>
    <t>Liubov Soloviova</t>
  </si>
  <si>
    <t>Oleksandr Chaikovskiyi</t>
  </si>
  <si>
    <t>Liubov Mihailova</t>
  </si>
  <si>
    <t>Volodymyr Pletmintsev</t>
  </si>
  <si>
    <t>Tamara Babitska</t>
  </si>
  <si>
    <t>Mikola Demyanets</t>
  </si>
  <si>
    <t>Olha Smolenska</t>
  </si>
  <si>
    <t>Iryna Alabusheva</t>
  </si>
  <si>
    <t>Lyudmyla Pudovkina</t>
  </si>
  <si>
    <t>Halyna Jukova</t>
  </si>
  <si>
    <t>Viktoriya Krikunova</t>
  </si>
  <si>
    <t>Valentyna Pyshnenko</t>
  </si>
  <si>
    <t>Mykola Radiola</t>
  </si>
  <si>
    <t>Lyudmyla Fedorova</t>
  </si>
  <si>
    <t>Neonila Papirovska</t>
  </si>
  <si>
    <t>Olga Dyka</t>
  </si>
  <si>
    <t>Tetyana Zavernyna</t>
  </si>
  <si>
    <t>Tatyana Burkova</t>
  </si>
  <si>
    <t>Olga Shalaeva</t>
  </si>
  <si>
    <t>Maksim Demyanets</t>
  </si>
  <si>
    <t>Lesia Krasnikova</t>
  </si>
  <si>
    <t>Olha Danylko</t>
  </si>
  <si>
    <t>Lyudmila Potylko</t>
  </si>
  <si>
    <t>Yuliya Dobrodyeyeva</t>
  </si>
  <si>
    <t>Anatolii Kol</t>
  </si>
  <si>
    <t>Anna Slyusareva</t>
  </si>
  <si>
    <t>Serhii Hrebennyk</t>
  </si>
  <si>
    <t>Svetlana Loginova</t>
  </si>
  <si>
    <t>Olha Yemelianova</t>
  </si>
  <si>
    <t>Inna Hirman</t>
  </si>
  <si>
    <t>Vira Vorohova</t>
  </si>
  <si>
    <t>Kateryna Nesterenko</t>
  </si>
  <si>
    <t>Iryna Chumachenko</t>
  </si>
  <si>
    <t>Nina Komissarova</t>
  </si>
  <si>
    <t>Nadya Stoishka</t>
  </si>
  <si>
    <t>Zinaida Bludova</t>
  </si>
  <si>
    <t>Hanna Skurova</t>
  </si>
  <si>
    <t>Anna Burban</t>
  </si>
  <si>
    <t>Vitaliy Melnyk</t>
  </si>
  <si>
    <t>Lyudmila Sudakova</t>
  </si>
  <si>
    <t>Irina Lysenko</t>
  </si>
  <si>
    <t>Elena Novopashina</t>
  </si>
  <si>
    <t>Olha Aleksieieva</t>
  </si>
  <si>
    <t>Yurii Hunchenko</t>
  </si>
  <si>
    <t>Olga Volodimirivna</t>
  </si>
  <si>
    <t>Valentyna Kompaniiets</t>
  </si>
  <si>
    <t>Kateryna Petrenko</t>
  </si>
  <si>
    <t>Vadym Starodubov</t>
  </si>
  <si>
    <t>Olena Strekalova</t>
  </si>
  <si>
    <t>Sergii Leontyuk</t>
  </si>
  <si>
    <t>Iryna Sagan</t>
  </si>
  <si>
    <t>Olya Arnayta</t>
  </si>
  <si>
    <t>Valentina Ianishevska</t>
  </si>
  <si>
    <t>Lyudmila Anastasova</t>
  </si>
  <si>
    <t>Hanna Sidenko</t>
  </si>
  <si>
    <t>Tetiana Rybalka</t>
  </si>
  <si>
    <t>Raisa Michalkova</t>
  </si>
  <si>
    <t>RAZMANOVA TETIANA</t>
  </si>
  <si>
    <t>Ihor Yakushev</t>
  </si>
  <si>
    <t>Anna Prib</t>
  </si>
  <si>
    <t>Inna Belenkis</t>
  </si>
  <si>
    <t>Nataliya Starodubova</t>
  </si>
  <si>
    <t>Anatoli Pavlichenko</t>
  </si>
  <si>
    <t>Yevhenii Koval</t>
  </si>
  <si>
    <t>Tetiana Kravchenko</t>
  </si>
  <si>
    <t>Pryvalov Viktor</t>
  </si>
  <si>
    <t>Viktor Nikitchenko</t>
  </si>
  <si>
    <t>Myrgorodska Alla</t>
  </si>
  <si>
    <t>Nadiya Ignatova</t>
  </si>
  <si>
    <t>Genadii Levshin</t>
  </si>
  <si>
    <t>Andzhela Ermakova</t>
  </si>
  <si>
    <t>Julia Zhukovska</t>
  </si>
  <si>
    <t>Raisa Perestiuk</t>
  </si>
  <si>
    <t>Krasnokutska Lyudmyla</t>
  </si>
  <si>
    <t>Irina Ribachonok</t>
  </si>
  <si>
    <t>Larisa Aleksandrova</t>
  </si>
  <si>
    <t>Aliona Tupchii</t>
  </si>
  <si>
    <t>Irina Borisevitch</t>
  </si>
  <si>
    <t>Igor Puzanov</t>
  </si>
  <si>
    <t>Ljubov Senator</t>
  </si>
  <si>
    <t>Valerii Avyakyan</t>
  </si>
  <si>
    <t>Svitlana Stetzenko</t>
  </si>
  <si>
    <t>Volodimir Kozhuhov</t>
  </si>
  <si>
    <t>Tetyana Yozhkina</t>
  </si>
  <si>
    <t>Elizaveta Poslavsuka</t>
  </si>
  <si>
    <t>Raisa Timoshkova</t>
  </si>
  <si>
    <t>Irina Tzebratenko</t>
  </si>
  <si>
    <t>Artur Smadchuk</t>
  </si>
  <si>
    <t>Oleksandr Gerasimov</t>
  </si>
  <si>
    <t>Oleksii Muravidikov</t>
  </si>
  <si>
    <t>Olena Soltis</t>
  </si>
  <si>
    <t>Oleksandr Kutuza</t>
  </si>
  <si>
    <t>Pobivanets Gennadiy</t>
  </si>
  <si>
    <t>Volodimir Nichikov</t>
  </si>
  <si>
    <t>Viira Magoga</t>
  </si>
  <si>
    <t>Nataliya Mironova</t>
  </si>
  <si>
    <t>Hushvhyna Valentyna</t>
  </si>
  <si>
    <t>Yurii Didorenko</t>
  </si>
  <si>
    <t xml:space="preserve">Liudmyla Smolyar </t>
  </si>
  <si>
    <t>Nadiia Pomomarenko</t>
  </si>
  <si>
    <t>Anastasiya Kutepova</t>
  </si>
  <si>
    <t>Olga Blinova</t>
  </si>
  <si>
    <t>Valentina Potravna</t>
  </si>
  <si>
    <t>Alla Naumova</t>
  </si>
  <si>
    <t>Sokolenko Hanna</t>
  </si>
  <si>
    <t>Julia Chayka</t>
  </si>
  <si>
    <t>Oleksandra Romanova</t>
  </si>
  <si>
    <t>Viktor Andriiash</t>
  </si>
  <si>
    <t>Olena Makkaveeva</t>
  </si>
  <si>
    <t>Vladislav Stahun</t>
  </si>
  <si>
    <t>Olena Ashihmina</t>
  </si>
  <si>
    <t>Sergii Privodkov</t>
  </si>
  <si>
    <t>Valentin Mantula</t>
  </si>
  <si>
    <t>Oleksyu Tyshko</t>
  </si>
  <si>
    <t>Ljubov Stepanova</t>
  </si>
  <si>
    <t>Raisa Kuzmetzova</t>
  </si>
  <si>
    <t>Irina Bahmutova</t>
  </si>
  <si>
    <t>Volodimir Mihaylov</t>
  </si>
  <si>
    <t>Tamara Kompanietz</t>
  </si>
  <si>
    <t>Sergii Shahov</t>
  </si>
  <si>
    <t>Irina Kurina</t>
  </si>
  <si>
    <t>Irina Prokopovitch</t>
  </si>
  <si>
    <t>Inna Tochilina</t>
  </si>
  <si>
    <t>Zoya Sazonova</t>
  </si>
  <si>
    <t>Derkach Nelia</t>
  </si>
  <si>
    <t>Liliya Petrikevitch</t>
  </si>
  <si>
    <t>Oleksandra Zhiritzuka</t>
  </si>
  <si>
    <t>Liudmyla Karpova</t>
  </si>
  <si>
    <t>Irina Rasstrichina</t>
  </si>
  <si>
    <t>Sergii Korasyov</t>
  </si>
  <si>
    <t>Olena Desheva</t>
  </si>
  <si>
    <t>Korbut Serhii</t>
  </si>
  <si>
    <t>Hanna Todorova</t>
  </si>
  <si>
    <t>Soldatenko Volodymyr</t>
  </si>
  <si>
    <t>Tamara Baulina</t>
  </si>
  <si>
    <t>Veronika Sekrutan</t>
  </si>
  <si>
    <t>Tamara Vedenina</t>
  </si>
  <si>
    <t>Olga Maksjuta</t>
  </si>
  <si>
    <t>Aliona Snadchuk</t>
  </si>
  <si>
    <t>Mikola Petrunko</t>
  </si>
  <si>
    <t>Olga Prishtepa</t>
  </si>
  <si>
    <t>Anna Petrova</t>
  </si>
  <si>
    <t>Svitlana Knyazheva</t>
  </si>
  <si>
    <t>Trofimova Lidya</t>
  </si>
  <si>
    <t>Igor Klimenko</t>
  </si>
  <si>
    <t>Olga Fedorova</t>
  </si>
  <si>
    <t>Alina Stetzenko</t>
  </si>
  <si>
    <t>Tetyana Zaslavetz</t>
  </si>
  <si>
    <t>Boris Gorjuchii</t>
  </si>
  <si>
    <t>Galina Krugol</t>
  </si>
  <si>
    <t>Nina Korzhenko</t>
  </si>
  <si>
    <t>Larysa Tsunaieva</t>
  </si>
  <si>
    <t>Volodymyr Polovenko</t>
  </si>
  <si>
    <t>Yerokhina Halyna</t>
  </si>
  <si>
    <t>Timur Budko</t>
  </si>
  <si>
    <t>Nina Zaharichenko</t>
  </si>
  <si>
    <t>Irina Privalova</t>
  </si>
  <si>
    <t>Kristina Kazauat</t>
  </si>
  <si>
    <t>Vira Buhai</t>
  </si>
  <si>
    <t>Tetyana Turpak</t>
  </si>
  <si>
    <t>Halyna Berezhna</t>
  </si>
  <si>
    <t>Anna Leontieva</t>
  </si>
  <si>
    <t>Olga Rutakova</t>
  </si>
  <si>
    <t>Serhii Kukla</t>
  </si>
  <si>
    <t>Irina Vastikova</t>
  </si>
  <si>
    <t>Petro Tokar</t>
  </si>
  <si>
    <t>Irina Tkachenko</t>
  </si>
  <si>
    <t>Katerina Krasnova</t>
  </si>
  <si>
    <t>Alla Slichepak</t>
  </si>
  <si>
    <t>Nina Nikitina</t>
  </si>
  <si>
    <t>Andriy Lozovyy</t>
  </si>
  <si>
    <t>Nina Kolesnikova</t>
  </si>
  <si>
    <t>Olha Voytenko</t>
  </si>
  <si>
    <t>Aleksandr Zymin</t>
  </si>
  <si>
    <t>Nataliya Yurina</t>
  </si>
  <si>
    <t>Ihor Yurin</t>
  </si>
  <si>
    <t>Alla Zagorodniyeva</t>
  </si>
  <si>
    <t>Svitlana Romanenko</t>
  </si>
  <si>
    <t>Janeta Chahalyants</t>
  </si>
  <si>
    <t>Lidiya Negoda</t>
  </si>
  <si>
    <t>Nataliya Guk</t>
  </si>
  <si>
    <t>Valentyna Kurnyajko</t>
  </si>
  <si>
    <t>Tetyana Berejna</t>
  </si>
  <si>
    <t>Viktor Tereshko</t>
  </si>
  <si>
    <t>Petro Lazarev</t>
  </si>
  <si>
    <t>Olena Kolesnikova</t>
  </si>
  <si>
    <t>Tetyana Savenok</t>
  </si>
  <si>
    <t>Volodymyr Kalinichenko</t>
  </si>
  <si>
    <t>Halyna Laza</t>
  </si>
  <si>
    <t>Olena Holubnicha</t>
  </si>
  <si>
    <t>Oleksandr Kun</t>
  </si>
  <si>
    <t>Viktoriya Kubalska</t>
  </si>
  <si>
    <t>Serhiy Vitkovskiy</t>
  </si>
  <si>
    <t>Diana Belyh</t>
  </si>
  <si>
    <t>Olena Glubokova</t>
  </si>
  <si>
    <t>Ruslan Hordiienko</t>
  </si>
  <si>
    <t>Valentina Bulavitska</t>
  </si>
  <si>
    <t>Denys Bazhan</t>
  </si>
  <si>
    <t>Nelia Nuriieva</t>
  </si>
  <si>
    <t>Nadiia Iliashenko</t>
  </si>
  <si>
    <t>Liudmila Puzhay</t>
  </si>
  <si>
    <t>Yulia Samsonova</t>
  </si>
  <si>
    <t>Inna Simak</t>
  </si>
  <si>
    <t>Oleh Nuzhnenko</t>
  </si>
  <si>
    <t>Nina Melnik</t>
  </si>
  <si>
    <t>Olena Kyselova</t>
  </si>
  <si>
    <t>Tetiana Kalinko</t>
  </si>
  <si>
    <t>Inna Danylenko</t>
  </si>
  <si>
    <t>Natalia Yermak</t>
  </si>
  <si>
    <t>Liudmila Bublyk</t>
  </si>
  <si>
    <t>Olena Karpova</t>
  </si>
  <si>
    <t>Zoya Kormilets</t>
  </si>
  <si>
    <t>Natalia Levanchuk</t>
  </si>
  <si>
    <t>Galina Golubenko</t>
  </si>
  <si>
    <t>Natalia Murafa</t>
  </si>
  <si>
    <t>Nina Petrusenko</t>
  </si>
  <si>
    <t>Larisa Rudenko</t>
  </si>
  <si>
    <t>Nina Alymova</t>
  </si>
  <si>
    <t>Elena Tihomirova</t>
  </si>
  <si>
    <t>Larysa Ropalo</t>
  </si>
  <si>
    <t>Viktoria Borodina</t>
  </si>
  <si>
    <t>Viktoria Romanko</t>
  </si>
  <si>
    <t>Iryna Komarova</t>
  </si>
  <si>
    <t>Viktoria Batvilovska</t>
  </si>
  <si>
    <t>Valentyna Dobrovolska</t>
  </si>
  <si>
    <t>Olga Senkevych</t>
  </si>
  <si>
    <t>Viktor Lisovyi</t>
  </si>
  <si>
    <t>Nina Diachenko</t>
  </si>
  <si>
    <t>Lilia Kushnareva</t>
  </si>
  <si>
    <t>Kristina Lychman</t>
  </si>
  <si>
    <t>Natalia Boolrova</t>
  </si>
  <si>
    <t>Svitlana Kondakova</t>
  </si>
  <si>
    <t>Volodymyr Poliakov</t>
  </si>
  <si>
    <t>Polina Oshyrova</t>
  </si>
  <si>
    <t>Larysa Trunova</t>
  </si>
  <si>
    <t>Yana Kurach</t>
  </si>
  <si>
    <t>Yuliia Bondarenko</t>
  </si>
  <si>
    <t>Viktoriia Perepelytsia</t>
  </si>
  <si>
    <t>Ganna Moskalenko</t>
  </si>
  <si>
    <t>Olena Sorokina</t>
  </si>
  <si>
    <t>Viktoria Kolinko</t>
  </si>
  <si>
    <t>Oleksandr Udod</t>
  </si>
  <si>
    <t>Iryna Bozha</t>
  </si>
  <si>
    <t>Vladimir Bugrovenko</t>
  </si>
  <si>
    <t>Kateryna Serchenko</t>
  </si>
  <si>
    <t>Natalia Lebedkina</t>
  </si>
  <si>
    <t>Tetiana Olesynska</t>
  </si>
  <si>
    <t>Ljubov Kizieva</t>
  </si>
  <si>
    <t>Valentyna Danylenko</t>
  </si>
  <si>
    <t>Olha Hroshova</t>
  </si>
  <si>
    <t>Yurii Zhohan</t>
  </si>
  <si>
    <t>Maryna Ivchenko</t>
  </si>
  <si>
    <t>Tatyana Nikolaeyva</t>
  </si>
  <si>
    <t>Taisa Hulak</t>
  </si>
  <si>
    <t>Oksana Vasylchenko</t>
  </si>
  <si>
    <t>Kateryna Dihtiar</t>
  </si>
  <si>
    <t>Tetiana Fomenko</t>
  </si>
  <si>
    <t>Olha Hukasian</t>
  </si>
  <si>
    <t>Yelyzaveta Telytchenko</t>
  </si>
  <si>
    <t>Pavlo Kurushkin</t>
  </si>
  <si>
    <t>Anaida Petrushenko</t>
  </si>
  <si>
    <t>Svitlana Yakovleva</t>
  </si>
  <si>
    <t>Lidiya Voytovych</t>
  </si>
  <si>
    <t>Yuliia Nejelska</t>
  </si>
  <si>
    <t>Elisaveta Shevchenko</t>
  </si>
  <si>
    <t>Irina Komarova</t>
  </si>
  <si>
    <t>Tatiana Blashko</t>
  </si>
  <si>
    <t>Viktoriia Lebedeva</t>
  </si>
  <si>
    <t>Yuliia Samoilenko</t>
  </si>
  <si>
    <t>Olesiya Samsonova</t>
  </si>
  <si>
    <t>Tetiana Kurak</t>
  </si>
  <si>
    <t>Oksana Lymar</t>
  </si>
  <si>
    <t>Hanna Maslun</t>
  </si>
  <si>
    <t>Yuliia Kucherenko</t>
  </si>
  <si>
    <t>Yana Gubanova</t>
  </si>
  <si>
    <t>Viktor Vasyletskii</t>
  </si>
  <si>
    <t>Liudmyla Poliakova</t>
  </si>
  <si>
    <t>Svitlana Zhabchenko</t>
  </si>
  <si>
    <t>Olha Mykonenko</t>
  </si>
  <si>
    <t>Mariia Vasylenko</t>
  </si>
  <si>
    <t>Olena Hluschenko</t>
  </si>
  <si>
    <t>Tetiana Dolgykh</t>
  </si>
  <si>
    <t>Oksana Honcharuk</t>
  </si>
  <si>
    <t>Zinaiyda Safonova</t>
  </si>
  <si>
    <t>Yuliia Korolevych</t>
  </si>
  <si>
    <t>Yuliya Petrichenko</t>
  </si>
  <si>
    <t>Larysa Ruda</t>
  </si>
  <si>
    <t>Halyna Hordieieva</t>
  </si>
  <si>
    <t>Kateryna Didyk</t>
  </si>
  <si>
    <t>Serhiy Turlakov</t>
  </si>
  <si>
    <t>Iryna Ruban</t>
  </si>
  <si>
    <t>Oksana Tarasova</t>
  </si>
  <si>
    <t>Evgeniya Kryvetska</t>
  </si>
  <si>
    <t>Alla Ostrovska</t>
  </si>
  <si>
    <t>Oksana Shchetyna</t>
  </si>
  <si>
    <t>Tetiana Yaroshenko</t>
  </si>
  <si>
    <t>Olga Sklyaruk</t>
  </si>
  <si>
    <t>Olena Malashenko</t>
  </si>
  <si>
    <t>Olha Safarova</t>
  </si>
  <si>
    <t>Viktoria Savelova</t>
  </si>
  <si>
    <t>Anastasia Dadonova</t>
  </si>
  <si>
    <t>Anna Dshyrova</t>
  </si>
  <si>
    <t>Tryna Kovalenko</t>
  </si>
  <si>
    <t>Olha Bysteytska</t>
  </si>
  <si>
    <t>Hanna Pedak</t>
  </si>
  <si>
    <t>Oleksandr Ostrovsky</t>
  </si>
  <si>
    <t>Ivan Kharchak</t>
  </si>
  <si>
    <t>David Oleksandr</t>
  </si>
  <si>
    <t>Oksana Katyk</t>
  </si>
  <si>
    <t>Viacheslav Petlia</t>
  </si>
  <si>
    <t>Irina Ignatova</t>
  </si>
  <si>
    <t>Olena Lytovchenko</t>
  </si>
  <si>
    <t>Iryna Shevtsova</t>
  </si>
  <si>
    <t>Nadia Kulahina</t>
  </si>
  <si>
    <t>Diana Kovalchuk</t>
  </si>
  <si>
    <t>Marianna Kurdyukova</t>
  </si>
  <si>
    <t>Iryna Kostina</t>
  </si>
  <si>
    <t>Tetiana Harkava</t>
  </si>
  <si>
    <t>Liudmyla Kiyashko</t>
  </si>
  <si>
    <t>Nadiya Maslova</t>
  </si>
  <si>
    <t>Nataliya Yurechko</t>
  </si>
  <si>
    <t>Nadiya Melnik</t>
  </si>
  <si>
    <t>Garriy Yarchenko</t>
  </si>
  <si>
    <t>Kateryna Vevenko</t>
  </si>
  <si>
    <t>Yurii Kolechkin</t>
  </si>
  <si>
    <t>Veronika Kutsalenko</t>
  </si>
  <si>
    <t>Nina Kysla</t>
  </si>
  <si>
    <t>Olga Umanets</t>
  </si>
  <si>
    <t>Pavlo Shudrenko</t>
  </si>
  <si>
    <t>Viktoria Oreshniak</t>
  </si>
  <si>
    <t>Zinayida Glukhova</t>
  </si>
  <si>
    <t>Maryna Boychenko</t>
  </si>
  <si>
    <t>Slavik Akopian</t>
  </si>
  <si>
    <t>Valentina Zhak</t>
  </si>
  <si>
    <t>Volodimir Zhukovskyi</t>
  </si>
  <si>
    <t>Mariya Zaskoka</t>
  </si>
  <si>
    <t>Tamara Suhorukih</t>
  </si>
  <si>
    <t>Volodymyr Khiora</t>
  </si>
  <si>
    <t>Zinaida Bayda</t>
  </si>
  <si>
    <t>Marina Khoruja</t>
  </si>
  <si>
    <t>Olena Kyrylenko</t>
  </si>
  <si>
    <t>Nina Sidorenko</t>
  </si>
  <si>
    <t>Aleksandra Onatska</t>
  </si>
  <si>
    <t>Valentyna Pipchenko</t>
  </si>
  <si>
    <t>Halyna Sladkova</t>
  </si>
  <si>
    <t>Nina Vozniuk</t>
  </si>
  <si>
    <t>Maria Bogun</t>
  </si>
  <si>
    <t>Nelli Polishko</t>
  </si>
  <si>
    <t>Valentyna Kalashnyk</t>
  </si>
  <si>
    <t>Olha Vsevolozhska</t>
  </si>
  <si>
    <t>Galina Bilous</t>
  </si>
  <si>
    <t>Raisa Mezhueva</t>
  </si>
  <si>
    <t>Valentyna Mironenko</t>
  </si>
  <si>
    <t>Vira Rekun</t>
  </si>
  <si>
    <t>Lubov Stadnik</t>
  </si>
  <si>
    <t>Natalia Dobrovolska</t>
  </si>
  <si>
    <t>Tetiana Parkhomenko</t>
  </si>
  <si>
    <t>Olha Danilova</t>
  </si>
  <si>
    <t>Lyudmila Hritskova</t>
  </si>
  <si>
    <t>Olha Benderuk</t>
  </si>
  <si>
    <t>Rostyslav Kerusenko</t>
  </si>
  <si>
    <t>Yana Chubatova</t>
  </si>
  <si>
    <t>Olena Shcherban</t>
  </si>
  <si>
    <t>Iryna Brynza</t>
  </si>
  <si>
    <t>Yuliya Petlenko</t>
  </si>
  <si>
    <t>Hanna Marchenko</t>
  </si>
  <si>
    <t>Tamara Zayka</t>
  </si>
  <si>
    <t>Natalia Soboleva</t>
  </si>
  <si>
    <t>Oleksandra Galkina</t>
  </si>
  <si>
    <t>Nadiya Hrashchenko</t>
  </si>
  <si>
    <t>Hanna Barabash</t>
  </si>
  <si>
    <t>Inna Kovalchuk</t>
  </si>
  <si>
    <t>Raisa Firsova</t>
  </si>
  <si>
    <t>Olha Kikavska</t>
  </si>
  <si>
    <t>Mikhail Simonenko</t>
  </si>
  <si>
    <t>Olena Skorobohach</t>
  </si>
  <si>
    <t>Maryna Liaschenko</t>
  </si>
  <si>
    <t>Natalia Zhokovska</t>
  </si>
  <si>
    <t>Hanna Volovik</t>
  </si>
  <si>
    <t>Olha Goncharuk</t>
  </si>
  <si>
    <t>Valeriy Horobetz</t>
  </si>
  <si>
    <t>Natalia Zarubina</t>
  </si>
  <si>
    <t>Nina Hrynevych</t>
  </si>
  <si>
    <t>Iryna Stopina</t>
  </si>
  <si>
    <t>Lesia Martyniuk</t>
  </si>
  <si>
    <t>Vasil Michailichenko</t>
  </si>
  <si>
    <t>Hanna Valesiuk</t>
  </si>
  <si>
    <t>Nataliia Chepak</t>
  </si>
  <si>
    <t>Iryna Heorhiienko</t>
  </si>
  <si>
    <t>Nataliya Varhanova</t>
  </si>
  <si>
    <t>Kateryna Korotushenko</t>
  </si>
  <si>
    <t>Svitlana Melnikova</t>
  </si>
  <si>
    <t>Inesa Starykh</t>
  </si>
  <si>
    <t>Albina Maksudova</t>
  </si>
  <si>
    <t>Olena Romanjuk</t>
  </si>
  <si>
    <t>Nadia Hohlova</t>
  </si>
  <si>
    <t>Leonid Sibov</t>
  </si>
  <si>
    <t>Ganna Penchuk</t>
  </si>
  <si>
    <t>Valerii Skibin</t>
  </si>
  <si>
    <t>Olena Lavrina</t>
  </si>
  <si>
    <t>Vovk Vladimir Arkadievich</t>
  </si>
  <si>
    <t>Yulia Alokina</t>
  </si>
  <si>
    <t>Svitlana Lsichenko</t>
  </si>
  <si>
    <t>Viktor Kravchenko</t>
  </si>
  <si>
    <t>Alona Smokova</t>
  </si>
  <si>
    <t>Klara Ostapenko</t>
  </si>
  <si>
    <t>Nelya Chernyavska</t>
  </si>
  <si>
    <t>Svitlana Tarabanova</t>
  </si>
  <si>
    <t>Vladimir Udovenko</t>
  </si>
  <si>
    <t>Alona Tabunshchyk</t>
  </si>
  <si>
    <t>Liudmila Heorhieva</t>
  </si>
  <si>
    <t>Valentina Ovcharova</t>
  </si>
  <si>
    <t>Tetiana Ovcharova</t>
  </si>
  <si>
    <t>Olga Stoyanova</t>
  </si>
  <si>
    <t>Olha Anikina</t>
  </si>
  <si>
    <t>Vasyl Piekhotskyi</t>
  </si>
  <si>
    <t>Viktoriia Pavlova</t>
  </si>
  <si>
    <t>Valentyna Nievierova</t>
  </si>
  <si>
    <t>Vitalii Levytskyi</t>
  </si>
  <si>
    <t>Andrii Denysenko</t>
  </si>
  <si>
    <t>Yury Sitalo</t>
  </si>
  <si>
    <t>Oleksii Zgardan</t>
  </si>
  <si>
    <t>Miron Yaroshenko</t>
  </si>
  <si>
    <t>Natalia Draus</t>
  </si>
  <si>
    <t>Liudmila Rudenko</t>
  </si>
  <si>
    <t>Liudmyla Verbetska</t>
  </si>
  <si>
    <t>Hanna Bakhanets</t>
  </si>
  <si>
    <t>Alina Verbetska</t>
  </si>
  <si>
    <t>Anastasia Borshch</t>
  </si>
  <si>
    <t>Marina Sharafutdinova</t>
  </si>
  <si>
    <t>Oleksandr Krasnyi</t>
  </si>
  <si>
    <t>Antonina Levik</t>
  </si>
  <si>
    <t>Olha Kuzmenko</t>
  </si>
  <si>
    <t>Anastasiia Krasna</t>
  </si>
  <si>
    <t>Daria Poniatkova</t>
  </si>
  <si>
    <t>Yuliana Andrieieva</t>
  </si>
  <si>
    <t>Valentina Mishtenko</t>
  </si>
  <si>
    <t>Oleksandr Moskalenko</t>
  </si>
  <si>
    <t>Valentina Revkova</t>
  </si>
  <si>
    <t>Viktor Semenovich Berestovskiy</t>
  </si>
  <si>
    <t>Isaya Vasilievna</t>
  </si>
  <si>
    <t>Nadia Anatoliivna Berestovska</t>
  </si>
  <si>
    <t>Tetiana Yeksarevska</t>
  </si>
  <si>
    <t>Olga Eliseeva</t>
  </si>
  <si>
    <t>Mikola Dmytriev</t>
  </si>
  <si>
    <t>Nadezhda Atanasova</t>
  </si>
  <si>
    <t>Oleksandr Cherednichenko</t>
  </si>
  <si>
    <t>Nadia Babinska</t>
  </si>
  <si>
    <t>Nataliia Hrebeniuk</t>
  </si>
  <si>
    <t>Svitlana Lavrova</t>
  </si>
  <si>
    <t>Nadiia Sharokhina</t>
  </si>
  <si>
    <t>Olena Prozhoga</t>
  </si>
  <si>
    <t>Yuliia Tochena</t>
  </si>
  <si>
    <t>Viera Bielova</t>
  </si>
  <si>
    <t>Albina Honcharuk</t>
  </si>
  <si>
    <t>Svitlana Maltseva</t>
  </si>
  <si>
    <t>Lolitta Matvienko</t>
  </si>
  <si>
    <t>Tamila Fedorova</t>
  </si>
  <si>
    <t>Zinaida Onis</t>
  </si>
  <si>
    <t>Svitlana Shpagina</t>
  </si>
  <si>
    <t>Alla Iliukhina</t>
  </si>
  <si>
    <t>Olga Koptyeva</t>
  </si>
  <si>
    <t>Olha Mirutenko</t>
  </si>
  <si>
    <t>Svitlana Berezhna</t>
  </si>
  <si>
    <t>Myhailo Merkulenko</t>
  </si>
  <si>
    <t>Anzhelika Tsapenko</t>
  </si>
  <si>
    <t>Olha Podrriezova</t>
  </si>
  <si>
    <t>Lyubov Stuzhuk</t>
  </si>
  <si>
    <t>Yevhen Portnenko</t>
  </si>
  <si>
    <t>Dmytro Osypenko</t>
  </si>
  <si>
    <t>Anatolii Shevtsov</t>
  </si>
  <si>
    <t>Nelli Agarkova</t>
  </si>
  <si>
    <t>Lidiya Volska</t>
  </si>
  <si>
    <t>Iryna Ustenko</t>
  </si>
  <si>
    <t>Yurii Kriukov</t>
  </si>
  <si>
    <t>Lyonina Nadberejna</t>
  </si>
  <si>
    <t>Ninel Liskovska</t>
  </si>
  <si>
    <t>Halyna Dmytriienko</t>
  </si>
  <si>
    <t>Lidia Guljaeva</t>
  </si>
  <si>
    <t>Serhii Kormilets</t>
  </si>
  <si>
    <t>Leonid Masiuk</t>
  </si>
  <si>
    <t>Liydmyla Penkivska</t>
  </si>
  <si>
    <t>Leonid Lytovchenko</t>
  </si>
  <si>
    <t>Valentina Lakhnenko</t>
  </si>
  <si>
    <t>Vira Kostriukova</t>
  </si>
  <si>
    <t>Raisa Savelieva</t>
  </si>
  <si>
    <t>Sergei Galichev</t>
  </si>
  <si>
    <t>Vitalii Romaniuk</t>
  </si>
  <si>
    <t>Valentina Kriukova</t>
  </si>
  <si>
    <t>Lidiia Dovhar</t>
  </si>
  <si>
    <t>Viktor Repetskyi</t>
  </si>
  <si>
    <t>Olha Lavrova</t>
  </si>
  <si>
    <t>Vadim Shpagin</t>
  </si>
  <si>
    <t>Volodymyr Liashchenko</t>
  </si>
  <si>
    <t>Olha Pedan</t>
  </si>
  <si>
    <t>Volodymyr Berdnyk</t>
  </si>
  <si>
    <t>Vladyslav Kalashnik</t>
  </si>
  <si>
    <t>Dmytro Kucherenko</t>
  </si>
  <si>
    <t>Olena Kurilova</t>
  </si>
  <si>
    <t>Svitlana Mytroshyna</t>
  </si>
  <si>
    <t>Varvara Tkachova</t>
  </si>
  <si>
    <t>Liubov Gelianist</t>
  </si>
  <si>
    <t>Liudmila Malaia</t>
  </si>
  <si>
    <t>Ianina Sezhienko</t>
  </si>
  <si>
    <t>Marina Sosedko</t>
  </si>
  <si>
    <t>Volodymyr Baranov</t>
  </si>
  <si>
    <t>Galyna Antoniuk</t>
  </si>
  <si>
    <t>Yulia Andreeva</t>
  </si>
  <si>
    <t>Evgeniya Kushnaryova</t>
  </si>
  <si>
    <t>Anatoliy Timiy</t>
  </si>
  <si>
    <t>Anzhela Poznyak</t>
  </si>
  <si>
    <t>Nadezhda Agalenko</t>
  </si>
  <si>
    <t>Tatyana Bondarenko</t>
  </si>
  <si>
    <t>NIKOLOVA Teodora</t>
  </si>
  <si>
    <t>Alla Ponomarenko</t>
  </si>
  <si>
    <t>Larysa Donkohlova</t>
  </si>
  <si>
    <t>Anzhelika Bondarenko</t>
  </si>
  <si>
    <t>Svitlana Lomako</t>
  </si>
  <si>
    <t>74</t>
  </si>
  <si>
    <t>Myhailo Pitnitskyi</t>
  </si>
  <si>
    <t>38</t>
  </si>
  <si>
    <t>Andrii Deli</t>
  </si>
  <si>
    <t>28</t>
  </si>
  <si>
    <t>Iryna Sokolova</t>
  </si>
  <si>
    <t>27</t>
  </si>
  <si>
    <t>Anzhelika Chepelenko</t>
  </si>
  <si>
    <t>Olesia Andriichuk</t>
  </si>
  <si>
    <t>Nadiia Kovalenko</t>
  </si>
  <si>
    <t>Tetiana Kharmysheva</t>
  </si>
  <si>
    <t>Olena Koba</t>
  </si>
  <si>
    <t>Irina Zaytseva</t>
  </si>
  <si>
    <t>Tetiana Kulynska</t>
  </si>
  <si>
    <t>Alla Shpylyova</t>
  </si>
  <si>
    <t>Ksenia Kornienko</t>
  </si>
  <si>
    <t>Yevhen Viktorovich Donets</t>
  </si>
  <si>
    <t>Halyna Shyshka</t>
  </si>
  <si>
    <t>Mykhailo Bondarenko</t>
  </si>
  <si>
    <t>Liudmyla Kryveshko</t>
  </si>
  <si>
    <t>Viktoriia Kuznetsova</t>
  </si>
  <si>
    <t>Svitlana Kravchenko</t>
  </si>
  <si>
    <t>Nina Grigorievna Garmash</t>
  </si>
  <si>
    <t>Olga Ivanova</t>
  </si>
  <si>
    <t>Tatyana Delik</t>
  </si>
  <si>
    <t>Galina Dvornikova</t>
  </si>
  <si>
    <t>Mikola Gorbenko</t>
  </si>
  <si>
    <t>Lyudmila Boriychuk</t>
  </si>
  <si>
    <t>Ilya Kutsarev Andreev</t>
  </si>
  <si>
    <t>Nataliya Aleksandrovna Zhigulina</t>
  </si>
  <si>
    <t>Nataliya Zaritska</t>
  </si>
  <si>
    <t>Dariya Igorevna Altunina</t>
  </si>
  <si>
    <t>Sergii Dmitrovich Krylenko</t>
  </si>
  <si>
    <t>Valentina Martyshchenko</t>
  </si>
  <si>
    <t>Ganna Levchenko</t>
  </si>
  <si>
    <t>Olena Zorina</t>
  </si>
  <si>
    <t>Valentina Ponko</t>
  </si>
  <si>
    <t>Valentina Diemidova</t>
  </si>
  <si>
    <t>Anatolii Chernonog</t>
  </si>
  <si>
    <t>Irina Skrylnykova</t>
  </si>
  <si>
    <t>Tetiana Velykoshapka</t>
  </si>
  <si>
    <t>Valeriy Trishtilo</t>
  </si>
  <si>
    <t>Viacheslav Kazadaev</t>
  </si>
  <si>
    <t>Tetiana Udod</t>
  </si>
  <si>
    <t>Valentina Solodka</t>
  </si>
  <si>
    <t>Darina Kostyukova</t>
  </si>
  <si>
    <t>Liudmila Luzhetska</t>
  </si>
  <si>
    <t>Olena Abanshina</t>
  </si>
  <si>
    <t>Irina Mustenko</t>
  </si>
  <si>
    <t>Margarita Holodkova</t>
  </si>
  <si>
    <t>Tetiana Popova</t>
  </si>
  <si>
    <t>Aleksandr Nesterov</t>
  </si>
  <si>
    <t>Olga Mikhina</t>
  </si>
  <si>
    <t>Lyudmila Litvinova</t>
  </si>
  <si>
    <t>Viacheslav Shakhailo</t>
  </si>
  <si>
    <t>Yana Chekolyants</t>
  </si>
  <si>
    <t>Mariia Heorhiieva</t>
  </si>
  <si>
    <t>Tetiana Kasianchuk</t>
  </si>
  <si>
    <t>Viktor Voronin</t>
  </si>
  <si>
    <t>Inna Henchu</t>
  </si>
  <si>
    <t>Tetiana Chytak</t>
  </si>
  <si>
    <t>Mihail Fedorovich Chervenkov</t>
  </si>
  <si>
    <t>Zinaida Masalykina</t>
  </si>
  <si>
    <t>Valentina Lychko</t>
  </si>
  <si>
    <t>Liudmila Zhecheva</t>
  </si>
  <si>
    <t>Liudmyla Kuzminova</t>
  </si>
  <si>
    <t>Kostiantyn Buliha</t>
  </si>
  <si>
    <t>Sergey Trufanov</t>
  </si>
  <si>
    <t>Tetiana Yuda</t>
  </si>
  <si>
    <t>Alla Koniuchenko</t>
  </si>
  <si>
    <t>Anna Stenkovaya</t>
  </si>
  <si>
    <t>Anna Antonova</t>
  </si>
  <si>
    <t>Inna Belevtseva</t>
  </si>
  <si>
    <t>Galyna Bednarska</t>
  </si>
  <si>
    <t>Iryna Bednarska</t>
  </si>
  <si>
    <t>Volodymyr Masalov</t>
  </si>
  <si>
    <t>Emiliia Piven</t>
  </si>
  <si>
    <t>Irina Kosheva</t>
  </si>
  <si>
    <t>Viktor Dolgyh</t>
  </si>
  <si>
    <t>Liya Tomilina</t>
  </si>
  <si>
    <t>Valentina Molchanova</t>
  </si>
  <si>
    <t>Olena Gretchena</t>
  </si>
  <si>
    <t>Taisiya Stoyanova</t>
  </si>
  <si>
    <t>Larisa Tserkovna</t>
  </si>
  <si>
    <t>Vitaliy Pishta</t>
  </si>
  <si>
    <t>Nataliya Pishta</t>
  </si>
  <si>
    <t>Yana Polubinska</t>
  </si>
  <si>
    <t>Fayina Servetnyk</t>
  </si>
  <si>
    <t>female</t>
  </si>
  <si>
    <t>Valentina Fedosenko</t>
  </si>
  <si>
    <t>Olena Tsarova</t>
  </si>
  <si>
    <t>Nataliya Rogozina</t>
  </si>
  <si>
    <t>Oleksii Paiev</t>
  </si>
  <si>
    <t>Kateryna Opria</t>
  </si>
  <si>
    <t>Oksana Sakhno</t>
  </si>
  <si>
    <t>Svetlana Dyatlova</t>
  </si>
  <si>
    <t>Natalia Lisenko</t>
  </si>
  <si>
    <t>Larisa Poleshchuk</t>
  </si>
  <si>
    <t>Inna Kuleshova</t>
  </si>
  <si>
    <t>Andrii Diatlov</t>
  </si>
  <si>
    <t>Oleksandra Murachova</t>
  </si>
  <si>
    <t>Klavdiya Dakhova</t>
  </si>
  <si>
    <t>Mikhaylo Povolinskiy</t>
  </si>
  <si>
    <t>Lilia Livshyts</t>
  </si>
  <si>
    <t>Hanna Zhekova</t>
  </si>
  <si>
    <t>Svitlana Kochurina</t>
  </si>
  <si>
    <t>Vitaliy Fisenko</t>
  </si>
  <si>
    <t>Vasil Biriukov</t>
  </si>
  <si>
    <t>Svitlana Yeromina</t>
  </si>
  <si>
    <t>Tamara Prykhodchenko</t>
  </si>
  <si>
    <t>Volcho Petro Ivanovich</t>
  </si>
  <si>
    <t>Oksana Byla</t>
  </si>
  <si>
    <t>Leonid Lisov</t>
  </si>
  <si>
    <t>Nadejda Grajdanova</t>
  </si>
  <si>
    <t>Tetyana Viktorivna Matsay</t>
  </si>
  <si>
    <t>Iryna Gamza</t>
  </si>
  <si>
    <t>Lyubov Zalozna</t>
  </si>
  <si>
    <t>Olena Klimova</t>
  </si>
  <si>
    <t>Olga Lappa</t>
  </si>
  <si>
    <t>Yuriy Andryuhin</t>
  </si>
  <si>
    <t>Vladislav Podgaevskiy</t>
  </si>
  <si>
    <t>Mihail Kohinkhov</t>
  </si>
  <si>
    <t>Iryna Bondarenko</t>
  </si>
  <si>
    <t>Oksana Chyzhenro</t>
  </si>
  <si>
    <t>Svitlana Kordik</t>
  </si>
  <si>
    <t>Nataliia Sys</t>
  </si>
  <si>
    <t>Halyna Havrylycheva</t>
  </si>
  <si>
    <t>Valentyna Diachenko</t>
  </si>
  <si>
    <t>Nadiia Haidash</t>
  </si>
  <si>
    <t>Svitlana Tolmacheva</t>
  </si>
  <si>
    <t>Tamara Lavrenko</t>
  </si>
  <si>
    <t>Oleksandr Kuzachenko</t>
  </si>
  <si>
    <t>Katerina Nikitina</t>
  </si>
  <si>
    <t>Mykola Yankov</t>
  </si>
  <si>
    <t>Viktoriia Akinina</t>
  </si>
  <si>
    <t>Nadia Shapovalova</t>
  </si>
  <si>
    <t>Lidiya Zelyk</t>
  </si>
  <si>
    <t>Yuri Platov</t>
  </si>
  <si>
    <t>Viktoriya Goncharova</t>
  </si>
  <si>
    <t>Serhiy Rozit</t>
  </si>
  <si>
    <t>Halyna Romanenko</t>
  </si>
  <si>
    <t>Olha Dereviahina</t>
  </si>
  <si>
    <t>Maryna Panchuk</t>
  </si>
  <si>
    <t>Nataliia Riabko</t>
  </si>
  <si>
    <t>Iryna Osadchenko</t>
  </si>
  <si>
    <t>Oleksandr Kovalov</t>
  </si>
  <si>
    <t>Daria Pobeda</t>
  </si>
  <si>
    <t>Evgeniia Makogonyuk</t>
  </si>
  <si>
    <t>Nadiia Marchuk</t>
  </si>
  <si>
    <t>Kateryna Haletska</t>
  </si>
  <si>
    <t>Antonina Pryhodko</t>
  </si>
  <si>
    <t>Yuliya Kotelkina</t>
  </si>
  <si>
    <t>Antonina Ukrainets</t>
  </si>
  <si>
    <t>Zinaida Burdiyan</t>
  </si>
  <si>
    <t>Zinaida Holovnya</t>
  </si>
  <si>
    <t>Nataliya Hudym</t>
  </si>
  <si>
    <t>Nataliya Rudenko</t>
  </si>
  <si>
    <t>Irina Titenko</t>
  </si>
  <si>
    <t>Larysa Yeshchenko</t>
  </si>
  <si>
    <t>Alla Kurilova</t>
  </si>
  <si>
    <t>Svitlana Kurilova</t>
  </si>
  <si>
    <t>Anzhela Ivanova</t>
  </si>
  <si>
    <t>Olena Lisova</t>
  </si>
  <si>
    <t>Viktoriya Andryushenko</t>
  </si>
  <si>
    <t>Liliya Andryushenko</t>
  </si>
  <si>
    <t>Tetyana Stanevska</t>
  </si>
  <si>
    <t>Lidiya Chebanova</t>
  </si>
  <si>
    <t>Mariya Terziyska</t>
  </si>
  <si>
    <t>Yuliya Zinkevich</t>
  </si>
  <si>
    <t>Oleksandr Hryhoriev</t>
  </si>
  <si>
    <t>Yuliya Varshavska</t>
  </si>
  <si>
    <t>Valentina Vinnik</t>
  </si>
  <si>
    <t>Manuslyan Yurova</t>
  </si>
  <si>
    <t>Lina Pushnya</t>
  </si>
  <si>
    <t>Lidiya Nadtochiy</t>
  </si>
  <si>
    <t>Varvara Horoz</t>
  </si>
  <si>
    <t>Oksana Chehovska</t>
  </si>
  <si>
    <t>Raisa Tabachna</t>
  </si>
  <si>
    <t>Svitlana Marchevska</t>
  </si>
  <si>
    <t>Evdokiya Anhelovska</t>
  </si>
  <si>
    <t>Nazar Kotenko</t>
  </si>
  <si>
    <t>Olena Kalenska</t>
  </si>
  <si>
    <t>Dmytro Dmytriyev</t>
  </si>
  <si>
    <t>Anna Berejna</t>
  </si>
  <si>
    <t>Oleksandr Tretyak</t>
  </si>
  <si>
    <t>Tetyana Hurova</t>
  </si>
  <si>
    <t>Tamila Baruieva</t>
  </si>
  <si>
    <t>Larysa Voloshyna</t>
  </si>
  <si>
    <t>Nadya Bronnikova</t>
  </si>
  <si>
    <t>Olga Grynyk</t>
  </si>
  <si>
    <t>Mariya Panasyuk</t>
  </si>
  <si>
    <t>Halyna Balashkevych</t>
  </si>
  <si>
    <t>Olena Polyanska</t>
  </si>
  <si>
    <t>Yurii Staviev</t>
  </si>
  <si>
    <t>Oleksandr Strepenyuk</t>
  </si>
  <si>
    <t>Petro Hudotepliy</t>
  </si>
  <si>
    <t>Zoya Galyasik</t>
  </si>
  <si>
    <t>Inna Pavlyuk</t>
  </si>
  <si>
    <t>Alla Zhyzhnevska</t>
  </si>
  <si>
    <t>Olena Zhyzhchenko</t>
  </si>
  <si>
    <t>Tetyana Shmakova</t>
  </si>
  <si>
    <t>Lyudmila Bolotnikova</t>
  </si>
  <si>
    <t>Oleg Fil</t>
  </si>
  <si>
    <t>Olena Smirnova</t>
  </si>
  <si>
    <t>Liudmila Parashtchenko</t>
  </si>
  <si>
    <t>Maiia Bruieva</t>
  </si>
  <si>
    <t>Svitlana Prokopchuk</t>
  </si>
  <si>
    <t>Olena Ruman</t>
  </si>
  <si>
    <t>Olga Bomko</t>
  </si>
  <si>
    <t>Oksana Voleva</t>
  </si>
  <si>
    <t>Bakhman Anna</t>
  </si>
  <si>
    <t>Tetyana Nikolaeva</t>
  </si>
  <si>
    <t>Ludmila Zubareva</t>
  </si>
  <si>
    <t>Oleksandra Merkul</t>
  </si>
  <si>
    <t>Anatolii Gorach</t>
  </si>
  <si>
    <t>Lidia Bondarenko</t>
  </si>
  <si>
    <t>Lubov Tinkovach</t>
  </si>
  <si>
    <t>Ljudmila Kuljukanoda</t>
  </si>
  <si>
    <t>Valentina Shkurko</t>
  </si>
  <si>
    <t>Valerii Bereza</t>
  </si>
  <si>
    <t>Svitlana Butsik</t>
  </si>
  <si>
    <t>Tetyana Maruhno</t>
  </si>
  <si>
    <t>Rita Korh</t>
  </si>
  <si>
    <t>Svitlana Beskorsa</t>
  </si>
  <si>
    <t>Olga Ljashtenko</t>
  </si>
  <si>
    <t>Valentina Arushanova</t>
  </si>
  <si>
    <t>Raisa Kolesnichenko</t>
  </si>
  <si>
    <t>Liana Sereda</t>
  </si>
  <si>
    <t>Liudmyla Pozdniakova</t>
  </si>
  <si>
    <t>Sergiy Shuteev</t>
  </si>
  <si>
    <t>Irina Legenka</t>
  </si>
  <si>
    <t>Sergiy Chernishov</t>
  </si>
  <si>
    <t>Liliya Kartamusheva</t>
  </si>
  <si>
    <t>SERGEY GORELOV</t>
  </si>
  <si>
    <t>Volodimir Zinchenko</t>
  </si>
  <si>
    <t>Nataliya Mitsenko</t>
  </si>
  <si>
    <t>Lyudmyla Solod</t>
  </si>
  <si>
    <t>Yehorov Volodymyr</t>
  </si>
  <si>
    <t>Liudmyla Barabashova</t>
  </si>
  <si>
    <t>Mikola Tardaskin</t>
  </si>
  <si>
    <t>Lidiya Lugova</t>
  </si>
  <si>
    <t>Valentina Chebanenko</t>
  </si>
  <si>
    <t>Natela Gerliani</t>
  </si>
  <si>
    <t>Nataliya Verbytska</t>
  </si>
  <si>
    <t>Tetyana Kyrychenko</t>
  </si>
  <si>
    <t>Olena Bystrova</t>
  </si>
  <si>
    <t>Pavel banya</t>
  </si>
  <si>
    <t>Nataliya Didyra</t>
  </si>
  <si>
    <t>Lyubov Svershok</t>
  </si>
  <si>
    <t>Lyudmyla Tisheninova</t>
  </si>
  <si>
    <t>Raisa Hlushko</t>
  </si>
  <si>
    <t>Sergiy Shevchuk</t>
  </si>
  <si>
    <t>Mariya Horban</t>
  </si>
  <si>
    <t>Alyona Jabitska</t>
  </si>
  <si>
    <t>Lyubov Zlateva</t>
  </si>
  <si>
    <t>Lyubov Taranova</t>
  </si>
  <si>
    <t>Hanna Chilik</t>
  </si>
  <si>
    <t>Olena Bordiy</t>
  </si>
  <si>
    <t>Krystyna Kudinova</t>
  </si>
  <si>
    <t>Olha Voitenko</t>
  </si>
  <si>
    <t>Yuliya Mesnyankina</t>
  </si>
  <si>
    <t>Olena Heorhiyeva</t>
  </si>
  <si>
    <t>Valentina Timreva</t>
  </si>
  <si>
    <t>Yevhen Namliyev</t>
  </si>
  <si>
    <t>Alina Yovcheva</t>
  </si>
  <si>
    <t>Mihaylo Hrechko</t>
  </si>
  <si>
    <t>Kateryna Samchenko</t>
  </si>
  <si>
    <t>Yuliya Bolan</t>
  </si>
  <si>
    <t>Viktoriya Udovenko</t>
  </si>
  <si>
    <t>Dima Shevchuk</t>
  </si>
  <si>
    <t>Nataliya Artyuh</t>
  </si>
  <si>
    <t>Oleksandr Sheyko</t>
  </si>
  <si>
    <t>Oleksandr Lavkhin</t>
  </si>
  <si>
    <t>Iryna Cherkez</t>
  </si>
  <si>
    <t>Ljudmila Sikorsuka</t>
  </si>
  <si>
    <t>Mariya Klimchuk</t>
  </si>
  <si>
    <t>Zoya Piviritina</t>
  </si>
  <si>
    <t>Ljudmila Stratulat</t>
  </si>
  <si>
    <t>Vyatcheslav Shimchenko</t>
  </si>
  <si>
    <t>Genadii Sherbakov</t>
  </si>
  <si>
    <t>Alla Groholsuka</t>
  </si>
  <si>
    <t>Ganna Ustjugova</t>
  </si>
  <si>
    <t>Nadezhda Taran</t>
  </si>
  <si>
    <t>Valentina Artemenko</t>
  </si>
  <si>
    <t>Yefremova Iryna</t>
  </si>
  <si>
    <t>Liubov Pershyna</t>
  </si>
  <si>
    <t>Ganna Pitomets</t>
  </si>
  <si>
    <t>Valentina Barabanova</t>
  </si>
  <si>
    <t>Tamara Krotova</t>
  </si>
  <si>
    <t>Olena Furyk</t>
  </si>
  <si>
    <t>Tetyana Turchenyak</t>
  </si>
  <si>
    <t>Ljudmila Klichenko</t>
  </si>
  <si>
    <t>Larisa Volina</t>
  </si>
  <si>
    <t>Ganna Voskvortcova</t>
  </si>
  <si>
    <t>Mariia Piestierieva</t>
  </si>
  <si>
    <t>Shapoval Liubov</t>
  </si>
  <si>
    <t>Olga Pivenko</t>
  </si>
  <si>
    <t>Grigorii Tjutjunik</t>
  </si>
  <si>
    <t>Evgenia Kolomiets</t>
  </si>
  <si>
    <t>Ljudmila Turkina</t>
  </si>
  <si>
    <t xml:space="preserve">Nadiia Lachenko </t>
  </si>
  <si>
    <t>Natalia Krasnova</t>
  </si>
  <si>
    <t>Larisa Shuvalova</t>
  </si>
  <si>
    <t>Larysa Tarnavska</t>
  </si>
  <si>
    <t>Ganna Galach</t>
  </si>
  <si>
    <t>Galina Maksimenko</t>
  </si>
  <si>
    <t>Stepanenko Liudmyla</t>
  </si>
  <si>
    <t>Natalia Voevoda</t>
  </si>
  <si>
    <t>Olena Trigub</t>
  </si>
  <si>
    <t>Valentina Atakulova</t>
  </si>
  <si>
    <t>Zinayda Zaguralska</t>
  </si>
  <si>
    <t>Valentina Pimchuk</t>
  </si>
  <si>
    <t>Lydmila Negoitsa</t>
  </si>
  <si>
    <t>Oleksii Shiriaev</t>
  </si>
  <si>
    <t>Natalia Kushko</t>
  </si>
  <si>
    <t>Olena Andreeva</t>
  </si>
  <si>
    <t>Viktor Prihodko</t>
  </si>
  <si>
    <t xml:space="preserve">Hanna Kozhemiaka </t>
  </si>
  <si>
    <t>Volodymyr Lichman</t>
  </si>
  <si>
    <t>Olga Sizova</t>
  </si>
  <si>
    <t>Daria Talikina</t>
  </si>
  <si>
    <t>Irina Drjomova</t>
  </si>
  <si>
    <t>Mihaylo Yarchenko</t>
  </si>
  <si>
    <t>Nina Kutova</t>
  </si>
  <si>
    <t>Topolnyk Vitalii</t>
  </si>
  <si>
    <t>Valentina Kirilova</t>
  </si>
  <si>
    <t>Olena Sherstjuk</t>
  </si>
  <si>
    <t>Oleksii Medvedev</t>
  </si>
  <si>
    <t>Tetyana Zaletska</t>
  </si>
  <si>
    <t>Ljudmila Sokolova</t>
  </si>
  <si>
    <t>Ljudmila Mikolaeva</t>
  </si>
  <si>
    <t>Ljdumila Angeluchik</t>
  </si>
  <si>
    <t>Larisa Mihayljuk</t>
  </si>
  <si>
    <t>Evgenia Bohomolova</t>
  </si>
  <si>
    <t>Margarita Eritzyan</t>
  </si>
  <si>
    <t>Lubov Perevezeva</t>
  </si>
  <si>
    <t>Svitlana Paholchova</t>
  </si>
  <si>
    <t>Nataliya Karabak</t>
  </si>
  <si>
    <t>Irina Kopil</t>
  </si>
  <si>
    <t>Nadiya Shklyar</t>
  </si>
  <si>
    <t>Tsokol Olha</t>
  </si>
  <si>
    <t>Ludmila Vorokova</t>
  </si>
  <si>
    <t>Oleksandr Kondratenko</t>
  </si>
  <si>
    <t>Liashko Vira</t>
  </si>
  <si>
    <t>Hanna Skliarska</t>
  </si>
  <si>
    <t>Nataliya Kulachko</t>
  </si>
  <si>
    <t>Galina Kitach</t>
  </si>
  <si>
    <t>Viktoriya Tereshtenko</t>
  </si>
  <si>
    <t>Olena Popovitch</t>
  </si>
  <si>
    <t>Nadya Kayryak</t>
  </si>
  <si>
    <t>Natalia Kuznetsova</t>
  </si>
  <si>
    <t>Mariya Nagorna</t>
  </si>
  <si>
    <t>Tetyana Anishtenko</t>
  </si>
  <si>
    <t>Yevsiunin Serhii</t>
  </si>
  <si>
    <t>Bilokon Nataliia</t>
  </si>
  <si>
    <t>Nataliya Dulenko</t>
  </si>
  <si>
    <t>Viktoriya Chelombituko</t>
  </si>
  <si>
    <t>Larisa Shvets</t>
  </si>
  <si>
    <t>Evgeniya Inzhevatova</t>
  </si>
  <si>
    <t>Oksana Klimova</t>
  </si>
  <si>
    <t>Valentyna Hrozovska</t>
  </si>
  <si>
    <t>Volodymyr Henns</t>
  </si>
  <si>
    <t>Iryna Ustinova</t>
  </si>
  <si>
    <t>Hanna Spinchevska</t>
  </si>
  <si>
    <t>Svitlana Pikul</t>
  </si>
  <si>
    <t>Elvira Filatova</t>
  </si>
  <si>
    <t>Volodymyr Latsynnik</t>
  </si>
  <si>
    <t>Tetiana Mamatova</t>
  </si>
  <si>
    <t>Alla Firsova</t>
  </si>
  <si>
    <t>New case</t>
  </si>
  <si>
    <t>Vira Reutska</t>
  </si>
  <si>
    <t>Tamara Lebedinskaya</t>
  </si>
  <si>
    <t>Prepaid card</t>
  </si>
  <si>
    <t>Viktor Vasilevich</t>
  </si>
  <si>
    <t>Natalia Rohozhyna</t>
  </si>
  <si>
    <t>Lidiya Ivashtenko</t>
  </si>
  <si>
    <t>Katerina Karayani</t>
  </si>
  <si>
    <t>Alla Harder</t>
  </si>
  <si>
    <t>Nadya Brandler</t>
  </si>
  <si>
    <t>Tamara Chukhno</t>
  </si>
  <si>
    <t>Ihor Dubenko</t>
  </si>
  <si>
    <t>Liubov Perphieva</t>
  </si>
  <si>
    <t>Valeriy Horobets</t>
  </si>
  <si>
    <t>Nadiia Dorosenko</t>
  </si>
  <si>
    <t>Ludmila Biletska</t>
  </si>
  <si>
    <t>follow-up</t>
  </si>
  <si>
    <t>Liudmyla Sadova</t>
  </si>
  <si>
    <t>Iryna Liakhevych</t>
  </si>
  <si>
    <t>Yevgen Naumenko</t>
  </si>
  <si>
    <t>Tamara Kolyushko</t>
  </si>
  <si>
    <t>Inna Rakytska</t>
  </si>
  <si>
    <t>Svitlana Kyshenko</t>
  </si>
  <si>
    <t>Violetta Zhatkova</t>
  </si>
  <si>
    <t>Olga Drogan</t>
  </si>
  <si>
    <t>Kateryna Vorona</t>
  </si>
  <si>
    <t>Olha Maslennikova</t>
  </si>
  <si>
    <t>Lina Stehnii</t>
  </si>
  <si>
    <t>Pavlo Krotov</t>
  </si>
  <si>
    <t>Serhii Maksymchuk</t>
  </si>
  <si>
    <t>Bozhena Kuleshova</t>
  </si>
  <si>
    <t>Lilia Frantseva</t>
  </si>
  <si>
    <t>Health</t>
  </si>
  <si>
    <t>Nina Solomonian</t>
  </si>
  <si>
    <t>Liubov Mikhailova</t>
  </si>
  <si>
    <t>Mykhailo Sierikov</t>
  </si>
  <si>
    <t>Roman Kulikov</t>
  </si>
  <si>
    <t>Lidiia Hluboka</t>
  </si>
  <si>
    <t>Lyudmila Kachechka</t>
  </si>
  <si>
    <t>Tamara Makarova</t>
  </si>
  <si>
    <t>Alla Koba</t>
  </si>
  <si>
    <t>Lyudmila Garmash</t>
  </si>
  <si>
    <t>Svitlana Horbunova</t>
  </si>
  <si>
    <t>Igor Berger</t>
  </si>
  <si>
    <t>Nina Kashkarova</t>
  </si>
  <si>
    <t>Nikita Kachechka</t>
  </si>
  <si>
    <t>Valeriy Drogan</t>
  </si>
  <si>
    <t>Teodoziy Palamarenko</t>
  </si>
  <si>
    <t>Inna Syniakova</t>
  </si>
  <si>
    <t>Olena Sobenko</t>
  </si>
  <si>
    <t>Olga Kramnaia</t>
  </si>
  <si>
    <t>Igor Zhmurenko</t>
  </si>
  <si>
    <t>Valentina Zhmurenko</t>
  </si>
  <si>
    <t>Raisa Pavlenko</t>
  </si>
  <si>
    <t>Olha Kolinko</t>
  </si>
  <si>
    <t>Nina Vishniak</t>
  </si>
  <si>
    <t>Vira Kosinova</t>
  </si>
  <si>
    <t>Tetiana Nikolaichuk</t>
  </si>
  <si>
    <t>Tetiana Zubchenko</t>
  </si>
  <si>
    <t>Olha Hryshchenko</t>
  </si>
  <si>
    <t>Valentina Parnyuk</t>
  </si>
  <si>
    <t>Nadiia Domanova</t>
  </si>
  <si>
    <t>Volodymyr Bukhtoiarov</t>
  </si>
  <si>
    <t>Tetiana Osadcha</t>
  </si>
  <si>
    <t>Valentina Naidiuk</t>
  </si>
  <si>
    <t>Liudmila Fisun</t>
  </si>
  <si>
    <t>Nadiia Konstantinova</t>
  </si>
  <si>
    <t>INNA ONISHTUK</t>
  </si>
  <si>
    <t>Valerii Chernyshov</t>
  </si>
  <si>
    <t>Tamara Zaudalska</t>
  </si>
  <si>
    <t>Natalia Petrova</t>
  </si>
  <si>
    <t>Iryna Shatokhina</t>
  </si>
  <si>
    <t>Tetiana Mirdshnyk</t>
  </si>
  <si>
    <t>Oleksandr Bezrykavyi</t>
  </si>
  <si>
    <t>Maryna Pais</t>
  </si>
  <si>
    <t>Oleksandr Kosohor</t>
  </si>
  <si>
    <t>Yulna Shulgina</t>
  </si>
  <si>
    <t>Yanina Piiuk</t>
  </si>
  <si>
    <t>Liudmila Tsventukh</t>
  </si>
  <si>
    <t>Ievgen Tsventukh</t>
  </si>
  <si>
    <t>Inna Bevza</t>
  </si>
  <si>
    <t>Ekaterina Shatova</t>
  </si>
  <si>
    <t>Serhii Nаumenko</t>
  </si>
  <si>
    <t>Viktor Kosinov</t>
  </si>
  <si>
    <t>Oleksandra Pavlova</t>
  </si>
  <si>
    <t>Serhii Pryplipko</t>
  </si>
  <si>
    <t>Olena Mazur</t>
  </si>
  <si>
    <t>Sofia Genkina</t>
  </si>
  <si>
    <t>Nadiia Borovska</t>
  </si>
  <si>
    <t>Volodimyr Bushevskyi</t>
  </si>
  <si>
    <t>Tamara Pais</t>
  </si>
  <si>
    <t>Oksana Bilobrotska</t>
  </si>
  <si>
    <t>Oksana Kiosieva</t>
  </si>
  <si>
    <t>Valentina Kulyk</t>
  </si>
  <si>
    <t>Anna Velmozhko</t>
  </si>
  <si>
    <t>Valentyna Shulhina</t>
  </si>
  <si>
    <t>Liudmyla Hlushanova</t>
  </si>
  <si>
    <t>Ihor Rudyi</t>
  </si>
  <si>
    <t>Tetiana Harnazhenko</t>
  </si>
  <si>
    <t>Tetiana Kocherhina</t>
  </si>
  <si>
    <t>Yulia Topchyi</t>
  </si>
  <si>
    <t>Heorhii Tkalenko</t>
  </si>
  <si>
    <t>Maria Kovalenko</t>
  </si>
  <si>
    <t>Svitlana Stetsenko</t>
  </si>
  <si>
    <t>Halyna Rudnieva</t>
  </si>
  <si>
    <t>Olena Stratonova</t>
  </si>
  <si>
    <t>Iryna Bakashova</t>
  </si>
  <si>
    <t>Lidia Akonen</t>
  </si>
  <si>
    <t>Tetiana Stakhiv</t>
  </si>
  <si>
    <t>Serhii Moshynskyi</t>
  </si>
  <si>
    <t>Nataliia Volodina</t>
  </si>
  <si>
    <t>Yuri Anfilofev</t>
  </si>
  <si>
    <t>Valentyn Pidkamonnyi</t>
  </si>
  <si>
    <t>Liudmyla Radionova</t>
  </si>
  <si>
    <t>Anatolii Pohrebniak</t>
  </si>
  <si>
    <t>Yurii Harbuz</t>
  </si>
  <si>
    <t>Larysa Vecheria</t>
  </si>
  <si>
    <t>Valentyna Pechenieva</t>
  </si>
  <si>
    <t>Yurii Muzyka</t>
  </si>
  <si>
    <t>Galina Pivnenko</t>
  </si>
  <si>
    <t>Valentyna Kulyk</t>
  </si>
  <si>
    <t>Oksana Smolia</t>
  </si>
  <si>
    <t>Vasyl Kosenko</t>
  </si>
  <si>
    <t>Vladyslava Muzyka</t>
  </si>
  <si>
    <t>Ruda Elizaveta</t>
  </si>
  <si>
    <t>Vasyl Petrovych</t>
  </si>
  <si>
    <t>Valentina Polishyky</t>
  </si>
  <si>
    <t>Mariia Sirchenko</t>
  </si>
  <si>
    <t>Zinaida Boguslavska</t>
  </si>
  <si>
    <t>Iryna Isayeva</t>
  </si>
  <si>
    <t>Oleksandra Vlasova</t>
  </si>
  <si>
    <t>Nina Varuk</t>
  </si>
  <si>
    <t>Nataliya Medvedeva</t>
  </si>
  <si>
    <t>Mikola Shtefanov</t>
  </si>
  <si>
    <t>Danko Mykola</t>
  </si>
  <si>
    <t>Lesya Lushkova</t>
  </si>
  <si>
    <t>Olena Seriogina</t>
  </si>
  <si>
    <t>Volodimir Shavkero</t>
  </si>
  <si>
    <t>Oleksandr Sidorenko</t>
  </si>
  <si>
    <t>Tetiana Danko</t>
  </si>
  <si>
    <t>Valerii Zalozhnyii</t>
  </si>
  <si>
    <t>Tamara Ponomarenko</t>
  </si>
  <si>
    <t>Valentina Makarkina</t>
  </si>
  <si>
    <t>Olena Homich</t>
  </si>
  <si>
    <t>Vera Tserbenko</t>
  </si>
  <si>
    <t>Nilya Belik</t>
  </si>
  <si>
    <t>Tetyana Meyanik</t>
  </si>
  <si>
    <t>Ljudmila Koritova</t>
  </si>
  <si>
    <t>Alevtyna Ivanova</t>
  </si>
  <si>
    <t>Nina Zhezmer</t>
  </si>
  <si>
    <t>Viktor Mishchenko</t>
  </si>
  <si>
    <t>Alla Litvinenko</t>
  </si>
  <si>
    <t>Raisa Hodkevitch</t>
  </si>
  <si>
    <t>Vira Ushakova</t>
  </si>
  <si>
    <t>Janna Tereschenko</t>
  </si>
  <si>
    <t>Juri Bondarchuk</t>
  </si>
  <si>
    <t>Olena Kulko</t>
  </si>
  <si>
    <t>Svitlana Ribakova</t>
  </si>
  <si>
    <t>Barko Yuliia</t>
  </si>
  <si>
    <t>Tetyana Ohrimenko</t>
  </si>
  <si>
    <t>Sergii Krutytskyi</t>
  </si>
  <si>
    <t>Volodimir Knisht</t>
  </si>
  <si>
    <t>Inna Butsik</t>
  </si>
  <si>
    <t>Valentina Shcherbakova</t>
  </si>
  <si>
    <t>Alla Kuzmenko</t>
  </si>
  <si>
    <t>Tetyana Kolesnikova</t>
  </si>
  <si>
    <t>Lyudmyla Shumeyko</t>
  </si>
  <si>
    <t>Volodimir Artemiev</t>
  </si>
  <si>
    <t>Marina Mikolayvna</t>
  </si>
  <si>
    <t>Yevhenii Shpylevsyi</t>
  </si>
  <si>
    <t>Halyna Kulyomina</t>
  </si>
  <si>
    <t>Viktor Prokopchuk</t>
  </si>
  <si>
    <t xml:space="preserve">Liubov Yurkova </t>
  </si>
  <si>
    <t>Anatolii Smoliar</t>
  </si>
  <si>
    <t>Evgeniya Kolotusha</t>
  </si>
  <si>
    <t>Victor Kisakov</t>
  </si>
  <si>
    <t>Nadya Medvedeva</t>
  </si>
  <si>
    <t>Tetyana Toporkova</t>
  </si>
  <si>
    <t>Lina Bereza</t>
  </si>
  <si>
    <t>Hostishcheva Lidiia</t>
  </si>
  <si>
    <t>Olga Yagodnitsina</t>
  </si>
  <si>
    <t>Oksana Gutsolyak</t>
  </si>
  <si>
    <t>Lyudmyla Vizirska</t>
  </si>
  <si>
    <t>Oleksandr Krainenko</t>
  </si>
  <si>
    <t>Olena Afonicheva</t>
  </si>
  <si>
    <t>Galina Zagorets</t>
  </si>
  <si>
    <t>Olena Dovbii</t>
  </si>
  <si>
    <t>Valentina Mukhailenko</t>
  </si>
  <si>
    <t>Halyna Vorobiova</t>
  </si>
  <si>
    <t>Oleksiy Savchuk</t>
  </si>
  <si>
    <t>Mykola Moruzhenko</t>
  </si>
  <si>
    <t>Lyubov Plakuda</t>
  </si>
  <si>
    <t>Hristina Detochka</t>
  </si>
  <si>
    <t>Moruzenko Vira</t>
  </si>
  <si>
    <t xml:space="preserve">Lidia Koksharova </t>
  </si>
  <si>
    <t>Svitlana Korobova</t>
  </si>
  <si>
    <t>Antonia Bortnik</t>
  </si>
  <si>
    <t>Tetiana Oleksandrovna</t>
  </si>
  <si>
    <t>Ochkurova Liubov</t>
  </si>
  <si>
    <t xml:space="preserve">Zoia Khamzina </t>
  </si>
  <si>
    <t>Svitlana Krasutska</t>
  </si>
  <si>
    <t>Serhii Pobochii</t>
  </si>
  <si>
    <t>Tamara Romaniuk</t>
  </si>
  <si>
    <t>Oleksandr Shevchuk</t>
  </si>
  <si>
    <t>Romaniuk Volodimir</t>
  </si>
  <si>
    <t>Irina Mangeleevskaya</t>
  </si>
  <si>
    <t>Zinaida Zelinska</t>
  </si>
  <si>
    <t>Hanna Soldatenko</t>
  </si>
  <si>
    <t>Liudmyla Zubareva</t>
  </si>
  <si>
    <t>Valentina Trifonova</t>
  </si>
  <si>
    <t>Raisa Astafeva</t>
  </si>
  <si>
    <t>Galina Stafeeva</t>
  </si>
  <si>
    <t>Oksana Zarjicka</t>
  </si>
  <si>
    <t>Inna Katsalan</t>
  </si>
  <si>
    <t>Olga Suschenko</t>
  </si>
  <si>
    <t>Oksana Shelest</t>
  </si>
  <si>
    <t>Natalia Sokol</t>
  </si>
  <si>
    <t>Valentyn Samoilovych</t>
  </si>
  <si>
    <t>Herman Astafiev</t>
  </si>
  <si>
    <t>Valentyna Kopiika</t>
  </si>
  <si>
    <t>Dzeniuk Anatolii</t>
  </si>
  <si>
    <t>Suprunenko Lyubov</t>
  </si>
  <si>
    <t>Oleksandr Stafieiev</t>
  </si>
  <si>
    <t>Liudmyla Samoilovych</t>
  </si>
  <si>
    <t>Shelest Denys</t>
  </si>
  <si>
    <t>Galina Haliavka</t>
  </si>
  <si>
    <t>Lopatuha Valentyna</t>
  </si>
  <si>
    <t xml:space="preserve">Katerina Kuprina </t>
  </si>
  <si>
    <t>Galina Zagoretz</t>
  </si>
  <si>
    <t>Tetiana Levchenko</t>
  </si>
  <si>
    <t>Oksana Horecka</t>
  </si>
  <si>
    <t>Natalia Ribalko</t>
  </si>
  <si>
    <t>Liudmila Stratulat</t>
  </si>
  <si>
    <t>Raisa Krainenko</t>
  </si>
  <si>
    <t>Tetiana Sikorska</t>
  </si>
  <si>
    <t>Nataliya Hrytsiuk</t>
  </si>
  <si>
    <t>Kolotusha Viktor</t>
  </si>
  <si>
    <t xml:space="preserve">Hanna Volvenkina </t>
  </si>
  <si>
    <t>Vira Dziakun</t>
  </si>
  <si>
    <t>Vitaliy Hrystiuk</t>
  </si>
  <si>
    <t>Novykov Volodymyr</t>
  </si>
  <si>
    <t>Larysa Alekseeva</t>
  </si>
  <si>
    <t xml:space="preserve">Danylo Dromov </t>
  </si>
  <si>
    <t>Leonid Lashchenko</t>
  </si>
  <si>
    <t>Iurii Sizov</t>
  </si>
  <si>
    <t>Natalia Kompanets</t>
  </si>
  <si>
    <t>Kompanets Mykola</t>
  </si>
  <si>
    <t>Tetiana Barabanova</t>
  </si>
  <si>
    <t>Nataliia Antimyrova</t>
  </si>
  <si>
    <t>Volodymyr Antimyrov</t>
  </si>
  <si>
    <t>Svitlana Fan</t>
  </si>
  <si>
    <t>Maksym Shevchenko</t>
  </si>
  <si>
    <t>Ludmila Layhova</t>
  </si>
  <si>
    <t>Shkoda Tamara</t>
  </si>
  <si>
    <t>Polina Shkliar</t>
  </si>
  <si>
    <t>Natalia Anapochkina</t>
  </si>
  <si>
    <t>Tetiana Chkyria</t>
  </si>
  <si>
    <t>Viacheslav Tsebratenko</t>
  </si>
  <si>
    <t>Tetyana Zolotuhina</t>
  </si>
  <si>
    <t>Anzhela Khanova</t>
  </si>
  <si>
    <t>Tetyana Stupak</t>
  </si>
  <si>
    <t>Larisa Demergieva</t>
  </si>
  <si>
    <t>Mihaylo Shahov</t>
  </si>
  <si>
    <t>LILOV Yavor</t>
  </si>
  <si>
    <t>Natalia Shevchenko</t>
  </si>
  <si>
    <t>Oleksandr Yakum</t>
  </si>
  <si>
    <t>Nina Vodneva</t>
  </si>
  <si>
    <t>Ivan Harmash</t>
  </si>
  <si>
    <t>Olha Prokhorova</t>
  </si>
  <si>
    <t>Ihor Serdiuk</t>
  </si>
  <si>
    <t>Stanislav Sobkal</t>
  </si>
  <si>
    <t>Leonid Tolstov</t>
  </si>
  <si>
    <t>Valentyna Tolstova</t>
  </si>
  <si>
    <t>Alvina Mironova</t>
  </si>
  <si>
    <t>Anatolii Motrych</t>
  </si>
  <si>
    <t>Yevheniia Verhulesova</t>
  </si>
  <si>
    <t>Olena Shepetukha</t>
  </si>
  <si>
    <t>Halyna Melnychenko</t>
  </si>
  <si>
    <t>Olha Vrsalova</t>
  </si>
  <si>
    <t>Olena Zubko</t>
  </si>
  <si>
    <t>Svitlana Domushchi</t>
  </si>
  <si>
    <t>Oleh Varlamov</t>
  </si>
  <si>
    <t>Iryna Semerozumenko</t>
  </si>
  <si>
    <t>Anatoliy Vodnev</t>
  </si>
  <si>
    <t>Liudmyla Naidiuk</t>
  </si>
  <si>
    <t>Olha Basha</t>
  </si>
  <si>
    <t>Olha Izmodenova</t>
  </si>
  <si>
    <t>KOLEV Nikolay</t>
  </si>
  <si>
    <t>yes</t>
  </si>
  <si>
    <t>accomodation of mother and daughter</t>
  </si>
  <si>
    <t>Andrei Kambur</t>
  </si>
  <si>
    <t>Oleksandr Klopenko</t>
  </si>
  <si>
    <t>Vadim Ermakov</t>
  </si>
  <si>
    <t>Kristina Ermakova</t>
  </si>
  <si>
    <t>Oleksandr Valko</t>
  </si>
  <si>
    <t>Anna Makarenko</t>
  </si>
  <si>
    <t>Oleksandr Povitiai</t>
  </si>
  <si>
    <t>Nataliya Markan</t>
  </si>
  <si>
    <t>Maksym Koryahin</t>
  </si>
  <si>
    <t>Kateryna Halahuz</t>
  </si>
  <si>
    <t>Valentyna Shybinska</t>
  </si>
  <si>
    <t>Oksana Hlud</t>
  </si>
  <si>
    <t>Valeria Lyashko</t>
  </si>
  <si>
    <t>Natalia Lyashko</t>
  </si>
  <si>
    <t>Vira Skubii</t>
  </si>
  <si>
    <t>Erika Bryhida</t>
  </si>
  <si>
    <t>Yana Poliak</t>
  </si>
  <si>
    <t>Volodymyr Verheles</t>
  </si>
  <si>
    <t>Yaroslav Nychyporuk</t>
  </si>
  <si>
    <t>Halyna Nychyporuk</t>
  </si>
  <si>
    <t>Tetiana Lobanova</t>
  </si>
  <si>
    <t>Yevhen Lobanov</t>
  </si>
  <si>
    <t>Kyrylo Sheshtunov</t>
  </si>
  <si>
    <t>Vasyl Dehtiarov</t>
  </si>
  <si>
    <t>Lidiya Heorhiyeva</t>
  </si>
  <si>
    <t>Nataliia Paranko</t>
  </si>
  <si>
    <t>Nadiia Stepanova</t>
  </si>
  <si>
    <t>Svitlana Tkachova</t>
  </si>
  <si>
    <t>Liudmyla Skulska</t>
  </si>
  <si>
    <t>Mykola Tanasov</t>
  </si>
  <si>
    <t>accomodation</t>
  </si>
  <si>
    <t>Georgiy Bushuev</t>
  </si>
  <si>
    <t>No</t>
  </si>
  <si>
    <t>Olena Striukova</t>
  </si>
  <si>
    <t>Lubov Breslavets</t>
  </si>
  <si>
    <t>Volodymyr Melnichenko</t>
  </si>
  <si>
    <t>Ivan Lozovskiy</t>
  </si>
  <si>
    <t>Oleksandr Lyovushkin</t>
  </si>
  <si>
    <t>Irina Berestova</t>
  </si>
  <si>
    <t>Zinaida Kobec</t>
  </si>
  <si>
    <t>Liubov Ovcharenko</t>
  </si>
  <si>
    <t>Olena Chernysh</t>
  </si>
  <si>
    <t>Vadym Osypchuk</t>
  </si>
  <si>
    <t>Andrii Hlukhov</t>
  </si>
  <si>
    <t>Liubov Romaniuk</t>
  </si>
  <si>
    <t>Anna Hassanova</t>
  </si>
  <si>
    <t>Valeriia Krinkova</t>
  </si>
  <si>
    <t>Tetyana Leh</t>
  </si>
  <si>
    <t>Liudmyla Lysetska</t>
  </si>
  <si>
    <t>Assistance to a multi-member Ukrainian family to receive food vouchers from the Social Assistance Directorate - Lyulin. Assistance in their preparation for departure abroad and travel.</t>
  </si>
  <si>
    <t>Dina Gogrodetska</t>
  </si>
  <si>
    <t>Dzhulietta Savenko</t>
  </si>
  <si>
    <t>Dzauad Razai</t>
  </si>
  <si>
    <t>UAM Child</t>
  </si>
  <si>
    <t>Afghanistan</t>
  </si>
  <si>
    <t>KASHLAKEVA Nadya</t>
  </si>
  <si>
    <t>Psychological consultation, panic attacks</t>
  </si>
  <si>
    <t>Rezuan Nakibullah</t>
  </si>
  <si>
    <t>Psychological consultation-anger issues</t>
  </si>
  <si>
    <t>Zinaida Kuchuk</t>
  </si>
  <si>
    <t>An adult female beneficiary with chronic disease</t>
  </si>
  <si>
    <t>Mykhailo Prokhorenko</t>
  </si>
  <si>
    <t xml:space="preserve">An adult male beneficiary with chronic renal failure. </t>
  </si>
  <si>
    <t>Viktor Maliavko</t>
  </si>
  <si>
    <t>An adult male deaf-mute beneficiary</t>
  </si>
  <si>
    <t>Lilia Marukha</t>
  </si>
  <si>
    <t xml:space="preserve">An adult female deaf-mute beneficiary </t>
  </si>
  <si>
    <t>Zhyzhchenko Yurii</t>
  </si>
  <si>
    <t>Medical support - paid medical consumable</t>
  </si>
  <si>
    <t>Malyava Kostyantin</t>
  </si>
  <si>
    <t>Other</t>
  </si>
  <si>
    <t>A meeting with representatives of social services (Directorate of Social Assistance - Lyulin and Centre for Temporary Accommodation) due to their request for information about a Ukrainian family of five who had gone abroad.</t>
  </si>
  <si>
    <t xml:space="preserve">
7002659764</t>
  </si>
  <si>
    <t>Haled Mohamad Mahmud</t>
  </si>
  <si>
    <t>Syria</t>
  </si>
  <si>
    <t>DULOV Ivan</t>
  </si>
  <si>
    <t>Psychological consultation</t>
  </si>
  <si>
    <t xml:space="preserve">
7002659719</t>
  </si>
  <si>
    <t>Mohamad Mohamad Mahmud</t>
  </si>
  <si>
    <t>Ayman Barakat Hakim</t>
  </si>
  <si>
    <t>Pal(no citisenship)</t>
  </si>
  <si>
    <t>Lor Mary Bony</t>
  </si>
  <si>
    <t>Cote d Ivoire</t>
  </si>
  <si>
    <t>GBV  consultation</t>
  </si>
  <si>
    <t>NA</t>
  </si>
  <si>
    <t>Oskar</t>
  </si>
  <si>
    <t>Cameroun</t>
  </si>
  <si>
    <t>Consultation</t>
  </si>
  <si>
    <t>Document translation</t>
  </si>
  <si>
    <t>Bondar Anastasiia</t>
  </si>
  <si>
    <t>Symonova Liubov</t>
  </si>
  <si>
    <t>Tetiana Petryk</t>
  </si>
  <si>
    <t>Zahrebelnyi Volodymyr</t>
  </si>
  <si>
    <t>Ystremskyi Volodymyr</t>
  </si>
  <si>
    <t>Oleksandr Kirsanov</t>
  </si>
  <si>
    <t>Pereverzev Vladimir</t>
  </si>
  <si>
    <t>A man after heart surgery</t>
  </si>
  <si>
    <t>Hubrie Munur</t>
  </si>
  <si>
    <t>Turkiye</t>
  </si>
  <si>
    <t>Nataliia Kladko</t>
  </si>
  <si>
    <t>Tytianechko Olha</t>
  </si>
  <si>
    <t>Tsokol Serhii</t>
  </si>
  <si>
    <t>Goncharova Taisa</t>
  </si>
  <si>
    <t>Translation of documents from Ukrainian into Bulgarian</t>
  </si>
  <si>
    <t>Vaskovska Svitlana</t>
  </si>
  <si>
    <t>Osipov Valerii</t>
  </si>
  <si>
    <t>Individual consultation on the duration of the temporary protection</t>
  </si>
  <si>
    <t>A meeting with representatives of the Concordia Foundation regarding contact with the Romanian branch of the Foundation to accommodate a Ukrainian family of five in Bucharest.</t>
  </si>
  <si>
    <t>Male, has received a cared from us on a previous occasion and now is in need of medication.</t>
  </si>
  <si>
    <t>Oksana Yezhak</t>
  </si>
  <si>
    <t>Family with two children and one on the way (8 month pregnant). Mother has diabetes and is on insulin shots.</t>
  </si>
  <si>
    <t>Arkadii Drahich</t>
  </si>
  <si>
    <t>Family of two. the husband has been diagnosed with a tumor formation in Bulgaria.</t>
  </si>
  <si>
    <t>Natalia Meshcheriakova</t>
  </si>
  <si>
    <t xml:space="preserve">Family of 5 (3 minor children). </t>
  </si>
  <si>
    <t>Psychological consultation-depression</t>
  </si>
  <si>
    <t>Ekaterina Vasileva</t>
  </si>
  <si>
    <t>Psychological consultation-anxiety, trauma</t>
  </si>
  <si>
    <t>Psychological consultation-insomnia, anxiety</t>
  </si>
  <si>
    <t>Svitlana Adam</t>
  </si>
  <si>
    <t>Pregnant.</t>
  </si>
  <si>
    <t>Lidiya Bilovol</t>
  </si>
  <si>
    <t>Age.</t>
  </si>
  <si>
    <t>Hennadii Palienkov</t>
  </si>
  <si>
    <t>Financial aid card</t>
  </si>
  <si>
    <t>Tetiana Gureva</t>
  </si>
  <si>
    <t>Valentina Yelizarova</t>
  </si>
  <si>
    <t>Halyna Marar</t>
  </si>
  <si>
    <t>Antonina Halicheva</t>
  </si>
  <si>
    <t>Antonina Levyk</t>
  </si>
  <si>
    <t>Samarina Iryna</t>
  </si>
  <si>
    <t>Anastasiia Padalka</t>
  </si>
  <si>
    <t>NIKOLOVA Milena</t>
  </si>
  <si>
    <t xml:space="preserve">A mom with a 7 yrs old child with autism </t>
  </si>
  <si>
    <t>0000107446</t>
  </si>
  <si>
    <t>Valentina Damyanska</t>
  </si>
  <si>
    <t>Elderly lady with chronic diseases</t>
  </si>
  <si>
    <t>Nelli Chepiga</t>
  </si>
  <si>
    <t>Elderly woman with cancer</t>
  </si>
  <si>
    <t>Serhii Poltaratski</t>
  </si>
  <si>
    <t>Cardiac arrest and other diseases.</t>
  </si>
  <si>
    <t>Multiple health problems, purchasing medications.</t>
  </si>
  <si>
    <t>Medical support, escort to hospital</t>
  </si>
  <si>
    <t>Viktoriia Prybytok</t>
  </si>
  <si>
    <t>Check documents for compliance with criteria and distribution of food vaucher</t>
  </si>
  <si>
    <t>Yuliia Perekrest</t>
  </si>
  <si>
    <t>Maryna Drienko</t>
  </si>
  <si>
    <t>Tatiana Varganova</t>
  </si>
  <si>
    <t>Medical support - purchaise and distribution of medications</t>
  </si>
  <si>
    <t>Valerii Varganov</t>
  </si>
  <si>
    <t>Medical support - purchase and distribution of medications</t>
  </si>
  <si>
    <t>Marfa Zhdkikh</t>
  </si>
  <si>
    <t>Vera Spicyna</t>
  </si>
  <si>
    <t>Liubov Malchenko</t>
  </si>
  <si>
    <t>Nataliia Loseva</t>
  </si>
  <si>
    <t>Igor Khoruzhyi</t>
  </si>
  <si>
    <t>Svitlana Malofeeva</t>
  </si>
  <si>
    <t>Valentyna Daskal</t>
  </si>
  <si>
    <t>Tetiana Fidria</t>
  </si>
  <si>
    <t>Tamara Papka</t>
  </si>
  <si>
    <t>Nadezhda Didenko</t>
  </si>
  <si>
    <t>Konstiatyn Khriap</t>
  </si>
  <si>
    <t>Liudmila Puzach</t>
  </si>
  <si>
    <t>Volodymyr Chaika</t>
  </si>
  <si>
    <t>Galyna Radchenko</t>
  </si>
  <si>
    <t>Olha Khadzhynova</t>
  </si>
  <si>
    <t>Oleksandr Sudakov</t>
  </si>
  <si>
    <t>Volodymyr Shekhovtsov</t>
  </si>
  <si>
    <t>Valentyna Moshnova</t>
  </si>
  <si>
    <t>Yurii Yelizarov</t>
  </si>
  <si>
    <t>Evhen Trentii</t>
  </si>
  <si>
    <t>Valentyn Volik</t>
  </si>
  <si>
    <t>Liubov Tkachenko</t>
  </si>
  <si>
    <t>Stalina Hrytsenko</t>
  </si>
  <si>
    <t>Valentyna Semyriak</t>
  </si>
  <si>
    <t>Allia Viktorova</t>
  </si>
  <si>
    <t>Ksenia Ordanova</t>
  </si>
  <si>
    <t>Viacheslav Dovhyi</t>
  </si>
  <si>
    <t>Maryna Alieksieieva</t>
  </si>
  <si>
    <t>Inna Guz</t>
  </si>
  <si>
    <t>Nina Chebotarova</t>
  </si>
  <si>
    <t>Vershyna Maksym</t>
  </si>
  <si>
    <t>Sierova Natalia</t>
  </si>
  <si>
    <t>Yusef Daud</t>
  </si>
  <si>
    <t>Medical checkup and purchase of medication.</t>
  </si>
  <si>
    <t>Seud Yusef</t>
  </si>
  <si>
    <t>Snizhana Kyschuk</t>
  </si>
  <si>
    <t>Distribution of prepaid card.</t>
  </si>
  <si>
    <t>Ganna Danilova</t>
  </si>
  <si>
    <t>Antonina Panchenko</t>
  </si>
  <si>
    <t>Sharkovskyi Oleksandr</t>
  </si>
  <si>
    <t>Help in finding a job in the specialty through sites and applications for job search</t>
  </si>
  <si>
    <t>Semeniuk Liubov</t>
  </si>
  <si>
    <t>Malek Ahmad</t>
  </si>
  <si>
    <t>Mohamad Basam</t>
  </si>
  <si>
    <t>Mustafa Muslim</t>
  </si>
  <si>
    <t>Ongoing emotional issues, anxiety and insomnia</t>
  </si>
  <si>
    <t>Ahmad Aram</t>
  </si>
  <si>
    <t xml:space="preserve">Social consultation </t>
  </si>
  <si>
    <t>Jana Popazova</t>
  </si>
  <si>
    <t>Yuri Mshar</t>
  </si>
  <si>
    <t>KOLEV Nikolay/LILOV Yavor</t>
  </si>
  <si>
    <t>Alina Pushkarenko</t>
  </si>
  <si>
    <t>Iryna Nikitina</t>
  </si>
  <si>
    <t>Mihayl Moshevnachenko</t>
  </si>
  <si>
    <t>Olena Kononenko</t>
  </si>
  <si>
    <t>Nataliya Lahilo</t>
  </si>
  <si>
    <t>Myroslava Yakovenko</t>
  </si>
  <si>
    <t>Mark Orlovskyi</t>
  </si>
  <si>
    <t>Zoia Kravchuk</t>
  </si>
  <si>
    <t>Mikola Ruolnev</t>
  </si>
  <si>
    <t>Natalya Martynyuk</t>
  </si>
  <si>
    <t>Yurii Malivkin</t>
  </si>
  <si>
    <t>Kateryna Obukhova</t>
  </si>
  <si>
    <t>Yurii Agarkov</t>
  </si>
  <si>
    <t>Anatolii Martyniuk</t>
  </si>
  <si>
    <t>Lyudmile Eschenko</t>
  </si>
  <si>
    <t>Alina Nikishyna</t>
  </si>
  <si>
    <t>Alla Kononenko</t>
  </si>
  <si>
    <t>Katerina Nikitenko</t>
  </si>
  <si>
    <t>Larysa Cherkesova</t>
  </si>
  <si>
    <t>Serhii Akulov</t>
  </si>
  <si>
    <t>Andrii Zhigunov</t>
  </si>
  <si>
    <t>Raisa Yemelianova</t>
  </si>
  <si>
    <t>Valerii Volovichenko</t>
  </si>
  <si>
    <t>Olha Litash</t>
  </si>
  <si>
    <t xml:space="preserve">Ludmila Strepenuk </t>
  </si>
  <si>
    <t>Shirokopoyas Tetyana</t>
  </si>
  <si>
    <t>Tetiana Krygina</t>
  </si>
  <si>
    <t>Vulnerability asssesment plus card with cash based assistance.</t>
  </si>
  <si>
    <t>Uliana Topalova</t>
  </si>
  <si>
    <t>Purchase of prescribed medication.</t>
  </si>
  <si>
    <t>Stanislav Popov</t>
  </si>
  <si>
    <t>Olga Viter</t>
  </si>
  <si>
    <t>Distribution of educational set.</t>
  </si>
  <si>
    <t>PTSD issues, emotional support</t>
  </si>
  <si>
    <t>Depression, trauma and anxiety related to recent loss</t>
  </si>
  <si>
    <t>Alexandra Matvichuk</t>
  </si>
  <si>
    <t xml:space="preserve">Health insurance </t>
  </si>
  <si>
    <t>Weekly psychological consultations-anxiety,trauma</t>
  </si>
  <si>
    <t>Mohamad Gazala Luay</t>
  </si>
  <si>
    <t>Initial psychological consultation with an accompanied minor.</t>
  </si>
  <si>
    <t>Kateryna Kovalova</t>
  </si>
  <si>
    <t>Distribution of vauchers.</t>
  </si>
  <si>
    <t>Lev Kovalov</t>
  </si>
  <si>
    <t>Alina Fidaeva</t>
  </si>
  <si>
    <t>Olga Chilikina</t>
  </si>
  <si>
    <t>Oleksandr Kudryavtsev</t>
  </si>
  <si>
    <t>KOVALOVA HANNA</t>
  </si>
  <si>
    <t>Distribution of vouchers.</t>
  </si>
  <si>
    <t>Halyna Holikova</t>
  </si>
  <si>
    <t>KOLCHYNA NATALIYA</t>
  </si>
  <si>
    <t>SMAKOVSKA SVITLANA</t>
  </si>
  <si>
    <t>RETIVYKH KSENIIA</t>
  </si>
  <si>
    <t>Liudmila Levchenko</t>
  </si>
  <si>
    <t>KYRYCHENKO MARYNA</t>
  </si>
  <si>
    <t>POTOTSKA OKSANA</t>
  </si>
  <si>
    <t>IHNATOVA YELYZAVETA</t>
  </si>
  <si>
    <t>MASLIENIKOVA KATERINA</t>
  </si>
  <si>
    <t>PASHKOVA IRYNA</t>
  </si>
  <si>
    <t>SIROTA FAINA</t>
  </si>
  <si>
    <t>Medications.</t>
  </si>
  <si>
    <t>Petro  Lazarev</t>
  </si>
  <si>
    <t>Andriy Guk</t>
  </si>
  <si>
    <t>Zoia Honcharenko</t>
  </si>
  <si>
    <t>Nataliia Zemlianska</t>
  </si>
  <si>
    <t>Ihor Martyshko</t>
  </si>
  <si>
    <t>Mykola Curkan</t>
  </si>
  <si>
    <t>Oleksiy Savenkov</t>
  </si>
  <si>
    <t>Tamara Pechena</t>
  </si>
  <si>
    <t>Serhii Yermak</t>
  </si>
  <si>
    <t>Iryna Korniienko</t>
  </si>
  <si>
    <t>Valerii Rozmaritsa</t>
  </si>
  <si>
    <t>Anton Vachkovskyi</t>
  </si>
  <si>
    <t>Oleksandr Kokoshko</t>
  </si>
  <si>
    <t>Larysa Pototska</t>
  </si>
  <si>
    <t>Hanna Barynova</t>
  </si>
  <si>
    <t>Olena Krasnopolska</t>
  </si>
  <si>
    <t>Maryna Voloshyna</t>
  </si>
  <si>
    <t>Olena Nikitina</t>
  </si>
  <si>
    <t>Tetiana Peresadko</t>
  </si>
  <si>
    <t>Olha Kobelchuk</t>
  </si>
  <si>
    <t>Grygorieva Anna</t>
  </si>
  <si>
    <t xml:space="preserve">Distributed 9 vouchers </t>
  </si>
  <si>
    <t>Provorna Oksana</t>
  </si>
  <si>
    <t xml:space="preserve">Distributed 6 vouchers </t>
  </si>
  <si>
    <t>Karaush Yuliia</t>
  </si>
  <si>
    <t>Emergency program advice</t>
  </si>
  <si>
    <t>Bordieieva Anastasiia</t>
  </si>
  <si>
    <t>Consultation on the legalization of Ukrainian documents through the Embassy of Ukraine</t>
  </si>
  <si>
    <t>Trambovetska Valentina</t>
  </si>
  <si>
    <t>Valentyna Provorna</t>
  </si>
  <si>
    <t>Emergency accoommodation for period 09.02-14.02.2023</t>
  </si>
  <si>
    <t>Volodymyr Sushko</t>
  </si>
  <si>
    <t>Hushhal Dzhan</t>
  </si>
  <si>
    <t>Impusiveness issues, tension</t>
  </si>
  <si>
    <t>Ali Nurazi</t>
  </si>
  <si>
    <t>Well being emotional check in</t>
  </si>
  <si>
    <t>Ivan Ivanov</t>
  </si>
  <si>
    <t>Russia</t>
  </si>
  <si>
    <t>Psychological consultation and referral to support organization</t>
  </si>
  <si>
    <t>Olga Obuhova</t>
  </si>
  <si>
    <t>Olga Chorna</t>
  </si>
  <si>
    <t>Tetyana Khomich</t>
  </si>
  <si>
    <t>Vasylchenko Tetiana</t>
  </si>
  <si>
    <t xml:space="preserve">Ihor Smolniakov </t>
  </si>
  <si>
    <t>Hanna Tsapko</t>
  </si>
  <si>
    <t>Medications</t>
  </si>
  <si>
    <t>Hanna Hizhnik</t>
  </si>
  <si>
    <t>Mykola Konsuhov</t>
  </si>
  <si>
    <t>Liubov Trushchenko</t>
  </si>
  <si>
    <t>Yelizaveta Khachaturova</t>
  </si>
  <si>
    <t>Oleksii Vasylchenko</t>
  </si>
  <si>
    <t>Olena Rogozianskaia</t>
  </si>
  <si>
    <t>Pavlo Riznyk</t>
  </si>
  <si>
    <t>Mykola Bondar</t>
  </si>
  <si>
    <t>Yelyzaveta Smoroda</t>
  </si>
  <si>
    <t>Edii Trifonov</t>
  </si>
  <si>
    <t>Mykola Rahulin</t>
  </si>
  <si>
    <t>Olena Samorodova</t>
  </si>
  <si>
    <t>Liudmyla Huzyka</t>
  </si>
  <si>
    <t>Maryna Mozghova</t>
  </si>
  <si>
    <t>Svitlana Romanova</t>
  </si>
  <si>
    <t>Halyna Samolevska</t>
  </si>
  <si>
    <t>Hanna Popovych</t>
  </si>
  <si>
    <t>Sinitsina Tatyana</t>
  </si>
  <si>
    <t>Molod Vlada</t>
  </si>
  <si>
    <t>Vasiuta Iana</t>
  </si>
  <si>
    <t>Tanevsky Igor</t>
  </si>
  <si>
    <t>Individual consultation about temporary protection</t>
  </si>
  <si>
    <t>Valeria Gromakova</t>
  </si>
  <si>
    <t>Hanna Yalinich</t>
  </si>
  <si>
    <t>Anna Vazhnichenko</t>
  </si>
  <si>
    <t>Tetiana Savchuk</t>
  </si>
  <si>
    <t>Tetiana Polishchuk</t>
  </si>
  <si>
    <t>Plysak Olena</t>
  </si>
  <si>
    <t>Emergency accoommodation for period 12.02-18.02.2023</t>
  </si>
  <si>
    <t>Kononenko Nadiia</t>
  </si>
  <si>
    <t>SKARLAT MARYNA</t>
  </si>
  <si>
    <t>SEMENETS INNA</t>
  </si>
  <si>
    <t>NISTRATOV OLEKSANDR</t>
  </si>
  <si>
    <t>SOLOMKO OLHA</t>
  </si>
  <si>
    <t>DOBROVOLSKA YANA</t>
  </si>
  <si>
    <t>RUDENKO OLGA</t>
  </si>
  <si>
    <t>ZOLOTASHKO OLENA</t>
  </si>
  <si>
    <t>DANYLIUK GANNA</t>
  </si>
  <si>
    <t>KULIESHOVA ANASTASIIA</t>
  </si>
  <si>
    <t>ZAKREVSKA MARYNA</t>
  </si>
  <si>
    <t>BOIKO KATERYNA</t>
  </si>
  <si>
    <t>PYROHOVA YULIIA</t>
  </si>
  <si>
    <t>LOMAKO GANNA</t>
  </si>
  <si>
    <t>OLIINYK MARIIA</t>
  </si>
  <si>
    <t>HONTA TETIANA</t>
  </si>
  <si>
    <t>LUKASEVYCH TETIANA</t>
  </si>
  <si>
    <t>TSVIATKO OLHA</t>
  </si>
  <si>
    <t>KUZNETSOVA ANASTASIIA</t>
  </si>
  <si>
    <t>TYKHOBRAZOVA YULIIA</t>
  </si>
  <si>
    <t>KOZAK OLENA</t>
  </si>
  <si>
    <t>SAVCHENKO ANASTASIIA</t>
  </si>
  <si>
    <t>Oleksanr Vinichenko</t>
  </si>
  <si>
    <t>Kristina Panchuk</t>
  </si>
  <si>
    <t>Petro Gogolev</t>
  </si>
  <si>
    <t>Aleksandar Putivskii</t>
  </si>
  <si>
    <t>Liudmyla Podgornova</t>
  </si>
  <si>
    <t>Halyna Levchuk</t>
  </si>
  <si>
    <t>Larysa Kostenko</t>
  </si>
  <si>
    <t>Valeriia Yaroshchuk</t>
  </si>
  <si>
    <t>Hanna Skulynets</t>
  </si>
  <si>
    <t>Iryna Nyrko</t>
  </si>
  <si>
    <t>Yana Pershyna</t>
  </si>
  <si>
    <t>Tetiana Kolodka</t>
  </si>
  <si>
    <t>Yulia Romashova</t>
  </si>
  <si>
    <t>Nataliia Miakyna</t>
  </si>
  <si>
    <t>Olena Savula</t>
  </si>
  <si>
    <t>Assistance in translating medical documents from Bulgarian into Ukrainian</t>
  </si>
  <si>
    <t>Ingor Viktoriia</t>
  </si>
  <si>
    <t>Dubskykh Olha</t>
  </si>
  <si>
    <t>Khmel Anastasiia</t>
  </si>
  <si>
    <t>Lukashevich Ekaterina</t>
  </si>
  <si>
    <t>Olha Chesnokova</t>
  </si>
  <si>
    <t>Andreicheva Iryna</t>
  </si>
  <si>
    <t>Yenova Olena</t>
  </si>
  <si>
    <t>Kulachenko Svitlana</t>
  </si>
  <si>
    <t>Krasnianska Maryna</t>
  </si>
  <si>
    <t>Hrynenko Lesia</t>
  </si>
  <si>
    <t>Oleksandra Matsenko</t>
  </si>
  <si>
    <t>Maryna Nesterenko</t>
  </si>
  <si>
    <t>Larysa Tepliakova</t>
  </si>
  <si>
    <t>Translation of documents into Bulgarian</t>
  </si>
  <si>
    <t>Shaievska Liudmyla</t>
  </si>
  <si>
    <t>Trauma, anxiety</t>
  </si>
  <si>
    <t>KHARCHENKO OLENA</t>
  </si>
  <si>
    <t>BAZELKOVA Anna/LILOV Yavor</t>
  </si>
  <si>
    <t>distribution</t>
  </si>
  <si>
    <t>TERESHCHENKO SVITLANA</t>
  </si>
  <si>
    <t>KHADZHYISKA MARINA</t>
  </si>
  <si>
    <t>SHESTOPALOVA KATERYNA</t>
  </si>
  <si>
    <t>HATYLO INNA</t>
  </si>
  <si>
    <t>ANTSUPOVA HANNA</t>
  </si>
  <si>
    <t>BOLDYRIEVA OLHA</t>
  </si>
  <si>
    <t>PCHELINTSEVA YULIIA</t>
  </si>
  <si>
    <t>FISHCHENKO MARYNA</t>
  </si>
  <si>
    <t>ZOTOVA ANNA</t>
  </si>
  <si>
    <t>NAZAROVA TETIANA</t>
  </si>
  <si>
    <t>NEDELKO LILIIA</t>
  </si>
  <si>
    <t>VORONYCH IULIIA</t>
  </si>
  <si>
    <t>DUBENKO ANNA</t>
  </si>
  <si>
    <t>SKLIAR YEVHENIIA</t>
  </si>
  <si>
    <t>NESTERENKO INNA</t>
  </si>
  <si>
    <t>TATARETS YULIIA</t>
  </si>
  <si>
    <t>STEFURANCHYN OLENA</t>
  </si>
  <si>
    <t>Tsymerska Olena</t>
  </si>
  <si>
    <t>Individual consultation about BG courses, passport</t>
  </si>
  <si>
    <t>Iryna Ponomarova</t>
  </si>
  <si>
    <t>Olga Chernobai</t>
  </si>
  <si>
    <t>Kateryna Shelest</t>
  </si>
  <si>
    <t>Yuliia Hrebeniuk</t>
  </si>
  <si>
    <t>Inesa Lavrenchuk</t>
  </si>
  <si>
    <t>Daria Voinova</t>
  </si>
  <si>
    <t>Alona Korzh</t>
  </si>
  <si>
    <t>Derevich Katerina</t>
  </si>
  <si>
    <t>Valentyna Shyshka</t>
  </si>
  <si>
    <t>Sierova Adelina</t>
  </si>
  <si>
    <t>Anxiety, isolation</t>
  </si>
  <si>
    <t>Panic attacks, past trauma</t>
  </si>
  <si>
    <t>Haber Izullah</t>
  </si>
  <si>
    <t>Initial assessment</t>
  </si>
  <si>
    <t>Uahidullah Marfiazullah</t>
  </si>
  <si>
    <t>CHUT NATALIIA</t>
  </si>
  <si>
    <t>PARAKHINA IRYNA</t>
  </si>
  <si>
    <t>KOCHURIN MAKSYM</t>
  </si>
  <si>
    <t>AKSYONENKO ANTONINA</t>
  </si>
  <si>
    <t>SHYPKO YAROSLAVA</t>
  </si>
  <si>
    <t>OSTROVSKA NATALIA</t>
  </si>
  <si>
    <t>KACHANOVA INESA</t>
  </si>
  <si>
    <t>Alla Timashova</t>
  </si>
  <si>
    <t>Galina Vishnyakova</t>
  </si>
  <si>
    <t>Evgeniy Vishnyakov</t>
  </si>
  <si>
    <t>Yakovenko Petro</t>
  </si>
  <si>
    <t>Zinchenko Ganna</t>
  </si>
  <si>
    <t>Ihnatieva Nina</t>
  </si>
  <si>
    <t>Nazarchuk Maryna</t>
  </si>
  <si>
    <t>Kripak Oksana</t>
  </si>
  <si>
    <t>Miroshnychenko Natalia</t>
  </si>
  <si>
    <t xml:space="preserve">Added by Ali </t>
  </si>
  <si>
    <t>Marina Samila</t>
  </si>
  <si>
    <t>Yuliia Vershyna</t>
  </si>
  <si>
    <t>Sergii Mikov</t>
  </si>
  <si>
    <t>Skavinska Iryna</t>
  </si>
  <si>
    <t>Perepelytsia Svitlana</t>
  </si>
  <si>
    <t>Russkykh Mariia</t>
  </si>
  <si>
    <t>Liubov Artemonenko</t>
  </si>
  <si>
    <t>Muntian Olha</t>
  </si>
  <si>
    <t>Olga Staroverova</t>
  </si>
  <si>
    <t>Depression</t>
  </si>
  <si>
    <t>Natalia Tishina</t>
  </si>
  <si>
    <t>Anxiety, ovarall sadness</t>
  </si>
  <si>
    <t>POZHYDAIEVA ALBINA</t>
  </si>
  <si>
    <t>BOLOTOVA GANNA</t>
  </si>
  <si>
    <t>KIROVA LIUDMYLA</t>
  </si>
  <si>
    <t>SHYLO OLENA</t>
  </si>
  <si>
    <t>Disribution.</t>
  </si>
  <si>
    <t>KOBZIEVA YEVGENIIA</t>
  </si>
  <si>
    <t>ZAVIALOVA HANNA</t>
  </si>
  <si>
    <t>BEMM OKSANA</t>
  </si>
  <si>
    <t>SHMOILOVA OLENA</t>
  </si>
  <si>
    <t>BABALIKOVA OKSANA</t>
  </si>
  <si>
    <t>VOLOSHINA NELIA</t>
  </si>
  <si>
    <t>Shcherbina Olha</t>
  </si>
  <si>
    <t>Lazurenko Tatyana</t>
  </si>
  <si>
    <t>Smochuk Tetiana</t>
  </si>
  <si>
    <t>Zadorozhnia Inna</t>
  </si>
  <si>
    <t>Kochereshenko Antonina</t>
  </si>
  <si>
    <t>Otrishko Daria</t>
  </si>
  <si>
    <t>Nasrullah Hairullah</t>
  </si>
  <si>
    <t>Aggression</t>
  </si>
  <si>
    <t>KOZHINA TETIANA</t>
  </si>
  <si>
    <t>KOVALOVA TETIANA</t>
  </si>
  <si>
    <t>NAZILINA ANZHELA</t>
  </si>
  <si>
    <t>SAVELEVA ALLA</t>
  </si>
  <si>
    <t>TIMASHKOVA SVITLANA</t>
  </si>
  <si>
    <t>HRANOVSKA TETIANA</t>
  </si>
  <si>
    <t>EVSEEVA ALINA</t>
  </si>
  <si>
    <t>YERMOLENKO MARIIA</t>
  </si>
  <si>
    <t>TARASENKO OLENA</t>
  </si>
  <si>
    <t>KOEVA TETIANA</t>
  </si>
  <si>
    <t>KISTIMOVA NATALIA</t>
  </si>
  <si>
    <t>POGAN ALINA</t>
  </si>
  <si>
    <t>ORLOVA ALLA</t>
  </si>
  <si>
    <t xml:space="preserve">Consultation related to the child behaviour </t>
  </si>
  <si>
    <t>Tetyana Kasianchuk</t>
  </si>
  <si>
    <t>Andullah Mohamad</t>
  </si>
  <si>
    <t>Initial assessment after trauma</t>
  </si>
  <si>
    <t>Farhad Naseri</t>
  </si>
  <si>
    <t>Saifullah Mohamad</t>
  </si>
  <si>
    <t>Maisam Hussiani</t>
  </si>
  <si>
    <t>Noorullah Azimi</t>
  </si>
  <si>
    <t>Lokar Moman</t>
  </si>
  <si>
    <t>Rohullah Salah</t>
  </si>
  <si>
    <t>Yevtushenko Polina</t>
  </si>
  <si>
    <t>Khilchenko Svitlana</t>
  </si>
  <si>
    <t>Nechaieva Inna</t>
  </si>
  <si>
    <t>Pererva Anna</t>
  </si>
  <si>
    <t>Tretyak Viktoriya</t>
  </si>
  <si>
    <t>Yarosh Anna</t>
  </si>
  <si>
    <t>Vailo Hanna</t>
  </si>
  <si>
    <t>Aleksienko Olga</t>
  </si>
  <si>
    <t>KUZMENKO OLENA</t>
  </si>
  <si>
    <t>MELNICHENKO JULIA</t>
  </si>
  <si>
    <t>Depression, anxiety, anger-son in Russia</t>
  </si>
  <si>
    <t>Nekhymchuk Lidia</t>
  </si>
  <si>
    <t>Pozdniakova Inna</t>
  </si>
  <si>
    <t>Pleshakova-Borovynska Maryna</t>
  </si>
  <si>
    <t xml:space="preserve"> Got art materials for 51 children h-l Magnolia</t>
  </si>
  <si>
    <t xml:space="preserve"> Got art materials for 261 children h-l Dana Palas, Dana Park, Tsarevets, Green Park</t>
  </si>
  <si>
    <t xml:space="preserve"> Got art materials for 31 children h-l Zoria</t>
  </si>
  <si>
    <t>Help in tanslating of the medical documents</t>
  </si>
  <si>
    <t>Yerohina Natalia</t>
  </si>
  <si>
    <t>Piestierieva Svitlana</t>
  </si>
  <si>
    <t>Ivanova Svitlana</t>
  </si>
  <si>
    <t>Tetiana Kovtun</t>
  </si>
  <si>
    <t>Sinetska Nataliia</t>
  </si>
  <si>
    <t>Bahorka Anna</t>
  </si>
  <si>
    <t>Shylova Nataliia</t>
  </si>
  <si>
    <t>Zakharchenko Iryna</t>
  </si>
  <si>
    <t>Behma Yuliia</t>
  </si>
  <si>
    <t>Blahodarna Olha</t>
  </si>
  <si>
    <t>Savynska Yuliia</t>
  </si>
  <si>
    <t>Kuzmenko Natalia</t>
  </si>
  <si>
    <t>Natalia Puhach</t>
  </si>
  <si>
    <t>Budanska Olga</t>
  </si>
  <si>
    <t>Nikonova Kseniia</t>
  </si>
  <si>
    <t>Korostelova Maryna</t>
  </si>
  <si>
    <t>Minchenko Irina</t>
  </si>
  <si>
    <t>Kondratiuk Oksana</t>
  </si>
  <si>
    <t>Havilova Olha</t>
  </si>
  <si>
    <t>Yeremenko Viktoriia</t>
  </si>
  <si>
    <t>Kliueva Tetiana</t>
  </si>
  <si>
    <t>Muzycheva Kateryna</t>
  </si>
  <si>
    <t>Tereshchenko Maiia</t>
  </si>
  <si>
    <t>Rybalko Viktoriia</t>
  </si>
  <si>
    <t>Filatova Yuliia</t>
  </si>
  <si>
    <t>Ihnatiuk Yuliia</t>
  </si>
  <si>
    <t>Bolzhelarska Natalia</t>
  </si>
  <si>
    <t>Holovlova Svitlana</t>
  </si>
  <si>
    <t>Kurbatska Liubov</t>
  </si>
  <si>
    <t>Kolesnyk Kateryna</t>
  </si>
  <si>
    <t>ART materials for psychosocial activities (68 children)</t>
  </si>
  <si>
    <t>Pohromska Lidiia</t>
  </si>
  <si>
    <t>ART materials for psychosocial activities (25 children)</t>
  </si>
  <si>
    <t>Chudina Liudmyla</t>
  </si>
  <si>
    <t>ART materials for psychosocial activities (9 children)</t>
  </si>
  <si>
    <t>ZINCHENKO ANTONINA</t>
  </si>
  <si>
    <t>DIACHUK YULIA</t>
  </si>
  <si>
    <t>FATINOVA ALISA</t>
  </si>
  <si>
    <t>Trauma</t>
  </si>
  <si>
    <t>Chuvaieva Svitlana</t>
  </si>
  <si>
    <t>Koshyna Nataliia</t>
  </si>
  <si>
    <t>Pelin Olga</t>
  </si>
  <si>
    <t>Hunenko Nina</t>
  </si>
  <si>
    <t>Velykykh Olha</t>
  </si>
  <si>
    <t>Poklipach Oksana</t>
  </si>
  <si>
    <t>Pitomets Olena</t>
  </si>
  <si>
    <t>Kuplevatska Olha</t>
  </si>
  <si>
    <t>Shportko Olha</t>
  </si>
  <si>
    <t>Domanova Galyna</t>
  </si>
  <si>
    <t>Shcherbakova Natalia</t>
  </si>
  <si>
    <t>Anastasiia Ducheva</t>
  </si>
  <si>
    <t>Distributed stationery for 1 child</t>
  </si>
  <si>
    <t>LEBEDIANSKA STANISLAVA</t>
  </si>
  <si>
    <t>VODOLAVSKA GANNA</t>
  </si>
  <si>
    <t>PETROVA ANASTASIIA</t>
  </si>
  <si>
    <t>SNEGIROVA OKSANA</t>
  </si>
  <si>
    <t>Consultation on the beneficiary's willingness to start work and his employer's requirement to open a bank account. Checking with two banks on the conditions for Ukrainian nationals to open an account.</t>
  </si>
  <si>
    <t>Olena Hrobust</t>
  </si>
  <si>
    <t>Restraining order, victim of aggression</t>
  </si>
  <si>
    <t>Grigorii Hrobust</t>
  </si>
  <si>
    <t>Maxim Hrobust</t>
  </si>
  <si>
    <t>Oleksandr Pylypchuk</t>
  </si>
  <si>
    <t>Iuliia Pukhalska</t>
  </si>
  <si>
    <t>Oleksandra Orlova</t>
  </si>
  <si>
    <t>Viktor Sozontov</t>
  </si>
  <si>
    <t>Andrii Ilin</t>
  </si>
  <si>
    <t>Anna Danylenko</t>
  </si>
  <si>
    <t>Yevhenia Funtykova</t>
  </si>
  <si>
    <t>Svitlana Ulianych</t>
  </si>
  <si>
    <t>Kateryna Somova</t>
  </si>
  <si>
    <t>Yulia Kushnir</t>
  </si>
  <si>
    <t>Svitlana Zaviezieva</t>
  </si>
  <si>
    <t>Irina Chuhova</t>
  </si>
  <si>
    <t>Oksana Ulanska</t>
  </si>
  <si>
    <t>Natalia Myronenko</t>
  </si>
  <si>
    <t>Dzis Olena</t>
  </si>
  <si>
    <t>Aristova Iryna</t>
  </si>
  <si>
    <t>Pidhorna Nadiia</t>
  </si>
  <si>
    <t>Grona Tetiana</t>
  </si>
  <si>
    <t>Chychyrko Svitlana</t>
  </si>
  <si>
    <t>Awramenko Yalina</t>
  </si>
  <si>
    <t>Davydova Nataliia</t>
  </si>
  <si>
    <t>Voloshyna Irina</t>
  </si>
  <si>
    <t>DIDENKO YULIA</t>
  </si>
  <si>
    <t>Fahim Azazi</t>
  </si>
  <si>
    <t>PTSD/bus accident</t>
  </si>
  <si>
    <t>Horbachevska Olha</t>
  </si>
  <si>
    <t>Sahel Safi</t>
  </si>
  <si>
    <t>Emal Sherzad</t>
  </si>
  <si>
    <t>Moman Sahel</t>
  </si>
  <si>
    <t>UDOD NATALIIA</t>
  </si>
  <si>
    <t>HORBATKO OKSANA</t>
  </si>
  <si>
    <t>SAMUILOVA Mariya</t>
  </si>
  <si>
    <t>MAVRODI HALYNA (MARGARYTA SABOR)</t>
  </si>
  <si>
    <t>Distribution.</t>
  </si>
  <si>
    <t>BOLTAEVA YULIIA</t>
  </si>
  <si>
    <t>HALYTSKA OLENA</t>
  </si>
  <si>
    <t>Fedorchuk Veronika</t>
  </si>
  <si>
    <t>Velychko Natalia</t>
  </si>
  <si>
    <t>Poliakova Larysa</t>
  </si>
  <si>
    <t>Troshyna Hanna</t>
  </si>
  <si>
    <t>Landikova Ganna</t>
  </si>
  <si>
    <t>Bystrova Iryna</t>
  </si>
  <si>
    <t>Bakaieva Nadiia</t>
  </si>
  <si>
    <t>Vlasova Tatyana</t>
  </si>
  <si>
    <t>Initial assessment of depression</t>
  </si>
  <si>
    <t>Ali Mahreb</t>
  </si>
  <si>
    <t>Iran</t>
  </si>
  <si>
    <t xml:space="preserve">Assisted with filing of an application with the Regional Inspecturate of Education for the acknowledgement of a diploma for secodary education in Bulgaria. </t>
  </si>
  <si>
    <t>Payment for lab tests</t>
  </si>
  <si>
    <t>LYHINA IRINA</t>
  </si>
  <si>
    <t>SAMUILOVA Mariya/KOLEV Nikolay/LILOV Yavor</t>
  </si>
  <si>
    <t>Distribution</t>
  </si>
  <si>
    <t>RUDENKA MARIIA</t>
  </si>
  <si>
    <t>ANTIPOVA OLGA</t>
  </si>
  <si>
    <t>GREBENYUK VIKTORIYA</t>
  </si>
  <si>
    <t>ZAGRUNNA LILIIA</t>
  </si>
  <si>
    <t>KOROBKOVA VARVARA</t>
  </si>
  <si>
    <t>ISKRUK TETIANA</t>
  </si>
  <si>
    <t>MAKAROVA OLGA</t>
  </si>
  <si>
    <t>HUKOVYCH ZHANNA</t>
  </si>
  <si>
    <t>STOILOVSKA NATALIIA</t>
  </si>
  <si>
    <t>VOLOKITINA EVGHENIIA</t>
  </si>
  <si>
    <t>TIUTIUSHEVA OKSANA</t>
  </si>
  <si>
    <t>VARGANOVA INESSA</t>
  </si>
  <si>
    <t>KARIAVKA OLENA</t>
  </si>
  <si>
    <t>MANOILOVA IRINA</t>
  </si>
  <si>
    <t>BIRINA NATALIA</t>
  </si>
  <si>
    <t>YERESKO YULIIA</t>
  </si>
  <si>
    <t>CHURA NATALYA</t>
  </si>
  <si>
    <t>KURALEKH IVAN</t>
  </si>
  <si>
    <t>SEMKOVA HANNA</t>
  </si>
  <si>
    <t>CHUKURNA OLENA</t>
  </si>
  <si>
    <t>Ksenia Kyrylova</t>
  </si>
  <si>
    <t>Mariia Pastukhova</t>
  </si>
  <si>
    <t>Sergiy Bulgakov</t>
  </si>
  <si>
    <t>Anna Artiukhova</t>
  </si>
  <si>
    <t>Vadym Kotenko</t>
  </si>
  <si>
    <t>Andrii Lisovoi</t>
  </si>
  <si>
    <t>Oleksandra Poltoratska</t>
  </si>
  <si>
    <t>Olga Muzaleva</t>
  </si>
  <si>
    <t>Olena Savolikova</t>
  </si>
  <si>
    <t>Olena Yashyna</t>
  </si>
  <si>
    <t>Hanna Pasiechnykova</t>
  </si>
  <si>
    <t>Valeriia Kovtun</t>
  </si>
  <si>
    <t>Nataliia Teitel</t>
  </si>
  <si>
    <t>Hanna Asmolova</t>
  </si>
  <si>
    <t>Oksana Zhekova</t>
  </si>
  <si>
    <t>Iryna Zhuravel</t>
  </si>
  <si>
    <t>Maryna Zhuravel</t>
  </si>
  <si>
    <t>Teremko Anna</t>
  </si>
  <si>
    <t>Mikolaevna Olha</t>
  </si>
  <si>
    <t>Misarenko Iryna</t>
  </si>
  <si>
    <t>Branishte Olha</t>
  </si>
  <si>
    <t>Viktoria Bobko</t>
  </si>
  <si>
    <t>Distributed stationery for 1 schoolchildren</t>
  </si>
  <si>
    <t>Branishte Yehor</t>
  </si>
  <si>
    <t>Kolibidenko Renata</t>
  </si>
  <si>
    <t>Bratsiun Serhii</t>
  </si>
  <si>
    <t>Terzi Maiia</t>
  </si>
  <si>
    <t>Gvezda Vladyslav</t>
  </si>
  <si>
    <t>Distributed 1 kids set</t>
  </si>
  <si>
    <t>Kolibidenko Inna</t>
  </si>
  <si>
    <t>Kuzar Iryna</t>
  </si>
  <si>
    <t>Krysalenko Olena</t>
  </si>
  <si>
    <t>Bratsiun Svitlana</t>
  </si>
  <si>
    <t>Ponomaryova Ganna</t>
  </si>
  <si>
    <t>Denysko Nataliia</t>
  </si>
  <si>
    <t>Gvezda Viktoriia</t>
  </si>
  <si>
    <t>Ahafonova Alona</t>
  </si>
  <si>
    <t>Molokovych Oksana</t>
  </si>
  <si>
    <t>Yarchuk Oksana</t>
  </si>
  <si>
    <t>Koloda Olena</t>
  </si>
  <si>
    <t>Alyohina Liliya</t>
  </si>
  <si>
    <t>Papirovnyk Alina</t>
  </si>
  <si>
    <t>Zaklunna Viktoriia</t>
  </si>
  <si>
    <t>Sinelnykova Liana</t>
  </si>
  <si>
    <t>Ponomarenko Olena</t>
  </si>
  <si>
    <t>Tkachova Nataliia</t>
  </si>
  <si>
    <t>Zhebko Nataliia</t>
  </si>
  <si>
    <t>Nizhnevska Inna</t>
  </si>
  <si>
    <t>Distributed stationery for 2 schoolchildren</t>
  </si>
  <si>
    <t>Babko Svitlana</t>
  </si>
  <si>
    <t>Bielova Iryna</t>
  </si>
  <si>
    <t>Distributed stationery for 4 schoolchildren</t>
  </si>
  <si>
    <t>Nahorna Olesya</t>
  </si>
  <si>
    <t>Dimova Olena</t>
  </si>
  <si>
    <t>Distributed of coloring books for 1 child</t>
  </si>
  <si>
    <t>Fedorovska Olena</t>
  </si>
  <si>
    <t>Initial assessment of anxiety related issues</t>
  </si>
  <si>
    <t>Dzhaved Alam</t>
  </si>
  <si>
    <t>Abdulmadzhir Abdulmaman</t>
  </si>
  <si>
    <t>Anxiety and depression</t>
  </si>
  <si>
    <t>NATALIA PANCHENKO</t>
  </si>
  <si>
    <t>HANNA KHIVRYCH</t>
  </si>
  <si>
    <t>Andrii Petrov</t>
  </si>
  <si>
    <t>Payment for tooth extraction.</t>
  </si>
  <si>
    <t>Katerina Maliuk</t>
  </si>
  <si>
    <t>KARA OLHA</t>
  </si>
  <si>
    <t>DRESVIANNIKOVA KATERYNA</t>
  </si>
  <si>
    <t>TRUSII ANASTASIIA</t>
  </si>
  <si>
    <t>Svitlana Kharchenko</t>
  </si>
  <si>
    <t>KONIUHOVA ILONA</t>
  </si>
  <si>
    <t>ILCHUK OLENA</t>
  </si>
  <si>
    <t>DEBERYNA ANASTASIIA</t>
  </si>
  <si>
    <t>LEPCHENKO YULIIA</t>
  </si>
  <si>
    <t>PROKHOROVA ANNA</t>
  </si>
  <si>
    <t>GAVRISH OLGA</t>
  </si>
  <si>
    <t>VITKOVA IRYNA</t>
  </si>
  <si>
    <t>RAIKHERT NATALIA</t>
  </si>
  <si>
    <t>YONYK LARYSA</t>
  </si>
  <si>
    <t>LAHODYCH NATALIIA</t>
  </si>
  <si>
    <t>TYLICHKO MARYNA</t>
  </si>
  <si>
    <t>HORBACHOVA YULIA</t>
  </si>
  <si>
    <t>SIVILIROVA SVITLANA</t>
  </si>
  <si>
    <t>MARINA YULIIA</t>
  </si>
  <si>
    <t>KINCHEVSKA OLENA</t>
  </si>
  <si>
    <t>MOHURENKO ZOIA</t>
  </si>
  <si>
    <t>ILCHUK LIUDMYLA</t>
  </si>
  <si>
    <t>Olena Poliakova</t>
  </si>
  <si>
    <t>KARAPETROVA ROSINA</t>
  </si>
  <si>
    <t>POZYCHAYLO DARINA</t>
  </si>
  <si>
    <t>PETRENKO ANASTASIIA</t>
  </si>
  <si>
    <t>POVSTIANAIA KATERINA</t>
  </si>
  <si>
    <t>STAROSTENKO IRYNA</t>
  </si>
  <si>
    <t>TYTAREVA OLENA</t>
  </si>
  <si>
    <t>STREBNA OLENA</t>
  </si>
  <si>
    <t>ZHURBA JULIA</t>
  </si>
  <si>
    <t>TUDOS YULIA</t>
  </si>
  <si>
    <t>KATKOVA YEVHENIIA</t>
  </si>
  <si>
    <t>ALEKSANDROVYCH YULIIA</t>
  </si>
  <si>
    <t>Irina Korsun</t>
  </si>
  <si>
    <t>REKOVA NATALIIA</t>
  </si>
  <si>
    <t>MAIMULINA ALONA</t>
  </si>
  <si>
    <t>KOVALENKO DZHULIIA</t>
  </si>
  <si>
    <t>POLTORATSKA IRYNA</t>
  </si>
  <si>
    <t>LOZOVSKAYA YULIA</t>
  </si>
  <si>
    <t>TUTOVA DARINA</t>
  </si>
  <si>
    <t>GORIACHEVA ALINA</t>
  </si>
  <si>
    <t>Nataliya Bilenko</t>
  </si>
  <si>
    <t>Purchase of medications</t>
  </si>
  <si>
    <t>Liudmila Lytovchenko</t>
  </si>
  <si>
    <t>Akastelova Nataliia</t>
  </si>
  <si>
    <t>Hrevtseva Olha</t>
  </si>
  <si>
    <t>Moruzhenko Mykola</t>
  </si>
  <si>
    <t>Mazurenko Hanna</t>
  </si>
  <si>
    <t>Kulichenko Tetiana</t>
  </si>
  <si>
    <t>Veselina Svitlana</t>
  </si>
  <si>
    <t>Manzhos Tetiana</t>
  </si>
  <si>
    <t>Ovechkina Liudmyla</t>
  </si>
  <si>
    <t>Nekulai Viktoriia</t>
  </si>
  <si>
    <t>Nekulai Hanna</t>
  </si>
  <si>
    <t>Makarenko Violetta</t>
  </si>
  <si>
    <t>Anikieieva Iryna</t>
  </si>
  <si>
    <t>Yevtushenko Mariia</t>
  </si>
  <si>
    <t>Naumova Anna</t>
  </si>
  <si>
    <t>Kryvoruchko Olena</t>
  </si>
  <si>
    <t>Distributed stationery for 1 school children</t>
  </si>
  <si>
    <t>Zinchenko Yevheniia</t>
  </si>
  <si>
    <t>Bila Yevheniia</t>
  </si>
  <si>
    <t>Skovorodnikova Iryna</t>
  </si>
  <si>
    <t>Kotliarova Liudmyla</t>
  </si>
  <si>
    <t>Shpak Lina</t>
  </si>
  <si>
    <t>Hudz Nataliia</t>
  </si>
  <si>
    <t>Shvets Yulia</t>
  </si>
  <si>
    <t>Soroka Maryna</t>
  </si>
  <si>
    <t>Moroz Tetiana</t>
  </si>
  <si>
    <t>Ushakova Yuliia</t>
  </si>
  <si>
    <t>Kateryna Huz</t>
  </si>
  <si>
    <t>Sekovaia Olena</t>
  </si>
  <si>
    <t>Sur-Chaika Oksana</t>
  </si>
  <si>
    <t>Volkova Oksana</t>
  </si>
  <si>
    <t>Iorhova Olena</t>
  </si>
  <si>
    <t>Bohdanova Maryna</t>
  </si>
  <si>
    <t>Anastasiia Neupokoieva</t>
  </si>
  <si>
    <t>Maria Berezhna</t>
  </si>
  <si>
    <t>Hasan Abdulhalil</t>
  </si>
  <si>
    <t>Abdul Mohamad</t>
  </si>
  <si>
    <t>Akram Masud</t>
  </si>
  <si>
    <t>Ali Han Sherzad</t>
  </si>
  <si>
    <t xml:space="preserve"> self harm issues</t>
  </si>
  <si>
    <t>Anxiety, conflict with neighbor</t>
  </si>
  <si>
    <t>ANASTASIA PIESHKOVA</t>
  </si>
  <si>
    <t>Purchase of prescribed medication</t>
  </si>
  <si>
    <t>HANHAN OLHA</t>
  </si>
  <si>
    <t>TOLSTA OLHA</t>
  </si>
  <si>
    <t>TISHYNA OKSANA</t>
  </si>
  <si>
    <t>USTRASHKIN IVAN</t>
  </si>
  <si>
    <t>Anastasiia Kolesnik</t>
  </si>
  <si>
    <t>SUMCHINSKAIA ANZHELIKA</t>
  </si>
  <si>
    <t>CHYSTIKOVA YEVHENIIA</t>
  </si>
  <si>
    <t>KORIAHINA YAROSLAVA</t>
  </si>
  <si>
    <t>KOLYBELNIKOVA SVITLANA</t>
  </si>
  <si>
    <t>DZHYKIIA OLENA</t>
  </si>
  <si>
    <t>SHABANOVA YANNA</t>
  </si>
  <si>
    <t>SMIIAN OKSANA</t>
  </si>
  <si>
    <t>VOLCHO VALENTYNA</t>
  </si>
  <si>
    <t>MIHAILOVA NADEJDA</t>
  </si>
  <si>
    <t>ROZHKO OLENA</t>
  </si>
  <si>
    <t>SHCHERBAN NATALIIA</t>
  </si>
  <si>
    <t>BAIRAKTAR YULIIA</t>
  </si>
  <si>
    <t>PAVLENKO OLENA</t>
  </si>
  <si>
    <t>Iryna Yakushina</t>
  </si>
  <si>
    <t>Alla Berezhna</t>
  </si>
  <si>
    <t>Serhii Soshko</t>
  </si>
  <si>
    <t>Iryna Mykolaiets</t>
  </si>
  <si>
    <t>Inna Mazur</t>
  </si>
  <si>
    <t>Yuliia Vasylkiv</t>
  </si>
  <si>
    <t>Pelykh Tetiana</t>
  </si>
  <si>
    <t>Artemonenko Tetiana</t>
  </si>
  <si>
    <t>Slobodina Yuliia</t>
  </si>
  <si>
    <t>Nerezenko Nataliia</t>
  </si>
  <si>
    <t>Koval Inha</t>
  </si>
  <si>
    <t>Pinchuk Valeria</t>
  </si>
  <si>
    <t>Revera Tetiana</t>
  </si>
  <si>
    <t>Osokina Polina</t>
  </si>
  <si>
    <t>Shyrokova Anna</t>
  </si>
  <si>
    <t>Hulak Valeria</t>
  </si>
  <si>
    <t>Oborotova Sofiia</t>
  </si>
  <si>
    <t>Nesterenko Yehor</t>
  </si>
  <si>
    <t>Korolenko Olena</t>
  </si>
  <si>
    <t>Myroshnychenko Olha</t>
  </si>
  <si>
    <t>Shcholkina Oksana</t>
  </si>
  <si>
    <t>Zihura Kateryna</t>
  </si>
  <si>
    <t>Slavinska Kateryna</t>
  </si>
  <si>
    <t>Topchyi Oksana</t>
  </si>
  <si>
    <t>Hromazdina Kateryna</t>
  </si>
  <si>
    <t>Mykhailovska Daria</t>
  </si>
  <si>
    <t>Bilous Olena</t>
  </si>
  <si>
    <t>Verbytska Diana</t>
  </si>
  <si>
    <t>Halash Yehor</t>
  </si>
  <si>
    <t>Vorobiova Veronika</t>
  </si>
  <si>
    <t>Atakulova Tetiana</t>
  </si>
  <si>
    <t>Maksakova Nataliia</t>
  </si>
  <si>
    <t>Garmatina Irina</t>
  </si>
  <si>
    <t>Garmatina Yuliia</t>
  </si>
  <si>
    <t>Mashkovska Ylia</t>
  </si>
  <si>
    <t>Ospodova Svitlana</t>
  </si>
  <si>
    <t>Khmelevska Svytlana</t>
  </si>
  <si>
    <t>Lakamotkina Maryna</t>
  </si>
  <si>
    <t>Nataliia Kalina</t>
  </si>
  <si>
    <t>Kalyna Lidiia</t>
  </si>
  <si>
    <t>Vidrenko Vyktoria</t>
  </si>
  <si>
    <t>Savenko Viktoriya</t>
  </si>
  <si>
    <t>Bogdan Kyrylo</t>
  </si>
  <si>
    <t>Meloshyna Tetiana</t>
  </si>
  <si>
    <t>Andriushchenko Hanna</t>
  </si>
  <si>
    <t>Lapina Olena</t>
  </si>
  <si>
    <t>Demchenko Fedosiia</t>
  </si>
  <si>
    <t>Chala Liudmyla</t>
  </si>
  <si>
    <t>Sushchenko Maryna</t>
  </si>
  <si>
    <t>Kravchenko Yana</t>
  </si>
  <si>
    <t>Lytvyna Tetyana</t>
  </si>
  <si>
    <t>Mostova Anastasiia</t>
  </si>
  <si>
    <t>Drigola Nataliya</t>
  </si>
  <si>
    <t xml:space="preserve">Distributed 12 vouchers </t>
  </si>
  <si>
    <t>Dmytriieva Iryna</t>
  </si>
  <si>
    <t>Distributed stationery for 3 schoolchildren</t>
  </si>
  <si>
    <t>Sushchenko Iryna</t>
  </si>
  <si>
    <t>Kalak Natalia</t>
  </si>
  <si>
    <t>Kazantsev Daniil</t>
  </si>
  <si>
    <t>Tokmeninova Natalia</t>
  </si>
  <si>
    <t>Kazantsev Svitlana</t>
  </si>
  <si>
    <t>Bokina Tetiana</t>
  </si>
  <si>
    <t>Pavluk Alina</t>
  </si>
  <si>
    <t>Check documents and consultation regardeing registration in oncologic center Burgas</t>
  </si>
  <si>
    <t xml:space="preserve">Vira Selestynova </t>
  </si>
  <si>
    <t>Distribution of medications Primorsko-Kiten</t>
  </si>
  <si>
    <t>Konsytska Larysa</t>
  </si>
  <si>
    <t>Halyna Moroz</t>
  </si>
  <si>
    <t>Valentyna Parnyuk</t>
  </si>
  <si>
    <t>Tamara Lisak</t>
  </si>
  <si>
    <t>Tetiana Samofal</t>
  </si>
  <si>
    <t>Vera Sizonova</t>
  </si>
  <si>
    <t>Zoia Trifonova</t>
  </si>
  <si>
    <t>Anastasiia Terzman</t>
  </si>
  <si>
    <t>Check documents for compliance with criteria according to distribution of financial aid</t>
  </si>
  <si>
    <t>Maryna Kozii</t>
  </si>
  <si>
    <t>Check documents for compliance with criteria and distribution of financial aid</t>
  </si>
  <si>
    <t>Yurii Selestynov</t>
  </si>
  <si>
    <t>Oleksandr Isaiev</t>
  </si>
  <si>
    <t>Oleksandr Huriev</t>
  </si>
  <si>
    <t>Hanna Simonova</t>
  </si>
  <si>
    <t>Inha Dvorska</t>
  </si>
  <si>
    <t>Anna Moroziuk</t>
  </si>
  <si>
    <t>Yana Motorna</t>
  </si>
  <si>
    <t>Consultation, check documents for food vaucher and humanitarian aid</t>
  </si>
  <si>
    <t>Darya Fisun</t>
  </si>
  <si>
    <t>Alla Fedotova</t>
  </si>
  <si>
    <t>Liudmyla Bobryk</t>
  </si>
  <si>
    <t>Valentyna Kashchi</t>
  </si>
  <si>
    <t>Nataliia Karastamati</t>
  </si>
  <si>
    <t>Consultation and check documents for food vaucher and distribution of vaucher</t>
  </si>
  <si>
    <t>Alina Syrotenko</t>
  </si>
  <si>
    <t xml:space="preserve">Consultation and check documents and clarifications vulnerability criteria and criteria for vouchers </t>
  </si>
  <si>
    <t>Kseniia Kara</t>
  </si>
  <si>
    <t>Check documents for food vaucher and distribution of voucher</t>
  </si>
  <si>
    <t>Anastasiia Trofimova</t>
  </si>
  <si>
    <t>Olena Kozakova</t>
  </si>
  <si>
    <t>Nataliia Morozova</t>
  </si>
  <si>
    <t>Check documents and clarifications vulnerability criteria</t>
  </si>
  <si>
    <t>Olha Shahovska</t>
  </si>
  <si>
    <t>Karina Irza</t>
  </si>
  <si>
    <t>Yurii Hlavatskikh</t>
  </si>
  <si>
    <t>Oksana Perestoronina</t>
  </si>
  <si>
    <t>Yurii Palamariuk</t>
  </si>
  <si>
    <t>Oksana Palamariuk</t>
  </si>
  <si>
    <t>Consultation and check documents for food voucher and registration on oncologic center</t>
  </si>
  <si>
    <t>Oksana Yakusheva</t>
  </si>
  <si>
    <t>Alona Yukhymenko</t>
  </si>
  <si>
    <t>Oleksandra Tretiakova</t>
  </si>
  <si>
    <t>Oksana Chernokun</t>
  </si>
  <si>
    <t>Hanna Kadymska</t>
  </si>
  <si>
    <t>Daria Burova</t>
  </si>
  <si>
    <t>Nadiia Kononova</t>
  </si>
  <si>
    <t>Olga Bielaia</t>
  </si>
  <si>
    <t>Hanna Sharanganovich</t>
  </si>
  <si>
    <t>Check documents and distibution of card</t>
  </si>
  <si>
    <t>Iryna Tokhtamysh</t>
  </si>
  <si>
    <t>Consultation, check documents for food vaucher and distribution of vaucher</t>
  </si>
  <si>
    <t>Oksana Matkovska</t>
  </si>
  <si>
    <t>Olena Bolotova</t>
  </si>
  <si>
    <t>Olha Kuzmina</t>
  </si>
  <si>
    <t>Samira Farkhadova</t>
  </si>
  <si>
    <t>Tamara Maksymova</t>
  </si>
  <si>
    <t>Yuliia Honcharova</t>
  </si>
  <si>
    <t>Anna Babich</t>
  </si>
  <si>
    <t>Kateryna Udovichenko</t>
  </si>
  <si>
    <t>Halyna Hladyr</t>
  </si>
  <si>
    <t>Svitlana Pikharieva</t>
  </si>
  <si>
    <t>Svilana Klymenko</t>
  </si>
  <si>
    <t>Nina Betsun</t>
  </si>
  <si>
    <t>Fedir Kalinchenko</t>
  </si>
  <si>
    <t>Yulia Klymenko</t>
  </si>
  <si>
    <t>Tamara Horb</t>
  </si>
  <si>
    <t>Olha Khrivich</t>
  </si>
  <si>
    <t>Larysa Kachynska</t>
  </si>
  <si>
    <t>Halina Popovich</t>
  </si>
  <si>
    <t>Oksana Khoruzha</t>
  </si>
  <si>
    <t>Svitlana Limanova</t>
  </si>
  <si>
    <t>Liliia Filonenko</t>
  </si>
  <si>
    <t>Nataliia Khrystofor</t>
  </si>
  <si>
    <t>Tetiana Bulhakova</t>
  </si>
  <si>
    <t>Olha Lunina</t>
  </si>
  <si>
    <t>Olha Hladka</t>
  </si>
  <si>
    <t>Tetiana Svitonko</t>
  </si>
  <si>
    <t>Olha Sharkova</t>
  </si>
  <si>
    <t>Tetiana Tereshyna</t>
  </si>
  <si>
    <t>Yulia Bohuslavska</t>
  </si>
  <si>
    <t>Ruzaliia Bakanova</t>
  </si>
  <si>
    <t>Viktoriia Sumina</t>
  </si>
  <si>
    <t>Olha Shcherbakova</t>
  </si>
  <si>
    <t>Diana Buhaiova</t>
  </si>
  <si>
    <t>Iryna Palamarchuk</t>
  </si>
  <si>
    <t>Viktoriia Chystikova</t>
  </si>
  <si>
    <t>Olena Tyshlek</t>
  </si>
  <si>
    <t>Tetiana Hlushanova</t>
  </si>
  <si>
    <t>Yana Fedosienko</t>
  </si>
  <si>
    <t>Alevtina Antonova</t>
  </si>
  <si>
    <t>Nataliia Povalii</t>
  </si>
  <si>
    <t>Olena Prokopenko</t>
  </si>
  <si>
    <t>Olha Bondar</t>
  </si>
  <si>
    <t>Natalia Podlihailo</t>
  </si>
  <si>
    <t>Tetiana Riazanova</t>
  </si>
  <si>
    <t>Olha Lapets</t>
  </si>
  <si>
    <t>Olena Sydorenko</t>
  </si>
  <si>
    <t>Vita Herasymova</t>
  </si>
  <si>
    <t>Oleksandr Yehorov</t>
  </si>
  <si>
    <t>Olena Bobyrovska</t>
  </si>
  <si>
    <t>Hanna Tarasova</t>
  </si>
  <si>
    <t>Viorika Fomenko</t>
  </si>
  <si>
    <t>Maryna Kornilova</t>
  </si>
  <si>
    <t>Iryna Humenna</t>
  </si>
  <si>
    <t>Olena Shiempel</t>
  </si>
  <si>
    <t>Marina Shvieieva</t>
  </si>
  <si>
    <t>Lyudmila Shtur</t>
  </si>
  <si>
    <t>Valentyna Holubenko</t>
  </si>
  <si>
    <t>Yana Yevsikova</t>
  </si>
  <si>
    <t>Olha Maier</t>
  </si>
  <si>
    <t>Iryna Iashina</t>
  </si>
  <si>
    <t>Olha Onyshenko</t>
  </si>
  <si>
    <t>Liudmyla Burchinska</t>
  </si>
  <si>
    <t>Anna Lozhkina</t>
  </si>
  <si>
    <t>Olena Kobets</t>
  </si>
  <si>
    <t>Svetlana Denisenko</t>
  </si>
  <si>
    <t>Halyna Hrystsak</t>
  </si>
  <si>
    <t>Svitlana Krivtsova</t>
  </si>
  <si>
    <t>Liudmyla Tsventukh</t>
  </si>
  <si>
    <t>Zhanna Pyla</t>
  </si>
  <si>
    <t>Distribution of medications</t>
  </si>
  <si>
    <t>Kovalova Iulia</t>
  </si>
  <si>
    <t>Yana Nikitina</t>
  </si>
  <si>
    <t>Shapovalova Irina</t>
  </si>
  <si>
    <t>Molchanova Yuliia</t>
  </si>
  <si>
    <t>Sakrykina Olha</t>
  </si>
  <si>
    <t>Mykita Shymko</t>
  </si>
  <si>
    <t>Denys Fedas</t>
  </si>
  <si>
    <t>Kosobokova Galyna</t>
  </si>
  <si>
    <t>Ryaboshtanova Kateryna</t>
  </si>
  <si>
    <t>Karnaukhova Yulia</t>
  </si>
  <si>
    <t>Denisova Olena</t>
  </si>
  <si>
    <t>Sohuliaieva Haiane</t>
  </si>
  <si>
    <t>Shaburova Olena</t>
  </si>
  <si>
    <t>Shatravka Olena</t>
  </si>
  <si>
    <t>Spirina Yulia</t>
  </si>
  <si>
    <t>Riabchenko Liudmyla</t>
  </si>
  <si>
    <t xml:space="preserve">Yuliia Likhatska </t>
  </si>
  <si>
    <t>Olga Mironenko</t>
  </si>
  <si>
    <t>Nadiia Atamaniuk</t>
  </si>
  <si>
    <t>Inna Arutinova Nizhner</t>
  </si>
  <si>
    <t>Olena Zabolotna</t>
  </si>
  <si>
    <t>Borys Gordubey</t>
  </si>
  <si>
    <t>Mariia Krypak</t>
  </si>
  <si>
    <t>Maria Litvinenko</t>
  </si>
  <si>
    <t>Iryna Rodomakha</t>
  </si>
  <si>
    <t>Olena Sokhatska</t>
  </si>
  <si>
    <t>Oksana Arkushenko</t>
  </si>
  <si>
    <t>Barannikova Anastasiia</t>
  </si>
  <si>
    <t>Mukasheva Olena</t>
  </si>
  <si>
    <t>Tetiana Vasylenko</t>
  </si>
  <si>
    <t>Tetiana Vhrynenko</t>
  </si>
  <si>
    <t>Nataliia Suslova</t>
  </si>
  <si>
    <t>Olha Tomina</t>
  </si>
  <si>
    <t>Oleksandra Slobodeniuk</t>
  </si>
  <si>
    <t>Tetiana Yershova</t>
  </si>
  <si>
    <t>Natalya Zueva</t>
  </si>
  <si>
    <t>Tetiana Stadychenko</t>
  </si>
  <si>
    <t xml:space="preserve"> Iuliia Mazikhina </t>
  </si>
  <si>
    <t>Anatolii Mikhnevskyi</t>
  </si>
  <si>
    <t>Distribution of medications Sozopol</t>
  </si>
  <si>
    <t>Viktoriia Honcharenko</t>
  </si>
  <si>
    <t>Iryna Sidorova</t>
  </si>
  <si>
    <t>Yuliia Kobziei</t>
  </si>
  <si>
    <t>Olha Krasova</t>
  </si>
  <si>
    <t>Sofiia Romenska</t>
  </si>
  <si>
    <t>Liubov Razghulina</t>
  </si>
  <si>
    <t>Valeriia Borodina</t>
  </si>
  <si>
    <t>Iryna Perepolkina</t>
  </si>
  <si>
    <t>Anastasiia Kravchenko</t>
  </si>
  <si>
    <t>Nataliia Ishchenko</t>
  </si>
  <si>
    <t>Nataliia Chernushenko</t>
  </si>
  <si>
    <t>Iryna Zabolotna</t>
  </si>
  <si>
    <t>Oksana Madina</t>
  </si>
  <si>
    <t>Viktoriia Schaslyvenko</t>
  </si>
  <si>
    <t>Roksana Tertychna</t>
  </si>
  <si>
    <t>Ilona Azarova</t>
  </si>
  <si>
    <t>Tetiana Bielchenko</t>
  </si>
  <si>
    <t>Dmitro Krasnoselskyy</t>
  </si>
  <si>
    <t>Kateryna Dmytriieva</t>
  </si>
  <si>
    <t>Viktoriia Tarabanova</t>
  </si>
  <si>
    <t>Olena Deriabina</t>
  </si>
  <si>
    <t>Viktoriia Divirich</t>
  </si>
  <si>
    <t>Nataliia Samiilenko</t>
  </si>
  <si>
    <t>Olena Kanovets</t>
  </si>
  <si>
    <t>Valeriia Totsen</t>
  </si>
  <si>
    <t>Viktoriia Tiulkina</t>
  </si>
  <si>
    <t>Alina Kostnikova</t>
  </si>
  <si>
    <t>Vieta Syvorotkina</t>
  </si>
  <si>
    <t>Oksana Mamchur</t>
  </si>
  <si>
    <t>Ruslan Kutsenko</t>
  </si>
  <si>
    <t>Olena Yevtykhevych</t>
  </si>
  <si>
    <t>Tetiana Kudriavtseva</t>
  </si>
  <si>
    <t>Oksana Nikolenko</t>
  </si>
  <si>
    <t>Anatolii Shvets</t>
  </si>
  <si>
    <t>Ivan Burda</t>
  </si>
  <si>
    <t>Iryna Boiaryntseva</t>
  </si>
  <si>
    <t>Liudmyla Tkachenko</t>
  </si>
  <si>
    <t>Lina Hil</t>
  </si>
  <si>
    <t>Liudmyla Rahuzina</t>
  </si>
  <si>
    <t>Oleksandr Zahorskyi</t>
  </si>
  <si>
    <t>Tetiana Tolmachova</t>
  </si>
  <si>
    <t>Anatolii Dolbaiev</t>
  </si>
  <si>
    <t>Volodymyr Burma</t>
  </si>
  <si>
    <t>Serhi Shainov</t>
  </si>
  <si>
    <t>Tatiana Chuprina</t>
  </si>
  <si>
    <t>Tetiana Drimailovets</t>
  </si>
  <si>
    <t>Anna Hulakova</t>
  </si>
  <si>
    <t>Viktoriia Radchenko</t>
  </si>
  <si>
    <t>Anzhela Okhvat</t>
  </si>
  <si>
    <t>Hanna Poliakova</t>
  </si>
  <si>
    <t>Liudmyla Davydenko</t>
  </si>
  <si>
    <t>Nataliia Yermolenko</t>
  </si>
  <si>
    <t>Tatiana Averkina</t>
  </si>
  <si>
    <t>Anastasia Burma</t>
  </si>
  <si>
    <t>Nataliia Sadovska</t>
  </si>
  <si>
    <t>Maryna Tatkova</t>
  </si>
  <si>
    <t>Anastasiya Bukovskaya</t>
  </si>
  <si>
    <t>Svitlana Bezpalova</t>
  </si>
  <si>
    <t>Yulia Katrych</t>
  </si>
  <si>
    <t>Nataliia Omarov</t>
  </si>
  <si>
    <t>Serhii Boiko</t>
  </si>
  <si>
    <t>Fatyma Pukhalska</t>
  </si>
  <si>
    <t>Viktoriia Simak</t>
  </si>
  <si>
    <t>Ganna Ponomarenko</t>
  </si>
  <si>
    <t>Iryna Hladilina</t>
  </si>
  <si>
    <t>Zarina Shapoval</t>
  </si>
  <si>
    <t>Svitlana Seredenko</t>
  </si>
  <si>
    <t>Nadiia Popova</t>
  </si>
  <si>
    <t>Mariia Pavlova</t>
  </si>
  <si>
    <t>Olena Retunska</t>
  </si>
  <si>
    <t>Svitlana Prokopenko</t>
  </si>
  <si>
    <t>Antonina Antonenko</t>
  </si>
  <si>
    <t>Distribution of medications Burgas</t>
  </si>
  <si>
    <t>Andrii Kusht</t>
  </si>
  <si>
    <t>Distribution of medications Pomorie</t>
  </si>
  <si>
    <t xml:space="preserve">7002462599	</t>
  </si>
  <si>
    <t>Maksym Likhatskyi</t>
  </si>
  <si>
    <t>Kateryna Chiniakova</t>
  </si>
  <si>
    <t>Check documents for compliance with criteria and distribution of vauchers</t>
  </si>
  <si>
    <t>Olena Zamora</t>
  </si>
  <si>
    <t>Anna Zhulim</t>
  </si>
  <si>
    <t>Marina Bulava</t>
  </si>
  <si>
    <t>Hanna Savchenko</t>
  </si>
  <si>
    <t>Tetiana Guba</t>
  </si>
  <si>
    <t>Irina Karmuzhenko</t>
  </si>
  <si>
    <t>Iryna Gucol</t>
  </si>
  <si>
    <t xml:space="preserve">Check documents for compliance with criteria and distribution of a card </t>
  </si>
  <si>
    <t>Taisiia Bizina</t>
  </si>
  <si>
    <t>Mozhelianska Anna</t>
  </si>
  <si>
    <t>Petrenko Halyna</t>
  </si>
  <si>
    <t>Sidenko Oksana</t>
  </si>
  <si>
    <t>Iurkevych Olga</t>
  </si>
  <si>
    <t>Genadii Kolevatykh</t>
  </si>
  <si>
    <t>Nelia Derkach</t>
  </si>
  <si>
    <t>Liudmyla Meluzova</t>
  </si>
  <si>
    <t>Meluzov Oleksandr</t>
  </si>
  <si>
    <t>Iryna Rybak</t>
  </si>
  <si>
    <t>Tovstokoryi Yehor</t>
  </si>
  <si>
    <t>Vasylieva Zinaida</t>
  </si>
  <si>
    <t>Lisovska Yevheniia</t>
  </si>
  <si>
    <t>Ivshchenko Yuliia</t>
  </si>
  <si>
    <t>Horchakova Kateryna</t>
  </si>
  <si>
    <t>Bratchyk Nataliia</t>
  </si>
  <si>
    <t>Chernyshuk Yanina</t>
  </si>
  <si>
    <t>Yurivska Oleksandra</t>
  </si>
  <si>
    <t>Anastasiia Maksymovych</t>
  </si>
  <si>
    <t>Alona Zubkova</t>
  </si>
  <si>
    <t>Didorenko Iryna</t>
  </si>
  <si>
    <t>Polozok Hanna</t>
  </si>
  <si>
    <t xml:space="preserve">Klochko Svitlana </t>
  </si>
  <si>
    <t>Liediaeva Olha</t>
  </si>
  <si>
    <t>Khalnova Mariia</t>
  </si>
  <si>
    <t xml:space="preserve">Lukiianchuk Yuliia </t>
  </si>
  <si>
    <t>Spiricheva Olena</t>
  </si>
  <si>
    <t>Ordenidze Olena</t>
  </si>
  <si>
    <t>Kletsova Anna</t>
  </si>
  <si>
    <t>Rodychev Yurii</t>
  </si>
  <si>
    <t>Hrynko Yanina</t>
  </si>
  <si>
    <t>Khomutetska Natalia</t>
  </si>
  <si>
    <t>Lemeshko Hanna</t>
  </si>
  <si>
    <t>Hulak Natalia</t>
  </si>
  <si>
    <t>Paraskieieva Alona</t>
  </si>
  <si>
    <t>Hrebeniuk Hanna</t>
  </si>
  <si>
    <t>Shevchyk Yevheniia</t>
  </si>
  <si>
    <t>But Olha</t>
  </si>
  <si>
    <t>Tabakova Tetiana</t>
  </si>
  <si>
    <t>Troian Anna</t>
  </si>
  <si>
    <t>Yurchenko Olena</t>
  </si>
  <si>
    <t>Holub Yana</t>
  </si>
  <si>
    <t>Gareeva Alla</t>
  </si>
  <si>
    <t>Bielimova Maryna</t>
  </si>
  <si>
    <t>Irina Hohunska</t>
  </si>
  <si>
    <t>Distribution/ school materials</t>
  </si>
  <si>
    <t xml:space="preserve">Olga Staroverova </t>
  </si>
  <si>
    <t>Weekly consultations regarding depression</t>
  </si>
  <si>
    <t>MITROFANOVA OLENA</t>
  </si>
  <si>
    <t>SIEDINA OLENA</t>
  </si>
  <si>
    <t>Tetiana Hohunska</t>
  </si>
  <si>
    <t>VIZENKOVA OLENA</t>
  </si>
  <si>
    <t>Valentina Shahova</t>
  </si>
  <si>
    <t>Olha Saliy</t>
  </si>
  <si>
    <t>Mohamad Nihad</t>
  </si>
  <si>
    <t>Social consultation</t>
  </si>
  <si>
    <t>Sayf Mahmud</t>
  </si>
  <si>
    <t>Mohamad Ahmad</t>
  </si>
  <si>
    <t>Anxiety related issues</t>
  </si>
  <si>
    <t>Adjustment issues</t>
  </si>
  <si>
    <t>Fayazudin Nadshmudin</t>
  </si>
  <si>
    <t>Initial consultation</t>
  </si>
  <si>
    <t>Matiullah Hamidi</t>
  </si>
  <si>
    <t>Ahmad Almas</t>
  </si>
  <si>
    <t>Ali Reza</t>
  </si>
  <si>
    <t>After hospital stay feeling better</t>
  </si>
  <si>
    <t>BASHKIROV DMITRO</t>
  </si>
  <si>
    <t>KOSTENKO YULIIA</t>
  </si>
  <si>
    <t>Olha Dosyuk</t>
  </si>
  <si>
    <t>Abdullah Aldzhundi Ali</t>
  </si>
  <si>
    <t>Initial consultation at SZ-OK.</t>
  </si>
  <si>
    <t>Mohamad Sino Bahaldi</t>
  </si>
  <si>
    <t>Mohamed Mohamad Zaki</t>
  </si>
  <si>
    <t>Halyna Yankovska</t>
  </si>
  <si>
    <t xml:space="preserve">Consultation with a psychiatrist </t>
  </si>
  <si>
    <t>Olga Balaban</t>
  </si>
  <si>
    <t>Lilia Honcharenko</t>
  </si>
  <si>
    <t>Stela Vitrenko</t>
  </si>
  <si>
    <t>Maryna Mikhnevska</t>
  </si>
  <si>
    <t>Halyna Demidova</t>
  </si>
  <si>
    <t>Iryna Horbunova</t>
  </si>
  <si>
    <t>Alona Malakh</t>
  </si>
  <si>
    <t>Consultation according to receiving vaucher and check documents</t>
  </si>
  <si>
    <t xml:space="preserve">Olha Tyshchenko </t>
  </si>
  <si>
    <t>Oleksandra Sulima</t>
  </si>
  <si>
    <t>Lina Voronina</t>
  </si>
  <si>
    <t>Iryna Pozdniakova</t>
  </si>
  <si>
    <t>Mariia Borkova</t>
  </si>
  <si>
    <t>Check documents for compliance with criteria and distribution of a card</t>
  </si>
  <si>
    <t>Halyna Kupriianova</t>
  </si>
  <si>
    <t>Lysak Liudmyla</t>
  </si>
  <si>
    <t>Lyudmila Zavialova</t>
  </si>
  <si>
    <t xml:space="preserve">Heorhii Mykhailov </t>
  </si>
  <si>
    <t>Liubov Tolstonosova</t>
  </si>
  <si>
    <t>Valentyna Marchenko</t>
  </si>
  <si>
    <t>Vozchykov Anatolii</t>
  </si>
  <si>
    <t>Konstiantyn Ustymenko</t>
  </si>
  <si>
    <t>Check documents for compliance with criteria aaccording to humaniraian aid</t>
  </si>
  <si>
    <t>Anatolii Hrytsenko</t>
  </si>
  <si>
    <t>Svitlana Lapina</t>
  </si>
  <si>
    <t>Oleksandr Sviatolutskyi</t>
  </si>
  <si>
    <t>Natalia Gladka</t>
  </si>
  <si>
    <t>Nataliia Brandys</t>
  </si>
  <si>
    <t>Tetiana Korotchenko</t>
  </si>
  <si>
    <t>Tetyana Koryagina</t>
  </si>
  <si>
    <t>Hanna Shestakovska</t>
  </si>
  <si>
    <t>Yuliia Lysechko</t>
  </si>
  <si>
    <t>Iryna Makohon</t>
  </si>
  <si>
    <t>Lyudmila Murashova</t>
  </si>
  <si>
    <t>Tetiana Spiridonova</t>
  </si>
  <si>
    <t>Tetiana Titova</t>
  </si>
  <si>
    <t>Viktoriia Nikitenko</t>
  </si>
  <si>
    <t>Yuliia Mamontova</t>
  </si>
  <si>
    <t>Olena Tsyhanok</t>
  </si>
  <si>
    <t>Anastasiia Strepet</t>
  </si>
  <si>
    <t>Ivan Lushshai</t>
  </si>
  <si>
    <t>Svitlana Romanyk</t>
  </si>
  <si>
    <t>Olena Cherkashyna</t>
  </si>
  <si>
    <t>Olena Serdiuk</t>
  </si>
  <si>
    <t>Liudmyla Kholokhova</t>
  </si>
  <si>
    <t>Kateryna Nikolina</t>
  </si>
  <si>
    <t>Yuliia Koshova</t>
  </si>
  <si>
    <t>Olena Saienko</t>
  </si>
  <si>
    <t>Olha Humena</t>
  </si>
  <si>
    <t>Viktoriia Hodina</t>
  </si>
  <si>
    <t>Yuliia Voytenko</t>
  </si>
  <si>
    <t>Hanna Yurchak</t>
  </si>
  <si>
    <t>Alona Kolomiiets</t>
  </si>
  <si>
    <t>Olha Hetta</t>
  </si>
  <si>
    <t>Tetiana Honcharenko</t>
  </si>
  <si>
    <t>Oksana Safonova</t>
  </si>
  <si>
    <t>Tetiana Sheremet</t>
  </si>
  <si>
    <t>Anastasiia Kovdria</t>
  </si>
  <si>
    <t>Tetiana Kaida</t>
  </si>
  <si>
    <t>Hanna Sepkina</t>
  </si>
  <si>
    <t>Svitlana Karnaukh</t>
  </si>
  <si>
    <t>Maryna Ustiuzhanina</t>
  </si>
  <si>
    <t>Iryna Serik</t>
  </si>
  <si>
    <t>Anna Mironenko</t>
  </si>
  <si>
    <t>Iryna Konovalova</t>
  </si>
  <si>
    <t>Svitlana Tretiak</t>
  </si>
  <si>
    <t>Nataliia Korniusha</t>
  </si>
  <si>
    <t>Nataliia Kubrak</t>
  </si>
  <si>
    <t>Iryna Petruk</t>
  </si>
  <si>
    <t>Alina Kuchma</t>
  </si>
  <si>
    <t>Daria Balak</t>
  </si>
  <si>
    <t>Nadiia Cherevchenko</t>
  </si>
  <si>
    <t>Olena Yukhimchuk</t>
  </si>
  <si>
    <t>Maryna Lisova</t>
  </si>
  <si>
    <t>Nadiya Pivtorans</t>
  </si>
  <si>
    <t>Olha Zakusilova</t>
  </si>
  <si>
    <t>Olha Shandrenko</t>
  </si>
  <si>
    <t>Yuliia Ivanova</t>
  </si>
  <si>
    <t>Natalia Burduzha</t>
  </si>
  <si>
    <t>Iryna Zvezdina</t>
  </si>
  <si>
    <t>Viacheslav Yashchenko</t>
  </si>
  <si>
    <t>Consultation according to documents for medications and healths aid</t>
  </si>
  <si>
    <t>Yanina Kosior</t>
  </si>
  <si>
    <t>Tetiana Vashina</t>
  </si>
  <si>
    <t>Kateryna Efimova</t>
  </si>
  <si>
    <t>Iuliia Kronberg</t>
  </si>
  <si>
    <t>Yana Aleksandrenkova</t>
  </si>
  <si>
    <t>Oleksandr Burdeynyi</t>
  </si>
  <si>
    <t>Vladyslav Kostetskyi</t>
  </si>
  <si>
    <t>Denys Hlushkov</t>
  </si>
  <si>
    <t>Lidiia Malykshina</t>
  </si>
  <si>
    <t>Valery Synychuk</t>
  </si>
  <si>
    <t>Halyna Kulikovska</t>
  </si>
  <si>
    <t>Viktoriia Proskurkina</t>
  </si>
  <si>
    <t>Inna Serogina</t>
  </si>
  <si>
    <t>Iryna Baranova</t>
  </si>
  <si>
    <t>Iryna Teplova</t>
  </si>
  <si>
    <t>Anastasia Striykova</t>
  </si>
  <si>
    <t>Anna Vasylenko</t>
  </si>
  <si>
    <t>Iryna Mykhalchuk</t>
  </si>
  <si>
    <t>Yana Marinova</t>
  </si>
  <si>
    <t>Daryna Hryhorenko</t>
  </si>
  <si>
    <t>Anatolii IIvanov</t>
  </si>
  <si>
    <t>Natalya Davidova</t>
  </si>
  <si>
    <t>Maryna Chertkova</t>
  </si>
  <si>
    <t>Oleg Kostin</t>
  </si>
  <si>
    <t>Daria Kostina</t>
  </si>
  <si>
    <t>Check documents and consultation for required medications</t>
  </si>
  <si>
    <t>Olena Perehuda</t>
  </si>
  <si>
    <t>Iryna Volkova</t>
  </si>
  <si>
    <t>Yuliia Matsko</t>
  </si>
  <si>
    <t>Oksana Burova</t>
  </si>
  <si>
    <t>Check documents for compliance with criteria for financial aid and medications</t>
  </si>
  <si>
    <t>Anna Kucherenko</t>
  </si>
  <si>
    <t>Anna Lukovenko</t>
  </si>
  <si>
    <t>Kateryna Danylchenko</t>
  </si>
  <si>
    <t>Inna Lutova</t>
  </si>
  <si>
    <t>Natalia Vodianyk</t>
  </si>
  <si>
    <t>Olena Shchetinina</t>
  </si>
  <si>
    <t>Alla Kalvasinska</t>
  </si>
  <si>
    <t>Natalia Goncharova</t>
  </si>
  <si>
    <t>Halyna Lysiuk</t>
  </si>
  <si>
    <t>Nataliia Konstantinova</t>
  </si>
  <si>
    <t>Nataliia Mereshkova</t>
  </si>
  <si>
    <t>Olena Tyshevich</t>
  </si>
  <si>
    <t>Arten Kapinos</t>
  </si>
  <si>
    <t>Tetiana Sivtsova</t>
  </si>
  <si>
    <t>Hanna Serhieieva</t>
  </si>
  <si>
    <t>Natalia Stepanova</t>
  </si>
  <si>
    <t>Olena Sokolianska</t>
  </si>
  <si>
    <t>Yana Shcherbyna</t>
  </si>
  <si>
    <t>Natalia Dron</t>
  </si>
  <si>
    <t>Oksana Kitanina</t>
  </si>
  <si>
    <t>Halyna Spivak</t>
  </si>
  <si>
    <t>Oleksandra Kucher</t>
  </si>
  <si>
    <t>Iryna Kochetkova</t>
  </si>
  <si>
    <t>Yana Railian</t>
  </si>
  <si>
    <t>Valentyna Mazhura</t>
  </si>
  <si>
    <t>Olena Hontar</t>
  </si>
  <si>
    <t>Oksana Lastovytska</t>
  </si>
  <si>
    <t>Valentyna Zozulya</t>
  </si>
  <si>
    <t>Ivan Zozulya</t>
  </si>
  <si>
    <t>Vasyl Furmanets</t>
  </si>
  <si>
    <t>Valentyna Abramchuk</t>
  </si>
  <si>
    <t>Inna Sudakova</t>
  </si>
  <si>
    <t>Lyubov Kolesnik</t>
  </si>
  <si>
    <t>Anatolii Kush</t>
  </si>
  <si>
    <t>Iryna Sushko</t>
  </si>
  <si>
    <t>Diana Sushko</t>
  </si>
  <si>
    <t>David Sushko</t>
  </si>
  <si>
    <t>Alla Yevsiukova</t>
  </si>
  <si>
    <t>Olha Serdiuk</t>
  </si>
  <si>
    <t>Svetlana Pavlenko</t>
  </si>
  <si>
    <t>Yurii Beridze</t>
  </si>
  <si>
    <t>Volodimir Panchenko</t>
  </si>
  <si>
    <t>Viacheslav Kuvanov</t>
  </si>
  <si>
    <t>Yuliia Markelova</t>
  </si>
  <si>
    <t>Iryna Larionova</t>
  </si>
  <si>
    <t>Polina Semenenko</t>
  </si>
  <si>
    <t>Yuliya Yurchenko</t>
  </si>
  <si>
    <t>Alona Suluashvili</t>
  </si>
  <si>
    <t>Kseniia Kononiuk</t>
  </si>
  <si>
    <t>Tetiana Shukhova</t>
  </si>
  <si>
    <t>Olena Shelak</t>
  </si>
  <si>
    <t>Daria Stepanenko</t>
  </si>
  <si>
    <t>Olha Rohachova</t>
  </si>
  <si>
    <t>Danylo Mishchenko</t>
  </si>
  <si>
    <t>Anastasiia Filipova</t>
  </si>
  <si>
    <t>Irina Kysil</t>
  </si>
  <si>
    <t>Vera Yavkina</t>
  </si>
  <si>
    <t>Iryna Podverbna</t>
  </si>
  <si>
    <t>Svetlana Demchinova</t>
  </si>
  <si>
    <t>Nataliia Cherkashyna</t>
  </si>
  <si>
    <t>Olena Borodina</t>
  </si>
  <si>
    <t>Larysa Laushkina</t>
  </si>
  <si>
    <t>Valeriia Safonova</t>
  </si>
  <si>
    <t>Tetiana Lozova</t>
  </si>
  <si>
    <t>Hanna Kublenko</t>
  </si>
  <si>
    <t>Kheruvimova Yuliia</t>
  </si>
  <si>
    <t>Kazakova Yuliia</t>
  </si>
  <si>
    <t>Hladyr Yuliia</t>
  </si>
  <si>
    <t>Khmelevskyi Oleh</t>
  </si>
  <si>
    <t>Sokoverska Oksana</t>
  </si>
  <si>
    <t>Naidonova Oksana</t>
  </si>
  <si>
    <t>Zozulia Anastasiia</t>
  </si>
  <si>
    <t>Polonska-Kolotylo Viktoriia</t>
  </si>
  <si>
    <t>Holenko Nina</t>
  </si>
  <si>
    <t>Bobrova Anastasiia</t>
  </si>
  <si>
    <t>Toloshna Natalia</t>
  </si>
  <si>
    <t>Brysova Daria</t>
  </si>
  <si>
    <t>Slobodiuk Maryna</t>
  </si>
  <si>
    <t>Baisara Iryna</t>
  </si>
  <si>
    <t>Serdiuk Anastasiia</t>
  </si>
  <si>
    <t>Kornienko Valeriia</t>
  </si>
  <si>
    <t>Udovychenko Anna</t>
  </si>
  <si>
    <t>Lysokhmara Anna</t>
  </si>
  <si>
    <t>Trufakina Marianna</t>
  </si>
  <si>
    <t>Zakyrnychna Alona</t>
  </si>
  <si>
    <t>Palamaryuk Tetyana</t>
  </si>
  <si>
    <t>Kokhnovych Svitlana</t>
  </si>
  <si>
    <t>Verbytska Olga</t>
  </si>
  <si>
    <t>Holodna Hanna</t>
  </si>
  <si>
    <t>Breus Yuliia</t>
  </si>
  <si>
    <t>Yusifova Lidiia</t>
  </si>
  <si>
    <t>Motinov Oleksandr</t>
  </si>
  <si>
    <t>Hladchenko Liliia</t>
  </si>
  <si>
    <t>Levin Leonid</t>
  </si>
  <si>
    <t>Mykola Stepanenko</t>
  </si>
  <si>
    <t>Yakimenko Yurii</t>
  </si>
  <si>
    <t>Yevsiunina Olena</t>
  </si>
  <si>
    <t>Moruzhenko Vira</t>
  </si>
  <si>
    <t>Roshtina Nadia</t>
  </si>
  <si>
    <t>Tetiana Pienova</t>
  </si>
  <si>
    <t>Prymakova Nina</t>
  </si>
  <si>
    <t>Getmanska Alisa</t>
  </si>
  <si>
    <t>GE884486</t>
  </si>
  <si>
    <t>Myronova Alina</t>
  </si>
  <si>
    <t>Stryzhak Mykola</t>
  </si>
  <si>
    <t>Trykoz Kateryna</t>
  </si>
  <si>
    <t>Rudchenko Viktoriia</t>
  </si>
  <si>
    <t>Mirza Yuliia</t>
  </si>
  <si>
    <t>Horska Nataliia</t>
  </si>
  <si>
    <t>Mamotenko Alla</t>
  </si>
  <si>
    <t>Kokoshko Olga</t>
  </si>
  <si>
    <t>Dievaieva Olena</t>
  </si>
  <si>
    <t>Hots Oksana</t>
  </si>
  <si>
    <t>Yakovenko Yulia</t>
  </si>
  <si>
    <t>Zoria Polina</t>
  </si>
  <si>
    <t>Pototska Natalia</t>
  </si>
  <si>
    <t>Verbytska Vitalina</t>
  </si>
  <si>
    <t>Slava Tetiana</t>
  </si>
  <si>
    <t>Skrypnik Inna</t>
  </si>
  <si>
    <t>Kochegura Anna</t>
  </si>
  <si>
    <t>Plashkina Anastasiia</t>
  </si>
  <si>
    <t>Levchenko Lubov</t>
  </si>
  <si>
    <t>Poberezkha Nataliia</t>
  </si>
  <si>
    <t xml:space="preserve">Khalamenda Tetiana </t>
  </si>
  <si>
    <t>Grushyna Anastasiia</t>
  </si>
  <si>
    <t>Nosivets Iuliia</t>
  </si>
  <si>
    <t>Korol Kateryna</t>
  </si>
  <si>
    <t>Kryzhyminska Yevheniia</t>
  </si>
  <si>
    <t>Kryvchenko Inna</t>
  </si>
  <si>
    <t>Kiiashko Viktoriia</t>
  </si>
  <si>
    <t>Filipenko Nataliia</t>
  </si>
  <si>
    <t>Trutsunenko Svitlana</t>
  </si>
  <si>
    <t>Lukiianchuk Iryna</t>
  </si>
  <si>
    <t>Podliesna Yuliia</t>
  </si>
  <si>
    <t>Kvitko Nataliya</t>
  </si>
  <si>
    <t>Voronina Iryna</t>
  </si>
  <si>
    <t>Filin Olha</t>
  </si>
  <si>
    <t>Kovalova Olena</t>
  </si>
  <si>
    <t>Malyshenko Natalia</t>
  </si>
  <si>
    <t>Loboda Olga</t>
  </si>
  <si>
    <t>Lebedynska Tetiana</t>
  </si>
  <si>
    <t>Ovsianka Maryna</t>
  </si>
  <si>
    <t>Cherniakova Tetiiana</t>
  </si>
  <si>
    <t>Mulenko Svitlana</t>
  </si>
  <si>
    <t>Koinova Tetiana</t>
  </si>
  <si>
    <t>Tetiana Railan</t>
  </si>
  <si>
    <t>BAZELKOVA Anna/KOLEV Nikolay</t>
  </si>
  <si>
    <t>Distribution of card with cash-based assistance</t>
  </si>
  <si>
    <t>Olha Makhnovska</t>
  </si>
  <si>
    <t>Tetiana Shvydka</t>
  </si>
  <si>
    <t>Yana Zaremba</t>
  </si>
  <si>
    <t>Oleh Lisovyi</t>
  </si>
  <si>
    <t>Olena Pylypenko</t>
  </si>
  <si>
    <t xml:space="preserve">Distribution </t>
  </si>
  <si>
    <t>Yuliia Zymnytska</t>
  </si>
  <si>
    <t>Ganna Gvozdetska</t>
  </si>
  <si>
    <t>Maksym Pushkar</t>
  </si>
  <si>
    <t>Viktoriia Trofimchuk</t>
  </si>
  <si>
    <t>Mariia Chernukha</t>
  </si>
  <si>
    <t>Olena Kolesnyk</t>
  </si>
  <si>
    <t>Oksana Butorina</t>
  </si>
  <si>
    <t>Tatyana Yarmak</t>
  </si>
  <si>
    <t>Olena Mazurenko</t>
  </si>
  <si>
    <t>Svitlana Shevtsova</t>
  </si>
  <si>
    <t>Yuliia Kryvosheia</t>
  </si>
  <si>
    <t>Yuliia Yurkovska</t>
  </si>
  <si>
    <t>Tetiana Kuznietsova</t>
  </si>
  <si>
    <t>Liudmyla Sarosek</t>
  </si>
  <si>
    <t>Yuliia Rossynska</t>
  </si>
  <si>
    <t>Nadiia Artemenkova</t>
  </si>
  <si>
    <t>Maryna Lysenko</t>
  </si>
  <si>
    <t>Iryna Railko</t>
  </si>
  <si>
    <t>Tetiana Doluda</t>
  </si>
  <si>
    <t>Natalia Semko</t>
  </si>
  <si>
    <t>Beneficiary experiences high levels of anxiety.A follow up consultation with an UAM at SZ-OK.</t>
  </si>
  <si>
    <t>Anger issues</t>
  </si>
  <si>
    <t>Anxiety</t>
  </si>
  <si>
    <t>Iryna Svykydenko</t>
  </si>
  <si>
    <t>Tetyana Panchenko</t>
  </si>
  <si>
    <t>weekly follow up consultation</t>
  </si>
  <si>
    <t>Newatullah Mohamadi</t>
  </si>
  <si>
    <t>Sarfaraz Nazuri</t>
  </si>
  <si>
    <t>Nurazali Nazari</t>
  </si>
  <si>
    <t>Kamaladin Nuri</t>
  </si>
  <si>
    <t>Azizullah Nuri</t>
  </si>
  <si>
    <t>Andrii Hvodzdetsyi</t>
  </si>
  <si>
    <t>Nataliya Birinkova</t>
  </si>
  <si>
    <t>Nina Porkhun</t>
  </si>
  <si>
    <t>Svitlana Krauze</t>
  </si>
  <si>
    <t>Melania Raicheva</t>
  </si>
  <si>
    <t>Karina Puhachova</t>
  </si>
  <si>
    <t>Vadim Ponomarenko</t>
  </si>
  <si>
    <t>Evgen Bobikov</t>
  </si>
  <si>
    <t>Galina Stupak</t>
  </si>
  <si>
    <t>Anastasiia Drozd</t>
  </si>
  <si>
    <t>Nadiia Kolesnichenko</t>
  </si>
  <si>
    <t>Tetyana Amurova</t>
  </si>
  <si>
    <t>Vasil Kozlov</t>
  </si>
  <si>
    <t>Tetiana Zaharchenko</t>
  </si>
  <si>
    <t>Polina Petelko</t>
  </si>
  <si>
    <t>Mykola Ivanov</t>
  </si>
  <si>
    <t>Oleksandra Doroshenko</t>
  </si>
  <si>
    <t>Hanna Maksiuta</t>
  </si>
  <si>
    <t xml:space="preserve"> Olena Sydorenko</t>
  </si>
  <si>
    <t xml:space="preserve"> Yana Havrylchuk</t>
  </si>
  <si>
    <t>Anna Militovska</t>
  </si>
  <si>
    <t>Maryna Derkach</t>
  </si>
  <si>
    <t>Iuliia Diedieva</t>
  </si>
  <si>
    <t>Tetiana Ivanova</t>
  </si>
  <si>
    <t>Olena Pozniakova</t>
  </si>
  <si>
    <t>Oksana Kyrychenko</t>
  </si>
  <si>
    <t>Veronika Shcherbinok</t>
  </si>
  <si>
    <t>Tetiana Kozlova</t>
  </si>
  <si>
    <t>Anna Khossseini</t>
  </si>
  <si>
    <t>Iryna Zaslavska</t>
  </si>
  <si>
    <t>Olena Zaitseva</t>
  </si>
  <si>
    <t>Maryna Kovalova-Yakymenko</t>
  </si>
  <si>
    <t>Tetiana Ustenko</t>
  </si>
  <si>
    <t>Olha Tonka</t>
  </si>
  <si>
    <t>Dmitro Tershchenko</t>
  </si>
  <si>
    <t>Vitalii Kudelia</t>
  </si>
  <si>
    <t>Anastasiia Tereshchenko</t>
  </si>
  <si>
    <t>Olena Verba</t>
  </si>
  <si>
    <t>Larisa Tolmachova</t>
  </si>
  <si>
    <t>Tarik Dris El Burkadi</t>
  </si>
  <si>
    <t>Initial psychological consultation</t>
  </si>
  <si>
    <t>Ayas Hamo Aymad</t>
  </si>
  <si>
    <t>Huseyn Alahmar Ahmad</t>
  </si>
  <si>
    <t>Abdulrahman H. Ahmad</t>
  </si>
  <si>
    <t>Abdel Rahman Ali Moham</t>
  </si>
  <si>
    <t>Abdullah A. Nabil</t>
  </si>
  <si>
    <t>Weekly psychological consultation</t>
  </si>
  <si>
    <t>Ismatullah Naseri</t>
  </si>
  <si>
    <t>Ismail Safai</t>
  </si>
  <si>
    <t>Liudmyla Sokolova</t>
  </si>
  <si>
    <t>68</t>
  </si>
  <si>
    <t>Nadiia Tanasova</t>
  </si>
  <si>
    <t>63</t>
  </si>
  <si>
    <t>Liudmila Hridina</t>
  </si>
  <si>
    <t>Irina Dzhos</t>
  </si>
  <si>
    <t>43</t>
  </si>
  <si>
    <t>Daria Samokhvalova</t>
  </si>
  <si>
    <t>35</t>
  </si>
  <si>
    <t>Hennady Taradin</t>
  </si>
  <si>
    <t>86</t>
  </si>
  <si>
    <t>Katerina Koicheva</t>
  </si>
  <si>
    <t>20</t>
  </si>
  <si>
    <t>Ninel Strygunova</t>
  </si>
  <si>
    <t>76</t>
  </si>
  <si>
    <t>Liudmila Hubanova</t>
  </si>
  <si>
    <t>85</t>
  </si>
  <si>
    <t>Olha Taran</t>
  </si>
  <si>
    <t>65</t>
  </si>
  <si>
    <t>Olena Tanasova</t>
  </si>
  <si>
    <t>Olga Fedorchak</t>
  </si>
  <si>
    <t>Olha Bobikova</t>
  </si>
  <si>
    <t>34</t>
  </si>
  <si>
    <t>Olha Volcho</t>
  </si>
  <si>
    <t xml:space="preserve">Psychiatric hospitalization </t>
  </si>
  <si>
    <t>Olena Nikolaienko</t>
  </si>
  <si>
    <t>55</t>
  </si>
  <si>
    <t xml:space="preserve">Valentyna Slavina </t>
  </si>
  <si>
    <t>Iryna Holub</t>
  </si>
  <si>
    <t>Karyna Kostenko</t>
  </si>
  <si>
    <t>19</t>
  </si>
  <si>
    <t>Anastasiia Marynova</t>
  </si>
  <si>
    <t>31</t>
  </si>
  <si>
    <t>Oksana Bakhmietieva</t>
  </si>
  <si>
    <t>Distribution of food vouchers</t>
  </si>
  <si>
    <t>Ibrahim Alsaler Abud</t>
  </si>
  <si>
    <t>Initial psychological consultation. Presentation of IOM's services.</t>
  </si>
  <si>
    <t>Mohamad Riyad</t>
  </si>
  <si>
    <t>Madzhed Yaser</t>
  </si>
  <si>
    <t>Yusef Bresha Samer</t>
  </si>
  <si>
    <t>Musa Alabullah Gazi</t>
  </si>
  <si>
    <t>Madzhed Alauad Huseyn</t>
  </si>
  <si>
    <t>Initial psychological consultation-anxiety</t>
  </si>
  <si>
    <t>Initial consultation for depression</t>
  </si>
  <si>
    <t>Yuliia Zankova</t>
  </si>
  <si>
    <t>Nataliia Hutova</t>
  </si>
  <si>
    <t>29</t>
  </si>
  <si>
    <t>Natalia Sverhun</t>
  </si>
  <si>
    <t>Lidia Smirnova</t>
  </si>
  <si>
    <t>Viktor Reshetko</t>
  </si>
  <si>
    <t>66</t>
  </si>
  <si>
    <t>HORELKINA SVITLANA</t>
  </si>
  <si>
    <t>PROKHORENKO ANASTASIIA</t>
  </si>
  <si>
    <t>KIRBABA VIKTORIIA</t>
  </si>
  <si>
    <t>PALAHNO GANNA</t>
  </si>
  <si>
    <t>Ella Polovneva</t>
  </si>
  <si>
    <t>Ornella Sattarova</t>
  </si>
  <si>
    <t>Larisa Kurina</t>
  </si>
  <si>
    <t>Lyubov Fedak</t>
  </si>
  <si>
    <t xml:space="preserve">NATALIIA VITKOVSKA </t>
  </si>
  <si>
    <t>Check receipets and diagnosys for medications</t>
  </si>
  <si>
    <t>Alla Soloviova</t>
  </si>
  <si>
    <t>Consultation regarding documents for receiving medications from NHIFund</t>
  </si>
  <si>
    <t>Yuliia Shcherbyna</t>
  </si>
  <si>
    <t>Nataliia Mukomel</t>
  </si>
  <si>
    <t>Anzhela Alieksandrenkova</t>
  </si>
  <si>
    <t>Viktoriia Chornenka</t>
  </si>
  <si>
    <t>Anastasiia Tulush</t>
  </si>
  <si>
    <t>Sergii Kasianenko</t>
  </si>
  <si>
    <t>Check documents for compliance with criteria and distribution of card</t>
  </si>
  <si>
    <t>Viktor Butusov</t>
  </si>
  <si>
    <t>Svitlana Mykhailiuk</t>
  </si>
  <si>
    <t>Oleg Yasynskyi</t>
  </si>
  <si>
    <t>Nelia Cherkashyna</t>
  </si>
  <si>
    <t>Tetiana Malashkova</t>
  </si>
  <si>
    <t>Oksana Rusalova</t>
  </si>
  <si>
    <t>Liubov Masiuk</t>
  </si>
  <si>
    <t>Valentyna Shevchenko</t>
  </si>
  <si>
    <t>70</t>
  </si>
  <si>
    <t>Card distribution.</t>
  </si>
  <si>
    <t>Iryna Sapozhkova</t>
  </si>
  <si>
    <t>Igor Kuzmenko</t>
  </si>
  <si>
    <t>Oleksandra Voitova</t>
  </si>
  <si>
    <t>90</t>
  </si>
  <si>
    <t>Kateryna Cherno</t>
  </si>
  <si>
    <t>80</t>
  </si>
  <si>
    <t>Valentyna Koralova</t>
  </si>
  <si>
    <t>Mohamad Ali</t>
  </si>
  <si>
    <t>Consultation regarding IOM's services in SZ-OK</t>
  </si>
  <si>
    <t>Kinan Husein</t>
  </si>
  <si>
    <t>Ganna Kostyuchenko</t>
  </si>
  <si>
    <t>Tetiana Kalashnyk</t>
  </si>
  <si>
    <t>64</t>
  </si>
  <si>
    <t>Vira Stalenkova</t>
  </si>
  <si>
    <t>Mykola Kyssa</t>
  </si>
  <si>
    <t>Nataliia Levchenko</t>
  </si>
  <si>
    <t>46</t>
  </si>
  <si>
    <t>Initial assessment for PTSD</t>
  </si>
  <si>
    <t>Anxiety issues</t>
  </si>
  <si>
    <t>Trauma after dog attack at the border</t>
  </si>
  <si>
    <t>Tauab Yakubi</t>
  </si>
  <si>
    <t>Anxiety, head trauma related issues</t>
  </si>
  <si>
    <t>Nataliia Volokitina</t>
  </si>
  <si>
    <t>45</t>
  </si>
  <si>
    <t>Irina Vergeles</t>
  </si>
  <si>
    <t>Anna Filipova</t>
  </si>
  <si>
    <t>Karyna Klymenko</t>
  </si>
  <si>
    <t>Andrii Pykhnei</t>
  </si>
  <si>
    <t>33</t>
  </si>
  <si>
    <t>Distribution of prepaid card</t>
  </si>
  <si>
    <t>52</t>
  </si>
  <si>
    <t xml:space="preserve">Purchase of medicines </t>
  </si>
  <si>
    <t>Bohata Yuliia</t>
  </si>
  <si>
    <t>Khairova Kateryna</t>
  </si>
  <si>
    <t>Skoromnyh Liudmyla</t>
  </si>
  <si>
    <t>Polyvana Olha</t>
  </si>
  <si>
    <t>Shkolna Kateryna</t>
  </si>
  <si>
    <t>Turkotenko Nataliia</t>
  </si>
  <si>
    <t>Petrenko Renata</t>
  </si>
  <si>
    <t>Khmilevska Iryna</t>
  </si>
  <si>
    <t>Anna Kalynych</t>
  </si>
  <si>
    <t>Yakovleva Yuliia</t>
  </si>
  <si>
    <t>Kovalenko Volodymyr</t>
  </si>
  <si>
    <t>Kuprikova Anna</t>
  </si>
  <si>
    <t>Zubkova-Yelnikova Tetiana</t>
  </si>
  <si>
    <t>Nastachenko Olena</t>
  </si>
  <si>
    <t>Kyba Maryna</t>
  </si>
  <si>
    <t>Klialhina Yuliia</t>
  </si>
  <si>
    <t>Bondarenko Hanna</t>
  </si>
  <si>
    <t>Tetiana Strilka</t>
  </si>
  <si>
    <t>Malysh Ruslan</t>
  </si>
  <si>
    <t>Caychuk Mariina</t>
  </si>
  <si>
    <t>Hladka Anna</t>
  </si>
  <si>
    <t>Piven Alla</t>
  </si>
  <si>
    <t>Semenova Olena</t>
  </si>
  <si>
    <t xml:space="preserve">Distributed 2 vouchers </t>
  </si>
  <si>
    <t>Drozda Tetiana</t>
  </si>
  <si>
    <t>Vasko Irina</t>
  </si>
  <si>
    <t>Bielohova Natalia</t>
  </si>
  <si>
    <t>Matvienko Anastasiia</t>
  </si>
  <si>
    <t>Tiupenko Valeriia</t>
  </si>
  <si>
    <t>Duhina Maryna</t>
  </si>
  <si>
    <t xml:space="preserve"> Got art materials for 120 children h-l Dana Palas, Dana Park, Tsarevets, Green Park</t>
  </si>
  <si>
    <t>Kushnir Iryna</t>
  </si>
  <si>
    <t xml:space="preserve"> Got art materials for 50 children h-l Berlin</t>
  </si>
  <si>
    <t>Obukhova Inna</t>
  </si>
  <si>
    <t>Khrystyna Pavlova</t>
  </si>
  <si>
    <t>Lev Romanyuk</t>
  </si>
  <si>
    <t>Elena Strunina</t>
  </si>
  <si>
    <t>Oleksandr Voitsekhovskyi</t>
  </si>
  <si>
    <t>Serhii Rubanyi</t>
  </si>
  <si>
    <t>Oleksandr Kutsenko</t>
  </si>
  <si>
    <t>Anna Fadieieva</t>
  </si>
  <si>
    <t>Viktoriia Ovsiannikova</t>
  </si>
  <si>
    <t>Ahnesa Popova</t>
  </si>
  <si>
    <t>Oksana Beskuba</t>
  </si>
  <si>
    <t>Dmytro Ryzhkov</t>
  </si>
  <si>
    <t>Yuliia Sukhoverkhova</t>
  </si>
  <si>
    <t>Oleksandr Tkachenko</t>
  </si>
  <si>
    <t>Natalia Vasylieva</t>
  </si>
  <si>
    <t>Yevheniia Bavinova</t>
  </si>
  <si>
    <t>Oksana Vyshnevska</t>
  </si>
  <si>
    <t>Natalia Dementeieva</t>
  </si>
  <si>
    <t>Anna Vodynina</t>
  </si>
  <si>
    <t>Daria Plokhaia</t>
  </si>
  <si>
    <t>Olha Hryanko</t>
  </si>
  <si>
    <t>Iuliia Kolesnik</t>
  </si>
  <si>
    <t>Nataliia Horbunova</t>
  </si>
  <si>
    <t>Hanna Rozhyk</t>
  </si>
  <si>
    <t>Oksana Rohan</t>
  </si>
  <si>
    <t>Olha Volobuieva</t>
  </si>
  <si>
    <t>Olha Hontar</t>
  </si>
  <si>
    <t>Iryna Tsedova</t>
  </si>
  <si>
    <t>Larysa Kravchuk</t>
  </si>
  <si>
    <t>Alina Aleksieienko</t>
  </si>
  <si>
    <t>Iryna Shmachkova</t>
  </si>
  <si>
    <t>Diana Vrublevska</t>
  </si>
  <si>
    <t>Kristina Taloviria</t>
  </si>
  <si>
    <t>Roksana Nikitina</t>
  </si>
  <si>
    <t>Nina Kuvanova</t>
  </si>
  <si>
    <t>Tetiana Mostovenko</t>
  </si>
  <si>
    <t>Liubov Divirich</t>
  </si>
  <si>
    <t>Serhii Topchyi</t>
  </si>
  <si>
    <t>Alisa Ozerianska</t>
  </si>
  <si>
    <t>Nataliia Didovych</t>
  </si>
  <si>
    <t>Iryna Tymoshenko</t>
  </si>
  <si>
    <t>Alina Zubasheva</t>
  </si>
  <si>
    <t>Evgeniya Andriyanova</t>
  </si>
  <si>
    <t>Olha Kuznecova</t>
  </si>
  <si>
    <t>Maryna Leushyna</t>
  </si>
  <si>
    <t>Olha Kryvosheieva</t>
  </si>
  <si>
    <t>Viktoriia Rusiaeva</t>
  </si>
  <si>
    <t>Olha Kyrylova</t>
  </si>
  <si>
    <t>Alina Stepanenko</t>
  </si>
  <si>
    <t>Kateryna Aleksieienko</t>
  </si>
  <si>
    <t>Tetiana Marchenko</t>
  </si>
  <si>
    <t>Viktoriia Hriadunova</t>
  </si>
  <si>
    <t>Liudmyla Yelizarova</t>
  </si>
  <si>
    <t>Tetiana Shatik</t>
  </si>
  <si>
    <t>Iryna Shakun</t>
  </si>
  <si>
    <t>Svitlana Koshel</t>
  </si>
  <si>
    <t>Nataliia Hrechkina</t>
  </si>
  <si>
    <t>Kateryna Postnikova</t>
  </si>
  <si>
    <t>Valeriia Sokolova</t>
  </si>
  <si>
    <t>Liudmyla Morozova</t>
  </si>
  <si>
    <t>Olha Prysiazhniuk</t>
  </si>
  <si>
    <t>Oksana Maksymenko</t>
  </si>
  <si>
    <t>Nataliia Chorna</t>
  </si>
  <si>
    <t>Check documents for compliance with criteria for financial aid and providing a card</t>
  </si>
  <si>
    <t>Hanna Klepko</t>
  </si>
  <si>
    <t>Hanna Yeremenko</t>
  </si>
  <si>
    <t>Iryna Tovstonoh</t>
  </si>
  <si>
    <t>Maryna Yanchii</t>
  </si>
  <si>
    <t>Nataliia Zaitseva</t>
  </si>
  <si>
    <t>Kateryna Melikhova</t>
  </si>
  <si>
    <t>Check documents, review of national job search engines and possibilities under Solidarnost program</t>
  </si>
  <si>
    <t>Sergey Marinov</t>
  </si>
  <si>
    <t>Consultation regarding documents for receiving medications from her husband and rceiving directions for medical check-ups</t>
  </si>
  <si>
    <t>Svitlana Tsoi</t>
  </si>
  <si>
    <t>Svitlana Lobodina Pushkina</t>
  </si>
  <si>
    <t>Consultation regarding possibilities to receive humanitarian aid from IOM</t>
  </si>
  <si>
    <t>Svitlana Pristalova</t>
  </si>
  <si>
    <t>Consultation regarding procedure for reuniting relatives accommodated in different places of accommodation</t>
  </si>
  <si>
    <t>Olga Lemekh</t>
  </si>
  <si>
    <t>Consultation regarding documents for receiving humanitarian aid and medications from NHIFund</t>
  </si>
  <si>
    <t>Genadiy Kumanov</t>
  </si>
  <si>
    <t>Pavlo Averin</t>
  </si>
  <si>
    <t>Andrii Larichkin</t>
  </si>
  <si>
    <t>Olha Stakhova</t>
  </si>
  <si>
    <t>Aliesia Svetlova</t>
  </si>
  <si>
    <t>Larysa Otrok</t>
  </si>
  <si>
    <t>Krystyna Burian</t>
  </si>
  <si>
    <t>Olena Dushka</t>
  </si>
  <si>
    <t>Maksym Likhatsyi</t>
  </si>
  <si>
    <t>Check documents for compliance with criteria and distribution of medications</t>
  </si>
  <si>
    <t>Hanna Perestoronina</t>
  </si>
  <si>
    <t>Iryna Borovyk</t>
  </si>
  <si>
    <t>Volodymyr Hrechanyk</t>
  </si>
  <si>
    <t>Anastasiia Zelinska</t>
  </si>
  <si>
    <t>Iryna Demicheva</t>
  </si>
  <si>
    <t>Svitlana Staruseva</t>
  </si>
  <si>
    <t>Vasyl Chabykin</t>
  </si>
  <si>
    <t>Valeriyi Ivanikyn</t>
  </si>
  <si>
    <t>Anzhela Nosova</t>
  </si>
  <si>
    <t>Kateryna Tsvigun</t>
  </si>
  <si>
    <t>Natalia Agrizkova</t>
  </si>
  <si>
    <t>Valeriya Varhanova</t>
  </si>
  <si>
    <t>Larisa Fursova</t>
  </si>
  <si>
    <t>Valentina Breiter</t>
  </si>
  <si>
    <t>Kyrylo Topchu</t>
  </si>
  <si>
    <t>Viacheslav Konsytskyi</t>
  </si>
  <si>
    <t>Yulii Holovnia</t>
  </si>
  <si>
    <t>Ihor Prystalov</t>
  </si>
  <si>
    <t>Lubov Krystal</t>
  </si>
  <si>
    <t>Natalia Novosolova</t>
  </si>
  <si>
    <t>Distribution of materials for art masters class in Pomorie</t>
  </si>
  <si>
    <t>Viktoriia Deyi</t>
  </si>
  <si>
    <t>Check documents for compliance with criteria for reuniting of families according to National programme for supporting of Ukraininan refuges and submitting requests</t>
  </si>
  <si>
    <t>Nadiia Vesnina</t>
  </si>
  <si>
    <t>Tetiana Sveshnikova</t>
  </si>
  <si>
    <t>Serhii Gryshin</t>
  </si>
  <si>
    <t>Fedorova Nadiya</t>
  </si>
  <si>
    <t>Malets Nataliia</t>
  </si>
  <si>
    <t>Makarova Halyna</t>
  </si>
  <si>
    <t>Perov Vitaliy</t>
  </si>
  <si>
    <t>Zoia Goriucha</t>
  </si>
  <si>
    <t>Nina Mykhailova</t>
  </si>
  <si>
    <t>Meleshko Hanna</t>
  </si>
  <si>
    <t>Kotegova Natalia</t>
  </si>
  <si>
    <t xml:space="preserve">Distributed 3 vouchers </t>
  </si>
  <si>
    <t>Simeiko Hanna</t>
  </si>
  <si>
    <t>Vysochyna Antonina</t>
  </si>
  <si>
    <t>Unchanska Svitlana</t>
  </si>
  <si>
    <t>Vostrykova Halina</t>
  </si>
  <si>
    <t>Yerkhov Oleksandr</t>
  </si>
  <si>
    <t>Fesenko Olha</t>
  </si>
  <si>
    <t>Pihan Alisa</t>
  </si>
  <si>
    <t>Inhaieva Oksana</t>
  </si>
  <si>
    <t>Kochkova Yevheniia</t>
  </si>
  <si>
    <t>Savchenko Olha</t>
  </si>
  <si>
    <t>Kozeletska Maryna</t>
  </si>
  <si>
    <t>Prykhodko Iryna</t>
  </si>
  <si>
    <t>Herasimova Nadiia</t>
  </si>
  <si>
    <t>Makeenko Anastasiya</t>
  </si>
  <si>
    <t>Tokarchuk Iryna</t>
  </si>
  <si>
    <t>Zinyuk Irina</t>
  </si>
  <si>
    <t>Kiriian Olha</t>
  </si>
  <si>
    <t>Moshenko Viktoriia</t>
  </si>
  <si>
    <t>Ponomarova Hanna</t>
  </si>
  <si>
    <t>Chernova Svitlana</t>
  </si>
  <si>
    <t>Meleshko Inna</t>
  </si>
  <si>
    <t>Potrevaieva Kateryna</t>
  </si>
  <si>
    <t>Katsalap Stefanida</t>
  </si>
  <si>
    <t>Ignatova Oksana</t>
  </si>
  <si>
    <t>Bilous Andrii</t>
  </si>
  <si>
    <t>Shevtsova Nataliia</t>
  </si>
  <si>
    <t>Kolisnichenko Hanna</t>
  </si>
  <si>
    <t>Kliuieva Olena</t>
  </si>
  <si>
    <t>Ryzhko Kristina</t>
  </si>
  <si>
    <t>But Nelli</t>
  </si>
  <si>
    <t>Melnyk Olha</t>
  </si>
  <si>
    <t>Dantseva Kateryna</t>
  </si>
  <si>
    <t>Adamchuk Olga</t>
  </si>
  <si>
    <t>Kushturiak Iryna</t>
  </si>
  <si>
    <t>Rodina Elina</t>
  </si>
  <si>
    <t>Pleshyvtseva Nataliia</t>
  </si>
  <si>
    <t>Shuliakova Hanna</t>
  </si>
  <si>
    <t>Yuliia Shulzhenko</t>
  </si>
  <si>
    <t>Lavreniuk Iryna</t>
  </si>
  <si>
    <t>Ilchenko Lesia</t>
  </si>
  <si>
    <t>Korzhova Hanna</t>
  </si>
  <si>
    <t>Donskova Inna</t>
  </si>
  <si>
    <t>Timorina Oksana</t>
  </si>
  <si>
    <t>Kryvonosova Oksana</t>
  </si>
  <si>
    <t>Timorina Kateryna</t>
  </si>
  <si>
    <t>Titova Oleksandra</t>
  </si>
  <si>
    <t>Tkachenko Iryna</t>
  </si>
  <si>
    <t>Korenieva Olena</t>
  </si>
  <si>
    <t>Hrytsai Iryna</t>
  </si>
  <si>
    <t>Sapytsyi Pavlo</t>
  </si>
  <si>
    <t>Hurkina Olena</t>
  </si>
  <si>
    <t>Ivan Tatarin</t>
  </si>
  <si>
    <t>40</t>
  </si>
  <si>
    <t>Distribution of card with cash-based assistance/ puchase of medication</t>
  </si>
  <si>
    <t>Yevheniia Likhanina</t>
  </si>
  <si>
    <t>32</t>
  </si>
  <si>
    <t>Olena Petrenko</t>
  </si>
  <si>
    <t>Albina Ordii</t>
  </si>
  <si>
    <t>47</t>
  </si>
  <si>
    <t>Lilia Zinovatna</t>
  </si>
  <si>
    <t>Depression issues</t>
  </si>
  <si>
    <t>Anger and anxiety issues</t>
  </si>
  <si>
    <t>Trauma related issues</t>
  </si>
  <si>
    <t>Naysher Kutual</t>
  </si>
  <si>
    <t>Euaz Haksar</t>
  </si>
  <si>
    <t>Navidullah Mohamad</t>
  </si>
  <si>
    <t>Zaid Ali Abdul</t>
  </si>
  <si>
    <t>AbduluadzhedBakizad</t>
  </si>
  <si>
    <t>Musa Mohamad Marii</t>
  </si>
  <si>
    <t>Halil Hasan Mahmud Baker</t>
  </si>
  <si>
    <t>Viktor  Hruitski</t>
  </si>
  <si>
    <t>Service rejected (purchse of medications or card) - beneficiery has received support multiple times; just a consultation</t>
  </si>
  <si>
    <t>Iryna Domina</t>
  </si>
  <si>
    <t>Tetyana Burlak</t>
  </si>
  <si>
    <t>Sava Susanna</t>
  </si>
  <si>
    <t>Akulina Kutsareva</t>
  </si>
  <si>
    <t>Polina Bodarenko</t>
  </si>
  <si>
    <t>Tetiana Kozar</t>
  </si>
  <si>
    <t>Mariia Shulga</t>
  </si>
  <si>
    <t>Nataliia Chebotarova</t>
  </si>
  <si>
    <t>Mariia Kaistro</t>
  </si>
  <si>
    <t>Valeriia Kyrylenko</t>
  </si>
  <si>
    <t>Olexandra Yakivna</t>
  </si>
  <si>
    <t>Larisa Mikolayivna</t>
  </si>
  <si>
    <t>Yelyzaveta Mamchur</t>
  </si>
  <si>
    <t>Iuliia Roos</t>
  </si>
  <si>
    <t>Find a GP (pediatherapies)</t>
  </si>
  <si>
    <t>Oksana Symonenko</t>
  </si>
  <si>
    <t>Assisting with medical examination (orthopedist)</t>
  </si>
  <si>
    <t>Serhii Bazhenov</t>
  </si>
  <si>
    <t>Stress related issues</t>
  </si>
  <si>
    <t>Zaker Zaman</t>
  </si>
  <si>
    <t>Kudratullah Tanha</t>
  </si>
  <si>
    <t>Shaukat Han</t>
  </si>
  <si>
    <t>Abdulmohit Nazari</t>
  </si>
  <si>
    <t>FU on anxiety issues</t>
  </si>
  <si>
    <t>Abdulgani Aldagesh</t>
  </si>
  <si>
    <t>Abdulhafiz Aldagem</t>
  </si>
  <si>
    <t>Information about the serices of IOM</t>
  </si>
  <si>
    <t>Valentina Podhayevska</t>
  </si>
  <si>
    <t>Emanuel Fransisko Mbaia</t>
  </si>
  <si>
    <t>DRC</t>
  </si>
  <si>
    <t>GBV</t>
  </si>
  <si>
    <t>Nzelo Dibi Guy</t>
  </si>
  <si>
    <t>Mbakanu Dyia Bardot</t>
  </si>
  <si>
    <t>Maksym Hryhoriev</t>
  </si>
  <si>
    <t>Liliia Tymofieieva</t>
  </si>
  <si>
    <t>Nadiia Herasymenko</t>
  </si>
  <si>
    <t>Purcahe of medications</t>
  </si>
  <si>
    <t>Olena Volkova</t>
  </si>
  <si>
    <t>Artem Gordubey</t>
  </si>
  <si>
    <t>22</t>
  </si>
  <si>
    <t>Darya Zherlitsyna</t>
  </si>
  <si>
    <t>Raise Shevchenko</t>
  </si>
  <si>
    <t>Kateryna Hulatkan</t>
  </si>
  <si>
    <t>Alina Dobrytska</t>
  </si>
  <si>
    <t>Olena Kosarieva</t>
  </si>
  <si>
    <t>Svitlana Kozicepa</t>
  </si>
  <si>
    <t>Nataliia Fedko</t>
  </si>
  <si>
    <t>Bilokurova Larysa</t>
  </si>
  <si>
    <t>Tetiana Markova</t>
  </si>
  <si>
    <t>Serha Liudmyla</t>
  </si>
  <si>
    <t>Sichkarenko Yevhen</t>
  </si>
  <si>
    <t>Zheleznyak Oksana</t>
  </si>
  <si>
    <t>Makarenko Natalia</t>
  </si>
  <si>
    <t>Hubarenko Kateryna</t>
  </si>
  <si>
    <t>Voloshyna Victoriia</t>
  </si>
  <si>
    <t>Bozhenko Svitlana</t>
  </si>
  <si>
    <t>Burchenkova Hanna</t>
  </si>
  <si>
    <t>Grinevich Inna</t>
  </si>
  <si>
    <t>Kurdiukova Almaza</t>
  </si>
  <si>
    <t>Shatkova Tetiana</t>
  </si>
  <si>
    <t xml:space="preserve">Aneta Davidian </t>
  </si>
  <si>
    <t>Ihnatok Viktoriia</t>
  </si>
  <si>
    <t>Drobashko Mariia</t>
  </si>
  <si>
    <t>Kuzmenko Yana</t>
  </si>
  <si>
    <t>Sandina Olena</t>
  </si>
  <si>
    <t>Smyrnov Andrii</t>
  </si>
  <si>
    <t>Ostrovska Natalia</t>
  </si>
  <si>
    <t>Klimova Inna</t>
  </si>
  <si>
    <t>Kotelenets Olena</t>
  </si>
  <si>
    <t>Didenko Yana</t>
  </si>
  <si>
    <t>Hritsai Kateryna</t>
  </si>
  <si>
    <t>Zemlianskova Oksana</t>
  </si>
  <si>
    <t>Kovalenko Anastasiia</t>
  </si>
  <si>
    <t>Kalhanova Kateryna</t>
  </si>
  <si>
    <t>Stapanenko Yana</t>
  </si>
  <si>
    <t>Lakarova Hanna</t>
  </si>
  <si>
    <t>Meluzova Yuliia</t>
  </si>
  <si>
    <t>Borozenets Olena</t>
  </si>
  <si>
    <t>Tretiakov Serhii</t>
  </si>
  <si>
    <t>Mukhanova Natalia</t>
  </si>
  <si>
    <t>Chykunova Oleksandra</t>
  </si>
  <si>
    <t>Likchilina Olena</t>
  </si>
  <si>
    <t>Ivanovych Olena</t>
  </si>
  <si>
    <t>Liliia Raietska</t>
  </si>
  <si>
    <t>Kateryna Volkova</t>
  </si>
  <si>
    <t>Anastasiia Abramenko</t>
  </si>
  <si>
    <t>Tetiana Dotsenko</t>
  </si>
  <si>
    <t>Mariam Bagdasarian</t>
  </si>
  <si>
    <t>Kateryna Mostova</t>
  </si>
  <si>
    <t>Olena Morozova</t>
  </si>
  <si>
    <t>Olena Kornieva</t>
  </si>
  <si>
    <t>Hanna Drachuk</t>
  </si>
  <si>
    <t>Iryna Hlavcheva</t>
  </si>
  <si>
    <t>Maryna Shevchenko</t>
  </si>
  <si>
    <t>Halyna Krot</t>
  </si>
  <si>
    <t>Alona Semyriak</t>
  </si>
  <si>
    <t>Kateryna Koniushkevych</t>
  </si>
  <si>
    <t>Kateryna Aldokhina</t>
  </si>
  <si>
    <t>Nina Dmitrienko</t>
  </si>
  <si>
    <t>Darina Poltoratska</t>
  </si>
  <si>
    <t>Yanina Bober</t>
  </si>
  <si>
    <t>Ahmad Halusi Ali</t>
  </si>
  <si>
    <t>Mohamad Alsheyho Huseyn</t>
  </si>
  <si>
    <t>Liudmila Reznichenko</t>
  </si>
  <si>
    <t>Vorobiova Halyna</t>
  </si>
  <si>
    <t>Kozhukhar Vita</t>
  </si>
  <si>
    <t>Viktoriia Vasilieva</t>
  </si>
  <si>
    <t>Tarasenko Olena</t>
  </si>
  <si>
    <t>Kaiola Kateryna</t>
  </si>
  <si>
    <t>Tkachenko Viktoriia</t>
  </si>
  <si>
    <t>Lozovanu Kateryna</t>
  </si>
  <si>
    <t>Makarova Lina</t>
  </si>
  <si>
    <t>Kosianenko Oksana</t>
  </si>
  <si>
    <t>Shchedrohyrska Olha</t>
  </si>
  <si>
    <t>Pryshliak Valentyna</t>
  </si>
  <si>
    <t>Lakh Natalia</t>
  </si>
  <si>
    <t>Plaksyna Olena</t>
  </si>
  <si>
    <t>Kletsova Ella</t>
  </si>
  <si>
    <t>Hordiievska Olena</t>
  </si>
  <si>
    <t>Gurvich Anna</t>
  </si>
  <si>
    <t>Dubrovska Yana</t>
  </si>
  <si>
    <t>Oksana Nazarenko</t>
  </si>
  <si>
    <t>FV distribution in Gabrovo</t>
  </si>
  <si>
    <t>Mariia Kramarenko</t>
  </si>
  <si>
    <t>Fedir Litvinov</t>
  </si>
  <si>
    <t>Distribution of cash based assistance</t>
  </si>
  <si>
    <t>Oleksandra Studzinskaya</t>
  </si>
  <si>
    <t>Motrus-Malekshahi Yeva</t>
  </si>
  <si>
    <t>Liudmyla Ospadova</t>
  </si>
  <si>
    <t>Tetyana Nadtochii</t>
  </si>
  <si>
    <t>Tamara Dokuchaieva</t>
  </si>
  <si>
    <t>Natalia Tatarinova</t>
  </si>
  <si>
    <t>Liiudmila Simyonovna</t>
  </si>
  <si>
    <t>Tetiana Sokolova</t>
  </si>
  <si>
    <t>Olena Shkil</t>
  </si>
  <si>
    <t>Mykhailo Filonenko</t>
  </si>
  <si>
    <t>Iryna Tsapliuk</t>
  </si>
  <si>
    <t>Olga Shulga</t>
  </si>
  <si>
    <t>Zhanna Puzhka</t>
  </si>
  <si>
    <t>Revenka Zinaida</t>
  </si>
  <si>
    <t>Alina Pylpenko</t>
  </si>
  <si>
    <t>Kateryna Ivashchenko</t>
  </si>
  <si>
    <t>Lidiia Fedorcrenko</t>
  </si>
  <si>
    <t>Oleksii Petrenko</t>
  </si>
  <si>
    <t>50</t>
  </si>
  <si>
    <t>Margarita Rechester</t>
  </si>
  <si>
    <t>67</t>
  </si>
  <si>
    <t>Liubov Yesik</t>
  </si>
  <si>
    <t>Diana Yechina</t>
  </si>
  <si>
    <t>37</t>
  </si>
  <si>
    <t>Volodimir Shelinher</t>
  </si>
  <si>
    <t>71</t>
  </si>
  <si>
    <t>Alina Konovalenko</t>
  </si>
  <si>
    <t>Ihor Reznychenko</t>
  </si>
  <si>
    <t>44</t>
  </si>
  <si>
    <t>Vasiliy Kravchenko</t>
  </si>
  <si>
    <t>Dariia Puhachova</t>
  </si>
  <si>
    <t>FV distribution</t>
  </si>
  <si>
    <t>Tetiana Pivniuk</t>
  </si>
  <si>
    <t>Daria Potseluieva</t>
  </si>
  <si>
    <t>17</t>
  </si>
  <si>
    <t>Volodimir Zagoruyko</t>
  </si>
  <si>
    <t>Anastasia Toporkova</t>
  </si>
  <si>
    <t>Yulia Shapovalova</t>
  </si>
  <si>
    <t>Tetiana Zavdovieva</t>
  </si>
  <si>
    <t>Svitlana Osmachko</t>
  </si>
  <si>
    <t>78</t>
  </si>
  <si>
    <t>Tatyana Ustinova</t>
  </si>
  <si>
    <t>77</t>
  </si>
  <si>
    <t>Irina Litvinova</t>
  </si>
  <si>
    <t>Volodymyr Stohov</t>
  </si>
  <si>
    <t>72</t>
  </si>
  <si>
    <t>Liudmyla Kurishko</t>
  </si>
  <si>
    <t>Alona Rozumenko</t>
  </si>
  <si>
    <t>Nelli Kolesnyk</t>
  </si>
  <si>
    <t>Kateryna Moroz</t>
  </si>
  <si>
    <t>Maryna Chernonoh</t>
  </si>
  <si>
    <t>36</t>
  </si>
  <si>
    <t>Vira Kyrhanovska</t>
  </si>
  <si>
    <t>Sergiy Tytarenko</t>
  </si>
  <si>
    <t>56</t>
  </si>
  <si>
    <t>Iuliia Prodchenko</t>
  </si>
  <si>
    <t>Liubov Romanenko</t>
  </si>
  <si>
    <t>73</t>
  </si>
  <si>
    <t>Olha Kristina-Bondarenko</t>
  </si>
  <si>
    <t>Vira Sitnikova</t>
  </si>
  <si>
    <t>Kateryna Korotkova</t>
  </si>
  <si>
    <t>Distribution of FV</t>
  </si>
  <si>
    <t>Re-topped by Mariya Samuilova</t>
  </si>
  <si>
    <t>Olena Polyakova</t>
  </si>
  <si>
    <t>Kateryna Kudriashova</t>
  </si>
  <si>
    <t>Olena Norik</t>
  </si>
  <si>
    <t>Natalia Ivanova</t>
  </si>
  <si>
    <t>Olha Ushakova</t>
  </si>
  <si>
    <t>Check documents for compliance with criteria and distribution of a bank card</t>
  </si>
  <si>
    <t xml:space="preserve">Olena Harder </t>
  </si>
  <si>
    <t>Check documents for compliance with criteria for receiving medications and humanitarian aid</t>
  </si>
  <si>
    <t>Olha Kravchyk</t>
  </si>
  <si>
    <t>Tatyana Biriukova</t>
  </si>
  <si>
    <t xml:space="preserve">Support for translation of diploma and supporting documents </t>
  </si>
  <si>
    <t>Valentyna Kozlova</t>
  </si>
  <si>
    <t>Consultation on documents for compliance with criteria for receivinh humanitarian aid and medicines</t>
  </si>
  <si>
    <t>Lina Mazurenko</t>
  </si>
  <si>
    <t>Luciliya Kosharenko</t>
  </si>
  <si>
    <t>Serhii Petrushenko</t>
  </si>
  <si>
    <t>Galyna Knyzhnyk</t>
  </si>
  <si>
    <t>Olena Holichenko</t>
  </si>
  <si>
    <t>Anatolii Kucher</t>
  </si>
  <si>
    <t>Avhust Petro</t>
  </si>
  <si>
    <t>Ievgeniia Kashyrina</t>
  </si>
  <si>
    <t>Consultation on documents for compliance with criteria for receiving humanitarian aid and medicines</t>
  </si>
  <si>
    <t>Purchaise and distribution medications</t>
  </si>
  <si>
    <t>Maryna Hashykhyna</t>
  </si>
  <si>
    <t>Natalia Sobol</t>
  </si>
  <si>
    <t>Tetiana Zavadska</t>
  </si>
  <si>
    <t>Valentyna  Rubel</t>
  </si>
  <si>
    <t>Yulia Orysenko</t>
  </si>
  <si>
    <t>Check documents for compliance with criteria and distribution of medecines</t>
  </si>
  <si>
    <t>Vartiter Chilingarian</t>
  </si>
  <si>
    <t>Distribution a bank card and medications</t>
  </si>
  <si>
    <t>Inesa Bordovska</t>
  </si>
  <si>
    <t>Vira Ustimenko</t>
  </si>
  <si>
    <t>Galina Gryhorieva</t>
  </si>
  <si>
    <t>Iryna Lysachenko</t>
  </si>
  <si>
    <t>Zinaida Lebed</t>
  </si>
  <si>
    <t>Presents for celebration of 1 of June with children</t>
  </si>
  <si>
    <t>Zinaida Zapototska</t>
  </si>
  <si>
    <t>Nina Myrhorodska</t>
  </si>
  <si>
    <t>Ladyslava Mezhenska</t>
  </si>
  <si>
    <t>Oleksii Tykhonov</t>
  </si>
  <si>
    <t>Nadya Lichman</t>
  </si>
  <si>
    <t>Ganna Rusalova</t>
  </si>
  <si>
    <t>Ivan Levchenko</t>
  </si>
  <si>
    <t>Grygorii Agieiev</t>
  </si>
  <si>
    <t>Maryna Shvaiko</t>
  </si>
  <si>
    <t>Iryna Taranenko</t>
  </si>
  <si>
    <t>Olga Goriacha</t>
  </si>
  <si>
    <t>Oleh Bielov</t>
  </si>
  <si>
    <t>Anatolii Khrystenko</t>
  </si>
  <si>
    <t>Nataliia Markina</t>
  </si>
  <si>
    <t>Oleksandr Miakya</t>
  </si>
  <si>
    <t>Tetiana Lomanova</t>
  </si>
  <si>
    <t>Igor Zelenyak</t>
  </si>
  <si>
    <t>Viktoria Vashtenko</t>
  </si>
  <si>
    <t>Olena Zaliska</t>
  </si>
  <si>
    <t>Andrii Horbunov</t>
  </si>
  <si>
    <t>Klavdiia Riabtseva</t>
  </si>
  <si>
    <t>Tetiana Derkach</t>
  </si>
  <si>
    <t>Mariia Pecherii</t>
  </si>
  <si>
    <t>Olena Dubina</t>
  </si>
  <si>
    <t>Mykhailo Riabykh</t>
  </si>
  <si>
    <t>Svitlana Yefremova</t>
  </si>
  <si>
    <t>Nataliia Danylova</t>
  </si>
  <si>
    <t>Tetyana Studzinska</t>
  </si>
  <si>
    <t>Melnykov Oleg</t>
  </si>
  <si>
    <t>Kobziev Serhii</t>
  </si>
  <si>
    <t>Ridzinskii Sasil</t>
  </si>
  <si>
    <t>Slyzovska Olha</t>
  </si>
  <si>
    <t>Yunashova Kateryna</t>
  </si>
  <si>
    <t>Osadcha Hanna</t>
  </si>
  <si>
    <t>Diana Zlenko</t>
  </si>
  <si>
    <t>Filkina Tetiana</t>
  </si>
  <si>
    <t>Kravtsova Olha</t>
  </si>
  <si>
    <t>Yakimenko Elizaveta</t>
  </si>
  <si>
    <t>Mieshkova Dana</t>
  </si>
  <si>
    <t>Vietrova Anastasiia</t>
  </si>
  <si>
    <t>Sazonova Viktoriia</t>
  </si>
  <si>
    <t>Kondratsova Tatyana</t>
  </si>
  <si>
    <t>Yaholnyk Anastasiia</t>
  </si>
  <si>
    <t>Mikhina Larysa</t>
  </si>
  <si>
    <t>Bondarenko Olena</t>
  </si>
  <si>
    <t>Interpreter - translation of documents</t>
  </si>
  <si>
    <t>Sevil Raimova</t>
  </si>
  <si>
    <t>Soloviov Vladyslav</t>
  </si>
  <si>
    <t>Narysheva Liudmyla</t>
  </si>
  <si>
    <t>Makarenko Olena</t>
  </si>
  <si>
    <t>Lonevska Tetiana</t>
  </si>
  <si>
    <t>Balaian Manuel</t>
  </si>
  <si>
    <t>Yastremska Olena</t>
  </si>
  <si>
    <t>Gubina Olha</t>
  </si>
  <si>
    <t>Orlova Valentyna</t>
  </si>
  <si>
    <t>Horetska Halyna</t>
  </si>
  <si>
    <t>Fedchyshyna Liudmyla</t>
  </si>
  <si>
    <t>Nikolaieva Anastasiia</t>
  </si>
  <si>
    <t>Tymoshenko Oksana</t>
  </si>
  <si>
    <t>Stratylat Volodymyr</t>
  </si>
  <si>
    <t>Fedorova Tetiana</t>
  </si>
  <si>
    <t>Pidgaina Natalia</t>
  </si>
  <si>
    <t>Nurhalieieva Tetiana</t>
  </si>
  <si>
    <t>Varankin Ivan</t>
  </si>
  <si>
    <t>Fursenko Olena</t>
  </si>
  <si>
    <t>Payment for a medical examination with a specialist.</t>
  </si>
  <si>
    <t>Viktor Velikoshapka</t>
  </si>
  <si>
    <t>Liudmyla Petrova</t>
  </si>
  <si>
    <t>Olena Sotsenko</t>
  </si>
  <si>
    <t>Olena Dribnokhod</t>
  </si>
  <si>
    <t>Liubov Mishchenko</t>
  </si>
  <si>
    <t>54</t>
  </si>
  <si>
    <t>Monthly follow up on trauma issue</t>
  </si>
  <si>
    <t>Family cocerns, anxiety</t>
  </si>
  <si>
    <t>Frustration and alcohol related issues</t>
  </si>
  <si>
    <t>Faramaz Mashal</t>
  </si>
  <si>
    <t>Alcohol consumption issues</t>
  </si>
  <si>
    <t>Ahmad Lukan</t>
  </si>
  <si>
    <t>Dahas Nuraldin</t>
  </si>
  <si>
    <t>Marocco</t>
  </si>
  <si>
    <t>Alla Andriushenkova</t>
  </si>
  <si>
    <t>Hanna Proskurova</t>
  </si>
  <si>
    <t>Viktor Bludov</t>
  </si>
  <si>
    <t>Olga Bulavka</t>
  </si>
  <si>
    <t>Hanna Kovalchuk</t>
  </si>
  <si>
    <t>Nadiia Syvokobylko</t>
  </si>
  <si>
    <t>Maryna Melnyk</t>
  </si>
  <si>
    <t>Irina Kanaradze</t>
  </si>
  <si>
    <t>Anna Dragomirova</t>
  </si>
  <si>
    <t>Re-topped card</t>
  </si>
  <si>
    <t>Yulia Babulchak</t>
  </si>
  <si>
    <t>Oleksandr Vilkov</t>
  </si>
  <si>
    <t>69</t>
  </si>
  <si>
    <t>Olga Khmelnytska</t>
  </si>
  <si>
    <t>Natalia Nevesenko</t>
  </si>
  <si>
    <t>42</t>
  </si>
  <si>
    <t>Mariia Kara</t>
  </si>
  <si>
    <t>Iryna Heorhiieva</t>
  </si>
  <si>
    <t>Olha Zhuravlova</t>
  </si>
  <si>
    <t>Vitaliy Boldypyev</t>
  </si>
  <si>
    <t>49</t>
  </si>
  <si>
    <t>Natalia Maksymchuk</t>
  </si>
  <si>
    <t>Olena Riznychenko</t>
  </si>
  <si>
    <t>Oxana Petrovna</t>
  </si>
  <si>
    <t>Luidmyla Litvynenko</t>
  </si>
  <si>
    <t xml:space="preserve"> '73</t>
  </si>
  <si>
    <t>Manal Osman</t>
  </si>
  <si>
    <t>Accompanied a mother to SBAL Children's Hospital „Prof. Dr. Ivan Mitev“ regarding a renewal of a protocol for her 4 year old daughter that suffers from a genetic condition. They are Syrian with a humanitarian status.</t>
  </si>
  <si>
    <t>Olha Mitina</t>
  </si>
  <si>
    <t>Distribusion of prepaid card</t>
  </si>
  <si>
    <t>Svitlana Listopad</t>
  </si>
  <si>
    <t>Ahmad Saleh</t>
  </si>
  <si>
    <t>Social orientation regarding the services of IOM</t>
  </si>
  <si>
    <t>Hamza Alauad</t>
  </si>
  <si>
    <t>Mohamad Basel</t>
  </si>
  <si>
    <t>Emotional support, follow up with tratment</t>
  </si>
  <si>
    <t>PTSD follow up</t>
  </si>
  <si>
    <t>Alcohol related issues</t>
  </si>
  <si>
    <t>Mohamad Suleiman Taher</t>
  </si>
  <si>
    <t>Iraq</t>
  </si>
  <si>
    <t>Intial psychological consultation</t>
  </si>
  <si>
    <t>Hamza Aluaes Raed</t>
  </si>
  <si>
    <t>Ruslana Bushueva</t>
  </si>
  <si>
    <t>Olesya Popova</t>
  </si>
  <si>
    <t>Alla Kirilyuk</t>
  </si>
  <si>
    <t>Asaad Farhan</t>
  </si>
  <si>
    <t>Consultation.</t>
  </si>
  <si>
    <t>Alan Galeb</t>
  </si>
  <si>
    <t>Ali Hamdan</t>
  </si>
  <si>
    <t>Tamara Nikolenko</t>
  </si>
  <si>
    <t>Inna Yurchenko</t>
  </si>
  <si>
    <t>Olha Kutsenko</t>
  </si>
  <si>
    <t>Valentyna Naumchyk</t>
  </si>
  <si>
    <t>Tetiana Kharlampova</t>
  </si>
  <si>
    <t>Olena Kobzieva</t>
  </si>
  <si>
    <t>Yuliia Somina</t>
  </si>
  <si>
    <t>Oksana Babak</t>
  </si>
  <si>
    <t>Lidiia Stepankova</t>
  </si>
  <si>
    <t>Iryna Zavadska</t>
  </si>
  <si>
    <t>Lyudmila Lavrik</t>
  </si>
  <si>
    <t>Kateryna Bondarenko</t>
  </si>
  <si>
    <t>Iryna Terentieva</t>
  </si>
  <si>
    <t>Vira Piatylietova</t>
  </si>
  <si>
    <t>Anatolii Kyslytsia</t>
  </si>
  <si>
    <t>Anastasiia Mordashova</t>
  </si>
  <si>
    <t>Nadezhda Ognevaya</t>
  </si>
  <si>
    <t>Iryna Sierikova</t>
  </si>
  <si>
    <t>Kateryna Zhuravlova</t>
  </si>
  <si>
    <t>Daryna Shyrina</t>
  </si>
  <si>
    <t>Yuliia Hryshko</t>
  </si>
  <si>
    <t>Anhelina Nezhentseva</t>
  </si>
  <si>
    <t>Olena Moroz</t>
  </si>
  <si>
    <t>Viktoriia Naumenko</t>
  </si>
  <si>
    <t>Olena Buriachok</t>
  </si>
  <si>
    <t>Аndrii Sobchak</t>
  </si>
  <si>
    <t>Inna Kyrytsia</t>
  </si>
  <si>
    <t>Oleksandr Savchenko</t>
  </si>
  <si>
    <t>Valentyna Ivlieva</t>
  </si>
  <si>
    <t>Yuriy Kan</t>
  </si>
  <si>
    <t>Viktoriia Lyzohub</t>
  </si>
  <si>
    <t>Klavdiia Povorozniuk</t>
  </si>
  <si>
    <t>Valentyna Omelyanova</t>
  </si>
  <si>
    <t>Valentyna Nelha</t>
  </si>
  <si>
    <t>Koval Stanislav</t>
  </si>
  <si>
    <t>Vasilyuk Svitlana</t>
  </si>
  <si>
    <t>Khodos Dmytro</t>
  </si>
  <si>
    <t>Volodimir Nasonov</t>
  </si>
  <si>
    <t>Shulha Larysa</t>
  </si>
  <si>
    <t>Svitlana Radionova</t>
  </si>
  <si>
    <t>Kulakovska Tetiana</t>
  </si>
  <si>
    <t>Vakhnov Andrii</t>
  </si>
  <si>
    <t>Kozeletskyi Yaroslav</t>
  </si>
  <si>
    <t>Starodubtseva Olena</t>
  </si>
  <si>
    <t>Simicheieva Olha</t>
  </si>
  <si>
    <t>Lysenko Illia</t>
  </si>
  <si>
    <t>Shevelov Serhii</t>
  </si>
  <si>
    <t>Roztorhuieva Yanina</t>
  </si>
  <si>
    <t>Interpreter - Tranlate documents</t>
  </si>
  <si>
    <t>Hanchykova Tetiana</t>
  </si>
  <si>
    <t>Taranovska Olena</t>
  </si>
  <si>
    <t xml:space="preserve">Rusinova Halyna </t>
  </si>
  <si>
    <t>Shcherbakova Oksana</t>
  </si>
  <si>
    <t>Zaitseva Valeriia</t>
  </si>
  <si>
    <t>Chupryna Olena</t>
  </si>
  <si>
    <t>Kostrova Alina</t>
  </si>
  <si>
    <t xml:space="preserve">Lypa Iryna </t>
  </si>
  <si>
    <t>Davydova Viktoriia</t>
  </si>
  <si>
    <t>Chumakova Olha</t>
  </si>
  <si>
    <t>Zubko Kateryna</t>
  </si>
  <si>
    <t>Shcherbyna Anastasiia</t>
  </si>
  <si>
    <t>Marchenko Nina</t>
  </si>
  <si>
    <t>Khaletska Olga</t>
  </si>
  <si>
    <t>Osadchuk Viktoriia</t>
  </si>
  <si>
    <t>Volk Yana</t>
  </si>
  <si>
    <t>Marchenko Serhii</t>
  </si>
  <si>
    <t>Tsykalo Tamila</t>
  </si>
  <si>
    <t>Stratu Yevhen</t>
  </si>
  <si>
    <t>Novitska Nelli</t>
  </si>
  <si>
    <t>Prodan Tetiana</t>
  </si>
  <si>
    <t>Semenova Nataliia</t>
  </si>
  <si>
    <t>Piatakova Olena</t>
  </si>
  <si>
    <t>Zaznoba Olga</t>
  </si>
  <si>
    <t>Yakimenko Oksana</t>
  </si>
  <si>
    <t>Zhuchyk Yuliia</t>
  </si>
  <si>
    <t>Holosovska Yuliia</t>
  </si>
  <si>
    <t>Pogodina Elena</t>
  </si>
  <si>
    <t>Kushpil Yana</t>
  </si>
  <si>
    <t>Hurieva Hanna</t>
  </si>
  <si>
    <t>Oleksandr Shulga</t>
  </si>
  <si>
    <t>Lidiia Kotelnykova</t>
  </si>
  <si>
    <t>75</t>
  </si>
  <si>
    <t>Galyna Sushova</t>
  </si>
  <si>
    <t>Olha Litvinova</t>
  </si>
  <si>
    <t>Karolina Pasmkulska</t>
  </si>
  <si>
    <t>Marha Randnieva</t>
  </si>
  <si>
    <t>Larisa Samartseva</t>
  </si>
  <si>
    <t>Valeriia Sintsyna</t>
  </si>
  <si>
    <t>9</t>
  </si>
  <si>
    <t>Mykhailo Skorobahatskyi</t>
  </si>
  <si>
    <t>58</t>
  </si>
  <si>
    <t>Oleksandra Samokmvalova</t>
  </si>
  <si>
    <t>Nataliia Yedyna</t>
  </si>
  <si>
    <t>Oksana Ivashchenko</t>
  </si>
  <si>
    <t>Tetiana Dorokhova</t>
  </si>
  <si>
    <t>Liubov Obodova</t>
  </si>
  <si>
    <t>Klavdiia Mikmieva</t>
  </si>
  <si>
    <t>84</t>
  </si>
  <si>
    <t>Serhii Dunovskyi</t>
  </si>
  <si>
    <t>Oleksandr Kotliar</t>
  </si>
  <si>
    <t>39</t>
  </si>
  <si>
    <t>Zinaiola Vorontsova</t>
  </si>
  <si>
    <t>62</t>
  </si>
  <si>
    <t>Larysa Martyniuk</t>
  </si>
  <si>
    <t>Liudmila Hrvitska</t>
  </si>
  <si>
    <t>Olena Bulyna</t>
  </si>
  <si>
    <t>Hanna Kornaukhova</t>
  </si>
  <si>
    <t>Kateryna Kolesnikova</t>
  </si>
  <si>
    <t>Distribution of vauchers</t>
  </si>
  <si>
    <t>Mariia Vikulova</t>
  </si>
  <si>
    <t>Liudmyla Kovalenko</t>
  </si>
  <si>
    <t>Tetiana Makarska</t>
  </si>
  <si>
    <t>Nataiia Kozak</t>
  </si>
  <si>
    <t>Olena Diupina</t>
  </si>
  <si>
    <t>Viktoriia Bantush</t>
  </si>
  <si>
    <t>Hanna Korablova</t>
  </si>
  <si>
    <t>Yanina Shulga</t>
  </si>
  <si>
    <t>Lidiya Bondarenko</t>
  </si>
  <si>
    <t>Olena Hadjiyska</t>
  </si>
  <si>
    <t>Olena Danilova</t>
  </si>
  <si>
    <t>Bai Dzhan Mohamad</t>
  </si>
  <si>
    <t>Dzhavad Abdulhadi</t>
  </si>
  <si>
    <t>Bashir Shah Mohamad</t>
  </si>
  <si>
    <t>Mohamad Saber</t>
  </si>
  <si>
    <t>Nasir Naim</t>
  </si>
  <si>
    <t>Uares Zar Dzhan</t>
  </si>
  <si>
    <t>Past trauma related isues, improvement</t>
  </si>
  <si>
    <t>Elvira Kirizlieva</t>
  </si>
  <si>
    <t>Yamen Ahmad</t>
  </si>
  <si>
    <t>Ahmed Alhemdi Huseyn</t>
  </si>
  <si>
    <t>Haled Ali</t>
  </si>
  <si>
    <t>Maryna Mashokhina</t>
  </si>
  <si>
    <t>Viktor Maliy</t>
  </si>
  <si>
    <t>Purchase and distribution medications</t>
  </si>
  <si>
    <t>Olena Horielova</t>
  </si>
  <si>
    <t xml:space="preserve">Support for notarization of translated documents </t>
  </si>
  <si>
    <t>Check documents for possibility to be accepted in a hospital and for regiostration in a oncologic center in Burgas</t>
  </si>
  <si>
    <t>Ivan Krystal</t>
  </si>
  <si>
    <t>Anna Zaharova</t>
  </si>
  <si>
    <t>Ludmila Gukovina</t>
  </si>
  <si>
    <t>Alla Leonova</t>
  </si>
  <si>
    <t>Larysa Shepelieva</t>
  </si>
  <si>
    <t>re-topped.</t>
  </si>
  <si>
    <t>Olga Voloshyna</t>
  </si>
  <si>
    <t>Viktoriia Sushko</t>
  </si>
  <si>
    <t>Oksana Serdyuk</t>
  </si>
  <si>
    <t>Iryna Galko</t>
  </si>
  <si>
    <t>Anastasiia Krupoderova</t>
  </si>
  <si>
    <t>Iryna Dychakivska</t>
  </si>
  <si>
    <t>Alla Tykhonova</t>
  </si>
  <si>
    <t>Svitlana Diba</t>
  </si>
  <si>
    <t>Kateryna Yakunina</t>
  </si>
  <si>
    <t>Natalia Drahun</t>
  </si>
  <si>
    <t>Svitlana Baranova</t>
  </si>
  <si>
    <t>Nina Velychko</t>
  </si>
  <si>
    <t>Vira Bondarenko</t>
  </si>
  <si>
    <t>Tetiana Andrieieva</t>
  </si>
  <si>
    <t>Natalia Koidze</t>
  </si>
  <si>
    <t>Oksana Chernenko</t>
  </si>
  <si>
    <t>Iryna Bondar</t>
  </si>
  <si>
    <t>Elena Timotina</t>
  </si>
  <si>
    <t>Svitlana Krivoshei</t>
  </si>
  <si>
    <t>Yuliia Orlova</t>
  </si>
  <si>
    <t>Iryna Tyschenko</t>
  </si>
  <si>
    <t>Olena Shliakhova</t>
  </si>
  <si>
    <t>Liudmyla Shevchenko</t>
  </si>
  <si>
    <t>Olena Fradkina</t>
  </si>
  <si>
    <t>Lidiia Chernieivska</t>
  </si>
  <si>
    <t>Yuliia Lukianovych</t>
  </si>
  <si>
    <t>Maryna Chernovska</t>
  </si>
  <si>
    <t>Irina Bielykh</t>
  </si>
  <si>
    <t>Nataliia Chesnova</t>
  </si>
  <si>
    <t>Yana Leus</t>
  </si>
  <si>
    <t>Viktoriia Chorna</t>
  </si>
  <si>
    <t>Nataliia Samodina</t>
  </si>
  <si>
    <t>Tetiana Chumachenko</t>
  </si>
  <si>
    <t>Yuliia Kruhliak</t>
  </si>
  <si>
    <t>Svitlana Fadieieva</t>
  </si>
  <si>
    <t>Liudmyla Vagis</t>
  </si>
  <si>
    <t>Svitlana Cheredniuk</t>
  </si>
  <si>
    <t>Tetyana Alekseyeva</t>
  </si>
  <si>
    <t>Oleksandra Cherednichenko</t>
  </si>
  <si>
    <t>Inna Falaleeva</t>
  </si>
  <si>
    <t>Natalia Vovchuk</t>
  </si>
  <si>
    <t>Viktoriia Rozhko</t>
  </si>
  <si>
    <t>Kateryna Fomenko</t>
  </si>
  <si>
    <t>Olena Bondarenko</t>
  </si>
  <si>
    <t>Yevheniia Burmak</t>
  </si>
  <si>
    <t>Zoia Lenska</t>
  </si>
  <si>
    <t>Dosenko Yuliia</t>
  </si>
  <si>
    <t>Korshakova Liubov</t>
  </si>
  <si>
    <t>Sachenko Liudmyla</t>
  </si>
  <si>
    <t>Almeyda Escobar Yuliia</t>
  </si>
  <si>
    <t>Returned food vouchers. Check documents for compliance with criteria and distribution of a card</t>
  </si>
  <si>
    <t>Ohmantseva Yuliya</t>
  </si>
  <si>
    <t>Starodubtseva Viktoria</t>
  </si>
  <si>
    <t>Distributed 1 vouchers  (add 1 voucher )</t>
  </si>
  <si>
    <t>Usyk Daria</t>
  </si>
  <si>
    <t>Tetiana Znobikhina</t>
  </si>
  <si>
    <t>Petrenko Anastasiia</t>
  </si>
  <si>
    <t>Hordienko Viktoriia</t>
  </si>
  <si>
    <t>Miroshnichenko Olha</t>
  </si>
  <si>
    <t>Shadrunova Svitlana</t>
  </si>
  <si>
    <t>Romaniuk Anna</t>
  </si>
  <si>
    <t>Maksymchuk Iryna</t>
  </si>
  <si>
    <t>Konoplyova Svitlana</t>
  </si>
  <si>
    <t>Hanna Rymorenko</t>
  </si>
  <si>
    <t>Viktoriia Kurshakova</t>
  </si>
  <si>
    <t>Vorona Yevheniia</t>
  </si>
  <si>
    <t>Hornostaieva Liudmyla</t>
  </si>
  <si>
    <t>Rak Alla</t>
  </si>
  <si>
    <t>Serdyk Tetiana</t>
  </si>
  <si>
    <t>Distributed 6 vouchers (100lv) Returned food vouchers from Horbachevska Olha.</t>
  </si>
  <si>
    <t>Voloshyna Yuliia</t>
  </si>
  <si>
    <t>Yeromenko Olena</t>
  </si>
  <si>
    <t>Yankov Serhii</t>
  </si>
  <si>
    <t>Petko Natalia</t>
  </si>
  <si>
    <t>Khil Olena</t>
  </si>
  <si>
    <t>Rozina Olha</t>
  </si>
  <si>
    <t>Shcherbovych Kateryna</t>
  </si>
  <si>
    <t>Serhiienko Olha</t>
  </si>
  <si>
    <t>Yakovenko Yuliia</t>
  </si>
  <si>
    <t>Lytvynenko Asia</t>
  </si>
  <si>
    <t>Bordiuh Kateryna</t>
  </si>
  <si>
    <t>Mishchenko Oleksandr</t>
  </si>
  <si>
    <t>SZ-OK</t>
  </si>
  <si>
    <t>Bilal Mohamad</t>
  </si>
  <si>
    <t>Abdulaziz Mohamad</t>
  </si>
  <si>
    <t>Mahmud Mohamad</t>
  </si>
  <si>
    <t>Fawaha Mahdi Abdullah-Al Muntaser</t>
  </si>
  <si>
    <t>Yemen</t>
  </si>
  <si>
    <t>Vladislava Muzika</t>
  </si>
  <si>
    <t>social</t>
  </si>
  <si>
    <t>Shaukat Armani</t>
  </si>
  <si>
    <t>pscyhological</t>
  </si>
  <si>
    <t>Oleg Trubnikov</t>
  </si>
  <si>
    <t>psychological</t>
  </si>
  <si>
    <t>LILOV Yavor/NIKOLOVA Teodora</t>
  </si>
  <si>
    <t>Correspondence and coordination with the National Crisis Staff at the Council of Ministers, relocation of the beneficiary to a new permanent address</t>
  </si>
  <si>
    <t>Svitlana Bondarenko</t>
  </si>
  <si>
    <t>admin</t>
  </si>
  <si>
    <t>Yuliya Beshetya</t>
  </si>
  <si>
    <t>Valentina Anrilova</t>
  </si>
  <si>
    <t>Vladislava Igorova</t>
  </si>
  <si>
    <t>Check documents for compliance with criteria and distribution of food vaucher of a second child</t>
  </si>
  <si>
    <t>Check documents for compliance with criteria and refering for adequate humanitaian aid</t>
  </si>
  <si>
    <t>Olena Stepaniuk</t>
  </si>
  <si>
    <t>Check documents for compliance with criteria and possibilities for an adequate humanitaian aid</t>
  </si>
  <si>
    <t>Olha Borisenko</t>
  </si>
  <si>
    <t>Viktoriia Stepanova</t>
  </si>
  <si>
    <t>Check documents and distribution of a bank card</t>
  </si>
  <si>
    <t>Halyna Beridze</t>
  </si>
  <si>
    <t xml:space="preserve">Check documents for compliance with criteria and distribution of food vaucher </t>
  </si>
  <si>
    <t>Oksana Motyl</t>
  </si>
  <si>
    <t>Tetyana Tambobtseva</t>
  </si>
  <si>
    <t>Anna Usyk</t>
  </si>
  <si>
    <t>Yulia Tiapkina</t>
  </si>
  <si>
    <t>Alla Sanina</t>
  </si>
  <si>
    <t>Oleksandra Horbulova</t>
  </si>
  <si>
    <t>Alina Dziubenko</t>
  </si>
  <si>
    <t>Mykola Kriuchkov</t>
  </si>
  <si>
    <t>Check documents for compliance with criteria for humanitaian aid or voucher</t>
  </si>
  <si>
    <t xml:space="preserve">DOROSHENKO OLENA </t>
  </si>
  <si>
    <t>Halyna Berezhko</t>
  </si>
  <si>
    <t>Olha Yaroshevska</t>
  </si>
  <si>
    <t>Yevdokymova Inna</t>
  </si>
  <si>
    <t xml:space="preserve">Tarasenko Mariia </t>
  </si>
  <si>
    <t>LEONOVA INNA</t>
  </si>
  <si>
    <t xml:space="preserve">Samulyeyenkova Olga </t>
  </si>
  <si>
    <t xml:space="preserve">Lytvyn Natalia </t>
  </si>
  <si>
    <t>Syvokon Tetiana</t>
  </si>
  <si>
    <t>Vita Dorosheva</t>
  </si>
  <si>
    <t>Vitalii Makhonko</t>
  </si>
  <si>
    <t>Yuliia Shelikhova</t>
  </si>
  <si>
    <t>Oleksii Kudriavtsev</t>
  </si>
  <si>
    <t>Anton Galushka</t>
  </si>
  <si>
    <t>Vitalii Yakovlev</t>
  </si>
  <si>
    <t>Ganna Rakhmanova</t>
  </si>
  <si>
    <t>Alina Matyrka</t>
  </si>
  <si>
    <t>Halyna Balaluieva</t>
  </si>
  <si>
    <t>Anastasiia Shevchenko</t>
  </si>
  <si>
    <t>Oksana Balanenko</t>
  </si>
  <si>
    <t>Tetiana Slavova</t>
  </si>
  <si>
    <t>Yuliia Tolstiakova</t>
  </si>
  <si>
    <t>Yuliia Polinchuk</t>
  </si>
  <si>
    <t>Olga Rieznikova</t>
  </si>
  <si>
    <t>Olena Olifer</t>
  </si>
  <si>
    <t>Svitlana Hrynchenko</t>
  </si>
  <si>
    <t>Daria Dmytriieva</t>
  </si>
  <si>
    <t>Serhii Lenskyi</t>
  </si>
  <si>
    <t>Lanchkovska Nina</t>
  </si>
  <si>
    <t>Melnykova Lydmila</t>
  </si>
  <si>
    <t>Okhtina Tetiana</t>
  </si>
  <si>
    <t>Distributed 2 vouchers</t>
  </si>
  <si>
    <t>Rohovets Oleksandr</t>
  </si>
  <si>
    <t>Elvira Gorodetska</t>
  </si>
  <si>
    <t xml:space="preserve">
7002906990</t>
  </si>
  <si>
    <t>Ahmad Mohamad</t>
  </si>
  <si>
    <t>Social consultation regarding medical services in Bg</t>
  </si>
  <si>
    <t xml:space="preserve">
7002906864</t>
  </si>
  <si>
    <t>Abusaad Mohamad</t>
  </si>
  <si>
    <t>Grief after husband death</t>
  </si>
  <si>
    <t>Anxiety issues after father's death</t>
  </si>
  <si>
    <t>Dmitro Lujanskiy</t>
  </si>
  <si>
    <t>Ahmad Alkurdi Aleui</t>
  </si>
  <si>
    <t>Islam Alali Hamud</t>
  </si>
  <si>
    <t>Hazem Alsaleh Mohamad</t>
  </si>
  <si>
    <t>Katerina Mirzoeva</t>
  </si>
  <si>
    <t>Oksana Romanova</t>
  </si>
  <si>
    <t>Anastasiya Kulikova</t>
  </si>
  <si>
    <t>Taisiya Domochka</t>
  </si>
  <si>
    <t>Iryna Bilovol</t>
  </si>
  <si>
    <t>Hanna Karnaukhova</t>
  </si>
  <si>
    <t>Inga Radchenko</t>
  </si>
  <si>
    <t>Svitlana Zhorova</t>
  </si>
  <si>
    <t>Chernovskyi Maksim</t>
  </si>
  <si>
    <t>Yevhen Poberezskyi</t>
  </si>
  <si>
    <t>Olha Zalozh</t>
  </si>
  <si>
    <t>Kateryna Pavlenko</t>
  </si>
  <si>
    <t>Krystyna Vyshkevych</t>
  </si>
  <si>
    <t>Nadiia Mahda</t>
  </si>
  <si>
    <t>Kateryna Popova</t>
  </si>
  <si>
    <t>Marharyta Kyprianova</t>
  </si>
  <si>
    <t>Maryna Driienko</t>
  </si>
  <si>
    <t>Hanna Liuba</t>
  </si>
  <si>
    <t>Viktoriia Seredeyntseva</t>
  </si>
  <si>
    <t>Olena Pahu</t>
  </si>
  <si>
    <t>Ganna Mospaniuk</t>
  </si>
  <si>
    <t>Alina Baidashna</t>
  </si>
  <si>
    <t>Vladlena Molchanova</t>
  </si>
  <si>
    <t>Hanna Palamarenko</t>
  </si>
  <si>
    <t>Olena Maliienko</t>
  </si>
  <si>
    <t>Yuliia Kuzmenko</t>
  </si>
  <si>
    <t>Kotliar Yuliia</t>
  </si>
  <si>
    <t>Korneva Liubov</t>
  </si>
  <si>
    <t>Kulakovskyi Anatolii</t>
  </si>
  <si>
    <t>Matsuka Mariia</t>
  </si>
  <si>
    <t>Olena Bezhenar</t>
  </si>
  <si>
    <t>Viktoriya Rabotilova</t>
  </si>
  <si>
    <t>Alina Dobritska</t>
  </si>
  <si>
    <t>Mariya Makoviychuk</t>
  </si>
  <si>
    <t>Mohamad Abdulla Abdulrazak</t>
  </si>
  <si>
    <t>Initial consultation.</t>
  </si>
  <si>
    <t>Huseyn A. Yasin</t>
  </si>
  <si>
    <t>Hazem Ahmad Mahmud</t>
  </si>
  <si>
    <t>Ihay Ayman Ismail</t>
  </si>
  <si>
    <t>Egypt</t>
  </si>
  <si>
    <t>Nataliya Kaleva</t>
  </si>
  <si>
    <t>Lilya Ovsyannikova</t>
  </si>
  <si>
    <t xml:space="preserve">E-mail correspondence with the beneficiary regarding an inquiry on her side to change the kindergarten of her children. </t>
  </si>
  <si>
    <t>Alla Rudenko</t>
  </si>
  <si>
    <t>Preparation to return to Kiev</t>
  </si>
  <si>
    <t>Mohamad Mustafa</t>
  </si>
  <si>
    <t>Ahmad Mustafa</t>
  </si>
  <si>
    <t>Viktoriia Ivanova</t>
  </si>
  <si>
    <t>Oksana Husieva</t>
  </si>
  <si>
    <t>Maryna Dymerets</t>
  </si>
  <si>
    <t>Inna Fraiberh</t>
  </si>
  <si>
    <t>Dmytro Kovalenko</t>
  </si>
  <si>
    <t>Viktoriia Stancheva</t>
  </si>
  <si>
    <t>Distribution food vouchers</t>
  </si>
  <si>
    <t>Tetiana Voronina</t>
  </si>
  <si>
    <t>Natalia Bulavina</t>
  </si>
  <si>
    <t xml:space="preserve">Hanna Knyzhniak </t>
  </si>
  <si>
    <t>Mariia Lytvyn</t>
  </si>
  <si>
    <t>Larysa Vinnikova</t>
  </si>
  <si>
    <t>Olena Shatravka</t>
  </si>
  <si>
    <t>Iryna Rudkovska</t>
  </si>
  <si>
    <t>Vladislava Baiova</t>
  </si>
  <si>
    <t>Olena Kontsur</t>
  </si>
  <si>
    <t>Antonina Kolesova</t>
  </si>
  <si>
    <t>Olha Mitsyk</t>
  </si>
  <si>
    <t>Maryna Kiroshkina</t>
  </si>
  <si>
    <t>Maryna Sukhno</t>
  </si>
  <si>
    <t>Kateryna Zakordonets</t>
  </si>
  <si>
    <t>Yuliia Rybachenko</t>
  </si>
  <si>
    <t>Anzhela Makhina</t>
  </si>
  <si>
    <t>Tetiana Riabova</t>
  </si>
  <si>
    <t>Yuliia Yuronova</t>
  </si>
  <si>
    <t>Yurii Marchenko</t>
  </si>
  <si>
    <t>Kyryl Siuskov</t>
  </si>
  <si>
    <t>Liudmyla Yuronova</t>
  </si>
  <si>
    <t>Materials for summer workshops for children</t>
  </si>
  <si>
    <t>Nadiia Nedavnia</t>
  </si>
  <si>
    <t>Kateryna Balashova</t>
  </si>
  <si>
    <t>Tetiana Yuzypovych</t>
  </si>
  <si>
    <t>Alina Bogata</t>
  </si>
  <si>
    <t>Yana Riabykh</t>
  </si>
  <si>
    <t>Marharyta Liaskovska</t>
  </si>
  <si>
    <t>Natalia Chmelova</t>
  </si>
  <si>
    <t>Maryna Nikitenko</t>
  </si>
  <si>
    <t>Yuliia Khomenko</t>
  </si>
  <si>
    <t>Hanna Havrylenko</t>
  </si>
  <si>
    <t>Olha Tkachuk</t>
  </si>
  <si>
    <t>Alina Mykhailova</t>
  </si>
  <si>
    <t>Tetyana Malakhova</t>
  </si>
  <si>
    <t>Nataliia Lysenko</t>
  </si>
  <si>
    <t>Alona Polovna</t>
  </si>
  <si>
    <t>Nataliia Vesela</t>
  </si>
  <si>
    <t>Kateryna Yelyzarenko</t>
  </si>
  <si>
    <t>Liudmyla Nadberezhna</t>
  </si>
  <si>
    <t>Tetiana Obchenko</t>
  </si>
  <si>
    <t>Marianna Honcharova</t>
  </si>
  <si>
    <t>Luchkovskyi Ihor</t>
  </si>
  <si>
    <t>Parkhomenko Liudmyla</t>
  </si>
  <si>
    <t>Distributed 3 vouchers</t>
  </si>
  <si>
    <t>Olena Riabova</t>
  </si>
  <si>
    <t>Smilyk Olena</t>
  </si>
  <si>
    <t>Ivanova Lyubov</t>
  </si>
  <si>
    <t>Ivanov Sergiy</t>
  </si>
  <si>
    <t>Zhuk Oksana</t>
  </si>
  <si>
    <t>Iryna Lazko</t>
  </si>
  <si>
    <t>Bondar Tetiyana</t>
  </si>
  <si>
    <t>Shevchenko Iryna</t>
  </si>
  <si>
    <t>Tryhub Olha</t>
  </si>
  <si>
    <t xml:space="preserve">Babych Pavlo </t>
  </si>
  <si>
    <t>Ionov Igor</t>
  </si>
  <si>
    <t>Sukova Oksana</t>
  </si>
  <si>
    <t>Yavorska Kateryna</t>
  </si>
  <si>
    <t>Liehusha Yanna</t>
  </si>
  <si>
    <t>Akhapkina Olena</t>
  </si>
  <si>
    <t>Katrenko Tetiana</t>
  </si>
  <si>
    <t>Kliavyna Marena</t>
  </si>
  <si>
    <t>Khadanovych Olena</t>
  </si>
  <si>
    <t>Anna Bizhko</t>
  </si>
  <si>
    <t>Kupina Maryna</t>
  </si>
  <si>
    <t>Tokii Maryna</t>
  </si>
  <si>
    <t>Bura Nataliia</t>
  </si>
  <si>
    <t>Onyshchenko Vladlena</t>
  </si>
  <si>
    <t>Stanchevska Iryna</t>
  </si>
  <si>
    <t>Kopylets Hanna</t>
  </si>
  <si>
    <t>Voloshchuk Nataliia</t>
  </si>
  <si>
    <t>Olena Khyzhniak</t>
  </si>
  <si>
    <t>Mozyrko Hanna</t>
  </si>
  <si>
    <t>Lyudmyla Belikova</t>
  </si>
  <si>
    <t>Boriichuk Oleksandr</t>
  </si>
  <si>
    <t>Mykhailova Halyna</t>
  </si>
  <si>
    <t>Tikhonova Natalia</t>
  </si>
  <si>
    <t>Zhuk Viktoriia</t>
  </si>
  <si>
    <t>Marina Strus</t>
  </si>
  <si>
    <t>Rita Viktorivna</t>
  </si>
  <si>
    <t>Kateryna Hluhan</t>
  </si>
  <si>
    <t>Oksana Zhukova</t>
  </si>
  <si>
    <t>Iryna Nikolaieva</t>
  </si>
  <si>
    <t>Mohamad Azizullah</t>
  </si>
  <si>
    <t xml:space="preserve">Telephone and email consultation with SOS where an UAM is accomodated. He has a status and a decision for family reunification with his brother who is also underaged and currently residing illegaly in Pakistan. They are orphans and his brother does not have any valid official documents as a passport and so forth. The case has been reffered to Diana Daskalova from CLA. The three of us will be in touch to see how to proceed. The UAM will turn 18 in Sept but will be able to live in SOS until the end of the year and we have to come up with a plan on how his brother can get to Bulgaria legally. </t>
  </si>
  <si>
    <t>Yasin Han</t>
  </si>
  <si>
    <t>ZahedZahir</t>
  </si>
  <si>
    <t>Emran Sahel</t>
  </si>
  <si>
    <t>Doulat Popalzai</t>
  </si>
  <si>
    <t>Saidisa Ualid</t>
  </si>
  <si>
    <t>Ekramullah Nabi</t>
  </si>
  <si>
    <t>Kamran Patihel</t>
  </si>
  <si>
    <t>Vladislav Tykhomyrov</t>
  </si>
  <si>
    <t>Anna Brekhova</t>
  </si>
  <si>
    <t>Lilia Pindus</t>
  </si>
  <si>
    <t>Valentyna Dervish</t>
  </si>
  <si>
    <t>Olha Prtiankina</t>
  </si>
  <si>
    <t>Hanna Sorokous</t>
  </si>
  <si>
    <t>Alexandra Onopko</t>
  </si>
  <si>
    <t>Olesia Rudenko</t>
  </si>
  <si>
    <t>Svitlana Basari</t>
  </si>
  <si>
    <t>Lilia Khomenko</t>
  </si>
  <si>
    <t>Raisa Savchenko</t>
  </si>
  <si>
    <t>Re-top card</t>
  </si>
  <si>
    <t>Lidiia Kulik</t>
  </si>
  <si>
    <t>Distribution bank card</t>
  </si>
  <si>
    <t>Olga Baydan</t>
  </si>
  <si>
    <t>Consultation for health insurances for Ukrainian refugees and personal doctor</t>
  </si>
  <si>
    <t>Mariia Svitonko</t>
  </si>
  <si>
    <t>Olena Vasylenko</t>
  </si>
  <si>
    <t>Svitlana Korolova</t>
  </si>
  <si>
    <t>Yuliia Zeliak</t>
  </si>
  <si>
    <t>Viktoriia Avilova</t>
  </si>
  <si>
    <t>Oksana Drozach</t>
  </si>
  <si>
    <t>Valentyna Aheieva</t>
  </si>
  <si>
    <t>Yana Nedavnia</t>
  </si>
  <si>
    <t>Olena Korobenko</t>
  </si>
  <si>
    <t>Yana Horiana</t>
  </si>
  <si>
    <t>Krystyna Nazarenko</t>
  </si>
  <si>
    <t>Hanna Spiridonova</t>
  </si>
  <si>
    <t>Tetiana Savchenko</t>
  </si>
  <si>
    <t>Olha Orlova</t>
  </si>
  <si>
    <t>Olena Synets</t>
  </si>
  <si>
    <t>Maryna Motorna</t>
  </si>
  <si>
    <t>Tetiana Vereshchaka</t>
  </si>
  <si>
    <t>Oleksandra Kolomoiets</t>
  </si>
  <si>
    <t>Viktoriia Shlapak</t>
  </si>
  <si>
    <t>Viktoriia Petrenko</t>
  </si>
  <si>
    <t>Anastasiia Nikulina</t>
  </si>
  <si>
    <t>Iryna Aharkova</t>
  </si>
  <si>
    <t>Viktoriia Ternovytska</t>
  </si>
  <si>
    <t>Daria Mikhno</t>
  </si>
  <si>
    <t>Olena Kukhar</t>
  </si>
  <si>
    <t>Larysa Sushchenko</t>
  </si>
  <si>
    <t>Olha Vovkiv</t>
  </si>
  <si>
    <t>Lyudmila Lyubchenko</t>
  </si>
  <si>
    <t>Rura Maryna</t>
  </si>
  <si>
    <t>Oksana Baulina-Shevchenko</t>
  </si>
  <si>
    <t>Ishchenko Iryna</t>
  </si>
  <si>
    <t>Brus Iryna</t>
  </si>
  <si>
    <t>Nasonova Hanna</t>
  </si>
  <si>
    <t>Bevzenko Anna</t>
  </si>
  <si>
    <t>Strohush Valeriia</t>
  </si>
  <si>
    <t>Kabakova Viktoriia</t>
  </si>
  <si>
    <t>Artiukh Kristina</t>
  </si>
  <si>
    <t>Voitovich Kateryna</t>
  </si>
  <si>
    <t>Tetiana Kupina</t>
  </si>
  <si>
    <t>Shyraliieva Kateryna</t>
  </si>
  <si>
    <t>Bahata Natalia</t>
  </si>
  <si>
    <t>Konstantynova Alina</t>
  </si>
  <si>
    <t>Marchuk Vladlena</t>
  </si>
  <si>
    <t>Neshtenko Inna</t>
  </si>
  <si>
    <t>Bystra Tetiana</t>
  </si>
  <si>
    <t>Malysheva Karina</t>
  </si>
  <si>
    <t>Kutsarieva Valentyna</t>
  </si>
  <si>
    <t>Tetiana Ogdanets</t>
  </si>
  <si>
    <t>Iman Khan</t>
  </si>
  <si>
    <t xml:space="preserve">WhatsApp chat consultation to the brother of an Afghan national who is placed in detention. He has entered Bulgaria 12 days ago and his brother, who is currently in Pakistan has not communicated with him since he left from Aganistan. I informed him that he should be transferred to a RRC at anytime provided he has filed for asylum. </t>
  </si>
  <si>
    <t>Consultation regarding a beneficiary accomodated in RRC OK from DRC. She needs to have a consultation with a rheumatologist so an appointment was booked with a specialist for next Wed. Took a refferal from her GP for the appointment next week.</t>
  </si>
  <si>
    <t>Abdulhalil Mohamad</t>
  </si>
  <si>
    <t>Consultation of newly accomodated UAMC in SZ-OK regarding the services of IOM</t>
  </si>
  <si>
    <t>Marhaf Ismail</t>
  </si>
  <si>
    <t>Mahmud Al Abdullah</t>
  </si>
  <si>
    <t>Saleh Ahmad</t>
  </si>
  <si>
    <t>Said Alhamifa</t>
  </si>
  <si>
    <t>Distribution of food vouchers - additional 50 lv.</t>
  </si>
  <si>
    <t>Irina Veretilo</t>
  </si>
  <si>
    <t>Alina Ekubova</t>
  </si>
  <si>
    <t>Purchase of prescrobed medicaation</t>
  </si>
  <si>
    <t>Olesia Bratus</t>
  </si>
  <si>
    <t>Denis Klimbus</t>
  </si>
  <si>
    <t>Hanna Jenevska</t>
  </si>
  <si>
    <t>Consultation regarding beneficiary's hospitalization</t>
  </si>
  <si>
    <t>Yevheniia Kobatska</t>
  </si>
  <si>
    <t>Recovery of past trauma</t>
  </si>
  <si>
    <t>Ahmad A. Mahmud</t>
  </si>
  <si>
    <t>Halil Alo Maher</t>
  </si>
  <si>
    <t>Abdullah A. Saadaui</t>
  </si>
  <si>
    <t>Abdulrahman Ahmad</t>
  </si>
  <si>
    <t>Sayed Maher Mohamad</t>
  </si>
  <si>
    <t>Mohamad Badz Agdul</t>
  </si>
  <si>
    <t>Ahmad Suleyman Huseyn</t>
  </si>
  <si>
    <t>Natalya Bondarevych</t>
  </si>
  <si>
    <t>Mariia Hrytsiuk</t>
  </si>
  <si>
    <t>Viktoriia Bakharieva</t>
  </si>
  <si>
    <t>Yuliia Baklan</t>
  </si>
  <si>
    <t>Yuliia Poliakova</t>
  </si>
  <si>
    <t>Iryna Pervenonok</t>
  </si>
  <si>
    <t>Yuliia Yeskina</t>
  </si>
  <si>
    <t>Nataliia Pokotylo</t>
  </si>
  <si>
    <t>Olena Mohylna</t>
  </si>
  <si>
    <t>Svitlana Pokotys</t>
  </si>
  <si>
    <t>Olena Honcharenko</t>
  </si>
  <si>
    <t>Iryna Kalinovych</t>
  </si>
  <si>
    <t>Elnara Suleymanova</t>
  </si>
  <si>
    <t>Tetiana Milko</t>
  </si>
  <si>
    <t>Anna Pashchenko</t>
  </si>
  <si>
    <t>Katerina Pinchuk</t>
  </si>
  <si>
    <t>Yuliia Hontar</t>
  </si>
  <si>
    <t>Yuliia Kosarieva</t>
  </si>
  <si>
    <t>Karyna Taranenko</t>
  </si>
  <si>
    <t>Liia Nikulesko</t>
  </si>
  <si>
    <t>Anastasiia Sheverdina</t>
  </si>
  <si>
    <t>Tetiana Shkirmina</t>
  </si>
  <si>
    <t>Iryna Grygorash</t>
  </si>
  <si>
    <t>Svitlana Bondar</t>
  </si>
  <si>
    <t>Anzhela Kazanceva</t>
  </si>
  <si>
    <t>Alona Tereshchenko</t>
  </si>
  <si>
    <t>Alina Kuznichenko</t>
  </si>
  <si>
    <t>Olena Shumeiko</t>
  </si>
  <si>
    <t>Alla Zavhorodnia</t>
  </si>
  <si>
    <t>Olena Novikova</t>
  </si>
  <si>
    <t>Olena Fedorova</t>
  </si>
  <si>
    <t>Svyatoslav Diachenko</t>
  </si>
  <si>
    <t>Purchase and medicine consumables</t>
  </si>
  <si>
    <t>Nadiia Vainer</t>
  </si>
  <si>
    <t>Distribution card with humanitarian aid</t>
  </si>
  <si>
    <t>Larysa Maksymova</t>
  </si>
  <si>
    <t>Olha Zavada</t>
  </si>
  <si>
    <t>Svitlana Kushchienko</t>
  </si>
  <si>
    <t>Nataliia Koidze</t>
  </si>
  <si>
    <t>Olha Mylenko</t>
  </si>
  <si>
    <t>Kateryna Vikarchuk</t>
  </si>
  <si>
    <t>Darina Sotnikova</t>
  </si>
  <si>
    <t>Iryna Svyrydenko</t>
  </si>
  <si>
    <t>Yuliia Trushenko</t>
  </si>
  <si>
    <t>Yuliia Osmakova</t>
  </si>
  <si>
    <t>Viktoria Busova</t>
  </si>
  <si>
    <t>Viktoriia Thnatenko</t>
  </si>
  <si>
    <t>Halyna Puhachova</t>
  </si>
  <si>
    <t>Maria Simonenko</t>
  </si>
  <si>
    <t>Purchase and distribution  medications</t>
  </si>
  <si>
    <t>Tatyana Bulash</t>
  </si>
  <si>
    <t>Volodymyr Gryshchenko</t>
  </si>
  <si>
    <t>Zakharova Svitlana</t>
  </si>
  <si>
    <t>Hushchina Oksana</t>
  </si>
  <si>
    <t>Maievska Oksana</t>
  </si>
  <si>
    <t>Yakovlieva Iryna</t>
  </si>
  <si>
    <t>Tanska Olena</t>
  </si>
  <si>
    <t>Ivchenko Olena</t>
  </si>
  <si>
    <t>Yatsenko Yana</t>
  </si>
  <si>
    <t>Solodovnyk Anna</t>
  </si>
  <si>
    <t>Kostrubina Anna</t>
  </si>
  <si>
    <t>Neledba Valentyna</t>
  </si>
  <si>
    <t>Cherkis Tetiana</t>
  </si>
  <si>
    <t>Kuvaieva Kateryna</t>
  </si>
  <si>
    <t>Pryts Iryna</t>
  </si>
  <si>
    <t>Horbatova Olena</t>
  </si>
  <si>
    <t>Makusheva Maryna</t>
  </si>
  <si>
    <t>Stukal Kateryna</t>
  </si>
  <si>
    <t>Morochko Anastasiia</t>
  </si>
  <si>
    <t>Kukharuk Yaroslava</t>
  </si>
  <si>
    <t>Marchenko Yulia</t>
  </si>
  <si>
    <t>Tur Nataliia</t>
  </si>
  <si>
    <t>Korolenko Alina</t>
  </si>
  <si>
    <t>Horbova Iryna</t>
  </si>
  <si>
    <t>Markina Kateryna</t>
  </si>
  <si>
    <t>Samotska Olena</t>
  </si>
  <si>
    <t>Shyian Alina</t>
  </si>
  <si>
    <t>Luhanska Anastasiia</t>
  </si>
  <si>
    <t>Mikhaniuk Inna</t>
  </si>
  <si>
    <t>Sushko Viktoriia</t>
  </si>
  <si>
    <t>Tarasova Hanna</t>
  </si>
  <si>
    <t>Pshenichnikova Yuliia</t>
  </si>
  <si>
    <t>Chubenko-Salko Iryna</t>
  </si>
  <si>
    <t>Kudinova Liudmyla</t>
  </si>
  <si>
    <t>Barash Violetta</t>
  </si>
  <si>
    <t>Havryk Yuliia</t>
  </si>
  <si>
    <t>Purhina Yuliia</t>
  </si>
  <si>
    <t>Prokopchuk Anastasiia</t>
  </si>
  <si>
    <t>MaMale</t>
  </si>
  <si>
    <t>Presentation of the services of IOM</t>
  </si>
  <si>
    <t>Mazen Hyusein</t>
  </si>
  <si>
    <t>Mohamad Fuad</t>
  </si>
  <si>
    <t>Mohamad Abdula</t>
  </si>
  <si>
    <t>Mbakanu Diya Bardot</t>
  </si>
  <si>
    <t>Accompanied a female beneficiary from DRC, who is residing in RRC OK to a medical checkup with a rheumatologist, a neurologist and to have an x-ray of her neck in 12 policlinic.</t>
  </si>
  <si>
    <t xml:space="preserve">Accompanied a female beneficiary from DRC, who is residing in RRC OK to VMA, 5th Hospital and 7 policlinic in search of booking an appointment for an EMG test. She was sent for this test by a neurologist she saw the previous day at 14 policlinic. We were informed that in all 3 places we can do the test without booking an appointmenrt but that was not the case. An appointment was booked for Wed., July 19 at VMA. Yavor will accompany her. </t>
  </si>
  <si>
    <t>Nadzhibullah Shinvari</t>
  </si>
  <si>
    <t>Initial assessment of psychological status</t>
  </si>
  <si>
    <t>Fahimullah Mirhaidar</t>
  </si>
  <si>
    <t>Farhal Atal</t>
  </si>
  <si>
    <t>Abduldzhaber Abdulrezak</t>
  </si>
  <si>
    <t>Hainullah Niazi</t>
  </si>
  <si>
    <t>Depressive episode</t>
  </si>
  <si>
    <t xml:space="preserve">Anxiety </t>
  </si>
  <si>
    <t xml:space="preserve">Took a sick leave certificate from the GP of the beneficiary dated from July 15th until July 22 and took it to the HR department of her place of work. I also gave her her original med. docs and explained to her that she is on sick leave from tomorrow until the 22nd and needs to be at work on the 23rd. She was also reminded that she will be attending an EMG test with yavor on the 19th at 11.30 at VMA. </t>
  </si>
  <si>
    <t>Mohamad Shaban Kama</t>
  </si>
  <si>
    <t>Husam Alhasan Mohamad</t>
  </si>
  <si>
    <t>Ali Hasan Masud</t>
  </si>
  <si>
    <t>Yazan A. Mohamad</t>
  </si>
  <si>
    <t>Aleksander Lihachov</t>
  </si>
  <si>
    <t>Assistance to two Ukrainian citizens for receiving aid from the Bulgarian Red Cross - transport and logistics</t>
  </si>
  <si>
    <t>Mihail Krasovskiy</t>
  </si>
  <si>
    <t>Maryna Servetnye</t>
  </si>
  <si>
    <t>Food voucher distribution</t>
  </si>
  <si>
    <t>Inesa Kachanova</t>
  </si>
  <si>
    <t>Added by Ali</t>
  </si>
  <si>
    <t>Olena Kutsa</t>
  </si>
  <si>
    <t>Kristina Velcheva</t>
  </si>
  <si>
    <t>Iryna Isisenko</t>
  </si>
  <si>
    <t>Added for January retroactively</t>
  </si>
  <si>
    <t>Was at the end of list?</t>
  </si>
  <si>
    <t>Maryna Liashchenko</t>
  </si>
  <si>
    <t>Oleksandr Zhyltsov</t>
  </si>
  <si>
    <t>Olena Cherednichenko</t>
  </si>
  <si>
    <t>Samanta Zemlianska</t>
  </si>
  <si>
    <t>Halyna Vlasiuk</t>
  </si>
  <si>
    <t>Mykola Bludov</t>
  </si>
  <si>
    <t>Maryna Korkishko</t>
  </si>
  <si>
    <t>Tetiana Kolesnyk</t>
  </si>
  <si>
    <t>Valentyna Dobrieva</t>
  </si>
  <si>
    <t>Kateryna Kuleba</t>
  </si>
  <si>
    <t>Ianina Voitsekovska</t>
  </si>
  <si>
    <t>Halyna Manuilova</t>
  </si>
  <si>
    <t>Iryna Moiseieva</t>
  </si>
  <si>
    <t>Veronika Bondares</t>
  </si>
  <si>
    <t>Inna Gorbanyova</t>
  </si>
  <si>
    <t>Olga Burtseva</t>
  </si>
  <si>
    <t>Maryna Tokareva</t>
  </si>
  <si>
    <t>Oksana Gorbanyova</t>
  </si>
  <si>
    <t>Olena Bila</t>
  </si>
  <si>
    <t>Natalia Manko</t>
  </si>
  <si>
    <t>SvitlanaShulga</t>
  </si>
  <si>
    <t>Kateryna Batalchykova</t>
  </si>
  <si>
    <t>Oksana Mikhnenko</t>
  </si>
  <si>
    <t>Karina Zahrevalna</t>
  </si>
  <si>
    <t>Tokar Nadiia</t>
  </si>
  <si>
    <t>Rudenko Tetiana</t>
  </si>
  <si>
    <t>Tihova Viktoriia</t>
  </si>
  <si>
    <t>Iliasova Sabina</t>
  </si>
  <si>
    <t>Kruhlenko Oksana</t>
  </si>
  <si>
    <t>Tsukareva Tetiana</t>
  </si>
  <si>
    <t>Sviashchenko Viktoriia</t>
  </si>
  <si>
    <t>Ieritsian Sona</t>
  </si>
  <si>
    <t>Oksana Manko</t>
  </si>
  <si>
    <t>Sabutska Ira</t>
  </si>
  <si>
    <t>Ryzhakova Kristina</t>
  </si>
  <si>
    <t>Kaminska Tetiana</t>
  </si>
  <si>
    <t>Valeriy Grebenkin</t>
  </si>
  <si>
    <t>Interpreter (ranslation of documents)</t>
  </si>
  <si>
    <t>Shostak Ivliia</t>
  </si>
  <si>
    <t>Posternak Oleksandra</t>
  </si>
  <si>
    <t>Olena Stovbun</t>
  </si>
  <si>
    <t>Yakovets Anastasiia</t>
  </si>
  <si>
    <t>Hovten Ihor</t>
  </si>
  <si>
    <t>Shabanova Seviliia</t>
  </si>
  <si>
    <t>Anastasia Pieshkova</t>
  </si>
  <si>
    <t>Additional voucher for a child</t>
  </si>
  <si>
    <t>Shaker Raduan Shaker</t>
  </si>
  <si>
    <t>UAM child</t>
  </si>
  <si>
    <t>Refaat Aslen Yusef</t>
  </si>
  <si>
    <t>Ramadan Aslen Yusef</t>
  </si>
  <si>
    <t>Aber Aslan Ayman</t>
  </si>
  <si>
    <t>Hamid Said Rahman</t>
  </si>
  <si>
    <t>Asef Said Uali</t>
  </si>
  <si>
    <t>Attaulah Mohamad</t>
  </si>
  <si>
    <t>Depression related issues</t>
  </si>
  <si>
    <t>Viktoriia Kucherenko</t>
  </si>
  <si>
    <t>Nataliia Udovichenko</t>
  </si>
  <si>
    <t>Check documents for TELK commission</t>
  </si>
  <si>
    <t>Daria Budnyk</t>
  </si>
  <si>
    <t>Viktoriia Anufrieva</t>
  </si>
  <si>
    <t>Tetiana Lashchuk</t>
  </si>
  <si>
    <t>Olena Ostapenko</t>
  </si>
  <si>
    <t>Check documents for re-top of a bank card</t>
  </si>
  <si>
    <t>Serhii Kononykh</t>
  </si>
  <si>
    <t>Purchase and distribution of medicines</t>
  </si>
  <si>
    <t>Volodymyr Malashkov</t>
  </si>
  <si>
    <t>Nataliia Medvedieva</t>
  </si>
  <si>
    <t>Liudmyla Novosad</t>
  </si>
  <si>
    <t>Anatolii Shevchenko</t>
  </si>
  <si>
    <t>Liudmyla Artemieva</t>
  </si>
  <si>
    <t>Marina Zhidkova</t>
  </si>
  <si>
    <t>Valentyna Bolotiana</t>
  </si>
  <si>
    <t>Tetiana Matiunina</t>
  </si>
  <si>
    <t>Irina Kashchyn</t>
  </si>
  <si>
    <t>Yevhen Diatlov</t>
  </si>
  <si>
    <t>Dadash Maryna</t>
  </si>
  <si>
    <t>Kolomiets Iryna</t>
  </si>
  <si>
    <t>Mirai Zareva</t>
  </si>
  <si>
    <t>Lidiya Vasilieva</t>
  </si>
  <si>
    <t>Distribution/re-topped</t>
  </si>
  <si>
    <t>Zaher Bahlul Adzheudyat</t>
  </si>
  <si>
    <t>Hazem Al Amin Ahmed</t>
  </si>
  <si>
    <t>Hasan Hadzh Hasan Mohamad</t>
  </si>
  <si>
    <t>Saradzhudin Muradi</t>
  </si>
  <si>
    <t>Farhad Muradi</t>
  </si>
  <si>
    <t>Niamatullah Mohamadi</t>
  </si>
  <si>
    <t>Sabaun Madzhbur</t>
  </si>
  <si>
    <t>Kamal Madzhbur</t>
  </si>
  <si>
    <t>Anna Berezhnia</t>
  </si>
  <si>
    <t>Depression related symptoms</t>
  </si>
  <si>
    <t>Iryna Telekhova</t>
  </si>
  <si>
    <t>Katerina Gospodinchik</t>
  </si>
  <si>
    <t>Halyna Bryzhashova</t>
  </si>
  <si>
    <t>Svitlana Babenko</t>
  </si>
  <si>
    <t>Borys Lytvynenko</t>
  </si>
  <si>
    <t>Igor Loshmanov</t>
  </si>
  <si>
    <t>Tamila Kamenieva</t>
  </si>
  <si>
    <t>Kateryna Sheina</t>
  </si>
  <si>
    <t>Tetyana Listopad</t>
  </si>
  <si>
    <t>Oleksandr Grynkevych</t>
  </si>
  <si>
    <t>Larysa Kulak</t>
  </si>
  <si>
    <t>Check documents of a family for eligibility for humanitarian aid</t>
  </si>
  <si>
    <t>Anna Yakimova</t>
  </si>
  <si>
    <t>Inna Solovei</t>
  </si>
  <si>
    <t>Check documents and re-top of a bank card</t>
  </si>
  <si>
    <t>Artem Hryhoriev</t>
  </si>
  <si>
    <t>Oleksandra Shumytska</t>
  </si>
  <si>
    <t>Olha Postolatii</t>
  </si>
  <si>
    <t xml:space="preserve">Анна Kaposhylina </t>
  </si>
  <si>
    <t>Oleksandra Chorna</t>
  </si>
  <si>
    <t>Oksana Horbenko</t>
  </si>
  <si>
    <t>Liudmyla Starikova</t>
  </si>
  <si>
    <t>Alla Solovian</t>
  </si>
  <si>
    <t>Hanna Kolbeshkina</t>
  </si>
  <si>
    <t>Tetyana Pidpal</t>
  </si>
  <si>
    <t>Anna Yerina</t>
  </si>
  <si>
    <t>Yuliia Krivosheieva</t>
  </si>
  <si>
    <t>Oksana Kamenska</t>
  </si>
  <si>
    <t>Olena Strokolis</t>
  </si>
  <si>
    <t>Maryna Hridina</t>
  </si>
  <si>
    <t>Maryna Yerkina</t>
  </si>
  <si>
    <t>Natalia Voloshyniuk</t>
  </si>
  <si>
    <t>Dariya Kostianets</t>
  </si>
  <si>
    <t>Solovei Svitlana</t>
  </si>
  <si>
    <t>Voskolii Anastasia</t>
  </si>
  <si>
    <t>Krasnoporova Yana</t>
  </si>
  <si>
    <t>Titovska Olena</t>
  </si>
  <si>
    <t>Stakhnova-Senik Viktoriia</t>
  </si>
  <si>
    <t>Iryna Saulevych</t>
  </si>
  <si>
    <t>Larisa Ezhova</t>
  </si>
  <si>
    <t>Alina Kliavyna</t>
  </si>
  <si>
    <t>Nadiia Gorbach</t>
  </si>
  <si>
    <t>Vadym Yeroshenko</t>
  </si>
  <si>
    <t>Liudmyla Omelchenko</t>
  </si>
  <si>
    <t>Svitlana Bishchuk</t>
  </si>
  <si>
    <t>Tetiana Blahorazumna</t>
  </si>
  <si>
    <t>Svitlana Fetisova</t>
  </si>
  <si>
    <t>Iryna Kakun</t>
  </si>
  <si>
    <t>Olha Yavorska</t>
  </si>
  <si>
    <t>Antonina Marchenko</t>
  </si>
  <si>
    <t>N/A</t>
  </si>
  <si>
    <t>Consultation via Whatsapp reguarding an inquiry of a beneficiary who has filed for asylum and is residing at RRC Voenna Rampa. He was reffered to CLA because he wants to apply facts to his case for aylum in connection to his story. He informed me that he has worked for the army.</t>
  </si>
  <si>
    <t>Administrative asistance with the writing of a request to the Crisis Headquarters for change of accommodation due to serious illness and better access to medical facilities in Sofia.</t>
  </si>
  <si>
    <t>Leonid Hatsenko</t>
  </si>
  <si>
    <t>Tetiana Lortkipanidze</t>
  </si>
  <si>
    <t>Oleksandra Kanyhina</t>
  </si>
  <si>
    <t>Maryna Krukovska</t>
  </si>
  <si>
    <t>Veronika Melnik</t>
  </si>
  <si>
    <t>Iuliia Hanzii</t>
  </si>
  <si>
    <t>Prepaid Card- for the mother, ID number 7001259686 (Alla Romanova)</t>
  </si>
  <si>
    <t>Rahmatullah Daudzai</t>
  </si>
  <si>
    <t xml:space="preserve">Had a consultation at the IOM office regarding the application for citizenship and regarding the children's humanitarian decision  (why they are not written in the decision of their parents. They were born in Bulgaria after the parents received a status). </t>
  </si>
  <si>
    <t>Tarek Salama Samir</t>
  </si>
  <si>
    <t>Assistance for accomodation in Concordia foundation; assistance for check-up by a psychiatrist</t>
  </si>
  <si>
    <t>Inna Soruchan</t>
  </si>
  <si>
    <t xml:space="preserve">Check documents of a family for eligibility for humanitarian aid </t>
  </si>
  <si>
    <t>Liudmyla Kalinina</t>
  </si>
  <si>
    <t>Kateryna Vasylina</t>
  </si>
  <si>
    <t>Stepanida Niedialkova</t>
  </si>
  <si>
    <t>Check documents and providing a bank card</t>
  </si>
  <si>
    <t>Check documents purchaise and providing medications</t>
  </si>
  <si>
    <t>Klim Fedosieienko</t>
  </si>
  <si>
    <t>Veronika Fedosieienko</t>
  </si>
  <si>
    <t>Olena Tsypkina</t>
  </si>
  <si>
    <t>Valentina Moskalenko</t>
  </si>
  <si>
    <t>Tamara Olinyk</t>
  </si>
  <si>
    <t>Daria Horban</t>
  </si>
  <si>
    <t>Heorhii Paraskevych</t>
  </si>
  <si>
    <t>Serhii Zinoviev</t>
  </si>
  <si>
    <t>Iulii Kovalov</t>
  </si>
  <si>
    <t>Olena Zakharevych</t>
  </si>
  <si>
    <t>Kseniya Izaak</t>
  </si>
  <si>
    <t>Assistance for a check-up by a psychiatrist</t>
  </si>
  <si>
    <t>Olena Galash</t>
  </si>
  <si>
    <t>Initial evaluation for possible accommodation and for a prepaid card; support for issuing green protection cards; help for obtaining Bulgarian cell-phone card</t>
  </si>
  <si>
    <t>Hanna Kulishkina</t>
  </si>
  <si>
    <t>Family (Husband's name Volodimir Russu); he still hasn't protection</t>
  </si>
  <si>
    <t>Oksana Pankulich</t>
  </si>
  <si>
    <t>Olena Bezruchenko</t>
  </si>
  <si>
    <t>Accompanied a beneficiary to RRC VR for the application for dublicates of decisions for a humanitarian status and to RRC OK for applying for a status for one of her minor children. they accepted the application and will contact her within days to invite her for registration.</t>
  </si>
  <si>
    <t>Abdulsalam Alfa Abdulualek</t>
  </si>
  <si>
    <t>Mustafa Almohamad Mohamad</t>
  </si>
  <si>
    <t>Jamal Al. Naser</t>
  </si>
  <si>
    <t>Kusay A. Yasin</t>
  </si>
  <si>
    <t>Viktoriya Korovyakovska</t>
  </si>
  <si>
    <t>Oleksandra Lobar</t>
  </si>
  <si>
    <t>Viktoriya Semkova</t>
  </si>
  <si>
    <t>Solwaz Fallah</t>
  </si>
  <si>
    <t xml:space="preserve">Emotional status </t>
  </si>
  <si>
    <t>Haled Ramadan</t>
  </si>
  <si>
    <t>Introduction of IOM services</t>
  </si>
  <si>
    <t>Fadel Haluf</t>
  </si>
  <si>
    <t>Zamen Mohamad</t>
  </si>
  <si>
    <t>Purchase of prescribed medication and top up of card</t>
  </si>
  <si>
    <t>Viktoriia Sumarokova</t>
  </si>
  <si>
    <t>Assistance and information on finding offices of "For Good", "Caritas", "Council of Refugee Women" and "BRC". Book an appointment to visit Pirogov (GP-Dr. Mihalova) - address and phone.</t>
  </si>
  <si>
    <t>Oleksandr Marchuk</t>
  </si>
  <si>
    <t>Distribution, second transfer on an old card</t>
  </si>
  <si>
    <t>Oksana Trynos</t>
  </si>
  <si>
    <t>Olga Perervenko</t>
  </si>
  <si>
    <t>Yurii Tynhomyrov</t>
  </si>
  <si>
    <t>Svitlana Budilo</t>
  </si>
  <si>
    <t>Irina Bilivanenko</t>
  </si>
  <si>
    <t>Stephane Metsikiani</t>
  </si>
  <si>
    <t>Anna Zhukova</t>
  </si>
  <si>
    <t>Hanna Stepanova</t>
  </si>
  <si>
    <t>Maria Nebesyuk</t>
  </si>
  <si>
    <t>Tamara Chornaya</t>
  </si>
  <si>
    <t>Yulia Suslova</t>
  </si>
  <si>
    <t>Iryna Dovhan</t>
  </si>
  <si>
    <t>Olha Valerievna Balabanova</t>
  </si>
  <si>
    <t>Oleksii Mylnychenko</t>
  </si>
  <si>
    <t>Distribution and purchase of medication</t>
  </si>
  <si>
    <t>Viktoriya Herasymenko</t>
  </si>
  <si>
    <t>Tetiana Baron</t>
  </si>
  <si>
    <t>Svitlana Cherneva</t>
  </si>
  <si>
    <t>Lidiia Dereviachenko</t>
  </si>
  <si>
    <t>Distribution/ Top up</t>
  </si>
  <si>
    <t>Olena Klimenko</t>
  </si>
  <si>
    <t>Alla Kasianenko</t>
  </si>
  <si>
    <t>Alona Salnyk</t>
  </si>
  <si>
    <t>Liudmyla Shelest</t>
  </si>
  <si>
    <t>Mikola Lisovskii</t>
  </si>
  <si>
    <t>Yurii Kruk</t>
  </si>
  <si>
    <t>Olga Pashkova</t>
  </si>
  <si>
    <t>Alla Panasiuk</t>
  </si>
  <si>
    <t>Yana Fateeva</t>
  </si>
  <si>
    <t>Oksana Erohina</t>
  </si>
  <si>
    <t>Mariia Zachepilo</t>
  </si>
  <si>
    <t>Oleksandra Russkina</t>
  </si>
  <si>
    <t>Distribution, sister of Volodimir Russkin residing at a diffferent address. He lives with his wife.</t>
  </si>
  <si>
    <t>Anna Volkanova</t>
  </si>
  <si>
    <t>Maksym Yakushev</t>
  </si>
  <si>
    <t>Kostiantyn Sevastian</t>
  </si>
  <si>
    <t>Natalia Dziuba</t>
  </si>
  <si>
    <t>Anastasiia Maltseva</t>
  </si>
  <si>
    <t>Ludmila Olerova</t>
  </si>
  <si>
    <t>Zinaida Drindina</t>
  </si>
  <si>
    <t>Tetiana Vihderhauz</t>
  </si>
  <si>
    <t>Crisis intervention, emotional de-escalation</t>
  </si>
  <si>
    <t>Follow up, emotional issues</t>
  </si>
  <si>
    <t>Psychological assessment for UK visa</t>
  </si>
  <si>
    <t>Maryna Deshko</t>
  </si>
  <si>
    <t>Olena Kotsar</t>
  </si>
  <si>
    <t>Ihor Makatrov</t>
  </si>
  <si>
    <t>Assistance for a new accommodation in Bankya according to an order by National Crisis Councel</t>
  </si>
  <si>
    <t>Assistance for a hospitalization, transport, assistance for purchasing cell-phone card</t>
  </si>
  <si>
    <t>Tetiana Martakova</t>
  </si>
  <si>
    <t>Halyna Chernyshova</t>
  </si>
  <si>
    <t>Mykola Dovhar</t>
  </si>
  <si>
    <t>Valentyna Drozhzhina</t>
  </si>
  <si>
    <t>Kristina Kolomoitseva</t>
  </si>
  <si>
    <t>David Liubimov</t>
  </si>
  <si>
    <t>Ihor Ananiev</t>
  </si>
  <si>
    <t>Oleksandr Tukalo</t>
  </si>
  <si>
    <t>Viktoriia Shandrenko</t>
  </si>
  <si>
    <t>Yuliia Redko</t>
  </si>
  <si>
    <t>Iryna Hrabovska</t>
  </si>
  <si>
    <t>Inna Simutina</t>
  </si>
  <si>
    <t>Halyna Reznichenko</t>
  </si>
  <si>
    <t>Sergiy Kniaziev</t>
  </si>
  <si>
    <t>Olha Yena</t>
  </si>
  <si>
    <t>Lidiya Sirotenko</t>
  </si>
  <si>
    <t>Re-top</t>
  </si>
  <si>
    <t>Consultation accordining re-issuing of passports for children</t>
  </si>
  <si>
    <t>Larysa Kabaniuk</t>
  </si>
  <si>
    <t>Consultation accordining health insurances</t>
  </si>
  <si>
    <t>Mariia Makhinko</t>
  </si>
  <si>
    <t>Viktoriia Korobenko</t>
  </si>
  <si>
    <t>Mariia Shokina</t>
  </si>
  <si>
    <t>Valentyna Liakh</t>
  </si>
  <si>
    <t>Katerina Koloty</t>
  </si>
  <si>
    <t xml:space="preserve">Tamara Haranina </t>
  </si>
  <si>
    <t>700 2502286</t>
  </si>
  <si>
    <t>Anastasiia Konoplian</t>
  </si>
  <si>
    <t>DERMENJI Vasili</t>
  </si>
  <si>
    <t>PRM, group #2</t>
  </si>
  <si>
    <t>Andrii Yemelianov</t>
  </si>
  <si>
    <t>Taras Boiko</t>
  </si>
  <si>
    <t>Hanna Buts</t>
  </si>
  <si>
    <t>Mariia Petrenko</t>
  </si>
  <si>
    <t>Nataliya Sydorova</t>
  </si>
  <si>
    <t>Oksana Kasap</t>
  </si>
  <si>
    <t>Olha Azovtseva</t>
  </si>
  <si>
    <t>Olha Lediaieva</t>
  </si>
  <si>
    <t>Oleksandr Semishan</t>
  </si>
  <si>
    <t>Svitlana Brovchenko</t>
  </si>
  <si>
    <t>Tetiana Sydorova</t>
  </si>
  <si>
    <t>Iaroslav Khotynenko</t>
  </si>
  <si>
    <t>Alona Shved</t>
  </si>
  <si>
    <t>PRM, group #7</t>
  </si>
  <si>
    <t>Zemliakova Viktoriia</t>
  </si>
  <si>
    <t>Viktoria Trushina</t>
  </si>
  <si>
    <t>Hanna Babenko</t>
  </si>
  <si>
    <t>Ekaterina Voronkova</t>
  </si>
  <si>
    <t>Irina Udovichenko</t>
  </si>
  <si>
    <t>Katerina Nashta</t>
  </si>
  <si>
    <t>Ksenia Kara</t>
  </si>
  <si>
    <t>Maryna Sikoza</t>
  </si>
  <si>
    <t>Natalia Panchenko</t>
  </si>
  <si>
    <t>Oleksandr Nashta</t>
  </si>
  <si>
    <t>Olena Vasilenko</t>
  </si>
  <si>
    <t>Olena Sierova</t>
  </si>
  <si>
    <t>Alina Morozova</t>
  </si>
  <si>
    <t>PRM, group #8</t>
  </si>
  <si>
    <t>Alona Balagura</t>
  </si>
  <si>
    <t>Anzhelika Myronenko</t>
  </si>
  <si>
    <t>Viktoriia Samoilova</t>
  </si>
  <si>
    <t>Heorhii Finin</t>
  </si>
  <si>
    <t>Iryna Churaieva</t>
  </si>
  <si>
    <t>liubov Brozinska</t>
  </si>
  <si>
    <t>Liudmyla Kapinos</t>
  </si>
  <si>
    <t>Marina Kolotova</t>
  </si>
  <si>
    <t>Natalia Lepeiko</t>
  </si>
  <si>
    <t>Oksana Haidabura</t>
  </si>
  <si>
    <t>Tetiana Lypchenko</t>
  </si>
  <si>
    <t>Yuliia Boiarska</t>
  </si>
  <si>
    <t>Yaroslav Viktorov</t>
  </si>
  <si>
    <t>Alla Romaniuk</t>
  </si>
  <si>
    <t>PRM, group #10</t>
  </si>
  <si>
    <t>Viacheslav Romaniuk</t>
  </si>
  <si>
    <t>Inna Maksimenko</t>
  </si>
  <si>
    <t>Iryna Melnik</t>
  </si>
  <si>
    <t>Kyazim Ilyasov</t>
  </si>
  <si>
    <t>Mykyta Romaniuk</t>
  </si>
  <si>
    <t>Nataliia Vorontsova</t>
  </si>
  <si>
    <t>Dobritch</t>
  </si>
  <si>
    <t>Olena Kalinina</t>
  </si>
  <si>
    <t>Olena Panayotova</t>
  </si>
  <si>
    <t>Svitlana Parhomenko</t>
  </si>
  <si>
    <t>Serhii Chernykh</t>
  </si>
  <si>
    <t xml:space="preserve">Iryna Chabanenko </t>
  </si>
  <si>
    <t>PRM, group #11</t>
  </si>
  <si>
    <t>Alina Melnyk</t>
  </si>
  <si>
    <t>Anna Shevchenko</t>
  </si>
  <si>
    <t>7002132681</t>
  </si>
  <si>
    <t>ВИКТОРИЯ КРАВЧЕНКО</t>
  </si>
  <si>
    <t>Viktoriia Liashenko</t>
  </si>
  <si>
    <t>7001663706</t>
  </si>
  <si>
    <t>Kateryna Vinichenko</t>
  </si>
  <si>
    <t>Larysa Smola</t>
  </si>
  <si>
    <t>Maryna Protsenko</t>
  </si>
  <si>
    <t>Maryna Tsikvas</t>
  </si>
  <si>
    <t>Mariya Smola</t>
  </si>
  <si>
    <t>Natalia Solomonova</t>
  </si>
  <si>
    <t>Serhii Protsenko</t>
  </si>
  <si>
    <t>Anastasiia Kilinych</t>
  </si>
  <si>
    <t>PRM, group #12</t>
  </si>
  <si>
    <t>Anastasiia Chamra</t>
  </si>
  <si>
    <t>Vita Dmytriieva</t>
  </si>
  <si>
    <t>Zhanna Ponomarenko</t>
  </si>
  <si>
    <t>Iryna Nikolova</t>
  </si>
  <si>
    <t xml:space="preserve">Liudmyla Dzhyhora </t>
  </si>
  <si>
    <t>Mariana Samukha</t>
  </si>
  <si>
    <t>Nadiia Kolomiiets</t>
  </si>
  <si>
    <t>Nataliia Honcharova</t>
  </si>
  <si>
    <t>Olena Mysyk</t>
  </si>
  <si>
    <t>Svitlana Krasnozhon</t>
  </si>
  <si>
    <t>Iulia Zorina</t>
  </si>
  <si>
    <t>Alona Shamanovska</t>
  </si>
  <si>
    <t>PRM, group #13</t>
  </si>
  <si>
    <t>Vira Ryzhenkova</t>
  </si>
  <si>
    <t>Yevhenia Kovtun</t>
  </si>
  <si>
    <t>Mariia Soloviy</t>
  </si>
  <si>
    <t>Mariana Grygorenko</t>
  </si>
  <si>
    <t>Yuliia Moshak</t>
  </si>
  <si>
    <t>Olga Drumova</t>
  </si>
  <si>
    <t>Oleh Dubov</t>
  </si>
  <si>
    <t>Mykola Moshak</t>
  </si>
  <si>
    <t>Yuliia Sokur</t>
  </si>
  <si>
    <t>Anastasiia Tsviatko</t>
  </si>
  <si>
    <t>PRM, group #14</t>
  </si>
  <si>
    <t>Anatolii Demianchuk</t>
  </si>
  <si>
    <t>Antonina Ivashchenko</t>
  </si>
  <si>
    <t>Viacheslav Kryvoruchko</t>
  </si>
  <si>
    <t>Dmytro Somin</t>
  </si>
  <si>
    <t>Iryna Somova</t>
  </si>
  <si>
    <t>Lidiia Stepanenko</t>
  </si>
  <si>
    <t>Lyudmyla Baldysheva</t>
  </si>
  <si>
    <t>Nelia Chernova</t>
  </si>
  <si>
    <t>Olha Hrynenko</t>
  </si>
  <si>
    <t>Oleksandr Ivashchenko</t>
  </si>
  <si>
    <t>Olena Grynenko</t>
  </si>
  <si>
    <t>Olena Novruzova</t>
  </si>
  <si>
    <t>Svitlana Spitsyna</t>
  </si>
  <si>
    <t>Svitlana Tsviatko</t>
  </si>
  <si>
    <t>Tetiana Muzychuk</t>
  </si>
  <si>
    <t>Anastasiia Maksymenko</t>
  </si>
  <si>
    <t>PRM, group #15</t>
  </si>
  <si>
    <t>Anastasiia Nosova</t>
  </si>
  <si>
    <t>Anna Klymenko</t>
  </si>
  <si>
    <t>Dmytro Kuzin</t>
  </si>
  <si>
    <t>Iryna Maslenykova</t>
  </si>
  <si>
    <t>Iryna Podolska</t>
  </si>
  <si>
    <t>Kateryna Kalieva</t>
  </si>
  <si>
    <t>Liudmyla Kamynina</t>
  </si>
  <si>
    <t>Olha Khrapenko</t>
  </si>
  <si>
    <t>Oleksandr Riaboi</t>
  </si>
  <si>
    <t>Olena Heorhanova</t>
  </si>
  <si>
    <t>Olha Kuzina</t>
  </si>
  <si>
    <t>Sofiia Rohachova</t>
  </si>
  <si>
    <t>Tetiana Hunko</t>
  </si>
  <si>
    <t>Yanina Symchenko</t>
  </si>
  <si>
    <t>PRM, group #17</t>
  </si>
  <si>
    <t>Anastasiia Zvizdun</t>
  </si>
  <si>
    <t>Galyna Starun</t>
  </si>
  <si>
    <t>Daria Diachenko</t>
  </si>
  <si>
    <t>Larysa Maliarevska</t>
  </si>
  <si>
    <t>Mykhailo Samokhin</t>
  </si>
  <si>
    <t>Nadiia Solodovnyk</t>
  </si>
  <si>
    <t>Natalia Loshchyts</t>
  </si>
  <si>
    <t>Nataliia Nykyforova</t>
  </si>
  <si>
    <t>Oksana Savenkova</t>
  </si>
  <si>
    <t>Olha Samokhina</t>
  </si>
  <si>
    <t>Oleksandr Starun</t>
  </si>
  <si>
    <t>Oleksii Kuziurin</t>
  </si>
  <si>
    <t>Tetiana Bludova</t>
  </si>
  <si>
    <t>PRM, group #16</t>
  </si>
  <si>
    <t>Viktoriia Bulavska</t>
  </si>
  <si>
    <t>Daria Arabadzhy</t>
  </si>
  <si>
    <t>Yevheniia Bekhtieieva</t>
  </si>
  <si>
    <t>Ivanna Dovzhenko</t>
  </si>
  <si>
    <t>Iryna Zhovnirenko</t>
  </si>
  <si>
    <t>Iryna Orlova</t>
  </si>
  <si>
    <t>Nataliia Reshotka</t>
  </si>
  <si>
    <t>Oleksandra Kosenko</t>
  </si>
  <si>
    <t>Olena Varvarova</t>
  </si>
  <si>
    <t>Tetiana Merkushyna</t>
  </si>
  <si>
    <t>Anastasia Sierova</t>
  </si>
  <si>
    <t>PRM, group #18</t>
  </si>
  <si>
    <t>Anna Plachkova</t>
  </si>
  <si>
    <t>Anna Shcherbatiuk</t>
  </si>
  <si>
    <t>Vitalii Pesotskyi</t>
  </si>
  <si>
    <t>Galyna Kulbashna</t>
  </si>
  <si>
    <t>Hanna Shubina</t>
  </si>
  <si>
    <t>Deria Tekin</t>
  </si>
  <si>
    <t>Eliza Yemerova</t>
  </si>
  <si>
    <t>Zinaida Kovalenko</t>
  </si>
  <si>
    <t>Kateryna Kabakova</t>
  </si>
  <si>
    <t>Maiia Rainova</t>
  </si>
  <si>
    <t>Nataliia Kurenkova</t>
  </si>
  <si>
    <t>Nika Rudakova</t>
  </si>
  <si>
    <t>Olga Shevchenko</t>
  </si>
  <si>
    <t>Olena Siemienikhina</t>
  </si>
  <si>
    <t>Vadym Kravtsov</t>
  </si>
  <si>
    <t>PRM, group #19</t>
  </si>
  <si>
    <t>Natalia Cravtova</t>
  </si>
  <si>
    <t>Moldova</t>
  </si>
  <si>
    <t>Veronika Horbachova</t>
  </si>
  <si>
    <t>Viktoriia Negar</t>
  </si>
  <si>
    <t>Kateryna Trishyna</t>
  </si>
  <si>
    <t>Milana Dudnyk</t>
  </si>
  <si>
    <t>Mykhaylo Shevchenko</t>
  </si>
  <si>
    <t>Nataliia Kalynych</t>
  </si>
  <si>
    <t>Olga Tolsta</t>
  </si>
  <si>
    <t>Tetiana Vinichenko</t>
  </si>
  <si>
    <t>Anastasiya Kholod</t>
  </si>
  <si>
    <t>PRM, group #20</t>
  </si>
  <si>
    <t>Anzhelika Yuhai</t>
  </si>
  <si>
    <t>Anna Palianytsia</t>
  </si>
  <si>
    <t>Viktoriia Nikova</t>
  </si>
  <si>
    <t>Ievgeniia Liakisheva</t>
  </si>
  <si>
    <t>Inna Ismailova</t>
  </si>
  <si>
    <t>Iryna Ashykhmin</t>
  </si>
  <si>
    <t>Natalia Vasylenko</t>
  </si>
  <si>
    <t>Olga Mushtenko</t>
  </si>
  <si>
    <t>Svitlana Hrebennikova</t>
  </si>
  <si>
    <t>Svitlana Demchenko</t>
  </si>
  <si>
    <t>Sergii Malyshenko</t>
  </si>
  <si>
    <t>Vadym Drok</t>
  </si>
  <si>
    <t>PRM, group #21</t>
  </si>
  <si>
    <t>Ganna Kurochkina</t>
  </si>
  <si>
    <t>Illia Misetskyi</t>
  </si>
  <si>
    <t>Kostiantyn Konovalov</t>
  </si>
  <si>
    <t>Nelya Drozdova</t>
  </si>
  <si>
    <t>Olga Gerganova</t>
  </si>
  <si>
    <t>Olga Korchak</t>
  </si>
  <si>
    <t>Svitlana Drok</t>
  </si>
  <si>
    <t>Tetiana Yakliushyna</t>
  </si>
  <si>
    <t>Yulia Maslakova</t>
  </si>
  <si>
    <t>Yana Bamburina</t>
  </si>
  <si>
    <t>Yana Yefremova</t>
  </si>
  <si>
    <t>Anastasiia Holiuk</t>
  </si>
  <si>
    <t>PRM, group #22</t>
  </si>
  <si>
    <t>Daryna Kozyr</t>
  </si>
  <si>
    <t>Iryna Velyka</t>
  </si>
  <si>
    <t>Iryna Mikhaluchenko</t>
  </si>
  <si>
    <t>Mariia Novizinska</t>
  </si>
  <si>
    <t>Natalia Buldakova</t>
  </si>
  <si>
    <t>Nataliia Mykhnovska</t>
  </si>
  <si>
    <t>Natalia Kuzmintsova</t>
  </si>
  <si>
    <t>Rusana Kostenko</t>
  </si>
  <si>
    <t>Ruslana Shevelova</t>
  </si>
  <si>
    <t>Andrii Liubyi</t>
  </si>
  <si>
    <t>PRM, group #23</t>
  </si>
  <si>
    <t>Hanna Diachenko</t>
  </si>
  <si>
    <t>Iryna Strutynska</t>
  </si>
  <si>
    <t>Mariia Sheludko</t>
  </si>
  <si>
    <t>Mykhailo Trishyn</t>
  </si>
  <si>
    <t>Olha Huhnina</t>
  </si>
  <si>
    <t>Olha Podorozhniuk</t>
  </si>
  <si>
    <t>Oleksanda Holyk</t>
  </si>
  <si>
    <t>Oleksii Chepega</t>
  </si>
  <si>
    <t>Olena Zolotarova</t>
  </si>
  <si>
    <t>Svitlana Balia</t>
  </si>
  <si>
    <t>Sergii Burdiugov</t>
  </si>
  <si>
    <t>Yana Kalinina</t>
  </si>
  <si>
    <t>Iryna Shcherbakova</t>
  </si>
  <si>
    <t>PRM, group #24</t>
  </si>
  <si>
    <t>Mariia Timiniuk</t>
  </si>
  <si>
    <t>Ruslana Suslova</t>
  </si>
  <si>
    <t>Tetiana Romanova</t>
  </si>
  <si>
    <t>Olena Obiednikova</t>
  </si>
  <si>
    <t>Liudmyla Dmytrenko</t>
  </si>
  <si>
    <t>Kateryna Kyryllova</t>
  </si>
  <si>
    <t>Irina Gryboskaia</t>
  </si>
  <si>
    <t>Vira Fedorenko</t>
  </si>
  <si>
    <t>Valeriy Protsenko</t>
  </si>
  <si>
    <t>Yevheniia Buiukli</t>
  </si>
  <si>
    <t>PRM, group #25</t>
  </si>
  <si>
    <t>Anastasiia Ponomarova</t>
  </si>
  <si>
    <t>Valeriia Kolesnykova</t>
  </si>
  <si>
    <t>Victoriia Zinchenko</t>
  </si>
  <si>
    <t>Hanna Prysiazhna</t>
  </si>
  <si>
    <t>Iryna Myroniuk</t>
  </si>
  <si>
    <t>Kateryna Slota</t>
  </si>
  <si>
    <t>Kateryna Tutyk</t>
  </si>
  <si>
    <t>Lina Sadovska</t>
  </si>
  <si>
    <t>Mariia Chertkova</t>
  </si>
  <si>
    <t>Oksana Nikitina</t>
  </si>
  <si>
    <t>Sofia Buldakova</t>
  </si>
  <si>
    <t>Tetiana Iliashenko</t>
  </si>
  <si>
    <t>Tetiana Kvych</t>
  </si>
  <si>
    <t>Valentyna Stakh</t>
  </si>
  <si>
    <t>Valerii Chuvpylo</t>
  </si>
  <si>
    <t>PRM, group #26</t>
  </si>
  <si>
    <t>Iryna Dovhalevska</t>
  </si>
  <si>
    <t>Iryna Koshliak</t>
  </si>
  <si>
    <t>Iryna Lazaryeva</t>
  </si>
  <si>
    <t>Alisa Mihaylova</t>
  </si>
  <si>
    <t>Olha Muntian</t>
  </si>
  <si>
    <t>Oleksiy Lyashenko</t>
  </si>
  <si>
    <t>Polina Petrova</t>
  </si>
  <si>
    <t>Iryna Ponomarnko</t>
  </si>
  <si>
    <t>Svitlana Dubnel</t>
  </si>
  <si>
    <t>Karina Seneva</t>
  </si>
  <si>
    <t>Liudmila Starokodzheva</t>
  </si>
  <si>
    <t>Pavlo Dovhalevskyi</t>
  </si>
  <si>
    <t>Anastasiia Matsko</t>
  </si>
  <si>
    <t>Japan, group #1</t>
  </si>
  <si>
    <t>Vita Polio</t>
  </si>
  <si>
    <t>Vladyslav Yudin</t>
  </si>
  <si>
    <t>Galyna Kasianenko</t>
  </si>
  <si>
    <t>Yeva Vasylenko</t>
  </si>
  <si>
    <t>Yevhen Koiev</t>
  </si>
  <si>
    <t>Elena Reshuta</t>
  </si>
  <si>
    <t>Kateryna Misiurova</t>
  </si>
  <si>
    <t>Larysa Pashchenko</t>
  </si>
  <si>
    <t>Natalia Pavlova-Morozova</t>
  </si>
  <si>
    <t>Roman Prokopenko</t>
  </si>
  <si>
    <t>Svitlana Chumakova</t>
  </si>
  <si>
    <t>Serhii Lohvinovskyi</t>
  </si>
  <si>
    <t>Tetiana Lohvinovska</t>
  </si>
  <si>
    <t>Artem Petrushenko</t>
  </si>
  <si>
    <t>Japan, group #2</t>
  </si>
  <si>
    <t>Daria Kravcenko</t>
  </si>
  <si>
    <t>Iryna Kozlova</t>
  </si>
  <si>
    <t>Kaia Kastonieda</t>
  </si>
  <si>
    <t>Lyabov Olenytska</t>
  </si>
  <si>
    <t>Ludmyla Shumilina</t>
  </si>
  <si>
    <t>Mariia Kudak</t>
  </si>
  <si>
    <t>Oleksandr Alyaksandrenkov</t>
  </si>
  <si>
    <t>Olena Grygorenko</t>
  </si>
  <si>
    <t>Rustem Alimov</t>
  </si>
  <si>
    <t>Svitlana Krzhechevska</t>
  </si>
  <si>
    <t>Svitlana Borsuk</t>
  </si>
  <si>
    <t>Svitlana Derets</t>
  </si>
  <si>
    <t>Susanna Alimova</t>
  </si>
  <si>
    <t>Tetiana Skorobitchenko</t>
  </si>
  <si>
    <t>Japan, group #3</t>
  </si>
  <si>
    <t>Dmitry Aliakhnovich</t>
  </si>
  <si>
    <t>Denys Vengeresh</t>
  </si>
  <si>
    <t>liudmyla Diachenko</t>
  </si>
  <si>
    <t>Viktoriia Kyslynska</t>
  </si>
  <si>
    <t>Olena Sobko</t>
  </si>
  <si>
    <t>Tamara Gryshchenko</t>
  </si>
  <si>
    <t>Veronika Zapototska</t>
  </si>
  <si>
    <t>Japan, group #4</t>
  </si>
  <si>
    <t>Kristina Cheglatoneva</t>
  </si>
  <si>
    <t>Serhii Filonenko</t>
  </si>
  <si>
    <t>Oksana Yershova</t>
  </si>
  <si>
    <t>Nadiya Pashchenko</t>
  </si>
  <si>
    <t>Olena Malovana</t>
  </si>
  <si>
    <t>Pavlo Chechetkin</t>
  </si>
  <si>
    <t>Tetiana Alesenko</t>
  </si>
  <si>
    <t>Japan, group #5</t>
  </si>
  <si>
    <t>Valentyna Usyk</t>
  </si>
  <si>
    <t>Viktoriia Vlaieva</t>
  </si>
  <si>
    <t>Zhanna Ivanova</t>
  </si>
  <si>
    <t>Iryna Zhykol</t>
  </si>
  <si>
    <t>Natalya Petrakova</t>
  </si>
  <si>
    <t>Yuliia Pshenychna</t>
  </si>
  <si>
    <t>Yurii Kurilov</t>
  </si>
  <si>
    <t>Japan, group #6</t>
  </si>
  <si>
    <t>Alla Trubnyk</t>
  </si>
  <si>
    <t>Sofiia Gerganova</t>
  </si>
  <si>
    <t>Iryna Horot</t>
  </si>
  <si>
    <t>Yevheniia Ismailova</t>
  </si>
  <si>
    <t>Maryna Karanikola</t>
  </si>
  <si>
    <t>Lyubov Kizieva</t>
  </si>
  <si>
    <t>Yana Kovalenko</t>
  </si>
  <si>
    <t>Valeria Kovalcuk</t>
  </si>
  <si>
    <t>Yuliia Tymoshyk</t>
  </si>
  <si>
    <t>Japan, group #7</t>
  </si>
  <si>
    <t>Victoria Spurza</t>
  </si>
  <si>
    <t>Hanna Shulha</t>
  </si>
  <si>
    <t>Yelyzaveta Bazina</t>
  </si>
  <si>
    <t>Iryna Krasikova</t>
  </si>
  <si>
    <t>Kateryna Chopko</t>
  </si>
  <si>
    <t>Japan, group #7/#12</t>
  </si>
  <si>
    <t>Kseniia Horodetska</t>
  </si>
  <si>
    <t>Nataliia Liashok</t>
  </si>
  <si>
    <t>Oksana Betina</t>
  </si>
  <si>
    <t>Olena Melnikova</t>
  </si>
  <si>
    <t>Alina Horiashchenko</t>
  </si>
  <si>
    <t>Japan, group #8</t>
  </si>
  <si>
    <t>Anhelina Vacetska</t>
  </si>
  <si>
    <t>Valentyna Nazarova</t>
  </si>
  <si>
    <t>Vitalii Sushko</t>
  </si>
  <si>
    <t>Herman Vasetskyi</t>
  </si>
  <si>
    <t>Elena Vygnanyuk</t>
  </si>
  <si>
    <t>Natalia Litvinova</t>
  </si>
  <si>
    <t>Nataliia Prykhodko</t>
  </si>
  <si>
    <t>Olga Krynytska</t>
  </si>
  <si>
    <t>Olena Andrieienkova</t>
  </si>
  <si>
    <t>Svitlana Kholodnykh</t>
  </si>
  <si>
    <t>Nataliia Ozhogova</t>
  </si>
  <si>
    <t>Andrii Mishchenko</t>
  </si>
  <si>
    <t>Japan, group #9</t>
  </si>
  <si>
    <t>Antonina Shmidt</t>
  </si>
  <si>
    <t>Vasyl Zyk</t>
  </si>
  <si>
    <t>Vladyslav Zyk</t>
  </si>
  <si>
    <t>Inna Putilova</t>
  </si>
  <si>
    <t>Iryna Krupko</t>
  </si>
  <si>
    <t>Mariana Bielous</t>
  </si>
  <si>
    <t>Mykola Zelonkin</t>
  </si>
  <si>
    <t>Nataliia Zyk</t>
  </si>
  <si>
    <t>Nataliia Lukianova</t>
  </si>
  <si>
    <t>Nataliia Plakhtiienko</t>
  </si>
  <si>
    <t>Olha Myrhorodska</t>
  </si>
  <si>
    <t>Oleksandr Zyk</t>
  </si>
  <si>
    <t>Oleksandr Koval</t>
  </si>
  <si>
    <t>Olena Mishchenko</t>
  </si>
  <si>
    <t>Tetiana Koshel</t>
  </si>
  <si>
    <t>Japan, group #10</t>
  </si>
  <si>
    <t>Aryna Shevchenko</t>
  </si>
  <si>
    <t>Vitalii Kobyliak</t>
  </si>
  <si>
    <t>Daria Hychkyna</t>
  </si>
  <si>
    <t>Iryna Osypenko</t>
  </si>
  <si>
    <t>Iryna Pavoliaeva</t>
  </si>
  <si>
    <t>Mykhaylo Ladyzhensky</t>
  </si>
  <si>
    <t>Nataliia Zherebtsova</t>
  </si>
  <si>
    <t>Nataliia Ladyzhenska</t>
  </si>
  <si>
    <t>Olga Zagika</t>
  </si>
  <si>
    <t>Yana Tryhubets</t>
  </si>
  <si>
    <t>Valerii Podkhapov</t>
  </si>
  <si>
    <t>Japan, group #11</t>
  </si>
  <si>
    <t>Hanna Cherneha</t>
  </si>
  <si>
    <t>Zinaida Hromanchuk</t>
  </si>
  <si>
    <t>Liliia Logvynenko</t>
  </si>
  <si>
    <t>Mariia Tsapenko</t>
  </si>
  <si>
    <t>Oleksandra Pendiurina</t>
  </si>
  <si>
    <t>Oleksandra Shevtsova</t>
  </si>
  <si>
    <t>Roman Shevtsov</t>
  </si>
  <si>
    <t>Tetiana Kiosie</t>
  </si>
  <si>
    <t>Yuliia Kopytsia</t>
  </si>
  <si>
    <t>Antonina Vuiuklis</t>
  </si>
  <si>
    <t>Japan, group #12</t>
  </si>
  <si>
    <t>Veronika Pazii</t>
  </si>
  <si>
    <t>Viktoriia Tokar</t>
  </si>
  <si>
    <t>Vladyslav Gorobiy</t>
  </si>
  <si>
    <t>Igor Protiven</t>
  </si>
  <si>
    <t>Iryna Osadcha</t>
  </si>
  <si>
    <t>Arina Kovalenko</t>
  </si>
  <si>
    <t>Svitlana Kovalenko</t>
  </si>
  <si>
    <t>Liudmyla Beliakova</t>
  </si>
  <si>
    <t>Liudmyla Kaplina</t>
  </si>
  <si>
    <t>Natalia Zaritska</t>
  </si>
  <si>
    <t>Oleksandr Novikov</t>
  </si>
  <si>
    <t>Tetyana Boyko</t>
  </si>
  <si>
    <t>Khrystyna Seleznova</t>
  </si>
  <si>
    <t>Maryna Tomchenko</t>
  </si>
  <si>
    <t>Zinaida Medinskaya</t>
  </si>
  <si>
    <t>Lidiia Bodachevska</t>
  </si>
  <si>
    <t>Vira Kulikova</t>
  </si>
  <si>
    <t>Nina Hotenko</t>
  </si>
  <si>
    <t>Liudmyla Lisenko</t>
  </si>
  <si>
    <t>Igor Kyrianov</t>
  </si>
  <si>
    <t>new case</t>
  </si>
  <si>
    <t>Oleksandr Manko</t>
  </si>
  <si>
    <t>Nina Kyslynska</t>
  </si>
  <si>
    <t>Svitlana Korotchenko</t>
  </si>
  <si>
    <t>Mykhaylo Lyshanskyi</t>
  </si>
  <si>
    <t>Viktoriia Kariakina</t>
  </si>
  <si>
    <t>Consultation accordining returning in Bulgaria and prolonging temporary protection</t>
  </si>
  <si>
    <t>Marharyta Novikova</t>
  </si>
  <si>
    <t>Tetiana Tsysar</t>
  </si>
  <si>
    <t>Kateryna Filonenko</t>
  </si>
  <si>
    <t>Nataliia Dimitrova</t>
  </si>
  <si>
    <t>Kateryna Kovalchuk</t>
  </si>
  <si>
    <t>Oleksandra Aleksieieva</t>
  </si>
  <si>
    <t>Check documents for compliance with criteria and distribution of a foord voucher 50 lw of a second child</t>
  </si>
  <si>
    <t>Check documents for compliance with criteria and distribution of foord vouchers</t>
  </si>
  <si>
    <t>Check documents for compliance with criteria and consulation regarding medications</t>
  </si>
  <si>
    <t>Alla Zarudenska</t>
  </si>
  <si>
    <t>Consultation regarding documents required in Bulgarians schools</t>
  </si>
  <si>
    <t>Consultation acording to registration a social enterprise in Burgas</t>
  </si>
  <si>
    <t>Yevdokiia Tsymbal</t>
  </si>
  <si>
    <t>Liudmyla Kuleshova</t>
  </si>
  <si>
    <t>Anastasiia Vashenko Horska</t>
  </si>
  <si>
    <t>Yuliia Rybchenko</t>
  </si>
  <si>
    <t>Kateryna Ostapenko</t>
  </si>
  <si>
    <t>Hanna Skyban</t>
  </si>
  <si>
    <t>Olena Zavadenko</t>
  </si>
  <si>
    <t>Hanna Siletska</t>
  </si>
  <si>
    <t>Kateryna Dolyba</t>
  </si>
  <si>
    <t>Volodymyr Denisenko</t>
  </si>
  <si>
    <t>Tetiana Hryhorieva</t>
  </si>
  <si>
    <t>Maryna Cherniak</t>
  </si>
  <si>
    <t>Iryna Pinchuk</t>
  </si>
  <si>
    <t>Iryna Lifyrenko</t>
  </si>
  <si>
    <t>Kateryna Yakovleva</t>
  </si>
  <si>
    <t>Nataliia Urupa</t>
  </si>
  <si>
    <t>Alina Ryzhkova</t>
  </si>
  <si>
    <t>Dina Hudenko</t>
  </si>
  <si>
    <t>Ihor Kryvosheia</t>
  </si>
  <si>
    <t>Valentina Khudoliei</t>
  </si>
  <si>
    <t>Yuliia Martyniuk</t>
  </si>
  <si>
    <t>Hanna Zabolotna</t>
  </si>
  <si>
    <t>Iuliia Iakovenko</t>
  </si>
  <si>
    <t>Tamara Baranova</t>
  </si>
  <si>
    <t>Olena Liabikhova</t>
  </si>
  <si>
    <t>Antonina Chernova</t>
  </si>
  <si>
    <t>Viktor Tydalii</t>
  </si>
  <si>
    <t>Halyna Yeremitsa</t>
  </si>
  <si>
    <t>Oleksandr Chudin</t>
  </si>
  <si>
    <t>Yuriy Cherepukhin</t>
  </si>
  <si>
    <t>Tetiana Saulian</t>
  </si>
  <si>
    <t>Natalya Denysenko</t>
  </si>
  <si>
    <t>RE-TOP - Card - Check documents for compliance with criteria and distribution of a card</t>
  </si>
  <si>
    <t>Hanna Kosarieva</t>
  </si>
  <si>
    <t>Inna Taran</t>
  </si>
  <si>
    <t>Anatolii Aleksandrov</t>
  </si>
  <si>
    <t>Lyubov Ivanova</t>
  </si>
  <si>
    <t>Kubyshko Liudmyla</t>
  </si>
  <si>
    <t>Nadejda Prihodko</t>
  </si>
  <si>
    <t>Nina Bozhenko</t>
  </si>
  <si>
    <t>Tetiana Velychko</t>
  </si>
  <si>
    <t xml:space="preserve">Distributed 1 vouchers (Add) </t>
  </si>
  <si>
    <t>Yuliia Komashova</t>
  </si>
  <si>
    <t>Liudmila Syikorska</t>
  </si>
  <si>
    <t>Hryhorii Kybalka</t>
  </si>
  <si>
    <t>Liudmyla Dietkova</t>
  </si>
  <si>
    <t>Vasyl Yurchenko</t>
  </si>
  <si>
    <t>Serhii Zahorui</t>
  </si>
  <si>
    <t>RE-Top Check documents for compliance with criteria and distribution of a card</t>
  </si>
  <si>
    <t>Valentyna Ivakhnenko</t>
  </si>
  <si>
    <t>Volodimir Rubkin</t>
  </si>
  <si>
    <t>Yevheniia Baranova</t>
  </si>
  <si>
    <t>Halyna Dumanska</t>
  </si>
  <si>
    <t>Karen Ziialov</t>
  </si>
  <si>
    <t>Daria Buchakchynska</t>
  </si>
  <si>
    <t>Olena Litvytska</t>
  </si>
  <si>
    <t xml:space="preserve"> Distribution of food vouchers</t>
  </si>
  <si>
    <t>Hanna Makhsma</t>
  </si>
  <si>
    <t>Viktoriya Burlaka</t>
  </si>
  <si>
    <t xml:space="preserve"> Distribution of food vouchers - additional</t>
  </si>
  <si>
    <t>Abdulrahman Alhuseyn Tred</t>
  </si>
  <si>
    <t>Mohamadnur Alabdo Ahmad</t>
  </si>
  <si>
    <t>Firaz Dali Nadzhi</t>
  </si>
  <si>
    <t>Mohamad Rasul Alhasan Ahmad</t>
  </si>
  <si>
    <t>Humsa Tari Auad Mohamad Fauaz</t>
  </si>
  <si>
    <t>Consultations, monitoring of health status, support for acquiring of a prepaid card for a mobile phone.</t>
  </si>
  <si>
    <t>Agagyul Ahmadhel</t>
  </si>
  <si>
    <t xml:space="preserve">Speaking with the Spanish Embassy and writing an email for a beneficiary with a humanitarian status regarding of booking an appointment for a visa interview. </t>
  </si>
  <si>
    <t xml:space="preserve">Mohamad Begdadi </t>
  </si>
  <si>
    <t>Providing information regarding IOM services</t>
  </si>
  <si>
    <t>N/ A</t>
  </si>
  <si>
    <t>Telephone conversation withe a woman from Iran regarding a friend of hers who is also from Iran and has recently been released from Busmantsi. He has a refugee status from Germany and when entering Bg was put in prison and later transferred to Busmantsi for 18 months. She was asking if he could be transferred back to Germany with voluntary return because his documents for Germany are expired. She wanted to come to the office but did not and was later reffered to CLA Voice in Bg who as it turned out had already consulted the man and are working on the case.</t>
  </si>
  <si>
    <t>Liubov Usoltseva</t>
  </si>
  <si>
    <t>Zerina Smurnova</t>
  </si>
  <si>
    <t>Added by Ali in the WR and the database</t>
  </si>
  <si>
    <t>Igor Orinchev</t>
  </si>
  <si>
    <t>Natalia Mordvinova</t>
  </si>
  <si>
    <t>Kateryna Kiselova</t>
  </si>
  <si>
    <t>Tetiana Tereschenko</t>
  </si>
  <si>
    <t>Distribution of a food voucher</t>
  </si>
  <si>
    <t>Olha Panasiuk</t>
  </si>
  <si>
    <t>Svitlana Muzyka</t>
  </si>
  <si>
    <t>Olha Holobchuk</t>
  </si>
  <si>
    <t>Alla Nienakhova</t>
  </si>
  <si>
    <t>Viktoriia Bozhko</t>
  </si>
  <si>
    <t>Liudmyla Ponomarenko</t>
  </si>
  <si>
    <t>Olena Malakhova</t>
  </si>
  <si>
    <t>Iryna Sukhova</t>
  </si>
  <si>
    <t>Svitlana Nesterchuk</t>
  </si>
  <si>
    <t xml:space="preserve">Liudmyla Fedoseienko </t>
  </si>
  <si>
    <t>Oleksandr Getmansiy</t>
  </si>
  <si>
    <t>Zhuk Oleksandr</t>
  </si>
  <si>
    <t>Nadiia Kybalka</t>
  </si>
  <si>
    <t>Oleksandr Kirsaniv</t>
  </si>
  <si>
    <t>Liudmyla Semenova</t>
  </si>
  <si>
    <t>Mykola Hrachov</t>
  </si>
  <si>
    <t>Liudmyla Malashenko</t>
  </si>
  <si>
    <t>Malvina Myroshnichenko</t>
  </si>
  <si>
    <t>Halyna Lebedinskaya</t>
  </si>
  <si>
    <t>Hanna Pohorelova</t>
  </si>
  <si>
    <t>Assistance with the filling out of the application form for a Schengen visa for Spain and organizing the supporting documents for the interview n Sep.15. for a beneficiary with a humanitarian status that will travel for a Cricket tournament.</t>
  </si>
  <si>
    <t>Assistance with booking an appointment of an asylum seeker from DRC with her GP for next week and discussion regarding her health condition and how its not getting better. Her right hand is still inflamed. I also spoke to caritas regarding her work and they will try to speak to Intercontinental to change her position so the job does not strain her hand so much.</t>
  </si>
  <si>
    <t>Refferd a family to contact IOM Gaziantep Office in Tyrkey as they have fled Syria and are writing through our Whatsapp that there is a violation of their human rights in Türkiye.</t>
  </si>
  <si>
    <t>Pavlo Ushkalov</t>
  </si>
  <si>
    <t>Maria Beker</t>
  </si>
  <si>
    <t>Yaroslav Golodyakin</t>
  </si>
  <si>
    <t>Leonid Sirotenko</t>
  </si>
  <si>
    <t>Gairad Ahmadzai</t>
  </si>
  <si>
    <t>Samim Mahamadullah</t>
  </si>
  <si>
    <t>Mohamad Hasan Kaderi</t>
  </si>
  <si>
    <t>El Beg Bonaid</t>
  </si>
  <si>
    <t>Said Belal Said</t>
  </si>
  <si>
    <t xml:space="preserve">Galina Shurgalska </t>
  </si>
  <si>
    <t>Emotional support of the family</t>
  </si>
  <si>
    <t>Irina Martinnenko</t>
  </si>
  <si>
    <t>Inna Briatko</t>
  </si>
  <si>
    <t>Natalia Grinchenko</t>
  </si>
  <si>
    <t>Maryna Vershyna</t>
  </si>
  <si>
    <t>Natalia Sysoieva</t>
  </si>
  <si>
    <t>Olena  Stepanova</t>
  </si>
  <si>
    <t>Viktoriia Poradovska</t>
  </si>
  <si>
    <t>Olha Ostrova</t>
  </si>
  <si>
    <t>Olena Boiko</t>
  </si>
  <si>
    <t>Elvira Koloshuk</t>
  </si>
  <si>
    <t>Viktoriia Buiulki</t>
  </si>
  <si>
    <t>Svitlana Ivanchenko</t>
  </si>
  <si>
    <t>Maryna Alesandrova</t>
  </si>
  <si>
    <t>Olga Ivaschenko</t>
  </si>
  <si>
    <t>Asya Eremeeva</t>
  </si>
  <si>
    <t>Mariia Shyshkanova</t>
  </si>
  <si>
    <t>Inna Sheiko</t>
  </si>
  <si>
    <t>Tetiana Kharchenko</t>
  </si>
  <si>
    <t>Tetiana Shablysta</t>
  </si>
  <si>
    <t>Hanna Kotsar</t>
  </si>
  <si>
    <t>Anatolii Zahorodnikh</t>
  </si>
  <si>
    <t>Kseniia Yenhoian</t>
  </si>
  <si>
    <t>Olha Potapievska</t>
  </si>
  <si>
    <t>Anastastasiia Levytsa</t>
  </si>
  <si>
    <t>Kateryna Polianova</t>
  </si>
  <si>
    <t>Olha Kalishyna</t>
  </si>
  <si>
    <t>Serhii Boznalarsyi</t>
  </si>
  <si>
    <t>emotional support to the family</t>
  </si>
  <si>
    <t>Elvira Prokhorenko</t>
  </si>
  <si>
    <t>Emotional issues</t>
  </si>
  <si>
    <t>Volodimir Russu</t>
  </si>
  <si>
    <t>Info regarding IOM services</t>
  </si>
  <si>
    <t>Mohamad Nadjad</t>
  </si>
  <si>
    <t>Oday Abdullah Mohamad</t>
  </si>
  <si>
    <t>Retopped.</t>
  </si>
  <si>
    <t>Purchase of medications for her son - Denis Pedan (7001827533, 15 years old)</t>
  </si>
  <si>
    <t>Bangladesh</t>
  </si>
  <si>
    <t>Whatsapp consultation regarding a womans's husband from Bangladesh that has been detained in Busmantsi. Refferal to BRC, CLA and FAR was advised.</t>
  </si>
  <si>
    <t>Whatsapp consultation regarding a family reunification that was granted to a male with a humanitarian status from AFganistan to reunite with his 10 family members. The inquiries were from his 2 minor sons.</t>
  </si>
  <si>
    <t>Whatsapp consultation regarding a family reunification that was granted to a male with a humanitarian status from Afganistan to reunite with his family.</t>
  </si>
  <si>
    <t>Yana Lotonenko</t>
  </si>
  <si>
    <t>Assisted a beneficiary from DRC to book an appointemnt with a rheumatologist for 20.09 and accompanied her to her GP to get a referral.</t>
  </si>
  <si>
    <t>0146016347</t>
  </si>
  <si>
    <t>Accompanied a beneficiary with a humanitarian status to Bulbank to request a statement for current finances of his personal account and gave documents for translation in support of his application for a visa application with the Spanish Embassy in connection to future participation in a cricket tournament., Accompanied him to the Spanish Embassy om 15.09 to submit his visa application.</t>
  </si>
  <si>
    <t>Oksana Halstyan</t>
  </si>
  <si>
    <t>For 2 children</t>
  </si>
  <si>
    <t>Follow up for stress related issues</t>
  </si>
  <si>
    <t>Viktoriia Kruhlova</t>
  </si>
  <si>
    <t>Valentyna Zhekova</t>
  </si>
  <si>
    <t>Natalia Mihailova</t>
  </si>
  <si>
    <t>Olena Peicheva</t>
  </si>
  <si>
    <t>Alla Hamelauri</t>
  </si>
  <si>
    <t>Hanna Semenova</t>
  </si>
  <si>
    <t>Yuliia Hamelauri</t>
  </si>
  <si>
    <t>Bogdan Chyzhov</t>
  </si>
  <si>
    <t>Kateryna Dubovyk</t>
  </si>
  <si>
    <t>Irma Svyrydiuk</t>
  </si>
  <si>
    <t>Eka Fatakhova</t>
  </si>
  <si>
    <t>Viktor Hrishchuk</t>
  </si>
  <si>
    <t>Tamara Ursalova</t>
  </si>
  <si>
    <t>Mykhailo Slobodniak</t>
  </si>
  <si>
    <t>Kateryna Tereshchenko</t>
  </si>
  <si>
    <t>Oleksandr Timchenko</t>
  </si>
  <si>
    <t>Iryna Lyzhnik</t>
  </si>
  <si>
    <t>Re-topped</t>
  </si>
  <si>
    <t xml:space="preserve">Yuliia Boiarkina </t>
  </si>
  <si>
    <t>Lyubov Suprunenko</t>
  </si>
  <si>
    <t>Iryna Petrenko</t>
  </si>
  <si>
    <t>Oleksandr Cherkashchenko</t>
  </si>
  <si>
    <t>Iryna Zhyhulina</t>
  </si>
  <si>
    <t>Anton Bondarenko</t>
  </si>
  <si>
    <t>Viacheslav Velychko</t>
  </si>
  <si>
    <t>Natalia Yarocka</t>
  </si>
  <si>
    <t>Viktoriia Rybalka</t>
  </si>
  <si>
    <t>Nataliia Mudra</t>
  </si>
  <si>
    <t>Anzhela Zahorulko</t>
  </si>
  <si>
    <t>Kateryna Lykhobab</t>
  </si>
  <si>
    <t>Hanna Lytvynova</t>
  </si>
  <si>
    <t>Liutsiia Zhurenkova</t>
  </si>
  <si>
    <t>Larysa Toropova</t>
  </si>
  <si>
    <t>Raisa Sukhina</t>
  </si>
  <si>
    <t>Tetiana Borysova</t>
  </si>
  <si>
    <t>Mariia Malykhina</t>
  </si>
  <si>
    <t>Anastasiia Bila</t>
  </si>
  <si>
    <t>Anna Honchar</t>
  </si>
  <si>
    <t>Yevhenii Lychman</t>
  </si>
  <si>
    <t>Oleksandra Polishchuk</t>
  </si>
  <si>
    <t>Vadym Kulak</t>
  </si>
  <si>
    <t>Check documents for rehabiltation</t>
  </si>
  <si>
    <t>Dmytro Smoroda</t>
  </si>
  <si>
    <t>Yana Gladkova</t>
  </si>
  <si>
    <t>Check documents for compliance with criteria and consulation regarding humanitarian aid</t>
  </si>
  <si>
    <t>Svitlana Malofeieva</t>
  </si>
  <si>
    <t>Consultation regarding documents required for cars in Bulgaria</t>
  </si>
  <si>
    <t>Eva Kotelevska</t>
  </si>
  <si>
    <t>Consultation regarding receiving schools materials and documents required in Bulgarians schools</t>
  </si>
  <si>
    <t>Halyna Heilenko</t>
  </si>
  <si>
    <t>70019954129</t>
  </si>
  <si>
    <t>Alla Holtian</t>
  </si>
  <si>
    <t>Japan, group #13</t>
  </si>
  <si>
    <t>7002264498</t>
  </si>
  <si>
    <t>Andrii Berezhko</t>
  </si>
  <si>
    <t>7001962672</t>
  </si>
  <si>
    <t>7002264708</t>
  </si>
  <si>
    <t>7001339988</t>
  </si>
  <si>
    <t>7001231132</t>
  </si>
  <si>
    <t>Lada Melnichenko</t>
  </si>
  <si>
    <t>7001740276</t>
  </si>
  <si>
    <t>7002068896</t>
  </si>
  <si>
    <t>Maria Sydorenko</t>
  </si>
  <si>
    <t>8201181158</t>
  </si>
  <si>
    <t>Natalia Halutska</t>
  </si>
  <si>
    <t>7002178623</t>
  </si>
  <si>
    <t>7002688409</t>
  </si>
  <si>
    <t>Oleksandra Tepliakova</t>
  </si>
  <si>
    <t>7001968401</t>
  </si>
  <si>
    <t>Tetyana Goncharko</t>
  </si>
  <si>
    <t>7001377496</t>
  </si>
  <si>
    <t>Tetiana Khoroshko</t>
  </si>
  <si>
    <t>7002012143</t>
  </si>
  <si>
    <t>Olesia Yurkova</t>
  </si>
  <si>
    <t>7001429588</t>
  </si>
  <si>
    <t>Japan, group #14</t>
  </si>
  <si>
    <t>7002633845</t>
  </si>
  <si>
    <t>Yurii Hovorkov</t>
  </si>
  <si>
    <t>7001667087</t>
  </si>
  <si>
    <t>Daria Zaeits</t>
  </si>
  <si>
    <t>7001807410</t>
  </si>
  <si>
    <t>Denys Konstantinov</t>
  </si>
  <si>
    <t>1003111823</t>
  </si>
  <si>
    <t>Dmytro Pyrkh</t>
  </si>
  <si>
    <t>7001807029</t>
  </si>
  <si>
    <t>Iraida Iarzhemska</t>
  </si>
  <si>
    <t>7001762201</t>
  </si>
  <si>
    <t>Iryna Serhieieva</t>
  </si>
  <si>
    <t>7001237640</t>
  </si>
  <si>
    <t>Kateryna Nedyalkova</t>
  </si>
  <si>
    <t>7001807063</t>
  </si>
  <si>
    <t>7001676377</t>
  </si>
  <si>
    <t>Nataliia Sviatolutska</t>
  </si>
  <si>
    <t>7001711988</t>
  </si>
  <si>
    <t>Angelina Kitanina</t>
  </si>
  <si>
    <t>7002282355</t>
  </si>
  <si>
    <t>Olha Starodymova</t>
  </si>
  <si>
    <t>7001807007</t>
  </si>
  <si>
    <t>Olena Paievska</t>
  </si>
  <si>
    <t>7002175529</t>
  </si>
  <si>
    <t>Tetiana German</t>
  </si>
  <si>
    <t>7001667180</t>
  </si>
  <si>
    <t>Tetiana Zaiets</t>
  </si>
  <si>
    <t>7001176132</t>
  </si>
  <si>
    <t>Yuliia Kumanova</t>
  </si>
  <si>
    <t>7002199905</t>
  </si>
  <si>
    <t>7002019256</t>
  </si>
  <si>
    <t>Alla Sydorenko</t>
  </si>
  <si>
    <t>Japan, group #15</t>
  </si>
  <si>
    <t>7002527603</t>
  </si>
  <si>
    <t>Liudmia Baran</t>
  </si>
  <si>
    <t>7002795165</t>
  </si>
  <si>
    <t>Viktor Mostovoi</t>
  </si>
  <si>
    <t>7000955305</t>
  </si>
  <si>
    <t>Vladyslava Gerganova</t>
  </si>
  <si>
    <t>7001824071</t>
  </si>
  <si>
    <t>7002795109</t>
  </si>
  <si>
    <t>7001334695</t>
  </si>
  <si>
    <t>Kateryna Ferenchuk</t>
  </si>
  <si>
    <t>7002356324</t>
  </si>
  <si>
    <t>7000913147</t>
  </si>
  <si>
    <t>Oksana Provorna</t>
  </si>
  <si>
    <t>7000913936</t>
  </si>
  <si>
    <t>Olena Provorna</t>
  </si>
  <si>
    <t>7002160217</t>
  </si>
  <si>
    <t>Olena Krystova</t>
  </si>
  <si>
    <t>7002631645</t>
  </si>
  <si>
    <t>Tetiana Mozhyna</t>
  </si>
  <si>
    <t>7002080267</t>
  </si>
  <si>
    <t>Tetiana Smoliar</t>
  </si>
  <si>
    <t>7002128938</t>
  </si>
  <si>
    <t>7001964584</t>
  </si>
  <si>
    <t>Yuliia Dziuba</t>
  </si>
  <si>
    <t>Natalya Kutsar</t>
  </si>
  <si>
    <t>Assistance for de-hospitalization, arranging accommodation in Plovdiv (Facility No.2), non-financial asistance for purchase of medications; transport</t>
  </si>
  <si>
    <t>Alan Daharo Ali</t>
  </si>
  <si>
    <t>Accomanied to a dermatologist/ Purchase of medication</t>
  </si>
  <si>
    <t>Mohamad Obaida</t>
  </si>
  <si>
    <t>Accompanied a beneficiary from DRC to an appointemnt with a rheumatologist and to buy a wrist supportive cast for her hand.</t>
  </si>
  <si>
    <t>Accompanied an UAM to the physiotherapist at MC Ortomed, Gora Banya for his knee therapeutical procedures</t>
  </si>
  <si>
    <t xml:space="preserve">Retop of card. 1 child with ADHD, 1 child with autism. Mother commutes to the other end of Sf to day center and back and is not able to work. </t>
  </si>
  <si>
    <t>Yusef Sobhi Abdelrahman</t>
  </si>
  <si>
    <t>Psychological consultation.</t>
  </si>
  <si>
    <t>Mahmud Mohamad Mustafa</t>
  </si>
  <si>
    <t>Mohamad Mula Ali Ismat</t>
  </si>
  <si>
    <t>Mustafa Dzhilali Mahmud</t>
  </si>
  <si>
    <t>Weekly sessions</t>
  </si>
  <si>
    <t>Yuliia Poliak</t>
  </si>
  <si>
    <t>Liudmyla Zubrylina</t>
  </si>
  <si>
    <t>Tetiana Busheva Bushneva</t>
  </si>
  <si>
    <t>ADD Distributed 1 voucher</t>
  </si>
  <si>
    <t>Vladimir Onis</t>
  </si>
  <si>
    <t>Ivan Stadnyk</t>
  </si>
  <si>
    <t>Viktoriia Voitsekhovska</t>
  </si>
  <si>
    <t>Maryna Samotaieva</t>
  </si>
  <si>
    <t>Tetiana Starodymova</t>
  </si>
  <si>
    <t>Vira Haidamaka</t>
  </si>
  <si>
    <t>Tetiana Kurishchenko</t>
  </si>
  <si>
    <t>Viacheslav Mishchenko</t>
  </si>
  <si>
    <t>Nina Zabolotnia</t>
  </si>
  <si>
    <t>Mariia Naboka</t>
  </si>
  <si>
    <t>Volodymyr Veselyi</t>
  </si>
  <si>
    <t>Anatolii Ponomarenko</t>
  </si>
  <si>
    <t xml:space="preserve">Check documents for adequate humanitarian aid </t>
  </si>
  <si>
    <t>Kateryna Melnik</t>
  </si>
  <si>
    <t>Yevheniia Fedoriak</t>
  </si>
  <si>
    <t>Yuliia Arabadzhii</t>
  </si>
  <si>
    <t>Tetiana Perepelytsia</t>
  </si>
  <si>
    <t>Yuliia Svintsitska</t>
  </si>
  <si>
    <t>Consultation regarding documents required returning in programme for accommodation</t>
  </si>
  <si>
    <t>Check documents for compliance with criteria and refering to organizsations providing humanitarian aid</t>
  </si>
  <si>
    <t>Supporting for participation in learnin programme for  Bulgarian language.</t>
  </si>
  <si>
    <t>Olena Borodianets</t>
  </si>
  <si>
    <t>Ad-hock support, check documents and paid for a funeral expenditure</t>
  </si>
  <si>
    <t>Alla Tymkova</t>
  </si>
  <si>
    <t>Check documents for providing adequate humanitarian aid</t>
  </si>
  <si>
    <t>Distribution of a bank card</t>
  </si>
  <si>
    <t>Olha Onyshchenko</t>
  </si>
  <si>
    <t>Iuliia Silinska</t>
  </si>
  <si>
    <t>Nina Pakhomova</t>
  </si>
  <si>
    <t>Georgii Popov</t>
  </si>
  <si>
    <t>Took a microbiology result to the dermatologit so she can update the prescription of the UAC. Bought medication for the child and took it to SZ-OK.</t>
  </si>
  <si>
    <t>added by Mariya</t>
  </si>
  <si>
    <t>Stanislav Shpilevoi</t>
  </si>
  <si>
    <t>Olha Zhydchenko</t>
  </si>
  <si>
    <t>Anastasiia Abaza</t>
  </si>
  <si>
    <t>Mariia Pylypchuk</t>
  </si>
  <si>
    <t>Maryna Tkachenko</t>
  </si>
  <si>
    <t>Viktoriia Stefaniuk</t>
  </si>
  <si>
    <t>Iryna Stryzhak</t>
  </si>
  <si>
    <t>Rita Airiian</t>
  </si>
  <si>
    <t>Emiliia Pokotylo</t>
  </si>
  <si>
    <t>Olena Kursa</t>
  </si>
  <si>
    <t>Halyna Hnatenko</t>
  </si>
  <si>
    <t>Natalia Yorzh</t>
  </si>
  <si>
    <t>Mykola Chehogaiev</t>
  </si>
  <si>
    <t>Olesia Kulyk</t>
  </si>
  <si>
    <t>Liudmyla Malenovska</t>
  </si>
  <si>
    <t>Alona Pylypchuk</t>
  </si>
  <si>
    <t>Kateryna Ksenziuk</t>
  </si>
  <si>
    <t>Natalia Chorna</t>
  </si>
  <si>
    <t>Olha Kulyk</t>
  </si>
  <si>
    <t>Tetiana Kamenchuk</t>
  </si>
  <si>
    <t>Olena Vernigora</t>
  </si>
  <si>
    <t>Yuliia Veremieienko</t>
  </si>
  <si>
    <t>Inna Bryzhchuk</t>
  </si>
  <si>
    <t>Yuliia Slivinska</t>
  </si>
  <si>
    <t>Oksana Tuzko</t>
  </si>
  <si>
    <t>Anastasiia Slipets</t>
  </si>
  <si>
    <t>Viktoriya Nedbaylova</t>
  </si>
  <si>
    <t>Other - cremation</t>
  </si>
  <si>
    <t>Tamila Tsapenko</t>
  </si>
  <si>
    <t>Antonina Shostak</t>
  </si>
  <si>
    <t>Kateryna Olinichenko</t>
  </si>
  <si>
    <t>Kateryna Kravchenko</t>
  </si>
  <si>
    <t>Distribution of food vouchers 2 children</t>
  </si>
  <si>
    <t>Alona Opryshko</t>
  </si>
  <si>
    <t>Valeriia Heivaliuk</t>
  </si>
  <si>
    <t>Avhustyna Hrytsiuta</t>
  </si>
  <si>
    <t>OLHA Dietkova</t>
  </si>
  <si>
    <t>Check possibilities for follow-up language courses</t>
  </si>
  <si>
    <t>Yuliia Basarb</t>
  </si>
  <si>
    <t>Olha Dietkova</t>
  </si>
  <si>
    <t>Oleksandra Tarnavska</t>
  </si>
  <si>
    <t>Alla Shkuropat</t>
  </si>
  <si>
    <t>Oleksandra Ulitska</t>
  </si>
  <si>
    <t>Anastasiia Bozhenko-Kistryn</t>
  </si>
  <si>
    <t>Serhii Telenyk</t>
  </si>
  <si>
    <t>Viktoriia Durkina</t>
  </si>
  <si>
    <t>Varvara Lozanova</t>
  </si>
  <si>
    <t>Maryna Bondar</t>
  </si>
  <si>
    <t>Vira Rishcheva</t>
  </si>
  <si>
    <t>Yuliia Romanenko</t>
  </si>
  <si>
    <t>Olha Kobyletska</t>
  </si>
  <si>
    <t>Yuliia Zakladna</t>
  </si>
  <si>
    <t>Nataliia Zveryeva</t>
  </si>
  <si>
    <t>Oleksandra Volchkova</t>
  </si>
  <si>
    <t>Anna Kliminchenko</t>
  </si>
  <si>
    <t>Anastasiia Korobchenko</t>
  </si>
  <si>
    <t>Iuliia Khomenko</t>
  </si>
  <si>
    <t>Olha Sotnichenko</t>
  </si>
  <si>
    <t>Yuliia Huba</t>
  </si>
  <si>
    <t>Anastasiia Pryvalova</t>
  </si>
  <si>
    <t>Kateryna Bogdan</t>
  </si>
  <si>
    <t>ADD Distributed 1 vouchers</t>
  </si>
  <si>
    <t>Violetta Ivanova</t>
  </si>
  <si>
    <t>Olena Popova</t>
  </si>
  <si>
    <t>KIRYAKOVA VARVARA</t>
  </si>
  <si>
    <t>Anna Vihovska</t>
  </si>
  <si>
    <t>Dora Yatsiuk</t>
  </si>
  <si>
    <t>Mariia Boieva</t>
  </si>
  <si>
    <t>Natalia Zheliezoglo</t>
  </si>
  <si>
    <t>Vitalii Natalia Zheliezoglo</t>
  </si>
  <si>
    <t>Yuliia Volontyr</t>
  </si>
  <si>
    <t>Kaysar Shash Ahmad</t>
  </si>
  <si>
    <t>Shaker Auhasun Mohamad</t>
  </si>
  <si>
    <t>Mohamad A. Mohsen</t>
  </si>
  <si>
    <t>Mohamad Altaldzhi Mahmud</t>
  </si>
  <si>
    <t>Nauras S. Haled</t>
  </si>
  <si>
    <t>Auad Altaldzhi Amar</t>
  </si>
  <si>
    <t>Mahmud Al. Anuar</t>
  </si>
  <si>
    <t>Faysar Al. Turki</t>
  </si>
  <si>
    <t>Muayad A. Ahmad</t>
  </si>
  <si>
    <t>Murad Sheyhahmad Atiya</t>
  </si>
  <si>
    <t>Maryna Shybko</t>
  </si>
  <si>
    <t>Antonina Bolharska</t>
  </si>
  <si>
    <t>Oksana Nohachevska</t>
  </si>
  <si>
    <t>Nataliia Damchenko</t>
  </si>
  <si>
    <t>Ganna Antonenko</t>
  </si>
  <si>
    <t>Olena Suvorova</t>
  </si>
  <si>
    <t>Volodimir Malook</t>
  </si>
  <si>
    <t>Nina Mahonina</t>
  </si>
  <si>
    <t>Olena Porhun</t>
  </si>
  <si>
    <t>Gulnara Davidova</t>
  </si>
  <si>
    <t>Distribution/ Received additional 50 lv for 2nd child (6 years old)</t>
  </si>
  <si>
    <t>Svitlana Medianyk</t>
  </si>
  <si>
    <t>Kateryna Motrych</t>
  </si>
  <si>
    <t>Valentina Raicheva</t>
  </si>
  <si>
    <t>Zinaida Kasian</t>
  </si>
  <si>
    <t>Natalia Shoshova</t>
  </si>
  <si>
    <t>Serhii Dykyi</t>
  </si>
  <si>
    <t>Mariia Bayrak</t>
  </si>
  <si>
    <t>Olga Panina</t>
  </si>
  <si>
    <t>Svitlana Tropanets</t>
  </si>
  <si>
    <t>Antastasiia Suvarova</t>
  </si>
  <si>
    <t>Anatsasiia Babchyska</t>
  </si>
  <si>
    <t>Anastasya Budurina</t>
  </si>
  <si>
    <t>Alona Naumenko</t>
  </si>
  <si>
    <t>Tamara Doroshenko</t>
  </si>
  <si>
    <t>Olena Nabokova</t>
  </si>
  <si>
    <t>Liubov Byelopshytska</t>
  </si>
  <si>
    <t>Maryna Vorontsova</t>
  </si>
  <si>
    <t>Olha Havrylova</t>
  </si>
  <si>
    <t>Olena Yevcheva</t>
  </si>
  <si>
    <t>Marta Dzhabarska</t>
  </si>
  <si>
    <t>Veronika Buravchenko</t>
  </si>
  <si>
    <t>Svitlana Mihaylivna</t>
  </si>
  <si>
    <t>Iuliia Bondarenko</t>
  </si>
  <si>
    <t>Musiak Ivanivna</t>
  </si>
  <si>
    <t>Olga Vladimirovna</t>
  </si>
  <si>
    <t>Mikola Beskoriy</t>
  </si>
  <si>
    <t>Distribution/ retop</t>
  </si>
  <si>
    <t>Leonid Berkovych</t>
  </si>
  <si>
    <t xml:space="preserve">Olena Shaidetska </t>
  </si>
  <si>
    <t>Alla Borodina</t>
  </si>
  <si>
    <t>Tetiana Tsuvareva</t>
  </si>
  <si>
    <t>Natalia Dimova</t>
  </si>
  <si>
    <t>Nataliia Kasap</t>
  </si>
  <si>
    <t>Nadiia Zhheliaskova</t>
  </si>
  <si>
    <t>Irina Dehtyarova</t>
  </si>
  <si>
    <t>Hanna Bazan</t>
  </si>
  <si>
    <t>Boris Pokolenko</t>
  </si>
  <si>
    <t>Irina Holoborodko</t>
  </si>
  <si>
    <t>Dzhon Husseyn</t>
  </si>
  <si>
    <t>Information regarding IOM services</t>
  </si>
  <si>
    <t>Mahmud Ramadan</t>
  </si>
  <si>
    <t>Mohamad Hanura</t>
  </si>
  <si>
    <t>Mihamad Abdullah</t>
  </si>
  <si>
    <t>Hamza Aualli Mohamad</t>
  </si>
  <si>
    <t>Liubov Miroshmyk</t>
  </si>
  <si>
    <t>Igor Abramovich</t>
  </si>
  <si>
    <t>Distribution of  food vouchers</t>
  </si>
  <si>
    <t>Check documents for compliance with criteria and proposal for re-top of a card</t>
  </si>
  <si>
    <t>Korneliia Rybalka</t>
  </si>
  <si>
    <t>Olena Turkova</t>
  </si>
  <si>
    <t>Consultation regarding medical check ups</t>
  </si>
  <si>
    <t>Tetiana Tsyhanok</t>
  </si>
  <si>
    <t>Check documents for compliance with criteria and providing a bank card</t>
  </si>
  <si>
    <t>Nataliia Kopsenko</t>
  </si>
  <si>
    <t>Kateryna Filipova</t>
  </si>
  <si>
    <t>Consultation regarding documents required in Bulgarians kindergartens</t>
  </si>
  <si>
    <t>Olha Kovaletska</t>
  </si>
  <si>
    <t>Maryna Bachman</t>
  </si>
  <si>
    <t>Anna Nykyforuk</t>
  </si>
  <si>
    <t>Viktoriia Ivanes</t>
  </si>
  <si>
    <t>Yuliia Pienkova</t>
  </si>
  <si>
    <t>Hanna Morozova</t>
  </si>
  <si>
    <t>Nataliia Ponomarova</t>
  </si>
  <si>
    <t>Natalia Prudchenko</t>
  </si>
  <si>
    <t>Iryna Chaban</t>
  </si>
  <si>
    <t>Svitlana Petukhova</t>
  </si>
  <si>
    <t>Viktoriia Soloviova</t>
  </si>
  <si>
    <t>Ivanna Telpis</t>
  </si>
  <si>
    <t>Olha Maliuchenko</t>
  </si>
  <si>
    <t>Saiko Marharyta</t>
  </si>
  <si>
    <t>Serhii Shulhin</t>
  </si>
  <si>
    <t>Vasylyna Tsarenko</t>
  </si>
  <si>
    <t>Viktor Stadnyk</t>
  </si>
  <si>
    <t>Raisa Karakulina</t>
  </si>
  <si>
    <t>Olesia Paravan</t>
  </si>
  <si>
    <t>Kateryna Ternavska</t>
  </si>
  <si>
    <t>Olha Vasylchenko</t>
  </si>
  <si>
    <t>Dolyna Tuchyna</t>
  </si>
  <si>
    <t>Liliia Chornii</t>
  </si>
  <si>
    <t>Iulia Pavlovych</t>
  </si>
  <si>
    <t>Iryna Chebanova</t>
  </si>
  <si>
    <t>Anastasiia Novak</t>
  </si>
  <si>
    <t>Viktoriia Goriucha</t>
  </si>
  <si>
    <t>Kateryna Baranovska</t>
  </si>
  <si>
    <t xml:space="preserve">Maryna Panchenko </t>
  </si>
  <si>
    <t>Nataliia Serdiuk</t>
  </si>
  <si>
    <t>Nataliia Hryhorovych</t>
  </si>
  <si>
    <t>Nina Tsymbal</t>
  </si>
  <si>
    <t>Ganna Ivanova</t>
  </si>
  <si>
    <t>Yevgeniia Blazhko</t>
  </si>
  <si>
    <t>Krystyna Hutsuliak</t>
  </si>
  <si>
    <t>Kateryna Ivanova</t>
  </si>
  <si>
    <t>Yuliia Kapusta</t>
  </si>
  <si>
    <t>Tetiana Haponova</t>
  </si>
  <si>
    <t>Hanna Melnyk</t>
  </si>
  <si>
    <t>Alona Zurnadzhi</t>
  </si>
  <si>
    <t>Yuliia Fedchyshyna</t>
  </si>
  <si>
    <t>Oksana Gavrylina</t>
  </si>
  <si>
    <t>Olha Isakina</t>
  </si>
  <si>
    <t>Svitlana Rostovtseva</t>
  </si>
  <si>
    <t>Iryna Petkova</t>
  </si>
  <si>
    <t>Kristina Novitska</t>
  </si>
  <si>
    <t>Kateryna Liemiahova</t>
  </si>
  <si>
    <t>Alevtyna An</t>
  </si>
  <si>
    <t>Maryna Kobernyk</t>
  </si>
  <si>
    <t>Ganna Tokarchuk</t>
  </si>
  <si>
    <t>Tetiana Kicha</t>
  </si>
  <si>
    <t>Purchase of medication</t>
  </si>
  <si>
    <t>Olha Dimitrova</t>
  </si>
  <si>
    <t>Yuliya Kretsu</t>
  </si>
  <si>
    <t>Inna Viniarska</t>
  </si>
  <si>
    <t>Olena Melnykova</t>
  </si>
  <si>
    <t>Ali Nauaf</t>
  </si>
  <si>
    <t>Introduction of services of IOM</t>
  </si>
  <si>
    <t>Alla Nauaf</t>
  </si>
  <si>
    <t>Addressing medical needs</t>
  </si>
  <si>
    <t>Hamer Mohamad</t>
  </si>
  <si>
    <t>Anatolii Dinkov</t>
  </si>
  <si>
    <t>Iryna Furman</t>
  </si>
  <si>
    <t>Marianna Dobrota</t>
  </si>
  <si>
    <t>Distribution, retop</t>
  </si>
  <si>
    <t>Yuliia Prudka</t>
  </si>
  <si>
    <t>Distribution./ 2nd child is 15 years old and has just received temporary protection</t>
  </si>
  <si>
    <t>Olha Kara</t>
  </si>
  <si>
    <t>Viktor Shchipotin</t>
  </si>
  <si>
    <t>Olha Hriebiennik</t>
  </si>
  <si>
    <t>Volodymyr Shushmarkin</t>
  </si>
  <si>
    <t>Svitlana Cherpak</t>
  </si>
  <si>
    <t>Oleksandra Kovalenko</t>
  </si>
  <si>
    <t>Nina Tarkovska</t>
  </si>
  <si>
    <t>Iryna Volvach</t>
  </si>
  <si>
    <t>Ganna Pakotyliuk</t>
  </si>
  <si>
    <t>Oleksandr Kanivets</t>
  </si>
  <si>
    <t>Hanna Kovalova</t>
  </si>
  <si>
    <t>Tetiana Yaichunova</t>
  </si>
  <si>
    <t>Yuliia Samoilova</t>
  </si>
  <si>
    <t>Ganna Misiuna</t>
  </si>
  <si>
    <t>Yevhenii Lahuzin</t>
  </si>
  <si>
    <t>Tetiana Ohnieva</t>
  </si>
  <si>
    <t>Hanna Honcharuk</t>
  </si>
  <si>
    <t>Katerina Oleksandrivna</t>
  </si>
  <si>
    <t>Antonina Talan</t>
  </si>
  <si>
    <t>Roman Maievskyi</t>
  </si>
  <si>
    <t>Anna Shkimbova</t>
  </si>
  <si>
    <t>Mariia Balakyreva</t>
  </si>
  <si>
    <t>Ihor Semishchenko</t>
  </si>
  <si>
    <t>Weekly  sessions</t>
  </si>
  <si>
    <t>Payment of health insurances for 4 months</t>
  </si>
  <si>
    <t>Anna Olinyk</t>
  </si>
  <si>
    <t>Evgeniya Tereshchenko</t>
  </si>
  <si>
    <t>Added by Ali to the WR and the Database</t>
  </si>
  <si>
    <t>Yulia Samoilova</t>
  </si>
  <si>
    <t>Tetiana Khvorostenko</t>
  </si>
  <si>
    <t>Igor Kishkin</t>
  </si>
  <si>
    <t>Yuliia Cherkashyna</t>
  </si>
  <si>
    <t>Olena Saksonova</t>
  </si>
  <si>
    <t>Ivan Morozov</t>
  </si>
  <si>
    <t>Iraida Bunish</t>
  </si>
  <si>
    <t>Tetiana Kaminska</t>
  </si>
  <si>
    <t>Nataliia Penushkova</t>
  </si>
  <si>
    <t>Nataliia Sushinska</t>
  </si>
  <si>
    <t>Alla Ustymenkova</t>
  </si>
  <si>
    <t>Nataliia Bidniuk</t>
  </si>
  <si>
    <t>Hanna Podhorna</t>
  </si>
  <si>
    <t>Viktoriia Baklazhova</t>
  </si>
  <si>
    <t>Hanna Tkachenko</t>
  </si>
  <si>
    <t>Consultation regarding documents required for  adequate humanitarian aid</t>
  </si>
  <si>
    <t>Anastasiia Shadrina</t>
  </si>
  <si>
    <t>Distribution of a card</t>
  </si>
  <si>
    <t>Emma Sutiahina</t>
  </si>
  <si>
    <t>Distribution of  medecines</t>
  </si>
  <si>
    <t>Yevhenii Daskal</t>
  </si>
  <si>
    <t>RE TOP CARD</t>
  </si>
  <si>
    <t>Nadiia Dymova</t>
  </si>
  <si>
    <t>Inna Vasilitska</t>
  </si>
  <si>
    <t>Valentina Shuldak</t>
  </si>
  <si>
    <t>Anna Soshnikov</t>
  </si>
  <si>
    <t>Olesia Shykiliiska</t>
  </si>
  <si>
    <t>Kateryna Olianyshena</t>
  </si>
  <si>
    <t>Iolanta Didzhiulite</t>
  </si>
  <si>
    <t>Anzhelika Zhunina</t>
  </si>
  <si>
    <t>Sergii Roshtin</t>
  </si>
  <si>
    <t>Gnat Zyuz</t>
  </si>
  <si>
    <t>Veniamin Havrylenko</t>
  </si>
  <si>
    <t>Svitlana Zagorits</t>
  </si>
  <si>
    <t>Anahit Melkonyan</t>
  </si>
  <si>
    <t>Oksana Karpink</t>
  </si>
  <si>
    <t xml:space="preserve">Depression issues </t>
  </si>
  <si>
    <t>Olenna Semenova</t>
  </si>
  <si>
    <t>Tatyana Melnichernko</t>
  </si>
  <si>
    <t>Natalia Rodionova</t>
  </si>
  <si>
    <t>Olesia Andriianova</t>
  </si>
  <si>
    <t>Olena Tonkikh</t>
  </si>
  <si>
    <t>Olena Baranovska</t>
  </si>
  <si>
    <t>Lidiia Kulyk</t>
  </si>
  <si>
    <t>Nina Ivanova</t>
  </si>
  <si>
    <t>Tetiana Terzi</t>
  </si>
  <si>
    <t>Hanna Hnatink</t>
  </si>
  <si>
    <t>criteria 10/2</t>
  </si>
  <si>
    <t>Nataliia Kriuchkova</t>
  </si>
  <si>
    <t>Criteria10/ 1 retopped</t>
  </si>
  <si>
    <t>Ibrahim Albakur Mohamad</t>
  </si>
  <si>
    <t>SZ-OK, Sofia</t>
  </si>
  <si>
    <t>Taim Muslem Gays</t>
  </si>
  <si>
    <t>Hasan Alnaif Ahmad</t>
  </si>
  <si>
    <t>Mohamad Altaesh Ayman</t>
  </si>
  <si>
    <t>Abdurahim Hadli Anu</t>
  </si>
  <si>
    <t>Shayhmus M. Huseyn</t>
  </si>
  <si>
    <t>Mohamad A. Zaki</t>
  </si>
  <si>
    <t>Age Group</t>
  </si>
  <si>
    <t xml:space="preserve">Ponomarova </t>
  </si>
  <si>
    <t>Nadiia Starkova</t>
  </si>
  <si>
    <t>Age group</t>
  </si>
  <si>
    <t># of Beneficiaries</t>
  </si>
  <si>
    <t>Location</t>
  </si>
  <si>
    <t>19-30</t>
  </si>
  <si>
    <t>31-59</t>
  </si>
  <si>
    <t>60+</t>
  </si>
  <si>
    <t>Under 18</t>
  </si>
  <si>
    <t>№</t>
  </si>
  <si>
    <t>Age or Date of Birth</t>
  </si>
  <si>
    <t>Expert</t>
  </si>
  <si>
    <t>UK AID</t>
  </si>
  <si>
    <t>Column1</t>
  </si>
  <si>
    <t>Marina Dicheva</t>
  </si>
  <si>
    <t>NKol, YL</t>
  </si>
  <si>
    <t>LEVCHENKO LIUDMILA</t>
  </si>
  <si>
    <t>Olga Koleva</t>
  </si>
  <si>
    <t>Alina Orlovska</t>
  </si>
  <si>
    <t>Volodymyr Volkov</t>
  </si>
  <si>
    <t>Chesnokova Olha</t>
  </si>
  <si>
    <t>AB/YL</t>
  </si>
  <si>
    <t>N Kolev</t>
  </si>
  <si>
    <t>YL</t>
  </si>
  <si>
    <t>Lemzyakova Mariia</t>
  </si>
  <si>
    <t>Puhach Natalia</t>
  </si>
  <si>
    <t>MSam</t>
  </si>
  <si>
    <t>MSam, NKol, YL</t>
  </si>
  <si>
    <t>Bobko Viktoria</t>
  </si>
  <si>
    <t>A Bazelkova</t>
  </si>
  <si>
    <t>MALIUK KATERYNA</t>
  </si>
  <si>
    <t>POLIAKOVA OLENA</t>
  </si>
  <si>
    <t>KOLESNIK ANASTASIIA</t>
  </si>
  <si>
    <t>Nikitina Yana</t>
  </si>
  <si>
    <t>Maksymovych Anastasiya</t>
  </si>
  <si>
    <t>Zubkova Alona</t>
  </si>
  <si>
    <t>Alona Kolomiets</t>
  </si>
  <si>
    <t>Olena Peregula</t>
  </si>
  <si>
    <t>AB/NK</t>
  </si>
  <si>
    <t>Irina Svykidenko</t>
  </si>
  <si>
    <t>NaK</t>
  </si>
  <si>
    <t>Kalynych Anna</t>
  </si>
  <si>
    <t>Strilka Tetiana</t>
  </si>
  <si>
    <t>Shulzhenko Yuliia</t>
  </si>
  <si>
    <t xml:space="preserve"> </t>
  </si>
  <si>
    <t>Davidian Aneta</t>
  </si>
  <si>
    <t>Zlenko Diana</t>
  </si>
  <si>
    <t>Znobikhina Tetiana</t>
  </si>
  <si>
    <t>Kurshakova Viktoriia</t>
  </si>
  <si>
    <t xml:space="preserve">BEREZHKO HALYNA  </t>
  </si>
  <si>
    <t>Olga Pedan</t>
  </si>
  <si>
    <t>Vladyslava Baiova</t>
  </si>
  <si>
    <t xml:space="preserve">Nesterenko Maryna </t>
  </si>
  <si>
    <t>Lazko Irina</t>
  </si>
  <si>
    <t>Bizhko Anna</t>
  </si>
  <si>
    <t>Khyzhniak Olena</t>
  </si>
  <si>
    <t>Baulina-Shevchenko Oksana</t>
  </si>
  <si>
    <t>Kupina Tetiana</t>
  </si>
  <si>
    <t>Oleva Kitsa</t>
  </si>
  <si>
    <t>Manko Oksana</t>
  </si>
  <si>
    <t>Anna Berezhna</t>
  </si>
  <si>
    <t>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</si>
</sst>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Red]0"/>
    <numFmt numFmtId="165" formatCode="dd/mm/yyyy\ &quot;г.&quot;;@"/>
    <numFmt numFmtId="166" formatCode="[$-409]d\-mmm\-yyyy;@"/>
  </numFmts>
  <fonts count="14" x14ac:knownFonts="1">
    <font>
      <sz val="10"/>
      <name val="Arial"/>
    </font>
    <font>
      <sz val="10"/>
      <name val="Arial"/>
      <family val="2"/>
      <charset val="204"/>
    </font>
    <font>
      <sz val="8"/>
      <name val="Arial"/>
      <family val="2"/>
      <charset val="204"/>
    </font>
    <font>
      <sz val="10"/>
      <name val="Calibri"/>
      <family val="2"/>
      <charset val="204"/>
      <scheme val="minor"/>
    </font>
    <font>
      <b/>
      <sz val="10"/>
      <color theme="0"/>
      <name val="Calibri"/>
      <family val="2"/>
      <charset val="204"/>
      <scheme val="minor"/>
    </font>
    <font>
      <sz val="10"/>
      <color theme="0"/>
      <name val="Calibri"/>
      <family val="2"/>
      <charset val="204"/>
      <scheme val="minor"/>
    </font>
    <font>
      <sz val="10"/>
      <color theme="1"/>
      <name val="Calibri"/>
      <family val="2"/>
      <charset val="204"/>
      <scheme val="minor"/>
    </font>
    <font>
      <sz val="10"/>
      <color rgb="FF000000"/>
      <name val="Calibri"/>
      <family val="2"/>
      <charset val="204"/>
      <scheme val="minor"/>
    </font>
    <font>
      <sz val="10"/>
      <color rgb="FF444444"/>
      <name val="Calibri"/>
      <family val="2"/>
      <charset val="204"/>
      <scheme val="minor"/>
    </font>
    <font>
      <sz val="10"/>
      <color rgb="FFFF0000"/>
      <name val="Calibri"/>
      <family val="2"/>
      <charset val="204"/>
      <scheme val="minor"/>
    </font>
    <font>
      <sz val="10"/>
      <name val="Calibri"/>
      <family val="2"/>
      <charset val="204"/>
    </font>
    <font>
      <sz val="10"/>
      <color theme="1"/>
      <name val="Calibri"/>
      <family val="2"/>
      <charset val="204"/>
    </font>
    <font>
      <sz val="11"/>
      <color theme="1"/>
      <name val="Calibri"/>
      <family val="2"/>
      <scheme val="minor"/>
    </font>
    <font>
      <sz val="8"/>
      <name val="Calibri"/>
      <family val="2"/>
      <charset val="204"/>
      <scheme val="minor"/>
    </font>
  </fonts>
  <fills count="11">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FFFFFF"/>
        <bgColor indexed="64"/>
      </patternFill>
    </fill>
    <fill>
      <patternFill patternType="solid">
        <fgColor rgb="FFDDEBF7"/>
        <bgColor rgb="FFDDEBF7"/>
      </patternFill>
    </fill>
    <fill>
      <patternFill patternType="solid">
        <fgColor rgb="FFFF0000"/>
        <bgColor indexed="64"/>
      </patternFill>
    </fill>
    <fill>
      <patternFill patternType="solid">
        <fgColor rgb="FFFFC000"/>
        <bgColor indexed="64"/>
      </patternFill>
    </fill>
    <fill>
      <patternFill patternType="solid">
        <fgColor theme="4"/>
        <bgColor theme="4"/>
      </patternFill>
    </fill>
    <fill>
      <patternFill patternType="solid">
        <fgColor theme="4" tint="0.79998168889431442"/>
        <bgColor indexed="64"/>
      </patternFill>
    </fill>
    <fill>
      <patternFill patternType="solid">
        <fgColor theme="0"/>
        <bgColor indexed="64"/>
      </patternFill>
    </fill>
  </fills>
  <borders count="5">
    <border>
      <left/>
      <right/>
      <top/>
      <bottom/>
      <diagonal/>
    </border>
    <border>
      <left/>
      <right/>
      <top style="thin">
        <color theme="4" tint="0.39997558519241921"/>
      </top>
      <bottom style="thin">
        <color theme="4" tint="0.39997558519241921"/>
      </bottom>
      <diagonal/>
    </border>
    <border>
      <left style="dotted">
        <color indexed="64"/>
      </left>
      <right style="dotted">
        <color indexed="64"/>
      </right>
      <top style="dotted">
        <color indexed="64"/>
      </top>
      <bottom style="dotted">
        <color indexed="64"/>
      </bottom>
      <diagonal/>
    </border>
    <border>
      <left style="medium">
        <color indexed="64"/>
      </left>
      <right style="medium">
        <color indexed="64"/>
      </right>
      <top/>
      <bottom/>
      <diagonal/>
    </border>
    <border>
      <left style="medium">
        <color indexed="64"/>
      </left>
      <right style="medium">
        <color indexed="64"/>
      </right>
      <top style="medium">
        <color rgb="FF000000"/>
      </top>
      <bottom style="thin">
        <color theme="4" tint="0.39997558519241921"/>
      </bottom>
      <diagonal/>
    </border>
  </borders>
  <cellStyleXfs count="3">
    <xf numFmtId="0" fontId="0" fillId="0" borderId="0"/>
    <xf numFmtId="0" fontId="1" fillId="0" borderId="0"/>
    <xf numFmtId="0" fontId="12" fillId="0" borderId="0"/>
  </cellStyleXfs>
  <cellXfs count="118">
    <xf numFmtId="0" fontId="0" fillId="0" borderId="0" xfId="0"/>
    <xf numFmtId="0" fontId="0" fillId="0" borderId="0" xfId="0" applyAlignment="1">
      <alignment horizontal="left"/>
    </xf>
    <xf numFmtId="0" fontId="0" fillId="0" borderId="0" xfId="0" pivotButton="1"/>
    <xf numFmtId="0" fontId="3" fillId="0" borderId="0" xfId="0" applyFont="1" applyAlignment="1">
      <alignment horizontal="center"/>
    </xf>
    <xf numFmtId="0" fontId="3" fillId="0" borderId="0" xfId="0" applyFont="1"/>
    <xf numFmtId="0" fontId="3" fillId="0" borderId="0" xfId="0" applyFont="1" applyAlignment="1">
      <alignment horizontal="left"/>
    </xf>
    <xf numFmtId="14" fontId="3" fillId="0" borderId="0" xfId="0" applyNumberFormat="1" applyFont="1" applyAlignment="1">
      <alignment horizontal="left"/>
    </xf>
    <xf numFmtId="164" fontId="4" fillId="0" borderId="0" xfId="0" applyNumberFormat="1" applyFont="1" applyAlignment="1">
      <alignment horizontal="center" vertical="center" wrapText="1"/>
    </xf>
    <xf numFmtId="164" fontId="4" fillId="0" borderId="0" xfId="0" applyNumberFormat="1" applyFont="1" applyAlignment="1">
      <alignment vertical="center" wrapText="1"/>
    </xf>
    <xf numFmtId="164" fontId="4" fillId="0" borderId="0" xfId="0" applyNumberFormat="1" applyFont="1" applyAlignment="1">
      <alignment horizontal="left" vertical="center" wrapText="1"/>
    </xf>
    <xf numFmtId="164" fontId="5" fillId="0" borderId="0" xfId="0" applyNumberFormat="1" applyFont="1" applyAlignment="1">
      <alignment vertical="center" wrapText="1"/>
    </xf>
    <xf numFmtId="0" fontId="3" fillId="0" borderId="0" xfId="0" applyFont="1" applyAlignment="1">
      <alignment horizontal="center" vertical="center"/>
    </xf>
    <xf numFmtId="14" fontId="3" fillId="0" borderId="0" xfId="0" applyNumberFormat="1" applyFont="1" applyAlignment="1">
      <alignment horizontal="center"/>
    </xf>
    <xf numFmtId="0" fontId="3" fillId="4" borderId="0" xfId="0" applyFont="1" applyFill="1" applyAlignment="1">
      <alignment horizontal="center"/>
    </xf>
    <xf numFmtId="0" fontId="3" fillId="4" borderId="1" xfId="0" applyFont="1" applyFill="1" applyBorder="1" applyAlignment="1">
      <alignment horizontal="center"/>
    </xf>
    <xf numFmtId="0" fontId="3" fillId="0" borderId="1" xfId="0" applyFont="1" applyBorder="1" applyAlignment="1">
      <alignment horizontal="center"/>
    </xf>
    <xf numFmtId="0" fontId="3" fillId="0" borderId="1" xfId="0" applyFont="1" applyBorder="1"/>
    <xf numFmtId="0" fontId="3" fillId="0" borderId="1" xfId="0" applyFont="1" applyBorder="1" applyAlignment="1">
      <alignment horizontal="left"/>
    </xf>
    <xf numFmtId="0" fontId="3" fillId="3" borderId="1" xfId="0" applyFont="1" applyFill="1" applyBorder="1" applyAlignment="1">
      <alignment horizontal="left"/>
    </xf>
    <xf numFmtId="0" fontId="3" fillId="3" borderId="1" xfId="0" applyFont="1" applyFill="1" applyBorder="1" applyAlignment="1">
      <alignment horizontal="center"/>
    </xf>
    <xf numFmtId="0" fontId="3" fillId="3" borderId="1" xfId="0" applyFont="1" applyFill="1" applyBorder="1"/>
    <xf numFmtId="0" fontId="3" fillId="4" borderId="0" xfId="0" applyFont="1" applyFill="1"/>
    <xf numFmtId="0" fontId="3" fillId="4" borderId="0" xfId="0" applyFont="1" applyFill="1" applyAlignment="1">
      <alignment horizontal="left"/>
    </xf>
    <xf numFmtId="0" fontId="3" fillId="3" borderId="0" xfId="0" applyFont="1" applyFill="1"/>
    <xf numFmtId="0" fontId="3" fillId="0" borderId="0" xfId="0" applyFont="1" applyAlignment="1">
      <alignment wrapText="1"/>
    </xf>
    <xf numFmtId="14" fontId="3" fillId="0" borderId="0" xfId="0" applyNumberFormat="1" applyFont="1"/>
    <xf numFmtId="164" fontId="3" fillId="0" borderId="0" xfId="0" applyNumberFormat="1" applyFont="1" applyAlignment="1">
      <alignment horizontal="center" vertical="center" wrapText="1"/>
    </xf>
    <xf numFmtId="0" fontId="6" fillId="0" borderId="0" xfId="0" applyFont="1" applyAlignment="1">
      <alignment horizontal="center"/>
    </xf>
    <xf numFmtId="0" fontId="6" fillId="0" borderId="0" xfId="0" applyFont="1"/>
    <xf numFmtId="164" fontId="3" fillId="0" borderId="0" xfId="0" applyNumberFormat="1" applyFont="1" applyAlignment="1">
      <alignment horizontal="left"/>
    </xf>
    <xf numFmtId="0" fontId="7" fillId="0" borderId="0" xfId="0" applyFont="1" applyAlignment="1">
      <alignment horizontal="center"/>
    </xf>
    <xf numFmtId="0" fontId="7" fillId="0" borderId="0" xfId="0" applyFont="1"/>
    <xf numFmtId="0" fontId="6" fillId="0" borderId="0" xfId="0" applyFont="1" applyAlignment="1">
      <alignment horizontal="left"/>
    </xf>
    <xf numFmtId="0" fontId="7" fillId="0" borderId="1" xfId="0" applyFont="1" applyBorder="1"/>
    <xf numFmtId="0" fontId="7" fillId="0" borderId="0" xfId="0" applyFont="1" applyAlignment="1">
      <alignment horizontal="left"/>
    </xf>
    <xf numFmtId="0" fontId="8" fillId="0" borderId="0" xfId="0" applyFont="1"/>
    <xf numFmtId="0" fontId="3" fillId="0" borderId="2" xfId="0" applyFont="1" applyBorder="1" applyAlignment="1">
      <alignment horizontal="center"/>
    </xf>
    <xf numFmtId="0" fontId="3" fillId="0" borderId="2" xfId="0" applyFont="1" applyBorder="1"/>
    <xf numFmtId="0" fontId="3" fillId="0" borderId="0" xfId="0" quotePrefix="1" applyFont="1" applyAlignment="1">
      <alignment horizontal="center"/>
    </xf>
    <xf numFmtId="0" fontId="7" fillId="0" borderId="0" xfId="0" applyFont="1" applyAlignment="1">
      <alignment horizontal="center" vertical="top" wrapText="1"/>
    </xf>
    <xf numFmtId="0" fontId="7" fillId="0" borderId="0" xfId="0" applyFont="1" applyAlignment="1">
      <alignment horizontal="center" vertical="center"/>
    </xf>
    <xf numFmtId="0" fontId="7" fillId="5" borderId="0" xfId="0" applyFont="1" applyFill="1"/>
    <xf numFmtId="0" fontId="3" fillId="0" borderId="0" xfId="0" applyFont="1" applyAlignment="1">
      <alignment horizontal="center" vertical="center" wrapText="1"/>
    </xf>
    <xf numFmtId="0" fontId="7" fillId="4" borderId="0" xfId="0" applyFont="1" applyFill="1"/>
    <xf numFmtId="0" fontId="8" fillId="0" borderId="1" xfId="0" applyFont="1" applyBorder="1"/>
    <xf numFmtId="0" fontId="7" fillId="4" borderId="0" xfId="0" applyFont="1" applyFill="1" applyAlignment="1">
      <alignment horizontal="center"/>
    </xf>
    <xf numFmtId="0" fontId="8" fillId="3" borderId="0" xfId="0" applyFont="1" applyFill="1"/>
    <xf numFmtId="0" fontId="3" fillId="7" borderId="0" xfId="0" applyFont="1" applyFill="1"/>
    <xf numFmtId="0" fontId="3" fillId="7" borderId="0" xfId="0" applyFont="1" applyFill="1" applyAlignment="1">
      <alignment horizontal="left"/>
    </xf>
    <xf numFmtId="14" fontId="4" fillId="0" borderId="0" xfId="0" applyNumberFormat="1" applyFont="1" applyAlignment="1">
      <alignment horizontal="center" vertical="center" wrapText="1"/>
    </xf>
    <xf numFmtId="14" fontId="6" fillId="0" borderId="0" xfId="0" applyNumberFormat="1" applyFont="1" applyAlignment="1">
      <alignment horizontal="center"/>
    </xf>
    <xf numFmtId="1" fontId="3" fillId="0" borderId="0" xfId="0" applyNumberFormat="1" applyFont="1" applyAlignment="1">
      <alignment horizontal="center"/>
    </xf>
    <xf numFmtId="0" fontId="3" fillId="4" borderId="1" xfId="0" applyFont="1" applyFill="1" applyBorder="1"/>
    <xf numFmtId="0" fontId="3" fillId="4" borderId="1" xfId="0" applyFont="1" applyFill="1" applyBorder="1" applyAlignment="1">
      <alignment horizontal="left"/>
    </xf>
    <xf numFmtId="14" fontId="3" fillId="0" borderId="0" xfId="0" applyNumberFormat="1" applyFont="1" applyAlignment="1">
      <alignment horizontal="right"/>
    </xf>
    <xf numFmtId="0" fontId="3" fillId="2" borderId="0" xfId="0" applyFont="1" applyFill="1"/>
    <xf numFmtId="0" fontId="7" fillId="0" borderId="1" xfId="0" applyFont="1" applyBorder="1" applyAlignment="1">
      <alignment horizontal="center"/>
    </xf>
    <xf numFmtId="0" fontId="9" fillId="0" borderId="0" xfId="0" applyFont="1"/>
    <xf numFmtId="0" fontId="7" fillId="7" borderId="0" xfId="0" applyFont="1" applyFill="1"/>
    <xf numFmtId="0" fontId="7" fillId="7" borderId="0" xfId="0" applyFont="1" applyFill="1" applyAlignment="1">
      <alignment horizontal="left"/>
    </xf>
    <xf numFmtId="0" fontId="6" fillId="0" borderId="1" xfId="0" applyFont="1" applyBorder="1" applyAlignment="1">
      <alignment horizontal="left"/>
    </xf>
    <xf numFmtId="165" fontId="6" fillId="0" borderId="0" xfId="0" applyNumberFormat="1" applyFont="1"/>
    <xf numFmtId="0" fontId="6" fillId="0" borderId="1" xfId="0" applyFont="1" applyBorder="1" applyAlignment="1">
      <alignment horizontal="center" vertical="center"/>
    </xf>
    <xf numFmtId="0" fontId="3" fillId="3" borderId="0" xfId="0" applyFont="1" applyFill="1" applyAlignment="1">
      <alignment horizontal="left"/>
    </xf>
    <xf numFmtId="14" fontId="10" fillId="0" borderId="0" xfId="0" applyNumberFormat="1" applyFont="1"/>
    <xf numFmtId="14" fontId="4" fillId="0" borderId="3" xfId="0" applyNumberFormat="1" applyFont="1" applyBorder="1" applyAlignment="1">
      <alignment horizontal="center" vertical="center" wrapText="1"/>
    </xf>
    <xf numFmtId="14" fontId="4" fillId="8" borderId="4" xfId="0" applyNumberFormat="1" applyFont="1" applyFill="1" applyBorder="1" applyAlignment="1">
      <alignment horizontal="center" vertical="center" wrapText="1"/>
    </xf>
    <xf numFmtId="14" fontId="11" fillId="3" borderId="1" xfId="0" applyNumberFormat="1" applyFont="1" applyFill="1" applyBorder="1"/>
    <xf numFmtId="0" fontId="7" fillId="0" borderId="1" xfId="0" applyFont="1" applyBorder="1" applyAlignment="1">
      <alignment horizontal="left"/>
    </xf>
    <xf numFmtId="0" fontId="3" fillId="0" borderId="0" xfId="0" applyFont="1" applyAlignment="1">
      <alignment horizontal="left" wrapText="1"/>
    </xf>
    <xf numFmtId="0" fontId="3" fillId="6" borderId="0" xfId="0" applyFont="1" applyFill="1" applyAlignment="1">
      <alignment horizontal="left"/>
    </xf>
    <xf numFmtId="0" fontId="6" fillId="6" borderId="0" xfId="0" applyFont="1" applyFill="1" applyAlignment="1">
      <alignment horizontal="left"/>
    </xf>
    <xf numFmtId="0" fontId="3" fillId="2" borderId="0" xfId="0" applyFont="1" applyFill="1" applyAlignment="1">
      <alignment horizontal="left"/>
    </xf>
    <xf numFmtId="0" fontId="3" fillId="0" borderId="2" xfId="0" applyFont="1" applyBorder="1" applyAlignment="1">
      <alignment horizontal="left"/>
    </xf>
    <xf numFmtId="0" fontId="7" fillId="3" borderId="1" xfId="0" applyFont="1" applyFill="1" applyBorder="1" applyAlignment="1">
      <alignment horizontal="left"/>
    </xf>
    <xf numFmtId="0" fontId="3" fillId="9" borderId="0" xfId="0" applyFont="1" applyFill="1" applyAlignment="1">
      <alignment horizontal="left"/>
    </xf>
    <xf numFmtId="0" fontId="3" fillId="10" borderId="0" xfId="0" applyFont="1" applyFill="1" applyAlignment="1">
      <alignment horizontal="left"/>
    </xf>
    <xf numFmtId="0" fontId="3" fillId="9" borderId="1" xfId="0" applyFont="1" applyFill="1" applyBorder="1" applyAlignment="1">
      <alignment horizontal="left"/>
    </xf>
    <xf numFmtId="0" fontId="7" fillId="4" borderId="1" xfId="0" applyFont="1" applyFill="1" applyBorder="1" applyAlignment="1">
      <alignment horizontal="left"/>
    </xf>
    <xf numFmtId="164" fontId="5" fillId="0" borderId="0" xfId="0" applyNumberFormat="1" applyFont="1" applyAlignment="1">
      <alignment horizontal="left" vertical="center" wrapText="1"/>
    </xf>
    <xf numFmtId="0" fontId="7" fillId="5" borderId="0" xfId="0" applyFont="1" applyFill="1" applyAlignment="1">
      <alignment horizontal="left"/>
    </xf>
    <xf numFmtId="0" fontId="7" fillId="4" borderId="0" xfId="0" applyFont="1" applyFill="1" applyAlignment="1">
      <alignment horizontal="left"/>
    </xf>
    <xf numFmtId="164" fontId="3" fillId="0" borderId="0" xfId="0" applyNumberFormat="1" applyFont="1" applyAlignment="1">
      <alignment vertical="center" wrapText="1"/>
    </xf>
    <xf numFmtId="164" fontId="3" fillId="0" borderId="0" xfId="0" applyNumberFormat="1" applyFont="1" applyAlignment="1">
      <alignment horizontal="left" vertical="center" wrapText="1"/>
    </xf>
    <xf numFmtId="1" fontId="3" fillId="0" borderId="0" xfId="0" quotePrefix="1" applyNumberFormat="1" applyFont="1" applyAlignment="1">
      <alignment horizontal="center"/>
    </xf>
    <xf numFmtId="166" fontId="3" fillId="0" borderId="0" xfId="0" applyNumberFormat="1" applyFont="1"/>
    <xf numFmtId="166" fontId="3" fillId="0" borderId="0" xfId="0" applyNumberFormat="1" applyFont="1" applyAlignment="1">
      <alignment horizontal="right"/>
    </xf>
    <xf numFmtId="166" fontId="6" fillId="0" borderId="0" xfId="0" applyNumberFormat="1" applyFont="1"/>
    <xf numFmtId="1" fontId="3" fillId="0" borderId="0" xfId="0" applyNumberFormat="1" applyFont="1" applyAlignment="1">
      <alignment horizontal="left"/>
    </xf>
    <xf numFmtId="166" fontId="3" fillId="0" borderId="0" xfId="0" applyNumberFormat="1" applyFont="1" applyAlignment="1">
      <alignment horizontal="left"/>
    </xf>
    <xf numFmtId="14" fontId="7" fillId="0" borderId="0" xfId="0" applyNumberFormat="1" applyFont="1"/>
    <xf numFmtId="0" fontId="6" fillId="3" borderId="1" xfId="0" applyFont="1" applyFill="1" applyBorder="1" applyAlignment="1">
      <alignment horizontal="center"/>
    </xf>
    <xf numFmtId="14" fontId="13" fillId="0" borderId="0" xfId="0" applyNumberFormat="1" applyFont="1"/>
    <xf numFmtId="0" fontId="5" fillId="6" borderId="0" xfId="0" applyFont="1" applyFill="1" applyAlignment="1">
      <alignment horizontal="left"/>
    </xf>
    <xf numFmtId="1" fontId="3" fillId="0" borderId="0" xfId="0" applyNumberFormat="1" applyFont="1" applyAlignment="1">
      <alignment horizontal="center" vertical="center" wrapText="1"/>
    </xf>
    <xf numFmtId="1" fontId="6" fillId="0" borderId="0" xfId="0" applyNumberFormat="1" applyFont="1" applyAlignment="1">
      <alignment horizontal="center"/>
    </xf>
    <xf numFmtId="1" fontId="7" fillId="0" borderId="0" xfId="0" applyNumberFormat="1" applyFont="1" applyAlignment="1">
      <alignment horizontal="center"/>
    </xf>
    <xf numFmtId="1" fontId="3" fillId="0" borderId="0" xfId="0" applyNumberFormat="1" applyFont="1" applyAlignment="1">
      <alignment horizontal="center" wrapText="1"/>
    </xf>
    <xf numFmtId="1" fontId="8" fillId="0" borderId="0" xfId="0" applyNumberFormat="1" applyFont="1" applyAlignment="1">
      <alignment horizontal="center" wrapText="1"/>
    </xf>
    <xf numFmtId="1" fontId="3" fillId="6" borderId="0" xfId="0" applyNumberFormat="1" applyFont="1" applyFill="1" applyAlignment="1">
      <alignment horizontal="center"/>
    </xf>
    <xf numFmtId="1" fontId="8" fillId="0" borderId="0" xfId="0" applyNumberFormat="1" applyFont="1" applyAlignment="1">
      <alignment horizontal="center"/>
    </xf>
    <xf numFmtId="1" fontId="7" fillId="0" borderId="0" xfId="0" applyNumberFormat="1" applyFont="1" applyAlignment="1">
      <alignment horizontal="center" vertical="center" wrapText="1"/>
    </xf>
    <xf numFmtId="1" fontId="7" fillId="0" borderId="1" xfId="0" applyNumberFormat="1" applyFont="1" applyBorder="1" applyAlignment="1">
      <alignment horizontal="center"/>
    </xf>
    <xf numFmtId="1" fontId="3" fillId="0" borderId="1" xfId="0" applyNumberFormat="1" applyFont="1" applyBorder="1" applyAlignment="1">
      <alignment horizontal="center"/>
    </xf>
    <xf numFmtId="1" fontId="3" fillId="2" borderId="0" xfId="0" applyNumberFormat="1" applyFont="1" applyFill="1" applyAlignment="1">
      <alignment horizontal="center"/>
    </xf>
    <xf numFmtId="1" fontId="3" fillId="0" borderId="2" xfId="0" applyNumberFormat="1" applyFont="1" applyBorder="1" applyAlignment="1">
      <alignment horizontal="center"/>
    </xf>
    <xf numFmtId="1" fontId="7" fillId="0" borderId="0" xfId="0" applyNumberFormat="1" applyFont="1" applyAlignment="1">
      <alignment horizontal="center" vertical="top" wrapText="1"/>
    </xf>
    <xf numFmtId="1" fontId="7" fillId="0" borderId="0" xfId="0" applyNumberFormat="1" applyFont="1" applyAlignment="1">
      <alignment horizontal="center" vertical="center"/>
    </xf>
    <xf numFmtId="1" fontId="6" fillId="0" borderId="1" xfId="0" applyNumberFormat="1" applyFont="1" applyBorder="1" applyAlignment="1">
      <alignment horizontal="center" vertical="center"/>
    </xf>
    <xf numFmtId="1" fontId="3" fillId="0" borderId="0" xfId="0" applyNumberFormat="1" applyFont="1" applyAlignment="1">
      <alignment horizontal="center" vertical="center"/>
    </xf>
    <xf numFmtId="1" fontId="3" fillId="3" borderId="1" xfId="0" applyNumberFormat="1" applyFont="1" applyFill="1" applyBorder="1" applyAlignment="1">
      <alignment horizontal="center"/>
    </xf>
    <xf numFmtId="1" fontId="6" fillId="0" borderId="1" xfId="0" applyNumberFormat="1" applyFont="1" applyBorder="1" applyAlignment="1">
      <alignment horizontal="center"/>
    </xf>
    <xf numFmtId="1" fontId="3" fillId="4" borderId="1" xfId="0" applyNumberFormat="1" applyFont="1" applyFill="1" applyBorder="1" applyAlignment="1">
      <alignment horizontal="center"/>
    </xf>
    <xf numFmtId="1" fontId="7" fillId="3" borderId="1" xfId="0" applyNumberFormat="1" applyFont="1" applyFill="1" applyBorder="1" applyAlignment="1">
      <alignment horizontal="center"/>
    </xf>
    <xf numFmtId="1" fontId="7" fillId="4" borderId="1" xfId="0" applyNumberFormat="1" applyFont="1" applyFill="1" applyBorder="1" applyAlignment="1">
      <alignment horizontal="center"/>
    </xf>
    <xf numFmtId="1" fontId="3" fillId="6" borderId="1" xfId="0" applyNumberFormat="1" applyFont="1" applyFill="1" applyBorder="1" applyAlignment="1">
      <alignment horizontal="center"/>
    </xf>
    <xf numFmtId="0" fontId="3" fillId="7" borderId="1" xfId="0" applyFont="1" applyFill="1" applyBorder="1" applyAlignment="1">
      <alignment horizontal="left"/>
    </xf>
    <xf numFmtId="0" fontId="0" fillId="0" borderId="0" xfId="0" applyNumberFormat="1"/>
  </cellXfs>
  <cellStyles count="3">
    <cellStyle name="Normal" xfId="0" builtinId="0"/>
    <cellStyle name="Normal 2" xfId="1" xr:uid="{00000000-0005-0000-0000-000001000000}"/>
    <cellStyle name="Normal 3" xfId="2" xr:uid="{0A7CAE1C-085C-4BFA-B701-F10D8FECB5E7}"/>
  </cellStyles>
  <dxfs count="99">
    <dxf>
      <font>
        <b val="0"/>
        <i val="0"/>
        <strike val="0"/>
        <condense val="0"/>
        <extend val="0"/>
        <outline val="0"/>
        <shadow val="0"/>
        <u val="none"/>
        <vertAlign val="baseline"/>
        <sz val="10"/>
        <color auto="1"/>
        <name val="Arial"/>
        <family val="2"/>
        <charset val="204"/>
        <scheme val="none"/>
      </font>
    </dxf>
    <dxf>
      <font>
        <strike val="0"/>
        <outline val="0"/>
        <shadow val="0"/>
        <u val="none"/>
        <vertAlign val="baseline"/>
        <sz val="10"/>
        <name val="Calibri"/>
        <family val="2"/>
        <charset val="204"/>
        <scheme val="none"/>
      </font>
      <numFmt numFmtId="167" formatCode="d/m/yyyy"/>
      <fill>
        <patternFill patternType="none">
          <fgColor rgb="FF000000"/>
          <bgColor auto="1"/>
        </patternFill>
      </fill>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none"/>
      </font>
      <numFmt numFmtId="167" formatCode="d/m/yyyy"/>
      <fill>
        <patternFill patternType="none">
          <fgColor rgb="FF000000"/>
          <bgColor auto="1"/>
        </patternFill>
      </fill>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numFmt numFmtId="167" formatCode="d/m/yyyy"/>
      <fill>
        <patternFill patternType="none">
          <fgColor indexed="64"/>
          <bgColor auto="1"/>
        </patternFill>
      </fill>
      <alignment horizontal="right" textRotation="0" indent="0" justifyLastLine="0" shrinkToFit="0" readingOrder="0"/>
    </dxf>
    <dxf>
      <font>
        <b val="0"/>
        <i val="0"/>
        <strike val="0"/>
        <condense val="0"/>
        <extend val="0"/>
        <outline val="0"/>
        <shadow val="0"/>
        <u val="none"/>
        <vertAlign val="baseline"/>
        <sz val="10"/>
        <color auto="1"/>
        <name val="Arial"/>
        <family val="2"/>
        <charset val="204"/>
        <scheme val="none"/>
      </font>
      <numFmt numFmtId="167" formatCode="d/m/yyyy"/>
      <alignment horizontal="center" vertical="bottom" textRotation="0" wrapText="0" indent="0" justifyLastLine="0" shrinkToFit="0" readingOrder="0"/>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dxf>
    <dxf>
      <font>
        <b/>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center" textRotation="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numFmt numFmtId="167" formatCode="d/m/yyyy"/>
      <fill>
        <patternFill patternType="none">
          <fgColor indexed="64"/>
          <bgColor auto="1"/>
        </patternFill>
      </fill>
      <alignment horizontal="center" textRotation="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center" textRotation="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center" textRotation="0" indent="0" justifyLastLine="0" shrinkToFit="0" readingOrder="0"/>
    </dxf>
    <dxf>
      <font>
        <b val="0"/>
        <i val="0"/>
        <strike val="0"/>
        <condense val="0"/>
        <extend val="0"/>
        <outline val="0"/>
        <shadow val="0"/>
        <u val="none"/>
        <vertAlign val="baseline"/>
        <sz val="10"/>
        <color auto="1"/>
        <name val="Arial"/>
        <family val="2"/>
        <charset val="204"/>
        <scheme val="none"/>
      </font>
    </dxf>
    <dxf>
      <border outline="0">
        <top style="medium">
          <color rgb="FF000000"/>
        </top>
      </border>
    </dxf>
    <dxf>
      <font>
        <strike val="0"/>
        <outline val="0"/>
        <shadow val="0"/>
        <u val="none"/>
        <vertAlign val="baseline"/>
        <sz val="10"/>
        <name val="Calibri"/>
        <family val="2"/>
        <charset val="204"/>
        <scheme val="none"/>
      </font>
      <fill>
        <patternFill patternType="none">
          <fgColor rgb="FF000000"/>
          <bgColor auto="1"/>
        </patternFill>
      </fill>
    </dxf>
    <dxf>
      <font>
        <b/>
        <i val="0"/>
        <strike val="0"/>
        <condense val="0"/>
        <extend val="0"/>
        <outline val="0"/>
        <shadow val="0"/>
        <u val="none"/>
        <vertAlign val="baseline"/>
        <sz val="10"/>
        <color theme="0"/>
        <name val="Calibri"/>
        <family val="2"/>
        <charset val="204"/>
        <scheme val="minor"/>
      </font>
      <fill>
        <patternFill patternType="none">
          <fgColor indexed="64"/>
          <bgColor auto="1"/>
        </patternFill>
      </fill>
      <alignment horizontal="center" vertical="center" textRotation="0" wrapText="1" indent="0" justifyLastLine="0" shrinkToFit="0" readingOrder="0"/>
      <border diagonalUp="0" diagonalDown="0" outline="0">
        <left style="medium">
          <color indexed="64"/>
        </left>
        <right style="medium">
          <color indexed="64"/>
        </right>
        <top/>
        <bottom/>
      </border>
    </dxf>
    <dxf>
      <fill>
        <patternFill>
          <bgColor rgb="FFFFC000"/>
        </patternFill>
      </fill>
    </dxf>
    <dxf>
      <fill>
        <patternFill>
          <bgColor rgb="FF00B0F0"/>
        </patternFill>
      </fill>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numFmt numFmtId="166" formatCode="[$-409]d\-mmm\-yyyy;@"/>
      <fill>
        <patternFill patternType="none">
          <fgColor indexed="64"/>
          <bgColor auto="1"/>
        </patternFill>
      </fill>
      <alignment horizontal="right" textRotation="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left" textRotation="0" indent="0" justifyLastLine="0" shrinkToFit="0" readingOrder="0"/>
    </dxf>
    <dxf>
      <font>
        <b/>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left" textRotation="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general" textRotation="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numFmt numFmtId="1" formatCode="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left" textRotation="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left" textRotation="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center" textRotation="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center" textRotation="0" indent="0" justifyLastLine="0" shrinkToFit="0" readingOrder="0"/>
    </dxf>
    <dxf>
      <font>
        <b val="0"/>
        <i val="0"/>
        <strike val="0"/>
        <condense val="0"/>
        <extend val="0"/>
        <outline val="0"/>
        <shadow val="0"/>
        <u val="none"/>
        <vertAlign val="baseline"/>
        <sz val="10"/>
        <color auto="1"/>
        <name val="Arial"/>
        <family val="2"/>
        <charset val="204"/>
        <scheme val="none"/>
      </font>
    </dxf>
    <dxf>
      <border outline="0">
        <top style="medium">
          <color rgb="FF000000"/>
        </top>
      </border>
    </dxf>
    <dxf>
      <font>
        <strike val="0"/>
        <outline val="0"/>
        <shadow val="0"/>
        <u val="none"/>
        <vertAlign val="baseline"/>
        <sz val="10"/>
        <name val="Calibri"/>
        <family val="2"/>
        <charset val="204"/>
        <scheme val="none"/>
      </font>
      <fill>
        <patternFill patternType="none">
          <fgColor rgb="FF000000"/>
          <bgColor auto="1"/>
        </patternFill>
      </fill>
    </dxf>
    <dxf>
      <font>
        <b/>
        <i val="0"/>
        <strike val="0"/>
        <condense val="0"/>
        <extend val="0"/>
        <outline val="0"/>
        <shadow val="0"/>
        <u val="none"/>
        <vertAlign val="baseline"/>
        <sz val="10"/>
        <color theme="0"/>
        <name val="Calibri"/>
        <family val="2"/>
        <charset val="204"/>
        <scheme val="minor"/>
      </font>
      <fill>
        <patternFill patternType="none">
          <fgColor indexed="64"/>
          <bgColor auto="1"/>
        </patternFill>
      </fill>
      <alignment horizontal="center" vertical="center" textRotation="0" wrapText="1" indent="0" justifyLastLine="0" shrinkToFit="0" readingOrder="0"/>
      <border diagonalUp="0" diagonalDown="0" outline="0">
        <left style="medium">
          <color indexed="64"/>
        </left>
        <right style="medium">
          <color indexed="64"/>
        </right>
        <top/>
        <bottom/>
      </border>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00B0F0"/>
        </patternFill>
      </fill>
    </dxf>
    <dxf>
      <fill>
        <patternFill>
          <bgColor rgb="FF00B0F0"/>
        </patternFill>
      </fill>
    </dxf>
    <dxf>
      <font>
        <b val="0"/>
        <i val="0"/>
        <strike val="0"/>
        <condense val="0"/>
        <extend val="0"/>
        <outline val="0"/>
        <shadow val="0"/>
        <u val="none"/>
        <vertAlign val="baseline"/>
        <sz val="10"/>
        <color auto="1"/>
        <name val="Arial"/>
        <family val="2"/>
        <charset val="204"/>
        <scheme val="none"/>
      </font>
    </dxf>
    <dxf>
      <font>
        <strike val="0"/>
        <outline val="0"/>
        <shadow val="0"/>
        <u val="none"/>
        <vertAlign val="baseline"/>
        <sz val="10"/>
        <name val="Calibri"/>
        <family val="2"/>
        <charset val="204"/>
        <scheme val="minor"/>
      </font>
      <fill>
        <patternFill patternType="none">
          <fgColor indexed="64"/>
          <bgColor auto="1"/>
        </patternFill>
      </fill>
    </dxf>
    <dxf>
      <font>
        <b val="0"/>
        <i val="0"/>
        <strike val="0"/>
        <condense val="0"/>
        <extend val="0"/>
        <outline val="0"/>
        <shadow val="0"/>
        <u val="none"/>
        <vertAlign val="baseline"/>
        <sz val="10"/>
        <color auto="1"/>
        <name val="Arial"/>
        <family val="2"/>
        <charset val="204"/>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numFmt numFmtId="166" formatCode="[$-409]d\-mmm\-yyyy;@"/>
      <fill>
        <patternFill patternType="none">
          <fgColor indexed="64"/>
          <bgColor auto="1"/>
        </patternFill>
      </fill>
      <alignment horizontal="right" textRotation="0" indent="0" justifyLastLine="0" shrinkToFit="0" readingOrder="0"/>
    </dxf>
    <dxf>
      <font>
        <b val="0"/>
        <i val="0"/>
        <strike val="0"/>
        <condense val="0"/>
        <extend val="0"/>
        <outline val="0"/>
        <shadow val="0"/>
        <u val="none"/>
        <vertAlign val="baseline"/>
        <sz val="10"/>
        <color auto="1"/>
        <name val="Arial"/>
        <family val="2"/>
        <charset val="204"/>
        <scheme val="none"/>
      </font>
      <numFmt numFmtId="167" formatCode="d/m/yyyy"/>
      <alignment horizontal="center" vertical="bottom" textRotation="0" wrapText="0" indent="0" justifyLastLine="0" shrinkToFit="0" readingOrder="0"/>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left" textRotation="0" indent="0" justifyLastLine="0" shrinkToFit="0" readingOrder="0"/>
    </dxf>
    <dxf>
      <font>
        <b/>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left" textRotation="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general" textRotation="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numFmt numFmtId="1" formatCode="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left" textRotation="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left" textRotation="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center" textRotation="0" indent="0" justifyLastLine="0" shrinkToFit="0" readingOrder="0"/>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Calibri"/>
        <family val="2"/>
        <charset val="204"/>
        <scheme val="minor"/>
      </font>
      <fill>
        <patternFill patternType="none">
          <fgColor indexed="64"/>
          <bgColor auto="1"/>
        </patternFill>
      </fill>
      <alignment horizontal="center" textRotation="0" indent="0" justifyLastLine="0" shrinkToFit="0" readingOrder="0"/>
    </dxf>
    <dxf>
      <font>
        <b val="0"/>
        <i val="0"/>
        <strike val="0"/>
        <condense val="0"/>
        <extend val="0"/>
        <outline val="0"/>
        <shadow val="0"/>
        <u val="none"/>
        <vertAlign val="baseline"/>
        <sz val="10"/>
        <color auto="1"/>
        <name val="Arial"/>
        <family val="2"/>
        <charset val="204"/>
        <scheme val="none"/>
      </font>
    </dxf>
    <dxf>
      <border outline="0">
        <top style="medium">
          <color indexed="64"/>
        </top>
      </border>
    </dxf>
    <dxf>
      <font>
        <strike val="0"/>
        <outline val="0"/>
        <shadow val="0"/>
        <u val="none"/>
        <vertAlign val="baseline"/>
        <sz val="10"/>
        <name val="Calibri"/>
        <family val="2"/>
        <charset val="204"/>
        <scheme val="minor"/>
      </font>
      <fill>
        <patternFill patternType="none">
          <fgColor indexed="64"/>
          <bgColor auto="1"/>
        </patternFill>
      </fill>
    </dxf>
    <dxf>
      <font>
        <b/>
        <i val="0"/>
        <strike val="0"/>
        <condense val="0"/>
        <extend val="0"/>
        <outline val="0"/>
        <shadow val="0"/>
        <u val="none"/>
        <vertAlign val="baseline"/>
        <sz val="10"/>
        <color theme="0"/>
        <name val="Calibri"/>
        <family val="2"/>
        <charset val="204"/>
        <scheme val="minor"/>
      </font>
      <fill>
        <patternFill patternType="none">
          <fgColor indexed="64"/>
          <bgColor auto="1"/>
        </patternFill>
      </fill>
      <alignment horizontal="center" vertical="center" textRotation="0" wrapText="1" indent="0" justifyLastLine="0" shrinkToFit="0" readingOrder="0"/>
      <border diagonalUp="0" diagonalDown="0" outline="0">
        <left style="medium">
          <color indexed="64"/>
        </left>
        <right style="medium">
          <color indexed="64"/>
        </right>
        <top/>
        <bottom/>
      </border>
    </dxf>
  </dxfs>
  <tableStyles count="0" defaultTableStyle="TableStyleMedium9" defaultPivotStyle="PivotStyleLight16"/>
  <colors>
    <mruColors>
      <color rgb="FF0033CC"/>
      <color rgb="FFCC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externalLink" Target="externalLinks/externalLink1.xml"/><Relationship Id="rId12" Type="http://schemas.microsoft.com/office/2011/relationships/timelineCache" Target="timelineCaches/timeline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onnections" Target="connections.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Database_Ukraine_ 2023 - Updated V.1.xlsx]Pie Chart!PivotTable2</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6D-4B54-861C-885C128A37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6D-4B54-861C-885C128A37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6D-4B54-861C-885C128A379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66D-4B54-861C-885C128A379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66D-4B54-861C-885C128A379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66D-4B54-861C-885C128A379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66D-4B54-861C-885C128A379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66D-4B54-861C-885C128A379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66D-4B54-861C-885C128A379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66D-4B54-861C-885C128A379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F66D-4B54-861C-885C128A379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F66D-4B54-861C-885C128A379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DC6B-428D-BC1B-E2519CBBA5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Chart'!$A$4:$A$17</c:f>
              <c:strCache>
                <c:ptCount val="13"/>
                <c:pt idx="0">
                  <c:v>Accomodation</c:v>
                </c:pt>
                <c:pt idx="1">
                  <c:v>Administrative support/documents</c:v>
                </c:pt>
                <c:pt idx="2">
                  <c:v>BG Language class</c:v>
                </c:pt>
                <c:pt idx="3">
                  <c:v>Card</c:v>
                </c:pt>
                <c:pt idx="4">
                  <c:v>Education</c:v>
                </c:pt>
                <c:pt idx="5">
                  <c:v>Food vouchers</c:v>
                </c:pt>
                <c:pt idx="6">
                  <c:v>health</c:v>
                </c:pt>
                <c:pt idx="7">
                  <c:v>Job-search</c:v>
                </c:pt>
                <c:pt idx="8">
                  <c:v>other</c:v>
                </c:pt>
                <c:pt idx="9">
                  <c:v>Psychological</c:v>
                </c:pt>
                <c:pt idx="10">
                  <c:v>Social</c:v>
                </c:pt>
                <c:pt idx="11">
                  <c:v>(blank)</c:v>
                </c:pt>
                <c:pt idx="12">
                  <c:v>                                                                                                                                                                                                                                                                </c:v>
                </c:pt>
              </c:strCache>
            </c:strRef>
          </c:cat>
          <c:val>
            <c:numRef>
              <c:f>'Pie Chart'!$B$4:$B$17</c:f>
              <c:numCache>
                <c:formatCode>General</c:formatCode>
                <c:ptCount val="13"/>
                <c:pt idx="0">
                  <c:v>25</c:v>
                </c:pt>
                <c:pt idx="1">
                  <c:v>88</c:v>
                </c:pt>
                <c:pt idx="2">
                  <c:v>558</c:v>
                </c:pt>
                <c:pt idx="3">
                  <c:v>2641</c:v>
                </c:pt>
                <c:pt idx="4">
                  <c:v>159</c:v>
                </c:pt>
                <c:pt idx="5">
                  <c:v>1987</c:v>
                </c:pt>
                <c:pt idx="6">
                  <c:v>1775</c:v>
                </c:pt>
                <c:pt idx="7">
                  <c:v>3</c:v>
                </c:pt>
                <c:pt idx="8">
                  <c:v>81</c:v>
                </c:pt>
                <c:pt idx="9">
                  <c:v>283</c:v>
                </c:pt>
                <c:pt idx="10">
                  <c:v>51</c:v>
                </c:pt>
                <c:pt idx="11">
                  <c:v>0</c:v>
                </c:pt>
                <c:pt idx="12">
                  <c:v>1</c:v>
                </c:pt>
              </c:numCache>
            </c:numRef>
          </c:val>
          <c:extLst>
            <c:ext xmlns:c16="http://schemas.microsoft.com/office/drawing/2014/chart" uri="{C3380CC4-5D6E-409C-BE32-E72D297353CC}">
              <c16:uniqueId val="{00000000-93CB-47E4-8116-25634B09D24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Database_Ukraine_ 2023 - Updated V.1.xlsx]Pie Chart!PivotTable3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s>
    <c:plotArea>
      <c:layout/>
      <c:pieChart>
        <c:varyColors val="1"/>
        <c:ser>
          <c:idx val="0"/>
          <c:order val="0"/>
          <c:tx>
            <c:strRef>
              <c:f>'Pie Chart'!$L$3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C8-4D97-890B-46357E32C7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C8-4D97-890B-46357E32C7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C8-4D97-890B-46357E32C7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2C8-4D97-890B-46357E32C78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2C8-4D97-890B-46357E32C78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2C8-4D97-890B-46357E32C78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2C8-4D97-890B-46357E32C78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2C8-4D97-890B-46357E32C78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2C8-4D97-890B-46357E32C78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2C8-4D97-890B-46357E32C78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A2C8-4D97-890B-46357E32C78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A2C8-4D97-890B-46357E32C78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A2C8-4D97-890B-46357E32C78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A2C8-4D97-890B-46357E32C78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A2C8-4D97-890B-46357E32C78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A2C8-4D97-890B-46357E32C78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A2C8-4D97-890B-46357E32C78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A2C8-4D97-890B-46357E32C78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A2C8-4D97-890B-46357E32C78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A2C8-4D97-890B-46357E32C78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A2C8-4D97-890B-46357E32C78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A2C8-4D97-890B-46357E32C78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A2C8-4D97-890B-46357E32C78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A2C8-4D97-890B-46357E32C78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A2C8-4D97-890B-46357E32C78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A2C8-4D97-890B-46357E32C78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A2C8-4D97-890B-46357E32C78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E40B-4F8F-B417-13402F5A94DE}"/>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E40B-4F8F-B417-13402F5A94DE}"/>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E40B-4F8F-B417-13402F5A94DE}"/>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E40B-4F8F-B417-13402F5A94DE}"/>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E40B-4F8F-B417-13402F5A94DE}"/>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E40B-4F8F-B417-13402F5A94DE}"/>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E40B-4F8F-B417-13402F5A94DE}"/>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E40B-4F8F-B417-13402F5A94DE}"/>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E40B-4F8F-B417-13402F5A94DE}"/>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E40B-4F8F-B417-13402F5A94DE}"/>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E40B-4F8F-B417-13402F5A94DE}"/>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E40B-4F8F-B417-13402F5A94DE}"/>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E40B-4F8F-B417-13402F5A94DE}"/>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E40B-4F8F-B417-13402F5A94DE}"/>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E40B-4F8F-B417-13402F5A94DE}"/>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E40B-4F8F-B417-13402F5A94DE}"/>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E40B-4F8F-B417-13402F5A94DE}"/>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E40B-4F8F-B417-13402F5A94DE}"/>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21DB-42E6-B667-906967572610}"/>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7A21-426F-984C-B65DCAD6FBB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 Chart'!$K$4:$K$51</c:f>
              <c:strCache>
                <c:ptCount val="47"/>
                <c:pt idx="0">
                  <c:v>Bansko</c:v>
                </c:pt>
                <c:pt idx="1">
                  <c:v>Bansko/Blagoevgrad</c:v>
                </c:pt>
                <c:pt idx="2">
                  <c:v>Blagoevgrad</c:v>
                </c:pt>
                <c:pt idx="3">
                  <c:v>Burgas</c:v>
                </c:pt>
                <c:pt idx="4">
                  <c:v>Gabrovo</c:v>
                </c:pt>
                <c:pt idx="5">
                  <c:v>Gorno Izvorovo</c:v>
                </c:pt>
                <c:pt idx="6">
                  <c:v>Gotse Delchev</c:v>
                </c:pt>
                <c:pt idx="7">
                  <c:v>Haskovo</c:v>
                </c:pt>
                <c:pt idx="8">
                  <c:v>Kazanlak</c:v>
                </c:pt>
                <c:pt idx="9">
                  <c:v>Kiten</c:v>
                </c:pt>
                <c:pt idx="10">
                  <c:v>Nova Zagora</c:v>
                </c:pt>
                <c:pt idx="11">
                  <c:v>Pavel Banya</c:v>
                </c:pt>
                <c:pt idx="12">
                  <c:v>Pleven</c:v>
                </c:pt>
                <c:pt idx="13">
                  <c:v>Plovdiv</c:v>
                </c:pt>
                <c:pt idx="14">
                  <c:v>Plovdiv </c:v>
                </c:pt>
                <c:pt idx="15">
                  <c:v>Ribaritsa</c:v>
                </c:pt>
                <c:pt idx="16">
                  <c:v>Rozovo</c:v>
                </c:pt>
                <c:pt idx="17">
                  <c:v>Ruse</c:v>
                </c:pt>
                <c:pt idx="18">
                  <c:v>Sandanski</c:v>
                </c:pt>
                <c:pt idx="19">
                  <c:v>Sofia</c:v>
                </c:pt>
                <c:pt idx="20">
                  <c:v>Stara Zagora</c:v>
                </c:pt>
                <c:pt idx="21">
                  <c:v>Varna</c:v>
                </c:pt>
                <c:pt idx="22">
                  <c:v>Veliko Turnovo</c:v>
                </c:pt>
                <c:pt idx="23">
                  <c:v>Yambol</c:v>
                </c:pt>
                <c:pt idx="24">
                  <c:v>(blank)</c:v>
                </c:pt>
                <c:pt idx="25">
                  <c:v>Hisaria</c:v>
                </c:pt>
                <c:pt idx="26">
                  <c:v>Pomorie</c:v>
                </c:pt>
                <c:pt idx="27">
                  <c:v>Sunny beach</c:v>
                </c:pt>
                <c:pt idx="28">
                  <c:v>Nesebar</c:v>
                </c:pt>
                <c:pt idx="29">
                  <c:v>Primorsko</c:v>
                </c:pt>
                <c:pt idx="30">
                  <c:v>Sliven</c:v>
                </c:pt>
                <c:pt idx="31">
                  <c:v>Balchik</c:v>
                </c:pt>
                <c:pt idx="32">
                  <c:v>Sozopol</c:v>
                </c:pt>
                <c:pt idx="33">
                  <c:v>Chernomorets</c:v>
                </c:pt>
                <c:pt idx="34">
                  <c:v>Byala</c:v>
                </c:pt>
                <c:pt idx="35">
                  <c:v>Razlog</c:v>
                </c:pt>
                <c:pt idx="36">
                  <c:v>Obzor</c:v>
                </c:pt>
                <c:pt idx="37">
                  <c:v>Sveti Vlas</c:v>
                </c:pt>
                <c:pt idx="38">
                  <c:v>Beloslav</c:v>
                </c:pt>
                <c:pt idx="39">
                  <c:v>Samokov</c:v>
                </c:pt>
                <c:pt idx="40">
                  <c:v>Troyan</c:v>
                </c:pt>
                <c:pt idx="41">
                  <c:v>Kardzhali</c:v>
                </c:pt>
                <c:pt idx="42">
                  <c:v>Blagoevgrad </c:v>
                </c:pt>
                <c:pt idx="43">
                  <c:v>Kazanluk</c:v>
                </c:pt>
                <c:pt idx="44">
                  <c:v>Russe</c:v>
                </c:pt>
                <c:pt idx="45">
                  <c:v>Lovech</c:v>
                </c:pt>
                <c:pt idx="46">
                  <c:v>Kaznluk</c:v>
                </c:pt>
              </c:strCache>
            </c:strRef>
          </c:cat>
          <c:val>
            <c:numRef>
              <c:f>'Pie Chart'!$L$4:$L$51</c:f>
              <c:numCache>
                <c:formatCode>General</c:formatCode>
                <c:ptCount val="47"/>
                <c:pt idx="0">
                  <c:v>31</c:v>
                </c:pt>
                <c:pt idx="1">
                  <c:v>44</c:v>
                </c:pt>
                <c:pt idx="2">
                  <c:v>43</c:v>
                </c:pt>
                <c:pt idx="3">
                  <c:v>2785</c:v>
                </c:pt>
                <c:pt idx="4">
                  <c:v>19</c:v>
                </c:pt>
                <c:pt idx="5">
                  <c:v>1</c:v>
                </c:pt>
                <c:pt idx="6">
                  <c:v>9</c:v>
                </c:pt>
                <c:pt idx="7">
                  <c:v>17</c:v>
                </c:pt>
                <c:pt idx="8">
                  <c:v>13</c:v>
                </c:pt>
                <c:pt idx="9">
                  <c:v>39</c:v>
                </c:pt>
                <c:pt idx="10">
                  <c:v>5</c:v>
                </c:pt>
                <c:pt idx="11">
                  <c:v>16</c:v>
                </c:pt>
                <c:pt idx="12">
                  <c:v>1</c:v>
                </c:pt>
                <c:pt idx="13">
                  <c:v>201</c:v>
                </c:pt>
                <c:pt idx="14">
                  <c:v>11</c:v>
                </c:pt>
                <c:pt idx="15">
                  <c:v>16</c:v>
                </c:pt>
                <c:pt idx="16">
                  <c:v>1</c:v>
                </c:pt>
                <c:pt idx="17">
                  <c:v>33</c:v>
                </c:pt>
                <c:pt idx="18">
                  <c:v>48</c:v>
                </c:pt>
                <c:pt idx="19">
                  <c:v>1231</c:v>
                </c:pt>
                <c:pt idx="20">
                  <c:v>104</c:v>
                </c:pt>
                <c:pt idx="21">
                  <c:v>2683</c:v>
                </c:pt>
                <c:pt idx="22">
                  <c:v>31</c:v>
                </c:pt>
                <c:pt idx="23">
                  <c:v>13</c:v>
                </c:pt>
                <c:pt idx="24">
                  <c:v>3</c:v>
                </c:pt>
                <c:pt idx="25">
                  <c:v>2</c:v>
                </c:pt>
                <c:pt idx="26">
                  <c:v>19</c:v>
                </c:pt>
                <c:pt idx="27">
                  <c:v>65</c:v>
                </c:pt>
                <c:pt idx="28">
                  <c:v>27</c:v>
                </c:pt>
                <c:pt idx="29">
                  <c:v>37</c:v>
                </c:pt>
                <c:pt idx="30">
                  <c:v>1</c:v>
                </c:pt>
                <c:pt idx="31">
                  <c:v>4</c:v>
                </c:pt>
                <c:pt idx="32">
                  <c:v>5</c:v>
                </c:pt>
                <c:pt idx="33">
                  <c:v>1</c:v>
                </c:pt>
                <c:pt idx="34">
                  <c:v>3</c:v>
                </c:pt>
                <c:pt idx="35">
                  <c:v>1</c:v>
                </c:pt>
                <c:pt idx="36">
                  <c:v>1</c:v>
                </c:pt>
                <c:pt idx="37">
                  <c:v>3</c:v>
                </c:pt>
                <c:pt idx="38">
                  <c:v>1</c:v>
                </c:pt>
                <c:pt idx="39">
                  <c:v>1</c:v>
                </c:pt>
                <c:pt idx="40">
                  <c:v>3</c:v>
                </c:pt>
                <c:pt idx="41">
                  <c:v>1</c:v>
                </c:pt>
                <c:pt idx="42">
                  <c:v>9</c:v>
                </c:pt>
                <c:pt idx="43">
                  <c:v>1</c:v>
                </c:pt>
                <c:pt idx="44">
                  <c:v>53</c:v>
                </c:pt>
                <c:pt idx="45">
                  <c:v>9</c:v>
                </c:pt>
                <c:pt idx="46">
                  <c:v>7</c:v>
                </c:pt>
              </c:numCache>
            </c:numRef>
          </c:val>
          <c:extLst>
            <c:ext xmlns:c16="http://schemas.microsoft.com/office/drawing/2014/chart" uri="{C3380CC4-5D6E-409C-BE32-E72D297353CC}">
              <c16:uniqueId val="{00000000-56C3-44FF-974C-EDBF8C0D715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Database_Ukraine_ 2023 - Updated V.1.xlsx]Pivot food vouchers!PivotTable1</c:name>
    <c:fmtId val="1"/>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9.1666666666666563E-2"/>
              <c:y val="1.388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777777777777782"/>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5.8333333333333334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 food vouchers'!$B$12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5DC-46C8-9792-AE1B5E3925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F5-4D81-A627-DB984F3BA75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F5-4D81-A627-DB984F3BA75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A5DC-46C8-9792-AE1B5E3925B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4-A5DC-46C8-9792-AE1B5E3925BE}"/>
              </c:ext>
            </c:extLst>
          </c:dPt>
          <c:dLbls>
            <c:dLbl>
              <c:idx val="0"/>
              <c:layout>
                <c:manualLayout>
                  <c:x val="9.1666666666666563E-2"/>
                  <c:y val="1.388888888888888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5DC-46C8-9792-AE1B5E3925BE}"/>
                </c:ext>
              </c:extLst>
            </c:dLbl>
            <c:dLbl>
              <c:idx val="3"/>
              <c:layout>
                <c:manualLayout>
                  <c:x val="-0.12777777777777782"/>
                  <c:y val="5.555555555555555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5DC-46C8-9792-AE1B5E3925BE}"/>
                </c:ext>
              </c:extLst>
            </c:dLbl>
            <c:dLbl>
              <c:idx val="4"/>
              <c:layout>
                <c:manualLayout>
                  <c:x val="5.8333333333333334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5DC-46C8-9792-AE1B5E3925B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food vouchers'!$A$13:$A$18</c:f>
              <c:strCache>
                <c:ptCount val="5"/>
                <c:pt idx="0">
                  <c:v>19-30</c:v>
                </c:pt>
                <c:pt idx="1">
                  <c:v>31-59</c:v>
                </c:pt>
                <c:pt idx="2">
                  <c:v>60+</c:v>
                </c:pt>
                <c:pt idx="3">
                  <c:v>Under 18</c:v>
                </c:pt>
                <c:pt idx="4">
                  <c:v>N/A</c:v>
                </c:pt>
              </c:strCache>
            </c:strRef>
          </c:cat>
          <c:val>
            <c:numRef>
              <c:f>'Pivot food vouchers'!$B$13:$B$18</c:f>
              <c:numCache>
                <c:formatCode>General</c:formatCode>
                <c:ptCount val="5"/>
                <c:pt idx="0">
                  <c:v>54</c:v>
                </c:pt>
                <c:pt idx="1">
                  <c:v>1587</c:v>
                </c:pt>
                <c:pt idx="2">
                  <c:v>31</c:v>
                </c:pt>
                <c:pt idx="3">
                  <c:v>1</c:v>
                </c:pt>
                <c:pt idx="4">
                  <c:v>22</c:v>
                </c:pt>
              </c:numCache>
            </c:numRef>
          </c:val>
          <c:extLst>
            <c:ext xmlns:c16="http://schemas.microsoft.com/office/drawing/2014/chart" uri="{C3380CC4-5D6E-409C-BE32-E72D297353CC}">
              <c16:uniqueId val="{00000000-A5DC-46C8-9792-AE1B5E3925B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ocumenttasks/documenttask1.xml><?xml version="1.0" encoding="utf-8"?>
<Tasks xmlns="http://schemas.microsoft.com/office/tasks/2019/documenttasks">
  <Task id="{F9A23ACB-FF6D-49A6-BDB6-23E6721F75A6}">
    <Anchor>
      <Comment id="{198DF8E2-1A62-4ECC-A488-8CF7358205AD}"/>
    </Anchor>
    <History>
      <Event time="2023-10-26T11:44:30.51" id="{862A047A-BBEB-49AD-96B0-A1EC6B3E6EE7}">
        <Attribution userId="S::alpanahi@iom.int::13260891-1762-4398-a86b-e95bd311861e" userName="PANAHI Ali" userProvider="AD"/>
        <Anchor>
          <Comment id="{198DF8E2-1A62-4ECC-A488-8CF7358205AD}"/>
        </Anchor>
        <Create/>
      </Event>
      <Event time="2023-10-26T11:44:30.51" id="{C032E461-3807-41DE-8AA6-8CC5E582BD4B}">
        <Attribution userId="S::alpanahi@iom.int::13260891-1762-4398-a86b-e95bd311861e" userName="PANAHI Ali" userProvider="AD"/>
        <Anchor>
          <Comment id="{198DF8E2-1A62-4ECC-A488-8CF7358205AD}"/>
        </Anchor>
        <Assign userId="S::mdichevaal@iom.int::6cc29776-5d50-453c-8625-da8c6de3044c" userName="DICHEVA-AL Marina" userProvider="AD"/>
      </Event>
      <Event time="2023-10-26T11:44:30.51" id="{7CF67D1D-7DC7-41CF-8B01-9CF4480632B8}">
        <Attribution userId="S::alpanahi@iom.int::13260891-1762-4398-a86b-e95bd311861e" userName="PANAHI Ali" userProvider="AD"/>
        <Anchor>
          <Comment id="{198DF8E2-1A62-4ECC-A488-8CF7358205AD}"/>
        </Anchor>
        <SetTitle title="@DICHEVA-AL Marina could you please check this entry, she has received food voucher but hasn't been added to your weekly report @SAMUILOVA Mariya fyi"/>
      </Event>
    </History>
  </Task>
</Tasks>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38100</xdr:colOff>
      <xdr:row>2</xdr:row>
      <xdr:rowOff>3810</xdr:rowOff>
    </xdr:from>
    <xdr:to>
      <xdr:col>9</xdr:col>
      <xdr:colOff>1859280</xdr:colOff>
      <xdr:row>24</xdr:row>
      <xdr:rowOff>106680</xdr:rowOff>
    </xdr:to>
    <xdr:graphicFrame macro="">
      <xdr:nvGraphicFramePr>
        <xdr:cNvPr id="3" name="Chart 2">
          <a:extLst>
            <a:ext uri="{FF2B5EF4-FFF2-40B4-BE49-F238E27FC236}">
              <a16:creationId xmlns:a16="http://schemas.microsoft.com/office/drawing/2014/main" id="{675072BA-44DC-E35B-261E-96B18EC4DB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22860</xdr:colOff>
      <xdr:row>2</xdr:row>
      <xdr:rowOff>3810</xdr:rowOff>
    </xdr:from>
    <xdr:to>
      <xdr:col>19</xdr:col>
      <xdr:colOff>518160</xdr:colOff>
      <xdr:row>30</xdr:row>
      <xdr:rowOff>30480</xdr:rowOff>
    </xdr:to>
    <xdr:graphicFrame macro="">
      <xdr:nvGraphicFramePr>
        <xdr:cNvPr id="4" name="Chart 3">
          <a:extLst>
            <a:ext uri="{FF2B5EF4-FFF2-40B4-BE49-F238E27FC236}">
              <a16:creationId xmlns:a16="http://schemas.microsoft.com/office/drawing/2014/main" id="{1CEC663F-AF7F-61F8-E8BE-11F4FD24F2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19</xdr:row>
      <xdr:rowOff>56061</xdr:rowOff>
    </xdr:from>
    <xdr:to>
      <xdr:col>0</xdr:col>
      <xdr:colOff>1835605</xdr:colOff>
      <xdr:row>52</xdr:row>
      <xdr:rowOff>21498</xdr:rowOff>
    </xdr:to>
    <mc:AlternateContent xmlns:mc="http://schemas.openxmlformats.org/markup-compatibility/2006" xmlns:a14="http://schemas.microsoft.com/office/drawing/2010/main">
      <mc:Choice Requires="a14">
        <xdr:graphicFrame macro="">
          <xdr:nvGraphicFramePr>
            <xdr:cNvPr id="3" name="Site/City">
              <a:extLst>
                <a:ext uri="{FF2B5EF4-FFF2-40B4-BE49-F238E27FC236}">
                  <a16:creationId xmlns:a16="http://schemas.microsoft.com/office/drawing/2014/main" id="{9A016B91-4A2F-121A-52A0-E4F5176A0927}"/>
                </a:ext>
              </a:extLst>
            </xdr:cNvPr>
            <xdr:cNvGraphicFramePr/>
          </xdr:nvGraphicFramePr>
          <xdr:xfrm>
            <a:off x="0" y="0"/>
            <a:ext cx="0" cy="0"/>
          </xdr:xfrm>
          <a:graphic>
            <a:graphicData uri="http://schemas.microsoft.com/office/drawing/2010/slicer">
              <sle:slicer xmlns:sle="http://schemas.microsoft.com/office/drawing/2010/slicer" name="Site/City"/>
            </a:graphicData>
          </a:graphic>
        </xdr:graphicFrame>
      </mc:Choice>
      <mc:Fallback xmlns="">
        <xdr:sp macro="" textlink="">
          <xdr:nvSpPr>
            <xdr:cNvPr id="0" name=""/>
            <xdr:cNvSpPr>
              <a:spLocks noTextEdit="1"/>
            </xdr:cNvSpPr>
          </xdr:nvSpPr>
          <xdr:spPr>
            <a:xfrm>
              <a:off x="0" y="4668882"/>
              <a:ext cx="1831523" cy="53538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137160</xdr:colOff>
      <xdr:row>19</xdr:row>
      <xdr:rowOff>21772</xdr:rowOff>
    </xdr:from>
    <xdr:to>
      <xdr:col>2</xdr:col>
      <xdr:colOff>787587</xdr:colOff>
      <xdr:row>42</xdr:row>
      <xdr:rowOff>97971</xdr:rowOff>
    </xdr:to>
    <mc:AlternateContent xmlns:mc="http://schemas.openxmlformats.org/markup-compatibility/2006" xmlns:a14="http://schemas.microsoft.com/office/drawing/2010/main">
      <mc:Choice Requires="a14">
        <xdr:graphicFrame macro="">
          <xdr:nvGraphicFramePr>
            <xdr:cNvPr id="4" name="Type of assistance">
              <a:extLst>
                <a:ext uri="{FF2B5EF4-FFF2-40B4-BE49-F238E27FC236}">
                  <a16:creationId xmlns:a16="http://schemas.microsoft.com/office/drawing/2014/main" id="{9161988D-1AD7-B997-49FD-6AB1346DA3D5}"/>
                </a:ext>
              </a:extLst>
            </xdr:cNvPr>
            <xdr:cNvGraphicFramePr/>
          </xdr:nvGraphicFramePr>
          <xdr:xfrm>
            <a:off x="0" y="0"/>
            <a:ext cx="0" cy="0"/>
          </xdr:xfrm>
          <a:graphic>
            <a:graphicData uri="http://schemas.microsoft.com/office/drawing/2010/slicer">
              <sle:slicer xmlns:sle="http://schemas.microsoft.com/office/drawing/2010/slicer" name="Type of assistance"/>
            </a:graphicData>
          </a:graphic>
        </xdr:graphicFrame>
      </mc:Choice>
      <mc:Fallback xmlns="">
        <xdr:sp macro="" textlink="">
          <xdr:nvSpPr>
            <xdr:cNvPr id="0" name=""/>
            <xdr:cNvSpPr>
              <a:spLocks noTextEdit="1"/>
            </xdr:cNvSpPr>
          </xdr:nvSpPr>
          <xdr:spPr>
            <a:xfrm>
              <a:off x="1933303" y="4634593"/>
              <a:ext cx="1781177" cy="38317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104775</xdr:rowOff>
    </xdr:from>
    <xdr:to>
      <xdr:col>9</xdr:col>
      <xdr:colOff>0</xdr:colOff>
      <xdr:row>9</xdr:row>
      <xdr:rowOff>19050</xdr:rowOff>
    </xdr:to>
    <mc:AlternateContent xmlns:mc="http://schemas.openxmlformats.org/markup-compatibility/2006" xmlns:tsle="http://schemas.microsoft.com/office/drawing/2012/timeslicer">
      <mc:Choice Requires="tsle">
        <xdr:graphicFrame macro="">
          <xdr:nvGraphicFramePr>
            <xdr:cNvPr id="2" name="Date">
              <a:extLst>
                <a:ext uri="{FF2B5EF4-FFF2-40B4-BE49-F238E27FC236}">
                  <a16:creationId xmlns:a16="http://schemas.microsoft.com/office/drawing/2014/main" id="{D0F006E0-B4A3-0D8A-B377-73427162B572}"/>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0" y="104775"/>
              <a:ext cx="6629400" cy="1371600"/>
            </a:xfrm>
            <a:prstGeom prst="rect">
              <a:avLst/>
            </a:prstGeom>
            <a:solidFill>
              <a:prstClr val="white"/>
            </a:solidFill>
            <a:ln w="1">
              <a:solidFill>
                <a:prstClr val="green"/>
              </a:solidFill>
            </a:ln>
          </xdr:spPr>
          <xdr:txBody>
            <a:bodyPr vertOverflow="clip" horzOverflow="clip"/>
            <a:lstStyle/>
            <a:p>
              <a:r>
                <a:rPr lang="bg-BG" sz="1100"/>
                <a:t>Timeline: Works in Excel 2013 or higher. Do not move or resize.</a:t>
              </a:r>
            </a:p>
          </xdr:txBody>
        </xdr:sp>
      </mc:Fallback>
    </mc:AlternateContent>
    <xdr:clientData/>
  </xdr:twoCellAnchor>
  <xdr:twoCellAnchor>
    <xdr:from>
      <xdr:col>0</xdr:col>
      <xdr:colOff>0</xdr:colOff>
      <xdr:row>19</xdr:row>
      <xdr:rowOff>0</xdr:rowOff>
    </xdr:from>
    <xdr:to>
      <xdr:col>6</xdr:col>
      <xdr:colOff>133350</xdr:colOff>
      <xdr:row>35</xdr:row>
      <xdr:rowOff>152400</xdr:rowOff>
    </xdr:to>
    <xdr:graphicFrame macro="">
      <xdr:nvGraphicFramePr>
        <xdr:cNvPr id="4" name="Chart 3">
          <a:extLst>
            <a:ext uri="{FF2B5EF4-FFF2-40B4-BE49-F238E27FC236}">
              <a16:creationId xmlns:a16="http://schemas.microsoft.com/office/drawing/2014/main" id="{1685D98B-4AC9-C038-58B6-789EB03CBF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omint-my.sharepoint.com/teams/SOF_SP/2022%20Ukraine%20Response/Food%20vouchers/Food%20voucher%20database/Food%20voucher%20databa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child-2 forms"/>
      <sheetName val="2 children - 2 forms"/>
      <sheetName val="3 children or more - 1 form"/>
      <sheetName val="FV #"/>
      <sheetName val="PivotUK-AID"/>
      <sheetName val="FVDatabase-UK AID"/>
      <sheetName val="50leva"/>
      <sheetName val="FVDatabase-UK AID (2)"/>
      <sheetName val="FVDatabase-UK AID (3)"/>
      <sheetName val="Pivot UK AID"/>
      <sheetName val="UK AID-Pie Chart"/>
      <sheetName val="PRM57000"/>
      <sheetName val="Pivot PRM"/>
      <sheetName val="PRM-Pie Chart"/>
      <sheetName val="Norway Funding"/>
      <sheetName val="New PRM"/>
      <sheetName val="Not specified yet"/>
      <sheetName val="PivotPRM"/>
      <sheetName val="Missing forms"/>
    </sheetNames>
    <sheetDataSet>
      <sheetData sheetId="0"/>
      <sheetData sheetId="1"/>
      <sheetData sheetId="2"/>
      <sheetData sheetId="3"/>
      <sheetData sheetId="4"/>
      <sheetData sheetId="5">
        <row r="1">
          <cell r="B1" t="str">
            <v>PNF</v>
          </cell>
          <cell r="C1" t="str">
            <v xml:space="preserve">Full Name </v>
          </cell>
          <cell r="D1" t="str">
            <v>Age</v>
          </cell>
          <cell r="E1" t="str">
            <v>Age Group</v>
          </cell>
          <cell r="F1" t="str">
            <v>Gender</v>
          </cell>
          <cell r="G1" t="str">
            <v>Country</v>
          </cell>
          <cell r="H1" t="str">
            <v># of Children</v>
          </cell>
          <cell r="I1" t="str">
            <v>City/Site</v>
          </cell>
          <cell r="J1" t="str">
            <v># Distributed vouchers</v>
          </cell>
          <cell r="K1" t="str">
            <v>Total distributed Amount</v>
          </cell>
          <cell r="L1" t="str">
            <v>Date of Distribution</v>
          </cell>
          <cell r="M1" t="str">
            <v>Signed Consent form</v>
          </cell>
        </row>
        <row r="2">
          <cell r="B2">
            <v>7001799252</v>
          </cell>
          <cell r="C2" t="str">
            <v>Viktoriia Prybytok</v>
          </cell>
          <cell r="D2">
            <v>40</v>
          </cell>
          <cell r="E2" t="str">
            <v>31-59</v>
          </cell>
          <cell r="F2" t="str">
            <v>Female</v>
          </cell>
          <cell r="G2" t="str">
            <v>Ukraine</v>
          </cell>
          <cell r="H2">
            <v>1</v>
          </cell>
          <cell r="I2" t="str">
            <v>Burgas</v>
          </cell>
          <cell r="J2">
            <v>6</v>
          </cell>
          <cell r="K2">
            <v>100</v>
          </cell>
          <cell r="L2">
            <v>44960</v>
          </cell>
          <cell r="M2" t="str">
            <v>Click here</v>
          </cell>
        </row>
        <row r="3">
          <cell r="B3">
            <v>7001259022</v>
          </cell>
          <cell r="C3" t="str">
            <v>Yuliia Perekrest</v>
          </cell>
          <cell r="D3">
            <v>36</v>
          </cell>
          <cell r="E3" t="str">
            <v>31-59</v>
          </cell>
          <cell r="F3" t="str">
            <v>Female</v>
          </cell>
          <cell r="G3" t="str">
            <v>Ukraine</v>
          </cell>
          <cell r="H3">
            <v>1</v>
          </cell>
          <cell r="I3" t="str">
            <v>Burgas</v>
          </cell>
          <cell r="J3">
            <v>6</v>
          </cell>
          <cell r="K3">
            <v>100</v>
          </cell>
          <cell r="L3">
            <v>44960</v>
          </cell>
          <cell r="M3" t="str">
            <v>Click here</v>
          </cell>
        </row>
        <row r="4">
          <cell r="B4">
            <v>7001958712</v>
          </cell>
          <cell r="C4" t="str">
            <v>Maryna Drienko</v>
          </cell>
          <cell r="D4">
            <v>42</v>
          </cell>
          <cell r="E4" t="str">
            <v>31-59</v>
          </cell>
          <cell r="F4" t="str">
            <v>Female</v>
          </cell>
          <cell r="G4" t="str">
            <v>Ukraine</v>
          </cell>
          <cell r="H4">
            <v>1</v>
          </cell>
          <cell r="I4" t="str">
            <v>Burgas</v>
          </cell>
          <cell r="J4">
            <v>6</v>
          </cell>
          <cell r="K4">
            <v>100</v>
          </cell>
          <cell r="L4">
            <v>44960</v>
          </cell>
          <cell r="M4" t="str">
            <v>Click here</v>
          </cell>
        </row>
        <row r="5">
          <cell r="B5">
            <v>7000958085</v>
          </cell>
          <cell r="C5" t="str">
            <v>Topchyi Oksana</v>
          </cell>
          <cell r="D5">
            <v>42</v>
          </cell>
          <cell r="E5" t="str">
            <v>31-59</v>
          </cell>
          <cell r="F5" t="str">
            <v>Female</v>
          </cell>
          <cell r="G5" t="str">
            <v>Ukraine</v>
          </cell>
          <cell r="H5">
            <v>1</v>
          </cell>
          <cell r="I5" t="str">
            <v>Varna</v>
          </cell>
          <cell r="J5">
            <v>6</v>
          </cell>
          <cell r="K5">
            <v>100</v>
          </cell>
          <cell r="L5">
            <v>44960</v>
          </cell>
          <cell r="M5" t="str">
            <v>Click here</v>
          </cell>
        </row>
        <row r="6">
          <cell r="B6">
            <v>7002630143</v>
          </cell>
          <cell r="C6" t="str">
            <v>KOVALOVA HANNA</v>
          </cell>
          <cell r="D6">
            <v>0</v>
          </cell>
          <cell r="F6" t="str">
            <v>Female</v>
          </cell>
          <cell r="G6" t="str">
            <v>Ukraine</v>
          </cell>
          <cell r="H6">
            <v>2</v>
          </cell>
          <cell r="I6" t="str">
            <v>Bansko/Blagoevgrad</v>
          </cell>
          <cell r="J6">
            <v>9</v>
          </cell>
          <cell r="K6">
            <v>150</v>
          </cell>
          <cell r="L6">
            <v>44965</v>
          </cell>
          <cell r="M6" t="str">
            <v>Click here</v>
          </cell>
        </row>
        <row r="7">
          <cell r="B7">
            <v>7000925401</v>
          </cell>
          <cell r="C7" t="str">
            <v>HOLIKOVA HALINA</v>
          </cell>
          <cell r="D7">
            <v>43</v>
          </cell>
          <cell r="E7" t="str">
            <v>31-59</v>
          </cell>
          <cell r="F7" t="str">
            <v>Female</v>
          </cell>
          <cell r="G7" t="str">
            <v>Ukraine</v>
          </cell>
          <cell r="H7">
            <v>1</v>
          </cell>
          <cell r="I7" t="str">
            <v>Bansko/Blagoevgrad</v>
          </cell>
          <cell r="J7">
            <v>6</v>
          </cell>
          <cell r="K7">
            <v>100</v>
          </cell>
          <cell r="L7">
            <v>44965</v>
          </cell>
          <cell r="M7" t="str">
            <v>Click here</v>
          </cell>
        </row>
        <row r="8">
          <cell r="B8">
            <v>7000950584</v>
          </cell>
          <cell r="C8" t="str">
            <v>KOLCHYNA NATALIYA</v>
          </cell>
          <cell r="D8">
            <v>34</v>
          </cell>
          <cell r="E8" t="str">
            <v>31-59</v>
          </cell>
          <cell r="F8" t="str">
            <v>Female</v>
          </cell>
          <cell r="G8" t="str">
            <v>Ukraine</v>
          </cell>
          <cell r="H8">
            <v>1</v>
          </cell>
          <cell r="I8" t="str">
            <v>Bansko/Blagoevgrad</v>
          </cell>
          <cell r="J8">
            <v>6</v>
          </cell>
          <cell r="K8">
            <v>100</v>
          </cell>
          <cell r="L8">
            <v>44965</v>
          </cell>
          <cell r="M8" t="str">
            <v>Click here</v>
          </cell>
        </row>
        <row r="9">
          <cell r="B9">
            <v>7001824211</v>
          </cell>
          <cell r="C9" t="str">
            <v>SMAKOVSKA SVITLANA</v>
          </cell>
          <cell r="D9">
            <v>45</v>
          </cell>
          <cell r="E9" t="str">
            <v>31-59</v>
          </cell>
          <cell r="F9" t="str">
            <v>Female</v>
          </cell>
          <cell r="G9" t="str">
            <v>Ukraine</v>
          </cell>
          <cell r="H9">
            <v>1</v>
          </cell>
          <cell r="I9" t="str">
            <v>Bansko/Blagoevgrad</v>
          </cell>
          <cell r="J9">
            <v>6</v>
          </cell>
          <cell r="K9">
            <v>100</v>
          </cell>
          <cell r="L9">
            <v>44965</v>
          </cell>
          <cell r="M9" t="str">
            <v>Click here</v>
          </cell>
        </row>
        <row r="10">
          <cell r="B10">
            <v>7000974834</v>
          </cell>
          <cell r="C10" t="str">
            <v>RETIVYKH KSENIIA</v>
          </cell>
          <cell r="D10">
            <v>38</v>
          </cell>
          <cell r="E10" t="str">
            <v>31-59</v>
          </cell>
          <cell r="F10" t="str">
            <v>Female</v>
          </cell>
          <cell r="G10" t="str">
            <v>Ukraine</v>
          </cell>
          <cell r="H10">
            <v>1</v>
          </cell>
          <cell r="I10" t="str">
            <v>Bansko/Blagoevgrad</v>
          </cell>
          <cell r="J10">
            <v>6</v>
          </cell>
          <cell r="K10">
            <v>100</v>
          </cell>
          <cell r="L10">
            <v>44965</v>
          </cell>
          <cell r="M10" t="str">
            <v>Click here</v>
          </cell>
        </row>
        <row r="11">
          <cell r="B11">
            <v>7001740276</v>
          </cell>
          <cell r="C11" t="str">
            <v>LEVCHENKO LIUDMILA</v>
          </cell>
          <cell r="D11">
            <v>40</v>
          </cell>
          <cell r="E11" t="str">
            <v>31-59</v>
          </cell>
          <cell r="F11" t="str">
            <v>Female</v>
          </cell>
          <cell r="G11" t="str">
            <v>Ukraine</v>
          </cell>
          <cell r="H11">
            <v>3</v>
          </cell>
          <cell r="I11" t="str">
            <v>Bansko/Blagoevgrad</v>
          </cell>
          <cell r="J11">
            <v>12</v>
          </cell>
          <cell r="K11">
            <v>200</v>
          </cell>
          <cell r="L11">
            <v>44965</v>
          </cell>
          <cell r="M11" t="str">
            <v>Click here</v>
          </cell>
        </row>
        <row r="12">
          <cell r="B12">
            <v>7000940415</v>
          </cell>
          <cell r="C12" t="str">
            <v>KYRYCHENKO MARYNA</v>
          </cell>
          <cell r="D12">
            <v>39</v>
          </cell>
          <cell r="E12" t="str">
            <v>31-59</v>
          </cell>
          <cell r="F12" t="str">
            <v>Female</v>
          </cell>
          <cell r="G12" t="str">
            <v>Ukraine</v>
          </cell>
          <cell r="H12">
            <v>1</v>
          </cell>
          <cell r="I12" t="str">
            <v>Bansko/Blagoevgrad</v>
          </cell>
          <cell r="J12">
            <v>6</v>
          </cell>
          <cell r="K12">
            <v>100</v>
          </cell>
          <cell r="L12">
            <v>44965</v>
          </cell>
          <cell r="M12" t="str">
            <v>Click here</v>
          </cell>
        </row>
        <row r="13">
          <cell r="B13">
            <v>7000956900</v>
          </cell>
          <cell r="C13" t="str">
            <v>POTOTSKA OKSANA</v>
          </cell>
          <cell r="D13">
            <v>36</v>
          </cell>
          <cell r="E13" t="str">
            <v>31-59</v>
          </cell>
          <cell r="F13" t="str">
            <v>Female</v>
          </cell>
          <cell r="G13" t="str">
            <v>Ukraine</v>
          </cell>
          <cell r="H13">
            <v>1</v>
          </cell>
          <cell r="I13" t="str">
            <v>Bansko/Blagoevgrad</v>
          </cell>
          <cell r="J13">
            <v>6</v>
          </cell>
          <cell r="K13">
            <v>100</v>
          </cell>
          <cell r="L13">
            <v>44965</v>
          </cell>
          <cell r="M13" t="str">
            <v>Click here</v>
          </cell>
        </row>
        <row r="14">
          <cell r="B14">
            <v>7001006231</v>
          </cell>
          <cell r="C14" t="str">
            <v>IHNATOVA YELYZAVETA</v>
          </cell>
          <cell r="D14">
            <v>38</v>
          </cell>
          <cell r="E14" t="str">
            <v>31-59</v>
          </cell>
          <cell r="F14" t="str">
            <v>Female</v>
          </cell>
          <cell r="G14" t="str">
            <v>Ukraine</v>
          </cell>
          <cell r="H14">
            <v>1</v>
          </cell>
          <cell r="I14" t="str">
            <v>Bansko/Blagoevgrad</v>
          </cell>
          <cell r="J14">
            <v>6</v>
          </cell>
          <cell r="K14">
            <v>100</v>
          </cell>
          <cell r="L14">
            <v>44965</v>
          </cell>
          <cell r="M14" t="str">
            <v>Click here</v>
          </cell>
        </row>
        <row r="15">
          <cell r="B15">
            <v>7002378382</v>
          </cell>
          <cell r="C15" t="str">
            <v>MASLIENIKOVA KATERINA</v>
          </cell>
          <cell r="D15">
            <v>33</v>
          </cell>
          <cell r="E15" t="str">
            <v>31-59</v>
          </cell>
          <cell r="F15" t="str">
            <v>Female</v>
          </cell>
          <cell r="G15" t="str">
            <v>Ukraine</v>
          </cell>
          <cell r="H15">
            <v>1</v>
          </cell>
          <cell r="I15" t="str">
            <v>Bansko/Blagoevgrad</v>
          </cell>
          <cell r="J15">
            <v>6</v>
          </cell>
          <cell r="K15">
            <v>100</v>
          </cell>
          <cell r="L15">
            <v>44965</v>
          </cell>
          <cell r="M15" t="str">
            <v>Click here</v>
          </cell>
        </row>
        <row r="16">
          <cell r="B16">
            <v>7001502847</v>
          </cell>
          <cell r="C16" t="str">
            <v>PASHKOVA IRYNA</v>
          </cell>
          <cell r="D16">
            <v>43</v>
          </cell>
          <cell r="E16" t="str">
            <v>31-59</v>
          </cell>
          <cell r="F16" t="str">
            <v>Female</v>
          </cell>
          <cell r="G16" t="str">
            <v>Ukraine</v>
          </cell>
          <cell r="H16">
            <v>1</v>
          </cell>
          <cell r="I16" t="str">
            <v>Bansko/Blagoevgrad</v>
          </cell>
          <cell r="J16">
            <v>6</v>
          </cell>
          <cell r="K16">
            <v>100</v>
          </cell>
          <cell r="L16">
            <v>44965</v>
          </cell>
          <cell r="M16" t="str">
            <v>Click here</v>
          </cell>
        </row>
        <row r="17">
          <cell r="B17">
            <v>7002633432</v>
          </cell>
          <cell r="C17" t="str">
            <v>SIROTA FAINA</v>
          </cell>
          <cell r="D17">
            <v>38</v>
          </cell>
          <cell r="E17" t="str">
            <v>31-59</v>
          </cell>
          <cell r="F17" t="str">
            <v>Female</v>
          </cell>
          <cell r="G17" t="str">
            <v>Ukraine</v>
          </cell>
          <cell r="H17">
            <v>2</v>
          </cell>
          <cell r="I17" t="str">
            <v>Bansko/Blagoevgrad</v>
          </cell>
          <cell r="J17">
            <v>9</v>
          </cell>
          <cell r="K17">
            <v>150</v>
          </cell>
          <cell r="L17">
            <v>44965</v>
          </cell>
          <cell r="M17" t="str">
            <v>Click here</v>
          </cell>
        </row>
        <row r="18">
          <cell r="B18">
            <v>7002692543</v>
          </cell>
          <cell r="C18" t="str">
            <v>Nataliia Karastamati</v>
          </cell>
          <cell r="D18">
            <v>39</v>
          </cell>
          <cell r="E18" t="str">
            <v>31-59</v>
          </cell>
          <cell r="F18" t="str">
            <v>Female</v>
          </cell>
          <cell r="G18" t="str">
            <v>Ukraine</v>
          </cell>
          <cell r="H18">
            <v>1</v>
          </cell>
          <cell r="I18" t="str">
            <v>Burgas</v>
          </cell>
          <cell r="J18">
            <v>6</v>
          </cell>
          <cell r="K18">
            <v>100</v>
          </cell>
          <cell r="L18">
            <v>44965</v>
          </cell>
          <cell r="M18" t="str">
            <v>Click here</v>
          </cell>
        </row>
        <row r="19">
          <cell r="B19">
            <v>7002298530</v>
          </cell>
          <cell r="C19" t="str">
            <v>Kseniia Kara</v>
          </cell>
          <cell r="D19">
            <v>39</v>
          </cell>
          <cell r="E19" t="str">
            <v>31-59</v>
          </cell>
          <cell r="F19" t="str">
            <v>Female</v>
          </cell>
          <cell r="G19" t="str">
            <v>Ukraine</v>
          </cell>
          <cell r="H19">
            <v>1</v>
          </cell>
          <cell r="I19" t="str">
            <v>Burgas</v>
          </cell>
          <cell r="J19">
            <v>6</v>
          </cell>
          <cell r="K19">
            <v>100</v>
          </cell>
          <cell r="L19">
            <v>44965</v>
          </cell>
          <cell r="M19" t="str">
            <v>Click here</v>
          </cell>
        </row>
        <row r="20">
          <cell r="B20">
            <v>7001785118</v>
          </cell>
          <cell r="C20" t="str">
            <v>Anastasiia Trofimova</v>
          </cell>
          <cell r="D20">
            <v>34</v>
          </cell>
          <cell r="E20" t="str">
            <v>31-59</v>
          </cell>
          <cell r="F20" t="str">
            <v>Female</v>
          </cell>
          <cell r="G20" t="str">
            <v>Ukraine</v>
          </cell>
          <cell r="H20">
            <v>1</v>
          </cell>
          <cell r="I20" t="str">
            <v>Burgas</v>
          </cell>
          <cell r="J20">
            <v>6</v>
          </cell>
          <cell r="K20">
            <v>100</v>
          </cell>
          <cell r="L20">
            <v>44965</v>
          </cell>
          <cell r="M20" t="str">
            <v>Click here</v>
          </cell>
        </row>
        <row r="21">
          <cell r="B21">
            <v>7001058414</v>
          </cell>
          <cell r="C21" t="str">
            <v>Olena Kozakova</v>
          </cell>
          <cell r="D21">
            <v>40</v>
          </cell>
          <cell r="E21" t="str">
            <v>31-59</v>
          </cell>
          <cell r="F21" t="str">
            <v>Female</v>
          </cell>
          <cell r="G21" t="str">
            <v>Ukraine</v>
          </cell>
          <cell r="H21">
            <v>1</v>
          </cell>
          <cell r="I21" t="str">
            <v>Burgas</v>
          </cell>
          <cell r="J21">
            <v>6</v>
          </cell>
          <cell r="K21">
            <v>100</v>
          </cell>
          <cell r="L21">
            <v>44965</v>
          </cell>
          <cell r="M21" t="str">
            <v>Click here</v>
          </cell>
        </row>
        <row r="22">
          <cell r="B22">
            <v>7000984903</v>
          </cell>
          <cell r="C22" t="str">
            <v>Ksenia Kornienko</v>
          </cell>
          <cell r="D22">
            <v>39</v>
          </cell>
          <cell r="E22" t="str">
            <v>31-59</v>
          </cell>
          <cell r="F22" t="str">
            <v>Female</v>
          </cell>
          <cell r="G22" t="str">
            <v>Ukraine</v>
          </cell>
          <cell r="H22">
            <v>1</v>
          </cell>
          <cell r="I22" t="str">
            <v>Sofia</v>
          </cell>
          <cell r="J22">
            <v>6</v>
          </cell>
          <cell r="K22">
            <v>100</v>
          </cell>
          <cell r="L22">
            <v>44746</v>
          </cell>
          <cell r="M22" t="str">
            <v>Click here</v>
          </cell>
        </row>
        <row r="23">
          <cell r="B23">
            <v>7001393463</v>
          </cell>
          <cell r="C23" t="str">
            <v>Olena Krasnopolska</v>
          </cell>
          <cell r="D23">
            <v>39</v>
          </cell>
          <cell r="E23" t="str">
            <v>31-59</v>
          </cell>
          <cell r="F23" t="str">
            <v>Female</v>
          </cell>
          <cell r="G23" t="str">
            <v>Ukraine</v>
          </cell>
          <cell r="H23">
            <v>1</v>
          </cell>
          <cell r="I23" t="str">
            <v>Burgas</v>
          </cell>
          <cell r="J23">
            <v>6</v>
          </cell>
          <cell r="K23">
            <v>100</v>
          </cell>
          <cell r="L23">
            <v>44966</v>
          </cell>
          <cell r="M23" t="str">
            <v>Click here</v>
          </cell>
        </row>
        <row r="24">
          <cell r="B24">
            <v>7001312154</v>
          </cell>
          <cell r="C24" t="str">
            <v>Maryna Voloshyna</v>
          </cell>
          <cell r="D24">
            <v>43</v>
          </cell>
          <cell r="E24" t="str">
            <v>31-59</v>
          </cell>
          <cell r="F24" t="str">
            <v>Female</v>
          </cell>
          <cell r="G24" t="str">
            <v>Ukraine</v>
          </cell>
          <cell r="H24">
            <v>2</v>
          </cell>
          <cell r="I24" t="str">
            <v>Burgas</v>
          </cell>
          <cell r="J24">
            <v>9</v>
          </cell>
          <cell r="K24">
            <v>150</v>
          </cell>
          <cell r="L24">
            <v>44966</v>
          </cell>
          <cell r="M24" t="str">
            <v>Click here</v>
          </cell>
        </row>
        <row r="25">
          <cell r="B25">
            <v>7001955320</v>
          </cell>
          <cell r="C25" t="str">
            <v>Olena Nikitina</v>
          </cell>
          <cell r="D25">
            <v>42</v>
          </cell>
          <cell r="E25" t="str">
            <v>31-59</v>
          </cell>
          <cell r="F25" t="str">
            <v>Female</v>
          </cell>
          <cell r="G25" t="str">
            <v>Ukraine</v>
          </cell>
          <cell r="H25">
            <v>1</v>
          </cell>
          <cell r="I25" t="str">
            <v>Burgas</v>
          </cell>
          <cell r="J25">
            <v>6</v>
          </cell>
          <cell r="K25">
            <v>100</v>
          </cell>
          <cell r="L25">
            <v>44966</v>
          </cell>
          <cell r="M25" t="str">
            <v>Click here</v>
          </cell>
        </row>
        <row r="26">
          <cell r="B26">
            <v>7001052179</v>
          </cell>
          <cell r="C26" t="str">
            <v>Tetiana Peresadko</v>
          </cell>
          <cell r="D26">
            <v>43</v>
          </cell>
          <cell r="E26" t="str">
            <v>31-59</v>
          </cell>
          <cell r="F26" t="str">
            <v>Female</v>
          </cell>
          <cell r="G26" t="str">
            <v>Ukraine</v>
          </cell>
          <cell r="H26">
            <v>1</v>
          </cell>
          <cell r="I26" t="str">
            <v>Burgas</v>
          </cell>
          <cell r="J26">
            <v>6</v>
          </cell>
          <cell r="K26">
            <v>100</v>
          </cell>
          <cell r="L26">
            <v>44966</v>
          </cell>
          <cell r="M26" t="str">
            <v>Click here</v>
          </cell>
        </row>
        <row r="27">
          <cell r="B27">
            <v>7001349585</v>
          </cell>
          <cell r="C27" t="str">
            <v>Olha Kobelchuk</v>
          </cell>
          <cell r="D27">
            <v>42</v>
          </cell>
          <cell r="E27" t="str">
            <v>31-59</v>
          </cell>
          <cell r="F27" t="str">
            <v>Female</v>
          </cell>
          <cell r="G27" t="str">
            <v>Ukraine</v>
          </cell>
          <cell r="H27">
            <v>2</v>
          </cell>
          <cell r="I27" t="str">
            <v>Burgas</v>
          </cell>
          <cell r="J27">
            <v>9</v>
          </cell>
          <cell r="K27">
            <v>150</v>
          </cell>
          <cell r="L27">
            <v>44966</v>
          </cell>
          <cell r="M27" t="str">
            <v>Click here</v>
          </cell>
        </row>
        <row r="28">
          <cell r="B28">
            <v>7001669276</v>
          </cell>
          <cell r="C28" t="str">
            <v>Grygorieva Anna</v>
          </cell>
          <cell r="D28">
            <v>37</v>
          </cell>
          <cell r="E28" t="str">
            <v>31-59</v>
          </cell>
          <cell r="F28" t="str">
            <v>Female</v>
          </cell>
          <cell r="G28" t="str">
            <v>Ukraine</v>
          </cell>
          <cell r="H28">
            <v>2</v>
          </cell>
          <cell r="I28" t="str">
            <v>Varna</v>
          </cell>
          <cell r="J28">
            <v>9</v>
          </cell>
          <cell r="K28">
            <v>150</v>
          </cell>
          <cell r="L28">
            <v>44966</v>
          </cell>
          <cell r="M28" t="str">
            <v>Click here</v>
          </cell>
        </row>
        <row r="29">
          <cell r="B29">
            <v>7000913947</v>
          </cell>
          <cell r="C29" t="str">
            <v>Provorna Oksana</v>
          </cell>
          <cell r="D29">
            <v>47</v>
          </cell>
          <cell r="E29" t="str">
            <v>31-59</v>
          </cell>
          <cell r="F29" t="str">
            <v>Female</v>
          </cell>
          <cell r="G29" t="str">
            <v>Ukraine</v>
          </cell>
          <cell r="H29">
            <v>1</v>
          </cell>
          <cell r="I29" t="str">
            <v>Varna</v>
          </cell>
          <cell r="J29">
            <v>6</v>
          </cell>
          <cell r="K29">
            <v>100</v>
          </cell>
          <cell r="L29">
            <v>44966</v>
          </cell>
          <cell r="M29" t="str">
            <v>Click here</v>
          </cell>
        </row>
        <row r="30">
          <cell r="B30">
            <v>7001058322</v>
          </cell>
          <cell r="C30" t="str">
            <v>Oksana Yakusheva</v>
          </cell>
          <cell r="D30">
            <v>37</v>
          </cell>
          <cell r="E30" t="str">
            <v>31-59</v>
          </cell>
          <cell r="F30" t="str">
            <v>Female</v>
          </cell>
          <cell r="G30" t="str">
            <v>Ukraine</v>
          </cell>
          <cell r="H30">
            <v>1</v>
          </cell>
          <cell r="I30" t="str">
            <v>Burgas</v>
          </cell>
          <cell r="J30">
            <v>6</v>
          </cell>
          <cell r="K30">
            <v>100</v>
          </cell>
          <cell r="L30">
            <v>44966</v>
          </cell>
          <cell r="M30" t="str">
            <v>Click here</v>
          </cell>
        </row>
        <row r="31">
          <cell r="B31">
            <v>7001959742</v>
          </cell>
          <cell r="C31" t="str">
            <v>Alona Yukhymenko</v>
          </cell>
          <cell r="D31">
            <v>34</v>
          </cell>
          <cell r="E31" t="str">
            <v>31-59</v>
          </cell>
          <cell r="F31" t="str">
            <v>Female</v>
          </cell>
          <cell r="G31" t="str">
            <v>Ukraine</v>
          </cell>
          <cell r="H31">
            <v>1</v>
          </cell>
          <cell r="I31" t="str">
            <v>Burgas</v>
          </cell>
          <cell r="J31">
            <v>6</v>
          </cell>
          <cell r="K31">
            <v>100</v>
          </cell>
          <cell r="L31">
            <v>44966</v>
          </cell>
          <cell r="M31" t="str">
            <v>Click here</v>
          </cell>
        </row>
        <row r="32">
          <cell r="B32">
            <v>7000981049</v>
          </cell>
          <cell r="C32" t="str">
            <v>Oleksandra Tretiakova</v>
          </cell>
          <cell r="D32">
            <v>42</v>
          </cell>
          <cell r="E32" t="str">
            <v>31-59</v>
          </cell>
          <cell r="F32" t="str">
            <v>Female</v>
          </cell>
          <cell r="G32" t="str">
            <v>Ukraine</v>
          </cell>
          <cell r="H32">
            <v>1</v>
          </cell>
          <cell r="I32" t="str">
            <v>Burgas</v>
          </cell>
          <cell r="J32">
            <v>6</v>
          </cell>
          <cell r="K32">
            <v>100</v>
          </cell>
          <cell r="L32">
            <v>44966</v>
          </cell>
          <cell r="M32" t="str">
            <v>Click here</v>
          </cell>
        </row>
        <row r="33">
          <cell r="B33">
            <v>7001972970</v>
          </cell>
          <cell r="C33" t="str">
            <v>Daria Burova</v>
          </cell>
          <cell r="D33">
            <v>32</v>
          </cell>
          <cell r="E33" t="str">
            <v>31-59</v>
          </cell>
          <cell r="F33" t="str">
            <v>Female</v>
          </cell>
          <cell r="G33" t="str">
            <v>Ukraine</v>
          </cell>
          <cell r="H33">
            <v>1</v>
          </cell>
          <cell r="I33" t="str">
            <v>Burgas</v>
          </cell>
          <cell r="J33">
            <v>6</v>
          </cell>
          <cell r="K33">
            <v>100</v>
          </cell>
          <cell r="L33">
            <v>44967</v>
          </cell>
          <cell r="M33" t="str">
            <v>Click here</v>
          </cell>
        </row>
        <row r="34">
          <cell r="B34">
            <v>7000929982</v>
          </cell>
          <cell r="C34" t="str">
            <v>Nadiia Kononova</v>
          </cell>
          <cell r="D34">
            <v>48</v>
          </cell>
          <cell r="E34" t="str">
            <v>31-59</v>
          </cell>
          <cell r="F34" t="str">
            <v>Female</v>
          </cell>
          <cell r="G34" t="str">
            <v>Ukraine</v>
          </cell>
          <cell r="H34">
            <v>2</v>
          </cell>
          <cell r="I34" t="str">
            <v>Burgas</v>
          </cell>
          <cell r="J34">
            <v>9</v>
          </cell>
          <cell r="K34">
            <v>150</v>
          </cell>
          <cell r="L34">
            <v>44967</v>
          </cell>
          <cell r="M34" t="str">
            <v>Click here</v>
          </cell>
        </row>
        <row r="35">
          <cell r="B35">
            <v>7002623938</v>
          </cell>
          <cell r="C35" t="str">
            <v>Olga Bielaia</v>
          </cell>
          <cell r="D35">
            <v>39</v>
          </cell>
          <cell r="E35" t="str">
            <v>31-59</v>
          </cell>
          <cell r="F35" t="str">
            <v>Female</v>
          </cell>
          <cell r="G35" t="str">
            <v>Ukraine</v>
          </cell>
          <cell r="H35">
            <v>2</v>
          </cell>
          <cell r="I35" t="str">
            <v>Burgas</v>
          </cell>
          <cell r="J35">
            <v>9</v>
          </cell>
          <cell r="K35">
            <v>150</v>
          </cell>
          <cell r="L35">
            <v>44967</v>
          </cell>
          <cell r="M35" t="str">
            <v>Click here</v>
          </cell>
        </row>
        <row r="36">
          <cell r="B36">
            <v>7001424114</v>
          </cell>
          <cell r="C36" t="str">
            <v>Hanna Sharanhovych</v>
          </cell>
          <cell r="D36">
            <v>37</v>
          </cell>
          <cell r="E36" t="str">
            <v>31-59</v>
          </cell>
          <cell r="F36" t="str">
            <v>Female</v>
          </cell>
          <cell r="G36" t="str">
            <v>Ukraine</v>
          </cell>
          <cell r="H36">
            <v>1</v>
          </cell>
          <cell r="I36" t="str">
            <v>Burgas</v>
          </cell>
          <cell r="J36">
            <v>6</v>
          </cell>
          <cell r="K36">
            <v>100</v>
          </cell>
          <cell r="L36">
            <v>44967</v>
          </cell>
          <cell r="M36" t="str">
            <v>Click here</v>
          </cell>
        </row>
        <row r="37">
          <cell r="B37">
            <v>7002005879</v>
          </cell>
          <cell r="C37" t="str">
            <v>Olena Samorodova</v>
          </cell>
          <cell r="D37">
            <v>33</v>
          </cell>
          <cell r="E37" t="str">
            <v>31-59</v>
          </cell>
          <cell r="F37" t="str">
            <v>Female</v>
          </cell>
          <cell r="G37" t="str">
            <v>Ukraine</v>
          </cell>
          <cell r="H37">
            <v>1</v>
          </cell>
          <cell r="I37" t="str">
            <v>Burgas</v>
          </cell>
          <cell r="J37">
            <v>6</v>
          </cell>
          <cell r="K37">
            <v>100</v>
          </cell>
          <cell r="L37">
            <v>44970</v>
          </cell>
          <cell r="M37" t="str">
            <v>Click here</v>
          </cell>
        </row>
        <row r="38">
          <cell r="B38">
            <v>7002362750</v>
          </cell>
          <cell r="C38" t="str">
            <v>Liudmyla Huzyka</v>
          </cell>
          <cell r="D38">
            <v>37</v>
          </cell>
          <cell r="E38" t="str">
            <v>31-59</v>
          </cell>
          <cell r="F38" t="str">
            <v>Female</v>
          </cell>
          <cell r="G38" t="str">
            <v>Ukraine</v>
          </cell>
          <cell r="H38">
            <v>1</v>
          </cell>
          <cell r="I38" t="str">
            <v>Burgas</v>
          </cell>
          <cell r="J38">
            <v>6</v>
          </cell>
          <cell r="K38">
            <v>100</v>
          </cell>
          <cell r="L38">
            <v>44970</v>
          </cell>
          <cell r="M38" t="str">
            <v>Click here</v>
          </cell>
        </row>
        <row r="39">
          <cell r="B39">
            <v>7001535867</v>
          </cell>
          <cell r="C39" t="str">
            <v>Maryna Mozghova</v>
          </cell>
          <cell r="D39">
            <v>46</v>
          </cell>
          <cell r="E39" t="str">
            <v>31-59</v>
          </cell>
          <cell r="F39" t="str">
            <v>Female</v>
          </cell>
          <cell r="G39" t="str">
            <v>Ukraine</v>
          </cell>
          <cell r="H39">
            <v>2</v>
          </cell>
          <cell r="I39" t="str">
            <v>Burgas</v>
          </cell>
          <cell r="J39">
            <v>9</v>
          </cell>
          <cell r="K39">
            <v>150</v>
          </cell>
          <cell r="L39">
            <v>44970</v>
          </cell>
          <cell r="M39" t="str">
            <v>Click here</v>
          </cell>
        </row>
        <row r="40">
          <cell r="B40">
            <v>7002318056</v>
          </cell>
          <cell r="C40" t="str">
            <v>Svitlana Romanova</v>
          </cell>
          <cell r="D40">
            <v>50</v>
          </cell>
          <cell r="E40" t="str">
            <v>31-59</v>
          </cell>
          <cell r="F40" t="str">
            <v>Female</v>
          </cell>
          <cell r="G40" t="str">
            <v>Ukraine</v>
          </cell>
          <cell r="H40">
            <v>1</v>
          </cell>
          <cell r="I40" t="str">
            <v>Burgas</v>
          </cell>
          <cell r="J40">
            <v>6</v>
          </cell>
          <cell r="K40">
            <v>100</v>
          </cell>
          <cell r="L40">
            <v>44970</v>
          </cell>
          <cell r="M40" t="str">
            <v>Click here</v>
          </cell>
        </row>
        <row r="41">
          <cell r="B41">
            <v>7002661697</v>
          </cell>
          <cell r="C41" t="str">
            <v>Halyna Samolevska</v>
          </cell>
          <cell r="D41">
            <v>44</v>
          </cell>
          <cell r="E41" t="str">
            <v>31-59</v>
          </cell>
          <cell r="F41" t="str">
            <v>Female</v>
          </cell>
          <cell r="G41" t="str">
            <v>Ukraine</v>
          </cell>
          <cell r="H41">
            <v>1</v>
          </cell>
          <cell r="I41" t="str">
            <v>Burgas</v>
          </cell>
          <cell r="J41">
            <v>6</v>
          </cell>
          <cell r="K41">
            <v>100</v>
          </cell>
          <cell r="L41">
            <v>44970</v>
          </cell>
          <cell r="M41" t="str">
            <v>Click here</v>
          </cell>
        </row>
        <row r="42">
          <cell r="B42">
            <v>7002744934</v>
          </cell>
          <cell r="C42" t="str">
            <v>Hanna Popovych</v>
          </cell>
          <cell r="D42">
            <v>43</v>
          </cell>
          <cell r="E42" t="str">
            <v>31-59</v>
          </cell>
          <cell r="F42" t="str">
            <v>Female</v>
          </cell>
          <cell r="G42" t="str">
            <v>Ukraine</v>
          </cell>
          <cell r="H42">
            <v>1</v>
          </cell>
          <cell r="I42" t="str">
            <v>Burgas</v>
          </cell>
          <cell r="J42">
            <v>6</v>
          </cell>
          <cell r="K42">
            <v>100</v>
          </cell>
          <cell r="L42">
            <v>44970</v>
          </cell>
          <cell r="M42" t="str">
            <v>Click here</v>
          </cell>
        </row>
        <row r="43">
          <cell r="B43">
            <v>7000946048</v>
          </cell>
          <cell r="C43" t="str">
            <v>Sinitsina Tatyana</v>
          </cell>
          <cell r="D43">
            <v>41</v>
          </cell>
          <cell r="E43" t="str">
            <v>31-59</v>
          </cell>
          <cell r="F43" t="str">
            <v>Female</v>
          </cell>
          <cell r="G43" t="str">
            <v>Ukraine</v>
          </cell>
          <cell r="H43">
            <v>2</v>
          </cell>
          <cell r="I43" t="str">
            <v>Varna</v>
          </cell>
          <cell r="J43">
            <v>9</v>
          </cell>
          <cell r="K43">
            <v>150</v>
          </cell>
          <cell r="L43">
            <v>44970</v>
          </cell>
          <cell r="M43" t="str">
            <v>Click here</v>
          </cell>
        </row>
        <row r="44">
          <cell r="B44">
            <v>7001161839</v>
          </cell>
          <cell r="C44" t="str">
            <v>Molod Vlada</v>
          </cell>
          <cell r="D44">
            <v>43</v>
          </cell>
          <cell r="E44" t="str">
            <v>31-59</v>
          </cell>
          <cell r="F44" t="str">
            <v>Female</v>
          </cell>
          <cell r="G44" t="str">
            <v>Ukraine</v>
          </cell>
          <cell r="H44">
            <v>1</v>
          </cell>
          <cell r="I44" t="str">
            <v>Varna</v>
          </cell>
          <cell r="J44">
            <v>6</v>
          </cell>
          <cell r="K44">
            <v>100</v>
          </cell>
          <cell r="L44">
            <v>44970</v>
          </cell>
          <cell r="M44" t="str">
            <v>Click here</v>
          </cell>
        </row>
        <row r="45">
          <cell r="B45">
            <v>7001377717</v>
          </cell>
          <cell r="C45" t="str">
            <v>Vasiuta Iana</v>
          </cell>
          <cell r="D45">
            <v>38</v>
          </cell>
          <cell r="E45" t="str">
            <v>31-59</v>
          </cell>
          <cell r="F45" t="str">
            <v>Female</v>
          </cell>
          <cell r="G45" t="str">
            <v>Ukraine</v>
          </cell>
          <cell r="H45">
            <v>1</v>
          </cell>
          <cell r="I45" t="str">
            <v>Varna</v>
          </cell>
          <cell r="J45">
            <v>6</v>
          </cell>
          <cell r="K45">
            <v>100</v>
          </cell>
          <cell r="L45">
            <v>44970</v>
          </cell>
          <cell r="M45" t="str">
            <v>Click here</v>
          </cell>
        </row>
        <row r="46">
          <cell r="B46">
            <v>7001094641</v>
          </cell>
          <cell r="C46" t="str">
            <v>Valeria Gromakova</v>
          </cell>
          <cell r="D46">
            <v>27</v>
          </cell>
          <cell r="E46" t="str">
            <v>19-30</v>
          </cell>
          <cell r="F46" t="str">
            <v>Female</v>
          </cell>
          <cell r="G46" t="str">
            <v>Ukraine</v>
          </cell>
          <cell r="H46">
            <v>2</v>
          </cell>
          <cell r="I46" t="str">
            <v>Varna</v>
          </cell>
          <cell r="J46">
            <v>9</v>
          </cell>
          <cell r="K46">
            <v>150</v>
          </cell>
          <cell r="L46">
            <v>44970</v>
          </cell>
          <cell r="M46" t="str">
            <v>Click here</v>
          </cell>
        </row>
        <row r="47">
          <cell r="B47">
            <v>7001409616</v>
          </cell>
          <cell r="C47" t="str">
            <v>Hanna Yalinich</v>
          </cell>
          <cell r="D47">
            <v>42</v>
          </cell>
          <cell r="E47" t="str">
            <v>31-59</v>
          </cell>
          <cell r="F47" t="str">
            <v>Female</v>
          </cell>
          <cell r="G47" t="str">
            <v>Ukraine</v>
          </cell>
          <cell r="H47">
            <v>1</v>
          </cell>
          <cell r="I47" t="str">
            <v>Varna</v>
          </cell>
          <cell r="J47">
            <v>6</v>
          </cell>
          <cell r="K47">
            <v>100</v>
          </cell>
          <cell r="L47">
            <v>44970</v>
          </cell>
          <cell r="M47" t="str">
            <v>Click here</v>
          </cell>
        </row>
        <row r="48">
          <cell r="B48">
            <v>7002557574</v>
          </cell>
          <cell r="C48" t="str">
            <v>Anna Vazhnichenko</v>
          </cell>
          <cell r="D48">
            <v>40</v>
          </cell>
          <cell r="E48" t="str">
            <v>31-59</v>
          </cell>
          <cell r="F48" t="str">
            <v>Female</v>
          </cell>
          <cell r="G48" t="str">
            <v>Ukraine</v>
          </cell>
          <cell r="H48">
            <v>1</v>
          </cell>
          <cell r="I48" t="str">
            <v>Varna</v>
          </cell>
          <cell r="J48">
            <v>6</v>
          </cell>
          <cell r="K48">
            <v>100</v>
          </cell>
          <cell r="L48">
            <v>44970</v>
          </cell>
          <cell r="M48" t="str">
            <v>Click here</v>
          </cell>
        </row>
        <row r="49">
          <cell r="B49">
            <v>7002696356</v>
          </cell>
          <cell r="C49" t="str">
            <v>Tetiana Savchuk</v>
          </cell>
          <cell r="D49">
            <v>40</v>
          </cell>
          <cell r="E49" t="str">
            <v>31-59</v>
          </cell>
          <cell r="F49" t="str">
            <v>Female</v>
          </cell>
          <cell r="G49" t="str">
            <v>Ukraine</v>
          </cell>
          <cell r="H49">
            <v>1</v>
          </cell>
          <cell r="I49" t="str">
            <v>Varna</v>
          </cell>
          <cell r="J49">
            <v>6</v>
          </cell>
          <cell r="K49">
            <v>100</v>
          </cell>
          <cell r="L49">
            <v>44970</v>
          </cell>
          <cell r="M49" t="str">
            <v>Click here</v>
          </cell>
        </row>
        <row r="50">
          <cell r="B50">
            <v>7001819413</v>
          </cell>
          <cell r="C50" t="str">
            <v>Tetiana Polishchuk</v>
          </cell>
          <cell r="D50">
            <v>37</v>
          </cell>
          <cell r="E50" t="str">
            <v>31-59</v>
          </cell>
          <cell r="F50" t="str">
            <v>Female</v>
          </cell>
          <cell r="G50" t="str">
            <v>Ukraine</v>
          </cell>
          <cell r="H50">
            <v>1</v>
          </cell>
          <cell r="I50" t="str">
            <v>Varna</v>
          </cell>
          <cell r="J50">
            <v>6</v>
          </cell>
          <cell r="K50">
            <v>100</v>
          </cell>
          <cell r="L50">
            <v>44970</v>
          </cell>
          <cell r="M50" t="str">
            <v>Click here</v>
          </cell>
        </row>
        <row r="51">
          <cell r="B51">
            <v>7001754022</v>
          </cell>
          <cell r="C51" t="str">
            <v>SKARLAT MARYNA</v>
          </cell>
          <cell r="D51">
            <v>41</v>
          </cell>
          <cell r="E51" t="str">
            <v>31-59</v>
          </cell>
          <cell r="F51" t="str">
            <v>Female</v>
          </cell>
          <cell r="G51" t="str">
            <v>Ukraine</v>
          </cell>
          <cell r="H51">
            <v>1</v>
          </cell>
          <cell r="I51" t="str">
            <v>Sofia</v>
          </cell>
          <cell r="J51">
            <v>6</v>
          </cell>
          <cell r="K51">
            <v>100</v>
          </cell>
          <cell r="L51">
            <v>44970</v>
          </cell>
          <cell r="M51" t="str">
            <v>Click here</v>
          </cell>
        </row>
        <row r="52">
          <cell r="B52">
            <v>7001290759</v>
          </cell>
          <cell r="C52" t="str">
            <v>SEMENETS INNA</v>
          </cell>
          <cell r="D52">
            <v>40</v>
          </cell>
          <cell r="E52" t="str">
            <v>31-59</v>
          </cell>
          <cell r="F52" t="str">
            <v>Female</v>
          </cell>
          <cell r="G52" t="str">
            <v>Ukraine</v>
          </cell>
          <cell r="H52">
            <v>1</v>
          </cell>
          <cell r="I52" t="str">
            <v>Sofia</v>
          </cell>
          <cell r="J52">
            <v>6</v>
          </cell>
          <cell r="K52">
            <v>100</v>
          </cell>
          <cell r="L52">
            <v>44970</v>
          </cell>
          <cell r="M52" t="str">
            <v>Click here</v>
          </cell>
        </row>
        <row r="53">
          <cell r="B53">
            <v>7002159404</v>
          </cell>
          <cell r="C53" t="str">
            <v>NISTRATOV OLEKSANDR</v>
          </cell>
          <cell r="D53">
            <v>38</v>
          </cell>
          <cell r="E53" t="str">
            <v>31-59</v>
          </cell>
          <cell r="F53" t="str">
            <v>Male</v>
          </cell>
          <cell r="G53" t="str">
            <v>Ukraine</v>
          </cell>
          <cell r="H53">
            <v>1</v>
          </cell>
          <cell r="I53" t="str">
            <v>Sofia</v>
          </cell>
          <cell r="J53">
            <v>6</v>
          </cell>
          <cell r="K53">
            <v>100</v>
          </cell>
          <cell r="L53">
            <v>44970</v>
          </cell>
          <cell r="M53" t="str">
            <v>Click here</v>
          </cell>
        </row>
        <row r="54">
          <cell r="B54">
            <v>7001159629</v>
          </cell>
          <cell r="C54" t="str">
            <v>SOLOMKO OLHA</v>
          </cell>
          <cell r="D54">
            <v>44</v>
          </cell>
          <cell r="E54" t="str">
            <v>31-59</v>
          </cell>
          <cell r="F54" t="str">
            <v>Female</v>
          </cell>
          <cell r="G54" t="str">
            <v>Ukraine</v>
          </cell>
          <cell r="H54">
            <v>1</v>
          </cell>
          <cell r="I54" t="str">
            <v>Sofia</v>
          </cell>
          <cell r="J54">
            <v>6</v>
          </cell>
          <cell r="K54">
            <v>100</v>
          </cell>
          <cell r="L54">
            <v>44970</v>
          </cell>
          <cell r="M54" t="str">
            <v>Click here</v>
          </cell>
        </row>
        <row r="55">
          <cell r="B55">
            <v>7001840277</v>
          </cell>
          <cell r="C55" t="str">
            <v>DOBROVOLSKA YANA</v>
          </cell>
          <cell r="D55">
            <v>42</v>
          </cell>
          <cell r="E55" t="str">
            <v>31-59</v>
          </cell>
          <cell r="F55" t="str">
            <v>Female</v>
          </cell>
          <cell r="G55" t="str">
            <v>Ukraine</v>
          </cell>
          <cell r="H55">
            <v>1</v>
          </cell>
          <cell r="I55" t="str">
            <v>Sofia</v>
          </cell>
          <cell r="J55">
            <v>6</v>
          </cell>
          <cell r="K55">
            <v>100</v>
          </cell>
          <cell r="L55">
            <v>44970</v>
          </cell>
          <cell r="M55" t="str">
            <v>Click here</v>
          </cell>
        </row>
        <row r="56">
          <cell r="B56">
            <v>7001424239</v>
          </cell>
          <cell r="C56" t="str">
            <v>RUDENKO OLGA</v>
          </cell>
          <cell r="D56">
            <v>44</v>
          </cell>
          <cell r="E56" t="str">
            <v>31-59</v>
          </cell>
          <cell r="F56" t="str">
            <v>Female</v>
          </cell>
          <cell r="G56" t="str">
            <v>Ukraine</v>
          </cell>
          <cell r="H56">
            <v>2</v>
          </cell>
          <cell r="I56" t="str">
            <v>Sofia</v>
          </cell>
          <cell r="J56">
            <v>9</v>
          </cell>
          <cell r="K56">
            <v>150</v>
          </cell>
          <cell r="L56">
            <v>44970</v>
          </cell>
          <cell r="M56" t="str">
            <v>Click here</v>
          </cell>
        </row>
        <row r="57">
          <cell r="B57">
            <v>7001060107</v>
          </cell>
          <cell r="C57" t="str">
            <v>ZOLOTASHKO OLENA</v>
          </cell>
          <cell r="D57">
            <v>42</v>
          </cell>
          <cell r="E57" t="str">
            <v>31-59</v>
          </cell>
          <cell r="F57" t="str">
            <v>Female</v>
          </cell>
          <cell r="G57" t="str">
            <v>Ukraine</v>
          </cell>
          <cell r="H57">
            <v>1</v>
          </cell>
          <cell r="I57" t="str">
            <v>Sofia</v>
          </cell>
          <cell r="J57">
            <v>6</v>
          </cell>
          <cell r="K57">
            <v>100</v>
          </cell>
          <cell r="L57">
            <v>44970</v>
          </cell>
          <cell r="M57" t="str">
            <v>Click here</v>
          </cell>
        </row>
        <row r="58">
          <cell r="B58">
            <v>7001288985</v>
          </cell>
          <cell r="C58" t="str">
            <v>DANYLIUK GANNA</v>
          </cell>
          <cell r="D58">
            <v>36</v>
          </cell>
          <cell r="E58" t="str">
            <v>31-59</v>
          </cell>
          <cell r="F58" t="str">
            <v>Female</v>
          </cell>
          <cell r="G58" t="str">
            <v>Ukraine</v>
          </cell>
          <cell r="H58">
            <v>1</v>
          </cell>
          <cell r="I58" t="str">
            <v>Sofia</v>
          </cell>
          <cell r="J58">
            <v>6</v>
          </cell>
          <cell r="K58">
            <v>100</v>
          </cell>
          <cell r="L58">
            <v>44970</v>
          </cell>
          <cell r="M58" t="str">
            <v>Click here</v>
          </cell>
        </row>
        <row r="59">
          <cell r="B59">
            <v>7002226739</v>
          </cell>
          <cell r="C59" t="str">
            <v>KULIESHOVA ANASTASIIA</v>
          </cell>
          <cell r="D59">
            <v>38</v>
          </cell>
          <cell r="E59" t="str">
            <v>31-59</v>
          </cell>
          <cell r="F59" t="str">
            <v>Female</v>
          </cell>
          <cell r="G59" t="str">
            <v>Ukraine</v>
          </cell>
          <cell r="H59">
            <v>1</v>
          </cell>
          <cell r="I59" t="str">
            <v>Sofia</v>
          </cell>
          <cell r="J59">
            <v>6</v>
          </cell>
          <cell r="K59">
            <v>100</v>
          </cell>
          <cell r="L59">
            <v>44970</v>
          </cell>
          <cell r="M59" t="str">
            <v>Click here</v>
          </cell>
        </row>
        <row r="60">
          <cell r="B60">
            <v>7002768789</v>
          </cell>
          <cell r="C60" t="str">
            <v>ZAKREVSKA MARYNA</v>
          </cell>
          <cell r="D60">
            <v>43</v>
          </cell>
          <cell r="E60" t="str">
            <v>31-59</v>
          </cell>
          <cell r="F60" t="str">
            <v>Female</v>
          </cell>
          <cell r="G60" t="str">
            <v>Ukraine</v>
          </cell>
          <cell r="H60">
            <v>1</v>
          </cell>
          <cell r="I60" t="str">
            <v>Sofia</v>
          </cell>
          <cell r="J60">
            <v>6</v>
          </cell>
          <cell r="K60">
            <v>100</v>
          </cell>
          <cell r="L60">
            <v>44970</v>
          </cell>
          <cell r="M60" t="str">
            <v>Click here</v>
          </cell>
        </row>
        <row r="61">
          <cell r="B61">
            <v>7002768859</v>
          </cell>
          <cell r="C61" t="str">
            <v>BOIKO KATERYNA</v>
          </cell>
          <cell r="D61">
            <v>36</v>
          </cell>
          <cell r="E61" t="str">
            <v>31-59</v>
          </cell>
          <cell r="F61" t="str">
            <v>Female</v>
          </cell>
          <cell r="G61" t="str">
            <v>Ukraine</v>
          </cell>
          <cell r="H61">
            <v>1</v>
          </cell>
          <cell r="I61" t="str">
            <v>Sofia</v>
          </cell>
          <cell r="J61">
            <v>6</v>
          </cell>
          <cell r="K61">
            <v>100</v>
          </cell>
          <cell r="L61">
            <v>44970</v>
          </cell>
          <cell r="M61" t="str">
            <v>Click here</v>
          </cell>
        </row>
        <row r="62">
          <cell r="B62">
            <v>7001874537</v>
          </cell>
          <cell r="C62" t="str">
            <v>PYROHOVA YULIIA</v>
          </cell>
          <cell r="D62">
            <v>50</v>
          </cell>
          <cell r="E62" t="str">
            <v>31-59</v>
          </cell>
          <cell r="F62" t="str">
            <v>Female</v>
          </cell>
          <cell r="G62" t="str">
            <v>Ukraine</v>
          </cell>
          <cell r="H62">
            <v>1</v>
          </cell>
          <cell r="I62" t="str">
            <v>Sofia</v>
          </cell>
          <cell r="J62">
            <v>6</v>
          </cell>
          <cell r="K62">
            <v>100</v>
          </cell>
          <cell r="L62">
            <v>44970</v>
          </cell>
          <cell r="M62" t="str">
            <v>Click here</v>
          </cell>
        </row>
        <row r="63">
          <cell r="B63">
            <v>7002100923</v>
          </cell>
          <cell r="C63" t="str">
            <v>LOMAKO GANNA</v>
          </cell>
          <cell r="D63">
            <v>36</v>
          </cell>
          <cell r="E63" t="str">
            <v>31-59</v>
          </cell>
          <cell r="F63" t="str">
            <v>Female</v>
          </cell>
          <cell r="G63" t="str">
            <v>Ukraine</v>
          </cell>
          <cell r="H63">
            <v>1</v>
          </cell>
          <cell r="I63" t="str">
            <v>Sofia</v>
          </cell>
          <cell r="J63">
            <v>6</v>
          </cell>
          <cell r="K63">
            <v>100</v>
          </cell>
          <cell r="L63">
            <v>44970</v>
          </cell>
          <cell r="M63" t="str">
            <v>Click here</v>
          </cell>
        </row>
        <row r="64">
          <cell r="B64">
            <v>7001214238</v>
          </cell>
          <cell r="C64" t="str">
            <v>OLIINYK MARIIA</v>
          </cell>
          <cell r="D64">
            <v>41</v>
          </cell>
          <cell r="E64" t="str">
            <v>31-59</v>
          </cell>
          <cell r="F64" t="str">
            <v>Female</v>
          </cell>
          <cell r="G64" t="str">
            <v>Ukraine</v>
          </cell>
          <cell r="H64">
            <v>2</v>
          </cell>
          <cell r="I64" t="str">
            <v>Sofia</v>
          </cell>
          <cell r="J64">
            <v>9</v>
          </cell>
          <cell r="K64">
            <v>150</v>
          </cell>
          <cell r="L64">
            <v>44970</v>
          </cell>
          <cell r="M64" t="str">
            <v>Click here</v>
          </cell>
        </row>
        <row r="65">
          <cell r="B65">
            <v>7002357343</v>
          </cell>
          <cell r="C65" t="str">
            <v>HONTA TETIANA</v>
          </cell>
          <cell r="D65">
            <v>38</v>
          </cell>
          <cell r="E65" t="str">
            <v>31-59</v>
          </cell>
          <cell r="F65" t="str">
            <v>Female</v>
          </cell>
          <cell r="G65" t="str">
            <v>Ukraine</v>
          </cell>
          <cell r="H65">
            <v>1</v>
          </cell>
          <cell r="I65" t="str">
            <v>Sofia</v>
          </cell>
          <cell r="J65">
            <v>6</v>
          </cell>
          <cell r="K65">
            <v>100</v>
          </cell>
          <cell r="L65">
            <v>44970</v>
          </cell>
          <cell r="M65" t="str">
            <v>Click here</v>
          </cell>
        </row>
        <row r="66">
          <cell r="B66">
            <v>7001809676</v>
          </cell>
          <cell r="C66" t="str">
            <v>LUKASEVYCH TETIANA</v>
          </cell>
          <cell r="D66">
            <v>51</v>
          </cell>
          <cell r="E66" t="str">
            <v>31-59</v>
          </cell>
          <cell r="F66" t="str">
            <v>Female</v>
          </cell>
          <cell r="G66" t="str">
            <v>Ukraine</v>
          </cell>
          <cell r="H66">
            <v>1</v>
          </cell>
          <cell r="I66" t="str">
            <v>Sofia</v>
          </cell>
          <cell r="J66">
            <v>6</v>
          </cell>
          <cell r="K66">
            <v>100</v>
          </cell>
          <cell r="L66">
            <v>44970</v>
          </cell>
          <cell r="M66" t="str">
            <v>Click here</v>
          </cell>
        </row>
        <row r="67">
          <cell r="B67">
            <v>7001106405</v>
          </cell>
          <cell r="C67" t="str">
            <v>TSVIATKO OLHA</v>
          </cell>
          <cell r="D67">
            <v>45</v>
          </cell>
          <cell r="E67" t="str">
            <v>31-59</v>
          </cell>
          <cell r="F67" t="str">
            <v>Female</v>
          </cell>
          <cell r="G67" t="str">
            <v>Ukraine</v>
          </cell>
          <cell r="H67">
            <v>1</v>
          </cell>
          <cell r="I67" t="str">
            <v>Sofia</v>
          </cell>
          <cell r="J67">
            <v>6</v>
          </cell>
          <cell r="K67">
            <v>100</v>
          </cell>
          <cell r="L67">
            <v>44970</v>
          </cell>
          <cell r="M67" t="str">
            <v>Click here</v>
          </cell>
        </row>
        <row r="68">
          <cell r="B68">
            <v>7001400554</v>
          </cell>
          <cell r="C68" t="str">
            <v>KUZNETSOVA ANASTASIIA</v>
          </cell>
          <cell r="D68">
            <v>30</v>
          </cell>
          <cell r="E68" t="str">
            <v>31-59</v>
          </cell>
          <cell r="F68" t="str">
            <v>Female</v>
          </cell>
          <cell r="G68" t="str">
            <v>Ukraine</v>
          </cell>
          <cell r="H68">
            <v>1</v>
          </cell>
          <cell r="I68" t="str">
            <v>Sofia</v>
          </cell>
          <cell r="J68">
            <v>6</v>
          </cell>
          <cell r="K68">
            <v>100</v>
          </cell>
          <cell r="L68">
            <v>44970</v>
          </cell>
          <cell r="M68" t="str">
            <v>Click here</v>
          </cell>
        </row>
        <row r="69">
          <cell r="B69">
            <v>7002066146</v>
          </cell>
          <cell r="C69" t="str">
            <v>TYKHOBRAZOVA YULIIA</v>
          </cell>
          <cell r="D69">
            <v>40</v>
          </cell>
          <cell r="E69" t="str">
            <v>31-59</v>
          </cell>
          <cell r="F69" t="str">
            <v>Female</v>
          </cell>
          <cell r="G69" t="str">
            <v>Ukraine</v>
          </cell>
          <cell r="H69">
            <v>1</v>
          </cell>
          <cell r="I69" t="str">
            <v>Sofia</v>
          </cell>
          <cell r="J69">
            <v>6</v>
          </cell>
          <cell r="K69">
            <v>100</v>
          </cell>
          <cell r="L69">
            <v>44970</v>
          </cell>
          <cell r="M69" t="str">
            <v>Click here</v>
          </cell>
        </row>
        <row r="70">
          <cell r="B70">
            <v>7001008741</v>
          </cell>
          <cell r="C70" t="str">
            <v>KOZAK OLENA</v>
          </cell>
          <cell r="D70">
            <v>36</v>
          </cell>
          <cell r="E70" t="str">
            <v>31-59</v>
          </cell>
          <cell r="F70" t="str">
            <v>Female</v>
          </cell>
          <cell r="G70" t="str">
            <v>Ukraine</v>
          </cell>
          <cell r="H70">
            <v>1</v>
          </cell>
          <cell r="I70" t="str">
            <v>Sofia</v>
          </cell>
          <cell r="J70">
            <v>6</v>
          </cell>
          <cell r="K70">
            <v>100</v>
          </cell>
          <cell r="L70">
            <v>44970</v>
          </cell>
          <cell r="M70" t="str">
            <v>Click here</v>
          </cell>
        </row>
        <row r="71">
          <cell r="B71">
            <v>7000946484</v>
          </cell>
          <cell r="C71" t="str">
            <v>SAVCHENKO ANASTASIIA</v>
          </cell>
          <cell r="D71">
            <v>31</v>
          </cell>
          <cell r="E71" t="str">
            <v>31-59</v>
          </cell>
          <cell r="F71" t="str">
            <v>Female</v>
          </cell>
          <cell r="G71" t="str">
            <v>Ukraine</v>
          </cell>
          <cell r="H71">
            <v>1</v>
          </cell>
          <cell r="I71" t="str">
            <v>Sofia</v>
          </cell>
          <cell r="J71">
            <v>6</v>
          </cell>
          <cell r="K71">
            <v>100</v>
          </cell>
          <cell r="L71">
            <v>44970</v>
          </cell>
          <cell r="M71" t="str">
            <v>Click here</v>
          </cell>
        </row>
        <row r="72">
          <cell r="B72">
            <v>7001086093</v>
          </cell>
          <cell r="C72" t="str">
            <v>Iryna Tokhtamysh</v>
          </cell>
          <cell r="D72">
            <v>46</v>
          </cell>
          <cell r="E72" t="str">
            <v>31-59</v>
          </cell>
          <cell r="F72" t="str">
            <v>Female</v>
          </cell>
          <cell r="G72" t="str">
            <v>Ukraine</v>
          </cell>
          <cell r="H72">
            <v>1</v>
          </cell>
          <cell r="I72" t="str">
            <v>Burgas</v>
          </cell>
          <cell r="J72">
            <v>6</v>
          </cell>
          <cell r="K72">
            <v>100</v>
          </cell>
          <cell r="L72">
            <v>44970</v>
          </cell>
          <cell r="M72" t="str">
            <v>Click here</v>
          </cell>
        </row>
        <row r="73">
          <cell r="B73">
            <v>7002016037</v>
          </cell>
          <cell r="C73" t="str">
            <v>Oksana Matkovska</v>
          </cell>
          <cell r="D73">
            <v>45</v>
          </cell>
          <cell r="E73" t="str">
            <v>31-59</v>
          </cell>
          <cell r="F73" t="str">
            <v>Female</v>
          </cell>
          <cell r="G73" t="str">
            <v>Ukraine</v>
          </cell>
          <cell r="H73">
            <v>1</v>
          </cell>
          <cell r="I73" t="str">
            <v>Burgas</v>
          </cell>
          <cell r="J73">
            <v>6</v>
          </cell>
          <cell r="K73">
            <v>100</v>
          </cell>
          <cell r="L73">
            <v>44970</v>
          </cell>
          <cell r="M73" t="str">
            <v>Click here</v>
          </cell>
        </row>
        <row r="74">
          <cell r="B74">
            <v>7001824037</v>
          </cell>
          <cell r="C74" t="str">
            <v>Miroshnychenko Natalia</v>
          </cell>
          <cell r="D74">
            <v>0</v>
          </cell>
          <cell r="F74" t="str">
            <v>Female</v>
          </cell>
          <cell r="G74" t="str">
            <v>Ukraine</v>
          </cell>
          <cell r="H74">
            <v>1</v>
          </cell>
          <cell r="I74" t="str">
            <v>Varna</v>
          </cell>
          <cell r="J74">
            <v>6</v>
          </cell>
          <cell r="K74">
            <v>100</v>
          </cell>
          <cell r="L74">
            <v>44970</v>
          </cell>
          <cell r="M74" t="str">
            <v>Click here</v>
          </cell>
        </row>
        <row r="75">
          <cell r="B75">
            <v>7001970301</v>
          </cell>
          <cell r="C75" t="str">
            <v>Hanna Skulynets</v>
          </cell>
          <cell r="D75">
            <v>35</v>
          </cell>
          <cell r="E75" t="str">
            <v>31-59</v>
          </cell>
          <cell r="F75" t="str">
            <v>Female</v>
          </cell>
          <cell r="G75" t="str">
            <v>Ukraine</v>
          </cell>
          <cell r="H75">
            <v>1</v>
          </cell>
          <cell r="I75" t="str">
            <v>Burgas</v>
          </cell>
          <cell r="J75">
            <v>6</v>
          </cell>
          <cell r="K75">
            <v>100</v>
          </cell>
          <cell r="L75">
            <v>44971</v>
          </cell>
          <cell r="M75" t="str">
            <v>Click here</v>
          </cell>
        </row>
        <row r="76">
          <cell r="B76">
            <v>7002573769</v>
          </cell>
          <cell r="C76" t="str">
            <v>Iryna Nyrko</v>
          </cell>
          <cell r="D76">
            <v>37</v>
          </cell>
          <cell r="E76" t="str">
            <v>31-59</v>
          </cell>
          <cell r="F76" t="str">
            <v>Female</v>
          </cell>
          <cell r="G76" t="str">
            <v>Ukraine</v>
          </cell>
          <cell r="H76">
            <v>1</v>
          </cell>
          <cell r="I76" t="str">
            <v>Burgas</v>
          </cell>
          <cell r="J76">
            <v>6</v>
          </cell>
          <cell r="K76">
            <v>100</v>
          </cell>
          <cell r="L76">
            <v>44971</v>
          </cell>
          <cell r="M76" t="str">
            <v>Click here</v>
          </cell>
        </row>
        <row r="77">
          <cell r="B77">
            <v>7001996253</v>
          </cell>
          <cell r="C77" t="str">
            <v>Yana Pershyna</v>
          </cell>
          <cell r="D77">
            <v>33</v>
          </cell>
          <cell r="E77" t="str">
            <v>31-59</v>
          </cell>
          <cell r="F77" t="str">
            <v>Female</v>
          </cell>
          <cell r="G77" t="str">
            <v>Ukraine</v>
          </cell>
          <cell r="H77">
            <v>2</v>
          </cell>
          <cell r="I77" t="str">
            <v>Burgas</v>
          </cell>
          <cell r="J77">
            <v>9</v>
          </cell>
          <cell r="K77">
            <v>150</v>
          </cell>
          <cell r="L77">
            <v>44971</v>
          </cell>
          <cell r="M77" t="str">
            <v>Click here</v>
          </cell>
        </row>
        <row r="78">
          <cell r="B78">
            <v>7001393153</v>
          </cell>
          <cell r="C78" t="str">
            <v>Tetiana Kolodka</v>
          </cell>
          <cell r="D78">
            <v>38</v>
          </cell>
          <cell r="E78" t="str">
            <v>31-59</v>
          </cell>
          <cell r="F78" t="str">
            <v>Female</v>
          </cell>
          <cell r="G78" t="str">
            <v>Ukraine</v>
          </cell>
          <cell r="H78">
            <v>2</v>
          </cell>
          <cell r="I78" t="str">
            <v>Burgas</v>
          </cell>
          <cell r="J78">
            <v>9</v>
          </cell>
          <cell r="K78">
            <v>150</v>
          </cell>
          <cell r="L78">
            <v>44971</v>
          </cell>
          <cell r="M78" t="str">
            <v>Click here</v>
          </cell>
        </row>
        <row r="79">
          <cell r="B79">
            <v>7002378555</v>
          </cell>
          <cell r="C79" t="str">
            <v>Yulia Romashova</v>
          </cell>
          <cell r="D79">
            <v>39</v>
          </cell>
          <cell r="E79" t="str">
            <v>31-59</v>
          </cell>
          <cell r="F79" t="str">
            <v>Female</v>
          </cell>
          <cell r="G79" t="str">
            <v>Ukraine</v>
          </cell>
          <cell r="H79">
            <v>2</v>
          </cell>
          <cell r="I79" t="str">
            <v>Burgas</v>
          </cell>
          <cell r="J79">
            <v>9</v>
          </cell>
          <cell r="K79">
            <v>150</v>
          </cell>
          <cell r="L79">
            <v>44971</v>
          </cell>
          <cell r="M79" t="str">
            <v>Click here</v>
          </cell>
        </row>
        <row r="80">
          <cell r="B80">
            <v>7001768063</v>
          </cell>
          <cell r="C80" t="str">
            <v>Nataliia Miakyna</v>
          </cell>
          <cell r="D80">
            <v>41</v>
          </cell>
          <cell r="E80" t="str">
            <v>31-59</v>
          </cell>
          <cell r="F80" t="str">
            <v>Female</v>
          </cell>
          <cell r="G80" t="str">
            <v>Ukraine</v>
          </cell>
          <cell r="H80">
            <v>1</v>
          </cell>
          <cell r="I80" t="str">
            <v>Burgas</v>
          </cell>
          <cell r="J80">
            <v>6</v>
          </cell>
          <cell r="K80">
            <v>100</v>
          </cell>
          <cell r="L80">
            <v>44971</v>
          </cell>
          <cell r="M80" t="str">
            <v>Click here</v>
          </cell>
        </row>
        <row r="81">
          <cell r="B81">
            <v>7001629971</v>
          </cell>
          <cell r="C81" t="str">
            <v>Olena Savula</v>
          </cell>
          <cell r="D81">
            <v>45</v>
          </cell>
          <cell r="E81" t="str">
            <v>31-59</v>
          </cell>
          <cell r="F81" t="str">
            <v>Female</v>
          </cell>
          <cell r="G81" t="str">
            <v>Ukraine</v>
          </cell>
          <cell r="H81">
            <v>1</v>
          </cell>
          <cell r="I81" t="str">
            <v>Burgas</v>
          </cell>
          <cell r="J81">
            <v>6</v>
          </cell>
          <cell r="K81">
            <v>100</v>
          </cell>
          <cell r="L81">
            <v>44971</v>
          </cell>
          <cell r="M81" t="str">
            <v>Click here</v>
          </cell>
        </row>
        <row r="82">
          <cell r="B82">
            <v>1004004344</v>
          </cell>
          <cell r="C82" t="str">
            <v>Ingor Viktoriia</v>
          </cell>
          <cell r="D82">
            <v>34</v>
          </cell>
          <cell r="E82" t="str">
            <v>31-59</v>
          </cell>
          <cell r="F82" t="str">
            <v>Female</v>
          </cell>
          <cell r="G82" t="str">
            <v>Ukraine</v>
          </cell>
          <cell r="H82">
            <v>2</v>
          </cell>
          <cell r="I82" t="str">
            <v>Varna</v>
          </cell>
          <cell r="J82">
            <v>9</v>
          </cell>
          <cell r="K82">
            <v>150</v>
          </cell>
          <cell r="L82">
            <v>44971</v>
          </cell>
          <cell r="M82" t="str">
            <v>Click here</v>
          </cell>
        </row>
        <row r="83">
          <cell r="B83">
            <v>7002601501</v>
          </cell>
          <cell r="C83" t="str">
            <v>Dubskykh Olha</v>
          </cell>
          <cell r="D83">
            <v>34</v>
          </cell>
          <cell r="E83" t="str">
            <v>31-59</v>
          </cell>
          <cell r="F83" t="str">
            <v>Female</v>
          </cell>
          <cell r="G83" t="str">
            <v>Ukraine</v>
          </cell>
          <cell r="H83">
            <v>1</v>
          </cell>
          <cell r="I83" t="str">
            <v>Varna</v>
          </cell>
          <cell r="J83">
            <v>6</v>
          </cell>
          <cell r="K83">
            <v>100</v>
          </cell>
          <cell r="L83">
            <v>44971</v>
          </cell>
          <cell r="M83" t="str">
            <v>Click here</v>
          </cell>
        </row>
        <row r="84">
          <cell r="B84">
            <v>7001965260</v>
          </cell>
          <cell r="C84" t="str">
            <v>Khmel Anastasiia</v>
          </cell>
          <cell r="D84">
            <v>35</v>
          </cell>
          <cell r="E84" t="str">
            <v>31-59</v>
          </cell>
          <cell r="F84" t="str">
            <v>Female</v>
          </cell>
          <cell r="G84" t="str">
            <v>Ukraine</v>
          </cell>
          <cell r="H84">
            <v>1</v>
          </cell>
          <cell r="I84" t="str">
            <v>Varna</v>
          </cell>
          <cell r="J84">
            <v>6</v>
          </cell>
          <cell r="K84">
            <v>100</v>
          </cell>
          <cell r="L84">
            <v>44971</v>
          </cell>
          <cell r="M84" t="str">
            <v>Click here</v>
          </cell>
        </row>
        <row r="85">
          <cell r="B85">
            <v>7002399239</v>
          </cell>
          <cell r="C85" t="str">
            <v>Lukashevich Ekaterina</v>
          </cell>
          <cell r="D85">
            <v>41</v>
          </cell>
          <cell r="E85" t="str">
            <v>31-59</v>
          </cell>
          <cell r="F85" t="str">
            <v>Female</v>
          </cell>
          <cell r="G85" t="str">
            <v>Ukraine</v>
          </cell>
          <cell r="H85">
            <v>1</v>
          </cell>
          <cell r="I85" t="str">
            <v>Varna</v>
          </cell>
          <cell r="J85">
            <v>6</v>
          </cell>
          <cell r="K85">
            <v>100</v>
          </cell>
          <cell r="L85">
            <v>44971</v>
          </cell>
          <cell r="M85" t="str">
            <v>Click here</v>
          </cell>
        </row>
        <row r="86">
          <cell r="B86">
            <v>7001086783</v>
          </cell>
          <cell r="C86" t="str">
            <v>Chesnokova Olha</v>
          </cell>
          <cell r="D86">
            <v>36</v>
          </cell>
          <cell r="E86" t="str">
            <v>31-59</v>
          </cell>
          <cell r="F86" t="str">
            <v>Female</v>
          </cell>
          <cell r="G86" t="str">
            <v>Ukraine</v>
          </cell>
          <cell r="H86">
            <v>1</v>
          </cell>
          <cell r="I86" t="str">
            <v>Varna</v>
          </cell>
          <cell r="J86">
            <v>6</v>
          </cell>
          <cell r="K86">
            <v>100</v>
          </cell>
          <cell r="L86">
            <v>44971</v>
          </cell>
          <cell r="M86" t="str">
            <v>Click here</v>
          </cell>
        </row>
        <row r="87">
          <cell r="B87">
            <v>7001358990</v>
          </cell>
          <cell r="C87" t="str">
            <v>Andreicheva Iryna</v>
          </cell>
          <cell r="D87">
            <v>34</v>
          </cell>
          <cell r="E87" t="str">
            <v>31-59</v>
          </cell>
          <cell r="F87" t="str">
            <v>Female</v>
          </cell>
          <cell r="G87" t="str">
            <v>Ukraine</v>
          </cell>
          <cell r="H87">
            <v>1</v>
          </cell>
          <cell r="I87" t="str">
            <v>Varna</v>
          </cell>
          <cell r="J87">
            <v>6</v>
          </cell>
          <cell r="K87">
            <v>100</v>
          </cell>
          <cell r="L87">
            <v>44971</v>
          </cell>
          <cell r="M87" t="str">
            <v>Click here</v>
          </cell>
        </row>
        <row r="88">
          <cell r="B88">
            <v>7001578211</v>
          </cell>
          <cell r="C88" t="str">
            <v>Yenova Olena</v>
          </cell>
          <cell r="D88">
            <v>47</v>
          </cell>
          <cell r="E88" t="str">
            <v>31-59</v>
          </cell>
          <cell r="F88" t="str">
            <v>Female</v>
          </cell>
          <cell r="G88" t="str">
            <v>Ukraine</v>
          </cell>
          <cell r="H88">
            <v>1</v>
          </cell>
          <cell r="I88" t="str">
            <v>Varna</v>
          </cell>
          <cell r="J88">
            <v>6</v>
          </cell>
          <cell r="K88">
            <v>100</v>
          </cell>
          <cell r="L88">
            <v>44971</v>
          </cell>
          <cell r="M88" t="str">
            <v>Click here</v>
          </cell>
        </row>
        <row r="89">
          <cell r="B89">
            <v>7001268459</v>
          </cell>
          <cell r="C89" t="str">
            <v>Kulachenko Svitlana</v>
          </cell>
          <cell r="D89">
            <v>31</v>
          </cell>
          <cell r="E89" t="str">
            <v>31-59</v>
          </cell>
          <cell r="F89" t="str">
            <v>Female</v>
          </cell>
          <cell r="G89" t="str">
            <v>Ukraine</v>
          </cell>
          <cell r="H89">
            <v>1</v>
          </cell>
          <cell r="I89" t="str">
            <v>Varna</v>
          </cell>
          <cell r="J89">
            <v>6</v>
          </cell>
          <cell r="K89">
            <v>100</v>
          </cell>
          <cell r="L89">
            <v>44971</v>
          </cell>
          <cell r="M89" t="str">
            <v>Click here</v>
          </cell>
        </row>
        <row r="90">
          <cell r="B90">
            <v>7002207864</v>
          </cell>
          <cell r="C90" t="str">
            <v>Lesia Hrynenko</v>
          </cell>
          <cell r="D90">
            <v>39</v>
          </cell>
          <cell r="E90" t="str">
            <v>31-59</v>
          </cell>
          <cell r="F90" t="str">
            <v>Female</v>
          </cell>
          <cell r="G90" t="str">
            <v>Ukraine</v>
          </cell>
          <cell r="H90">
            <v>1</v>
          </cell>
          <cell r="I90" t="str">
            <v>Varna</v>
          </cell>
          <cell r="J90">
            <v>6</v>
          </cell>
          <cell r="K90">
            <v>100</v>
          </cell>
          <cell r="L90">
            <v>44971</v>
          </cell>
          <cell r="M90" t="str">
            <v>Click here</v>
          </cell>
        </row>
        <row r="91">
          <cell r="B91">
            <v>7002495807</v>
          </cell>
          <cell r="C91" t="str">
            <v>Oleksandra Matsenko</v>
          </cell>
          <cell r="D91">
            <v>34</v>
          </cell>
          <cell r="E91" t="str">
            <v>31-59</v>
          </cell>
          <cell r="F91" t="str">
            <v>Female</v>
          </cell>
          <cell r="G91" t="str">
            <v>Ukraine</v>
          </cell>
          <cell r="H91">
            <v>1</v>
          </cell>
          <cell r="I91" t="str">
            <v>Varna</v>
          </cell>
          <cell r="J91">
            <v>6</v>
          </cell>
          <cell r="K91">
            <v>100</v>
          </cell>
          <cell r="L91">
            <v>44971</v>
          </cell>
          <cell r="M91" t="str">
            <v>Click here</v>
          </cell>
        </row>
        <row r="92">
          <cell r="B92">
            <v>7001346643</v>
          </cell>
          <cell r="C92" t="str">
            <v>Maryna Nesterenko</v>
          </cell>
          <cell r="D92">
            <v>42</v>
          </cell>
          <cell r="E92" t="str">
            <v>31-59</v>
          </cell>
          <cell r="F92" t="str">
            <v>Female</v>
          </cell>
          <cell r="G92" t="str">
            <v>Ukraine</v>
          </cell>
          <cell r="H92">
            <v>1</v>
          </cell>
          <cell r="I92" t="str">
            <v>Varna</v>
          </cell>
          <cell r="J92">
            <v>6</v>
          </cell>
          <cell r="K92">
            <v>100</v>
          </cell>
          <cell r="L92">
            <v>44971</v>
          </cell>
          <cell r="M92" t="str">
            <v>Click here</v>
          </cell>
        </row>
        <row r="93">
          <cell r="B93">
            <v>7001259491</v>
          </cell>
          <cell r="C93" t="str">
            <v>Larysa Tepliakova</v>
          </cell>
          <cell r="D93">
            <v>29</v>
          </cell>
          <cell r="E93" t="str">
            <v>31-59</v>
          </cell>
          <cell r="F93" t="str">
            <v>Female</v>
          </cell>
          <cell r="G93" t="str">
            <v>Ukraine</v>
          </cell>
          <cell r="H93">
            <v>1</v>
          </cell>
          <cell r="I93" t="str">
            <v>Varna</v>
          </cell>
          <cell r="J93">
            <v>6</v>
          </cell>
          <cell r="K93">
            <v>100</v>
          </cell>
          <cell r="L93">
            <v>44971</v>
          </cell>
          <cell r="M93" t="str">
            <v>Click here</v>
          </cell>
        </row>
        <row r="94">
          <cell r="B94">
            <v>7002166697</v>
          </cell>
          <cell r="C94" t="str">
            <v>KHARCHENKO OLENA</v>
          </cell>
          <cell r="D94">
            <v>50</v>
          </cell>
          <cell r="E94" t="str">
            <v>31-59</v>
          </cell>
          <cell r="F94" t="str">
            <v>Female</v>
          </cell>
          <cell r="G94" t="str">
            <v>Ukraine</v>
          </cell>
          <cell r="H94">
            <v>1</v>
          </cell>
          <cell r="I94" t="str">
            <v>Sofia</v>
          </cell>
          <cell r="J94">
            <v>6</v>
          </cell>
          <cell r="K94">
            <v>100</v>
          </cell>
          <cell r="L94">
            <v>44971</v>
          </cell>
          <cell r="M94" t="str">
            <v>Click here</v>
          </cell>
        </row>
        <row r="95">
          <cell r="B95">
            <v>7001165963</v>
          </cell>
          <cell r="C95" t="str">
            <v>TERESHCHENKO SVITLANA</v>
          </cell>
          <cell r="D95">
            <v>36</v>
          </cell>
          <cell r="E95" t="str">
            <v>31-59</v>
          </cell>
          <cell r="F95" t="str">
            <v>Female</v>
          </cell>
          <cell r="G95" t="str">
            <v>Ukraine</v>
          </cell>
          <cell r="H95">
            <v>1</v>
          </cell>
          <cell r="I95" t="str">
            <v>Sofia</v>
          </cell>
          <cell r="J95">
            <v>6</v>
          </cell>
          <cell r="K95">
            <v>100</v>
          </cell>
          <cell r="L95">
            <v>44971</v>
          </cell>
          <cell r="M95" t="str">
            <v>Click here</v>
          </cell>
        </row>
        <row r="96">
          <cell r="B96">
            <v>7002269998</v>
          </cell>
          <cell r="C96" t="str">
            <v>KHADZHYISKA MARINA</v>
          </cell>
          <cell r="D96">
            <v>36</v>
          </cell>
          <cell r="E96" t="str">
            <v>31-59</v>
          </cell>
          <cell r="F96" t="str">
            <v>Female</v>
          </cell>
          <cell r="G96" t="str">
            <v>Ukraine</v>
          </cell>
          <cell r="H96">
            <v>1</v>
          </cell>
          <cell r="I96" t="str">
            <v>Sofia</v>
          </cell>
          <cell r="J96">
            <v>6</v>
          </cell>
          <cell r="K96">
            <v>100</v>
          </cell>
          <cell r="L96">
            <v>44971</v>
          </cell>
          <cell r="M96" t="str">
            <v>Click here</v>
          </cell>
        </row>
        <row r="97">
          <cell r="B97">
            <v>7002493559</v>
          </cell>
          <cell r="C97" t="str">
            <v>SHESTOPALOVA KATERYNA</v>
          </cell>
          <cell r="D97">
            <v>42</v>
          </cell>
          <cell r="E97" t="str">
            <v>31-59</v>
          </cell>
          <cell r="F97" t="str">
            <v>Female</v>
          </cell>
          <cell r="G97" t="str">
            <v>Ukraine</v>
          </cell>
          <cell r="H97">
            <v>1</v>
          </cell>
          <cell r="I97" t="str">
            <v>Sofia</v>
          </cell>
          <cell r="J97">
            <v>6</v>
          </cell>
          <cell r="K97">
            <v>100</v>
          </cell>
          <cell r="L97">
            <v>44971</v>
          </cell>
          <cell r="M97" t="str">
            <v>Click here</v>
          </cell>
        </row>
        <row r="98">
          <cell r="B98">
            <v>7001793227</v>
          </cell>
          <cell r="C98" t="str">
            <v>HATYLO INNA</v>
          </cell>
          <cell r="D98">
            <v>28</v>
          </cell>
          <cell r="E98" t="str">
            <v>19-30</v>
          </cell>
          <cell r="F98" t="str">
            <v>Female</v>
          </cell>
          <cell r="G98" t="str">
            <v>Ukraine</v>
          </cell>
          <cell r="H98">
            <v>1</v>
          </cell>
          <cell r="I98" t="str">
            <v>Sofia</v>
          </cell>
          <cell r="J98">
            <v>6</v>
          </cell>
          <cell r="K98">
            <v>100</v>
          </cell>
          <cell r="L98">
            <v>44971</v>
          </cell>
          <cell r="M98" t="str">
            <v>Click here</v>
          </cell>
        </row>
        <row r="99">
          <cell r="B99">
            <v>7002304059</v>
          </cell>
          <cell r="C99" t="str">
            <v>ANTSUPOVA HANNA</v>
          </cell>
          <cell r="D99">
            <v>42</v>
          </cell>
          <cell r="E99" t="str">
            <v>31-59</v>
          </cell>
          <cell r="F99" t="str">
            <v>Female</v>
          </cell>
          <cell r="G99" t="str">
            <v>Ukraine</v>
          </cell>
          <cell r="H99">
            <v>1</v>
          </cell>
          <cell r="I99" t="str">
            <v>Sofia</v>
          </cell>
          <cell r="J99">
            <v>6</v>
          </cell>
          <cell r="K99">
            <v>100</v>
          </cell>
          <cell r="L99">
            <v>44971</v>
          </cell>
          <cell r="M99" t="str">
            <v>Click here</v>
          </cell>
        </row>
        <row r="100">
          <cell r="B100">
            <v>7001016126</v>
          </cell>
          <cell r="C100" t="str">
            <v>BOLDYRIEVA OLHA</v>
          </cell>
          <cell r="D100">
            <v>39</v>
          </cell>
          <cell r="E100" t="str">
            <v>31-59</v>
          </cell>
          <cell r="F100" t="str">
            <v>Female</v>
          </cell>
          <cell r="G100" t="str">
            <v>Ukraine</v>
          </cell>
          <cell r="H100">
            <v>1</v>
          </cell>
          <cell r="I100" t="str">
            <v>Sofia</v>
          </cell>
          <cell r="J100">
            <v>6</v>
          </cell>
          <cell r="K100">
            <v>100</v>
          </cell>
          <cell r="L100">
            <v>44971</v>
          </cell>
          <cell r="M100" t="str">
            <v>Click here</v>
          </cell>
        </row>
        <row r="101">
          <cell r="B101">
            <v>7002425686</v>
          </cell>
          <cell r="C101" t="str">
            <v>PCHELINTSEVA YULIIA</v>
          </cell>
          <cell r="D101">
            <v>34</v>
          </cell>
          <cell r="E101" t="str">
            <v>31-59</v>
          </cell>
          <cell r="F101" t="str">
            <v>Female</v>
          </cell>
          <cell r="G101" t="str">
            <v>Ukraine</v>
          </cell>
          <cell r="H101">
            <v>1</v>
          </cell>
          <cell r="I101" t="str">
            <v>Sofia</v>
          </cell>
          <cell r="J101">
            <v>6</v>
          </cell>
          <cell r="K101">
            <v>100</v>
          </cell>
          <cell r="L101">
            <v>44971</v>
          </cell>
          <cell r="M101" t="str">
            <v>Click here</v>
          </cell>
        </row>
        <row r="102">
          <cell r="B102">
            <v>7001958343</v>
          </cell>
          <cell r="C102" t="str">
            <v>FISHCHENKO MARYNA</v>
          </cell>
          <cell r="D102">
            <v>39</v>
          </cell>
          <cell r="E102" t="str">
            <v>31-59</v>
          </cell>
          <cell r="F102" t="str">
            <v>Female</v>
          </cell>
          <cell r="G102" t="str">
            <v>Ukraine</v>
          </cell>
          <cell r="H102">
            <v>1</v>
          </cell>
          <cell r="I102" t="str">
            <v>Sofia</v>
          </cell>
          <cell r="J102">
            <v>6</v>
          </cell>
          <cell r="K102">
            <v>100</v>
          </cell>
          <cell r="L102">
            <v>44971</v>
          </cell>
          <cell r="M102" t="str">
            <v>Click here</v>
          </cell>
        </row>
        <row r="103">
          <cell r="B103">
            <v>7001662163</v>
          </cell>
          <cell r="C103" t="str">
            <v>ZOTOVA ANNA</v>
          </cell>
          <cell r="D103">
            <v>41</v>
          </cell>
          <cell r="E103" t="str">
            <v>31-59</v>
          </cell>
          <cell r="F103" t="str">
            <v>Female</v>
          </cell>
          <cell r="G103" t="str">
            <v>Ukraine</v>
          </cell>
          <cell r="H103">
            <v>1</v>
          </cell>
          <cell r="I103" t="str">
            <v>Sofia</v>
          </cell>
          <cell r="J103">
            <v>6</v>
          </cell>
          <cell r="K103">
            <v>100</v>
          </cell>
          <cell r="L103">
            <v>44971</v>
          </cell>
          <cell r="M103" t="str">
            <v>Click here</v>
          </cell>
        </row>
        <row r="104">
          <cell r="B104">
            <v>7002463600</v>
          </cell>
          <cell r="C104" t="str">
            <v>NAZAROVA TETIANA</v>
          </cell>
          <cell r="D104">
            <v>42</v>
          </cell>
          <cell r="E104" t="str">
            <v>31-59</v>
          </cell>
          <cell r="F104" t="str">
            <v>Female</v>
          </cell>
          <cell r="G104" t="str">
            <v>Ukraine</v>
          </cell>
          <cell r="H104">
            <v>1</v>
          </cell>
          <cell r="I104" t="str">
            <v>Sofia</v>
          </cell>
          <cell r="J104">
            <v>6</v>
          </cell>
          <cell r="K104">
            <v>100</v>
          </cell>
          <cell r="L104">
            <v>44971</v>
          </cell>
          <cell r="M104" t="str">
            <v>Click here</v>
          </cell>
        </row>
        <row r="105">
          <cell r="B105">
            <v>7001519672</v>
          </cell>
          <cell r="C105" t="str">
            <v>NEDELKO LILIIA</v>
          </cell>
          <cell r="D105">
            <v>44</v>
          </cell>
          <cell r="E105" t="str">
            <v>31-59</v>
          </cell>
          <cell r="F105" t="str">
            <v>Female</v>
          </cell>
          <cell r="G105" t="str">
            <v>Ukraine</v>
          </cell>
          <cell r="H105">
            <v>1</v>
          </cell>
          <cell r="I105" t="str">
            <v>Sofia</v>
          </cell>
          <cell r="J105">
            <v>6</v>
          </cell>
          <cell r="K105">
            <v>100</v>
          </cell>
          <cell r="L105">
            <v>44971</v>
          </cell>
          <cell r="M105" t="str">
            <v>Click here</v>
          </cell>
        </row>
        <row r="106">
          <cell r="B106">
            <v>7002279470</v>
          </cell>
          <cell r="C106" t="str">
            <v>VORONYCH IULIIA</v>
          </cell>
          <cell r="D106">
            <v>37</v>
          </cell>
          <cell r="E106" t="str">
            <v>31-59</v>
          </cell>
          <cell r="F106" t="str">
            <v>Female</v>
          </cell>
          <cell r="G106" t="str">
            <v>Ukraine</v>
          </cell>
          <cell r="H106">
            <v>1</v>
          </cell>
          <cell r="I106" t="str">
            <v>Sofia</v>
          </cell>
          <cell r="J106">
            <v>6</v>
          </cell>
          <cell r="K106">
            <v>100</v>
          </cell>
          <cell r="L106">
            <v>44971</v>
          </cell>
          <cell r="M106" t="str">
            <v>Click here</v>
          </cell>
        </row>
        <row r="107">
          <cell r="B107">
            <v>7002288508</v>
          </cell>
          <cell r="C107" t="str">
            <v>DUBENKO ANNA</v>
          </cell>
          <cell r="D107">
            <v>34</v>
          </cell>
          <cell r="E107" t="str">
            <v>31-59</v>
          </cell>
          <cell r="F107" t="str">
            <v>Female</v>
          </cell>
          <cell r="G107" t="str">
            <v>Ukraine</v>
          </cell>
          <cell r="H107">
            <v>1</v>
          </cell>
          <cell r="I107" t="str">
            <v>Sofia</v>
          </cell>
          <cell r="J107">
            <v>6</v>
          </cell>
          <cell r="K107">
            <v>100</v>
          </cell>
          <cell r="L107">
            <v>44971</v>
          </cell>
          <cell r="M107" t="str">
            <v>Click here</v>
          </cell>
        </row>
        <row r="108">
          <cell r="B108">
            <v>7000968589</v>
          </cell>
          <cell r="C108" t="str">
            <v>SKLIAR YEVHENIIA</v>
          </cell>
          <cell r="D108">
            <v>42</v>
          </cell>
          <cell r="E108" t="str">
            <v>31-59</v>
          </cell>
          <cell r="F108" t="str">
            <v>Female</v>
          </cell>
          <cell r="G108" t="str">
            <v>Ukraine</v>
          </cell>
          <cell r="H108">
            <v>1</v>
          </cell>
          <cell r="I108" t="str">
            <v>Sofia</v>
          </cell>
          <cell r="J108">
            <v>6</v>
          </cell>
          <cell r="K108">
            <v>100</v>
          </cell>
          <cell r="L108">
            <v>44971</v>
          </cell>
          <cell r="M108" t="str">
            <v>Click here</v>
          </cell>
        </row>
        <row r="109">
          <cell r="B109">
            <v>7000942246</v>
          </cell>
          <cell r="C109" t="str">
            <v>NESTERENKO INNA</v>
          </cell>
          <cell r="D109">
            <v>34</v>
          </cell>
          <cell r="E109" t="str">
            <v>31-59</v>
          </cell>
          <cell r="F109" t="str">
            <v>Female</v>
          </cell>
          <cell r="G109" t="str">
            <v>Ukraine</v>
          </cell>
          <cell r="H109">
            <v>1</v>
          </cell>
          <cell r="I109" t="str">
            <v>Sofia</v>
          </cell>
          <cell r="J109">
            <v>6</v>
          </cell>
          <cell r="K109">
            <v>100</v>
          </cell>
          <cell r="L109">
            <v>44971</v>
          </cell>
          <cell r="M109" t="str">
            <v>Click here</v>
          </cell>
        </row>
        <row r="110">
          <cell r="B110">
            <v>7001412269</v>
          </cell>
          <cell r="C110" t="str">
            <v>TATARETS YULIIA</v>
          </cell>
          <cell r="D110">
            <v>40</v>
          </cell>
          <cell r="E110" t="str">
            <v>31-59</v>
          </cell>
          <cell r="F110" t="str">
            <v>Female</v>
          </cell>
          <cell r="G110" t="str">
            <v>Ukraine</v>
          </cell>
          <cell r="H110">
            <v>1</v>
          </cell>
          <cell r="I110" t="str">
            <v>Sofia</v>
          </cell>
          <cell r="J110">
            <v>6</v>
          </cell>
          <cell r="K110">
            <v>100</v>
          </cell>
          <cell r="L110">
            <v>44971</v>
          </cell>
          <cell r="M110" t="str">
            <v>Click here</v>
          </cell>
        </row>
        <row r="111">
          <cell r="B111">
            <v>7000956221</v>
          </cell>
          <cell r="C111" t="str">
            <v>STEFURANCHYN OLENA</v>
          </cell>
          <cell r="D111">
            <v>52</v>
          </cell>
          <cell r="E111" t="str">
            <v>31-59</v>
          </cell>
          <cell r="F111" t="str">
            <v>Female</v>
          </cell>
          <cell r="G111" t="str">
            <v>Ukraine</v>
          </cell>
          <cell r="H111">
            <v>1</v>
          </cell>
          <cell r="I111" t="str">
            <v>Sofia</v>
          </cell>
          <cell r="J111">
            <v>6</v>
          </cell>
          <cell r="K111">
            <v>100</v>
          </cell>
          <cell r="L111">
            <v>44971</v>
          </cell>
          <cell r="M111" t="str">
            <v>Click here</v>
          </cell>
        </row>
        <row r="112">
          <cell r="B112">
            <v>7001125749</v>
          </cell>
          <cell r="C112" t="str">
            <v>Olena Bolotova</v>
          </cell>
          <cell r="D112">
            <v>52</v>
          </cell>
          <cell r="E112" t="str">
            <v>31-59</v>
          </cell>
          <cell r="F112" t="str">
            <v>Female</v>
          </cell>
          <cell r="G112" t="str">
            <v>Ukraine</v>
          </cell>
          <cell r="H112">
            <v>1</v>
          </cell>
          <cell r="I112" t="str">
            <v>Burgas</v>
          </cell>
          <cell r="J112">
            <v>6</v>
          </cell>
          <cell r="K112">
            <v>100</v>
          </cell>
          <cell r="L112">
            <v>44971</v>
          </cell>
          <cell r="M112" t="str">
            <v>Click here</v>
          </cell>
        </row>
        <row r="113">
          <cell r="B113">
            <v>7001913375</v>
          </cell>
          <cell r="C113" t="str">
            <v>Olha Kuzmina</v>
          </cell>
          <cell r="D113">
            <v>51</v>
          </cell>
          <cell r="E113" t="str">
            <v>31-59</v>
          </cell>
          <cell r="F113" t="str">
            <v>Female</v>
          </cell>
          <cell r="G113" t="str">
            <v>Ukraine</v>
          </cell>
          <cell r="H113">
            <v>1</v>
          </cell>
          <cell r="I113" t="str">
            <v>Burgas</v>
          </cell>
          <cell r="J113">
            <v>6</v>
          </cell>
          <cell r="K113">
            <v>100</v>
          </cell>
          <cell r="L113">
            <v>44971</v>
          </cell>
          <cell r="M113" t="str">
            <v>Click here</v>
          </cell>
        </row>
        <row r="114">
          <cell r="B114">
            <v>7001598884</v>
          </cell>
          <cell r="C114" t="str">
            <v>Iryna Ponomarova</v>
          </cell>
          <cell r="D114">
            <v>47</v>
          </cell>
          <cell r="E114" t="str">
            <v>31-59</v>
          </cell>
          <cell r="F114" t="str">
            <v>Female</v>
          </cell>
          <cell r="G114" t="str">
            <v>Ukraine</v>
          </cell>
          <cell r="H114">
            <v>1</v>
          </cell>
          <cell r="I114" t="str">
            <v>Varna</v>
          </cell>
          <cell r="J114">
            <v>6</v>
          </cell>
          <cell r="K114">
            <v>100</v>
          </cell>
          <cell r="L114">
            <v>44972</v>
          </cell>
          <cell r="M114" t="str">
            <v>Click here</v>
          </cell>
        </row>
        <row r="115">
          <cell r="B115">
            <v>7001261128</v>
          </cell>
          <cell r="C115" t="str">
            <v>Olga Chernobai</v>
          </cell>
          <cell r="D115">
            <v>45</v>
          </cell>
          <cell r="E115" t="str">
            <v>31-59</v>
          </cell>
          <cell r="F115" t="str">
            <v>Female</v>
          </cell>
          <cell r="G115" t="str">
            <v>Ukraine</v>
          </cell>
          <cell r="H115">
            <v>1</v>
          </cell>
          <cell r="I115" t="str">
            <v>Varna</v>
          </cell>
          <cell r="J115">
            <v>6</v>
          </cell>
          <cell r="K115">
            <v>100</v>
          </cell>
          <cell r="L115">
            <v>44972</v>
          </cell>
          <cell r="M115" t="str">
            <v>Click here</v>
          </cell>
        </row>
        <row r="116">
          <cell r="B116">
            <v>7001626006</v>
          </cell>
          <cell r="C116" t="str">
            <v>Kateryna Shelest</v>
          </cell>
          <cell r="D116">
            <v>33</v>
          </cell>
          <cell r="E116" t="str">
            <v>31-59</v>
          </cell>
          <cell r="F116" t="str">
            <v>Male</v>
          </cell>
          <cell r="G116" t="str">
            <v>Ukraine</v>
          </cell>
          <cell r="H116">
            <v>1</v>
          </cell>
          <cell r="I116" t="str">
            <v>Varna</v>
          </cell>
          <cell r="J116">
            <v>6</v>
          </cell>
          <cell r="K116">
            <v>100</v>
          </cell>
          <cell r="L116">
            <v>44972</v>
          </cell>
          <cell r="M116" t="str">
            <v>Click here</v>
          </cell>
        </row>
        <row r="117">
          <cell r="B117">
            <v>7001249193</v>
          </cell>
          <cell r="C117" t="str">
            <v>Yuliia Hrebeniuk</v>
          </cell>
          <cell r="D117">
            <v>36</v>
          </cell>
          <cell r="E117" t="str">
            <v>31-59</v>
          </cell>
          <cell r="F117" t="str">
            <v>Female</v>
          </cell>
          <cell r="G117" t="str">
            <v>Ukraine</v>
          </cell>
          <cell r="H117">
            <v>2</v>
          </cell>
          <cell r="I117" t="str">
            <v>Varna</v>
          </cell>
          <cell r="J117">
            <v>9</v>
          </cell>
          <cell r="K117">
            <v>150</v>
          </cell>
          <cell r="L117">
            <v>44972</v>
          </cell>
          <cell r="M117" t="str">
            <v>Click here</v>
          </cell>
        </row>
        <row r="118">
          <cell r="B118">
            <v>7001791430</v>
          </cell>
          <cell r="C118" t="str">
            <v>Inesa Lavrenchuk</v>
          </cell>
          <cell r="D118">
            <v>40</v>
          </cell>
          <cell r="E118" t="str">
            <v>31-59</v>
          </cell>
          <cell r="F118" t="str">
            <v>Female</v>
          </cell>
          <cell r="G118" t="str">
            <v>Ukraine</v>
          </cell>
          <cell r="H118">
            <v>2</v>
          </cell>
          <cell r="I118" t="str">
            <v>Varna</v>
          </cell>
          <cell r="J118">
            <v>9</v>
          </cell>
          <cell r="K118">
            <v>150</v>
          </cell>
          <cell r="L118">
            <v>44972</v>
          </cell>
          <cell r="M118" t="str">
            <v>Click here</v>
          </cell>
        </row>
        <row r="119">
          <cell r="B119">
            <v>7002000759</v>
          </cell>
          <cell r="C119" t="str">
            <v>Daria Voinova</v>
          </cell>
          <cell r="D119">
            <v>34</v>
          </cell>
          <cell r="E119" t="str">
            <v>31-59</v>
          </cell>
          <cell r="F119" t="str">
            <v>Female</v>
          </cell>
          <cell r="G119" t="str">
            <v>Ukraine</v>
          </cell>
          <cell r="H119">
            <v>1</v>
          </cell>
          <cell r="I119" t="str">
            <v>Varna</v>
          </cell>
          <cell r="J119">
            <v>6</v>
          </cell>
          <cell r="K119">
            <v>100</v>
          </cell>
          <cell r="L119">
            <v>44972</v>
          </cell>
          <cell r="M119" t="str">
            <v>Click here</v>
          </cell>
        </row>
        <row r="120">
          <cell r="B120">
            <v>7001781969</v>
          </cell>
          <cell r="C120" t="str">
            <v>Alona Korzh</v>
          </cell>
          <cell r="D120">
            <v>36</v>
          </cell>
          <cell r="E120" t="str">
            <v>31-59</v>
          </cell>
          <cell r="F120" t="str">
            <v>Female</v>
          </cell>
          <cell r="G120" t="str">
            <v>Ukraine</v>
          </cell>
          <cell r="H120">
            <v>1</v>
          </cell>
          <cell r="I120" t="str">
            <v>Varna</v>
          </cell>
          <cell r="J120">
            <v>6</v>
          </cell>
          <cell r="K120">
            <v>100</v>
          </cell>
          <cell r="L120">
            <v>44972</v>
          </cell>
          <cell r="M120" t="str">
            <v>Click here</v>
          </cell>
        </row>
        <row r="121">
          <cell r="B121">
            <v>7000946141</v>
          </cell>
          <cell r="C121" t="str">
            <v>CHUT NATALIIA</v>
          </cell>
          <cell r="D121">
            <v>38</v>
          </cell>
          <cell r="E121" t="str">
            <v>31-59</v>
          </cell>
          <cell r="F121" t="str">
            <v>Female</v>
          </cell>
          <cell r="G121" t="str">
            <v>Ukraine</v>
          </cell>
          <cell r="H121">
            <v>1</v>
          </cell>
          <cell r="I121" t="str">
            <v>Sofia</v>
          </cell>
          <cell r="J121">
            <v>6</v>
          </cell>
          <cell r="K121">
            <v>100</v>
          </cell>
          <cell r="L121">
            <v>44972</v>
          </cell>
          <cell r="M121" t="str">
            <v>Click here</v>
          </cell>
        </row>
        <row r="122">
          <cell r="B122">
            <v>7001124476</v>
          </cell>
          <cell r="C122" t="str">
            <v>PARAKHINA IRYNA</v>
          </cell>
          <cell r="D122">
            <v>41</v>
          </cell>
          <cell r="E122" t="str">
            <v>31-59</v>
          </cell>
          <cell r="F122" t="str">
            <v>Female</v>
          </cell>
          <cell r="G122" t="str">
            <v>Ukraine</v>
          </cell>
          <cell r="H122">
            <v>1</v>
          </cell>
          <cell r="I122" t="str">
            <v>Sofia</v>
          </cell>
          <cell r="J122">
            <v>6</v>
          </cell>
          <cell r="K122">
            <v>100</v>
          </cell>
          <cell r="L122">
            <v>44972</v>
          </cell>
          <cell r="M122" t="str">
            <v>Click here</v>
          </cell>
        </row>
        <row r="123">
          <cell r="B123">
            <v>7002560264</v>
          </cell>
          <cell r="C123" t="str">
            <v>KOCHURIN MAKSYM</v>
          </cell>
          <cell r="D123">
            <v>33</v>
          </cell>
          <cell r="E123" t="str">
            <v>31-59</v>
          </cell>
          <cell r="F123" t="str">
            <v>Male</v>
          </cell>
          <cell r="G123" t="str">
            <v>Ukraine</v>
          </cell>
          <cell r="H123">
            <v>2</v>
          </cell>
          <cell r="I123" t="str">
            <v>Sofia</v>
          </cell>
          <cell r="J123">
            <v>9</v>
          </cell>
          <cell r="K123">
            <v>150</v>
          </cell>
          <cell r="L123">
            <v>44972</v>
          </cell>
          <cell r="M123" t="str">
            <v>Click here</v>
          </cell>
        </row>
        <row r="124">
          <cell r="B124">
            <v>7001837370</v>
          </cell>
          <cell r="C124" t="str">
            <v>AKSYONENKO ANTONINA</v>
          </cell>
          <cell r="D124">
            <v>38</v>
          </cell>
          <cell r="E124" t="str">
            <v>31-59</v>
          </cell>
          <cell r="F124" t="str">
            <v>Female</v>
          </cell>
          <cell r="G124" t="str">
            <v>Ukraine</v>
          </cell>
          <cell r="H124">
            <v>1</v>
          </cell>
          <cell r="I124" t="str">
            <v>Sofia</v>
          </cell>
          <cell r="J124">
            <v>6</v>
          </cell>
          <cell r="K124">
            <v>100</v>
          </cell>
          <cell r="L124">
            <v>44972</v>
          </cell>
          <cell r="M124" t="str">
            <v>Click here</v>
          </cell>
        </row>
        <row r="125">
          <cell r="B125">
            <v>7002705809</v>
          </cell>
          <cell r="C125" t="str">
            <v>SHYPKO YAROSLAVA</v>
          </cell>
          <cell r="D125">
            <v>40</v>
          </cell>
          <cell r="E125" t="str">
            <v>31-59</v>
          </cell>
          <cell r="F125" t="str">
            <v>Female</v>
          </cell>
          <cell r="G125" t="str">
            <v>Ukraine</v>
          </cell>
          <cell r="H125">
            <v>1</v>
          </cell>
          <cell r="I125" t="str">
            <v>Sofia</v>
          </cell>
          <cell r="J125">
            <v>6</v>
          </cell>
          <cell r="K125">
            <v>100</v>
          </cell>
          <cell r="L125">
            <v>44972</v>
          </cell>
          <cell r="M125" t="str">
            <v>Click here</v>
          </cell>
        </row>
        <row r="126">
          <cell r="B126">
            <v>7001766519</v>
          </cell>
          <cell r="C126" t="str">
            <v>OSTROVSKA NATALIA</v>
          </cell>
          <cell r="D126">
            <v>47</v>
          </cell>
          <cell r="E126" t="str">
            <v>31-59</v>
          </cell>
          <cell r="F126" t="str">
            <v>Female</v>
          </cell>
          <cell r="G126" t="str">
            <v>Ukraine</v>
          </cell>
          <cell r="H126">
            <v>1</v>
          </cell>
          <cell r="I126" t="str">
            <v>Sofia</v>
          </cell>
          <cell r="J126">
            <v>6</v>
          </cell>
          <cell r="K126">
            <v>100</v>
          </cell>
          <cell r="L126">
            <v>44972</v>
          </cell>
          <cell r="M126" t="str">
            <v>Click here</v>
          </cell>
        </row>
        <row r="127">
          <cell r="B127">
            <v>7002147995</v>
          </cell>
          <cell r="C127" t="str">
            <v>KACHANOVA INESA</v>
          </cell>
          <cell r="D127">
            <v>38</v>
          </cell>
          <cell r="E127" t="str">
            <v>31-59</v>
          </cell>
          <cell r="F127" t="str">
            <v>Female</v>
          </cell>
          <cell r="G127" t="str">
            <v>Ukraine</v>
          </cell>
          <cell r="H127">
            <v>3</v>
          </cell>
          <cell r="I127" t="str">
            <v>Sofia</v>
          </cell>
          <cell r="J127">
            <v>12</v>
          </cell>
          <cell r="K127">
            <v>200</v>
          </cell>
          <cell r="L127">
            <v>44972</v>
          </cell>
          <cell r="M127" t="str">
            <v>Click here</v>
          </cell>
        </row>
        <row r="128">
          <cell r="B128">
            <v>7000904901</v>
          </cell>
          <cell r="C128" t="str">
            <v>Alla Timashova</v>
          </cell>
          <cell r="D128">
            <v>40</v>
          </cell>
          <cell r="E128" t="str">
            <v>31-59</v>
          </cell>
          <cell r="F128" t="str">
            <v>Female</v>
          </cell>
          <cell r="G128" t="str">
            <v>Ukraine</v>
          </cell>
          <cell r="H128">
            <v>1</v>
          </cell>
          <cell r="I128" t="str">
            <v>Sofia</v>
          </cell>
          <cell r="J128">
            <v>6</v>
          </cell>
          <cell r="K128">
            <v>100</v>
          </cell>
          <cell r="L128">
            <v>44972</v>
          </cell>
          <cell r="M128" t="str">
            <v>Click here</v>
          </cell>
        </row>
        <row r="129">
          <cell r="B129">
            <v>7002409309</v>
          </cell>
          <cell r="C129" t="str">
            <v>Samira Farkhadova</v>
          </cell>
          <cell r="D129">
            <v>44</v>
          </cell>
          <cell r="E129" t="str">
            <v>31-59</v>
          </cell>
          <cell r="F129" t="str">
            <v>Female</v>
          </cell>
          <cell r="G129" t="str">
            <v>Ukraine</v>
          </cell>
          <cell r="H129">
            <v>1</v>
          </cell>
          <cell r="I129" t="str">
            <v>Burgas</v>
          </cell>
          <cell r="J129">
            <v>6</v>
          </cell>
          <cell r="K129">
            <v>100</v>
          </cell>
          <cell r="L129">
            <v>44972</v>
          </cell>
          <cell r="M129" t="str">
            <v>Click here</v>
          </cell>
        </row>
        <row r="130">
          <cell r="B130">
            <v>7001900696</v>
          </cell>
          <cell r="C130" t="str">
            <v>Tamara Maksymova</v>
          </cell>
          <cell r="D130">
            <v>36</v>
          </cell>
          <cell r="E130" t="str">
            <v>31-59</v>
          </cell>
          <cell r="F130" t="str">
            <v>Female</v>
          </cell>
          <cell r="G130" t="str">
            <v>Ukraine</v>
          </cell>
          <cell r="H130">
            <v>1</v>
          </cell>
          <cell r="I130" t="str">
            <v>Burgas</v>
          </cell>
          <cell r="J130">
            <v>6</v>
          </cell>
          <cell r="K130">
            <v>100</v>
          </cell>
          <cell r="L130">
            <v>44972</v>
          </cell>
          <cell r="M130" t="str">
            <v>Click here</v>
          </cell>
        </row>
        <row r="131">
          <cell r="B131">
            <v>7002169355</v>
          </cell>
          <cell r="C131" t="str">
            <v>Yuliia Honcharova</v>
          </cell>
          <cell r="D131">
            <v>32</v>
          </cell>
          <cell r="E131" t="str">
            <v>31-59</v>
          </cell>
          <cell r="F131" t="str">
            <v>Female</v>
          </cell>
          <cell r="G131" t="str">
            <v>Ukraine</v>
          </cell>
          <cell r="H131">
            <v>1</v>
          </cell>
          <cell r="I131" t="str">
            <v>Burgas</v>
          </cell>
          <cell r="J131">
            <v>6</v>
          </cell>
          <cell r="K131">
            <v>100</v>
          </cell>
          <cell r="L131">
            <v>44972</v>
          </cell>
          <cell r="M131" t="str">
            <v>Click here</v>
          </cell>
        </row>
        <row r="132">
          <cell r="B132">
            <v>7001158806</v>
          </cell>
          <cell r="C132" t="str">
            <v>Anna Babich</v>
          </cell>
          <cell r="D132">
            <v>32</v>
          </cell>
          <cell r="E132" t="str">
            <v>31-59</v>
          </cell>
          <cell r="F132" t="str">
            <v>Female</v>
          </cell>
          <cell r="G132" t="str">
            <v>Ukraine</v>
          </cell>
          <cell r="H132">
            <v>1</v>
          </cell>
          <cell r="I132" t="str">
            <v>Burgas</v>
          </cell>
          <cell r="J132">
            <v>6</v>
          </cell>
          <cell r="K132">
            <v>100</v>
          </cell>
          <cell r="L132">
            <v>44972</v>
          </cell>
          <cell r="M132" t="str">
            <v>Click here</v>
          </cell>
        </row>
        <row r="133">
          <cell r="B133">
            <v>7001360270</v>
          </cell>
          <cell r="C133" t="str">
            <v>Kateryna Udovichenko</v>
          </cell>
          <cell r="D133">
            <v>36</v>
          </cell>
          <cell r="E133" t="str">
            <v>31-59</v>
          </cell>
          <cell r="F133" t="str">
            <v>Female</v>
          </cell>
          <cell r="G133" t="str">
            <v>Ukraine</v>
          </cell>
          <cell r="H133">
            <v>1</v>
          </cell>
          <cell r="I133" t="str">
            <v>Burgas</v>
          </cell>
          <cell r="J133">
            <v>6</v>
          </cell>
          <cell r="K133">
            <v>100</v>
          </cell>
          <cell r="L133">
            <v>44972</v>
          </cell>
          <cell r="M133" t="str">
            <v>Click here</v>
          </cell>
        </row>
        <row r="134">
          <cell r="B134">
            <v>7001998017</v>
          </cell>
          <cell r="C134" t="str">
            <v>Halyna Hladyr</v>
          </cell>
          <cell r="D134">
            <v>46</v>
          </cell>
          <cell r="E134" t="str">
            <v>31-59</v>
          </cell>
          <cell r="F134" t="str">
            <v>Female</v>
          </cell>
          <cell r="G134" t="str">
            <v>Ukraine</v>
          </cell>
          <cell r="H134">
            <v>1</v>
          </cell>
          <cell r="I134" t="str">
            <v>Burgas</v>
          </cell>
          <cell r="J134">
            <v>6</v>
          </cell>
          <cell r="K134">
            <v>100</v>
          </cell>
          <cell r="L134">
            <v>44972</v>
          </cell>
          <cell r="M134" t="str">
            <v>Click here</v>
          </cell>
        </row>
        <row r="135">
          <cell r="B135">
            <v>7001379548</v>
          </cell>
          <cell r="C135" t="str">
            <v>Svitlana Pikhareva</v>
          </cell>
          <cell r="D135">
            <v>53</v>
          </cell>
          <cell r="E135" t="str">
            <v>31-59</v>
          </cell>
          <cell r="F135" t="str">
            <v>Female</v>
          </cell>
          <cell r="G135" t="str">
            <v>Ukraine</v>
          </cell>
          <cell r="H135">
            <v>1</v>
          </cell>
          <cell r="I135" t="str">
            <v>Burgas</v>
          </cell>
          <cell r="J135">
            <v>6</v>
          </cell>
          <cell r="K135">
            <v>100</v>
          </cell>
          <cell r="L135">
            <v>44972</v>
          </cell>
          <cell r="M135" t="str">
            <v>Click here</v>
          </cell>
        </row>
        <row r="136">
          <cell r="B136">
            <v>7001379548</v>
          </cell>
          <cell r="C136" t="str">
            <v>Svitlana Pikhareva</v>
          </cell>
          <cell r="D136">
            <v>53</v>
          </cell>
          <cell r="E136" t="str">
            <v>31-59</v>
          </cell>
          <cell r="F136" t="str">
            <v>Female</v>
          </cell>
          <cell r="G136" t="str">
            <v>Ukraine</v>
          </cell>
          <cell r="H136">
            <v>1</v>
          </cell>
          <cell r="I136" t="str">
            <v>Burgas</v>
          </cell>
          <cell r="J136">
            <v>1</v>
          </cell>
          <cell r="K136">
            <v>50</v>
          </cell>
          <cell r="L136">
            <v>44972</v>
          </cell>
          <cell r="M136" t="str">
            <v>Click here</v>
          </cell>
        </row>
        <row r="137">
          <cell r="B137">
            <v>7002147881</v>
          </cell>
          <cell r="C137" t="str">
            <v>Inesa Kachanova</v>
          </cell>
          <cell r="D137">
            <v>0</v>
          </cell>
          <cell r="F137" t="str">
            <v>Female</v>
          </cell>
          <cell r="G137" t="str">
            <v>Ukraine</v>
          </cell>
          <cell r="H137">
            <v>3</v>
          </cell>
          <cell r="I137" t="str">
            <v>Sofia</v>
          </cell>
          <cell r="J137">
            <v>12</v>
          </cell>
          <cell r="K137">
            <v>200</v>
          </cell>
          <cell r="L137">
            <v>44972</v>
          </cell>
          <cell r="M137" t="str">
            <v>Click here</v>
          </cell>
        </row>
        <row r="138">
          <cell r="B138">
            <v>7000945867</v>
          </cell>
          <cell r="C138" t="str">
            <v>Oleva Kitsa</v>
          </cell>
          <cell r="D138">
            <v>41</v>
          </cell>
          <cell r="E138" t="str">
            <v>31-59</v>
          </cell>
          <cell r="F138" t="str">
            <v>Female</v>
          </cell>
          <cell r="G138" t="str">
            <v>Ukraine</v>
          </cell>
          <cell r="H138">
            <v>1</v>
          </cell>
          <cell r="I138" t="str">
            <v>Sofia</v>
          </cell>
          <cell r="J138">
            <v>6</v>
          </cell>
          <cell r="K138">
            <v>100</v>
          </cell>
          <cell r="L138">
            <v>44972</v>
          </cell>
          <cell r="M138" t="str">
            <v>Click here</v>
          </cell>
        </row>
        <row r="139">
          <cell r="B139">
            <v>7001039505</v>
          </cell>
          <cell r="C139" t="str">
            <v>Zinchenko Ganna</v>
          </cell>
          <cell r="D139">
            <v>41</v>
          </cell>
          <cell r="E139" t="str">
            <v>31-59</v>
          </cell>
          <cell r="F139" t="str">
            <v>Female</v>
          </cell>
          <cell r="G139" t="str">
            <v>Ukraine</v>
          </cell>
          <cell r="H139">
            <v>1</v>
          </cell>
          <cell r="I139" t="str">
            <v>Varna</v>
          </cell>
          <cell r="J139">
            <v>6</v>
          </cell>
          <cell r="K139">
            <v>100</v>
          </cell>
          <cell r="L139">
            <v>44973</v>
          </cell>
          <cell r="M139" t="str">
            <v>Click here</v>
          </cell>
        </row>
        <row r="140">
          <cell r="B140">
            <v>7001040497</v>
          </cell>
          <cell r="C140" t="str">
            <v>Ihnatieva Nina</v>
          </cell>
          <cell r="D140">
            <v>40</v>
          </cell>
          <cell r="E140" t="str">
            <v>31-59</v>
          </cell>
          <cell r="F140" t="str">
            <v>Female</v>
          </cell>
          <cell r="G140" t="str">
            <v>Ukraine</v>
          </cell>
          <cell r="H140">
            <v>1</v>
          </cell>
          <cell r="I140" t="str">
            <v>Varna</v>
          </cell>
          <cell r="J140">
            <v>6</v>
          </cell>
          <cell r="K140">
            <v>100</v>
          </cell>
          <cell r="L140">
            <v>44973</v>
          </cell>
          <cell r="M140" t="str">
            <v>Click here</v>
          </cell>
        </row>
        <row r="141">
          <cell r="B141">
            <v>7001489847</v>
          </cell>
          <cell r="C141" t="str">
            <v>Nazarchuk Maryna</v>
          </cell>
          <cell r="D141">
            <v>33</v>
          </cell>
          <cell r="E141" t="str">
            <v>31-59</v>
          </cell>
          <cell r="F141" t="str">
            <v>Female</v>
          </cell>
          <cell r="G141" t="str">
            <v>Ukraine</v>
          </cell>
          <cell r="H141">
            <v>2</v>
          </cell>
          <cell r="I141" t="str">
            <v>Varna</v>
          </cell>
          <cell r="J141">
            <v>9</v>
          </cell>
          <cell r="K141">
            <v>150</v>
          </cell>
          <cell r="L141">
            <v>44973</v>
          </cell>
          <cell r="M141" t="str">
            <v>Click here</v>
          </cell>
        </row>
        <row r="142">
          <cell r="B142">
            <v>7001248059</v>
          </cell>
          <cell r="C142" t="str">
            <v>Kripak Oksana</v>
          </cell>
          <cell r="D142">
            <v>29</v>
          </cell>
          <cell r="E142" t="str">
            <v>31-59</v>
          </cell>
          <cell r="F142" t="str">
            <v>Female</v>
          </cell>
          <cell r="G142" t="str">
            <v>Ukraine</v>
          </cell>
          <cell r="H142">
            <v>1</v>
          </cell>
          <cell r="I142" t="str">
            <v>Varna</v>
          </cell>
          <cell r="J142">
            <v>6</v>
          </cell>
          <cell r="K142">
            <v>100</v>
          </cell>
          <cell r="L142">
            <v>44973</v>
          </cell>
          <cell r="M142" t="str">
            <v>Click here</v>
          </cell>
        </row>
        <row r="143">
          <cell r="B143">
            <v>7001891844</v>
          </cell>
          <cell r="C143" t="str">
            <v>Marina Samila</v>
          </cell>
          <cell r="D143">
            <v>36</v>
          </cell>
          <cell r="E143" t="str">
            <v>31-59</v>
          </cell>
          <cell r="F143" t="str">
            <v>Female</v>
          </cell>
          <cell r="G143" t="str">
            <v>Ukraine</v>
          </cell>
          <cell r="H143">
            <v>1</v>
          </cell>
          <cell r="I143" t="str">
            <v>Varna</v>
          </cell>
          <cell r="J143">
            <v>6</v>
          </cell>
          <cell r="K143">
            <v>100</v>
          </cell>
          <cell r="L143">
            <v>44973</v>
          </cell>
          <cell r="M143" t="str">
            <v>Click here</v>
          </cell>
        </row>
        <row r="144">
          <cell r="B144">
            <v>7002617063</v>
          </cell>
          <cell r="C144" t="str">
            <v>Yuliia Vershyna</v>
          </cell>
          <cell r="D144">
            <v>39</v>
          </cell>
          <cell r="E144" t="str">
            <v>31-59</v>
          </cell>
          <cell r="F144" t="str">
            <v>Female</v>
          </cell>
          <cell r="G144" t="str">
            <v>Ukraine</v>
          </cell>
          <cell r="H144">
            <v>1</v>
          </cell>
          <cell r="I144" t="str">
            <v>Varna</v>
          </cell>
          <cell r="J144">
            <v>6</v>
          </cell>
          <cell r="K144">
            <v>100</v>
          </cell>
          <cell r="L144">
            <v>44973</v>
          </cell>
          <cell r="M144" t="str">
            <v>Click here</v>
          </cell>
        </row>
        <row r="145">
          <cell r="B145">
            <v>7002746352</v>
          </cell>
          <cell r="C145" t="str">
            <v>Sergii Mikov</v>
          </cell>
          <cell r="D145">
            <v>44</v>
          </cell>
          <cell r="E145" t="str">
            <v>31-59</v>
          </cell>
          <cell r="F145" t="str">
            <v>Male</v>
          </cell>
          <cell r="G145" t="str">
            <v>Ukraine</v>
          </cell>
          <cell r="H145">
            <v>1</v>
          </cell>
          <cell r="I145" t="str">
            <v>Varna</v>
          </cell>
          <cell r="J145">
            <v>6</v>
          </cell>
          <cell r="K145">
            <v>100</v>
          </cell>
          <cell r="L145">
            <v>44973</v>
          </cell>
          <cell r="M145" t="str">
            <v>Click here</v>
          </cell>
        </row>
        <row r="146">
          <cell r="B146">
            <v>7001364603</v>
          </cell>
          <cell r="C146" t="str">
            <v>Skavinska Iryna</v>
          </cell>
          <cell r="D146">
            <v>42</v>
          </cell>
          <cell r="E146" t="str">
            <v>31-59</v>
          </cell>
          <cell r="F146" t="str">
            <v>Female</v>
          </cell>
          <cell r="G146" t="str">
            <v>Ukraine</v>
          </cell>
          <cell r="H146">
            <v>1</v>
          </cell>
          <cell r="I146" t="str">
            <v>Varna</v>
          </cell>
          <cell r="J146">
            <v>6</v>
          </cell>
          <cell r="K146">
            <v>100</v>
          </cell>
          <cell r="L146">
            <v>44973</v>
          </cell>
          <cell r="M146" t="str">
            <v>Click here</v>
          </cell>
        </row>
        <row r="147">
          <cell r="B147">
            <v>7002732344</v>
          </cell>
          <cell r="C147" t="str">
            <v>Perepelytsia Svitlana</v>
          </cell>
          <cell r="D147">
            <v>35</v>
          </cell>
          <cell r="E147" t="str">
            <v>31-59</v>
          </cell>
          <cell r="F147" t="str">
            <v>Female</v>
          </cell>
          <cell r="G147" t="str">
            <v>Ukraine</v>
          </cell>
          <cell r="H147">
            <v>2</v>
          </cell>
          <cell r="I147" t="str">
            <v>Varna</v>
          </cell>
          <cell r="J147">
            <v>9</v>
          </cell>
          <cell r="K147">
            <v>150</v>
          </cell>
          <cell r="L147">
            <v>44973</v>
          </cell>
          <cell r="M147" t="str">
            <v>Click here</v>
          </cell>
        </row>
        <row r="148">
          <cell r="B148">
            <v>7000982622</v>
          </cell>
          <cell r="C148" t="str">
            <v>Russkykh Mariia</v>
          </cell>
          <cell r="D148">
            <v>38</v>
          </cell>
          <cell r="E148" t="str">
            <v>31-59</v>
          </cell>
          <cell r="F148" t="str">
            <v>Female</v>
          </cell>
          <cell r="G148" t="str">
            <v>Ukraine</v>
          </cell>
          <cell r="H148">
            <v>1</v>
          </cell>
          <cell r="I148" t="str">
            <v>Varna</v>
          </cell>
          <cell r="J148">
            <v>6</v>
          </cell>
          <cell r="K148">
            <v>100</v>
          </cell>
          <cell r="L148">
            <v>44973</v>
          </cell>
          <cell r="M148" t="str">
            <v>Click here</v>
          </cell>
        </row>
        <row r="149">
          <cell r="B149">
            <v>7002410257</v>
          </cell>
          <cell r="C149" t="str">
            <v>POZHYDAIEVA ALBINA</v>
          </cell>
          <cell r="D149">
            <v>43</v>
          </cell>
          <cell r="E149" t="str">
            <v>31-59</v>
          </cell>
          <cell r="F149" t="str">
            <v>Female</v>
          </cell>
          <cell r="G149" t="str">
            <v>Ukraine</v>
          </cell>
          <cell r="H149">
            <v>1</v>
          </cell>
          <cell r="I149" t="str">
            <v>Sofia</v>
          </cell>
          <cell r="J149">
            <v>6</v>
          </cell>
          <cell r="K149">
            <v>100</v>
          </cell>
          <cell r="L149">
            <v>44973</v>
          </cell>
          <cell r="M149" t="str">
            <v>Click here</v>
          </cell>
        </row>
        <row r="150">
          <cell r="B150">
            <v>7001000815</v>
          </cell>
          <cell r="C150" t="str">
            <v>BOLOTOVA GANNA</v>
          </cell>
          <cell r="D150">
            <v>29</v>
          </cell>
          <cell r="E150" t="str">
            <v>31-59</v>
          </cell>
          <cell r="F150" t="str">
            <v>Female</v>
          </cell>
          <cell r="G150" t="str">
            <v>Ukraine</v>
          </cell>
          <cell r="H150">
            <v>1</v>
          </cell>
          <cell r="I150" t="str">
            <v>Sofia</v>
          </cell>
          <cell r="J150">
            <v>6</v>
          </cell>
          <cell r="K150">
            <v>100</v>
          </cell>
          <cell r="L150">
            <v>44973</v>
          </cell>
          <cell r="M150" t="str">
            <v>Click here</v>
          </cell>
        </row>
        <row r="151">
          <cell r="B151">
            <v>7002520682</v>
          </cell>
          <cell r="C151" t="str">
            <v>KIROVA LIUDMYLA</v>
          </cell>
          <cell r="D151">
            <v>46</v>
          </cell>
          <cell r="E151" t="str">
            <v>31-59</v>
          </cell>
          <cell r="F151" t="str">
            <v>Female</v>
          </cell>
          <cell r="G151" t="str">
            <v>Ukraine</v>
          </cell>
          <cell r="H151">
            <v>1</v>
          </cell>
          <cell r="I151" t="str">
            <v>Sofia</v>
          </cell>
          <cell r="J151">
            <v>6</v>
          </cell>
          <cell r="K151">
            <v>100</v>
          </cell>
          <cell r="L151">
            <v>44973</v>
          </cell>
          <cell r="M151" t="str">
            <v>Click here</v>
          </cell>
        </row>
        <row r="152">
          <cell r="B152">
            <v>7002620410</v>
          </cell>
          <cell r="C152" t="str">
            <v>SHYLO OLENA</v>
          </cell>
          <cell r="D152">
            <v>39</v>
          </cell>
          <cell r="E152" t="str">
            <v>31-59</v>
          </cell>
          <cell r="F152" t="str">
            <v>Female</v>
          </cell>
          <cell r="G152" t="str">
            <v>Ukraine</v>
          </cell>
          <cell r="H152">
            <v>1</v>
          </cell>
          <cell r="I152" t="str">
            <v>Sofia</v>
          </cell>
          <cell r="J152">
            <v>6</v>
          </cell>
          <cell r="K152">
            <v>100</v>
          </cell>
          <cell r="L152">
            <v>44973</v>
          </cell>
          <cell r="M152" t="str">
            <v>Click here</v>
          </cell>
        </row>
        <row r="153">
          <cell r="B153">
            <v>7001076201</v>
          </cell>
          <cell r="C153" t="str">
            <v>KOBZIEVA YEVGENIIA</v>
          </cell>
          <cell r="D153">
            <v>39</v>
          </cell>
          <cell r="E153" t="str">
            <v>31-59</v>
          </cell>
          <cell r="F153" t="str">
            <v>Female</v>
          </cell>
          <cell r="G153" t="str">
            <v>Ukraine</v>
          </cell>
          <cell r="H153">
            <v>1</v>
          </cell>
          <cell r="I153" t="str">
            <v>Sofia</v>
          </cell>
          <cell r="J153">
            <v>6</v>
          </cell>
          <cell r="K153">
            <v>100</v>
          </cell>
          <cell r="L153">
            <v>44973</v>
          </cell>
          <cell r="M153" t="str">
            <v>Click here</v>
          </cell>
        </row>
        <row r="154">
          <cell r="B154">
            <v>7001076821</v>
          </cell>
          <cell r="C154" t="str">
            <v>Natalia Tishina</v>
          </cell>
          <cell r="D154">
            <v>32</v>
          </cell>
          <cell r="E154" t="str">
            <v>31-59</v>
          </cell>
          <cell r="F154" t="str">
            <v>Female</v>
          </cell>
          <cell r="G154" t="str">
            <v>Ukraine</v>
          </cell>
          <cell r="H154">
            <v>1</v>
          </cell>
          <cell r="I154" t="str">
            <v>Sofia</v>
          </cell>
          <cell r="J154">
            <v>6</v>
          </cell>
          <cell r="K154">
            <v>100</v>
          </cell>
          <cell r="L154">
            <v>44973</v>
          </cell>
          <cell r="M154" t="str">
            <v>Click here</v>
          </cell>
        </row>
        <row r="155">
          <cell r="B155">
            <v>7001103769</v>
          </cell>
          <cell r="C155" t="str">
            <v>ZAVIALOVA HANNA</v>
          </cell>
          <cell r="D155">
            <v>44</v>
          </cell>
          <cell r="E155" t="str">
            <v>31-59</v>
          </cell>
          <cell r="F155" t="str">
            <v>Female</v>
          </cell>
          <cell r="G155" t="str">
            <v>Ukraine</v>
          </cell>
          <cell r="H155">
            <v>1</v>
          </cell>
          <cell r="I155" t="str">
            <v>Sofia</v>
          </cell>
          <cell r="J155">
            <v>6</v>
          </cell>
          <cell r="K155">
            <v>100</v>
          </cell>
          <cell r="L155">
            <v>44973</v>
          </cell>
          <cell r="M155" t="str">
            <v>Click here</v>
          </cell>
        </row>
        <row r="156">
          <cell r="B156">
            <v>7001785093</v>
          </cell>
          <cell r="C156" t="str">
            <v>BEMM OKSANA</v>
          </cell>
          <cell r="D156">
            <v>44</v>
          </cell>
          <cell r="E156" t="str">
            <v>31-59</v>
          </cell>
          <cell r="F156" t="str">
            <v>Female</v>
          </cell>
          <cell r="G156" t="str">
            <v>Ukraine</v>
          </cell>
          <cell r="H156">
            <v>1</v>
          </cell>
          <cell r="I156" t="str">
            <v>Sofia</v>
          </cell>
          <cell r="J156">
            <v>6</v>
          </cell>
          <cell r="K156">
            <v>100</v>
          </cell>
          <cell r="L156">
            <v>44973</v>
          </cell>
          <cell r="M156" t="str">
            <v>Click here</v>
          </cell>
        </row>
        <row r="157">
          <cell r="B157">
            <v>7002505209</v>
          </cell>
          <cell r="C157" t="str">
            <v>SHMOILOVA OLENA</v>
          </cell>
          <cell r="D157">
            <v>37</v>
          </cell>
          <cell r="E157" t="str">
            <v>31-59</v>
          </cell>
          <cell r="F157" t="str">
            <v>Female</v>
          </cell>
          <cell r="G157" t="str">
            <v>Ukraine</v>
          </cell>
          <cell r="H157">
            <v>2</v>
          </cell>
          <cell r="I157" t="str">
            <v>Sofia</v>
          </cell>
          <cell r="J157">
            <v>9</v>
          </cell>
          <cell r="K157">
            <v>150</v>
          </cell>
          <cell r="L157">
            <v>44973</v>
          </cell>
          <cell r="M157" t="str">
            <v>Click here</v>
          </cell>
        </row>
        <row r="158">
          <cell r="B158">
            <v>7002491463</v>
          </cell>
          <cell r="C158" t="str">
            <v>BABALIKOVA OKSANA</v>
          </cell>
          <cell r="D158">
            <v>43</v>
          </cell>
          <cell r="E158" t="str">
            <v>31-59</v>
          </cell>
          <cell r="F158" t="str">
            <v>Female</v>
          </cell>
          <cell r="G158" t="str">
            <v>Ukraine</v>
          </cell>
          <cell r="H158">
            <v>2</v>
          </cell>
          <cell r="I158" t="str">
            <v>Sofia</v>
          </cell>
          <cell r="J158">
            <v>9</v>
          </cell>
          <cell r="K158">
            <v>150</v>
          </cell>
          <cell r="L158">
            <v>44973</v>
          </cell>
          <cell r="M158" t="str">
            <v>Click here</v>
          </cell>
        </row>
        <row r="159">
          <cell r="B159">
            <v>7002458651</v>
          </cell>
          <cell r="C159" t="str">
            <v>VOLOSHINA NELIA</v>
          </cell>
          <cell r="D159">
            <v>44</v>
          </cell>
          <cell r="E159" t="str">
            <v>31-59</v>
          </cell>
          <cell r="F159" t="str">
            <v>Female</v>
          </cell>
          <cell r="G159" t="str">
            <v>Ukraine</v>
          </cell>
          <cell r="H159">
            <v>1</v>
          </cell>
          <cell r="I159" t="str">
            <v>Sofia</v>
          </cell>
          <cell r="J159">
            <v>6</v>
          </cell>
          <cell r="K159">
            <v>100</v>
          </cell>
          <cell r="L159">
            <v>44973</v>
          </cell>
          <cell r="M159" t="str">
            <v>Click here</v>
          </cell>
        </row>
        <row r="160">
          <cell r="B160">
            <v>7001822033</v>
          </cell>
          <cell r="C160" t="str">
            <v>Shcherbina Olha</v>
          </cell>
          <cell r="D160">
            <v>37</v>
          </cell>
          <cell r="E160" t="str">
            <v>31-59</v>
          </cell>
          <cell r="F160" t="str">
            <v>Female</v>
          </cell>
          <cell r="G160" t="str">
            <v>Ukraine</v>
          </cell>
          <cell r="H160">
            <v>1</v>
          </cell>
          <cell r="I160" t="str">
            <v>Varna</v>
          </cell>
          <cell r="J160">
            <v>6</v>
          </cell>
          <cell r="K160">
            <v>100</v>
          </cell>
          <cell r="L160">
            <v>44974</v>
          </cell>
          <cell r="M160" t="str">
            <v>Click here</v>
          </cell>
        </row>
        <row r="161">
          <cell r="B161">
            <v>7001407689</v>
          </cell>
          <cell r="C161" t="str">
            <v>Lazurenko Tatyana</v>
          </cell>
          <cell r="D161">
            <v>33</v>
          </cell>
          <cell r="E161" t="str">
            <v>31-59</v>
          </cell>
          <cell r="F161" t="str">
            <v>Female</v>
          </cell>
          <cell r="G161" t="str">
            <v>Ukraine</v>
          </cell>
          <cell r="H161">
            <v>1</v>
          </cell>
          <cell r="I161" t="str">
            <v>Varna</v>
          </cell>
          <cell r="J161">
            <v>6</v>
          </cell>
          <cell r="K161">
            <v>100</v>
          </cell>
          <cell r="L161">
            <v>44974</v>
          </cell>
          <cell r="M161" t="str">
            <v>Click here</v>
          </cell>
        </row>
        <row r="162">
          <cell r="B162">
            <v>7002141270</v>
          </cell>
          <cell r="C162" t="str">
            <v>Smochuk Tetiana</v>
          </cell>
          <cell r="D162">
            <v>45</v>
          </cell>
          <cell r="E162" t="str">
            <v>31-59</v>
          </cell>
          <cell r="F162" t="str">
            <v>Female</v>
          </cell>
          <cell r="G162" t="str">
            <v>Ukraine</v>
          </cell>
          <cell r="H162">
            <v>1</v>
          </cell>
          <cell r="I162" t="str">
            <v>Varna</v>
          </cell>
          <cell r="J162">
            <v>6</v>
          </cell>
          <cell r="K162">
            <v>100</v>
          </cell>
          <cell r="L162">
            <v>44974</v>
          </cell>
          <cell r="M162" t="str">
            <v>Click here</v>
          </cell>
        </row>
        <row r="163">
          <cell r="B163">
            <v>7001981525</v>
          </cell>
          <cell r="C163" t="str">
            <v>Zadorozhnia Inna</v>
          </cell>
          <cell r="D163">
            <v>44</v>
          </cell>
          <cell r="E163" t="str">
            <v>31-59</v>
          </cell>
          <cell r="F163" t="str">
            <v>Female</v>
          </cell>
          <cell r="G163" t="str">
            <v>Ukraine</v>
          </cell>
          <cell r="H163">
            <v>1</v>
          </cell>
          <cell r="I163" t="str">
            <v>Varna</v>
          </cell>
          <cell r="J163">
            <v>6</v>
          </cell>
          <cell r="K163">
            <v>100</v>
          </cell>
          <cell r="L163">
            <v>44974</v>
          </cell>
          <cell r="M163" t="str">
            <v>Click here</v>
          </cell>
        </row>
        <row r="164">
          <cell r="B164">
            <v>7001261449</v>
          </cell>
          <cell r="C164" t="str">
            <v>KOZHINA TETIANA</v>
          </cell>
          <cell r="D164">
            <v>32</v>
          </cell>
          <cell r="E164" t="str">
            <v>31-59</v>
          </cell>
          <cell r="F164" t="str">
            <v>Female</v>
          </cell>
          <cell r="G164" t="str">
            <v>Ukraine</v>
          </cell>
          <cell r="H164">
            <v>1</v>
          </cell>
          <cell r="I164" t="str">
            <v>Sofia</v>
          </cell>
          <cell r="J164">
            <v>6</v>
          </cell>
          <cell r="K164">
            <v>100</v>
          </cell>
          <cell r="L164">
            <v>44974</v>
          </cell>
          <cell r="M164" t="str">
            <v>Click here</v>
          </cell>
        </row>
        <row r="165">
          <cell r="B165">
            <v>7000928217</v>
          </cell>
          <cell r="C165" t="str">
            <v>KOVALOVA TETIANA</v>
          </cell>
          <cell r="D165">
            <v>36</v>
          </cell>
          <cell r="E165" t="str">
            <v>31-59</v>
          </cell>
          <cell r="F165" t="str">
            <v>Female</v>
          </cell>
          <cell r="G165" t="str">
            <v>Ukraine</v>
          </cell>
          <cell r="H165">
            <v>1</v>
          </cell>
          <cell r="I165" t="str">
            <v>Sofia</v>
          </cell>
          <cell r="J165">
            <v>6</v>
          </cell>
          <cell r="K165">
            <v>100</v>
          </cell>
          <cell r="L165">
            <v>44974</v>
          </cell>
          <cell r="M165" t="str">
            <v>Click here</v>
          </cell>
        </row>
        <row r="166">
          <cell r="B166">
            <v>7000976285</v>
          </cell>
          <cell r="C166" t="str">
            <v>NAZILINA ANZHELA</v>
          </cell>
          <cell r="D166">
            <v>44</v>
          </cell>
          <cell r="E166" t="str">
            <v>31-59</v>
          </cell>
          <cell r="F166" t="str">
            <v>Female</v>
          </cell>
          <cell r="G166" t="str">
            <v>Ukraine</v>
          </cell>
          <cell r="H166">
            <v>1</v>
          </cell>
          <cell r="I166" t="str">
            <v>Sofia</v>
          </cell>
          <cell r="J166">
            <v>6</v>
          </cell>
          <cell r="K166">
            <v>100</v>
          </cell>
          <cell r="L166">
            <v>44974</v>
          </cell>
          <cell r="M166" t="str">
            <v>Click here</v>
          </cell>
        </row>
        <row r="167">
          <cell r="B167">
            <v>7002406456</v>
          </cell>
          <cell r="C167" t="str">
            <v>SAVELEVA ALLA</v>
          </cell>
          <cell r="D167">
            <v>39</v>
          </cell>
          <cell r="E167" t="str">
            <v>31-59</v>
          </cell>
          <cell r="F167" t="str">
            <v>Female</v>
          </cell>
          <cell r="G167" t="str">
            <v>Ukraine</v>
          </cell>
          <cell r="H167">
            <v>1</v>
          </cell>
          <cell r="I167" t="str">
            <v>Sofia</v>
          </cell>
          <cell r="J167">
            <v>6</v>
          </cell>
          <cell r="K167">
            <v>100</v>
          </cell>
          <cell r="L167">
            <v>44974</v>
          </cell>
          <cell r="M167" t="str">
            <v>Click here</v>
          </cell>
        </row>
        <row r="168">
          <cell r="B168">
            <v>7002772487</v>
          </cell>
          <cell r="C168" t="str">
            <v>TIMASHKOVA SVITLANA</v>
          </cell>
          <cell r="D168">
            <v>50</v>
          </cell>
          <cell r="E168" t="str">
            <v>31-59</v>
          </cell>
          <cell r="F168" t="str">
            <v>Female</v>
          </cell>
          <cell r="G168" t="str">
            <v>Ukraine</v>
          </cell>
          <cell r="H168">
            <v>1</v>
          </cell>
          <cell r="I168" t="str">
            <v>Sofia</v>
          </cell>
          <cell r="J168">
            <v>6</v>
          </cell>
          <cell r="K168">
            <v>100</v>
          </cell>
          <cell r="L168">
            <v>44974</v>
          </cell>
          <cell r="M168" t="str">
            <v>Click here</v>
          </cell>
        </row>
        <row r="169">
          <cell r="B169">
            <v>7002408760</v>
          </cell>
          <cell r="C169" t="str">
            <v>HRANOVSKA TETIANA</v>
          </cell>
          <cell r="D169">
            <v>47</v>
          </cell>
          <cell r="E169" t="str">
            <v>31-59</v>
          </cell>
          <cell r="F169" t="str">
            <v>Female</v>
          </cell>
          <cell r="G169" t="str">
            <v>Ukraine</v>
          </cell>
          <cell r="H169">
            <v>1</v>
          </cell>
          <cell r="I169" t="str">
            <v>Sofia</v>
          </cell>
          <cell r="J169">
            <v>6</v>
          </cell>
          <cell r="K169">
            <v>100</v>
          </cell>
          <cell r="L169">
            <v>44974</v>
          </cell>
          <cell r="M169" t="str">
            <v>Click here</v>
          </cell>
        </row>
        <row r="170">
          <cell r="B170">
            <v>7000948709</v>
          </cell>
          <cell r="C170" t="str">
            <v>EVSEEVA ALINA</v>
          </cell>
          <cell r="D170">
            <v>35</v>
          </cell>
          <cell r="E170" t="str">
            <v>31-59</v>
          </cell>
          <cell r="F170" t="str">
            <v>Female</v>
          </cell>
          <cell r="G170" t="str">
            <v>Ukraine</v>
          </cell>
          <cell r="H170">
            <v>2</v>
          </cell>
          <cell r="I170" t="str">
            <v>Sofia</v>
          </cell>
          <cell r="J170">
            <v>9</v>
          </cell>
          <cell r="K170">
            <v>150</v>
          </cell>
          <cell r="L170">
            <v>44974</v>
          </cell>
          <cell r="M170" t="str">
            <v>Click here</v>
          </cell>
        </row>
        <row r="171">
          <cell r="B171">
            <v>7001414713</v>
          </cell>
          <cell r="C171" t="str">
            <v>YERMOLENKO MARIIA</v>
          </cell>
          <cell r="D171">
            <v>37</v>
          </cell>
          <cell r="E171" t="str">
            <v>31-59</v>
          </cell>
          <cell r="F171" t="str">
            <v>Female</v>
          </cell>
          <cell r="G171" t="str">
            <v>Ukraine</v>
          </cell>
          <cell r="H171">
            <v>1</v>
          </cell>
          <cell r="I171" t="str">
            <v>Sofia</v>
          </cell>
          <cell r="J171">
            <v>6</v>
          </cell>
          <cell r="K171">
            <v>100</v>
          </cell>
          <cell r="L171">
            <v>44974</v>
          </cell>
          <cell r="M171" t="str">
            <v>Click here</v>
          </cell>
        </row>
        <row r="172">
          <cell r="B172">
            <v>7001076348</v>
          </cell>
          <cell r="C172" t="str">
            <v>TARASENKO OLENA</v>
          </cell>
          <cell r="D172">
            <v>37</v>
          </cell>
          <cell r="E172" t="str">
            <v>31-59</v>
          </cell>
          <cell r="F172" t="str">
            <v>Female</v>
          </cell>
          <cell r="G172" t="str">
            <v>Ukraine</v>
          </cell>
          <cell r="H172">
            <v>1</v>
          </cell>
          <cell r="I172" t="str">
            <v>Sofia</v>
          </cell>
          <cell r="J172">
            <v>6</v>
          </cell>
          <cell r="K172">
            <v>100</v>
          </cell>
          <cell r="L172">
            <v>44974</v>
          </cell>
          <cell r="M172" t="str">
            <v>Click here</v>
          </cell>
        </row>
        <row r="173">
          <cell r="B173">
            <v>7002620568</v>
          </cell>
          <cell r="C173" t="str">
            <v>KOEVA TETIANA</v>
          </cell>
          <cell r="D173">
            <v>35</v>
          </cell>
          <cell r="E173" t="str">
            <v>31-59</v>
          </cell>
          <cell r="F173" t="str">
            <v>Female</v>
          </cell>
          <cell r="G173" t="str">
            <v>Ukraine</v>
          </cell>
          <cell r="H173">
            <v>1</v>
          </cell>
          <cell r="I173" t="str">
            <v>Sofia</v>
          </cell>
          <cell r="J173">
            <v>6</v>
          </cell>
          <cell r="K173">
            <v>100</v>
          </cell>
          <cell r="L173">
            <v>44974</v>
          </cell>
          <cell r="M173" t="str">
            <v>Click here</v>
          </cell>
        </row>
        <row r="174">
          <cell r="B174">
            <v>7002354548</v>
          </cell>
          <cell r="C174" t="str">
            <v>KISTIMOVA NATALIA</v>
          </cell>
          <cell r="D174">
            <v>31</v>
          </cell>
          <cell r="E174" t="str">
            <v>31-59</v>
          </cell>
          <cell r="F174" t="str">
            <v>Female</v>
          </cell>
          <cell r="G174" t="str">
            <v>Ukraine</v>
          </cell>
          <cell r="H174">
            <v>1</v>
          </cell>
          <cell r="I174" t="str">
            <v>Sofia</v>
          </cell>
          <cell r="J174">
            <v>6</v>
          </cell>
          <cell r="K174">
            <v>100</v>
          </cell>
          <cell r="L174">
            <v>44974</v>
          </cell>
          <cell r="M174" t="str">
            <v>Click here</v>
          </cell>
        </row>
        <row r="175">
          <cell r="B175">
            <v>7001792747</v>
          </cell>
          <cell r="C175" t="str">
            <v>POGAN ALINA</v>
          </cell>
          <cell r="D175">
            <v>34</v>
          </cell>
          <cell r="E175" t="str">
            <v>31-59</v>
          </cell>
          <cell r="F175" t="str">
            <v>Female</v>
          </cell>
          <cell r="G175" t="str">
            <v>Ukraine</v>
          </cell>
          <cell r="H175">
            <v>1</v>
          </cell>
          <cell r="I175" t="str">
            <v>Sofia</v>
          </cell>
          <cell r="J175">
            <v>6</v>
          </cell>
          <cell r="K175">
            <v>100</v>
          </cell>
          <cell r="L175">
            <v>44974</v>
          </cell>
          <cell r="M175" t="str">
            <v>Click here</v>
          </cell>
        </row>
        <row r="176">
          <cell r="B176">
            <v>7001335430</v>
          </cell>
          <cell r="C176" t="str">
            <v>ORLOVA ALLA</v>
          </cell>
          <cell r="D176">
            <v>40</v>
          </cell>
          <cell r="E176" t="str">
            <v>31-59</v>
          </cell>
          <cell r="F176" t="str">
            <v>Female</v>
          </cell>
          <cell r="G176" t="str">
            <v>Ukraine</v>
          </cell>
          <cell r="H176">
            <v>2</v>
          </cell>
          <cell r="I176" t="str">
            <v>Sofia</v>
          </cell>
          <cell r="J176">
            <v>9</v>
          </cell>
          <cell r="K176">
            <v>150</v>
          </cell>
          <cell r="L176">
            <v>44974</v>
          </cell>
          <cell r="M176" t="str">
            <v>Click here</v>
          </cell>
        </row>
        <row r="177">
          <cell r="B177">
            <v>7001224020</v>
          </cell>
          <cell r="C177" t="str">
            <v>Larysa Kachynska</v>
          </cell>
          <cell r="D177">
            <v>56</v>
          </cell>
          <cell r="E177" t="str">
            <v>31-59</v>
          </cell>
          <cell r="F177" t="str">
            <v>Female</v>
          </cell>
          <cell r="G177" t="str">
            <v>Ukraine</v>
          </cell>
          <cell r="H177">
            <v>1</v>
          </cell>
          <cell r="I177" t="str">
            <v>Burgas</v>
          </cell>
          <cell r="J177">
            <v>6</v>
          </cell>
          <cell r="K177">
            <v>100</v>
          </cell>
          <cell r="L177">
            <v>44975</v>
          </cell>
          <cell r="M177" t="str">
            <v>Click here</v>
          </cell>
        </row>
        <row r="178">
          <cell r="B178">
            <v>7002509757</v>
          </cell>
          <cell r="C178" t="str">
            <v>Halina Popovich</v>
          </cell>
          <cell r="D178">
            <v>34</v>
          </cell>
          <cell r="E178" t="str">
            <v>31-59</v>
          </cell>
          <cell r="F178" t="str">
            <v>Female</v>
          </cell>
          <cell r="G178" t="str">
            <v>Ukraine</v>
          </cell>
          <cell r="H178">
            <v>2</v>
          </cell>
          <cell r="I178" t="str">
            <v>Burgas</v>
          </cell>
          <cell r="J178">
            <v>9</v>
          </cell>
          <cell r="K178">
            <v>150</v>
          </cell>
          <cell r="L178">
            <v>44975</v>
          </cell>
          <cell r="M178" t="str">
            <v>Click here</v>
          </cell>
        </row>
        <row r="179">
          <cell r="B179">
            <v>7002543005</v>
          </cell>
          <cell r="C179" t="str">
            <v>Oksana Khoruzha</v>
          </cell>
          <cell r="D179">
            <v>42</v>
          </cell>
          <cell r="E179" t="str">
            <v>31-59</v>
          </cell>
          <cell r="F179" t="str">
            <v>Female</v>
          </cell>
          <cell r="G179" t="str">
            <v>Ukraine</v>
          </cell>
          <cell r="H179">
            <v>1</v>
          </cell>
          <cell r="I179" t="str">
            <v>Burgas</v>
          </cell>
          <cell r="J179">
            <v>6</v>
          </cell>
          <cell r="K179">
            <v>100</v>
          </cell>
          <cell r="L179">
            <v>44975</v>
          </cell>
          <cell r="M179" t="str">
            <v>Click here</v>
          </cell>
        </row>
        <row r="180">
          <cell r="B180">
            <v>7002582048</v>
          </cell>
          <cell r="C180" t="str">
            <v>Svitlana Limanova</v>
          </cell>
          <cell r="D180">
            <v>31</v>
          </cell>
          <cell r="E180" t="str">
            <v>31-59</v>
          </cell>
          <cell r="F180" t="str">
            <v>Female</v>
          </cell>
          <cell r="G180" t="str">
            <v>Ukraine</v>
          </cell>
          <cell r="H180">
            <v>1</v>
          </cell>
          <cell r="I180" t="str">
            <v>Burgas</v>
          </cell>
          <cell r="J180">
            <v>6</v>
          </cell>
          <cell r="K180">
            <v>100</v>
          </cell>
          <cell r="L180">
            <v>44975</v>
          </cell>
          <cell r="M180" t="str">
            <v>Click here</v>
          </cell>
        </row>
        <row r="181">
          <cell r="B181">
            <v>7002522103</v>
          </cell>
          <cell r="C181" t="str">
            <v>Liliia Filonenko</v>
          </cell>
          <cell r="D181">
            <v>45</v>
          </cell>
          <cell r="E181" t="str">
            <v>31-59</v>
          </cell>
          <cell r="F181" t="str">
            <v>Female</v>
          </cell>
          <cell r="G181" t="str">
            <v>Ukraine</v>
          </cell>
          <cell r="H181">
            <v>1</v>
          </cell>
          <cell r="I181" t="str">
            <v>Burgas</v>
          </cell>
          <cell r="J181">
            <v>6</v>
          </cell>
          <cell r="K181">
            <v>100</v>
          </cell>
          <cell r="L181">
            <v>44975</v>
          </cell>
          <cell r="M181" t="str">
            <v>Click here</v>
          </cell>
        </row>
        <row r="182">
          <cell r="B182">
            <v>7002548217</v>
          </cell>
          <cell r="C182" t="str">
            <v>Nataliia Khrystofor</v>
          </cell>
          <cell r="D182">
            <v>58</v>
          </cell>
          <cell r="E182" t="str">
            <v>31-59</v>
          </cell>
          <cell r="F182" t="str">
            <v>Female</v>
          </cell>
          <cell r="G182" t="str">
            <v>Ukraine</v>
          </cell>
          <cell r="H182">
            <v>1</v>
          </cell>
          <cell r="I182" t="str">
            <v>Burgas</v>
          </cell>
          <cell r="J182">
            <v>6</v>
          </cell>
          <cell r="K182">
            <v>100</v>
          </cell>
          <cell r="L182">
            <v>44975</v>
          </cell>
          <cell r="M182" t="str">
            <v>Click here</v>
          </cell>
        </row>
        <row r="183">
          <cell r="B183">
            <v>7002592438</v>
          </cell>
          <cell r="C183" t="str">
            <v>Tetiana Bulhakova</v>
          </cell>
          <cell r="D183">
            <v>39</v>
          </cell>
          <cell r="E183" t="str">
            <v>31-59</v>
          </cell>
          <cell r="F183" t="str">
            <v>Female</v>
          </cell>
          <cell r="G183" t="str">
            <v>Ukraine</v>
          </cell>
          <cell r="H183">
            <v>1</v>
          </cell>
          <cell r="I183" t="str">
            <v>Burgas</v>
          </cell>
          <cell r="J183">
            <v>6</v>
          </cell>
          <cell r="K183">
            <v>100</v>
          </cell>
          <cell r="L183">
            <v>44975</v>
          </cell>
          <cell r="M183" t="str">
            <v>Click here</v>
          </cell>
        </row>
        <row r="184">
          <cell r="B184">
            <v>7002552627</v>
          </cell>
          <cell r="C184" t="str">
            <v>Olha Lunina</v>
          </cell>
          <cell r="D184">
            <v>44</v>
          </cell>
          <cell r="E184" t="str">
            <v>31-59</v>
          </cell>
          <cell r="F184" t="str">
            <v>Female</v>
          </cell>
          <cell r="G184" t="str">
            <v>Ukraine</v>
          </cell>
          <cell r="H184">
            <v>1</v>
          </cell>
          <cell r="I184" t="str">
            <v>Burgas</v>
          </cell>
          <cell r="J184">
            <v>6</v>
          </cell>
          <cell r="K184">
            <v>100</v>
          </cell>
          <cell r="L184">
            <v>44975</v>
          </cell>
          <cell r="M184" t="str">
            <v>Click here</v>
          </cell>
        </row>
        <row r="185">
          <cell r="B185">
            <v>7001853288</v>
          </cell>
          <cell r="C185" t="str">
            <v>Olha Hladka</v>
          </cell>
          <cell r="D185">
            <v>30</v>
          </cell>
          <cell r="E185" t="str">
            <v>31-59</v>
          </cell>
          <cell r="F185" t="str">
            <v>Female</v>
          </cell>
          <cell r="G185" t="str">
            <v>Ukraine</v>
          </cell>
          <cell r="H185">
            <v>1</v>
          </cell>
          <cell r="I185" t="str">
            <v>Burgas</v>
          </cell>
          <cell r="J185">
            <v>6</v>
          </cell>
          <cell r="K185">
            <v>100</v>
          </cell>
          <cell r="L185">
            <v>44975</v>
          </cell>
          <cell r="M185" t="str">
            <v>Click here</v>
          </cell>
        </row>
        <row r="186">
          <cell r="B186">
            <v>7001257501</v>
          </cell>
          <cell r="C186" t="str">
            <v>Tetiana Svitonko</v>
          </cell>
          <cell r="D186">
            <v>48</v>
          </cell>
          <cell r="E186" t="str">
            <v>31-59</v>
          </cell>
          <cell r="F186" t="str">
            <v>Female</v>
          </cell>
          <cell r="G186" t="str">
            <v>Ukraine</v>
          </cell>
          <cell r="H186">
            <v>1</v>
          </cell>
          <cell r="I186" t="str">
            <v>Burgas</v>
          </cell>
          <cell r="J186">
            <v>6</v>
          </cell>
          <cell r="K186">
            <v>100</v>
          </cell>
          <cell r="L186">
            <v>44975</v>
          </cell>
          <cell r="M186" t="str">
            <v>Click here</v>
          </cell>
        </row>
        <row r="187">
          <cell r="B187">
            <v>7002568204</v>
          </cell>
          <cell r="C187" t="str">
            <v>Olha Sharkova</v>
          </cell>
          <cell r="D187">
            <v>0</v>
          </cell>
          <cell r="F187" t="str">
            <v>Female</v>
          </cell>
          <cell r="G187" t="str">
            <v>Ukraine</v>
          </cell>
          <cell r="H187">
            <v>1</v>
          </cell>
          <cell r="I187" t="str">
            <v>Burgas</v>
          </cell>
          <cell r="J187">
            <v>6</v>
          </cell>
          <cell r="K187">
            <v>100</v>
          </cell>
          <cell r="L187">
            <v>44975</v>
          </cell>
          <cell r="M187" t="str">
            <v>Click here</v>
          </cell>
        </row>
        <row r="188">
          <cell r="B188">
            <v>7002569234</v>
          </cell>
          <cell r="C188" t="str">
            <v>Tetiana Tereshyna</v>
          </cell>
          <cell r="D188">
            <v>53</v>
          </cell>
          <cell r="E188" t="str">
            <v>31-59</v>
          </cell>
          <cell r="F188" t="str">
            <v>Female</v>
          </cell>
          <cell r="G188" t="str">
            <v>Ukraine</v>
          </cell>
          <cell r="H188">
            <v>1</v>
          </cell>
          <cell r="I188" t="str">
            <v>Burgas</v>
          </cell>
          <cell r="J188">
            <v>6</v>
          </cell>
          <cell r="K188">
            <v>100</v>
          </cell>
          <cell r="L188">
            <v>44975</v>
          </cell>
          <cell r="M188" t="str">
            <v>Click here</v>
          </cell>
        </row>
        <row r="189">
          <cell r="B189">
            <v>7002606551</v>
          </cell>
          <cell r="C189" t="str">
            <v>Yulia Bohuslavska</v>
          </cell>
          <cell r="D189">
            <v>40</v>
          </cell>
          <cell r="E189" t="str">
            <v>31-59</v>
          </cell>
          <cell r="F189" t="str">
            <v>Female</v>
          </cell>
          <cell r="G189" t="str">
            <v>Ukraine</v>
          </cell>
          <cell r="H189">
            <v>1</v>
          </cell>
          <cell r="I189" t="str">
            <v>Burgas</v>
          </cell>
          <cell r="J189">
            <v>6</v>
          </cell>
          <cell r="K189">
            <v>100</v>
          </cell>
          <cell r="L189">
            <v>44975</v>
          </cell>
          <cell r="M189" t="str">
            <v>Click here</v>
          </cell>
        </row>
        <row r="190">
          <cell r="B190">
            <v>7001600084</v>
          </cell>
          <cell r="C190" t="str">
            <v>Ruzaliia Bakanova</v>
          </cell>
          <cell r="D190">
            <v>29</v>
          </cell>
          <cell r="E190" t="str">
            <v>31-59</v>
          </cell>
          <cell r="F190" t="str">
            <v>Female</v>
          </cell>
          <cell r="G190" t="str">
            <v>Ukraine</v>
          </cell>
          <cell r="H190">
            <v>1</v>
          </cell>
          <cell r="I190" t="str">
            <v>Burgas</v>
          </cell>
          <cell r="J190">
            <v>6</v>
          </cell>
          <cell r="K190">
            <v>100</v>
          </cell>
          <cell r="L190">
            <v>44975</v>
          </cell>
          <cell r="M190" t="str">
            <v>Click here</v>
          </cell>
        </row>
        <row r="191">
          <cell r="B191">
            <v>7002613526</v>
          </cell>
          <cell r="C191" t="str">
            <v>Viktoriia Sumina</v>
          </cell>
          <cell r="D191">
            <v>43</v>
          </cell>
          <cell r="E191" t="str">
            <v>31-59</v>
          </cell>
          <cell r="F191" t="str">
            <v>Female</v>
          </cell>
          <cell r="G191" t="str">
            <v>Ukraine</v>
          </cell>
          <cell r="H191">
            <v>1</v>
          </cell>
          <cell r="I191" t="str">
            <v>Burgas</v>
          </cell>
          <cell r="J191">
            <v>6</v>
          </cell>
          <cell r="K191">
            <v>100</v>
          </cell>
          <cell r="L191">
            <v>44975</v>
          </cell>
          <cell r="M191" t="str">
            <v>Click here</v>
          </cell>
        </row>
        <row r="192">
          <cell r="B192">
            <v>7001034968</v>
          </cell>
          <cell r="C192" t="str">
            <v>Olha Shcherbakova</v>
          </cell>
          <cell r="D192">
            <v>48</v>
          </cell>
          <cell r="E192" t="str">
            <v>31-59</v>
          </cell>
          <cell r="F192" t="str">
            <v>Female</v>
          </cell>
          <cell r="G192" t="str">
            <v>Ukraine</v>
          </cell>
          <cell r="H192">
            <v>1</v>
          </cell>
          <cell r="I192" t="str">
            <v>Burgas</v>
          </cell>
          <cell r="J192">
            <v>6</v>
          </cell>
          <cell r="K192">
            <v>100</v>
          </cell>
          <cell r="L192">
            <v>44975</v>
          </cell>
          <cell r="M192" t="str">
            <v>Click here</v>
          </cell>
        </row>
        <row r="193">
          <cell r="B193">
            <v>7002551044</v>
          </cell>
          <cell r="C193" t="str">
            <v>Diana Buhaiova</v>
          </cell>
          <cell r="D193">
            <v>35</v>
          </cell>
          <cell r="E193" t="str">
            <v>31-59</v>
          </cell>
          <cell r="F193" t="str">
            <v>Female</v>
          </cell>
          <cell r="G193" t="str">
            <v>Ukraine</v>
          </cell>
          <cell r="H193">
            <v>1</v>
          </cell>
          <cell r="I193" t="str">
            <v>Burgas</v>
          </cell>
          <cell r="J193">
            <v>6</v>
          </cell>
          <cell r="K193">
            <v>100</v>
          </cell>
          <cell r="L193">
            <v>44975</v>
          </cell>
          <cell r="M193" t="str">
            <v>Click here</v>
          </cell>
        </row>
        <row r="194">
          <cell r="B194">
            <v>7001399513</v>
          </cell>
          <cell r="C194" t="str">
            <v>Iryna Palamarchuk</v>
          </cell>
          <cell r="D194">
            <v>38</v>
          </cell>
          <cell r="E194" t="str">
            <v>31-59</v>
          </cell>
          <cell r="F194" t="str">
            <v>Female</v>
          </cell>
          <cell r="G194" t="str">
            <v>Ukraine</v>
          </cell>
          <cell r="H194">
            <v>1</v>
          </cell>
          <cell r="I194" t="str">
            <v>Burgas</v>
          </cell>
          <cell r="J194">
            <v>6</v>
          </cell>
          <cell r="K194">
            <v>100</v>
          </cell>
          <cell r="L194">
            <v>44975</v>
          </cell>
          <cell r="M194" t="str">
            <v>Click here</v>
          </cell>
        </row>
        <row r="195">
          <cell r="B195">
            <v>7002596218</v>
          </cell>
          <cell r="C195" t="str">
            <v>Viktoriia Chystikova</v>
          </cell>
          <cell r="D195">
            <v>36</v>
          </cell>
          <cell r="E195" t="str">
            <v>31-59</v>
          </cell>
          <cell r="F195" t="str">
            <v>Female</v>
          </cell>
          <cell r="G195" t="str">
            <v>Ukraine</v>
          </cell>
          <cell r="H195">
            <v>1</v>
          </cell>
          <cell r="I195" t="str">
            <v>Burgas</v>
          </cell>
          <cell r="J195">
            <v>6</v>
          </cell>
          <cell r="K195">
            <v>100</v>
          </cell>
          <cell r="L195">
            <v>44975</v>
          </cell>
          <cell r="M195" t="str">
            <v>Click here</v>
          </cell>
        </row>
        <row r="196">
          <cell r="B196">
            <v>7002343771</v>
          </cell>
          <cell r="C196" t="str">
            <v>Olena Tyshlek</v>
          </cell>
          <cell r="D196">
            <v>40</v>
          </cell>
          <cell r="E196" t="str">
            <v>31-59</v>
          </cell>
          <cell r="F196" t="str">
            <v>Female</v>
          </cell>
          <cell r="G196" t="str">
            <v>Ukraine</v>
          </cell>
          <cell r="H196">
            <v>1</v>
          </cell>
          <cell r="I196" t="str">
            <v>Burgas</v>
          </cell>
          <cell r="J196">
            <v>6</v>
          </cell>
          <cell r="K196">
            <v>100</v>
          </cell>
          <cell r="L196">
            <v>44975</v>
          </cell>
          <cell r="M196" t="str">
            <v>Click here</v>
          </cell>
        </row>
        <row r="197">
          <cell r="B197">
            <v>7002082663</v>
          </cell>
          <cell r="C197" t="str">
            <v>Tetiana Hlushanova</v>
          </cell>
          <cell r="D197">
            <v>38</v>
          </cell>
          <cell r="E197" t="str">
            <v>31-59</v>
          </cell>
          <cell r="F197" t="str">
            <v>Female</v>
          </cell>
          <cell r="G197" t="str">
            <v>Ukraine</v>
          </cell>
          <cell r="H197">
            <v>1</v>
          </cell>
          <cell r="I197" t="str">
            <v>Burgas</v>
          </cell>
          <cell r="J197">
            <v>6</v>
          </cell>
          <cell r="K197">
            <v>100</v>
          </cell>
          <cell r="L197">
            <v>44975</v>
          </cell>
          <cell r="M197" t="str">
            <v>Click here</v>
          </cell>
        </row>
        <row r="198">
          <cell r="B198">
            <v>7002580398</v>
          </cell>
          <cell r="C198" t="str">
            <v>Yana Fedosienko</v>
          </cell>
          <cell r="D198">
            <v>29</v>
          </cell>
          <cell r="E198" t="str">
            <v>31-59</v>
          </cell>
          <cell r="F198" t="str">
            <v>Female</v>
          </cell>
          <cell r="G198" t="str">
            <v>Ukraine</v>
          </cell>
          <cell r="H198">
            <v>1</v>
          </cell>
          <cell r="I198" t="str">
            <v>Burgas</v>
          </cell>
          <cell r="J198">
            <v>6</v>
          </cell>
          <cell r="K198">
            <v>100</v>
          </cell>
          <cell r="L198">
            <v>44975</v>
          </cell>
          <cell r="M198" t="str">
            <v>Click here</v>
          </cell>
        </row>
        <row r="199">
          <cell r="B199">
            <v>7002172609</v>
          </cell>
          <cell r="C199" t="str">
            <v>Alevtina Antonova</v>
          </cell>
          <cell r="D199">
            <v>30</v>
          </cell>
          <cell r="E199" t="str">
            <v>31-59</v>
          </cell>
          <cell r="F199" t="str">
            <v>Female</v>
          </cell>
          <cell r="G199" t="str">
            <v>Ukraine</v>
          </cell>
          <cell r="H199">
            <v>1</v>
          </cell>
          <cell r="I199" t="str">
            <v>Burgas</v>
          </cell>
          <cell r="J199">
            <v>6</v>
          </cell>
          <cell r="K199">
            <v>100</v>
          </cell>
          <cell r="L199">
            <v>44975</v>
          </cell>
          <cell r="M199" t="str">
            <v>Click here</v>
          </cell>
        </row>
        <row r="200">
          <cell r="B200">
            <v>7001799780</v>
          </cell>
          <cell r="C200" t="str">
            <v>Nataliia Povalii</v>
          </cell>
          <cell r="D200">
            <v>47</v>
          </cell>
          <cell r="E200" t="str">
            <v>31-59</v>
          </cell>
          <cell r="F200" t="str">
            <v>Female</v>
          </cell>
          <cell r="G200" t="str">
            <v>Ukraine</v>
          </cell>
          <cell r="H200">
            <v>2</v>
          </cell>
          <cell r="I200" t="str">
            <v>Burgas</v>
          </cell>
          <cell r="J200">
            <v>9</v>
          </cell>
          <cell r="K200">
            <v>150</v>
          </cell>
          <cell r="L200">
            <v>44975</v>
          </cell>
          <cell r="M200" t="str">
            <v>Click here</v>
          </cell>
        </row>
        <row r="201">
          <cell r="B201">
            <v>7002536823</v>
          </cell>
          <cell r="C201" t="str">
            <v>Olena Prokopenko</v>
          </cell>
          <cell r="D201">
            <v>46</v>
          </cell>
          <cell r="E201" t="str">
            <v>31-59</v>
          </cell>
          <cell r="F201" t="str">
            <v>Female</v>
          </cell>
          <cell r="G201" t="str">
            <v>Ukraine</v>
          </cell>
          <cell r="H201">
            <v>1</v>
          </cell>
          <cell r="I201" t="str">
            <v>Burgas</v>
          </cell>
          <cell r="J201">
            <v>6</v>
          </cell>
          <cell r="K201">
            <v>100</v>
          </cell>
          <cell r="L201">
            <v>44975</v>
          </cell>
          <cell r="M201" t="str">
            <v>Click here</v>
          </cell>
        </row>
        <row r="202">
          <cell r="B202">
            <v>7001904018</v>
          </cell>
          <cell r="C202" t="str">
            <v>Olha Bondar</v>
          </cell>
          <cell r="D202">
            <v>65</v>
          </cell>
          <cell r="E202" t="str">
            <v>60+</v>
          </cell>
          <cell r="F202" t="str">
            <v>Female</v>
          </cell>
          <cell r="G202" t="str">
            <v>Ukraine</v>
          </cell>
          <cell r="H202">
            <v>1</v>
          </cell>
          <cell r="I202" t="str">
            <v>Burgas</v>
          </cell>
          <cell r="J202">
            <v>6</v>
          </cell>
          <cell r="K202">
            <v>100</v>
          </cell>
          <cell r="L202">
            <v>44975</v>
          </cell>
          <cell r="M202" t="str">
            <v>Click here</v>
          </cell>
        </row>
        <row r="203">
          <cell r="B203">
            <v>7001919964</v>
          </cell>
          <cell r="C203" t="str">
            <v>Natalia Podlihailo</v>
          </cell>
          <cell r="D203">
            <v>35</v>
          </cell>
          <cell r="E203" t="str">
            <v>31-59</v>
          </cell>
          <cell r="F203" t="str">
            <v>Female</v>
          </cell>
          <cell r="G203" t="str">
            <v>Ukraine</v>
          </cell>
          <cell r="H203">
            <v>1</v>
          </cell>
          <cell r="I203" t="str">
            <v>Burgas</v>
          </cell>
          <cell r="J203">
            <v>6</v>
          </cell>
          <cell r="K203">
            <v>100</v>
          </cell>
          <cell r="L203">
            <v>44975</v>
          </cell>
          <cell r="M203" t="str">
            <v>Click here</v>
          </cell>
        </row>
        <row r="204">
          <cell r="B204">
            <v>7002595200</v>
          </cell>
          <cell r="C204" t="str">
            <v>Tetiana Riazanova</v>
          </cell>
          <cell r="D204">
            <v>42</v>
          </cell>
          <cell r="E204" t="str">
            <v>31-59</v>
          </cell>
          <cell r="F204" t="str">
            <v>Female</v>
          </cell>
          <cell r="G204" t="str">
            <v>Ukraine</v>
          </cell>
          <cell r="H204">
            <v>2</v>
          </cell>
          <cell r="I204" t="str">
            <v>Burgas</v>
          </cell>
          <cell r="J204">
            <v>9</v>
          </cell>
          <cell r="K204">
            <v>150</v>
          </cell>
          <cell r="L204">
            <v>44975</v>
          </cell>
          <cell r="M204" t="str">
            <v>Click here</v>
          </cell>
        </row>
        <row r="205">
          <cell r="B205">
            <v>7001316772</v>
          </cell>
          <cell r="C205" t="str">
            <v>Olha Lapets</v>
          </cell>
          <cell r="D205">
            <v>35</v>
          </cell>
          <cell r="E205" t="str">
            <v>31-59</v>
          </cell>
          <cell r="F205" t="str">
            <v>Female</v>
          </cell>
          <cell r="G205" t="str">
            <v>Ukraine</v>
          </cell>
          <cell r="H205">
            <v>1</v>
          </cell>
          <cell r="I205" t="str">
            <v>Burgas</v>
          </cell>
          <cell r="J205">
            <v>6</v>
          </cell>
          <cell r="K205">
            <v>100</v>
          </cell>
          <cell r="L205">
            <v>44975</v>
          </cell>
          <cell r="M205" t="str">
            <v>Click here</v>
          </cell>
        </row>
        <row r="206">
          <cell r="B206">
            <v>7002598290</v>
          </cell>
          <cell r="C206" t="str">
            <v>Olena Sydorenko</v>
          </cell>
          <cell r="D206">
            <v>39</v>
          </cell>
          <cell r="E206" t="str">
            <v>31-59</v>
          </cell>
          <cell r="F206" t="str">
            <v>Female</v>
          </cell>
          <cell r="G206" t="str">
            <v>Ukraine</v>
          </cell>
          <cell r="H206">
            <v>1</v>
          </cell>
          <cell r="I206" t="str">
            <v>Burgas</v>
          </cell>
          <cell r="J206">
            <v>6</v>
          </cell>
          <cell r="K206">
            <v>100</v>
          </cell>
          <cell r="L206">
            <v>44975</v>
          </cell>
          <cell r="M206" t="str">
            <v>Click here</v>
          </cell>
        </row>
        <row r="207">
          <cell r="B207">
            <v>7002174050</v>
          </cell>
          <cell r="C207" t="str">
            <v>Vita Herasymova</v>
          </cell>
          <cell r="D207">
            <v>43</v>
          </cell>
          <cell r="E207" t="str">
            <v>31-59</v>
          </cell>
          <cell r="F207" t="str">
            <v>Female</v>
          </cell>
          <cell r="G207" t="str">
            <v>Ukraine</v>
          </cell>
          <cell r="H207">
            <v>1</v>
          </cell>
          <cell r="I207" t="str">
            <v>Burgas</v>
          </cell>
          <cell r="J207">
            <v>6</v>
          </cell>
          <cell r="K207">
            <v>100</v>
          </cell>
          <cell r="L207">
            <v>44975</v>
          </cell>
          <cell r="M207" t="str">
            <v>Click here</v>
          </cell>
        </row>
        <row r="208">
          <cell r="B208">
            <v>7001784421</v>
          </cell>
          <cell r="C208" t="str">
            <v>Oleksandr Yehorov</v>
          </cell>
          <cell r="D208">
            <v>50</v>
          </cell>
          <cell r="E208" t="str">
            <v>31-59</v>
          </cell>
          <cell r="F208" t="str">
            <v>Male</v>
          </cell>
          <cell r="G208" t="str">
            <v>Ukraine</v>
          </cell>
          <cell r="H208">
            <v>1</v>
          </cell>
          <cell r="I208" t="str">
            <v>Burgas</v>
          </cell>
          <cell r="J208">
            <v>6</v>
          </cell>
          <cell r="K208">
            <v>100</v>
          </cell>
          <cell r="L208">
            <v>44975</v>
          </cell>
          <cell r="M208" t="str">
            <v>Click here</v>
          </cell>
        </row>
        <row r="209">
          <cell r="B209">
            <v>7001629258</v>
          </cell>
          <cell r="C209" t="str">
            <v>Olena Bobyrovska</v>
          </cell>
          <cell r="D209">
            <v>28</v>
          </cell>
          <cell r="E209" t="str">
            <v>19-30</v>
          </cell>
          <cell r="F209" t="str">
            <v>Female</v>
          </cell>
          <cell r="G209" t="str">
            <v>Ukraine</v>
          </cell>
          <cell r="H209">
            <v>1</v>
          </cell>
          <cell r="I209" t="str">
            <v>Burgas</v>
          </cell>
          <cell r="J209">
            <v>6</v>
          </cell>
          <cell r="K209">
            <v>100</v>
          </cell>
          <cell r="L209">
            <v>44975</v>
          </cell>
          <cell r="M209" t="str">
            <v>Click here</v>
          </cell>
        </row>
        <row r="210">
          <cell r="B210">
            <v>7002709896</v>
          </cell>
          <cell r="C210" t="str">
            <v>Hanna Tarasova</v>
          </cell>
          <cell r="D210">
            <v>28</v>
          </cell>
          <cell r="E210" t="str">
            <v>19-30</v>
          </cell>
          <cell r="F210" t="str">
            <v>Female</v>
          </cell>
          <cell r="G210" t="str">
            <v>Ukraine</v>
          </cell>
          <cell r="H210">
            <v>2</v>
          </cell>
          <cell r="I210" t="str">
            <v>Burgas</v>
          </cell>
          <cell r="J210">
            <v>9</v>
          </cell>
          <cell r="K210">
            <v>150</v>
          </cell>
          <cell r="L210">
            <v>44975</v>
          </cell>
          <cell r="M210" t="str">
            <v>Click here</v>
          </cell>
        </row>
        <row r="211">
          <cell r="B211">
            <v>7001489559</v>
          </cell>
          <cell r="C211" t="str">
            <v>Viorika Fomenko</v>
          </cell>
          <cell r="D211">
            <v>32</v>
          </cell>
          <cell r="E211" t="str">
            <v>31-59</v>
          </cell>
          <cell r="F211" t="str">
            <v>Female</v>
          </cell>
          <cell r="G211" t="str">
            <v>Ukraine</v>
          </cell>
          <cell r="H211">
            <v>1</v>
          </cell>
          <cell r="I211" t="str">
            <v>Burgas</v>
          </cell>
          <cell r="J211">
            <v>6</v>
          </cell>
          <cell r="K211">
            <v>100</v>
          </cell>
          <cell r="L211">
            <v>44975</v>
          </cell>
          <cell r="M211" t="str">
            <v>Click here</v>
          </cell>
        </row>
        <row r="212">
          <cell r="B212">
            <v>7001398376</v>
          </cell>
          <cell r="C212" t="str">
            <v>Maryna Kornilova</v>
          </cell>
          <cell r="D212">
            <v>36</v>
          </cell>
          <cell r="E212" t="str">
            <v>31-59</v>
          </cell>
          <cell r="F212" t="str">
            <v>Female</v>
          </cell>
          <cell r="G212" t="str">
            <v>Ukraine</v>
          </cell>
          <cell r="H212">
            <v>1</v>
          </cell>
          <cell r="I212" t="str">
            <v>Burgas</v>
          </cell>
          <cell r="J212">
            <v>6</v>
          </cell>
          <cell r="K212">
            <v>100</v>
          </cell>
          <cell r="L212">
            <v>44975</v>
          </cell>
          <cell r="M212" t="str">
            <v>Click here</v>
          </cell>
        </row>
        <row r="213">
          <cell r="B213">
            <v>7001253514</v>
          </cell>
          <cell r="C213" t="str">
            <v>Iryna Humenna</v>
          </cell>
          <cell r="D213">
            <v>50</v>
          </cell>
          <cell r="E213" t="str">
            <v>31-59</v>
          </cell>
          <cell r="F213" t="str">
            <v>Female</v>
          </cell>
          <cell r="G213" t="str">
            <v>Ukraine</v>
          </cell>
          <cell r="H213">
            <v>1</v>
          </cell>
          <cell r="I213" t="str">
            <v>Burgas</v>
          </cell>
          <cell r="J213">
            <v>6</v>
          </cell>
          <cell r="K213">
            <v>100</v>
          </cell>
          <cell r="L213">
            <v>44975</v>
          </cell>
          <cell r="M213" t="str">
            <v>Click here</v>
          </cell>
        </row>
        <row r="214">
          <cell r="B214">
            <v>7002616402</v>
          </cell>
          <cell r="C214" t="str">
            <v>Olena Shiempel</v>
          </cell>
          <cell r="D214">
            <v>47</v>
          </cell>
          <cell r="E214" t="str">
            <v>31-59</v>
          </cell>
          <cell r="F214" t="str">
            <v>Female</v>
          </cell>
          <cell r="G214" t="str">
            <v>Ukraine</v>
          </cell>
          <cell r="H214">
            <v>1</v>
          </cell>
          <cell r="I214" t="str">
            <v>Burgas</v>
          </cell>
          <cell r="J214">
            <v>6</v>
          </cell>
          <cell r="K214">
            <v>100</v>
          </cell>
          <cell r="L214">
            <v>44975</v>
          </cell>
          <cell r="M214" t="str">
            <v>Click here</v>
          </cell>
        </row>
        <row r="215">
          <cell r="B215">
            <v>7002461248</v>
          </cell>
          <cell r="C215" t="str">
            <v>Marina Shvieieva</v>
          </cell>
          <cell r="D215">
            <v>38</v>
          </cell>
          <cell r="E215" t="str">
            <v>31-59</v>
          </cell>
          <cell r="F215" t="str">
            <v>Female</v>
          </cell>
          <cell r="G215" t="str">
            <v>Ukraine</v>
          </cell>
          <cell r="H215">
            <v>1</v>
          </cell>
          <cell r="I215" t="str">
            <v>Burgas</v>
          </cell>
          <cell r="J215">
            <v>6</v>
          </cell>
          <cell r="K215">
            <v>100</v>
          </cell>
          <cell r="L215">
            <v>44975</v>
          </cell>
          <cell r="M215" t="str">
            <v>Click here</v>
          </cell>
        </row>
        <row r="216">
          <cell r="B216">
            <v>7002598290</v>
          </cell>
          <cell r="C216" t="str">
            <v>Olena Sydorenko</v>
          </cell>
          <cell r="D216">
            <v>39</v>
          </cell>
          <cell r="E216" t="str">
            <v>31-59</v>
          </cell>
          <cell r="F216" t="str">
            <v>Female</v>
          </cell>
          <cell r="G216" t="str">
            <v>Ukraine</v>
          </cell>
          <cell r="H216">
            <v>1</v>
          </cell>
          <cell r="I216" t="str">
            <v>Burgas</v>
          </cell>
          <cell r="J216">
            <v>1</v>
          </cell>
          <cell r="K216">
            <v>50</v>
          </cell>
          <cell r="L216">
            <v>44975</v>
          </cell>
          <cell r="M216" t="str">
            <v>Click here</v>
          </cell>
        </row>
        <row r="217">
          <cell r="B217">
            <v>7002522103</v>
          </cell>
          <cell r="C217" t="str">
            <v>Liliia Filonenko</v>
          </cell>
          <cell r="D217">
            <v>45</v>
          </cell>
          <cell r="E217" t="str">
            <v>31-59</v>
          </cell>
          <cell r="F217" t="str">
            <v>Female</v>
          </cell>
          <cell r="G217" t="str">
            <v>Ukraine</v>
          </cell>
          <cell r="H217">
            <v>1</v>
          </cell>
          <cell r="I217" t="str">
            <v>Burgas</v>
          </cell>
          <cell r="J217">
            <v>1</v>
          </cell>
          <cell r="K217">
            <v>50</v>
          </cell>
          <cell r="L217">
            <v>44975</v>
          </cell>
          <cell r="M217" t="str">
            <v>Click here</v>
          </cell>
        </row>
        <row r="218">
          <cell r="B218">
            <v>7002548217</v>
          </cell>
          <cell r="C218" t="str">
            <v>Nataliia Khrystofor</v>
          </cell>
          <cell r="D218">
            <v>58</v>
          </cell>
          <cell r="E218" t="str">
            <v>31-59</v>
          </cell>
          <cell r="F218" t="str">
            <v>Female</v>
          </cell>
          <cell r="G218" t="str">
            <v>Ukraine</v>
          </cell>
          <cell r="H218">
            <v>1</v>
          </cell>
          <cell r="I218" t="str">
            <v>Burgas</v>
          </cell>
          <cell r="J218">
            <v>1</v>
          </cell>
          <cell r="K218">
            <v>50</v>
          </cell>
          <cell r="L218">
            <v>44975</v>
          </cell>
          <cell r="M218" t="str">
            <v>Click here</v>
          </cell>
        </row>
        <row r="219">
          <cell r="B219">
            <v>7002343771</v>
          </cell>
          <cell r="C219" t="str">
            <v>Olena Tyshlek</v>
          </cell>
          <cell r="D219">
            <v>40</v>
          </cell>
          <cell r="E219" t="str">
            <v>31-59</v>
          </cell>
          <cell r="F219" t="str">
            <v>Female</v>
          </cell>
          <cell r="G219" t="str">
            <v>Ukraine</v>
          </cell>
          <cell r="H219">
            <v>1</v>
          </cell>
          <cell r="I219" t="str">
            <v>Burgas</v>
          </cell>
          <cell r="J219">
            <v>1</v>
          </cell>
          <cell r="K219">
            <v>50</v>
          </cell>
          <cell r="L219">
            <v>44975</v>
          </cell>
          <cell r="M219" t="str">
            <v>Click here</v>
          </cell>
        </row>
        <row r="220">
          <cell r="B220">
            <v>7001437516</v>
          </cell>
          <cell r="C220" t="str">
            <v>Olha Maier</v>
          </cell>
          <cell r="D220">
            <v>44</v>
          </cell>
          <cell r="E220" t="str">
            <v>31-59</v>
          </cell>
          <cell r="F220" t="str">
            <v>Female</v>
          </cell>
          <cell r="G220" t="str">
            <v>Ukraine</v>
          </cell>
          <cell r="H220">
            <v>1</v>
          </cell>
          <cell r="I220" t="str">
            <v>Burgas</v>
          </cell>
          <cell r="J220">
            <v>6</v>
          </cell>
          <cell r="K220">
            <v>100</v>
          </cell>
          <cell r="L220">
            <v>44976</v>
          </cell>
          <cell r="M220" t="str">
            <v>Click here</v>
          </cell>
        </row>
        <row r="221">
          <cell r="B221">
            <v>7001667777</v>
          </cell>
          <cell r="C221" t="str">
            <v>Iryna Iashina</v>
          </cell>
          <cell r="D221">
            <v>36</v>
          </cell>
          <cell r="E221" t="str">
            <v>31-59</v>
          </cell>
          <cell r="F221" t="str">
            <v>Female</v>
          </cell>
          <cell r="G221" t="str">
            <v>Ukraine</v>
          </cell>
          <cell r="H221">
            <v>1</v>
          </cell>
          <cell r="I221" t="str">
            <v>Burgas</v>
          </cell>
          <cell r="J221">
            <v>6</v>
          </cell>
          <cell r="K221">
            <v>100</v>
          </cell>
          <cell r="L221">
            <v>44976</v>
          </cell>
          <cell r="M221" t="str">
            <v>Click here</v>
          </cell>
        </row>
        <row r="222">
          <cell r="B222">
            <v>7001426680</v>
          </cell>
          <cell r="C222" t="str">
            <v>Olha Onyshenko</v>
          </cell>
          <cell r="D222">
            <v>35</v>
          </cell>
          <cell r="E222" t="str">
            <v>31-59</v>
          </cell>
          <cell r="F222" t="str">
            <v>Female</v>
          </cell>
          <cell r="G222" t="str">
            <v>Ukraine</v>
          </cell>
          <cell r="H222">
            <v>1</v>
          </cell>
          <cell r="I222" t="str">
            <v>Burgas</v>
          </cell>
          <cell r="J222">
            <v>6</v>
          </cell>
          <cell r="K222">
            <v>100</v>
          </cell>
          <cell r="L222">
            <v>44976</v>
          </cell>
          <cell r="M222" t="str">
            <v>Click here</v>
          </cell>
        </row>
        <row r="223">
          <cell r="B223">
            <v>7002647196</v>
          </cell>
          <cell r="C223" t="str">
            <v>Liudmyla Burchinska</v>
          </cell>
          <cell r="D223">
            <v>59</v>
          </cell>
          <cell r="E223" t="str">
            <v>31-59</v>
          </cell>
          <cell r="F223" t="str">
            <v>Female</v>
          </cell>
          <cell r="G223" t="str">
            <v>Ukraine</v>
          </cell>
          <cell r="H223">
            <v>1</v>
          </cell>
          <cell r="I223" t="str">
            <v>Burgas</v>
          </cell>
          <cell r="J223">
            <v>6</v>
          </cell>
          <cell r="K223">
            <v>100</v>
          </cell>
          <cell r="L223">
            <v>44976</v>
          </cell>
          <cell r="M223" t="str">
            <v>Click here</v>
          </cell>
        </row>
        <row r="224">
          <cell r="B224">
            <v>7002568798</v>
          </cell>
          <cell r="C224" t="str">
            <v>Anna Lozhkina</v>
          </cell>
          <cell r="D224">
            <v>34</v>
          </cell>
          <cell r="E224" t="str">
            <v>31-59</v>
          </cell>
          <cell r="F224" t="str">
            <v>Female</v>
          </cell>
          <cell r="G224" t="str">
            <v>Ukraine</v>
          </cell>
          <cell r="H224">
            <v>1</v>
          </cell>
          <cell r="I224" t="str">
            <v>Burgas</v>
          </cell>
          <cell r="J224">
            <v>6</v>
          </cell>
          <cell r="K224">
            <v>100</v>
          </cell>
          <cell r="L224">
            <v>44976</v>
          </cell>
          <cell r="M224" t="str">
            <v>Click here</v>
          </cell>
        </row>
        <row r="225">
          <cell r="B225">
            <v>7001737841</v>
          </cell>
          <cell r="C225" t="str">
            <v>Olena Kobets</v>
          </cell>
          <cell r="D225">
            <v>47</v>
          </cell>
          <cell r="E225" t="str">
            <v>31-59</v>
          </cell>
          <cell r="F225" t="str">
            <v>Female</v>
          </cell>
          <cell r="G225" t="str">
            <v>Ukraine</v>
          </cell>
          <cell r="H225">
            <v>1</v>
          </cell>
          <cell r="I225" t="str">
            <v>Burgas</v>
          </cell>
          <cell r="J225">
            <v>6</v>
          </cell>
          <cell r="K225">
            <v>100</v>
          </cell>
          <cell r="L225">
            <v>44976</v>
          </cell>
          <cell r="M225" t="str">
            <v>Click here</v>
          </cell>
        </row>
        <row r="226">
          <cell r="B226">
            <v>7001759991</v>
          </cell>
          <cell r="C226" t="str">
            <v>Svetlana Denisenko</v>
          </cell>
          <cell r="D226">
            <v>33</v>
          </cell>
          <cell r="E226" t="str">
            <v>31-59</v>
          </cell>
          <cell r="F226" t="str">
            <v>Female</v>
          </cell>
          <cell r="G226" t="str">
            <v>Ukraine</v>
          </cell>
          <cell r="H226">
            <v>2</v>
          </cell>
          <cell r="I226" t="str">
            <v>Burgas</v>
          </cell>
          <cell r="J226">
            <v>9</v>
          </cell>
          <cell r="K226">
            <v>150</v>
          </cell>
          <cell r="L226">
            <v>44976</v>
          </cell>
          <cell r="M226" t="str">
            <v>Click here</v>
          </cell>
        </row>
        <row r="227">
          <cell r="B227">
            <v>7002742262</v>
          </cell>
          <cell r="C227" t="str">
            <v>Halyna Hrystsak</v>
          </cell>
          <cell r="D227">
            <v>39</v>
          </cell>
          <cell r="E227" t="str">
            <v>31-59</v>
          </cell>
          <cell r="F227" t="str">
            <v>Female</v>
          </cell>
          <cell r="G227" t="str">
            <v>Ukraine</v>
          </cell>
          <cell r="H227">
            <v>2</v>
          </cell>
          <cell r="I227" t="str">
            <v>Burgas</v>
          </cell>
          <cell r="J227">
            <v>9</v>
          </cell>
          <cell r="K227">
            <v>150</v>
          </cell>
          <cell r="L227">
            <v>44976</v>
          </cell>
          <cell r="M227" t="str">
            <v>Click here</v>
          </cell>
        </row>
        <row r="228">
          <cell r="B228">
            <v>7002629550</v>
          </cell>
          <cell r="C228" t="str">
            <v>Svitlana Krivtsova</v>
          </cell>
          <cell r="D228">
            <v>33</v>
          </cell>
          <cell r="E228" t="str">
            <v>31-59</v>
          </cell>
          <cell r="F228" t="str">
            <v>Female</v>
          </cell>
          <cell r="G228" t="str">
            <v>Ukraine</v>
          </cell>
          <cell r="H228">
            <v>1</v>
          </cell>
          <cell r="I228" t="str">
            <v>Burgas</v>
          </cell>
          <cell r="J228">
            <v>6</v>
          </cell>
          <cell r="K228">
            <v>100</v>
          </cell>
          <cell r="L228">
            <v>44976</v>
          </cell>
          <cell r="M228" t="str">
            <v>Click here</v>
          </cell>
        </row>
        <row r="229">
          <cell r="B229">
            <v>7002255197</v>
          </cell>
          <cell r="C229" t="str">
            <v>Zhanna Pyla</v>
          </cell>
          <cell r="D229">
            <v>36</v>
          </cell>
          <cell r="E229" t="str">
            <v>31-59</v>
          </cell>
          <cell r="F229" t="str">
            <v>Female</v>
          </cell>
          <cell r="G229" t="str">
            <v>Ukraine</v>
          </cell>
          <cell r="H229">
            <v>2</v>
          </cell>
          <cell r="I229" t="str">
            <v>Burgas</v>
          </cell>
          <cell r="J229">
            <v>9</v>
          </cell>
          <cell r="K229">
            <v>150</v>
          </cell>
          <cell r="L229">
            <v>44976</v>
          </cell>
          <cell r="M229" t="str">
            <v>Click here</v>
          </cell>
        </row>
        <row r="230">
          <cell r="B230">
            <v>7001538041</v>
          </cell>
          <cell r="C230" t="str">
            <v>Liudmyla Tsventukh</v>
          </cell>
          <cell r="D230">
            <v>71</v>
          </cell>
          <cell r="E230" t="str">
            <v>60+</v>
          </cell>
          <cell r="F230" t="str">
            <v>Female</v>
          </cell>
          <cell r="G230" t="str">
            <v>Ukraine</v>
          </cell>
          <cell r="H230">
            <v>1</v>
          </cell>
          <cell r="I230" t="str">
            <v>Burgas</v>
          </cell>
          <cell r="J230">
            <v>6</v>
          </cell>
          <cell r="K230">
            <v>100</v>
          </cell>
          <cell r="L230">
            <v>44976</v>
          </cell>
          <cell r="M230" t="str">
            <v>Click here</v>
          </cell>
        </row>
        <row r="231">
          <cell r="B231">
            <v>7002751242</v>
          </cell>
          <cell r="C231" t="str">
            <v>Muntian Olha</v>
          </cell>
          <cell r="D231">
            <v>38</v>
          </cell>
          <cell r="E231" t="str">
            <v>31-59</v>
          </cell>
          <cell r="F231" t="str">
            <v>Female</v>
          </cell>
          <cell r="G231" t="str">
            <v>Ukraine</v>
          </cell>
          <cell r="H231">
            <v>1</v>
          </cell>
          <cell r="I231" t="str">
            <v>Varna</v>
          </cell>
          <cell r="J231">
            <v>6</v>
          </cell>
          <cell r="K231">
            <v>100</v>
          </cell>
          <cell r="L231">
            <v>44973</v>
          </cell>
          <cell r="M231" t="str">
            <v>Click here</v>
          </cell>
        </row>
        <row r="232">
          <cell r="B232">
            <v>7001257534</v>
          </cell>
          <cell r="C232" t="str">
            <v>Lemzyakova Mariia</v>
          </cell>
          <cell r="D232">
            <v>42</v>
          </cell>
          <cell r="E232" t="str">
            <v>31-59</v>
          </cell>
          <cell r="F232" t="str">
            <v>Female</v>
          </cell>
          <cell r="G232" t="str">
            <v>Ukraine</v>
          </cell>
          <cell r="H232">
            <v>1</v>
          </cell>
          <cell r="I232" t="str">
            <v>Varna</v>
          </cell>
          <cell r="J232">
            <v>6</v>
          </cell>
          <cell r="K232">
            <v>100</v>
          </cell>
          <cell r="L232">
            <v>44798</v>
          </cell>
          <cell r="M232" t="str">
            <v>Click here</v>
          </cell>
        </row>
        <row r="233">
          <cell r="B233">
            <v>7001111111</v>
          </cell>
          <cell r="C233" t="str">
            <v>Yevtushenko Polina</v>
          </cell>
          <cell r="D233">
            <v>39</v>
          </cell>
          <cell r="E233" t="str">
            <v>31-59</v>
          </cell>
          <cell r="F233" t="str">
            <v>Female</v>
          </cell>
          <cell r="G233" t="str">
            <v>Ukraine</v>
          </cell>
          <cell r="H233">
            <v>1</v>
          </cell>
          <cell r="I233" t="str">
            <v>Varna</v>
          </cell>
          <cell r="J233">
            <v>6</v>
          </cell>
          <cell r="K233">
            <v>100</v>
          </cell>
          <cell r="L233">
            <v>44977</v>
          </cell>
          <cell r="M233" t="str">
            <v>Click here</v>
          </cell>
        </row>
        <row r="234">
          <cell r="B234">
            <v>7001876900</v>
          </cell>
          <cell r="C234" t="str">
            <v>Khilchenko Svitlana</v>
          </cell>
          <cell r="D234">
            <v>36</v>
          </cell>
          <cell r="E234" t="str">
            <v>31-59</v>
          </cell>
          <cell r="F234" t="str">
            <v>Female</v>
          </cell>
          <cell r="G234" t="str">
            <v>Ukraine</v>
          </cell>
          <cell r="H234">
            <v>1</v>
          </cell>
          <cell r="I234" t="str">
            <v>Varna</v>
          </cell>
          <cell r="J234">
            <v>6</v>
          </cell>
          <cell r="K234">
            <v>100</v>
          </cell>
          <cell r="L234">
            <v>44977</v>
          </cell>
          <cell r="M234" t="str">
            <v>Click here</v>
          </cell>
        </row>
        <row r="235">
          <cell r="B235">
            <v>7001391506</v>
          </cell>
          <cell r="C235" t="str">
            <v>Nechaieva Inna</v>
          </cell>
          <cell r="D235">
            <v>37</v>
          </cell>
          <cell r="E235" t="str">
            <v>31-59</v>
          </cell>
          <cell r="F235" t="str">
            <v>Female</v>
          </cell>
          <cell r="G235" t="str">
            <v>Ukraine</v>
          </cell>
          <cell r="H235">
            <v>1</v>
          </cell>
          <cell r="I235" t="str">
            <v>Varna</v>
          </cell>
          <cell r="J235">
            <v>6</v>
          </cell>
          <cell r="K235">
            <v>100</v>
          </cell>
          <cell r="L235">
            <v>44977</v>
          </cell>
          <cell r="M235" t="str">
            <v>Click here</v>
          </cell>
        </row>
        <row r="236">
          <cell r="B236">
            <v>7002318780</v>
          </cell>
          <cell r="C236" t="str">
            <v>Pererva Anna</v>
          </cell>
          <cell r="D236">
            <v>34</v>
          </cell>
          <cell r="E236" t="str">
            <v>31-59</v>
          </cell>
          <cell r="F236" t="str">
            <v>Female</v>
          </cell>
          <cell r="G236" t="str">
            <v>Ukraine</v>
          </cell>
          <cell r="H236">
            <v>1</v>
          </cell>
          <cell r="I236" t="str">
            <v>Varna</v>
          </cell>
          <cell r="J236">
            <v>6</v>
          </cell>
          <cell r="K236">
            <v>100</v>
          </cell>
          <cell r="L236">
            <v>44977</v>
          </cell>
          <cell r="M236" t="str">
            <v>Click here</v>
          </cell>
        </row>
        <row r="237">
          <cell r="B237">
            <v>7001679688</v>
          </cell>
          <cell r="C237" t="str">
            <v>Yarosh Anna</v>
          </cell>
          <cell r="D237">
            <v>31</v>
          </cell>
          <cell r="E237" t="str">
            <v>31-59</v>
          </cell>
          <cell r="F237" t="str">
            <v>Female</v>
          </cell>
          <cell r="G237" t="str">
            <v>Ukraine</v>
          </cell>
          <cell r="H237">
            <v>1</v>
          </cell>
          <cell r="I237" t="str">
            <v>Varna</v>
          </cell>
          <cell r="J237">
            <v>6</v>
          </cell>
          <cell r="K237">
            <v>100</v>
          </cell>
          <cell r="L237">
            <v>44977</v>
          </cell>
          <cell r="M237" t="str">
            <v>Click here</v>
          </cell>
        </row>
        <row r="238">
          <cell r="B238">
            <v>7001377223</v>
          </cell>
          <cell r="C238" t="str">
            <v>Vailo Hanna</v>
          </cell>
          <cell r="D238">
            <v>37</v>
          </cell>
          <cell r="E238" t="str">
            <v>31-59</v>
          </cell>
          <cell r="F238" t="str">
            <v>Female</v>
          </cell>
          <cell r="G238" t="str">
            <v>Ukraine</v>
          </cell>
          <cell r="H238">
            <v>1</v>
          </cell>
          <cell r="I238" t="str">
            <v>Varna</v>
          </cell>
          <cell r="J238">
            <v>6</v>
          </cell>
          <cell r="K238">
            <v>100</v>
          </cell>
          <cell r="L238">
            <v>44977</v>
          </cell>
          <cell r="M238" t="str">
            <v>Click here</v>
          </cell>
        </row>
        <row r="239">
          <cell r="B239">
            <v>7001881535</v>
          </cell>
          <cell r="C239" t="str">
            <v>Alekseenko Olga</v>
          </cell>
          <cell r="D239">
            <v>37</v>
          </cell>
          <cell r="E239" t="str">
            <v>31-59</v>
          </cell>
          <cell r="F239" t="str">
            <v>Female</v>
          </cell>
          <cell r="G239" t="str">
            <v>Ukraine</v>
          </cell>
          <cell r="H239">
            <v>1</v>
          </cell>
          <cell r="I239" t="str">
            <v>Varna</v>
          </cell>
          <cell r="J239">
            <v>6</v>
          </cell>
          <cell r="K239">
            <v>100</v>
          </cell>
          <cell r="L239">
            <v>44977</v>
          </cell>
          <cell r="M239" t="str">
            <v>Click here</v>
          </cell>
        </row>
        <row r="240">
          <cell r="B240">
            <v>7001273741</v>
          </cell>
          <cell r="C240" t="str">
            <v>KUZMENKO OLENA</v>
          </cell>
          <cell r="D240">
            <v>46</v>
          </cell>
          <cell r="E240" t="str">
            <v>31-59</v>
          </cell>
          <cell r="F240" t="str">
            <v>Female</v>
          </cell>
          <cell r="G240" t="str">
            <v>Ukraine</v>
          </cell>
          <cell r="H240">
            <v>1</v>
          </cell>
          <cell r="I240" t="str">
            <v>Sofia</v>
          </cell>
          <cell r="J240">
            <v>6</v>
          </cell>
          <cell r="K240">
            <v>100</v>
          </cell>
          <cell r="L240">
            <v>44977</v>
          </cell>
          <cell r="M240" t="str">
            <v>Click here</v>
          </cell>
        </row>
        <row r="241">
          <cell r="B241">
            <v>7001198592</v>
          </cell>
          <cell r="C241" t="str">
            <v>MELNICHENKO JULIA</v>
          </cell>
          <cell r="D241">
            <v>32</v>
          </cell>
          <cell r="E241" t="str">
            <v>31-59</v>
          </cell>
          <cell r="F241" t="str">
            <v>Female</v>
          </cell>
          <cell r="G241" t="str">
            <v>Ukraine</v>
          </cell>
          <cell r="H241">
            <v>1</v>
          </cell>
          <cell r="I241" t="str">
            <v>Sofia</v>
          </cell>
          <cell r="J241">
            <v>6</v>
          </cell>
          <cell r="K241">
            <v>100</v>
          </cell>
          <cell r="L241">
            <v>44977</v>
          </cell>
          <cell r="M241" t="str">
            <v>Click here</v>
          </cell>
        </row>
        <row r="242">
          <cell r="B242">
            <v>7000961030</v>
          </cell>
          <cell r="C242" t="str">
            <v>Nekhymchuk Lidia</v>
          </cell>
          <cell r="D242">
            <v>41</v>
          </cell>
          <cell r="E242" t="str">
            <v>31-59</v>
          </cell>
          <cell r="F242" t="str">
            <v>Female</v>
          </cell>
          <cell r="G242" t="str">
            <v>Ukraine</v>
          </cell>
          <cell r="H242">
            <v>1</v>
          </cell>
          <cell r="I242" t="str">
            <v>Varna</v>
          </cell>
          <cell r="J242">
            <v>6</v>
          </cell>
          <cell r="K242">
            <v>100</v>
          </cell>
          <cell r="L242">
            <v>44978</v>
          </cell>
          <cell r="M242" t="str">
            <v>Click here</v>
          </cell>
        </row>
        <row r="243">
          <cell r="B243">
            <v>7001283555</v>
          </cell>
          <cell r="C243" t="str">
            <v>Pozdniakova Inna</v>
          </cell>
          <cell r="D243">
            <v>43</v>
          </cell>
          <cell r="E243" t="str">
            <v>31-59</v>
          </cell>
          <cell r="F243" t="str">
            <v>Female</v>
          </cell>
          <cell r="G243" t="str">
            <v>Ukraine</v>
          </cell>
          <cell r="H243">
            <v>1</v>
          </cell>
          <cell r="I243" t="str">
            <v>Varna</v>
          </cell>
          <cell r="J243">
            <v>6</v>
          </cell>
          <cell r="K243">
            <v>100</v>
          </cell>
          <cell r="L243">
            <v>44978</v>
          </cell>
          <cell r="M243" t="str">
            <v>Click here</v>
          </cell>
        </row>
        <row r="244">
          <cell r="B244">
            <v>7002440483</v>
          </cell>
          <cell r="C244" t="str">
            <v>Pleshakova-Borovynska Maryna</v>
          </cell>
          <cell r="D244">
            <v>36</v>
          </cell>
          <cell r="E244" t="str">
            <v>31-59</v>
          </cell>
          <cell r="F244" t="str">
            <v>Female</v>
          </cell>
          <cell r="G244" t="str">
            <v>Ukraine</v>
          </cell>
          <cell r="H244">
            <v>1</v>
          </cell>
          <cell r="I244" t="str">
            <v>Varna</v>
          </cell>
          <cell r="J244">
            <v>6</v>
          </cell>
          <cell r="K244">
            <v>100</v>
          </cell>
          <cell r="L244">
            <v>44978</v>
          </cell>
          <cell r="M244" t="str">
            <v>Click here</v>
          </cell>
        </row>
        <row r="245">
          <cell r="B245">
            <v>7001563295</v>
          </cell>
          <cell r="C245" t="str">
            <v>Ivanova Svitlana</v>
          </cell>
          <cell r="D245">
            <v>42</v>
          </cell>
          <cell r="E245" t="str">
            <v>31-59</v>
          </cell>
          <cell r="F245" t="str">
            <v>Female</v>
          </cell>
          <cell r="G245" t="str">
            <v>Ukraine</v>
          </cell>
          <cell r="H245">
            <v>1</v>
          </cell>
          <cell r="I245" t="str">
            <v>Varna</v>
          </cell>
          <cell r="J245">
            <v>6</v>
          </cell>
          <cell r="K245">
            <v>100</v>
          </cell>
          <cell r="L245">
            <v>44978</v>
          </cell>
          <cell r="M245" t="str">
            <v>Click here</v>
          </cell>
        </row>
        <row r="246">
          <cell r="B246">
            <v>7002610950</v>
          </cell>
          <cell r="C246" t="str">
            <v>Tetiana Kovtun</v>
          </cell>
          <cell r="D246">
            <v>48</v>
          </cell>
          <cell r="E246" t="str">
            <v>31-59</v>
          </cell>
          <cell r="F246" t="str">
            <v>Female</v>
          </cell>
          <cell r="G246" t="str">
            <v>Ukraine</v>
          </cell>
          <cell r="H246">
            <v>1</v>
          </cell>
          <cell r="I246" t="str">
            <v>Varna</v>
          </cell>
          <cell r="J246">
            <v>6</v>
          </cell>
          <cell r="K246">
            <v>100</v>
          </cell>
          <cell r="L246">
            <v>44978</v>
          </cell>
          <cell r="M246" t="str">
            <v>Click here</v>
          </cell>
        </row>
        <row r="247">
          <cell r="B247">
            <v>7002585670</v>
          </cell>
          <cell r="C247" t="str">
            <v>Sinetska Nataliia</v>
          </cell>
          <cell r="D247">
            <v>41</v>
          </cell>
          <cell r="E247" t="str">
            <v>31-59</v>
          </cell>
          <cell r="F247" t="str">
            <v>Female</v>
          </cell>
          <cell r="G247" t="str">
            <v>Ukraine</v>
          </cell>
          <cell r="H247">
            <v>1</v>
          </cell>
          <cell r="I247" t="str">
            <v>Varna</v>
          </cell>
          <cell r="J247">
            <v>6</v>
          </cell>
          <cell r="K247">
            <v>100</v>
          </cell>
          <cell r="L247">
            <v>44978</v>
          </cell>
          <cell r="M247" t="str">
            <v>Click here</v>
          </cell>
        </row>
        <row r="248">
          <cell r="B248">
            <v>7002578225</v>
          </cell>
          <cell r="C248" t="str">
            <v>Bahorka Anna</v>
          </cell>
          <cell r="D248">
            <v>32</v>
          </cell>
          <cell r="E248" t="str">
            <v>31-59</v>
          </cell>
          <cell r="F248" t="str">
            <v>Female</v>
          </cell>
          <cell r="G248" t="str">
            <v>Ukraine</v>
          </cell>
          <cell r="H248">
            <v>1</v>
          </cell>
          <cell r="I248" t="str">
            <v>Varna</v>
          </cell>
          <cell r="J248">
            <v>6</v>
          </cell>
          <cell r="K248">
            <v>100</v>
          </cell>
          <cell r="L248">
            <v>44978</v>
          </cell>
          <cell r="M248" t="str">
            <v>Click here</v>
          </cell>
        </row>
        <row r="249">
          <cell r="B249">
            <v>7002604339</v>
          </cell>
          <cell r="C249" t="str">
            <v>Shylova Nataliia</v>
          </cell>
          <cell r="D249">
            <v>37</v>
          </cell>
          <cell r="E249" t="str">
            <v>31-59</v>
          </cell>
          <cell r="F249" t="str">
            <v>Female</v>
          </cell>
          <cell r="G249" t="str">
            <v>Ukraine</v>
          </cell>
          <cell r="H249">
            <v>1</v>
          </cell>
          <cell r="I249" t="str">
            <v>Varna</v>
          </cell>
          <cell r="J249">
            <v>6</v>
          </cell>
          <cell r="K249">
            <v>100</v>
          </cell>
          <cell r="L249">
            <v>44978</v>
          </cell>
          <cell r="M249" t="str">
            <v>Click here</v>
          </cell>
        </row>
        <row r="250">
          <cell r="B250">
            <v>7002586518</v>
          </cell>
          <cell r="C250" t="str">
            <v>Zakharchenko Iryna</v>
          </cell>
          <cell r="D250">
            <v>32</v>
          </cell>
          <cell r="E250" t="str">
            <v>31-59</v>
          </cell>
          <cell r="F250" t="str">
            <v>Female</v>
          </cell>
          <cell r="G250" t="str">
            <v>Ukraine</v>
          </cell>
          <cell r="H250">
            <v>1</v>
          </cell>
          <cell r="I250" t="str">
            <v>Varna</v>
          </cell>
          <cell r="J250">
            <v>6</v>
          </cell>
          <cell r="K250">
            <v>100</v>
          </cell>
          <cell r="L250">
            <v>44978</v>
          </cell>
          <cell r="M250" t="str">
            <v>Click here</v>
          </cell>
        </row>
        <row r="251">
          <cell r="B251">
            <v>7002605107</v>
          </cell>
          <cell r="C251" t="str">
            <v>Behma Yuliia</v>
          </cell>
          <cell r="D251">
            <v>38</v>
          </cell>
          <cell r="E251" t="str">
            <v>31-59</v>
          </cell>
          <cell r="F251" t="str">
            <v>Female</v>
          </cell>
          <cell r="G251" t="str">
            <v>Ukraine</v>
          </cell>
          <cell r="H251">
            <v>1</v>
          </cell>
          <cell r="I251" t="str">
            <v>Varna</v>
          </cell>
          <cell r="J251">
            <v>6</v>
          </cell>
          <cell r="K251">
            <v>100</v>
          </cell>
          <cell r="L251">
            <v>44978</v>
          </cell>
          <cell r="M251" t="str">
            <v>Click here</v>
          </cell>
        </row>
        <row r="252">
          <cell r="B252">
            <v>7001010951</v>
          </cell>
          <cell r="C252" t="str">
            <v>Blahodarna Olha</v>
          </cell>
          <cell r="D252">
            <v>43</v>
          </cell>
          <cell r="E252" t="str">
            <v>31-59</v>
          </cell>
          <cell r="F252" t="str">
            <v>Female</v>
          </cell>
          <cell r="G252" t="str">
            <v>Ukraine</v>
          </cell>
          <cell r="H252">
            <v>1</v>
          </cell>
          <cell r="I252" t="str">
            <v>Varna</v>
          </cell>
          <cell r="J252">
            <v>6</v>
          </cell>
          <cell r="K252">
            <v>100</v>
          </cell>
          <cell r="L252">
            <v>44978</v>
          </cell>
          <cell r="M252" t="str">
            <v>Click here</v>
          </cell>
        </row>
        <row r="253">
          <cell r="B253">
            <v>7001115186</v>
          </cell>
          <cell r="C253" t="str">
            <v>Savynska Yuliia</v>
          </cell>
          <cell r="D253">
            <v>39</v>
          </cell>
          <cell r="E253" t="str">
            <v>31-59</v>
          </cell>
          <cell r="F253" t="str">
            <v>Female</v>
          </cell>
          <cell r="G253" t="str">
            <v>Ukraine</v>
          </cell>
          <cell r="H253">
            <v>1</v>
          </cell>
          <cell r="I253" t="str">
            <v>Varna</v>
          </cell>
          <cell r="J253">
            <v>6</v>
          </cell>
          <cell r="K253">
            <v>100</v>
          </cell>
          <cell r="L253">
            <v>44978</v>
          </cell>
          <cell r="M253" t="str">
            <v>Click here</v>
          </cell>
        </row>
        <row r="254">
          <cell r="B254">
            <v>7001947211</v>
          </cell>
          <cell r="C254" t="str">
            <v>Kuzmenko Natalia</v>
          </cell>
          <cell r="D254">
            <v>39</v>
          </cell>
          <cell r="E254" t="str">
            <v>31-59</v>
          </cell>
          <cell r="F254" t="str">
            <v>Female</v>
          </cell>
          <cell r="G254" t="str">
            <v>Ukraine</v>
          </cell>
          <cell r="H254">
            <v>1</v>
          </cell>
          <cell r="I254" t="str">
            <v>Varna</v>
          </cell>
          <cell r="J254">
            <v>6</v>
          </cell>
          <cell r="K254">
            <v>100</v>
          </cell>
          <cell r="L254">
            <v>44978</v>
          </cell>
          <cell r="M254" t="str">
            <v>Click here</v>
          </cell>
        </row>
        <row r="255">
          <cell r="B255">
            <v>7001010607</v>
          </cell>
          <cell r="C255" t="str">
            <v>Puhach Natalia</v>
          </cell>
          <cell r="D255">
            <v>35</v>
          </cell>
          <cell r="E255" t="str">
            <v>31-59</v>
          </cell>
          <cell r="F255" t="str">
            <v>Female</v>
          </cell>
          <cell r="G255" t="str">
            <v>Ukraine</v>
          </cell>
          <cell r="H255">
            <v>2</v>
          </cell>
          <cell r="I255" t="str">
            <v>Varna</v>
          </cell>
          <cell r="J255">
            <v>9</v>
          </cell>
          <cell r="K255">
            <v>150</v>
          </cell>
          <cell r="L255">
            <v>44978</v>
          </cell>
          <cell r="M255" t="str">
            <v>Click here</v>
          </cell>
        </row>
        <row r="256">
          <cell r="B256">
            <v>7001600383</v>
          </cell>
          <cell r="C256" t="str">
            <v>Budanska Olga</v>
          </cell>
          <cell r="D256">
            <v>40</v>
          </cell>
          <cell r="E256" t="str">
            <v>31-59</v>
          </cell>
          <cell r="F256" t="str">
            <v>Female</v>
          </cell>
          <cell r="G256" t="str">
            <v>Ukraine</v>
          </cell>
          <cell r="H256">
            <v>2</v>
          </cell>
          <cell r="I256" t="str">
            <v>Varna</v>
          </cell>
          <cell r="J256">
            <v>9</v>
          </cell>
          <cell r="K256">
            <v>150</v>
          </cell>
          <cell r="L256">
            <v>44978</v>
          </cell>
          <cell r="M256" t="str">
            <v>Click here</v>
          </cell>
        </row>
        <row r="257">
          <cell r="B257">
            <v>7001361679</v>
          </cell>
          <cell r="C257" t="str">
            <v>Nikonova Kseniia</v>
          </cell>
          <cell r="D257">
            <v>32</v>
          </cell>
          <cell r="E257" t="str">
            <v>31-59</v>
          </cell>
          <cell r="F257" t="str">
            <v>Female</v>
          </cell>
          <cell r="G257" t="str">
            <v>Ukraine</v>
          </cell>
          <cell r="H257">
            <v>1</v>
          </cell>
          <cell r="I257" t="str">
            <v>Varna</v>
          </cell>
          <cell r="J257">
            <v>6</v>
          </cell>
          <cell r="K257">
            <v>100</v>
          </cell>
          <cell r="L257">
            <v>44978</v>
          </cell>
          <cell r="M257" t="str">
            <v>Click here</v>
          </cell>
        </row>
        <row r="258">
          <cell r="B258">
            <v>7000958096</v>
          </cell>
          <cell r="C258" t="str">
            <v>Korostelova Maryna</v>
          </cell>
          <cell r="D258">
            <v>35</v>
          </cell>
          <cell r="E258" t="str">
            <v>31-59</v>
          </cell>
          <cell r="F258" t="str">
            <v>Female</v>
          </cell>
          <cell r="G258" t="str">
            <v>Ukraine</v>
          </cell>
          <cell r="H258">
            <v>1</v>
          </cell>
          <cell r="I258" t="str">
            <v>Varna</v>
          </cell>
          <cell r="J258">
            <v>6</v>
          </cell>
          <cell r="K258">
            <v>100</v>
          </cell>
          <cell r="L258">
            <v>44978</v>
          </cell>
          <cell r="M258" t="str">
            <v>Click here</v>
          </cell>
        </row>
        <row r="259">
          <cell r="B259">
            <v>7002638220</v>
          </cell>
          <cell r="C259" t="str">
            <v>Minchenko Irina</v>
          </cell>
          <cell r="D259">
            <v>38</v>
          </cell>
          <cell r="E259" t="str">
            <v>31-59</v>
          </cell>
          <cell r="F259" t="str">
            <v>Female</v>
          </cell>
          <cell r="G259" t="str">
            <v>Ukraine</v>
          </cell>
          <cell r="H259">
            <v>2</v>
          </cell>
          <cell r="I259" t="str">
            <v>Varna</v>
          </cell>
          <cell r="J259">
            <v>9</v>
          </cell>
          <cell r="K259">
            <v>150</v>
          </cell>
          <cell r="L259">
            <v>44978</v>
          </cell>
          <cell r="M259" t="str">
            <v>Click here</v>
          </cell>
        </row>
        <row r="260">
          <cell r="B260">
            <v>7000927955</v>
          </cell>
          <cell r="C260" t="str">
            <v>Kondratiuk Oksana</v>
          </cell>
          <cell r="D260">
            <v>37</v>
          </cell>
          <cell r="E260" t="str">
            <v>31-59</v>
          </cell>
          <cell r="F260" t="str">
            <v>Female</v>
          </cell>
          <cell r="G260" t="str">
            <v>Ukraine</v>
          </cell>
          <cell r="H260">
            <v>1</v>
          </cell>
          <cell r="I260" t="str">
            <v>Varna</v>
          </cell>
          <cell r="J260">
            <v>6</v>
          </cell>
          <cell r="K260">
            <v>100</v>
          </cell>
          <cell r="L260">
            <v>44978</v>
          </cell>
          <cell r="M260" t="str">
            <v>Click here</v>
          </cell>
        </row>
        <row r="261">
          <cell r="B261">
            <v>7001561741</v>
          </cell>
          <cell r="C261" t="str">
            <v>Havilova Olha</v>
          </cell>
          <cell r="D261">
            <v>34</v>
          </cell>
          <cell r="E261" t="str">
            <v>31-59</v>
          </cell>
          <cell r="F261" t="str">
            <v>Female</v>
          </cell>
          <cell r="G261" t="str">
            <v>Ukraine</v>
          </cell>
          <cell r="H261">
            <v>1</v>
          </cell>
          <cell r="I261" t="str">
            <v>Varna</v>
          </cell>
          <cell r="J261">
            <v>6</v>
          </cell>
          <cell r="K261">
            <v>100</v>
          </cell>
          <cell r="L261">
            <v>44978</v>
          </cell>
          <cell r="M261" t="str">
            <v>Click here</v>
          </cell>
        </row>
        <row r="262">
          <cell r="B262">
            <v>7002592911</v>
          </cell>
          <cell r="C262" t="str">
            <v>Yeremenko Viktoriia</v>
          </cell>
          <cell r="D262">
            <v>32</v>
          </cell>
          <cell r="E262" t="str">
            <v>31-59</v>
          </cell>
          <cell r="F262" t="str">
            <v>Female</v>
          </cell>
          <cell r="G262" t="str">
            <v>Ukraine</v>
          </cell>
          <cell r="H262">
            <v>1</v>
          </cell>
          <cell r="I262" t="str">
            <v>Varna</v>
          </cell>
          <cell r="J262">
            <v>6</v>
          </cell>
          <cell r="K262">
            <v>100</v>
          </cell>
          <cell r="L262">
            <v>44978</v>
          </cell>
          <cell r="M262" t="str">
            <v>Click here</v>
          </cell>
        </row>
        <row r="263">
          <cell r="B263">
            <v>7002601833</v>
          </cell>
          <cell r="C263" t="str">
            <v>Kliueva Tetiana</v>
          </cell>
          <cell r="D263">
            <v>38</v>
          </cell>
          <cell r="E263" t="str">
            <v>31-59</v>
          </cell>
          <cell r="F263" t="str">
            <v>Female</v>
          </cell>
          <cell r="G263" t="str">
            <v>Ukraine</v>
          </cell>
          <cell r="H263">
            <v>1</v>
          </cell>
          <cell r="I263" t="str">
            <v>Varna</v>
          </cell>
          <cell r="J263">
            <v>6</v>
          </cell>
          <cell r="K263">
            <v>100</v>
          </cell>
          <cell r="L263">
            <v>44978</v>
          </cell>
          <cell r="M263" t="str">
            <v>Click here</v>
          </cell>
        </row>
        <row r="264">
          <cell r="B264">
            <v>7002599378</v>
          </cell>
          <cell r="C264" t="str">
            <v>Muzycheva Kateryna</v>
          </cell>
          <cell r="D264">
            <v>44</v>
          </cell>
          <cell r="E264" t="str">
            <v>31-59</v>
          </cell>
          <cell r="F264" t="str">
            <v>Female</v>
          </cell>
          <cell r="G264" t="str">
            <v>Ukraine</v>
          </cell>
          <cell r="H264">
            <v>1</v>
          </cell>
          <cell r="I264" t="str">
            <v>Varna</v>
          </cell>
          <cell r="J264">
            <v>6</v>
          </cell>
          <cell r="K264">
            <v>100</v>
          </cell>
          <cell r="L264">
            <v>44978</v>
          </cell>
          <cell r="M264" t="str">
            <v>Click here</v>
          </cell>
        </row>
        <row r="265">
          <cell r="B265">
            <v>7001558121</v>
          </cell>
          <cell r="C265" t="str">
            <v>Tereshchenko Maiia</v>
          </cell>
          <cell r="D265">
            <v>46</v>
          </cell>
          <cell r="E265" t="str">
            <v>31-59</v>
          </cell>
          <cell r="F265" t="str">
            <v>Female</v>
          </cell>
          <cell r="G265" t="str">
            <v>Ukraine</v>
          </cell>
          <cell r="H265">
            <v>1</v>
          </cell>
          <cell r="I265" t="str">
            <v>Varna</v>
          </cell>
          <cell r="J265">
            <v>6</v>
          </cell>
          <cell r="K265">
            <v>100</v>
          </cell>
          <cell r="L265">
            <v>44978</v>
          </cell>
          <cell r="M265" t="str">
            <v>Click here</v>
          </cell>
        </row>
        <row r="266">
          <cell r="B266">
            <v>7002601648</v>
          </cell>
          <cell r="C266" t="str">
            <v>Rybalko Viktoriia</v>
          </cell>
          <cell r="D266">
            <v>44</v>
          </cell>
          <cell r="E266" t="str">
            <v>31-59</v>
          </cell>
          <cell r="F266" t="str">
            <v>Female</v>
          </cell>
          <cell r="G266" t="str">
            <v>Ukraine</v>
          </cell>
          <cell r="H266">
            <v>1</v>
          </cell>
          <cell r="I266" t="str">
            <v>Varna</v>
          </cell>
          <cell r="J266">
            <v>6</v>
          </cell>
          <cell r="K266">
            <v>100</v>
          </cell>
          <cell r="L266">
            <v>44978</v>
          </cell>
          <cell r="M266" t="str">
            <v>Click here</v>
          </cell>
        </row>
        <row r="267">
          <cell r="B267">
            <v>7001661269</v>
          </cell>
          <cell r="C267" t="str">
            <v>Filatova Yuliia</v>
          </cell>
          <cell r="D267">
            <v>35</v>
          </cell>
          <cell r="E267" t="str">
            <v>31-59</v>
          </cell>
          <cell r="F267" t="str">
            <v>Female</v>
          </cell>
          <cell r="G267" t="str">
            <v>Ukraine</v>
          </cell>
          <cell r="H267">
            <v>1</v>
          </cell>
          <cell r="I267" t="str">
            <v>Varna</v>
          </cell>
          <cell r="J267">
            <v>6</v>
          </cell>
          <cell r="K267">
            <v>100</v>
          </cell>
          <cell r="L267">
            <v>44978</v>
          </cell>
          <cell r="M267" t="str">
            <v>Click here</v>
          </cell>
        </row>
        <row r="268">
          <cell r="B268">
            <v>7002619908</v>
          </cell>
          <cell r="C268" t="str">
            <v>Ihnatiuk Yuliia</v>
          </cell>
          <cell r="D268">
            <v>39</v>
          </cell>
          <cell r="E268" t="str">
            <v>31-59</v>
          </cell>
          <cell r="F268" t="str">
            <v>Female</v>
          </cell>
          <cell r="G268" t="str">
            <v>Ukraine</v>
          </cell>
          <cell r="H268">
            <v>1</v>
          </cell>
          <cell r="I268" t="str">
            <v>Varna</v>
          </cell>
          <cell r="J268">
            <v>6</v>
          </cell>
          <cell r="K268">
            <v>100</v>
          </cell>
          <cell r="L268">
            <v>44978</v>
          </cell>
          <cell r="M268" t="str">
            <v>Click here</v>
          </cell>
        </row>
        <row r="269">
          <cell r="B269">
            <v>7002639629</v>
          </cell>
          <cell r="C269" t="str">
            <v>Bolzhelarska Natalia</v>
          </cell>
          <cell r="D269">
            <v>49</v>
          </cell>
          <cell r="E269" t="str">
            <v>31-59</v>
          </cell>
          <cell r="F269" t="str">
            <v>Female</v>
          </cell>
          <cell r="G269" t="str">
            <v>Ukraine</v>
          </cell>
          <cell r="H269">
            <v>1</v>
          </cell>
          <cell r="I269" t="str">
            <v>Varna</v>
          </cell>
          <cell r="J269">
            <v>6</v>
          </cell>
          <cell r="K269">
            <v>100</v>
          </cell>
          <cell r="L269">
            <v>44978</v>
          </cell>
          <cell r="M269" t="str">
            <v>Click here</v>
          </cell>
        </row>
        <row r="270">
          <cell r="B270">
            <v>7002617823</v>
          </cell>
          <cell r="C270" t="str">
            <v>Holovlova Svitlana</v>
          </cell>
          <cell r="D270">
            <v>36</v>
          </cell>
          <cell r="E270" t="str">
            <v>31-59</v>
          </cell>
          <cell r="F270" t="str">
            <v>Female</v>
          </cell>
          <cell r="G270" t="str">
            <v>Ukraine</v>
          </cell>
          <cell r="H270">
            <v>1</v>
          </cell>
          <cell r="I270" t="str">
            <v>Varna</v>
          </cell>
          <cell r="J270">
            <v>6</v>
          </cell>
          <cell r="K270">
            <v>100</v>
          </cell>
          <cell r="L270">
            <v>44978</v>
          </cell>
          <cell r="M270" t="str">
            <v>Click here</v>
          </cell>
        </row>
        <row r="271">
          <cell r="B271">
            <v>7002751127</v>
          </cell>
          <cell r="C271" t="str">
            <v>Kurbatska Liubov</v>
          </cell>
          <cell r="D271">
            <v>33</v>
          </cell>
          <cell r="E271" t="str">
            <v>31-59</v>
          </cell>
          <cell r="F271" t="str">
            <v>Female</v>
          </cell>
          <cell r="G271" t="str">
            <v>Ukraine</v>
          </cell>
          <cell r="H271">
            <v>1</v>
          </cell>
          <cell r="I271" t="str">
            <v>Varna</v>
          </cell>
          <cell r="J271">
            <v>6</v>
          </cell>
          <cell r="K271">
            <v>100</v>
          </cell>
          <cell r="L271">
            <v>44978</v>
          </cell>
          <cell r="M271" t="str">
            <v>Click here</v>
          </cell>
        </row>
        <row r="272">
          <cell r="B272">
            <v>7002619931</v>
          </cell>
          <cell r="C272" t="str">
            <v>Kolesnyk Kateryna</v>
          </cell>
          <cell r="D272">
            <v>31</v>
          </cell>
          <cell r="E272" t="str">
            <v>31-59</v>
          </cell>
          <cell r="F272" t="str">
            <v>Female</v>
          </cell>
          <cell r="G272" t="str">
            <v>Ukraine</v>
          </cell>
          <cell r="H272">
            <v>1</v>
          </cell>
          <cell r="I272" t="str">
            <v>Varna</v>
          </cell>
          <cell r="J272">
            <v>6</v>
          </cell>
          <cell r="K272">
            <v>100</v>
          </cell>
          <cell r="L272">
            <v>44978</v>
          </cell>
          <cell r="M272" t="str">
            <v>Click here</v>
          </cell>
        </row>
        <row r="273">
          <cell r="B273">
            <v>7001729307</v>
          </cell>
          <cell r="C273" t="str">
            <v>ZINCHENKO ANTONINA</v>
          </cell>
          <cell r="D273">
            <v>47</v>
          </cell>
          <cell r="E273" t="str">
            <v>31-59</v>
          </cell>
          <cell r="F273" t="str">
            <v>Female</v>
          </cell>
          <cell r="G273" t="str">
            <v>Ukraine</v>
          </cell>
          <cell r="H273">
            <v>1</v>
          </cell>
          <cell r="I273" t="str">
            <v>Sofia</v>
          </cell>
          <cell r="J273">
            <v>6</v>
          </cell>
          <cell r="K273">
            <v>100</v>
          </cell>
          <cell r="L273">
            <v>44978</v>
          </cell>
          <cell r="M273" t="str">
            <v>Click here</v>
          </cell>
        </row>
        <row r="274">
          <cell r="B274">
            <v>7000936670</v>
          </cell>
          <cell r="C274" t="str">
            <v>DIACHUK YULIA</v>
          </cell>
          <cell r="D274">
            <v>35</v>
          </cell>
          <cell r="E274" t="str">
            <v>31-59</v>
          </cell>
          <cell r="F274" t="str">
            <v>Female</v>
          </cell>
          <cell r="G274" t="str">
            <v>Ukraine</v>
          </cell>
          <cell r="H274">
            <v>1</v>
          </cell>
          <cell r="I274" t="str">
            <v>Sofia</v>
          </cell>
          <cell r="J274">
            <v>6</v>
          </cell>
          <cell r="K274">
            <v>100</v>
          </cell>
          <cell r="L274">
            <v>44978</v>
          </cell>
          <cell r="M274" t="str">
            <v>Click here</v>
          </cell>
        </row>
        <row r="275">
          <cell r="B275">
            <v>7001745400</v>
          </cell>
          <cell r="C275" t="str">
            <v>FATINOVA ALISA</v>
          </cell>
          <cell r="D275">
            <v>32</v>
          </cell>
          <cell r="E275" t="str">
            <v>31-59</v>
          </cell>
          <cell r="F275" t="str">
            <v>Female</v>
          </cell>
          <cell r="G275" t="str">
            <v>Ukraine</v>
          </cell>
          <cell r="H275">
            <v>1</v>
          </cell>
          <cell r="I275" t="str">
            <v>Sofia</v>
          </cell>
          <cell r="J275">
            <v>6</v>
          </cell>
          <cell r="K275">
            <v>100</v>
          </cell>
          <cell r="L275">
            <v>44978</v>
          </cell>
          <cell r="M275" t="str">
            <v>Click here</v>
          </cell>
        </row>
        <row r="276">
          <cell r="B276">
            <v>7002143414</v>
          </cell>
          <cell r="C276" t="str">
            <v>Chuvaieva Svitlana</v>
          </cell>
          <cell r="D276">
            <v>43</v>
          </cell>
          <cell r="E276" t="str">
            <v>31-59</v>
          </cell>
          <cell r="F276" t="str">
            <v>Female</v>
          </cell>
          <cell r="G276" t="str">
            <v>Ukraine</v>
          </cell>
          <cell r="H276">
            <v>1</v>
          </cell>
          <cell r="I276" t="str">
            <v>Varna</v>
          </cell>
          <cell r="J276">
            <v>6</v>
          </cell>
          <cell r="K276">
            <v>100</v>
          </cell>
          <cell r="L276">
            <v>44979</v>
          </cell>
          <cell r="M276" t="str">
            <v>Click here</v>
          </cell>
        </row>
        <row r="277">
          <cell r="B277">
            <v>7002334285</v>
          </cell>
          <cell r="C277" t="str">
            <v>Koshyna Nataliia</v>
          </cell>
          <cell r="D277">
            <v>45</v>
          </cell>
          <cell r="E277" t="str">
            <v>31-59</v>
          </cell>
          <cell r="F277" t="str">
            <v>Female</v>
          </cell>
          <cell r="G277" t="str">
            <v>Ukraine</v>
          </cell>
          <cell r="H277">
            <v>2</v>
          </cell>
          <cell r="I277" t="str">
            <v>Varna</v>
          </cell>
          <cell r="J277">
            <v>9</v>
          </cell>
          <cell r="K277">
            <v>150</v>
          </cell>
          <cell r="L277">
            <v>44979</v>
          </cell>
          <cell r="M277" t="str">
            <v>Click here</v>
          </cell>
        </row>
        <row r="278">
          <cell r="B278">
            <v>7001013871</v>
          </cell>
          <cell r="C278" t="str">
            <v>Pelin Olga</v>
          </cell>
          <cell r="D278">
            <v>44</v>
          </cell>
          <cell r="E278" t="str">
            <v>31-59</v>
          </cell>
          <cell r="F278" t="str">
            <v>Female</v>
          </cell>
          <cell r="G278" t="str">
            <v>Ukraine</v>
          </cell>
          <cell r="H278">
            <v>2</v>
          </cell>
          <cell r="I278" t="str">
            <v>Varna</v>
          </cell>
          <cell r="J278">
            <v>9</v>
          </cell>
          <cell r="K278">
            <v>150</v>
          </cell>
          <cell r="L278">
            <v>44979</v>
          </cell>
          <cell r="M278" t="str">
            <v>Click here</v>
          </cell>
        </row>
        <row r="279">
          <cell r="B279">
            <v>7001146102</v>
          </cell>
          <cell r="C279" t="str">
            <v>Hunenko Nina</v>
          </cell>
          <cell r="D279">
            <v>42</v>
          </cell>
          <cell r="E279" t="str">
            <v>31-59</v>
          </cell>
          <cell r="F279" t="str">
            <v>Female</v>
          </cell>
          <cell r="G279" t="str">
            <v>Ukraine</v>
          </cell>
          <cell r="H279">
            <v>2</v>
          </cell>
          <cell r="I279" t="str">
            <v>Varna</v>
          </cell>
          <cell r="J279">
            <v>9</v>
          </cell>
          <cell r="K279">
            <v>150</v>
          </cell>
          <cell r="L279">
            <v>44979</v>
          </cell>
          <cell r="M279" t="str">
            <v>Click here</v>
          </cell>
        </row>
        <row r="280">
          <cell r="B280">
            <v>7001774259</v>
          </cell>
          <cell r="C280" t="str">
            <v>Velykykh Olha</v>
          </cell>
          <cell r="D280">
            <v>36</v>
          </cell>
          <cell r="E280" t="str">
            <v>31-59</v>
          </cell>
          <cell r="F280" t="str">
            <v>Female</v>
          </cell>
          <cell r="G280" t="str">
            <v>Ukraine</v>
          </cell>
          <cell r="H280">
            <v>1</v>
          </cell>
          <cell r="I280" t="str">
            <v>Varna</v>
          </cell>
          <cell r="J280">
            <v>6</v>
          </cell>
          <cell r="K280">
            <v>100</v>
          </cell>
          <cell r="L280">
            <v>44979</v>
          </cell>
          <cell r="M280" t="str">
            <v>Click here</v>
          </cell>
        </row>
        <row r="281">
          <cell r="B281">
            <v>7001275712</v>
          </cell>
          <cell r="C281" t="str">
            <v>Poklipach Oksana</v>
          </cell>
          <cell r="D281">
            <v>35</v>
          </cell>
          <cell r="E281" t="str">
            <v>31-59</v>
          </cell>
          <cell r="F281" t="str">
            <v>Female</v>
          </cell>
          <cell r="G281" t="str">
            <v>Ukraine</v>
          </cell>
          <cell r="H281">
            <v>1</v>
          </cell>
          <cell r="I281" t="str">
            <v>Varna</v>
          </cell>
          <cell r="J281">
            <v>6</v>
          </cell>
          <cell r="K281">
            <v>100</v>
          </cell>
          <cell r="L281">
            <v>44979</v>
          </cell>
          <cell r="M281" t="str">
            <v>Click here</v>
          </cell>
        </row>
        <row r="282">
          <cell r="B282">
            <v>7002708615</v>
          </cell>
          <cell r="C282" t="str">
            <v>LEBEDIANSKA STANISLAVA</v>
          </cell>
          <cell r="D282">
            <v>39</v>
          </cell>
          <cell r="E282" t="str">
            <v>31-59</v>
          </cell>
          <cell r="F282" t="str">
            <v>Female</v>
          </cell>
          <cell r="G282" t="str">
            <v>Ukraine</v>
          </cell>
          <cell r="H282">
            <v>1</v>
          </cell>
          <cell r="I282" t="str">
            <v>Sofia</v>
          </cell>
          <cell r="J282">
            <v>6</v>
          </cell>
          <cell r="K282">
            <v>100</v>
          </cell>
          <cell r="L282">
            <v>44979</v>
          </cell>
          <cell r="M282" t="str">
            <v>Click here</v>
          </cell>
        </row>
        <row r="283">
          <cell r="B283">
            <v>7002363115</v>
          </cell>
          <cell r="C283" t="str">
            <v>VODOLAVSKA GANNA</v>
          </cell>
          <cell r="D283">
            <v>37</v>
          </cell>
          <cell r="E283" t="str">
            <v>31-59</v>
          </cell>
          <cell r="F283" t="str">
            <v>Female</v>
          </cell>
          <cell r="G283" t="str">
            <v>Ukraine</v>
          </cell>
          <cell r="H283">
            <v>1</v>
          </cell>
          <cell r="I283" t="str">
            <v>Sofia</v>
          </cell>
          <cell r="J283">
            <v>6</v>
          </cell>
          <cell r="K283">
            <v>100</v>
          </cell>
          <cell r="L283">
            <v>44979</v>
          </cell>
          <cell r="M283" t="str">
            <v>Click here</v>
          </cell>
        </row>
        <row r="284">
          <cell r="B284">
            <v>7001563435</v>
          </cell>
          <cell r="C284" t="str">
            <v>PETROVA ANASTASIIA</v>
          </cell>
          <cell r="D284">
            <v>35</v>
          </cell>
          <cell r="E284" t="str">
            <v>31-59</v>
          </cell>
          <cell r="F284" t="str">
            <v>Female</v>
          </cell>
          <cell r="G284" t="str">
            <v>Ukraine</v>
          </cell>
          <cell r="H284">
            <v>1</v>
          </cell>
          <cell r="I284" t="str">
            <v>Sofia</v>
          </cell>
          <cell r="J284">
            <v>6</v>
          </cell>
          <cell r="K284">
            <v>100</v>
          </cell>
          <cell r="L284">
            <v>44979</v>
          </cell>
          <cell r="M284" t="str">
            <v>Click here</v>
          </cell>
        </row>
        <row r="285">
          <cell r="B285">
            <v>7001486570</v>
          </cell>
          <cell r="C285" t="str">
            <v>SNEGIROVA OKSANA</v>
          </cell>
          <cell r="D285">
            <v>43</v>
          </cell>
          <cell r="E285" t="str">
            <v>31-59</v>
          </cell>
          <cell r="F285" t="str">
            <v>Female</v>
          </cell>
          <cell r="G285" t="str">
            <v>Ukraine</v>
          </cell>
          <cell r="H285">
            <v>1</v>
          </cell>
          <cell r="I285" t="str">
            <v>Sofia</v>
          </cell>
          <cell r="J285">
            <v>6</v>
          </cell>
          <cell r="K285">
            <v>100</v>
          </cell>
          <cell r="L285">
            <v>44979</v>
          </cell>
          <cell r="M285" t="str">
            <v>Click here</v>
          </cell>
        </row>
        <row r="286">
          <cell r="B286">
            <v>7002450080</v>
          </cell>
          <cell r="C286" t="str">
            <v>Yevhenia Funtykova</v>
          </cell>
          <cell r="D286">
            <v>37</v>
          </cell>
          <cell r="E286" t="str">
            <v>31-59</v>
          </cell>
          <cell r="F286" t="str">
            <v>Female</v>
          </cell>
          <cell r="G286" t="str">
            <v>Ukraine</v>
          </cell>
          <cell r="H286">
            <v>1</v>
          </cell>
          <cell r="I286" t="str">
            <v>Burgas</v>
          </cell>
          <cell r="J286">
            <v>6</v>
          </cell>
          <cell r="K286">
            <v>100</v>
          </cell>
          <cell r="L286">
            <v>44980</v>
          </cell>
          <cell r="M286" t="str">
            <v>Click here</v>
          </cell>
        </row>
        <row r="287">
          <cell r="B287">
            <v>7001749969</v>
          </cell>
          <cell r="C287" t="str">
            <v>Svitlana Ulianych</v>
          </cell>
          <cell r="D287">
            <v>34</v>
          </cell>
          <cell r="E287" t="str">
            <v>31-59</v>
          </cell>
          <cell r="F287" t="str">
            <v>Female</v>
          </cell>
          <cell r="G287" t="str">
            <v>Ukraine</v>
          </cell>
          <cell r="H287">
            <v>1</v>
          </cell>
          <cell r="I287" t="str">
            <v>Burgas</v>
          </cell>
          <cell r="J287">
            <v>6</v>
          </cell>
          <cell r="K287">
            <v>100</v>
          </cell>
          <cell r="L287">
            <v>44980</v>
          </cell>
          <cell r="M287" t="str">
            <v>Click here</v>
          </cell>
        </row>
        <row r="288">
          <cell r="B288">
            <v>7001975915</v>
          </cell>
          <cell r="C288" t="str">
            <v>Kateryna Somova</v>
          </cell>
          <cell r="D288">
            <v>36</v>
          </cell>
          <cell r="E288" t="str">
            <v>31-59</v>
          </cell>
          <cell r="F288" t="str">
            <v>Female</v>
          </cell>
          <cell r="G288" t="str">
            <v>Ukraine</v>
          </cell>
          <cell r="H288">
            <v>2</v>
          </cell>
          <cell r="I288" t="str">
            <v>Burgas</v>
          </cell>
          <cell r="J288">
            <v>9</v>
          </cell>
          <cell r="K288">
            <v>150</v>
          </cell>
          <cell r="L288">
            <v>44980</v>
          </cell>
          <cell r="M288" t="str">
            <v>Click here</v>
          </cell>
        </row>
        <row r="289">
          <cell r="B289">
            <v>7001549439</v>
          </cell>
          <cell r="C289" t="str">
            <v>Vita Sydorenko</v>
          </cell>
          <cell r="D289">
            <v>40</v>
          </cell>
          <cell r="E289" t="str">
            <v>31-59</v>
          </cell>
          <cell r="F289" t="str">
            <v>Female</v>
          </cell>
          <cell r="G289" t="str">
            <v>Ukraine</v>
          </cell>
          <cell r="H289">
            <v>1</v>
          </cell>
          <cell r="I289" t="str">
            <v>Burgas</v>
          </cell>
          <cell r="J289">
            <v>6</v>
          </cell>
          <cell r="K289">
            <v>100</v>
          </cell>
          <cell r="L289">
            <v>44826</v>
          </cell>
          <cell r="M289" t="str">
            <v>Click here</v>
          </cell>
        </row>
        <row r="290">
          <cell r="B290">
            <v>7001375436</v>
          </cell>
          <cell r="C290" t="str">
            <v>Yulia Kushnir</v>
          </cell>
          <cell r="D290">
            <v>30</v>
          </cell>
          <cell r="E290" t="str">
            <v>31-59</v>
          </cell>
          <cell r="F290" t="str">
            <v>Female</v>
          </cell>
          <cell r="G290" t="str">
            <v>Ukraine</v>
          </cell>
          <cell r="H290">
            <v>1</v>
          </cell>
          <cell r="I290" t="str">
            <v>Burgas</v>
          </cell>
          <cell r="J290">
            <v>6</v>
          </cell>
          <cell r="K290">
            <v>100</v>
          </cell>
          <cell r="L290">
            <v>44980</v>
          </cell>
          <cell r="M290" t="str">
            <v>Click here</v>
          </cell>
        </row>
        <row r="291">
          <cell r="B291">
            <v>7001926777</v>
          </cell>
          <cell r="C291" t="str">
            <v>Svitlana Zaviezieva</v>
          </cell>
          <cell r="D291">
            <v>48</v>
          </cell>
          <cell r="E291" t="str">
            <v>31-59</v>
          </cell>
          <cell r="F291" t="str">
            <v>Female</v>
          </cell>
          <cell r="G291" t="str">
            <v>Ukraine</v>
          </cell>
          <cell r="H291">
            <v>1</v>
          </cell>
          <cell r="I291" t="str">
            <v>Burgas</v>
          </cell>
          <cell r="J291">
            <v>6</v>
          </cell>
          <cell r="K291">
            <v>100</v>
          </cell>
          <cell r="L291">
            <v>44980</v>
          </cell>
          <cell r="M291" t="str">
            <v>Click here</v>
          </cell>
        </row>
        <row r="292">
          <cell r="B292">
            <v>7001995614</v>
          </cell>
          <cell r="C292" t="str">
            <v>Irina Chuhova</v>
          </cell>
          <cell r="D292">
            <v>35</v>
          </cell>
          <cell r="E292" t="str">
            <v>31-59</v>
          </cell>
          <cell r="F292" t="str">
            <v>Female</v>
          </cell>
          <cell r="G292" t="str">
            <v>Ukraine</v>
          </cell>
          <cell r="H292">
            <v>1</v>
          </cell>
          <cell r="I292" t="str">
            <v>Burgas</v>
          </cell>
          <cell r="J292">
            <v>6</v>
          </cell>
          <cell r="K292">
            <v>100</v>
          </cell>
          <cell r="L292">
            <v>44980</v>
          </cell>
          <cell r="M292" t="str">
            <v>Click here</v>
          </cell>
        </row>
        <row r="293">
          <cell r="B293">
            <v>7001813950</v>
          </cell>
          <cell r="C293" t="str">
            <v>Oksana Ulanska</v>
          </cell>
          <cell r="D293">
            <v>45</v>
          </cell>
          <cell r="E293" t="str">
            <v>31-59</v>
          </cell>
          <cell r="F293" t="str">
            <v>Female</v>
          </cell>
          <cell r="G293" t="str">
            <v>Ukraine</v>
          </cell>
          <cell r="H293">
            <v>1</v>
          </cell>
          <cell r="I293" t="str">
            <v>Burgas</v>
          </cell>
          <cell r="J293">
            <v>6</v>
          </cell>
          <cell r="K293">
            <v>100</v>
          </cell>
          <cell r="L293">
            <v>44980</v>
          </cell>
          <cell r="M293" t="str">
            <v>Click here</v>
          </cell>
        </row>
        <row r="294">
          <cell r="B294">
            <v>7001629845</v>
          </cell>
          <cell r="C294" t="str">
            <v>Natalia Myronenko</v>
          </cell>
          <cell r="D294">
            <v>36</v>
          </cell>
          <cell r="E294" t="str">
            <v>31-59</v>
          </cell>
          <cell r="F294" t="str">
            <v>Female</v>
          </cell>
          <cell r="G294" t="str">
            <v>Ukraine</v>
          </cell>
          <cell r="H294">
            <v>1</v>
          </cell>
          <cell r="I294" t="str">
            <v>Burgas</v>
          </cell>
          <cell r="J294">
            <v>6</v>
          </cell>
          <cell r="K294">
            <v>100</v>
          </cell>
          <cell r="L294">
            <v>44980</v>
          </cell>
          <cell r="M294" t="str">
            <v>Click here</v>
          </cell>
        </row>
        <row r="295">
          <cell r="B295">
            <v>7002629804</v>
          </cell>
          <cell r="C295" t="str">
            <v>Dzis Olena</v>
          </cell>
          <cell r="D295">
            <v>40</v>
          </cell>
          <cell r="E295" t="str">
            <v>31-59</v>
          </cell>
          <cell r="F295" t="str">
            <v>Female</v>
          </cell>
          <cell r="G295" t="str">
            <v>Ukraine</v>
          </cell>
          <cell r="H295">
            <v>1</v>
          </cell>
          <cell r="I295" t="str">
            <v>Varna</v>
          </cell>
          <cell r="J295">
            <v>6</v>
          </cell>
          <cell r="K295">
            <v>100</v>
          </cell>
          <cell r="L295">
            <v>44980</v>
          </cell>
          <cell r="M295" t="str">
            <v>Click here</v>
          </cell>
        </row>
        <row r="296">
          <cell r="B296">
            <v>7001010065</v>
          </cell>
          <cell r="C296" t="str">
            <v>Aristova Iryna</v>
          </cell>
          <cell r="D296">
            <v>42</v>
          </cell>
          <cell r="E296" t="str">
            <v>31-59</v>
          </cell>
          <cell r="F296" t="str">
            <v>Female</v>
          </cell>
          <cell r="G296" t="str">
            <v>Ukraine</v>
          </cell>
          <cell r="H296">
            <v>1</v>
          </cell>
          <cell r="I296" t="str">
            <v>Varna</v>
          </cell>
          <cell r="J296">
            <v>6</v>
          </cell>
          <cell r="K296">
            <v>100</v>
          </cell>
          <cell r="L296">
            <v>44980</v>
          </cell>
          <cell r="M296" t="str">
            <v>Click here</v>
          </cell>
        </row>
        <row r="297">
          <cell r="B297">
            <v>7001528434</v>
          </cell>
          <cell r="C297" t="str">
            <v>Pidhorna Nadiia</v>
          </cell>
          <cell r="D297">
            <v>37</v>
          </cell>
          <cell r="E297" t="str">
            <v>31-59</v>
          </cell>
          <cell r="F297" t="str">
            <v>Female</v>
          </cell>
          <cell r="G297" t="str">
            <v>Ukraine</v>
          </cell>
          <cell r="H297">
            <v>2</v>
          </cell>
          <cell r="I297" t="str">
            <v>Varna</v>
          </cell>
          <cell r="J297">
            <v>9</v>
          </cell>
          <cell r="K297">
            <v>150</v>
          </cell>
          <cell r="L297">
            <v>44980</v>
          </cell>
          <cell r="M297" t="str">
            <v>Click here</v>
          </cell>
        </row>
        <row r="298">
          <cell r="B298">
            <v>7001030395</v>
          </cell>
          <cell r="C298" t="str">
            <v>Grona Tetiana</v>
          </cell>
          <cell r="D298">
            <v>35</v>
          </cell>
          <cell r="E298" t="str">
            <v>31-59</v>
          </cell>
          <cell r="F298" t="str">
            <v>Female</v>
          </cell>
          <cell r="G298" t="str">
            <v>Ukraine</v>
          </cell>
          <cell r="H298">
            <v>1</v>
          </cell>
          <cell r="I298" t="str">
            <v>Varna</v>
          </cell>
          <cell r="J298">
            <v>6</v>
          </cell>
          <cell r="K298">
            <v>100</v>
          </cell>
          <cell r="L298">
            <v>44980</v>
          </cell>
          <cell r="M298" t="str">
            <v>Click here</v>
          </cell>
        </row>
        <row r="299">
          <cell r="B299">
            <v>7001335773</v>
          </cell>
          <cell r="C299" t="str">
            <v>Chychyrko Svitlana</v>
          </cell>
          <cell r="D299">
            <v>49</v>
          </cell>
          <cell r="E299" t="str">
            <v>31-59</v>
          </cell>
          <cell r="F299" t="str">
            <v>Female</v>
          </cell>
          <cell r="G299" t="str">
            <v>Ukraine</v>
          </cell>
          <cell r="H299">
            <v>1</v>
          </cell>
          <cell r="I299" t="str">
            <v>Varna</v>
          </cell>
          <cell r="J299">
            <v>6</v>
          </cell>
          <cell r="K299">
            <v>100</v>
          </cell>
          <cell r="L299">
            <v>44980</v>
          </cell>
          <cell r="M299" t="str">
            <v>Click here</v>
          </cell>
        </row>
        <row r="300">
          <cell r="B300">
            <v>7002450909</v>
          </cell>
          <cell r="C300" t="str">
            <v>DIDENKO YULIA</v>
          </cell>
          <cell r="D300">
            <v>31</v>
          </cell>
          <cell r="E300" t="str">
            <v>31-59</v>
          </cell>
          <cell r="F300" t="str">
            <v>Female</v>
          </cell>
          <cell r="G300" t="str">
            <v>Ukraine</v>
          </cell>
          <cell r="H300">
            <v>1</v>
          </cell>
          <cell r="I300" t="str">
            <v>Sofia</v>
          </cell>
          <cell r="J300">
            <v>6</v>
          </cell>
          <cell r="K300">
            <v>100</v>
          </cell>
          <cell r="L300">
            <v>44980</v>
          </cell>
          <cell r="M300" t="str">
            <v>Click here</v>
          </cell>
        </row>
        <row r="301">
          <cell r="B301">
            <v>7002025442</v>
          </cell>
          <cell r="C301" t="str">
            <v>UDOD NATALIIA</v>
          </cell>
          <cell r="D301">
            <v>43</v>
          </cell>
          <cell r="E301" t="str">
            <v>31-59</v>
          </cell>
          <cell r="F301" t="str">
            <v>Female</v>
          </cell>
          <cell r="G301" t="str">
            <v>Ukraine</v>
          </cell>
          <cell r="H301">
            <v>1</v>
          </cell>
          <cell r="I301" t="str">
            <v>Sofia</v>
          </cell>
          <cell r="J301">
            <v>6</v>
          </cell>
          <cell r="K301">
            <v>100</v>
          </cell>
          <cell r="L301">
            <v>44981</v>
          </cell>
          <cell r="M301" t="str">
            <v>Click here</v>
          </cell>
        </row>
        <row r="302">
          <cell r="B302">
            <v>7001184735</v>
          </cell>
          <cell r="C302" t="str">
            <v>HORBATKO OKSANA</v>
          </cell>
          <cell r="D302">
            <v>39</v>
          </cell>
          <cell r="E302" t="str">
            <v>31-59</v>
          </cell>
          <cell r="F302" t="str">
            <v>Female</v>
          </cell>
          <cell r="G302" t="str">
            <v>Ukraine</v>
          </cell>
          <cell r="H302">
            <v>1</v>
          </cell>
          <cell r="I302" t="str">
            <v>Sofia</v>
          </cell>
          <cell r="J302">
            <v>6</v>
          </cell>
          <cell r="K302">
            <v>100</v>
          </cell>
          <cell r="L302">
            <v>44981</v>
          </cell>
          <cell r="M302" t="str">
            <v>Click here</v>
          </cell>
        </row>
        <row r="303">
          <cell r="B303">
            <v>7000975761</v>
          </cell>
          <cell r="C303" t="str">
            <v>MAVRODI HALYNA (MARGARYTA SABOR)</v>
          </cell>
          <cell r="D303">
            <v>62</v>
          </cell>
          <cell r="E303" t="str">
            <v>60+</v>
          </cell>
          <cell r="F303" t="str">
            <v>Female</v>
          </cell>
          <cell r="G303" t="str">
            <v>Ukraine</v>
          </cell>
          <cell r="H303">
            <v>1</v>
          </cell>
          <cell r="I303" t="str">
            <v>Sofia</v>
          </cell>
          <cell r="J303">
            <v>6</v>
          </cell>
          <cell r="K303">
            <v>100</v>
          </cell>
          <cell r="L303">
            <v>44981</v>
          </cell>
          <cell r="M303" t="str">
            <v>Click here</v>
          </cell>
        </row>
        <row r="304">
          <cell r="B304">
            <v>7000935846</v>
          </cell>
          <cell r="C304" t="str">
            <v>BOLTAEVA YULIIA</v>
          </cell>
          <cell r="D304">
            <v>35</v>
          </cell>
          <cell r="E304" t="str">
            <v>31-59</v>
          </cell>
          <cell r="F304" t="str">
            <v>Female</v>
          </cell>
          <cell r="G304" t="str">
            <v>Ukraine</v>
          </cell>
          <cell r="H304">
            <v>1</v>
          </cell>
          <cell r="I304" t="str">
            <v>Sofia</v>
          </cell>
          <cell r="J304">
            <v>6</v>
          </cell>
          <cell r="K304">
            <v>100</v>
          </cell>
          <cell r="L304">
            <v>44981</v>
          </cell>
          <cell r="M304" t="str">
            <v>Click here</v>
          </cell>
        </row>
        <row r="305">
          <cell r="B305">
            <v>7002652422</v>
          </cell>
          <cell r="C305" t="str">
            <v>HALYTSKA OLENA</v>
          </cell>
          <cell r="D305">
            <v>44</v>
          </cell>
          <cell r="E305" t="str">
            <v>31-59</v>
          </cell>
          <cell r="F305" t="str">
            <v>Female</v>
          </cell>
          <cell r="G305" t="str">
            <v>Ukraine</v>
          </cell>
          <cell r="H305">
            <v>1</v>
          </cell>
          <cell r="I305" t="str">
            <v>Sofia</v>
          </cell>
          <cell r="J305">
            <v>6</v>
          </cell>
          <cell r="K305">
            <v>100</v>
          </cell>
          <cell r="L305">
            <v>44981</v>
          </cell>
          <cell r="M305" t="str">
            <v>Click here</v>
          </cell>
        </row>
        <row r="306">
          <cell r="B306">
            <v>7002288210</v>
          </cell>
          <cell r="C306" t="str">
            <v>Kovalova Iulia</v>
          </cell>
          <cell r="D306">
            <v>45</v>
          </cell>
          <cell r="E306" t="str">
            <v>31-59</v>
          </cell>
          <cell r="F306" t="str">
            <v>Female</v>
          </cell>
          <cell r="G306" t="str">
            <v>Ukraine</v>
          </cell>
          <cell r="H306">
            <v>1</v>
          </cell>
          <cell r="I306" t="str">
            <v>Burgas</v>
          </cell>
          <cell r="J306">
            <v>6</v>
          </cell>
          <cell r="K306">
            <v>100</v>
          </cell>
          <cell r="L306">
            <v>44981</v>
          </cell>
          <cell r="M306" t="str">
            <v>Click here</v>
          </cell>
        </row>
        <row r="307">
          <cell r="B307">
            <v>7001227700</v>
          </cell>
          <cell r="C307" t="str">
            <v>Nikitina Yana</v>
          </cell>
          <cell r="D307">
            <v>44</v>
          </cell>
          <cell r="E307" t="str">
            <v>31-59</v>
          </cell>
          <cell r="F307" t="str">
            <v>Female</v>
          </cell>
          <cell r="G307" t="str">
            <v>Ukraine</v>
          </cell>
          <cell r="H307">
            <v>2</v>
          </cell>
          <cell r="I307" t="str">
            <v>Burgas</v>
          </cell>
          <cell r="J307">
            <v>9</v>
          </cell>
          <cell r="K307">
            <v>150</v>
          </cell>
          <cell r="L307">
            <v>44981</v>
          </cell>
          <cell r="M307" t="str">
            <v>Click here</v>
          </cell>
        </row>
        <row r="308">
          <cell r="B308">
            <v>7000933945</v>
          </cell>
          <cell r="C308" t="str">
            <v>Shapovalova Irina</v>
          </cell>
          <cell r="D308">
            <v>40</v>
          </cell>
          <cell r="E308" t="str">
            <v>31-59</v>
          </cell>
          <cell r="F308" t="str">
            <v>Female</v>
          </cell>
          <cell r="G308" t="str">
            <v>Ukraine</v>
          </cell>
          <cell r="H308">
            <v>2</v>
          </cell>
          <cell r="I308" t="str">
            <v>Burgas</v>
          </cell>
          <cell r="J308">
            <v>9</v>
          </cell>
          <cell r="K308">
            <v>150</v>
          </cell>
          <cell r="L308">
            <v>44981</v>
          </cell>
          <cell r="M308" t="str">
            <v>Click here</v>
          </cell>
        </row>
        <row r="309">
          <cell r="B309">
            <v>7000947975</v>
          </cell>
          <cell r="C309" t="str">
            <v>Molchanova Yuliia</v>
          </cell>
          <cell r="D309">
            <v>43</v>
          </cell>
          <cell r="E309" t="str">
            <v>31-59</v>
          </cell>
          <cell r="F309" t="str">
            <v>Female</v>
          </cell>
          <cell r="G309" t="str">
            <v>Ukraine</v>
          </cell>
          <cell r="H309">
            <v>1</v>
          </cell>
          <cell r="I309" t="str">
            <v>Burgas</v>
          </cell>
          <cell r="J309">
            <v>6</v>
          </cell>
          <cell r="K309">
            <v>100</v>
          </cell>
          <cell r="L309">
            <v>44981</v>
          </cell>
          <cell r="M309" t="str">
            <v>Click here</v>
          </cell>
        </row>
        <row r="310">
          <cell r="B310">
            <v>7001739694</v>
          </cell>
          <cell r="C310" t="str">
            <v>Sakrykina Olha</v>
          </cell>
          <cell r="D310">
            <v>41</v>
          </cell>
          <cell r="E310" t="str">
            <v>31-59</v>
          </cell>
          <cell r="F310" t="str">
            <v>Female</v>
          </cell>
          <cell r="G310" t="str">
            <v>Ukraine</v>
          </cell>
          <cell r="H310">
            <v>1</v>
          </cell>
          <cell r="I310" t="str">
            <v>Burgas</v>
          </cell>
          <cell r="J310">
            <v>6</v>
          </cell>
          <cell r="K310">
            <v>100</v>
          </cell>
          <cell r="L310">
            <v>44981</v>
          </cell>
          <cell r="M310" t="str">
            <v>Click here</v>
          </cell>
        </row>
        <row r="311">
          <cell r="B311">
            <v>7000967032</v>
          </cell>
          <cell r="C311" t="str">
            <v>Kosobokova Galyna</v>
          </cell>
          <cell r="D311">
            <v>38</v>
          </cell>
          <cell r="E311" t="str">
            <v>31-59</v>
          </cell>
          <cell r="F311" t="str">
            <v>Female</v>
          </cell>
          <cell r="G311" t="str">
            <v>Ukraine</v>
          </cell>
          <cell r="H311">
            <v>1</v>
          </cell>
          <cell r="I311" t="str">
            <v>Burgas</v>
          </cell>
          <cell r="J311">
            <v>6</v>
          </cell>
          <cell r="K311">
            <v>100</v>
          </cell>
          <cell r="L311">
            <v>44982</v>
          </cell>
          <cell r="M311" t="str">
            <v>Click here</v>
          </cell>
        </row>
        <row r="312">
          <cell r="B312">
            <v>7001238821</v>
          </cell>
          <cell r="C312" t="str">
            <v>Ryaboshtanova Kateryna</v>
          </cell>
          <cell r="D312">
            <v>38</v>
          </cell>
          <cell r="E312" t="str">
            <v>31-59</v>
          </cell>
          <cell r="F312" t="str">
            <v>Female</v>
          </cell>
          <cell r="G312" t="str">
            <v>Ukraine</v>
          </cell>
          <cell r="H312">
            <v>1</v>
          </cell>
          <cell r="I312" t="str">
            <v>Burgas</v>
          </cell>
          <cell r="J312">
            <v>6</v>
          </cell>
          <cell r="K312">
            <v>100</v>
          </cell>
          <cell r="L312">
            <v>44982</v>
          </cell>
          <cell r="M312" t="str">
            <v>Click here</v>
          </cell>
        </row>
        <row r="313">
          <cell r="B313">
            <v>7000953161</v>
          </cell>
          <cell r="C313" t="str">
            <v>Karnaukhova Yulia</v>
          </cell>
          <cell r="D313">
            <v>38</v>
          </cell>
          <cell r="E313" t="str">
            <v>31-59</v>
          </cell>
          <cell r="F313" t="str">
            <v>Female</v>
          </cell>
          <cell r="G313" t="str">
            <v>Ukraine</v>
          </cell>
          <cell r="H313">
            <v>1</v>
          </cell>
          <cell r="I313" t="str">
            <v>Burgas</v>
          </cell>
          <cell r="J313">
            <v>6</v>
          </cell>
          <cell r="K313">
            <v>100</v>
          </cell>
          <cell r="L313">
            <v>44982</v>
          </cell>
          <cell r="M313" t="str">
            <v>Click here</v>
          </cell>
        </row>
        <row r="314">
          <cell r="B314">
            <v>7001026239</v>
          </cell>
          <cell r="C314" t="str">
            <v>Denisova Olena</v>
          </cell>
          <cell r="D314">
            <v>48</v>
          </cell>
          <cell r="E314" t="str">
            <v>31-59</v>
          </cell>
          <cell r="F314" t="str">
            <v>Female</v>
          </cell>
          <cell r="G314" t="str">
            <v>Ukraine</v>
          </cell>
          <cell r="H314">
            <v>1</v>
          </cell>
          <cell r="I314" t="str">
            <v>Burgas</v>
          </cell>
          <cell r="J314">
            <v>6</v>
          </cell>
          <cell r="K314">
            <v>100</v>
          </cell>
          <cell r="L314">
            <v>44982</v>
          </cell>
          <cell r="M314" t="str">
            <v>Click here</v>
          </cell>
        </row>
        <row r="315">
          <cell r="B315">
            <v>7001975018</v>
          </cell>
          <cell r="C315" t="str">
            <v>Sohuliaieva Haiane</v>
          </cell>
          <cell r="D315">
            <v>43</v>
          </cell>
          <cell r="E315" t="str">
            <v>31-59</v>
          </cell>
          <cell r="F315" t="str">
            <v>Female</v>
          </cell>
          <cell r="G315" t="str">
            <v>Ukraine</v>
          </cell>
          <cell r="H315">
            <v>2</v>
          </cell>
          <cell r="I315" t="str">
            <v>Burgas</v>
          </cell>
          <cell r="J315">
            <v>9</v>
          </cell>
          <cell r="K315">
            <v>150</v>
          </cell>
          <cell r="L315">
            <v>44982</v>
          </cell>
          <cell r="M315" t="str">
            <v>Click here</v>
          </cell>
        </row>
        <row r="316">
          <cell r="B316">
            <v>7001798679</v>
          </cell>
          <cell r="C316" t="str">
            <v>Shaburova Olena</v>
          </cell>
          <cell r="D316">
            <v>42</v>
          </cell>
          <cell r="E316" t="str">
            <v>31-59</v>
          </cell>
          <cell r="F316" t="str">
            <v>Female</v>
          </cell>
          <cell r="G316" t="str">
            <v>Ukraine</v>
          </cell>
          <cell r="H316">
            <v>2</v>
          </cell>
          <cell r="I316" t="str">
            <v>Burgas</v>
          </cell>
          <cell r="J316">
            <v>9</v>
          </cell>
          <cell r="K316">
            <v>150</v>
          </cell>
          <cell r="L316">
            <v>44982</v>
          </cell>
          <cell r="M316" t="str">
            <v>Click here</v>
          </cell>
        </row>
        <row r="317">
          <cell r="B317">
            <v>7002477938</v>
          </cell>
          <cell r="C317" t="str">
            <v>Shatravka Olena</v>
          </cell>
          <cell r="D317">
            <v>38</v>
          </cell>
          <cell r="E317" t="str">
            <v>31-59</v>
          </cell>
          <cell r="F317" t="str">
            <v>Female</v>
          </cell>
          <cell r="G317" t="str">
            <v>Ukraine</v>
          </cell>
          <cell r="H317">
            <v>1</v>
          </cell>
          <cell r="I317" t="str">
            <v>Burgas</v>
          </cell>
          <cell r="J317">
            <v>6</v>
          </cell>
          <cell r="K317">
            <v>100</v>
          </cell>
          <cell r="L317">
            <v>44982</v>
          </cell>
          <cell r="M317" t="str">
            <v>Click here</v>
          </cell>
        </row>
        <row r="318">
          <cell r="B318">
            <v>7002647211</v>
          </cell>
          <cell r="C318" t="str">
            <v>Spirina Yulia</v>
          </cell>
          <cell r="D318">
            <v>50</v>
          </cell>
          <cell r="E318" t="str">
            <v>31-59</v>
          </cell>
          <cell r="F318" t="str">
            <v>Female</v>
          </cell>
          <cell r="G318" t="str">
            <v>Ukraine</v>
          </cell>
          <cell r="H318">
            <v>1</v>
          </cell>
          <cell r="I318" t="str">
            <v>Burgas</v>
          </cell>
          <cell r="J318">
            <v>6</v>
          </cell>
          <cell r="K318">
            <v>100</v>
          </cell>
          <cell r="L318">
            <v>44982</v>
          </cell>
          <cell r="M318" t="str">
            <v>Click here</v>
          </cell>
        </row>
        <row r="319">
          <cell r="B319">
            <v>7002305791</v>
          </cell>
          <cell r="C319" t="str">
            <v>Riabchenko Liudmyla</v>
          </cell>
          <cell r="D319">
            <v>38</v>
          </cell>
          <cell r="E319" t="str">
            <v>31-59</v>
          </cell>
          <cell r="F319" t="str">
            <v>Female</v>
          </cell>
          <cell r="G319" t="str">
            <v>Ukraine</v>
          </cell>
          <cell r="H319">
            <v>2</v>
          </cell>
          <cell r="I319" t="str">
            <v>Burgas</v>
          </cell>
          <cell r="J319">
            <v>9</v>
          </cell>
          <cell r="K319">
            <v>150</v>
          </cell>
          <cell r="L319">
            <v>44982</v>
          </cell>
          <cell r="M319" t="str">
            <v>Click here</v>
          </cell>
        </row>
        <row r="320">
          <cell r="B320">
            <v>7002462636</v>
          </cell>
          <cell r="C320" t="str">
            <v>Likhatska Yuliia</v>
          </cell>
          <cell r="D320">
            <v>40</v>
          </cell>
          <cell r="E320" t="str">
            <v>31-59</v>
          </cell>
          <cell r="F320" t="str">
            <v>Female</v>
          </cell>
          <cell r="G320" t="str">
            <v>Ukraine</v>
          </cell>
          <cell r="H320">
            <v>1</v>
          </cell>
          <cell r="I320" t="str">
            <v>Burgas</v>
          </cell>
          <cell r="J320">
            <v>6</v>
          </cell>
          <cell r="K320">
            <v>100</v>
          </cell>
          <cell r="L320">
            <v>44982</v>
          </cell>
          <cell r="M320" t="str">
            <v>Click here</v>
          </cell>
        </row>
        <row r="321">
          <cell r="B321">
            <v>7001350813</v>
          </cell>
          <cell r="C321" t="str">
            <v>Olha Tomina</v>
          </cell>
          <cell r="D321">
            <v>42</v>
          </cell>
          <cell r="E321" t="str">
            <v>31-59</v>
          </cell>
          <cell r="F321" t="str">
            <v>Female</v>
          </cell>
          <cell r="G321" t="str">
            <v>Ukraine</v>
          </cell>
          <cell r="H321">
            <v>1</v>
          </cell>
          <cell r="I321" t="str">
            <v>Burgas</v>
          </cell>
          <cell r="J321">
            <v>6</v>
          </cell>
          <cell r="K321">
            <v>100</v>
          </cell>
          <cell r="L321">
            <v>44983</v>
          </cell>
          <cell r="M321" t="str">
            <v>Click here</v>
          </cell>
        </row>
        <row r="322">
          <cell r="B322">
            <v>7000963746</v>
          </cell>
          <cell r="C322" t="str">
            <v>Tetiana Vasylenko</v>
          </cell>
          <cell r="D322">
            <v>38</v>
          </cell>
          <cell r="E322" t="str">
            <v>31-59</v>
          </cell>
          <cell r="F322" t="str">
            <v>Female</v>
          </cell>
          <cell r="G322" t="str">
            <v>Ukraine</v>
          </cell>
          <cell r="H322">
            <v>1</v>
          </cell>
          <cell r="I322" t="str">
            <v>Burgas</v>
          </cell>
          <cell r="J322">
            <v>6</v>
          </cell>
          <cell r="K322">
            <v>100</v>
          </cell>
          <cell r="L322">
            <v>44983</v>
          </cell>
          <cell r="M322" t="str">
            <v>Click here</v>
          </cell>
        </row>
        <row r="323">
          <cell r="B323">
            <v>7001083025</v>
          </cell>
          <cell r="C323" t="str">
            <v>Tetiana Vhrynenko</v>
          </cell>
          <cell r="D323">
            <v>41</v>
          </cell>
          <cell r="E323" t="str">
            <v>31-59</v>
          </cell>
          <cell r="F323" t="str">
            <v>Female</v>
          </cell>
          <cell r="G323" t="str">
            <v>Ukraine</v>
          </cell>
          <cell r="H323">
            <v>1</v>
          </cell>
          <cell r="I323" t="str">
            <v>Burgas</v>
          </cell>
          <cell r="J323">
            <v>6</v>
          </cell>
          <cell r="K323">
            <v>100</v>
          </cell>
          <cell r="L323">
            <v>44983</v>
          </cell>
          <cell r="M323" t="str">
            <v>Click here</v>
          </cell>
        </row>
        <row r="324">
          <cell r="B324">
            <v>7001138705</v>
          </cell>
          <cell r="C324" t="str">
            <v>Tetiana Yershova</v>
          </cell>
          <cell r="D324">
            <v>32</v>
          </cell>
          <cell r="E324" t="str">
            <v>31-59</v>
          </cell>
          <cell r="F324" t="str">
            <v>Female</v>
          </cell>
          <cell r="G324" t="str">
            <v>Ukraine</v>
          </cell>
          <cell r="H324">
            <v>1</v>
          </cell>
          <cell r="I324" t="str">
            <v>Burgas</v>
          </cell>
          <cell r="J324">
            <v>6</v>
          </cell>
          <cell r="K324">
            <v>100</v>
          </cell>
          <cell r="L324">
            <v>44983</v>
          </cell>
          <cell r="M324" t="str">
            <v>Click here</v>
          </cell>
        </row>
        <row r="325">
          <cell r="B325">
            <v>7001470904</v>
          </cell>
          <cell r="C325" t="str">
            <v>Suslova Nataliia</v>
          </cell>
          <cell r="D325">
            <v>31</v>
          </cell>
          <cell r="E325" t="str">
            <v>31-59</v>
          </cell>
          <cell r="F325" t="str">
            <v>Female</v>
          </cell>
          <cell r="G325" t="str">
            <v>Ukraine</v>
          </cell>
          <cell r="H325">
            <v>1</v>
          </cell>
          <cell r="I325" t="str">
            <v>Burgas</v>
          </cell>
          <cell r="J325">
            <v>6</v>
          </cell>
          <cell r="K325">
            <v>100</v>
          </cell>
          <cell r="L325">
            <v>44983</v>
          </cell>
          <cell r="M325" t="str">
            <v>Click here</v>
          </cell>
        </row>
        <row r="326">
          <cell r="B326">
            <v>7001819642</v>
          </cell>
          <cell r="C326" t="str">
            <v>Fedorchuk Veronika</v>
          </cell>
          <cell r="D326">
            <v>44</v>
          </cell>
          <cell r="E326" t="str">
            <v>31-59</v>
          </cell>
          <cell r="F326" t="str">
            <v>Female</v>
          </cell>
          <cell r="G326" t="str">
            <v>Ukraine</v>
          </cell>
          <cell r="H326">
            <v>1</v>
          </cell>
          <cell r="I326" t="str">
            <v>Varna</v>
          </cell>
          <cell r="J326">
            <v>6</v>
          </cell>
          <cell r="K326">
            <v>100</v>
          </cell>
          <cell r="L326">
            <v>44984</v>
          </cell>
          <cell r="M326" t="str">
            <v>Click here</v>
          </cell>
        </row>
        <row r="327">
          <cell r="B327">
            <v>7001827119</v>
          </cell>
          <cell r="C327" t="str">
            <v>Velychko Natalia</v>
          </cell>
          <cell r="D327">
            <v>35</v>
          </cell>
          <cell r="E327" t="str">
            <v>31-59</v>
          </cell>
          <cell r="F327" t="str">
            <v>Female</v>
          </cell>
          <cell r="G327" t="str">
            <v>Ukraine</v>
          </cell>
          <cell r="H327">
            <v>2</v>
          </cell>
          <cell r="I327" t="str">
            <v>Varna</v>
          </cell>
          <cell r="J327">
            <v>9</v>
          </cell>
          <cell r="K327">
            <v>150</v>
          </cell>
          <cell r="L327">
            <v>44984</v>
          </cell>
          <cell r="M327" t="str">
            <v>Click here</v>
          </cell>
        </row>
        <row r="328">
          <cell r="B328">
            <v>7001619927</v>
          </cell>
          <cell r="C328" t="str">
            <v>Poliakova Larysa</v>
          </cell>
          <cell r="D328">
            <v>44</v>
          </cell>
          <cell r="E328" t="str">
            <v>31-59</v>
          </cell>
          <cell r="F328" t="str">
            <v>Female</v>
          </cell>
          <cell r="G328" t="str">
            <v>Ukraine</v>
          </cell>
          <cell r="H328">
            <v>2</v>
          </cell>
          <cell r="I328" t="str">
            <v>Varna</v>
          </cell>
          <cell r="J328">
            <v>9</v>
          </cell>
          <cell r="K328">
            <v>150</v>
          </cell>
          <cell r="L328">
            <v>44984</v>
          </cell>
          <cell r="M328" t="str">
            <v>Click here</v>
          </cell>
        </row>
        <row r="329">
          <cell r="B329">
            <v>7001523967</v>
          </cell>
          <cell r="C329" t="str">
            <v>Troshyna Hanna</v>
          </cell>
          <cell r="D329">
            <v>48</v>
          </cell>
          <cell r="E329" t="str">
            <v>31-59</v>
          </cell>
          <cell r="F329" t="str">
            <v>Female</v>
          </cell>
          <cell r="G329" t="str">
            <v>Ukraine</v>
          </cell>
          <cell r="H329">
            <v>1</v>
          </cell>
          <cell r="I329" t="str">
            <v>Varna</v>
          </cell>
          <cell r="J329">
            <v>6</v>
          </cell>
          <cell r="K329">
            <v>100</v>
          </cell>
          <cell r="L329">
            <v>44984</v>
          </cell>
          <cell r="M329" t="str">
            <v>Click here</v>
          </cell>
        </row>
        <row r="330">
          <cell r="B330">
            <v>7001998615</v>
          </cell>
          <cell r="C330" t="str">
            <v>Landikova Ganna</v>
          </cell>
          <cell r="D330">
            <v>32</v>
          </cell>
          <cell r="E330" t="str">
            <v>31-59</v>
          </cell>
          <cell r="F330" t="str">
            <v>Female</v>
          </cell>
          <cell r="G330" t="str">
            <v>Ukraine</v>
          </cell>
          <cell r="H330">
            <v>1</v>
          </cell>
          <cell r="I330" t="str">
            <v>Varna</v>
          </cell>
          <cell r="J330">
            <v>6</v>
          </cell>
          <cell r="K330">
            <v>100</v>
          </cell>
          <cell r="L330">
            <v>44984</v>
          </cell>
          <cell r="M330" t="str">
            <v>Click here</v>
          </cell>
        </row>
        <row r="331">
          <cell r="B331">
            <v>7002699014</v>
          </cell>
          <cell r="C331" t="str">
            <v>Bystrova Iryna</v>
          </cell>
          <cell r="D331">
            <v>35</v>
          </cell>
          <cell r="E331" t="str">
            <v>31-59</v>
          </cell>
          <cell r="F331" t="str">
            <v>Female</v>
          </cell>
          <cell r="G331" t="str">
            <v>Ukraine</v>
          </cell>
          <cell r="H331">
            <v>1</v>
          </cell>
          <cell r="I331" t="str">
            <v>Varna</v>
          </cell>
          <cell r="J331">
            <v>6</v>
          </cell>
          <cell r="K331">
            <v>100</v>
          </cell>
          <cell r="L331">
            <v>44984</v>
          </cell>
          <cell r="M331" t="str">
            <v>Click here</v>
          </cell>
        </row>
        <row r="332">
          <cell r="B332">
            <v>7001130846</v>
          </cell>
          <cell r="C332" t="str">
            <v>LYHINA IRINA</v>
          </cell>
          <cell r="D332">
            <v>40</v>
          </cell>
          <cell r="E332" t="str">
            <v>31-59</v>
          </cell>
          <cell r="F332" t="str">
            <v>Female</v>
          </cell>
          <cell r="G332" t="str">
            <v>Ukraine</v>
          </cell>
          <cell r="H332">
            <v>1</v>
          </cell>
          <cell r="I332" t="str">
            <v>Plovdiv</v>
          </cell>
          <cell r="J332">
            <v>6</v>
          </cell>
          <cell r="K332">
            <v>100</v>
          </cell>
          <cell r="L332">
            <v>44984</v>
          </cell>
          <cell r="M332" t="str">
            <v>Click here</v>
          </cell>
        </row>
        <row r="333">
          <cell r="B333">
            <v>7001937430</v>
          </cell>
          <cell r="C333" t="str">
            <v>RUDENKA MARIIA</v>
          </cell>
          <cell r="D333">
            <v>38</v>
          </cell>
          <cell r="E333" t="str">
            <v>31-59</v>
          </cell>
          <cell r="F333" t="str">
            <v>Female</v>
          </cell>
          <cell r="G333" t="str">
            <v>Ukraine</v>
          </cell>
          <cell r="H333">
            <v>1</v>
          </cell>
          <cell r="I333" t="str">
            <v>Plovdiv</v>
          </cell>
          <cell r="J333">
            <v>6</v>
          </cell>
          <cell r="K333">
            <v>100</v>
          </cell>
          <cell r="L333">
            <v>44984</v>
          </cell>
          <cell r="M333" t="str">
            <v>Click here</v>
          </cell>
        </row>
        <row r="334">
          <cell r="B334">
            <v>7001921222</v>
          </cell>
          <cell r="C334" t="str">
            <v>ANTIPOVA OLGA</v>
          </cell>
          <cell r="D334">
            <v>35</v>
          </cell>
          <cell r="E334" t="str">
            <v>31-59</v>
          </cell>
          <cell r="F334" t="str">
            <v>Female</v>
          </cell>
          <cell r="G334" t="str">
            <v>Ukraine</v>
          </cell>
          <cell r="H334">
            <v>1</v>
          </cell>
          <cell r="I334" t="str">
            <v>Plovdiv</v>
          </cell>
          <cell r="J334">
            <v>6</v>
          </cell>
          <cell r="K334">
            <v>100</v>
          </cell>
          <cell r="L334">
            <v>44984</v>
          </cell>
          <cell r="M334" t="str">
            <v>Click here</v>
          </cell>
        </row>
        <row r="335">
          <cell r="B335">
            <v>7001338992</v>
          </cell>
          <cell r="C335" t="str">
            <v>GREBENYUK VIKTORIYA</v>
          </cell>
          <cell r="D335">
            <v>39</v>
          </cell>
          <cell r="E335" t="str">
            <v>31-59</v>
          </cell>
          <cell r="F335" t="str">
            <v>Female</v>
          </cell>
          <cell r="G335" t="str">
            <v>Ukraine</v>
          </cell>
          <cell r="H335">
            <v>2</v>
          </cell>
          <cell r="I335" t="str">
            <v>Plovdiv</v>
          </cell>
          <cell r="J335">
            <v>9</v>
          </cell>
          <cell r="K335">
            <v>150</v>
          </cell>
          <cell r="L335">
            <v>44984</v>
          </cell>
          <cell r="M335" t="str">
            <v>Click here</v>
          </cell>
        </row>
        <row r="336">
          <cell r="B336">
            <v>7001176958</v>
          </cell>
          <cell r="C336" t="str">
            <v>ZAGRUNNA LILIIA</v>
          </cell>
          <cell r="D336">
            <v>37</v>
          </cell>
          <cell r="E336" t="str">
            <v>31-59</v>
          </cell>
          <cell r="F336" t="str">
            <v>Female</v>
          </cell>
          <cell r="G336" t="str">
            <v>Ukraine</v>
          </cell>
          <cell r="H336">
            <v>1</v>
          </cell>
          <cell r="I336" t="str">
            <v>Plovdiv</v>
          </cell>
          <cell r="J336">
            <v>6</v>
          </cell>
          <cell r="K336">
            <v>100</v>
          </cell>
          <cell r="L336">
            <v>44984</v>
          </cell>
          <cell r="M336" t="str">
            <v>Click here</v>
          </cell>
        </row>
        <row r="337">
          <cell r="B337">
            <v>7001283751</v>
          </cell>
          <cell r="C337" t="str">
            <v>KOROBKOVA VARVARA</v>
          </cell>
          <cell r="D337">
            <v>32</v>
          </cell>
          <cell r="E337" t="str">
            <v>31-59</v>
          </cell>
          <cell r="F337" t="str">
            <v>Female</v>
          </cell>
          <cell r="G337" t="str">
            <v>Ukraine</v>
          </cell>
          <cell r="H337">
            <v>1</v>
          </cell>
          <cell r="I337" t="str">
            <v>Plovdiv</v>
          </cell>
          <cell r="J337">
            <v>6</v>
          </cell>
          <cell r="K337">
            <v>100</v>
          </cell>
          <cell r="L337">
            <v>44984</v>
          </cell>
          <cell r="M337" t="str">
            <v>Click here</v>
          </cell>
        </row>
        <row r="338">
          <cell r="B338">
            <v>7001276100</v>
          </cell>
          <cell r="C338" t="str">
            <v>ISKRUK TETIANA</v>
          </cell>
          <cell r="D338">
            <v>41</v>
          </cell>
          <cell r="E338" t="str">
            <v>31-59</v>
          </cell>
          <cell r="F338" t="str">
            <v>Female</v>
          </cell>
          <cell r="G338" t="str">
            <v>Ukraine</v>
          </cell>
          <cell r="H338">
            <v>2</v>
          </cell>
          <cell r="I338" t="str">
            <v>Plovdiv</v>
          </cell>
          <cell r="J338">
            <v>9</v>
          </cell>
          <cell r="K338">
            <v>150</v>
          </cell>
          <cell r="L338">
            <v>44984</v>
          </cell>
          <cell r="M338" t="str">
            <v>Click here</v>
          </cell>
        </row>
        <row r="339">
          <cell r="B339">
            <v>7000937194</v>
          </cell>
          <cell r="C339" t="str">
            <v>MAKAROVA OLGA</v>
          </cell>
          <cell r="D339">
            <v>38</v>
          </cell>
          <cell r="E339" t="str">
            <v>31-59</v>
          </cell>
          <cell r="F339" t="str">
            <v>Female</v>
          </cell>
          <cell r="G339" t="str">
            <v>Ukraine</v>
          </cell>
          <cell r="H339">
            <v>1</v>
          </cell>
          <cell r="I339" t="str">
            <v>Plovdiv</v>
          </cell>
          <cell r="J339">
            <v>6</v>
          </cell>
          <cell r="K339">
            <v>100</v>
          </cell>
          <cell r="L339">
            <v>44984</v>
          </cell>
          <cell r="M339" t="str">
            <v>Click here</v>
          </cell>
        </row>
        <row r="340">
          <cell r="B340">
            <v>7002756340</v>
          </cell>
          <cell r="C340" t="str">
            <v>HUKOVYCH ZHANNA</v>
          </cell>
          <cell r="D340">
            <v>37</v>
          </cell>
          <cell r="E340" t="str">
            <v>31-59</v>
          </cell>
          <cell r="F340" t="str">
            <v>Female</v>
          </cell>
          <cell r="G340" t="str">
            <v>Ukraine</v>
          </cell>
          <cell r="H340">
            <v>1</v>
          </cell>
          <cell r="I340" t="str">
            <v>Plovdiv</v>
          </cell>
          <cell r="J340">
            <v>6</v>
          </cell>
          <cell r="K340">
            <v>100</v>
          </cell>
          <cell r="L340">
            <v>44984</v>
          </cell>
          <cell r="M340" t="str">
            <v>Click here</v>
          </cell>
        </row>
        <row r="341">
          <cell r="B341">
            <v>7002591028</v>
          </cell>
          <cell r="C341" t="str">
            <v>STOILOVSKA NATALIIA</v>
          </cell>
          <cell r="D341">
            <v>41</v>
          </cell>
          <cell r="E341" t="str">
            <v>31-59</v>
          </cell>
          <cell r="F341" t="str">
            <v>Female</v>
          </cell>
          <cell r="G341" t="str">
            <v>Ukraine</v>
          </cell>
          <cell r="H341">
            <v>1</v>
          </cell>
          <cell r="I341" t="str">
            <v>Plovdiv</v>
          </cell>
          <cell r="J341">
            <v>6</v>
          </cell>
          <cell r="K341">
            <v>100</v>
          </cell>
          <cell r="L341">
            <v>44984</v>
          </cell>
          <cell r="M341" t="str">
            <v>Click here</v>
          </cell>
        </row>
        <row r="342">
          <cell r="B342">
            <v>7001257855</v>
          </cell>
          <cell r="C342" t="str">
            <v>VOLOKITINA EVGHENIIA</v>
          </cell>
          <cell r="D342">
            <v>34</v>
          </cell>
          <cell r="E342" t="str">
            <v>31-59</v>
          </cell>
          <cell r="F342" t="str">
            <v>Female</v>
          </cell>
          <cell r="G342" t="str">
            <v>Ukraine</v>
          </cell>
          <cell r="H342">
            <v>1</v>
          </cell>
          <cell r="I342" t="str">
            <v>Plovdiv</v>
          </cell>
          <cell r="J342">
            <v>6</v>
          </cell>
          <cell r="K342">
            <v>100</v>
          </cell>
          <cell r="L342">
            <v>44984</v>
          </cell>
          <cell r="M342" t="str">
            <v>Click here</v>
          </cell>
        </row>
        <row r="343">
          <cell r="B343">
            <v>7002357538</v>
          </cell>
          <cell r="C343" t="str">
            <v>TIUTIUSHEVA OKSANA</v>
          </cell>
          <cell r="D343">
            <v>41</v>
          </cell>
          <cell r="E343" t="str">
            <v>31-59</v>
          </cell>
          <cell r="F343" t="str">
            <v>Female</v>
          </cell>
          <cell r="G343" t="str">
            <v>Ukraine</v>
          </cell>
          <cell r="H343">
            <v>1</v>
          </cell>
          <cell r="I343" t="str">
            <v>Plovdiv</v>
          </cell>
          <cell r="J343">
            <v>6</v>
          </cell>
          <cell r="K343">
            <v>100</v>
          </cell>
          <cell r="L343">
            <v>44984</v>
          </cell>
          <cell r="M343" t="str">
            <v>Click here</v>
          </cell>
        </row>
        <row r="344">
          <cell r="B344">
            <v>7002783988</v>
          </cell>
          <cell r="C344" t="str">
            <v>VARGANOVA INESSA</v>
          </cell>
          <cell r="D344">
            <v>34</v>
          </cell>
          <cell r="E344" t="str">
            <v>31-59</v>
          </cell>
          <cell r="F344" t="str">
            <v>Female</v>
          </cell>
          <cell r="G344" t="str">
            <v>Ukraine</v>
          </cell>
          <cell r="H344">
            <v>1</v>
          </cell>
          <cell r="I344" t="str">
            <v>Plovdiv</v>
          </cell>
          <cell r="J344">
            <v>6</v>
          </cell>
          <cell r="K344">
            <v>100</v>
          </cell>
          <cell r="L344">
            <v>44984</v>
          </cell>
          <cell r="M344" t="str">
            <v>Click here</v>
          </cell>
        </row>
        <row r="345">
          <cell r="B345">
            <v>7001009449</v>
          </cell>
          <cell r="C345" t="str">
            <v>KARIAVKA OLENA</v>
          </cell>
          <cell r="D345">
            <v>46</v>
          </cell>
          <cell r="E345" t="str">
            <v>31-59</v>
          </cell>
          <cell r="F345" t="str">
            <v>Female</v>
          </cell>
          <cell r="G345" t="str">
            <v>Ukraine</v>
          </cell>
          <cell r="H345">
            <v>1</v>
          </cell>
          <cell r="I345" t="str">
            <v>Plovdiv</v>
          </cell>
          <cell r="J345">
            <v>6</v>
          </cell>
          <cell r="K345">
            <v>100</v>
          </cell>
          <cell r="L345">
            <v>44984</v>
          </cell>
          <cell r="M345" t="str">
            <v>Click here</v>
          </cell>
        </row>
        <row r="346">
          <cell r="B346">
            <v>7002372117</v>
          </cell>
          <cell r="C346" t="str">
            <v>MANOILOVA IRINA</v>
          </cell>
          <cell r="D346">
            <v>39</v>
          </cell>
          <cell r="E346" t="str">
            <v>31-59</v>
          </cell>
          <cell r="F346" t="str">
            <v>Female</v>
          </cell>
          <cell r="G346" t="str">
            <v>Ukraine</v>
          </cell>
          <cell r="H346">
            <v>1</v>
          </cell>
          <cell r="I346" t="str">
            <v>Plovdiv</v>
          </cell>
          <cell r="J346">
            <v>6</v>
          </cell>
          <cell r="K346">
            <v>100</v>
          </cell>
          <cell r="L346">
            <v>44984</v>
          </cell>
          <cell r="M346" t="str">
            <v>Click here</v>
          </cell>
        </row>
        <row r="347">
          <cell r="B347">
            <v>7001128603</v>
          </cell>
          <cell r="C347" t="str">
            <v>BIRINA NATALIA</v>
          </cell>
          <cell r="D347">
            <v>35</v>
          </cell>
          <cell r="E347" t="str">
            <v>31-59</v>
          </cell>
          <cell r="F347" t="str">
            <v>Female</v>
          </cell>
          <cell r="G347" t="str">
            <v>Ukraine</v>
          </cell>
          <cell r="H347">
            <v>1</v>
          </cell>
          <cell r="I347" t="str">
            <v>Plovdiv</v>
          </cell>
          <cell r="J347">
            <v>6</v>
          </cell>
          <cell r="K347">
            <v>100</v>
          </cell>
          <cell r="L347">
            <v>44984</v>
          </cell>
          <cell r="M347" t="str">
            <v>Click here</v>
          </cell>
        </row>
        <row r="348">
          <cell r="B348">
            <v>7001815563</v>
          </cell>
          <cell r="C348" t="str">
            <v>YERESKO YULIIA</v>
          </cell>
          <cell r="D348">
            <v>34</v>
          </cell>
          <cell r="E348" t="str">
            <v>31-59</v>
          </cell>
          <cell r="F348" t="str">
            <v>Female</v>
          </cell>
          <cell r="G348" t="str">
            <v>Ukraine</v>
          </cell>
          <cell r="H348">
            <v>1</v>
          </cell>
          <cell r="I348" t="str">
            <v>Plovdiv</v>
          </cell>
          <cell r="J348">
            <v>6</v>
          </cell>
          <cell r="K348">
            <v>100</v>
          </cell>
          <cell r="L348">
            <v>44984</v>
          </cell>
          <cell r="M348" t="str">
            <v>Click here</v>
          </cell>
        </row>
        <row r="349">
          <cell r="B349">
            <v>7001731230</v>
          </cell>
          <cell r="C349" t="str">
            <v>CHURA NATALYA</v>
          </cell>
          <cell r="D349">
            <v>47</v>
          </cell>
          <cell r="E349" t="str">
            <v>31-59</v>
          </cell>
          <cell r="F349" t="str">
            <v>Female</v>
          </cell>
          <cell r="G349" t="str">
            <v>Ukraine</v>
          </cell>
          <cell r="H349">
            <v>1</v>
          </cell>
          <cell r="I349" t="str">
            <v>Plovdiv</v>
          </cell>
          <cell r="J349">
            <v>6</v>
          </cell>
          <cell r="K349">
            <v>100</v>
          </cell>
          <cell r="L349">
            <v>44984</v>
          </cell>
          <cell r="M349" t="str">
            <v>Click here</v>
          </cell>
        </row>
        <row r="350">
          <cell r="B350">
            <v>7001599788</v>
          </cell>
          <cell r="C350" t="str">
            <v>KURALEKH IVAN</v>
          </cell>
          <cell r="D350">
            <v>48</v>
          </cell>
          <cell r="E350" t="str">
            <v>31-59</v>
          </cell>
          <cell r="F350" t="str">
            <v>Male</v>
          </cell>
          <cell r="G350" t="str">
            <v>Ukraine</v>
          </cell>
          <cell r="H350">
            <v>1</v>
          </cell>
          <cell r="I350" t="str">
            <v>Plovdiv</v>
          </cell>
          <cell r="J350">
            <v>6</v>
          </cell>
          <cell r="K350">
            <v>100</v>
          </cell>
          <cell r="L350">
            <v>44984</v>
          </cell>
          <cell r="M350" t="str">
            <v>Click here</v>
          </cell>
        </row>
        <row r="351">
          <cell r="B351">
            <v>7001930350</v>
          </cell>
          <cell r="C351" t="str">
            <v>SEMKOVA HANNA</v>
          </cell>
          <cell r="D351">
            <v>29</v>
          </cell>
          <cell r="E351" t="str">
            <v>31-59</v>
          </cell>
          <cell r="F351" t="str">
            <v>Female</v>
          </cell>
          <cell r="G351" t="str">
            <v>Ukraine</v>
          </cell>
          <cell r="H351">
            <v>1</v>
          </cell>
          <cell r="I351" t="str">
            <v>Plovdiv</v>
          </cell>
          <cell r="J351">
            <v>6</v>
          </cell>
          <cell r="K351">
            <v>100</v>
          </cell>
          <cell r="L351">
            <v>44984</v>
          </cell>
          <cell r="M351" t="str">
            <v>Click here</v>
          </cell>
        </row>
        <row r="352">
          <cell r="B352">
            <v>7002769568</v>
          </cell>
          <cell r="C352" t="str">
            <v>CHUKURNA OLENA</v>
          </cell>
          <cell r="D352">
            <v>34</v>
          </cell>
          <cell r="E352" t="str">
            <v>31-59</v>
          </cell>
          <cell r="F352" t="str">
            <v>Female</v>
          </cell>
          <cell r="G352" t="str">
            <v>Ukraine</v>
          </cell>
          <cell r="H352">
            <v>1</v>
          </cell>
          <cell r="I352" t="str">
            <v>Plovdiv</v>
          </cell>
          <cell r="J352">
            <v>6</v>
          </cell>
          <cell r="K352">
            <v>100</v>
          </cell>
          <cell r="L352">
            <v>44984</v>
          </cell>
          <cell r="M352" t="str">
            <v>Click here</v>
          </cell>
        </row>
        <row r="353">
          <cell r="B353">
            <v>7000926121</v>
          </cell>
          <cell r="C353" t="str">
            <v>Olga Muzaleva</v>
          </cell>
          <cell r="D353">
            <v>39</v>
          </cell>
          <cell r="E353" t="str">
            <v>31-59</v>
          </cell>
          <cell r="F353" t="str">
            <v>Female</v>
          </cell>
          <cell r="G353" t="str">
            <v>Ukraine</v>
          </cell>
          <cell r="H353">
            <v>1</v>
          </cell>
          <cell r="I353" t="str">
            <v>Burgas</v>
          </cell>
          <cell r="J353">
            <v>6</v>
          </cell>
          <cell r="K353">
            <v>100</v>
          </cell>
          <cell r="L353">
            <v>44985</v>
          </cell>
          <cell r="M353" t="str">
            <v>Click here</v>
          </cell>
        </row>
        <row r="354">
          <cell r="B354">
            <v>7001531733</v>
          </cell>
          <cell r="C354" t="str">
            <v>Olena Savolikova</v>
          </cell>
          <cell r="D354">
            <v>36</v>
          </cell>
          <cell r="E354" t="str">
            <v>31-59</v>
          </cell>
          <cell r="F354" t="str">
            <v>Female</v>
          </cell>
          <cell r="G354" t="str">
            <v>Ukraine</v>
          </cell>
          <cell r="H354">
            <v>1</v>
          </cell>
          <cell r="I354" t="str">
            <v>Burgas</v>
          </cell>
          <cell r="J354">
            <v>6</v>
          </cell>
          <cell r="K354">
            <v>100</v>
          </cell>
          <cell r="L354">
            <v>44985</v>
          </cell>
          <cell r="M354" t="str">
            <v>Click here</v>
          </cell>
        </row>
        <row r="355">
          <cell r="B355">
            <v>7002542503</v>
          </cell>
          <cell r="C355" t="str">
            <v>Olena Yashyna</v>
          </cell>
          <cell r="D355">
            <v>40</v>
          </cell>
          <cell r="E355" t="str">
            <v>31-59</v>
          </cell>
          <cell r="F355" t="str">
            <v>Female</v>
          </cell>
          <cell r="G355" t="str">
            <v>Ukraine</v>
          </cell>
          <cell r="H355">
            <v>1</v>
          </cell>
          <cell r="I355" t="str">
            <v>Burgas</v>
          </cell>
          <cell r="J355">
            <v>6</v>
          </cell>
          <cell r="K355">
            <v>100</v>
          </cell>
          <cell r="L355">
            <v>44985</v>
          </cell>
          <cell r="M355" t="str">
            <v>Click here</v>
          </cell>
        </row>
        <row r="356">
          <cell r="B356">
            <v>7001717197</v>
          </cell>
          <cell r="C356" t="str">
            <v>Hanna Pasiechnykova</v>
          </cell>
          <cell r="D356">
            <v>40</v>
          </cell>
          <cell r="E356" t="str">
            <v>31-59</v>
          </cell>
          <cell r="F356" t="str">
            <v>Female</v>
          </cell>
          <cell r="G356" t="str">
            <v>Ukraine</v>
          </cell>
          <cell r="H356">
            <v>1</v>
          </cell>
          <cell r="I356" t="str">
            <v>Burgas</v>
          </cell>
          <cell r="J356">
            <v>6</v>
          </cell>
          <cell r="K356">
            <v>100</v>
          </cell>
          <cell r="L356">
            <v>44985</v>
          </cell>
          <cell r="M356" t="str">
            <v>Click here</v>
          </cell>
        </row>
        <row r="357">
          <cell r="B357">
            <v>7001592376</v>
          </cell>
          <cell r="C357" t="str">
            <v>Valeriia Kovtun</v>
          </cell>
          <cell r="D357">
            <v>32</v>
          </cell>
          <cell r="E357" t="str">
            <v>31-59</v>
          </cell>
          <cell r="F357" t="str">
            <v>Female</v>
          </cell>
          <cell r="G357" t="str">
            <v>Ukraine</v>
          </cell>
          <cell r="H357">
            <v>1</v>
          </cell>
          <cell r="I357" t="str">
            <v>Burgas</v>
          </cell>
          <cell r="J357">
            <v>6</v>
          </cell>
          <cell r="K357">
            <v>100</v>
          </cell>
          <cell r="L357">
            <v>44985</v>
          </cell>
          <cell r="M357" t="str">
            <v>Click here</v>
          </cell>
        </row>
        <row r="358">
          <cell r="B358">
            <v>7001232379</v>
          </cell>
          <cell r="C358" t="str">
            <v>Nataliia Teitel</v>
          </cell>
          <cell r="D358">
            <v>38</v>
          </cell>
          <cell r="E358" t="str">
            <v>31-59</v>
          </cell>
          <cell r="F358" t="str">
            <v>Female</v>
          </cell>
          <cell r="G358" t="str">
            <v>Ukraine</v>
          </cell>
          <cell r="H358">
            <v>2</v>
          </cell>
          <cell r="I358" t="str">
            <v>Burgas</v>
          </cell>
          <cell r="J358">
            <v>9</v>
          </cell>
          <cell r="K358">
            <v>150</v>
          </cell>
          <cell r="L358">
            <v>44985</v>
          </cell>
          <cell r="M358" t="str">
            <v>Click here</v>
          </cell>
        </row>
        <row r="359">
          <cell r="B359">
            <v>7001452704</v>
          </cell>
          <cell r="C359" t="str">
            <v>Hanna Asmolova</v>
          </cell>
          <cell r="D359">
            <v>34</v>
          </cell>
          <cell r="E359" t="str">
            <v>31-59</v>
          </cell>
          <cell r="F359" t="str">
            <v>Female</v>
          </cell>
          <cell r="G359" t="str">
            <v>Ukraine</v>
          </cell>
          <cell r="H359">
            <v>2</v>
          </cell>
          <cell r="I359" t="str">
            <v>Burgas</v>
          </cell>
          <cell r="J359">
            <v>9</v>
          </cell>
          <cell r="K359">
            <v>150</v>
          </cell>
          <cell r="L359">
            <v>44985</v>
          </cell>
          <cell r="M359" t="str">
            <v>Click here</v>
          </cell>
        </row>
        <row r="360">
          <cell r="B360">
            <v>7001176567</v>
          </cell>
          <cell r="C360" t="str">
            <v>Oksana Zhekova</v>
          </cell>
          <cell r="D360">
            <v>43</v>
          </cell>
          <cell r="E360" t="str">
            <v>31-59</v>
          </cell>
          <cell r="F360" t="str">
            <v>Female</v>
          </cell>
          <cell r="G360" t="str">
            <v>Ukraine</v>
          </cell>
          <cell r="H360">
            <v>1</v>
          </cell>
          <cell r="I360" t="str">
            <v>Burgas</v>
          </cell>
          <cell r="J360">
            <v>6</v>
          </cell>
          <cell r="K360">
            <v>100</v>
          </cell>
          <cell r="L360">
            <v>44985</v>
          </cell>
          <cell r="M360" t="str">
            <v>Click here</v>
          </cell>
        </row>
        <row r="361">
          <cell r="B361">
            <v>7001201423</v>
          </cell>
          <cell r="C361" t="str">
            <v>Iryna Zhuravel</v>
          </cell>
          <cell r="D361">
            <v>48</v>
          </cell>
          <cell r="E361" t="str">
            <v>31-59</v>
          </cell>
          <cell r="F361" t="str">
            <v>Female</v>
          </cell>
          <cell r="G361" t="str">
            <v>Ukraine</v>
          </cell>
          <cell r="H361">
            <v>1</v>
          </cell>
          <cell r="I361" t="str">
            <v>Burgas</v>
          </cell>
          <cell r="J361">
            <v>6</v>
          </cell>
          <cell r="K361">
            <v>100</v>
          </cell>
          <cell r="L361">
            <v>44985</v>
          </cell>
          <cell r="M361" t="str">
            <v>Click here</v>
          </cell>
        </row>
        <row r="362">
          <cell r="B362">
            <v>7001202132</v>
          </cell>
          <cell r="C362" t="str">
            <v>Maryna Zhuravel</v>
          </cell>
          <cell r="D362">
            <v>53</v>
          </cell>
          <cell r="E362" t="str">
            <v>31-59</v>
          </cell>
          <cell r="F362" t="str">
            <v>Female</v>
          </cell>
          <cell r="G362" t="str">
            <v>Ukraine</v>
          </cell>
          <cell r="H362">
            <v>1</v>
          </cell>
          <cell r="I362" t="str">
            <v>Burgas</v>
          </cell>
          <cell r="J362">
            <v>6</v>
          </cell>
          <cell r="K362">
            <v>100</v>
          </cell>
          <cell r="L362">
            <v>44985</v>
          </cell>
          <cell r="M362" t="str">
            <v>Click here</v>
          </cell>
        </row>
        <row r="363">
          <cell r="B363">
            <v>7001356860</v>
          </cell>
          <cell r="C363" t="str">
            <v>Teremko Anna</v>
          </cell>
          <cell r="D363">
            <v>33</v>
          </cell>
          <cell r="E363" t="str">
            <v>31-59</v>
          </cell>
          <cell r="F363" t="str">
            <v>Female</v>
          </cell>
          <cell r="G363" t="str">
            <v>Ukraine</v>
          </cell>
          <cell r="H363">
            <v>1</v>
          </cell>
          <cell r="I363" t="str">
            <v>Varna</v>
          </cell>
          <cell r="J363">
            <v>6</v>
          </cell>
          <cell r="K363">
            <v>100</v>
          </cell>
          <cell r="L363">
            <v>44985</v>
          </cell>
          <cell r="M363" t="str">
            <v>Click here</v>
          </cell>
        </row>
        <row r="364">
          <cell r="B364">
            <v>7001962904</v>
          </cell>
          <cell r="C364" t="str">
            <v>Mikolaevna Olha</v>
          </cell>
          <cell r="D364">
            <v>33</v>
          </cell>
          <cell r="E364" t="str">
            <v>31-59</v>
          </cell>
          <cell r="F364" t="str">
            <v>Female</v>
          </cell>
          <cell r="G364" t="str">
            <v>Ukraine</v>
          </cell>
          <cell r="H364">
            <v>1</v>
          </cell>
          <cell r="I364" t="str">
            <v>Varna</v>
          </cell>
          <cell r="J364">
            <v>6</v>
          </cell>
          <cell r="K364">
            <v>100</v>
          </cell>
          <cell r="L364">
            <v>44985</v>
          </cell>
          <cell r="M364" t="str">
            <v>Click here</v>
          </cell>
        </row>
        <row r="365">
          <cell r="B365">
            <v>7001226943</v>
          </cell>
          <cell r="C365" t="str">
            <v>Misarenko Iryna</v>
          </cell>
          <cell r="D365">
            <v>45</v>
          </cell>
          <cell r="E365" t="str">
            <v>31-59</v>
          </cell>
          <cell r="F365" t="str">
            <v>Female</v>
          </cell>
          <cell r="G365" t="str">
            <v>Ukraine</v>
          </cell>
          <cell r="H365">
            <v>1</v>
          </cell>
          <cell r="I365" t="str">
            <v>Varna</v>
          </cell>
          <cell r="J365">
            <v>6</v>
          </cell>
          <cell r="K365">
            <v>100</v>
          </cell>
          <cell r="L365">
            <v>44985</v>
          </cell>
          <cell r="M365" t="str">
            <v>Click here</v>
          </cell>
        </row>
        <row r="366">
          <cell r="B366">
            <v>7000999022</v>
          </cell>
          <cell r="C366" t="str">
            <v>Branishte Olha</v>
          </cell>
          <cell r="D366">
            <v>38</v>
          </cell>
          <cell r="E366" t="str">
            <v>31-59</v>
          </cell>
          <cell r="F366" t="str">
            <v>Female</v>
          </cell>
          <cell r="G366" t="str">
            <v>Ukraine</v>
          </cell>
          <cell r="H366">
            <v>1</v>
          </cell>
          <cell r="I366" t="str">
            <v>Varna</v>
          </cell>
          <cell r="J366">
            <v>6</v>
          </cell>
          <cell r="K366">
            <v>100</v>
          </cell>
          <cell r="L366">
            <v>44985</v>
          </cell>
          <cell r="M366" t="str">
            <v>Click here</v>
          </cell>
        </row>
        <row r="367">
          <cell r="B367">
            <v>7001431259</v>
          </cell>
          <cell r="C367" t="str">
            <v>Bobko Viktoria</v>
          </cell>
          <cell r="D367">
            <v>37</v>
          </cell>
          <cell r="E367" t="str">
            <v>31-59</v>
          </cell>
          <cell r="F367" t="str">
            <v>Female</v>
          </cell>
          <cell r="G367" t="str">
            <v>Ukraine</v>
          </cell>
          <cell r="H367">
            <v>1</v>
          </cell>
          <cell r="I367" t="str">
            <v>Varna</v>
          </cell>
          <cell r="J367">
            <v>6</v>
          </cell>
          <cell r="K367">
            <v>100</v>
          </cell>
          <cell r="L367">
            <v>44985</v>
          </cell>
          <cell r="M367" t="str">
            <v>Click here</v>
          </cell>
        </row>
        <row r="368">
          <cell r="B368">
            <v>7001907721</v>
          </cell>
          <cell r="C368" t="str">
            <v>Ahafonova Alona</v>
          </cell>
          <cell r="D368">
            <v>44</v>
          </cell>
          <cell r="E368" t="str">
            <v>31-59</v>
          </cell>
          <cell r="F368" t="str">
            <v>Female</v>
          </cell>
          <cell r="G368" t="str">
            <v>Ukraine</v>
          </cell>
          <cell r="H368">
            <v>1</v>
          </cell>
          <cell r="I368" t="str">
            <v>Varna</v>
          </cell>
          <cell r="J368">
            <v>6</v>
          </cell>
          <cell r="K368">
            <v>100</v>
          </cell>
          <cell r="L368">
            <v>44985</v>
          </cell>
          <cell r="M368" t="str">
            <v>Click here</v>
          </cell>
        </row>
        <row r="369">
          <cell r="B369">
            <v>7001508045</v>
          </cell>
          <cell r="C369" t="str">
            <v>Yarchuk Oksana</v>
          </cell>
          <cell r="D369">
            <v>31</v>
          </cell>
          <cell r="E369" t="str">
            <v>31-59</v>
          </cell>
          <cell r="F369" t="str">
            <v>Female</v>
          </cell>
          <cell r="G369" t="str">
            <v>Ukraine</v>
          </cell>
          <cell r="H369">
            <v>2</v>
          </cell>
          <cell r="I369" t="str">
            <v>Varna</v>
          </cell>
          <cell r="J369">
            <v>9</v>
          </cell>
          <cell r="K369">
            <v>150</v>
          </cell>
          <cell r="L369">
            <v>44985</v>
          </cell>
          <cell r="M369" t="str">
            <v>Click here</v>
          </cell>
        </row>
        <row r="370">
          <cell r="B370">
            <v>7001578325</v>
          </cell>
          <cell r="C370" t="str">
            <v>Koloda Olena</v>
          </cell>
          <cell r="D370">
            <v>37</v>
          </cell>
          <cell r="E370" t="str">
            <v>31-59</v>
          </cell>
          <cell r="F370" t="str">
            <v>Female</v>
          </cell>
          <cell r="G370" t="str">
            <v>Ukraine</v>
          </cell>
          <cell r="H370">
            <v>2</v>
          </cell>
          <cell r="I370" t="str">
            <v>Varna</v>
          </cell>
          <cell r="J370">
            <v>9</v>
          </cell>
          <cell r="K370">
            <v>150</v>
          </cell>
          <cell r="L370">
            <v>44985</v>
          </cell>
          <cell r="M370" t="str">
            <v>Click here</v>
          </cell>
        </row>
        <row r="371">
          <cell r="B371">
            <v>7001899013</v>
          </cell>
          <cell r="C371" t="str">
            <v>Alyohina Liliya</v>
          </cell>
          <cell r="D371">
            <v>36</v>
          </cell>
          <cell r="E371" t="str">
            <v>31-59</v>
          </cell>
          <cell r="F371" t="str">
            <v>Female</v>
          </cell>
          <cell r="G371" t="str">
            <v>Ukraine</v>
          </cell>
          <cell r="H371">
            <v>2</v>
          </cell>
          <cell r="I371" t="str">
            <v>Varna</v>
          </cell>
          <cell r="J371">
            <v>9</v>
          </cell>
          <cell r="K371">
            <v>150</v>
          </cell>
          <cell r="L371">
            <v>44985</v>
          </cell>
          <cell r="M371" t="str">
            <v>Click here</v>
          </cell>
        </row>
        <row r="372">
          <cell r="B372">
            <v>7001006002</v>
          </cell>
          <cell r="C372" t="str">
            <v>Papirovnyk Alina</v>
          </cell>
          <cell r="D372">
            <v>39</v>
          </cell>
          <cell r="E372" t="str">
            <v>31-59</v>
          </cell>
          <cell r="F372" t="str">
            <v>Female</v>
          </cell>
          <cell r="G372" t="str">
            <v>Ukraine</v>
          </cell>
          <cell r="H372">
            <v>1</v>
          </cell>
          <cell r="I372" t="str">
            <v>Varna</v>
          </cell>
          <cell r="J372">
            <v>6</v>
          </cell>
          <cell r="K372">
            <v>100</v>
          </cell>
          <cell r="L372">
            <v>44985</v>
          </cell>
          <cell r="M372" t="str">
            <v>Click here</v>
          </cell>
        </row>
        <row r="373">
          <cell r="B373">
            <v>7001328199</v>
          </cell>
          <cell r="C373" t="str">
            <v>Zaklunna Viktoriia</v>
          </cell>
          <cell r="D373">
            <v>41</v>
          </cell>
          <cell r="E373" t="str">
            <v>31-59</v>
          </cell>
          <cell r="F373" t="str">
            <v>Female</v>
          </cell>
          <cell r="G373" t="str">
            <v>Ukraine</v>
          </cell>
          <cell r="H373">
            <v>1</v>
          </cell>
          <cell r="I373" t="str">
            <v>Varna</v>
          </cell>
          <cell r="J373">
            <v>6</v>
          </cell>
          <cell r="K373">
            <v>100</v>
          </cell>
          <cell r="L373">
            <v>44985</v>
          </cell>
          <cell r="M373" t="str">
            <v>Click here</v>
          </cell>
        </row>
        <row r="374">
          <cell r="B374">
            <v>7001372446</v>
          </cell>
          <cell r="C374" t="str">
            <v>Sinelnykova Liana</v>
          </cell>
          <cell r="D374">
            <v>33</v>
          </cell>
          <cell r="E374" t="str">
            <v>31-59</v>
          </cell>
          <cell r="F374" t="str">
            <v>Female</v>
          </cell>
          <cell r="G374" t="str">
            <v>Ukraine</v>
          </cell>
          <cell r="H374">
            <v>1</v>
          </cell>
          <cell r="I374" t="str">
            <v>Varna</v>
          </cell>
          <cell r="J374">
            <v>6</v>
          </cell>
          <cell r="K374">
            <v>100</v>
          </cell>
          <cell r="L374">
            <v>44985</v>
          </cell>
          <cell r="M374" t="str">
            <v>Click here</v>
          </cell>
        </row>
        <row r="375">
          <cell r="B375">
            <v>7001046053</v>
          </cell>
          <cell r="C375" t="str">
            <v>Ponomarenko Olena</v>
          </cell>
          <cell r="D375">
            <v>43</v>
          </cell>
          <cell r="E375" t="str">
            <v>31-59</v>
          </cell>
          <cell r="F375" t="str">
            <v>Female</v>
          </cell>
          <cell r="G375" t="str">
            <v>Ukraine</v>
          </cell>
          <cell r="H375">
            <v>1</v>
          </cell>
          <cell r="I375" t="str">
            <v>Varna</v>
          </cell>
          <cell r="J375">
            <v>6</v>
          </cell>
          <cell r="K375">
            <v>100</v>
          </cell>
          <cell r="L375">
            <v>44985</v>
          </cell>
          <cell r="M375" t="str">
            <v>Click here</v>
          </cell>
        </row>
        <row r="376">
          <cell r="B376">
            <v>7001195753</v>
          </cell>
          <cell r="C376" t="str">
            <v>Tkachova Nataliia</v>
          </cell>
          <cell r="D376">
            <v>39</v>
          </cell>
          <cell r="E376" t="str">
            <v>31-59</v>
          </cell>
          <cell r="F376" t="str">
            <v>Female</v>
          </cell>
          <cell r="G376" t="str">
            <v>Ukraine</v>
          </cell>
          <cell r="H376">
            <v>1</v>
          </cell>
          <cell r="I376" t="str">
            <v>Varna</v>
          </cell>
          <cell r="J376">
            <v>6</v>
          </cell>
          <cell r="K376">
            <v>100</v>
          </cell>
          <cell r="L376">
            <v>44985</v>
          </cell>
          <cell r="M376" t="str">
            <v>Click here</v>
          </cell>
        </row>
        <row r="377">
          <cell r="B377">
            <v>7001330952</v>
          </cell>
          <cell r="C377" t="str">
            <v>Zhebko Nataliia</v>
          </cell>
          <cell r="D377">
            <v>34</v>
          </cell>
          <cell r="E377" t="str">
            <v>31-59</v>
          </cell>
          <cell r="F377" t="str">
            <v>Female</v>
          </cell>
          <cell r="G377" t="str">
            <v>Ukraine</v>
          </cell>
          <cell r="H377">
            <v>1</v>
          </cell>
          <cell r="I377" t="str">
            <v>Varna</v>
          </cell>
          <cell r="J377">
            <v>6</v>
          </cell>
          <cell r="K377">
            <v>100</v>
          </cell>
          <cell r="L377">
            <v>44985</v>
          </cell>
          <cell r="M377" t="str">
            <v>Click here</v>
          </cell>
        </row>
        <row r="378">
          <cell r="B378">
            <v>7001845113</v>
          </cell>
          <cell r="C378" t="str">
            <v>Nizhnevska Inna</v>
          </cell>
          <cell r="D378">
            <v>37</v>
          </cell>
          <cell r="E378" t="str">
            <v>31-59</v>
          </cell>
          <cell r="F378" t="str">
            <v>Female</v>
          </cell>
          <cell r="G378" t="str">
            <v>Ukraine</v>
          </cell>
          <cell r="H378">
            <v>1</v>
          </cell>
          <cell r="I378" t="str">
            <v>Varna</v>
          </cell>
          <cell r="J378">
            <v>6</v>
          </cell>
          <cell r="K378">
            <v>100</v>
          </cell>
          <cell r="L378">
            <v>44985</v>
          </cell>
          <cell r="M378" t="str">
            <v>Click here</v>
          </cell>
        </row>
        <row r="379">
          <cell r="B379">
            <v>7001304791</v>
          </cell>
          <cell r="C379" t="str">
            <v>NATALIA PANCHENKO</v>
          </cell>
          <cell r="D379">
            <v>0</v>
          </cell>
          <cell r="F379" t="str">
            <v>Female</v>
          </cell>
          <cell r="G379" t="str">
            <v>Ukraine</v>
          </cell>
          <cell r="H379">
            <v>1</v>
          </cell>
          <cell r="I379" t="str">
            <v>Sofia</v>
          </cell>
          <cell r="J379">
            <v>6</v>
          </cell>
          <cell r="K379">
            <v>100</v>
          </cell>
          <cell r="L379">
            <v>44985</v>
          </cell>
          <cell r="M379" t="str">
            <v>Click here</v>
          </cell>
        </row>
        <row r="380">
          <cell r="B380">
            <v>7001191788</v>
          </cell>
          <cell r="C380" t="str">
            <v>HANNA KHIVRYCH</v>
          </cell>
          <cell r="D380">
            <v>0</v>
          </cell>
          <cell r="F380" t="str">
            <v>Female</v>
          </cell>
          <cell r="G380" t="str">
            <v>Ukraine</v>
          </cell>
          <cell r="H380">
            <v>2</v>
          </cell>
          <cell r="I380" t="str">
            <v>Sofia</v>
          </cell>
          <cell r="J380">
            <v>9</v>
          </cell>
          <cell r="K380">
            <v>150</v>
          </cell>
          <cell r="L380">
            <v>44985</v>
          </cell>
          <cell r="M380" t="str">
            <v>Click here</v>
          </cell>
        </row>
        <row r="381">
          <cell r="B381">
            <v>7001461968</v>
          </cell>
          <cell r="C381" t="str">
            <v>MALIUK KATERYNA</v>
          </cell>
          <cell r="D381">
            <v>40</v>
          </cell>
          <cell r="E381" t="str">
            <v>31-59</v>
          </cell>
          <cell r="F381" t="str">
            <v>Female</v>
          </cell>
          <cell r="G381" t="str">
            <v>Ukraine</v>
          </cell>
          <cell r="H381">
            <v>1</v>
          </cell>
          <cell r="I381" t="str">
            <v>Plovdiv</v>
          </cell>
          <cell r="J381">
            <v>6</v>
          </cell>
          <cell r="K381">
            <v>100</v>
          </cell>
          <cell r="L381">
            <v>44985</v>
          </cell>
          <cell r="M381" t="str">
            <v>Click here</v>
          </cell>
        </row>
        <row r="382">
          <cell r="B382">
            <v>7001936570</v>
          </cell>
          <cell r="C382" t="str">
            <v>KARA OLHA</v>
          </cell>
          <cell r="D382">
            <v>32</v>
          </cell>
          <cell r="E382" t="str">
            <v>31-59</v>
          </cell>
          <cell r="F382" t="str">
            <v>Female</v>
          </cell>
          <cell r="G382" t="str">
            <v>Ukraine</v>
          </cell>
          <cell r="H382">
            <v>1</v>
          </cell>
          <cell r="I382" t="str">
            <v>Plovdiv</v>
          </cell>
          <cell r="J382">
            <v>6</v>
          </cell>
          <cell r="K382">
            <v>100</v>
          </cell>
          <cell r="L382">
            <v>44985</v>
          </cell>
          <cell r="M382" t="str">
            <v>Click here</v>
          </cell>
        </row>
        <row r="383">
          <cell r="B383">
            <v>7002498233</v>
          </cell>
          <cell r="C383" t="str">
            <v>DRESVIANNIKOVA KATERYNA</v>
          </cell>
          <cell r="D383">
            <v>40</v>
          </cell>
          <cell r="E383" t="str">
            <v>31-59</v>
          </cell>
          <cell r="F383" t="str">
            <v>Female</v>
          </cell>
          <cell r="G383" t="str">
            <v>Ukraine</v>
          </cell>
          <cell r="H383">
            <v>2</v>
          </cell>
          <cell r="I383" t="str">
            <v>Plovdiv</v>
          </cell>
          <cell r="J383">
            <v>9</v>
          </cell>
          <cell r="K383">
            <v>150</v>
          </cell>
          <cell r="L383">
            <v>44985</v>
          </cell>
          <cell r="M383" t="str">
            <v>Click here</v>
          </cell>
        </row>
        <row r="384">
          <cell r="B384">
            <v>7001647540</v>
          </cell>
          <cell r="C384" t="str">
            <v>TRUSII ANASTASIIA</v>
          </cell>
          <cell r="D384">
            <v>36</v>
          </cell>
          <cell r="E384" t="str">
            <v>31-59</v>
          </cell>
          <cell r="F384" t="str">
            <v>Female</v>
          </cell>
          <cell r="G384" t="str">
            <v>Ukraine</v>
          </cell>
          <cell r="H384">
            <v>1</v>
          </cell>
          <cell r="I384" t="str">
            <v>Plovdiv</v>
          </cell>
          <cell r="J384">
            <v>6</v>
          </cell>
          <cell r="K384">
            <v>100</v>
          </cell>
          <cell r="L384">
            <v>44985</v>
          </cell>
          <cell r="M384" t="str">
            <v>Click here</v>
          </cell>
        </row>
        <row r="385">
          <cell r="B385">
            <v>7002569809</v>
          </cell>
          <cell r="C385" t="str">
            <v>KHARCHENKO SVITLANA</v>
          </cell>
          <cell r="D385">
            <v>45</v>
          </cell>
          <cell r="E385" t="str">
            <v>31-59</v>
          </cell>
          <cell r="F385" t="str">
            <v>Female</v>
          </cell>
          <cell r="G385" t="str">
            <v>Ukraine</v>
          </cell>
          <cell r="H385">
            <v>1</v>
          </cell>
          <cell r="I385" t="str">
            <v>Plovdiv</v>
          </cell>
          <cell r="J385">
            <v>6</v>
          </cell>
          <cell r="K385">
            <v>100</v>
          </cell>
          <cell r="L385">
            <v>44985</v>
          </cell>
          <cell r="M385" t="str">
            <v>Click here</v>
          </cell>
        </row>
        <row r="386">
          <cell r="B386">
            <v>7001124557</v>
          </cell>
          <cell r="C386" t="str">
            <v>KONIUHOVA ILONA</v>
          </cell>
          <cell r="D386">
            <v>33</v>
          </cell>
          <cell r="E386" t="str">
            <v>31-59</v>
          </cell>
          <cell r="F386" t="str">
            <v>Female</v>
          </cell>
          <cell r="G386" t="str">
            <v>Ukraine</v>
          </cell>
          <cell r="H386">
            <v>2</v>
          </cell>
          <cell r="I386" t="str">
            <v>Plovdiv</v>
          </cell>
          <cell r="J386">
            <v>9</v>
          </cell>
          <cell r="K386">
            <v>150</v>
          </cell>
          <cell r="L386">
            <v>44985</v>
          </cell>
          <cell r="M386" t="str">
            <v>Click here</v>
          </cell>
        </row>
        <row r="387">
          <cell r="B387">
            <v>7001270832</v>
          </cell>
          <cell r="C387" t="str">
            <v>ILCHUK OLENA</v>
          </cell>
          <cell r="D387">
            <v>34</v>
          </cell>
          <cell r="E387" t="str">
            <v>31-59</v>
          </cell>
          <cell r="F387" t="str">
            <v>Female</v>
          </cell>
          <cell r="G387" t="str">
            <v>Ukraine</v>
          </cell>
          <cell r="H387">
            <v>1</v>
          </cell>
          <cell r="I387" t="str">
            <v>Plovdiv</v>
          </cell>
          <cell r="J387">
            <v>6</v>
          </cell>
          <cell r="K387">
            <v>100</v>
          </cell>
          <cell r="L387">
            <v>44985</v>
          </cell>
          <cell r="M387" t="str">
            <v>Click here</v>
          </cell>
        </row>
        <row r="388">
          <cell r="B388">
            <v>7001265126</v>
          </cell>
          <cell r="C388" t="str">
            <v>DEBERYNA ANASTASIIA</v>
          </cell>
          <cell r="D388">
            <v>41</v>
          </cell>
          <cell r="E388" t="str">
            <v>31-59</v>
          </cell>
          <cell r="F388" t="str">
            <v>Female</v>
          </cell>
          <cell r="G388" t="str">
            <v>Ukraine</v>
          </cell>
          <cell r="H388">
            <v>2</v>
          </cell>
          <cell r="I388" t="str">
            <v>Plovdiv</v>
          </cell>
          <cell r="J388">
            <v>9</v>
          </cell>
          <cell r="K388">
            <v>150</v>
          </cell>
          <cell r="L388">
            <v>44985</v>
          </cell>
          <cell r="M388" t="str">
            <v>Click here</v>
          </cell>
        </row>
        <row r="389">
          <cell r="B389">
            <v>7001262228</v>
          </cell>
          <cell r="C389" t="str">
            <v>LEPCHENKO YULIIA</v>
          </cell>
          <cell r="D389">
            <v>40</v>
          </cell>
          <cell r="E389" t="str">
            <v>31-59</v>
          </cell>
          <cell r="F389" t="str">
            <v>Female</v>
          </cell>
          <cell r="G389" t="str">
            <v>Ukraine</v>
          </cell>
          <cell r="H389">
            <v>1</v>
          </cell>
          <cell r="I389" t="str">
            <v>Plovdiv</v>
          </cell>
          <cell r="J389">
            <v>6</v>
          </cell>
          <cell r="K389">
            <v>100</v>
          </cell>
          <cell r="L389">
            <v>44985</v>
          </cell>
          <cell r="M389" t="str">
            <v>Click here</v>
          </cell>
        </row>
        <row r="390">
          <cell r="B390">
            <v>7002314173</v>
          </cell>
          <cell r="C390" t="str">
            <v>PROKHOROVA ANNA</v>
          </cell>
          <cell r="D390">
            <v>36</v>
          </cell>
          <cell r="E390" t="str">
            <v>31-59</v>
          </cell>
          <cell r="F390" t="str">
            <v>Female</v>
          </cell>
          <cell r="G390" t="str">
            <v>Ukraine</v>
          </cell>
          <cell r="H390">
            <v>1</v>
          </cell>
          <cell r="I390" t="str">
            <v>Plovdiv</v>
          </cell>
          <cell r="J390">
            <v>6</v>
          </cell>
          <cell r="K390">
            <v>100</v>
          </cell>
          <cell r="L390">
            <v>44985</v>
          </cell>
          <cell r="M390" t="str">
            <v>Click here</v>
          </cell>
        </row>
        <row r="391">
          <cell r="B391">
            <v>7001231914</v>
          </cell>
          <cell r="C391" t="str">
            <v>GAVRISH OLGA</v>
          </cell>
          <cell r="D391">
            <v>43</v>
          </cell>
          <cell r="E391" t="str">
            <v>31-59</v>
          </cell>
          <cell r="F391" t="str">
            <v>Female</v>
          </cell>
          <cell r="G391" t="str">
            <v>Ukraine</v>
          </cell>
          <cell r="H391">
            <v>1</v>
          </cell>
          <cell r="I391" t="str">
            <v>Plovdiv</v>
          </cell>
          <cell r="J391">
            <v>6</v>
          </cell>
          <cell r="K391">
            <v>100</v>
          </cell>
          <cell r="L391">
            <v>44985</v>
          </cell>
          <cell r="M391" t="str">
            <v>Click here</v>
          </cell>
        </row>
        <row r="392">
          <cell r="B392">
            <v>7002085011</v>
          </cell>
          <cell r="C392" t="str">
            <v>VITKOVA IRYNA</v>
          </cell>
          <cell r="D392">
            <v>37</v>
          </cell>
          <cell r="E392" t="str">
            <v>31-59</v>
          </cell>
          <cell r="F392" t="str">
            <v>Female</v>
          </cell>
          <cell r="G392" t="str">
            <v>Ukraine</v>
          </cell>
          <cell r="H392">
            <v>1</v>
          </cell>
          <cell r="I392" t="str">
            <v>Plovdiv</v>
          </cell>
          <cell r="J392">
            <v>6</v>
          </cell>
          <cell r="K392">
            <v>100</v>
          </cell>
          <cell r="L392">
            <v>44985</v>
          </cell>
          <cell r="M392" t="str">
            <v>Click here</v>
          </cell>
        </row>
        <row r="393">
          <cell r="B393">
            <v>7001866233</v>
          </cell>
          <cell r="C393" t="str">
            <v>RAIKHERT NATALIA</v>
          </cell>
          <cell r="D393">
            <v>37</v>
          </cell>
          <cell r="E393" t="str">
            <v>31-59</v>
          </cell>
          <cell r="F393" t="str">
            <v>Female</v>
          </cell>
          <cell r="G393" t="str">
            <v>Ukraine</v>
          </cell>
          <cell r="H393">
            <v>2</v>
          </cell>
          <cell r="I393" t="str">
            <v>Plovdiv</v>
          </cell>
          <cell r="J393">
            <v>9</v>
          </cell>
          <cell r="K393">
            <v>150</v>
          </cell>
          <cell r="L393">
            <v>44985</v>
          </cell>
          <cell r="M393" t="str">
            <v>Click here</v>
          </cell>
        </row>
        <row r="394">
          <cell r="B394">
            <v>7001519155</v>
          </cell>
          <cell r="C394" t="str">
            <v>YONYK LARYSA</v>
          </cell>
          <cell r="D394">
            <v>36</v>
          </cell>
          <cell r="E394" t="str">
            <v>31-59</v>
          </cell>
          <cell r="F394" t="str">
            <v>Female</v>
          </cell>
          <cell r="G394" t="str">
            <v>Ukraine</v>
          </cell>
          <cell r="H394">
            <v>1</v>
          </cell>
          <cell r="I394" t="str">
            <v>Plovdiv</v>
          </cell>
          <cell r="J394">
            <v>6</v>
          </cell>
          <cell r="K394">
            <v>100</v>
          </cell>
          <cell r="L394">
            <v>44985</v>
          </cell>
          <cell r="M394" t="str">
            <v>Click here</v>
          </cell>
        </row>
        <row r="395">
          <cell r="B395">
            <v>7001281300</v>
          </cell>
          <cell r="C395" t="str">
            <v>LAHODYCH NATALIIA</v>
          </cell>
          <cell r="D395">
            <v>32</v>
          </cell>
          <cell r="E395" t="str">
            <v>31-59</v>
          </cell>
          <cell r="F395" t="str">
            <v>Female</v>
          </cell>
          <cell r="G395" t="str">
            <v>Ukraine</v>
          </cell>
          <cell r="H395">
            <v>1</v>
          </cell>
          <cell r="I395" t="str">
            <v>Plovdiv</v>
          </cell>
          <cell r="J395">
            <v>6</v>
          </cell>
          <cell r="K395">
            <v>100</v>
          </cell>
          <cell r="L395">
            <v>44985</v>
          </cell>
          <cell r="M395" t="str">
            <v>Click here</v>
          </cell>
        </row>
        <row r="396">
          <cell r="B396">
            <v>7002189917</v>
          </cell>
          <cell r="C396" t="str">
            <v>TYLICHKO MARYNA</v>
          </cell>
          <cell r="D396">
            <v>48</v>
          </cell>
          <cell r="E396" t="str">
            <v>31-59</v>
          </cell>
          <cell r="F396" t="str">
            <v>Female</v>
          </cell>
          <cell r="G396" t="str">
            <v>Ukraine</v>
          </cell>
          <cell r="H396">
            <v>1</v>
          </cell>
          <cell r="I396" t="str">
            <v>Plovdiv</v>
          </cell>
          <cell r="J396">
            <v>6</v>
          </cell>
          <cell r="K396">
            <v>100</v>
          </cell>
          <cell r="L396">
            <v>44985</v>
          </cell>
          <cell r="M396" t="str">
            <v>Click here</v>
          </cell>
        </row>
        <row r="397">
          <cell r="B397">
            <v>7001416304</v>
          </cell>
          <cell r="C397" t="str">
            <v>HORBACHOVA YULIA</v>
          </cell>
          <cell r="D397">
            <v>41</v>
          </cell>
          <cell r="E397" t="str">
            <v>31-59</v>
          </cell>
          <cell r="F397" t="str">
            <v>Female</v>
          </cell>
          <cell r="G397" t="str">
            <v>Ukraine</v>
          </cell>
          <cell r="H397">
            <v>1</v>
          </cell>
          <cell r="I397" t="str">
            <v>Plovdiv</v>
          </cell>
          <cell r="J397">
            <v>6</v>
          </cell>
          <cell r="K397">
            <v>100</v>
          </cell>
          <cell r="L397">
            <v>44985</v>
          </cell>
          <cell r="M397" t="str">
            <v>Click here</v>
          </cell>
        </row>
        <row r="398">
          <cell r="B398">
            <v>7001515733</v>
          </cell>
          <cell r="C398" t="str">
            <v>SIVILIROVA SVITLANA</v>
          </cell>
          <cell r="D398">
            <v>39</v>
          </cell>
          <cell r="E398" t="str">
            <v>31-59</v>
          </cell>
          <cell r="F398" t="str">
            <v>Female</v>
          </cell>
          <cell r="G398" t="str">
            <v>Ukraine</v>
          </cell>
          <cell r="H398">
            <v>2</v>
          </cell>
          <cell r="I398" t="str">
            <v>Plovdiv</v>
          </cell>
          <cell r="J398">
            <v>9</v>
          </cell>
          <cell r="K398">
            <v>150</v>
          </cell>
          <cell r="L398">
            <v>44985</v>
          </cell>
          <cell r="M398" t="str">
            <v>Click here</v>
          </cell>
        </row>
        <row r="399">
          <cell r="B399">
            <v>7001048644</v>
          </cell>
          <cell r="C399" t="str">
            <v>MARINA YULIIA</v>
          </cell>
          <cell r="D399">
            <v>41</v>
          </cell>
          <cell r="E399" t="str">
            <v>31-59</v>
          </cell>
          <cell r="F399" t="str">
            <v>Female</v>
          </cell>
          <cell r="G399" t="str">
            <v>Ukraine</v>
          </cell>
          <cell r="H399">
            <v>1</v>
          </cell>
          <cell r="I399" t="str">
            <v>Plovdiv</v>
          </cell>
          <cell r="J399">
            <v>6</v>
          </cell>
          <cell r="K399">
            <v>100</v>
          </cell>
          <cell r="L399">
            <v>44985</v>
          </cell>
          <cell r="M399" t="str">
            <v>Click here</v>
          </cell>
        </row>
        <row r="400">
          <cell r="B400">
            <v>7001402835</v>
          </cell>
          <cell r="C400" t="str">
            <v>KINCHEVSKA OLENA</v>
          </cell>
          <cell r="D400">
            <v>39</v>
          </cell>
          <cell r="E400" t="str">
            <v>31-59</v>
          </cell>
          <cell r="F400" t="str">
            <v>Female</v>
          </cell>
          <cell r="G400" t="str">
            <v>Ukraine</v>
          </cell>
          <cell r="H400">
            <v>2</v>
          </cell>
          <cell r="I400" t="str">
            <v>Plovdiv</v>
          </cell>
          <cell r="J400">
            <v>9</v>
          </cell>
          <cell r="K400">
            <v>150</v>
          </cell>
          <cell r="L400">
            <v>44985</v>
          </cell>
          <cell r="M400" t="str">
            <v>Click here</v>
          </cell>
        </row>
        <row r="401">
          <cell r="B401">
            <v>7002344000</v>
          </cell>
          <cell r="C401" t="str">
            <v>MOHURENKO ZOIA</v>
          </cell>
          <cell r="D401">
            <v>39</v>
          </cell>
          <cell r="E401" t="str">
            <v>31-59</v>
          </cell>
          <cell r="F401" t="str">
            <v>Female</v>
          </cell>
          <cell r="G401" t="str">
            <v>Ukraine</v>
          </cell>
          <cell r="H401">
            <v>1</v>
          </cell>
          <cell r="I401" t="str">
            <v>Plovdiv</v>
          </cell>
          <cell r="J401">
            <v>6</v>
          </cell>
          <cell r="K401">
            <v>100</v>
          </cell>
          <cell r="L401">
            <v>44985</v>
          </cell>
          <cell r="M401" t="str">
            <v>Click here</v>
          </cell>
        </row>
        <row r="402">
          <cell r="B402">
            <v>7001569297</v>
          </cell>
          <cell r="C402" t="str">
            <v>ILCHUK LIUDMYLA</v>
          </cell>
          <cell r="D402">
            <v>42</v>
          </cell>
          <cell r="E402" t="str">
            <v>31-59</v>
          </cell>
          <cell r="F402" t="str">
            <v>Female</v>
          </cell>
          <cell r="G402" t="str">
            <v>Ukraine</v>
          </cell>
          <cell r="H402">
            <v>1</v>
          </cell>
          <cell r="I402" t="str">
            <v>Plovdiv</v>
          </cell>
          <cell r="J402">
            <v>6</v>
          </cell>
          <cell r="K402">
            <v>100</v>
          </cell>
          <cell r="L402">
            <v>44985</v>
          </cell>
          <cell r="M402" t="str">
            <v>Click here</v>
          </cell>
        </row>
        <row r="403">
          <cell r="B403">
            <v>7001122519</v>
          </cell>
          <cell r="C403" t="str">
            <v>POLIAKOVA OLENA</v>
          </cell>
          <cell r="D403">
            <v>45</v>
          </cell>
          <cell r="E403" t="str">
            <v>31-59</v>
          </cell>
          <cell r="F403" t="str">
            <v>Female</v>
          </cell>
          <cell r="G403" t="str">
            <v>Ukraine</v>
          </cell>
          <cell r="H403">
            <v>1</v>
          </cell>
          <cell r="I403" t="str">
            <v>Plovdiv</v>
          </cell>
          <cell r="J403">
            <v>6</v>
          </cell>
          <cell r="K403">
            <v>100</v>
          </cell>
          <cell r="L403">
            <v>44985</v>
          </cell>
          <cell r="M403" t="str">
            <v>Click here</v>
          </cell>
        </row>
        <row r="404">
          <cell r="B404">
            <v>7001309947</v>
          </cell>
          <cell r="C404" t="str">
            <v>KARAPETROVA ROSINA</v>
          </cell>
          <cell r="D404">
            <v>37</v>
          </cell>
          <cell r="E404" t="str">
            <v>31-59</v>
          </cell>
          <cell r="F404" t="str">
            <v>Female</v>
          </cell>
          <cell r="G404" t="str">
            <v>Ukraine</v>
          </cell>
          <cell r="H404">
            <v>1</v>
          </cell>
          <cell r="I404" t="str">
            <v>Plovdiv</v>
          </cell>
          <cell r="J404">
            <v>6</v>
          </cell>
          <cell r="K404">
            <v>100</v>
          </cell>
          <cell r="L404">
            <v>44985</v>
          </cell>
          <cell r="M404" t="str">
            <v>Click here</v>
          </cell>
        </row>
        <row r="405">
          <cell r="B405">
            <v>7002317716</v>
          </cell>
          <cell r="C405" t="str">
            <v>POZYCHAYLO DARINA</v>
          </cell>
          <cell r="D405">
            <v>33</v>
          </cell>
          <cell r="E405" t="str">
            <v>31-59</v>
          </cell>
          <cell r="F405" t="str">
            <v>Female</v>
          </cell>
          <cell r="G405" t="str">
            <v>Ukraine</v>
          </cell>
          <cell r="H405">
            <v>1</v>
          </cell>
          <cell r="I405" t="str">
            <v>Plovdiv</v>
          </cell>
          <cell r="J405">
            <v>6</v>
          </cell>
          <cell r="K405">
            <v>100</v>
          </cell>
          <cell r="L405">
            <v>44985</v>
          </cell>
          <cell r="M405" t="str">
            <v>Click here</v>
          </cell>
        </row>
        <row r="406">
          <cell r="B406">
            <v>7001058300</v>
          </cell>
          <cell r="C406" t="str">
            <v>PETRENKO ANASTASIIA</v>
          </cell>
          <cell r="D406">
            <v>35</v>
          </cell>
          <cell r="E406" t="str">
            <v>31-59</v>
          </cell>
          <cell r="F406" t="str">
            <v>Female</v>
          </cell>
          <cell r="G406" t="str">
            <v>Ukraine</v>
          </cell>
          <cell r="H406">
            <v>1</v>
          </cell>
          <cell r="I406" t="str">
            <v>Plovdiv</v>
          </cell>
          <cell r="J406">
            <v>6</v>
          </cell>
          <cell r="K406">
            <v>100</v>
          </cell>
          <cell r="L406">
            <v>44985</v>
          </cell>
          <cell r="M406" t="str">
            <v>Click here</v>
          </cell>
        </row>
        <row r="407">
          <cell r="B407">
            <v>7001439015</v>
          </cell>
          <cell r="C407" t="str">
            <v>POVSTIANAIA KATERINA</v>
          </cell>
          <cell r="D407">
            <v>46</v>
          </cell>
          <cell r="E407" t="str">
            <v>31-59</v>
          </cell>
          <cell r="F407" t="str">
            <v>Female</v>
          </cell>
          <cell r="G407" t="str">
            <v>Ukraine</v>
          </cell>
          <cell r="H407">
            <v>1</v>
          </cell>
          <cell r="I407" t="str">
            <v>Plovdiv</v>
          </cell>
          <cell r="J407">
            <v>6</v>
          </cell>
          <cell r="K407">
            <v>100</v>
          </cell>
          <cell r="L407">
            <v>44985</v>
          </cell>
          <cell r="M407" t="str">
            <v>Click here</v>
          </cell>
        </row>
        <row r="408">
          <cell r="B408">
            <v>7002332672</v>
          </cell>
          <cell r="C408" t="str">
            <v>STAROSTENKO IRYNA</v>
          </cell>
          <cell r="D408">
            <v>40</v>
          </cell>
          <cell r="E408" t="str">
            <v>31-59</v>
          </cell>
          <cell r="F408" t="str">
            <v>Female</v>
          </cell>
          <cell r="G408" t="str">
            <v>Ukraine</v>
          </cell>
          <cell r="H408">
            <v>1</v>
          </cell>
          <cell r="I408" t="str">
            <v>Plovdiv</v>
          </cell>
          <cell r="J408">
            <v>6</v>
          </cell>
          <cell r="K408">
            <v>100</v>
          </cell>
          <cell r="L408">
            <v>44985</v>
          </cell>
          <cell r="M408" t="str">
            <v>Click here</v>
          </cell>
        </row>
        <row r="409">
          <cell r="B409">
            <v>7001186441</v>
          </cell>
          <cell r="C409" t="str">
            <v>TYTAREVA OLENA</v>
          </cell>
          <cell r="D409">
            <v>37</v>
          </cell>
          <cell r="E409" t="str">
            <v>31-59</v>
          </cell>
          <cell r="F409" t="str">
            <v>Female</v>
          </cell>
          <cell r="G409" t="str">
            <v>Ukraine</v>
          </cell>
          <cell r="H409">
            <v>1</v>
          </cell>
          <cell r="I409" t="str">
            <v>Plovdiv</v>
          </cell>
          <cell r="J409">
            <v>6</v>
          </cell>
          <cell r="K409">
            <v>100</v>
          </cell>
          <cell r="L409">
            <v>44985</v>
          </cell>
          <cell r="M409" t="str">
            <v>Click here</v>
          </cell>
        </row>
        <row r="410">
          <cell r="B410">
            <v>7002343612</v>
          </cell>
          <cell r="C410" t="str">
            <v>STREBNA OLENA</v>
          </cell>
          <cell r="D410">
            <v>43</v>
          </cell>
          <cell r="E410" t="str">
            <v>31-59</v>
          </cell>
          <cell r="F410" t="str">
            <v>Female</v>
          </cell>
          <cell r="G410" t="str">
            <v>Ukraine</v>
          </cell>
          <cell r="H410">
            <v>1</v>
          </cell>
          <cell r="I410" t="str">
            <v>Plovdiv</v>
          </cell>
          <cell r="J410">
            <v>6</v>
          </cell>
          <cell r="K410">
            <v>100</v>
          </cell>
          <cell r="L410">
            <v>44985</v>
          </cell>
          <cell r="M410" t="str">
            <v>Click here</v>
          </cell>
        </row>
        <row r="411">
          <cell r="B411">
            <v>7001936097</v>
          </cell>
          <cell r="C411" t="str">
            <v>ZHURBA JULIA</v>
          </cell>
          <cell r="D411">
            <v>37</v>
          </cell>
          <cell r="E411" t="str">
            <v>31-59</v>
          </cell>
          <cell r="F411" t="str">
            <v>Female</v>
          </cell>
          <cell r="G411" t="str">
            <v>Ukraine</v>
          </cell>
          <cell r="H411">
            <v>1</v>
          </cell>
          <cell r="I411" t="str">
            <v>Plovdiv</v>
          </cell>
          <cell r="J411">
            <v>6</v>
          </cell>
          <cell r="K411">
            <v>100</v>
          </cell>
          <cell r="L411">
            <v>44985</v>
          </cell>
          <cell r="M411" t="str">
            <v>Click here</v>
          </cell>
        </row>
        <row r="412">
          <cell r="B412">
            <v>7001401964</v>
          </cell>
          <cell r="C412" t="str">
            <v>TUDOS YULIA</v>
          </cell>
          <cell r="D412">
            <v>42</v>
          </cell>
          <cell r="E412" t="str">
            <v>31-59</v>
          </cell>
          <cell r="F412" t="str">
            <v>Female</v>
          </cell>
          <cell r="G412" t="str">
            <v>Ukraine</v>
          </cell>
          <cell r="H412">
            <v>1</v>
          </cell>
          <cell r="I412" t="str">
            <v>Plovdiv</v>
          </cell>
          <cell r="J412">
            <v>6</v>
          </cell>
          <cell r="K412">
            <v>100</v>
          </cell>
          <cell r="L412">
            <v>44985</v>
          </cell>
          <cell r="M412" t="str">
            <v>Click here</v>
          </cell>
        </row>
        <row r="413">
          <cell r="B413">
            <v>7001001454</v>
          </cell>
          <cell r="C413" t="str">
            <v>KATKOVA YEVHENIIA</v>
          </cell>
          <cell r="D413">
            <v>42</v>
          </cell>
          <cell r="E413" t="str">
            <v>31-59</v>
          </cell>
          <cell r="F413" t="str">
            <v>Female</v>
          </cell>
          <cell r="G413" t="str">
            <v>Ukraine</v>
          </cell>
          <cell r="H413">
            <v>1</v>
          </cell>
          <cell r="I413" t="str">
            <v>Plovdiv</v>
          </cell>
          <cell r="J413">
            <v>6</v>
          </cell>
          <cell r="K413">
            <v>100</v>
          </cell>
          <cell r="L413">
            <v>44985</v>
          </cell>
          <cell r="M413" t="str">
            <v>Click here</v>
          </cell>
        </row>
        <row r="414">
          <cell r="B414">
            <v>7002731392</v>
          </cell>
          <cell r="C414" t="str">
            <v>ALEKSANDROVYCH YULIIA</v>
          </cell>
          <cell r="D414">
            <v>39</v>
          </cell>
          <cell r="E414" t="str">
            <v>31-59</v>
          </cell>
          <cell r="F414" t="str">
            <v>Female</v>
          </cell>
          <cell r="G414" t="str">
            <v>Ukraine</v>
          </cell>
          <cell r="H414">
            <v>1</v>
          </cell>
          <cell r="I414" t="str">
            <v>Plovdiv</v>
          </cell>
          <cell r="J414">
            <v>6</v>
          </cell>
          <cell r="K414">
            <v>100</v>
          </cell>
          <cell r="L414">
            <v>44985</v>
          </cell>
          <cell r="M414" t="str">
            <v>Click here</v>
          </cell>
        </row>
        <row r="415">
          <cell r="B415">
            <v>7001279215</v>
          </cell>
          <cell r="C415" t="str">
            <v>Irina Korsun</v>
          </cell>
          <cell r="D415">
            <v>40</v>
          </cell>
          <cell r="E415" t="str">
            <v>31-59</v>
          </cell>
          <cell r="F415" t="str">
            <v>Female</v>
          </cell>
          <cell r="G415" t="str">
            <v>Ukraine</v>
          </cell>
          <cell r="H415">
            <v>1</v>
          </cell>
          <cell r="I415" t="str">
            <v>Plovdiv</v>
          </cell>
          <cell r="J415">
            <v>6</v>
          </cell>
          <cell r="K415">
            <v>100</v>
          </cell>
          <cell r="L415">
            <v>44985</v>
          </cell>
          <cell r="M415" t="str">
            <v>Click here</v>
          </cell>
        </row>
        <row r="416">
          <cell r="B416">
            <v>7002115422</v>
          </cell>
          <cell r="C416" t="str">
            <v>REKOVA NATALIIA</v>
          </cell>
          <cell r="D416">
            <v>46</v>
          </cell>
          <cell r="E416" t="str">
            <v>31-59</v>
          </cell>
          <cell r="F416" t="str">
            <v>Female</v>
          </cell>
          <cell r="G416" t="str">
            <v>Ukraine</v>
          </cell>
          <cell r="H416">
            <v>1</v>
          </cell>
          <cell r="I416" t="str">
            <v>Plovdiv</v>
          </cell>
          <cell r="J416">
            <v>6</v>
          </cell>
          <cell r="K416">
            <v>100</v>
          </cell>
          <cell r="L416">
            <v>44985</v>
          </cell>
          <cell r="M416" t="str">
            <v>Click here</v>
          </cell>
        </row>
        <row r="417">
          <cell r="B417">
            <v>7001420194</v>
          </cell>
          <cell r="C417" t="str">
            <v>MAIMULINA ALONA</v>
          </cell>
          <cell r="D417">
            <v>40</v>
          </cell>
          <cell r="E417" t="str">
            <v>31-59</v>
          </cell>
          <cell r="F417" t="str">
            <v>Female</v>
          </cell>
          <cell r="G417" t="str">
            <v>Ukraine</v>
          </cell>
          <cell r="H417">
            <v>1</v>
          </cell>
          <cell r="I417" t="str">
            <v>Plovdiv</v>
          </cell>
          <cell r="J417">
            <v>6</v>
          </cell>
          <cell r="K417">
            <v>100</v>
          </cell>
          <cell r="L417">
            <v>44985</v>
          </cell>
          <cell r="M417" t="str">
            <v>Click here</v>
          </cell>
        </row>
        <row r="418">
          <cell r="B418">
            <v>7001281148</v>
          </cell>
          <cell r="C418" t="str">
            <v>KOVALENKO DZHULIIA</v>
          </cell>
          <cell r="D418">
            <v>33</v>
          </cell>
          <cell r="E418" t="str">
            <v>31-59</v>
          </cell>
          <cell r="F418" t="str">
            <v>Female</v>
          </cell>
          <cell r="G418" t="str">
            <v>Ukraine</v>
          </cell>
          <cell r="H418">
            <v>1</v>
          </cell>
          <cell r="I418" t="str">
            <v>Plovdiv</v>
          </cell>
          <cell r="J418">
            <v>6</v>
          </cell>
          <cell r="K418">
            <v>100</v>
          </cell>
          <cell r="L418">
            <v>44985</v>
          </cell>
          <cell r="M418" t="str">
            <v>Click here</v>
          </cell>
        </row>
        <row r="419">
          <cell r="B419">
            <v>7002439052</v>
          </cell>
          <cell r="C419" t="str">
            <v>POLTORATSKA IRYNA</v>
          </cell>
          <cell r="D419">
            <v>39</v>
          </cell>
          <cell r="E419" t="str">
            <v>31-59</v>
          </cell>
          <cell r="F419" t="str">
            <v>Female</v>
          </cell>
          <cell r="G419" t="str">
            <v>Ukraine</v>
          </cell>
          <cell r="H419">
            <v>1</v>
          </cell>
          <cell r="I419" t="str">
            <v>Plovdiv</v>
          </cell>
          <cell r="J419">
            <v>6</v>
          </cell>
          <cell r="K419">
            <v>100</v>
          </cell>
          <cell r="L419">
            <v>44985</v>
          </cell>
          <cell r="M419" t="str">
            <v>Click here</v>
          </cell>
        </row>
        <row r="420">
          <cell r="B420">
            <v>7001373214</v>
          </cell>
          <cell r="C420" t="str">
            <v>LOZOVSKAYA YULIA</v>
          </cell>
          <cell r="D420">
            <v>37</v>
          </cell>
          <cell r="E420" t="str">
            <v>31-59</v>
          </cell>
          <cell r="F420" t="str">
            <v>Female</v>
          </cell>
          <cell r="G420" t="str">
            <v>Ukraine</v>
          </cell>
          <cell r="H420">
            <v>1</v>
          </cell>
          <cell r="I420" t="str">
            <v>Plovdiv</v>
          </cell>
          <cell r="J420">
            <v>6</v>
          </cell>
          <cell r="K420">
            <v>100</v>
          </cell>
          <cell r="L420">
            <v>44985</v>
          </cell>
          <cell r="M420" t="str">
            <v>Click here</v>
          </cell>
        </row>
        <row r="421">
          <cell r="B421">
            <v>7001025162</v>
          </cell>
          <cell r="C421" t="str">
            <v>TUTOVA DARINA</v>
          </cell>
          <cell r="D421">
            <v>31</v>
          </cell>
          <cell r="E421" t="str">
            <v>31-59</v>
          </cell>
          <cell r="F421" t="str">
            <v>Female</v>
          </cell>
          <cell r="G421" t="str">
            <v>Ukraine</v>
          </cell>
          <cell r="H421">
            <v>1</v>
          </cell>
          <cell r="I421" t="str">
            <v>Plovdiv</v>
          </cell>
          <cell r="J421">
            <v>6</v>
          </cell>
          <cell r="K421">
            <v>100</v>
          </cell>
          <cell r="L421">
            <v>44985</v>
          </cell>
          <cell r="M421" t="str">
            <v>Click here</v>
          </cell>
        </row>
        <row r="422">
          <cell r="B422">
            <v>7001911267</v>
          </cell>
          <cell r="C422" t="str">
            <v>GORIACHEVA ALINA</v>
          </cell>
          <cell r="D422">
            <v>37</v>
          </cell>
          <cell r="E422" t="str">
            <v>31-59</v>
          </cell>
          <cell r="F422" t="str">
            <v>Female</v>
          </cell>
          <cell r="G422" t="str">
            <v>Ukraine</v>
          </cell>
          <cell r="H422">
            <v>1</v>
          </cell>
          <cell r="I422" t="str">
            <v>Plovdiv</v>
          </cell>
          <cell r="J422">
            <v>6</v>
          </cell>
          <cell r="K422">
            <v>100</v>
          </cell>
          <cell r="L422">
            <v>44985</v>
          </cell>
          <cell r="M422" t="str">
            <v>Click here</v>
          </cell>
        </row>
        <row r="423">
          <cell r="B423">
            <v>7002638460</v>
          </cell>
          <cell r="C423" t="str">
            <v>Natalya Zueva</v>
          </cell>
          <cell r="D423">
            <v>45</v>
          </cell>
          <cell r="E423" t="str">
            <v>31-59</v>
          </cell>
          <cell r="F423" t="str">
            <v>Female</v>
          </cell>
          <cell r="G423" t="str">
            <v>Ukraine</v>
          </cell>
          <cell r="H423">
            <v>1</v>
          </cell>
          <cell r="I423" t="str">
            <v>Burgas</v>
          </cell>
          <cell r="J423">
            <v>6</v>
          </cell>
          <cell r="K423">
            <v>100</v>
          </cell>
          <cell r="L423">
            <v>44985</v>
          </cell>
          <cell r="M423" t="str">
            <v>Click here</v>
          </cell>
        </row>
        <row r="424">
          <cell r="B424">
            <v>1002873526</v>
          </cell>
          <cell r="C424" t="str">
            <v>Tetiana Stadychenko</v>
          </cell>
          <cell r="D424">
            <v>50</v>
          </cell>
          <cell r="E424" t="str">
            <v>31-59</v>
          </cell>
          <cell r="F424" t="str">
            <v>Female</v>
          </cell>
          <cell r="G424" t="str">
            <v>Ukraine</v>
          </cell>
          <cell r="H424">
            <v>1</v>
          </cell>
          <cell r="I424" t="str">
            <v>Burgas</v>
          </cell>
          <cell r="J424">
            <v>6</v>
          </cell>
          <cell r="K424">
            <v>100</v>
          </cell>
          <cell r="L424">
            <v>44985</v>
          </cell>
          <cell r="M424" t="str">
            <v>Click here</v>
          </cell>
        </row>
        <row r="425">
          <cell r="B425">
            <v>7001792895</v>
          </cell>
          <cell r="C425" t="str">
            <v xml:space="preserve"> Iuliia Mazikhina </v>
          </cell>
          <cell r="D425">
            <v>42</v>
          </cell>
          <cell r="E425" t="str">
            <v>31-59</v>
          </cell>
          <cell r="F425" t="str">
            <v>Female</v>
          </cell>
          <cell r="G425" t="str">
            <v>Ukraine</v>
          </cell>
          <cell r="H425">
            <v>1</v>
          </cell>
          <cell r="I425" t="str">
            <v>Burgas</v>
          </cell>
          <cell r="J425">
            <v>6</v>
          </cell>
          <cell r="K425">
            <v>100</v>
          </cell>
          <cell r="L425">
            <v>44985</v>
          </cell>
          <cell r="M425" t="str">
            <v>Click here</v>
          </cell>
        </row>
        <row r="426">
          <cell r="B426">
            <v>7001788377</v>
          </cell>
          <cell r="C426" t="str">
            <v>Molokovych Oksana</v>
          </cell>
          <cell r="D426">
            <v>43</v>
          </cell>
          <cell r="E426" t="str">
            <v>31-59</v>
          </cell>
          <cell r="F426" t="str">
            <v>Female</v>
          </cell>
          <cell r="G426" t="str">
            <v>Ukraine</v>
          </cell>
          <cell r="H426">
            <v>1</v>
          </cell>
          <cell r="I426" t="str">
            <v>Varna</v>
          </cell>
          <cell r="J426">
            <v>6</v>
          </cell>
          <cell r="K426">
            <v>100</v>
          </cell>
          <cell r="L426">
            <v>44985</v>
          </cell>
          <cell r="M426" t="str">
            <v>Click here</v>
          </cell>
        </row>
        <row r="427">
          <cell r="B427">
            <v>7001277510</v>
          </cell>
          <cell r="C427" t="str">
            <v>Bratsiun Svitlana</v>
          </cell>
          <cell r="D427">
            <v>44</v>
          </cell>
          <cell r="E427" t="str">
            <v>31-59</v>
          </cell>
          <cell r="F427" t="str">
            <v>Female</v>
          </cell>
          <cell r="G427" t="str">
            <v>Ukraine</v>
          </cell>
          <cell r="H427">
            <v>1</v>
          </cell>
          <cell r="I427" t="str">
            <v>Varna</v>
          </cell>
          <cell r="J427">
            <v>6</v>
          </cell>
          <cell r="K427">
            <v>100</v>
          </cell>
          <cell r="L427">
            <v>44985</v>
          </cell>
          <cell r="M427" t="str">
            <v>Click here</v>
          </cell>
        </row>
        <row r="428">
          <cell r="B428">
            <v>7002495128</v>
          </cell>
          <cell r="C428" t="str">
            <v>Pohromska Lidiia</v>
          </cell>
          <cell r="D428">
            <v>40</v>
          </cell>
          <cell r="E428" t="str">
            <v>31-59</v>
          </cell>
          <cell r="F428" t="str">
            <v>Female</v>
          </cell>
          <cell r="G428" t="str">
            <v>Ukraine</v>
          </cell>
          <cell r="H428">
            <v>2</v>
          </cell>
          <cell r="I428" t="str">
            <v>Varna</v>
          </cell>
          <cell r="J428">
            <v>9</v>
          </cell>
          <cell r="K428">
            <v>150</v>
          </cell>
          <cell r="L428">
            <v>44978</v>
          </cell>
          <cell r="M428" t="str">
            <v>Click here</v>
          </cell>
        </row>
        <row r="429">
          <cell r="B429">
            <v>7002598658</v>
          </cell>
          <cell r="C429" t="str">
            <v>Akastelova Nataliia</v>
          </cell>
          <cell r="D429">
            <v>40</v>
          </cell>
          <cell r="E429" t="str">
            <v>31-59</v>
          </cell>
          <cell r="F429" t="str">
            <v>Female</v>
          </cell>
          <cell r="G429" t="str">
            <v>Ukraine</v>
          </cell>
          <cell r="H429">
            <v>1</v>
          </cell>
          <cell r="I429" t="str">
            <v>Varna</v>
          </cell>
          <cell r="J429">
            <v>6</v>
          </cell>
          <cell r="K429">
            <v>100</v>
          </cell>
          <cell r="L429">
            <v>44986</v>
          </cell>
          <cell r="M429" t="str">
            <v>Click here</v>
          </cell>
        </row>
        <row r="430">
          <cell r="B430">
            <v>7002612460</v>
          </cell>
          <cell r="C430" t="str">
            <v>Hrevtseva Olha</v>
          </cell>
          <cell r="D430">
            <v>34</v>
          </cell>
          <cell r="E430" t="str">
            <v>31-59</v>
          </cell>
          <cell r="F430" t="str">
            <v>Female</v>
          </cell>
          <cell r="G430" t="str">
            <v>Ukraine</v>
          </cell>
          <cell r="H430">
            <v>1</v>
          </cell>
          <cell r="I430" t="str">
            <v>Varna</v>
          </cell>
          <cell r="J430">
            <v>6</v>
          </cell>
          <cell r="K430">
            <v>100</v>
          </cell>
          <cell r="L430">
            <v>44986</v>
          </cell>
          <cell r="M430" t="str">
            <v>Click here</v>
          </cell>
        </row>
        <row r="431">
          <cell r="B431">
            <v>7001806826</v>
          </cell>
          <cell r="C431" t="str">
            <v>Krysalenko Olena</v>
          </cell>
          <cell r="D431">
            <v>38</v>
          </cell>
          <cell r="E431" t="str">
            <v>31-59</v>
          </cell>
          <cell r="F431" t="str">
            <v>Female</v>
          </cell>
          <cell r="G431" t="str">
            <v>Ukraine</v>
          </cell>
          <cell r="H431">
            <v>1</v>
          </cell>
          <cell r="I431" t="str">
            <v>Varna</v>
          </cell>
          <cell r="J431">
            <v>6</v>
          </cell>
          <cell r="K431">
            <v>100</v>
          </cell>
          <cell r="L431">
            <v>44985</v>
          </cell>
          <cell r="M431" t="str">
            <v>Click here</v>
          </cell>
        </row>
        <row r="432">
          <cell r="B432">
            <v>7002462267</v>
          </cell>
          <cell r="C432" t="str">
            <v>Kateryna Huz</v>
          </cell>
          <cell r="D432">
            <v>33</v>
          </cell>
          <cell r="E432" t="str">
            <v>31-59</v>
          </cell>
          <cell r="F432" t="str">
            <v>Female</v>
          </cell>
          <cell r="G432" t="str">
            <v>Ukraine</v>
          </cell>
          <cell r="H432">
            <v>1</v>
          </cell>
          <cell r="I432" t="str">
            <v>Varna</v>
          </cell>
          <cell r="J432">
            <v>6</v>
          </cell>
          <cell r="K432">
            <v>100</v>
          </cell>
          <cell r="L432">
            <v>44986</v>
          </cell>
          <cell r="M432" t="str">
            <v>Click here</v>
          </cell>
        </row>
        <row r="433">
          <cell r="B433">
            <v>7001381884</v>
          </cell>
          <cell r="C433" t="str">
            <v>Mazurenko Hanna</v>
          </cell>
          <cell r="D433">
            <v>26</v>
          </cell>
          <cell r="E433" t="str">
            <v>19-30</v>
          </cell>
          <cell r="F433" t="str">
            <v>Female</v>
          </cell>
          <cell r="G433" t="str">
            <v>Ukraine</v>
          </cell>
          <cell r="H433">
            <v>1</v>
          </cell>
          <cell r="I433" t="str">
            <v>Varna</v>
          </cell>
          <cell r="J433">
            <v>6</v>
          </cell>
          <cell r="K433">
            <v>100</v>
          </cell>
          <cell r="L433">
            <v>44986</v>
          </cell>
          <cell r="M433" t="str">
            <v>Click here</v>
          </cell>
        </row>
        <row r="434">
          <cell r="B434">
            <v>7001762382</v>
          </cell>
          <cell r="C434" t="str">
            <v>Kulichenko Tetiana</v>
          </cell>
          <cell r="D434">
            <v>38</v>
          </cell>
          <cell r="E434" t="str">
            <v>31-59</v>
          </cell>
          <cell r="F434" t="str">
            <v>Female</v>
          </cell>
          <cell r="G434" t="str">
            <v>Ukraine</v>
          </cell>
          <cell r="H434">
            <v>1</v>
          </cell>
          <cell r="I434" t="str">
            <v>Varna</v>
          </cell>
          <cell r="J434">
            <v>6</v>
          </cell>
          <cell r="K434">
            <v>100</v>
          </cell>
          <cell r="L434">
            <v>44986</v>
          </cell>
          <cell r="M434" t="str">
            <v>Click here</v>
          </cell>
        </row>
        <row r="435">
          <cell r="B435">
            <v>7001137030</v>
          </cell>
          <cell r="C435" t="str">
            <v>Sekovaia Olena</v>
          </cell>
          <cell r="D435">
            <v>36</v>
          </cell>
          <cell r="E435" t="str">
            <v>31-59</v>
          </cell>
          <cell r="F435" t="str">
            <v>Female</v>
          </cell>
          <cell r="G435" t="str">
            <v>Ukraine</v>
          </cell>
          <cell r="H435">
            <v>1</v>
          </cell>
          <cell r="I435" t="str">
            <v>Varna</v>
          </cell>
          <cell r="J435">
            <v>6</v>
          </cell>
          <cell r="K435">
            <v>100</v>
          </cell>
          <cell r="L435">
            <v>44986</v>
          </cell>
          <cell r="M435" t="str">
            <v>Click here</v>
          </cell>
        </row>
        <row r="436">
          <cell r="B436">
            <v>7001855259</v>
          </cell>
          <cell r="C436" t="str">
            <v>ANASTASIA PIESHKOVA</v>
          </cell>
          <cell r="D436">
            <v>41</v>
          </cell>
          <cell r="E436" t="str">
            <v>31-59</v>
          </cell>
          <cell r="F436" t="str">
            <v>Female</v>
          </cell>
          <cell r="G436" t="str">
            <v>Ukraine</v>
          </cell>
          <cell r="H436">
            <v>1</v>
          </cell>
          <cell r="I436" t="str">
            <v>Sofia</v>
          </cell>
          <cell r="J436">
            <v>6</v>
          </cell>
          <cell r="K436">
            <v>100</v>
          </cell>
          <cell r="L436">
            <v>44986</v>
          </cell>
          <cell r="M436" t="str">
            <v>Click here</v>
          </cell>
        </row>
        <row r="437">
          <cell r="B437">
            <v>7001310183</v>
          </cell>
          <cell r="C437" t="str">
            <v>HANHAN OLHA</v>
          </cell>
          <cell r="D437">
            <v>38</v>
          </cell>
          <cell r="E437" t="str">
            <v>31-59</v>
          </cell>
          <cell r="F437" t="str">
            <v>Female</v>
          </cell>
          <cell r="G437" t="str">
            <v>Ukraine</v>
          </cell>
          <cell r="H437">
            <v>1</v>
          </cell>
          <cell r="I437" t="str">
            <v>Plovdiv</v>
          </cell>
          <cell r="J437">
            <v>6</v>
          </cell>
          <cell r="K437">
            <v>100</v>
          </cell>
          <cell r="L437">
            <v>44986</v>
          </cell>
          <cell r="M437" t="str">
            <v>Click here</v>
          </cell>
        </row>
        <row r="438">
          <cell r="B438">
            <v>7001019275</v>
          </cell>
          <cell r="C438" t="str">
            <v>TOLSTA OLHA</v>
          </cell>
          <cell r="D438">
            <v>42</v>
          </cell>
          <cell r="E438" t="str">
            <v>31-59</v>
          </cell>
          <cell r="F438" t="str">
            <v>Female</v>
          </cell>
          <cell r="G438" t="str">
            <v>Ukraine</v>
          </cell>
          <cell r="H438">
            <v>1</v>
          </cell>
          <cell r="I438" t="str">
            <v>Plovdiv</v>
          </cell>
          <cell r="J438">
            <v>6</v>
          </cell>
          <cell r="K438">
            <v>100</v>
          </cell>
          <cell r="L438">
            <v>44986</v>
          </cell>
          <cell r="M438" t="str">
            <v>Click here</v>
          </cell>
        </row>
        <row r="439">
          <cell r="B439">
            <v>7002438701</v>
          </cell>
          <cell r="C439" t="str">
            <v>TISHYNA OKSANA</v>
          </cell>
          <cell r="D439">
            <v>45</v>
          </cell>
          <cell r="E439" t="str">
            <v>31-59</v>
          </cell>
          <cell r="F439" t="str">
            <v>Female</v>
          </cell>
          <cell r="G439" t="str">
            <v>Ukraine</v>
          </cell>
          <cell r="H439">
            <v>2</v>
          </cell>
          <cell r="I439" t="str">
            <v>Plovdiv</v>
          </cell>
          <cell r="J439">
            <v>9</v>
          </cell>
          <cell r="K439">
            <v>150</v>
          </cell>
          <cell r="L439">
            <v>44986</v>
          </cell>
          <cell r="M439" t="str">
            <v>Click here</v>
          </cell>
        </row>
        <row r="440">
          <cell r="B440">
            <v>7002028328</v>
          </cell>
          <cell r="C440" t="str">
            <v>USTRASHKIN IVAN</v>
          </cell>
          <cell r="D440">
            <v>44</v>
          </cell>
          <cell r="E440" t="str">
            <v>31-59</v>
          </cell>
          <cell r="F440" t="str">
            <v>Male</v>
          </cell>
          <cell r="G440" t="str">
            <v>Ukraine</v>
          </cell>
          <cell r="H440">
            <v>1</v>
          </cell>
          <cell r="I440" t="str">
            <v>Plovdiv</v>
          </cell>
          <cell r="J440">
            <v>6</v>
          </cell>
          <cell r="K440">
            <v>100</v>
          </cell>
          <cell r="L440">
            <v>44986</v>
          </cell>
          <cell r="M440" t="str">
            <v>Click here</v>
          </cell>
        </row>
        <row r="441">
          <cell r="B441">
            <v>7001435615</v>
          </cell>
          <cell r="C441" t="str">
            <v>KOLESNIK ANASTASIIA</v>
          </cell>
          <cell r="D441">
            <v>33</v>
          </cell>
          <cell r="E441" t="str">
            <v>31-59</v>
          </cell>
          <cell r="F441" t="str">
            <v>Female</v>
          </cell>
          <cell r="G441" t="str">
            <v>Ukraine</v>
          </cell>
          <cell r="H441">
            <v>1</v>
          </cell>
          <cell r="I441" t="str">
            <v>Plovdiv</v>
          </cell>
          <cell r="J441">
            <v>6</v>
          </cell>
          <cell r="K441">
            <v>100</v>
          </cell>
          <cell r="L441">
            <v>44986</v>
          </cell>
          <cell r="M441" t="str">
            <v>Click here</v>
          </cell>
        </row>
        <row r="442">
          <cell r="B442">
            <v>7001793641</v>
          </cell>
          <cell r="C442" t="str">
            <v>SUMCHINSKAIA ANZHELIKA</v>
          </cell>
          <cell r="D442">
            <v>51</v>
          </cell>
          <cell r="E442" t="str">
            <v>31-59</v>
          </cell>
          <cell r="F442" t="str">
            <v>Female</v>
          </cell>
          <cell r="G442" t="str">
            <v>Ukraine</v>
          </cell>
          <cell r="H442">
            <v>1</v>
          </cell>
          <cell r="I442" t="str">
            <v>Plovdiv</v>
          </cell>
          <cell r="J442">
            <v>6</v>
          </cell>
          <cell r="K442">
            <v>100</v>
          </cell>
          <cell r="L442">
            <v>44986</v>
          </cell>
          <cell r="M442" t="str">
            <v>Click here</v>
          </cell>
        </row>
        <row r="443">
          <cell r="B443">
            <v>7001324618</v>
          </cell>
          <cell r="C443" t="str">
            <v>CHYSTIKOVA YEVHENIIA</v>
          </cell>
          <cell r="D443">
            <v>32</v>
          </cell>
          <cell r="E443" t="str">
            <v>31-59</v>
          </cell>
          <cell r="F443" t="str">
            <v>Female</v>
          </cell>
          <cell r="G443" t="str">
            <v>Ukraine</v>
          </cell>
          <cell r="H443">
            <v>2</v>
          </cell>
          <cell r="I443" t="str">
            <v>Plovdiv</v>
          </cell>
          <cell r="J443">
            <v>9</v>
          </cell>
          <cell r="K443">
            <v>150</v>
          </cell>
          <cell r="L443">
            <v>44986</v>
          </cell>
          <cell r="M443" t="str">
            <v>Click here</v>
          </cell>
        </row>
        <row r="444">
          <cell r="B444">
            <v>7001124579</v>
          </cell>
          <cell r="C444" t="str">
            <v>KORIAHINA YAROSLAVA</v>
          </cell>
          <cell r="D444">
            <v>36</v>
          </cell>
          <cell r="E444" t="str">
            <v>31-59</v>
          </cell>
          <cell r="F444" t="str">
            <v>Female</v>
          </cell>
          <cell r="G444" t="str">
            <v>Ukraine</v>
          </cell>
          <cell r="H444">
            <v>2</v>
          </cell>
          <cell r="I444" t="str">
            <v>Plovdiv</v>
          </cell>
          <cell r="J444">
            <v>9</v>
          </cell>
          <cell r="K444">
            <v>150</v>
          </cell>
          <cell r="L444">
            <v>44986</v>
          </cell>
          <cell r="M444" t="str">
            <v>Click here</v>
          </cell>
        </row>
        <row r="445">
          <cell r="B445">
            <v>7002126462</v>
          </cell>
          <cell r="C445" t="str">
            <v>KOLYBELNIKOVA SVITLANA</v>
          </cell>
          <cell r="D445">
            <v>42</v>
          </cell>
          <cell r="E445" t="str">
            <v>31-59</v>
          </cell>
          <cell r="F445" t="str">
            <v>Female</v>
          </cell>
          <cell r="G445" t="str">
            <v>Ukraine</v>
          </cell>
          <cell r="H445">
            <v>2</v>
          </cell>
          <cell r="I445" t="str">
            <v>Plovdiv</v>
          </cell>
          <cell r="J445">
            <v>9</v>
          </cell>
          <cell r="K445">
            <v>150</v>
          </cell>
          <cell r="L445">
            <v>44986</v>
          </cell>
          <cell r="M445" t="str">
            <v>Click here</v>
          </cell>
        </row>
        <row r="446">
          <cell r="B446">
            <v>7002068472</v>
          </cell>
          <cell r="C446" t="str">
            <v>DZHYKIIA OLENA</v>
          </cell>
          <cell r="D446">
            <v>47</v>
          </cell>
          <cell r="E446" t="str">
            <v>31-59</v>
          </cell>
          <cell r="F446" t="str">
            <v>Female</v>
          </cell>
          <cell r="G446" t="str">
            <v>Ukraine</v>
          </cell>
          <cell r="H446">
            <v>2</v>
          </cell>
          <cell r="I446" t="str">
            <v>Plovdiv</v>
          </cell>
          <cell r="J446">
            <v>9</v>
          </cell>
          <cell r="K446">
            <v>150</v>
          </cell>
          <cell r="L446">
            <v>44986</v>
          </cell>
          <cell r="M446" t="str">
            <v>Click here</v>
          </cell>
        </row>
        <row r="447">
          <cell r="B447">
            <v>7002188334</v>
          </cell>
          <cell r="C447" t="str">
            <v>SHABANOVA YANNA</v>
          </cell>
          <cell r="D447">
            <v>53</v>
          </cell>
          <cell r="E447" t="str">
            <v>31-59</v>
          </cell>
          <cell r="F447" t="str">
            <v>Female</v>
          </cell>
          <cell r="G447" t="str">
            <v>Ukraine</v>
          </cell>
          <cell r="H447">
            <v>1</v>
          </cell>
          <cell r="I447" t="str">
            <v>Plovdiv</v>
          </cell>
          <cell r="J447">
            <v>6</v>
          </cell>
          <cell r="K447">
            <v>100</v>
          </cell>
          <cell r="L447">
            <v>44986</v>
          </cell>
          <cell r="M447" t="str">
            <v>Click here</v>
          </cell>
        </row>
        <row r="448">
          <cell r="B448">
            <v>7001420862</v>
          </cell>
          <cell r="C448" t="str">
            <v>SMIIAN OKSANA</v>
          </cell>
          <cell r="D448">
            <v>37</v>
          </cell>
          <cell r="E448" t="str">
            <v>31-59</v>
          </cell>
          <cell r="F448" t="str">
            <v>Female</v>
          </cell>
          <cell r="G448" t="str">
            <v>Ukraine</v>
          </cell>
          <cell r="H448">
            <v>1</v>
          </cell>
          <cell r="I448" t="str">
            <v>Plovdiv</v>
          </cell>
          <cell r="J448">
            <v>6</v>
          </cell>
          <cell r="K448">
            <v>100</v>
          </cell>
          <cell r="L448">
            <v>44986</v>
          </cell>
          <cell r="M448" t="str">
            <v>Click here</v>
          </cell>
        </row>
        <row r="449">
          <cell r="B449">
            <v>7001021544</v>
          </cell>
          <cell r="C449" t="str">
            <v>VOLCHO VALENTYNA</v>
          </cell>
          <cell r="D449">
            <v>36</v>
          </cell>
          <cell r="E449" t="str">
            <v>31-59</v>
          </cell>
          <cell r="F449" t="str">
            <v>Female</v>
          </cell>
          <cell r="G449" t="str">
            <v>Ukraine</v>
          </cell>
          <cell r="H449">
            <v>1</v>
          </cell>
          <cell r="I449" t="str">
            <v>Plovdiv</v>
          </cell>
          <cell r="J449">
            <v>6</v>
          </cell>
          <cell r="K449">
            <v>100</v>
          </cell>
          <cell r="L449">
            <v>44986</v>
          </cell>
          <cell r="M449" t="str">
            <v>Click here</v>
          </cell>
        </row>
        <row r="450">
          <cell r="B450">
            <v>7001351614</v>
          </cell>
          <cell r="C450" t="str">
            <v>MIHAILOVA NADEJDA</v>
          </cell>
          <cell r="D450">
            <v>40</v>
          </cell>
          <cell r="E450" t="str">
            <v>31-59</v>
          </cell>
          <cell r="F450" t="str">
            <v>Female</v>
          </cell>
          <cell r="G450" t="str">
            <v>Ukraine</v>
          </cell>
          <cell r="H450">
            <v>1</v>
          </cell>
          <cell r="I450" t="str">
            <v>Plovdiv</v>
          </cell>
          <cell r="J450">
            <v>6</v>
          </cell>
          <cell r="K450">
            <v>100</v>
          </cell>
          <cell r="L450">
            <v>44986</v>
          </cell>
          <cell r="M450" t="str">
            <v>Click here</v>
          </cell>
        </row>
        <row r="451">
          <cell r="B451">
            <v>7002701971</v>
          </cell>
          <cell r="C451" t="str">
            <v>ROZHKO OLENA</v>
          </cell>
          <cell r="D451">
            <v>53</v>
          </cell>
          <cell r="E451" t="str">
            <v>31-59</v>
          </cell>
          <cell r="F451" t="str">
            <v>Female</v>
          </cell>
          <cell r="G451" t="str">
            <v>Ukraine</v>
          </cell>
          <cell r="H451">
            <v>1</v>
          </cell>
          <cell r="I451" t="str">
            <v>Plovdiv</v>
          </cell>
          <cell r="J451">
            <v>6</v>
          </cell>
          <cell r="K451">
            <v>100</v>
          </cell>
          <cell r="L451">
            <v>44986</v>
          </cell>
          <cell r="M451" t="str">
            <v>Click here</v>
          </cell>
        </row>
        <row r="452">
          <cell r="B452">
            <v>7002354962</v>
          </cell>
          <cell r="C452" t="str">
            <v>SHCHERBAN NATALIIA</v>
          </cell>
          <cell r="D452">
            <v>26</v>
          </cell>
          <cell r="E452" t="str">
            <v>19-30</v>
          </cell>
          <cell r="F452" t="str">
            <v>Female</v>
          </cell>
          <cell r="G452" t="str">
            <v>Ukraine</v>
          </cell>
          <cell r="H452">
            <v>1</v>
          </cell>
          <cell r="I452" t="str">
            <v>Plovdiv</v>
          </cell>
          <cell r="J452">
            <v>6</v>
          </cell>
          <cell r="K452">
            <v>100</v>
          </cell>
          <cell r="L452">
            <v>44986</v>
          </cell>
          <cell r="M452" t="str">
            <v>Click here</v>
          </cell>
        </row>
        <row r="453">
          <cell r="B453">
            <v>7001229601</v>
          </cell>
          <cell r="C453" t="str">
            <v>BAIRAKTAR YULIIA</v>
          </cell>
          <cell r="D453">
            <v>44</v>
          </cell>
          <cell r="E453" t="str">
            <v>31-59</v>
          </cell>
          <cell r="F453" t="str">
            <v>Female</v>
          </cell>
          <cell r="G453" t="str">
            <v>Ukraine</v>
          </cell>
          <cell r="H453">
            <v>1</v>
          </cell>
          <cell r="I453" t="str">
            <v>Plovdiv</v>
          </cell>
          <cell r="J453">
            <v>6</v>
          </cell>
          <cell r="K453">
            <v>100</v>
          </cell>
          <cell r="L453">
            <v>44986</v>
          </cell>
          <cell r="M453" t="str">
            <v>Click here</v>
          </cell>
        </row>
        <row r="454">
          <cell r="B454">
            <v>7001088086</v>
          </cell>
          <cell r="C454" t="str">
            <v>PAVLENKO OLENA</v>
          </cell>
          <cell r="D454">
            <v>44</v>
          </cell>
          <cell r="E454" t="str">
            <v>31-59</v>
          </cell>
          <cell r="F454" t="str">
            <v>Female</v>
          </cell>
          <cell r="G454" t="str">
            <v>Ukraine</v>
          </cell>
          <cell r="H454">
            <v>2</v>
          </cell>
          <cell r="I454" t="str">
            <v>Plovdiv</v>
          </cell>
          <cell r="J454">
            <v>9</v>
          </cell>
          <cell r="K454">
            <v>150</v>
          </cell>
          <cell r="L454">
            <v>44986</v>
          </cell>
          <cell r="M454" t="str">
            <v>Click here</v>
          </cell>
        </row>
        <row r="455">
          <cell r="B455">
            <v>7001088086</v>
          </cell>
          <cell r="C455" t="str">
            <v>PAVLENKO OLENA</v>
          </cell>
          <cell r="D455">
            <v>44</v>
          </cell>
          <cell r="E455" t="str">
            <v>31-59</v>
          </cell>
          <cell r="F455" t="str">
            <v>Female</v>
          </cell>
          <cell r="G455" t="str">
            <v>Ukraine</v>
          </cell>
          <cell r="H455">
            <v>2</v>
          </cell>
          <cell r="I455" t="str">
            <v>Plovdiv</v>
          </cell>
          <cell r="J455">
            <v>9</v>
          </cell>
          <cell r="K455">
            <v>150</v>
          </cell>
          <cell r="L455">
            <v>44986</v>
          </cell>
          <cell r="M455" t="str">
            <v>Click here</v>
          </cell>
        </row>
        <row r="456">
          <cell r="B456">
            <v>7002595129</v>
          </cell>
          <cell r="C456" t="str">
            <v>Manzhos Tetiana</v>
          </cell>
          <cell r="D456">
            <v>33</v>
          </cell>
          <cell r="E456" t="str">
            <v>31-59</v>
          </cell>
          <cell r="F456" t="str">
            <v>Female</v>
          </cell>
          <cell r="G456" t="str">
            <v>Ukraine</v>
          </cell>
          <cell r="H456">
            <v>1</v>
          </cell>
          <cell r="I456" t="str">
            <v>Varna</v>
          </cell>
          <cell r="J456">
            <v>6</v>
          </cell>
          <cell r="K456">
            <v>100</v>
          </cell>
          <cell r="L456">
            <v>44986</v>
          </cell>
          <cell r="M456" t="str">
            <v>Click here</v>
          </cell>
        </row>
        <row r="457">
          <cell r="B457">
            <v>7001493442</v>
          </cell>
          <cell r="C457" t="str">
            <v>Kryvoruchko Olena</v>
          </cell>
          <cell r="D457">
            <v>44</v>
          </cell>
          <cell r="E457" t="str">
            <v>31-59</v>
          </cell>
          <cell r="F457" t="str">
            <v>Female</v>
          </cell>
          <cell r="G457" t="str">
            <v>Ukraine</v>
          </cell>
          <cell r="H457">
            <v>1</v>
          </cell>
          <cell r="I457" t="str">
            <v>Varna</v>
          </cell>
          <cell r="J457">
            <v>6</v>
          </cell>
          <cell r="K457">
            <v>100</v>
          </cell>
          <cell r="L457">
            <v>44986</v>
          </cell>
          <cell r="M457" t="str">
            <v>Click here</v>
          </cell>
        </row>
        <row r="458">
          <cell r="B458">
            <v>7000994740</v>
          </cell>
          <cell r="C458" t="str">
            <v>Kotliarova Liudmyla</v>
          </cell>
          <cell r="D458">
            <v>39</v>
          </cell>
          <cell r="E458" t="str">
            <v>31-59</v>
          </cell>
          <cell r="F458" t="str">
            <v>Female</v>
          </cell>
          <cell r="G458" t="str">
            <v>Ukraine</v>
          </cell>
          <cell r="H458">
            <v>1</v>
          </cell>
          <cell r="I458" t="str">
            <v>Varna</v>
          </cell>
          <cell r="J458">
            <v>6</v>
          </cell>
          <cell r="K458">
            <v>100</v>
          </cell>
          <cell r="L458">
            <v>44986</v>
          </cell>
          <cell r="M458" t="str">
            <v>Click here</v>
          </cell>
        </row>
        <row r="459">
          <cell r="B459">
            <v>7002327254</v>
          </cell>
          <cell r="C459" t="str">
            <v>Horbachevska Olha</v>
          </cell>
          <cell r="D459">
            <v>40</v>
          </cell>
          <cell r="E459" t="str">
            <v>31-59</v>
          </cell>
          <cell r="F459" t="str">
            <v>Female</v>
          </cell>
          <cell r="G459" t="str">
            <v>Ukraine</v>
          </cell>
          <cell r="H459">
            <v>1</v>
          </cell>
          <cell r="I459" t="str">
            <v>Varna</v>
          </cell>
          <cell r="J459">
            <v>6</v>
          </cell>
          <cell r="K459">
            <v>100</v>
          </cell>
          <cell r="L459">
            <v>44981</v>
          </cell>
          <cell r="M459" t="str">
            <v>Click here</v>
          </cell>
        </row>
        <row r="460">
          <cell r="B460">
            <v>7001945066</v>
          </cell>
          <cell r="C460" t="str">
            <v>Artemonenko Tetiana</v>
          </cell>
          <cell r="D460">
            <v>37</v>
          </cell>
          <cell r="E460" t="str">
            <v>31-59</v>
          </cell>
          <cell r="F460" t="str">
            <v>Female</v>
          </cell>
          <cell r="G460" t="str">
            <v>Ukraine</v>
          </cell>
          <cell r="H460">
            <v>2</v>
          </cell>
          <cell r="I460" t="str">
            <v>Varna</v>
          </cell>
          <cell r="J460">
            <v>9</v>
          </cell>
          <cell r="K460">
            <v>150</v>
          </cell>
          <cell r="L460">
            <v>44987</v>
          </cell>
          <cell r="M460" t="str">
            <v>Click here</v>
          </cell>
        </row>
        <row r="461">
          <cell r="B461">
            <v>7001521354</v>
          </cell>
          <cell r="C461" t="str">
            <v>Osokina Polina</v>
          </cell>
          <cell r="D461">
            <v>46</v>
          </cell>
          <cell r="E461" t="str">
            <v>31-59</v>
          </cell>
          <cell r="F461" t="str">
            <v>Female</v>
          </cell>
          <cell r="G461" t="str">
            <v>Ukraine</v>
          </cell>
          <cell r="H461">
            <v>1</v>
          </cell>
          <cell r="I461" t="str">
            <v>Varna</v>
          </cell>
          <cell r="J461">
            <v>6</v>
          </cell>
          <cell r="K461">
            <v>100</v>
          </cell>
          <cell r="L461">
            <v>44987</v>
          </cell>
          <cell r="M461" t="str">
            <v>Click here</v>
          </cell>
        </row>
        <row r="462">
          <cell r="B462">
            <v>7002753578</v>
          </cell>
          <cell r="C462" t="str">
            <v>Pinchuk Valeriya</v>
          </cell>
          <cell r="D462">
            <v>40</v>
          </cell>
          <cell r="E462" t="str">
            <v>31-59</v>
          </cell>
          <cell r="F462" t="str">
            <v>Female</v>
          </cell>
          <cell r="G462" t="str">
            <v>Ukraine</v>
          </cell>
          <cell r="H462">
            <v>1</v>
          </cell>
          <cell r="I462" t="str">
            <v>Varna</v>
          </cell>
          <cell r="J462">
            <v>6</v>
          </cell>
          <cell r="K462">
            <v>100</v>
          </cell>
          <cell r="L462">
            <v>44987</v>
          </cell>
          <cell r="M462" t="str">
            <v>Click here</v>
          </cell>
        </row>
        <row r="463">
          <cell r="B463">
            <v>7002617708</v>
          </cell>
          <cell r="C463" t="str">
            <v>Revera Tetiana</v>
          </cell>
          <cell r="D463">
            <v>48</v>
          </cell>
          <cell r="E463" t="str">
            <v>31-59</v>
          </cell>
          <cell r="F463" t="str">
            <v>Female</v>
          </cell>
          <cell r="G463" t="str">
            <v>Ukraine</v>
          </cell>
          <cell r="H463">
            <v>1</v>
          </cell>
          <cell r="I463" t="str">
            <v>Varna</v>
          </cell>
          <cell r="J463">
            <v>6</v>
          </cell>
          <cell r="K463">
            <v>100</v>
          </cell>
          <cell r="L463">
            <v>44987</v>
          </cell>
          <cell r="M463" t="str">
            <v>Click here</v>
          </cell>
        </row>
        <row r="464">
          <cell r="B464">
            <v>7001914567</v>
          </cell>
          <cell r="C464" t="str">
            <v>Nerezenko Nataliia</v>
          </cell>
          <cell r="D464">
            <v>39</v>
          </cell>
          <cell r="E464" t="str">
            <v>31-59</v>
          </cell>
          <cell r="F464" t="str">
            <v>Female</v>
          </cell>
          <cell r="G464" t="str">
            <v>Ukraine</v>
          </cell>
          <cell r="H464">
            <v>1</v>
          </cell>
          <cell r="I464" t="str">
            <v>Varna</v>
          </cell>
          <cell r="J464">
            <v>6</v>
          </cell>
          <cell r="K464">
            <v>100</v>
          </cell>
          <cell r="L464">
            <v>44987</v>
          </cell>
          <cell r="M464" t="str">
            <v>Click here</v>
          </cell>
        </row>
        <row r="465">
          <cell r="B465">
            <v>7001540746</v>
          </cell>
          <cell r="C465" t="str">
            <v>Koval Inha</v>
          </cell>
          <cell r="D465">
            <v>47</v>
          </cell>
          <cell r="E465" t="str">
            <v>31-59</v>
          </cell>
          <cell r="F465" t="str">
            <v>Female</v>
          </cell>
          <cell r="G465" t="str">
            <v>Ukraine</v>
          </cell>
          <cell r="H465">
            <v>1</v>
          </cell>
          <cell r="I465" t="str">
            <v>Varna</v>
          </cell>
          <cell r="J465">
            <v>6</v>
          </cell>
          <cell r="K465">
            <v>100</v>
          </cell>
          <cell r="L465">
            <v>44987</v>
          </cell>
          <cell r="M465" t="str">
            <v>Click here</v>
          </cell>
        </row>
        <row r="466">
          <cell r="B466">
            <v>7000951145</v>
          </cell>
          <cell r="C466" t="str">
            <v>Pelykh Tetiana</v>
          </cell>
          <cell r="D466">
            <v>36</v>
          </cell>
          <cell r="E466" t="str">
            <v>31-59</v>
          </cell>
          <cell r="F466" t="str">
            <v>Female</v>
          </cell>
          <cell r="G466" t="str">
            <v>Ukraine</v>
          </cell>
          <cell r="H466">
            <v>1</v>
          </cell>
          <cell r="I466" t="str">
            <v>Varna</v>
          </cell>
          <cell r="J466">
            <v>6</v>
          </cell>
          <cell r="K466">
            <v>100</v>
          </cell>
          <cell r="L466">
            <v>44987</v>
          </cell>
          <cell r="M466" t="str">
            <v>Click here</v>
          </cell>
        </row>
        <row r="467">
          <cell r="B467">
            <v>7001066305</v>
          </cell>
          <cell r="C467" t="str">
            <v>Andriushchenko Hanna</v>
          </cell>
          <cell r="D467">
            <v>31</v>
          </cell>
          <cell r="E467" t="str">
            <v>31-59</v>
          </cell>
          <cell r="F467" t="str">
            <v>Female</v>
          </cell>
          <cell r="G467" t="str">
            <v>Ukraine</v>
          </cell>
          <cell r="H467">
            <v>1</v>
          </cell>
          <cell r="I467" t="str">
            <v>Varna</v>
          </cell>
          <cell r="J467">
            <v>6</v>
          </cell>
          <cell r="K467">
            <v>100</v>
          </cell>
          <cell r="L467">
            <v>44987</v>
          </cell>
          <cell r="M467" t="str">
            <v>Click here</v>
          </cell>
        </row>
        <row r="468">
          <cell r="B468">
            <v>7001067234</v>
          </cell>
          <cell r="C468" t="str">
            <v>Sushchenko Maryna</v>
          </cell>
          <cell r="D468">
            <v>44</v>
          </cell>
          <cell r="E468" t="str">
            <v>31-59</v>
          </cell>
          <cell r="F468" t="str">
            <v>Female</v>
          </cell>
          <cell r="G468" t="str">
            <v>Ukraine</v>
          </cell>
          <cell r="H468">
            <v>1</v>
          </cell>
          <cell r="I468" t="str">
            <v>Varna</v>
          </cell>
          <cell r="J468">
            <v>6</v>
          </cell>
          <cell r="K468">
            <v>100</v>
          </cell>
          <cell r="L468">
            <v>44987</v>
          </cell>
          <cell r="M468" t="str">
            <v>Click here</v>
          </cell>
        </row>
        <row r="469">
          <cell r="B469">
            <v>7001576158</v>
          </cell>
          <cell r="C469" t="str">
            <v>Kravchenko Yana</v>
          </cell>
          <cell r="D469">
            <v>33</v>
          </cell>
          <cell r="E469" t="str">
            <v>31-59</v>
          </cell>
          <cell r="F469" t="str">
            <v>Female</v>
          </cell>
          <cell r="G469" t="str">
            <v>Ukraine</v>
          </cell>
          <cell r="H469">
            <v>1</v>
          </cell>
          <cell r="I469" t="str">
            <v>Varna</v>
          </cell>
          <cell r="J469">
            <v>6</v>
          </cell>
          <cell r="K469">
            <v>100</v>
          </cell>
          <cell r="L469">
            <v>44987</v>
          </cell>
          <cell r="M469" t="str">
            <v>Click here</v>
          </cell>
        </row>
        <row r="470">
          <cell r="B470">
            <v>7002502149</v>
          </cell>
          <cell r="C470" t="str">
            <v>Lytvyna Tetyana</v>
          </cell>
          <cell r="D470">
            <v>31</v>
          </cell>
          <cell r="E470" t="str">
            <v>31-59</v>
          </cell>
          <cell r="F470" t="str">
            <v>Female</v>
          </cell>
          <cell r="G470" t="str">
            <v>Ukraine</v>
          </cell>
          <cell r="H470">
            <v>1</v>
          </cell>
          <cell r="I470" t="str">
            <v>Varna</v>
          </cell>
          <cell r="J470">
            <v>6</v>
          </cell>
          <cell r="K470">
            <v>100</v>
          </cell>
          <cell r="L470">
            <v>44987</v>
          </cell>
          <cell r="M470" t="str">
            <v>Click here</v>
          </cell>
        </row>
        <row r="471">
          <cell r="B471">
            <v>7001164025</v>
          </cell>
          <cell r="C471" t="str">
            <v>Mostova Anastasiia</v>
          </cell>
          <cell r="D471">
            <v>35</v>
          </cell>
          <cell r="E471" t="str">
            <v>31-59</v>
          </cell>
          <cell r="F471" t="str">
            <v>Female</v>
          </cell>
          <cell r="G471" t="str">
            <v>Ukraine</v>
          </cell>
          <cell r="H471">
            <v>1</v>
          </cell>
          <cell r="I471" t="str">
            <v>Varna</v>
          </cell>
          <cell r="J471">
            <v>6</v>
          </cell>
          <cell r="K471">
            <v>100</v>
          </cell>
          <cell r="L471">
            <v>44987</v>
          </cell>
          <cell r="M471" t="str">
            <v>Click here</v>
          </cell>
        </row>
        <row r="472">
          <cell r="B472">
            <v>7001865513</v>
          </cell>
          <cell r="C472" t="str">
            <v>Drigola Nataliya</v>
          </cell>
          <cell r="D472">
            <v>38</v>
          </cell>
          <cell r="E472" t="str">
            <v>31-59</v>
          </cell>
          <cell r="F472" t="str">
            <v>Female</v>
          </cell>
          <cell r="G472" t="str">
            <v>Ukraine</v>
          </cell>
          <cell r="H472">
            <v>3</v>
          </cell>
          <cell r="I472" t="str">
            <v>Varna</v>
          </cell>
          <cell r="J472">
            <v>12</v>
          </cell>
          <cell r="K472">
            <v>200</v>
          </cell>
          <cell r="L472">
            <v>44987</v>
          </cell>
          <cell r="M472" t="str">
            <v>Click here</v>
          </cell>
        </row>
        <row r="473">
          <cell r="B473">
            <v>7001100089</v>
          </cell>
          <cell r="C473" t="str">
            <v>Maksakova Nataliia</v>
          </cell>
          <cell r="D473">
            <v>38</v>
          </cell>
          <cell r="E473" t="str">
            <v>31-59</v>
          </cell>
          <cell r="F473" t="str">
            <v>Female</v>
          </cell>
          <cell r="G473" t="str">
            <v>Ukraine</v>
          </cell>
          <cell r="H473">
            <v>2</v>
          </cell>
          <cell r="I473" t="str">
            <v>Varna</v>
          </cell>
          <cell r="J473">
            <v>9</v>
          </cell>
          <cell r="K473">
            <v>150</v>
          </cell>
          <cell r="L473">
            <v>44987</v>
          </cell>
          <cell r="M473" t="str">
            <v>Click here</v>
          </cell>
        </row>
        <row r="474">
          <cell r="B474">
            <v>7001353696</v>
          </cell>
          <cell r="C474" t="str">
            <v>Hromazdina Kateryna</v>
          </cell>
          <cell r="D474">
            <v>46</v>
          </cell>
          <cell r="E474" t="str">
            <v>31-59</v>
          </cell>
          <cell r="F474" t="str">
            <v>Female</v>
          </cell>
          <cell r="G474" t="str">
            <v>Ukraine</v>
          </cell>
          <cell r="H474">
            <v>1</v>
          </cell>
          <cell r="I474" t="str">
            <v>Varna</v>
          </cell>
          <cell r="J474">
            <v>6</v>
          </cell>
          <cell r="K474">
            <v>100</v>
          </cell>
          <cell r="L474">
            <v>44987</v>
          </cell>
          <cell r="M474" t="str">
            <v>Click here</v>
          </cell>
        </row>
        <row r="475">
          <cell r="B475">
            <v>7001320779</v>
          </cell>
          <cell r="C475" t="str">
            <v>Slobodina Yuliia</v>
          </cell>
          <cell r="D475">
            <v>36</v>
          </cell>
          <cell r="E475" t="str">
            <v>31-59</v>
          </cell>
          <cell r="F475" t="str">
            <v>Female</v>
          </cell>
          <cell r="G475" t="str">
            <v>Ukraine</v>
          </cell>
          <cell r="H475">
            <v>1</v>
          </cell>
          <cell r="I475" t="str">
            <v>Varna</v>
          </cell>
          <cell r="J475">
            <v>6</v>
          </cell>
          <cell r="K475">
            <v>100</v>
          </cell>
          <cell r="L475">
            <v>44987</v>
          </cell>
          <cell r="M475" t="str">
            <v>Click here</v>
          </cell>
        </row>
        <row r="476">
          <cell r="B476">
            <v>7001088204</v>
          </cell>
          <cell r="C476" t="str">
            <v>Zihura Kateryna</v>
          </cell>
          <cell r="D476">
            <v>34</v>
          </cell>
          <cell r="E476" t="str">
            <v>31-59</v>
          </cell>
          <cell r="F476" t="str">
            <v>Female</v>
          </cell>
          <cell r="G476" t="str">
            <v>Ukraine</v>
          </cell>
          <cell r="H476">
            <v>1</v>
          </cell>
          <cell r="I476" t="str">
            <v>Varna</v>
          </cell>
          <cell r="J476">
            <v>6</v>
          </cell>
          <cell r="K476">
            <v>100</v>
          </cell>
          <cell r="L476">
            <v>44987</v>
          </cell>
          <cell r="M476" t="str">
            <v>Click here</v>
          </cell>
        </row>
        <row r="477">
          <cell r="B477">
            <v>7002461880</v>
          </cell>
          <cell r="C477" t="str">
            <v>Lisovska Yevheniia</v>
          </cell>
          <cell r="D477">
            <v>41</v>
          </cell>
          <cell r="E477" t="str">
            <v>31-59</v>
          </cell>
          <cell r="F477" t="str">
            <v>Female</v>
          </cell>
          <cell r="G477" t="str">
            <v>Ukraine</v>
          </cell>
          <cell r="H477">
            <v>1</v>
          </cell>
          <cell r="I477" t="str">
            <v>Varna</v>
          </cell>
          <cell r="J477">
            <v>6</v>
          </cell>
          <cell r="K477">
            <v>100</v>
          </cell>
          <cell r="L477">
            <v>44991</v>
          </cell>
          <cell r="M477" t="str">
            <v>Click here</v>
          </cell>
        </row>
        <row r="478">
          <cell r="B478">
            <v>7001567927</v>
          </cell>
          <cell r="C478" t="str">
            <v>Ivshchenko Yuliia</v>
          </cell>
          <cell r="D478">
            <v>40</v>
          </cell>
          <cell r="E478" t="str">
            <v>31-59</v>
          </cell>
          <cell r="F478" t="str">
            <v>Female</v>
          </cell>
          <cell r="G478" t="str">
            <v>Ukraine</v>
          </cell>
          <cell r="H478">
            <v>2</v>
          </cell>
          <cell r="I478" t="str">
            <v>Varna</v>
          </cell>
          <cell r="J478">
            <v>9</v>
          </cell>
          <cell r="K478">
            <v>150</v>
          </cell>
          <cell r="L478">
            <v>44991</v>
          </cell>
          <cell r="M478" t="str">
            <v>Click here</v>
          </cell>
        </row>
        <row r="479">
          <cell r="B479">
            <v>7001281344</v>
          </cell>
          <cell r="C479" t="str">
            <v>Horchakova Kateryna</v>
          </cell>
          <cell r="D479">
            <v>36</v>
          </cell>
          <cell r="E479" t="str">
            <v>31-59</v>
          </cell>
          <cell r="F479" t="str">
            <v>Female</v>
          </cell>
          <cell r="G479" t="str">
            <v>Ukraine</v>
          </cell>
          <cell r="H479">
            <v>2</v>
          </cell>
          <cell r="I479" t="str">
            <v>Varna</v>
          </cell>
          <cell r="J479">
            <v>9</v>
          </cell>
          <cell r="K479">
            <v>150</v>
          </cell>
          <cell r="L479">
            <v>44991</v>
          </cell>
          <cell r="M479" t="str">
            <v>Click here</v>
          </cell>
        </row>
        <row r="480">
          <cell r="B480">
            <v>7000913279</v>
          </cell>
          <cell r="C480" t="str">
            <v>Bratchyk Nataliia</v>
          </cell>
          <cell r="D480">
            <v>43</v>
          </cell>
          <cell r="E480" t="str">
            <v>31-59</v>
          </cell>
          <cell r="F480" t="str">
            <v>Female</v>
          </cell>
          <cell r="G480" t="str">
            <v>Ukraine</v>
          </cell>
          <cell r="H480">
            <v>1</v>
          </cell>
          <cell r="I480" t="str">
            <v>Varna</v>
          </cell>
          <cell r="J480">
            <v>6</v>
          </cell>
          <cell r="K480">
            <v>100</v>
          </cell>
          <cell r="L480">
            <v>44991</v>
          </cell>
          <cell r="M480" t="str">
            <v>Click here</v>
          </cell>
        </row>
        <row r="481">
          <cell r="B481">
            <v>7001360694</v>
          </cell>
          <cell r="C481" t="str">
            <v>Chernyshuk Yanina</v>
          </cell>
          <cell r="D481">
            <v>46</v>
          </cell>
          <cell r="E481" t="str">
            <v>31-59</v>
          </cell>
          <cell r="F481" t="str">
            <v>Female</v>
          </cell>
          <cell r="G481" t="str">
            <v>Ukraine</v>
          </cell>
          <cell r="H481">
            <v>1</v>
          </cell>
          <cell r="I481" t="str">
            <v>Varna</v>
          </cell>
          <cell r="J481">
            <v>6</v>
          </cell>
          <cell r="K481">
            <v>100</v>
          </cell>
          <cell r="L481">
            <v>44991</v>
          </cell>
          <cell r="M481" t="str">
            <v>Click here</v>
          </cell>
        </row>
        <row r="482">
          <cell r="B482">
            <v>7000925995</v>
          </cell>
          <cell r="C482" t="str">
            <v>Ordenidze Olena</v>
          </cell>
          <cell r="D482">
            <v>51</v>
          </cell>
          <cell r="E482" t="str">
            <v>31-59</v>
          </cell>
          <cell r="F482" t="str">
            <v>Female</v>
          </cell>
          <cell r="G482" t="str">
            <v>Ukraine</v>
          </cell>
          <cell r="H482">
            <v>1</v>
          </cell>
          <cell r="I482" t="str">
            <v>Varna</v>
          </cell>
          <cell r="J482">
            <v>6</v>
          </cell>
          <cell r="K482">
            <v>100</v>
          </cell>
          <cell r="L482">
            <v>44991</v>
          </cell>
          <cell r="M482" t="str">
            <v>Click here</v>
          </cell>
        </row>
        <row r="483">
          <cell r="B483">
            <v>7002333989</v>
          </cell>
          <cell r="C483" t="str">
            <v>Irina Hohunska</v>
          </cell>
          <cell r="D483">
            <v>43</v>
          </cell>
          <cell r="E483" t="str">
            <v>31-59</v>
          </cell>
          <cell r="F483" t="str">
            <v>Female</v>
          </cell>
          <cell r="G483" t="str">
            <v>Ukraine</v>
          </cell>
          <cell r="H483">
            <v>1</v>
          </cell>
          <cell r="I483" t="str">
            <v>Sofia</v>
          </cell>
          <cell r="J483">
            <v>6</v>
          </cell>
          <cell r="K483">
            <v>100</v>
          </cell>
          <cell r="L483">
            <v>44991</v>
          </cell>
          <cell r="M483" t="str">
            <v>Click here</v>
          </cell>
        </row>
        <row r="484">
          <cell r="B484">
            <v>7001078777</v>
          </cell>
          <cell r="C484" t="str">
            <v>Mozhelianska Anna</v>
          </cell>
          <cell r="D484">
            <v>38</v>
          </cell>
          <cell r="E484" t="str">
            <v>31-59</v>
          </cell>
          <cell r="F484" t="str">
            <v>Female</v>
          </cell>
          <cell r="G484" t="str">
            <v>Ukraine</v>
          </cell>
          <cell r="H484">
            <v>1</v>
          </cell>
          <cell r="I484" t="str">
            <v>Varna</v>
          </cell>
          <cell r="J484">
            <v>6</v>
          </cell>
          <cell r="K484">
            <v>100</v>
          </cell>
          <cell r="L484">
            <v>44991</v>
          </cell>
          <cell r="M484" t="str">
            <v>Click here</v>
          </cell>
        </row>
        <row r="485">
          <cell r="B485">
            <v>7001609102</v>
          </cell>
          <cell r="C485" t="str">
            <v>Viktoriia Honcharenko</v>
          </cell>
          <cell r="D485">
            <v>38</v>
          </cell>
          <cell r="E485" t="str">
            <v>31-59</v>
          </cell>
          <cell r="F485" t="str">
            <v>Female</v>
          </cell>
          <cell r="G485" t="str">
            <v>Ukraine</v>
          </cell>
          <cell r="H485">
            <v>2</v>
          </cell>
          <cell r="I485" t="str">
            <v>Burgas</v>
          </cell>
          <cell r="J485">
            <v>9</v>
          </cell>
          <cell r="K485">
            <v>150</v>
          </cell>
          <cell r="L485">
            <v>44992</v>
          </cell>
          <cell r="M485" t="str">
            <v>Click here</v>
          </cell>
        </row>
        <row r="486">
          <cell r="B486">
            <v>7001608965</v>
          </cell>
          <cell r="C486" t="str">
            <v>Iryna Sidorova</v>
          </cell>
          <cell r="D486">
            <v>43</v>
          </cell>
          <cell r="E486" t="str">
            <v>31-59</v>
          </cell>
          <cell r="F486" t="str">
            <v>Female</v>
          </cell>
          <cell r="G486" t="str">
            <v>Ukraine</v>
          </cell>
          <cell r="H486">
            <v>1</v>
          </cell>
          <cell r="I486" t="str">
            <v>Burgas</v>
          </cell>
          <cell r="J486">
            <v>6</v>
          </cell>
          <cell r="K486">
            <v>100</v>
          </cell>
          <cell r="L486">
            <v>44992</v>
          </cell>
          <cell r="M486" t="str">
            <v>Click here</v>
          </cell>
        </row>
        <row r="487">
          <cell r="B487">
            <v>7002237366</v>
          </cell>
          <cell r="C487" t="str">
            <v>Yuliia Kobziei</v>
          </cell>
          <cell r="D487">
            <v>39</v>
          </cell>
          <cell r="E487" t="str">
            <v>31-59</v>
          </cell>
          <cell r="F487" t="str">
            <v>Female</v>
          </cell>
          <cell r="G487" t="str">
            <v>Ukraine</v>
          </cell>
          <cell r="H487">
            <v>1</v>
          </cell>
          <cell r="I487" t="str">
            <v>Burgas</v>
          </cell>
          <cell r="J487">
            <v>6</v>
          </cell>
          <cell r="K487">
            <v>100</v>
          </cell>
          <cell r="L487">
            <v>44992</v>
          </cell>
          <cell r="M487" t="str">
            <v>Click here</v>
          </cell>
        </row>
        <row r="488">
          <cell r="B488">
            <v>7001569356</v>
          </cell>
          <cell r="C488" t="str">
            <v>Olha Krasova</v>
          </cell>
          <cell r="D488">
            <v>48</v>
          </cell>
          <cell r="E488" t="str">
            <v>31-59</v>
          </cell>
          <cell r="F488" t="str">
            <v>Female</v>
          </cell>
          <cell r="G488" t="str">
            <v>Ukraine</v>
          </cell>
          <cell r="H488">
            <v>1</v>
          </cell>
          <cell r="I488" t="str">
            <v>Burgas</v>
          </cell>
          <cell r="J488">
            <v>6</v>
          </cell>
          <cell r="K488">
            <v>100</v>
          </cell>
          <cell r="L488">
            <v>44992</v>
          </cell>
          <cell r="M488" t="str">
            <v>Click here</v>
          </cell>
        </row>
        <row r="489">
          <cell r="B489">
            <v>7001462965</v>
          </cell>
          <cell r="C489" t="str">
            <v>Sofiia Romenska</v>
          </cell>
          <cell r="D489">
            <v>40</v>
          </cell>
          <cell r="E489" t="str">
            <v>31-59</v>
          </cell>
          <cell r="F489" t="str">
            <v>Female</v>
          </cell>
          <cell r="G489" t="str">
            <v>Ukraine</v>
          </cell>
          <cell r="H489">
            <v>1</v>
          </cell>
          <cell r="I489" t="str">
            <v>Burgas</v>
          </cell>
          <cell r="J489">
            <v>6</v>
          </cell>
          <cell r="K489">
            <v>100</v>
          </cell>
          <cell r="L489">
            <v>44992</v>
          </cell>
          <cell r="M489" t="str">
            <v>Click here</v>
          </cell>
        </row>
        <row r="490">
          <cell r="B490">
            <v>7001872739</v>
          </cell>
          <cell r="C490" t="str">
            <v>Olena Smirnova</v>
          </cell>
          <cell r="D490">
            <v>40</v>
          </cell>
          <cell r="E490" t="str">
            <v>31-59</v>
          </cell>
          <cell r="F490" t="str">
            <v>Female</v>
          </cell>
          <cell r="G490" t="str">
            <v>Ukraine</v>
          </cell>
          <cell r="H490">
            <v>1</v>
          </cell>
          <cell r="I490" t="str">
            <v>Burgas</v>
          </cell>
          <cell r="J490">
            <v>6</v>
          </cell>
          <cell r="K490">
            <v>100</v>
          </cell>
          <cell r="L490">
            <v>44992</v>
          </cell>
          <cell r="M490" t="str">
            <v>Click here</v>
          </cell>
        </row>
        <row r="491">
          <cell r="B491">
            <v>7001899873</v>
          </cell>
          <cell r="C491" t="str">
            <v>Liubov Razghulina</v>
          </cell>
          <cell r="D491">
            <v>35</v>
          </cell>
          <cell r="E491" t="str">
            <v>31-59</v>
          </cell>
          <cell r="F491" t="str">
            <v>Female</v>
          </cell>
          <cell r="G491" t="str">
            <v>Ukraine</v>
          </cell>
          <cell r="H491">
            <v>1</v>
          </cell>
          <cell r="I491" t="str">
            <v>Burgas</v>
          </cell>
          <cell r="J491">
            <v>6</v>
          </cell>
          <cell r="K491">
            <v>100</v>
          </cell>
          <cell r="L491">
            <v>44992</v>
          </cell>
          <cell r="M491" t="str">
            <v>Click here</v>
          </cell>
        </row>
        <row r="492">
          <cell r="B492">
            <v>7002728196</v>
          </cell>
          <cell r="C492" t="str">
            <v>Valeriia Borodina</v>
          </cell>
          <cell r="D492">
            <v>43</v>
          </cell>
          <cell r="E492" t="str">
            <v>31-59</v>
          </cell>
          <cell r="F492" t="str">
            <v>Female</v>
          </cell>
          <cell r="G492" t="str">
            <v>Ukraine</v>
          </cell>
          <cell r="H492">
            <v>1</v>
          </cell>
          <cell r="I492" t="str">
            <v>Burgas</v>
          </cell>
          <cell r="J492">
            <v>6</v>
          </cell>
          <cell r="K492">
            <v>100</v>
          </cell>
          <cell r="L492">
            <v>44992</v>
          </cell>
          <cell r="M492" t="str">
            <v>Click here</v>
          </cell>
        </row>
        <row r="493">
          <cell r="B493">
            <v>7002093463</v>
          </cell>
          <cell r="C493" t="str">
            <v>Iryna Perepolkina</v>
          </cell>
          <cell r="D493">
            <v>32</v>
          </cell>
          <cell r="E493" t="str">
            <v>31-59</v>
          </cell>
          <cell r="F493" t="str">
            <v>Female</v>
          </cell>
          <cell r="G493" t="str">
            <v>Ukraine</v>
          </cell>
          <cell r="H493">
            <v>1</v>
          </cell>
          <cell r="I493" t="str">
            <v>Burgas</v>
          </cell>
          <cell r="J493">
            <v>6</v>
          </cell>
          <cell r="K493">
            <v>100</v>
          </cell>
          <cell r="L493">
            <v>44992</v>
          </cell>
          <cell r="M493" t="str">
            <v>Click here</v>
          </cell>
        </row>
        <row r="494">
          <cell r="B494">
            <v>7002224012</v>
          </cell>
          <cell r="C494" t="str">
            <v>Anastasiia Kravchenko</v>
          </cell>
          <cell r="D494">
            <v>33</v>
          </cell>
          <cell r="E494" t="str">
            <v>31-59</v>
          </cell>
          <cell r="F494" t="str">
            <v>Female</v>
          </cell>
          <cell r="G494" t="str">
            <v>Ukraine</v>
          </cell>
          <cell r="H494">
            <v>1</v>
          </cell>
          <cell r="I494" t="str">
            <v>Burgas</v>
          </cell>
          <cell r="J494">
            <v>6</v>
          </cell>
          <cell r="K494">
            <v>100</v>
          </cell>
          <cell r="L494">
            <v>44992</v>
          </cell>
          <cell r="M494" t="str">
            <v>Click here</v>
          </cell>
        </row>
        <row r="495">
          <cell r="B495">
            <v>7002756236</v>
          </cell>
          <cell r="C495" t="str">
            <v>Nataliia Ishchenko</v>
          </cell>
          <cell r="D495">
            <v>34</v>
          </cell>
          <cell r="E495" t="str">
            <v>31-59</v>
          </cell>
          <cell r="F495" t="str">
            <v>Female</v>
          </cell>
          <cell r="G495" t="str">
            <v>Ukraine</v>
          </cell>
          <cell r="H495">
            <v>1</v>
          </cell>
          <cell r="I495" t="str">
            <v>Burgas</v>
          </cell>
          <cell r="J495">
            <v>6</v>
          </cell>
          <cell r="K495">
            <v>100</v>
          </cell>
          <cell r="L495">
            <v>44992</v>
          </cell>
          <cell r="M495" t="str">
            <v>Click here</v>
          </cell>
        </row>
        <row r="496">
          <cell r="B496">
            <v>7002584868</v>
          </cell>
          <cell r="C496" t="str">
            <v>Nataliia Chernushenko</v>
          </cell>
          <cell r="D496">
            <v>46</v>
          </cell>
          <cell r="E496" t="str">
            <v>31-59</v>
          </cell>
          <cell r="F496" t="str">
            <v>Female</v>
          </cell>
          <cell r="G496" t="str">
            <v>Ukraine</v>
          </cell>
          <cell r="H496">
            <v>1</v>
          </cell>
          <cell r="I496" t="str">
            <v>Burgas</v>
          </cell>
          <cell r="J496">
            <v>6</v>
          </cell>
          <cell r="K496">
            <v>100</v>
          </cell>
          <cell r="L496">
            <v>44992</v>
          </cell>
          <cell r="M496" t="str">
            <v>Click here</v>
          </cell>
        </row>
        <row r="497">
          <cell r="B497">
            <v>7002294358</v>
          </cell>
          <cell r="C497" t="str">
            <v>Iryna Zabolotna</v>
          </cell>
          <cell r="D497">
            <v>40</v>
          </cell>
          <cell r="E497" t="str">
            <v>31-59</v>
          </cell>
          <cell r="F497" t="str">
            <v>Female</v>
          </cell>
          <cell r="G497" t="str">
            <v>Ukraine</v>
          </cell>
          <cell r="H497">
            <v>2</v>
          </cell>
          <cell r="I497" t="str">
            <v>Burgas</v>
          </cell>
          <cell r="J497">
            <v>9</v>
          </cell>
          <cell r="K497">
            <v>150</v>
          </cell>
          <cell r="L497">
            <v>44992</v>
          </cell>
          <cell r="M497" t="str">
            <v>Click here</v>
          </cell>
        </row>
        <row r="498">
          <cell r="B498">
            <v>7001695921</v>
          </cell>
          <cell r="C498" t="str">
            <v>Oksana Madina</v>
          </cell>
          <cell r="D498">
            <v>37</v>
          </cell>
          <cell r="E498" t="str">
            <v>31-59</v>
          </cell>
          <cell r="F498" t="str">
            <v>Female</v>
          </cell>
          <cell r="G498" t="str">
            <v>Ukraine</v>
          </cell>
          <cell r="H498">
            <v>1</v>
          </cell>
          <cell r="I498" t="str">
            <v>Burgas</v>
          </cell>
          <cell r="J498">
            <v>6</v>
          </cell>
          <cell r="K498">
            <v>100</v>
          </cell>
          <cell r="L498">
            <v>44992</v>
          </cell>
          <cell r="M498" t="str">
            <v>Click here</v>
          </cell>
        </row>
        <row r="499">
          <cell r="B499">
            <v>7002703621</v>
          </cell>
          <cell r="C499" t="str">
            <v>Viktoriia Schaslyvenko</v>
          </cell>
          <cell r="D499">
            <v>37</v>
          </cell>
          <cell r="E499" t="str">
            <v>31-59</v>
          </cell>
          <cell r="F499" t="str">
            <v>Female</v>
          </cell>
          <cell r="G499" t="str">
            <v>Ukraine</v>
          </cell>
          <cell r="H499">
            <v>1</v>
          </cell>
          <cell r="I499" t="str">
            <v>Burgas</v>
          </cell>
          <cell r="J499">
            <v>6</v>
          </cell>
          <cell r="K499">
            <v>100</v>
          </cell>
          <cell r="L499">
            <v>44992</v>
          </cell>
          <cell r="M499" t="str">
            <v>Click here</v>
          </cell>
        </row>
        <row r="500">
          <cell r="B500">
            <v>7002749124</v>
          </cell>
          <cell r="C500" t="str">
            <v>Roksana Tertychna</v>
          </cell>
          <cell r="D500">
            <v>37</v>
          </cell>
          <cell r="E500" t="str">
            <v>31-59</v>
          </cell>
          <cell r="F500" t="str">
            <v>Female</v>
          </cell>
          <cell r="G500" t="str">
            <v>Ukraine</v>
          </cell>
          <cell r="H500">
            <v>1</v>
          </cell>
          <cell r="I500" t="str">
            <v>Burgas</v>
          </cell>
          <cell r="J500">
            <v>6</v>
          </cell>
          <cell r="K500">
            <v>100</v>
          </cell>
          <cell r="L500">
            <v>44992</v>
          </cell>
          <cell r="M500" t="str">
            <v>Click here</v>
          </cell>
        </row>
        <row r="501">
          <cell r="B501">
            <v>7001412683</v>
          </cell>
          <cell r="C501" t="str">
            <v>Ilona Azarova</v>
          </cell>
          <cell r="D501">
            <v>33</v>
          </cell>
          <cell r="E501" t="str">
            <v>31-59</v>
          </cell>
          <cell r="F501" t="str">
            <v>Female</v>
          </cell>
          <cell r="G501" t="str">
            <v>Ukraine</v>
          </cell>
          <cell r="H501">
            <v>1</v>
          </cell>
          <cell r="I501" t="str">
            <v>Burgas</v>
          </cell>
          <cell r="J501">
            <v>6</v>
          </cell>
          <cell r="K501">
            <v>100</v>
          </cell>
          <cell r="L501">
            <v>44992</v>
          </cell>
          <cell r="M501" t="str">
            <v>Click here</v>
          </cell>
        </row>
        <row r="502">
          <cell r="B502">
            <v>7002574043</v>
          </cell>
          <cell r="C502" t="str">
            <v>Tetiana Bielchenko</v>
          </cell>
          <cell r="D502">
            <v>51</v>
          </cell>
          <cell r="E502" t="str">
            <v>31-59</v>
          </cell>
          <cell r="F502" t="str">
            <v>Female</v>
          </cell>
          <cell r="G502" t="str">
            <v>Ukraine</v>
          </cell>
          <cell r="H502">
            <v>2</v>
          </cell>
          <cell r="I502" t="str">
            <v>Burgas</v>
          </cell>
          <cell r="J502">
            <v>9</v>
          </cell>
          <cell r="K502">
            <v>150</v>
          </cell>
          <cell r="L502">
            <v>44992</v>
          </cell>
          <cell r="M502" t="str">
            <v>Click here</v>
          </cell>
        </row>
        <row r="503">
          <cell r="B503">
            <v>7000921779</v>
          </cell>
          <cell r="C503" t="str">
            <v>Yurivska Oleksandra</v>
          </cell>
          <cell r="D503">
            <v>32</v>
          </cell>
          <cell r="E503" t="str">
            <v>31-59</v>
          </cell>
          <cell r="F503" t="str">
            <v>Female</v>
          </cell>
          <cell r="G503" t="str">
            <v>Ukraine</v>
          </cell>
          <cell r="H503">
            <v>1</v>
          </cell>
          <cell r="I503" t="str">
            <v>Varna</v>
          </cell>
          <cell r="J503">
            <v>6</v>
          </cell>
          <cell r="K503">
            <v>100</v>
          </cell>
          <cell r="L503">
            <v>44992</v>
          </cell>
          <cell r="M503" t="str">
            <v>Click here</v>
          </cell>
        </row>
        <row r="504">
          <cell r="B504">
            <v>7002588084</v>
          </cell>
          <cell r="C504" t="str">
            <v>Maksymovych Anastasiya</v>
          </cell>
          <cell r="D504">
            <v>33</v>
          </cell>
          <cell r="E504" t="str">
            <v>31-59</v>
          </cell>
          <cell r="F504" t="str">
            <v>Female</v>
          </cell>
          <cell r="G504" t="str">
            <v>Ukraine</v>
          </cell>
          <cell r="H504">
            <v>1</v>
          </cell>
          <cell r="I504" t="str">
            <v>Varna</v>
          </cell>
          <cell r="J504">
            <v>6</v>
          </cell>
          <cell r="K504">
            <v>100</v>
          </cell>
          <cell r="L504">
            <v>44992</v>
          </cell>
          <cell r="M504" t="str">
            <v>Click here</v>
          </cell>
        </row>
        <row r="505">
          <cell r="B505">
            <v>7002616398</v>
          </cell>
          <cell r="C505" t="str">
            <v>Zubkova Alona</v>
          </cell>
          <cell r="D505">
            <v>36</v>
          </cell>
          <cell r="E505" t="str">
            <v>31-59</v>
          </cell>
          <cell r="F505" t="str">
            <v>Female</v>
          </cell>
          <cell r="G505" t="str">
            <v>Ukraine</v>
          </cell>
          <cell r="H505">
            <v>1</v>
          </cell>
          <cell r="I505" t="str">
            <v>Varna</v>
          </cell>
          <cell r="J505">
            <v>6</v>
          </cell>
          <cell r="K505">
            <v>100</v>
          </cell>
          <cell r="L505">
            <v>44992</v>
          </cell>
          <cell r="M505" t="str">
            <v>Click here</v>
          </cell>
        </row>
        <row r="506">
          <cell r="B506">
            <v>7002349005</v>
          </cell>
          <cell r="C506" t="str">
            <v>Didorenko Iryna</v>
          </cell>
          <cell r="D506">
            <v>32</v>
          </cell>
          <cell r="E506" t="str">
            <v>31-59</v>
          </cell>
          <cell r="F506" t="str">
            <v>Female</v>
          </cell>
          <cell r="G506" t="str">
            <v>Ukraine</v>
          </cell>
          <cell r="H506">
            <v>1</v>
          </cell>
          <cell r="I506" t="str">
            <v>Varna</v>
          </cell>
          <cell r="J506">
            <v>6</v>
          </cell>
          <cell r="K506">
            <v>100</v>
          </cell>
          <cell r="L506">
            <v>44992</v>
          </cell>
          <cell r="M506" t="str">
            <v>Click here</v>
          </cell>
        </row>
        <row r="507">
          <cell r="B507">
            <v>7001180380</v>
          </cell>
          <cell r="C507" t="str">
            <v>Polozok Hanna</v>
          </cell>
          <cell r="D507">
            <v>39</v>
          </cell>
          <cell r="E507" t="str">
            <v>31-59</v>
          </cell>
          <cell r="F507" t="str">
            <v>Female</v>
          </cell>
          <cell r="G507" t="str">
            <v>Ukraine</v>
          </cell>
          <cell r="H507">
            <v>1</v>
          </cell>
          <cell r="I507" t="str">
            <v>Varna</v>
          </cell>
          <cell r="J507">
            <v>6</v>
          </cell>
          <cell r="K507">
            <v>100</v>
          </cell>
          <cell r="L507">
            <v>44992</v>
          </cell>
          <cell r="M507" t="str">
            <v>Click here</v>
          </cell>
        </row>
        <row r="508">
          <cell r="B508">
            <v>7001455842</v>
          </cell>
          <cell r="C508" t="str">
            <v xml:space="preserve">Klochko Svitlana </v>
          </cell>
          <cell r="D508">
            <v>39</v>
          </cell>
          <cell r="E508" t="str">
            <v>31-59</v>
          </cell>
          <cell r="F508" t="str">
            <v>Female</v>
          </cell>
          <cell r="G508" t="str">
            <v>Ukraine</v>
          </cell>
          <cell r="H508">
            <v>1</v>
          </cell>
          <cell r="I508" t="str">
            <v>Varna</v>
          </cell>
          <cell r="J508">
            <v>6</v>
          </cell>
          <cell r="K508">
            <v>100</v>
          </cell>
          <cell r="L508">
            <v>44992</v>
          </cell>
          <cell r="M508" t="str">
            <v>Click here</v>
          </cell>
        </row>
        <row r="509">
          <cell r="B509">
            <v>7001849834</v>
          </cell>
          <cell r="C509" t="str">
            <v>MITROFANOVA OLENA</v>
          </cell>
          <cell r="D509">
            <v>30</v>
          </cell>
          <cell r="E509" t="str">
            <v>31-59</v>
          </cell>
          <cell r="F509" t="str">
            <v>Female</v>
          </cell>
          <cell r="G509" t="str">
            <v>Ukraine</v>
          </cell>
          <cell r="H509">
            <v>1</v>
          </cell>
          <cell r="I509" t="str">
            <v>Sofia</v>
          </cell>
          <cell r="J509">
            <v>6</v>
          </cell>
          <cell r="K509">
            <v>100</v>
          </cell>
          <cell r="L509">
            <v>44992</v>
          </cell>
          <cell r="M509" t="str">
            <v>Click here</v>
          </cell>
        </row>
        <row r="510">
          <cell r="B510">
            <v>7002725014</v>
          </cell>
          <cell r="C510" t="str">
            <v>SIEDINA OLENA</v>
          </cell>
          <cell r="D510">
            <v>31</v>
          </cell>
          <cell r="E510" t="str">
            <v>31-59</v>
          </cell>
          <cell r="F510" t="str">
            <v>Female</v>
          </cell>
          <cell r="G510" t="str">
            <v>Ukraine</v>
          </cell>
          <cell r="H510">
            <v>1</v>
          </cell>
          <cell r="I510" t="str">
            <v>Sofia</v>
          </cell>
          <cell r="J510">
            <v>6</v>
          </cell>
          <cell r="K510">
            <v>100</v>
          </cell>
          <cell r="L510">
            <v>44992</v>
          </cell>
          <cell r="M510" t="str">
            <v>Click here</v>
          </cell>
        </row>
        <row r="511">
          <cell r="B511">
            <v>7002388026</v>
          </cell>
          <cell r="C511" t="str">
            <v>HOHUNSKA TETIANA</v>
          </cell>
          <cell r="D511">
            <v>45</v>
          </cell>
          <cell r="E511" t="str">
            <v>31-59</v>
          </cell>
          <cell r="F511" t="str">
            <v>Female</v>
          </cell>
          <cell r="G511" t="str">
            <v>Ukraine</v>
          </cell>
          <cell r="H511">
            <v>1</v>
          </cell>
          <cell r="I511" t="str">
            <v>Sofia</v>
          </cell>
          <cell r="J511">
            <v>6</v>
          </cell>
          <cell r="K511">
            <v>100</v>
          </cell>
          <cell r="L511">
            <v>44992</v>
          </cell>
          <cell r="M511" t="str">
            <v>Click here</v>
          </cell>
        </row>
        <row r="512">
          <cell r="B512">
            <v>7001453088</v>
          </cell>
          <cell r="C512" t="str">
            <v>Dmitro Krasnoselskyy</v>
          </cell>
          <cell r="D512">
            <v>31</v>
          </cell>
          <cell r="E512" t="str">
            <v>31-59</v>
          </cell>
          <cell r="F512" t="str">
            <v>Male</v>
          </cell>
          <cell r="G512" t="str">
            <v>Ukraine</v>
          </cell>
          <cell r="H512">
            <v>1</v>
          </cell>
          <cell r="I512" t="str">
            <v>Burgas</v>
          </cell>
          <cell r="J512">
            <v>6</v>
          </cell>
          <cell r="K512">
            <v>100</v>
          </cell>
          <cell r="L512">
            <v>44993</v>
          </cell>
          <cell r="M512" t="str">
            <v>Click here</v>
          </cell>
        </row>
        <row r="513">
          <cell r="B513">
            <v>7002344022</v>
          </cell>
          <cell r="C513" t="str">
            <v>Kateryna Dmytriieva</v>
          </cell>
          <cell r="D513">
            <v>35</v>
          </cell>
          <cell r="E513" t="str">
            <v>31-59</v>
          </cell>
          <cell r="F513" t="str">
            <v>Female</v>
          </cell>
          <cell r="G513" t="str">
            <v>Ukraine</v>
          </cell>
          <cell r="H513">
            <v>2</v>
          </cell>
          <cell r="I513" t="str">
            <v>Burgas</v>
          </cell>
          <cell r="J513">
            <v>9</v>
          </cell>
          <cell r="K513">
            <v>150</v>
          </cell>
          <cell r="L513">
            <v>44993</v>
          </cell>
          <cell r="M513" t="str">
            <v>Click here</v>
          </cell>
        </row>
        <row r="514">
          <cell r="B514">
            <v>7001085063</v>
          </cell>
          <cell r="C514" t="str">
            <v>Viktoriia Tarabanova</v>
          </cell>
          <cell r="D514">
            <v>53</v>
          </cell>
          <cell r="E514" t="str">
            <v>31-59</v>
          </cell>
          <cell r="F514" t="str">
            <v>Female</v>
          </cell>
          <cell r="G514" t="str">
            <v>Ukraine</v>
          </cell>
          <cell r="H514">
            <v>1</v>
          </cell>
          <cell r="I514" t="str">
            <v>Burgas</v>
          </cell>
          <cell r="J514">
            <v>6</v>
          </cell>
          <cell r="K514">
            <v>100</v>
          </cell>
          <cell r="L514">
            <v>44993</v>
          </cell>
          <cell r="M514" t="str">
            <v>Click here</v>
          </cell>
        </row>
        <row r="515">
          <cell r="B515">
            <v>7001381079</v>
          </cell>
          <cell r="C515" t="str">
            <v>Olena Deriabina</v>
          </cell>
          <cell r="D515">
            <v>43</v>
          </cell>
          <cell r="E515" t="str">
            <v>31-59</v>
          </cell>
          <cell r="F515" t="str">
            <v>Female</v>
          </cell>
          <cell r="G515" t="str">
            <v>Ukraine</v>
          </cell>
          <cell r="H515">
            <v>1</v>
          </cell>
          <cell r="I515" t="str">
            <v>Burgas</v>
          </cell>
          <cell r="J515">
            <v>6</v>
          </cell>
          <cell r="K515">
            <v>100</v>
          </cell>
          <cell r="L515">
            <v>44993</v>
          </cell>
          <cell r="M515" t="str">
            <v>Click here</v>
          </cell>
        </row>
        <row r="516">
          <cell r="B516">
            <v>7001666493</v>
          </cell>
          <cell r="C516" t="str">
            <v>Kateryna Nesterenko</v>
          </cell>
          <cell r="D516">
            <v>43</v>
          </cell>
          <cell r="E516" t="str">
            <v>31-59</v>
          </cell>
          <cell r="F516" t="str">
            <v>Female</v>
          </cell>
          <cell r="G516" t="str">
            <v>Ukraine</v>
          </cell>
          <cell r="H516">
            <v>1</v>
          </cell>
          <cell r="I516" t="str">
            <v>Burgas</v>
          </cell>
          <cell r="J516">
            <v>6</v>
          </cell>
          <cell r="K516">
            <v>100</v>
          </cell>
          <cell r="L516">
            <v>44993</v>
          </cell>
          <cell r="M516" t="str">
            <v>Click here</v>
          </cell>
        </row>
        <row r="517">
          <cell r="B517">
            <v>7001856795</v>
          </cell>
          <cell r="C517" t="str">
            <v>Viktoriia Divirich</v>
          </cell>
          <cell r="D517">
            <v>39</v>
          </cell>
          <cell r="E517" t="str">
            <v>31-59</v>
          </cell>
          <cell r="F517" t="str">
            <v>Female</v>
          </cell>
          <cell r="G517" t="str">
            <v>Ukraine</v>
          </cell>
          <cell r="H517">
            <v>2</v>
          </cell>
          <cell r="I517" t="str">
            <v>Burgas</v>
          </cell>
          <cell r="J517">
            <v>9</v>
          </cell>
          <cell r="K517">
            <v>150</v>
          </cell>
          <cell r="L517">
            <v>44993</v>
          </cell>
          <cell r="M517" t="str">
            <v>Click here</v>
          </cell>
        </row>
        <row r="518">
          <cell r="B518">
            <v>7001626970</v>
          </cell>
          <cell r="C518" t="str">
            <v>Nataliia Samiilenko</v>
          </cell>
          <cell r="D518">
            <v>48</v>
          </cell>
          <cell r="E518" t="str">
            <v>31-59</v>
          </cell>
          <cell r="F518" t="str">
            <v>Female</v>
          </cell>
          <cell r="G518" t="str">
            <v>Ukraine</v>
          </cell>
          <cell r="H518">
            <v>1</v>
          </cell>
          <cell r="I518" t="str">
            <v>Burgas</v>
          </cell>
          <cell r="J518">
            <v>6</v>
          </cell>
          <cell r="K518">
            <v>100</v>
          </cell>
          <cell r="L518">
            <v>44993</v>
          </cell>
          <cell r="M518" t="str">
            <v>Click here</v>
          </cell>
        </row>
        <row r="519">
          <cell r="B519">
            <v>7001531548</v>
          </cell>
          <cell r="C519" t="str">
            <v>Olena Kanovets</v>
          </cell>
          <cell r="D519">
            <v>39</v>
          </cell>
          <cell r="E519" t="str">
            <v>31-59</v>
          </cell>
          <cell r="F519" t="str">
            <v>Female</v>
          </cell>
          <cell r="G519" t="str">
            <v>Ukraine</v>
          </cell>
          <cell r="H519">
            <v>1</v>
          </cell>
          <cell r="I519" t="str">
            <v>Burgas</v>
          </cell>
          <cell r="J519">
            <v>6</v>
          </cell>
          <cell r="K519">
            <v>100</v>
          </cell>
          <cell r="L519">
            <v>44993</v>
          </cell>
          <cell r="M519" t="str">
            <v>Click here</v>
          </cell>
        </row>
        <row r="520">
          <cell r="B520">
            <v>7001412096</v>
          </cell>
          <cell r="C520" t="str">
            <v>Valeriia Totsen</v>
          </cell>
          <cell r="D520">
            <v>35</v>
          </cell>
          <cell r="E520" t="str">
            <v>31-59</v>
          </cell>
          <cell r="F520" t="str">
            <v>Female</v>
          </cell>
          <cell r="G520" t="str">
            <v>Ukraine</v>
          </cell>
          <cell r="H520">
            <v>1</v>
          </cell>
          <cell r="I520" t="str">
            <v>Burgas</v>
          </cell>
          <cell r="J520">
            <v>6</v>
          </cell>
          <cell r="K520">
            <v>100</v>
          </cell>
          <cell r="L520">
            <v>44993</v>
          </cell>
          <cell r="M520" t="str">
            <v>Click here</v>
          </cell>
        </row>
        <row r="521">
          <cell r="B521">
            <v>7002111125</v>
          </cell>
          <cell r="C521" t="str">
            <v>Viktoriia Tiulkina</v>
          </cell>
          <cell r="D521">
            <v>38</v>
          </cell>
          <cell r="E521" t="str">
            <v>31-59</v>
          </cell>
          <cell r="F521" t="str">
            <v>Female</v>
          </cell>
          <cell r="G521" t="str">
            <v>Ukraine</v>
          </cell>
          <cell r="H521">
            <v>1</v>
          </cell>
          <cell r="I521" t="str">
            <v>Burgas</v>
          </cell>
          <cell r="J521">
            <v>6</v>
          </cell>
          <cell r="K521">
            <v>100</v>
          </cell>
          <cell r="L521">
            <v>44993</v>
          </cell>
          <cell r="M521" t="str">
            <v>Click here</v>
          </cell>
        </row>
        <row r="522">
          <cell r="B522">
            <v>7001858755</v>
          </cell>
          <cell r="C522" t="str">
            <v>Alina Kostnikova</v>
          </cell>
          <cell r="D522">
            <v>30</v>
          </cell>
          <cell r="E522" t="str">
            <v>31-59</v>
          </cell>
          <cell r="F522" t="str">
            <v>Female</v>
          </cell>
          <cell r="G522" t="str">
            <v>Ukraine</v>
          </cell>
          <cell r="H522">
            <v>1</v>
          </cell>
          <cell r="I522" t="str">
            <v>Burgas</v>
          </cell>
          <cell r="J522">
            <v>6</v>
          </cell>
          <cell r="K522">
            <v>100</v>
          </cell>
          <cell r="L522">
            <v>44993</v>
          </cell>
          <cell r="M522" t="str">
            <v>Click here</v>
          </cell>
        </row>
        <row r="523">
          <cell r="B523">
            <v>7002413373</v>
          </cell>
          <cell r="C523" t="str">
            <v>Vieta Syvorotkina</v>
          </cell>
          <cell r="D523">
            <v>42</v>
          </cell>
          <cell r="E523" t="str">
            <v>31-59</v>
          </cell>
          <cell r="F523" t="str">
            <v>Female</v>
          </cell>
          <cell r="G523" t="str">
            <v>Ukraine</v>
          </cell>
          <cell r="H523">
            <v>1</v>
          </cell>
          <cell r="I523" t="str">
            <v>Burgas</v>
          </cell>
          <cell r="J523">
            <v>6</v>
          </cell>
          <cell r="K523">
            <v>100</v>
          </cell>
          <cell r="L523">
            <v>44993</v>
          </cell>
          <cell r="M523" t="str">
            <v>Click here</v>
          </cell>
        </row>
        <row r="524">
          <cell r="B524">
            <v>7002696471</v>
          </cell>
          <cell r="C524" t="str">
            <v>Oksana Mamchur</v>
          </cell>
          <cell r="D524">
            <v>35</v>
          </cell>
          <cell r="E524" t="str">
            <v>31-59</v>
          </cell>
          <cell r="F524" t="str">
            <v>Female</v>
          </cell>
          <cell r="G524" t="str">
            <v>Ukraine</v>
          </cell>
          <cell r="H524">
            <v>1</v>
          </cell>
          <cell r="I524" t="str">
            <v>Burgas</v>
          </cell>
          <cell r="J524">
            <v>6</v>
          </cell>
          <cell r="K524">
            <v>100</v>
          </cell>
          <cell r="L524">
            <v>44993</v>
          </cell>
          <cell r="M524" t="str">
            <v>Click here</v>
          </cell>
        </row>
        <row r="525">
          <cell r="B525">
            <v>7001190987</v>
          </cell>
          <cell r="C525" t="str">
            <v>Ruslan Kutsenko</v>
          </cell>
          <cell r="D525">
            <v>43</v>
          </cell>
          <cell r="E525" t="str">
            <v>31-59</v>
          </cell>
          <cell r="F525" t="str">
            <v>Male</v>
          </cell>
          <cell r="G525" t="str">
            <v>Ukraine</v>
          </cell>
          <cell r="H525">
            <v>1</v>
          </cell>
          <cell r="I525" t="str">
            <v>Burgas</v>
          </cell>
          <cell r="J525">
            <v>6</v>
          </cell>
          <cell r="K525">
            <v>100</v>
          </cell>
          <cell r="L525">
            <v>44993</v>
          </cell>
          <cell r="M525" t="str">
            <v>Click here</v>
          </cell>
        </row>
        <row r="526">
          <cell r="B526">
            <v>7002394533</v>
          </cell>
          <cell r="C526" t="str">
            <v>Olena Yevtykhevych</v>
          </cell>
          <cell r="D526">
            <v>39</v>
          </cell>
          <cell r="E526" t="str">
            <v>31-59</v>
          </cell>
          <cell r="F526" t="str">
            <v>Female</v>
          </cell>
          <cell r="G526" t="str">
            <v>Ukraine</v>
          </cell>
          <cell r="H526">
            <v>1</v>
          </cell>
          <cell r="I526" t="str">
            <v>Burgas</v>
          </cell>
          <cell r="J526">
            <v>6</v>
          </cell>
          <cell r="K526">
            <v>100</v>
          </cell>
          <cell r="L526">
            <v>44993</v>
          </cell>
          <cell r="M526" t="str">
            <v>Click here</v>
          </cell>
        </row>
        <row r="527">
          <cell r="B527">
            <v>7001062994</v>
          </cell>
          <cell r="C527" t="str">
            <v>Tetiana Kudriavtseva</v>
          </cell>
          <cell r="D527">
            <v>42</v>
          </cell>
          <cell r="E527" t="str">
            <v>31-59</v>
          </cell>
          <cell r="F527" t="str">
            <v>Female</v>
          </cell>
          <cell r="G527" t="str">
            <v>Ukraine</v>
          </cell>
          <cell r="H527">
            <v>1</v>
          </cell>
          <cell r="I527" t="str">
            <v>Burgas</v>
          </cell>
          <cell r="J527">
            <v>6</v>
          </cell>
          <cell r="K527">
            <v>100</v>
          </cell>
          <cell r="L527">
            <v>44993</v>
          </cell>
          <cell r="M527" t="str">
            <v>Click here</v>
          </cell>
        </row>
        <row r="528">
          <cell r="B528">
            <v>7001059709</v>
          </cell>
          <cell r="C528" t="str">
            <v>Oksana Nikolenko</v>
          </cell>
          <cell r="D528">
            <v>42</v>
          </cell>
          <cell r="E528" t="str">
            <v>31-59</v>
          </cell>
          <cell r="F528" t="str">
            <v>Female</v>
          </cell>
          <cell r="G528" t="str">
            <v>Ukraine</v>
          </cell>
          <cell r="H528">
            <v>2</v>
          </cell>
          <cell r="I528" t="str">
            <v>Burgas</v>
          </cell>
          <cell r="J528">
            <v>9</v>
          </cell>
          <cell r="K528">
            <v>150</v>
          </cell>
          <cell r="L528">
            <v>44993</v>
          </cell>
          <cell r="M528" t="str">
            <v>Click here</v>
          </cell>
        </row>
        <row r="529">
          <cell r="B529">
            <v>7001994352</v>
          </cell>
          <cell r="C529" t="str">
            <v>Anatolii Shvets</v>
          </cell>
          <cell r="D529">
            <v>67</v>
          </cell>
          <cell r="E529" t="str">
            <v>60+</v>
          </cell>
          <cell r="F529" t="str">
            <v>Male</v>
          </cell>
          <cell r="G529" t="str">
            <v>Ukraine</v>
          </cell>
          <cell r="H529">
            <v>1</v>
          </cell>
          <cell r="I529" t="str">
            <v>Burgas</v>
          </cell>
          <cell r="J529">
            <v>6</v>
          </cell>
          <cell r="K529">
            <v>100</v>
          </cell>
          <cell r="L529">
            <v>44993</v>
          </cell>
          <cell r="M529" t="str">
            <v>Click here</v>
          </cell>
        </row>
        <row r="530">
          <cell r="B530">
            <v>7001421319</v>
          </cell>
          <cell r="C530" t="str">
            <v>Ganna Ponomarenko</v>
          </cell>
          <cell r="D530">
            <v>37</v>
          </cell>
          <cell r="E530" t="str">
            <v>31-59</v>
          </cell>
          <cell r="F530" t="str">
            <v>Female</v>
          </cell>
          <cell r="G530" t="str">
            <v>Ukraine</v>
          </cell>
          <cell r="H530">
            <v>1</v>
          </cell>
          <cell r="I530" t="str">
            <v>Burgas</v>
          </cell>
          <cell r="J530">
            <v>6</v>
          </cell>
          <cell r="K530">
            <v>100</v>
          </cell>
          <cell r="L530">
            <v>44993</v>
          </cell>
          <cell r="M530" t="str">
            <v>Click here</v>
          </cell>
        </row>
        <row r="531">
          <cell r="B531">
            <v>7000913741</v>
          </cell>
          <cell r="C531" t="str">
            <v>Iryna Hladilina</v>
          </cell>
          <cell r="D531">
            <v>40</v>
          </cell>
          <cell r="E531" t="str">
            <v>31-59</v>
          </cell>
          <cell r="F531" t="str">
            <v>Female</v>
          </cell>
          <cell r="G531" t="str">
            <v>Ukraine</v>
          </cell>
          <cell r="H531">
            <v>1</v>
          </cell>
          <cell r="I531" t="str">
            <v>Burgas</v>
          </cell>
          <cell r="J531">
            <v>6</v>
          </cell>
          <cell r="K531">
            <v>100</v>
          </cell>
          <cell r="L531">
            <v>44993</v>
          </cell>
          <cell r="M531" t="str">
            <v>Click here</v>
          </cell>
        </row>
        <row r="532">
          <cell r="B532">
            <v>7001559047</v>
          </cell>
          <cell r="C532" t="str">
            <v>Zarina Shapoval</v>
          </cell>
          <cell r="D532">
            <v>36</v>
          </cell>
          <cell r="E532" t="str">
            <v>31-59</v>
          </cell>
          <cell r="F532" t="str">
            <v>Female</v>
          </cell>
          <cell r="G532" t="str">
            <v>Ukraine</v>
          </cell>
          <cell r="H532">
            <v>1</v>
          </cell>
          <cell r="I532" t="str">
            <v>Burgas</v>
          </cell>
          <cell r="J532">
            <v>6</v>
          </cell>
          <cell r="K532">
            <v>100</v>
          </cell>
          <cell r="L532">
            <v>44993</v>
          </cell>
          <cell r="M532" t="str">
            <v>Click here</v>
          </cell>
        </row>
        <row r="533">
          <cell r="B533">
            <v>7001490153</v>
          </cell>
          <cell r="C533" t="str">
            <v>Liediaeva Olha</v>
          </cell>
          <cell r="D533">
            <v>42</v>
          </cell>
          <cell r="E533" t="str">
            <v>31-59</v>
          </cell>
          <cell r="F533" t="str">
            <v>Female</v>
          </cell>
          <cell r="G533" t="str">
            <v>Ukraine</v>
          </cell>
          <cell r="H533">
            <v>1</v>
          </cell>
          <cell r="I533" t="str">
            <v>Varna</v>
          </cell>
          <cell r="J533">
            <v>6</v>
          </cell>
          <cell r="K533">
            <v>100</v>
          </cell>
          <cell r="L533">
            <v>44993</v>
          </cell>
          <cell r="M533" t="str">
            <v>Click here</v>
          </cell>
        </row>
        <row r="534">
          <cell r="B534">
            <v>7002495449</v>
          </cell>
          <cell r="C534" t="str">
            <v>Khalnova Mariia</v>
          </cell>
          <cell r="D534">
            <v>42</v>
          </cell>
          <cell r="E534" t="str">
            <v>31-59</v>
          </cell>
          <cell r="F534" t="str">
            <v>Female</v>
          </cell>
          <cell r="G534" t="str">
            <v>Ukraine</v>
          </cell>
          <cell r="H534">
            <v>1</v>
          </cell>
          <cell r="I534" t="str">
            <v>Varna</v>
          </cell>
          <cell r="J534">
            <v>6</v>
          </cell>
          <cell r="K534">
            <v>100</v>
          </cell>
          <cell r="L534">
            <v>44993</v>
          </cell>
          <cell r="M534" t="str">
            <v>Click here</v>
          </cell>
        </row>
        <row r="535">
          <cell r="B535">
            <v>7001378208</v>
          </cell>
          <cell r="C535" t="str">
            <v xml:space="preserve">Lukiianchuk Yuliia </v>
          </cell>
          <cell r="D535">
            <v>35</v>
          </cell>
          <cell r="E535" t="str">
            <v>31-59</v>
          </cell>
          <cell r="F535" t="str">
            <v>Female</v>
          </cell>
          <cell r="G535" t="str">
            <v>Ukraine</v>
          </cell>
          <cell r="H535">
            <v>2</v>
          </cell>
          <cell r="I535" t="str">
            <v>Varna</v>
          </cell>
          <cell r="J535">
            <v>9</v>
          </cell>
          <cell r="K535">
            <v>150</v>
          </cell>
          <cell r="L535">
            <v>44993</v>
          </cell>
          <cell r="M535" t="str">
            <v>Click here</v>
          </cell>
        </row>
        <row r="536">
          <cell r="B536">
            <v>7002592944</v>
          </cell>
          <cell r="C536" t="str">
            <v>Vorobiova Veronika</v>
          </cell>
          <cell r="D536">
            <v>28</v>
          </cell>
          <cell r="E536" t="str">
            <v>19-30</v>
          </cell>
          <cell r="F536" t="str">
            <v>Female</v>
          </cell>
          <cell r="G536" t="str">
            <v>Ukraine</v>
          </cell>
          <cell r="H536">
            <v>1</v>
          </cell>
          <cell r="I536" t="str">
            <v>Varna</v>
          </cell>
          <cell r="J536">
            <v>6</v>
          </cell>
          <cell r="K536">
            <v>100</v>
          </cell>
          <cell r="L536">
            <v>44987</v>
          </cell>
          <cell r="M536" t="str">
            <v>Click here</v>
          </cell>
        </row>
        <row r="537">
          <cell r="B537">
            <v>7001181516</v>
          </cell>
          <cell r="C537" t="str">
            <v>Spiricheva Olena</v>
          </cell>
          <cell r="D537">
            <v>39</v>
          </cell>
          <cell r="E537" t="str">
            <v>31-59</v>
          </cell>
          <cell r="F537" t="str">
            <v>Female</v>
          </cell>
          <cell r="G537" t="str">
            <v>Ukraine</v>
          </cell>
          <cell r="H537">
            <v>1</v>
          </cell>
          <cell r="I537" t="str">
            <v>Varna</v>
          </cell>
          <cell r="J537">
            <v>6</v>
          </cell>
          <cell r="K537">
            <v>100</v>
          </cell>
          <cell r="L537">
            <v>44993</v>
          </cell>
          <cell r="M537" t="str">
            <v>Click here</v>
          </cell>
        </row>
        <row r="538">
          <cell r="B538">
            <v>7001921082</v>
          </cell>
          <cell r="C538" t="str">
            <v>VIZENKOVA OLENA</v>
          </cell>
          <cell r="D538">
            <v>45</v>
          </cell>
          <cell r="E538" t="str">
            <v>31-59</v>
          </cell>
          <cell r="F538" t="str">
            <v>Female</v>
          </cell>
          <cell r="G538" t="str">
            <v>Ukraine</v>
          </cell>
          <cell r="H538">
            <v>1</v>
          </cell>
          <cell r="I538" t="str">
            <v>Sofia</v>
          </cell>
          <cell r="J538">
            <v>6</v>
          </cell>
          <cell r="K538">
            <v>100</v>
          </cell>
          <cell r="L538">
            <v>44993</v>
          </cell>
          <cell r="M538" t="str">
            <v>Click here</v>
          </cell>
        </row>
        <row r="539">
          <cell r="B539">
            <v>7000913741</v>
          </cell>
          <cell r="C539" t="str">
            <v>Iryna Hladilina</v>
          </cell>
          <cell r="D539">
            <v>40</v>
          </cell>
          <cell r="E539" t="str">
            <v>31-59</v>
          </cell>
          <cell r="F539" t="str">
            <v>Female</v>
          </cell>
          <cell r="G539" t="str">
            <v>Ukraine</v>
          </cell>
          <cell r="H539">
            <v>1</v>
          </cell>
          <cell r="I539" t="str">
            <v>Burgas</v>
          </cell>
          <cell r="J539">
            <v>1</v>
          </cell>
          <cell r="K539">
            <v>50</v>
          </cell>
          <cell r="L539">
            <v>44993</v>
          </cell>
          <cell r="M539" t="str">
            <v>Click here</v>
          </cell>
        </row>
        <row r="540">
          <cell r="B540">
            <v>7001839363</v>
          </cell>
          <cell r="C540" t="str">
            <v>Svitlana Seredenko</v>
          </cell>
          <cell r="D540">
            <v>51</v>
          </cell>
          <cell r="E540" t="str">
            <v>31-59</v>
          </cell>
          <cell r="F540" t="str">
            <v>Female</v>
          </cell>
          <cell r="G540" t="str">
            <v>Ukraine</v>
          </cell>
          <cell r="H540">
            <v>1</v>
          </cell>
          <cell r="I540" t="str">
            <v>Burgas</v>
          </cell>
          <cell r="J540">
            <v>6</v>
          </cell>
          <cell r="K540">
            <v>100</v>
          </cell>
          <cell r="L540">
            <v>44994</v>
          </cell>
          <cell r="M540" t="str">
            <v>Click here</v>
          </cell>
        </row>
        <row r="541">
          <cell r="B541">
            <v>7001044989</v>
          </cell>
          <cell r="C541" t="str">
            <v>Nadiia Popova</v>
          </cell>
          <cell r="D541">
            <v>44</v>
          </cell>
          <cell r="E541" t="str">
            <v>31-59</v>
          </cell>
          <cell r="F541" t="str">
            <v>Female</v>
          </cell>
          <cell r="G541" t="str">
            <v>Ukraine</v>
          </cell>
          <cell r="H541">
            <v>1</v>
          </cell>
          <cell r="I541" t="str">
            <v>Burgas</v>
          </cell>
          <cell r="J541">
            <v>6</v>
          </cell>
          <cell r="K541">
            <v>100</v>
          </cell>
          <cell r="L541">
            <v>44994</v>
          </cell>
          <cell r="M541" t="str">
            <v>Click here</v>
          </cell>
        </row>
        <row r="542">
          <cell r="B542">
            <v>7002406847</v>
          </cell>
          <cell r="C542" t="str">
            <v>Mariia Pavlova</v>
          </cell>
          <cell r="D542">
            <v>36</v>
          </cell>
          <cell r="E542" t="str">
            <v>31-59</v>
          </cell>
          <cell r="F542" t="str">
            <v>Female</v>
          </cell>
          <cell r="G542" t="str">
            <v>Ukraine</v>
          </cell>
          <cell r="H542">
            <v>1</v>
          </cell>
          <cell r="I542" t="str">
            <v>Burgas</v>
          </cell>
          <cell r="J542">
            <v>6</v>
          </cell>
          <cell r="K542">
            <v>100</v>
          </cell>
          <cell r="L542">
            <v>44994</v>
          </cell>
          <cell r="M542" t="str">
            <v>Click here</v>
          </cell>
        </row>
        <row r="543">
          <cell r="B543">
            <v>7001979348</v>
          </cell>
          <cell r="C543" t="str">
            <v>Olena Retunska</v>
          </cell>
          <cell r="D543">
            <v>36</v>
          </cell>
          <cell r="E543" t="str">
            <v>31-59</v>
          </cell>
          <cell r="F543" t="str">
            <v>Female</v>
          </cell>
          <cell r="G543" t="str">
            <v>Ukraine</v>
          </cell>
          <cell r="H543">
            <v>1</v>
          </cell>
          <cell r="I543" t="str">
            <v>Burgas</v>
          </cell>
          <cell r="J543">
            <v>6</v>
          </cell>
          <cell r="K543">
            <v>100</v>
          </cell>
          <cell r="L543">
            <v>44994</v>
          </cell>
          <cell r="M543" t="str">
            <v>Click here</v>
          </cell>
        </row>
        <row r="544">
          <cell r="B544">
            <v>7002475290</v>
          </cell>
          <cell r="C544" t="str">
            <v>Svitlana Prokopenko</v>
          </cell>
          <cell r="D544">
            <v>49</v>
          </cell>
          <cell r="E544" t="str">
            <v>31-59</v>
          </cell>
          <cell r="F544" t="str">
            <v>Female</v>
          </cell>
          <cell r="G544" t="str">
            <v>Ukraine</v>
          </cell>
          <cell r="H544">
            <v>1</v>
          </cell>
          <cell r="I544" t="str">
            <v>Burgas</v>
          </cell>
          <cell r="J544">
            <v>6</v>
          </cell>
          <cell r="K544">
            <v>100</v>
          </cell>
          <cell r="L544">
            <v>44994</v>
          </cell>
          <cell r="M544" t="str">
            <v>Click here</v>
          </cell>
        </row>
        <row r="545">
          <cell r="B545">
            <v>7001099716</v>
          </cell>
          <cell r="C545" t="str">
            <v>Antonina Antonenko</v>
          </cell>
          <cell r="D545">
            <v>44</v>
          </cell>
          <cell r="E545" t="str">
            <v>31-59</v>
          </cell>
          <cell r="F545" t="str">
            <v>Female</v>
          </cell>
          <cell r="G545" t="str">
            <v>Ukraine</v>
          </cell>
          <cell r="H545">
            <v>1</v>
          </cell>
          <cell r="I545" t="str">
            <v>Burgas</v>
          </cell>
          <cell r="J545">
            <v>6</v>
          </cell>
          <cell r="K545">
            <v>100</v>
          </cell>
          <cell r="L545">
            <v>44994</v>
          </cell>
          <cell r="M545" t="str">
            <v>Click here</v>
          </cell>
        </row>
        <row r="546">
          <cell r="B546">
            <v>7001292546</v>
          </cell>
          <cell r="C546" t="str">
            <v>Kletsova Anna</v>
          </cell>
          <cell r="D546">
            <v>31</v>
          </cell>
          <cell r="E546" t="str">
            <v>31-59</v>
          </cell>
          <cell r="F546" t="str">
            <v>Female</v>
          </cell>
          <cell r="G546" t="str">
            <v>Ukraine</v>
          </cell>
          <cell r="H546">
            <v>2</v>
          </cell>
          <cell r="I546" t="str">
            <v>Varna</v>
          </cell>
          <cell r="J546">
            <v>9</v>
          </cell>
          <cell r="K546">
            <v>150</v>
          </cell>
          <cell r="L546">
            <v>44994</v>
          </cell>
          <cell r="M546" t="str">
            <v>Click here</v>
          </cell>
        </row>
        <row r="547">
          <cell r="B547">
            <v>7001596488</v>
          </cell>
          <cell r="C547" t="str">
            <v>Rodychev Yurii</v>
          </cell>
          <cell r="D547">
            <v>44</v>
          </cell>
          <cell r="E547" t="str">
            <v>31-59</v>
          </cell>
          <cell r="F547" t="str">
            <v>Male</v>
          </cell>
          <cell r="G547" t="str">
            <v>Ukraine</v>
          </cell>
          <cell r="H547">
            <v>1</v>
          </cell>
          <cell r="I547" t="str">
            <v>Varna</v>
          </cell>
          <cell r="J547">
            <v>6</v>
          </cell>
          <cell r="K547">
            <v>100</v>
          </cell>
          <cell r="L547">
            <v>44994</v>
          </cell>
          <cell r="M547" t="str">
            <v>Click here</v>
          </cell>
        </row>
        <row r="548">
          <cell r="B548">
            <v>7001799816</v>
          </cell>
          <cell r="C548" t="str">
            <v>Hrynko Yanina</v>
          </cell>
          <cell r="D548">
            <v>42</v>
          </cell>
          <cell r="E548" t="str">
            <v>31-59</v>
          </cell>
          <cell r="F548" t="str">
            <v>Female</v>
          </cell>
          <cell r="G548" t="str">
            <v>Ukraine</v>
          </cell>
          <cell r="H548">
            <v>1</v>
          </cell>
          <cell r="I548" t="str">
            <v>Varna</v>
          </cell>
          <cell r="J548">
            <v>6</v>
          </cell>
          <cell r="K548">
            <v>100</v>
          </cell>
          <cell r="L548">
            <v>44994</v>
          </cell>
          <cell r="M548" t="str">
            <v>Click here</v>
          </cell>
        </row>
        <row r="549">
          <cell r="B549">
            <v>7001266318</v>
          </cell>
          <cell r="C549" t="str">
            <v>Khomutetska Natalia</v>
          </cell>
          <cell r="D549">
            <v>32</v>
          </cell>
          <cell r="E549" t="str">
            <v>31-59</v>
          </cell>
          <cell r="F549" t="str">
            <v>Female</v>
          </cell>
          <cell r="G549" t="str">
            <v>Ukraine</v>
          </cell>
          <cell r="H549">
            <v>1</v>
          </cell>
          <cell r="I549" t="str">
            <v>Varna</v>
          </cell>
          <cell r="J549">
            <v>6</v>
          </cell>
          <cell r="K549">
            <v>100</v>
          </cell>
          <cell r="L549">
            <v>44994</v>
          </cell>
          <cell r="M549" t="str">
            <v>Click here</v>
          </cell>
        </row>
        <row r="550">
          <cell r="B550">
            <v>7001285755</v>
          </cell>
          <cell r="C550" t="str">
            <v>Lemeshko Hanna</v>
          </cell>
          <cell r="D550">
            <v>42</v>
          </cell>
          <cell r="E550" t="str">
            <v>31-59</v>
          </cell>
          <cell r="F550" t="str">
            <v>Female</v>
          </cell>
          <cell r="G550" t="str">
            <v>Ukraine</v>
          </cell>
          <cell r="H550">
            <v>1</v>
          </cell>
          <cell r="I550" t="str">
            <v>Varna</v>
          </cell>
          <cell r="J550">
            <v>6</v>
          </cell>
          <cell r="K550">
            <v>100</v>
          </cell>
          <cell r="L550">
            <v>44994</v>
          </cell>
          <cell r="M550" t="str">
            <v>Click here</v>
          </cell>
        </row>
        <row r="551">
          <cell r="B551">
            <v>7002577228</v>
          </cell>
          <cell r="C551" t="str">
            <v>Hulak Natalia</v>
          </cell>
          <cell r="D551">
            <v>44</v>
          </cell>
          <cell r="E551" t="str">
            <v>31-59</v>
          </cell>
          <cell r="F551" t="str">
            <v>Female</v>
          </cell>
          <cell r="G551" t="str">
            <v>Ukraine</v>
          </cell>
          <cell r="H551">
            <v>1</v>
          </cell>
          <cell r="I551" t="str">
            <v>Varna</v>
          </cell>
          <cell r="J551">
            <v>6</v>
          </cell>
          <cell r="K551">
            <v>100</v>
          </cell>
          <cell r="L551">
            <v>44994</v>
          </cell>
          <cell r="M551" t="str">
            <v>Click here</v>
          </cell>
        </row>
        <row r="552">
          <cell r="B552">
            <v>7002602575</v>
          </cell>
          <cell r="C552" t="str">
            <v>Paraskieieva Alona</v>
          </cell>
          <cell r="D552">
            <v>46</v>
          </cell>
          <cell r="E552" t="str">
            <v>31-59</v>
          </cell>
          <cell r="F552" t="str">
            <v>Female</v>
          </cell>
          <cell r="G552" t="str">
            <v>Ukraine</v>
          </cell>
          <cell r="H552">
            <v>1</v>
          </cell>
          <cell r="I552" t="str">
            <v>Varna</v>
          </cell>
          <cell r="J552">
            <v>6</v>
          </cell>
          <cell r="K552">
            <v>100</v>
          </cell>
          <cell r="L552">
            <v>44994</v>
          </cell>
          <cell r="M552" t="str">
            <v>Click here</v>
          </cell>
        </row>
        <row r="553">
          <cell r="B553">
            <v>7001391285</v>
          </cell>
          <cell r="C553" t="str">
            <v>Hrebeniuk Hanna</v>
          </cell>
          <cell r="D553">
            <v>43</v>
          </cell>
          <cell r="E553" t="str">
            <v>31-59</v>
          </cell>
          <cell r="F553" t="str">
            <v>Female</v>
          </cell>
          <cell r="G553" t="str">
            <v>Ukraine</v>
          </cell>
          <cell r="H553">
            <v>1</v>
          </cell>
          <cell r="I553" t="str">
            <v>Varna</v>
          </cell>
          <cell r="J553">
            <v>6</v>
          </cell>
          <cell r="K553">
            <v>100</v>
          </cell>
          <cell r="L553">
            <v>44994</v>
          </cell>
          <cell r="M553" t="str">
            <v>Click here</v>
          </cell>
        </row>
        <row r="554">
          <cell r="B554">
            <v>7001485001</v>
          </cell>
          <cell r="C554" t="str">
            <v>Shevchyk Yevheniia</v>
          </cell>
          <cell r="D554">
            <v>38</v>
          </cell>
          <cell r="E554" t="str">
            <v>31-59</v>
          </cell>
          <cell r="F554" t="str">
            <v>Female</v>
          </cell>
          <cell r="G554" t="str">
            <v>Ukraine</v>
          </cell>
          <cell r="H554">
            <v>1</v>
          </cell>
          <cell r="I554" t="str">
            <v>Varna</v>
          </cell>
          <cell r="J554">
            <v>6</v>
          </cell>
          <cell r="K554">
            <v>100</v>
          </cell>
          <cell r="L554">
            <v>44994</v>
          </cell>
          <cell r="M554" t="str">
            <v>Click here</v>
          </cell>
        </row>
        <row r="555">
          <cell r="B555">
            <v>7002233313</v>
          </cell>
          <cell r="C555" t="str">
            <v>But Olha</v>
          </cell>
          <cell r="D555">
            <v>44</v>
          </cell>
          <cell r="E555" t="str">
            <v>31-59</v>
          </cell>
          <cell r="F555" t="str">
            <v>Female</v>
          </cell>
          <cell r="G555" t="str">
            <v>Ukraine</v>
          </cell>
          <cell r="H555">
            <v>1</v>
          </cell>
          <cell r="I555" t="str">
            <v>Varna</v>
          </cell>
          <cell r="J555">
            <v>6</v>
          </cell>
          <cell r="K555">
            <v>100</v>
          </cell>
          <cell r="L555">
            <v>44994</v>
          </cell>
          <cell r="M555" t="str">
            <v>Click here</v>
          </cell>
        </row>
        <row r="556">
          <cell r="B556">
            <v>7001101905</v>
          </cell>
          <cell r="C556" t="str">
            <v>Tabakova Tetiana</v>
          </cell>
          <cell r="D556">
            <v>44</v>
          </cell>
          <cell r="E556" t="str">
            <v>31-59</v>
          </cell>
          <cell r="F556" t="str">
            <v>Female</v>
          </cell>
          <cell r="G556" t="str">
            <v>Ukraine</v>
          </cell>
          <cell r="H556">
            <v>1</v>
          </cell>
          <cell r="I556" t="str">
            <v>Varna</v>
          </cell>
          <cell r="J556">
            <v>6</v>
          </cell>
          <cell r="K556">
            <v>100</v>
          </cell>
          <cell r="L556">
            <v>44994</v>
          </cell>
          <cell r="M556" t="str">
            <v>Click here</v>
          </cell>
        </row>
        <row r="557">
          <cell r="B557">
            <v>7002617878</v>
          </cell>
          <cell r="C557" t="str">
            <v>Troian Anna</v>
          </cell>
          <cell r="D557">
            <v>36</v>
          </cell>
          <cell r="E557" t="str">
            <v>31-59</v>
          </cell>
          <cell r="F557" t="str">
            <v>Female</v>
          </cell>
          <cell r="G557" t="str">
            <v>Ukraine</v>
          </cell>
          <cell r="H557">
            <v>1</v>
          </cell>
          <cell r="I557" t="str">
            <v>Varna</v>
          </cell>
          <cell r="J557">
            <v>6</v>
          </cell>
          <cell r="K557">
            <v>100</v>
          </cell>
          <cell r="L557">
            <v>44994</v>
          </cell>
          <cell r="M557" t="str">
            <v>Click here</v>
          </cell>
        </row>
        <row r="558">
          <cell r="B558">
            <v>7002264362</v>
          </cell>
          <cell r="C558" t="str">
            <v>Yurchenko Olena</v>
          </cell>
          <cell r="D558">
            <v>42</v>
          </cell>
          <cell r="E558" t="str">
            <v>31-59</v>
          </cell>
          <cell r="F558" t="str">
            <v>Female</v>
          </cell>
          <cell r="G558" t="str">
            <v>Ukraine</v>
          </cell>
          <cell r="H558">
            <v>1</v>
          </cell>
          <cell r="I558" t="str">
            <v>Varna</v>
          </cell>
          <cell r="J558">
            <v>6</v>
          </cell>
          <cell r="K558">
            <v>100</v>
          </cell>
          <cell r="L558">
            <v>44994</v>
          </cell>
          <cell r="M558" t="str">
            <v>Click here</v>
          </cell>
        </row>
        <row r="559">
          <cell r="B559">
            <v>7002632550</v>
          </cell>
          <cell r="C559" t="str">
            <v>Holub Yana</v>
          </cell>
          <cell r="D559">
            <v>36</v>
          </cell>
          <cell r="E559" t="str">
            <v>31-59</v>
          </cell>
          <cell r="F559" t="str">
            <v>Female</v>
          </cell>
          <cell r="G559" t="str">
            <v>Ukraine</v>
          </cell>
          <cell r="H559">
            <v>1</v>
          </cell>
          <cell r="I559" t="str">
            <v>Varna</v>
          </cell>
          <cell r="J559">
            <v>6</v>
          </cell>
          <cell r="K559">
            <v>100</v>
          </cell>
          <cell r="L559">
            <v>44994</v>
          </cell>
          <cell r="M559" t="str">
            <v>Click here</v>
          </cell>
        </row>
        <row r="560">
          <cell r="B560">
            <v>7001620794</v>
          </cell>
          <cell r="C560" t="str">
            <v>BASHKIROV DMITRO</v>
          </cell>
          <cell r="D560">
            <v>15</v>
          </cell>
          <cell r="E560" t="str">
            <v>Under 18</v>
          </cell>
          <cell r="F560" t="str">
            <v>Male</v>
          </cell>
          <cell r="G560" t="str">
            <v>Ukraine</v>
          </cell>
          <cell r="H560">
            <v>2</v>
          </cell>
          <cell r="I560" t="str">
            <v>Sofia</v>
          </cell>
          <cell r="J560">
            <v>9</v>
          </cell>
          <cell r="K560">
            <v>150</v>
          </cell>
          <cell r="L560">
            <v>44994</v>
          </cell>
          <cell r="M560" t="str">
            <v>Click here</v>
          </cell>
        </row>
        <row r="561">
          <cell r="B561">
            <v>7000931077</v>
          </cell>
          <cell r="C561" t="str">
            <v>KOSTENKO YULIIA</v>
          </cell>
          <cell r="D561">
            <v>38</v>
          </cell>
          <cell r="E561" t="str">
            <v>31-59</v>
          </cell>
          <cell r="F561" t="str">
            <v>Female</v>
          </cell>
          <cell r="G561" t="str">
            <v>Ukraine</v>
          </cell>
          <cell r="H561">
            <v>2</v>
          </cell>
          <cell r="I561" t="str">
            <v>Sofia</v>
          </cell>
          <cell r="J561">
            <v>9</v>
          </cell>
          <cell r="K561">
            <v>150</v>
          </cell>
          <cell r="L561">
            <v>44994</v>
          </cell>
          <cell r="M561" t="str">
            <v>Click here</v>
          </cell>
        </row>
        <row r="562">
          <cell r="B562">
            <v>7001913696</v>
          </cell>
          <cell r="C562" t="str">
            <v>Gareeva Alla</v>
          </cell>
          <cell r="D562">
            <v>71</v>
          </cell>
          <cell r="E562" t="str">
            <v>60+</v>
          </cell>
          <cell r="F562" t="str">
            <v>Female</v>
          </cell>
          <cell r="G562" t="str">
            <v>Ukraine</v>
          </cell>
          <cell r="H562">
            <v>1</v>
          </cell>
          <cell r="I562" t="str">
            <v>Varna</v>
          </cell>
          <cell r="J562">
            <v>6</v>
          </cell>
          <cell r="K562">
            <v>100</v>
          </cell>
          <cell r="L562">
            <v>44995</v>
          </cell>
          <cell r="M562" t="str">
            <v>Click here</v>
          </cell>
        </row>
        <row r="563">
          <cell r="B563">
            <v>7002757303</v>
          </cell>
          <cell r="C563" t="str">
            <v>Bielimova Maryna</v>
          </cell>
          <cell r="D563">
            <v>39</v>
          </cell>
          <cell r="E563" t="str">
            <v>31-59</v>
          </cell>
          <cell r="F563" t="str">
            <v>Female</v>
          </cell>
          <cell r="G563" t="str">
            <v>Ukraine</v>
          </cell>
          <cell r="H563">
            <v>2</v>
          </cell>
          <cell r="I563" t="str">
            <v>Varna</v>
          </cell>
          <cell r="J563">
            <v>9</v>
          </cell>
          <cell r="K563">
            <v>150</v>
          </cell>
          <cell r="L563">
            <v>44995</v>
          </cell>
          <cell r="M563" t="str">
            <v>Click here</v>
          </cell>
        </row>
        <row r="564">
          <cell r="B564">
            <v>7002083556</v>
          </cell>
          <cell r="C564" t="str">
            <v>Kateryna Chiniakova</v>
          </cell>
          <cell r="D564">
            <v>34</v>
          </cell>
          <cell r="E564" t="str">
            <v>31-59</v>
          </cell>
          <cell r="F564" t="str">
            <v>Female</v>
          </cell>
          <cell r="G564" t="str">
            <v>Ukraine</v>
          </cell>
          <cell r="H564">
            <v>1</v>
          </cell>
          <cell r="I564" t="str">
            <v>Burgas</v>
          </cell>
          <cell r="J564">
            <v>6</v>
          </cell>
          <cell r="K564">
            <v>100</v>
          </cell>
          <cell r="L564">
            <v>44997</v>
          </cell>
          <cell r="M564" t="str">
            <v>Click here</v>
          </cell>
        </row>
        <row r="565">
          <cell r="B565">
            <v>7001326287</v>
          </cell>
          <cell r="C565" t="str">
            <v>Olena Zamora</v>
          </cell>
          <cell r="D565">
            <v>46</v>
          </cell>
          <cell r="E565" t="str">
            <v>31-59</v>
          </cell>
          <cell r="F565" t="str">
            <v>Female</v>
          </cell>
          <cell r="G565" t="str">
            <v>Ukraine</v>
          </cell>
          <cell r="H565">
            <v>1</v>
          </cell>
          <cell r="I565" t="str">
            <v>Burgas</v>
          </cell>
          <cell r="J565">
            <v>6</v>
          </cell>
          <cell r="K565">
            <v>100</v>
          </cell>
          <cell r="L565">
            <v>44997</v>
          </cell>
          <cell r="M565" t="str">
            <v>Click here</v>
          </cell>
        </row>
        <row r="566">
          <cell r="B566">
            <v>7002282229</v>
          </cell>
          <cell r="C566" t="str">
            <v>Anna Zhulim</v>
          </cell>
          <cell r="D566">
            <v>35</v>
          </cell>
          <cell r="E566" t="str">
            <v>31-59</v>
          </cell>
          <cell r="F566" t="str">
            <v>Female</v>
          </cell>
          <cell r="G566" t="str">
            <v>Ukraine</v>
          </cell>
          <cell r="H566">
            <v>1</v>
          </cell>
          <cell r="I566" t="str">
            <v>Burgas</v>
          </cell>
          <cell r="J566">
            <v>6</v>
          </cell>
          <cell r="K566">
            <v>100</v>
          </cell>
          <cell r="L566">
            <v>44997</v>
          </cell>
          <cell r="M566" t="str">
            <v>Click here</v>
          </cell>
        </row>
        <row r="567">
          <cell r="B567">
            <v>7002256426</v>
          </cell>
          <cell r="C567" t="str">
            <v xml:space="preserve">SLOBODENIUK  OLEKSANDRA </v>
          </cell>
          <cell r="D567">
            <v>31</v>
          </cell>
          <cell r="E567" t="str">
            <v>31-59</v>
          </cell>
          <cell r="F567" t="str">
            <v>Female</v>
          </cell>
          <cell r="G567" t="str">
            <v>Ukraine</v>
          </cell>
          <cell r="H567">
            <v>1</v>
          </cell>
          <cell r="I567" t="str">
            <v>Burgas</v>
          </cell>
          <cell r="J567">
            <v>6</v>
          </cell>
          <cell r="K567">
            <v>100</v>
          </cell>
          <cell r="L567">
            <v>44983</v>
          </cell>
          <cell r="M567" t="str">
            <v>Click here</v>
          </cell>
        </row>
        <row r="568">
          <cell r="B568">
            <v>7002278680</v>
          </cell>
          <cell r="C568" t="str">
            <v>Rudomakha Iryna</v>
          </cell>
          <cell r="D568">
            <v>29</v>
          </cell>
          <cell r="E568" t="str">
            <v>31-59</v>
          </cell>
          <cell r="F568" t="str">
            <v>Female</v>
          </cell>
          <cell r="G568" t="str">
            <v>Ukraine</v>
          </cell>
          <cell r="H568">
            <v>1</v>
          </cell>
          <cell r="I568" t="str">
            <v>Burgas</v>
          </cell>
          <cell r="J568">
            <v>6</v>
          </cell>
          <cell r="K568">
            <v>100</v>
          </cell>
          <cell r="L568">
            <v>44983</v>
          </cell>
          <cell r="M568" t="str">
            <v>Click here</v>
          </cell>
        </row>
        <row r="569">
          <cell r="B569">
            <v>7002587973</v>
          </cell>
          <cell r="C569" t="str">
            <v>Marina Bulava</v>
          </cell>
          <cell r="D569">
            <v>40</v>
          </cell>
          <cell r="E569" t="str">
            <v>31-59</v>
          </cell>
          <cell r="F569" t="str">
            <v>Female</v>
          </cell>
          <cell r="G569" t="str">
            <v>Ukraine</v>
          </cell>
          <cell r="H569">
            <v>1</v>
          </cell>
          <cell r="I569" t="str">
            <v>Burgas</v>
          </cell>
          <cell r="J569">
            <v>6</v>
          </cell>
          <cell r="K569">
            <v>100</v>
          </cell>
          <cell r="L569">
            <v>44997</v>
          </cell>
          <cell r="M569" t="str">
            <v>Click here</v>
          </cell>
        </row>
        <row r="570">
          <cell r="B570">
            <v>7001237846</v>
          </cell>
          <cell r="C570" t="str">
            <v>Hanna Savchenko</v>
          </cell>
          <cell r="D570">
            <v>40</v>
          </cell>
          <cell r="E570" t="str">
            <v>31-59</v>
          </cell>
          <cell r="F570" t="str">
            <v>Female</v>
          </cell>
          <cell r="G570" t="str">
            <v>Ukraine</v>
          </cell>
          <cell r="H570">
            <v>1</v>
          </cell>
          <cell r="I570" t="str">
            <v>Burgas</v>
          </cell>
          <cell r="J570">
            <v>6</v>
          </cell>
          <cell r="K570">
            <v>100</v>
          </cell>
          <cell r="L570">
            <v>44997</v>
          </cell>
          <cell r="M570" t="str">
            <v>Click here</v>
          </cell>
        </row>
        <row r="571">
          <cell r="B571">
            <v>7001693983</v>
          </cell>
          <cell r="C571" t="str">
            <v>Olga Balaban</v>
          </cell>
          <cell r="D571">
            <v>44</v>
          </cell>
          <cell r="E571" t="str">
            <v>31-59</v>
          </cell>
          <cell r="F571" t="str">
            <v>Female</v>
          </cell>
          <cell r="G571" t="str">
            <v>Ukraine</v>
          </cell>
          <cell r="H571">
            <v>1</v>
          </cell>
          <cell r="I571" t="str">
            <v>Burgas</v>
          </cell>
          <cell r="J571">
            <v>6</v>
          </cell>
          <cell r="K571">
            <v>100</v>
          </cell>
          <cell r="L571">
            <v>44998</v>
          </cell>
          <cell r="M571" t="str">
            <v>Click here</v>
          </cell>
        </row>
        <row r="572">
          <cell r="B572">
            <v>7001337087</v>
          </cell>
          <cell r="C572" t="str">
            <v>Lilia Honcharenko</v>
          </cell>
          <cell r="D572">
            <v>35</v>
          </cell>
          <cell r="E572" t="str">
            <v>31-59</v>
          </cell>
          <cell r="F572" t="str">
            <v>Female</v>
          </cell>
          <cell r="G572" t="str">
            <v>Ukraine</v>
          </cell>
          <cell r="H572">
            <v>1</v>
          </cell>
          <cell r="I572" t="str">
            <v>Burgas</v>
          </cell>
          <cell r="J572">
            <v>6</v>
          </cell>
          <cell r="K572">
            <v>100</v>
          </cell>
          <cell r="L572">
            <v>44998</v>
          </cell>
          <cell r="M572" t="str">
            <v>Click here</v>
          </cell>
        </row>
        <row r="573">
          <cell r="B573">
            <v>7001224802</v>
          </cell>
          <cell r="C573" t="str">
            <v>Stela Vitrenko</v>
          </cell>
          <cell r="D573">
            <v>35</v>
          </cell>
          <cell r="E573" t="str">
            <v>31-59</v>
          </cell>
          <cell r="F573" t="str">
            <v>Female</v>
          </cell>
          <cell r="G573" t="str">
            <v>Ukraine</v>
          </cell>
          <cell r="H573">
            <v>1</v>
          </cell>
          <cell r="I573" t="str">
            <v>Burgas</v>
          </cell>
          <cell r="J573">
            <v>6</v>
          </cell>
          <cell r="K573">
            <v>100</v>
          </cell>
          <cell r="L573">
            <v>44998</v>
          </cell>
          <cell r="M573" t="str">
            <v>Click here</v>
          </cell>
        </row>
        <row r="574">
          <cell r="B574">
            <v>7001083999</v>
          </cell>
          <cell r="C574" t="str">
            <v>Maryna Mikhnevska</v>
          </cell>
          <cell r="D574">
            <v>41</v>
          </cell>
          <cell r="E574" t="str">
            <v>31-59</v>
          </cell>
          <cell r="F574" t="str">
            <v>Female</v>
          </cell>
          <cell r="G574" t="str">
            <v>Ukraine</v>
          </cell>
          <cell r="H574">
            <v>2</v>
          </cell>
          <cell r="I574" t="str">
            <v>Burgas</v>
          </cell>
          <cell r="J574">
            <v>9</v>
          </cell>
          <cell r="K574">
            <v>150</v>
          </cell>
          <cell r="L574">
            <v>44998</v>
          </cell>
          <cell r="M574" t="str">
            <v>Click here</v>
          </cell>
        </row>
        <row r="575">
          <cell r="B575">
            <v>7001659233</v>
          </cell>
          <cell r="C575" t="str">
            <v>Irina Svykidenko</v>
          </cell>
          <cell r="D575">
            <v>0</v>
          </cell>
          <cell r="F575" t="str">
            <v>Female</v>
          </cell>
          <cell r="G575" t="str">
            <v>Ukraine</v>
          </cell>
          <cell r="H575">
            <v>1</v>
          </cell>
          <cell r="I575" t="str">
            <v>Sofia</v>
          </cell>
          <cell r="J575">
            <v>6</v>
          </cell>
          <cell r="K575">
            <v>100</v>
          </cell>
          <cell r="L575">
            <v>44998</v>
          </cell>
          <cell r="M575" t="str">
            <v>Click here</v>
          </cell>
        </row>
        <row r="576">
          <cell r="B576">
            <v>7001659794</v>
          </cell>
          <cell r="C576" t="str">
            <v>Tetyana Panchenko</v>
          </cell>
          <cell r="D576">
            <v>0</v>
          </cell>
          <cell r="F576" t="str">
            <v>Female</v>
          </cell>
          <cell r="G576" t="str">
            <v>Ukraine</v>
          </cell>
          <cell r="H576">
            <v>1</v>
          </cell>
          <cell r="I576" t="str">
            <v>Sofia</v>
          </cell>
          <cell r="J576">
            <v>6</v>
          </cell>
          <cell r="K576">
            <v>100</v>
          </cell>
          <cell r="L576">
            <v>44998</v>
          </cell>
          <cell r="M576" t="str">
            <v>Click here</v>
          </cell>
        </row>
        <row r="577">
          <cell r="B577">
            <v>7001545567</v>
          </cell>
          <cell r="C577" t="str">
            <v>Karina Puhachova</v>
          </cell>
          <cell r="D577">
            <v>43</v>
          </cell>
          <cell r="E577" t="str">
            <v>31-59</v>
          </cell>
          <cell r="F577" t="str">
            <v>Female</v>
          </cell>
          <cell r="G577" t="str">
            <v>Ukraine</v>
          </cell>
          <cell r="H577">
            <v>1</v>
          </cell>
          <cell r="I577" t="str">
            <v>Sofia</v>
          </cell>
          <cell r="J577">
            <v>6</v>
          </cell>
          <cell r="K577">
            <v>100</v>
          </cell>
          <cell r="L577">
            <v>44998</v>
          </cell>
          <cell r="M577" t="str">
            <v>Click here</v>
          </cell>
        </row>
        <row r="578">
          <cell r="B578">
            <v>7001996286</v>
          </cell>
          <cell r="C578" t="str">
            <v>Tatiana Chuprina</v>
          </cell>
          <cell r="D578">
            <v>32</v>
          </cell>
          <cell r="E578" t="str">
            <v>31-59</v>
          </cell>
          <cell r="F578" t="str">
            <v>Female</v>
          </cell>
          <cell r="G578" t="str">
            <v>Ukraine</v>
          </cell>
          <cell r="H578">
            <v>2</v>
          </cell>
          <cell r="I578" t="str">
            <v>Burgas</v>
          </cell>
          <cell r="J578">
            <v>9</v>
          </cell>
          <cell r="K578">
            <v>150</v>
          </cell>
          <cell r="L578">
            <v>44999</v>
          </cell>
          <cell r="M578" t="str">
            <v>Click here</v>
          </cell>
        </row>
        <row r="579">
          <cell r="B579">
            <v>7001364186</v>
          </cell>
          <cell r="C579" t="str">
            <v>Tetiana Drimailovets</v>
          </cell>
          <cell r="D579">
            <v>35</v>
          </cell>
          <cell r="E579" t="str">
            <v>31-59</v>
          </cell>
          <cell r="F579" t="str">
            <v>Female</v>
          </cell>
          <cell r="G579" t="str">
            <v>Ukraine</v>
          </cell>
          <cell r="H579">
            <v>1</v>
          </cell>
          <cell r="I579" t="str">
            <v>Burgas</v>
          </cell>
          <cell r="J579">
            <v>6</v>
          </cell>
          <cell r="K579">
            <v>100</v>
          </cell>
          <cell r="L579">
            <v>44999</v>
          </cell>
          <cell r="M579" t="str">
            <v>Click here</v>
          </cell>
        </row>
        <row r="580">
          <cell r="B580">
            <v>7001814142</v>
          </cell>
          <cell r="C580" t="str">
            <v>Anna Hulakova</v>
          </cell>
          <cell r="D580">
            <v>37</v>
          </cell>
          <cell r="E580" t="str">
            <v>31-59</v>
          </cell>
          <cell r="F580" t="str">
            <v>Female</v>
          </cell>
          <cell r="G580" t="str">
            <v>Ukraine</v>
          </cell>
          <cell r="H580">
            <v>1</v>
          </cell>
          <cell r="I580" t="str">
            <v>Burgas</v>
          </cell>
          <cell r="J580">
            <v>6</v>
          </cell>
          <cell r="K580">
            <v>100</v>
          </cell>
          <cell r="L580">
            <v>44999</v>
          </cell>
          <cell r="M580" t="str">
            <v>Click here</v>
          </cell>
        </row>
        <row r="581">
          <cell r="B581">
            <v>7002336924</v>
          </cell>
          <cell r="C581" t="str">
            <v>Viktoriia Radchenko</v>
          </cell>
          <cell r="D581">
            <v>45</v>
          </cell>
          <cell r="E581" t="str">
            <v>31-59</v>
          </cell>
          <cell r="F581" t="str">
            <v>Female</v>
          </cell>
          <cell r="G581" t="str">
            <v>Ukraine</v>
          </cell>
          <cell r="H581">
            <v>1</v>
          </cell>
          <cell r="I581" t="str">
            <v>Burgas</v>
          </cell>
          <cell r="J581">
            <v>6</v>
          </cell>
          <cell r="K581">
            <v>100</v>
          </cell>
          <cell r="L581">
            <v>44999</v>
          </cell>
          <cell r="M581" t="str">
            <v>Click here</v>
          </cell>
        </row>
        <row r="582">
          <cell r="B582">
            <v>7001814278</v>
          </cell>
          <cell r="C582" t="str">
            <v>Anzhela Okhvat</v>
          </cell>
          <cell r="D582">
            <v>33</v>
          </cell>
          <cell r="E582" t="str">
            <v>31-59</v>
          </cell>
          <cell r="F582" t="str">
            <v>Female</v>
          </cell>
          <cell r="G582" t="str">
            <v>Ukraine</v>
          </cell>
          <cell r="H582">
            <v>1</v>
          </cell>
          <cell r="I582" t="str">
            <v>Burgas</v>
          </cell>
          <cell r="J582">
            <v>6</v>
          </cell>
          <cell r="K582">
            <v>100</v>
          </cell>
          <cell r="L582">
            <v>44999</v>
          </cell>
          <cell r="M582" t="str">
            <v>Click here</v>
          </cell>
        </row>
        <row r="583">
          <cell r="B583">
            <v>7001630494</v>
          </cell>
          <cell r="C583" t="str">
            <v>Hanna Poliakova</v>
          </cell>
          <cell r="D583">
            <v>49</v>
          </cell>
          <cell r="E583" t="str">
            <v>31-59</v>
          </cell>
          <cell r="F583" t="str">
            <v>Female</v>
          </cell>
          <cell r="G583" t="str">
            <v>Ukraine</v>
          </cell>
          <cell r="H583">
            <v>1</v>
          </cell>
          <cell r="I583" t="str">
            <v>Burgas</v>
          </cell>
          <cell r="J583">
            <v>6</v>
          </cell>
          <cell r="K583">
            <v>100</v>
          </cell>
          <cell r="L583">
            <v>44999</v>
          </cell>
          <cell r="M583" t="str">
            <v>Click here</v>
          </cell>
        </row>
        <row r="584">
          <cell r="B584">
            <v>7002492781</v>
          </cell>
          <cell r="C584" t="str">
            <v>Liudmyla Davydenko</v>
          </cell>
          <cell r="D584">
            <v>36</v>
          </cell>
          <cell r="E584" t="str">
            <v>31-59</v>
          </cell>
          <cell r="F584" t="str">
            <v>Female</v>
          </cell>
          <cell r="G584" t="str">
            <v>Ukraine</v>
          </cell>
          <cell r="H584">
            <v>1</v>
          </cell>
          <cell r="I584" t="str">
            <v>Burgas</v>
          </cell>
          <cell r="J584">
            <v>6</v>
          </cell>
          <cell r="K584">
            <v>100</v>
          </cell>
          <cell r="L584">
            <v>44999</v>
          </cell>
          <cell r="M584" t="str">
            <v>Click here</v>
          </cell>
        </row>
        <row r="585">
          <cell r="B585">
            <v>7002356324</v>
          </cell>
          <cell r="C585" t="str">
            <v>Nataliia Yermolenko</v>
          </cell>
          <cell r="D585">
            <v>44</v>
          </cell>
          <cell r="E585" t="str">
            <v>31-59</v>
          </cell>
          <cell r="F585" t="str">
            <v>Female</v>
          </cell>
          <cell r="G585" t="str">
            <v>Ukraine</v>
          </cell>
          <cell r="H585">
            <v>1</v>
          </cell>
          <cell r="I585" t="str">
            <v>Burgas</v>
          </cell>
          <cell r="J585">
            <v>6</v>
          </cell>
          <cell r="K585">
            <v>100</v>
          </cell>
          <cell r="L585">
            <v>44999</v>
          </cell>
          <cell r="M585" t="str">
            <v>Click here</v>
          </cell>
        </row>
        <row r="586">
          <cell r="B586">
            <v>7001764489</v>
          </cell>
          <cell r="C586" t="str">
            <v>Tatiana Averkina</v>
          </cell>
          <cell r="D586">
            <v>34</v>
          </cell>
          <cell r="E586" t="str">
            <v>31-59</v>
          </cell>
          <cell r="F586" t="str">
            <v>Female</v>
          </cell>
          <cell r="G586" t="str">
            <v>Ukraine</v>
          </cell>
          <cell r="H586">
            <v>2</v>
          </cell>
          <cell r="I586" t="str">
            <v>Burgas</v>
          </cell>
          <cell r="J586">
            <v>9</v>
          </cell>
          <cell r="K586">
            <v>150</v>
          </cell>
          <cell r="L586">
            <v>44999</v>
          </cell>
          <cell r="M586" t="str">
            <v>Click here</v>
          </cell>
        </row>
        <row r="587">
          <cell r="B587">
            <v>7002781869</v>
          </cell>
          <cell r="C587" t="str">
            <v>Anastasia Burma</v>
          </cell>
          <cell r="D587">
            <v>30</v>
          </cell>
          <cell r="E587" t="str">
            <v>31-59</v>
          </cell>
          <cell r="F587" t="str">
            <v>Female</v>
          </cell>
          <cell r="G587" t="str">
            <v>Ukraine</v>
          </cell>
          <cell r="H587">
            <v>1</v>
          </cell>
          <cell r="I587" t="str">
            <v>Burgas</v>
          </cell>
          <cell r="J587">
            <v>6</v>
          </cell>
          <cell r="K587">
            <v>100</v>
          </cell>
          <cell r="L587">
            <v>44999</v>
          </cell>
          <cell r="M587" t="str">
            <v>Click here</v>
          </cell>
        </row>
        <row r="588">
          <cell r="B588">
            <v>7001352725</v>
          </cell>
          <cell r="C588" t="str">
            <v>Nataliia Sadovska</v>
          </cell>
          <cell r="D588">
            <v>40</v>
          </cell>
          <cell r="E588" t="str">
            <v>31-59</v>
          </cell>
          <cell r="F588" t="str">
            <v>Female</v>
          </cell>
          <cell r="G588" t="str">
            <v>Ukraine</v>
          </cell>
          <cell r="H588">
            <v>1</v>
          </cell>
          <cell r="I588" t="str">
            <v>Burgas</v>
          </cell>
          <cell r="J588">
            <v>6</v>
          </cell>
          <cell r="K588">
            <v>100</v>
          </cell>
          <cell r="L588">
            <v>44999</v>
          </cell>
          <cell r="M588" t="str">
            <v>Click here</v>
          </cell>
        </row>
        <row r="589">
          <cell r="B589">
            <v>7002336751</v>
          </cell>
          <cell r="C589" t="str">
            <v>Maryna Tatkova</v>
          </cell>
          <cell r="D589">
            <v>34</v>
          </cell>
          <cell r="E589" t="str">
            <v>31-59</v>
          </cell>
          <cell r="F589" t="str">
            <v>Female</v>
          </cell>
          <cell r="G589" t="str">
            <v>Ukraine</v>
          </cell>
          <cell r="H589">
            <v>1</v>
          </cell>
          <cell r="I589" t="str">
            <v>Burgas</v>
          </cell>
          <cell r="J589">
            <v>6</v>
          </cell>
          <cell r="K589">
            <v>100</v>
          </cell>
          <cell r="L589">
            <v>44999</v>
          </cell>
          <cell r="M589" t="str">
            <v>Click here</v>
          </cell>
        </row>
        <row r="590">
          <cell r="B590">
            <v>7001753092</v>
          </cell>
          <cell r="C590" t="str">
            <v>Anastasiya Bukovskaya</v>
          </cell>
          <cell r="D590">
            <v>43</v>
          </cell>
          <cell r="E590" t="str">
            <v>31-59</v>
          </cell>
          <cell r="F590" t="str">
            <v>Female</v>
          </cell>
          <cell r="G590" t="str">
            <v>Ukraine</v>
          </cell>
          <cell r="H590">
            <v>1</v>
          </cell>
          <cell r="I590" t="str">
            <v>Burgas</v>
          </cell>
          <cell r="J590">
            <v>6</v>
          </cell>
          <cell r="K590">
            <v>100</v>
          </cell>
          <cell r="L590">
            <v>44999</v>
          </cell>
          <cell r="M590" t="str">
            <v>Click here</v>
          </cell>
        </row>
        <row r="591">
          <cell r="B591">
            <v>7001013479</v>
          </cell>
          <cell r="C591" t="str">
            <v>Svitlana Bezpalova</v>
          </cell>
          <cell r="D591">
            <v>48</v>
          </cell>
          <cell r="E591" t="str">
            <v>31-59</v>
          </cell>
          <cell r="F591" t="str">
            <v>Female</v>
          </cell>
          <cell r="G591" t="str">
            <v>Ukraine</v>
          </cell>
          <cell r="H591">
            <v>1</v>
          </cell>
          <cell r="I591" t="str">
            <v>Burgas</v>
          </cell>
          <cell r="J591">
            <v>6</v>
          </cell>
          <cell r="K591">
            <v>100</v>
          </cell>
          <cell r="L591">
            <v>44999</v>
          </cell>
          <cell r="M591" t="str">
            <v>Click here</v>
          </cell>
        </row>
        <row r="592">
          <cell r="B592">
            <v>7001777571</v>
          </cell>
          <cell r="C592" t="str">
            <v>Yulia Katrych</v>
          </cell>
          <cell r="D592">
            <v>39</v>
          </cell>
          <cell r="E592" t="str">
            <v>31-59</v>
          </cell>
          <cell r="F592" t="str">
            <v>Female</v>
          </cell>
          <cell r="G592" t="str">
            <v>Ukraine</v>
          </cell>
          <cell r="H592">
            <v>2</v>
          </cell>
          <cell r="I592" t="str">
            <v>Burgas</v>
          </cell>
          <cell r="J592">
            <v>9</v>
          </cell>
          <cell r="K592">
            <v>150</v>
          </cell>
          <cell r="L592">
            <v>44999</v>
          </cell>
          <cell r="M592" t="str">
            <v>Click here</v>
          </cell>
        </row>
        <row r="593">
          <cell r="B593">
            <v>7002144075</v>
          </cell>
          <cell r="C593" t="str">
            <v>Kheruvimova Yuliia</v>
          </cell>
          <cell r="D593">
            <v>39</v>
          </cell>
          <cell r="E593" t="str">
            <v>31-59</v>
          </cell>
          <cell r="F593" t="str">
            <v>Female</v>
          </cell>
          <cell r="G593" t="str">
            <v>Ukraine</v>
          </cell>
          <cell r="H593">
            <v>2</v>
          </cell>
          <cell r="I593" t="str">
            <v>Varna</v>
          </cell>
          <cell r="J593">
            <v>9</v>
          </cell>
          <cell r="K593">
            <v>150</v>
          </cell>
          <cell r="L593">
            <v>44999</v>
          </cell>
          <cell r="M593" t="str">
            <v>Click here</v>
          </cell>
        </row>
        <row r="594">
          <cell r="B594">
            <v>702555857</v>
          </cell>
          <cell r="C594" t="str">
            <v>Kazakova Yuliia</v>
          </cell>
          <cell r="D594">
            <v>50</v>
          </cell>
          <cell r="E594" t="str">
            <v>31-59</v>
          </cell>
          <cell r="F594" t="str">
            <v>Female</v>
          </cell>
          <cell r="G594" t="str">
            <v>Ukraine</v>
          </cell>
          <cell r="H594">
            <v>1</v>
          </cell>
          <cell r="I594" t="str">
            <v>Varna</v>
          </cell>
          <cell r="J594">
            <v>6</v>
          </cell>
          <cell r="K594">
            <v>100</v>
          </cell>
          <cell r="L594">
            <v>44999</v>
          </cell>
          <cell r="M594" t="str">
            <v>Click here</v>
          </cell>
        </row>
        <row r="595">
          <cell r="B595">
            <v>7001934428</v>
          </cell>
          <cell r="C595" t="str">
            <v>Gladir Ylia</v>
          </cell>
          <cell r="D595">
            <v>34</v>
          </cell>
          <cell r="E595" t="str">
            <v>31-59</v>
          </cell>
          <cell r="F595" t="str">
            <v>Female</v>
          </cell>
          <cell r="G595" t="str">
            <v>Ukraine</v>
          </cell>
          <cell r="H595">
            <v>1</v>
          </cell>
          <cell r="I595" t="str">
            <v>Varna</v>
          </cell>
          <cell r="J595">
            <v>6</v>
          </cell>
          <cell r="K595">
            <v>100</v>
          </cell>
          <cell r="L595">
            <v>44999</v>
          </cell>
          <cell r="M595" t="str">
            <v>Click here</v>
          </cell>
        </row>
        <row r="596">
          <cell r="B596">
            <v>7001921668</v>
          </cell>
          <cell r="C596" t="str">
            <v>Khmelevskyi Oleh</v>
          </cell>
          <cell r="D596">
            <v>49</v>
          </cell>
          <cell r="E596" t="str">
            <v>31-59</v>
          </cell>
          <cell r="F596" t="str">
            <v>Female</v>
          </cell>
          <cell r="G596" t="str">
            <v>Ukraine</v>
          </cell>
          <cell r="H596">
            <v>1</v>
          </cell>
          <cell r="I596" t="str">
            <v>Varna</v>
          </cell>
          <cell r="J596">
            <v>6</v>
          </cell>
          <cell r="K596">
            <v>100</v>
          </cell>
          <cell r="L596">
            <v>44999</v>
          </cell>
          <cell r="M596" t="str">
            <v>Click here</v>
          </cell>
        </row>
        <row r="597">
          <cell r="B597">
            <v>7002154351</v>
          </cell>
          <cell r="C597" t="str">
            <v>Sokoverska Oksana</v>
          </cell>
          <cell r="D597">
            <v>46</v>
          </cell>
          <cell r="E597" t="str">
            <v>31-59</v>
          </cell>
          <cell r="F597" t="str">
            <v>Female</v>
          </cell>
          <cell r="G597" t="str">
            <v>Ukraine</v>
          </cell>
          <cell r="H597">
            <v>1</v>
          </cell>
          <cell r="I597" t="str">
            <v>Varna</v>
          </cell>
          <cell r="J597">
            <v>6</v>
          </cell>
          <cell r="K597">
            <v>100</v>
          </cell>
          <cell r="L597">
            <v>44999</v>
          </cell>
          <cell r="M597" t="str">
            <v>Click here</v>
          </cell>
        </row>
        <row r="598">
          <cell r="B598">
            <v>7001569873</v>
          </cell>
          <cell r="C598" t="str">
            <v>Naidonova Oksana</v>
          </cell>
          <cell r="D598">
            <v>43</v>
          </cell>
          <cell r="E598" t="str">
            <v>31-59</v>
          </cell>
          <cell r="F598" t="str">
            <v>Female</v>
          </cell>
          <cell r="G598" t="str">
            <v>Ukraine</v>
          </cell>
          <cell r="H598">
            <v>1</v>
          </cell>
          <cell r="I598" t="str">
            <v>Varna</v>
          </cell>
          <cell r="J598">
            <v>6</v>
          </cell>
          <cell r="K598">
            <v>100</v>
          </cell>
          <cell r="L598">
            <v>45000</v>
          </cell>
          <cell r="M598" t="str">
            <v>Click here</v>
          </cell>
        </row>
        <row r="599">
          <cell r="B599">
            <v>7001527884</v>
          </cell>
          <cell r="C599" t="str">
            <v>Zozulia Anastasiia</v>
          </cell>
          <cell r="D599">
            <v>39</v>
          </cell>
          <cell r="E599" t="str">
            <v>31-59</v>
          </cell>
          <cell r="F599" t="str">
            <v>Female</v>
          </cell>
          <cell r="G599" t="str">
            <v>Ukraine</v>
          </cell>
          <cell r="H599">
            <v>1</v>
          </cell>
          <cell r="I599" t="str">
            <v>Varna</v>
          </cell>
          <cell r="J599">
            <v>6</v>
          </cell>
          <cell r="K599">
            <v>100</v>
          </cell>
          <cell r="L599">
            <v>45000</v>
          </cell>
          <cell r="M599" t="str">
            <v>Click here</v>
          </cell>
        </row>
        <row r="600">
          <cell r="B600">
            <v>7002355833</v>
          </cell>
          <cell r="C600" t="str">
            <v>Polonska-Kolotylo Viktoriia</v>
          </cell>
          <cell r="D600">
            <v>50</v>
          </cell>
          <cell r="E600" t="str">
            <v>31-59</v>
          </cell>
          <cell r="F600" t="str">
            <v>Female</v>
          </cell>
          <cell r="G600" t="str">
            <v>Ukraine</v>
          </cell>
          <cell r="H600">
            <v>1</v>
          </cell>
          <cell r="I600" t="str">
            <v>Varna</v>
          </cell>
          <cell r="J600">
            <v>6</v>
          </cell>
          <cell r="K600">
            <v>100</v>
          </cell>
          <cell r="L600">
            <v>45000</v>
          </cell>
          <cell r="M600" t="str">
            <v>Click here</v>
          </cell>
        </row>
        <row r="601">
          <cell r="B601">
            <v>7002357114</v>
          </cell>
          <cell r="C601" t="str">
            <v>Holenko Nina</v>
          </cell>
          <cell r="D601">
            <v>37</v>
          </cell>
          <cell r="E601" t="str">
            <v>31-59</v>
          </cell>
          <cell r="F601" t="str">
            <v>Female</v>
          </cell>
          <cell r="G601" t="str">
            <v>Ukraine</v>
          </cell>
          <cell r="H601">
            <v>1</v>
          </cell>
          <cell r="I601" t="str">
            <v>Varna</v>
          </cell>
          <cell r="J601">
            <v>6</v>
          </cell>
          <cell r="K601">
            <v>100</v>
          </cell>
          <cell r="L601">
            <v>45000</v>
          </cell>
          <cell r="M601" t="str">
            <v>Click here</v>
          </cell>
        </row>
        <row r="602">
          <cell r="B602">
            <v>7001733522</v>
          </cell>
          <cell r="C602" t="str">
            <v>Bobrova Anastasiia</v>
          </cell>
          <cell r="D602">
            <v>36</v>
          </cell>
          <cell r="E602" t="str">
            <v>31-59</v>
          </cell>
          <cell r="F602" t="str">
            <v>Female</v>
          </cell>
          <cell r="G602" t="str">
            <v>Ukraine</v>
          </cell>
          <cell r="H602">
            <v>2</v>
          </cell>
          <cell r="I602" t="str">
            <v>Varna</v>
          </cell>
          <cell r="J602">
            <v>9</v>
          </cell>
          <cell r="K602">
            <v>150</v>
          </cell>
          <cell r="L602">
            <v>45000</v>
          </cell>
          <cell r="M602" t="str">
            <v>Click here</v>
          </cell>
        </row>
        <row r="603">
          <cell r="B603">
            <v>7000926051</v>
          </cell>
          <cell r="C603" t="str">
            <v>Toloshna Natalia</v>
          </cell>
          <cell r="D603">
            <v>38</v>
          </cell>
          <cell r="E603" t="str">
            <v>31-59</v>
          </cell>
          <cell r="F603" t="str">
            <v>Female</v>
          </cell>
          <cell r="G603" t="str">
            <v>Ukraine</v>
          </cell>
          <cell r="H603">
            <v>2</v>
          </cell>
          <cell r="I603" t="str">
            <v>Varna</v>
          </cell>
          <cell r="J603">
            <v>9</v>
          </cell>
          <cell r="K603">
            <v>150</v>
          </cell>
          <cell r="L603">
            <v>45000</v>
          </cell>
          <cell r="M603" t="str">
            <v>Click here</v>
          </cell>
        </row>
        <row r="604">
          <cell r="B604">
            <v>7002425147</v>
          </cell>
          <cell r="C604" t="str">
            <v>Brysova Daria</v>
          </cell>
          <cell r="D604">
            <v>34</v>
          </cell>
          <cell r="E604" t="str">
            <v>31-59</v>
          </cell>
          <cell r="F604" t="str">
            <v>Female</v>
          </cell>
          <cell r="G604" t="str">
            <v>Ukraine</v>
          </cell>
          <cell r="H604">
            <v>1</v>
          </cell>
          <cell r="I604" t="str">
            <v>Varna</v>
          </cell>
          <cell r="J604">
            <v>6</v>
          </cell>
          <cell r="K604">
            <v>100</v>
          </cell>
          <cell r="L604">
            <v>45000</v>
          </cell>
          <cell r="M604" t="str">
            <v>Click here</v>
          </cell>
        </row>
        <row r="605">
          <cell r="B605">
            <v>7001481782</v>
          </cell>
          <cell r="C605" t="str">
            <v>Slobodiuk Maryna</v>
          </cell>
          <cell r="D605">
            <v>26</v>
          </cell>
          <cell r="E605" t="str">
            <v>19-30</v>
          </cell>
          <cell r="F605" t="str">
            <v>Female</v>
          </cell>
          <cell r="G605" t="str">
            <v>Ukraine</v>
          </cell>
          <cell r="H605">
            <v>1</v>
          </cell>
          <cell r="I605" t="str">
            <v>Varna</v>
          </cell>
          <cell r="J605">
            <v>6</v>
          </cell>
          <cell r="K605">
            <v>100</v>
          </cell>
          <cell r="L605">
            <v>45000</v>
          </cell>
          <cell r="M605" t="str">
            <v>Click here</v>
          </cell>
        </row>
        <row r="606">
          <cell r="B606">
            <v>7001970529</v>
          </cell>
          <cell r="C606" t="str">
            <v>Baisara Iryna</v>
          </cell>
          <cell r="D606">
            <v>47</v>
          </cell>
          <cell r="E606" t="str">
            <v>31-59</v>
          </cell>
          <cell r="F606" t="str">
            <v>Female</v>
          </cell>
          <cell r="G606" t="str">
            <v>Ukraine</v>
          </cell>
          <cell r="H606">
            <v>1</v>
          </cell>
          <cell r="I606" t="str">
            <v>Varna</v>
          </cell>
          <cell r="J606">
            <v>6</v>
          </cell>
          <cell r="K606">
            <v>100</v>
          </cell>
          <cell r="L606">
            <v>45000</v>
          </cell>
          <cell r="M606" t="str">
            <v>Click here</v>
          </cell>
        </row>
        <row r="607">
          <cell r="B607">
            <v>7001519801</v>
          </cell>
          <cell r="C607" t="str">
            <v>Serdiuk Anastasiia</v>
          </cell>
          <cell r="D607">
            <v>31</v>
          </cell>
          <cell r="E607" t="str">
            <v>31-59</v>
          </cell>
          <cell r="F607" t="str">
            <v>Female</v>
          </cell>
          <cell r="G607" t="str">
            <v>Ukraine</v>
          </cell>
          <cell r="H607">
            <v>1</v>
          </cell>
          <cell r="I607" t="str">
            <v>Varna</v>
          </cell>
          <cell r="J607">
            <v>6</v>
          </cell>
          <cell r="K607">
            <v>100</v>
          </cell>
          <cell r="L607">
            <v>45000</v>
          </cell>
          <cell r="M607" t="str">
            <v>Click here</v>
          </cell>
        </row>
        <row r="608">
          <cell r="B608">
            <v>7001695530</v>
          </cell>
          <cell r="C608" t="str">
            <v>Kornienko Valeriia</v>
          </cell>
          <cell r="D608">
            <v>34</v>
          </cell>
          <cell r="E608" t="str">
            <v>31-59</v>
          </cell>
          <cell r="F608" t="str">
            <v>Female</v>
          </cell>
          <cell r="G608" t="str">
            <v>Ukraine</v>
          </cell>
          <cell r="H608">
            <v>1</v>
          </cell>
          <cell r="I608" t="str">
            <v>Varna</v>
          </cell>
          <cell r="J608">
            <v>6</v>
          </cell>
          <cell r="K608">
            <v>100</v>
          </cell>
          <cell r="L608">
            <v>45000</v>
          </cell>
          <cell r="M608" t="str">
            <v>Click here</v>
          </cell>
        </row>
        <row r="609">
          <cell r="B609">
            <v>7001181826</v>
          </cell>
          <cell r="C609" t="str">
            <v>Udovychenko Anna</v>
          </cell>
          <cell r="D609">
            <v>37</v>
          </cell>
          <cell r="E609" t="str">
            <v>31-59</v>
          </cell>
          <cell r="F609" t="str">
            <v>Female</v>
          </cell>
          <cell r="G609" t="str">
            <v>Ukraine</v>
          </cell>
          <cell r="H609">
            <v>1</v>
          </cell>
          <cell r="I609" t="str">
            <v>Varna</v>
          </cell>
          <cell r="J609">
            <v>6</v>
          </cell>
          <cell r="K609">
            <v>100</v>
          </cell>
          <cell r="L609">
            <v>45000</v>
          </cell>
          <cell r="M609" t="str">
            <v>Click here</v>
          </cell>
        </row>
        <row r="610">
          <cell r="B610">
            <v>7001975292</v>
          </cell>
          <cell r="C610" t="str">
            <v>Lysokhmara Anna</v>
          </cell>
          <cell r="D610">
            <v>39</v>
          </cell>
          <cell r="E610" t="str">
            <v>31-59</v>
          </cell>
          <cell r="F610" t="str">
            <v>Female</v>
          </cell>
          <cell r="G610" t="str">
            <v>Ukraine</v>
          </cell>
          <cell r="H610">
            <v>1</v>
          </cell>
          <cell r="I610" t="str">
            <v>Varna</v>
          </cell>
          <cell r="J610">
            <v>6</v>
          </cell>
          <cell r="K610">
            <v>100</v>
          </cell>
          <cell r="L610">
            <v>45000</v>
          </cell>
          <cell r="M610" t="str">
            <v>Click here</v>
          </cell>
        </row>
        <row r="611">
          <cell r="B611">
            <v>7001298238</v>
          </cell>
          <cell r="C611" t="str">
            <v>Trufakina Marianna</v>
          </cell>
          <cell r="D611">
            <v>42</v>
          </cell>
          <cell r="E611" t="str">
            <v>31-59</v>
          </cell>
          <cell r="F611" t="str">
            <v>Female</v>
          </cell>
          <cell r="G611" t="str">
            <v>Ukraine</v>
          </cell>
          <cell r="H611">
            <v>1</v>
          </cell>
          <cell r="I611" t="str">
            <v>Varna</v>
          </cell>
          <cell r="J611">
            <v>6</v>
          </cell>
          <cell r="K611">
            <v>100</v>
          </cell>
          <cell r="L611">
            <v>45000</v>
          </cell>
          <cell r="M611" t="str">
            <v>Click here</v>
          </cell>
        </row>
        <row r="612">
          <cell r="B612">
            <v>7001372273</v>
          </cell>
          <cell r="C612" t="str">
            <v>Zakyrnychna Alona</v>
          </cell>
          <cell r="D612">
            <v>35</v>
          </cell>
          <cell r="E612" t="str">
            <v>31-59</v>
          </cell>
          <cell r="F612" t="str">
            <v>Female</v>
          </cell>
          <cell r="G612" t="str">
            <v>Ukraine</v>
          </cell>
          <cell r="H612">
            <v>1</v>
          </cell>
          <cell r="I612" t="str">
            <v>Varna</v>
          </cell>
          <cell r="J612">
            <v>6</v>
          </cell>
          <cell r="K612">
            <v>100</v>
          </cell>
          <cell r="L612">
            <v>45000</v>
          </cell>
          <cell r="M612" t="str">
            <v>Click here</v>
          </cell>
        </row>
        <row r="613">
          <cell r="B613">
            <v>7002370571</v>
          </cell>
          <cell r="C613" t="str">
            <v>Olena Pylypenko</v>
          </cell>
          <cell r="D613">
            <v>42</v>
          </cell>
          <cell r="E613" t="str">
            <v>31-59</v>
          </cell>
          <cell r="F613" t="str">
            <v>Female</v>
          </cell>
          <cell r="G613" t="str">
            <v>Ukraine</v>
          </cell>
          <cell r="H613">
            <v>1</v>
          </cell>
          <cell r="I613" t="str">
            <v>Ruse</v>
          </cell>
          <cell r="J613">
            <v>6</v>
          </cell>
          <cell r="K613">
            <v>100</v>
          </cell>
          <cell r="L613">
            <v>45000</v>
          </cell>
          <cell r="M613" t="str">
            <v>Click here</v>
          </cell>
        </row>
        <row r="614">
          <cell r="B614">
            <v>7000969221</v>
          </cell>
          <cell r="C614" t="str">
            <v>Yuliia Zymnytska</v>
          </cell>
          <cell r="D614">
            <v>40</v>
          </cell>
          <cell r="E614" t="str">
            <v>31-59</v>
          </cell>
          <cell r="F614" t="str">
            <v>Female</v>
          </cell>
          <cell r="G614" t="str">
            <v>Ukraine</v>
          </cell>
          <cell r="H614">
            <v>2</v>
          </cell>
          <cell r="I614" t="str">
            <v>Ruse</v>
          </cell>
          <cell r="J614">
            <v>9</v>
          </cell>
          <cell r="K614">
            <v>150</v>
          </cell>
          <cell r="L614">
            <v>45000</v>
          </cell>
          <cell r="M614" t="str">
            <v>Click here</v>
          </cell>
        </row>
        <row r="615">
          <cell r="B615">
            <v>7001018072</v>
          </cell>
          <cell r="C615" t="str">
            <v>Ganna Gvozdetska</v>
          </cell>
          <cell r="D615">
            <v>47</v>
          </cell>
          <cell r="E615" t="str">
            <v>31-59</v>
          </cell>
          <cell r="F615" t="str">
            <v>Female</v>
          </cell>
          <cell r="G615" t="str">
            <v>Ukraine</v>
          </cell>
          <cell r="H615">
            <v>1</v>
          </cell>
          <cell r="I615" t="str">
            <v>Ruse</v>
          </cell>
          <cell r="J615">
            <v>6</v>
          </cell>
          <cell r="K615">
            <v>100</v>
          </cell>
          <cell r="L615">
            <v>45000</v>
          </cell>
          <cell r="M615" t="str">
            <v>Click here</v>
          </cell>
        </row>
        <row r="616">
          <cell r="B616">
            <v>7002453542</v>
          </cell>
          <cell r="C616" t="str">
            <v>Maksym Pushkar</v>
          </cell>
          <cell r="D616">
            <v>41</v>
          </cell>
          <cell r="E616" t="str">
            <v>31-59</v>
          </cell>
          <cell r="F616" t="str">
            <v>Female</v>
          </cell>
          <cell r="G616" t="str">
            <v>Ukraine</v>
          </cell>
          <cell r="H616">
            <v>1</v>
          </cell>
          <cell r="I616" t="str">
            <v>Ruse</v>
          </cell>
          <cell r="J616">
            <v>6</v>
          </cell>
          <cell r="K616">
            <v>100</v>
          </cell>
          <cell r="L616">
            <v>45000</v>
          </cell>
          <cell r="M616" t="str">
            <v>Click here</v>
          </cell>
        </row>
        <row r="617">
          <cell r="B617">
            <v>7002683312</v>
          </cell>
          <cell r="C617" t="str">
            <v>Viktoriia Trofimchuk</v>
          </cell>
          <cell r="D617">
            <v>37</v>
          </cell>
          <cell r="E617" t="str">
            <v>31-59</v>
          </cell>
          <cell r="F617" t="str">
            <v>Female</v>
          </cell>
          <cell r="G617" t="str">
            <v>Ukraine</v>
          </cell>
          <cell r="H617">
            <v>3</v>
          </cell>
          <cell r="I617" t="str">
            <v>Ruse</v>
          </cell>
          <cell r="J617">
            <v>12</v>
          </cell>
          <cell r="K617">
            <v>200</v>
          </cell>
          <cell r="L617">
            <v>45000</v>
          </cell>
          <cell r="M617" t="str">
            <v>Click here</v>
          </cell>
        </row>
        <row r="618">
          <cell r="B618">
            <v>7000923212</v>
          </cell>
          <cell r="C618" t="str">
            <v>Mariia Chernukha</v>
          </cell>
          <cell r="D618">
            <v>34</v>
          </cell>
          <cell r="E618" t="str">
            <v>31-59</v>
          </cell>
          <cell r="F618" t="str">
            <v>Female</v>
          </cell>
          <cell r="G618" t="str">
            <v>Ukraine</v>
          </cell>
          <cell r="H618">
            <v>1</v>
          </cell>
          <cell r="I618" t="str">
            <v>Ruse</v>
          </cell>
          <cell r="J618">
            <v>6</v>
          </cell>
          <cell r="K618">
            <v>100</v>
          </cell>
          <cell r="L618">
            <v>45000</v>
          </cell>
          <cell r="M618" t="str">
            <v>Click here</v>
          </cell>
        </row>
        <row r="619">
          <cell r="B619">
            <v>7002339235</v>
          </cell>
          <cell r="C619" t="str">
            <v>Olena Kolesnyk</v>
          </cell>
          <cell r="D619">
            <v>40</v>
          </cell>
          <cell r="E619" t="str">
            <v>31-59</v>
          </cell>
          <cell r="F619" t="str">
            <v>Female</v>
          </cell>
          <cell r="G619" t="str">
            <v>Ukraine</v>
          </cell>
          <cell r="H619">
            <v>1</v>
          </cell>
          <cell r="I619" t="str">
            <v>Ruse</v>
          </cell>
          <cell r="J619">
            <v>6</v>
          </cell>
          <cell r="K619">
            <v>100</v>
          </cell>
          <cell r="L619">
            <v>45000</v>
          </cell>
          <cell r="M619" t="str">
            <v>Click here</v>
          </cell>
        </row>
        <row r="620">
          <cell r="B620">
            <v>7002294370</v>
          </cell>
          <cell r="C620" t="str">
            <v>Oksana Butorina</v>
          </cell>
          <cell r="D620">
            <v>40</v>
          </cell>
          <cell r="E620" t="str">
            <v>31-59</v>
          </cell>
          <cell r="F620" t="str">
            <v>Female</v>
          </cell>
          <cell r="G620" t="str">
            <v>Ukraine</v>
          </cell>
          <cell r="H620">
            <v>1</v>
          </cell>
          <cell r="I620" t="str">
            <v>Ruse</v>
          </cell>
          <cell r="J620">
            <v>6</v>
          </cell>
          <cell r="K620">
            <v>100</v>
          </cell>
          <cell r="L620">
            <v>45000</v>
          </cell>
          <cell r="M620" t="str">
            <v>Click here</v>
          </cell>
        </row>
        <row r="621">
          <cell r="B621">
            <v>7000932937</v>
          </cell>
          <cell r="C621" t="str">
            <v>Tatyana Yarmak</v>
          </cell>
          <cell r="D621">
            <v>36</v>
          </cell>
          <cell r="E621" t="str">
            <v>31-59</v>
          </cell>
          <cell r="F621" t="str">
            <v>Female</v>
          </cell>
          <cell r="G621" t="str">
            <v>Ukraine</v>
          </cell>
          <cell r="H621">
            <v>1</v>
          </cell>
          <cell r="I621" t="str">
            <v>Ruse</v>
          </cell>
          <cell r="J621">
            <v>6</v>
          </cell>
          <cell r="K621">
            <v>100</v>
          </cell>
          <cell r="L621">
            <v>45000</v>
          </cell>
          <cell r="M621" t="str">
            <v>Click here</v>
          </cell>
        </row>
        <row r="622">
          <cell r="B622">
            <v>7001558660</v>
          </cell>
          <cell r="C622" t="str">
            <v>Olena Mazurenko</v>
          </cell>
          <cell r="D622">
            <v>38</v>
          </cell>
          <cell r="E622" t="str">
            <v>31-59</v>
          </cell>
          <cell r="F622" t="str">
            <v>Female</v>
          </cell>
          <cell r="G622" t="str">
            <v>Ukraine</v>
          </cell>
          <cell r="H622">
            <v>1</v>
          </cell>
          <cell r="I622" t="str">
            <v>Ruse</v>
          </cell>
          <cell r="J622">
            <v>6</v>
          </cell>
          <cell r="K622">
            <v>100</v>
          </cell>
          <cell r="L622">
            <v>45000</v>
          </cell>
          <cell r="M622" t="str">
            <v>Click here</v>
          </cell>
        </row>
        <row r="623">
          <cell r="B623">
            <v>7001275550</v>
          </cell>
          <cell r="C623" t="str">
            <v>Svitlana Shevtsova</v>
          </cell>
          <cell r="D623">
            <v>38</v>
          </cell>
          <cell r="E623" t="str">
            <v>31-59</v>
          </cell>
          <cell r="F623" t="str">
            <v>Female</v>
          </cell>
          <cell r="G623" t="str">
            <v>Ukraine</v>
          </cell>
          <cell r="H623">
            <v>3</v>
          </cell>
          <cell r="I623" t="str">
            <v>Ruse</v>
          </cell>
          <cell r="J623">
            <v>12</v>
          </cell>
          <cell r="K623">
            <v>200</v>
          </cell>
          <cell r="L623">
            <v>45000</v>
          </cell>
          <cell r="M623" t="str">
            <v>Click here</v>
          </cell>
        </row>
        <row r="624">
          <cell r="B624">
            <v>7002166778</v>
          </cell>
          <cell r="C624" t="str">
            <v>Yuliia Kryvosheia</v>
          </cell>
          <cell r="D624">
            <v>37</v>
          </cell>
          <cell r="E624" t="str">
            <v>31-59</v>
          </cell>
          <cell r="F624" t="str">
            <v>Female</v>
          </cell>
          <cell r="G624" t="str">
            <v>Ukraine</v>
          </cell>
          <cell r="H624">
            <v>1</v>
          </cell>
          <cell r="I624" t="str">
            <v>Ruse</v>
          </cell>
          <cell r="J624">
            <v>6</v>
          </cell>
          <cell r="K624">
            <v>100</v>
          </cell>
          <cell r="L624">
            <v>45000</v>
          </cell>
          <cell r="M624" t="str">
            <v>Click here</v>
          </cell>
        </row>
        <row r="625">
          <cell r="B625">
            <v>7000928033</v>
          </cell>
          <cell r="C625" t="str">
            <v>Yuliia Yurkovska</v>
          </cell>
          <cell r="D625">
            <v>38</v>
          </cell>
          <cell r="E625" t="str">
            <v>31-59</v>
          </cell>
          <cell r="F625" t="str">
            <v>Female</v>
          </cell>
          <cell r="G625" t="str">
            <v>Ukraine</v>
          </cell>
          <cell r="H625">
            <v>1</v>
          </cell>
          <cell r="I625" t="str">
            <v>Ruse</v>
          </cell>
          <cell r="J625">
            <v>6</v>
          </cell>
          <cell r="K625">
            <v>100</v>
          </cell>
          <cell r="L625">
            <v>45000</v>
          </cell>
          <cell r="M625" t="str">
            <v>Click here</v>
          </cell>
        </row>
        <row r="626">
          <cell r="B626">
            <v>7001409502</v>
          </cell>
          <cell r="C626" t="str">
            <v>Tetiana Kuznietsova</v>
          </cell>
          <cell r="D626">
            <v>37</v>
          </cell>
          <cell r="E626" t="str">
            <v>31-59</v>
          </cell>
          <cell r="F626" t="str">
            <v>Female</v>
          </cell>
          <cell r="G626" t="str">
            <v>Ukraine</v>
          </cell>
          <cell r="H626">
            <v>1</v>
          </cell>
          <cell r="I626" t="str">
            <v>Ruse</v>
          </cell>
          <cell r="J626">
            <v>6</v>
          </cell>
          <cell r="K626">
            <v>100</v>
          </cell>
          <cell r="L626">
            <v>45000</v>
          </cell>
          <cell r="M626" t="str">
            <v>Click here</v>
          </cell>
        </row>
        <row r="627">
          <cell r="B627">
            <v>7002299836</v>
          </cell>
          <cell r="C627" t="str">
            <v>Liudmyla Sarosek</v>
          </cell>
          <cell r="D627">
            <v>37</v>
          </cell>
          <cell r="E627" t="str">
            <v>31-59</v>
          </cell>
          <cell r="F627" t="str">
            <v>Female</v>
          </cell>
          <cell r="G627" t="str">
            <v>Ukraine</v>
          </cell>
          <cell r="H627">
            <v>1</v>
          </cell>
          <cell r="I627" t="str">
            <v>Ruse</v>
          </cell>
          <cell r="J627">
            <v>6</v>
          </cell>
          <cell r="K627">
            <v>100</v>
          </cell>
          <cell r="L627">
            <v>45000</v>
          </cell>
          <cell r="M627" t="str">
            <v>Click here</v>
          </cell>
        </row>
        <row r="628">
          <cell r="B628">
            <v>7001168470</v>
          </cell>
          <cell r="C628" t="str">
            <v>Yuliia Rossynska</v>
          </cell>
          <cell r="D628">
            <v>36</v>
          </cell>
          <cell r="E628" t="str">
            <v>31-59</v>
          </cell>
          <cell r="F628" t="str">
            <v>Female</v>
          </cell>
          <cell r="G628" t="str">
            <v>Ukraine</v>
          </cell>
          <cell r="H628">
            <v>3</v>
          </cell>
          <cell r="I628" t="str">
            <v>Ruse</v>
          </cell>
          <cell r="J628">
            <v>12</v>
          </cell>
          <cell r="K628">
            <v>200</v>
          </cell>
          <cell r="L628">
            <v>45000</v>
          </cell>
          <cell r="M628" t="str">
            <v>Click here</v>
          </cell>
        </row>
        <row r="629">
          <cell r="B629">
            <v>7001026217</v>
          </cell>
          <cell r="C629" t="str">
            <v>Nadiia Artemenkova</v>
          </cell>
          <cell r="D629">
            <v>40</v>
          </cell>
          <cell r="E629" t="str">
            <v>31-59</v>
          </cell>
          <cell r="F629" t="str">
            <v>Female</v>
          </cell>
          <cell r="G629" t="str">
            <v>Ukraine</v>
          </cell>
          <cell r="H629">
            <v>2</v>
          </cell>
          <cell r="I629" t="str">
            <v>Ruse</v>
          </cell>
          <cell r="J629">
            <v>9</v>
          </cell>
          <cell r="K629">
            <v>150</v>
          </cell>
          <cell r="L629">
            <v>45000</v>
          </cell>
          <cell r="M629" t="str">
            <v>Click here</v>
          </cell>
        </row>
        <row r="630">
          <cell r="B630">
            <v>7000928435</v>
          </cell>
          <cell r="C630" t="str">
            <v>Maryna Lysenko</v>
          </cell>
          <cell r="D630">
            <v>44</v>
          </cell>
          <cell r="E630" t="str">
            <v>31-59</v>
          </cell>
          <cell r="F630" t="str">
            <v>Female</v>
          </cell>
          <cell r="G630" t="str">
            <v>Ukraine</v>
          </cell>
          <cell r="H630">
            <v>1</v>
          </cell>
          <cell r="I630" t="str">
            <v>Ruse</v>
          </cell>
          <cell r="J630">
            <v>6</v>
          </cell>
          <cell r="K630">
            <v>100</v>
          </cell>
          <cell r="L630">
            <v>45000</v>
          </cell>
          <cell r="M630" t="str">
            <v>Click here</v>
          </cell>
        </row>
        <row r="631">
          <cell r="B631">
            <v>7002554388</v>
          </cell>
          <cell r="C631" t="str">
            <v>Iryna Railko</v>
          </cell>
          <cell r="D631">
            <v>37</v>
          </cell>
          <cell r="E631" t="str">
            <v>31-59</v>
          </cell>
          <cell r="F631" t="str">
            <v>Female</v>
          </cell>
          <cell r="G631" t="str">
            <v>Ukraine</v>
          </cell>
          <cell r="H631">
            <v>1</v>
          </cell>
          <cell r="I631" t="str">
            <v>Ruse</v>
          </cell>
          <cell r="J631">
            <v>6</v>
          </cell>
          <cell r="K631">
            <v>100</v>
          </cell>
          <cell r="L631">
            <v>45000</v>
          </cell>
          <cell r="M631" t="str">
            <v>Click here</v>
          </cell>
        </row>
        <row r="632">
          <cell r="B632">
            <v>7001312268</v>
          </cell>
          <cell r="C632" t="str">
            <v>Tetiana Doluda</v>
          </cell>
          <cell r="D632">
            <v>48</v>
          </cell>
          <cell r="E632" t="str">
            <v>31-59</v>
          </cell>
          <cell r="F632" t="str">
            <v>Female</v>
          </cell>
          <cell r="G632" t="str">
            <v>Ukraine</v>
          </cell>
          <cell r="H632">
            <v>1</v>
          </cell>
          <cell r="I632" t="str">
            <v>Ruse</v>
          </cell>
          <cell r="J632">
            <v>6</v>
          </cell>
          <cell r="K632">
            <v>100</v>
          </cell>
          <cell r="L632">
            <v>45000</v>
          </cell>
          <cell r="M632" t="str">
            <v>Click here</v>
          </cell>
        </row>
        <row r="633">
          <cell r="B633">
            <v>7001558567</v>
          </cell>
          <cell r="C633" t="str">
            <v>Natalia Semko</v>
          </cell>
          <cell r="D633">
            <v>38</v>
          </cell>
          <cell r="E633" t="str">
            <v>31-59</v>
          </cell>
          <cell r="F633" t="str">
            <v>Female</v>
          </cell>
          <cell r="G633" t="str">
            <v>Ukraine</v>
          </cell>
          <cell r="H633">
            <v>1</v>
          </cell>
          <cell r="I633" t="str">
            <v>Ruse</v>
          </cell>
          <cell r="J633">
            <v>6</v>
          </cell>
          <cell r="K633">
            <v>100</v>
          </cell>
          <cell r="L633">
            <v>45000</v>
          </cell>
          <cell r="M633" t="str">
            <v>Click here</v>
          </cell>
        </row>
        <row r="634">
          <cell r="B634">
            <v>7001357915</v>
          </cell>
          <cell r="C634" t="str">
            <v>Palamaryuk Tetyana</v>
          </cell>
          <cell r="D634">
            <v>46</v>
          </cell>
          <cell r="E634" t="str">
            <v>31-59</v>
          </cell>
          <cell r="F634" t="str">
            <v>Female</v>
          </cell>
          <cell r="G634" t="str">
            <v>Ukraine</v>
          </cell>
          <cell r="H634">
            <v>1</v>
          </cell>
          <cell r="I634" t="str">
            <v>Varna</v>
          </cell>
          <cell r="J634">
            <v>6</v>
          </cell>
          <cell r="K634">
            <v>100</v>
          </cell>
          <cell r="L634">
            <v>45001</v>
          </cell>
          <cell r="M634" t="str">
            <v>Click here</v>
          </cell>
        </row>
        <row r="635">
          <cell r="B635">
            <v>7002199547</v>
          </cell>
          <cell r="C635" t="str">
            <v>Kokhnovych Svitlana</v>
          </cell>
          <cell r="D635">
            <v>37</v>
          </cell>
          <cell r="E635" t="str">
            <v>31-59</v>
          </cell>
          <cell r="F635" t="str">
            <v>Female</v>
          </cell>
          <cell r="G635" t="str">
            <v>Ukraine</v>
          </cell>
          <cell r="H635">
            <v>1</v>
          </cell>
          <cell r="I635" t="str">
            <v>Varna</v>
          </cell>
          <cell r="J635">
            <v>6</v>
          </cell>
          <cell r="K635">
            <v>100</v>
          </cell>
          <cell r="L635">
            <v>45001</v>
          </cell>
          <cell r="M635" t="str">
            <v>Click here</v>
          </cell>
        </row>
        <row r="636">
          <cell r="B636">
            <v>7001086440</v>
          </cell>
          <cell r="C636" t="str">
            <v>Verbytska Olga</v>
          </cell>
          <cell r="D636">
            <v>43</v>
          </cell>
          <cell r="E636" t="str">
            <v>31-59</v>
          </cell>
          <cell r="F636" t="str">
            <v>Female</v>
          </cell>
          <cell r="G636" t="str">
            <v>Ukraine</v>
          </cell>
          <cell r="H636">
            <v>1</v>
          </cell>
          <cell r="I636" t="str">
            <v>Varna</v>
          </cell>
          <cell r="J636">
            <v>6</v>
          </cell>
          <cell r="K636">
            <v>100</v>
          </cell>
          <cell r="L636">
            <v>45001</v>
          </cell>
          <cell r="M636" t="str">
            <v>Click here</v>
          </cell>
        </row>
        <row r="637">
          <cell r="B637">
            <v>7001415525</v>
          </cell>
          <cell r="C637" t="str">
            <v>Holodna Hanna</v>
          </cell>
          <cell r="D637">
            <v>34</v>
          </cell>
          <cell r="E637" t="str">
            <v>31-59</v>
          </cell>
          <cell r="F637" t="str">
            <v>Female</v>
          </cell>
          <cell r="G637" t="str">
            <v>Ukraine</v>
          </cell>
          <cell r="H637">
            <v>1</v>
          </cell>
          <cell r="I637" t="str">
            <v>Varna</v>
          </cell>
          <cell r="J637">
            <v>6</v>
          </cell>
          <cell r="K637">
            <v>100</v>
          </cell>
          <cell r="L637">
            <v>45001</v>
          </cell>
          <cell r="M637" t="str">
            <v>Click here</v>
          </cell>
        </row>
        <row r="638">
          <cell r="B638">
            <v>7001135896</v>
          </cell>
          <cell r="C638" t="str">
            <v>Breus Yuliia</v>
          </cell>
          <cell r="D638">
            <v>29</v>
          </cell>
          <cell r="E638" t="str">
            <v>31-59</v>
          </cell>
          <cell r="F638" t="str">
            <v>Female</v>
          </cell>
          <cell r="G638" t="str">
            <v>Ukraine</v>
          </cell>
          <cell r="H638">
            <v>1</v>
          </cell>
          <cell r="I638" t="str">
            <v>Varna</v>
          </cell>
          <cell r="J638">
            <v>6</v>
          </cell>
          <cell r="K638">
            <v>100</v>
          </cell>
          <cell r="L638">
            <v>45001</v>
          </cell>
          <cell r="M638" t="str">
            <v>Click here</v>
          </cell>
        </row>
        <row r="639">
          <cell r="B639">
            <v>7001985280</v>
          </cell>
          <cell r="C639" t="str">
            <v>Piestierieva Svitlana</v>
          </cell>
          <cell r="D639">
            <v>43</v>
          </cell>
          <cell r="E639" t="str">
            <v>31-59</v>
          </cell>
          <cell r="F639" t="str">
            <v>Female</v>
          </cell>
          <cell r="G639" t="str">
            <v>Ukraine</v>
          </cell>
          <cell r="H639">
            <v>2</v>
          </cell>
          <cell r="I639" t="str">
            <v>Varna</v>
          </cell>
          <cell r="J639">
            <v>9</v>
          </cell>
          <cell r="K639">
            <v>150</v>
          </cell>
          <cell r="L639">
            <v>44978</v>
          </cell>
          <cell r="M639" t="str">
            <v>Click here</v>
          </cell>
        </row>
        <row r="640">
          <cell r="B640">
            <v>7000948798</v>
          </cell>
          <cell r="C640" t="str">
            <v>Vadim Ponomarenko</v>
          </cell>
          <cell r="D640">
            <v>19</v>
          </cell>
          <cell r="E640" t="str">
            <v>19-30</v>
          </cell>
          <cell r="F640" t="str">
            <v>Male</v>
          </cell>
          <cell r="G640" t="str">
            <v>Ukraine</v>
          </cell>
          <cell r="H640">
            <v>2</v>
          </cell>
          <cell r="I640" t="str">
            <v>Sofia</v>
          </cell>
          <cell r="J640">
            <v>9</v>
          </cell>
          <cell r="K640">
            <v>150</v>
          </cell>
          <cell r="L640">
            <v>45001</v>
          </cell>
          <cell r="M640" t="str">
            <v>Click here</v>
          </cell>
        </row>
        <row r="641">
          <cell r="B641">
            <v>7002625356</v>
          </cell>
          <cell r="C641" t="str">
            <v>Evgen Bobikov</v>
          </cell>
          <cell r="D641">
            <v>35</v>
          </cell>
          <cell r="E641" t="str">
            <v>31-59</v>
          </cell>
          <cell r="F641" t="str">
            <v>Male</v>
          </cell>
          <cell r="G641" t="str">
            <v>Ukraine</v>
          </cell>
          <cell r="H641">
            <v>1</v>
          </cell>
          <cell r="I641" t="str">
            <v>Sofia</v>
          </cell>
          <cell r="J641">
            <v>6</v>
          </cell>
          <cell r="K641">
            <v>100</v>
          </cell>
          <cell r="L641">
            <v>45001</v>
          </cell>
          <cell r="M641" t="str">
            <v>Click here</v>
          </cell>
        </row>
        <row r="642">
          <cell r="B642">
            <v>7001185422</v>
          </cell>
          <cell r="C642" t="str">
            <v>Galina Stupak</v>
          </cell>
          <cell r="D642">
            <v>46</v>
          </cell>
          <cell r="E642" t="str">
            <v>31-59</v>
          </cell>
          <cell r="F642" t="str">
            <v>Female</v>
          </cell>
          <cell r="G642" t="str">
            <v>Ukraine</v>
          </cell>
          <cell r="H642">
            <v>1</v>
          </cell>
          <cell r="I642" t="str">
            <v>Sofia</v>
          </cell>
          <cell r="J642">
            <v>6</v>
          </cell>
          <cell r="K642">
            <v>100</v>
          </cell>
          <cell r="L642">
            <v>45001</v>
          </cell>
          <cell r="M642" t="str">
            <v>Click here</v>
          </cell>
        </row>
        <row r="643">
          <cell r="B643">
            <v>7002231825</v>
          </cell>
          <cell r="C643" t="str">
            <v>Anastasiia Drozd</v>
          </cell>
          <cell r="D643">
            <v>26</v>
          </cell>
          <cell r="E643" t="str">
            <v>19-30</v>
          </cell>
          <cell r="F643" t="str">
            <v>Female</v>
          </cell>
          <cell r="G643" t="str">
            <v>Ukraine</v>
          </cell>
          <cell r="H643">
            <v>2</v>
          </cell>
          <cell r="I643" t="str">
            <v>Sofia</v>
          </cell>
          <cell r="J643">
            <v>9</v>
          </cell>
          <cell r="K643">
            <v>150</v>
          </cell>
          <cell r="L643">
            <v>45001</v>
          </cell>
          <cell r="M643" t="str">
            <v>Click here</v>
          </cell>
        </row>
        <row r="644">
          <cell r="B644">
            <v>7002725391</v>
          </cell>
          <cell r="C644" t="str">
            <v>Nadiia Kolesnichenko</v>
          </cell>
          <cell r="D644">
            <v>37</v>
          </cell>
          <cell r="E644" t="str">
            <v>31-59</v>
          </cell>
          <cell r="F644" t="str">
            <v>Female</v>
          </cell>
          <cell r="G644" t="str">
            <v>Ukraine</v>
          </cell>
          <cell r="H644">
            <v>1</v>
          </cell>
          <cell r="I644" t="str">
            <v>Sofia</v>
          </cell>
          <cell r="J644">
            <v>6</v>
          </cell>
          <cell r="K644">
            <v>100</v>
          </cell>
          <cell r="L644">
            <v>45001</v>
          </cell>
          <cell r="M644" t="str">
            <v>Click here</v>
          </cell>
        </row>
        <row r="645">
          <cell r="B645">
            <v>7002016244</v>
          </cell>
          <cell r="C645" t="str">
            <v>Yusifova Lidiia</v>
          </cell>
          <cell r="D645">
            <v>33</v>
          </cell>
          <cell r="E645" t="str">
            <v>31-59</v>
          </cell>
          <cell r="F645" t="str">
            <v>Female</v>
          </cell>
          <cell r="G645" t="str">
            <v>Ukraine</v>
          </cell>
          <cell r="H645">
            <v>2</v>
          </cell>
          <cell r="I645" t="str">
            <v>Varna</v>
          </cell>
          <cell r="J645">
            <v>9</v>
          </cell>
          <cell r="K645">
            <v>150</v>
          </cell>
          <cell r="L645">
            <v>45002</v>
          </cell>
          <cell r="M645" t="str">
            <v>Click here</v>
          </cell>
        </row>
        <row r="646">
          <cell r="B646">
            <v>7002558836</v>
          </cell>
          <cell r="C646" t="str">
            <v>Vitalii Kudelia</v>
          </cell>
          <cell r="D646">
            <v>38</v>
          </cell>
          <cell r="E646" t="str">
            <v>31-59</v>
          </cell>
          <cell r="F646" t="str">
            <v>Male</v>
          </cell>
          <cell r="G646" t="str">
            <v>Ukraine</v>
          </cell>
          <cell r="H646">
            <v>1</v>
          </cell>
          <cell r="I646" t="str">
            <v>Sofia</v>
          </cell>
          <cell r="J646">
            <v>6</v>
          </cell>
          <cell r="K646">
            <v>100</v>
          </cell>
          <cell r="L646">
            <v>45002</v>
          </cell>
          <cell r="M646" t="str">
            <v>Click here</v>
          </cell>
        </row>
        <row r="647">
          <cell r="B647">
            <v>7001160603</v>
          </cell>
          <cell r="C647" t="str">
            <v>Lina Voronina</v>
          </cell>
          <cell r="D647">
            <v>35</v>
          </cell>
          <cell r="E647" t="str">
            <v>31-59</v>
          </cell>
          <cell r="F647" t="str">
            <v>Female</v>
          </cell>
          <cell r="G647" t="str">
            <v>Ukraine</v>
          </cell>
          <cell r="H647">
            <v>1</v>
          </cell>
          <cell r="I647" t="str">
            <v>Burgas</v>
          </cell>
          <cell r="J647">
            <v>3</v>
          </cell>
          <cell r="K647">
            <v>50</v>
          </cell>
          <cell r="L647">
            <v>45002</v>
          </cell>
          <cell r="M647" t="str">
            <v>Click here</v>
          </cell>
        </row>
        <row r="648">
          <cell r="B648">
            <v>7002493010</v>
          </cell>
          <cell r="C648" t="str">
            <v>Tetiana Honcharenko</v>
          </cell>
          <cell r="D648">
            <v>45</v>
          </cell>
          <cell r="E648" t="str">
            <v>31-59</v>
          </cell>
          <cell r="F648" t="str">
            <v>Female</v>
          </cell>
          <cell r="G648" t="str">
            <v>Ukraine</v>
          </cell>
          <cell r="H648">
            <v>1</v>
          </cell>
          <cell r="I648" t="str">
            <v>Burgas</v>
          </cell>
          <cell r="J648">
            <v>1</v>
          </cell>
          <cell r="K648">
            <v>50</v>
          </cell>
          <cell r="L648">
            <v>45003</v>
          </cell>
          <cell r="M648" t="str">
            <v>Click here</v>
          </cell>
        </row>
        <row r="649">
          <cell r="B649">
            <v>7001599663</v>
          </cell>
          <cell r="C649" t="str">
            <v>Alina Kuchma</v>
          </cell>
          <cell r="D649">
            <v>41</v>
          </cell>
          <cell r="E649" t="str">
            <v>31-59</v>
          </cell>
          <cell r="F649" t="str">
            <v>Female</v>
          </cell>
          <cell r="G649" t="str">
            <v>Ukraine</v>
          </cell>
          <cell r="H649">
            <v>1</v>
          </cell>
          <cell r="I649" t="str">
            <v>Burgas</v>
          </cell>
          <cell r="J649">
            <v>1</v>
          </cell>
          <cell r="K649">
            <v>50</v>
          </cell>
          <cell r="L649">
            <v>45004</v>
          </cell>
          <cell r="M649" t="str">
            <v>Click here</v>
          </cell>
        </row>
        <row r="650">
          <cell r="B650">
            <v>7002591213</v>
          </cell>
          <cell r="C650" t="str">
            <v>Stryzhak Mykola</v>
          </cell>
          <cell r="D650">
            <v>67</v>
          </cell>
          <cell r="E650" t="str">
            <v>60+</v>
          </cell>
          <cell r="F650" t="str">
            <v>Male</v>
          </cell>
          <cell r="G650" t="str">
            <v>Ukraine</v>
          </cell>
          <cell r="H650">
            <v>1</v>
          </cell>
          <cell r="I650" t="str">
            <v>Varna</v>
          </cell>
          <cell r="J650">
            <v>6</v>
          </cell>
          <cell r="K650">
            <v>100</v>
          </cell>
          <cell r="L650">
            <v>45005</v>
          </cell>
          <cell r="M650" t="str">
            <v>Click here</v>
          </cell>
        </row>
        <row r="651">
          <cell r="B651">
            <v>7001693710</v>
          </cell>
          <cell r="C651" t="str">
            <v>Trykoz Kateryna</v>
          </cell>
          <cell r="D651">
            <v>39</v>
          </cell>
          <cell r="E651" t="str">
            <v>31-59</v>
          </cell>
          <cell r="F651" t="str">
            <v>Female</v>
          </cell>
          <cell r="G651" t="str">
            <v>Ukraine</v>
          </cell>
          <cell r="H651">
            <v>1</v>
          </cell>
          <cell r="I651" t="str">
            <v>Varna</v>
          </cell>
          <cell r="J651">
            <v>6</v>
          </cell>
          <cell r="K651">
            <v>100</v>
          </cell>
          <cell r="L651">
            <v>45005</v>
          </cell>
          <cell r="M651" t="str">
            <v>Click here</v>
          </cell>
        </row>
        <row r="652">
          <cell r="B652">
            <v>7002637692</v>
          </cell>
          <cell r="C652" t="str">
            <v>Rudchenko Viktoriia</v>
          </cell>
          <cell r="D652">
            <v>35</v>
          </cell>
          <cell r="E652" t="str">
            <v>31-59</v>
          </cell>
          <cell r="F652" t="str">
            <v>Female</v>
          </cell>
          <cell r="G652" t="str">
            <v>Ukraine</v>
          </cell>
          <cell r="H652">
            <v>1</v>
          </cell>
          <cell r="I652" t="str">
            <v>Varna</v>
          </cell>
          <cell r="J652">
            <v>6</v>
          </cell>
          <cell r="K652">
            <v>100</v>
          </cell>
          <cell r="L652">
            <v>45005</v>
          </cell>
          <cell r="M652" t="str">
            <v>Click here</v>
          </cell>
        </row>
        <row r="653">
          <cell r="B653">
            <v>7001922964</v>
          </cell>
          <cell r="C653" t="str">
            <v>Mirza Yuliia</v>
          </cell>
          <cell r="D653">
            <v>43</v>
          </cell>
          <cell r="E653" t="str">
            <v>31-59</v>
          </cell>
          <cell r="F653" t="str">
            <v>Female</v>
          </cell>
          <cell r="G653" t="str">
            <v>Ukraine</v>
          </cell>
          <cell r="H653">
            <v>1</v>
          </cell>
          <cell r="I653" t="str">
            <v>Varna</v>
          </cell>
          <cell r="J653">
            <v>6</v>
          </cell>
          <cell r="K653">
            <v>100</v>
          </cell>
          <cell r="L653">
            <v>45006</v>
          </cell>
          <cell r="M653" t="str">
            <v>Click here</v>
          </cell>
        </row>
        <row r="654">
          <cell r="B654">
            <v>7002564712</v>
          </cell>
          <cell r="C654" t="str">
            <v>Horska Nataliia</v>
          </cell>
          <cell r="D654">
            <v>36</v>
          </cell>
          <cell r="E654" t="str">
            <v>31-59</v>
          </cell>
          <cell r="F654" t="str">
            <v>Female</v>
          </cell>
          <cell r="G654" t="str">
            <v>Ukraine</v>
          </cell>
          <cell r="H654">
            <v>1</v>
          </cell>
          <cell r="I654" t="str">
            <v>Varna</v>
          </cell>
          <cell r="J654">
            <v>6</v>
          </cell>
          <cell r="K654">
            <v>100</v>
          </cell>
          <cell r="L654">
            <v>45006</v>
          </cell>
          <cell r="M654" t="str">
            <v>Click here</v>
          </cell>
        </row>
        <row r="655">
          <cell r="B655">
            <v>7002614372</v>
          </cell>
          <cell r="C655" t="str">
            <v>Mamotenko Alla</v>
          </cell>
          <cell r="D655">
            <v>50</v>
          </cell>
          <cell r="E655" t="str">
            <v>31-59</v>
          </cell>
          <cell r="F655" t="str">
            <v>Female</v>
          </cell>
          <cell r="G655" t="str">
            <v>Ukraine</v>
          </cell>
          <cell r="H655">
            <v>1</v>
          </cell>
          <cell r="I655" t="str">
            <v>Varna</v>
          </cell>
          <cell r="J655">
            <v>6</v>
          </cell>
          <cell r="K655">
            <v>100</v>
          </cell>
          <cell r="L655">
            <v>45006</v>
          </cell>
          <cell r="M655" t="str">
            <v>Click here</v>
          </cell>
        </row>
        <row r="656">
          <cell r="B656">
            <v>7001568304</v>
          </cell>
          <cell r="C656" t="str">
            <v>Kokoshko Olga</v>
          </cell>
          <cell r="D656">
            <v>34</v>
          </cell>
          <cell r="E656" t="str">
            <v>31-59</v>
          </cell>
          <cell r="F656" t="str">
            <v>Female</v>
          </cell>
          <cell r="G656" t="str">
            <v>Ukraine</v>
          </cell>
          <cell r="H656">
            <v>1</v>
          </cell>
          <cell r="I656" t="str">
            <v>Varna</v>
          </cell>
          <cell r="J656">
            <v>6</v>
          </cell>
          <cell r="K656">
            <v>100</v>
          </cell>
          <cell r="L656">
            <v>45006</v>
          </cell>
          <cell r="M656" t="str">
            <v>Click here</v>
          </cell>
        </row>
        <row r="657">
          <cell r="B657">
            <v>7001393980</v>
          </cell>
          <cell r="C657" t="str">
            <v>Dievaieva Olena</v>
          </cell>
          <cell r="D657">
            <v>36</v>
          </cell>
          <cell r="E657" t="str">
            <v>31-59</v>
          </cell>
          <cell r="F657" t="str">
            <v>Female</v>
          </cell>
          <cell r="G657" t="str">
            <v>Ukraine</v>
          </cell>
          <cell r="H657">
            <v>1</v>
          </cell>
          <cell r="I657" t="str">
            <v>Varna</v>
          </cell>
          <cell r="J657">
            <v>6</v>
          </cell>
          <cell r="K657">
            <v>100</v>
          </cell>
          <cell r="L657">
            <v>45006</v>
          </cell>
          <cell r="M657" t="str">
            <v>Click here</v>
          </cell>
        </row>
        <row r="658">
          <cell r="B658">
            <v>7001981444</v>
          </cell>
          <cell r="C658" t="str">
            <v>Hots Oksana</v>
          </cell>
          <cell r="D658">
            <v>45</v>
          </cell>
          <cell r="E658" t="str">
            <v>31-59</v>
          </cell>
          <cell r="F658" t="str">
            <v>Female</v>
          </cell>
          <cell r="G658" t="str">
            <v>Ukraine</v>
          </cell>
          <cell r="H658">
            <v>1</v>
          </cell>
          <cell r="I658" t="str">
            <v>Varna</v>
          </cell>
          <cell r="J658">
            <v>6</v>
          </cell>
          <cell r="K658">
            <v>100</v>
          </cell>
          <cell r="L658">
            <v>45006</v>
          </cell>
          <cell r="M658" t="str">
            <v>Click here</v>
          </cell>
        </row>
        <row r="659">
          <cell r="B659">
            <v>7001159283</v>
          </cell>
          <cell r="C659" t="str">
            <v>Dmitro Tershchenko</v>
          </cell>
          <cell r="D659">
            <v>18</v>
          </cell>
          <cell r="E659" t="str">
            <v>19-30</v>
          </cell>
          <cell r="F659" t="str">
            <v>Male</v>
          </cell>
          <cell r="G659" t="str">
            <v>Ukraine</v>
          </cell>
          <cell r="H659">
            <v>1</v>
          </cell>
          <cell r="I659" t="str">
            <v>Sofia</v>
          </cell>
          <cell r="J659">
            <v>6</v>
          </cell>
          <cell r="K659">
            <v>100</v>
          </cell>
          <cell r="L659">
            <v>45006</v>
          </cell>
          <cell r="M659" t="str">
            <v>Click here</v>
          </cell>
        </row>
        <row r="660">
          <cell r="B660">
            <v>7000916568</v>
          </cell>
          <cell r="C660" t="str">
            <v>Yakovenko Yulia</v>
          </cell>
          <cell r="D660">
            <v>43</v>
          </cell>
          <cell r="E660" t="str">
            <v>31-59</v>
          </cell>
          <cell r="F660" t="str">
            <v>Female</v>
          </cell>
          <cell r="G660" t="str">
            <v>Ukraine</v>
          </cell>
          <cell r="H660">
            <v>1</v>
          </cell>
          <cell r="I660" t="str">
            <v>Varna</v>
          </cell>
          <cell r="J660">
            <v>6</v>
          </cell>
          <cell r="K660">
            <v>100</v>
          </cell>
          <cell r="L660">
            <v>45006</v>
          </cell>
          <cell r="M660" t="str">
            <v>Click here</v>
          </cell>
        </row>
        <row r="661">
          <cell r="B661">
            <v>7001691679</v>
          </cell>
          <cell r="C661" t="str">
            <v>Zoria Polina</v>
          </cell>
          <cell r="D661">
            <v>36</v>
          </cell>
          <cell r="E661" t="str">
            <v>31-59</v>
          </cell>
          <cell r="F661" t="str">
            <v>Female</v>
          </cell>
          <cell r="G661" t="str">
            <v>Ukraine</v>
          </cell>
          <cell r="H661">
            <v>1</v>
          </cell>
          <cell r="I661" t="str">
            <v>Varna</v>
          </cell>
          <cell r="J661">
            <v>6</v>
          </cell>
          <cell r="K661">
            <v>100</v>
          </cell>
          <cell r="L661">
            <v>45007</v>
          </cell>
          <cell r="M661" t="str">
            <v>Click here</v>
          </cell>
        </row>
        <row r="662">
          <cell r="B662">
            <v>7002576427</v>
          </cell>
          <cell r="C662" t="str">
            <v>Pototska Natalia</v>
          </cell>
          <cell r="D662">
            <v>48</v>
          </cell>
          <cell r="E662" t="str">
            <v>31-59</v>
          </cell>
          <cell r="F662" t="str">
            <v>Female</v>
          </cell>
          <cell r="G662" t="str">
            <v>Ukraine</v>
          </cell>
          <cell r="H662">
            <v>1</v>
          </cell>
          <cell r="I662" t="str">
            <v>Varna</v>
          </cell>
          <cell r="J662">
            <v>6</v>
          </cell>
          <cell r="K662">
            <v>100</v>
          </cell>
          <cell r="L662">
            <v>45007</v>
          </cell>
          <cell r="M662" t="str">
            <v>Click here</v>
          </cell>
        </row>
        <row r="663">
          <cell r="B663">
            <v>7002575095</v>
          </cell>
          <cell r="C663" t="str">
            <v>Verbytska Vitalina</v>
          </cell>
          <cell r="D663">
            <v>43</v>
          </cell>
          <cell r="E663" t="str">
            <v>31-59</v>
          </cell>
          <cell r="F663" t="str">
            <v>Female</v>
          </cell>
          <cell r="G663" t="str">
            <v>Ukraine</v>
          </cell>
          <cell r="H663">
            <v>1</v>
          </cell>
          <cell r="I663" t="str">
            <v>Varna</v>
          </cell>
          <cell r="J663">
            <v>6</v>
          </cell>
          <cell r="K663">
            <v>100</v>
          </cell>
          <cell r="L663">
            <v>45007</v>
          </cell>
          <cell r="M663" t="str">
            <v>Click here</v>
          </cell>
        </row>
        <row r="664">
          <cell r="B664">
            <v>7002062436</v>
          </cell>
          <cell r="C664" t="str">
            <v>Savenko Viktoriya</v>
          </cell>
          <cell r="D664">
            <v>38</v>
          </cell>
          <cell r="E664" t="str">
            <v>31-59</v>
          </cell>
          <cell r="F664" t="str">
            <v>Female</v>
          </cell>
          <cell r="G664" t="str">
            <v>Ukraine</v>
          </cell>
          <cell r="H664">
            <v>1</v>
          </cell>
          <cell r="I664" t="str">
            <v>Varna</v>
          </cell>
          <cell r="J664">
            <v>6</v>
          </cell>
          <cell r="K664">
            <v>100</v>
          </cell>
          <cell r="L664">
            <v>44987</v>
          </cell>
          <cell r="M664" t="str">
            <v>Click here</v>
          </cell>
        </row>
        <row r="665">
          <cell r="B665">
            <v>7001381389</v>
          </cell>
          <cell r="C665" t="str">
            <v>Slava Tetiana</v>
          </cell>
          <cell r="D665">
            <v>32</v>
          </cell>
          <cell r="E665" t="str">
            <v>31-59</v>
          </cell>
          <cell r="F665" t="str">
            <v>Female</v>
          </cell>
          <cell r="G665" t="str">
            <v>Ukraine</v>
          </cell>
          <cell r="H665">
            <v>1</v>
          </cell>
          <cell r="I665" t="str">
            <v>Varna</v>
          </cell>
          <cell r="J665">
            <v>6</v>
          </cell>
          <cell r="K665">
            <v>100</v>
          </cell>
          <cell r="L665">
            <v>45007</v>
          </cell>
          <cell r="M665" t="str">
            <v>Click here</v>
          </cell>
        </row>
        <row r="666">
          <cell r="B666">
            <v>7002686508</v>
          </cell>
          <cell r="C666" t="str">
            <v>Skrypnik Inna</v>
          </cell>
          <cell r="D666">
            <v>38</v>
          </cell>
          <cell r="E666" t="str">
            <v>31-59</v>
          </cell>
          <cell r="F666" t="str">
            <v>Female</v>
          </cell>
          <cell r="G666" t="str">
            <v>Ukraine</v>
          </cell>
          <cell r="H666">
            <v>1</v>
          </cell>
          <cell r="I666" t="str">
            <v>Varna</v>
          </cell>
          <cell r="J666">
            <v>6</v>
          </cell>
          <cell r="K666">
            <v>100</v>
          </cell>
          <cell r="L666">
            <v>45007</v>
          </cell>
          <cell r="M666" t="str">
            <v>Click here</v>
          </cell>
        </row>
        <row r="667">
          <cell r="B667">
            <v>7002527669</v>
          </cell>
          <cell r="C667" t="str">
            <v>Maria Berezhna</v>
          </cell>
          <cell r="D667">
            <v>31</v>
          </cell>
          <cell r="E667" t="str">
            <v>31-59</v>
          </cell>
          <cell r="F667" t="str">
            <v>Female</v>
          </cell>
          <cell r="G667" t="str">
            <v>Ukraine</v>
          </cell>
          <cell r="H667">
            <v>2</v>
          </cell>
          <cell r="I667" t="str">
            <v>Sofia</v>
          </cell>
          <cell r="J667">
            <v>9</v>
          </cell>
          <cell r="K667">
            <v>150</v>
          </cell>
          <cell r="L667">
            <v>44986</v>
          </cell>
          <cell r="M667" t="str">
            <v>Click here</v>
          </cell>
        </row>
        <row r="668">
          <cell r="B668">
            <v>7001707866</v>
          </cell>
          <cell r="C668" t="str">
            <v>Kochegura Anna</v>
          </cell>
          <cell r="D668">
            <v>44</v>
          </cell>
          <cell r="E668" t="str">
            <v>31-59</v>
          </cell>
          <cell r="F668" t="str">
            <v>Female</v>
          </cell>
          <cell r="G668" t="str">
            <v>Ukraine</v>
          </cell>
          <cell r="H668">
            <v>2</v>
          </cell>
          <cell r="I668" t="str">
            <v>Varna</v>
          </cell>
          <cell r="J668">
            <v>9</v>
          </cell>
          <cell r="K668">
            <v>150</v>
          </cell>
          <cell r="L668">
            <v>45008</v>
          </cell>
          <cell r="M668" t="str">
            <v>Click here</v>
          </cell>
        </row>
        <row r="669">
          <cell r="B669">
            <v>7001965743</v>
          </cell>
          <cell r="C669" t="str">
            <v>Plashkina Anastasiia</v>
          </cell>
          <cell r="D669">
            <v>37</v>
          </cell>
          <cell r="E669" t="str">
            <v>31-59</v>
          </cell>
          <cell r="F669" t="str">
            <v>Female</v>
          </cell>
          <cell r="G669" t="str">
            <v>Ukraine</v>
          </cell>
          <cell r="H669">
            <v>1</v>
          </cell>
          <cell r="I669" t="str">
            <v>Varna</v>
          </cell>
          <cell r="J669">
            <v>6</v>
          </cell>
          <cell r="K669">
            <v>100</v>
          </cell>
          <cell r="L669">
            <v>45008</v>
          </cell>
          <cell r="M669" t="str">
            <v>Click here</v>
          </cell>
        </row>
        <row r="670">
          <cell r="B670">
            <v>7001759717</v>
          </cell>
          <cell r="C670" t="str">
            <v>Levchenko Lubov</v>
          </cell>
          <cell r="D670">
            <v>44</v>
          </cell>
          <cell r="E670" t="str">
            <v>31-59</v>
          </cell>
          <cell r="F670" t="str">
            <v>Female</v>
          </cell>
          <cell r="G670" t="str">
            <v>Ukraine</v>
          </cell>
          <cell r="H670">
            <v>1</v>
          </cell>
          <cell r="I670" t="str">
            <v>Varna</v>
          </cell>
          <cell r="J670">
            <v>6</v>
          </cell>
          <cell r="K670">
            <v>100</v>
          </cell>
          <cell r="L670">
            <v>45008</v>
          </cell>
          <cell r="M670" t="str">
            <v>Click here</v>
          </cell>
        </row>
        <row r="671">
          <cell r="B671">
            <v>7002495955</v>
          </cell>
          <cell r="C671" t="str">
            <v>Poberezkha Nataliia</v>
          </cell>
          <cell r="D671">
            <v>39</v>
          </cell>
          <cell r="E671" t="str">
            <v>31-59</v>
          </cell>
          <cell r="F671" t="str">
            <v>Female</v>
          </cell>
          <cell r="G671" t="str">
            <v>Ukraine</v>
          </cell>
          <cell r="H671">
            <v>1</v>
          </cell>
          <cell r="I671" t="str">
            <v>Varna</v>
          </cell>
          <cell r="J671">
            <v>6</v>
          </cell>
          <cell r="K671">
            <v>100</v>
          </cell>
          <cell r="L671">
            <v>45008</v>
          </cell>
          <cell r="M671" t="str">
            <v>Click here</v>
          </cell>
        </row>
        <row r="672">
          <cell r="B672">
            <v>7002496170</v>
          </cell>
          <cell r="C672" t="str">
            <v xml:space="preserve">Khalamenda Tetiana </v>
          </cell>
          <cell r="D672">
            <v>41</v>
          </cell>
          <cell r="E672" t="str">
            <v>31-59</v>
          </cell>
          <cell r="F672" t="str">
            <v>Female</v>
          </cell>
          <cell r="G672" t="str">
            <v>Ukraine</v>
          </cell>
          <cell r="H672">
            <v>2</v>
          </cell>
          <cell r="I672" t="str">
            <v>Varna</v>
          </cell>
          <cell r="J672">
            <v>9</v>
          </cell>
          <cell r="K672">
            <v>150</v>
          </cell>
          <cell r="L672">
            <v>45008</v>
          </cell>
          <cell r="M672" t="str">
            <v>Click here</v>
          </cell>
        </row>
        <row r="673">
          <cell r="B673">
            <v>7001822044</v>
          </cell>
          <cell r="C673" t="str">
            <v>Grushyna Anastasiia</v>
          </cell>
          <cell r="D673">
            <v>37</v>
          </cell>
          <cell r="E673" t="str">
            <v>31-59</v>
          </cell>
          <cell r="F673" t="str">
            <v>Female</v>
          </cell>
          <cell r="G673" t="str">
            <v>Ukraine</v>
          </cell>
          <cell r="H673">
            <v>1</v>
          </cell>
          <cell r="I673" t="str">
            <v>Varna</v>
          </cell>
          <cell r="J673">
            <v>6</v>
          </cell>
          <cell r="K673">
            <v>100</v>
          </cell>
          <cell r="L673">
            <v>45008</v>
          </cell>
          <cell r="M673" t="str">
            <v>Click here</v>
          </cell>
        </row>
        <row r="674">
          <cell r="B674">
            <v>7002184107</v>
          </cell>
          <cell r="C674" t="str">
            <v>Nosivets Iuliia</v>
          </cell>
          <cell r="D674">
            <v>42</v>
          </cell>
          <cell r="E674" t="str">
            <v>31-59</v>
          </cell>
          <cell r="F674" t="str">
            <v>Female</v>
          </cell>
          <cell r="G674" t="str">
            <v>Ukraine</v>
          </cell>
          <cell r="H674">
            <v>1</v>
          </cell>
          <cell r="I674" t="str">
            <v>Varna</v>
          </cell>
          <cell r="J674">
            <v>6</v>
          </cell>
          <cell r="K674">
            <v>100</v>
          </cell>
          <cell r="L674">
            <v>45008</v>
          </cell>
          <cell r="M674" t="str">
            <v>Click here</v>
          </cell>
        </row>
        <row r="675">
          <cell r="B675">
            <v>7000946118</v>
          </cell>
          <cell r="C675" t="str">
            <v>Olha Volcho</v>
          </cell>
          <cell r="D675">
            <v>40</v>
          </cell>
          <cell r="E675" t="str">
            <v>31-59</v>
          </cell>
          <cell r="F675" t="str">
            <v>Female</v>
          </cell>
          <cell r="G675" t="str">
            <v>Ukraine</v>
          </cell>
          <cell r="H675">
            <v>1</v>
          </cell>
          <cell r="I675" t="str">
            <v>Sofia</v>
          </cell>
          <cell r="J675">
            <v>6</v>
          </cell>
          <cell r="K675">
            <v>100</v>
          </cell>
          <cell r="L675">
            <v>45008</v>
          </cell>
          <cell r="M675" t="str">
            <v>Click here</v>
          </cell>
        </row>
        <row r="676">
          <cell r="B676">
            <v>7001541145</v>
          </cell>
          <cell r="C676" t="str">
            <v>Kiiashko Viktoriia</v>
          </cell>
          <cell r="D676">
            <v>40</v>
          </cell>
          <cell r="E676" t="str">
            <v>31-59</v>
          </cell>
          <cell r="F676" t="str">
            <v>Female</v>
          </cell>
          <cell r="G676" t="str">
            <v>Ukraine</v>
          </cell>
          <cell r="H676">
            <v>1</v>
          </cell>
          <cell r="I676" t="str">
            <v>Varna</v>
          </cell>
          <cell r="J676">
            <v>6</v>
          </cell>
          <cell r="K676">
            <v>100</v>
          </cell>
          <cell r="L676">
            <v>45012</v>
          </cell>
          <cell r="M676" t="str">
            <v>Click here</v>
          </cell>
        </row>
        <row r="677">
          <cell r="B677">
            <v>7001581967</v>
          </cell>
          <cell r="C677" t="str">
            <v>Yuliia Markelova</v>
          </cell>
          <cell r="D677">
            <v>40</v>
          </cell>
          <cell r="E677" t="str">
            <v>31-59</v>
          </cell>
          <cell r="F677" t="str">
            <v>Female</v>
          </cell>
          <cell r="G677" t="str">
            <v>Ukraine</v>
          </cell>
          <cell r="H677">
            <v>1</v>
          </cell>
          <cell r="I677" t="str">
            <v>Burgas</v>
          </cell>
          <cell r="J677">
            <v>6</v>
          </cell>
          <cell r="K677">
            <v>100</v>
          </cell>
          <cell r="L677">
            <v>45014</v>
          </cell>
          <cell r="M677" t="str">
            <v>Click here</v>
          </cell>
        </row>
        <row r="678">
          <cell r="B678">
            <v>7001449357</v>
          </cell>
          <cell r="C678" t="str">
            <v>Iryna Larionova</v>
          </cell>
          <cell r="D678">
            <v>36</v>
          </cell>
          <cell r="E678" t="str">
            <v>31-59</v>
          </cell>
          <cell r="F678" t="str">
            <v>Female</v>
          </cell>
          <cell r="G678" t="str">
            <v>Ukraine</v>
          </cell>
          <cell r="H678">
            <v>1</v>
          </cell>
          <cell r="I678" t="str">
            <v>Burgas</v>
          </cell>
          <cell r="J678">
            <v>6</v>
          </cell>
          <cell r="K678">
            <v>100</v>
          </cell>
          <cell r="L678">
            <v>45014</v>
          </cell>
          <cell r="M678" t="str">
            <v>Click here</v>
          </cell>
        </row>
        <row r="679">
          <cell r="B679">
            <v>7001981813</v>
          </cell>
          <cell r="C679" t="str">
            <v>Polina Semenenko</v>
          </cell>
          <cell r="D679">
            <v>44</v>
          </cell>
          <cell r="E679" t="str">
            <v>31-59</v>
          </cell>
          <cell r="F679" t="str">
            <v>Female</v>
          </cell>
          <cell r="G679" t="str">
            <v>Ukraine</v>
          </cell>
          <cell r="H679">
            <v>1</v>
          </cell>
          <cell r="I679" t="str">
            <v>Burgas</v>
          </cell>
          <cell r="J679">
            <v>6</v>
          </cell>
          <cell r="K679">
            <v>100</v>
          </cell>
          <cell r="L679">
            <v>45014</v>
          </cell>
          <cell r="M679" t="str">
            <v>Click here</v>
          </cell>
        </row>
        <row r="680">
          <cell r="B680">
            <v>7002241927</v>
          </cell>
          <cell r="C680" t="str">
            <v>Yuliya Yurchenko</v>
          </cell>
          <cell r="D680">
            <v>37</v>
          </cell>
          <cell r="E680" t="str">
            <v>31-59</v>
          </cell>
          <cell r="F680" t="str">
            <v>Female</v>
          </cell>
          <cell r="G680" t="str">
            <v>Ukraine</v>
          </cell>
          <cell r="H680">
            <v>1</v>
          </cell>
          <cell r="I680" t="str">
            <v>Burgas</v>
          </cell>
          <cell r="J680">
            <v>6</v>
          </cell>
          <cell r="K680">
            <v>100</v>
          </cell>
          <cell r="L680">
            <v>45014</v>
          </cell>
          <cell r="M680" t="str">
            <v>Click here</v>
          </cell>
        </row>
        <row r="681">
          <cell r="B681">
            <v>7002567780</v>
          </cell>
          <cell r="C681" t="str">
            <v>Alona Suluashvili</v>
          </cell>
          <cell r="D681">
            <v>63</v>
          </cell>
          <cell r="E681" t="str">
            <v>60+</v>
          </cell>
          <cell r="F681" t="str">
            <v>Female</v>
          </cell>
          <cell r="G681" t="str">
            <v>Ukraine</v>
          </cell>
          <cell r="H681">
            <v>1</v>
          </cell>
          <cell r="I681" t="str">
            <v>Burgas</v>
          </cell>
          <cell r="J681">
            <v>6</v>
          </cell>
          <cell r="K681">
            <v>100</v>
          </cell>
          <cell r="L681">
            <v>45014</v>
          </cell>
          <cell r="M681" t="str">
            <v>Click here</v>
          </cell>
        </row>
        <row r="682">
          <cell r="B682">
            <v>7001634078</v>
          </cell>
          <cell r="C682" t="str">
            <v>Kseniia Kononiuk</v>
          </cell>
          <cell r="D682">
            <v>41</v>
          </cell>
          <cell r="E682" t="str">
            <v>31-59</v>
          </cell>
          <cell r="F682" t="str">
            <v>Female</v>
          </cell>
          <cell r="G682" t="str">
            <v>Ukraine</v>
          </cell>
          <cell r="H682">
            <v>2</v>
          </cell>
          <cell r="I682" t="str">
            <v>Burgas</v>
          </cell>
          <cell r="J682">
            <v>9</v>
          </cell>
          <cell r="K682">
            <v>150</v>
          </cell>
          <cell r="L682">
            <v>45014</v>
          </cell>
          <cell r="M682" t="str">
            <v>Click here</v>
          </cell>
        </row>
        <row r="683">
          <cell r="B683">
            <v>7001487751</v>
          </cell>
          <cell r="C683" t="str">
            <v>Tetiana Shukhova</v>
          </cell>
          <cell r="D683">
            <v>39</v>
          </cell>
          <cell r="E683" t="str">
            <v>31-59</v>
          </cell>
          <cell r="F683" t="str">
            <v>Female</v>
          </cell>
          <cell r="G683" t="str">
            <v>Ukraine</v>
          </cell>
          <cell r="H683">
            <v>1</v>
          </cell>
          <cell r="I683" t="str">
            <v>Burgas</v>
          </cell>
          <cell r="J683">
            <v>6</v>
          </cell>
          <cell r="K683">
            <v>100</v>
          </cell>
          <cell r="L683">
            <v>45014</v>
          </cell>
          <cell r="M683" t="str">
            <v>Click here</v>
          </cell>
        </row>
        <row r="684">
          <cell r="B684">
            <v>7001024198</v>
          </cell>
          <cell r="C684" t="str">
            <v>Olena Shelak</v>
          </cell>
          <cell r="D684">
            <v>41</v>
          </cell>
          <cell r="E684" t="str">
            <v>31-59</v>
          </cell>
          <cell r="F684" t="str">
            <v>Female</v>
          </cell>
          <cell r="G684" t="str">
            <v>Ukraine</v>
          </cell>
          <cell r="H684">
            <v>1</v>
          </cell>
          <cell r="I684" t="str">
            <v>Burgas</v>
          </cell>
          <cell r="J684">
            <v>6</v>
          </cell>
          <cell r="K684">
            <v>100</v>
          </cell>
          <cell r="L684">
            <v>45014</v>
          </cell>
          <cell r="M684" t="str">
            <v>Click here</v>
          </cell>
        </row>
        <row r="685">
          <cell r="B685">
            <v>7002519136</v>
          </cell>
          <cell r="C685" t="str">
            <v>Daria Stepanenko</v>
          </cell>
          <cell r="D685">
            <v>34</v>
          </cell>
          <cell r="E685" t="str">
            <v>31-59</v>
          </cell>
          <cell r="F685" t="str">
            <v>Female</v>
          </cell>
          <cell r="G685" t="str">
            <v>Ukraine</v>
          </cell>
          <cell r="H685">
            <v>1</v>
          </cell>
          <cell r="I685" t="str">
            <v>Burgas</v>
          </cell>
          <cell r="J685">
            <v>6</v>
          </cell>
          <cell r="K685">
            <v>100</v>
          </cell>
          <cell r="L685">
            <v>45014</v>
          </cell>
          <cell r="M685" t="str">
            <v>Click here</v>
          </cell>
        </row>
        <row r="686">
          <cell r="B686">
            <v>7001783701</v>
          </cell>
          <cell r="C686" t="str">
            <v>Olha Rohachova</v>
          </cell>
          <cell r="D686">
            <v>42</v>
          </cell>
          <cell r="E686" t="str">
            <v>31-59</v>
          </cell>
          <cell r="F686" t="str">
            <v>Female</v>
          </cell>
          <cell r="G686" t="str">
            <v>Ukraine</v>
          </cell>
          <cell r="H686">
            <v>2</v>
          </cell>
          <cell r="I686" t="str">
            <v>Burgas</v>
          </cell>
          <cell r="J686">
            <v>9</v>
          </cell>
          <cell r="K686">
            <v>150</v>
          </cell>
          <cell r="L686">
            <v>45014</v>
          </cell>
          <cell r="M686" t="str">
            <v>Click here</v>
          </cell>
        </row>
        <row r="687">
          <cell r="B687">
            <v>7002585452</v>
          </cell>
          <cell r="C687" t="str">
            <v>Filipenko Nataliia</v>
          </cell>
          <cell r="D687">
            <v>53</v>
          </cell>
          <cell r="E687" t="str">
            <v>31-59</v>
          </cell>
          <cell r="F687" t="str">
            <v>Female</v>
          </cell>
          <cell r="G687" t="str">
            <v>Ukraine</v>
          </cell>
          <cell r="H687">
            <v>1</v>
          </cell>
          <cell r="I687" t="str">
            <v>Varna</v>
          </cell>
          <cell r="J687">
            <v>6</v>
          </cell>
          <cell r="K687">
            <v>100</v>
          </cell>
          <cell r="L687">
            <v>45014</v>
          </cell>
          <cell r="M687" t="str">
            <v>Click here</v>
          </cell>
        </row>
        <row r="688">
          <cell r="B688">
            <v>7002291885</v>
          </cell>
          <cell r="C688" t="str">
            <v>Trutsunenko Svitlana</v>
          </cell>
          <cell r="D688">
            <v>51</v>
          </cell>
          <cell r="E688" t="str">
            <v>31-59</v>
          </cell>
          <cell r="F688" t="str">
            <v>Female</v>
          </cell>
          <cell r="G688" t="str">
            <v>Ukraine</v>
          </cell>
          <cell r="H688">
            <v>1</v>
          </cell>
          <cell r="I688" t="str">
            <v>Varna</v>
          </cell>
          <cell r="J688">
            <v>6</v>
          </cell>
          <cell r="K688">
            <v>100</v>
          </cell>
          <cell r="L688">
            <v>45014</v>
          </cell>
          <cell r="M688" t="str">
            <v>Click here</v>
          </cell>
        </row>
        <row r="689">
          <cell r="B689">
            <v>7001365714</v>
          </cell>
          <cell r="C689" t="str">
            <v>Lukiianchuk Iryna</v>
          </cell>
          <cell r="D689">
            <v>33</v>
          </cell>
          <cell r="E689" t="str">
            <v>31-59</v>
          </cell>
          <cell r="F689" t="str">
            <v>Female</v>
          </cell>
          <cell r="G689" t="str">
            <v>Ukraine</v>
          </cell>
          <cell r="H689">
            <v>3</v>
          </cell>
          <cell r="I689" t="str">
            <v>Varna</v>
          </cell>
          <cell r="J689">
            <v>12</v>
          </cell>
          <cell r="K689">
            <v>200</v>
          </cell>
          <cell r="L689">
            <v>45014</v>
          </cell>
          <cell r="M689" t="str">
            <v>Click here</v>
          </cell>
        </row>
        <row r="690">
          <cell r="B690">
            <v>7001512592</v>
          </cell>
          <cell r="C690" t="str">
            <v>Podliesna Yuliia</v>
          </cell>
          <cell r="D690">
            <v>37</v>
          </cell>
          <cell r="E690" t="str">
            <v>31-59</v>
          </cell>
          <cell r="F690" t="str">
            <v>Female</v>
          </cell>
          <cell r="G690" t="str">
            <v>Ukraine</v>
          </cell>
          <cell r="H690">
            <v>1</v>
          </cell>
          <cell r="I690" t="str">
            <v>Varna</v>
          </cell>
          <cell r="J690">
            <v>6</v>
          </cell>
          <cell r="K690">
            <v>100</v>
          </cell>
          <cell r="L690">
            <v>45014</v>
          </cell>
          <cell r="M690" t="str">
            <v>Click here</v>
          </cell>
        </row>
        <row r="691">
          <cell r="B691">
            <v>7002594672</v>
          </cell>
          <cell r="C691" t="str">
            <v>Volkova Oksana</v>
          </cell>
          <cell r="D691">
            <v>33</v>
          </cell>
          <cell r="E691" t="str">
            <v>31-59</v>
          </cell>
          <cell r="F691" t="str">
            <v>Female</v>
          </cell>
          <cell r="G691" t="str">
            <v>Ukraine</v>
          </cell>
          <cell r="H691">
            <v>1</v>
          </cell>
          <cell r="I691" t="str">
            <v>Varna</v>
          </cell>
          <cell r="J691">
            <v>6</v>
          </cell>
          <cell r="K691">
            <v>100</v>
          </cell>
          <cell r="L691">
            <v>44986</v>
          </cell>
          <cell r="M691" t="str">
            <v>Click here</v>
          </cell>
        </row>
        <row r="692">
          <cell r="B692">
            <v>7001826307</v>
          </cell>
          <cell r="C692" t="str">
            <v>Kvitko Nataliya</v>
          </cell>
          <cell r="D692">
            <v>35</v>
          </cell>
          <cell r="E692" t="str">
            <v>31-59</v>
          </cell>
          <cell r="F692" t="str">
            <v>Female</v>
          </cell>
          <cell r="G692" t="str">
            <v>Ukraine</v>
          </cell>
          <cell r="H692">
            <v>1</v>
          </cell>
          <cell r="I692" t="str">
            <v>Varna</v>
          </cell>
          <cell r="J692">
            <v>6</v>
          </cell>
          <cell r="K692">
            <v>100</v>
          </cell>
          <cell r="L692">
            <v>45014</v>
          </cell>
          <cell r="M692" t="str">
            <v>Click here</v>
          </cell>
        </row>
        <row r="693">
          <cell r="B693">
            <v>7001720599</v>
          </cell>
          <cell r="C693" t="str">
            <v>Anna Kucherenko</v>
          </cell>
          <cell r="D693">
            <v>35</v>
          </cell>
          <cell r="E693" t="str">
            <v>31-59</v>
          </cell>
          <cell r="F693" t="str">
            <v>Female</v>
          </cell>
          <cell r="G693" t="str">
            <v>Ukraine</v>
          </cell>
          <cell r="H693">
            <v>1</v>
          </cell>
          <cell r="I693" t="str">
            <v>Burgas</v>
          </cell>
          <cell r="J693">
            <v>1</v>
          </cell>
          <cell r="K693">
            <v>50</v>
          </cell>
          <cell r="L693">
            <v>45014</v>
          </cell>
          <cell r="M693" t="str">
            <v>Click here</v>
          </cell>
        </row>
        <row r="694">
          <cell r="B694">
            <v>7002070338</v>
          </cell>
          <cell r="C694" t="str">
            <v>Anna Lukovenko</v>
          </cell>
          <cell r="D694">
            <v>30</v>
          </cell>
          <cell r="E694" t="str">
            <v>31-59</v>
          </cell>
          <cell r="F694" t="str">
            <v>Female</v>
          </cell>
          <cell r="G694" t="str">
            <v>Ukraine</v>
          </cell>
          <cell r="H694">
            <v>1</v>
          </cell>
          <cell r="I694" t="str">
            <v>Burgas</v>
          </cell>
          <cell r="J694">
            <v>2</v>
          </cell>
          <cell r="K694">
            <v>100</v>
          </cell>
          <cell r="L694">
            <v>45014</v>
          </cell>
          <cell r="M694" t="str">
            <v>Click here</v>
          </cell>
        </row>
        <row r="695">
          <cell r="B695">
            <v>7002355327</v>
          </cell>
          <cell r="C695" t="str">
            <v>Kateryna Danylchenko</v>
          </cell>
          <cell r="D695">
            <v>40</v>
          </cell>
          <cell r="E695" t="str">
            <v>31-59</v>
          </cell>
          <cell r="F695" t="str">
            <v>Female</v>
          </cell>
          <cell r="G695" t="str">
            <v>Ukraine</v>
          </cell>
          <cell r="H695">
            <v>1</v>
          </cell>
          <cell r="I695" t="str">
            <v>Burgas</v>
          </cell>
          <cell r="J695">
            <v>2</v>
          </cell>
          <cell r="K695">
            <v>100</v>
          </cell>
          <cell r="L695">
            <v>45014</v>
          </cell>
          <cell r="M695" t="str">
            <v>Click here</v>
          </cell>
        </row>
        <row r="696">
          <cell r="B696">
            <v>7002279322</v>
          </cell>
          <cell r="C696" t="str">
            <v>Inna Lutova</v>
          </cell>
          <cell r="D696">
            <v>51</v>
          </cell>
          <cell r="E696" t="str">
            <v>31-59</v>
          </cell>
          <cell r="F696" t="str">
            <v>Female</v>
          </cell>
          <cell r="G696" t="str">
            <v>Ukraine</v>
          </cell>
          <cell r="H696">
            <v>1</v>
          </cell>
          <cell r="I696" t="str">
            <v>Burgas</v>
          </cell>
          <cell r="J696">
            <v>2</v>
          </cell>
          <cell r="K696">
            <v>100</v>
          </cell>
          <cell r="L696">
            <v>45014</v>
          </cell>
          <cell r="M696" t="str">
            <v>Click here</v>
          </cell>
        </row>
        <row r="697">
          <cell r="B697">
            <v>7001912530</v>
          </cell>
          <cell r="C697" t="str">
            <v>Alla Kalvasinska</v>
          </cell>
          <cell r="D697">
            <v>57</v>
          </cell>
          <cell r="E697" t="str">
            <v>31-59</v>
          </cell>
          <cell r="F697" t="str">
            <v>Female</v>
          </cell>
          <cell r="G697" t="str">
            <v>Ukraine</v>
          </cell>
          <cell r="H697">
            <v>2</v>
          </cell>
          <cell r="I697" t="str">
            <v>Burgas</v>
          </cell>
          <cell r="J697">
            <v>3</v>
          </cell>
          <cell r="K697">
            <v>150</v>
          </cell>
          <cell r="L697">
            <v>45014</v>
          </cell>
          <cell r="M697" t="str">
            <v>Click here</v>
          </cell>
        </row>
        <row r="698">
          <cell r="B698">
            <v>7002273261</v>
          </cell>
          <cell r="C698" t="str">
            <v>Iryna Podverbna</v>
          </cell>
          <cell r="D698">
            <v>37</v>
          </cell>
          <cell r="E698" t="str">
            <v>31-59</v>
          </cell>
          <cell r="F698" t="str">
            <v>Female</v>
          </cell>
          <cell r="G698" t="str">
            <v>Ukraine</v>
          </cell>
          <cell r="H698">
            <v>1</v>
          </cell>
          <cell r="I698" t="str">
            <v>Burgas</v>
          </cell>
          <cell r="J698">
            <v>6</v>
          </cell>
          <cell r="K698">
            <v>100</v>
          </cell>
          <cell r="L698">
            <v>45015</v>
          </cell>
          <cell r="M698" t="str">
            <v>Click here</v>
          </cell>
        </row>
        <row r="699">
          <cell r="B699">
            <v>7001919698</v>
          </cell>
          <cell r="C699" t="str">
            <v>Svetlana Demchinova</v>
          </cell>
          <cell r="D699">
            <v>38</v>
          </cell>
          <cell r="E699" t="str">
            <v>31-59</v>
          </cell>
          <cell r="F699" t="str">
            <v>Female</v>
          </cell>
          <cell r="G699" t="str">
            <v>Ukraine</v>
          </cell>
          <cell r="H699">
            <v>1</v>
          </cell>
          <cell r="I699" t="str">
            <v>Burgas</v>
          </cell>
          <cell r="J699">
            <v>6</v>
          </cell>
          <cell r="K699">
            <v>100</v>
          </cell>
          <cell r="L699">
            <v>45015</v>
          </cell>
          <cell r="M699" t="str">
            <v>Click here</v>
          </cell>
        </row>
        <row r="700">
          <cell r="B700">
            <v>7001535465</v>
          </cell>
          <cell r="C700" t="str">
            <v>Nataliia Cherkashyna</v>
          </cell>
          <cell r="D700">
            <v>45</v>
          </cell>
          <cell r="E700" t="str">
            <v>31-59</v>
          </cell>
          <cell r="F700" t="str">
            <v>Female</v>
          </cell>
          <cell r="G700" t="str">
            <v>Ukraine</v>
          </cell>
          <cell r="H700">
            <v>2</v>
          </cell>
          <cell r="I700" t="str">
            <v>Burgas</v>
          </cell>
          <cell r="J700">
            <v>9</v>
          </cell>
          <cell r="K700">
            <v>150</v>
          </cell>
          <cell r="L700">
            <v>45015</v>
          </cell>
          <cell r="M700" t="str">
            <v>Click here</v>
          </cell>
        </row>
        <row r="701">
          <cell r="B701">
            <v>7002231386</v>
          </cell>
          <cell r="C701" t="str">
            <v>Olena Borodina</v>
          </cell>
          <cell r="D701">
            <v>34</v>
          </cell>
          <cell r="E701" t="str">
            <v>31-59</v>
          </cell>
          <cell r="F701" t="str">
            <v>Female</v>
          </cell>
          <cell r="G701" t="str">
            <v>Ukraine</v>
          </cell>
          <cell r="H701">
            <v>1</v>
          </cell>
          <cell r="I701" t="str">
            <v>Burgas</v>
          </cell>
          <cell r="J701">
            <v>6</v>
          </cell>
          <cell r="K701">
            <v>100</v>
          </cell>
          <cell r="L701">
            <v>45015</v>
          </cell>
          <cell r="M701" t="str">
            <v>Click here</v>
          </cell>
        </row>
        <row r="702">
          <cell r="B702">
            <v>7002499078</v>
          </cell>
          <cell r="C702" t="str">
            <v>Larysa Laushkina</v>
          </cell>
          <cell r="D702">
            <v>42</v>
          </cell>
          <cell r="E702" t="str">
            <v>31-59</v>
          </cell>
          <cell r="F702" t="str">
            <v>Female</v>
          </cell>
          <cell r="G702" t="str">
            <v>Ukraine</v>
          </cell>
          <cell r="H702">
            <v>2</v>
          </cell>
          <cell r="I702" t="str">
            <v>Burgas</v>
          </cell>
          <cell r="J702">
            <v>9</v>
          </cell>
          <cell r="K702">
            <v>150</v>
          </cell>
          <cell r="L702">
            <v>45015</v>
          </cell>
          <cell r="M702" t="str">
            <v>Click here</v>
          </cell>
        </row>
        <row r="703">
          <cell r="B703">
            <v>7002025534</v>
          </cell>
          <cell r="C703" t="str">
            <v>Valeriia Safonova</v>
          </cell>
          <cell r="D703">
            <v>47</v>
          </cell>
          <cell r="E703" t="str">
            <v>31-59</v>
          </cell>
          <cell r="F703" t="str">
            <v>Female</v>
          </cell>
          <cell r="G703" t="str">
            <v>Ukraine</v>
          </cell>
          <cell r="H703">
            <v>1</v>
          </cell>
          <cell r="I703" t="str">
            <v>Burgas</v>
          </cell>
          <cell r="J703">
            <v>6</v>
          </cell>
          <cell r="K703">
            <v>100</v>
          </cell>
          <cell r="L703">
            <v>45015</v>
          </cell>
          <cell r="M703" t="str">
            <v>Click here</v>
          </cell>
        </row>
        <row r="704">
          <cell r="B704">
            <v>7001535074</v>
          </cell>
          <cell r="C704" t="str">
            <v>Tetiana Lozova</v>
          </cell>
          <cell r="D704">
            <v>46</v>
          </cell>
          <cell r="E704" t="str">
            <v>31-59</v>
          </cell>
          <cell r="F704" t="str">
            <v>Female</v>
          </cell>
          <cell r="G704" t="str">
            <v>Ukraine</v>
          </cell>
          <cell r="H704">
            <v>1</v>
          </cell>
          <cell r="I704" t="str">
            <v>Burgas</v>
          </cell>
          <cell r="J704">
            <v>6</v>
          </cell>
          <cell r="K704">
            <v>100</v>
          </cell>
          <cell r="L704">
            <v>45015</v>
          </cell>
          <cell r="M704" t="str">
            <v>Click here</v>
          </cell>
        </row>
        <row r="705">
          <cell r="B705">
            <v>7001546025</v>
          </cell>
          <cell r="C705" t="str">
            <v>Hanna Kublenko</v>
          </cell>
          <cell r="D705">
            <v>36</v>
          </cell>
          <cell r="E705" t="str">
            <v>31-59</v>
          </cell>
          <cell r="F705" t="str">
            <v>Female</v>
          </cell>
          <cell r="G705" t="str">
            <v>Ukraine</v>
          </cell>
          <cell r="H705">
            <v>2</v>
          </cell>
          <cell r="I705" t="str">
            <v>Burgas</v>
          </cell>
          <cell r="J705">
            <v>9</v>
          </cell>
          <cell r="K705">
            <v>150</v>
          </cell>
          <cell r="L705">
            <v>45015</v>
          </cell>
          <cell r="M705" t="str">
            <v>Click here</v>
          </cell>
        </row>
        <row r="706">
          <cell r="B706">
            <v>7001505192</v>
          </cell>
          <cell r="C706" t="str">
            <v>Voronina Iryna</v>
          </cell>
          <cell r="D706">
            <v>41</v>
          </cell>
          <cell r="E706" t="str">
            <v>31-59</v>
          </cell>
          <cell r="F706" t="str">
            <v>Female</v>
          </cell>
          <cell r="G706" t="str">
            <v>Ukraine</v>
          </cell>
          <cell r="H706">
            <v>2</v>
          </cell>
          <cell r="I706" t="str">
            <v>Varna</v>
          </cell>
          <cell r="J706">
            <v>9</v>
          </cell>
          <cell r="K706">
            <v>150</v>
          </cell>
          <cell r="L706">
            <v>45015</v>
          </cell>
          <cell r="M706" t="str">
            <v>Click here</v>
          </cell>
        </row>
        <row r="707">
          <cell r="B707">
            <v>7001074702</v>
          </cell>
          <cell r="C707" t="str">
            <v>Filin Olha</v>
          </cell>
          <cell r="D707">
            <v>34</v>
          </cell>
          <cell r="E707" t="str">
            <v>31-59</v>
          </cell>
          <cell r="F707" t="str">
            <v>Male</v>
          </cell>
          <cell r="G707" t="str">
            <v>Ukraine</v>
          </cell>
          <cell r="H707">
            <v>1</v>
          </cell>
          <cell r="I707" t="str">
            <v>Varna</v>
          </cell>
          <cell r="J707">
            <v>6</v>
          </cell>
          <cell r="K707">
            <v>100</v>
          </cell>
          <cell r="L707">
            <v>45015</v>
          </cell>
          <cell r="M707" t="str">
            <v>Click here</v>
          </cell>
        </row>
        <row r="708">
          <cell r="B708">
            <v>7002205354</v>
          </cell>
          <cell r="C708" t="str">
            <v>Kovalova Olena</v>
          </cell>
          <cell r="D708">
            <v>35</v>
          </cell>
          <cell r="E708" t="str">
            <v>31-59</v>
          </cell>
          <cell r="F708" t="str">
            <v>Female</v>
          </cell>
          <cell r="G708" t="str">
            <v>Ukraine</v>
          </cell>
          <cell r="H708">
            <v>1</v>
          </cell>
          <cell r="I708" t="str">
            <v>Varna</v>
          </cell>
          <cell r="J708">
            <v>6</v>
          </cell>
          <cell r="K708">
            <v>100</v>
          </cell>
          <cell r="L708">
            <v>45015</v>
          </cell>
          <cell r="M708" t="str">
            <v>Click here</v>
          </cell>
        </row>
        <row r="709">
          <cell r="B709">
            <v>7001114488</v>
          </cell>
          <cell r="C709" t="str">
            <v>Malyshenko Natalia</v>
          </cell>
          <cell r="D709">
            <v>38</v>
          </cell>
          <cell r="E709" t="str">
            <v>31-59</v>
          </cell>
          <cell r="F709" t="str">
            <v>Male</v>
          </cell>
          <cell r="G709" t="str">
            <v>Ukraine</v>
          </cell>
          <cell r="H709">
            <v>3</v>
          </cell>
          <cell r="I709" t="str">
            <v>Varna</v>
          </cell>
          <cell r="J709">
            <v>12</v>
          </cell>
          <cell r="K709">
            <v>200</v>
          </cell>
          <cell r="L709">
            <v>45015</v>
          </cell>
          <cell r="M709" t="str">
            <v>Click here</v>
          </cell>
        </row>
        <row r="710">
          <cell r="B710">
            <v>7002605990</v>
          </cell>
          <cell r="C710" t="str">
            <v>Loboda Olga</v>
          </cell>
          <cell r="D710">
            <v>44</v>
          </cell>
          <cell r="E710" t="str">
            <v>31-59</v>
          </cell>
          <cell r="F710" t="str">
            <v>Female</v>
          </cell>
          <cell r="G710" t="str">
            <v>Ukraine</v>
          </cell>
          <cell r="H710">
            <v>2</v>
          </cell>
          <cell r="I710" t="str">
            <v>Varna</v>
          </cell>
          <cell r="J710">
            <v>9</v>
          </cell>
          <cell r="K710">
            <v>150</v>
          </cell>
          <cell r="L710">
            <v>45015</v>
          </cell>
          <cell r="M710" t="str">
            <v>Click here</v>
          </cell>
        </row>
        <row r="711">
          <cell r="B711">
            <v>7002456624</v>
          </cell>
          <cell r="C711" t="str">
            <v>Ovsianka Maryna</v>
          </cell>
          <cell r="D711">
            <v>39</v>
          </cell>
          <cell r="E711" t="str">
            <v>31-59</v>
          </cell>
          <cell r="F711" t="str">
            <v>Female</v>
          </cell>
          <cell r="G711" t="str">
            <v>Ukraine</v>
          </cell>
          <cell r="H711">
            <v>1</v>
          </cell>
          <cell r="I711" t="str">
            <v>Varna</v>
          </cell>
          <cell r="J711">
            <v>6</v>
          </cell>
          <cell r="K711">
            <v>100</v>
          </cell>
          <cell r="L711">
            <v>45015</v>
          </cell>
          <cell r="M711" t="str">
            <v>Click here</v>
          </cell>
        </row>
        <row r="712">
          <cell r="B712">
            <v>7002703300</v>
          </cell>
          <cell r="C712" t="str">
            <v>Lebedynska Tetiana</v>
          </cell>
          <cell r="D712">
            <v>39</v>
          </cell>
          <cell r="E712" t="str">
            <v>31-59</v>
          </cell>
          <cell r="F712" t="str">
            <v>Female</v>
          </cell>
          <cell r="G712" t="str">
            <v>Ukraine</v>
          </cell>
          <cell r="H712">
            <v>1</v>
          </cell>
          <cell r="I712" t="str">
            <v>Varna</v>
          </cell>
          <cell r="J712">
            <v>6</v>
          </cell>
          <cell r="K712">
            <v>100</v>
          </cell>
          <cell r="L712">
            <v>45016</v>
          </cell>
          <cell r="M712" t="str">
            <v>Click here</v>
          </cell>
        </row>
        <row r="713">
          <cell r="B713">
            <v>7001297345</v>
          </cell>
          <cell r="C713" t="str">
            <v>Cherniakova Tetiiana</v>
          </cell>
          <cell r="D713">
            <v>42</v>
          </cell>
          <cell r="E713" t="str">
            <v>31-59</v>
          </cell>
          <cell r="F713" t="str">
            <v>Female</v>
          </cell>
          <cell r="G713" t="str">
            <v>Ukraine</v>
          </cell>
          <cell r="H713">
            <v>1</v>
          </cell>
          <cell r="I713" t="str">
            <v>Varna</v>
          </cell>
          <cell r="J713">
            <v>6</v>
          </cell>
          <cell r="K713">
            <v>100</v>
          </cell>
          <cell r="L713">
            <v>45016</v>
          </cell>
          <cell r="M713" t="str">
            <v>Click here</v>
          </cell>
        </row>
        <row r="714">
          <cell r="B714">
            <v>7001391311</v>
          </cell>
          <cell r="C714" t="str">
            <v>Mulenko Svitlana</v>
          </cell>
          <cell r="D714">
            <v>39</v>
          </cell>
          <cell r="E714" t="str">
            <v>31-59</v>
          </cell>
          <cell r="F714" t="str">
            <v>Male</v>
          </cell>
          <cell r="G714" t="str">
            <v>Ukraine</v>
          </cell>
          <cell r="H714">
            <v>1</v>
          </cell>
          <cell r="I714" t="str">
            <v>Varna</v>
          </cell>
          <cell r="J714">
            <v>6</v>
          </cell>
          <cell r="K714">
            <v>100</v>
          </cell>
          <cell r="L714">
            <v>45016</v>
          </cell>
          <cell r="M714" t="str">
            <v>Click here</v>
          </cell>
        </row>
        <row r="715">
          <cell r="B715">
            <v>7001060565</v>
          </cell>
          <cell r="C715" t="str">
            <v>Koinova Tetiana</v>
          </cell>
          <cell r="D715">
            <v>37</v>
          </cell>
          <cell r="E715" t="str">
            <v>31-59</v>
          </cell>
          <cell r="F715" t="str">
            <v>Female</v>
          </cell>
          <cell r="G715" t="str">
            <v>Ukraine</v>
          </cell>
          <cell r="H715">
            <v>1</v>
          </cell>
          <cell r="I715" t="str">
            <v>Varna</v>
          </cell>
          <cell r="J715">
            <v>6</v>
          </cell>
          <cell r="K715">
            <v>100</v>
          </cell>
          <cell r="L715">
            <v>45016</v>
          </cell>
          <cell r="M715" t="str">
            <v>Click here</v>
          </cell>
        </row>
        <row r="716">
          <cell r="B716">
            <v>7001447663</v>
          </cell>
          <cell r="C716" t="str">
            <v>KIRBABA VIKTORIIA</v>
          </cell>
          <cell r="D716">
            <v>34</v>
          </cell>
          <cell r="E716" t="str">
            <v>31-59</v>
          </cell>
          <cell r="F716" t="str">
            <v>Female</v>
          </cell>
          <cell r="G716" t="str">
            <v>Ukraine</v>
          </cell>
          <cell r="H716">
            <v>1</v>
          </cell>
          <cell r="I716" t="str">
            <v>Sofia</v>
          </cell>
          <cell r="J716">
            <v>6</v>
          </cell>
          <cell r="K716">
            <v>100</v>
          </cell>
          <cell r="L716">
            <v>45016</v>
          </cell>
          <cell r="M716" t="str">
            <v>Click here</v>
          </cell>
        </row>
        <row r="717">
          <cell r="B717">
            <v>7002714362</v>
          </cell>
          <cell r="C717" t="str">
            <v>PALAHNO GANNA</v>
          </cell>
          <cell r="D717">
            <v>48</v>
          </cell>
          <cell r="E717" t="str">
            <v>31-59</v>
          </cell>
          <cell r="F717" t="str">
            <v>Female</v>
          </cell>
          <cell r="G717" t="str">
            <v>Ukraine</v>
          </cell>
          <cell r="H717">
            <v>1</v>
          </cell>
          <cell r="I717" t="str">
            <v>Sofia</v>
          </cell>
          <cell r="J717">
            <v>6</v>
          </cell>
          <cell r="K717">
            <v>100</v>
          </cell>
          <cell r="L717">
            <v>45016</v>
          </cell>
          <cell r="M717" t="str">
            <v>Click here</v>
          </cell>
        </row>
        <row r="718">
          <cell r="B718">
            <v>7002340998</v>
          </cell>
          <cell r="C718" t="str">
            <v xml:space="preserve">NATALIIA VITKOVSKA </v>
          </cell>
          <cell r="D718">
            <v>40</v>
          </cell>
          <cell r="E718" t="str">
            <v>31-59</v>
          </cell>
          <cell r="F718" t="str">
            <v>Female</v>
          </cell>
          <cell r="G718" t="str">
            <v>Ukraine</v>
          </cell>
          <cell r="H718">
            <v>2</v>
          </cell>
          <cell r="I718" t="str">
            <v>Sofia</v>
          </cell>
          <cell r="J718">
            <v>9</v>
          </cell>
          <cell r="K718">
            <v>150</v>
          </cell>
          <cell r="L718">
            <v>45016</v>
          </cell>
          <cell r="M718" t="str">
            <v>Click here</v>
          </cell>
        </row>
        <row r="719">
          <cell r="B719">
            <v>7001508919</v>
          </cell>
          <cell r="C719" t="str">
            <v>Arten Kapinos</v>
          </cell>
          <cell r="D719">
            <v>43</v>
          </cell>
          <cell r="E719" t="str">
            <v>31-59</v>
          </cell>
          <cell r="F719" t="str">
            <v>Male</v>
          </cell>
          <cell r="G719" t="str">
            <v>Ukraine</v>
          </cell>
          <cell r="H719">
            <v>1</v>
          </cell>
          <cell r="I719" t="str">
            <v>Burgas</v>
          </cell>
          <cell r="J719">
            <v>2</v>
          </cell>
          <cell r="K719">
            <v>100</v>
          </cell>
          <cell r="L719">
            <v>45017</v>
          </cell>
          <cell r="M719" t="str">
            <v>Click here</v>
          </cell>
        </row>
        <row r="720">
          <cell r="B720">
            <v>7002460584</v>
          </cell>
          <cell r="C720" t="str">
            <v>Tetiana Sivtsova</v>
          </cell>
          <cell r="D720">
            <v>45</v>
          </cell>
          <cell r="E720" t="str">
            <v>31-59</v>
          </cell>
          <cell r="F720" t="str">
            <v>Female</v>
          </cell>
          <cell r="G720" t="str">
            <v>Ukraine</v>
          </cell>
          <cell r="H720">
            <v>1</v>
          </cell>
          <cell r="I720" t="str">
            <v>Burgas</v>
          </cell>
          <cell r="J720">
            <v>2</v>
          </cell>
          <cell r="K720">
            <v>100</v>
          </cell>
          <cell r="L720">
            <v>45017</v>
          </cell>
          <cell r="M720" t="str">
            <v>Click here</v>
          </cell>
        </row>
        <row r="721">
          <cell r="B721">
            <v>7001824071</v>
          </cell>
          <cell r="C721" t="str">
            <v>Iryna Osadchenko</v>
          </cell>
          <cell r="D721">
            <v>43</v>
          </cell>
          <cell r="E721" t="str">
            <v>31-59</v>
          </cell>
          <cell r="F721" t="str">
            <v>Female</v>
          </cell>
          <cell r="G721" t="str">
            <v>Ukraine</v>
          </cell>
          <cell r="H721">
            <v>1</v>
          </cell>
          <cell r="I721" t="str">
            <v>Burgas</v>
          </cell>
          <cell r="J721">
            <v>2</v>
          </cell>
          <cell r="K721">
            <v>100</v>
          </cell>
          <cell r="L721">
            <v>44897</v>
          </cell>
          <cell r="M721" t="str">
            <v>Click here</v>
          </cell>
        </row>
        <row r="722">
          <cell r="B722">
            <v>7001761721</v>
          </cell>
          <cell r="C722" t="str">
            <v>Hanna Serhieieva</v>
          </cell>
          <cell r="D722">
            <v>41</v>
          </cell>
          <cell r="E722" t="str">
            <v>31-59</v>
          </cell>
          <cell r="F722" t="str">
            <v>Female</v>
          </cell>
          <cell r="G722" t="str">
            <v>Ukraine</v>
          </cell>
          <cell r="H722">
            <v>1</v>
          </cell>
          <cell r="I722" t="str">
            <v>Burgas</v>
          </cell>
          <cell r="J722">
            <v>2</v>
          </cell>
          <cell r="K722">
            <v>100</v>
          </cell>
          <cell r="L722">
            <v>45017</v>
          </cell>
          <cell r="M722" t="str">
            <v>Click here</v>
          </cell>
        </row>
        <row r="723">
          <cell r="B723">
            <v>7002393950</v>
          </cell>
          <cell r="C723" t="str">
            <v>Natalia Stepanova</v>
          </cell>
          <cell r="D723">
            <v>45</v>
          </cell>
          <cell r="E723" t="str">
            <v>31-59</v>
          </cell>
          <cell r="F723" t="str">
            <v>Female</v>
          </cell>
          <cell r="G723" t="str">
            <v>Ukraine</v>
          </cell>
          <cell r="H723">
            <v>1</v>
          </cell>
          <cell r="I723" t="str">
            <v>Burgas</v>
          </cell>
          <cell r="J723">
            <v>2</v>
          </cell>
          <cell r="K723">
            <v>100</v>
          </cell>
          <cell r="L723">
            <v>45017</v>
          </cell>
          <cell r="M723" t="str">
            <v>Click here</v>
          </cell>
        </row>
        <row r="724">
          <cell r="B724">
            <v>7001762991</v>
          </cell>
          <cell r="C724" t="str">
            <v>Olena Sokolianska</v>
          </cell>
          <cell r="D724">
            <v>45</v>
          </cell>
          <cell r="E724" t="str">
            <v>31-59</v>
          </cell>
          <cell r="F724" t="str">
            <v>Female</v>
          </cell>
          <cell r="G724" t="str">
            <v>Ukraine</v>
          </cell>
          <cell r="H724">
            <v>1</v>
          </cell>
          <cell r="I724" t="str">
            <v>Burgas</v>
          </cell>
          <cell r="J724">
            <v>2</v>
          </cell>
          <cell r="K724">
            <v>100</v>
          </cell>
          <cell r="L724">
            <v>45017</v>
          </cell>
          <cell r="M724" t="str">
            <v>Click here</v>
          </cell>
        </row>
        <row r="725">
          <cell r="B725">
            <v>7001691901</v>
          </cell>
          <cell r="C725" t="str">
            <v>Yana Shcherbyna</v>
          </cell>
          <cell r="D725">
            <v>40</v>
          </cell>
          <cell r="E725" t="str">
            <v>31-59</v>
          </cell>
          <cell r="F725" t="str">
            <v>Female</v>
          </cell>
          <cell r="G725" t="str">
            <v>Ukraine</v>
          </cell>
          <cell r="H725">
            <v>1</v>
          </cell>
          <cell r="I725" t="str">
            <v>Burgas</v>
          </cell>
          <cell r="J725">
            <v>2</v>
          </cell>
          <cell r="K725">
            <v>100</v>
          </cell>
          <cell r="L725">
            <v>45017</v>
          </cell>
          <cell r="M725" t="str">
            <v>Click here</v>
          </cell>
        </row>
        <row r="726">
          <cell r="B726">
            <v>7001872692</v>
          </cell>
          <cell r="C726" t="str">
            <v>Yuliia Samoilenko</v>
          </cell>
          <cell r="D726">
            <v>36</v>
          </cell>
          <cell r="E726" t="str">
            <v>31-59</v>
          </cell>
          <cell r="F726" t="str">
            <v>Female</v>
          </cell>
          <cell r="G726" t="str">
            <v>Ukraine</v>
          </cell>
          <cell r="H726">
            <v>1</v>
          </cell>
          <cell r="I726" t="str">
            <v>Burgas</v>
          </cell>
          <cell r="J726">
            <v>2</v>
          </cell>
          <cell r="K726">
            <v>100</v>
          </cell>
          <cell r="L726">
            <v>45017</v>
          </cell>
          <cell r="M726" t="str">
            <v>Click here</v>
          </cell>
        </row>
        <row r="727">
          <cell r="B727">
            <v>7000939408</v>
          </cell>
          <cell r="C727" t="str">
            <v>Natalia Dron</v>
          </cell>
          <cell r="D727">
            <v>51</v>
          </cell>
          <cell r="E727" t="str">
            <v>31-59</v>
          </cell>
          <cell r="F727" t="str">
            <v>Female</v>
          </cell>
          <cell r="G727" t="str">
            <v>Ukraine</v>
          </cell>
          <cell r="H727">
            <v>1</v>
          </cell>
          <cell r="I727" t="str">
            <v>Burgas</v>
          </cell>
          <cell r="J727">
            <v>2</v>
          </cell>
          <cell r="K727">
            <v>100</v>
          </cell>
          <cell r="L727">
            <v>45017</v>
          </cell>
          <cell r="M727" t="str">
            <v>Click here</v>
          </cell>
        </row>
        <row r="728">
          <cell r="B728">
            <v>7001712158</v>
          </cell>
          <cell r="C728" t="str">
            <v>Oksana Kitanina</v>
          </cell>
          <cell r="D728">
            <v>44</v>
          </cell>
          <cell r="E728" t="str">
            <v>31-59</v>
          </cell>
          <cell r="F728" t="str">
            <v>Female</v>
          </cell>
          <cell r="G728" t="str">
            <v>Ukraine</v>
          </cell>
          <cell r="H728">
            <v>2</v>
          </cell>
          <cell r="I728" t="str">
            <v>Burgas</v>
          </cell>
          <cell r="J728">
            <v>3</v>
          </cell>
          <cell r="K728">
            <v>150</v>
          </cell>
          <cell r="L728">
            <v>45017</v>
          </cell>
          <cell r="M728" t="str">
            <v>Click here</v>
          </cell>
        </row>
        <row r="729">
          <cell r="B729">
            <v>7001658373</v>
          </cell>
          <cell r="C729" t="str">
            <v>Halyna Spivak</v>
          </cell>
          <cell r="D729">
            <v>34</v>
          </cell>
          <cell r="E729" t="str">
            <v>31-59</v>
          </cell>
          <cell r="F729" t="str">
            <v>Female</v>
          </cell>
          <cell r="G729" t="str">
            <v>Ukraine</v>
          </cell>
          <cell r="H729">
            <v>1</v>
          </cell>
          <cell r="I729" t="str">
            <v>Burgas</v>
          </cell>
          <cell r="J729">
            <v>2</v>
          </cell>
          <cell r="K729">
            <v>100</v>
          </cell>
          <cell r="L729">
            <v>45017</v>
          </cell>
          <cell r="M729" t="str">
            <v>Click here</v>
          </cell>
        </row>
        <row r="730">
          <cell r="B730">
            <v>7001937902</v>
          </cell>
          <cell r="C730" t="str">
            <v>Oleksandra Kucher</v>
          </cell>
          <cell r="D730">
            <v>40</v>
          </cell>
          <cell r="E730" t="str">
            <v>31-59</v>
          </cell>
          <cell r="F730" t="str">
            <v>Female</v>
          </cell>
          <cell r="G730" t="str">
            <v>Ukraine</v>
          </cell>
          <cell r="H730">
            <v>1</v>
          </cell>
          <cell r="I730" t="str">
            <v>Burgas</v>
          </cell>
          <cell r="J730">
            <v>2</v>
          </cell>
          <cell r="K730">
            <v>100</v>
          </cell>
          <cell r="L730">
            <v>45017</v>
          </cell>
          <cell r="M730" t="str">
            <v>Click here</v>
          </cell>
        </row>
        <row r="731">
          <cell r="B731">
            <v>7001825193</v>
          </cell>
          <cell r="C731" t="str">
            <v>Iryna Kochetkova</v>
          </cell>
          <cell r="D731">
            <v>46</v>
          </cell>
          <cell r="E731" t="str">
            <v>31-59</v>
          </cell>
          <cell r="F731" t="str">
            <v>Female</v>
          </cell>
          <cell r="G731" t="str">
            <v>Ukraine</v>
          </cell>
          <cell r="H731">
            <v>1</v>
          </cell>
          <cell r="I731" t="str">
            <v>Burgas</v>
          </cell>
          <cell r="J731">
            <v>2</v>
          </cell>
          <cell r="K731">
            <v>100</v>
          </cell>
          <cell r="L731">
            <v>45017</v>
          </cell>
          <cell r="M731" t="str">
            <v>Click here</v>
          </cell>
        </row>
        <row r="732">
          <cell r="B732">
            <v>7002199905</v>
          </cell>
          <cell r="C732" t="str">
            <v>Yana Railian</v>
          </cell>
          <cell r="D732">
            <v>27</v>
          </cell>
          <cell r="E732" t="str">
            <v>19-30</v>
          </cell>
          <cell r="F732" t="str">
            <v>Female</v>
          </cell>
          <cell r="G732" t="str">
            <v>Ukraine</v>
          </cell>
          <cell r="H732">
            <v>1</v>
          </cell>
          <cell r="I732" t="str">
            <v>Burgas</v>
          </cell>
          <cell r="J732">
            <v>2</v>
          </cell>
          <cell r="K732">
            <v>100</v>
          </cell>
          <cell r="L732">
            <v>45017</v>
          </cell>
          <cell r="M732" t="str">
            <v>Click here</v>
          </cell>
        </row>
        <row r="733">
          <cell r="B733">
            <v>7002587180</v>
          </cell>
          <cell r="C733" t="str">
            <v>Olena Hontar</v>
          </cell>
          <cell r="D733">
            <v>33</v>
          </cell>
          <cell r="E733" t="str">
            <v>31-59</v>
          </cell>
          <cell r="F733" t="str">
            <v>Female</v>
          </cell>
          <cell r="G733" t="str">
            <v>Ukraine</v>
          </cell>
          <cell r="H733">
            <v>1</v>
          </cell>
          <cell r="I733" t="str">
            <v>Burgas</v>
          </cell>
          <cell r="J733">
            <v>2</v>
          </cell>
          <cell r="K733">
            <v>100</v>
          </cell>
          <cell r="L733">
            <v>45017</v>
          </cell>
          <cell r="M733" t="str">
            <v>Click here</v>
          </cell>
        </row>
        <row r="734">
          <cell r="B734">
            <v>7002450482</v>
          </cell>
          <cell r="C734" t="str">
            <v>Tatiana Varganova</v>
          </cell>
          <cell r="D734">
            <v>67</v>
          </cell>
          <cell r="E734" t="str">
            <v>60+</v>
          </cell>
          <cell r="F734" t="str">
            <v>Female</v>
          </cell>
          <cell r="G734" t="str">
            <v>Ukraine</v>
          </cell>
          <cell r="H734">
            <v>1</v>
          </cell>
          <cell r="I734" t="str">
            <v>Burgas</v>
          </cell>
          <cell r="J734">
            <v>2</v>
          </cell>
          <cell r="K734">
            <v>100</v>
          </cell>
          <cell r="L734">
            <v>44961</v>
          </cell>
          <cell r="M734" t="str">
            <v>Click here</v>
          </cell>
        </row>
        <row r="735">
          <cell r="B735">
            <v>7001483443</v>
          </cell>
          <cell r="C735" t="str">
            <v>Bohata Yuliia</v>
          </cell>
          <cell r="D735">
            <v>40</v>
          </cell>
          <cell r="E735" t="str">
            <v>31-59</v>
          </cell>
          <cell r="F735" t="str">
            <v>Female</v>
          </cell>
          <cell r="G735" t="str">
            <v>Ukraine</v>
          </cell>
          <cell r="H735">
            <v>1</v>
          </cell>
          <cell r="I735" t="str">
            <v>Varna</v>
          </cell>
          <cell r="J735">
            <v>6</v>
          </cell>
          <cell r="K735">
            <v>100</v>
          </cell>
          <cell r="L735">
            <v>45020</v>
          </cell>
          <cell r="M735" t="str">
            <v>Click here</v>
          </cell>
        </row>
        <row r="736">
          <cell r="B736">
            <v>7001499569</v>
          </cell>
          <cell r="C736" t="str">
            <v>Khairova Kateryna</v>
          </cell>
          <cell r="D736">
            <v>44</v>
          </cell>
          <cell r="E736" t="str">
            <v>31-59</v>
          </cell>
          <cell r="F736" t="str">
            <v>Female</v>
          </cell>
          <cell r="G736" t="str">
            <v>Ukraine</v>
          </cell>
          <cell r="H736">
            <v>1</v>
          </cell>
          <cell r="I736" t="str">
            <v>Varna</v>
          </cell>
          <cell r="J736">
            <v>6</v>
          </cell>
          <cell r="K736">
            <v>100</v>
          </cell>
          <cell r="L736">
            <v>45020</v>
          </cell>
          <cell r="M736" t="str">
            <v>Click here</v>
          </cell>
        </row>
        <row r="737">
          <cell r="B737">
            <v>7000943726</v>
          </cell>
          <cell r="C737" t="str">
            <v>Skoromnyh Liudmyla</v>
          </cell>
          <cell r="D737">
            <v>40</v>
          </cell>
          <cell r="E737" t="str">
            <v>31-59</v>
          </cell>
          <cell r="F737" t="str">
            <v>Female</v>
          </cell>
          <cell r="G737" t="str">
            <v>Ukraine</v>
          </cell>
          <cell r="H737">
            <v>2</v>
          </cell>
          <cell r="I737" t="str">
            <v>Varna</v>
          </cell>
          <cell r="J737">
            <v>9</v>
          </cell>
          <cell r="K737">
            <v>150</v>
          </cell>
          <cell r="L737">
            <v>45020</v>
          </cell>
          <cell r="M737" t="str">
            <v>Click here</v>
          </cell>
        </row>
        <row r="738">
          <cell r="B738">
            <v>7001425362</v>
          </cell>
          <cell r="C738" t="str">
            <v>Polyvana Olha</v>
          </cell>
          <cell r="D738">
            <v>36</v>
          </cell>
          <cell r="E738" t="str">
            <v>31-59</v>
          </cell>
          <cell r="F738" t="str">
            <v>Female</v>
          </cell>
          <cell r="G738" t="str">
            <v>Ukraine</v>
          </cell>
          <cell r="H738">
            <v>1</v>
          </cell>
          <cell r="I738" t="str">
            <v>Varna</v>
          </cell>
          <cell r="J738">
            <v>6</v>
          </cell>
          <cell r="K738">
            <v>100</v>
          </cell>
          <cell r="L738">
            <v>45020</v>
          </cell>
          <cell r="M738" t="str">
            <v>Click here</v>
          </cell>
        </row>
        <row r="739">
          <cell r="B739">
            <v>7002613951</v>
          </cell>
          <cell r="C739" t="str">
            <v>Shkolna Kateryna</v>
          </cell>
          <cell r="D739">
            <v>29</v>
          </cell>
          <cell r="E739" t="str">
            <v>31-59</v>
          </cell>
          <cell r="F739" t="str">
            <v>Female</v>
          </cell>
          <cell r="G739" t="str">
            <v>Ukraine</v>
          </cell>
          <cell r="H739">
            <v>1</v>
          </cell>
          <cell r="I739" t="str">
            <v>Varna</v>
          </cell>
          <cell r="J739">
            <v>6</v>
          </cell>
          <cell r="K739">
            <v>100</v>
          </cell>
          <cell r="L739">
            <v>45020</v>
          </cell>
          <cell r="M739" t="str">
            <v>Click here</v>
          </cell>
        </row>
        <row r="740">
          <cell r="B740">
            <v>7002822678</v>
          </cell>
          <cell r="C740" t="str">
            <v>Karyna Klymenko</v>
          </cell>
          <cell r="D740">
            <v>43</v>
          </cell>
          <cell r="E740" t="str">
            <v>31-59</v>
          </cell>
          <cell r="F740" t="str">
            <v>Female</v>
          </cell>
          <cell r="G740" t="str">
            <v>Ukraine</v>
          </cell>
          <cell r="H740">
            <v>1</v>
          </cell>
          <cell r="I740" t="str">
            <v>Sofia</v>
          </cell>
          <cell r="J740">
            <v>6</v>
          </cell>
          <cell r="K740">
            <v>100</v>
          </cell>
          <cell r="L740">
            <v>45021</v>
          </cell>
          <cell r="M740" t="str">
            <v>Click here</v>
          </cell>
        </row>
        <row r="741">
          <cell r="B741">
            <v>7001035781</v>
          </cell>
          <cell r="C741" t="str">
            <v>Turkotenko Nataliia</v>
          </cell>
          <cell r="D741">
            <v>45</v>
          </cell>
          <cell r="E741" t="str">
            <v>31-59</v>
          </cell>
          <cell r="F741" t="str">
            <v>Female</v>
          </cell>
          <cell r="G741" t="str">
            <v>Ukraine</v>
          </cell>
          <cell r="H741">
            <v>1</v>
          </cell>
          <cell r="I741" t="str">
            <v>Varna</v>
          </cell>
          <cell r="J741">
            <v>6</v>
          </cell>
          <cell r="K741">
            <v>100</v>
          </cell>
          <cell r="L741">
            <v>45021</v>
          </cell>
          <cell r="M741" t="str">
            <v>Click here</v>
          </cell>
        </row>
        <row r="742">
          <cell r="B742">
            <v>7001149066</v>
          </cell>
          <cell r="C742" t="str">
            <v>Petrenko Renata</v>
          </cell>
          <cell r="D742">
            <v>49</v>
          </cell>
          <cell r="E742" t="str">
            <v>31-59</v>
          </cell>
          <cell r="F742" t="str">
            <v>Female</v>
          </cell>
          <cell r="G742" t="str">
            <v>Ukraine</v>
          </cell>
          <cell r="H742">
            <v>1</v>
          </cell>
          <cell r="I742" t="str">
            <v>Varna</v>
          </cell>
          <cell r="J742">
            <v>6</v>
          </cell>
          <cell r="K742">
            <v>100</v>
          </cell>
          <cell r="L742">
            <v>45021</v>
          </cell>
          <cell r="M742" t="str">
            <v>Click here</v>
          </cell>
        </row>
        <row r="743">
          <cell r="B743">
            <v>7001384793</v>
          </cell>
          <cell r="C743" t="str">
            <v>Khmilevska Iryna</v>
          </cell>
          <cell r="D743">
            <v>48</v>
          </cell>
          <cell r="E743" t="str">
            <v>31-59</v>
          </cell>
          <cell r="F743" t="str">
            <v>Female</v>
          </cell>
          <cell r="G743" t="str">
            <v>Ukraine</v>
          </cell>
          <cell r="H743">
            <v>1</v>
          </cell>
          <cell r="I743" t="str">
            <v>Varna</v>
          </cell>
          <cell r="J743">
            <v>6</v>
          </cell>
          <cell r="K743">
            <v>100</v>
          </cell>
          <cell r="L743">
            <v>45021</v>
          </cell>
          <cell r="M743" t="str">
            <v>Click here</v>
          </cell>
        </row>
        <row r="744">
          <cell r="B744">
            <v>7001261977</v>
          </cell>
          <cell r="C744" t="str">
            <v>Kalynych Anna</v>
          </cell>
          <cell r="D744">
            <v>32</v>
          </cell>
          <cell r="E744" t="str">
            <v>31-59</v>
          </cell>
          <cell r="F744" t="str">
            <v>Female</v>
          </cell>
          <cell r="G744" t="str">
            <v>Ukraine</v>
          </cell>
          <cell r="H744">
            <v>1</v>
          </cell>
          <cell r="I744" t="str">
            <v>Varna</v>
          </cell>
          <cell r="J744">
            <v>6</v>
          </cell>
          <cell r="K744">
            <v>100</v>
          </cell>
          <cell r="L744">
            <v>45021</v>
          </cell>
          <cell r="M744" t="str">
            <v>Click here</v>
          </cell>
        </row>
        <row r="745">
          <cell r="B745">
            <v>7002439661</v>
          </cell>
          <cell r="C745" t="str">
            <v>Yakovleva Yuliia</v>
          </cell>
          <cell r="D745">
            <v>44</v>
          </cell>
          <cell r="E745" t="str">
            <v>31-59</v>
          </cell>
          <cell r="F745" t="str">
            <v>Female</v>
          </cell>
          <cell r="G745" t="str">
            <v>Ukraine</v>
          </cell>
          <cell r="H745">
            <v>1</v>
          </cell>
          <cell r="I745" t="str">
            <v>Varna</v>
          </cell>
          <cell r="J745">
            <v>6</v>
          </cell>
          <cell r="K745">
            <v>100</v>
          </cell>
          <cell r="L745">
            <v>45021</v>
          </cell>
          <cell r="M745" t="str">
            <v>Click here</v>
          </cell>
        </row>
        <row r="746">
          <cell r="B746">
            <v>7002304668</v>
          </cell>
          <cell r="C746" t="str">
            <v>Kovalenko Volodymyr</v>
          </cell>
          <cell r="D746">
            <v>43</v>
          </cell>
          <cell r="E746" t="str">
            <v>31-59</v>
          </cell>
          <cell r="F746" t="str">
            <v>Male</v>
          </cell>
          <cell r="G746" t="str">
            <v>Ukraine</v>
          </cell>
          <cell r="H746">
            <v>1</v>
          </cell>
          <cell r="I746" t="str">
            <v>Varna</v>
          </cell>
          <cell r="J746">
            <v>6</v>
          </cell>
          <cell r="K746">
            <v>100</v>
          </cell>
          <cell r="L746">
            <v>45021</v>
          </cell>
          <cell r="M746" t="str">
            <v>Click here</v>
          </cell>
        </row>
        <row r="747">
          <cell r="B747">
            <v>7000994924</v>
          </cell>
          <cell r="C747" t="str">
            <v>Kuprikova Anna</v>
          </cell>
          <cell r="D747">
            <v>36</v>
          </cell>
          <cell r="E747" t="str">
            <v>31-59</v>
          </cell>
          <cell r="F747" t="str">
            <v>Female</v>
          </cell>
          <cell r="G747" t="str">
            <v>Ukraine</v>
          </cell>
          <cell r="H747">
            <v>3</v>
          </cell>
          <cell r="I747" t="str">
            <v>Varna</v>
          </cell>
          <cell r="J747">
            <v>12</v>
          </cell>
          <cell r="K747">
            <v>200</v>
          </cell>
          <cell r="L747">
            <v>45021</v>
          </cell>
          <cell r="M747" t="str">
            <v>Click here</v>
          </cell>
        </row>
        <row r="748">
          <cell r="B748">
            <v>7001498414</v>
          </cell>
          <cell r="C748" t="str">
            <v>Zubkova-Yelnikova Tetiana</v>
          </cell>
          <cell r="D748">
            <v>42</v>
          </cell>
          <cell r="E748" t="str">
            <v>31-59</v>
          </cell>
          <cell r="F748" t="str">
            <v>Female</v>
          </cell>
          <cell r="G748" t="str">
            <v>Ukraine</v>
          </cell>
          <cell r="H748">
            <v>1</v>
          </cell>
          <cell r="I748" t="str">
            <v>Varna</v>
          </cell>
          <cell r="J748">
            <v>6</v>
          </cell>
          <cell r="K748">
            <v>100</v>
          </cell>
          <cell r="L748">
            <v>45021</v>
          </cell>
          <cell r="M748" t="str">
            <v>Click here</v>
          </cell>
        </row>
        <row r="749">
          <cell r="B749">
            <v>7001317702</v>
          </cell>
          <cell r="C749" t="str">
            <v>Nataliia Mukomel</v>
          </cell>
          <cell r="D749">
            <v>41</v>
          </cell>
          <cell r="E749" t="str">
            <v>31-59</v>
          </cell>
          <cell r="F749" t="str">
            <v>Female</v>
          </cell>
          <cell r="G749" t="str">
            <v>Ukraine</v>
          </cell>
          <cell r="H749">
            <v>2</v>
          </cell>
          <cell r="I749" t="str">
            <v>Burgas</v>
          </cell>
          <cell r="J749">
            <v>2</v>
          </cell>
          <cell r="K749">
            <v>100</v>
          </cell>
          <cell r="L749">
            <v>45021</v>
          </cell>
          <cell r="M749" t="str">
            <v>Click here</v>
          </cell>
        </row>
        <row r="750">
          <cell r="B750">
            <v>7001505491</v>
          </cell>
          <cell r="C750" t="str">
            <v>Ganna Kostyuchenko</v>
          </cell>
          <cell r="D750">
            <v>37</v>
          </cell>
          <cell r="E750" t="str">
            <v>31-59</v>
          </cell>
          <cell r="F750" t="str">
            <v>Female</v>
          </cell>
          <cell r="G750" t="str">
            <v>Ukraine</v>
          </cell>
          <cell r="H750">
            <v>1</v>
          </cell>
          <cell r="I750" t="str">
            <v>Sofia</v>
          </cell>
          <cell r="J750">
            <v>6</v>
          </cell>
          <cell r="K750">
            <v>100</v>
          </cell>
          <cell r="L750">
            <v>45022</v>
          </cell>
          <cell r="M750" t="str">
            <v>Click here</v>
          </cell>
        </row>
        <row r="751">
          <cell r="B751">
            <v>7001008235</v>
          </cell>
          <cell r="C751" t="str">
            <v>Nastachenko Olena</v>
          </cell>
          <cell r="D751">
            <v>43</v>
          </cell>
          <cell r="E751" t="str">
            <v>31-59</v>
          </cell>
          <cell r="F751" t="str">
            <v>Female</v>
          </cell>
          <cell r="G751" t="str">
            <v>Ukraine</v>
          </cell>
          <cell r="H751">
            <v>1</v>
          </cell>
          <cell r="I751" t="str">
            <v>Varna</v>
          </cell>
          <cell r="J751">
            <v>6</v>
          </cell>
          <cell r="K751">
            <v>100</v>
          </cell>
          <cell r="L751">
            <v>45022</v>
          </cell>
          <cell r="M751" t="str">
            <v>Click here</v>
          </cell>
        </row>
        <row r="752">
          <cell r="B752">
            <v>7001789426</v>
          </cell>
          <cell r="C752" t="str">
            <v>Kyba Maryna</v>
          </cell>
          <cell r="D752">
            <v>49</v>
          </cell>
          <cell r="E752" t="str">
            <v>31-59</v>
          </cell>
          <cell r="F752" t="str">
            <v>Female</v>
          </cell>
          <cell r="G752" t="str">
            <v>Ukraine</v>
          </cell>
          <cell r="H752">
            <v>1</v>
          </cell>
          <cell r="I752" t="str">
            <v>Varna</v>
          </cell>
          <cell r="J752">
            <v>6</v>
          </cell>
          <cell r="K752">
            <v>100</v>
          </cell>
          <cell r="L752">
            <v>45022</v>
          </cell>
          <cell r="M752" t="str">
            <v>Click here</v>
          </cell>
        </row>
        <row r="753">
          <cell r="B753">
            <v>7001604118</v>
          </cell>
          <cell r="C753" t="str">
            <v>Klialhina Yuliia</v>
          </cell>
          <cell r="D753">
            <v>30</v>
          </cell>
          <cell r="E753" t="str">
            <v>31-59</v>
          </cell>
          <cell r="F753" t="str">
            <v>Female</v>
          </cell>
          <cell r="G753" t="str">
            <v>Ukraine</v>
          </cell>
          <cell r="H753">
            <v>1</v>
          </cell>
          <cell r="I753" t="str">
            <v>Varna</v>
          </cell>
          <cell r="J753">
            <v>6</v>
          </cell>
          <cell r="K753">
            <v>100</v>
          </cell>
          <cell r="L753">
            <v>45022</v>
          </cell>
          <cell r="M753" t="str">
            <v>Click here</v>
          </cell>
        </row>
        <row r="754">
          <cell r="B754">
            <v>7001206071</v>
          </cell>
          <cell r="C754" t="str">
            <v>Bondarenko Hanna</v>
          </cell>
          <cell r="D754">
            <v>47</v>
          </cell>
          <cell r="E754" t="str">
            <v>31-59</v>
          </cell>
          <cell r="F754" t="str">
            <v>Female</v>
          </cell>
          <cell r="G754" t="str">
            <v>Ukraine</v>
          </cell>
          <cell r="H754">
            <v>1</v>
          </cell>
          <cell r="I754" t="str">
            <v>Varna</v>
          </cell>
          <cell r="J754">
            <v>6</v>
          </cell>
          <cell r="K754">
            <v>100</v>
          </cell>
          <cell r="L754">
            <v>45022</v>
          </cell>
          <cell r="M754" t="str">
            <v>Click here</v>
          </cell>
        </row>
        <row r="755">
          <cell r="B755">
            <v>7001382456</v>
          </cell>
          <cell r="C755" t="str">
            <v>Strilka Tetiana</v>
          </cell>
          <cell r="D755">
            <v>30</v>
          </cell>
          <cell r="E755" t="str">
            <v>31-59</v>
          </cell>
          <cell r="F755" t="str">
            <v>Female</v>
          </cell>
          <cell r="G755" t="str">
            <v>Ukraine</v>
          </cell>
          <cell r="H755">
            <v>1</v>
          </cell>
          <cell r="I755" t="str">
            <v>Varna</v>
          </cell>
          <cell r="J755">
            <v>6</v>
          </cell>
          <cell r="K755">
            <v>100</v>
          </cell>
          <cell r="L755">
            <v>45022</v>
          </cell>
          <cell r="M755" t="str">
            <v>Click here</v>
          </cell>
        </row>
        <row r="756">
          <cell r="B756">
            <v>7002721170</v>
          </cell>
          <cell r="C756" t="str">
            <v>Malysh Ruslan</v>
          </cell>
          <cell r="D756">
            <v>35</v>
          </cell>
          <cell r="E756" t="str">
            <v>31-59</v>
          </cell>
          <cell r="F756" t="str">
            <v>Male</v>
          </cell>
          <cell r="G756" t="str">
            <v>Ukraine</v>
          </cell>
          <cell r="H756">
            <v>1</v>
          </cell>
          <cell r="I756" t="str">
            <v>Varna</v>
          </cell>
          <cell r="J756">
            <v>6</v>
          </cell>
          <cell r="K756">
            <v>100</v>
          </cell>
          <cell r="L756">
            <v>45022</v>
          </cell>
          <cell r="M756" t="str">
            <v>Click here</v>
          </cell>
        </row>
        <row r="757">
          <cell r="B757">
            <v>7001690443</v>
          </cell>
          <cell r="C757" t="str">
            <v>Caychuk Mariina</v>
          </cell>
          <cell r="D757">
            <v>30</v>
          </cell>
          <cell r="E757" t="str">
            <v>31-59</v>
          </cell>
          <cell r="F757" t="str">
            <v>Female</v>
          </cell>
          <cell r="G757" t="str">
            <v>Ukraine</v>
          </cell>
          <cell r="H757">
            <v>2</v>
          </cell>
          <cell r="I757" t="str">
            <v>Varna</v>
          </cell>
          <cell r="J757">
            <v>9</v>
          </cell>
          <cell r="K757">
            <v>150</v>
          </cell>
          <cell r="L757">
            <v>45022</v>
          </cell>
          <cell r="M757" t="str">
            <v>Click here</v>
          </cell>
        </row>
        <row r="758">
          <cell r="B758">
            <v>7001357384</v>
          </cell>
          <cell r="C758" t="str">
            <v>Hladka Anna</v>
          </cell>
          <cell r="D758">
            <v>37</v>
          </cell>
          <cell r="E758" t="str">
            <v>31-59</v>
          </cell>
          <cell r="F758" t="str">
            <v>Female</v>
          </cell>
          <cell r="G758" t="str">
            <v>Ukraine</v>
          </cell>
          <cell r="H758">
            <v>1</v>
          </cell>
          <cell r="I758" t="str">
            <v>Varna</v>
          </cell>
          <cell r="J758">
            <v>6</v>
          </cell>
          <cell r="K758">
            <v>100</v>
          </cell>
          <cell r="L758">
            <v>45022</v>
          </cell>
          <cell r="M758" t="str">
            <v>Click here</v>
          </cell>
        </row>
        <row r="759">
          <cell r="B759">
            <v>7001499536</v>
          </cell>
          <cell r="C759" t="str">
            <v>Piven Alla</v>
          </cell>
          <cell r="D759">
            <v>46</v>
          </cell>
          <cell r="E759" t="str">
            <v>31-59</v>
          </cell>
          <cell r="F759" t="str">
            <v>Female</v>
          </cell>
          <cell r="G759" t="str">
            <v>Ukraine</v>
          </cell>
          <cell r="H759">
            <v>2</v>
          </cell>
          <cell r="I759" t="str">
            <v>Varna</v>
          </cell>
          <cell r="J759">
            <v>9</v>
          </cell>
          <cell r="K759">
            <v>150</v>
          </cell>
          <cell r="L759">
            <v>45022</v>
          </cell>
          <cell r="M759" t="str">
            <v>Click here</v>
          </cell>
        </row>
        <row r="760">
          <cell r="B760">
            <v>7001639545</v>
          </cell>
          <cell r="C760" t="str">
            <v>Irina Vergeles</v>
          </cell>
          <cell r="D760">
            <v>36</v>
          </cell>
          <cell r="E760" t="str">
            <v>31-59</v>
          </cell>
          <cell r="F760" t="str">
            <v>Female</v>
          </cell>
          <cell r="G760" t="str">
            <v>Ukraine</v>
          </cell>
          <cell r="H760">
            <v>2</v>
          </cell>
          <cell r="I760" t="str">
            <v>Sofia</v>
          </cell>
          <cell r="J760">
            <v>9</v>
          </cell>
          <cell r="K760">
            <v>150</v>
          </cell>
          <cell r="L760">
            <v>45023</v>
          </cell>
          <cell r="M760" t="str">
            <v>Click here</v>
          </cell>
        </row>
        <row r="761">
          <cell r="B761">
            <v>7002673623</v>
          </cell>
          <cell r="C761" t="str">
            <v>Anna Filipova</v>
          </cell>
          <cell r="D761">
            <v>43</v>
          </cell>
          <cell r="E761" t="str">
            <v>31-59</v>
          </cell>
          <cell r="F761" t="str">
            <v>Female</v>
          </cell>
          <cell r="G761" t="str">
            <v>Ukraine</v>
          </cell>
          <cell r="H761">
            <v>1</v>
          </cell>
          <cell r="I761" t="str">
            <v>Sofia</v>
          </cell>
          <cell r="J761">
            <v>6</v>
          </cell>
          <cell r="K761">
            <v>100</v>
          </cell>
          <cell r="L761">
            <v>45023</v>
          </cell>
          <cell r="M761" t="str">
            <v>Click here</v>
          </cell>
        </row>
        <row r="762">
          <cell r="B762">
            <v>7002453863</v>
          </cell>
          <cell r="C762" t="str">
            <v>Tetyana Burlak</v>
          </cell>
          <cell r="D762">
            <v>43</v>
          </cell>
          <cell r="E762" t="str">
            <v>31-59</v>
          </cell>
          <cell r="F762" t="str">
            <v>Female</v>
          </cell>
          <cell r="G762" t="str">
            <v>Ukraine</v>
          </cell>
          <cell r="H762">
            <v>1</v>
          </cell>
          <cell r="I762" t="str">
            <v>Sofia</v>
          </cell>
          <cell r="J762">
            <v>6</v>
          </cell>
          <cell r="K762">
            <v>100</v>
          </cell>
          <cell r="L762">
            <v>45026</v>
          </cell>
          <cell r="M762" t="str">
            <v>Click here</v>
          </cell>
        </row>
        <row r="763">
          <cell r="B763">
            <v>7000939475</v>
          </cell>
          <cell r="C763" t="str">
            <v>Sava Susanna</v>
          </cell>
          <cell r="D763">
            <v>43</v>
          </cell>
          <cell r="E763" t="str">
            <v>31-59</v>
          </cell>
          <cell r="F763" t="str">
            <v>Female</v>
          </cell>
          <cell r="G763" t="str">
            <v>Ukraine</v>
          </cell>
          <cell r="H763">
            <v>1</v>
          </cell>
          <cell r="I763" t="str">
            <v>Sofia</v>
          </cell>
          <cell r="J763">
            <v>6</v>
          </cell>
          <cell r="K763">
            <v>100</v>
          </cell>
          <cell r="L763">
            <v>45026</v>
          </cell>
          <cell r="M763" t="str">
            <v>Click here</v>
          </cell>
        </row>
        <row r="764">
          <cell r="B764">
            <v>7001386742</v>
          </cell>
          <cell r="C764" t="str">
            <v>Nataliia Zaitseva</v>
          </cell>
          <cell r="D764">
            <v>39</v>
          </cell>
          <cell r="E764" t="str">
            <v>31-59</v>
          </cell>
          <cell r="F764" t="str">
            <v>Female</v>
          </cell>
          <cell r="G764" t="str">
            <v>Ukraine</v>
          </cell>
          <cell r="H764">
            <v>1</v>
          </cell>
          <cell r="I764" t="str">
            <v>Burgas</v>
          </cell>
          <cell r="J764">
            <v>2</v>
          </cell>
          <cell r="K764">
            <v>100</v>
          </cell>
          <cell r="L764">
            <v>45028</v>
          </cell>
          <cell r="M764" t="str">
            <v>Click here</v>
          </cell>
        </row>
        <row r="765">
          <cell r="B765">
            <v>7002769742</v>
          </cell>
          <cell r="C765" t="str">
            <v>Hanna Klepko</v>
          </cell>
          <cell r="D765">
            <v>34</v>
          </cell>
          <cell r="E765" t="str">
            <v>31-59</v>
          </cell>
          <cell r="F765" t="str">
            <v>Female</v>
          </cell>
          <cell r="G765" t="str">
            <v>Ukraine</v>
          </cell>
          <cell r="H765">
            <v>1</v>
          </cell>
          <cell r="I765" t="str">
            <v>Burgas</v>
          </cell>
          <cell r="J765">
            <v>2</v>
          </cell>
          <cell r="K765">
            <v>100</v>
          </cell>
          <cell r="L765">
            <v>45028</v>
          </cell>
          <cell r="M765" t="str">
            <v>Click here</v>
          </cell>
        </row>
        <row r="766">
          <cell r="B766">
            <v>7001682806</v>
          </cell>
          <cell r="C766" t="str">
            <v>Hanna Yeremenko</v>
          </cell>
          <cell r="D766">
            <v>41</v>
          </cell>
          <cell r="E766" t="str">
            <v>31-59</v>
          </cell>
          <cell r="F766" t="str">
            <v>Female</v>
          </cell>
          <cell r="G766" t="str">
            <v>Ukraine</v>
          </cell>
          <cell r="H766">
            <v>1</v>
          </cell>
          <cell r="I766" t="str">
            <v>Burgas</v>
          </cell>
          <cell r="J766">
            <v>2</v>
          </cell>
          <cell r="K766">
            <v>100</v>
          </cell>
          <cell r="L766">
            <v>45028</v>
          </cell>
          <cell r="M766" t="str">
            <v>Click here</v>
          </cell>
        </row>
        <row r="767">
          <cell r="B767">
            <v>7002695119</v>
          </cell>
          <cell r="C767" t="str">
            <v>Iryna Tovstonoh</v>
          </cell>
          <cell r="D767">
            <v>47</v>
          </cell>
          <cell r="E767" t="str">
            <v>31-59</v>
          </cell>
          <cell r="F767" t="str">
            <v>Female</v>
          </cell>
          <cell r="G767" t="str">
            <v>Ukraine</v>
          </cell>
          <cell r="H767">
            <v>1</v>
          </cell>
          <cell r="I767" t="str">
            <v>Burgas</v>
          </cell>
          <cell r="J767">
            <v>2</v>
          </cell>
          <cell r="K767">
            <v>100</v>
          </cell>
          <cell r="L767">
            <v>45028</v>
          </cell>
          <cell r="M767" t="str">
            <v>Click here</v>
          </cell>
        </row>
        <row r="768">
          <cell r="B768">
            <v>7001862350</v>
          </cell>
          <cell r="C768" t="str">
            <v>Maryna Yanchii</v>
          </cell>
          <cell r="D768">
            <v>32</v>
          </cell>
          <cell r="E768" t="str">
            <v>31-59</v>
          </cell>
          <cell r="F768" t="str">
            <v>Female</v>
          </cell>
          <cell r="G768" t="str">
            <v>Ukraine</v>
          </cell>
          <cell r="H768">
            <v>1</v>
          </cell>
          <cell r="I768" t="str">
            <v>Burgas</v>
          </cell>
          <cell r="J768">
            <v>2</v>
          </cell>
          <cell r="K768">
            <v>100</v>
          </cell>
          <cell r="L768">
            <v>45028</v>
          </cell>
          <cell r="M768" t="str">
            <v>Click here</v>
          </cell>
        </row>
        <row r="769">
          <cell r="B769">
            <v>7001707224</v>
          </cell>
          <cell r="C769" t="str">
            <v>Viktoriia Ovsiannikova</v>
          </cell>
          <cell r="D769">
            <v>34</v>
          </cell>
          <cell r="E769" t="str">
            <v>31-59</v>
          </cell>
          <cell r="F769" t="str">
            <v>Female</v>
          </cell>
          <cell r="G769" t="str">
            <v>Ukraine</v>
          </cell>
          <cell r="H769">
            <v>1</v>
          </cell>
          <cell r="I769" t="str">
            <v>Burgas</v>
          </cell>
          <cell r="J769">
            <v>6</v>
          </cell>
          <cell r="K769">
            <v>100</v>
          </cell>
          <cell r="L769">
            <v>45029</v>
          </cell>
          <cell r="M769" t="str">
            <v>Click here</v>
          </cell>
        </row>
        <row r="770">
          <cell r="B770">
            <v>7001806251</v>
          </cell>
          <cell r="C770" t="str">
            <v>Ahnesa Popova</v>
          </cell>
          <cell r="D770">
            <v>32</v>
          </cell>
          <cell r="E770" t="str">
            <v>31-59</v>
          </cell>
          <cell r="F770" t="str">
            <v>Female</v>
          </cell>
          <cell r="G770" t="str">
            <v>Ukraine</v>
          </cell>
          <cell r="H770">
            <v>1</v>
          </cell>
          <cell r="I770" t="str">
            <v>Burgas</v>
          </cell>
          <cell r="J770">
            <v>6</v>
          </cell>
          <cell r="K770">
            <v>100</v>
          </cell>
          <cell r="L770">
            <v>45029</v>
          </cell>
          <cell r="M770" t="str">
            <v>Click here</v>
          </cell>
        </row>
        <row r="771">
          <cell r="B771">
            <v>7001878111</v>
          </cell>
          <cell r="C771" t="str">
            <v>Oksana Beskuba</v>
          </cell>
          <cell r="D771">
            <v>37</v>
          </cell>
          <cell r="E771" t="str">
            <v>31-59</v>
          </cell>
          <cell r="F771" t="str">
            <v>Female</v>
          </cell>
          <cell r="G771" t="str">
            <v>Ukraine</v>
          </cell>
          <cell r="H771">
            <v>1</v>
          </cell>
          <cell r="I771" t="str">
            <v>Burgas</v>
          </cell>
          <cell r="J771">
            <v>6</v>
          </cell>
          <cell r="K771">
            <v>100</v>
          </cell>
          <cell r="L771">
            <v>45029</v>
          </cell>
          <cell r="M771" t="str">
            <v>Click here</v>
          </cell>
        </row>
        <row r="772">
          <cell r="B772">
            <v>7001893918</v>
          </cell>
          <cell r="C772" t="str">
            <v>Dmytro Ryzhkov</v>
          </cell>
          <cell r="D772">
            <v>37</v>
          </cell>
          <cell r="E772" t="str">
            <v>31-59</v>
          </cell>
          <cell r="F772" t="str">
            <v>Male</v>
          </cell>
          <cell r="G772" t="str">
            <v>Ukraine</v>
          </cell>
          <cell r="H772">
            <v>1</v>
          </cell>
          <cell r="I772" t="str">
            <v>Burgas</v>
          </cell>
          <cell r="J772">
            <v>6</v>
          </cell>
          <cell r="K772">
            <v>100</v>
          </cell>
          <cell r="L772">
            <v>45029</v>
          </cell>
          <cell r="M772" t="str">
            <v>Click here</v>
          </cell>
        </row>
        <row r="773">
          <cell r="B773">
            <v>7002356678</v>
          </cell>
          <cell r="C773" t="str">
            <v>Yuliia Sukhoverkhova</v>
          </cell>
          <cell r="D773">
            <v>38</v>
          </cell>
          <cell r="E773" t="str">
            <v>31-59</v>
          </cell>
          <cell r="F773" t="str">
            <v>Female</v>
          </cell>
          <cell r="G773" t="str">
            <v>Ukraine</v>
          </cell>
          <cell r="H773">
            <v>2</v>
          </cell>
          <cell r="I773" t="str">
            <v>Burgas</v>
          </cell>
          <cell r="J773">
            <v>9</v>
          </cell>
          <cell r="K773">
            <v>150</v>
          </cell>
          <cell r="L773">
            <v>45029</v>
          </cell>
          <cell r="M773" t="str">
            <v>Click here</v>
          </cell>
        </row>
        <row r="774">
          <cell r="B774">
            <v>7002249439</v>
          </cell>
          <cell r="C774" t="str">
            <v>Oleksandr Tkachenko</v>
          </cell>
          <cell r="D774">
            <v>47</v>
          </cell>
          <cell r="E774" t="str">
            <v>31-59</v>
          </cell>
          <cell r="F774" t="str">
            <v>Male</v>
          </cell>
          <cell r="G774" t="str">
            <v>Ukraine</v>
          </cell>
          <cell r="H774">
            <v>1</v>
          </cell>
          <cell r="I774" t="str">
            <v>Burgas</v>
          </cell>
          <cell r="J774">
            <v>6</v>
          </cell>
          <cell r="K774">
            <v>100</v>
          </cell>
          <cell r="L774">
            <v>45029</v>
          </cell>
          <cell r="M774" t="str">
            <v>Click here</v>
          </cell>
        </row>
        <row r="775">
          <cell r="B775">
            <v>7001793102</v>
          </cell>
          <cell r="C775" t="str">
            <v>Natalia Vasylieva</v>
          </cell>
          <cell r="D775">
            <v>40</v>
          </cell>
          <cell r="E775" t="str">
            <v>31-59</v>
          </cell>
          <cell r="F775" t="str">
            <v>Female</v>
          </cell>
          <cell r="G775" t="str">
            <v>Ukraine</v>
          </cell>
          <cell r="H775">
            <v>1</v>
          </cell>
          <cell r="I775" t="str">
            <v>Burgas</v>
          </cell>
          <cell r="J775">
            <v>6</v>
          </cell>
          <cell r="K775">
            <v>100</v>
          </cell>
          <cell r="L775">
            <v>45029</v>
          </cell>
          <cell r="M775" t="str">
            <v>Click here</v>
          </cell>
        </row>
        <row r="776">
          <cell r="B776">
            <v>7002544817</v>
          </cell>
          <cell r="C776" t="str">
            <v>Yevheniia Bavinova</v>
          </cell>
          <cell r="D776">
            <v>36</v>
          </cell>
          <cell r="E776" t="str">
            <v>31-59</v>
          </cell>
          <cell r="F776" t="str">
            <v>Female</v>
          </cell>
          <cell r="G776" t="str">
            <v>Ukraine</v>
          </cell>
          <cell r="H776">
            <v>1</v>
          </cell>
          <cell r="I776" t="str">
            <v>Burgas</v>
          </cell>
          <cell r="J776">
            <v>6</v>
          </cell>
          <cell r="K776">
            <v>100</v>
          </cell>
          <cell r="L776">
            <v>45029</v>
          </cell>
          <cell r="M776" t="str">
            <v>Click here</v>
          </cell>
        </row>
        <row r="777">
          <cell r="B777">
            <v>7001387657</v>
          </cell>
          <cell r="C777" t="str">
            <v>Kateryna Melikhova</v>
          </cell>
          <cell r="D777">
            <v>31</v>
          </cell>
          <cell r="E777" t="str">
            <v>31-59</v>
          </cell>
          <cell r="F777" t="str">
            <v>Female</v>
          </cell>
          <cell r="G777" t="str">
            <v>Ukraine</v>
          </cell>
          <cell r="H777">
            <v>1</v>
          </cell>
          <cell r="I777" t="str">
            <v>Burgas</v>
          </cell>
          <cell r="J777">
            <v>2</v>
          </cell>
          <cell r="K777">
            <v>100</v>
          </cell>
          <cell r="L777">
            <v>45029</v>
          </cell>
          <cell r="M777" t="str">
            <v>Click here</v>
          </cell>
        </row>
        <row r="778">
          <cell r="B778">
            <v>7002483505</v>
          </cell>
          <cell r="C778" t="str">
            <v>Olena Dushka</v>
          </cell>
          <cell r="D778">
            <v>39</v>
          </cell>
          <cell r="E778" t="str">
            <v>31-59</v>
          </cell>
          <cell r="F778" t="str">
            <v>Female</v>
          </cell>
          <cell r="G778" t="str">
            <v>Ukraine</v>
          </cell>
          <cell r="H778">
            <v>1</v>
          </cell>
          <cell r="I778" t="str">
            <v>Burgas</v>
          </cell>
          <cell r="J778">
            <v>2</v>
          </cell>
          <cell r="K778">
            <v>100</v>
          </cell>
          <cell r="L778">
            <v>45033</v>
          </cell>
          <cell r="M778" t="str">
            <v>Click here</v>
          </cell>
        </row>
        <row r="779">
          <cell r="B779">
            <v>7001183875</v>
          </cell>
          <cell r="C779" t="str">
            <v>Tetiana Kozar</v>
          </cell>
          <cell r="D779">
            <v>39</v>
          </cell>
          <cell r="E779" t="str">
            <v>31-59</v>
          </cell>
          <cell r="F779" t="str">
            <v>Female</v>
          </cell>
          <cell r="G779" t="str">
            <v>Ukraine</v>
          </cell>
          <cell r="H779">
            <v>1</v>
          </cell>
          <cell r="I779" t="str">
            <v>Yambol</v>
          </cell>
          <cell r="J779">
            <v>6</v>
          </cell>
          <cell r="K779">
            <v>100</v>
          </cell>
          <cell r="L779">
            <v>45034</v>
          </cell>
          <cell r="M779" t="str">
            <v>Click here</v>
          </cell>
        </row>
        <row r="780">
          <cell r="B780">
            <v>7001901280</v>
          </cell>
          <cell r="C780" t="str">
            <v>Mariia Shulga</v>
          </cell>
          <cell r="D780">
            <v>72</v>
          </cell>
          <cell r="E780" t="str">
            <v>60+</v>
          </cell>
          <cell r="F780" t="str">
            <v>Female</v>
          </cell>
          <cell r="G780" t="str">
            <v>Ukraine</v>
          </cell>
          <cell r="H780">
            <v>1</v>
          </cell>
          <cell r="I780" t="str">
            <v>Yambol</v>
          </cell>
          <cell r="J780">
            <v>6</v>
          </cell>
          <cell r="K780">
            <v>100</v>
          </cell>
          <cell r="L780">
            <v>45034</v>
          </cell>
          <cell r="M780" t="str">
            <v>Click here</v>
          </cell>
        </row>
        <row r="781">
          <cell r="B781">
            <v>7001196794</v>
          </cell>
          <cell r="C781" t="str">
            <v>Nataliia Chebotarova</v>
          </cell>
          <cell r="D781">
            <v>50</v>
          </cell>
          <cell r="E781" t="str">
            <v>31-59</v>
          </cell>
          <cell r="F781" t="str">
            <v>Female</v>
          </cell>
          <cell r="G781" t="str">
            <v>Ukraine</v>
          </cell>
          <cell r="H781">
            <v>1</v>
          </cell>
          <cell r="I781" t="str">
            <v>Yambol</v>
          </cell>
          <cell r="J781">
            <v>6</v>
          </cell>
          <cell r="K781">
            <v>100</v>
          </cell>
          <cell r="L781">
            <v>45034</v>
          </cell>
          <cell r="M781" t="str">
            <v>Click here</v>
          </cell>
        </row>
        <row r="782">
          <cell r="B782">
            <v>7000948592</v>
          </cell>
          <cell r="C782" t="str">
            <v>Mariia Kaistro</v>
          </cell>
          <cell r="D782">
            <v>38</v>
          </cell>
          <cell r="E782" t="str">
            <v>31-59</v>
          </cell>
          <cell r="F782" t="str">
            <v>Female</v>
          </cell>
          <cell r="G782" t="str">
            <v>Ukraine</v>
          </cell>
          <cell r="H782">
            <v>2</v>
          </cell>
          <cell r="I782" t="str">
            <v>Yambol</v>
          </cell>
          <cell r="J782">
            <v>9</v>
          </cell>
          <cell r="K782">
            <v>150</v>
          </cell>
          <cell r="L782">
            <v>45034</v>
          </cell>
          <cell r="M782" t="str">
            <v>Click here</v>
          </cell>
        </row>
        <row r="783">
          <cell r="B783">
            <v>7001948838</v>
          </cell>
          <cell r="C783" t="str">
            <v>Polina Bodarenko</v>
          </cell>
          <cell r="D783">
            <v>42</v>
          </cell>
          <cell r="E783" t="str">
            <v>31-59</v>
          </cell>
          <cell r="F783" t="str">
            <v>Female</v>
          </cell>
          <cell r="G783" t="str">
            <v>Ukraine</v>
          </cell>
          <cell r="H783">
            <v>1</v>
          </cell>
          <cell r="I783" t="str">
            <v>Sofia</v>
          </cell>
          <cell r="J783">
            <v>6</v>
          </cell>
          <cell r="K783">
            <v>100</v>
          </cell>
          <cell r="L783">
            <v>45035</v>
          </cell>
          <cell r="M783" t="str">
            <v>Click here</v>
          </cell>
        </row>
        <row r="784">
          <cell r="B784">
            <v>7002678019</v>
          </cell>
          <cell r="C784" t="str">
            <v>Anastasiia Zelinska</v>
          </cell>
          <cell r="D784">
            <v>37</v>
          </cell>
          <cell r="E784" t="str">
            <v>31-59</v>
          </cell>
          <cell r="F784" t="str">
            <v>Female</v>
          </cell>
          <cell r="G784" t="str">
            <v>Ukraine</v>
          </cell>
          <cell r="H784">
            <v>1</v>
          </cell>
          <cell r="I784" t="str">
            <v>Burgas</v>
          </cell>
          <cell r="J784">
            <v>2</v>
          </cell>
          <cell r="K784">
            <v>100</v>
          </cell>
          <cell r="L784">
            <v>45035</v>
          </cell>
          <cell r="M784" t="str">
            <v>Click here</v>
          </cell>
        </row>
        <row r="785">
          <cell r="B785">
            <v>7002589058</v>
          </cell>
          <cell r="C785" t="str">
            <v>Iryna Demicheva</v>
          </cell>
          <cell r="D785">
            <v>27</v>
          </cell>
          <cell r="E785" t="str">
            <v>19-30</v>
          </cell>
          <cell r="F785" t="str">
            <v>Female</v>
          </cell>
          <cell r="G785" t="str">
            <v>Ukraine</v>
          </cell>
          <cell r="H785">
            <v>1</v>
          </cell>
          <cell r="I785" t="str">
            <v>Burgas</v>
          </cell>
          <cell r="J785">
            <v>2</v>
          </cell>
          <cell r="K785">
            <v>100</v>
          </cell>
          <cell r="L785">
            <v>45035</v>
          </cell>
          <cell r="M785" t="str">
            <v>Click here</v>
          </cell>
        </row>
        <row r="786">
          <cell r="B786">
            <v>7001730691</v>
          </cell>
          <cell r="C786" t="str">
            <v>Anna Vodynina</v>
          </cell>
          <cell r="D786">
            <v>39</v>
          </cell>
          <cell r="E786" t="str">
            <v>31-59</v>
          </cell>
          <cell r="F786" t="str">
            <v>Female</v>
          </cell>
          <cell r="G786" t="str">
            <v>Ukraine</v>
          </cell>
          <cell r="H786">
            <v>1</v>
          </cell>
          <cell r="I786" t="str">
            <v>Burgas</v>
          </cell>
          <cell r="J786">
            <v>6</v>
          </cell>
          <cell r="K786">
            <v>100</v>
          </cell>
          <cell r="L786">
            <v>45036</v>
          </cell>
          <cell r="M786" t="str">
            <v>Click here</v>
          </cell>
        </row>
        <row r="787">
          <cell r="B787">
            <v>7000998313</v>
          </cell>
          <cell r="C787" t="str">
            <v>Daria Plokhaia</v>
          </cell>
          <cell r="D787">
            <v>39</v>
          </cell>
          <cell r="E787" t="str">
            <v>31-59</v>
          </cell>
          <cell r="F787" t="str">
            <v>Female</v>
          </cell>
          <cell r="G787" t="str">
            <v>Ukraine</v>
          </cell>
          <cell r="H787">
            <v>1</v>
          </cell>
          <cell r="I787" t="str">
            <v>Burgas</v>
          </cell>
          <cell r="J787">
            <v>6</v>
          </cell>
          <cell r="K787">
            <v>100</v>
          </cell>
          <cell r="L787">
            <v>45036</v>
          </cell>
          <cell r="M787" t="str">
            <v>Click here</v>
          </cell>
        </row>
        <row r="788">
          <cell r="B788">
            <v>7002184820</v>
          </cell>
          <cell r="C788" t="str">
            <v>Olha Hryanko</v>
          </cell>
          <cell r="D788">
            <v>34</v>
          </cell>
          <cell r="E788" t="str">
            <v>31-59</v>
          </cell>
          <cell r="F788" t="str">
            <v>Female</v>
          </cell>
          <cell r="G788" t="str">
            <v>Ukraine</v>
          </cell>
          <cell r="H788">
            <v>1</v>
          </cell>
          <cell r="I788" t="str">
            <v>Burgas</v>
          </cell>
          <cell r="J788">
            <v>6</v>
          </cell>
          <cell r="K788">
            <v>100</v>
          </cell>
          <cell r="L788">
            <v>45036</v>
          </cell>
          <cell r="M788" t="str">
            <v>Click here</v>
          </cell>
        </row>
        <row r="789">
          <cell r="B789">
            <v>7001295374</v>
          </cell>
          <cell r="C789" t="str">
            <v>Iuliia Kolesnik</v>
          </cell>
          <cell r="D789">
            <v>39</v>
          </cell>
          <cell r="E789" t="str">
            <v>31-59</v>
          </cell>
          <cell r="F789" t="str">
            <v>Female</v>
          </cell>
          <cell r="G789" t="str">
            <v>Ukraine</v>
          </cell>
          <cell r="H789">
            <v>1</v>
          </cell>
          <cell r="I789" t="str">
            <v>Burgas</v>
          </cell>
          <cell r="J789">
            <v>6</v>
          </cell>
          <cell r="K789">
            <v>100</v>
          </cell>
          <cell r="L789">
            <v>45036</v>
          </cell>
          <cell r="M789" t="str">
            <v>Click here</v>
          </cell>
        </row>
        <row r="790">
          <cell r="B790">
            <v>7001249171</v>
          </cell>
          <cell r="C790" t="str">
            <v>Nataliia Horbunova</v>
          </cell>
          <cell r="D790">
            <v>42</v>
          </cell>
          <cell r="E790" t="str">
            <v>31-59</v>
          </cell>
          <cell r="F790" t="str">
            <v>Female</v>
          </cell>
          <cell r="G790" t="str">
            <v>Ukraine</v>
          </cell>
          <cell r="H790">
            <v>1</v>
          </cell>
          <cell r="I790" t="str">
            <v>Burgas</v>
          </cell>
          <cell r="J790">
            <v>6</v>
          </cell>
          <cell r="K790">
            <v>100</v>
          </cell>
          <cell r="L790">
            <v>45036</v>
          </cell>
          <cell r="M790" t="str">
            <v>Click here</v>
          </cell>
        </row>
        <row r="791">
          <cell r="B791">
            <v>7001664123</v>
          </cell>
          <cell r="C791" t="str">
            <v>Hanna Rozhyk</v>
          </cell>
          <cell r="D791">
            <v>32</v>
          </cell>
          <cell r="E791" t="str">
            <v>31-59</v>
          </cell>
          <cell r="F791" t="str">
            <v>Female</v>
          </cell>
          <cell r="G791" t="str">
            <v>Ukraine</v>
          </cell>
          <cell r="H791">
            <v>1</v>
          </cell>
          <cell r="I791" t="str">
            <v>Burgas</v>
          </cell>
          <cell r="J791">
            <v>6</v>
          </cell>
          <cell r="K791">
            <v>100</v>
          </cell>
          <cell r="L791">
            <v>45036</v>
          </cell>
          <cell r="M791" t="str">
            <v>Click here</v>
          </cell>
        </row>
        <row r="792">
          <cell r="B792">
            <v>7001974745</v>
          </cell>
          <cell r="C792" t="str">
            <v>Oksana Rohan</v>
          </cell>
          <cell r="D792">
            <v>42</v>
          </cell>
          <cell r="E792" t="str">
            <v>31-59</v>
          </cell>
          <cell r="F792" t="str">
            <v>Female</v>
          </cell>
          <cell r="G792" t="str">
            <v>Ukraine</v>
          </cell>
          <cell r="H792">
            <v>1</v>
          </cell>
          <cell r="I792" t="str">
            <v>Burgas</v>
          </cell>
          <cell r="J792">
            <v>6</v>
          </cell>
          <cell r="K792">
            <v>100</v>
          </cell>
          <cell r="L792">
            <v>45036</v>
          </cell>
          <cell r="M792" t="str">
            <v>Click here</v>
          </cell>
        </row>
        <row r="793">
          <cell r="B793">
            <v>7001186083</v>
          </cell>
          <cell r="C793" t="str">
            <v>Olha Volobuieva</v>
          </cell>
          <cell r="D793">
            <v>50</v>
          </cell>
          <cell r="E793" t="str">
            <v>31-59</v>
          </cell>
          <cell r="F793" t="str">
            <v>Female</v>
          </cell>
          <cell r="G793" t="str">
            <v>Ukraine</v>
          </cell>
          <cell r="H793">
            <v>1</v>
          </cell>
          <cell r="I793" t="str">
            <v>Burgas</v>
          </cell>
          <cell r="J793">
            <v>6</v>
          </cell>
          <cell r="K793">
            <v>100</v>
          </cell>
          <cell r="L793">
            <v>45036</v>
          </cell>
          <cell r="M793" t="str">
            <v>Click here</v>
          </cell>
        </row>
        <row r="794">
          <cell r="B794">
            <v>7001633772</v>
          </cell>
          <cell r="C794" t="str">
            <v>Olha Hontar</v>
          </cell>
          <cell r="D794">
            <v>38</v>
          </cell>
          <cell r="E794" t="str">
            <v>31-59</v>
          </cell>
          <cell r="F794" t="str">
            <v>Female</v>
          </cell>
          <cell r="G794" t="str">
            <v>Ukraine</v>
          </cell>
          <cell r="H794">
            <v>1</v>
          </cell>
          <cell r="I794" t="str">
            <v>Burgas</v>
          </cell>
          <cell r="J794">
            <v>6</v>
          </cell>
          <cell r="K794">
            <v>100</v>
          </cell>
          <cell r="L794">
            <v>45036</v>
          </cell>
          <cell r="M794" t="str">
            <v>Click here</v>
          </cell>
        </row>
        <row r="795">
          <cell r="B795">
            <v>7001539485</v>
          </cell>
          <cell r="C795" t="str">
            <v>Iryna Tsedova</v>
          </cell>
          <cell r="D795">
            <v>35</v>
          </cell>
          <cell r="E795" t="str">
            <v>31-59</v>
          </cell>
          <cell r="F795" t="str">
            <v>Female</v>
          </cell>
          <cell r="G795" t="str">
            <v>Ukraine</v>
          </cell>
          <cell r="H795">
            <v>2</v>
          </cell>
          <cell r="I795" t="str">
            <v>Burgas</v>
          </cell>
          <cell r="J795">
            <v>9</v>
          </cell>
          <cell r="K795">
            <v>150</v>
          </cell>
          <cell r="L795">
            <v>45036</v>
          </cell>
          <cell r="M795" t="str">
            <v>Click here</v>
          </cell>
        </row>
        <row r="796">
          <cell r="B796">
            <v>7001166650</v>
          </cell>
          <cell r="C796" t="str">
            <v>Anzhela Nosova</v>
          </cell>
          <cell r="D796">
            <v>43</v>
          </cell>
          <cell r="E796" t="str">
            <v>31-59</v>
          </cell>
          <cell r="F796" t="str">
            <v>Female</v>
          </cell>
          <cell r="G796" t="str">
            <v>Ukraine</v>
          </cell>
          <cell r="H796">
            <v>1</v>
          </cell>
          <cell r="I796" t="str">
            <v>Burgas</v>
          </cell>
          <cell r="J796">
            <v>2</v>
          </cell>
          <cell r="K796">
            <v>100</v>
          </cell>
          <cell r="L796">
            <v>45038</v>
          </cell>
          <cell r="M796" t="str">
            <v>Click here</v>
          </cell>
        </row>
        <row r="797">
          <cell r="B797">
            <v>7001979418</v>
          </cell>
          <cell r="C797" t="str">
            <v>Kateryna Tsvigun</v>
          </cell>
          <cell r="D797">
            <v>43</v>
          </cell>
          <cell r="E797" t="str">
            <v>31-59</v>
          </cell>
          <cell r="F797" t="str">
            <v>Female</v>
          </cell>
          <cell r="G797" t="str">
            <v>Ukraine</v>
          </cell>
          <cell r="H797">
            <v>1</v>
          </cell>
          <cell r="I797" t="str">
            <v>Burgas</v>
          </cell>
          <cell r="J797">
            <v>2</v>
          </cell>
          <cell r="K797">
            <v>100</v>
          </cell>
          <cell r="L797">
            <v>45038</v>
          </cell>
          <cell r="M797" t="str">
            <v>Click here</v>
          </cell>
        </row>
        <row r="798">
          <cell r="B798">
            <v>7001282190</v>
          </cell>
          <cell r="C798" t="str">
            <v>Natalia Agrizkova</v>
          </cell>
          <cell r="D798">
            <v>42</v>
          </cell>
          <cell r="E798" t="str">
            <v>31-59</v>
          </cell>
          <cell r="F798" t="str">
            <v>Female</v>
          </cell>
          <cell r="G798" t="str">
            <v>Ukraine</v>
          </cell>
          <cell r="H798">
            <v>2</v>
          </cell>
          <cell r="I798" t="str">
            <v>Burgas</v>
          </cell>
          <cell r="J798">
            <v>3</v>
          </cell>
          <cell r="K798">
            <v>150</v>
          </cell>
          <cell r="L798">
            <v>45038</v>
          </cell>
          <cell r="M798" t="str">
            <v>Click here</v>
          </cell>
        </row>
        <row r="799">
          <cell r="B799">
            <v>7001668741</v>
          </cell>
          <cell r="C799" t="str">
            <v>Valeriya Varhanova</v>
          </cell>
          <cell r="D799">
            <v>36</v>
          </cell>
          <cell r="E799" t="str">
            <v>31-59</v>
          </cell>
          <cell r="F799" t="str">
            <v>Female</v>
          </cell>
          <cell r="G799" t="str">
            <v>Ukraine</v>
          </cell>
          <cell r="H799">
            <v>1</v>
          </cell>
          <cell r="I799" t="str">
            <v>Burgas</v>
          </cell>
          <cell r="J799">
            <v>2</v>
          </cell>
          <cell r="K799">
            <v>100</v>
          </cell>
          <cell r="L799">
            <v>45038</v>
          </cell>
          <cell r="M799" t="str">
            <v>Click here</v>
          </cell>
        </row>
        <row r="800">
          <cell r="B800">
            <v>7001979418</v>
          </cell>
          <cell r="C800" t="str">
            <v>Kateryna Tsvigun</v>
          </cell>
          <cell r="D800">
            <v>43</v>
          </cell>
          <cell r="E800" t="str">
            <v>31-59</v>
          </cell>
          <cell r="F800" t="str">
            <v>Female</v>
          </cell>
          <cell r="G800" t="str">
            <v>Ukraine</v>
          </cell>
          <cell r="H800">
            <v>1</v>
          </cell>
          <cell r="I800" t="str">
            <v>Burgas</v>
          </cell>
          <cell r="J800">
            <v>1</v>
          </cell>
          <cell r="K800">
            <v>50</v>
          </cell>
          <cell r="L800">
            <v>45038</v>
          </cell>
          <cell r="M800" t="str">
            <v>Click here</v>
          </cell>
        </row>
        <row r="801">
          <cell r="B801">
            <v>7001135221</v>
          </cell>
          <cell r="C801" t="str">
            <v>Larysa Kravchuk</v>
          </cell>
          <cell r="D801">
            <v>44</v>
          </cell>
          <cell r="E801" t="str">
            <v>31-59</v>
          </cell>
          <cell r="F801" t="str">
            <v>Female</v>
          </cell>
          <cell r="G801" t="str">
            <v>Ukraine</v>
          </cell>
          <cell r="H801">
            <v>1</v>
          </cell>
          <cell r="I801" t="str">
            <v>Burgas</v>
          </cell>
          <cell r="J801">
            <v>6</v>
          </cell>
          <cell r="K801">
            <v>100</v>
          </cell>
          <cell r="L801">
            <v>45041</v>
          </cell>
          <cell r="M801" t="str">
            <v>Click here</v>
          </cell>
        </row>
        <row r="802">
          <cell r="B802">
            <v>7002023792</v>
          </cell>
          <cell r="C802" t="str">
            <v>Alina Aleksieienko</v>
          </cell>
          <cell r="D802">
            <v>32</v>
          </cell>
          <cell r="E802" t="str">
            <v>31-59</v>
          </cell>
          <cell r="F802" t="str">
            <v>Female</v>
          </cell>
          <cell r="G802" t="str">
            <v>Ukraine</v>
          </cell>
          <cell r="H802">
            <v>1</v>
          </cell>
          <cell r="I802" t="str">
            <v>Burgas</v>
          </cell>
          <cell r="J802">
            <v>6</v>
          </cell>
          <cell r="K802">
            <v>100</v>
          </cell>
          <cell r="L802">
            <v>45041</v>
          </cell>
          <cell r="M802" t="str">
            <v>Click here</v>
          </cell>
        </row>
        <row r="803">
          <cell r="B803">
            <v>7001724759</v>
          </cell>
          <cell r="C803" t="str">
            <v>Iryna Shmachkova</v>
          </cell>
          <cell r="D803">
            <v>42</v>
          </cell>
          <cell r="E803" t="str">
            <v>31-59</v>
          </cell>
          <cell r="F803" t="str">
            <v>Female</v>
          </cell>
          <cell r="G803" t="str">
            <v>Ukraine</v>
          </cell>
          <cell r="H803">
            <v>1</v>
          </cell>
          <cell r="I803" t="str">
            <v>Burgas</v>
          </cell>
          <cell r="J803">
            <v>6</v>
          </cell>
          <cell r="K803">
            <v>100</v>
          </cell>
          <cell r="L803">
            <v>45041</v>
          </cell>
          <cell r="M803" t="str">
            <v>Click here</v>
          </cell>
        </row>
        <row r="804">
          <cell r="B804">
            <v>7002552096</v>
          </cell>
          <cell r="C804" t="str">
            <v>Diana Vrublevska</v>
          </cell>
          <cell r="D804">
            <v>38</v>
          </cell>
          <cell r="E804" t="str">
            <v>31-59</v>
          </cell>
          <cell r="F804" t="str">
            <v>Female</v>
          </cell>
          <cell r="G804" t="str">
            <v>Ukraine</v>
          </cell>
          <cell r="H804">
            <v>1</v>
          </cell>
          <cell r="I804" t="str">
            <v>Burgas</v>
          </cell>
          <cell r="J804">
            <v>6</v>
          </cell>
          <cell r="K804">
            <v>100</v>
          </cell>
          <cell r="L804">
            <v>45041</v>
          </cell>
          <cell r="M804" t="str">
            <v>Click here</v>
          </cell>
        </row>
        <row r="805">
          <cell r="B805">
            <v>7001347271</v>
          </cell>
          <cell r="C805" t="str">
            <v>Kristina Taloviria</v>
          </cell>
          <cell r="D805">
            <v>34</v>
          </cell>
          <cell r="E805" t="str">
            <v>31-59</v>
          </cell>
          <cell r="F805" t="str">
            <v>Female</v>
          </cell>
          <cell r="G805" t="str">
            <v>Ukraine</v>
          </cell>
          <cell r="H805">
            <v>1</v>
          </cell>
          <cell r="I805" t="str">
            <v>Burgas</v>
          </cell>
          <cell r="J805">
            <v>6</v>
          </cell>
          <cell r="K805">
            <v>100</v>
          </cell>
          <cell r="L805">
            <v>45041</v>
          </cell>
          <cell r="M805" t="str">
            <v>Click here</v>
          </cell>
        </row>
        <row r="806">
          <cell r="B806">
            <v>7001352806</v>
          </cell>
          <cell r="C806" t="str">
            <v>Olena Volkova</v>
          </cell>
          <cell r="D806">
            <v>35</v>
          </cell>
          <cell r="E806" t="str">
            <v>31-59</v>
          </cell>
          <cell r="F806" t="str">
            <v>Female</v>
          </cell>
          <cell r="G806" t="str">
            <v>Ukraine</v>
          </cell>
          <cell r="H806">
            <v>1</v>
          </cell>
          <cell r="I806" t="str">
            <v>Sofia</v>
          </cell>
          <cell r="J806">
            <v>6</v>
          </cell>
          <cell r="K806">
            <v>100</v>
          </cell>
          <cell r="L806">
            <v>45041</v>
          </cell>
          <cell r="M806" t="str">
            <v>Click here</v>
          </cell>
        </row>
        <row r="807">
          <cell r="B807">
            <v>7000945834</v>
          </cell>
          <cell r="C807" t="str">
            <v>Tatiana Chuprina</v>
          </cell>
          <cell r="D807">
            <v>50</v>
          </cell>
          <cell r="E807" t="str">
            <v>31-59</v>
          </cell>
          <cell r="F807" t="str">
            <v>Female</v>
          </cell>
          <cell r="G807" t="str">
            <v>Ukraine</v>
          </cell>
          <cell r="H807">
            <v>1</v>
          </cell>
          <cell r="I807" t="str">
            <v>Burgas</v>
          </cell>
          <cell r="J807">
            <v>6</v>
          </cell>
          <cell r="K807">
            <v>100</v>
          </cell>
          <cell r="L807">
            <v>45042</v>
          </cell>
          <cell r="M807" t="str">
            <v>Click here</v>
          </cell>
        </row>
        <row r="808">
          <cell r="B808">
            <v>7001935001</v>
          </cell>
          <cell r="C808" t="str">
            <v>Alisa Ozerianska</v>
          </cell>
          <cell r="D808">
            <v>37</v>
          </cell>
          <cell r="E808" t="str">
            <v>31-59</v>
          </cell>
          <cell r="F808" t="str">
            <v>Female</v>
          </cell>
          <cell r="G808" t="str">
            <v>Ukraine</v>
          </cell>
          <cell r="H808">
            <v>1</v>
          </cell>
          <cell r="I808" t="str">
            <v>Burgas</v>
          </cell>
          <cell r="J808">
            <v>6</v>
          </cell>
          <cell r="K808">
            <v>100</v>
          </cell>
          <cell r="L808">
            <v>45042</v>
          </cell>
          <cell r="M808" t="str">
            <v>Click here</v>
          </cell>
        </row>
        <row r="809">
          <cell r="B809">
            <v>7001534055</v>
          </cell>
          <cell r="C809" t="str">
            <v>Nataliia Didovych</v>
          </cell>
          <cell r="D809">
            <v>43</v>
          </cell>
          <cell r="E809" t="str">
            <v>31-59</v>
          </cell>
          <cell r="F809" t="str">
            <v>Female</v>
          </cell>
          <cell r="G809" t="str">
            <v>Ukraine</v>
          </cell>
          <cell r="H809">
            <v>1</v>
          </cell>
          <cell r="I809" t="str">
            <v>Burgas</v>
          </cell>
          <cell r="J809">
            <v>6</v>
          </cell>
          <cell r="K809">
            <v>100</v>
          </cell>
          <cell r="L809">
            <v>45042</v>
          </cell>
          <cell r="M809" t="str">
            <v>Click here</v>
          </cell>
        </row>
        <row r="810">
          <cell r="B810">
            <v>7001246181</v>
          </cell>
          <cell r="C810" t="str">
            <v>Iryna Tymoshenko</v>
          </cell>
          <cell r="D810">
            <v>39</v>
          </cell>
          <cell r="E810" t="str">
            <v>31-59</v>
          </cell>
          <cell r="F810" t="str">
            <v>Female</v>
          </cell>
          <cell r="G810" t="str">
            <v>Ukraine</v>
          </cell>
          <cell r="H810">
            <v>1</v>
          </cell>
          <cell r="I810" t="str">
            <v>Burgas</v>
          </cell>
          <cell r="J810">
            <v>6</v>
          </cell>
          <cell r="K810">
            <v>100</v>
          </cell>
          <cell r="L810">
            <v>45042</v>
          </cell>
          <cell r="M810" t="str">
            <v>Click here</v>
          </cell>
        </row>
        <row r="811">
          <cell r="B811">
            <v>7002666898</v>
          </cell>
          <cell r="C811" t="str">
            <v>Alina Zubasheva</v>
          </cell>
          <cell r="D811">
            <v>38</v>
          </cell>
          <cell r="E811" t="str">
            <v>31-59</v>
          </cell>
          <cell r="F811" t="str">
            <v>Female</v>
          </cell>
          <cell r="G811" t="str">
            <v>Ukraine</v>
          </cell>
          <cell r="H811">
            <v>2</v>
          </cell>
          <cell r="I811" t="str">
            <v>Burgas</v>
          </cell>
          <cell r="J811">
            <v>9</v>
          </cell>
          <cell r="K811">
            <v>150</v>
          </cell>
          <cell r="L811">
            <v>45042</v>
          </cell>
          <cell r="M811" t="str">
            <v>Click here</v>
          </cell>
        </row>
        <row r="812">
          <cell r="B812">
            <v>7002401222</v>
          </cell>
          <cell r="C812" t="str">
            <v>Evgeniya Andriyanova</v>
          </cell>
          <cell r="D812">
            <v>42</v>
          </cell>
          <cell r="E812" t="str">
            <v>31-59</v>
          </cell>
          <cell r="F812" t="str">
            <v>Female</v>
          </cell>
          <cell r="G812" t="str">
            <v>Ukraine</v>
          </cell>
          <cell r="H812">
            <v>1</v>
          </cell>
          <cell r="I812" t="str">
            <v>Burgas</v>
          </cell>
          <cell r="J812">
            <v>6</v>
          </cell>
          <cell r="K812">
            <v>100</v>
          </cell>
          <cell r="L812">
            <v>45042</v>
          </cell>
          <cell r="M812" t="str">
            <v>Click here</v>
          </cell>
        </row>
        <row r="813">
          <cell r="B813">
            <v>1003455864</v>
          </cell>
          <cell r="C813" t="str">
            <v>Olha Kuznecova</v>
          </cell>
          <cell r="D813">
            <v>54</v>
          </cell>
          <cell r="E813" t="str">
            <v>31-59</v>
          </cell>
          <cell r="F813" t="str">
            <v>Female</v>
          </cell>
          <cell r="G813" t="str">
            <v>Ukraine</v>
          </cell>
          <cell r="H813">
            <v>1</v>
          </cell>
          <cell r="I813" t="str">
            <v>Burgas</v>
          </cell>
          <cell r="J813">
            <v>6</v>
          </cell>
          <cell r="K813">
            <v>100</v>
          </cell>
          <cell r="L813">
            <v>45042</v>
          </cell>
          <cell r="M813" t="str">
            <v>Click here</v>
          </cell>
        </row>
        <row r="814">
          <cell r="B814">
            <v>7002509252</v>
          </cell>
          <cell r="C814" t="str">
            <v>Maryna Leushyna</v>
          </cell>
          <cell r="D814">
            <v>42</v>
          </cell>
          <cell r="E814" t="str">
            <v>31-59</v>
          </cell>
          <cell r="F814" t="str">
            <v>Female</v>
          </cell>
          <cell r="G814" t="str">
            <v>Ukraine</v>
          </cell>
          <cell r="H814">
            <v>1</v>
          </cell>
          <cell r="I814" t="str">
            <v>Burgas</v>
          </cell>
          <cell r="J814">
            <v>6</v>
          </cell>
          <cell r="K814">
            <v>100</v>
          </cell>
          <cell r="L814">
            <v>45042</v>
          </cell>
          <cell r="M814" t="str">
            <v>Click here</v>
          </cell>
        </row>
        <row r="815">
          <cell r="B815">
            <v>7001638515</v>
          </cell>
          <cell r="C815" t="str">
            <v>Olha Kryvosheieva</v>
          </cell>
          <cell r="D815">
            <v>42</v>
          </cell>
          <cell r="E815" t="str">
            <v>31-59</v>
          </cell>
          <cell r="F815" t="str">
            <v>Female</v>
          </cell>
          <cell r="G815" t="str">
            <v>Ukraine</v>
          </cell>
          <cell r="H815">
            <v>2</v>
          </cell>
          <cell r="I815" t="str">
            <v>Burgas</v>
          </cell>
          <cell r="J815">
            <v>9</v>
          </cell>
          <cell r="K815">
            <v>150</v>
          </cell>
          <cell r="L815">
            <v>45042</v>
          </cell>
          <cell r="M815" t="str">
            <v>Click here</v>
          </cell>
        </row>
        <row r="816">
          <cell r="B816">
            <v>7001957058</v>
          </cell>
          <cell r="C816" t="str">
            <v>Darya Zherlitsyna</v>
          </cell>
          <cell r="D816">
            <v>42</v>
          </cell>
          <cell r="E816" t="str">
            <v>31-59</v>
          </cell>
          <cell r="F816" t="str">
            <v>Female</v>
          </cell>
          <cell r="G816" t="str">
            <v>Ukraine</v>
          </cell>
          <cell r="H816">
            <v>1</v>
          </cell>
          <cell r="I816" t="str">
            <v>Sofia</v>
          </cell>
          <cell r="J816">
            <v>6</v>
          </cell>
          <cell r="K816">
            <v>100</v>
          </cell>
          <cell r="L816">
            <v>45043</v>
          </cell>
          <cell r="M816" t="str">
            <v>Click here</v>
          </cell>
        </row>
        <row r="817">
          <cell r="B817">
            <v>7001501541</v>
          </cell>
          <cell r="C817" t="str">
            <v>Viktoriia Rusiaeva</v>
          </cell>
          <cell r="D817">
            <v>35</v>
          </cell>
          <cell r="E817" t="str">
            <v>31-59</v>
          </cell>
          <cell r="F817" t="str">
            <v>Female</v>
          </cell>
          <cell r="G817" t="str">
            <v>Ukraine</v>
          </cell>
          <cell r="H817">
            <v>2</v>
          </cell>
          <cell r="I817" t="str">
            <v>Burgas</v>
          </cell>
          <cell r="J817">
            <v>9</v>
          </cell>
          <cell r="K817">
            <v>150</v>
          </cell>
          <cell r="L817">
            <v>45043</v>
          </cell>
          <cell r="M817" t="str">
            <v>Click here</v>
          </cell>
        </row>
        <row r="818">
          <cell r="B818">
            <v>7001782612</v>
          </cell>
          <cell r="C818" t="str">
            <v>Olha Kyrylova</v>
          </cell>
          <cell r="D818">
            <v>43</v>
          </cell>
          <cell r="E818" t="str">
            <v>31-59</v>
          </cell>
          <cell r="F818" t="str">
            <v>Female</v>
          </cell>
          <cell r="G818" t="str">
            <v>Ukraine</v>
          </cell>
          <cell r="H818">
            <v>1</v>
          </cell>
          <cell r="I818" t="str">
            <v>Burgas</v>
          </cell>
          <cell r="J818">
            <v>6</v>
          </cell>
          <cell r="K818">
            <v>100</v>
          </cell>
          <cell r="L818">
            <v>45043</v>
          </cell>
          <cell r="M818" t="str">
            <v>Click here</v>
          </cell>
        </row>
        <row r="819">
          <cell r="B819">
            <v>7001199430</v>
          </cell>
          <cell r="C819" t="str">
            <v>Alina Stepanenko</v>
          </cell>
          <cell r="D819">
            <v>48</v>
          </cell>
          <cell r="E819" t="str">
            <v>31-59</v>
          </cell>
          <cell r="F819" t="str">
            <v>Female</v>
          </cell>
          <cell r="G819" t="str">
            <v>Ukraine</v>
          </cell>
          <cell r="H819">
            <v>1</v>
          </cell>
          <cell r="I819" t="str">
            <v>Burgas</v>
          </cell>
          <cell r="J819">
            <v>6</v>
          </cell>
          <cell r="K819">
            <v>100</v>
          </cell>
          <cell r="L819">
            <v>45043</v>
          </cell>
          <cell r="M819" t="str">
            <v>Click here</v>
          </cell>
        </row>
        <row r="820">
          <cell r="B820">
            <v>7001231442</v>
          </cell>
          <cell r="C820" t="str">
            <v>Kateryna Aleksieienko</v>
          </cell>
          <cell r="D820">
            <v>40</v>
          </cell>
          <cell r="E820" t="str">
            <v>31-59</v>
          </cell>
          <cell r="F820" t="str">
            <v>Female</v>
          </cell>
          <cell r="G820" t="str">
            <v>Ukraine</v>
          </cell>
          <cell r="H820">
            <v>1</v>
          </cell>
          <cell r="I820" t="str">
            <v>Burgas</v>
          </cell>
          <cell r="J820">
            <v>6</v>
          </cell>
          <cell r="K820">
            <v>100</v>
          </cell>
          <cell r="L820">
            <v>45043</v>
          </cell>
          <cell r="M820" t="str">
            <v>Click here</v>
          </cell>
        </row>
        <row r="821">
          <cell r="B821">
            <v>7002521601</v>
          </cell>
          <cell r="C821" t="str">
            <v>Tetiana Marchenko</v>
          </cell>
          <cell r="D821">
            <v>36</v>
          </cell>
          <cell r="E821" t="str">
            <v>31-59</v>
          </cell>
          <cell r="F821" t="str">
            <v>Female</v>
          </cell>
          <cell r="G821" t="str">
            <v>Ukraine</v>
          </cell>
          <cell r="H821">
            <v>1</v>
          </cell>
          <cell r="I821" t="str">
            <v>Burgas</v>
          </cell>
          <cell r="J821">
            <v>6</v>
          </cell>
          <cell r="K821">
            <v>100</v>
          </cell>
          <cell r="L821">
            <v>45043</v>
          </cell>
          <cell r="M821" t="str">
            <v>Click here</v>
          </cell>
        </row>
        <row r="822">
          <cell r="B822">
            <v>7002083006</v>
          </cell>
          <cell r="C822" t="str">
            <v>Viktoriia Hriadunova</v>
          </cell>
          <cell r="D822">
            <v>38</v>
          </cell>
          <cell r="E822" t="str">
            <v>31-59</v>
          </cell>
          <cell r="F822" t="str">
            <v>Female</v>
          </cell>
          <cell r="G822" t="str">
            <v>Ukraine</v>
          </cell>
          <cell r="H822">
            <v>1</v>
          </cell>
          <cell r="I822" t="str">
            <v>Burgas</v>
          </cell>
          <cell r="J822">
            <v>6</v>
          </cell>
          <cell r="K822">
            <v>100</v>
          </cell>
          <cell r="L822">
            <v>45043</v>
          </cell>
          <cell r="M822" t="str">
            <v>Click here</v>
          </cell>
        </row>
        <row r="823">
          <cell r="B823">
            <v>7002440807</v>
          </cell>
          <cell r="C823" t="str">
            <v>Liudmyla Yelizarova</v>
          </cell>
          <cell r="D823">
            <v>38</v>
          </cell>
          <cell r="E823" t="str">
            <v>31-59</v>
          </cell>
          <cell r="F823" t="str">
            <v>Female</v>
          </cell>
          <cell r="G823" t="str">
            <v>Ukraine</v>
          </cell>
          <cell r="H823">
            <v>1</v>
          </cell>
          <cell r="I823" t="str">
            <v>Burgas</v>
          </cell>
          <cell r="J823">
            <v>6</v>
          </cell>
          <cell r="K823">
            <v>100</v>
          </cell>
          <cell r="L823">
            <v>45043</v>
          </cell>
          <cell r="M823" t="str">
            <v>Click here</v>
          </cell>
        </row>
        <row r="824">
          <cell r="B824">
            <v>7002525229</v>
          </cell>
          <cell r="C824" t="str">
            <v>Tetiana Shatik</v>
          </cell>
          <cell r="D824">
            <v>59</v>
          </cell>
          <cell r="E824" t="str">
            <v>31-59</v>
          </cell>
          <cell r="F824" t="str">
            <v>Female</v>
          </cell>
          <cell r="G824" t="str">
            <v>Ukraine</v>
          </cell>
          <cell r="H824">
            <v>1</v>
          </cell>
          <cell r="I824" t="str">
            <v>Burgas</v>
          </cell>
          <cell r="J824">
            <v>6</v>
          </cell>
          <cell r="K824">
            <v>100</v>
          </cell>
          <cell r="L824">
            <v>45043</v>
          </cell>
          <cell r="M824" t="str">
            <v>Click here</v>
          </cell>
        </row>
        <row r="825">
          <cell r="B825">
            <v>7002525056</v>
          </cell>
          <cell r="C825" t="str">
            <v>Iryna Shakun</v>
          </cell>
          <cell r="D825">
            <v>32</v>
          </cell>
          <cell r="E825" t="str">
            <v>31-59</v>
          </cell>
          <cell r="F825" t="str">
            <v>Female</v>
          </cell>
          <cell r="G825" t="str">
            <v>Ukraine</v>
          </cell>
          <cell r="H825">
            <v>1</v>
          </cell>
          <cell r="I825" t="str">
            <v>Burgas</v>
          </cell>
          <cell r="J825">
            <v>6</v>
          </cell>
          <cell r="K825">
            <v>100</v>
          </cell>
          <cell r="L825">
            <v>45043</v>
          </cell>
          <cell r="M825" t="str">
            <v>Click here</v>
          </cell>
        </row>
        <row r="826">
          <cell r="B826">
            <v>7001890892</v>
          </cell>
          <cell r="C826" t="str">
            <v>Svitlana Koshel</v>
          </cell>
          <cell r="D826">
            <v>41</v>
          </cell>
          <cell r="E826" t="str">
            <v>31-59</v>
          </cell>
          <cell r="F826" t="str">
            <v>Female</v>
          </cell>
          <cell r="G826" t="str">
            <v>Ukraine</v>
          </cell>
          <cell r="H826">
            <v>1</v>
          </cell>
          <cell r="I826" t="str">
            <v>Burgas</v>
          </cell>
          <cell r="J826">
            <v>6</v>
          </cell>
          <cell r="K826">
            <v>100</v>
          </cell>
          <cell r="L826">
            <v>45043</v>
          </cell>
          <cell r="M826" t="str">
            <v>Click here</v>
          </cell>
        </row>
        <row r="827">
          <cell r="B827">
            <v>7001680190</v>
          </cell>
          <cell r="C827" t="str">
            <v>Nataliia Hrechkina</v>
          </cell>
          <cell r="D827">
            <v>37</v>
          </cell>
          <cell r="E827" t="str">
            <v>31-59</v>
          </cell>
          <cell r="F827" t="str">
            <v>Female</v>
          </cell>
          <cell r="G827" t="str">
            <v>Ukraine</v>
          </cell>
          <cell r="H827">
            <v>1</v>
          </cell>
          <cell r="I827" t="str">
            <v>Burgas</v>
          </cell>
          <cell r="J827">
            <v>6</v>
          </cell>
          <cell r="K827">
            <v>100</v>
          </cell>
          <cell r="L827">
            <v>45043</v>
          </cell>
          <cell r="M827" t="str">
            <v>Click here</v>
          </cell>
        </row>
        <row r="828">
          <cell r="B828">
            <v>7000932188</v>
          </cell>
          <cell r="C828" t="str">
            <v>Kateryna Postnikova</v>
          </cell>
          <cell r="D828">
            <v>34</v>
          </cell>
          <cell r="E828" t="str">
            <v>31-59</v>
          </cell>
          <cell r="F828" t="str">
            <v>Female</v>
          </cell>
          <cell r="G828" t="str">
            <v>Ukraine</v>
          </cell>
          <cell r="H828">
            <v>1</v>
          </cell>
          <cell r="I828" t="str">
            <v>Burgas</v>
          </cell>
          <cell r="J828">
            <v>6</v>
          </cell>
          <cell r="K828">
            <v>100</v>
          </cell>
          <cell r="L828">
            <v>45043</v>
          </cell>
          <cell r="M828" t="str">
            <v>Click here</v>
          </cell>
        </row>
        <row r="829">
          <cell r="B829">
            <v>7001826053</v>
          </cell>
          <cell r="C829" t="str">
            <v>Valeriia Sokolova</v>
          </cell>
          <cell r="D829">
            <v>30</v>
          </cell>
          <cell r="E829" t="str">
            <v>31-59</v>
          </cell>
          <cell r="F829" t="str">
            <v>Female</v>
          </cell>
          <cell r="G829" t="str">
            <v>Ukraine</v>
          </cell>
          <cell r="H829">
            <v>1</v>
          </cell>
          <cell r="I829" t="str">
            <v>Burgas</v>
          </cell>
          <cell r="J829">
            <v>6</v>
          </cell>
          <cell r="K829">
            <v>100</v>
          </cell>
          <cell r="L829">
            <v>45043</v>
          </cell>
          <cell r="M829" t="str">
            <v>Click here</v>
          </cell>
        </row>
        <row r="830">
          <cell r="B830">
            <v>7001100931</v>
          </cell>
          <cell r="C830" t="str">
            <v>Liudmyla Morozova</v>
          </cell>
          <cell r="D830">
            <v>37</v>
          </cell>
          <cell r="E830" t="str">
            <v>31-59</v>
          </cell>
          <cell r="F830" t="str">
            <v>Female</v>
          </cell>
          <cell r="G830" t="str">
            <v>Ukraine</v>
          </cell>
          <cell r="H830">
            <v>1</v>
          </cell>
          <cell r="I830" t="str">
            <v>Burgas</v>
          </cell>
          <cell r="J830">
            <v>6</v>
          </cell>
          <cell r="K830">
            <v>100</v>
          </cell>
          <cell r="L830">
            <v>45043</v>
          </cell>
          <cell r="M830" t="str">
            <v>Click here</v>
          </cell>
        </row>
        <row r="831">
          <cell r="B831">
            <v>7001673907</v>
          </cell>
          <cell r="C831" t="str">
            <v>Olha Prysiazhniuk</v>
          </cell>
          <cell r="D831">
            <v>39</v>
          </cell>
          <cell r="E831" t="str">
            <v>31-59</v>
          </cell>
          <cell r="F831" t="str">
            <v>Female</v>
          </cell>
          <cell r="G831" t="str">
            <v>Ukraine</v>
          </cell>
          <cell r="H831">
            <v>1</v>
          </cell>
          <cell r="I831" t="str">
            <v>Burgas</v>
          </cell>
          <cell r="J831">
            <v>6</v>
          </cell>
          <cell r="K831">
            <v>100</v>
          </cell>
          <cell r="L831">
            <v>45043</v>
          </cell>
          <cell r="M831" t="str">
            <v>Click here</v>
          </cell>
        </row>
        <row r="832">
          <cell r="B832">
            <v>7002112339</v>
          </cell>
          <cell r="C832" t="str">
            <v>Oksana Maksymenko</v>
          </cell>
          <cell r="D832">
            <v>43</v>
          </cell>
          <cell r="E832" t="str">
            <v>31-59</v>
          </cell>
          <cell r="F832" t="str">
            <v>Female</v>
          </cell>
          <cell r="G832" t="str">
            <v>Ukraine</v>
          </cell>
          <cell r="H832">
            <v>1</v>
          </cell>
          <cell r="I832" t="str">
            <v>Burgas</v>
          </cell>
          <cell r="J832">
            <v>6</v>
          </cell>
          <cell r="K832">
            <v>100</v>
          </cell>
          <cell r="L832">
            <v>45043</v>
          </cell>
          <cell r="M832" t="str">
            <v>Click here</v>
          </cell>
        </row>
        <row r="833">
          <cell r="B833">
            <v>7002841820</v>
          </cell>
          <cell r="C833" t="str">
            <v>Olena Kosarieva</v>
          </cell>
          <cell r="D833">
            <v>51</v>
          </cell>
          <cell r="E833" t="str">
            <v>31-59</v>
          </cell>
          <cell r="F833" t="str">
            <v>Female</v>
          </cell>
          <cell r="G833" t="str">
            <v>Ukraine</v>
          </cell>
          <cell r="H833">
            <v>1</v>
          </cell>
          <cell r="I833" t="str">
            <v>Plovdiv</v>
          </cell>
          <cell r="J833">
            <v>6</v>
          </cell>
          <cell r="K833">
            <v>100</v>
          </cell>
          <cell r="L833">
            <v>45044</v>
          </cell>
          <cell r="M833" t="str">
            <v>Click here</v>
          </cell>
        </row>
        <row r="834">
          <cell r="B834">
            <v>7001343136</v>
          </cell>
          <cell r="C834" t="str">
            <v>Nataliia Fedko</v>
          </cell>
          <cell r="D834">
            <v>45</v>
          </cell>
          <cell r="E834" t="str">
            <v>31-59</v>
          </cell>
          <cell r="F834" t="str">
            <v>Female</v>
          </cell>
          <cell r="G834" t="str">
            <v>Ukraine</v>
          </cell>
          <cell r="H834">
            <v>1</v>
          </cell>
          <cell r="I834" t="str">
            <v>Plovdiv</v>
          </cell>
          <cell r="J834">
            <v>6</v>
          </cell>
          <cell r="K834">
            <v>100</v>
          </cell>
          <cell r="L834">
            <v>45044</v>
          </cell>
          <cell r="M834" t="str">
            <v>Click here</v>
          </cell>
        </row>
        <row r="835">
          <cell r="B835">
            <v>7002568950</v>
          </cell>
          <cell r="C835" t="str">
            <v>Iryna Hlavcheva</v>
          </cell>
          <cell r="D835">
            <v>41</v>
          </cell>
          <cell r="E835" t="str">
            <v>31-59</v>
          </cell>
          <cell r="F835" t="str">
            <v>Female</v>
          </cell>
          <cell r="G835" t="str">
            <v>Ukraine</v>
          </cell>
          <cell r="H835">
            <v>1</v>
          </cell>
          <cell r="I835" t="str">
            <v>Burgas</v>
          </cell>
          <cell r="J835">
            <v>3</v>
          </cell>
          <cell r="K835">
            <v>50</v>
          </cell>
          <cell r="L835">
            <v>45049</v>
          </cell>
          <cell r="M835" t="str">
            <v>Click here</v>
          </cell>
        </row>
        <row r="836">
          <cell r="B836">
            <v>7002113632</v>
          </cell>
          <cell r="C836" t="str">
            <v>Maryna Shevchenko</v>
          </cell>
          <cell r="D836">
            <v>35</v>
          </cell>
          <cell r="E836" t="str">
            <v>31-59</v>
          </cell>
          <cell r="F836" t="str">
            <v>Female</v>
          </cell>
          <cell r="G836" t="str">
            <v>Ukraine</v>
          </cell>
          <cell r="H836">
            <v>1</v>
          </cell>
          <cell r="I836" t="str">
            <v>Burgas</v>
          </cell>
          <cell r="J836">
            <v>6</v>
          </cell>
          <cell r="K836">
            <v>100</v>
          </cell>
          <cell r="L836">
            <v>45049</v>
          </cell>
          <cell r="M836" t="str">
            <v>Click here</v>
          </cell>
        </row>
        <row r="837">
          <cell r="B837">
            <v>7002317750</v>
          </cell>
          <cell r="C837" t="str">
            <v>Halyna Krot</v>
          </cell>
          <cell r="D837">
            <v>32</v>
          </cell>
          <cell r="E837" t="str">
            <v>31-59</v>
          </cell>
          <cell r="F837" t="str">
            <v>Female</v>
          </cell>
          <cell r="G837" t="str">
            <v>Ukraine</v>
          </cell>
          <cell r="H837">
            <v>2</v>
          </cell>
          <cell r="I837" t="str">
            <v>Burgas</v>
          </cell>
          <cell r="J837">
            <v>9</v>
          </cell>
          <cell r="K837">
            <v>150</v>
          </cell>
          <cell r="L837">
            <v>45049</v>
          </cell>
          <cell r="M837" t="str">
            <v>Click here</v>
          </cell>
        </row>
        <row r="838">
          <cell r="B838">
            <v>7001306784</v>
          </cell>
          <cell r="C838" t="str">
            <v>Alona Semyriak</v>
          </cell>
          <cell r="D838">
            <v>46</v>
          </cell>
          <cell r="E838" t="str">
            <v>31-59</v>
          </cell>
          <cell r="F838" t="str">
            <v>Female</v>
          </cell>
          <cell r="G838" t="str">
            <v>Ukraine</v>
          </cell>
          <cell r="H838">
            <v>1</v>
          </cell>
          <cell r="I838" t="str">
            <v>Burgas</v>
          </cell>
          <cell r="J838">
            <v>6</v>
          </cell>
          <cell r="K838">
            <v>100</v>
          </cell>
          <cell r="L838">
            <v>45049</v>
          </cell>
          <cell r="M838" t="str">
            <v>Click here</v>
          </cell>
        </row>
        <row r="839">
          <cell r="B839">
            <v>7001306142</v>
          </cell>
          <cell r="C839" t="str">
            <v>Kateryna Koniushkevych</v>
          </cell>
          <cell r="D839">
            <v>35</v>
          </cell>
          <cell r="E839" t="str">
            <v>31-59</v>
          </cell>
          <cell r="F839" t="str">
            <v>Female</v>
          </cell>
          <cell r="G839" t="str">
            <v>Ukraine</v>
          </cell>
          <cell r="H839">
            <v>1</v>
          </cell>
          <cell r="I839" t="str">
            <v>Burgas</v>
          </cell>
          <cell r="J839">
            <v>6</v>
          </cell>
          <cell r="K839">
            <v>100</v>
          </cell>
          <cell r="L839">
            <v>45049</v>
          </cell>
          <cell r="M839" t="str">
            <v>Click here</v>
          </cell>
        </row>
        <row r="840">
          <cell r="B840">
            <v>7001821092</v>
          </cell>
          <cell r="C840" t="str">
            <v>Kateryna Aldokhina</v>
          </cell>
          <cell r="D840">
            <v>34</v>
          </cell>
          <cell r="E840" t="str">
            <v>31-59</v>
          </cell>
          <cell r="F840" t="str">
            <v>Female</v>
          </cell>
          <cell r="G840" t="str">
            <v>Ukraine</v>
          </cell>
          <cell r="H840">
            <v>1</v>
          </cell>
          <cell r="I840" t="str">
            <v>Burgas</v>
          </cell>
          <cell r="J840">
            <v>6</v>
          </cell>
          <cell r="K840">
            <v>100</v>
          </cell>
          <cell r="L840">
            <v>45049</v>
          </cell>
          <cell r="M840" t="str">
            <v>Click here</v>
          </cell>
        </row>
        <row r="841">
          <cell r="B841">
            <v>7001099772</v>
          </cell>
          <cell r="C841" t="str">
            <v>Darina Poltoratska</v>
          </cell>
          <cell r="D841">
            <v>36</v>
          </cell>
          <cell r="E841" t="str">
            <v>31-59</v>
          </cell>
          <cell r="F841" t="str">
            <v>Female</v>
          </cell>
          <cell r="G841" t="str">
            <v>Ukraine</v>
          </cell>
          <cell r="H841">
            <v>1</v>
          </cell>
          <cell r="I841" t="str">
            <v>Sofia</v>
          </cell>
          <cell r="J841">
            <v>6</v>
          </cell>
          <cell r="K841">
            <v>100</v>
          </cell>
          <cell r="L841">
            <v>45049</v>
          </cell>
          <cell r="M841" t="str">
            <v>Click here</v>
          </cell>
        </row>
        <row r="842">
          <cell r="B842">
            <v>7001206990</v>
          </cell>
          <cell r="C842" t="str">
            <v>Oksana Nazarenko</v>
          </cell>
          <cell r="D842">
            <v>40</v>
          </cell>
          <cell r="E842" t="str">
            <v>31-59</v>
          </cell>
          <cell r="F842" t="str">
            <v>Female</v>
          </cell>
          <cell r="G842" t="str">
            <v>Ukraine</v>
          </cell>
          <cell r="H842">
            <v>1</v>
          </cell>
          <cell r="I842" t="str">
            <v>Gabrovo</v>
          </cell>
          <cell r="J842">
            <v>6</v>
          </cell>
          <cell r="K842">
            <v>100</v>
          </cell>
          <cell r="L842">
            <v>45056</v>
          </cell>
          <cell r="M842" t="str">
            <v>Click here</v>
          </cell>
        </row>
        <row r="843">
          <cell r="B843">
            <v>7001383497</v>
          </cell>
          <cell r="C843" t="str">
            <v>Mariia Kramarenko</v>
          </cell>
          <cell r="D843">
            <v>36</v>
          </cell>
          <cell r="E843" t="str">
            <v>31-59</v>
          </cell>
          <cell r="F843" t="str">
            <v>Female</v>
          </cell>
          <cell r="G843" t="str">
            <v>Ukraine</v>
          </cell>
          <cell r="H843">
            <v>1</v>
          </cell>
          <cell r="I843" t="str">
            <v>Gabrovo</v>
          </cell>
          <cell r="J843">
            <v>6</v>
          </cell>
          <cell r="K843">
            <v>100</v>
          </cell>
          <cell r="L843">
            <v>45056</v>
          </cell>
          <cell r="M843" t="str">
            <v>Click here</v>
          </cell>
        </row>
        <row r="844">
          <cell r="B844">
            <v>7001169086</v>
          </cell>
          <cell r="C844" t="str">
            <v>Oleksandra Studzinskaya</v>
          </cell>
          <cell r="D844">
            <v>35</v>
          </cell>
          <cell r="E844" t="str">
            <v>31-59</v>
          </cell>
          <cell r="F844" t="str">
            <v>Female</v>
          </cell>
          <cell r="G844" t="str">
            <v>Ukraine</v>
          </cell>
          <cell r="H844">
            <v>1</v>
          </cell>
          <cell r="I844" t="str">
            <v>Gabrovo</v>
          </cell>
          <cell r="J844">
            <v>6</v>
          </cell>
          <cell r="K844">
            <v>100</v>
          </cell>
          <cell r="L844">
            <v>45056</v>
          </cell>
          <cell r="M844" t="str">
            <v>Click here</v>
          </cell>
        </row>
        <row r="845">
          <cell r="B845">
            <v>7001308537</v>
          </cell>
          <cell r="C845" t="str">
            <v>Motrus-Malekshahi Yeva</v>
          </cell>
          <cell r="D845">
            <v>28</v>
          </cell>
          <cell r="E845" t="str">
            <v>19-30</v>
          </cell>
          <cell r="F845" t="str">
            <v>Female</v>
          </cell>
          <cell r="G845" t="str">
            <v>Ukraine</v>
          </cell>
          <cell r="H845">
            <v>1</v>
          </cell>
          <cell r="I845" t="str">
            <v>Gabrovo</v>
          </cell>
          <cell r="J845">
            <v>6</v>
          </cell>
          <cell r="K845">
            <v>100</v>
          </cell>
          <cell r="L845">
            <v>45056</v>
          </cell>
          <cell r="M845" t="str">
            <v>Click here</v>
          </cell>
        </row>
        <row r="846">
          <cell r="B846">
            <v>7001161482</v>
          </cell>
          <cell r="C846" t="str">
            <v>Liudmyla Ospadova</v>
          </cell>
          <cell r="D846">
            <v>40</v>
          </cell>
          <cell r="E846" t="str">
            <v>31-59</v>
          </cell>
          <cell r="F846" t="str">
            <v>Female</v>
          </cell>
          <cell r="G846" t="str">
            <v>Ukraine</v>
          </cell>
          <cell r="H846">
            <v>1</v>
          </cell>
          <cell r="I846" t="str">
            <v>Gabrovo</v>
          </cell>
          <cell r="J846">
            <v>6</v>
          </cell>
          <cell r="K846">
            <v>100</v>
          </cell>
          <cell r="L846">
            <v>45056</v>
          </cell>
          <cell r="M846" t="str">
            <v>Click here</v>
          </cell>
        </row>
        <row r="847">
          <cell r="B847">
            <v>7001167060</v>
          </cell>
          <cell r="C847" t="str">
            <v>Natalia Tatarinova</v>
          </cell>
          <cell r="D847">
            <v>36</v>
          </cell>
          <cell r="E847" t="str">
            <v>31-59</v>
          </cell>
          <cell r="F847" t="str">
            <v>Female</v>
          </cell>
          <cell r="G847" t="str">
            <v>Ukraine</v>
          </cell>
          <cell r="H847">
            <v>1</v>
          </cell>
          <cell r="I847" t="str">
            <v>Gabrovo</v>
          </cell>
          <cell r="J847">
            <v>6</v>
          </cell>
          <cell r="K847">
            <v>100</v>
          </cell>
          <cell r="L847">
            <v>45056</v>
          </cell>
          <cell r="M847" t="str">
            <v>Click here</v>
          </cell>
        </row>
        <row r="848">
          <cell r="B848">
            <v>7001466321</v>
          </cell>
          <cell r="C848" t="str">
            <v>Tetiana Sokolova</v>
          </cell>
          <cell r="D848">
            <v>33</v>
          </cell>
          <cell r="E848" t="str">
            <v>31-59</v>
          </cell>
          <cell r="F848" t="str">
            <v>Female</v>
          </cell>
          <cell r="G848" t="str">
            <v>Ukraine</v>
          </cell>
          <cell r="H848">
            <v>2</v>
          </cell>
          <cell r="I848" t="str">
            <v>Gabrovo</v>
          </cell>
          <cell r="J848">
            <v>9</v>
          </cell>
          <cell r="K848">
            <v>150</v>
          </cell>
          <cell r="L848">
            <v>45056</v>
          </cell>
          <cell r="M848" t="str">
            <v>Click here</v>
          </cell>
        </row>
        <row r="849">
          <cell r="B849">
            <v>7001310666</v>
          </cell>
          <cell r="C849" t="str">
            <v>Iryna Tsapliuk</v>
          </cell>
          <cell r="D849">
            <v>41</v>
          </cell>
          <cell r="E849" t="str">
            <v>31-59</v>
          </cell>
          <cell r="F849" t="str">
            <v>Female</v>
          </cell>
          <cell r="G849" t="str">
            <v>Ukraine</v>
          </cell>
          <cell r="H849">
            <v>1</v>
          </cell>
          <cell r="I849" t="str">
            <v>Gabrovo</v>
          </cell>
          <cell r="J849">
            <v>6</v>
          </cell>
          <cell r="K849">
            <v>100</v>
          </cell>
          <cell r="L849">
            <v>45056</v>
          </cell>
          <cell r="M849" t="str">
            <v>Click here</v>
          </cell>
        </row>
        <row r="850">
          <cell r="B850">
            <v>7001163442</v>
          </cell>
          <cell r="C850" t="str">
            <v>Olga Shulga</v>
          </cell>
          <cell r="D850">
            <v>37</v>
          </cell>
          <cell r="E850" t="str">
            <v>31-59</v>
          </cell>
          <cell r="F850" t="str">
            <v>Female</v>
          </cell>
          <cell r="G850" t="str">
            <v>Ukraine</v>
          </cell>
          <cell r="H850">
            <v>1</v>
          </cell>
          <cell r="I850" t="str">
            <v>Gabrovo</v>
          </cell>
          <cell r="J850">
            <v>6</v>
          </cell>
          <cell r="K850">
            <v>100</v>
          </cell>
          <cell r="L850">
            <v>45056</v>
          </cell>
          <cell r="M850" t="str">
            <v>Click here</v>
          </cell>
        </row>
        <row r="851">
          <cell r="B851">
            <v>7001222750</v>
          </cell>
          <cell r="C851" t="str">
            <v>Zhanna Puzhka</v>
          </cell>
          <cell r="D851">
            <v>27</v>
          </cell>
          <cell r="E851" t="str">
            <v>19-30</v>
          </cell>
          <cell r="F851" t="str">
            <v>Female</v>
          </cell>
          <cell r="G851" t="str">
            <v>Ukraine</v>
          </cell>
          <cell r="H851">
            <v>1</v>
          </cell>
          <cell r="I851" t="str">
            <v>Gabrovo</v>
          </cell>
          <cell r="J851">
            <v>6</v>
          </cell>
          <cell r="K851">
            <v>100</v>
          </cell>
          <cell r="L851">
            <v>45056</v>
          </cell>
          <cell r="M851" t="str">
            <v>Click here</v>
          </cell>
        </row>
        <row r="852">
          <cell r="B852">
            <v>7001191375</v>
          </cell>
          <cell r="C852" t="str">
            <v>Alina Pylpenko</v>
          </cell>
          <cell r="D852">
            <v>35</v>
          </cell>
          <cell r="E852" t="str">
            <v>31-59</v>
          </cell>
          <cell r="F852" t="str">
            <v>Female</v>
          </cell>
          <cell r="G852" t="str">
            <v>Ukraine</v>
          </cell>
          <cell r="H852">
            <v>2</v>
          </cell>
          <cell r="I852" t="str">
            <v>Gabrovo</v>
          </cell>
          <cell r="J852">
            <v>9</v>
          </cell>
          <cell r="K852">
            <v>150</v>
          </cell>
          <cell r="L852">
            <v>45056</v>
          </cell>
          <cell r="M852" t="str">
            <v>Click here</v>
          </cell>
        </row>
        <row r="853">
          <cell r="B853">
            <v>7001019921</v>
          </cell>
          <cell r="C853" t="str">
            <v>Dariia Puhachova</v>
          </cell>
          <cell r="D853">
            <v>37</v>
          </cell>
          <cell r="E853" t="str">
            <v>31-59</v>
          </cell>
          <cell r="F853" t="str">
            <v>Female</v>
          </cell>
          <cell r="G853" t="str">
            <v>Ukraine</v>
          </cell>
          <cell r="H853">
            <v>1</v>
          </cell>
          <cell r="I853" t="str">
            <v>Veliko Turnovo</v>
          </cell>
          <cell r="J853">
            <v>6</v>
          </cell>
          <cell r="K853">
            <v>100</v>
          </cell>
          <cell r="L853">
            <v>45057</v>
          </cell>
          <cell r="M853" t="str">
            <v>Click here</v>
          </cell>
        </row>
        <row r="854">
          <cell r="B854">
            <v>7001611035</v>
          </cell>
          <cell r="C854" t="str">
            <v>Anastasia Toporkova</v>
          </cell>
          <cell r="D854">
            <v>31</v>
          </cell>
          <cell r="E854" t="str">
            <v>31-59</v>
          </cell>
          <cell r="F854" t="str">
            <v>Female</v>
          </cell>
          <cell r="G854" t="str">
            <v>Ukraine</v>
          </cell>
          <cell r="H854">
            <v>1</v>
          </cell>
          <cell r="I854" t="str">
            <v>Veliko Turnovo</v>
          </cell>
          <cell r="J854">
            <v>6</v>
          </cell>
          <cell r="K854">
            <v>100</v>
          </cell>
          <cell r="L854">
            <v>45057</v>
          </cell>
          <cell r="M854" t="str">
            <v>Click here</v>
          </cell>
        </row>
        <row r="855">
          <cell r="B855">
            <v>7001461430</v>
          </cell>
          <cell r="C855" t="str">
            <v>Irina Litvinova</v>
          </cell>
          <cell r="D855">
            <v>33</v>
          </cell>
          <cell r="E855" t="str">
            <v>31-59</v>
          </cell>
          <cell r="F855" t="str">
            <v>Female</v>
          </cell>
          <cell r="G855" t="str">
            <v>Ukraine</v>
          </cell>
          <cell r="H855">
            <v>2</v>
          </cell>
          <cell r="I855" t="str">
            <v>Veliko Turnovo</v>
          </cell>
          <cell r="J855">
            <v>9</v>
          </cell>
          <cell r="K855">
            <v>150</v>
          </cell>
          <cell r="L855">
            <v>45057</v>
          </cell>
          <cell r="M855" t="str">
            <v>Click here</v>
          </cell>
        </row>
        <row r="856">
          <cell r="B856">
            <v>7001073783</v>
          </cell>
          <cell r="C856" t="str">
            <v>Alona Rozumenko</v>
          </cell>
          <cell r="D856">
            <v>0</v>
          </cell>
          <cell r="F856" t="str">
            <v>Female</v>
          </cell>
          <cell r="G856" t="str">
            <v>Ukraine</v>
          </cell>
          <cell r="H856">
            <v>2</v>
          </cell>
          <cell r="I856" t="str">
            <v>Veliko Turnovo</v>
          </cell>
          <cell r="J856">
            <v>9</v>
          </cell>
          <cell r="K856">
            <v>150</v>
          </cell>
          <cell r="L856">
            <v>45057</v>
          </cell>
          <cell r="M856" t="str">
            <v>Click here</v>
          </cell>
        </row>
        <row r="857">
          <cell r="B857">
            <v>7001989369</v>
          </cell>
          <cell r="C857" t="str">
            <v>Nelli Kolesnyk</v>
          </cell>
          <cell r="D857">
            <v>49</v>
          </cell>
          <cell r="E857" t="str">
            <v>31-59</v>
          </cell>
          <cell r="F857" t="str">
            <v>Female</v>
          </cell>
          <cell r="G857" t="str">
            <v>Ukraine</v>
          </cell>
          <cell r="H857">
            <v>1</v>
          </cell>
          <cell r="I857" t="str">
            <v>Veliko Turnovo</v>
          </cell>
          <cell r="J857">
            <v>6</v>
          </cell>
          <cell r="K857">
            <v>100</v>
          </cell>
          <cell r="L857">
            <v>45057</v>
          </cell>
          <cell r="M857" t="str">
            <v>Click here</v>
          </cell>
        </row>
        <row r="858">
          <cell r="B858">
            <v>7002647048</v>
          </cell>
          <cell r="C858" t="str">
            <v>Kateryna Korotkova</v>
          </cell>
          <cell r="D858">
            <v>36</v>
          </cell>
          <cell r="E858" t="str">
            <v>31-59</v>
          </cell>
          <cell r="F858" t="str">
            <v>Female</v>
          </cell>
          <cell r="G858" t="str">
            <v>Ukraine</v>
          </cell>
          <cell r="H858">
            <v>1</v>
          </cell>
          <cell r="I858" t="str">
            <v>Sofia</v>
          </cell>
          <cell r="J858">
            <v>6</v>
          </cell>
          <cell r="K858">
            <v>100</v>
          </cell>
          <cell r="L858">
            <v>45057</v>
          </cell>
          <cell r="M858" t="str">
            <v>Click here</v>
          </cell>
        </row>
        <row r="859">
          <cell r="B859">
            <v>7001278492</v>
          </cell>
          <cell r="C859" t="str">
            <v>Iuliia Prodchenko</v>
          </cell>
          <cell r="D859">
            <v>39</v>
          </cell>
          <cell r="E859" t="str">
            <v>31-59</v>
          </cell>
          <cell r="F859" t="str">
            <v>Female</v>
          </cell>
          <cell r="G859" t="str">
            <v>Ukraine</v>
          </cell>
          <cell r="H859">
            <v>1</v>
          </cell>
          <cell r="I859" t="str">
            <v>Veliko Turnovo</v>
          </cell>
          <cell r="J859">
            <v>6</v>
          </cell>
          <cell r="K859">
            <v>100</v>
          </cell>
          <cell r="L859">
            <v>45058</v>
          </cell>
          <cell r="M859" t="str">
            <v>Click here</v>
          </cell>
        </row>
        <row r="860">
          <cell r="B860">
            <v>7001471680</v>
          </cell>
          <cell r="C860" t="str">
            <v>Olha Kristina-Bondarenko</v>
          </cell>
          <cell r="D860">
            <v>31</v>
          </cell>
          <cell r="E860" t="str">
            <v>31-59</v>
          </cell>
          <cell r="F860" t="str">
            <v>Female</v>
          </cell>
          <cell r="G860" t="str">
            <v>Ukraine</v>
          </cell>
          <cell r="H860">
            <v>1</v>
          </cell>
          <cell r="I860" t="str">
            <v>Veliko Turnovo</v>
          </cell>
          <cell r="J860">
            <v>6</v>
          </cell>
          <cell r="K860">
            <v>100</v>
          </cell>
          <cell r="L860">
            <v>45058</v>
          </cell>
          <cell r="M860" t="str">
            <v>Click here</v>
          </cell>
        </row>
        <row r="861">
          <cell r="B861">
            <v>7002727890</v>
          </cell>
          <cell r="C861" t="str">
            <v>Kristina Velcheva</v>
          </cell>
          <cell r="D861">
            <v>0</v>
          </cell>
          <cell r="F861" t="str">
            <v>Female</v>
          </cell>
          <cell r="G861" t="str">
            <v>Ukraine</v>
          </cell>
          <cell r="H861">
            <v>1</v>
          </cell>
          <cell r="I861" t="str">
            <v>Sofia</v>
          </cell>
          <cell r="J861">
            <v>6</v>
          </cell>
          <cell r="K861">
            <v>100</v>
          </cell>
          <cell r="L861">
            <v>45058</v>
          </cell>
          <cell r="M861" t="str">
            <v>click here</v>
          </cell>
        </row>
        <row r="862">
          <cell r="B862">
            <v>7002753947</v>
          </cell>
          <cell r="C862" t="str">
            <v>Olena Polyakova</v>
          </cell>
          <cell r="D862">
            <v>36</v>
          </cell>
          <cell r="E862" t="str">
            <v>31-59</v>
          </cell>
          <cell r="F862" t="str">
            <v>Female</v>
          </cell>
          <cell r="G862" t="str">
            <v>Ukraine</v>
          </cell>
          <cell r="H862">
            <v>2</v>
          </cell>
          <cell r="I862" t="str">
            <v>Burgas</v>
          </cell>
          <cell r="J862">
            <v>3</v>
          </cell>
          <cell r="K862">
            <v>150</v>
          </cell>
          <cell r="L862">
            <v>45061</v>
          </cell>
          <cell r="M862" t="str">
            <v>Click here</v>
          </cell>
        </row>
        <row r="863">
          <cell r="B863">
            <v>7002111413</v>
          </cell>
          <cell r="C863" t="str">
            <v>Kateryna Kudriashova</v>
          </cell>
          <cell r="D863">
            <v>38</v>
          </cell>
          <cell r="E863" t="str">
            <v>31-59</v>
          </cell>
          <cell r="F863" t="str">
            <v>Female</v>
          </cell>
          <cell r="G863" t="str">
            <v>Ukraine</v>
          </cell>
          <cell r="H863">
            <v>1</v>
          </cell>
          <cell r="I863" t="str">
            <v>Burgas</v>
          </cell>
          <cell r="J863">
            <v>2</v>
          </cell>
          <cell r="K863">
            <v>100</v>
          </cell>
          <cell r="L863">
            <v>45061</v>
          </cell>
          <cell r="M863" t="str">
            <v>Click here</v>
          </cell>
        </row>
        <row r="864">
          <cell r="B864">
            <v>7001061872</v>
          </cell>
          <cell r="C864" t="str">
            <v>Anna Dragomirova</v>
          </cell>
          <cell r="D864">
            <v>0</v>
          </cell>
          <cell r="F864" t="str">
            <v>Female</v>
          </cell>
          <cell r="G864" t="str">
            <v>Ukraine</v>
          </cell>
          <cell r="H864">
            <v>1</v>
          </cell>
          <cell r="I864" t="str">
            <v>Stara Zagora</v>
          </cell>
          <cell r="J864">
            <v>6</v>
          </cell>
          <cell r="K864">
            <v>100</v>
          </cell>
          <cell r="L864">
            <v>45062</v>
          </cell>
          <cell r="M864" t="str">
            <v>Click here</v>
          </cell>
        </row>
        <row r="865">
          <cell r="B865">
            <v>7001973988</v>
          </cell>
          <cell r="C865" t="str">
            <v>Olena Norik</v>
          </cell>
          <cell r="D865">
            <v>41</v>
          </cell>
          <cell r="E865" t="str">
            <v>31-59</v>
          </cell>
          <cell r="F865" t="str">
            <v>Female</v>
          </cell>
          <cell r="G865" t="str">
            <v>Ukraine</v>
          </cell>
          <cell r="H865">
            <v>1</v>
          </cell>
          <cell r="I865" t="str">
            <v>Burgas</v>
          </cell>
          <cell r="J865">
            <v>2</v>
          </cell>
          <cell r="K865">
            <v>100</v>
          </cell>
          <cell r="L865">
            <v>45063</v>
          </cell>
          <cell r="M865" t="str">
            <v>Click here</v>
          </cell>
        </row>
        <row r="866">
          <cell r="B866">
            <v>7001900607</v>
          </cell>
          <cell r="C866" t="str">
            <v>Natalia Ivanova</v>
          </cell>
          <cell r="D866">
            <v>33</v>
          </cell>
          <cell r="E866" t="str">
            <v>31-59</v>
          </cell>
          <cell r="F866" t="str">
            <v>Female</v>
          </cell>
          <cell r="G866" t="str">
            <v>Ukraine</v>
          </cell>
          <cell r="H866">
            <v>1</v>
          </cell>
          <cell r="I866" t="str">
            <v>Burgas</v>
          </cell>
          <cell r="J866">
            <v>2</v>
          </cell>
          <cell r="K866">
            <v>100</v>
          </cell>
          <cell r="L866">
            <v>45063</v>
          </cell>
          <cell r="M866" t="str">
            <v>Click here</v>
          </cell>
        </row>
        <row r="867">
          <cell r="B867">
            <v>7002846054</v>
          </cell>
          <cell r="C867" t="str">
            <v>Olha Ushakova</v>
          </cell>
          <cell r="D867">
            <v>45</v>
          </cell>
          <cell r="E867" t="str">
            <v>31-59</v>
          </cell>
          <cell r="F867" t="str">
            <v>Female</v>
          </cell>
          <cell r="G867" t="str">
            <v>Ukraine</v>
          </cell>
          <cell r="H867">
            <v>1</v>
          </cell>
          <cell r="I867" t="str">
            <v>Burgas</v>
          </cell>
          <cell r="J867">
            <v>2</v>
          </cell>
          <cell r="K867">
            <v>100</v>
          </cell>
          <cell r="L867">
            <v>45063</v>
          </cell>
          <cell r="M867" t="str">
            <v>Click here</v>
          </cell>
        </row>
        <row r="868">
          <cell r="B868">
            <v>7001845319</v>
          </cell>
          <cell r="C868" t="str">
            <v>Alla Andriushenkova</v>
          </cell>
          <cell r="D868">
            <v>0</v>
          </cell>
          <cell r="F868" t="str">
            <v>Female</v>
          </cell>
          <cell r="G868" t="str">
            <v>Ukraine</v>
          </cell>
          <cell r="H868">
            <v>1</v>
          </cell>
          <cell r="I868" t="str">
            <v>Stara Zagora</v>
          </cell>
          <cell r="J868">
            <v>6</v>
          </cell>
          <cell r="K868">
            <v>100</v>
          </cell>
          <cell r="L868">
            <v>45063</v>
          </cell>
          <cell r="M868" t="str">
            <v>Click here</v>
          </cell>
        </row>
        <row r="869">
          <cell r="B869">
            <v>7002656327</v>
          </cell>
          <cell r="C869" t="str">
            <v>Hanna Kovalchuk</v>
          </cell>
          <cell r="D869">
            <v>38</v>
          </cell>
          <cell r="E869" t="str">
            <v>31-59</v>
          </cell>
          <cell r="F869" t="str">
            <v>Female</v>
          </cell>
          <cell r="G869" t="str">
            <v>Ukraine</v>
          </cell>
          <cell r="H869">
            <v>1</v>
          </cell>
          <cell r="I869" t="str">
            <v>Stara Zagora</v>
          </cell>
          <cell r="J869">
            <v>6</v>
          </cell>
          <cell r="K869">
            <v>100</v>
          </cell>
          <cell r="L869">
            <v>45063</v>
          </cell>
          <cell r="M869" t="str">
            <v>Click here</v>
          </cell>
        </row>
        <row r="870">
          <cell r="B870">
            <v>7001167602</v>
          </cell>
          <cell r="C870" t="str">
            <v>Irina Kanaradze</v>
          </cell>
          <cell r="D870">
            <v>42</v>
          </cell>
          <cell r="E870" t="str">
            <v>31-59</v>
          </cell>
          <cell r="F870" t="str">
            <v>Female</v>
          </cell>
          <cell r="G870" t="str">
            <v>Ukraine</v>
          </cell>
          <cell r="H870">
            <v>1</v>
          </cell>
          <cell r="I870" t="str">
            <v>Stara Zagora</v>
          </cell>
          <cell r="J870">
            <v>6</v>
          </cell>
          <cell r="K870">
            <v>100</v>
          </cell>
          <cell r="L870">
            <v>45063</v>
          </cell>
          <cell r="M870" t="str">
            <v>Click here</v>
          </cell>
        </row>
        <row r="871">
          <cell r="B871">
            <v>7001636935</v>
          </cell>
          <cell r="C871" t="str">
            <v>Maryna Melnyk</v>
          </cell>
          <cell r="D871">
            <v>43</v>
          </cell>
          <cell r="E871" t="str">
            <v>31-59</v>
          </cell>
          <cell r="F871" t="str">
            <v>Female</v>
          </cell>
          <cell r="G871" t="str">
            <v>Ukraine</v>
          </cell>
          <cell r="H871">
            <v>1</v>
          </cell>
          <cell r="I871" t="str">
            <v>Stara Zagora</v>
          </cell>
          <cell r="J871">
            <v>6</v>
          </cell>
          <cell r="K871">
            <v>100</v>
          </cell>
          <cell r="L871">
            <v>45063</v>
          </cell>
          <cell r="M871" t="str">
            <v>Click here</v>
          </cell>
        </row>
        <row r="872">
          <cell r="B872">
            <v>7001627656</v>
          </cell>
          <cell r="C872" t="str">
            <v>Nadiia Syvokobylko</v>
          </cell>
          <cell r="D872">
            <v>40</v>
          </cell>
          <cell r="E872" t="str">
            <v>31-59</v>
          </cell>
          <cell r="F872" t="str">
            <v>Female</v>
          </cell>
          <cell r="G872" t="str">
            <v>Ukraine</v>
          </cell>
          <cell r="H872">
            <v>1</v>
          </cell>
          <cell r="I872" t="str">
            <v>Stara Zagora</v>
          </cell>
          <cell r="J872">
            <v>6</v>
          </cell>
          <cell r="K872">
            <v>100</v>
          </cell>
          <cell r="L872">
            <v>45063</v>
          </cell>
          <cell r="M872" t="str">
            <v>Click here</v>
          </cell>
        </row>
        <row r="873">
          <cell r="B873">
            <v>7000991989</v>
          </cell>
          <cell r="C873" t="str">
            <v>Olga Bulavka</v>
          </cell>
          <cell r="D873">
            <v>44</v>
          </cell>
          <cell r="E873" t="str">
            <v>31-59</v>
          </cell>
          <cell r="F873" t="str">
            <v>Female</v>
          </cell>
          <cell r="G873" t="str">
            <v>Ukraine</v>
          </cell>
          <cell r="H873">
            <v>1</v>
          </cell>
          <cell r="I873" t="str">
            <v>Stara Zagora</v>
          </cell>
          <cell r="J873">
            <v>6</v>
          </cell>
          <cell r="K873">
            <v>100</v>
          </cell>
          <cell r="L873">
            <v>45063</v>
          </cell>
          <cell r="M873" t="str">
            <v>Click here</v>
          </cell>
        </row>
        <row r="874">
          <cell r="B874">
            <v>7002797147</v>
          </cell>
          <cell r="C874" t="str">
            <v>Svitlana Listopad</v>
          </cell>
          <cell r="D874">
            <v>48</v>
          </cell>
          <cell r="E874" t="str">
            <v>31-59</v>
          </cell>
          <cell r="F874" t="str">
            <v>Female</v>
          </cell>
          <cell r="G874" t="str">
            <v>Ukraine</v>
          </cell>
          <cell r="H874">
            <v>1</v>
          </cell>
          <cell r="I874" t="str">
            <v>Sofia</v>
          </cell>
          <cell r="J874">
            <v>6</v>
          </cell>
          <cell r="K874">
            <v>100</v>
          </cell>
          <cell r="L874">
            <v>45068</v>
          </cell>
          <cell r="M874" t="str">
            <v>Click here</v>
          </cell>
        </row>
        <row r="875">
          <cell r="B875">
            <v>7001460525</v>
          </cell>
          <cell r="C875" t="str">
            <v>Nataliia Sobol</v>
          </cell>
          <cell r="D875">
            <v>39</v>
          </cell>
          <cell r="E875" t="str">
            <v>31-59</v>
          </cell>
          <cell r="F875" t="str">
            <v>Female</v>
          </cell>
          <cell r="G875" t="str">
            <v>Ukraine</v>
          </cell>
          <cell r="H875">
            <v>1</v>
          </cell>
          <cell r="I875" t="str">
            <v>Burgas</v>
          </cell>
          <cell r="J875">
            <v>2</v>
          </cell>
          <cell r="K875">
            <v>100</v>
          </cell>
          <cell r="L875">
            <v>45069</v>
          </cell>
          <cell r="M875" t="str">
            <v>Click here</v>
          </cell>
        </row>
        <row r="876">
          <cell r="B876">
            <v>7002856064</v>
          </cell>
          <cell r="C876" t="str">
            <v>Tetiana Zavadska</v>
          </cell>
          <cell r="D876">
            <v>29</v>
          </cell>
          <cell r="E876" t="str">
            <v>31-59</v>
          </cell>
          <cell r="F876" t="str">
            <v>Female</v>
          </cell>
          <cell r="G876" t="str">
            <v>Ukraine</v>
          </cell>
          <cell r="H876">
            <v>1</v>
          </cell>
          <cell r="I876" t="str">
            <v>Burgas</v>
          </cell>
          <cell r="J876">
            <v>2</v>
          </cell>
          <cell r="K876">
            <v>100</v>
          </cell>
          <cell r="L876">
            <v>45069</v>
          </cell>
          <cell r="M876" t="str">
            <v>Click here</v>
          </cell>
        </row>
        <row r="877">
          <cell r="B877">
            <v>7001744665</v>
          </cell>
          <cell r="C877" t="str">
            <v>Valentyna  Rubel</v>
          </cell>
          <cell r="D877">
            <v>32</v>
          </cell>
          <cell r="E877" t="str">
            <v>31-59</v>
          </cell>
          <cell r="F877" t="str">
            <v>Female</v>
          </cell>
          <cell r="G877" t="str">
            <v>Ukraine</v>
          </cell>
          <cell r="H877">
            <v>1</v>
          </cell>
          <cell r="I877" t="str">
            <v>Burgas</v>
          </cell>
          <cell r="J877">
            <v>2</v>
          </cell>
          <cell r="K877">
            <v>100</v>
          </cell>
          <cell r="L877">
            <v>45069</v>
          </cell>
          <cell r="M877" t="str">
            <v>Click here</v>
          </cell>
        </row>
        <row r="878">
          <cell r="B878">
            <v>7001460525</v>
          </cell>
          <cell r="C878" t="str">
            <v>Nataliia Sobol</v>
          </cell>
          <cell r="D878">
            <v>39</v>
          </cell>
          <cell r="E878" t="str">
            <v>31-59</v>
          </cell>
          <cell r="F878" t="str">
            <v>Female</v>
          </cell>
          <cell r="G878" t="str">
            <v>Ukraine</v>
          </cell>
          <cell r="H878">
            <v>1</v>
          </cell>
          <cell r="I878" t="str">
            <v>Burgas</v>
          </cell>
          <cell r="J878">
            <v>1</v>
          </cell>
          <cell r="K878">
            <v>50</v>
          </cell>
          <cell r="L878">
            <v>45069</v>
          </cell>
          <cell r="M878" t="str">
            <v>Click here</v>
          </cell>
        </row>
        <row r="879">
          <cell r="B879">
            <v>7002468373</v>
          </cell>
          <cell r="C879" t="str">
            <v>Svitlana Adam</v>
          </cell>
          <cell r="D879">
            <v>27</v>
          </cell>
          <cell r="E879" t="str">
            <v>19-30</v>
          </cell>
          <cell r="F879" t="str">
            <v>Female</v>
          </cell>
          <cell r="G879" t="str">
            <v>Ukraine</v>
          </cell>
          <cell r="H879">
            <v>2</v>
          </cell>
          <cell r="I879" t="str">
            <v>Sofia</v>
          </cell>
          <cell r="J879">
            <v>9</v>
          </cell>
          <cell r="K879">
            <v>150</v>
          </cell>
          <cell r="L879">
            <v>44959</v>
          </cell>
          <cell r="M879" t="str">
            <v>Click here</v>
          </cell>
        </row>
        <row r="880">
          <cell r="B880">
            <v>7002079294</v>
          </cell>
          <cell r="C880" t="str">
            <v>Ruslana Bushueva</v>
          </cell>
          <cell r="D880">
            <v>34</v>
          </cell>
          <cell r="E880" t="str">
            <v>31-59</v>
          </cell>
          <cell r="F880" t="str">
            <v>Female</v>
          </cell>
          <cell r="G880" t="str">
            <v>Ukraine</v>
          </cell>
          <cell r="H880">
            <v>1</v>
          </cell>
          <cell r="I880" t="str">
            <v>Sofia</v>
          </cell>
          <cell r="J880">
            <v>6</v>
          </cell>
          <cell r="K880">
            <v>100</v>
          </cell>
          <cell r="L880">
            <v>45071</v>
          </cell>
          <cell r="M880" t="str">
            <v>Click here</v>
          </cell>
        </row>
        <row r="881">
          <cell r="B881">
            <v>7001226219</v>
          </cell>
          <cell r="C881" t="str">
            <v>Yulia Orysenko</v>
          </cell>
          <cell r="D881">
            <v>37</v>
          </cell>
          <cell r="E881" t="str">
            <v>31-59</v>
          </cell>
          <cell r="F881" t="str">
            <v>Female</v>
          </cell>
          <cell r="G881" t="str">
            <v>Ukraine</v>
          </cell>
          <cell r="H881">
            <v>1</v>
          </cell>
          <cell r="I881" t="str">
            <v>Burgas</v>
          </cell>
          <cell r="J881">
            <v>2</v>
          </cell>
          <cell r="K881">
            <v>100</v>
          </cell>
          <cell r="L881">
            <v>45073</v>
          </cell>
          <cell r="M881" t="str">
            <v>Click here</v>
          </cell>
        </row>
        <row r="882">
          <cell r="B882">
            <v>7002081817</v>
          </cell>
          <cell r="C882" t="str">
            <v>Zinaida Zapototska</v>
          </cell>
          <cell r="D882">
            <v>42</v>
          </cell>
          <cell r="E882" t="str">
            <v>31-59</v>
          </cell>
          <cell r="F882" t="str">
            <v>Female</v>
          </cell>
          <cell r="G882" t="str">
            <v>Ukraine</v>
          </cell>
          <cell r="H882">
            <v>1</v>
          </cell>
          <cell r="I882" t="str">
            <v>Burgas</v>
          </cell>
          <cell r="J882">
            <v>2</v>
          </cell>
          <cell r="K882">
            <v>100</v>
          </cell>
          <cell r="L882">
            <v>45073</v>
          </cell>
          <cell r="M882" t="str">
            <v>Click here</v>
          </cell>
        </row>
        <row r="883">
          <cell r="B883">
            <v>7002598832</v>
          </cell>
          <cell r="C883" t="str">
            <v>Serdyk Tetiana</v>
          </cell>
          <cell r="D883">
            <v>52</v>
          </cell>
          <cell r="E883" t="str">
            <v>31-59</v>
          </cell>
          <cell r="F883" t="str">
            <v>Female</v>
          </cell>
          <cell r="G883" t="str">
            <v>Ukraine</v>
          </cell>
          <cell r="H883">
            <v>1</v>
          </cell>
          <cell r="I883" t="str">
            <v>Varna</v>
          </cell>
          <cell r="J883">
            <v>6</v>
          </cell>
          <cell r="K883">
            <v>100</v>
          </cell>
          <cell r="L883">
            <v>45084</v>
          </cell>
          <cell r="M883" t="str">
            <v>Click here</v>
          </cell>
        </row>
        <row r="884">
          <cell r="B884">
            <v>7002789865</v>
          </cell>
          <cell r="C884" t="str">
            <v>Olga Voloshyna</v>
          </cell>
          <cell r="D884">
            <v>34</v>
          </cell>
          <cell r="E884" t="str">
            <v>31-59</v>
          </cell>
          <cell r="F884" t="str">
            <v>Female</v>
          </cell>
          <cell r="G884" t="str">
            <v>Ukraine</v>
          </cell>
          <cell r="H884">
            <v>1</v>
          </cell>
          <cell r="I884" t="str">
            <v>Burgas</v>
          </cell>
          <cell r="J884">
            <v>2</v>
          </cell>
          <cell r="K884">
            <v>100</v>
          </cell>
          <cell r="L884">
            <v>45085</v>
          </cell>
          <cell r="M884" t="str">
            <v>Click here</v>
          </cell>
        </row>
        <row r="885">
          <cell r="B885">
            <v>7001292155</v>
          </cell>
          <cell r="C885" t="str">
            <v>Viktoriia Sushko</v>
          </cell>
          <cell r="D885">
            <v>38</v>
          </cell>
          <cell r="E885" t="str">
            <v>31-59</v>
          </cell>
          <cell r="F885" t="str">
            <v>Female</v>
          </cell>
          <cell r="G885" t="str">
            <v>Ukraine</v>
          </cell>
          <cell r="H885">
            <v>1</v>
          </cell>
          <cell r="I885" t="str">
            <v>Burgas</v>
          </cell>
          <cell r="J885">
            <v>2</v>
          </cell>
          <cell r="K885">
            <v>100</v>
          </cell>
          <cell r="L885">
            <v>45085</v>
          </cell>
          <cell r="M885" t="str">
            <v>Click here</v>
          </cell>
        </row>
        <row r="886">
          <cell r="B886">
            <v>7002181601</v>
          </cell>
          <cell r="C886" t="str">
            <v>Oksana Serdyuk</v>
          </cell>
          <cell r="D886">
            <v>39</v>
          </cell>
          <cell r="E886" t="str">
            <v>31-59</v>
          </cell>
          <cell r="F886" t="str">
            <v>Male</v>
          </cell>
          <cell r="G886" t="str">
            <v>Ukraine</v>
          </cell>
          <cell r="H886">
            <v>1</v>
          </cell>
          <cell r="I886" t="str">
            <v>Burgas</v>
          </cell>
          <cell r="J886">
            <v>2</v>
          </cell>
          <cell r="K886">
            <v>100</v>
          </cell>
          <cell r="L886">
            <v>45085</v>
          </cell>
          <cell r="M886" t="str">
            <v>Click here</v>
          </cell>
        </row>
        <row r="887">
          <cell r="B887">
            <v>7001976646</v>
          </cell>
          <cell r="C887" t="str">
            <v>Iryna Galko</v>
          </cell>
          <cell r="D887">
            <v>40</v>
          </cell>
          <cell r="E887" t="str">
            <v>31-59</v>
          </cell>
          <cell r="F887" t="str">
            <v>Female</v>
          </cell>
          <cell r="G887" t="str">
            <v>Ukraine</v>
          </cell>
          <cell r="H887">
            <v>1</v>
          </cell>
          <cell r="I887" t="str">
            <v>Burgas</v>
          </cell>
          <cell r="J887">
            <v>2</v>
          </cell>
          <cell r="K887">
            <v>100</v>
          </cell>
          <cell r="L887">
            <v>45085</v>
          </cell>
          <cell r="M887" t="str">
            <v>Click here</v>
          </cell>
        </row>
        <row r="888">
          <cell r="B888">
            <v>7001557445</v>
          </cell>
          <cell r="C888" t="str">
            <v>Anastasiia Krupoderova</v>
          </cell>
          <cell r="D888">
            <v>33</v>
          </cell>
          <cell r="E888" t="str">
            <v>31-59</v>
          </cell>
          <cell r="F888" t="str">
            <v>Female</v>
          </cell>
          <cell r="G888" t="str">
            <v>Ukraine</v>
          </cell>
          <cell r="H888">
            <v>1</v>
          </cell>
          <cell r="I888" t="str">
            <v>Burgas</v>
          </cell>
          <cell r="J888">
            <v>2</v>
          </cell>
          <cell r="K888">
            <v>100</v>
          </cell>
          <cell r="L888">
            <v>45085</v>
          </cell>
          <cell r="M888" t="str">
            <v>Click here</v>
          </cell>
        </row>
        <row r="889">
          <cell r="B889">
            <v>7001001362</v>
          </cell>
          <cell r="C889" t="str">
            <v>Iryna Dychakivska</v>
          </cell>
          <cell r="D889">
            <v>43</v>
          </cell>
          <cell r="E889" t="str">
            <v>31-59</v>
          </cell>
          <cell r="F889" t="str">
            <v>Male</v>
          </cell>
          <cell r="G889" t="str">
            <v>Ukraine</v>
          </cell>
          <cell r="H889">
            <v>1</v>
          </cell>
          <cell r="I889" t="str">
            <v>Burgas</v>
          </cell>
          <cell r="J889">
            <v>2</v>
          </cell>
          <cell r="K889">
            <v>100</v>
          </cell>
          <cell r="L889">
            <v>45085</v>
          </cell>
          <cell r="M889" t="str">
            <v>Click here</v>
          </cell>
        </row>
        <row r="890">
          <cell r="B890">
            <v>7002815038</v>
          </cell>
          <cell r="C890" t="str">
            <v>Alla Tykhonova</v>
          </cell>
          <cell r="D890">
            <v>44</v>
          </cell>
          <cell r="E890" t="str">
            <v>31-59</v>
          </cell>
          <cell r="F890" t="str">
            <v>Male</v>
          </cell>
          <cell r="G890" t="str">
            <v>Ukraine</v>
          </cell>
          <cell r="H890">
            <v>1</v>
          </cell>
          <cell r="I890" t="str">
            <v>Burgas</v>
          </cell>
          <cell r="J890">
            <v>2</v>
          </cell>
          <cell r="K890">
            <v>100</v>
          </cell>
          <cell r="L890">
            <v>45085</v>
          </cell>
          <cell r="M890" t="str">
            <v>Click here</v>
          </cell>
        </row>
        <row r="891">
          <cell r="B891">
            <v>7002079962</v>
          </cell>
          <cell r="C891" t="str">
            <v>Svitlana Diba</v>
          </cell>
          <cell r="D891">
            <v>38</v>
          </cell>
          <cell r="E891" t="str">
            <v>31-59</v>
          </cell>
          <cell r="F891" t="str">
            <v>Male</v>
          </cell>
          <cell r="G891" t="str">
            <v>Ukraine</v>
          </cell>
          <cell r="H891">
            <v>2</v>
          </cell>
          <cell r="I891" t="str">
            <v>Burgas</v>
          </cell>
          <cell r="J891">
            <v>3</v>
          </cell>
          <cell r="K891">
            <v>150</v>
          </cell>
          <cell r="L891">
            <v>45085</v>
          </cell>
          <cell r="M891" t="str">
            <v>Click here</v>
          </cell>
        </row>
        <row r="892">
          <cell r="B892">
            <v>7001535605</v>
          </cell>
          <cell r="C892" t="str">
            <v>Kateryna Yakunina</v>
          </cell>
          <cell r="D892">
            <v>32</v>
          </cell>
          <cell r="E892" t="str">
            <v>31-59</v>
          </cell>
          <cell r="F892" t="str">
            <v>Female</v>
          </cell>
          <cell r="G892" t="str">
            <v>Ukraine</v>
          </cell>
          <cell r="H892">
            <v>1</v>
          </cell>
          <cell r="I892" t="str">
            <v>Burgas</v>
          </cell>
          <cell r="J892">
            <v>2</v>
          </cell>
          <cell r="K892">
            <v>100</v>
          </cell>
          <cell r="L892">
            <v>45085</v>
          </cell>
          <cell r="M892" t="str">
            <v>Click here</v>
          </cell>
        </row>
        <row r="893">
          <cell r="B893">
            <v>7001292155</v>
          </cell>
          <cell r="C893" t="str">
            <v>Viktoriia Sushko</v>
          </cell>
          <cell r="D893">
            <v>38</v>
          </cell>
          <cell r="E893" t="str">
            <v>31-59</v>
          </cell>
          <cell r="F893" t="str">
            <v>Female</v>
          </cell>
          <cell r="G893" t="str">
            <v>Ukraine</v>
          </cell>
          <cell r="H893">
            <v>1</v>
          </cell>
          <cell r="I893" t="str">
            <v>Burgas</v>
          </cell>
          <cell r="J893">
            <v>1</v>
          </cell>
          <cell r="K893">
            <v>50</v>
          </cell>
          <cell r="L893">
            <v>45085</v>
          </cell>
          <cell r="M893" t="str">
            <v>Click here</v>
          </cell>
        </row>
        <row r="894">
          <cell r="B894">
            <v>7001976646</v>
          </cell>
          <cell r="C894" t="str">
            <v>Iryna Galko</v>
          </cell>
          <cell r="D894">
            <v>40</v>
          </cell>
          <cell r="E894" t="str">
            <v>31-59</v>
          </cell>
          <cell r="F894" t="str">
            <v>Female</v>
          </cell>
          <cell r="G894" t="str">
            <v>Ukraine</v>
          </cell>
          <cell r="H894">
            <v>1</v>
          </cell>
          <cell r="I894" t="str">
            <v>Burgas</v>
          </cell>
          <cell r="J894">
            <v>1</v>
          </cell>
          <cell r="K894">
            <v>50</v>
          </cell>
          <cell r="L894">
            <v>45085</v>
          </cell>
          <cell r="M894" t="str">
            <v>Click here</v>
          </cell>
        </row>
        <row r="895">
          <cell r="B895">
            <v>7002570023</v>
          </cell>
          <cell r="C895" t="str">
            <v>Nataliia Drahun</v>
          </cell>
          <cell r="D895">
            <v>39</v>
          </cell>
          <cell r="E895" t="str">
            <v>31-59</v>
          </cell>
          <cell r="F895" t="str">
            <v>Female</v>
          </cell>
          <cell r="G895" t="str">
            <v>Ukraine</v>
          </cell>
          <cell r="H895">
            <v>1</v>
          </cell>
          <cell r="I895" t="str">
            <v>Burgas</v>
          </cell>
          <cell r="J895">
            <v>1</v>
          </cell>
          <cell r="K895">
            <v>50</v>
          </cell>
          <cell r="L895">
            <v>45087</v>
          </cell>
          <cell r="M895" t="str">
            <v>Click here</v>
          </cell>
        </row>
        <row r="896">
          <cell r="B896">
            <v>7001489630</v>
          </cell>
          <cell r="C896" t="str">
            <v>Svitlana Baranova</v>
          </cell>
          <cell r="D896">
            <v>40</v>
          </cell>
          <cell r="E896" t="str">
            <v>31-59</v>
          </cell>
          <cell r="F896" t="str">
            <v>Female</v>
          </cell>
          <cell r="G896" t="str">
            <v>Ukraine</v>
          </cell>
          <cell r="H896">
            <v>1</v>
          </cell>
          <cell r="I896" t="str">
            <v>Burgas</v>
          </cell>
          <cell r="J896">
            <v>2</v>
          </cell>
          <cell r="K896">
            <v>100</v>
          </cell>
          <cell r="L896">
            <v>45087</v>
          </cell>
          <cell r="M896" t="str">
            <v>Click here</v>
          </cell>
        </row>
        <row r="897">
          <cell r="B897">
            <v>7002453221</v>
          </cell>
          <cell r="C897" t="str">
            <v>Nina Velychko</v>
          </cell>
          <cell r="D897">
            <v>39</v>
          </cell>
          <cell r="E897" t="str">
            <v>31-59</v>
          </cell>
          <cell r="F897" t="str">
            <v>Female</v>
          </cell>
          <cell r="G897" t="str">
            <v>Ukraine</v>
          </cell>
          <cell r="H897">
            <v>1</v>
          </cell>
          <cell r="I897" t="str">
            <v>Burgas</v>
          </cell>
          <cell r="J897">
            <v>2</v>
          </cell>
          <cell r="K897">
            <v>100</v>
          </cell>
          <cell r="L897">
            <v>45087</v>
          </cell>
          <cell r="M897" t="str">
            <v>Click here</v>
          </cell>
        </row>
        <row r="898">
          <cell r="B898">
            <v>7001522650</v>
          </cell>
          <cell r="C898" t="str">
            <v>Yuliia Bondarenko</v>
          </cell>
          <cell r="D898">
            <v>42</v>
          </cell>
          <cell r="E898" t="str">
            <v>31-59</v>
          </cell>
          <cell r="F898" t="str">
            <v>Female</v>
          </cell>
          <cell r="G898" t="str">
            <v>Ukraine</v>
          </cell>
          <cell r="H898">
            <v>1</v>
          </cell>
          <cell r="I898" t="str">
            <v>Burgas</v>
          </cell>
          <cell r="J898">
            <v>2</v>
          </cell>
          <cell r="K898">
            <v>100</v>
          </cell>
          <cell r="L898">
            <v>45087</v>
          </cell>
          <cell r="M898" t="str">
            <v>Click here</v>
          </cell>
        </row>
        <row r="899">
          <cell r="B899">
            <v>7001521712</v>
          </cell>
          <cell r="C899" t="str">
            <v>Vira Bondarenko</v>
          </cell>
          <cell r="D899">
            <v>64</v>
          </cell>
          <cell r="E899" t="str">
            <v>60+</v>
          </cell>
          <cell r="F899" t="str">
            <v>Female</v>
          </cell>
          <cell r="G899" t="str">
            <v>Ukraine</v>
          </cell>
          <cell r="H899">
            <v>1</v>
          </cell>
          <cell r="I899" t="str">
            <v>Burgas</v>
          </cell>
          <cell r="J899">
            <v>2</v>
          </cell>
          <cell r="K899">
            <v>100</v>
          </cell>
          <cell r="L899">
            <v>45087</v>
          </cell>
          <cell r="M899" t="str">
            <v>Click here</v>
          </cell>
        </row>
        <row r="900">
          <cell r="B900">
            <v>7002590652</v>
          </cell>
          <cell r="C900" t="str">
            <v>Tetiana Andrieieva</v>
          </cell>
          <cell r="D900">
            <v>39</v>
          </cell>
          <cell r="E900" t="str">
            <v>31-59</v>
          </cell>
          <cell r="F900" t="str">
            <v>Female</v>
          </cell>
          <cell r="G900" t="str">
            <v>Ukraine</v>
          </cell>
          <cell r="H900">
            <v>1</v>
          </cell>
          <cell r="I900" t="str">
            <v>Burgas</v>
          </cell>
          <cell r="J900">
            <v>2</v>
          </cell>
          <cell r="K900">
            <v>100</v>
          </cell>
          <cell r="L900">
            <v>45087</v>
          </cell>
          <cell r="M900" t="str">
            <v>Click here</v>
          </cell>
        </row>
        <row r="901">
          <cell r="B901">
            <v>7001538042</v>
          </cell>
          <cell r="C901" t="str">
            <v>Liudmila Tsventukh</v>
          </cell>
          <cell r="D901">
            <v>72</v>
          </cell>
          <cell r="E901" t="str">
            <v>60+</v>
          </cell>
          <cell r="F901" t="str">
            <v>Female</v>
          </cell>
          <cell r="G901" t="str">
            <v>Ukraine</v>
          </cell>
          <cell r="H901">
            <v>1</v>
          </cell>
          <cell r="I901" t="str">
            <v>Burgas</v>
          </cell>
          <cell r="J901">
            <v>1</v>
          </cell>
          <cell r="K901">
            <v>50</v>
          </cell>
          <cell r="L901">
            <v>45088</v>
          </cell>
          <cell r="M901" t="str">
            <v>Click here</v>
          </cell>
        </row>
        <row r="902">
          <cell r="B902">
            <v>7000942569</v>
          </cell>
          <cell r="C902" t="str">
            <v>Natalia Koidze</v>
          </cell>
          <cell r="D902">
            <v>47</v>
          </cell>
          <cell r="E902" t="str">
            <v>31-59</v>
          </cell>
          <cell r="F902" t="str">
            <v>Female</v>
          </cell>
          <cell r="G902" t="str">
            <v>Ukraine</v>
          </cell>
          <cell r="H902">
            <v>1</v>
          </cell>
          <cell r="I902" t="str">
            <v>Burgas</v>
          </cell>
          <cell r="J902">
            <v>2</v>
          </cell>
          <cell r="K902">
            <v>100</v>
          </cell>
          <cell r="L902">
            <v>45088</v>
          </cell>
          <cell r="M902" t="str">
            <v>Click here</v>
          </cell>
        </row>
        <row r="903">
          <cell r="B903">
            <v>7001643070</v>
          </cell>
          <cell r="C903" t="str">
            <v>Oksana Chernenko</v>
          </cell>
          <cell r="D903">
            <v>42</v>
          </cell>
          <cell r="E903" t="str">
            <v>31-59</v>
          </cell>
          <cell r="F903" t="str">
            <v>Female</v>
          </cell>
          <cell r="G903" t="str">
            <v>Ukraine</v>
          </cell>
          <cell r="H903">
            <v>1</v>
          </cell>
          <cell r="I903" t="str">
            <v>Burgas</v>
          </cell>
          <cell r="J903">
            <v>2</v>
          </cell>
          <cell r="K903">
            <v>100</v>
          </cell>
          <cell r="L903">
            <v>45088</v>
          </cell>
          <cell r="M903" t="str">
            <v>Click here</v>
          </cell>
        </row>
        <row r="904">
          <cell r="B904">
            <v>7001492364</v>
          </cell>
          <cell r="C904" t="str">
            <v>Iryna Bondar</v>
          </cell>
          <cell r="D904">
            <v>42</v>
          </cell>
          <cell r="E904" t="str">
            <v>31-59</v>
          </cell>
          <cell r="F904" t="str">
            <v>Female</v>
          </cell>
          <cell r="G904" t="str">
            <v>Ukraine</v>
          </cell>
          <cell r="H904">
            <v>1</v>
          </cell>
          <cell r="I904" t="str">
            <v>Burgas</v>
          </cell>
          <cell r="J904">
            <v>2</v>
          </cell>
          <cell r="K904">
            <v>100</v>
          </cell>
          <cell r="L904">
            <v>45088</v>
          </cell>
          <cell r="M904" t="str">
            <v>Click here</v>
          </cell>
        </row>
        <row r="905">
          <cell r="B905">
            <v>7001635226</v>
          </cell>
          <cell r="C905" t="str">
            <v>Elena Timotina</v>
          </cell>
          <cell r="D905">
            <v>40</v>
          </cell>
          <cell r="E905" t="str">
            <v>31-59</v>
          </cell>
          <cell r="F905" t="str">
            <v>Female</v>
          </cell>
          <cell r="G905" t="str">
            <v>Ukraine</v>
          </cell>
          <cell r="H905">
            <v>1</v>
          </cell>
          <cell r="I905" t="str">
            <v>Burgas</v>
          </cell>
          <cell r="J905">
            <v>2</v>
          </cell>
          <cell r="K905">
            <v>100</v>
          </cell>
          <cell r="L905">
            <v>45088</v>
          </cell>
          <cell r="M905" t="str">
            <v>Click here</v>
          </cell>
        </row>
        <row r="906">
          <cell r="B906">
            <v>7002581568</v>
          </cell>
          <cell r="C906" t="str">
            <v>Svitlana Krivoshei</v>
          </cell>
          <cell r="D906">
            <v>40</v>
          </cell>
          <cell r="E906" t="str">
            <v>31-59</v>
          </cell>
          <cell r="F906" t="str">
            <v>Female</v>
          </cell>
          <cell r="G906" t="str">
            <v>Ukraine</v>
          </cell>
          <cell r="H906">
            <v>1</v>
          </cell>
          <cell r="I906" t="str">
            <v>Burgas</v>
          </cell>
          <cell r="J906">
            <v>2</v>
          </cell>
          <cell r="K906">
            <v>100</v>
          </cell>
          <cell r="L906">
            <v>45088</v>
          </cell>
          <cell r="M906" t="str">
            <v>Click here</v>
          </cell>
        </row>
        <row r="907">
          <cell r="B907">
            <v>7002865767</v>
          </cell>
          <cell r="C907" t="str">
            <v>Yuliia Orlova</v>
          </cell>
          <cell r="D907">
            <v>39</v>
          </cell>
          <cell r="E907" t="str">
            <v>31-59</v>
          </cell>
          <cell r="F907" t="str">
            <v>Female</v>
          </cell>
          <cell r="G907" t="str">
            <v>Ukraine</v>
          </cell>
          <cell r="H907">
            <v>1</v>
          </cell>
          <cell r="I907" t="str">
            <v>Burgas</v>
          </cell>
          <cell r="J907">
            <v>2</v>
          </cell>
          <cell r="K907">
            <v>100</v>
          </cell>
          <cell r="L907">
            <v>45088</v>
          </cell>
          <cell r="M907" t="str">
            <v>Click here</v>
          </cell>
        </row>
        <row r="908">
          <cell r="B908">
            <v>7002059333</v>
          </cell>
          <cell r="C908" t="str">
            <v>Iryna Tyschenko</v>
          </cell>
          <cell r="D908">
            <v>37</v>
          </cell>
          <cell r="E908" t="str">
            <v>31-59</v>
          </cell>
          <cell r="F908" t="str">
            <v>Female</v>
          </cell>
          <cell r="G908" t="str">
            <v>Ukraine</v>
          </cell>
          <cell r="H908">
            <v>2</v>
          </cell>
          <cell r="I908" t="str">
            <v>Burgas</v>
          </cell>
          <cell r="J908">
            <v>3</v>
          </cell>
          <cell r="K908">
            <v>150</v>
          </cell>
          <cell r="L908">
            <v>45088</v>
          </cell>
          <cell r="M908" t="str">
            <v>Click here</v>
          </cell>
        </row>
        <row r="909">
          <cell r="B909">
            <v>7000945269</v>
          </cell>
          <cell r="C909" t="str">
            <v>Nataliia Koidze</v>
          </cell>
          <cell r="D909">
            <v>47</v>
          </cell>
          <cell r="E909" t="str">
            <v>31-59</v>
          </cell>
          <cell r="F909" t="str">
            <v>Female</v>
          </cell>
          <cell r="G909" t="str">
            <v>Ukraine</v>
          </cell>
          <cell r="H909">
            <v>1</v>
          </cell>
          <cell r="I909" t="str">
            <v>Burgas</v>
          </cell>
          <cell r="J909">
            <v>2</v>
          </cell>
          <cell r="K909">
            <v>100</v>
          </cell>
          <cell r="L909">
            <v>45088</v>
          </cell>
          <cell r="M909" t="str">
            <v>Click here</v>
          </cell>
        </row>
        <row r="910">
          <cell r="B910">
            <v>7002661712</v>
          </cell>
          <cell r="C910" t="str">
            <v>Halyna Beridze</v>
          </cell>
          <cell r="D910">
            <v>35</v>
          </cell>
          <cell r="E910" t="str">
            <v>31-59</v>
          </cell>
          <cell r="F910" t="str">
            <v>Female</v>
          </cell>
          <cell r="G910" t="str">
            <v>Ukraine</v>
          </cell>
          <cell r="H910">
            <v>1</v>
          </cell>
          <cell r="I910" t="str">
            <v>Burgas</v>
          </cell>
          <cell r="J910">
            <v>2</v>
          </cell>
          <cell r="K910">
            <v>100</v>
          </cell>
          <cell r="L910">
            <v>45092</v>
          </cell>
          <cell r="M910" t="str">
            <v>Click here</v>
          </cell>
        </row>
        <row r="911">
          <cell r="B911">
            <v>7002714328</v>
          </cell>
          <cell r="C911" t="str">
            <v>Oksana Motyl</v>
          </cell>
          <cell r="D911">
            <v>44</v>
          </cell>
          <cell r="E911" t="str">
            <v>31-59</v>
          </cell>
          <cell r="F911" t="str">
            <v>Female</v>
          </cell>
          <cell r="G911" t="str">
            <v>Ukraine</v>
          </cell>
          <cell r="H911">
            <v>1</v>
          </cell>
          <cell r="I911" t="str">
            <v>Burgas</v>
          </cell>
          <cell r="J911">
            <v>2</v>
          </cell>
          <cell r="K911">
            <v>100</v>
          </cell>
          <cell r="L911">
            <v>45092</v>
          </cell>
          <cell r="M911" t="str">
            <v>Click here</v>
          </cell>
        </row>
        <row r="912">
          <cell r="B912">
            <v>7002849697</v>
          </cell>
          <cell r="C912" t="str">
            <v>Tetyana Tambobtseva</v>
          </cell>
          <cell r="D912">
            <v>39</v>
          </cell>
          <cell r="E912" t="str">
            <v>31-59</v>
          </cell>
          <cell r="F912" t="str">
            <v>Female</v>
          </cell>
          <cell r="G912" t="str">
            <v>Ukraine</v>
          </cell>
          <cell r="H912">
            <v>1</v>
          </cell>
          <cell r="I912" t="str">
            <v>Burgas</v>
          </cell>
          <cell r="J912">
            <v>2</v>
          </cell>
          <cell r="K912">
            <v>100</v>
          </cell>
          <cell r="L912">
            <v>45092</v>
          </cell>
          <cell r="M912" t="str">
            <v>Click here</v>
          </cell>
        </row>
        <row r="913">
          <cell r="B913">
            <v>7001464110</v>
          </cell>
          <cell r="C913" t="str">
            <v>Anna Usyk</v>
          </cell>
          <cell r="D913">
            <v>36</v>
          </cell>
          <cell r="E913" t="str">
            <v>31-59</v>
          </cell>
          <cell r="F913" t="str">
            <v>Female</v>
          </cell>
          <cell r="G913" t="str">
            <v>Ukraine</v>
          </cell>
          <cell r="H913">
            <v>1</v>
          </cell>
          <cell r="I913" t="str">
            <v>Burgas</v>
          </cell>
          <cell r="J913">
            <v>2</v>
          </cell>
          <cell r="K913">
            <v>100</v>
          </cell>
          <cell r="L913">
            <v>45092</v>
          </cell>
          <cell r="M913" t="str">
            <v>Click here</v>
          </cell>
        </row>
        <row r="914">
          <cell r="B914">
            <v>7002898433</v>
          </cell>
          <cell r="C914" t="str">
            <v>Yulia Tiapkina</v>
          </cell>
          <cell r="D914">
            <v>33</v>
          </cell>
          <cell r="E914" t="str">
            <v>31-59</v>
          </cell>
          <cell r="F914" t="str">
            <v>Female</v>
          </cell>
          <cell r="G914" t="str">
            <v>Ukraine</v>
          </cell>
          <cell r="H914">
            <v>1</v>
          </cell>
          <cell r="I914" t="str">
            <v>Burgas</v>
          </cell>
          <cell r="J914">
            <v>2</v>
          </cell>
          <cell r="K914">
            <v>100</v>
          </cell>
          <cell r="L914">
            <v>45092</v>
          </cell>
          <cell r="M914" t="str">
            <v>Click here</v>
          </cell>
        </row>
        <row r="915">
          <cell r="B915">
            <v>7001698036</v>
          </cell>
          <cell r="C915" t="str">
            <v>Alla Sanina</v>
          </cell>
          <cell r="D915">
            <v>44</v>
          </cell>
          <cell r="E915" t="str">
            <v>31-59</v>
          </cell>
          <cell r="F915" t="str">
            <v>Female</v>
          </cell>
          <cell r="G915" t="str">
            <v>Ukraine</v>
          </cell>
          <cell r="H915">
            <v>1</v>
          </cell>
          <cell r="I915" t="str">
            <v>Burgas</v>
          </cell>
          <cell r="J915">
            <v>2</v>
          </cell>
          <cell r="K915">
            <v>100</v>
          </cell>
          <cell r="L915">
            <v>45092</v>
          </cell>
          <cell r="M915" t="str">
            <v>Click here</v>
          </cell>
        </row>
        <row r="916">
          <cell r="B916">
            <v>7002849398</v>
          </cell>
          <cell r="C916" t="str">
            <v>Oleksandra Horbulova</v>
          </cell>
          <cell r="D916">
            <v>28</v>
          </cell>
          <cell r="E916" t="str">
            <v>19-30</v>
          </cell>
          <cell r="F916" t="str">
            <v>Female</v>
          </cell>
          <cell r="G916" t="str">
            <v>Ukraine</v>
          </cell>
          <cell r="H916">
            <v>1</v>
          </cell>
          <cell r="I916" t="str">
            <v>Burgas</v>
          </cell>
          <cell r="J916">
            <v>2</v>
          </cell>
          <cell r="K916">
            <v>100</v>
          </cell>
          <cell r="L916">
            <v>45092</v>
          </cell>
          <cell r="M916" t="str">
            <v>Click here</v>
          </cell>
        </row>
        <row r="917">
          <cell r="B917">
            <v>7002797859</v>
          </cell>
          <cell r="C917" t="str">
            <v>Alina Dziubenko</v>
          </cell>
          <cell r="D917">
            <v>34</v>
          </cell>
          <cell r="E917" t="str">
            <v>31-59</v>
          </cell>
          <cell r="F917" t="str">
            <v>Female</v>
          </cell>
          <cell r="G917" t="str">
            <v>Ukraine</v>
          </cell>
          <cell r="H917">
            <v>1</v>
          </cell>
          <cell r="I917" t="str">
            <v>Burgas</v>
          </cell>
          <cell r="J917">
            <v>2</v>
          </cell>
          <cell r="K917">
            <v>100</v>
          </cell>
          <cell r="L917">
            <v>45092</v>
          </cell>
          <cell r="M917" t="str">
            <v>Click here</v>
          </cell>
        </row>
        <row r="918">
          <cell r="B918">
            <v>7002507052</v>
          </cell>
          <cell r="C918" t="str">
            <v>Yuliya Shcherbakova</v>
          </cell>
          <cell r="D918">
            <v>43</v>
          </cell>
          <cell r="E918" t="str">
            <v>31-59</v>
          </cell>
          <cell r="F918" t="str">
            <v>Female</v>
          </cell>
          <cell r="G918" t="str">
            <v>Ukraine</v>
          </cell>
          <cell r="H918">
            <v>1</v>
          </cell>
          <cell r="I918" t="str">
            <v>Sofia</v>
          </cell>
          <cell r="J918">
            <v>6</v>
          </cell>
          <cell r="K918">
            <v>100</v>
          </cell>
          <cell r="L918">
            <v>44866</v>
          </cell>
          <cell r="M918" t="str">
            <v>Click here</v>
          </cell>
        </row>
        <row r="919">
          <cell r="B919">
            <v>7002657988</v>
          </cell>
          <cell r="C919" t="str">
            <v xml:space="preserve">Lytvyn Natalia </v>
          </cell>
          <cell r="D919">
            <v>46</v>
          </cell>
          <cell r="E919" t="str">
            <v>31-59</v>
          </cell>
          <cell r="F919" t="str">
            <v>Female</v>
          </cell>
          <cell r="G919" t="str">
            <v>Ukraine</v>
          </cell>
          <cell r="H919">
            <v>1</v>
          </cell>
          <cell r="I919" t="str">
            <v>Burgas</v>
          </cell>
          <cell r="J919">
            <v>2</v>
          </cell>
          <cell r="K919">
            <v>100</v>
          </cell>
          <cell r="L919">
            <v>45095</v>
          </cell>
          <cell r="M919" t="str">
            <v>Click here</v>
          </cell>
        </row>
        <row r="920">
          <cell r="B920">
            <v>7002900105</v>
          </cell>
          <cell r="C920" t="str">
            <v xml:space="preserve">Tarasenko Mariia </v>
          </cell>
          <cell r="D920">
            <v>39</v>
          </cell>
          <cell r="E920" t="str">
            <v>31-59</v>
          </cell>
          <cell r="F920" t="str">
            <v>Female</v>
          </cell>
          <cell r="G920" t="str">
            <v>Ukraine</v>
          </cell>
          <cell r="H920">
            <v>1</v>
          </cell>
          <cell r="I920" t="str">
            <v>Burgas</v>
          </cell>
          <cell r="J920">
            <v>2</v>
          </cell>
          <cell r="K920">
            <v>100</v>
          </cell>
          <cell r="L920">
            <v>45095</v>
          </cell>
          <cell r="M920" t="str">
            <v>Click here</v>
          </cell>
        </row>
        <row r="921">
          <cell r="B921">
            <v>7001640725</v>
          </cell>
          <cell r="C921" t="str">
            <v>LEONOVA INNA</v>
          </cell>
          <cell r="D921">
            <v>47</v>
          </cell>
          <cell r="E921" t="str">
            <v>31-59</v>
          </cell>
          <cell r="F921" t="str">
            <v>Female</v>
          </cell>
          <cell r="G921" t="str">
            <v>Ukraine</v>
          </cell>
          <cell r="H921">
            <v>1</v>
          </cell>
          <cell r="I921" t="str">
            <v>Burgas</v>
          </cell>
          <cell r="J921">
            <v>2</v>
          </cell>
          <cell r="K921">
            <v>100</v>
          </cell>
          <cell r="L921">
            <v>45095</v>
          </cell>
          <cell r="M921" t="str">
            <v>Click here</v>
          </cell>
        </row>
        <row r="922">
          <cell r="B922">
            <v>7002115477</v>
          </cell>
          <cell r="C922" t="str">
            <v xml:space="preserve">Samulyeyenkova Olga </v>
          </cell>
          <cell r="D922">
            <v>39</v>
          </cell>
          <cell r="E922" t="str">
            <v>31-59</v>
          </cell>
          <cell r="F922" t="str">
            <v>Female</v>
          </cell>
          <cell r="G922" t="str">
            <v>Ukraine</v>
          </cell>
          <cell r="H922">
            <v>1</v>
          </cell>
          <cell r="I922" t="str">
            <v>Burgas</v>
          </cell>
          <cell r="J922">
            <v>2</v>
          </cell>
          <cell r="K922">
            <v>100</v>
          </cell>
          <cell r="L922">
            <v>45095</v>
          </cell>
          <cell r="M922" t="str">
            <v>Click here</v>
          </cell>
        </row>
        <row r="923">
          <cell r="B923">
            <v>7002027756</v>
          </cell>
          <cell r="C923" t="str">
            <v>Yevdokymova Inna</v>
          </cell>
          <cell r="D923">
            <v>46</v>
          </cell>
          <cell r="E923" t="str">
            <v>31-59</v>
          </cell>
          <cell r="F923" t="str">
            <v>Female</v>
          </cell>
          <cell r="G923" t="str">
            <v>Ukraine</v>
          </cell>
          <cell r="H923">
            <v>1</v>
          </cell>
          <cell r="I923" t="str">
            <v>Burgas</v>
          </cell>
          <cell r="J923">
            <v>2</v>
          </cell>
          <cell r="K923">
            <v>100</v>
          </cell>
          <cell r="L923">
            <v>45095</v>
          </cell>
          <cell r="M923" t="str">
            <v>Click here</v>
          </cell>
        </row>
        <row r="924">
          <cell r="B924">
            <v>7002264708</v>
          </cell>
          <cell r="C924" t="str">
            <v xml:space="preserve">BEREZHKO HALYNA  </v>
          </cell>
          <cell r="D924">
            <v>52</v>
          </cell>
          <cell r="E924" t="str">
            <v>31-59</v>
          </cell>
          <cell r="F924" t="str">
            <v>Female</v>
          </cell>
          <cell r="G924" t="str">
            <v>Ukraine</v>
          </cell>
          <cell r="H924">
            <v>1</v>
          </cell>
          <cell r="I924" t="str">
            <v>Burgas</v>
          </cell>
          <cell r="J924">
            <v>2</v>
          </cell>
          <cell r="K924">
            <v>100</v>
          </cell>
          <cell r="L924">
            <v>45095</v>
          </cell>
          <cell r="M924" t="str">
            <v>Click here</v>
          </cell>
        </row>
        <row r="925">
          <cell r="B925">
            <v>7001415765</v>
          </cell>
          <cell r="C925" t="str">
            <v>Syvokon Tetiana</v>
          </cell>
          <cell r="D925">
            <v>40</v>
          </cell>
          <cell r="E925" t="str">
            <v>31-59</v>
          </cell>
          <cell r="F925" t="str">
            <v>Female</v>
          </cell>
          <cell r="G925" t="str">
            <v>Ukraine</v>
          </cell>
          <cell r="H925">
            <v>1</v>
          </cell>
          <cell r="I925" t="str">
            <v>Burgas</v>
          </cell>
          <cell r="J925">
            <v>2</v>
          </cell>
          <cell r="K925">
            <v>100</v>
          </cell>
          <cell r="L925">
            <v>45095</v>
          </cell>
          <cell r="M925" t="str">
            <v>Click here</v>
          </cell>
        </row>
        <row r="926">
          <cell r="B926">
            <v>7001584544</v>
          </cell>
          <cell r="C926" t="str">
            <v>Hanna Karnaukhova</v>
          </cell>
          <cell r="D926">
            <v>46</v>
          </cell>
          <cell r="E926" t="str">
            <v>31-59</v>
          </cell>
          <cell r="F926" t="str">
            <v>Female</v>
          </cell>
          <cell r="G926" t="str">
            <v>Ukraine</v>
          </cell>
          <cell r="H926">
            <v>1</v>
          </cell>
          <cell r="I926" t="str">
            <v>Burgas</v>
          </cell>
          <cell r="J926">
            <v>2</v>
          </cell>
          <cell r="K926">
            <v>100</v>
          </cell>
          <cell r="L926">
            <v>45098</v>
          </cell>
          <cell r="M926" t="str">
            <v>Click here</v>
          </cell>
        </row>
        <row r="927">
          <cell r="B927">
            <v>7002898673</v>
          </cell>
          <cell r="C927" t="str">
            <v>Olha Zalozh</v>
          </cell>
          <cell r="D927">
            <v>39</v>
          </cell>
          <cell r="E927" t="str">
            <v>31-59</v>
          </cell>
          <cell r="F927" t="str">
            <v>Female</v>
          </cell>
          <cell r="G927" t="str">
            <v>Ukraine</v>
          </cell>
          <cell r="H927">
            <v>1</v>
          </cell>
          <cell r="I927" t="str">
            <v>Burgas</v>
          </cell>
          <cell r="J927">
            <v>2</v>
          </cell>
          <cell r="K927">
            <v>100</v>
          </cell>
          <cell r="L927">
            <v>45098</v>
          </cell>
          <cell r="M927" t="str">
            <v>Click here</v>
          </cell>
        </row>
        <row r="928">
          <cell r="B928">
            <v>7001950750</v>
          </cell>
          <cell r="C928" t="str">
            <v>Kateryna Pavlenko</v>
          </cell>
          <cell r="D928">
            <v>42</v>
          </cell>
          <cell r="E928" t="str">
            <v>31-59</v>
          </cell>
          <cell r="F928" t="str">
            <v>Female</v>
          </cell>
          <cell r="G928" t="str">
            <v>Ukraine</v>
          </cell>
          <cell r="H928">
            <v>2</v>
          </cell>
          <cell r="I928" t="str">
            <v>Burgas</v>
          </cell>
          <cell r="J928">
            <v>3</v>
          </cell>
          <cell r="K928">
            <v>150</v>
          </cell>
          <cell r="L928">
            <v>45098</v>
          </cell>
          <cell r="M928" t="str">
            <v>Click here</v>
          </cell>
        </row>
        <row r="929">
          <cell r="B929">
            <v>7002465062</v>
          </cell>
          <cell r="C929" t="str">
            <v>Hanna Liuba</v>
          </cell>
          <cell r="D929">
            <v>37</v>
          </cell>
          <cell r="E929" t="str">
            <v>31-59</v>
          </cell>
          <cell r="F929" t="str">
            <v>Female</v>
          </cell>
          <cell r="G929" t="str">
            <v>Ukraine</v>
          </cell>
          <cell r="H929">
            <v>2</v>
          </cell>
          <cell r="I929" t="str">
            <v>Burgas</v>
          </cell>
          <cell r="J929">
            <v>3</v>
          </cell>
          <cell r="K929">
            <v>150</v>
          </cell>
          <cell r="L929">
            <v>45099</v>
          </cell>
          <cell r="M929" t="str">
            <v>Click here</v>
          </cell>
        </row>
        <row r="930">
          <cell r="B930">
            <v>7001227858</v>
          </cell>
          <cell r="C930" t="str">
            <v>Viktoriia Seredeyntseva</v>
          </cell>
          <cell r="D930">
            <v>45</v>
          </cell>
          <cell r="E930" t="str">
            <v>31-59</v>
          </cell>
          <cell r="F930" t="str">
            <v>Female</v>
          </cell>
          <cell r="G930" t="str">
            <v>Ukraine</v>
          </cell>
          <cell r="H930">
            <v>1</v>
          </cell>
          <cell r="I930" t="str">
            <v>Burgas</v>
          </cell>
          <cell r="J930">
            <v>2</v>
          </cell>
          <cell r="K930">
            <v>100</v>
          </cell>
          <cell r="L930">
            <v>45099</v>
          </cell>
          <cell r="M930" t="str">
            <v>Click here</v>
          </cell>
        </row>
        <row r="931">
          <cell r="B931">
            <v>7002593309</v>
          </cell>
          <cell r="C931" t="str">
            <v>Olena Pahu</v>
          </cell>
          <cell r="D931">
            <v>41</v>
          </cell>
          <cell r="E931" t="str">
            <v>31-59</v>
          </cell>
          <cell r="F931" t="str">
            <v>Female</v>
          </cell>
          <cell r="G931" t="str">
            <v>Ukraine</v>
          </cell>
          <cell r="H931">
            <v>1</v>
          </cell>
          <cell r="I931" t="str">
            <v>Burgas</v>
          </cell>
          <cell r="J931">
            <v>2</v>
          </cell>
          <cell r="K931">
            <v>100</v>
          </cell>
          <cell r="L931">
            <v>45099</v>
          </cell>
          <cell r="M931" t="str">
            <v>Click here</v>
          </cell>
        </row>
        <row r="932">
          <cell r="B932">
            <v>7000906042</v>
          </cell>
          <cell r="C932" t="str">
            <v>Svitlana Kravchenko</v>
          </cell>
          <cell r="D932">
            <v>46</v>
          </cell>
          <cell r="E932" t="str">
            <v>31-59</v>
          </cell>
          <cell r="F932" t="str">
            <v>Female</v>
          </cell>
          <cell r="G932" t="str">
            <v>Ukraine</v>
          </cell>
          <cell r="H932">
            <v>1</v>
          </cell>
          <cell r="I932" t="str">
            <v>Burgas</v>
          </cell>
          <cell r="J932">
            <v>2</v>
          </cell>
          <cell r="K932">
            <v>100</v>
          </cell>
          <cell r="L932">
            <v>45099</v>
          </cell>
          <cell r="M932" t="str">
            <v>Click here</v>
          </cell>
        </row>
        <row r="933">
          <cell r="B933">
            <v>7001658764</v>
          </cell>
          <cell r="C933" t="str">
            <v>Oksana Lastovytska</v>
          </cell>
          <cell r="D933">
            <v>46</v>
          </cell>
          <cell r="E933" t="str">
            <v>31-59</v>
          </cell>
          <cell r="F933" t="str">
            <v>Female</v>
          </cell>
          <cell r="G933" t="str">
            <v>Ukraine</v>
          </cell>
          <cell r="H933">
            <v>1</v>
          </cell>
          <cell r="I933" t="str">
            <v>Burgas</v>
          </cell>
          <cell r="J933">
            <v>2</v>
          </cell>
          <cell r="K933">
            <v>100</v>
          </cell>
          <cell r="L933">
            <v>45017</v>
          </cell>
          <cell r="M933" t="str">
            <v>Click here</v>
          </cell>
        </row>
        <row r="934">
          <cell r="B934">
            <v>7002608887</v>
          </cell>
          <cell r="C934" t="str">
            <v>Valentyna Mazhura</v>
          </cell>
          <cell r="D934">
            <v>68</v>
          </cell>
          <cell r="E934" t="str">
            <v>60+</v>
          </cell>
          <cell r="F934" t="str">
            <v>Female</v>
          </cell>
          <cell r="G934" t="str">
            <v>Ukraine</v>
          </cell>
          <cell r="H934">
            <v>1</v>
          </cell>
          <cell r="I934" t="str">
            <v>Burgas</v>
          </cell>
          <cell r="J934">
            <v>2</v>
          </cell>
          <cell r="K934">
            <v>100</v>
          </cell>
          <cell r="L934">
            <v>45017</v>
          </cell>
          <cell r="M934" t="str">
            <v>Click here</v>
          </cell>
        </row>
        <row r="935">
          <cell r="B935"/>
          <cell r="H935">
            <v>348</v>
          </cell>
          <cell r="J935">
            <v>1869</v>
          </cell>
          <cell r="K935">
            <v>31650</v>
          </cell>
        </row>
        <row r="940">
          <cell r="C940"/>
          <cell r="D940"/>
          <cell r="E940"/>
        </row>
      </sheetData>
      <sheetData sheetId="6"/>
      <sheetData sheetId="7"/>
      <sheetData sheetId="8"/>
      <sheetData sheetId="9"/>
      <sheetData sheetId="10"/>
      <sheetData sheetId="11">
        <row r="1">
          <cell r="B1" t="str">
            <v>PNF</v>
          </cell>
          <cell r="C1" t="str">
            <v xml:space="preserve">Full Name </v>
          </cell>
          <cell r="D1" t="str">
            <v>Age</v>
          </cell>
          <cell r="E1" t="str">
            <v>Age Group</v>
          </cell>
          <cell r="F1" t="str">
            <v>Gender</v>
          </cell>
          <cell r="G1" t="str">
            <v>Country</v>
          </cell>
          <cell r="H1" t="str">
            <v># of Children</v>
          </cell>
          <cell r="I1" t="str">
            <v>City/Site</v>
          </cell>
          <cell r="J1" t="str">
            <v># Distributed vouchers</v>
          </cell>
          <cell r="K1" t="str">
            <v>Total distributed Amount</v>
          </cell>
          <cell r="L1" t="str">
            <v>Date of Distribution</v>
          </cell>
          <cell r="M1" t="str">
            <v>Signed Consent form</v>
          </cell>
        </row>
        <row r="2">
          <cell r="B2">
            <v>7002321193</v>
          </cell>
          <cell r="C2" t="str">
            <v>Dzhulietta Savenko</v>
          </cell>
          <cell r="D2">
            <v>49</v>
          </cell>
          <cell r="E2" t="str">
            <v>31-59</v>
          </cell>
          <cell r="F2" t="str">
            <v>Female</v>
          </cell>
          <cell r="G2" t="str">
            <v>Ukraine</v>
          </cell>
          <cell r="H2">
            <v>2</v>
          </cell>
          <cell r="I2" t="str">
            <v>Sofia</v>
          </cell>
          <cell r="J2">
            <v>3</v>
          </cell>
          <cell r="K2">
            <v>150</v>
          </cell>
          <cell r="L2">
            <v>45093</v>
          </cell>
          <cell r="M2" t="str">
            <v>Click here</v>
          </cell>
        </row>
        <row r="3">
          <cell r="B3">
            <v>7002644759</v>
          </cell>
          <cell r="C3" t="str">
            <v>Mykhailo Prokhorenko</v>
          </cell>
          <cell r="D3">
            <v>38</v>
          </cell>
          <cell r="E3" t="str">
            <v>31-59</v>
          </cell>
          <cell r="F3" t="str">
            <v>Female</v>
          </cell>
          <cell r="G3" t="str">
            <v>Ukraine</v>
          </cell>
          <cell r="H3">
            <v>1</v>
          </cell>
          <cell r="I3" t="str">
            <v>Sofia</v>
          </cell>
          <cell r="J3">
            <v>2</v>
          </cell>
          <cell r="K3">
            <v>100</v>
          </cell>
          <cell r="L3">
            <v>45099</v>
          </cell>
          <cell r="M3" t="str">
            <v>Click here</v>
          </cell>
        </row>
        <row r="4">
          <cell r="B4">
            <v>7000925401</v>
          </cell>
          <cell r="C4" t="str">
            <v>Halyna Holikova</v>
          </cell>
          <cell r="D4">
            <v>43</v>
          </cell>
          <cell r="E4" t="str">
            <v>31-59</v>
          </cell>
          <cell r="F4" t="str">
            <v>Female</v>
          </cell>
          <cell r="G4" t="str">
            <v>Ukraine</v>
          </cell>
          <cell r="H4">
            <v>1</v>
          </cell>
          <cell r="I4" t="str">
            <v>Bansko/Blagoevgrad</v>
          </cell>
          <cell r="J4">
            <v>1</v>
          </cell>
          <cell r="K4">
            <v>50</v>
          </cell>
          <cell r="L4">
            <v>45099</v>
          </cell>
          <cell r="M4" t="str">
            <v>Click here</v>
          </cell>
        </row>
        <row r="5">
          <cell r="B5">
            <v>7001393463</v>
          </cell>
          <cell r="C5" t="str">
            <v>Olena Krasnopolska</v>
          </cell>
          <cell r="D5">
            <v>39</v>
          </cell>
          <cell r="E5" t="str">
            <v>31-59</v>
          </cell>
          <cell r="F5" t="str">
            <v>Female</v>
          </cell>
          <cell r="G5" t="str">
            <v>Ukraine</v>
          </cell>
          <cell r="H5">
            <v>1</v>
          </cell>
          <cell r="I5" t="str">
            <v>Burgas</v>
          </cell>
          <cell r="J5">
            <v>1</v>
          </cell>
          <cell r="K5">
            <v>50</v>
          </cell>
          <cell r="L5">
            <v>45104</v>
          </cell>
          <cell r="M5" t="str">
            <v>Click here</v>
          </cell>
        </row>
        <row r="6">
          <cell r="B6">
            <v>7001052179</v>
          </cell>
          <cell r="C6" t="str">
            <v>Tetiana Peresadko</v>
          </cell>
          <cell r="D6">
            <v>43</v>
          </cell>
          <cell r="E6" t="str">
            <v>31-59</v>
          </cell>
          <cell r="F6" t="str">
            <v>Female</v>
          </cell>
          <cell r="G6" t="str">
            <v>Ukraine</v>
          </cell>
          <cell r="H6">
            <v>1</v>
          </cell>
          <cell r="I6" t="str">
            <v>Burgas</v>
          </cell>
          <cell r="J6">
            <v>1</v>
          </cell>
          <cell r="K6">
            <v>50</v>
          </cell>
          <cell r="L6">
            <v>45085</v>
          </cell>
          <cell r="M6" t="str">
            <v>Click here</v>
          </cell>
        </row>
        <row r="7">
          <cell r="B7">
            <v>7001346643</v>
          </cell>
          <cell r="C7" t="str">
            <v>Maryna Nesterenko</v>
          </cell>
          <cell r="D7">
            <v>42</v>
          </cell>
          <cell r="E7" t="str">
            <v>31-59</v>
          </cell>
          <cell r="F7" t="str">
            <v>Female</v>
          </cell>
          <cell r="G7" t="str">
            <v>Ukraine</v>
          </cell>
          <cell r="H7">
            <v>1</v>
          </cell>
          <cell r="I7" t="str">
            <v>Varna</v>
          </cell>
          <cell r="J7">
            <v>1</v>
          </cell>
          <cell r="K7">
            <v>50</v>
          </cell>
          <cell r="L7">
            <v>45103</v>
          </cell>
          <cell r="M7" t="str">
            <v>Click here</v>
          </cell>
        </row>
        <row r="8">
          <cell r="B8">
            <v>7002207864</v>
          </cell>
          <cell r="C8" t="str">
            <v>Hrynenko Lesia</v>
          </cell>
          <cell r="D8">
            <v>39</v>
          </cell>
          <cell r="E8" t="str">
            <v>31-59</v>
          </cell>
          <cell r="F8" t="str">
            <v>Female</v>
          </cell>
          <cell r="G8" t="str">
            <v>Ukraine</v>
          </cell>
          <cell r="H8">
            <v>1</v>
          </cell>
          <cell r="I8" t="str">
            <v>Varna</v>
          </cell>
          <cell r="J8">
            <v>1</v>
          </cell>
          <cell r="K8">
            <v>50</v>
          </cell>
          <cell r="L8">
            <v>45105</v>
          </cell>
          <cell r="M8" t="str">
            <v>Click here</v>
          </cell>
        </row>
        <row r="9">
          <cell r="B9">
            <v>7001360270</v>
          </cell>
          <cell r="C9" t="str">
            <v>Kateryna Udovichenko</v>
          </cell>
          <cell r="D9">
            <v>36</v>
          </cell>
          <cell r="E9" t="str">
            <v>31-59</v>
          </cell>
          <cell r="F9" t="str">
            <v>Female</v>
          </cell>
          <cell r="G9" t="str">
            <v>Ukraine</v>
          </cell>
          <cell r="H9">
            <v>1</v>
          </cell>
          <cell r="I9" t="str">
            <v>Burgas</v>
          </cell>
          <cell r="J9">
            <v>1</v>
          </cell>
          <cell r="K9">
            <v>50</v>
          </cell>
          <cell r="L9">
            <v>45112</v>
          </cell>
          <cell r="M9" t="str">
            <v>Click here</v>
          </cell>
        </row>
        <row r="10">
          <cell r="B10">
            <v>7001781969</v>
          </cell>
          <cell r="C10" t="str">
            <v>Alona Korzh</v>
          </cell>
          <cell r="D10">
            <v>36</v>
          </cell>
          <cell r="E10" t="str">
            <v>31-59</v>
          </cell>
          <cell r="F10" t="str">
            <v>Female</v>
          </cell>
          <cell r="G10" t="str">
            <v>Ukraine</v>
          </cell>
          <cell r="H10">
            <v>1</v>
          </cell>
          <cell r="I10" t="str">
            <v>Varna</v>
          </cell>
          <cell r="J10">
            <v>1</v>
          </cell>
          <cell r="K10">
            <v>50</v>
          </cell>
          <cell r="L10">
            <v>45105</v>
          </cell>
          <cell r="M10" t="str">
            <v>Click here</v>
          </cell>
        </row>
        <row r="11">
          <cell r="B11">
            <v>7002462636</v>
          </cell>
          <cell r="C11" t="str">
            <v xml:space="preserve">Yuliia Likhatska </v>
          </cell>
          <cell r="D11">
            <v>40</v>
          </cell>
          <cell r="E11" t="str">
            <v>31-59</v>
          </cell>
          <cell r="F11" t="str">
            <v>Female</v>
          </cell>
          <cell r="G11" t="str">
            <v>Ukraine</v>
          </cell>
          <cell r="H11">
            <v>1</v>
          </cell>
          <cell r="I11" t="str">
            <v>Burgas</v>
          </cell>
          <cell r="J11">
            <v>1</v>
          </cell>
          <cell r="K11">
            <v>50</v>
          </cell>
          <cell r="L11">
            <v>45108</v>
          </cell>
          <cell r="M11" t="str">
            <v>Click here</v>
          </cell>
        </row>
        <row r="12">
          <cell r="B12">
            <v>7001350813</v>
          </cell>
          <cell r="C12" t="str">
            <v>Olha Tomina</v>
          </cell>
          <cell r="D12">
            <v>36</v>
          </cell>
          <cell r="E12" t="str">
            <v>31-59</v>
          </cell>
          <cell r="F12" t="str">
            <v>Female</v>
          </cell>
          <cell r="G12" t="str">
            <v>Ukraine</v>
          </cell>
          <cell r="H12">
            <v>1</v>
          </cell>
          <cell r="I12" t="str">
            <v>Burgas</v>
          </cell>
          <cell r="J12">
            <v>1</v>
          </cell>
          <cell r="K12">
            <v>50</v>
          </cell>
          <cell r="L12">
            <v>45108</v>
          </cell>
          <cell r="M12" t="str">
            <v>Click here</v>
          </cell>
        </row>
        <row r="13">
          <cell r="B13">
            <v>7001094364</v>
          </cell>
          <cell r="C13" t="str">
            <v>Olena Sokhatska</v>
          </cell>
          <cell r="D13">
            <v>44</v>
          </cell>
          <cell r="E13" t="str">
            <v>31-59</v>
          </cell>
          <cell r="F13" t="str">
            <v>Female</v>
          </cell>
          <cell r="G13" t="str">
            <v>Ukraine</v>
          </cell>
          <cell r="H13">
            <v>1</v>
          </cell>
          <cell r="I13" t="str">
            <v>Burgas</v>
          </cell>
          <cell r="J13">
            <v>2</v>
          </cell>
          <cell r="K13">
            <v>100</v>
          </cell>
          <cell r="L13">
            <v>45011</v>
          </cell>
          <cell r="M13" t="str">
            <v>Click here</v>
          </cell>
        </row>
        <row r="14">
          <cell r="B14">
            <v>7001125886</v>
          </cell>
          <cell r="C14" t="str">
            <v>Oksana Arkushenko</v>
          </cell>
          <cell r="D14">
            <v>37</v>
          </cell>
          <cell r="E14" t="str">
            <v>31-59</v>
          </cell>
          <cell r="F14" t="str">
            <v>Female</v>
          </cell>
          <cell r="G14" t="str">
            <v>Ukraine</v>
          </cell>
          <cell r="H14">
            <v>1</v>
          </cell>
          <cell r="I14" t="str">
            <v>Burgas</v>
          </cell>
          <cell r="J14">
            <v>2</v>
          </cell>
          <cell r="K14">
            <v>100</v>
          </cell>
          <cell r="L14">
            <v>45011</v>
          </cell>
          <cell r="M14" t="str">
            <v>Click here</v>
          </cell>
        </row>
        <row r="15">
          <cell r="B15">
            <v>7001523967</v>
          </cell>
          <cell r="C15" t="str">
            <v>Troshyna Hanna</v>
          </cell>
          <cell r="D15">
            <v>48</v>
          </cell>
          <cell r="E15" t="str">
            <v>31-59</v>
          </cell>
          <cell r="F15" t="str">
            <v>Female</v>
          </cell>
          <cell r="G15" t="str">
            <v>Ukraine</v>
          </cell>
          <cell r="H15">
            <v>1</v>
          </cell>
          <cell r="I15" t="str">
            <v>Varna</v>
          </cell>
          <cell r="J15">
            <v>1</v>
          </cell>
          <cell r="K15">
            <v>50</v>
          </cell>
          <cell r="L15">
            <v>45083</v>
          </cell>
          <cell r="M15" t="str">
            <v>Click here</v>
          </cell>
        </row>
        <row r="16">
          <cell r="B16">
            <v>7002569809</v>
          </cell>
          <cell r="C16" t="str">
            <v>Svitlana Kharchenko</v>
          </cell>
          <cell r="D16">
            <v>45</v>
          </cell>
          <cell r="E16" t="str">
            <v>31-59</v>
          </cell>
          <cell r="F16" t="str">
            <v>Female</v>
          </cell>
          <cell r="G16" t="str">
            <v>Ukraine</v>
          </cell>
          <cell r="H16">
            <v>1</v>
          </cell>
          <cell r="I16" t="str">
            <v>Plovdiv</v>
          </cell>
          <cell r="J16">
            <v>1</v>
          </cell>
          <cell r="K16">
            <v>50</v>
          </cell>
          <cell r="L16">
            <v>45112</v>
          </cell>
          <cell r="M16" t="str">
            <v>Click here</v>
          </cell>
        </row>
        <row r="17">
          <cell r="B17">
            <v>7001277510</v>
          </cell>
          <cell r="C17" t="str">
            <v>Bratsiun Svitlana</v>
          </cell>
          <cell r="D17">
            <v>44</v>
          </cell>
          <cell r="E17" t="str">
            <v>31-59</v>
          </cell>
          <cell r="F17" t="str">
            <v>Female</v>
          </cell>
          <cell r="G17" t="str">
            <v>Ukraine</v>
          </cell>
          <cell r="H17">
            <v>1</v>
          </cell>
          <cell r="I17" t="str">
            <v>Varna</v>
          </cell>
          <cell r="J17">
            <v>1</v>
          </cell>
          <cell r="K17">
            <v>50</v>
          </cell>
          <cell r="L17">
            <v>45110</v>
          </cell>
          <cell r="M17" t="str">
            <v>Click here</v>
          </cell>
        </row>
        <row r="18">
          <cell r="B18">
            <v>7001561257</v>
          </cell>
          <cell r="C18" t="str">
            <v>Ponomaryova Ganna</v>
          </cell>
          <cell r="D18">
            <v>41</v>
          </cell>
          <cell r="E18" t="str">
            <v>31-59</v>
          </cell>
          <cell r="F18" t="str">
            <v>Female</v>
          </cell>
          <cell r="G18" t="str">
            <v>Ukraine</v>
          </cell>
          <cell r="H18">
            <v>1</v>
          </cell>
          <cell r="I18" t="str">
            <v>Varna</v>
          </cell>
          <cell r="J18">
            <v>2</v>
          </cell>
          <cell r="K18">
            <v>100</v>
          </cell>
          <cell r="L18">
            <v>45076</v>
          </cell>
          <cell r="M18" t="str">
            <v>Click here</v>
          </cell>
        </row>
        <row r="19">
          <cell r="B19">
            <v>7002410442</v>
          </cell>
          <cell r="C19" t="str">
            <v>Denysko Nataliia</v>
          </cell>
          <cell r="D19">
            <v>43</v>
          </cell>
          <cell r="E19" t="str">
            <v>31-59</v>
          </cell>
          <cell r="F19" t="str">
            <v>Female</v>
          </cell>
          <cell r="G19" t="str">
            <v>Ukraine</v>
          </cell>
          <cell r="H19">
            <v>2</v>
          </cell>
          <cell r="I19" t="str">
            <v>Varna</v>
          </cell>
          <cell r="J19">
            <v>3</v>
          </cell>
          <cell r="K19">
            <v>150</v>
          </cell>
          <cell r="L19">
            <v>45104</v>
          </cell>
          <cell r="M19" t="str">
            <v>Click here</v>
          </cell>
        </row>
        <row r="20">
          <cell r="B20">
            <v>7002047994</v>
          </cell>
          <cell r="C20" t="str">
            <v>Gvezda Viktoriia</v>
          </cell>
          <cell r="D20">
            <v>42</v>
          </cell>
          <cell r="E20" t="str">
            <v>31-59</v>
          </cell>
          <cell r="F20" t="str">
            <v>Female</v>
          </cell>
          <cell r="G20" t="str">
            <v>Ukraine</v>
          </cell>
          <cell r="H20">
            <v>1</v>
          </cell>
          <cell r="I20" t="str">
            <v>Varna</v>
          </cell>
          <cell r="J20">
            <v>2</v>
          </cell>
          <cell r="K20">
            <v>100</v>
          </cell>
          <cell r="L20">
            <v>45110</v>
          </cell>
          <cell r="M20" t="str">
            <v>Click here</v>
          </cell>
        </row>
        <row r="21">
          <cell r="B21">
            <v>7001769451</v>
          </cell>
          <cell r="C21" t="str">
            <v>Kolibidenko Inna</v>
          </cell>
          <cell r="D21">
            <v>41</v>
          </cell>
          <cell r="E21" t="str">
            <v>31-59</v>
          </cell>
          <cell r="F21" t="str">
            <v>Female</v>
          </cell>
          <cell r="G21" t="str">
            <v>Ukraine</v>
          </cell>
          <cell r="H21">
            <v>2</v>
          </cell>
          <cell r="I21" t="str">
            <v>Varna</v>
          </cell>
          <cell r="J21">
            <v>3</v>
          </cell>
          <cell r="K21">
            <v>150</v>
          </cell>
          <cell r="L21">
            <v>45110</v>
          </cell>
          <cell r="M21" t="str">
            <v>Click here</v>
          </cell>
        </row>
        <row r="22">
          <cell r="B22">
            <v>7001383615</v>
          </cell>
          <cell r="C22" t="str">
            <v>Makarenko Violetta</v>
          </cell>
          <cell r="D22">
            <v>35</v>
          </cell>
          <cell r="E22" t="str">
            <v>31-59</v>
          </cell>
          <cell r="F22" t="str">
            <v>Female</v>
          </cell>
          <cell r="G22" t="str">
            <v>Ukraine</v>
          </cell>
          <cell r="H22">
            <v>1</v>
          </cell>
          <cell r="I22" t="str">
            <v>Varna</v>
          </cell>
          <cell r="J22">
            <v>2</v>
          </cell>
          <cell r="K22">
            <v>100</v>
          </cell>
          <cell r="L22">
            <v>45023</v>
          </cell>
          <cell r="M22" t="str">
            <v>Click here</v>
          </cell>
        </row>
        <row r="23">
          <cell r="B23">
            <v>7001817143</v>
          </cell>
          <cell r="C23" t="str">
            <v>Naumova Anna</v>
          </cell>
          <cell r="D23">
            <v>61</v>
          </cell>
          <cell r="E23" t="str">
            <v>60+</v>
          </cell>
          <cell r="F23" t="str">
            <v>Female</v>
          </cell>
          <cell r="G23" t="str">
            <v>Ukraine</v>
          </cell>
          <cell r="H23">
            <v>1</v>
          </cell>
          <cell r="I23" t="str">
            <v>Varna</v>
          </cell>
          <cell r="J23">
            <v>2</v>
          </cell>
          <cell r="K23">
            <v>100</v>
          </cell>
          <cell r="L23">
            <v>45042</v>
          </cell>
          <cell r="M23" t="str">
            <v>Click here</v>
          </cell>
        </row>
        <row r="24">
          <cell r="B24">
            <v>7001320632</v>
          </cell>
          <cell r="C24" t="str">
            <v>Ovechkina Liudmyla</v>
          </cell>
          <cell r="D24">
            <v>44</v>
          </cell>
          <cell r="E24" t="str">
            <v>31-59</v>
          </cell>
          <cell r="F24" t="str">
            <v>Female</v>
          </cell>
          <cell r="G24" t="str">
            <v>Ukraine</v>
          </cell>
          <cell r="H24">
            <v>1</v>
          </cell>
          <cell r="I24" t="str">
            <v>Varna</v>
          </cell>
          <cell r="J24">
            <v>2</v>
          </cell>
          <cell r="K24">
            <v>100</v>
          </cell>
          <cell r="L24">
            <v>45076</v>
          </cell>
          <cell r="M24" t="str">
            <v>Click here</v>
          </cell>
        </row>
        <row r="25">
          <cell r="B25">
            <v>7001127167</v>
          </cell>
          <cell r="C25" t="str">
            <v>Veselina Svitlana</v>
          </cell>
          <cell r="D25">
            <v>39</v>
          </cell>
          <cell r="E25" t="str">
            <v>31-59</v>
          </cell>
          <cell r="F25" t="str">
            <v>Female</v>
          </cell>
          <cell r="G25" t="str">
            <v>Ukraine</v>
          </cell>
          <cell r="H25">
            <v>1</v>
          </cell>
          <cell r="I25" t="str">
            <v>Varna</v>
          </cell>
          <cell r="J25">
            <v>2</v>
          </cell>
          <cell r="K25">
            <v>100</v>
          </cell>
          <cell r="L25">
            <v>45083</v>
          </cell>
          <cell r="M25" t="str">
            <v>Click here</v>
          </cell>
        </row>
        <row r="26">
          <cell r="B26">
            <v>7001127167</v>
          </cell>
          <cell r="C26" t="str">
            <v>Veselina Svitlana</v>
          </cell>
          <cell r="D26">
            <v>39</v>
          </cell>
          <cell r="E26" t="str">
            <v>31-59</v>
          </cell>
          <cell r="F26" t="str">
            <v>Female</v>
          </cell>
          <cell r="G26" t="str">
            <v>Ukraine</v>
          </cell>
          <cell r="H26">
            <v>1</v>
          </cell>
          <cell r="I26" t="str">
            <v>Varna</v>
          </cell>
          <cell r="J26">
            <v>1</v>
          </cell>
          <cell r="K26">
            <v>50</v>
          </cell>
          <cell r="L26">
            <v>45110</v>
          </cell>
          <cell r="M26" t="str">
            <v>Click here</v>
          </cell>
        </row>
        <row r="27">
          <cell r="B27">
            <v>7001320779</v>
          </cell>
          <cell r="C27" t="str">
            <v>Slobodina Yuliia</v>
          </cell>
          <cell r="D27">
            <v>36</v>
          </cell>
          <cell r="E27" t="str">
            <v>31-59</v>
          </cell>
          <cell r="F27" t="str">
            <v>Female</v>
          </cell>
          <cell r="G27" t="str">
            <v>Ukraine</v>
          </cell>
          <cell r="H27">
            <v>1</v>
          </cell>
          <cell r="I27" t="str">
            <v>Varna</v>
          </cell>
          <cell r="J27">
            <v>1</v>
          </cell>
          <cell r="K27">
            <v>50</v>
          </cell>
          <cell r="L27">
            <v>45105</v>
          </cell>
          <cell r="M27" t="str">
            <v>Click here</v>
          </cell>
        </row>
        <row r="28">
          <cell r="B28">
            <v>7001519661</v>
          </cell>
          <cell r="C28" t="str">
            <v>Lakamotkina Maryna</v>
          </cell>
          <cell r="D28">
            <v>44</v>
          </cell>
          <cell r="E28" t="str">
            <v>31-59</v>
          </cell>
          <cell r="F28" t="str">
            <v>Female</v>
          </cell>
          <cell r="G28" t="str">
            <v>Ukraine</v>
          </cell>
          <cell r="H28">
            <v>1</v>
          </cell>
          <cell r="I28" t="str">
            <v>Varna</v>
          </cell>
          <cell r="J28">
            <v>2</v>
          </cell>
          <cell r="K28">
            <v>100</v>
          </cell>
          <cell r="L28">
            <v>45023</v>
          </cell>
          <cell r="M28" t="str">
            <v>Click here</v>
          </cell>
        </row>
        <row r="29">
          <cell r="B29">
            <v>7001818276</v>
          </cell>
          <cell r="C29" t="str">
            <v>Kalyna Lidiia</v>
          </cell>
          <cell r="D29">
            <v>37</v>
          </cell>
          <cell r="E29" t="str">
            <v>31-59</v>
          </cell>
          <cell r="F29" t="str">
            <v>Female</v>
          </cell>
          <cell r="G29" t="str">
            <v>Ukraine</v>
          </cell>
          <cell r="H29">
            <v>1</v>
          </cell>
          <cell r="I29" t="str">
            <v>Varna</v>
          </cell>
          <cell r="J29">
            <v>2</v>
          </cell>
          <cell r="K29">
            <v>100</v>
          </cell>
          <cell r="L29">
            <v>45041</v>
          </cell>
          <cell r="M29" t="str">
            <v>Click here</v>
          </cell>
        </row>
        <row r="30">
          <cell r="B30">
            <v>7001104870</v>
          </cell>
          <cell r="C30" t="str">
            <v>Vidrenko Vyktoria</v>
          </cell>
          <cell r="D30">
            <v>29</v>
          </cell>
          <cell r="E30" t="str">
            <v>31-59</v>
          </cell>
          <cell r="F30" t="str">
            <v>Female</v>
          </cell>
          <cell r="G30" t="str">
            <v>Ukraine</v>
          </cell>
          <cell r="H30">
            <v>1</v>
          </cell>
          <cell r="I30" t="str">
            <v>Varna</v>
          </cell>
          <cell r="J30">
            <v>2</v>
          </cell>
          <cell r="K30">
            <v>100</v>
          </cell>
          <cell r="L30">
            <v>45044</v>
          </cell>
          <cell r="M30" t="str">
            <v>Click here</v>
          </cell>
        </row>
        <row r="31">
          <cell r="B31">
            <v>7001351784</v>
          </cell>
          <cell r="C31" t="str">
            <v>Meloshyna Tetiana</v>
          </cell>
          <cell r="D31">
            <v>29</v>
          </cell>
          <cell r="E31" t="str">
            <v>31-59</v>
          </cell>
          <cell r="F31" t="str">
            <v>Female</v>
          </cell>
          <cell r="G31" t="str">
            <v>Ukraine</v>
          </cell>
          <cell r="H31">
            <v>1</v>
          </cell>
          <cell r="I31" t="str">
            <v>Varna</v>
          </cell>
          <cell r="J31">
            <v>2</v>
          </cell>
          <cell r="K31">
            <v>100</v>
          </cell>
          <cell r="L31">
            <v>45092</v>
          </cell>
          <cell r="M31" t="str">
            <v>Click here</v>
          </cell>
        </row>
        <row r="32">
          <cell r="B32">
            <v>7002592944</v>
          </cell>
          <cell r="C32" t="str">
            <v>Vorobiova Veronika</v>
          </cell>
          <cell r="D32">
            <v>28</v>
          </cell>
          <cell r="E32" t="str">
            <v>19-30</v>
          </cell>
          <cell r="F32" t="str">
            <v>Female</v>
          </cell>
          <cell r="G32" t="str">
            <v>Ukraine</v>
          </cell>
          <cell r="H32">
            <v>1</v>
          </cell>
          <cell r="I32" t="str">
            <v>Varna</v>
          </cell>
          <cell r="J32">
            <v>1</v>
          </cell>
          <cell r="K32">
            <v>50</v>
          </cell>
          <cell r="L32">
            <v>45106</v>
          </cell>
          <cell r="M32" t="str">
            <v>Click here</v>
          </cell>
        </row>
        <row r="33">
          <cell r="B33">
            <v>7001994352</v>
          </cell>
          <cell r="C33" t="str">
            <v>Anatolii Shvets</v>
          </cell>
          <cell r="D33">
            <v>67</v>
          </cell>
          <cell r="E33" t="str">
            <v>60+</v>
          </cell>
          <cell r="F33" t="str">
            <v>Female</v>
          </cell>
          <cell r="G33" t="str">
            <v>Ukraine</v>
          </cell>
          <cell r="H33">
            <v>1</v>
          </cell>
          <cell r="I33" t="str">
            <v>Burgas</v>
          </cell>
          <cell r="J33">
            <v>1</v>
          </cell>
          <cell r="K33">
            <v>50</v>
          </cell>
          <cell r="L33">
            <v>45093</v>
          </cell>
          <cell r="M33" t="str">
            <v>Click here</v>
          </cell>
        </row>
        <row r="34">
          <cell r="B34">
            <v>7001799816</v>
          </cell>
          <cell r="C34" t="str">
            <v>Hrynko Yanina</v>
          </cell>
          <cell r="D34">
            <v>42</v>
          </cell>
          <cell r="E34" t="str">
            <v>31-59</v>
          </cell>
          <cell r="F34" t="str">
            <v>Female</v>
          </cell>
          <cell r="G34" t="str">
            <v>Ukraine</v>
          </cell>
          <cell r="H34">
            <v>1</v>
          </cell>
          <cell r="I34" t="str">
            <v>Varna</v>
          </cell>
          <cell r="J34">
            <v>1</v>
          </cell>
          <cell r="K34">
            <v>50</v>
          </cell>
          <cell r="L34">
            <v>45098</v>
          </cell>
          <cell r="M34" t="str">
            <v>Click here</v>
          </cell>
        </row>
        <row r="35">
          <cell r="B35">
            <v>7001099716</v>
          </cell>
          <cell r="C35" t="str">
            <v>Antonina Antonenko</v>
          </cell>
          <cell r="D35">
            <v>44</v>
          </cell>
          <cell r="E35" t="str">
            <v>31-59</v>
          </cell>
          <cell r="F35" t="str">
            <v>Female</v>
          </cell>
          <cell r="G35" t="str">
            <v>Ukraine</v>
          </cell>
          <cell r="H35">
            <v>1</v>
          </cell>
          <cell r="I35" t="str">
            <v>Burgas</v>
          </cell>
          <cell r="J35">
            <v>1</v>
          </cell>
          <cell r="K35">
            <v>50</v>
          </cell>
          <cell r="L35">
            <v>45107</v>
          </cell>
          <cell r="M35" t="str">
            <v>Click here</v>
          </cell>
        </row>
        <row r="36">
          <cell r="B36">
            <v>7001829984</v>
          </cell>
          <cell r="C36" t="str">
            <v>Sidenko Oksana</v>
          </cell>
          <cell r="D36">
            <v>36</v>
          </cell>
          <cell r="E36" t="str">
            <v>31-59</v>
          </cell>
          <cell r="F36" t="str">
            <v>Female</v>
          </cell>
          <cell r="G36" t="str">
            <v>Ukraine</v>
          </cell>
          <cell r="H36">
            <v>1</v>
          </cell>
          <cell r="I36" t="str">
            <v>Varna</v>
          </cell>
          <cell r="J36">
            <v>2</v>
          </cell>
          <cell r="K36">
            <v>100</v>
          </cell>
          <cell r="L36">
            <v>45084</v>
          </cell>
          <cell r="M36" t="str">
            <v>Click here</v>
          </cell>
        </row>
        <row r="37">
          <cell r="B37">
            <v>7001934428</v>
          </cell>
          <cell r="C37" t="str">
            <v>Hladyr Yuliia</v>
          </cell>
          <cell r="D37">
            <v>34</v>
          </cell>
          <cell r="E37" t="str">
            <v>31-59</v>
          </cell>
          <cell r="F37" t="str">
            <v>Female</v>
          </cell>
          <cell r="G37" t="str">
            <v>Ukraine</v>
          </cell>
          <cell r="H37">
            <v>1</v>
          </cell>
          <cell r="I37" t="str">
            <v>Varna</v>
          </cell>
          <cell r="J37">
            <v>1</v>
          </cell>
          <cell r="K37">
            <v>50</v>
          </cell>
          <cell r="L37">
            <v>45110</v>
          </cell>
          <cell r="M37" t="str">
            <v>Click here</v>
          </cell>
        </row>
        <row r="38">
          <cell r="B38">
            <v>7001569873</v>
          </cell>
          <cell r="C38" t="str">
            <v>Naidonova Oksana</v>
          </cell>
          <cell r="D38">
            <v>43</v>
          </cell>
          <cell r="E38" t="str">
            <v>31-59</v>
          </cell>
          <cell r="F38" t="str">
            <v>Female</v>
          </cell>
          <cell r="G38" t="str">
            <v>Ukraine</v>
          </cell>
          <cell r="H38">
            <v>1</v>
          </cell>
          <cell r="I38" t="str">
            <v>Varna</v>
          </cell>
          <cell r="J38">
            <v>1</v>
          </cell>
          <cell r="K38">
            <v>50</v>
          </cell>
          <cell r="L38">
            <v>45105</v>
          </cell>
          <cell r="M38" t="str">
            <v>Click here</v>
          </cell>
        </row>
        <row r="39">
          <cell r="B39">
            <v>7002592597</v>
          </cell>
          <cell r="C39" t="str">
            <v>Iryna Horbunova</v>
          </cell>
          <cell r="D39">
            <v>41</v>
          </cell>
          <cell r="E39" t="str">
            <v>31-59</v>
          </cell>
          <cell r="F39" t="str">
            <v>Female</v>
          </cell>
          <cell r="G39" t="str">
            <v>Ukraine</v>
          </cell>
          <cell r="H39">
            <v>1</v>
          </cell>
          <cell r="I39" t="str">
            <v>Burgas</v>
          </cell>
          <cell r="J39">
            <v>2</v>
          </cell>
          <cell r="K39">
            <v>100</v>
          </cell>
          <cell r="L39">
            <v>45002</v>
          </cell>
          <cell r="M39" t="str">
            <v>Click here</v>
          </cell>
        </row>
        <row r="40">
          <cell r="B40">
            <v>7001781453</v>
          </cell>
          <cell r="C40" t="str">
            <v xml:space="preserve">Olha Tyshchenko </v>
          </cell>
          <cell r="D40">
            <v>33</v>
          </cell>
          <cell r="E40" t="str">
            <v>31-59</v>
          </cell>
          <cell r="F40" t="str">
            <v>Female</v>
          </cell>
          <cell r="G40" t="str">
            <v>Ukraine</v>
          </cell>
          <cell r="H40">
            <v>1</v>
          </cell>
          <cell r="I40" t="str">
            <v>Burgas</v>
          </cell>
          <cell r="J40">
            <v>2</v>
          </cell>
          <cell r="K40">
            <v>100</v>
          </cell>
          <cell r="L40">
            <v>45002</v>
          </cell>
          <cell r="M40" t="str">
            <v>Click here</v>
          </cell>
        </row>
        <row r="41">
          <cell r="B41">
            <v>7002236288</v>
          </cell>
          <cell r="C41" t="str">
            <v>Oleksandra Sulima</v>
          </cell>
          <cell r="D41">
            <v>36</v>
          </cell>
          <cell r="E41" t="str">
            <v>31-59</v>
          </cell>
          <cell r="F41" t="str">
            <v>Female</v>
          </cell>
          <cell r="G41" t="str">
            <v>Ukraine</v>
          </cell>
          <cell r="H41">
            <v>1</v>
          </cell>
          <cell r="I41" t="str">
            <v>Burgas</v>
          </cell>
          <cell r="J41">
            <v>2</v>
          </cell>
          <cell r="K41">
            <v>100</v>
          </cell>
          <cell r="L41">
            <v>45002</v>
          </cell>
          <cell r="M41" t="str">
            <v>Click here</v>
          </cell>
        </row>
        <row r="42">
          <cell r="B42">
            <v>7001004927</v>
          </cell>
          <cell r="C42" t="str">
            <v>Iryna Pozdniakova</v>
          </cell>
          <cell r="D42">
            <v>39</v>
          </cell>
          <cell r="E42" t="str">
            <v>31-59</v>
          </cell>
          <cell r="F42" t="str">
            <v>Female</v>
          </cell>
          <cell r="G42" t="str">
            <v>Ukraine</v>
          </cell>
          <cell r="H42">
            <v>2</v>
          </cell>
          <cell r="I42" t="str">
            <v>Burgas</v>
          </cell>
          <cell r="J42">
            <v>3</v>
          </cell>
          <cell r="K42">
            <v>150</v>
          </cell>
          <cell r="L42">
            <v>45002</v>
          </cell>
          <cell r="M42" t="str">
            <v>Click here</v>
          </cell>
        </row>
        <row r="43">
          <cell r="B43">
            <v>7000964396</v>
          </cell>
          <cell r="C43" t="str">
            <v>Halyna Demidova</v>
          </cell>
          <cell r="D43">
            <v>36</v>
          </cell>
          <cell r="E43" t="str">
            <v>31-59</v>
          </cell>
          <cell r="F43" t="str">
            <v>Female</v>
          </cell>
          <cell r="G43" t="str">
            <v>Ukraine</v>
          </cell>
          <cell r="H43">
            <v>1</v>
          </cell>
          <cell r="I43" t="str">
            <v>Burgas</v>
          </cell>
          <cell r="J43">
            <v>2</v>
          </cell>
          <cell r="K43">
            <v>100</v>
          </cell>
          <cell r="L43">
            <v>45002</v>
          </cell>
          <cell r="M43" t="str">
            <v>Click here</v>
          </cell>
        </row>
        <row r="44">
          <cell r="B44">
            <v>7001144681</v>
          </cell>
          <cell r="C44" t="str">
            <v>Alona Malakh</v>
          </cell>
          <cell r="D44">
            <v>38</v>
          </cell>
          <cell r="E44" t="str">
            <v>31-59</v>
          </cell>
          <cell r="F44" t="str">
            <v>Female</v>
          </cell>
          <cell r="G44" t="str">
            <v>Ukraine</v>
          </cell>
          <cell r="H44">
            <v>2</v>
          </cell>
          <cell r="I44" t="str">
            <v>Burgas</v>
          </cell>
          <cell r="J44">
            <v>3</v>
          </cell>
          <cell r="K44">
            <v>150</v>
          </cell>
          <cell r="L44">
            <v>45007</v>
          </cell>
          <cell r="M44" t="str">
            <v>Click here</v>
          </cell>
        </row>
        <row r="45">
          <cell r="B45">
            <v>7001803272</v>
          </cell>
          <cell r="C45" t="str">
            <v>Natalia Gladka</v>
          </cell>
          <cell r="D45">
            <v>44</v>
          </cell>
          <cell r="E45" t="str">
            <v>31-59</v>
          </cell>
          <cell r="F45" t="str">
            <v>Female</v>
          </cell>
          <cell r="G45" t="str">
            <v>Ukraine</v>
          </cell>
          <cell r="H45">
            <v>1</v>
          </cell>
          <cell r="I45" t="str">
            <v>Burgas</v>
          </cell>
          <cell r="J45">
            <v>2</v>
          </cell>
          <cell r="K45">
            <v>100</v>
          </cell>
          <cell r="L45">
            <v>45003</v>
          </cell>
          <cell r="M45" t="str">
            <v>Click here</v>
          </cell>
        </row>
        <row r="46">
          <cell r="B46">
            <v>7001781626</v>
          </cell>
          <cell r="C46" t="str">
            <v>Nataliia Brandys</v>
          </cell>
          <cell r="D46">
            <v>44</v>
          </cell>
          <cell r="E46" t="str">
            <v>31-59</v>
          </cell>
          <cell r="F46" t="str">
            <v>Female</v>
          </cell>
          <cell r="G46" t="str">
            <v>Ukraine</v>
          </cell>
          <cell r="H46">
            <v>1</v>
          </cell>
          <cell r="I46" t="str">
            <v>Burgas</v>
          </cell>
          <cell r="J46">
            <v>2</v>
          </cell>
          <cell r="K46">
            <v>100</v>
          </cell>
          <cell r="L46">
            <v>45003</v>
          </cell>
          <cell r="M46" t="str">
            <v>Click here</v>
          </cell>
        </row>
        <row r="47">
          <cell r="B47">
            <v>7002600478</v>
          </cell>
          <cell r="C47" t="str">
            <v>Tetiana Korotchenko</v>
          </cell>
          <cell r="D47">
            <v>45</v>
          </cell>
          <cell r="E47" t="str">
            <v>31-59</v>
          </cell>
          <cell r="F47" t="str">
            <v>Female</v>
          </cell>
          <cell r="G47" t="str">
            <v>Ukraine</v>
          </cell>
          <cell r="H47">
            <v>1</v>
          </cell>
          <cell r="I47" t="str">
            <v>Burgas</v>
          </cell>
          <cell r="J47">
            <v>2</v>
          </cell>
          <cell r="K47">
            <v>100</v>
          </cell>
          <cell r="L47">
            <v>45003</v>
          </cell>
          <cell r="M47" t="str">
            <v>Click here</v>
          </cell>
        </row>
        <row r="48">
          <cell r="B48">
            <v>7001741675</v>
          </cell>
          <cell r="C48" t="str">
            <v>Tetyana Koryagina</v>
          </cell>
          <cell r="D48">
            <v>44</v>
          </cell>
          <cell r="E48" t="str">
            <v>31-59</v>
          </cell>
          <cell r="F48" t="str">
            <v>Female</v>
          </cell>
          <cell r="G48" t="str">
            <v>Ukraine</v>
          </cell>
          <cell r="H48">
            <v>1</v>
          </cell>
          <cell r="I48" t="str">
            <v>Burgas</v>
          </cell>
          <cell r="J48">
            <v>2</v>
          </cell>
          <cell r="K48">
            <v>100</v>
          </cell>
          <cell r="L48">
            <v>45003</v>
          </cell>
          <cell r="M48" t="str">
            <v>Click here</v>
          </cell>
        </row>
        <row r="49">
          <cell r="B49">
            <v>7001781604</v>
          </cell>
          <cell r="C49" t="str">
            <v>Hanna Shestakovska</v>
          </cell>
          <cell r="D49">
            <v>37</v>
          </cell>
          <cell r="E49" t="str">
            <v>31-59</v>
          </cell>
          <cell r="F49" t="str">
            <v>Female</v>
          </cell>
          <cell r="G49" t="str">
            <v>Ukraine</v>
          </cell>
          <cell r="H49">
            <v>1</v>
          </cell>
          <cell r="I49" t="str">
            <v>Burgas</v>
          </cell>
          <cell r="J49">
            <v>2</v>
          </cell>
          <cell r="K49">
            <v>100</v>
          </cell>
          <cell r="L49">
            <v>45003</v>
          </cell>
          <cell r="M49" t="str">
            <v>Click here</v>
          </cell>
        </row>
        <row r="50">
          <cell r="B50">
            <v>7002594661</v>
          </cell>
          <cell r="C50" t="str">
            <v>Yuliia Lysechko</v>
          </cell>
          <cell r="D50">
            <v>36</v>
          </cell>
          <cell r="E50" t="str">
            <v>31-59</v>
          </cell>
          <cell r="F50" t="str">
            <v>Female</v>
          </cell>
          <cell r="G50" t="str">
            <v>Ukraine</v>
          </cell>
          <cell r="H50">
            <v>1</v>
          </cell>
          <cell r="I50" t="str">
            <v>Burgas</v>
          </cell>
          <cell r="J50">
            <v>2</v>
          </cell>
          <cell r="K50">
            <v>100</v>
          </cell>
          <cell r="L50">
            <v>45003</v>
          </cell>
          <cell r="M50" t="str">
            <v>Click here</v>
          </cell>
        </row>
        <row r="51">
          <cell r="B51">
            <v>7002549872</v>
          </cell>
          <cell r="C51" t="str">
            <v>Iryna Makohon</v>
          </cell>
          <cell r="D51">
            <v>44</v>
          </cell>
          <cell r="E51" t="str">
            <v>31-59</v>
          </cell>
          <cell r="F51" t="str">
            <v>Female</v>
          </cell>
          <cell r="G51" t="str">
            <v>Ukraine</v>
          </cell>
          <cell r="H51">
            <v>1</v>
          </cell>
          <cell r="I51" t="str">
            <v>Burgas</v>
          </cell>
          <cell r="J51">
            <v>2</v>
          </cell>
          <cell r="K51">
            <v>100</v>
          </cell>
          <cell r="L51">
            <v>45003</v>
          </cell>
          <cell r="M51" t="str">
            <v>Click here</v>
          </cell>
        </row>
        <row r="52">
          <cell r="B52">
            <v>7002595428</v>
          </cell>
          <cell r="C52" t="str">
            <v>Lyudmila Murashova</v>
          </cell>
          <cell r="D52">
            <v>38</v>
          </cell>
          <cell r="E52" t="str">
            <v>31-59</v>
          </cell>
          <cell r="F52" t="str">
            <v>Female</v>
          </cell>
          <cell r="G52" t="str">
            <v>Ukraine</v>
          </cell>
          <cell r="H52">
            <v>1</v>
          </cell>
          <cell r="I52" t="str">
            <v>Burgas</v>
          </cell>
          <cell r="J52">
            <v>2</v>
          </cell>
          <cell r="K52">
            <v>100</v>
          </cell>
          <cell r="L52">
            <v>45003</v>
          </cell>
          <cell r="M52" t="str">
            <v>Click here</v>
          </cell>
        </row>
        <row r="53">
          <cell r="B53">
            <v>7002599507</v>
          </cell>
          <cell r="C53" t="str">
            <v>Tetiana Spiridonova</v>
          </cell>
          <cell r="D53">
            <v>66</v>
          </cell>
          <cell r="E53" t="str">
            <v>60+</v>
          </cell>
          <cell r="F53" t="str">
            <v>Male</v>
          </cell>
          <cell r="G53" t="str">
            <v>Ukraine</v>
          </cell>
          <cell r="H53">
            <v>1</v>
          </cell>
          <cell r="I53" t="str">
            <v>Burgas</v>
          </cell>
          <cell r="J53">
            <v>2</v>
          </cell>
          <cell r="K53">
            <v>100</v>
          </cell>
          <cell r="L53">
            <v>45003</v>
          </cell>
          <cell r="M53" t="str">
            <v>Click here</v>
          </cell>
        </row>
        <row r="54">
          <cell r="B54">
            <v>7002595141</v>
          </cell>
          <cell r="C54" t="str">
            <v>Tetiana Titova</v>
          </cell>
          <cell r="D54">
            <v>68</v>
          </cell>
          <cell r="E54" t="str">
            <v>60+</v>
          </cell>
          <cell r="F54" t="str">
            <v>Female</v>
          </cell>
          <cell r="G54" t="str">
            <v>Ukraine</v>
          </cell>
          <cell r="H54">
            <v>1</v>
          </cell>
          <cell r="I54" t="str">
            <v>Burgas</v>
          </cell>
          <cell r="J54">
            <v>2</v>
          </cell>
          <cell r="K54">
            <v>100</v>
          </cell>
          <cell r="L54">
            <v>45003</v>
          </cell>
          <cell r="M54" t="str">
            <v>Click here</v>
          </cell>
        </row>
        <row r="55">
          <cell r="B55">
            <v>7001155056</v>
          </cell>
          <cell r="C55" t="str">
            <v>Viktoriia Nikitenko</v>
          </cell>
          <cell r="D55">
            <v>51</v>
          </cell>
          <cell r="E55" t="str">
            <v>31-59</v>
          </cell>
          <cell r="F55" t="str">
            <v>Female</v>
          </cell>
          <cell r="G55" t="str">
            <v>Ukraine</v>
          </cell>
          <cell r="H55">
            <v>1</v>
          </cell>
          <cell r="I55" t="str">
            <v>Burgas</v>
          </cell>
          <cell r="J55">
            <v>2</v>
          </cell>
          <cell r="K55">
            <v>100</v>
          </cell>
          <cell r="L55">
            <v>45003</v>
          </cell>
          <cell r="M55" t="str">
            <v>Click here</v>
          </cell>
        </row>
        <row r="56">
          <cell r="B56">
            <v>7001197908</v>
          </cell>
          <cell r="C56" t="str">
            <v>Yuliia Mamontova</v>
          </cell>
          <cell r="D56">
            <v>39</v>
          </cell>
          <cell r="E56" t="str">
            <v>31-59</v>
          </cell>
          <cell r="F56" t="str">
            <v>Female</v>
          </cell>
          <cell r="G56" t="str">
            <v>Ukraine</v>
          </cell>
          <cell r="H56">
            <v>1</v>
          </cell>
          <cell r="I56" t="str">
            <v>Burgas</v>
          </cell>
          <cell r="J56">
            <v>2</v>
          </cell>
          <cell r="K56">
            <v>100</v>
          </cell>
          <cell r="L56">
            <v>45003</v>
          </cell>
          <cell r="M56" t="str">
            <v>Click here</v>
          </cell>
        </row>
        <row r="57">
          <cell r="B57">
            <v>7001548281</v>
          </cell>
          <cell r="C57" t="str">
            <v>Olena Tsyhanok</v>
          </cell>
          <cell r="D57">
            <v>47</v>
          </cell>
          <cell r="E57" t="str">
            <v>31-59</v>
          </cell>
          <cell r="F57" t="str">
            <v>Female</v>
          </cell>
          <cell r="G57" t="str">
            <v>Ukraine</v>
          </cell>
          <cell r="H57">
            <v>1</v>
          </cell>
          <cell r="I57" t="str">
            <v>Burgas</v>
          </cell>
          <cell r="J57">
            <v>2</v>
          </cell>
          <cell r="K57">
            <v>100</v>
          </cell>
          <cell r="L57">
            <v>45003</v>
          </cell>
          <cell r="M57" t="str">
            <v>Click here</v>
          </cell>
        </row>
        <row r="58">
          <cell r="B58">
            <v>7002602003</v>
          </cell>
          <cell r="C58" t="str">
            <v>Anastasiia Strepet</v>
          </cell>
          <cell r="D58">
            <v>35</v>
          </cell>
          <cell r="E58" t="str">
            <v>31-59</v>
          </cell>
          <cell r="F58" t="str">
            <v>Female</v>
          </cell>
          <cell r="G58" t="str">
            <v>Ukraine</v>
          </cell>
          <cell r="H58">
            <v>1</v>
          </cell>
          <cell r="I58" t="str">
            <v>Burgas</v>
          </cell>
          <cell r="J58">
            <v>2</v>
          </cell>
          <cell r="K58">
            <v>100</v>
          </cell>
          <cell r="L58">
            <v>45003</v>
          </cell>
          <cell r="M58" t="str">
            <v>Click here</v>
          </cell>
        </row>
        <row r="59">
          <cell r="B59">
            <v>7002576885</v>
          </cell>
          <cell r="C59" t="str">
            <v>Ivan Lushshai</v>
          </cell>
          <cell r="D59">
            <v>37</v>
          </cell>
          <cell r="E59" t="str">
            <v>31-59</v>
          </cell>
          <cell r="F59" t="str">
            <v>Female</v>
          </cell>
          <cell r="G59" t="str">
            <v>Ukraine</v>
          </cell>
          <cell r="H59">
            <v>1</v>
          </cell>
          <cell r="I59" t="str">
            <v>Burgas</v>
          </cell>
          <cell r="J59">
            <v>2</v>
          </cell>
          <cell r="K59">
            <v>100</v>
          </cell>
          <cell r="L59">
            <v>45003</v>
          </cell>
          <cell r="M59" t="str">
            <v>Click here</v>
          </cell>
        </row>
        <row r="60">
          <cell r="B60">
            <v>7002595266</v>
          </cell>
          <cell r="C60" t="str">
            <v>Svitlana Romanyk</v>
          </cell>
          <cell r="D60">
            <v>42</v>
          </cell>
          <cell r="E60" t="str">
            <v>31-59</v>
          </cell>
          <cell r="F60" t="str">
            <v>Female</v>
          </cell>
          <cell r="G60" t="str">
            <v>Ukraine</v>
          </cell>
          <cell r="H60">
            <v>1</v>
          </cell>
          <cell r="I60" t="str">
            <v>Burgas</v>
          </cell>
          <cell r="J60">
            <v>2</v>
          </cell>
          <cell r="K60">
            <v>100</v>
          </cell>
          <cell r="L60">
            <v>45003</v>
          </cell>
          <cell r="M60" t="str">
            <v>Click here</v>
          </cell>
        </row>
        <row r="61">
          <cell r="B61">
            <v>7002579015</v>
          </cell>
          <cell r="C61" t="str">
            <v>Olena Cherkashyna</v>
          </cell>
          <cell r="D61">
            <v>38</v>
          </cell>
          <cell r="E61" t="str">
            <v>31-59</v>
          </cell>
          <cell r="F61" t="str">
            <v>Female</v>
          </cell>
          <cell r="G61" t="str">
            <v>Ukraine</v>
          </cell>
          <cell r="H61">
            <v>1</v>
          </cell>
          <cell r="I61" t="str">
            <v>Burgas</v>
          </cell>
          <cell r="J61">
            <v>2</v>
          </cell>
          <cell r="K61">
            <v>100</v>
          </cell>
          <cell r="L61">
            <v>45003</v>
          </cell>
          <cell r="M61" t="str">
            <v>Click here</v>
          </cell>
        </row>
        <row r="62">
          <cell r="B62">
            <v>7002619595</v>
          </cell>
          <cell r="C62" t="str">
            <v>Olena Serdiuk</v>
          </cell>
          <cell r="D62">
            <v>39</v>
          </cell>
          <cell r="E62" t="str">
            <v>31-59</v>
          </cell>
          <cell r="F62" t="str">
            <v>Female</v>
          </cell>
          <cell r="G62" t="str">
            <v>Ukraine</v>
          </cell>
          <cell r="H62">
            <v>1</v>
          </cell>
          <cell r="I62" t="str">
            <v>Burgas</v>
          </cell>
          <cell r="J62">
            <v>2</v>
          </cell>
          <cell r="K62">
            <v>100</v>
          </cell>
          <cell r="L62">
            <v>45003</v>
          </cell>
          <cell r="M62" t="str">
            <v>Click here</v>
          </cell>
        </row>
        <row r="63">
          <cell r="B63">
            <v>7001201799</v>
          </cell>
          <cell r="C63" t="str">
            <v>Liudmyla Kholokhova</v>
          </cell>
          <cell r="D63">
            <v>50</v>
          </cell>
          <cell r="E63" t="str">
            <v>31-59</v>
          </cell>
          <cell r="F63" t="str">
            <v>Female</v>
          </cell>
          <cell r="G63" t="str">
            <v>Ukraine</v>
          </cell>
          <cell r="H63">
            <v>1</v>
          </cell>
          <cell r="I63" t="str">
            <v>Burgas</v>
          </cell>
          <cell r="J63">
            <v>2</v>
          </cell>
          <cell r="K63">
            <v>100</v>
          </cell>
          <cell r="L63">
            <v>45003</v>
          </cell>
          <cell r="M63" t="str">
            <v>Click here</v>
          </cell>
        </row>
        <row r="64">
          <cell r="B64">
            <v>7002633764</v>
          </cell>
          <cell r="C64" t="str">
            <v>Kateryna Nikolina</v>
          </cell>
          <cell r="D64">
            <v>28</v>
          </cell>
          <cell r="E64" t="str">
            <v>19-30</v>
          </cell>
          <cell r="F64" t="str">
            <v>Female</v>
          </cell>
          <cell r="G64" t="str">
            <v>Ukraine</v>
          </cell>
          <cell r="H64">
            <v>1</v>
          </cell>
          <cell r="I64" t="str">
            <v>Burgas</v>
          </cell>
          <cell r="J64">
            <v>2</v>
          </cell>
          <cell r="K64">
            <v>100</v>
          </cell>
          <cell r="L64">
            <v>45003</v>
          </cell>
          <cell r="M64" t="str">
            <v>Click here</v>
          </cell>
        </row>
        <row r="65">
          <cell r="B65">
            <v>7001629409</v>
          </cell>
          <cell r="C65" t="str">
            <v>Yuliia Koshova</v>
          </cell>
          <cell r="D65">
            <v>33</v>
          </cell>
          <cell r="E65" t="str">
            <v>31-59</v>
          </cell>
          <cell r="F65" t="str">
            <v>Female</v>
          </cell>
          <cell r="G65" t="str">
            <v>Ukraine</v>
          </cell>
          <cell r="H65">
            <v>2</v>
          </cell>
          <cell r="I65" t="str">
            <v>Burgas</v>
          </cell>
          <cell r="J65">
            <v>3</v>
          </cell>
          <cell r="K65">
            <v>150</v>
          </cell>
          <cell r="L65">
            <v>45003</v>
          </cell>
          <cell r="M65" t="str">
            <v>Click here</v>
          </cell>
        </row>
        <row r="66">
          <cell r="B66">
            <v>7002595347</v>
          </cell>
          <cell r="C66" t="str">
            <v>Olena Saienko</v>
          </cell>
          <cell r="D66">
            <v>42</v>
          </cell>
          <cell r="E66" t="str">
            <v>31-59</v>
          </cell>
          <cell r="F66" t="str">
            <v>Female</v>
          </cell>
          <cell r="G66" t="str">
            <v>Ukraine</v>
          </cell>
          <cell r="H66">
            <v>2</v>
          </cell>
          <cell r="I66" t="str">
            <v>Burgas</v>
          </cell>
          <cell r="J66">
            <v>3</v>
          </cell>
          <cell r="K66">
            <v>150</v>
          </cell>
          <cell r="L66">
            <v>45003</v>
          </cell>
          <cell r="M66" t="str">
            <v>Click here</v>
          </cell>
        </row>
        <row r="67">
          <cell r="B67">
            <v>7001316277</v>
          </cell>
          <cell r="C67" t="str">
            <v>Olha Humena</v>
          </cell>
          <cell r="D67">
            <v>59</v>
          </cell>
          <cell r="E67" t="str">
            <v>31-59</v>
          </cell>
          <cell r="F67" t="str">
            <v>Female</v>
          </cell>
          <cell r="G67" t="str">
            <v>Ukraine</v>
          </cell>
          <cell r="H67">
            <v>2</v>
          </cell>
          <cell r="I67" t="str">
            <v>Burgas</v>
          </cell>
          <cell r="J67">
            <v>3</v>
          </cell>
          <cell r="K67">
            <v>150</v>
          </cell>
          <cell r="L67">
            <v>45003</v>
          </cell>
          <cell r="M67" t="str">
            <v>Click here</v>
          </cell>
        </row>
        <row r="68">
          <cell r="B68">
            <v>7002594801</v>
          </cell>
          <cell r="C68" t="str">
            <v>Viktoriia Hodina</v>
          </cell>
          <cell r="D68">
            <v>45</v>
          </cell>
          <cell r="E68" t="str">
            <v>31-59</v>
          </cell>
          <cell r="F68" t="str">
            <v>Female</v>
          </cell>
          <cell r="G68" t="str">
            <v>Ukraine</v>
          </cell>
          <cell r="H68">
            <v>2</v>
          </cell>
          <cell r="I68" t="str">
            <v>Burgas</v>
          </cell>
          <cell r="J68">
            <v>3</v>
          </cell>
          <cell r="K68">
            <v>150</v>
          </cell>
          <cell r="L68">
            <v>45003</v>
          </cell>
          <cell r="M68" t="str">
            <v>Click here</v>
          </cell>
        </row>
        <row r="69">
          <cell r="B69">
            <v>7002580631</v>
          </cell>
          <cell r="C69" t="str">
            <v>Yuliia Voytenko</v>
          </cell>
          <cell r="D69">
            <v>32</v>
          </cell>
          <cell r="E69" t="str">
            <v>31-59</v>
          </cell>
          <cell r="F69" t="str">
            <v>Female</v>
          </cell>
          <cell r="G69" t="str">
            <v>Ukraine</v>
          </cell>
          <cell r="H69">
            <v>1</v>
          </cell>
          <cell r="I69" t="str">
            <v>Burgas</v>
          </cell>
          <cell r="J69">
            <v>2</v>
          </cell>
          <cell r="K69">
            <v>100</v>
          </cell>
          <cell r="L69">
            <v>45003</v>
          </cell>
          <cell r="M69" t="str">
            <v>Click here</v>
          </cell>
        </row>
        <row r="70">
          <cell r="B70">
            <v>7001800639</v>
          </cell>
          <cell r="C70" t="str">
            <v>Hanna Yurchak</v>
          </cell>
          <cell r="D70">
            <v>41</v>
          </cell>
          <cell r="E70" t="str">
            <v>31-59</v>
          </cell>
          <cell r="F70" t="str">
            <v>Female</v>
          </cell>
          <cell r="G70" t="str">
            <v>Ukraine</v>
          </cell>
          <cell r="H70">
            <v>1</v>
          </cell>
          <cell r="I70" t="str">
            <v>Burgas</v>
          </cell>
          <cell r="J70">
            <v>2</v>
          </cell>
          <cell r="K70">
            <v>100</v>
          </cell>
          <cell r="L70">
            <v>45003</v>
          </cell>
          <cell r="M70" t="str">
            <v>Click here</v>
          </cell>
        </row>
        <row r="71">
          <cell r="B71">
            <v>7001870067</v>
          </cell>
          <cell r="C71" t="str">
            <v>Alona Kolomiiets</v>
          </cell>
          <cell r="D71">
            <v>33</v>
          </cell>
          <cell r="E71" t="str">
            <v>31-59</v>
          </cell>
          <cell r="F71" t="str">
            <v>Female</v>
          </cell>
          <cell r="G71" t="str">
            <v>Ukraine</v>
          </cell>
          <cell r="H71">
            <v>1</v>
          </cell>
          <cell r="I71" t="str">
            <v>Burgas</v>
          </cell>
          <cell r="J71">
            <v>2</v>
          </cell>
          <cell r="K71">
            <v>100</v>
          </cell>
          <cell r="L71">
            <v>45003</v>
          </cell>
          <cell r="M71" t="str">
            <v>Click here</v>
          </cell>
        </row>
        <row r="72">
          <cell r="B72">
            <v>7001599696</v>
          </cell>
          <cell r="C72" t="str">
            <v>Olha Hetta</v>
          </cell>
          <cell r="D72">
            <v>43</v>
          </cell>
          <cell r="E72" t="str">
            <v>31-59</v>
          </cell>
          <cell r="F72" t="str">
            <v>Female</v>
          </cell>
          <cell r="G72" t="str">
            <v>Ukraine</v>
          </cell>
          <cell r="H72">
            <v>1</v>
          </cell>
          <cell r="I72" t="str">
            <v>Burgas</v>
          </cell>
          <cell r="J72">
            <v>2</v>
          </cell>
          <cell r="K72">
            <v>100</v>
          </cell>
          <cell r="L72">
            <v>45003</v>
          </cell>
          <cell r="M72" t="str">
            <v>Click here</v>
          </cell>
        </row>
        <row r="73">
          <cell r="B73">
            <v>7002493010</v>
          </cell>
          <cell r="C73" t="str">
            <v>Tetiana Honcharenko</v>
          </cell>
          <cell r="D73">
            <v>45</v>
          </cell>
          <cell r="E73" t="str">
            <v>31-59</v>
          </cell>
          <cell r="F73" t="str">
            <v>Female</v>
          </cell>
          <cell r="G73" t="str">
            <v>Ukraine</v>
          </cell>
          <cell r="H73">
            <v>1</v>
          </cell>
          <cell r="I73" t="str">
            <v>Burgas</v>
          </cell>
          <cell r="J73">
            <v>2</v>
          </cell>
          <cell r="K73">
            <v>100</v>
          </cell>
          <cell r="L73">
            <v>45003</v>
          </cell>
          <cell r="M73" t="str">
            <v>Click here</v>
          </cell>
        </row>
        <row r="74">
          <cell r="B74">
            <v>7002482520</v>
          </cell>
          <cell r="C74" t="str">
            <v>Oksana Safonova</v>
          </cell>
          <cell r="D74">
            <v>47</v>
          </cell>
          <cell r="E74" t="str">
            <v>31-59</v>
          </cell>
          <cell r="F74" t="str">
            <v>Female</v>
          </cell>
          <cell r="G74" t="str">
            <v>Ukraine</v>
          </cell>
          <cell r="H74">
            <v>1</v>
          </cell>
          <cell r="I74" t="str">
            <v>Burgas</v>
          </cell>
          <cell r="J74">
            <v>2</v>
          </cell>
          <cell r="K74">
            <v>100</v>
          </cell>
          <cell r="L74">
            <v>45003</v>
          </cell>
          <cell r="M74" t="str">
            <v>Click here</v>
          </cell>
        </row>
        <row r="75">
          <cell r="B75">
            <v>7002588707</v>
          </cell>
          <cell r="C75" t="str">
            <v>Tetiana Sheremet</v>
          </cell>
          <cell r="D75">
            <v>62</v>
          </cell>
          <cell r="E75" t="str">
            <v>60+</v>
          </cell>
          <cell r="F75" t="str">
            <v>Female</v>
          </cell>
          <cell r="G75" t="str">
            <v>Ukraine</v>
          </cell>
          <cell r="H75">
            <v>1</v>
          </cell>
          <cell r="I75" t="str">
            <v>Burgas</v>
          </cell>
          <cell r="J75">
            <v>2</v>
          </cell>
          <cell r="K75">
            <v>100</v>
          </cell>
          <cell r="L75">
            <v>45004</v>
          </cell>
          <cell r="M75" t="str">
            <v>Click here</v>
          </cell>
        </row>
        <row r="76">
          <cell r="B76">
            <v>7001696711</v>
          </cell>
          <cell r="C76" t="str">
            <v>Anastasiia Kovdria</v>
          </cell>
          <cell r="D76">
            <v>40</v>
          </cell>
          <cell r="E76" t="str">
            <v>31-59</v>
          </cell>
          <cell r="F76" t="str">
            <v>Female</v>
          </cell>
          <cell r="G76" t="str">
            <v>Ukraine</v>
          </cell>
          <cell r="H76">
            <v>1</v>
          </cell>
          <cell r="I76" t="str">
            <v>Burgas</v>
          </cell>
          <cell r="J76">
            <v>2</v>
          </cell>
          <cell r="K76">
            <v>100</v>
          </cell>
          <cell r="L76">
            <v>45004</v>
          </cell>
          <cell r="M76" t="str">
            <v>Click here</v>
          </cell>
        </row>
        <row r="77">
          <cell r="B77">
            <v>7002629217</v>
          </cell>
          <cell r="C77" t="str">
            <v>Tetiana Kaida</v>
          </cell>
          <cell r="D77">
            <v>45</v>
          </cell>
          <cell r="E77" t="str">
            <v>31-59</v>
          </cell>
          <cell r="F77" t="str">
            <v>Female</v>
          </cell>
          <cell r="G77" t="str">
            <v>Ukraine</v>
          </cell>
          <cell r="H77">
            <v>1</v>
          </cell>
          <cell r="I77" t="str">
            <v>Burgas</v>
          </cell>
          <cell r="J77">
            <v>2</v>
          </cell>
          <cell r="K77">
            <v>100</v>
          </cell>
          <cell r="L77">
            <v>45004</v>
          </cell>
          <cell r="M77" t="str">
            <v>Click here</v>
          </cell>
        </row>
        <row r="78">
          <cell r="B78">
            <v>7002526352</v>
          </cell>
          <cell r="C78" t="str">
            <v>Hanna Sepkina</v>
          </cell>
          <cell r="D78">
            <v>39</v>
          </cell>
          <cell r="E78" t="str">
            <v>31-59</v>
          </cell>
          <cell r="F78" t="str">
            <v>Female</v>
          </cell>
          <cell r="G78" t="str">
            <v>Ukraine</v>
          </cell>
          <cell r="H78">
            <v>1</v>
          </cell>
          <cell r="I78" t="str">
            <v>Burgas</v>
          </cell>
          <cell r="J78">
            <v>2</v>
          </cell>
          <cell r="K78">
            <v>100</v>
          </cell>
          <cell r="L78">
            <v>45004</v>
          </cell>
          <cell r="M78" t="str">
            <v>Click here</v>
          </cell>
        </row>
        <row r="79">
          <cell r="B79">
            <v>7002630969</v>
          </cell>
          <cell r="C79" t="str">
            <v>Svitlana Karnaukh</v>
          </cell>
          <cell r="D79">
            <v>41</v>
          </cell>
          <cell r="E79" t="str">
            <v>31-59</v>
          </cell>
          <cell r="F79" t="str">
            <v>Female</v>
          </cell>
          <cell r="G79" t="str">
            <v>Ukraine</v>
          </cell>
          <cell r="H79">
            <v>1</v>
          </cell>
          <cell r="I79" t="str">
            <v>Burgas</v>
          </cell>
          <cell r="J79">
            <v>2</v>
          </cell>
          <cell r="K79">
            <v>100</v>
          </cell>
          <cell r="L79">
            <v>45004</v>
          </cell>
          <cell r="M79" t="str">
            <v>Click here</v>
          </cell>
        </row>
        <row r="80">
          <cell r="B80">
            <v>7001669324</v>
          </cell>
          <cell r="C80" t="str">
            <v>Maryna Ustiuzhanina</v>
          </cell>
          <cell r="D80">
            <v>40</v>
          </cell>
          <cell r="E80" t="str">
            <v>31-59</v>
          </cell>
          <cell r="F80" t="str">
            <v>Female</v>
          </cell>
          <cell r="G80" t="str">
            <v>Ukraine</v>
          </cell>
          <cell r="H80">
            <v>1</v>
          </cell>
          <cell r="I80" t="str">
            <v>Burgas</v>
          </cell>
          <cell r="J80">
            <v>2</v>
          </cell>
          <cell r="K80">
            <v>100</v>
          </cell>
          <cell r="L80">
            <v>45004</v>
          </cell>
          <cell r="M80" t="str">
            <v>Click here</v>
          </cell>
        </row>
        <row r="81">
          <cell r="B81">
            <v>7002478453</v>
          </cell>
          <cell r="C81" t="str">
            <v>Iryna Serik</v>
          </cell>
          <cell r="D81">
            <v>42</v>
          </cell>
          <cell r="E81" t="str">
            <v>31-59</v>
          </cell>
          <cell r="F81" t="str">
            <v>Female</v>
          </cell>
          <cell r="G81" t="str">
            <v>Ukraine</v>
          </cell>
          <cell r="H81">
            <v>1</v>
          </cell>
          <cell r="I81" t="str">
            <v>Burgas</v>
          </cell>
          <cell r="J81">
            <v>2</v>
          </cell>
          <cell r="K81">
            <v>100</v>
          </cell>
          <cell r="L81">
            <v>45004</v>
          </cell>
          <cell r="M81" t="str">
            <v>Click here</v>
          </cell>
        </row>
        <row r="82">
          <cell r="B82">
            <v>7001834829</v>
          </cell>
          <cell r="C82" t="str">
            <v>Anna Mironenko</v>
          </cell>
          <cell r="D82">
            <v>33</v>
          </cell>
          <cell r="E82" t="str">
            <v>31-59</v>
          </cell>
          <cell r="F82" t="str">
            <v>Female</v>
          </cell>
          <cell r="G82" t="str">
            <v>Ukraine</v>
          </cell>
          <cell r="H82">
            <v>1</v>
          </cell>
          <cell r="I82" t="str">
            <v>Burgas</v>
          </cell>
          <cell r="J82">
            <v>2</v>
          </cell>
          <cell r="K82">
            <v>100</v>
          </cell>
          <cell r="L82">
            <v>45004</v>
          </cell>
          <cell r="M82" t="str">
            <v>Click here</v>
          </cell>
        </row>
        <row r="83">
          <cell r="B83">
            <v>7001685678</v>
          </cell>
          <cell r="C83" t="str">
            <v>Iryna Konovalova</v>
          </cell>
          <cell r="D83">
            <v>43</v>
          </cell>
          <cell r="E83" t="str">
            <v>31-59</v>
          </cell>
          <cell r="F83" t="str">
            <v>Female</v>
          </cell>
          <cell r="G83" t="str">
            <v>Ukraine</v>
          </cell>
          <cell r="H83">
            <v>1</v>
          </cell>
          <cell r="I83" t="str">
            <v>Burgas</v>
          </cell>
          <cell r="J83">
            <v>2</v>
          </cell>
          <cell r="K83">
            <v>100</v>
          </cell>
          <cell r="L83">
            <v>45004</v>
          </cell>
          <cell r="M83" t="str">
            <v>Click here</v>
          </cell>
        </row>
        <row r="84">
          <cell r="B84">
            <v>7002590696</v>
          </cell>
          <cell r="C84" t="str">
            <v>Svitlana Tretiak</v>
          </cell>
          <cell r="D84">
            <v>60</v>
          </cell>
          <cell r="E84" t="str">
            <v>60+</v>
          </cell>
          <cell r="F84" t="str">
            <v>Female</v>
          </cell>
          <cell r="G84" t="str">
            <v>Ukraine</v>
          </cell>
          <cell r="H84">
            <v>1</v>
          </cell>
          <cell r="I84" t="str">
            <v>Burgas</v>
          </cell>
          <cell r="J84">
            <v>2</v>
          </cell>
          <cell r="K84">
            <v>100</v>
          </cell>
          <cell r="L84">
            <v>45004</v>
          </cell>
          <cell r="M84" t="str">
            <v>Click here</v>
          </cell>
        </row>
        <row r="85">
          <cell r="B85">
            <v>7001773207</v>
          </cell>
          <cell r="C85" t="str">
            <v>Nataliia Korniusha</v>
          </cell>
          <cell r="D85">
            <v>49</v>
          </cell>
          <cell r="E85" t="str">
            <v>31-59</v>
          </cell>
          <cell r="F85" t="str">
            <v>Female</v>
          </cell>
          <cell r="G85" t="str">
            <v>Ukraine</v>
          </cell>
          <cell r="H85">
            <v>1</v>
          </cell>
          <cell r="I85" t="str">
            <v>Burgas</v>
          </cell>
          <cell r="J85">
            <v>2</v>
          </cell>
          <cell r="K85">
            <v>100</v>
          </cell>
          <cell r="L85">
            <v>45004</v>
          </cell>
          <cell r="M85" t="str">
            <v>Click here</v>
          </cell>
        </row>
        <row r="86">
          <cell r="B86">
            <v>7002603413</v>
          </cell>
          <cell r="C86" t="str">
            <v>Nataliia Kubrak</v>
          </cell>
          <cell r="D86">
            <v>32</v>
          </cell>
          <cell r="E86" t="str">
            <v>31-59</v>
          </cell>
          <cell r="F86" t="str">
            <v>Female</v>
          </cell>
          <cell r="G86" t="str">
            <v>Ukraine</v>
          </cell>
          <cell r="H86">
            <v>1</v>
          </cell>
          <cell r="I86" t="str">
            <v>Burgas</v>
          </cell>
          <cell r="J86">
            <v>2</v>
          </cell>
          <cell r="K86">
            <v>100</v>
          </cell>
          <cell r="L86">
            <v>45004</v>
          </cell>
          <cell r="M86" t="str">
            <v>Click here</v>
          </cell>
        </row>
        <row r="87">
          <cell r="B87">
            <v>7001056764</v>
          </cell>
          <cell r="C87" t="str">
            <v>Iryna Petruk</v>
          </cell>
          <cell r="D87">
            <v>43</v>
          </cell>
          <cell r="E87" t="str">
            <v>31-59</v>
          </cell>
          <cell r="F87" t="str">
            <v>Female</v>
          </cell>
          <cell r="G87" t="str">
            <v>Ukraine</v>
          </cell>
          <cell r="H87">
            <v>1</v>
          </cell>
          <cell r="I87" t="str">
            <v>Burgas</v>
          </cell>
          <cell r="J87">
            <v>2</v>
          </cell>
          <cell r="K87">
            <v>100</v>
          </cell>
          <cell r="L87">
            <v>45004</v>
          </cell>
          <cell r="M87" t="str">
            <v>Click here</v>
          </cell>
        </row>
        <row r="88">
          <cell r="B88">
            <v>7001599663</v>
          </cell>
          <cell r="C88" t="str">
            <v>Alina Kuchma</v>
          </cell>
          <cell r="D88">
            <v>41</v>
          </cell>
          <cell r="E88" t="str">
            <v>31-59</v>
          </cell>
          <cell r="F88" t="str">
            <v>Female</v>
          </cell>
          <cell r="G88" t="str">
            <v>Ukraine</v>
          </cell>
          <cell r="H88">
            <v>1</v>
          </cell>
          <cell r="I88" t="str">
            <v>Burgas</v>
          </cell>
          <cell r="J88">
            <v>2</v>
          </cell>
          <cell r="K88">
            <v>100</v>
          </cell>
          <cell r="L88">
            <v>45004</v>
          </cell>
          <cell r="M88" t="str">
            <v>Click here</v>
          </cell>
        </row>
        <row r="89">
          <cell r="B89">
            <v>7002603468</v>
          </cell>
          <cell r="C89" t="str">
            <v>Daria Balak</v>
          </cell>
          <cell r="D89">
            <v>32</v>
          </cell>
          <cell r="E89" t="str">
            <v>31-59</v>
          </cell>
          <cell r="F89" t="str">
            <v>Female</v>
          </cell>
          <cell r="G89" t="str">
            <v>Ukraine</v>
          </cell>
          <cell r="H89">
            <v>1</v>
          </cell>
          <cell r="I89" t="str">
            <v>Burgas</v>
          </cell>
          <cell r="J89">
            <v>2</v>
          </cell>
          <cell r="K89">
            <v>100</v>
          </cell>
          <cell r="L89">
            <v>45004</v>
          </cell>
          <cell r="M89" t="str">
            <v>Click here</v>
          </cell>
        </row>
        <row r="90">
          <cell r="B90">
            <v>7001718529</v>
          </cell>
          <cell r="C90" t="str">
            <v>Nadiia Cherevchenko</v>
          </cell>
          <cell r="D90">
            <v>41</v>
          </cell>
          <cell r="E90" t="str">
            <v>31-59</v>
          </cell>
          <cell r="F90" t="str">
            <v>Female</v>
          </cell>
          <cell r="G90" t="str">
            <v>Ukraine</v>
          </cell>
          <cell r="H90">
            <v>1</v>
          </cell>
          <cell r="I90" t="str">
            <v>Burgas</v>
          </cell>
          <cell r="J90">
            <v>2</v>
          </cell>
          <cell r="K90">
            <v>100</v>
          </cell>
          <cell r="L90">
            <v>45004</v>
          </cell>
          <cell r="M90" t="str">
            <v>Click here</v>
          </cell>
        </row>
        <row r="91">
          <cell r="B91">
            <v>7001697763</v>
          </cell>
          <cell r="C91" t="str">
            <v>Olena Yukhimchuk</v>
          </cell>
          <cell r="D91">
            <v>39</v>
          </cell>
          <cell r="E91" t="str">
            <v>31-59</v>
          </cell>
          <cell r="F91" t="str">
            <v>Female</v>
          </cell>
          <cell r="G91" t="str">
            <v>Ukraine</v>
          </cell>
          <cell r="H91">
            <v>1</v>
          </cell>
          <cell r="I91" t="str">
            <v>Burgas</v>
          </cell>
          <cell r="J91">
            <v>2</v>
          </cell>
          <cell r="K91">
            <v>100</v>
          </cell>
          <cell r="L91">
            <v>45004</v>
          </cell>
          <cell r="M91" t="str">
            <v>Click here</v>
          </cell>
        </row>
        <row r="92">
          <cell r="B92">
            <v>7001837646</v>
          </cell>
          <cell r="C92" t="str">
            <v>Maryna Lisova</v>
          </cell>
          <cell r="D92">
            <v>46</v>
          </cell>
          <cell r="E92" t="str">
            <v>31-59</v>
          </cell>
          <cell r="F92" t="str">
            <v>Female</v>
          </cell>
          <cell r="G92" t="str">
            <v>Ukraine</v>
          </cell>
          <cell r="H92">
            <v>1</v>
          </cell>
          <cell r="I92" t="str">
            <v>Burgas</v>
          </cell>
          <cell r="J92">
            <v>2</v>
          </cell>
          <cell r="K92">
            <v>100</v>
          </cell>
          <cell r="L92">
            <v>45004</v>
          </cell>
          <cell r="M92" t="str">
            <v>Click here</v>
          </cell>
        </row>
        <row r="93">
          <cell r="B93">
            <v>7001597315</v>
          </cell>
          <cell r="C93" t="str">
            <v>Nadiya Pivtorans</v>
          </cell>
          <cell r="D93">
            <v>37</v>
          </cell>
          <cell r="E93" t="str">
            <v>31-59</v>
          </cell>
          <cell r="F93" t="str">
            <v>Female</v>
          </cell>
          <cell r="G93" t="str">
            <v>Ukraine</v>
          </cell>
          <cell r="H93">
            <v>2</v>
          </cell>
          <cell r="I93" t="str">
            <v>Burgas</v>
          </cell>
          <cell r="J93">
            <v>3</v>
          </cell>
          <cell r="K93">
            <v>150</v>
          </cell>
          <cell r="L93">
            <v>45004</v>
          </cell>
          <cell r="M93" t="str">
            <v>Click here</v>
          </cell>
        </row>
        <row r="94">
          <cell r="B94">
            <v>7001470719</v>
          </cell>
          <cell r="C94" t="str">
            <v>Tetiana Zaharchenko</v>
          </cell>
          <cell r="D94">
            <v>40</v>
          </cell>
          <cell r="E94" t="str">
            <v>31-59</v>
          </cell>
          <cell r="F94" t="str">
            <v>Female</v>
          </cell>
          <cell r="G94" t="str">
            <v>Ukraine</v>
          </cell>
          <cell r="H94">
            <v>1</v>
          </cell>
          <cell r="I94" t="str">
            <v>Blagoevgrad</v>
          </cell>
          <cell r="J94">
            <v>2</v>
          </cell>
          <cell r="K94">
            <v>100</v>
          </cell>
          <cell r="L94">
            <v>45005</v>
          </cell>
          <cell r="M94" t="str">
            <v>Click here</v>
          </cell>
        </row>
        <row r="95">
          <cell r="B95">
            <v>7002307636</v>
          </cell>
          <cell r="C95" t="str">
            <v>Polina Petelko</v>
          </cell>
          <cell r="D95">
            <v>0</v>
          </cell>
          <cell r="E95"/>
          <cell r="F95" t="str">
            <v>Female</v>
          </cell>
          <cell r="G95" t="str">
            <v>Ukraine</v>
          </cell>
          <cell r="H95">
            <v>1</v>
          </cell>
          <cell r="I95" t="str">
            <v>Blagoevgrad</v>
          </cell>
          <cell r="J95">
            <v>2</v>
          </cell>
          <cell r="K95">
            <v>100</v>
          </cell>
          <cell r="L95">
            <v>45005</v>
          </cell>
          <cell r="M95" t="str">
            <v>Click here</v>
          </cell>
        </row>
        <row r="96">
          <cell r="B96">
            <v>7001349574</v>
          </cell>
          <cell r="C96" t="str">
            <v>Hanna Maksiuta</v>
          </cell>
          <cell r="D96">
            <v>37</v>
          </cell>
          <cell r="E96" t="str">
            <v>31-59</v>
          </cell>
          <cell r="F96" t="str">
            <v>Female</v>
          </cell>
          <cell r="G96" t="str">
            <v>Ukraine</v>
          </cell>
          <cell r="H96">
            <v>1</v>
          </cell>
          <cell r="I96" t="str">
            <v>Blagoevgrad</v>
          </cell>
          <cell r="J96">
            <v>2</v>
          </cell>
          <cell r="K96">
            <v>100</v>
          </cell>
          <cell r="L96">
            <v>45005</v>
          </cell>
          <cell r="M96" t="str">
            <v>Click here</v>
          </cell>
        </row>
        <row r="97">
          <cell r="B97">
            <v>7002069158</v>
          </cell>
          <cell r="C97" t="str">
            <v xml:space="preserve"> Olena Sydorenko</v>
          </cell>
          <cell r="D97">
            <v>41</v>
          </cell>
          <cell r="E97" t="str">
            <v>31-59</v>
          </cell>
          <cell r="F97" t="str">
            <v>Female</v>
          </cell>
          <cell r="G97" t="str">
            <v>Ukraine</v>
          </cell>
          <cell r="H97">
            <v>1</v>
          </cell>
          <cell r="I97" t="str">
            <v>Blagoevgrad</v>
          </cell>
          <cell r="J97">
            <v>2</v>
          </cell>
          <cell r="K97">
            <v>100</v>
          </cell>
          <cell r="L97">
            <v>45005</v>
          </cell>
          <cell r="M97" t="str">
            <v>Click here</v>
          </cell>
        </row>
        <row r="98">
          <cell r="B98">
            <v>7001978787</v>
          </cell>
          <cell r="C98" t="str">
            <v xml:space="preserve"> Yana Havrylchuk</v>
          </cell>
          <cell r="D98">
            <v>37</v>
          </cell>
          <cell r="E98" t="str">
            <v>31-59</v>
          </cell>
          <cell r="F98" t="str">
            <v>Female</v>
          </cell>
          <cell r="G98" t="str">
            <v>Ukraine</v>
          </cell>
          <cell r="H98">
            <v>1</v>
          </cell>
          <cell r="I98" t="str">
            <v>Blagoevgrad</v>
          </cell>
          <cell r="J98">
            <v>2</v>
          </cell>
          <cell r="K98">
            <v>100</v>
          </cell>
          <cell r="L98">
            <v>45005</v>
          </cell>
          <cell r="M98" t="str">
            <v>Click here</v>
          </cell>
        </row>
        <row r="99">
          <cell r="B99">
            <v>7001132013</v>
          </cell>
          <cell r="C99" t="str">
            <v>Anna Militovska</v>
          </cell>
          <cell r="D99">
            <v>36</v>
          </cell>
          <cell r="E99" t="str">
            <v>31-59</v>
          </cell>
          <cell r="F99" t="str">
            <v>Female</v>
          </cell>
          <cell r="G99" t="str">
            <v>Ukraine</v>
          </cell>
          <cell r="H99">
            <v>1</v>
          </cell>
          <cell r="I99" t="str">
            <v>Blagoevgrad</v>
          </cell>
          <cell r="J99">
            <v>2</v>
          </cell>
          <cell r="K99">
            <v>100</v>
          </cell>
          <cell r="L99">
            <v>45005</v>
          </cell>
          <cell r="M99" t="str">
            <v>Click here</v>
          </cell>
        </row>
        <row r="100">
          <cell r="B100">
            <v>7002683851</v>
          </cell>
          <cell r="C100" t="str">
            <v>Maryna Derkach</v>
          </cell>
          <cell r="D100">
            <v>37</v>
          </cell>
          <cell r="E100" t="str">
            <v>31-59</v>
          </cell>
          <cell r="F100" t="str">
            <v>Female</v>
          </cell>
          <cell r="G100" t="str">
            <v>Ukraine</v>
          </cell>
          <cell r="H100">
            <v>1</v>
          </cell>
          <cell r="I100" t="str">
            <v>Blagoevgrad</v>
          </cell>
          <cell r="J100">
            <v>2</v>
          </cell>
          <cell r="K100">
            <v>100</v>
          </cell>
          <cell r="L100">
            <v>45005</v>
          </cell>
          <cell r="M100" t="str">
            <v>Click here</v>
          </cell>
        </row>
        <row r="101">
          <cell r="B101">
            <v>7002336706</v>
          </cell>
          <cell r="C101" t="str">
            <v>Iuliia Diedieva</v>
          </cell>
          <cell r="D101">
            <v>41</v>
          </cell>
          <cell r="E101" t="str">
            <v>31-59</v>
          </cell>
          <cell r="F101" t="str">
            <v>Female</v>
          </cell>
          <cell r="G101" t="str">
            <v>Ukraine</v>
          </cell>
          <cell r="H101">
            <v>1</v>
          </cell>
          <cell r="I101" t="str">
            <v>Blagoevgrad</v>
          </cell>
          <cell r="J101">
            <v>2</v>
          </cell>
          <cell r="K101">
            <v>100</v>
          </cell>
          <cell r="L101">
            <v>45005</v>
          </cell>
          <cell r="M101" t="str">
            <v>Click here</v>
          </cell>
        </row>
        <row r="102">
          <cell r="B102">
            <v>7002369173</v>
          </cell>
          <cell r="C102" t="str">
            <v>Tetiana Ivanova</v>
          </cell>
          <cell r="D102">
            <v>46</v>
          </cell>
          <cell r="E102" t="str">
            <v>31-59</v>
          </cell>
          <cell r="F102" t="str">
            <v>Female</v>
          </cell>
          <cell r="G102" t="str">
            <v>Ukraine</v>
          </cell>
          <cell r="H102">
            <v>2</v>
          </cell>
          <cell r="I102" t="str">
            <v>Blagoevgrad</v>
          </cell>
          <cell r="J102">
            <v>3</v>
          </cell>
          <cell r="K102">
            <v>150</v>
          </cell>
          <cell r="L102">
            <v>45005</v>
          </cell>
          <cell r="M102" t="str">
            <v>Click here</v>
          </cell>
        </row>
        <row r="103">
          <cell r="B103">
            <v>7001001373</v>
          </cell>
          <cell r="C103" t="str">
            <v>Olena Pozniakova</v>
          </cell>
          <cell r="D103">
            <v>41</v>
          </cell>
          <cell r="E103" t="str">
            <v>31-59</v>
          </cell>
          <cell r="F103" t="str">
            <v>Female</v>
          </cell>
          <cell r="G103" t="str">
            <v>Ukraine</v>
          </cell>
          <cell r="H103">
            <v>1</v>
          </cell>
          <cell r="I103" t="str">
            <v>Blagoevgrad</v>
          </cell>
          <cell r="J103">
            <v>2</v>
          </cell>
          <cell r="K103">
            <v>100</v>
          </cell>
          <cell r="L103">
            <v>45005</v>
          </cell>
          <cell r="M103" t="str">
            <v>Click here</v>
          </cell>
        </row>
        <row r="104">
          <cell r="B104">
            <v>7001035253</v>
          </cell>
          <cell r="C104" t="str">
            <v>Oksana Kyrychenko</v>
          </cell>
          <cell r="D104">
            <v>41</v>
          </cell>
          <cell r="E104" t="str">
            <v>31-59</v>
          </cell>
          <cell r="F104" t="str">
            <v>Female</v>
          </cell>
          <cell r="G104" t="str">
            <v>Ukraine</v>
          </cell>
          <cell r="H104">
            <v>1</v>
          </cell>
          <cell r="I104" t="str">
            <v>Blagoevgrad</v>
          </cell>
          <cell r="J104">
            <v>2</v>
          </cell>
          <cell r="K104">
            <v>100</v>
          </cell>
          <cell r="L104">
            <v>45005</v>
          </cell>
          <cell r="M104" t="str">
            <v>Click here</v>
          </cell>
        </row>
        <row r="105">
          <cell r="B105">
            <v>7001887319</v>
          </cell>
          <cell r="C105" t="str">
            <v>Veronika Shcherbinok</v>
          </cell>
          <cell r="D105">
            <v>34</v>
          </cell>
          <cell r="E105" t="str">
            <v>31-59</v>
          </cell>
          <cell r="F105" t="str">
            <v>Female</v>
          </cell>
          <cell r="G105" t="str">
            <v>Ukraine</v>
          </cell>
          <cell r="H105">
            <v>2</v>
          </cell>
          <cell r="I105" t="str">
            <v>Blagoevgrad</v>
          </cell>
          <cell r="J105">
            <v>3</v>
          </cell>
          <cell r="K105">
            <v>150</v>
          </cell>
          <cell r="L105">
            <v>45005</v>
          </cell>
          <cell r="M105" t="str">
            <v>Click here</v>
          </cell>
        </row>
        <row r="106">
          <cell r="B106">
            <v>7002066423</v>
          </cell>
          <cell r="C106" t="str">
            <v>Tetiana Kozlova</v>
          </cell>
          <cell r="D106">
            <v>46</v>
          </cell>
          <cell r="E106" t="str">
            <v>31-59</v>
          </cell>
          <cell r="F106" t="str">
            <v>Female</v>
          </cell>
          <cell r="G106" t="str">
            <v>Ukraine</v>
          </cell>
          <cell r="H106">
            <v>1</v>
          </cell>
          <cell r="I106" t="str">
            <v>Blagoevgrad</v>
          </cell>
          <cell r="J106">
            <v>2</v>
          </cell>
          <cell r="K106">
            <v>100</v>
          </cell>
          <cell r="L106">
            <v>45005</v>
          </cell>
          <cell r="M106" t="str">
            <v>Click here</v>
          </cell>
        </row>
        <row r="107">
          <cell r="B107">
            <v>7001020835</v>
          </cell>
          <cell r="C107" t="str">
            <v>Anna Khossseini</v>
          </cell>
          <cell r="D107">
            <v>39</v>
          </cell>
          <cell r="E107" t="str">
            <v>31-59</v>
          </cell>
          <cell r="F107" t="str">
            <v>Female</v>
          </cell>
          <cell r="G107" t="str">
            <v>Ukraine</v>
          </cell>
          <cell r="H107">
            <v>1</v>
          </cell>
          <cell r="I107" t="str">
            <v>Blagoevgrad</v>
          </cell>
          <cell r="J107">
            <v>2</v>
          </cell>
          <cell r="K107">
            <v>100</v>
          </cell>
          <cell r="L107">
            <v>45005</v>
          </cell>
          <cell r="M107" t="str">
            <v>Click here</v>
          </cell>
        </row>
        <row r="108">
          <cell r="B108">
            <v>7002392746</v>
          </cell>
          <cell r="C108" t="str">
            <v>Iryna Zaslavska</v>
          </cell>
          <cell r="D108">
            <v>31</v>
          </cell>
          <cell r="E108" t="str">
            <v>31-59</v>
          </cell>
          <cell r="F108" t="str">
            <v>Female</v>
          </cell>
          <cell r="G108" t="str">
            <v>Ukraine</v>
          </cell>
          <cell r="H108">
            <v>1</v>
          </cell>
          <cell r="I108" t="str">
            <v>Blagoevgrad</v>
          </cell>
          <cell r="J108">
            <v>2</v>
          </cell>
          <cell r="K108">
            <v>100</v>
          </cell>
          <cell r="L108">
            <v>45005</v>
          </cell>
          <cell r="M108" t="str">
            <v>Click here</v>
          </cell>
        </row>
        <row r="109">
          <cell r="B109">
            <v>7002671489</v>
          </cell>
          <cell r="C109" t="str">
            <v>Olena Zaitseva</v>
          </cell>
          <cell r="D109">
            <v>30</v>
          </cell>
          <cell r="E109" t="str">
            <v>31-59</v>
          </cell>
          <cell r="F109" t="str">
            <v>Female</v>
          </cell>
          <cell r="G109" t="str">
            <v>Ukraine</v>
          </cell>
          <cell r="H109">
            <v>1</v>
          </cell>
          <cell r="I109" t="str">
            <v>Blagoevgrad</v>
          </cell>
          <cell r="J109">
            <v>2</v>
          </cell>
          <cell r="K109">
            <v>100</v>
          </cell>
          <cell r="L109">
            <v>45005</v>
          </cell>
          <cell r="M109" t="str">
            <v>Click here</v>
          </cell>
        </row>
        <row r="110">
          <cell r="B110">
            <v>7002147342</v>
          </cell>
          <cell r="C110" t="str">
            <v>Maryna Kovalova-Yakymenko</v>
          </cell>
          <cell r="D110">
            <v>44</v>
          </cell>
          <cell r="E110" t="str">
            <v>31-59</v>
          </cell>
          <cell r="F110" t="str">
            <v>Female</v>
          </cell>
          <cell r="G110" t="str">
            <v>Ukraine</v>
          </cell>
          <cell r="H110">
            <v>1</v>
          </cell>
          <cell r="I110" t="str">
            <v>Blagoevgrad</v>
          </cell>
          <cell r="J110">
            <v>2</v>
          </cell>
          <cell r="K110">
            <v>100</v>
          </cell>
          <cell r="L110">
            <v>45005</v>
          </cell>
          <cell r="M110" t="str">
            <v>Click here</v>
          </cell>
        </row>
        <row r="111">
          <cell r="B111">
            <v>7001169433</v>
          </cell>
          <cell r="C111" t="str">
            <v>Tetiana Ustenko</v>
          </cell>
          <cell r="D111">
            <v>37</v>
          </cell>
          <cell r="E111" t="str">
            <v>31-59</v>
          </cell>
          <cell r="F111" t="str">
            <v>Female</v>
          </cell>
          <cell r="G111" t="str">
            <v>Ukraine</v>
          </cell>
          <cell r="H111">
            <v>1</v>
          </cell>
          <cell r="I111" t="str">
            <v>Blagoevgrad</v>
          </cell>
          <cell r="J111">
            <v>2</v>
          </cell>
          <cell r="K111">
            <v>100</v>
          </cell>
          <cell r="L111">
            <v>45005</v>
          </cell>
          <cell r="M111" t="str">
            <v>Click here</v>
          </cell>
        </row>
        <row r="112">
          <cell r="B112">
            <v>7001588737</v>
          </cell>
          <cell r="C112" t="str">
            <v>Olha Tonka</v>
          </cell>
          <cell r="D112">
            <v>40</v>
          </cell>
          <cell r="E112" t="str">
            <v>31-59</v>
          </cell>
          <cell r="F112" t="str">
            <v>Female</v>
          </cell>
          <cell r="G112" t="str">
            <v>Ukraine</v>
          </cell>
          <cell r="H112">
            <v>1</v>
          </cell>
          <cell r="I112" t="str">
            <v>Blagoevgrad</v>
          </cell>
          <cell r="J112">
            <v>2</v>
          </cell>
          <cell r="K112">
            <v>100</v>
          </cell>
          <cell r="L112">
            <v>45005</v>
          </cell>
          <cell r="M112" t="str">
            <v>Click here</v>
          </cell>
        </row>
        <row r="113">
          <cell r="B113">
            <v>7001756440</v>
          </cell>
          <cell r="C113" t="str">
            <v>Tetiana Guba</v>
          </cell>
          <cell r="D113">
            <v>52</v>
          </cell>
          <cell r="E113" t="str">
            <v>31-59</v>
          </cell>
          <cell r="F113" t="str">
            <v>Female</v>
          </cell>
          <cell r="G113" t="str">
            <v>Ukraine</v>
          </cell>
          <cell r="H113">
            <v>1</v>
          </cell>
          <cell r="I113" t="str">
            <v>Burgas</v>
          </cell>
          <cell r="J113">
            <v>2</v>
          </cell>
          <cell r="K113">
            <v>100</v>
          </cell>
          <cell r="L113">
            <v>44997</v>
          </cell>
          <cell r="M113" t="str">
            <v>Click here</v>
          </cell>
        </row>
        <row r="114">
          <cell r="B114">
            <v>7001993724</v>
          </cell>
          <cell r="C114" t="str">
            <v>Olha Zakusilova</v>
          </cell>
          <cell r="D114">
            <v>36</v>
          </cell>
          <cell r="E114" t="str">
            <v>31-59</v>
          </cell>
          <cell r="F114" t="str">
            <v>Female</v>
          </cell>
          <cell r="G114" t="str">
            <v>Ukraine</v>
          </cell>
          <cell r="H114">
            <v>1</v>
          </cell>
          <cell r="I114" t="str">
            <v>Burgas</v>
          </cell>
          <cell r="J114">
            <v>2</v>
          </cell>
          <cell r="K114">
            <v>100</v>
          </cell>
          <cell r="L114">
            <v>45007</v>
          </cell>
          <cell r="M114" t="str">
            <v>Click here</v>
          </cell>
        </row>
        <row r="115">
          <cell r="B115">
            <v>7002049529</v>
          </cell>
          <cell r="C115" t="str">
            <v>Olha Shandrenko</v>
          </cell>
          <cell r="D115">
            <v>35</v>
          </cell>
          <cell r="E115" t="str">
            <v>31-59</v>
          </cell>
          <cell r="F115" t="str">
            <v>Female</v>
          </cell>
          <cell r="G115" t="str">
            <v>Ukraine</v>
          </cell>
          <cell r="H115">
            <v>1</v>
          </cell>
          <cell r="I115" t="str">
            <v>Burgas</v>
          </cell>
          <cell r="J115">
            <v>2</v>
          </cell>
          <cell r="K115">
            <v>100</v>
          </cell>
          <cell r="L115">
            <v>45007</v>
          </cell>
          <cell r="M115" t="str">
            <v>Click here</v>
          </cell>
        </row>
        <row r="116">
          <cell r="B116">
            <v>7002068092</v>
          </cell>
          <cell r="C116" t="str">
            <v>Yuliia Ivanova</v>
          </cell>
          <cell r="D116">
            <v>35</v>
          </cell>
          <cell r="E116" t="str">
            <v>31-59</v>
          </cell>
          <cell r="F116" t="str">
            <v>Male</v>
          </cell>
          <cell r="G116" t="str">
            <v>Ukraine</v>
          </cell>
          <cell r="H116">
            <v>1</v>
          </cell>
          <cell r="I116" t="str">
            <v>Burgas</v>
          </cell>
          <cell r="J116">
            <v>2</v>
          </cell>
          <cell r="K116">
            <v>100</v>
          </cell>
          <cell r="L116">
            <v>45007</v>
          </cell>
          <cell r="M116" t="str">
            <v>Click here</v>
          </cell>
        </row>
        <row r="117">
          <cell r="B117">
            <v>7002234907</v>
          </cell>
          <cell r="C117" t="str">
            <v>Natalia Burduzha</v>
          </cell>
          <cell r="D117">
            <v>40</v>
          </cell>
          <cell r="E117" t="str">
            <v>31-59</v>
          </cell>
          <cell r="F117" t="str">
            <v>Female</v>
          </cell>
          <cell r="G117" t="str">
            <v>Ukraine</v>
          </cell>
          <cell r="H117">
            <v>1</v>
          </cell>
          <cell r="I117" t="str">
            <v>Burgas</v>
          </cell>
          <cell r="J117">
            <v>2</v>
          </cell>
          <cell r="K117">
            <v>100</v>
          </cell>
          <cell r="L117">
            <v>45007</v>
          </cell>
          <cell r="M117" t="str">
            <v>Click here</v>
          </cell>
        </row>
        <row r="118">
          <cell r="B118">
            <v>7001057864</v>
          </cell>
          <cell r="C118" t="str">
            <v>Iryna Zvezdina</v>
          </cell>
          <cell r="D118">
            <v>40</v>
          </cell>
          <cell r="E118" t="str">
            <v>31-59</v>
          </cell>
          <cell r="F118" t="str">
            <v>Female</v>
          </cell>
          <cell r="G118" t="str">
            <v>Ukraine</v>
          </cell>
          <cell r="H118">
            <v>1</v>
          </cell>
          <cell r="I118" t="str">
            <v>Burgas</v>
          </cell>
          <cell r="J118">
            <v>2</v>
          </cell>
          <cell r="K118">
            <v>100</v>
          </cell>
          <cell r="L118">
            <v>45007</v>
          </cell>
          <cell r="M118" t="str">
            <v>Click here</v>
          </cell>
        </row>
        <row r="119">
          <cell r="B119">
            <v>7002380765</v>
          </cell>
          <cell r="C119" t="str">
            <v>Yanina Kosior</v>
          </cell>
          <cell r="D119">
            <v>33</v>
          </cell>
          <cell r="E119" t="str">
            <v>31-59</v>
          </cell>
          <cell r="F119" t="str">
            <v>Female</v>
          </cell>
          <cell r="G119" t="str">
            <v>Ukraine</v>
          </cell>
          <cell r="H119">
            <v>1</v>
          </cell>
          <cell r="I119" t="str">
            <v>Burgas</v>
          </cell>
          <cell r="J119">
            <v>2</v>
          </cell>
          <cell r="K119">
            <v>100</v>
          </cell>
          <cell r="L119">
            <v>45007</v>
          </cell>
          <cell r="M119" t="str">
            <v>Click here</v>
          </cell>
        </row>
        <row r="120">
          <cell r="B120">
            <v>7002582543</v>
          </cell>
          <cell r="C120" t="str">
            <v>Tetiana Vashina</v>
          </cell>
          <cell r="D120">
            <v>39</v>
          </cell>
          <cell r="E120" t="str">
            <v>31-59</v>
          </cell>
          <cell r="F120" t="str">
            <v>Female</v>
          </cell>
          <cell r="G120" t="str">
            <v>Ukraine</v>
          </cell>
          <cell r="H120">
            <v>1</v>
          </cell>
          <cell r="I120" t="str">
            <v>Burgas</v>
          </cell>
          <cell r="J120">
            <v>2</v>
          </cell>
          <cell r="K120">
            <v>100</v>
          </cell>
          <cell r="L120">
            <v>45007</v>
          </cell>
          <cell r="M120" t="str">
            <v>Click here</v>
          </cell>
        </row>
        <row r="121">
          <cell r="B121">
            <v>7002039003</v>
          </cell>
          <cell r="C121" t="str">
            <v>Kateryna Efimova</v>
          </cell>
          <cell r="D121">
            <v>41</v>
          </cell>
          <cell r="E121" t="str">
            <v>31-59</v>
          </cell>
          <cell r="F121" t="str">
            <v>Female</v>
          </cell>
          <cell r="G121" t="str">
            <v>Ukraine</v>
          </cell>
          <cell r="H121">
            <v>1</v>
          </cell>
          <cell r="I121" t="str">
            <v>Burgas</v>
          </cell>
          <cell r="J121">
            <v>2</v>
          </cell>
          <cell r="K121">
            <v>100</v>
          </cell>
          <cell r="L121">
            <v>45007</v>
          </cell>
          <cell r="M121" t="str">
            <v>Click here</v>
          </cell>
        </row>
        <row r="122">
          <cell r="B122">
            <v>7002039003</v>
          </cell>
          <cell r="C122" t="str">
            <v>Kateryna Efimova</v>
          </cell>
          <cell r="D122">
            <v>41</v>
          </cell>
          <cell r="E122" t="str">
            <v>31-59</v>
          </cell>
          <cell r="F122" t="str">
            <v>Female</v>
          </cell>
          <cell r="G122" t="str">
            <v>Ukraine</v>
          </cell>
          <cell r="H122">
            <v>1</v>
          </cell>
          <cell r="I122" t="str">
            <v>Burgas</v>
          </cell>
          <cell r="J122">
            <v>1</v>
          </cell>
          <cell r="K122">
            <v>50</v>
          </cell>
          <cell r="L122">
            <v>45007</v>
          </cell>
          <cell r="M122" t="str">
            <v>Click here</v>
          </cell>
        </row>
        <row r="123">
          <cell r="B123">
            <v>7002184107</v>
          </cell>
          <cell r="C123" t="str">
            <v>Nosivets Iuliia</v>
          </cell>
          <cell r="D123">
            <v>42</v>
          </cell>
          <cell r="E123" t="str">
            <v>31-59</v>
          </cell>
          <cell r="F123" t="str">
            <v>Male</v>
          </cell>
          <cell r="G123" t="str">
            <v>Ukraine</v>
          </cell>
          <cell r="H123">
            <v>1</v>
          </cell>
          <cell r="I123" t="str">
            <v>Varna</v>
          </cell>
          <cell r="J123">
            <v>1</v>
          </cell>
          <cell r="K123">
            <v>50</v>
          </cell>
          <cell r="L123">
            <v>45008</v>
          </cell>
          <cell r="M123" t="str">
            <v>Click here</v>
          </cell>
        </row>
        <row r="124">
          <cell r="B124">
            <v>7001404286</v>
          </cell>
          <cell r="C124" t="str">
            <v>Olena Tanasova</v>
          </cell>
          <cell r="D124">
            <v>43</v>
          </cell>
          <cell r="E124" t="str">
            <v>31-59</v>
          </cell>
          <cell r="F124" t="str">
            <v>Female</v>
          </cell>
          <cell r="G124" t="str">
            <v>Ukraine</v>
          </cell>
          <cell r="H124">
            <v>2</v>
          </cell>
          <cell r="I124" t="str">
            <v>Sofia</v>
          </cell>
          <cell r="J124">
            <v>3</v>
          </cell>
          <cell r="K124">
            <v>150</v>
          </cell>
          <cell r="L124">
            <v>45009</v>
          </cell>
          <cell r="M124" t="str">
            <v>Click here</v>
          </cell>
        </row>
        <row r="125">
          <cell r="B125">
            <v>7002479841</v>
          </cell>
          <cell r="C125" t="str">
            <v>Mukasheva Olena</v>
          </cell>
          <cell r="D125">
            <v>54</v>
          </cell>
          <cell r="E125" t="str">
            <v>31-59</v>
          </cell>
          <cell r="F125" t="str">
            <v>Female</v>
          </cell>
          <cell r="G125" t="str">
            <v>Ukraine</v>
          </cell>
          <cell r="H125">
            <v>1</v>
          </cell>
          <cell r="I125" t="str">
            <v>Burgas</v>
          </cell>
          <cell r="J125">
            <v>2</v>
          </cell>
          <cell r="K125">
            <v>100</v>
          </cell>
          <cell r="L125">
            <v>44983</v>
          </cell>
          <cell r="M125" t="str">
            <v>Click here</v>
          </cell>
        </row>
        <row r="126">
          <cell r="B126">
            <v>7001813499</v>
          </cell>
          <cell r="C126" t="str">
            <v>Barannikova Anastasiia</v>
          </cell>
          <cell r="D126">
            <v>40</v>
          </cell>
          <cell r="E126" t="str">
            <v>31-59</v>
          </cell>
          <cell r="F126" t="str">
            <v>Female</v>
          </cell>
          <cell r="G126" t="str">
            <v>Ukraine</v>
          </cell>
          <cell r="H126">
            <v>1</v>
          </cell>
          <cell r="I126" t="str">
            <v>Burgas</v>
          </cell>
          <cell r="J126">
            <v>2</v>
          </cell>
          <cell r="K126">
            <v>100</v>
          </cell>
          <cell r="L126">
            <v>44983</v>
          </cell>
          <cell r="M126" t="str">
            <v>Click here</v>
          </cell>
        </row>
        <row r="127">
          <cell r="B127">
            <v>7001359920</v>
          </cell>
          <cell r="C127" t="str">
            <v>Iryna Baranova</v>
          </cell>
          <cell r="D127">
            <v>41</v>
          </cell>
          <cell r="E127" t="str">
            <v>31-59</v>
          </cell>
          <cell r="F127" t="str">
            <v>Female</v>
          </cell>
          <cell r="G127" t="str">
            <v>Ukraine</v>
          </cell>
          <cell r="H127">
            <v>1</v>
          </cell>
          <cell r="I127" t="str">
            <v>Burgas</v>
          </cell>
          <cell r="J127">
            <v>2</v>
          </cell>
          <cell r="K127">
            <v>100</v>
          </cell>
          <cell r="L127">
            <v>45011</v>
          </cell>
          <cell r="M127" t="str">
            <v>Click here</v>
          </cell>
        </row>
        <row r="128">
          <cell r="B128">
            <v>7001552473</v>
          </cell>
          <cell r="C128" t="str">
            <v>Inna Serogina</v>
          </cell>
          <cell r="D128">
            <v>42</v>
          </cell>
          <cell r="E128" t="str">
            <v>31-59</v>
          </cell>
          <cell r="F128" t="str">
            <v>Female</v>
          </cell>
          <cell r="G128" t="str">
            <v>Ukraine</v>
          </cell>
          <cell r="H128">
            <v>1</v>
          </cell>
          <cell r="I128" t="str">
            <v>Burgas</v>
          </cell>
          <cell r="J128">
            <v>2</v>
          </cell>
          <cell r="K128">
            <v>100</v>
          </cell>
          <cell r="L128">
            <v>45011</v>
          </cell>
          <cell r="M128" t="str">
            <v>Click here</v>
          </cell>
        </row>
        <row r="129">
          <cell r="B129">
            <v>7002370180</v>
          </cell>
          <cell r="C129" t="str">
            <v>Iryna Teplova</v>
          </cell>
          <cell r="D129">
            <v>33</v>
          </cell>
          <cell r="E129" t="str">
            <v>31-59</v>
          </cell>
          <cell r="F129" t="str">
            <v>Female</v>
          </cell>
          <cell r="G129" t="str">
            <v>Ukraine</v>
          </cell>
          <cell r="H129">
            <v>1</v>
          </cell>
          <cell r="I129" t="str">
            <v>Burgas</v>
          </cell>
          <cell r="J129">
            <v>2</v>
          </cell>
          <cell r="K129">
            <v>100</v>
          </cell>
          <cell r="L129">
            <v>45011</v>
          </cell>
          <cell r="M129" t="str">
            <v>Click here</v>
          </cell>
        </row>
        <row r="130">
          <cell r="B130">
            <v>7001083014</v>
          </cell>
          <cell r="C130" t="str">
            <v>Anastasia Striykova</v>
          </cell>
          <cell r="D130">
            <v>34</v>
          </cell>
          <cell r="E130" t="str">
            <v>31-59</v>
          </cell>
          <cell r="F130" t="str">
            <v>Female</v>
          </cell>
          <cell r="G130" t="str">
            <v>Ukraine</v>
          </cell>
          <cell r="H130">
            <v>1</v>
          </cell>
          <cell r="I130" t="str">
            <v>Burgas</v>
          </cell>
          <cell r="J130">
            <v>2</v>
          </cell>
          <cell r="K130">
            <v>100</v>
          </cell>
          <cell r="L130">
            <v>45011</v>
          </cell>
          <cell r="M130" t="str">
            <v>Click here</v>
          </cell>
        </row>
        <row r="131">
          <cell r="B131">
            <v>7001034083</v>
          </cell>
          <cell r="C131" t="str">
            <v>Anna Vasylenko</v>
          </cell>
          <cell r="D131">
            <v>36</v>
          </cell>
          <cell r="E131" t="str">
            <v>31-59</v>
          </cell>
          <cell r="F131" t="str">
            <v>Female</v>
          </cell>
          <cell r="G131" t="str">
            <v>Ukraine</v>
          </cell>
          <cell r="H131">
            <v>1</v>
          </cell>
          <cell r="I131" t="str">
            <v>Burgas</v>
          </cell>
          <cell r="J131">
            <v>2</v>
          </cell>
          <cell r="K131">
            <v>100</v>
          </cell>
          <cell r="L131">
            <v>45011</v>
          </cell>
          <cell r="M131" t="str">
            <v>Click here</v>
          </cell>
        </row>
        <row r="132">
          <cell r="B132">
            <v>7001086174</v>
          </cell>
          <cell r="C132" t="str">
            <v>Iryna Mykhalchuk</v>
          </cell>
          <cell r="D132">
            <v>34</v>
          </cell>
          <cell r="E132" t="str">
            <v>31-59</v>
          </cell>
          <cell r="F132" t="str">
            <v>Female</v>
          </cell>
          <cell r="G132" t="str">
            <v>Ukraine</v>
          </cell>
          <cell r="H132">
            <v>1</v>
          </cell>
          <cell r="I132" t="str">
            <v>Burgas</v>
          </cell>
          <cell r="J132">
            <v>2</v>
          </cell>
          <cell r="K132">
            <v>100</v>
          </cell>
          <cell r="L132">
            <v>45011</v>
          </cell>
          <cell r="M132" t="str">
            <v>Click here</v>
          </cell>
        </row>
        <row r="133">
          <cell r="B133">
            <v>7002067017</v>
          </cell>
          <cell r="C133" t="str">
            <v>Yana Marinova</v>
          </cell>
          <cell r="D133">
            <v>35</v>
          </cell>
          <cell r="E133" t="str">
            <v>31-59</v>
          </cell>
          <cell r="F133" t="str">
            <v>Female</v>
          </cell>
          <cell r="G133" t="str">
            <v>Ukraine</v>
          </cell>
          <cell r="H133">
            <v>1</v>
          </cell>
          <cell r="I133" t="str">
            <v>Burgas</v>
          </cell>
          <cell r="J133">
            <v>2</v>
          </cell>
          <cell r="K133">
            <v>100</v>
          </cell>
          <cell r="L133">
            <v>45011</v>
          </cell>
          <cell r="M133" t="str">
            <v>Click here</v>
          </cell>
        </row>
        <row r="134">
          <cell r="B134">
            <v>7001373177</v>
          </cell>
          <cell r="C134" t="str">
            <v>Daryna Hryhorenko</v>
          </cell>
          <cell r="D134">
            <v>27</v>
          </cell>
          <cell r="E134" t="str">
            <v>19-30</v>
          </cell>
          <cell r="F134" t="str">
            <v>Female</v>
          </cell>
          <cell r="G134" t="str">
            <v>Ukraine</v>
          </cell>
          <cell r="H134">
            <v>1</v>
          </cell>
          <cell r="I134" t="str">
            <v>Burgas</v>
          </cell>
          <cell r="J134">
            <v>2</v>
          </cell>
          <cell r="K134">
            <v>100</v>
          </cell>
          <cell r="L134">
            <v>45011</v>
          </cell>
          <cell r="M134" t="str">
            <v>Click here</v>
          </cell>
        </row>
        <row r="135">
          <cell r="B135">
            <v>7002285541</v>
          </cell>
          <cell r="C135" t="str">
            <v>Anatolii IIvanov</v>
          </cell>
          <cell r="D135">
            <v>40</v>
          </cell>
          <cell r="E135" t="str">
            <v>31-59</v>
          </cell>
          <cell r="F135" t="str">
            <v>Female</v>
          </cell>
          <cell r="G135" t="str">
            <v>Ukraine</v>
          </cell>
          <cell r="H135">
            <v>1</v>
          </cell>
          <cell r="I135" t="str">
            <v>Burgas</v>
          </cell>
          <cell r="J135">
            <v>2</v>
          </cell>
          <cell r="K135">
            <v>100</v>
          </cell>
          <cell r="L135">
            <v>45011</v>
          </cell>
          <cell r="M135" t="str">
            <v>Click here</v>
          </cell>
        </row>
        <row r="136">
          <cell r="B136">
            <v>7001399904</v>
          </cell>
          <cell r="C136" t="str">
            <v>Natalya Davidova</v>
          </cell>
          <cell r="D136">
            <v>42</v>
          </cell>
          <cell r="E136" t="str">
            <v>31-59</v>
          </cell>
          <cell r="F136" t="str">
            <v>Female</v>
          </cell>
          <cell r="G136" t="str">
            <v>Ukraine</v>
          </cell>
          <cell r="H136">
            <v>1</v>
          </cell>
          <cell r="I136" t="str">
            <v>Burgas</v>
          </cell>
          <cell r="J136">
            <v>2</v>
          </cell>
          <cell r="K136">
            <v>100</v>
          </cell>
          <cell r="L136">
            <v>45011</v>
          </cell>
          <cell r="M136" t="str">
            <v>Click here</v>
          </cell>
        </row>
        <row r="137">
          <cell r="B137">
            <v>7001695998</v>
          </cell>
          <cell r="C137" t="str">
            <v>Maryna Chertkova</v>
          </cell>
          <cell r="D137">
            <v>39</v>
          </cell>
          <cell r="E137" t="str">
            <v>31-59</v>
          </cell>
          <cell r="F137" t="str">
            <v>Female</v>
          </cell>
          <cell r="G137" t="str">
            <v>Ukraine</v>
          </cell>
          <cell r="H137">
            <v>1</v>
          </cell>
          <cell r="I137" t="str">
            <v>Burgas</v>
          </cell>
          <cell r="J137">
            <v>2</v>
          </cell>
          <cell r="K137">
            <v>100</v>
          </cell>
          <cell r="L137">
            <v>45011</v>
          </cell>
          <cell r="M137" t="str">
            <v>Click here</v>
          </cell>
        </row>
        <row r="138">
          <cell r="B138">
            <v>7001086174</v>
          </cell>
          <cell r="C138" t="str">
            <v>Iryna Mykhalchuk</v>
          </cell>
          <cell r="D138">
            <v>34</v>
          </cell>
          <cell r="E138" t="str">
            <v>31-59</v>
          </cell>
          <cell r="F138" t="str">
            <v>Female</v>
          </cell>
          <cell r="G138" t="str">
            <v>Ukraine</v>
          </cell>
          <cell r="H138">
            <v>1</v>
          </cell>
          <cell r="I138" t="str">
            <v>Burgas</v>
          </cell>
          <cell r="J138">
            <v>1</v>
          </cell>
          <cell r="K138">
            <v>50</v>
          </cell>
          <cell r="L138">
            <v>45011</v>
          </cell>
          <cell r="M138" t="str">
            <v>Click here</v>
          </cell>
        </row>
        <row r="139">
          <cell r="B139">
            <v>7001441661</v>
          </cell>
          <cell r="C139" t="str">
            <v>Oksana Bakhmietieva</v>
          </cell>
          <cell r="D139">
            <v>40</v>
          </cell>
          <cell r="E139" t="str">
            <v>31-59</v>
          </cell>
          <cell r="F139" t="str">
            <v>Female</v>
          </cell>
          <cell r="G139" t="str">
            <v>Ukraine</v>
          </cell>
          <cell r="H139">
            <v>1</v>
          </cell>
          <cell r="I139" t="str">
            <v>Sofia</v>
          </cell>
          <cell r="J139">
            <v>2</v>
          </cell>
          <cell r="K139">
            <v>100</v>
          </cell>
          <cell r="L139">
            <v>45013</v>
          </cell>
          <cell r="M139" t="str">
            <v>Click here</v>
          </cell>
        </row>
        <row r="140">
          <cell r="B140">
            <v>7001745868</v>
          </cell>
          <cell r="C140" t="str">
            <v>Olena Perehuda</v>
          </cell>
          <cell r="D140">
            <v>36</v>
          </cell>
          <cell r="E140" t="str">
            <v>31-59</v>
          </cell>
          <cell r="F140" t="str">
            <v>Female</v>
          </cell>
          <cell r="G140" t="str">
            <v>Ukraine</v>
          </cell>
          <cell r="H140">
            <v>1</v>
          </cell>
          <cell r="I140" t="str">
            <v>Burgas</v>
          </cell>
          <cell r="J140">
            <v>2</v>
          </cell>
          <cell r="K140">
            <v>100</v>
          </cell>
          <cell r="L140">
            <v>45014</v>
          </cell>
          <cell r="M140" t="str">
            <v>Click here</v>
          </cell>
        </row>
        <row r="141">
          <cell r="B141">
            <v>7002251465</v>
          </cell>
          <cell r="C141" t="str">
            <v>Iryna Volkova</v>
          </cell>
          <cell r="D141">
            <v>45</v>
          </cell>
          <cell r="E141" t="str">
            <v>31-59</v>
          </cell>
          <cell r="F141" t="str">
            <v>Female</v>
          </cell>
          <cell r="G141" t="str">
            <v>Ukraine</v>
          </cell>
          <cell r="H141">
            <v>1</v>
          </cell>
          <cell r="I141" t="str">
            <v>Burgas</v>
          </cell>
          <cell r="J141">
            <v>2</v>
          </cell>
          <cell r="K141">
            <v>100</v>
          </cell>
          <cell r="L141">
            <v>45014</v>
          </cell>
          <cell r="M141" t="str">
            <v>Click here</v>
          </cell>
        </row>
        <row r="142">
          <cell r="B142">
            <v>7002624728</v>
          </cell>
          <cell r="C142" t="str">
            <v>Yuliia Matsko</v>
          </cell>
          <cell r="D142">
            <v>44</v>
          </cell>
          <cell r="E142" t="str">
            <v>31-59</v>
          </cell>
          <cell r="F142" t="str">
            <v>Female</v>
          </cell>
          <cell r="G142" t="str">
            <v>Ukraine</v>
          </cell>
          <cell r="H142">
            <v>1</v>
          </cell>
          <cell r="I142" t="str">
            <v>Burgas</v>
          </cell>
          <cell r="J142">
            <v>2</v>
          </cell>
          <cell r="K142">
            <v>100</v>
          </cell>
          <cell r="L142">
            <v>45014</v>
          </cell>
          <cell r="M142" t="str">
            <v>Click here</v>
          </cell>
        </row>
        <row r="143">
          <cell r="B143">
            <v>7002490710</v>
          </cell>
          <cell r="C143" t="str">
            <v>Oksana Burova</v>
          </cell>
          <cell r="D143">
            <v>38</v>
          </cell>
          <cell r="E143" t="str">
            <v>31-59</v>
          </cell>
          <cell r="F143" t="str">
            <v>Female</v>
          </cell>
          <cell r="G143" t="str">
            <v>Ukraine</v>
          </cell>
          <cell r="H143">
            <v>1</v>
          </cell>
          <cell r="I143" t="str">
            <v>Burgas</v>
          </cell>
          <cell r="J143">
            <v>2</v>
          </cell>
          <cell r="K143">
            <v>100</v>
          </cell>
          <cell r="L143">
            <v>45014</v>
          </cell>
          <cell r="M143" t="str">
            <v>Click here</v>
          </cell>
        </row>
        <row r="144">
          <cell r="B144">
            <v>7002780460</v>
          </cell>
          <cell r="C144" t="str">
            <v>Olena Shchetinina</v>
          </cell>
          <cell r="D144">
            <v>40</v>
          </cell>
          <cell r="E144" t="str">
            <v>31-59</v>
          </cell>
          <cell r="F144" t="str">
            <v>Female</v>
          </cell>
          <cell r="G144" t="str">
            <v>Ukraine</v>
          </cell>
          <cell r="H144">
            <v>1</v>
          </cell>
          <cell r="I144" t="str">
            <v>Burgas</v>
          </cell>
          <cell r="J144">
            <v>2</v>
          </cell>
          <cell r="K144">
            <v>100</v>
          </cell>
          <cell r="L144">
            <v>45014</v>
          </cell>
          <cell r="M144" t="str">
            <v>Click here</v>
          </cell>
        </row>
        <row r="145">
          <cell r="B145">
            <v>7001484451</v>
          </cell>
          <cell r="C145" t="str">
            <v>Natalia Goncharova</v>
          </cell>
          <cell r="D145">
            <v>53</v>
          </cell>
          <cell r="E145" t="str">
            <v>31-59</v>
          </cell>
          <cell r="F145" t="str">
            <v>Male</v>
          </cell>
          <cell r="G145" t="str">
            <v>Ukraine</v>
          </cell>
          <cell r="H145">
            <v>1</v>
          </cell>
          <cell r="I145" t="str">
            <v>Burgas</v>
          </cell>
          <cell r="J145">
            <v>2</v>
          </cell>
          <cell r="K145">
            <v>100</v>
          </cell>
          <cell r="L145">
            <v>45014</v>
          </cell>
          <cell r="M145" t="str">
            <v>Click here</v>
          </cell>
        </row>
        <row r="146">
          <cell r="B146">
            <v>7002494844</v>
          </cell>
          <cell r="C146" t="str">
            <v>Yuliia Zankova</v>
          </cell>
          <cell r="D146">
            <v>35</v>
          </cell>
          <cell r="E146" t="str">
            <v>31-59</v>
          </cell>
          <cell r="F146" t="str">
            <v>Female</v>
          </cell>
          <cell r="G146" t="str">
            <v>Ukraine</v>
          </cell>
          <cell r="H146">
            <v>1</v>
          </cell>
          <cell r="I146" t="str">
            <v>Sofia</v>
          </cell>
          <cell r="J146">
            <v>2</v>
          </cell>
          <cell r="K146">
            <v>100</v>
          </cell>
          <cell r="L146">
            <v>45014</v>
          </cell>
          <cell r="M146" t="str">
            <v>Click here</v>
          </cell>
        </row>
        <row r="147">
          <cell r="B147">
            <v>7002400362</v>
          </cell>
          <cell r="C147" t="str">
            <v>Natalia Vodianyk</v>
          </cell>
          <cell r="D147">
            <v>47</v>
          </cell>
          <cell r="E147" t="str">
            <v>31-59</v>
          </cell>
          <cell r="F147" t="str">
            <v>Female</v>
          </cell>
          <cell r="G147" t="str">
            <v>Ukraine</v>
          </cell>
          <cell r="H147">
            <v>1</v>
          </cell>
          <cell r="I147" t="str">
            <v>Burgas</v>
          </cell>
          <cell r="J147">
            <v>2</v>
          </cell>
          <cell r="K147">
            <v>100</v>
          </cell>
          <cell r="L147">
            <v>45014</v>
          </cell>
          <cell r="M147" t="str">
            <v>Click here</v>
          </cell>
        </row>
        <row r="148">
          <cell r="B148">
            <v>7002780460</v>
          </cell>
          <cell r="C148" t="str">
            <v>Olena Shchetinina</v>
          </cell>
          <cell r="D148">
            <v>40</v>
          </cell>
          <cell r="E148" t="str">
            <v>31-59</v>
          </cell>
          <cell r="F148" t="str">
            <v>Female</v>
          </cell>
          <cell r="G148" t="str">
            <v>Ukraine</v>
          </cell>
          <cell r="H148">
            <v>1</v>
          </cell>
          <cell r="I148" t="str">
            <v>Burgas</v>
          </cell>
          <cell r="J148">
            <v>1</v>
          </cell>
          <cell r="K148">
            <v>50</v>
          </cell>
          <cell r="L148">
            <v>45014</v>
          </cell>
          <cell r="M148" t="str">
            <v>Click here</v>
          </cell>
        </row>
        <row r="149">
          <cell r="B149">
            <v>7002814916</v>
          </cell>
          <cell r="C149" t="str">
            <v>HORELKINA SVITLANA</v>
          </cell>
          <cell r="D149">
            <v>34</v>
          </cell>
          <cell r="E149" t="str">
            <v>31-59</v>
          </cell>
          <cell r="F149" t="str">
            <v>Female</v>
          </cell>
          <cell r="G149" t="str">
            <v>Ukraine</v>
          </cell>
          <cell r="H149">
            <v>1</v>
          </cell>
          <cell r="I149" t="str">
            <v>Sofia</v>
          </cell>
          <cell r="J149">
            <v>2</v>
          </cell>
          <cell r="K149">
            <v>100</v>
          </cell>
          <cell r="L149">
            <v>45015</v>
          </cell>
          <cell r="M149" t="str">
            <v>Click here</v>
          </cell>
        </row>
        <row r="150">
          <cell r="B150">
            <v>7002644690</v>
          </cell>
          <cell r="C150" t="str">
            <v>PROKHORENKO ANASTASIIA</v>
          </cell>
          <cell r="D150">
            <v>36</v>
          </cell>
          <cell r="E150" t="str">
            <v>31-59</v>
          </cell>
          <cell r="F150" t="str">
            <v>Female</v>
          </cell>
          <cell r="G150" t="str">
            <v>Ukraine</v>
          </cell>
          <cell r="H150">
            <v>1</v>
          </cell>
          <cell r="I150" t="str">
            <v>Sofia</v>
          </cell>
          <cell r="J150">
            <v>2</v>
          </cell>
          <cell r="K150">
            <v>100</v>
          </cell>
          <cell r="L150">
            <v>45015</v>
          </cell>
          <cell r="M150" t="str">
            <v>Click here</v>
          </cell>
        </row>
        <row r="151">
          <cell r="B151">
            <v>7002702347</v>
          </cell>
          <cell r="C151" t="str">
            <v>Tetiana Titova</v>
          </cell>
          <cell r="D151">
            <v>38</v>
          </cell>
          <cell r="E151" t="str">
            <v>31-59</v>
          </cell>
          <cell r="F151" t="str">
            <v>Female</v>
          </cell>
          <cell r="G151" t="str">
            <v>Ukraine</v>
          </cell>
          <cell r="H151">
            <v>1</v>
          </cell>
          <cell r="I151" t="str">
            <v>Sofia</v>
          </cell>
          <cell r="J151">
            <v>2</v>
          </cell>
          <cell r="K151">
            <v>100</v>
          </cell>
          <cell r="L151">
            <v>45020</v>
          </cell>
          <cell r="M151" t="str">
            <v>Click here</v>
          </cell>
        </row>
        <row r="152">
          <cell r="B152">
            <v>7002076916</v>
          </cell>
          <cell r="C152" t="str">
            <v>Iryna Sapozhkova</v>
          </cell>
          <cell r="D152">
            <v>41</v>
          </cell>
          <cell r="E152" t="str">
            <v>31-59</v>
          </cell>
          <cell r="F152" t="str">
            <v>Female</v>
          </cell>
          <cell r="G152" t="str">
            <v>Ukraine</v>
          </cell>
          <cell r="H152">
            <v>1</v>
          </cell>
          <cell r="I152" t="str">
            <v>Blagoevgrad</v>
          </cell>
          <cell r="J152">
            <v>2</v>
          </cell>
          <cell r="K152">
            <v>100</v>
          </cell>
          <cell r="L152">
            <v>45020</v>
          </cell>
          <cell r="M152" t="str">
            <v>Click here</v>
          </cell>
        </row>
        <row r="153">
          <cell r="B153">
            <v>7001582975</v>
          </cell>
          <cell r="C153" t="str">
            <v>Yuliia Shcherbyna</v>
          </cell>
          <cell r="D153">
            <v>30</v>
          </cell>
          <cell r="E153" t="str">
            <v>31-59</v>
          </cell>
          <cell r="F153" t="str">
            <v>Female</v>
          </cell>
          <cell r="G153" t="str">
            <v>Ukraine</v>
          </cell>
          <cell r="H153">
            <v>1</v>
          </cell>
          <cell r="I153" t="str">
            <v>Burgas</v>
          </cell>
          <cell r="J153">
            <v>2</v>
          </cell>
          <cell r="K153">
            <v>100</v>
          </cell>
          <cell r="L153">
            <v>45021</v>
          </cell>
          <cell r="M153" t="str">
            <v>Click here</v>
          </cell>
        </row>
        <row r="154">
          <cell r="B154">
            <v>7001304506</v>
          </cell>
          <cell r="C154" t="str">
            <v>Anzhela Alieksandrenkova</v>
          </cell>
          <cell r="D154">
            <v>43</v>
          </cell>
          <cell r="E154" t="str">
            <v>31-59</v>
          </cell>
          <cell r="F154" t="str">
            <v>Female</v>
          </cell>
          <cell r="G154" t="str">
            <v>Ukraine</v>
          </cell>
          <cell r="H154">
            <v>1</v>
          </cell>
          <cell r="I154" t="str">
            <v>Burgas</v>
          </cell>
          <cell r="J154">
            <v>2</v>
          </cell>
          <cell r="K154">
            <v>100</v>
          </cell>
          <cell r="L154">
            <v>45021</v>
          </cell>
          <cell r="M154" t="str">
            <v>Click here</v>
          </cell>
        </row>
        <row r="155">
          <cell r="B155">
            <v>7002062492</v>
          </cell>
          <cell r="C155" t="str">
            <v>Anastasiia Tulush</v>
          </cell>
          <cell r="D155">
            <v>28</v>
          </cell>
          <cell r="E155" t="str">
            <v>19-30</v>
          </cell>
          <cell r="F155" t="str">
            <v>Female</v>
          </cell>
          <cell r="G155" t="str">
            <v>Ukraine</v>
          </cell>
          <cell r="H155">
            <v>1</v>
          </cell>
          <cell r="I155" t="str">
            <v>Burgas</v>
          </cell>
          <cell r="J155">
            <v>2</v>
          </cell>
          <cell r="K155">
            <v>100</v>
          </cell>
          <cell r="L155">
            <v>45021</v>
          </cell>
          <cell r="M155" t="str">
            <v>Click here</v>
          </cell>
        </row>
        <row r="156">
          <cell r="B156">
            <v>7001639039</v>
          </cell>
          <cell r="C156" t="str">
            <v>Semenova Olena</v>
          </cell>
          <cell r="D156">
            <v>40</v>
          </cell>
          <cell r="E156" t="str">
            <v>31-59</v>
          </cell>
          <cell r="F156" t="str">
            <v>Female</v>
          </cell>
          <cell r="G156" t="str">
            <v>Ukraine</v>
          </cell>
          <cell r="H156">
            <v>1</v>
          </cell>
          <cell r="I156" t="str">
            <v>Varna</v>
          </cell>
          <cell r="J156">
            <v>2</v>
          </cell>
          <cell r="K156">
            <v>100</v>
          </cell>
          <cell r="L156">
            <v>45022</v>
          </cell>
          <cell r="M156" t="str">
            <v>Click here</v>
          </cell>
        </row>
        <row r="157">
          <cell r="B157">
            <v>7001383844</v>
          </cell>
          <cell r="C157" t="str">
            <v>Drozda Tetiana</v>
          </cell>
          <cell r="D157">
            <v>35</v>
          </cell>
          <cell r="E157" t="str">
            <v>31-59</v>
          </cell>
          <cell r="F157" t="str">
            <v>Female</v>
          </cell>
          <cell r="G157" t="str">
            <v>Ukraine</v>
          </cell>
          <cell r="H157">
            <v>1</v>
          </cell>
          <cell r="I157" t="str">
            <v>Varna</v>
          </cell>
          <cell r="J157">
            <v>2</v>
          </cell>
          <cell r="K157">
            <v>100</v>
          </cell>
          <cell r="L157">
            <v>45022</v>
          </cell>
          <cell r="M157" t="str">
            <v>Click here</v>
          </cell>
        </row>
        <row r="158">
          <cell r="B158">
            <v>7001357384</v>
          </cell>
          <cell r="C158" t="str">
            <v>Hladka Anna</v>
          </cell>
          <cell r="D158">
            <v>37</v>
          </cell>
          <cell r="E158" t="str">
            <v>31-59</v>
          </cell>
          <cell r="F158" t="str">
            <v>Female</v>
          </cell>
          <cell r="G158" t="str">
            <v>Ukraine</v>
          </cell>
          <cell r="H158">
            <v>1</v>
          </cell>
          <cell r="I158" t="str">
            <v>Varna</v>
          </cell>
          <cell r="J158">
            <v>1</v>
          </cell>
          <cell r="K158">
            <v>50</v>
          </cell>
          <cell r="L158">
            <v>45103</v>
          </cell>
          <cell r="M158" t="str">
            <v>Click here</v>
          </cell>
        </row>
        <row r="159">
          <cell r="B159">
            <v>7001008235</v>
          </cell>
          <cell r="C159" t="str">
            <v>Nastachenko Olena</v>
          </cell>
          <cell r="D159">
            <v>43</v>
          </cell>
          <cell r="E159" t="str">
            <v>31-59</v>
          </cell>
          <cell r="F159" t="str">
            <v>Female</v>
          </cell>
          <cell r="G159" t="str">
            <v>Ukraine</v>
          </cell>
          <cell r="H159">
            <v>1</v>
          </cell>
          <cell r="I159" t="str">
            <v>Varna</v>
          </cell>
          <cell r="J159">
            <v>1</v>
          </cell>
          <cell r="K159">
            <v>50</v>
          </cell>
          <cell r="L159">
            <v>45084</v>
          </cell>
          <cell r="M159" t="str">
            <v>Click here</v>
          </cell>
        </row>
        <row r="160">
          <cell r="B160">
            <v>7001724287</v>
          </cell>
          <cell r="C160" t="str">
            <v>Vasko Irina</v>
          </cell>
          <cell r="D160">
            <v>43</v>
          </cell>
          <cell r="E160" t="str">
            <v>31-59</v>
          </cell>
          <cell r="F160" t="str">
            <v>Female</v>
          </cell>
          <cell r="G160" t="str">
            <v>Ukraine</v>
          </cell>
          <cell r="H160">
            <v>1</v>
          </cell>
          <cell r="I160" t="str">
            <v>Varna</v>
          </cell>
          <cell r="J160">
            <v>2</v>
          </cell>
          <cell r="K160">
            <v>100</v>
          </cell>
          <cell r="L160">
            <v>45023</v>
          </cell>
          <cell r="M160" t="str">
            <v>Click here</v>
          </cell>
        </row>
        <row r="161">
          <cell r="B161">
            <v>8703041214</v>
          </cell>
          <cell r="C161" t="str">
            <v>Bielohova Natalia</v>
          </cell>
          <cell r="D161">
            <v>36</v>
          </cell>
          <cell r="E161" t="str">
            <v>31-59</v>
          </cell>
          <cell r="F161" t="str">
            <v>Female</v>
          </cell>
          <cell r="G161" t="str">
            <v>Ukraine</v>
          </cell>
          <cell r="H161">
            <v>1</v>
          </cell>
          <cell r="I161" t="str">
            <v>Varna</v>
          </cell>
          <cell r="J161">
            <v>2</v>
          </cell>
          <cell r="K161">
            <v>100</v>
          </cell>
          <cell r="L161">
            <v>45023</v>
          </cell>
          <cell r="M161" t="str">
            <v>Click here</v>
          </cell>
        </row>
        <row r="162">
          <cell r="B162">
            <v>7001392374</v>
          </cell>
          <cell r="C162" t="str">
            <v>Matvienko Anastasiia</v>
          </cell>
          <cell r="D162">
            <v>29</v>
          </cell>
          <cell r="E162" t="str">
            <v>31-59</v>
          </cell>
          <cell r="F162" t="str">
            <v>Female</v>
          </cell>
          <cell r="G162" t="str">
            <v>Ukraine</v>
          </cell>
          <cell r="H162">
            <v>1</v>
          </cell>
          <cell r="I162" t="str">
            <v>Varna</v>
          </cell>
          <cell r="J162">
            <v>2</v>
          </cell>
          <cell r="K162">
            <v>100</v>
          </cell>
          <cell r="L162">
            <v>45023</v>
          </cell>
          <cell r="M162" t="str">
            <v>Click here</v>
          </cell>
        </row>
        <row r="163">
          <cell r="B163">
            <v>7001108649</v>
          </cell>
          <cell r="C163" t="str">
            <v>Tiupenko Valeriia</v>
          </cell>
          <cell r="D163">
            <v>37</v>
          </cell>
          <cell r="E163" t="str">
            <v>31-59</v>
          </cell>
          <cell r="F163" t="str">
            <v>Female</v>
          </cell>
          <cell r="G163" t="str">
            <v>Ukraine</v>
          </cell>
          <cell r="H163">
            <v>1</v>
          </cell>
          <cell r="I163" t="str">
            <v>Varna</v>
          </cell>
          <cell r="J163">
            <v>2</v>
          </cell>
          <cell r="K163">
            <v>100</v>
          </cell>
          <cell r="L163">
            <v>45023</v>
          </cell>
          <cell r="M163" t="str">
            <v>Click here</v>
          </cell>
        </row>
        <row r="164">
          <cell r="B164">
            <v>7002697180</v>
          </cell>
          <cell r="C164" t="str">
            <v>Duhina Maryna</v>
          </cell>
          <cell r="D164">
            <v>46</v>
          </cell>
          <cell r="E164" t="str">
            <v>31-59</v>
          </cell>
          <cell r="F164" t="str">
            <v>Female</v>
          </cell>
          <cell r="G164" t="str">
            <v>Ukraine</v>
          </cell>
          <cell r="H164">
            <v>1</v>
          </cell>
          <cell r="I164" t="str">
            <v>Varna</v>
          </cell>
          <cell r="J164">
            <v>2</v>
          </cell>
          <cell r="K164">
            <v>100</v>
          </cell>
          <cell r="L164">
            <v>45023</v>
          </cell>
          <cell r="M164" t="str">
            <v>Click here</v>
          </cell>
        </row>
        <row r="165">
          <cell r="B165">
            <v>7001108649</v>
          </cell>
          <cell r="C165" t="str">
            <v>Tiupenko Valeriia</v>
          </cell>
          <cell r="D165">
            <v>37</v>
          </cell>
          <cell r="E165" t="str">
            <v>31-59</v>
          </cell>
          <cell r="F165" t="str">
            <v>Female</v>
          </cell>
          <cell r="G165" t="str">
            <v>Ukraine</v>
          </cell>
          <cell r="H165">
            <v>1</v>
          </cell>
          <cell r="I165" t="str">
            <v>Varna</v>
          </cell>
          <cell r="J165">
            <v>1</v>
          </cell>
          <cell r="K165">
            <v>50</v>
          </cell>
          <cell r="L165">
            <v>45023</v>
          </cell>
          <cell r="M165" t="str">
            <v>Click here</v>
          </cell>
        </row>
        <row r="166">
          <cell r="B166">
            <v>7002121043</v>
          </cell>
          <cell r="C166" t="str">
            <v>Kotegova Natalia</v>
          </cell>
          <cell r="D166">
            <v>38</v>
          </cell>
          <cell r="E166" t="str">
            <v>31-59</v>
          </cell>
          <cell r="F166" t="str">
            <v>Female</v>
          </cell>
          <cell r="G166" t="str">
            <v>Ukraine</v>
          </cell>
          <cell r="H166">
            <v>2</v>
          </cell>
          <cell r="I166" t="str">
            <v>Varna</v>
          </cell>
          <cell r="J166">
            <v>3</v>
          </cell>
          <cell r="K166">
            <v>150</v>
          </cell>
          <cell r="L166">
            <v>45034</v>
          </cell>
          <cell r="M166" t="str">
            <v>Click here</v>
          </cell>
        </row>
        <row r="167">
          <cell r="B167">
            <v>7001994411</v>
          </cell>
          <cell r="C167" t="str">
            <v>Simeiko Hanna</v>
          </cell>
          <cell r="D167">
            <v>41</v>
          </cell>
          <cell r="E167" t="str">
            <v>31-59</v>
          </cell>
          <cell r="F167" t="str">
            <v>Female</v>
          </cell>
          <cell r="G167" t="str">
            <v>Ukraine</v>
          </cell>
          <cell r="H167">
            <v>1</v>
          </cell>
          <cell r="I167" t="str">
            <v>Varna</v>
          </cell>
          <cell r="J167">
            <v>2</v>
          </cell>
          <cell r="K167">
            <v>100</v>
          </cell>
          <cell r="L167">
            <v>45034</v>
          </cell>
          <cell r="M167" t="str">
            <v>Click here</v>
          </cell>
        </row>
        <row r="168">
          <cell r="B168">
            <v>7001785152</v>
          </cell>
          <cell r="C168" t="str">
            <v>Vysochyna Antonina</v>
          </cell>
          <cell r="D168">
            <v>43</v>
          </cell>
          <cell r="E168" t="str">
            <v>31-59</v>
          </cell>
          <cell r="F168" t="str">
            <v>Female</v>
          </cell>
          <cell r="G168" t="str">
            <v>Ukraine</v>
          </cell>
          <cell r="H168">
            <v>1</v>
          </cell>
          <cell r="I168" t="str">
            <v>Varna</v>
          </cell>
          <cell r="J168">
            <v>2</v>
          </cell>
          <cell r="K168">
            <v>100</v>
          </cell>
          <cell r="L168">
            <v>45035</v>
          </cell>
          <cell r="M168" t="str">
            <v>Click here</v>
          </cell>
        </row>
        <row r="169">
          <cell r="B169">
            <v>7000965692</v>
          </cell>
          <cell r="C169" t="str">
            <v>Unchanska Svitlana</v>
          </cell>
          <cell r="D169">
            <v>35</v>
          </cell>
          <cell r="E169" t="str">
            <v>31-59</v>
          </cell>
          <cell r="F169" t="str">
            <v>Female</v>
          </cell>
          <cell r="G169" t="str">
            <v>Ukraine</v>
          </cell>
          <cell r="H169">
            <v>1</v>
          </cell>
          <cell r="I169" t="str">
            <v>Varna</v>
          </cell>
          <cell r="J169">
            <v>2</v>
          </cell>
          <cell r="K169">
            <v>100</v>
          </cell>
          <cell r="L169">
            <v>45035</v>
          </cell>
          <cell r="M169" t="str">
            <v>Click here</v>
          </cell>
        </row>
        <row r="170">
          <cell r="B170">
            <v>7002080429</v>
          </cell>
          <cell r="C170" t="str">
            <v>Vostrykova Halina</v>
          </cell>
          <cell r="D170">
            <v>41</v>
          </cell>
          <cell r="E170" t="str">
            <v>31-59</v>
          </cell>
          <cell r="F170" t="str">
            <v>Female</v>
          </cell>
          <cell r="G170" t="str">
            <v>Ukraine</v>
          </cell>
          <cell r="H170">
            <v>1</v>
          </cell>
          <cell r="I170" t="str">
            <v>Varna</v>
          </cell>
          <cell r="J170">
            <v>2</v>
          </cell>
          <cell r="K170">
            <v>100</v>
          </cell>
          <cell r="L170">
            <v>45035</v>
          </cell>
          <cell r="M170" t="str">
            <v>Click here</v>
          </cell>
        </row>
        <row r="171">
          <cell r="B171">
            <v>7000913350</v>
          </cell>
          <cell r="C171" t="str">
            <v>Yerkhov Oleksandr</v>
          </cell>
          <cell r="D171">
            <v>46</v>
          </cell>
          <cell r="E171" t="str">
            <v>31-59</v>
          </cell>
          <cell r="F171" t="str">
            <v>Female</v>
          </cell>
          <cell r="G171" t="str">
            <v>Ukraine</v>
          </cell>
          <cell r="H171">
            <v>2</v>
          </cell>
          <cell r="I171" t="str">
            <v>Varna</v>
          </cell>
          <cell r="J171">
            <v>3</v>
          </cell>
          <cell r="K171">
            <v>150</v>
          </cell>
          <cell r="L171">
            <v>45035</v>
          </cell>
          <cell r="M171" t="str">
            <v>Click here</v>
          </cell>
        </row>
        <row r="172">
          <cell r="B172">
            <v>7002720754</v>
          </cell>
          <cell r="C172" t="str">
            <v>Fesenko Olha</v>
          </cell>
          <cell r="D172">
            <v>37</v>
          </cell>
          <cell r="E172" t="str">
            <v>31-59</v>
          </cell>
          <cell r="F172" t="str">
            <v>Female</v>
          </cell>
          <cell r="G172" t="str">
            <v>Ukraine</v>
          </cell>
          <cell r="H172">
            <v>2</v>
          </cell>
          <cell r="I172" t="str">
            <v>Varna</v>
          </cell>
          <cell r="J172">
            <v>3</v>
          </cell>
          <cell r="K172">
            <v>150</v>
          </cell>
          <cell r="L172">
            <v>45036</v>
          </cell>
          <cell r="M172" t="str">
            <v>Click here</v>
          </cell>
        </row>
        <row r="173">
          <cell r="B173">
            <v>7002519826</v>
          </cell>
          <cell r="C173" t="str">
            <v>Pihan Alisa</v>
          </cell>
          <cell r="D173">
            <v>34</v>
          </cell>
          <cell r="E173" t="str">
            <v>31-59</v>
          </cell>
          <cell r="F173" t="str">
            <v>Female</v>
          </cell>
          <cell r="G173" t="str">
            <v>Ukraine</v>
          </cell>
          <cell r="H173">
            <v>2</v>
          </cell>
          <cell r="I173" t="str">
            <v>Varna</v>
          </cell>
          <cell r="J173">
            <v>3</v>
          </cell>
          <cell r="K173">
            <v>150</v>
          </cell>
          <cell r="L173">
            <v>45036</v>
          </cell>
          <cell r="M173" t="str">
            <v>Click here</v>
          </cell>
        </row>
        <row r="174">
          <cell r="B174">
            <v>7001378817</v>
          </cell>
          <cell r="C174" t="str">
            <v>Inhaieva Oksana</v>
          </cell>
          <cell r="D174">
            <v>46</v>
          </cell>
          <cell r="E174" t="str">
            <v>31-59</v>
          </cell>
          <cell r="F174" t="str">
            <v>Female</v>
          </cell>
          <cell r="G174" t="str">
            <v>Ukraine</v>
          </cell>
          <cell r="H174">
            <v>1</v>
          </cell>
          <cell r="I174" t="str">
            <v>Varna</v>
          </cell>
          <cell r="J174">
            <v>2</v>
          </cell>
          <cell r="K174">
            <v>100</v>
          </cell>
          <cell r="L174">
            <v>45036</v>
          </cell>
          <cell r="M174" t="str">
            <v>Click here</v>
          </cell>
        </row>
        <row r="175">
          <cell r="B175">
            <v>7001379674</v>
          </cell>
          <cell r="C175" t="str">
            <v>Kochkova Yevheniia</v>
          </cell>
          <cell r="D175">
            <v>36</v>
          </cell>
          <cell r="E175" t="str">
            <v>31-59</v>
          </cell>
          <cell r="F175" t="str">
            <v>Female</v>
          </cell>
          <cell r="G175" t="str">
            <v>Ukraine</v>
          </cell>
          <cell r="H175">
            <v>1</v>
          </cell>
          <cell r="I175" t="str">
            <v>Varna</v>
          </cell>
          <cell r="J175">
            <v>2</v>
          </cell>
          <cell r="K175">
            <v>100</v>
          </cell>
          <cell r="L175">
            <v>45036</v>
          </cell>
          <cell r="M175" t="str">
            <v>Click here</v>
          </cell>
        </row>
        <row r="176">
          <cell r="B176">
            <v>7001980562</v>
          </cell>
          <cell r="C176" t="str">
            <v>Savchenko Olha</v>
          </cell>
          <cell r="D176">
            <v>37</v>
          </cell>
          <cell r="E176" t="str">
            <v>31-59</v>
          </cell>
          <cell r="F176" t="str">
            <v>Female</v>
          </cell>
          <cell r="G176" t="str">
            <v>Ukraine</v>
          </cell>
          <cell r="H176">
            <v>1</v>
          </cell>
          <cell r="I176" t="str">
            <v>Varna</v>
          </cell>
          <cell r="J176">
            <v>2</v>
          </cell>
          <cell r="K176">
            <v>100</v>
          </cell>
          <cell r="L176">
            <v>45036</v>
          </cell>
          <cell r="M176" t="str">
            <v>Click here</v>
          </cell>
        </row>
        <row r="177">
          <cell r="B177">
            <v>7002321056</v>
          </cell>
          <cell r="C177" t="str">
            <v>Kozeletska Maryna</v>
          </cell>
          <cell r="D177">
            <v>37</v>
          </cell>
          <cell r="E177" t="str">
            <v>31-59</v>
          </cell>
          <cell r="F177" t="str">
            <v>Female</v>
          </cell>
          <cell r="G177" t="str">
            <v>Ukraine</v>
          </cell>
          <cell r="H177">
            <v>1</v>
          </cell>
          <cell r="I177" t="str">
            <v>Varna</v>
          </cell>
          <cell r="J177">
            <v>2</v>
          </cell>
          <cell r="K177">
            <v>100</v>
          </cell>
          <cell r="L177">
            <v>45037</v>
          </cell>
          <cell r="M177" t="str">
            <v>Click here</v>
          </cell>
        </row>
        <row r="178">
          <cell r="B178">
            <v>7001561305</v>
          </cell>
          <cell r="C178" t="str">
            <v>Prykhodko Iryna</v>
          </cell>
          <cell r="D178">
            <v>41</v>
          </cell>
          <cell r="E178" t="str">
            <v>31-59</v>
          </cell>
          <cell r="F178" t="str">
            <v>Female</v>
          </cell>
          <cell r="G178" t="str">
            <v>Ukraine</v>
          </cell>
          <cell r="H178">
            <v>1</v>
          </cell>
          <cell r="I178" t="str">
            <v>Varna</v>
          </cell>
          <cell r="J178">
            <v>2</v>
          </cell>
          <cell r="K178">
            <v>100</v>
          </cell>
          <cell r="L178">
            <v>45037</v>
          </cell>
          <cell r="M178" t="str">
            <v>Click here</v>
          </cell>
        </row>
        <row r="179">
          <cell r="B179">
            <v>7002644128</v>
          </cell>
          <cell r="C179" t="str">
            <v>Herasimova Nadiia</v>
          </cell>
          <cell r="D179">
            <v>34</v>
          </cell>
          <cell r="E179" t="str">
            <v>31-59</v>
          </cell>
          <cell r="F179" t="str">
            <v>Female</v>
          </cell>
          <cell r="G179" t="str">
            <v>Ukraine</v>
          </cell>
          <cell r="H179">
            <v>2</v>
          </cell>
          <cell r="I179" t="str">
            <v>Varna</v>
          </cell>
          <cell r="J179">
            <v>3</v>
          </cell>
          <cell r="K179">
            <v>150</v>
          </cell>
          <cell r="L179">
            <v>45037</v>
          </cell>
          <cell r="M179" t="str">
            <v>Click here</v>
          </cell>
        </row>
        <row r="180">
          <cell r="B180">
            <v>7000967685</v>
          </cell>
          <cell r="C180" t="str">
            <v>Makeenko Anastasiya</v>
          </cell>
          <cell r="D180">
            <v>34</v>
          </cell>
          <cell r="E180" t="str">
            <v>31-59</v>
          </cell>
          <cell r="F180" t="str">
            <v>Female</v>
          </cell>
          <cell r="G180" t="str">
            <v>Ukraine</v>
          </cell>
          <cell r="H180">
            <v>1</v>
          </cell>
          <cell r="I180" t="str">
            <v>Varna</v>
          </cell>
          <cell r="J180">
            <v>2</v>
          </cell>
          <cell r="K180">
            <v>100</v>
          </cell>
          <cell r="L180">
            <v>45037</v>
          </cell>
          <cell r="M180" t="str">
            <v>Click here</v>
          </cell>
        </row>
        <row r="181">
          <cell r="B181">
            <v>7002351961</v>
          </cell>
          <cell r="C181" t="str">
            <v>Moshenko Viktoriia</v>
          </cell>
          <cell r="D181">
            <v>34</v>
          </cell>
          <cell r="E181" t="str">
            <v>31-59</v>
          </cell>
          <cell r="F181" t="str">
            <v>Female</v>
          </cell>
          <cell r="G181" t="str">
            <v>Ukraine</v>
          </cell>
          <cell r="H181">
            <v>2</v>
          </cell>
          <cell r="I181" t="str">
            <v>Varna</v>
          </cell>
          <cell r="J181">
            <v>3</v>
          </cell>
          <cell r="K181">
            <v>150</v>
          </cell>
          <cell r="L181">
            <v>45040</v>
          </cell>
          <cell r="M181" t="str">
            <v>Click here</v>
          </cell>
        </row>
        <row r="182">
          <cell r="B182">
            <v>7002419054</v>
          </cell>
          <cell r="C182" t="str">
            <v>Ponomarova Hanna</v>
          </cell>
          <cell r="D182">
            <v>38</v>
          </cell>
          <cell r="E182" t="str">
            <v>31-59</v>
          </cell>
          <cell r="F182" t="str">
            <v>Female</v>
          </cell>
          <cell r="G182" t="str">
            <v>Ukraine</v>
          </cell>
          <cell r="H182">
            <v>1</v>
          </cell>
          <cell r="I182" t="str">
            <v>Varna</v>
          </cell>
          <cell r="J182">
            <v>2</v>
          </cell>
          <cell r="K182">
            <v>100</v>
          </cell>
          <cell r="L182">
            <v>45040</v>
          </cell>
          <cell r="M182" t="str">
            <v>Click here</v>
          </cell>
        </row>
        <row r="183">
          <cell r="B183">
            <v>7001749729</v>
          </cell>
          <cell r="C183" t="str">
            <v>Chernova Svitlana</v>
          </cell>
          <cell r="D183">
            <v>40</v>
          </cell>
          <cell r="E183" t="str">
            <v>31-59</v>
          </cell>
          <cell r="F183" t="str">
            <v>Female</v>
          </cell>
          <cell r="G183" t="str">
            <v>Ukraine</v>
          </cell>
          <cell r="H183">
            <v>1</v>
          </cell>
          <cell r="I183" t="str">
            <v>Varna</v>
          </cell>
          <cell r="J183">
            <v>2</v>
          </cell>
          <cell r="K183">
            <v>100</v>
          </cell>
          <cell r="L183">
            <v>45040</v>
          </cell>
          <cell r="M183" t="str">
            <v>Click here</v>
          </cell>
        </row>
        <row r="184">
          <cell r="B184">
            <v>7001465818</v>
          </cell>
          <cell r="C184" t="str">
            <v>Meleshko Inna</v>
          </cell>
          <cell r="D184">
            <v>50</v>
          </cell>
          <cell r="E184" t="str">
            <v>31-59</v>
          </cell>
          <cell r="F184" t="str">
            <v>Female</v>
          </cell>
          <cell r="G184" t="str">
            <v>Ukraine</v>
          </cell>
          <cell r="H184">
            <v>1</v>
          </cell>
          <cell r="I184" t="str">
            <v>Varna</v>
          </cell>
          <cell r="J184">
            <v>2</v>
          </cell>
          <cell r="K184">
            <v>100</v>
          </cell>
          <cell r="L184">
            <v>45040</v>
          </cell>
          <cell r="M184" t="str">
            <v>Click here</v>
          </cell>
        </row>
        <row r="185">
          <cell r="B185">
            <v>7002394979</v>
          </cell>
          <cell r="C185" t="str">
            <v>Potrevaieva Kateryna</v>
          </cell>
          <cell r="D185">
            <v>35</v>
          </cell>
          <cell r="E185" t="str">
            <v>31-59</v>
          </cell>
          <cell r="F185" t="str">
            <v>Female</v>
          </cell>
          <cell r="G185" t="str">
            <v>Ukraine</v>
          </cell>
          <cell r="H185">
            <v>1</v>
          </cell>
          <cell r="I185" t="str">
            <v>Varna</v>
          </cell>
          <cell r="J185">
            <v>2</v>
          </cell>
          <cell r="K185">
            <v>100</v>
          </cell>
          <cell r="L185">
            <v>45040</v>
          </cell>
          <cell r="M185" t="str">
            <v>Click here</v>
          </cell>
        </row>
        <row r="186">
          <cell r="B186">
            <v>7002394979</v>
          </cell>
          <cell r="C186" t="str">
            <v>Potrevaieva Kateryna</v>
          </cell>
          <cell r="D186">
            <v>35</v>
          </cell>
          <cell r="E186" t="str">
            <v>31-59</v>
          </cell>
          <cell r="F186" t="str">
            <v>Female</v>
          </cell>
          <cell r="G186" t="str">
            <v>Ukraine</v>
          </cell>
          <cell r="H186">
            <v>1</v>
          </cell>
          <cell r="I186" t="str">
            <v>Varna</v>
          </cell>
          <cell r="J186">
            <v>1</v>
          </cell>
          <cell r="K186">
            <v>50</v>
          </cell>
          <cell r="L186">
            <v>45040</v>
          </cell>
          <cell r="M186" t="str">
            <v>Click here</v>
          </cell>
        </row>
        <row r="187">
          <cell r="B187">
            <v>7001354730</v>
          </cell>
          <cell r="C187" t="str">
            <v>Shevtsova Nataliia</v>
          </cell>
          <cell r="D187">
            <v>39</v>
          </cell>
          <cell r="E187" t="str">
            <v>31-59</v>
          </cell>
          <cell r="F187" t="str">
            <v>Female</v>
          </cell>
          <cell r="G187" t="str">
            <v>Ukraine</v>
          </cell>
          <cell r="H187">
            <v>1</v>
          </cell>
          <cell r="I187" t="str">
            <v>Varna</v>
          </cell>
          <cell r="J187">
            <v>2</v>
          </cell>
          <cell r="K187">
            <v>100</v>
          </cell>
          <cell r="L187">
            <v>45041</v>
          </cell>
          <cell r="M187" t="str">
            <v>Click here</v>
          </cell>
        </row>
        <row r="188">
          <cell r="B188">
            <v>7002272389</v>
          </cell>
          <cell r="C188" t="str">
            <v>Kolisnichenko Hanna</v>
          </cell>
          <cell r="D188">
            <v>42</v>
          </cell>
          <cell r="E188" t="str">
            <v>31-59</v>
          </cell>
          <cell r="F188" t="str">
            <v>Female</v>
          </cell>
          <cell r="G188" t="str">
            <v>Ukraine</v>
          </cell>
          <cell r="H188">
            <v>2</v>
          </cell>
          <cell r="I188" t="str">
            <v>Varna</v>
          </cell>
          <cell r="J188">
            <v>3</v>
          </cell>
          <cell r="K188">
            <v>150</v>
          </cell>
          <cell r="L188">
            <v>45041</v>
          </cell>
          <cell r="M188" t="str">
            <v>Click here</v>
          </cell>
        </row>
        <row r="189">
          <cell r="B189">
            <v>7001132965</v>
          </cell>
          <cell r="C189" t="str">
            <v>Kliuieva Olena</v>
          </cell>
          <cell r="D189">
            <v>37</v>
          </cell>
          <cell r="E189" t="str">
            <v>31-59</v>
          </cell>
          <cell r="F189" t="str">
            <v>Female</v>
          </cell>
          <cell r="G189" t="str">
            <v>Ukraine</v>
          </cell>
          <cell r="H189">
            <v>1</v>
          </cell>
          <cell r="I189" t="str">
            <v>Varna</v>
          </cell>
          <cell r="J189">
            <v>2</v>
          </cell>
          <cell r="K189">
            <v>100</v>
          </cell>
          <cell r="L189">
            <v>45041</v>
          </cell>
          <cell r="M189" t="str">
            <v>Click here</v>
          </cell>
        </row>
        <row r="190">
          <cell r="B190">
            <v>7001148645</v>
          </cell>
          <cell r="C190" t="str">
            <v>Ryzhko Kristina</v>
          </cell>
          <cell r="D190">
            <v>36</v>
          </cell>
          <cell r="E190" t="str">
            <v>31-59</v>
          </cell>
          <cell r="F190" t="str">
            <v>Female</v>
          </cell>
          <cell r="G190" t="str">
            <v>Ukraine</v>
          </cell>
          <cell r="H190">
            <v>1</v>
          </cell>
          <cell r="I190" t="str">
            <v>Varna</v>
          </cell>
          <cell r="J190">
            <v>2</v>
          </cell>
          <cell r="K190">
            <v>100</v>
          </cell>
          <cell r="L190">
            <v>45041</v>
          </cell>
          <cell r="M190" t="str">
            <v>Click here</v>
          </cell>
        </row>
        <row r="191">
          <cell r="B191">
            <v>7002028373</v>
          </cell>
          <cell r="C191" t="str">
            <v>But Nelli</v>
          </cell>
          <cell r="D191">
            <v>78</v>
          </cell>
          <cell r="E191" t="str">
            <v>60+</v>
          </cell>
          <cell r="F191" t="str">
            <v>Female</v>
          </cell>
          <cell r="G191" t="str">
            <v>Ukraine</v>
          </cell>
          <cell r="H191">
            <v>1</v>
          </cell>
          <cell r="I191" t="str">
            <v>Varna</v>
          </cell>
          <cell r="J191">
            <v>2</v>
          </cell>
          <cell r="K191">
            <v>100</v>
          </cell>
          <cell r="L191">
            <v>45041</v>
          </cell>
          <cell r="M191" t="str">
            <v>Click here</v>
          </cell>
        </row>
        <row r="192">
          <cell r="B192">
            <v>7001062950</v>
          </cell>
          <cell r="C192" t="str">
            <v>Melnyk Olha</v>
          </cell>
          <cell r="D192">
            <v>41</v>
          </cell>
          <cell r="E192" t="str">
            <v>31-59</v>
          </cell>
          <cell r="F192" t="str">
            <v>Female</v>
          </cell>
          <cell r="G192" t="str">
            <v>Ukraine</v>
          </cell>
          <cell r="H192">
            <v>1</v>
          </cell>
          <cell r="I192" t="str">
            <v>Varna</v>
          </cell>
          <cell r="J192">
            <v>2</v>
          </cell>
          <cell r="K192">
            <v>100</v>
          </cell>
          <cell r="L192">
            <v>45042</v>
          </cell>
          <cell r="M192" t="str">
            <v>Click here</v>
          </cell>
        </row>
        <row r="193">
          <cell r="B193">
            <v>7002425734</v>
          </cell>
          <cell r="C193" t="str">
            <v>Dantseva Kateryna</v>
          </cell>
          <cell r="D193">
            <v>39</v>
          </cell>
          <cell r="E193" t="str">
            <v>31-59</v>
          </cell>
          <cell r="F193" t="str">
            <v>Female</v>
          </cell>
          <cell r="G193" t="str">
            <v>Ukraine</v>
          </cell>
          <cell r="H193">
            <v>1</v>
          </cell>
          <cell r="I193" t="str">
            <v>Varna</v>
          </cell>
          <cell r="J193">
            <v>2</v>
          </cell>
          <cell r="K193">
            <v>100</v>
          </cell>
          <cell r="L193">
            <v>45042</v>
          </cell>
          <cell r="M193" t="str">
            <v>Click here</v>
          </cell>
        </row>
        <row r="194">
          <cell r="B194">
            <v>7002539628</v>
          </cell>
          <cell r="C194" t="str">
            <v>Adamchuk Olga</v>
          </cell>
          <cell r="D194">
            <v>39</v>
          </cell>
          <cell r="E194" t="str">
            <v>31-59</v>
          </cell>
          <cell r="F194" t="str">
            <v>Female</v>
          </cell>
          <cell r="G194" t="str">
            <v>Ukraine</v>
          </cell>
          <cell r="H194">
            <v>1</v>
          </cell>
          <cell r="I194" t="str">
            <v>Varna</v>
          </cell>
          <cell r="J194">
            <v>2</v>
          </cell>
          <cell r="K194">
            <v>100</v>
          </cell>
          <cell r="L194">
            <v>45042</v>
          </cell>
          <cell r="M194" t="str">
            <v>Click here</v>
          </cell>
        </row>
        <row r="195">
          <cell r="B195">
            <v>7002234170</v>
          </cell>
          <cell r="C195" t="str">
            <v>Kushturiak Iryna</v>
          </cell>
          <cell r="D195">
            <v>32</v>
          </cell>
          <cell r="E195" t="str">
            <v>31-59</v>
          </cell>
          <cell r="F195" t="str">
            <v>Female</v>
          </cell>
          <cell r="G195" t="str">
            <v>Ukraine</v>
          </cell>
          <cell r="H195">
            <v>1</v>
          </cell>
          <cell r="I195" t="str">
            <v>Varna</v>
          </cell>
          <cell r="J195">
            <v>2</v>
          </cell>
          <cell r="K195">
            <v>100</v>
          </cell>
          <cell r="L195">
            <v>45042</v>
          </cell>
          <cell r="M195" t="str">
            <v>Click here</v>
          </cell>
        </row>
        <row r="196">
          <cell r="B196">
            <v>7001351038</v>
          </cell>
          <cell r="C196" t="str">
            <v>Rodina Elina</v>
          </cell>
          <cell r="D196">
            <v>35</v>
          </cell>
          <cell r="E196" t="str">
            <v>31-59</v>
          </cell>
          <cell r="F196" t="str">
            <v>Female</v>
          </cell>
          <cell r="G196" t="str">
            <v>Ukraine</v>
          </cell>
          <cell r="H196">
            <v>1</v>
          </cell>
          <cell r="I196" t="str">
            <v>Varna</v>
          </cell>
          <cell r="J196">
            <v>2</v>
          </cell>
          <cell r="K196">
            <v>100</v>
          </cell>
          <cell r="L196">
            <v>45042</v>
          </cell>
          <cell r="M196" t="str">
            <v>Click here</v>
          </cell>
        </row>
        <row r="197">
          <cell r="B197">
            <v>7001333207</v>
          </cell>
          <cell r="C197" t="str">
            <v>Pleshyvtseva Nataliia</v>
          </cell>
          <cell r="D197">
            <v>46</v>
          </cell>
          <cell r="E197" t="str">
            <v>31-59</v>
          </cell>
          <cell r="F197" t="str">
            <v>Female</v>
          </cell>
          <cell r="G197" t="str">
            <v>Ukraine</v>
          </cell>
          <cell r="H197">
            <v>1</v>
          </cell>
          <cell r="I197" t="str">
            <v>Varna</v>
          </cell>
          <cell r="J197">
            <v>2</v>
          </cell>
          <cell r="K197">
            <v>100</v>
          </cell>
          <cell r="L197">
            <v>45042</v>
          </cell>
          <cell r="M197" t="str">
            <v>Click here</v>
          </cell>
        </row>
        <row r="198">
          <cell r="B198">
            <v>7001568821</v>
          </cell>
          <cell r="C198" t="str">
            <v>Yuliia Shulzhenko</v>
          </cell>
          <cell r="D198">
            <v>45</v>
          </cell>
          <cell r="E198" t="str">
            <v>31-59</v>
          </cell>
          <cell r="F198" t="str">
            <v>Female</v>
          </cell>
          <cell r="G198" t="str">
            <v>Ukraine</v>
          </cell>
          <cell r="H198">
            <v>1</v>
          </cell>
          <cell r="I198" t="str">
            <v>Varna</v>
          </cell>
          <cell r="J198">
            <v>2</v>
          </cell>
          <cell r="K198">
            <v>100</v>
          </cell>
          <cell r="L198">
            <v>45042</v>
          </cell>
          <cell r="M198" t="str">
            <v>Click here</v>
          </cell>
        </row>
        <row r="199">
          <cell r="B199">
            <v>7002597123</v>
          </cell>
          <cell r="C199" t="str">
            <v>Lavreniuk Iryna</v>
          </cell>
          <cell r="D199">
            <v>39</v>
          </cell>
          <cell r="E199" t="str">
            <v>31-59</v>
          </cell>
          <cell r="F199" t="str">
            <v>Female</v>
          </cell>
          <cell r="G199" t="str">
            <v>Ukraine</v>
          </cell>
          <cell r="H199">
            <v>1</v>
          </cell>
          <cell r="I199" t="str">
            <v>Varna</v>
          </cell>
          <cell r="J199">
            <v>2</v>
          </cell>
          <cell r="K199">
            <v>100</v>
          </cell>
          <cell r="L199">
            <v>45043</v>
          </cell>
          <cell r="M199" t="str">
            <v>Click here</v>
          </cell>
        </row>
        <row r="200">
          <cell r="B200">
            <v>7001533922</v>
          </cell>
          <cell r="C200" t="str">
            <v>Ilchenko Lesia</v>
          </cell>
          <cell r="D200">
            <v>42</v>
          </cell>
          <cell r="E200" t="str">
            <v>31-59</v>
          </cell>
          <cell r="F200" t="str">
            <v>Female</v>
          </cell>
          <cell r="G200" t="str">
            <v>Ukraine</v>
          </cell>
          <cell r="H200">
            <v>1</v>
          </cell>
          <cell r="I200" t="str">
            <v>Varna</v>
          </cell>
          <cell r="J200">
            <v>2</v>
          </cell>
          <cell r="K200">
            <v>100</v>
          </cell>
          <cell r="L200">
            <v>45043</v>
          </cell>
          <cell r="M200" t="str">
            <v>Click here</v>
          </cell>
        </row>
        <row r="201">
          <cell r="B201">
            <v>7002739712</v>
          </cell>
          <cell r="C201" t="str">
            <v>Korzhova Hanna</v>
          </cell>
          <cell r="D201">
            <v>35</v>
          </cell>
          <cell r="E201" t="str">
            <v>31-59</v>
          </cell>
          <cell r="F201" t="str">
            <v>Female</v>
          </cell>
          <cell r="G201" t="str">
            <v>Ukraine</v>
          </cell>
          <cell r="H201">
            <v>1</v>
          </cell>
          <cell r="I201" t="str">
            <v>Varna</v>
          </cell>
          <cell r="J201">
            <v>2</v>
          </cell>
          <cell r="K201">
            <v>100</v>
          </cell>
          <cell r="L201">
            <v>45043</v>
          </cell>
          <cell r="M201" t="str">
            <v>Click here</v>
          </cell>
        </row>
        <row r="202">
          <cell r="B202">
            <v>7002479690</v>
          </cell>
          <cell r="C202" t="str">
            <v>Donskova Inna</v>
          </cell>
          <cell r="D202">
            <v>42</v>
          </cell>
          <cell r="E202" t="str">
            <v>31-59</v>
          </cell>
          <cell r="F202" t="str">
            <v>Female</v>
          </cell>
          <cell r="G202" t="str">
            <v>Ukraine</v>
          </cell>
          <cell r="H202">
            <v>1</v>
          </cell>
          <cell r="I202" t="str">
            <v>Varna</v>
          </cell>
          <cell r="J202">
            <v>2</v>
          </cell>
          <cell r="K202">
            <v>100</v>
          </cell>
          <cell r="L202">
            <v>45043</v>
          </cell>
          <cell r="M202" t="str">
            <v>Click here</v>
          </cell>
        </row>
        <row r="203">
          <cell r="B203">
            <v>7002593929</v>
          </cell>
          <cell r="C203" t="str">
            <v>Timorina Oksana</v>
          </cell>
          <cell r="D203">
            <v>47</v>
          </cell>
          <cell r="E203" t="str">
            <v>31-59</v>
          </cell>
          <cell r="F203" t="str">
            <v>Female</v>
          </cell>
          <cell r="G203" t="str">
            <v>Ukraine</v>
          </cell>
          <cell r="H203">
            <v>1</v>
          </cell>
          <cell r="I203" t="str">
            <v>Varna</v>
          </cell>
          <cell r="J203">
            <v>2</v>
          </cell>
          <cell r="K203">
            <v>100</v>
          </cell>
          <cell r="L203">
            <v>45043</v>
          </cell>
          <cell r="M203" t="str">
            <v>Click here</v>
          </cell>
        </row>
        <row r="204">
          <cell r="B204">
            <v>7002594649</v>
          </cell>
          <cell r="C204" t="str">
            <v>Kryvonosova Oksana</v>
          </cell>
          <cell r="D204">
            <v>35</v>
          </cell>
          <cell r="E204" t="str">
            <v>31-59</v>
          </cell>
          <cell r="F204" t="str">
            <v>Female</v>
          </cell>
          <cell r="G204" t="str">
            <v>Ukraine</v>
          </cell>
          <cell r="H204">
            <v>1</v>
          </cell>
          <cell r="I204" t="str">
            <v>Varna</v>
          </cell>
          <cell r="J204">
            <v>2</v>
          </cell>
          <cell r="K204">
            <v>100</v>
          </cell>
          <cell r="L204">
            <v>45043</v>
          </cell>
          <cell r="M204" t="str">
            <v>Click here</v>
          </cell>
        </row>
        <row r="205">
          <cell r="B205">
            <v>7002594502</v>
          </cell>
          <cell r="C205" t="str">
            <v>Timorina Kateryna</v>
          </cell>
          <cell r="D205">
            <v>40</v>
          </cell>
          <cell r="E205" t="str">
            <v>31-59</v>
          </cell>
          <cell r="F205" t="str">
            <v>Female</v>
          </cell>
          <cell r="G205" t="str">
            <v>Ukraine</v>
          </cell>
          <cell r="H205">
            <v>1</v>
          </cell>
          <cell r="I205" t="str">
            <v>Varna</v>
          </cell>
          <cell r="J205">
            <v>2</v>
          </cell>
          <cell r="K205">
            <v>100</v>
          </cell>
          <cell r="L205">
            <v>45043</v>
          </cell>
          <cell r="M205" t="str">
            <v>Click here</v>
          </cell>
        </row>
        <row r="206">
          <cell r="B206">
            <v>7002596344</v>
          </cell>
          <cell r="C206" t="str">
            <v>Titova Oleksandra</v>
          </cell>
          <cell r="D206">
            <v>39</v>
          </cell>
          <cell r="E206" t="str">
            <v>31-59</v>
          </cell>
          <cell r="F206" t="str">
            <v>Female</v>
          </cell>
          <cell r="G206" t="str">
            <v>Ukraine</v>
          </cell>
          <cell r="H206">
            <v>1</v>
          </cell>
          <cell r="I206" t="str">
            <v>Varna</v>
          </cell>
          <cell r="J206">
            <v>2</v>
          </cell>
          <cell r="K206">
            <v>100</v>
          </cell>
          <cell r="L206">
            <v>45043</v>
          </cell>
          <cell r="M206" t="str">
            <v>Click here</v>
          </cell>
        </row>
        <row r="207">
          <cell r="B207">
            <v>7000955028</v>
          </cell>
          <cell r="C207" t="str">
            <v>Tkachenko Iryna</v>
          </cell>
          <cell r="D207">
            <v>38</v>
          </cell>
          <cell r="E207" t="str">
            <v>31-59</v>
          </cell>
          <cell r="F207" t="str">
            <v>Female</v>
          </cell>
          <cell r="G207" t="str">
            <v>Ukraine</v>
          </cell>
          <cell r="H207">
            <v>2</v>
          </cell>
          <cell r="I207" t="str">
            <v>Varna</v>
          </cell>
          <cell r="J207">
            <v>3</v>
          </cell>
          <cell r="K207">
            <v>150</v>
          </cell>
          <cell r="L207">
            <v>45043</v>
          </cell>
          <cell r="M207" t="str">
            <v>Click here</v>
          </cell>
        </row>
        <row r="208">
          <cell r="B208">
            <v>7001180472</v>
          </cell>
          <cell r="C208" t="str">
            <v>Alina Dobrytska</v>
          </cell>
          <cell r="D208">
            <v>34</v>
          </cell>
          <cell r="E208" t="str">
            <v>31-59</v>
          </cell>
          <cell r="F208" t="str">
            <v>Male</v>
          </cell>
          <cell r="G208" t="str">
            <v>Ukraine</v>
          </cell>
          <cell r="H208">
            <v>1</v>
          </cell>
          <cell r="I208" t="str">
            <v>Sofia</v>
          </cell>
          <cell r="J208">
            <v>2</v>
          </cell>
          <cell r="K208">
            <v>100</v>
          </cell>
          <cell r="L208">
            <v>45043</v>
          </cell>
          <cell r="M208" t="str">
            <v>Click here</v>
          </cell>
        </row>
        <row r="209">
          <cell r="B209">
            <v>7002520213</v>
          </cell>
          <cell r="C209" t="str">
            <v>Hurkina Olena</v>
          </cell>
          <cell r="D209">
            <v>46</v>
          </cell>
          <cell r="E209" t="str">
            <v>31-59</v>
          </cell>
          <cell r="F209" t="str">
            <v>Female</v>
          </cell>
          <cell r="G209" t="str">
            <v>Ukraine</v>
          </cell>
          <cell r="H209">
            <v>1</v>
          </cell>
          <cell r="I209" t="str">
            <v>Varna</v>
          </cell>
          <cell r="J209">
            <v>2</v>
          </cell>
          <cell r="K209">
            <v>100</v>
          </cell>
          <cell r="L209">
            <v>45044</v>
          </cell>
          <cell r="M209" t="str">
            <v>Click here</v>
          </cell>
        </row>
        <row r="210">
          <cell r="B210">
            <v>7001202497</v>
          </cell>
          <cell r="C210" t="str">
            <v>Hubarenko Kateryna</v>
          </cell>
          <cell r="D210">
            <v>38</v>
          </cell>
          <cell r="E210" t="str">
            <v>31-59</v>
          </cell>
          <cell r="F210" t="str">
            <v>Female</v>
          </cell>
          <cell r="G210" t="str">
            <v>Ukraine</v>
          </cell>
          <cell r="H210">
            <v>1</v>
          </cell>
          <cell r="I210" t="str">
            <v>Varna</v>
          </cell>
          <cell r="J210">
            <v>2</v>
          </cell>
          <cell r="K210">
            <v>100</v>
          </cell>
          <cell r="L210">
            <v>45048</v>
          </cell>
          <cell r="M210" t="str">
            <v>Click here</v>
          </cell>
        </row>
        <row r="211">
          <cell r="B211">
            <v>7001485300</v>
          </cell>
          <cell r="C211" t="str">
            <v>Voloshyna Victoriia</v>
          </cell>
          <cell r="D211">
            <v>33</v>
          </cell>
          <cell r="E211" t="str">
            <v>31-59</v>
          </cell>
          <cell r="F211" t="str">
            <v>Female</v>
          </cell>
          <cell r="G211" t="str">
            <v>Ukraine</v>
          </cell>
          <cell r="H211">
            <v>1</v>
          </cell>
          <cell r="I211" t="str">
            <v>Varna</v>
          </cell>
          <cell r="J211">
            <v>2</v>
          </cell>
          <cell r="K211">
            <v>100</v>
          </cell>
          <cell r="L211">
            <v>45048</v>
          </cell>
          <cell r="M211" t="str">
            <v>Click here</v>
          </cell>
        </row>
        <row r="212">
          <cell r="B212">
            <v>7002602047</v>
          </cell>
          <cell r="C212" t="str">
            <v>Bozhenko Svitlana</v>
          </cell>
          <cell r="D212">
            <v>43</v>
          </cell>
          <cell r="E212" t="str">
            <v>31-59</v>
          </cell>
          <cell r="F212" t="str">
            <v>Female</v>
          </cell>
          <cell r="G212" t="str">
            <v>Ukraine</v>
          </cell>
          <cell r="H212">
            <v>1</v>
          </cell>
          <cell r="I212" t="str">
            <v>Varna</v>
          </cell>
          <cell r="J212">
            <v>2</v>
          </cell>
          <cell r="K212">
            <v>100</v>
          </cell>
          <cell r="L212">
            <v>45048</v>
          </cell>
          <cell r="M212" t="str">
            <v>Click here</v>
          </cell>
        </row>
        <row r="213">
          <cell r="B213">
            <v>7001372103</v>
          </cell>
          <cell r="C213" t="str">
            <v>Burchenkova Hanna</v>
          </cell>
          <cell r="D213">
            <v>32</v>
          </cell>
          <cell r="E213" t="str">
            <v>31-59</v>
          </cell>
          <cell r="F213" t="str">
            <v>Female</v>
          </cell>
          <cell r="G213" t="str">
            <v>Ukraine</v>
          </cell>
          <cell r="H213">
            <v>1</v>
          </cell>
          <cell r="I213" t="str">
            <v>Varna</v>
          </cell>
          <cell r="J213">
            <v>2</v>
          </cell>
          <cell r="K213">
            <v>100</v>
          </cell>
          <cell r="L213">
            <v>45048</v>
          </cell>
          <cell r="M213" t="str">
            <v>Click here</v>
          </cell>
        </row>
        <row r="214">
          <cell r="B214">
            <v>7002182114</v>
          </cell>
          <cell r="C214" t="str">
            <v>Grinevich Inna</v>
          </cell>
          <cell r="D214">
            <v>33</v>
          </cell>
          <cell r="E214" t="str">
            <v>31-59</v>
          </cell>
          <cell r="F214" t="str">
            <v>Female</v>
          </cell>
          <cell r="G214" t="str">
            <v>Ukraine</v>
          </cell>
          <cell r="H214">
            <v>1</v>
          </cell>
          <cell r="I214" t="str">
            <v>Varna</v>
          </cell>
          <cell r="J214">
            <v>2</v>
          </cell>
          <cell r="K214">
            <v>100</v>
          </cell>
          <cell r="L214">
            <v>45048</v>
          </cell>
          <cell r="M214" t="str">
            <v>Click here</v>
          </cell>
        </row>
        <row r="215">
          <cell r="B215">
            <v>7002456093</v>
          </cell>
          <cell r="C215" t="str">
            <v>Kurdiukova Almaza</v>
          </cell>
          <cell r="D215">
            <v>38</v>
          </cell>
          <cell r="E215" t="str">
            <v>31-59</v>
          </cell>
          <cell r="F215" t="str">
            <v>Female</v>
          </cell>
          <cell r="G215" t="str">
            <v>Ukraine</v>
          </cell>
          <cell r="H215">
            <v>2</v>
          </cell>
          <cell r="I215" t="str">
            <v>Varna</v>
          </cell>
          <cell r="J215">
            <v>3</v>
          </cell>
          <cell r="K215">
            <v>150</v>
          </cell>
          <cell r="L215">
            <v>45048</v>
          </cell>
          <cell r="M215" t="str">
            <v>Click here</v>
          </cell>
        </row>
        <row r="216">
          <cell r="B216">
            <v>7001622743</v>
          </cell>
          <cell r="C216" t="str">
            <v>Shatkova Tetiana</v>
          </cell>
          <cell r="D216">
            <v>40</v>
          </cell>
          <cell r="E216" t="str">
            <v>31-59</v>
          </cell>
          <cell r="F216" t="str">
            <v>Female</v>
          </cell>
          <cell r="G216" t="str">
            <v>Ukraine</v>
          </cell>
          <cell r="H216">
            <v>2</v>
          </cell>
          <cell r="I216" t="str">
            <v>Varna</v>
          </cell>
          <cell r="J216">
            <v>3</v>
          </cell>
          <cell r="K216">
            <v>150</v>
          </cell>
          <cell r="L216">
            <v>45048</v>
          </cell>
          <cell r="M216" t="str">
            <v>Click here</v>
          </cell>
        </row>
        <row r="217">
          <cell r="B217">
            <v>7001248211</v>
          </cell>
          <cell r="C217" t="str">
            <v xml:space="preserve">Aneta Davidian </v>
          </cell>
          <cell r="D217">
            <v>39</v>
          </cell>
          <cell r="E217" t="str">
            <v>31-59</v>
          </cell>
          <cell r="F217" t="str">
            <v>Female</v>
          </cell>
          <cell r="G217" t="str">
            <v>Ukraine</v>
          </cell>
          <cell r="H217">
            <v>1</v>
          </cell>
          <cell r="I217" t="str">
            <v>Varna</v>
          </cell>
          <cell r="J217">
            <v>2</v>
          </cell>
          <cell r="K217">
            <v>100</v>
          </cell>
          <cell r="L217">
            <v>45048</v>
          </cell>
          <cell r="M217" t="str">
            <v>Click here</v>
          </cell>
        </row>
        <row r="218">
          <cell r="B218">
            <v>7002702635</v>
          </cell>
          <cell r="C218" t="str">
            <v>Ihnatok Viktoriia</v>
          </cell>
          <cell r="D218">
            <v>36</v>
          </cell>
          <cell r="E218" t="str">
            <v>31-59</v>
          </cell>
          <cell r="F218" t="str">
            <v>Female</v>
          </cell>
          <cell r="G218" t="str">
            <v>Ukraine</v>
          </cell>
          <cell r="H218">
            <v>1</v>
          </cell>
          <cell r="I218" t="str">
            <v>Varna</v>
          </cell>
          <cell r="J218">
            <v>2</v>
          </cell>
          <cell r="K218">
            <v>100</v>
          </cell>
          <cell r="L218">
            <v>45048</v>
          </cell>
          <cell r="M218" t="str">
            <v>Click here</v>
          </cell>
        </row>
        <row r="219">
          <cell r="B219">
            <v>7001942685</v>
          </cell>
          <cell r="C219" t="str">
            <v>Drobashko Mariia</v>
          </cell>
          <cell r="D219">
            <v>40</v>
          </cell>
          <cell r="E219" t="str">
            <v>31-59</v>
          </cell>
          <cell r="F219" t="str">
            <v>Female</v>
          </cell>
          <cell r="G219" t="str">
            <v>Ukraine</v>
          </cell>
          <cell r="H219">
            <v>1</v>
          </cell>
          <cell r="I219" t="str">
            <v>Varna</v>
          </cell>
          <cell r="J219">
            <v>2</v>
          </cell>
          <cell r="K219">
            <v>100</v>
          </cell>
          <cell r="L219">
            <v>45048</v>
          </cell>
          <cell r="M219" t="str">
            <v>Click here</v>
          </cell>
        </row>
        <row r="220">
          <cell r="B220">
            <v>7002600537</v>
          </cell>
          <cell r="C220" t="str">
            <v>Kuzmenko Yana</v>
          </cell>
          <cell r="D220">
            <v>36</v>
          </cell>
          <cell r="E220" t="str">
            <v>31-59</v>
          </cell>
          <cell r="F220" t="str">
            <v>Female</v>
          </cell>
          <cell r="G220" t="str">
            <v>Ukraine</v>
          </cell>
          <cell r="H220">
            <v>1</v>
          </cell>
          <cell r="I220" t="str">
            <v>Varna</v>
          </cell>
          <cell r="J220">
            <v>2</v>
          </cell>
          <cell r="K220">
            <v>100</v>
          </cell>
          <cell r="L220">
            <v>45049</v>
          </cell>
          <cell r="M220" t="str">
            <v>Click here</v>
          </cell>
        </row>
        <row r="221">
          <cell r="B221">
            <v>7001758846</v>
          </cell>
          <cell r="C221" t="str">
            <v>Sandina Olena</v>
          </cell>
          <cell r="D221">
            <v>38</v>
          </cell>
          <cell r="E221" t="str">
            <v>31-59</v>
          </cell>
          <cell r="F221" t="str">
            <v>Female</v>
          </cell>
          <cell r="G221" t="str">
            <v>Ukraine</v>
          </cell>
          <cell r="H221">
            <v>1</v>
          </cell>
          <cell r="I221" t="str">
            <v>Varna</v>
          </cell>
          <cell r="J221">
            <v>2</v>
          </cell>
          <cell r="K221">
            <v>100</v>
          </cell>
          <cell r="L221">
            <v>45049</v>
          </cell>
          <cell r="M221" t="str">
            <v>Click here</v>
          </cell>
        </row>
        <row r="222">
          <cell r="B222">
            <v>1004466841</v>
          </cell>
          <cell r="C222" t="str">
            <v>Smyrnov Andrii</v>
          </cell>
          <cell r="D222">
            <v>61</v>
          </cell>
          <cell r="E222" t="str">
            <v>60+</v>
          </cell>
          <cell r="F222" t="str">
            <v>Female</v>
          </cell>
          <cell r="G222" t="str">
            <v>Ukraine</v>
          </cell>
          <cell r="H222">
            <v>1</v>
          </cell>
          <cell r="I222" t="str">
            <v>Varna</v>
          </cell>
          <cell r="J222">
            <v>2</v>
          </cell>
          <cell r="K222">
            <v>100</v>
          </cell>
          <cell r="L222">
            <v>45049</v>
          </cell>
          <cell r="M222" t="str">
            <v>Click here</v>
          </cell>
        </row>
        <row r="223">
          <cell r="B223">
            <v>7001047946</v>
          </cell>
          <cell r="C223" t="str">
            <v>Ostrovska Natalia</v>
          </cell>
          <cell r="D223">
            <v>37</v>
          </cell>
          <cell r="E223" t="str">
            <v>31-59</v>
          </cell>
          <cell r="F223" t="str">
            <v>Female</v>
          </cell>
          <cell r="G223" t="str">
            <v>Ukraine</v>
          </cell>
          <cell r="H223">
            <v>1</v>
          </cell>
          <cell r="I223" t="str">
            <v>Varna</v>
          </cell>
          <cell r="J223">
            <v>2</v>
          </cell>
          <cell r="K223">
            <v>100</v>
          </cell>
          <cell r="L223">
            <v>45049</v>
          </cell>
          <cell r="M223" t="str">
            <v>Click here</v>
          </cell>
        </row>
        <row r="224">
          <cell r="B224">
            <v>7001786218</v>
          </cell>
          <cell r="C224" t="str">
            <v>Klimova Inna</v>
          </cell>
          <cell r="D224">
            <v>44</v>
          </cell>
          <cell r="E224" t="str">
            <v>31-59</v>
          </cell>
          <cell r="F224" t="str">
            <v>Female</v>
          </cell>
          <cell r="G224" t="str">
            <v>Ukraine</v>
          </cell>
          <cell r="H224">
            <v>2</v>
          </cell>
          <cell r="I224" t="str">
            <v>Varna</v>
          </cell>
          <cell r="J224">
            <v>3</v>
          </cell>
          <cell r="K224">
            <v>150</v>
          </cell>
          <cell r="L224">
            <v>45049</v>
          </cell>
          <cell r="M224" t="str">
            <v>Click here</v>
          </cell>
        </row>
        <row r="225">
          <cell r="B225">
            <v>7001029872</v>
          </cell>
          <cell r="C225" t="str">
            <v>Kotelenets Olena</v>
          </cell>
          <cell r="D225">
            <v>42</v>
          </cell>
          <cell r="E225" t="str">
            <v>31-59</v>
          </cell>
          <cell r="F225" t="str">
            <v>Female</v>
          </cell>
          <cell r="G225" t="str">
            <v>Ukraine</v>
          </cell>
          <cell r="H225">
            <v>2</v>
          </cell>
          <cell r="I225" t="str">
            <v>Varna</v>
          </cell>
          <cell r="J225">
            <v>3</v>
          </cell>
          <cell r="K225">
            <v>150</v>
          </cell>
          <cell r="L225">
            <v>45049</v>
          </cell>
          <cell r="M225" t="str">
            <v>Click here</v>
          </cell>
        </row>
        <row r="226">
          <cell r="B226">
            <v>7002544666</v>
          </cell>
          <cell r="C226" t="str">
            <v>Didenko Yana</v>
          </cell>
          <cell r="D226">
            <v>39</v>
          </cell>
          <cell r="E226" t="str">
            <v>31-59</v>
          </cell>
          <cell r="F226" t="str">
            <v>Female</v>
          </cell>
          <cell r="G226" t="str">
            <v>Ukraine</v>
          </cell>
          <cell r="H226">
            <v>1</v>
          </cell>
          <cell r="I226" t="str">
            <v>Varna</v>
          </cell>
          <cell r="J226">
            <v>2</v>
          </cell>
          <cell r="K226">
            <v>100</v>
          </cell>
          <cell r="L226">
            <v>45049</v>
          </cell>
          <cell r="M226" t="str">
            <v>Click here</v>
          </cell>
        </row>
        <row r="227">
          <cell r="B227">
            <v>7001275343</v>
          </cell>
          <cell r="C227" t="str">
            <v>Hritsai Kateryna</v>
          </cell>
          <cell r="D227">
            <v>35</v>
          </cell>
          <cell r="E227" t="str">
            <v>31-59</v>
          </cell>
          <cell r="F227" t="str">
            <v>Female</v>
          </cell>
          <cell r="G227" t="str">
            <v>Ukraine</v>
          </cell>
          <cell r="H227">
            <v>1</v>
          </cell>
          <cell r="I227" t="str">
            <v>Varna</v>
          </cell>
          <cell r="J227">
            <v>2</v>
          </cell>
          <cell r="K227">
            <v>100</v>
          </cell>
          <cell r="L227">
            <v>45049</v>
          </cell>
          <cell r="M227" t="str">
            <v>Click here</v>
          </cell>
        </row>
        <row r="228">
          <cell r="B228">
            <v>7002450345</v>
          </cell>
          <cell r="C228" t="str">
            <v>Liliia Raietska</v>
          </cell>
          <cell r="D228">
            <v>47</v>
          </cell>
          <cell r="E228" t="str">
            <v>31-59</v>
          </cell>
          <cell r="F228" t="str">
            <v>Female</v>
          </cell>
          <cell r="G228" t="str">
            <v>Ukraine</v>
          </cell>
          <cell r="H228">
            <v>1</v>
          </cell>
          <cell r="I228" t="str">
            <v>Burgas</v>
          </cell>
          <cell r="J228">
            <v>2</v>
          </cell>
          <cell r="K228">
            <v>100</v>
          </cell>
          <cell r="L228">
            <v>45049</v>
          </cell>
          <cell r="M228" t="str">
            <v>Click here</v>
          </cell>
        </row>
        <row r="229">
          <cell r="B229">
            <v>7001996873</v>
          </cell>
          <cell r="C229" t="str">
            <v>Kateryna Volkova</v>
          </cell>
          <cell r="D229">
            <v>36</v>
          </cell>
          <cell r="E229" t="str">
            <v>31-59</v>
          </cell>
          <cell r="F229" t="str">
            <v>Female</v>
          </cell>
          <cell r="G229" t="str">
            <v>Ukraine</v>
          </cell>
          <cell r="H229">
            <v>2</v>
          </cell>
          <cell r="I229" t="str">
            <v>Burgas</v>
          </cell>
          <cell r="J229">
            <v>3</v>
          </cell>
          <cell r="K229">
            <v>150</v>
          </cell>
          <cell r="L229">
            <v>45049</v>
          </cell>
          <cell r="M229" t="str">
            <v>Click here</v>
          </cell>
        </row>
        <row r="230">
          <cell r="B230">
            <v>7002782660</v>
          </cell>
          <cell r="C230" t="str">
            <v>Anastasiia Abramenko</v>
          </cell>
          <cell r="D230">
            <v>35</v>
          </cell>
          <cell r="E230" t="str">
            <v>31-59</v>
          </cell>
          <cell r="F230" t="str">
            <v>Female</v>
          </cell>
          <cell r="G230" t="str">
            <v>Ukraine</v>
          </cell>
          <cell r="H230">
            <v>1</v>
          </cell>
          <cell r="I230" t="str">
            <v>Burgas</v>
          </cell>
          <cell r="J230">
            <v>2</v>
          </cell>
          <cell r="K230">
            <v>100</v>
          </cell>
          <cell r="L230">
            <v>45049</v>
          </cell>
          <cell r="M230" t="str">
            <v>Click here</v>
          </cell>
        </row>
        <row r="231">
          <cell r="B231">
            <v>7002395334</v>
          </cell>
          <cell r="C231" t="str">
            <v>Tetiana Dotsenko</v>
          </cell>
          <cell r="D231">
            <v>46</v>
          </cell>
          <cell r="E231" t="str">
            <v>31-59</v>
          </cell>
          <cell r="F231" t="str">
            <v>Female</v>
          </cell>
          <cell r="G231" t="str">
            <v>Ukraine</v>
          </cell>
          <cell r="H231">
            <v>1</v>
          </cell>
          <cell r="I231" t="str">
            <v>Burgas</v>
          </cell>
          <cell r="J231">
            <v>2</v>
          </cell>
          <cell r="K231">
            <v>100</v>
          </cell>
          <cell r="L231">
            <v>45049</v>
          </cell>
          <cell r="M231" t="str">
            <v>Click here</v>
          </cell>
        </row>
        <row r="232">
          <cell r="B232">
            <v>7002762307</v>
          </cell>
          <cell r="C232" t="str">
            <v>Mariam Bagdasarian</v>
          </cell>
          <cell r="D232">
            <v>44</v>
          </cell>
          <cell r="E232" t="str">
            <v>31-59</v>
          </cell>
          <cell r="F232" t="str">
            <v>Female</v>
          </cell>
          <cell r="G232" t="str">
            <v>Ukraine</v>
          </cell>
          <cell r="H232">
            <v>1</v>
          </cell>
          <cell r="I232" t="str">
            <v>Burgas</v>
          </cell>
          <cell r="J232">
            <v>2</v>
          </cell>
          <cell r="K232">
            <v>100</v>
          </cell>
          <cell r="L232">
            <v>45049</v>
          </cell>
          <cell r="M232" t="str">
            <v>Click here</v>
          </cell>
        </row>
        <row r="233">
          <cell r="B233">
            <v>7002795109</v>
          </cell>
          <cell r="C233" t="str">
            <v>Kateryna Mostova</v>
          </cell>
          <cell r="D233">
            <v>39</v>
          </cell>
          <cell r="E233" t="str">
            <v>31-59</v>
          </cell>
          <cell r="F233" t="str">
            <v>Female</v>
          </cell>
          <cell r="G233" t="str">
            <v>Ukraine</v>
          </cell>
          <cell r="H233">
            <v>1</v>
          </cell>
          <cell r="I233" t="str">
            <v>Burgas</v>
          </cell>
          <cell r="J233">
            <v>2</v>
          </cell>
          <cell r="K233">
            <v>100</v>
          </cell>
          <cell r="L233">
            <v>45049</v>
          </cell>
          <cell r="M233" t="str">
            <v>Click here</v>
          </cell>
        </row>
        <row r="234">
          <cell r="B234">
            <v>7002796874</v>
          </cell>
          <cell r="C234" t="str">
            <v>Olena Morozova</v>
          </cell>
          <cell r="D234">
            <v>43</v>
          </cell>
          <cell r="E234" t="str">
            <v>31-59</v>
          </cell>
          <cell r="F234" t="str">
            <v>Female</v>
          </cell>
          <cell r="G234" t="str">
            <v>Ukraine</v>
          </cell>
          <cell r="H234">
            <v>1</v>
          </cell>
          <cell r="I234" t="str">
            <v>Burgas</v>
          </cell>
          <cell r="J234">
            <v>2</v>
          </cell>
          <cell r="K234">
            <v>100</v>
          </cell>
          <cell r="L234">
            <v>45049</v>
          </cell>
          <cell r="M234" t="str">
            <v>Click here</v>
          </cell>
        </row>
        <row r="235">
          <cell r="B235">
            <v>7001882819</v>
          </cell>
          <cell r="C235" t="str">
            <v>Olena Kornieva</v>
          </cell>
          <cell r="D235">
            <v>36</v>
          </cell>
          <cell r="E235" t="str">
            <v>31-59</v>
          </cell>
          <cell r="F235" t="str">
            <v>Female</v>
          </cell>
          <cell r="G235" t="str">
            <v>Ukraine</v>
          </cell>
          <cell r="H235">
            <v>1</v>
          </cell>
          <cell r="I235" t="str">
            <v>Burgas</v>
          </cell>
          <cell r="J235">
            <v>2</v>
          </cell>
          <cell r="K235">
            <v>100</v>
          </cell>
          <cell r="L235">
            <v>45049</v>
          </cell>
          <cell r="M235" t="str">
            <v>Click here</v>
          </cell>
        </row>
        <row r="236">
          <cell r="B236">
            <v>7001994514</v>
          </cell>
          <cell r="C236" t="str">
            <v>Hanna Drachuk</v>
          </cell>
          <cell r="D236">
            <v>31</v>
          </cell>
          <cell r="E236" t="str">
            <v>31-59</v>
          </cell>
          <cell r="F236" t="str">
            <v>Female</v>
          </cell>
          <cell r="G236" t="str">
            <v>Ukraine</v>
          </cell>
          <cell r="H236">
            <v>1</v>
          </cell>
          <cell r="I236" t="str">
            <v>Burgas</v>
          </cell>
          <cell r="J236">
            <v>2</v>
          </cell>
          <cell r="K236">
            <v>100</v>
          </cell>
          <cell r="L236">
            <v>45049</v>
          </cell>
          <cell r="M236" t="str">
            <v>Click here</v>
          </cell>
        </row>
        <row r="237">
          <cell r="B237">
            <v>7002762307</v>
          </cell>
          <cell r="C237" t="str">
            <v>Mariam Bagdasarian</v>
          </cell>
          <cell r="D237">
            <v>44</v>
          </cell>
          <cell r="E237" t="str">
            <v>31-59</v>
          </cell>
          <cell r="F237" t="str">
            <v>Female</v>
          </cell>
          <cell r="G237" t="str">
            <v>Ukraine</v>
          </cell>
          <cell r="H237">
            <v>1</v>
          </cell>
          <cell r="I237" t="str">
            <v>Burgas</v>
          </cell>
          <cell r="J237">
            <v>1</v>
          </cell>
          <cell r="K237">
            <v>50</v>
          </cell>
          <cell r="L237">
            <v>45049</v>
          </cell>
          <cell r="M237" t="str">
            <v>Click here</v>
          </cell>
        </row>
        <row r="238">
          <cell r="B238">
            <v>7002568950</v>
          </cell>
          <cell r="C238" t="str">
            <v>Iryna Hlavcheva</v>
          </cell>
          <cell r="D238">
            <v>41</v>
          </cell>
          <cell r="E238" t="str">
            <v>31-59</v>
          </cell>
          <cell r="F238" t="str">
            <v>Female</v>
          </cell>
          <cell r="G238" t="str">
            <v>Ukraine</v>
          </cell>
          <cell r="H238">
            <v>1</v>
          </cell>
          <cell r="I238" t="str">
            <v>Burgas</v>
          </cell>
          <cell r="J238">
            <v>1</v>
          </cell>
          <cell r="K238">
            <v>50</v>
          </cell>
          <cell r="L238">
            <v>45049</v>
          </cell>
          <cell r="M238" t="str">
            <v>Click here</v>
          </cell>
        </row>
        <row r="239">
          <cell r="B239">
            <v>7002459692</v>
          </cell>
          <cell r="C239" t="str">
            <v>Zemlianskova Oksana</v>
          </cell>
          <cell r="D239">
            <v>33</v>
          </cell>
          <cell r="E239" t="str">
            <v>31-59</v>
          </cell>
          <cell r="F239" t="str">
            <v>Female</v>
          </cell>
          <cell r="G239" t="str">
            <v>Ukraine</v>
          </cell>
          <cell r="H239">
            <v>1</v>
          </cell>
          <cell r="I239" t="str">
            <v>Varna</v>
          </cell>
          <cell r="J239">
            <v>2</v>
          </cell>
          <cell r="K239">
            <v>100</v>
          </cell>
          <cell r="L239">
            <v>45050</v>
          </cell>
          <cell r="M239" t="str">
            <v>Click here</v>
          </cell>
        </row>
        <row r="240">
          <cell r="B240">
            <v>7000920831</v>
          </cell>
          <cell r="C240" t="str">
            <v>Kovalenko Anastasiia</v>
          </cell>
          <cell r="D240">
            <v>33</v>
          </cell>
          <cell r="E240" t="str">
            <v>31-59</v>
          </cell>
          <cell r="F240" t="str">
            <v>Female</v>
          </cell>
          <cell r="G240" t="str">
            <v>Ukraine</v>
          </cell>
          <cell r="H240">
            <v>1</v>
          </cell>
          <cell r="I240" t="str">
            <v>Varna</v>
          </cell>
          <cell r="J240">
            <v>2</v>
          </cell>
          <cell r="K240">
            <v>100</v>
          </cell>
          <cell r="L240">
            <v>45050</v>
          </cell>
          <cell r="M240" t="str">
            <v>Click here</v>
          </cell>
        </row>
        <row r="241">
          <cell r="B241">
            <v>7002080278</v>
          </cell>
          <cell r="C241" t="str">
            <v>Kalhanova Kateryna</v>
          </cell>
          <cell r="D241">
            <v>39</v>
          </cell>
          <cell r="E241" t="str">
            <v>31-59</v>
          </cell>
          <cell r="F241" t="str">
            <v>Female</v>
          </cell>
          <cell r="G241" t="str">
            <v>Ukraine</v>
          </cell>
          <cell r="H241">
            <v>1</v>
          </cell>
          <cell r="I241" t="str">
            <v>Varna</v>
          </cell>
          <cell r="J241">
            <v>2</v>
          </cell>
          <cell r="K241">
            <v>100</v>
          </cell>
          <cell r="L241">
            <v>45050</v>
          </cell>
          <cell r="M241" t="str">
            <v>Click here</v>
          </cell>
        </row>
        <row r="242">
          <cell r="B242">
            <v>7002026531</v>
          </cell>
          <cell r="C242" t="str">
            <v>Stapanenko Yana</v>
          </cell>
          <cell r="D242">
            <v>43</v>
          </cell>
          <cell r="E242" t="str">
            <v>31-59</v>
          </cell>
          <cell r="F242" t="str">
            <v>Female</v>
          </cell>
          <cell r="G242" t="str">
            <v>Ukraine</v>
          </cell>
          <cell r="H242">
            <v>1</v>
          </cell>
          <cell r="I242" t="str">
            <v>Varna</v>
          </cell>
          <cell r="J242">
            <v>2</v>
          </cell>
          <cell r="K242">
            <v>100</v>
          </cell>
          <cell r="L242">
            <v>45050</v>
          </cell>
          <cell r="M242" t="str">
            <v>Click here</v>
          </cell>
        </row>
        <row r="243">
          <cell r="B243">
            <v>7001116633</v>
          </cell>
          <cell r="C243" t="str">
            <v>Lakarova Hanna</v>
          </cell>
          <cell r="D243">
            <v>37</v>
          </cell>
          <cell r="E243" t="str">
            <v>31-59</v>
          </cell>
          <cell r="F243" t="str">
            <v>Female</v>
          </cell>
          <cell r="G243" t="str">
            <v>Ukraine</v>
          </cell>
          <cell r="H243">
            <v>2</v>
          </cell>
          <cell r="I243" t="str">
            <v>Varna</v>
          </cell>
          <cell r="J243">
            <v>3</v>
          </cell>
          <cell r="K243">
            <v>150</v>
          </cell>
          <cell r="L243">
            <v>45050</v>
          </cell>
          <cell r="M243" t="str">
            <v>Click here</v>
          </cell>
        </row>
        <row r="244">
          <cell r="B244">
            <v>7002023895</v>
          </cell>
          <cell r="C244" t="str">
            <v>Meluzova Yuliia</v>
          </cell>
          <cell r="D244">
            <v>47</v>
          </cell>
          <cell r="E244" t="str">
            <v>31-59</v>
          </cell>
          <cell r="F244" t="str">
            <v>Female</v>
          </cell>
          <cell r="G244" t="str">
            <v>Ukraine</v>
          </cell>
          <cell r="H244">
            <v>1</v>
          </cell>
          <cell r="I244" t="str">
            <v>Varna</v>
          </cell>
          <cell r="J244">
            <v>2</v>
          </cell>
          <cell r="K244">
            <v>100</v>
          </cell>
          <cell r="L244">
            <v>45050</v>
          </cell>
          <cell r="M244" t="str">
            <v>Click here</v>
          </cell>
        </row>
        <row r="245">
          <cell r="B245">
            <v>7001712619</v>
          </cell>
          <cell r="C245" t="str">
            <v>Borozenets Olena</v>
          </cell>
          <cell r="D245">
            <v>44</v>
          </cell>
          <cell r="E245" t="str">
            <v>31-59</v>
          </cell>
          <cell r="F245" t="str">
            <v>Female</v>
          </cell>
          <cell r="G245" t="str">
            <v>Ukraine</v>
          </cell>
          <cell r="H245">
            <v>1</v>
          </cell>
          <cell r="I245" t="str">
            <v>Varna</v>
          </cell>
          <cell r="J245">
            <v>2</v>
          </cell>
          <cell r="K245">
            <v>100</v>
          </cell>
          <cell r="L245">
            <v>45050</v>
          </cell>
          <cell r="M245" t="str">
            <v>Click here</v>
          </cell>
        </row>
        <row r="246">
          <cell r="B246">
            <v>7002373011</v>
          </cell>
          <cell r="C246" t="str">
            <v>Chykunova Oleksandra</v>
          </cell>
          <cell r="D246">
            <v>39</v>
          </cell>
          <cell r="E246" t="str">
            <v>31-59</v>
          </cell>
          <cell r="F246" t="str">
            <v>Female</v>
          </cell>
          <cell r="G246" t="str">
            <v>Ukraine</v>
          </cell>
          <cell r="H246">
            <v>1</v>
          </cell>
          <cell r="I246" t="str">
            <v>Varna</v>
          </cell>
          <cell r="J246">
            <v>2</v>
          </cell>
          <cell r="K246">
            <v>100</v>
          </cell>
          <cell r="L246">
            <v>45051</v>
          </cell>
          <cell r="M246" t="str">
            <v>Click here</v>
          </cell>
        </row>
        <row r="247">
          <cell r="B247">
            <v>7001529143</v>
          </cell>
          <cell r="C247" t="str">
            <v>Likchilina Olena</v>
          </cell>
          <cell r="D247">
            <v>38</v>
          </cell>
          <cell r="E247" t="str">
            <v>31-59</v>
          </cell>
          <cell r="F247" t="str">
            <v>Female</v>
          </cell>
          <cell r="G247" t="str">
            <v>Ukraine</v>
          </cell>
          <cell r="H247">
            <v>1</v>
          </cell>
          <cell r="I247" t="str">
            <v>Varna</v>
          </cell>
          <cell r="J247">
            <v>2</v>
          </cell>
          <cell r="K247">
            <v>100</v>
          </cell>
          <cell r="L247">
            <v>45051</v>
          </cell>
          <cell r="M247" t="str">
            <v>Click here</v>
          </cell>
        </row>
        <row r="248">
          <cell r="B248">
            <v>7001919366</v>
          </cell>
          <cell r="C248" t="str">
            <v>Ivanovych Olena</v>
          </cell>
          <cell r="D248">
            <v>38</v>
          </cell>
          <cell r="E248" t="str">
            <v>31-59</v>
          </cell>
          <cell r="F248" t="str">
            <v>Female</v>
          </cell>
          <cell r="G248" t="str">
            <v>Ukraine</v>
          </cell>
          <cell r="H248">
            <v>1</v>
          </cell>
          <cell r="I248" t="str">
            <v>Varna</v>
          </cell>
          <cell r="J248">
            <v>2</v>
          </cell>
          <cell r="K248">
            <v>100</v>
          </cell>
          <cell r="L248">
            <v>45051</v>
          </cell>
          <cell r="M248" t="str">
            <v>Click here</v>
          </cell>
        </row>
        <row r="249">
          <cell r="B249">
            <v>7002553129</v>
          </cell>
          <cell r="C249" t="str">
            <v>Kaiola Kateryna</v>
          </cell>
          <cell r="D249">
            <v>39</v>
          </cell>
          <cell r="E249" t="str">
            <v>31-59</v>
          </cell>
          <cell r="F249" t="str">
            <v>Female</v>
          </cell>
          <cell r="G249" t="str">
            <v>Ukraine</v>
          </cell>
          <cell r="H249">
            <v>1</v>
          </cell>
          <cell r="I249" t="str">
            <v>Varna</v>
          </cell>
          <cell r="J249">
            <v>2</v>
          </cell>
          <cell r="K249">
            <v>100</v>
          </cell>
          <cell r="L249">
            <v>45055</v>
          </cell>
          <cell r="M249" t="str">
            <v>Click here</v>
          </cell>
        </row>
        <row r="250">
          <cell r="B250">
            <v>7001827153</v>
          </cell>
          <cell r="C250" t="str">
            <v>Tkachenko Viktoriia</v>
          </cell>
          <cell r="D250">
            <v>35</v>
          </cell>
          <cell r="E250" t="str">
            <v>31-59</v>
          </cell>
          <cell r="F250" t="str">
            <v>Female</v>
          </cell>
          <cell r="G250" t="str">
            <v>Ukraine</v>
          </cell>
          <cell r="H250">
            <v>1</v>
          </cell>
          <cell r="I250" t="str">
            <v>Varna</v>
          </cell>
          <cell r="J250">
            <v>2</v>
          </cell>
          <cell r="K250">
            <v>100</v>
          </cell>
          <cell r="L250">
            <v>45055</v>
          </cell>
          <cell r="M250" t="str">
            <v>Click here</v>
          </cell>
        </row>
        <row r="251">
          <cell r="B251">
            <v>7001126791</v>
          </cell>
          <cell r="C251" t="str">
            <v>Lozovanu Kateryna</v>
          </cell>
          <cell r="D251">
            <v>37</v>
          </cell>
          <cell r="E251" t="str">
            <v>31-59</v>
          </cell>
          <cell r="F251" t="str">
            <v>Female</v>
          </cell>
          <cell r="G251" t="str">
            <v>Ukraine</v>
          </cell>
          <cell r="H251">
            <v>1</v>
          </cell>
          <cell r="I251" t="str">
            <v>Varna</v>
          </cell>
          <cell r="J251">
            <v>2</v>
          </cell>
          <cell r="K251">
            <v>100</v>
          </cell>
          <cell r="L251">
            <v>45055</v>
          </cell>
          <cell r="M251" t="str">
            <v>Click here</v>
          </cell>
        </row>
        <row r="252">
          <cell r="B252">
            <v>7001668958</v>
          </cell>
          <cell r="C252" t="str">
            <v>Makarova Lina</v>
          </cell>
          <cell r="D252">
            <v>45</v>
          </cell>
          <cell r="E252" t="str">
            <v>31-59</v>
          </cell>
          <cell r="F252" t="str">
            <v>Female</v>
          </cell>
          <cell r="G252" t="str">
            <v>Ukraine</v>
          </cell>
          <cell r="H252">
            <v>1</v>
          </cell>
          <cell r="I252" t="str">
            <v>Varna</v>
          </cell>
          <cell r="J252">
            <v>2</v>
          </cell>
          <cell r="K252">
            <v>100</v>
          </cell>
          <cell r="L252">
            <v>45055</v>
          </cell>
          <cell r="M252" t="str">
            <v>Click here</v>
          </cell>
        </row>
        <row r="253">
          <cell r="B253">
            <v>7002431034</v>
          </cell>
          <cell r="C253" t="str">
            <v>Kosianenko Oksana</v>
          </cell>
          <cell r="D253">
            <v>40</v>
          </cell>
          <cell r="E253" t="str">
            <v>31-59</v>
          </cell>
          <cell r="F253" t="str">
            <v>Female</v>
          </cell>
          <cell r="G253" t="str">
            <v>Ukraine</v>
          </cell>
          <cell r="H253">
            <v>1</v>
          </cell>
          <cell r="I253" t="str">
            <v>Varna</v>
          </cell>
          <cell r="J253">
            <v>2</v>
          </cell>
          <cell r="K253">
            <v>100</v>
          </cell>
          <cell r="L253">
            <v>45055</v>
          </cell>
          <cell r="M253" t="str">
            <v>Click here</v>
          </cell>
        </row>
        <row r="254">
          <cell r="B254">
            <v>7001126148</v>
          </cell>
          <cell r="C254" t="str">
            <v>Shchedrohyrska Olha</v>
          </cell>
          <cell r="D254">
            <v>43</v>
          </cell>
          <cell r="E254" t="str">
            <v>31-59</v>
          </cell>
          <cell r="F254" t="str">
            <v>Female</v>
          </cell>
          <cell r="G254" t="str">
            <v>Ukraine</v>
          </cell>
          <cell r="H254">
            <v>1</v>
          </cell>
          <cell r="I254" t="str">
            <v>Varna</v>
          </cell>
          <cell r="J254">
            <v>2</v>
          </cell>
          <cell r="K254">
            <v>100</v>
          </cell>
          <cell r="L254">
            <v>45055</v>
          </cell>
          <cell r="M254" t="str">
            <v>Click here</v>
          </cell>
        </row>
        <row r="255">
          <cell r="B255">
            <v>7001126148</v>
          </cell>
          <cell r="C255" t="str">
            <v>Shchedrohyrska Olha</v>
          </cell>
          <cell r="D255">
            <v>43</v>
          </cell>
          <cell r="E255" t="str">
            <v>31-59</v>
          </cell>
          <cell r="F255" t="str">
            <v>Female</v>
          </cell>
          <cell r="G255" t="str">
            <v>Ukraine</v>
          </cell>
          <cell r="H255">
            <v>1</v>
          </cell>
          <cell r="I255" t="str">
            <v>Varna</v>
          </cell>
          <cell r="J255">
            <v>1</v>
          </cell>
          <cell r="K255">
            <v>50</v>
          </cell>
          <cell r="L255">
            <v>45055</v>
          </cell>
          <cell r="M255" t="str">
            <v>Click here</v>
          </cell>
        </row>
        <row r="256">
          <cell r="B256">
            <v>7002553129</v>
          </cell>
          <cell r="C256" t="str">
            <v>Kaiola Kateryna</v>
          </cell>
          <cell r="D256">
            <v>39</v>
          </cell>
          <cell r="E256" t="str">
            <v>31-59</v>
          </cell>
          <cell r="F256" t="str">
            <v>Female</v>
          </cell>
          <cell r="G256" t="str">
            <v>Ukraine</v>
          </cell>
          <cell r="H256">
            <v>1</v>
          </cell>
          <cell r="I256" t="str">
            <v>Varna</v>
          </cell>
          <cell r="J256">
            <v>1</v>
          </cell>
          <cell r="K256">
            <v>50</v>
          </cell>
          <cell r="L256">
            <v>45055</v>
          </cell>
          <cell r="M256" t="str">
            <v>Click here</v>
          </cell>
        </row>
        <row r="257">
          <cell r="B257">
            <v>7001006998</v>
          </cell>
          <cell r="C257" t="str">
            <v>Pryshliak Valentyna</v>
          </cell>
          <cell r="D257">
            <v>36</v>
          </cell>
          <cell r="E257" t="str">
            <v>31-59</v>
          </cell>
          <cell r="F257" t="str">
            <v>Female</v>
          </cell>
          <cell r="G257" t="str">
            <v>Ukraine</v>
          </cell>
          <cell r="H257">
            <v>1</v>
          </cell>
          <cell r="I257" t="str">
            <v>Varna</v>
          </cell>
          <cell r="J257">
            <v>2</v>
          </cell>
          <cell r="K257">
            <v>100</v>
          </cell>
          <cell r="L257">
            <v>45056</v>
          </cell>
          <cell r="M257" t="str">
            <v>Click here</v>
          </cell>
        </row>
        <row r="258">
          <cell r="B258">
            <v>7002623640</v>
          </cell>
          <cell r="C258" t="str">
            <v>Lakh Natalia</v>
          </cell>
          <cell r="D258">
            <v>60</v>
          </cell>
          <cell r="E258" t="str">
            <v>60+</v>
          </cell>
          <cell r="F258" t="str">
            <v>Female</v>
          </cell>
          <cell r="G258" t="str">
            <v>Ukraine</v>
          </cell>
          <cell r="H258">
            <v>1</v>
          </cell>
          <cell r="I258" t="str">
            <v>Varna</v>
          </cell>
          <cell r="J258">
            <v>2</v>
          </cell>
          <cell r="K258">
            <v>100</v>
          </cell>
          <cell r="L258">
            <v>45056</v>
          </cell>
          <cell r="M258" t="str">
            <v>Click here</v>
          </cell>
        </row>
        <row r="259">
          <cell r="B259">
            <v>7001341914</v>
          </cell>
          <cell r="C259" t="str">
            <v>Plaksyna Olena</v>
          </cell>
          <cell r="D259">
            <v>32</v>
          </cell>
          <cell r="E259" t="str">
            <v>31-59</v>
          </cell>
          <cell r="F259" t="str">
            <v>Female</v>
          </cell>
          <cell r="G259" t="str">
            <v>Ukraine</v>
          </cell>
          <cell r="H259">
            <v>1</v>
          </cell>
          <cell r="I259" t="str">
            <v>Varna</v>
          </cell>
          <cell r="J259">
            <v>2</v>
          </cell>
          <cell r="K259">
            <v>100</v>
          </cell>
          <cell r="L259">
            <v>45056</v>
          </cell>
          <cell r="M259" t="str">
            <v>Click here</v>
          </cell>
        </row>
        <row r="260">
          <cell r="B260">
            <v>7001295835</v>
          </cell>
          <cell r="C260" t="str">
            <v>Kletsova Ella</v>
          </cell>
          <cell r="D260">
            <v>36</v>
          </cell>
          <cell r="E260" t="str">
            <v>31-59</v>
          </cell>
          <cell r="F260" t="str">
            <v>Female</v>
          </cell>
          <cell r="G260" t="str">
            <v>Ukraine</v>
          </cell>
          <cell r="H260">
            <v>1</v>
          </cell>
          <cell r="I260" t="str">
            <v>Varna</v>
          </cell>
          <cell r="J260">
            <v>2</v>
          </cell>
          <cell r="K260">
            <v>100</v>
          </cell>
          <cell r="L260">
            <v>45057</v>
          </cell>
          <cell r="M260" t="str">
            <v>Click here</v>
          </cell>
        </row>
        <row r="261">
          <cell r="B261">
            <v>7002595923</v>
          </cell>
          <cell r="C261" t="str">
            <v>Hordiievska Olena</v>
          </cell>
          <cell r="D261">
            <v>44</v>
          </cell>
          <cell r="E261" t="str">
            <v>31-59</v>
          </cell>
          <cell r="F261" t="str">
            <v>Female</v>
          </cell>
          <cell r="G261" t="str">
            <v>Ukraine</v>
          </cell>
          <cell r="H261">
            <v>1</v>
          </cell>
          <cell r="I261" t="str">
            <v>Varna</v>
          </cell>
          <cell r="J261">
            <v>2</v>
          </cell>
          <cell r="K261">
            <v>100</v>
          </cell>
          <cell r="L261">
            <v>45057</v>
          </cell>
          <cell r="M261" t="str">
            <v>Click here</v>
          </cell>
        </row>
        <row r="262">
          <cell r="B262">
            <v>7002143193</v>
          </cell>
          <cell r="C262" t="str">
            <v>Gurvich Anna</v>
          </cell>
          <cell r="D262">
            <v>38</v>
          </cell>
          <cell r="E262" t="str">
            <v>31-59</v>
          </cell>
          <cell r="F262" t="str">
            <v>Female</v>
          </cell>
          <cell r="G262" t="str">
            <v>Ukraine</v>
          </cell>
          <cell r="H262">
            <v>1</v>
          </cell>
          <cell r="I262" t="str">
            <v>Varna</v>
          </cell>
          <cell r="J262">
            <v>2</v>
          </cell>
          <cell r="K262">
            <v>100</v>
          </cell>
          <cell r="L262">
            <v>45058</v>
          </cell>
          <cell r="M262" t="str">
            <v>Click here</v>
          </cell>
        </row>
        <row r="263">
          <cell r="B263">
            <v>7002442052</v>
          </cell>
          <cell r="C263" t="str">
            <v>Dubrovska Yana</v>
          </cell>
          <cell r="D263">
            <v>36</v>
          </cell>
          <cell r="E263" t="str">
            <v>31-59</v>
          </cell>
          <cell r="F263" t="str">
            <v>Female</v>
          </cell>
          <cell r="G263" t="str">
            <v>Ukraine</v>
          </cell>
          <cell r="H263">
            <v>1</v>
          </cell>
          <cell r="I263" t="str">
            <v>Varna</v>
          </cell>
          <cell r="J263">
            <v>2</v>
          </cell>
          <cell r="K263">
            <v>100</v>
          </cell>
          <cell r="L263">
            <v>45058</v>
          </cell>
          <cell r="M263" t="str">
            <v>Click here</v>
          </cell>
        </row>
        <row r="264">
          <cell r="B264">
            <v>7001364566</v>
          </cell>
          <cell r="C264" t="str">
            <v>Diana Zlenko</v>
          </cell>
          <cell r="D264">
            <v>33</v>
          </cell>
          <cell r="E264" t="str">
            <v>31-59</v>
          </cell>
          <cell r="F264" t="str">
            <v>Female</v>
          </cell>
          <cell r="G264" t="str">
            <v>Ukraine</v>
          </cell>
          <cell r="H264">
            <v>1</v>
          </cell>
          <cell r="I264" t="str">
            <v>Varna</v>
          </cell>
          <cell r="J264">
            <v>2</v>
          </cell>
          <cell r="K264">
            <v>100</v>
          </cell>
          <cell r="L264">
            <v>45061</v>
          </cell>
          <cell r="M264" t="str">
            <v>Click here</v>
          </cell>
        </row>
        <row r="265">
          <cell r="B265">
            <v>7002511336</v>
          </cell>
          <cell r="C265" t="str">
            <v>Filkina Tetiana</v>
          </cell>
          <cell r="D265">
            <v>40</v>
          </cell>
          <cell r="E265" t="str">
            <v>31-59</v>
          </cell>
          <cell r="F265" t="str">
            <v>Female</v>
          </cell>
          <cell r="G265" t="str">
            <v>Ukraine</v>
          </cell>
          <cell r="H265">
            <v>1</v>
          </cell>
          <cell r="I265" t="str">
            <v>Varna</v>
          </cell>
          <cell r="J265">
            <v>2</v>
          </cell>
          <cell r="K265">
            <v>100</v>
          </cell>
          <cell r="L265">
            <v>45061</v>
          </cell>
          <cell r="M265" t="str">
            <v>Click here</v>
          </cell>
        </row>
        <row r="266">
          <cell r="B266">
            <v>7001106036</v>
          </cell>
          <cell r="C266" t="str">
            <v>Yunashova Kateryna</v>
          </cell>
          <cell r="D266">
            <v>35</v>
          </cell>
          <cell r="E266" t="str">
            <v>31-59</v>
          </cell>
          <cell r="F266" t="str">
            <v>Female</v>
          </cell>
          <cell r="G266" t="str">
            <v>Ukraine</v>
          </cell>
          <cell r="H266">
            <v>1</v>
          </cell>
          <cell r="I266" t="str">
            <v>Varna</v>
          </cell>
          <cell r="J266">
            <v>2</v>
          </cell>
          <cell r="K266">
            <v>100</v>
          </cell>
          <cell r="L266">
            <v>45061</v>
          </cell>
          <cell r="M266" t="str">
            <v>Click here</v>
          </cell>
        </row>
        <row r="267">
          <cell r="B267">
            <v>7001107192</v>
          </cell>
          <cell r="C267" t="str">
            <v>Osadcha Hanna</v>
          </cell>
          <cell r="D267">
            <v>43</v>
          </cell>
          <cell r="E267" t="str">
            <v>31-59</v>
          </cell>
          <cell r="F267" t="str">
            <v>Female</v>
          </cell>
          <cell r="G267" t="str">
            <v>Ukraine</v>
          </cell>
          <cell r="H267">
            <v>1</v>
          </cell>
          <cell r="I267" t="str">
            <v>Varna</v>
          </cell>
          <cell r="J267">
            <v>2</v>
          </cell>
          <cell r="K267">
            <v>100</v>
          </cell>
          <cell r="L267">
            <v>45061</v>
          </cell>
          <cell r="M267" t="str">
            <v>Click here</v>
          </cell>
        </row>
        <row r="268">
          <cell r="B268">
            <v>7002753947</v>
          </cell>
          <cell r="C268" t="str">
            <v>Olena Polyakova</v>
          </cell>
          <cell r="D268">
            <v>36</v>
          </cell>
          <cell r="E268" t="str">
            <v>31-59</v>
          </cell>
          <cell r="F268" t="str">
            <v>Female</v>
          </cell>
          <cell r="G268" t="str">
            <v>Ukraine</v>
          </cell>
          <cell r="H268">
            <v>1</v>
          </cell>
          <cell r="I268" t="str">
            <v>Burgas</v>
          </cell>
          <cell r="J268">
            <v>1</v>
          </cell>
          <cell r="K268">
            <v>50</v>
          </cell>
          <cell r="L268">
            <v>45061</v>
          </cell>
          <cell r="M268" t="str">
            <v>Click here</v>
          </cell>
        </row>
        <row r="269">
          <cell r="B269">
            <v>7002799381</v>
          </cell>
          <cell r="C269" t="str">
            <v>Sazonova Viktoriia</v>
          </cell>
          <cell r="D269">
            <v>36</v>
          </cell>
          <cell r="E269" t="str">
            <v>31-59</v>
          </cell>
          <cell r="F269" t="str">
            <v>Female</v>
          </cell>
          <cell r="G269" t="str">
            <v>Ukraine</v>
          </cell>
          <cell r="H269">
            <v>1</v>
          </cell>
          <cell r="I269" t="str">
            <v>Varna</v>
          </cell>
          <cell r="J269">
            <v>2</v>
          </cell>
          <cell r="K269">
            <v>100</v>
          </cell>
          <cell r="L269">
            <v>45062</v>
          </cell>
          <cell r="M269" t="str">
            <v>Click here</v>
          </cell>
        </row>
        <row r="270">
          <cell r="B270">
            <v>7002674664</v>
          </cell>
          <cell r="C270" t="str">
            <v>Kondratsova Tatyana</v>
          </cell>
          <cell r="D270">
            <v>46</v>
          </cell>
          <cell r="E270" t="str">
            <v>31-59</v>
          </cell>
          <cell r="F270" t="str">
            <v>Female</v>
          </cell>
          <cell r="G270" t="str">
            <v>Ukraine</v>
          </cell>
          <cell r="H270">
            <v>1</v>
          </cell>
          <cell r="I270" t="str">
            <v>Varna</v>
          </cell>
          <cell r="J270">
            <v>2</v>
          </cell>
          <cell r="K270">
            <v>100</v>
          </cell>
          <cell r="L270">
            <v>45062</v>
          </cell>
          <cell r="M270" t="str">
            <v>Click here</v>
          </cell>
        </row>
        <row r="271">
          <cell r="B271">
            <v>7002154959</v>
          </cell>
          <cell r="C271" t="str">
            <v>Mieshkova Dana</v>
          </cell>
          <cell r="D271">
            <v>37</v>
          </cell>
          <cell r="E271" t="str">
            <v>31-59</v>
          </cell>
          <cell r="F271" t="str">
            <v>Female</v>
          </cell>
          <cell r="G271" t="str">
            <v>Ukraine</v>
          </cell>
          <cell r="H271">
            <v>1</v>
          </cell>
          <cell r="I271" t="str">
            <v>Varna</v>
          </cell>
          <cell r="J271">
            <v>2</v>
          </cell>
          <cell r="K271">
            <v>100</v>
          </cell>
          <cell r="L271">
            <v>45062</v>
          </cell>
          <cell r="M271" t="str">
            <v>Click here</v>
          </cell>
        </row>
        <row r="272">
          <cell r="B272">
            <v>7001613626</v>
          </cell>
          <cell r="C272" t="str">
            <v>Vietrova Anastasiia</v>
          </cell>
          <cell r="D272">
            <v>35</v>
          </cell>
          <cell r="E272" t="str">
            <v>31-59</v>
          </cell>
          <cell r="F272" t="str">
            <v>Female</v>
          </cell>
          <cell r="G272" t="str">
            <v>Ukraine</v>
          </cell>
          <cell r="H272">
            <v>1</v>
          </cell>
          <cell r="I272" t="str">
            <v>Varna</v>
          </cell>
          <cell r="J272">
            <v>2</v>
          </cell>
          <cell r="K272">
            <v>100</v>
          </cell>
          <cell r="L272">
            <v>45062</v>
          </cell>
          <cell r="M272" t="str">
            <v>Click here</v>
          </cell>
        </row>
        <row r="273">
          <cell r="B273">
            <v>7002660128</v>
          </cell>
          <cell r="C273" t="str">
            <v>Kravtsova Olha</v>
          </cell>
          <cell r="D273">
            <v>32</v>
          </cell>
          <cell r="E273" t="str">
            <v>31-59</v>
          </cell>
          <cell r="F273" t="str">
            <v>Female</v>
          </cell>
          <cell r="G273" t="str">
            <v>Ukraine</v>
          </cell>
          <cell r="H273">
            <v>1</v>
          </cell>
          <cell r="I273" t="str">
            <v>Varna</v>
          </cell>
          <cell r="J273">
            <v>2</v>
          </cell>
          <cell r="K273">
            <v>100</v>
          </cell>
          <cell r="L273">
            <v>45062</v>
          </cell>
          <cell r="M273" t="str">
            <v>Click here</v>
          </cell>
        </row>
        <row r="274">
          <cell r="B274">
            <v>7001107398</v>
          </cell>
          <cell r="C274" t="str">
            <v>Yakimenko Elizaveta</v>
          </cell>
          <cell r="D274">
            <v>46</v>
          </cell>
          <cell r="E274" t="str">
            <v>31-59</v>
          </cell>
          <cell r="F274" t="str">
            <v>Female</v>
          </cell>
          <cell r="G274" t="str">
            <v>Ukraine</v>
          </cell>
          <cell r="H274">
            <v>1</v>
          </cell>
          <cell r="I274" t="str">
            <v>Varna</v>
          </cell>
          <cell r="J274">
            <v>2</v>
          </cell>
          <cell r="K274">
            <v>100</v>
          </cell>
          <cell r="L274">
            <v>45062</v>
          </cell>
          <cell r="M274" t="str">
            <v>Click here</v>
          </cell>
        </row>
        <row r="275">
          <cell r="B275">
            <v>7001415972</v>
          </cell>
          <cell r="C275" t="str">
            <v>Olha Kravchyk</v>
          </cell>
          <cell r="D275">
            <v>38</v>
          </cell>
          <cell r="E275" t="str">
            <v>31-59</v>
          </cell>
          <cell r="F275" t="str">
            <v>Female</v>
          </cell>
          <cell r="G275" t="str">
            <v>Ukraine</v>
          </cell>
          <cell r="H275">
            <v>1</v>
          </cell>
          <cell r="I275" t="str">
            <v>Burgas</v>
          </cell>
          <cell r="J275">
            <v>2</v>
          </cell>
          <cell r="K275">
            <v>100</v>
          </cell>
          <cell r="L275">
            <v>45064</v>
          </cell>
          <cell r="M275" t="str">
            <v>Click here</v>
          </cell>
        </row>
        <row r="276">
          <cell r="B276">
            <v>7001936455</v>
          </cell>
          <cell r="C276" t="str">
            <v>Fedchyshyna Liudmyla</v>
          </cell>
          <cell r="D276">
            <v>35</v>
          </cell>
          <cell r="E276" t="str">
            <v>31-59</v>
          </cell>
          <cell r="F276" t="str">
            <v>Female</v>
          </cell>
          <cell r="G276" t="str">
            <v>Ukraine</v>
          </cell>
          <cell r="H276">
            <v>1</v>
          </cell>
          <cell r="I276" t="str">
            <v>Varna</v>
          </cell>
          <cell r="J276">
            <v>2</v>
          </cell>
          <cell r="K276">
            <v>100</v>
          </cell>
          <cell r="L276">
            <v>45065</v>
          </cell>
          <cell r="M276" t="str">
            <v>Click here</v>
          </cell>
        </row>
        <row r="277">
          <cell r="B277">
            <v>7001756004</v>
          </cell>
          <cell r="C277" t="str">
            <v>Nikolaieva Anastasiia</v>
          </cell>
          <cell r="D277">
            <v>37</v>
          </cell>
          <cell r="E277" t="str">
            <v>31-59</v>
          </cell>
          <cell r="F277" t="str">
            <v>Female</v>
          </cell>
          <cell r="G277" t="str">
            <v>Ukraine</v>
          </cell>
          <cell r="H277">
            <v>1</v>
          </cell>
          <cell r="I277" t="str">
            <v>Varna</v>
          </cell>
          <cell r="J277">
            <v>2</v>
          </cell>
          <cell r="K277">
            <v>100</v>
          </cell>
          <cell r="L277">
            <v>45065</v>
          </cell>
          <cell r="M277" t="str">
            <v>Click here</v>
          </cell>
        </row>
        <row r="278">
          <cell r="B278">
            <v>7002829149</v>
          </cell>
          <cell r="C278" t="str">
            <v>Tymoshenko Oksana</v>
          </cell>
          <cell r="D278">
            <v>40</v>
          </cell>
          <cell r="E278" t="str">
            <v>31-59</v>
          </cell>
          <cell r="F278" t="str">
            <v>Female</v>
          </cell>
          <cell r="G278" t="str">
            <v>Ukraine</v>
          </cell>
          <cell r="H278">
            <v>1</v>
          </cell>
          <cell r="I278" t="str">
            <v>Varna</v>
          </cell>
          <cell r="J278">
            <v>2</v>
          </cell>
          <cell r="K278">
            <v>100</v>
          </cell>
          <cell r="L278">
            <v>45065</v>
          </cell>
          <cell r="M278" t="str">
            <v>Click here</v>
          </cell>
        </row>
        <row r="279">
          <cell r="B279">
            <v>7001005544</v>
          </cell>
          <cell r="C279" t="str">
            <v>Fedorova Tetiana</v>
          </cell>
          <cell r="D279">
            <v>47</v>
          </cell>
          <cell r="E279" t="str">
            <v>31-59</v>
          </cell>
          <cell r="F279" t="str">
            <v>Female</v>
          </cell>
          <cell r="G279" t="str">
            <v>Ukraine</v>
          </cell>
          <cell r="H279">
            <v>1</v>
          </cell>
          <cell r="I279" t="str">
            <v>Varna</v>
          </cell>
          <cell r="J279">
            <v>2</v>
          </cell>
          <cell r="K279">
            <v>100</v>
          </cell>
          <cell r="L279">
            <v>45068</v>
          </cell>
          <cell r="M279" t="str">
            <v>Click here</v>
          </cell>
        </row>
        <row r="280">
          <cell r="B280">
            <v>7002496114</v>
          </cell>
          <cell r="C280" t="str">
            <v>Maryna Shvaiko</v>
          </cell>
          <cell r="D280">
            <v>28</v>
          </cell>
          <cell r="E280" t="str">
            <v>19-30</v>
          </cell>
          <cell r="F280" t="str">
            <v>Female</v>
          </cell>
          <cell r="G280" t="str">
            <v>Ukraine</v>
          </cell>
          <cell r="H280">
            <v>1</v>
          </cell>
          <cell r="I280" t="str">
            <v>Burgas</v>
          </cell>
          <cell r="J280">
            <v>2</v>
          </cell>
          <cell r="K280">
            <v>100</v>
          </cell>
          <cell r="L280">
            <v>45068</v>
          </cell>
          <cell r="M280" t="str">
            <v>Click here</v>
          </cell>
        </row>
        <row r="281">
          <cell r="B281">
            <v>7002772177</v>
          </cell>
          <cell r="C281" t="str">
            <v>Iryna Taranenko</v>
          </cell>
          <cell r="D281">
            <v>38</v>
          </cell>
          <cell r="E281" t="str">
            <v>31-59</v>
          </cell>
          <cell r="F281" t="str">
            <v>Female</v>
          </cell>
          <cell r="G281" t="str">
            <v>Ukraine</v>
          </cell>
          <cell r="H281">
            <v>1</v>
          </cell>
          <cell r="I281" t="str">
            <v>Burgas</v>
          </cell>
          <cell r="J281">
            <v>2</v>
          </cell>
          <cell r="K281">
            <v>100</v>
          </cell>
          <cell r="L281">
            <v>45068</v>
          </cell>
          <cell r="M281" t="str">
            <v>Click here</v>
          </cell>
        </row>
        <row r="282">
          <cell r="B282">
            <v>7001166775</v>
          </cell>
          <cell r="C282" t="str">
            <v>Olga Goriacha</v>
          </cell>
          <cell r="D282">
            <v>39</v>
          </cell>
          <cell r="E282" t="str">
            <v>31-59</v>
          </cell>
          <cell r="F282" t="str">
            <v>Female</v>
          </cell>
          <cell r="G282" t="str">
            <v>Ukraine</v>
          </cell>
          <cell r="H282">
            <v>1</v>
          </cell>
          <cell r="I282" t="str">
            <v>Burgas</v>
          </cell>
          <cell r="J282">
            <v>2</v>
          </cell>
          <cell r="K282">
            <v>100</v>
          </cell>
          <cell r="L282">
            <v>45068</v>
          </cell>
          <cell r="M282" t="str">
            <v>Click here</v>
          </cell>
        </row>
        <row r="283">
          <cell r="B283">
            <v>7001017031</v>
          </cell>
          <cell r="C283" t="str">
            <v>Viktoria Vashtenko</v>
          </cell>
          <cell r="D283">
            <v>36</v>
          </cell>
          <cell r="E283" t="str">
            <v>31-59</v>
          </cell>
          <cell r="F283" t="str">
            <v>Female</v>
          </cell>
          <cell r="G283" t="str">
            <v>Ukraine</v>
          </cell>
          <cell r="H283">
            <v>1</v>
          </cell>
          <cell r="I283" t="str">
            <v>Burgas</v>
          </cell>
          <cell r="J283">
            <v>2</v>
          </cell>
          <cell r="K283">
            <v>100</v>
          </cell>
          <cell r="L283">
            <v>45069</v>
          </cell>
          <cell r="M283" t="str">
            <v>Click here</v>
          </cell>
        </row>
        <row r="284">
          <cell r="B284">
            <v>7002372313</v>
          </cell>
          <cell r="C284" t="str">
            <v>Olena Zaliska</v>
          </cell>
          <cell r="D284">
            <v>43</v>
          </cell>
          <cell r="E284" t="str">
            <v>31-59</v>
          </cell>
          <cell r="F284" t="str">
            <v>Female</v>
          </cell>
          <cell r="G284" t="str">
            <v>Ukraine</v>
          </cell>
          <cell r="H284">
            <v>1</v>
          </cell>
          <cell r="I284" t="str">
            <v>Burgas</v>
          </cell>
          <cell r="J284">
            <v>2</v>
          </cell>
          <cell r="K284">
            <v>100</v>
          </cell>
          <cell r="L284">
            <v>45069</v>
          </cell>
          <cell r="M284" t="str">
            <v>Click here</v>
          </cell>
        </row>
        <row r="285">
          <cell r="B285">
            <v>7001871123</v>
          </cell>
          <cell r="C285" t="str">
            <v>Pidgaina Natalia</v>
          </cell>
          <cell r="D285">
            <v>39</v>
          </cell>
          <cell r="E285" t="str">
            <v>31-59</v>
          </cell>
          <cell r="F285" t="str">
            <v>Female</v>
          </cell>
          <cell r="G285" t="str">
            <v>Ukraine</v>
          </cell>
          <cell r="H285">
            <v>1</v>
          </cell>
          <cell r="I285" t="str">
            <v>Varna</v>
          </cell>
          <cell r="J285">
            <v>2</v>
          </cell>
          <cell r="K285">
            <v>100</v>
          </cell>
          <cell r="L285">
            <v>45071</v>
          </cell>
          <cell r="M285" t="str">
            <v>Click here</v>
          </cell>
        </row>
        <row r="286">
          <cell r="B286">
            <v>7002873809</v>
          </cell>
          <cell r="C286" t="str">
            <v>Nurhalieieva Tetiana</v>
          </cell>
          <cell r="D286">
            <v>39</v>
          </cell>
          <cell r="E286" t="str">
            <v>31-59</v>
          </cell>
          <cell r="F286" t="str">
            <v>Female</v>
          </cell>
          <cell r="G286" t="str">
            <v>Ukraine</v>
          </cell>
          <cell r="H286">
            <v>1</v>
          </cell>
          <cell r="I286" t="str">
            <v>Varna</v>
          </cell>
          <cell r="J286">
            <v>2</v>
          </cell>
          <cell r="K286">
            <v>100</v>
          </cell>
          <cell r="L286">
            <v>45071</v>
          </cell>
          <cell r="M286" t="str">
            <v>Click here</v>
          </cell>
        </row>
        <row r="287">
          <cell r="B287">
            <v>7001557010</v>
          </cell>
          <cell r="C287" t="str">
            <v>Hanchykova Tetiana</v>
          </cell>
          <cell r="D287">
            <v>36</v>
          </cell>
          <cell r="E287" t="str">
            <v>31-59</v>
          </cell>
          <cell r="F287" t="str">
            <v>Female</v>
          </cell>
          <cell r="G287" t="str">
            <v>Ukraine</v>
          </cell>
          <cell r="H287">
            <v>1</v>
          </cell>
          <cell r="I287" t="str">
            <v>Varna</v>
          </cell>
          <cell r="J287">
            <v>2</v>
          </cell>
          <cell r="K287">
            <v>100</v>
          </cell>
          <cell r="L287">
            <v>45075</v>
          </cell>
          <cell r="M287" t="str">
            <v>Click here</v>
          </cell>
        </row>
        <row r="288">
          <cell r="B288">
            <v>7002509148</v>
          </cell>
          <cell r="C288" t="str">
            <v>Taranovska Olena</v>
          </cell>
          <cell r="D288">
            <v>32</v>
          </cell>
          <cell r="E288" t="str">
            <v>31-59</v>
          </cell>
          <cell r="F288" t="str">
            <v>Female</v>
          </cell>
          <cell r="G288" t="str">
            <v>Ukraine</v>
          </cell>
          <cell r="H288">
            <v>1</v>
          </cell>
          <cell r="I288" t="str">
            <v>Varna</v>
          </cell>
          <cell r="J288">
            <v>2</v>
          </cell>
          <cell r="K288">
            <v>100</v>
          </cell>
          <cell r="L288">
            <v>45075</v>
          </cell>
          <cell r="M288" t="str">
            <v>Click here</v>
          </cell>
        </row>
        <row r="289">
          <cell r="B289">
            <v>7002198931</v>
          </cell>
          <cell r="C289" t="str">
            <v xml:space="preserve">Rusinova Halyna </v>
          </cell>
          <cell r="D289">
            <v>34</v>
          </cell>
          <cell r="E289" t="str">
            <v>31-59</v>
          </cell>
          <cell r="F289" t="str">
            <v>Female</v>
          </cell>
          <cell r="G289" t="str">
            <v>Ukraine</v>
          </cell>
          <cell r="H289">
            <v>2</v>
          </cell>
          <cell r="I289" t="str">
            <v>Varna</v>
          </cell>
          <cell r="J289">
            <v>3</v>
          </cell>
          <cell r="K289">
            <v>150</v>
          </cell>
          <cell r="L289">
            <v>45075</v>
          </cell>
          <cell r="M289" t="str">
            <v>Click here</v>
          </cell>
        </row>
        <row r="290">
          <cell r="B290">
            <v>7002452648</v>
          </cell>
          <cell r="C290" t="str">
            <v>Shcherbakova Oksana</v>
          </cell>
          <cell r="D290">
            <v>46</v>
          </cell>
          <cell r="E290" t="str">
            <v>31-59</v>
          </cell>
          <cell r="F290" t="str">
            <v>Female</v>
          </cell>
          <cell r="G290" t="str">
            <v>Ukraine</v>
          </cell>
          <cell r="H290">
            <v>1</v>
          </cell>
          <cell r="I290" t="str">
            <v>Varna</v>
          </cell>
          <cell r="J290">
            <v>2</v>
          </cell>
          <cell r="K290">
            <v>100</v>
          </cell>
          <cell r="L290">
            <v>45075</v>
          </cell>
          <cell r="M290" t="str">
            <v>Click here</v>
          </cell>
        </row>
        <row r="291">
          <cell r="B291">
            <v>7003256700</v>
          </cell>
          <cell r="C291" t="str">
            <v>Kateryna Kolesnikova</v>
          </cell>
          <cell r="D291">
            <v>31</v>
          </cell>
          <cell r="E291" t="str">
            <v>31-59</v>
          </cell>
          <cell r="F291" t="str">
            <v>Female</v>
          </cell>
          <cell r="G291" t="str">
            <v>Ukraine</v>
          </cell>
          <cell r="H291">
            <v>1</v>
          </cell>
          <cell r="I291" t="str">
            <v>Sandanski</v>
          </cell>
          <cell r="J291">
            <v>2</v>
          </cell>
          <cell r="K291">
            <v>100</v>
          </cell>
          <cell r="L291">
            <v>45076</v>
          </cell>
          <cell r="M291" t="str">
            <v>Click here</v>
          </cell>
        </row>
        <row r="292">
          <cell r="B292">
            <v>7001024187</v>
          </cell>
          <cell r="C292" t="str">
            <v>Mariia Vikulova</v>
          </cell>
          <cell r="D292">
            <v>35</v>
          </cell>
          <cell r="E292" t="str">
            <v>31-59</v>
          </cell>
          <cell r="F292" t="str">
            <v>Female</v>
          </cell>
          <cell r="G292" t="str">
            <v>Ukraine</v>
          </cell>
          <cell r="H292">
            <v>1</v>
          </cell>
          <cell r="I292" t="str">
            <v>Sandanski</v>
          </cell>
          <cell r="J292">
            <v>2</v>
          </cell>
          <cell r="K292">
            <v>100</v>
          </cell>
          <cell r="L292">
            <v>45076</v>
          </cell>
          <cell r="M292" t="str">
            <v>Click here</v>
          </cell>
        </row>
        <row r="293">
          <cell r="B293">
            <v>7002734913</v>
          </cell>
          <cell r="C293" t="str">
            <v>Liudmyla Kovalenko</v>
          </cell>
          <cell r="D293">
            <v>39</v>
          </cell>
          <cell r="E293" t="str">
            <v>31-59</v>
          </cell>
          <cell r="F293" t="str">
            <v>Female</v>
          </cell>
          <cell r="G293" t="str">
            <v>Ukraine</v>
          </cell>
          <cell r="H293">
            <v>1</v>
          </cell>
          <cell r="I293" t="str">
            <v>Sandanski</v>
          </cell>
          <cell r="J293">
            <v>2</v>
          </cell>
          <cell r="K293">
            <v>100</v>
          </cell>
          <cell r="L293">
            <v>45076</v>
          </cell>
          <cell r="M293" t="str">
            <v>Click here</v>
          </cell>
        </row>
        <row r="294">
          <cell r="B294">
            <v>7001324102</v>
          </cell>
          <cell r="C294" t="str">
            <v>Tetiana Makarska</v>
          </cell>
          <cell r="D294">
            <v>49</v>
          </cell>
          <cell r="E294" t="str">
            <v>31-59</v>
          </cell>
          <cell r="F294" t="str">
            <v>Female</v>
          </cell>
          <cell r="G294" t="str">
            <v>Ukraine</v>
          </cell>
          <cell r="H294">
            <v>1</v>
          </cell>
          <cell r="I294" t="str">
            <v>Sandanski</v>
          </cell>
          <cell r="J294">
            <v>2</v>
          </cell>
          <cell r="K294">
            <v>100</v>
          </cell>
          <cell r="L294">
            <v>45076</v>
          </cell>
          <cell r="M294" t="str">
            <v>Click here</v>
          </cell>
        </row>
        <row r="295">
          <cell r="B295">
            <v>7002234789</v>
          </cell>
          <cell r="C295" t="str">
            <v>Nataiia Kozak</v>
          </cell>
          <cell r="D295">
            <v>37</v>
          </cell>
          <cell r="E295" t="str">
            <v>31-59</v>
          </cell>
          <cell r="F295" t="str">
            <v>Female</v>
          </cell>
          <cell r="G295" t="str">
            <v>Ukraine</v>
          </cell>
          <cell r="H295">
            <v>1</v>
          </cell>
          <cell r="I295" t="str">
            <v>Sandanski</v>
          </cell>
          <cell r="J295">
            <v>2</v>
          </cell>
          <cell r="K295">
            <v>100</v>
          </cell>
          <cell r="L295">
            <v>45076</v>
          </cell>
          <cell r="M295" t="str">
            <v>Click here</v>
          </cell>
        </row>
        <row r="296">
          <cell r="B296">
            <v>7002083545</v>
          </cell>
          <cell r="C296" t="str">
            <v>Olena Diupina</v>
          </cell>
          <cell r="D296">
            <v>36</v>
          </cell>
          <cell r="E296" t="str">
            <v>31-59</v>
          </cell>
          <cell r="F296" t="str">
            <v>Female</v>
          </cell>
          <cell r="G296" t="str">
            <v>Ukraine</v>
          </cell>
          <cell r="H296">
            <v>1</v>
          </cell>
          <cell r="I296" t="str">
            <v>Sandanski</v>
          </cell>
          <cell r="J296">
            <v>2</v>
          </cell>
          <cell r="K296">
            <v>100</v>
          </cell>
          <cell r="L296">
            <v>45076</v>
          </cell>
          <cell r="M296" t="str">
            <v>Click here</v>
          </cell>
        </row>
        <row r="297">
          <cell r="B297">
            <v>7001688118</v>
          </cell>
          <cell r="C297" t="str">
            <v>Viktoriia Bantush</v>
          </cell>
          <cell r="D297">
            <v>42</v>
          </cell>
          <cell r="E297" t="str">
            <v>31-59</v>
          </cell>
          <cell r="F297" t="str">
            <v>Female</v>
          </cell>
          <cell r="G297" t="str">
            <v>Ukraine</v>
          </cell>
          <cell r="H297">
            <v>1</v>
          </cell>
          <cell r="I297" t="str">
            <v>Sandanski</v>
          </cell>
          <cell r="J297">
            <v>2</v>
          </cell>
          <cell r="K297">
            <v>100</v>
          </cell>
          <cell r="L297">
            <v>45076</v>
          </cell>
          <cell r="M297" t="str">
            <v>Click here</v>
          </cell>
        </row>
        <row r="298">
          <cell r="B298">
            <v>7001033949</v>
          </cell>
          <cell r="C298" t="str">
            <v>Hanna Korablova</v>
          </cell>
          <cell r="D298">
            <v>40</v>
          </cell>
          <cell r="E298" t="str">
            <v>31-59</v>
          </cell>
          <cell r="F298" t="str">
            <v>Female</v>
          </cell>
          <cell r="G298" t="str">
            <v>Ukraine</v>
          </cell>
          <cell r="H298">
            <v>1</v>
          </cell>
          <cell r="I298" t="str">
            <v>Sandanski</v>
          </cell>
          <cell r="J298">
            <v>2</v>
          </cell>
          <cell r="K298">
            <v>100</v>
          </cell>
          <cell r="L298">
            <v>45076</v>
          </cell>
          <cell r="M298" t="str">
            <v>Click here</v>
          </cell>
        </row>
        <row r="299">
          <cell r="B299">
            <v>7002622230</v>
          </cell>
          <cell r="C299" t="str">
            <v>Yanina Shulga</v>
          </cell>
          <cell r="D299">
            <v>48</v>
          </cell>
          <cell r="E299" t="str">
            <v>31-59</v>
          </cell>
          <cell r="F299" t="str">
            <v>Female</v>
          </cell>
          <cell r="G299" t="str">
            <v>Ukraine</v>
          </cell>
          <cell r="H299">
            <v>2</v>
          </cell>
          <cell r="I299" t="str">
            <v>Sandanski</v>
          </cell>
          <cell r="J299">
            <v>3</v>
          </cell>
          <cell r="K299">
            <v>150</v>
          </cell>
          <cell r="L299">
            <v>45076</v>
          </cell>
          <cell r="M299" t="str">
            <v>Click here</v>
          </cell>
        </row>
        <row r="300">
          <cell r="B300">
            <v>7002454955</v>
          </cell>
          <cell r="C300" t="str">
            <v>Olena Hadjiyska</v>
          </cell>
          <cell r="D300">
            <v>0</v>
          </cell>
          <cell r="E300"/>
          <cell r="F300" t="str">
            <v>Female</v>
          </cell>
          <cell r="G300" t="str">
            <v>Ukraine</v>
          </cell>
          <cell r="H300">
            <v>1</v>
          </cell>
          <cell r="I300" t="str">
            <v>Sofia</v>
          </cell>
          <cell r="J300">
            <v>2</v>
          </cell>
          <cell r="K300">
            <v>100</v>
          </cell>
          <cell r="L300">
            <v>45076</v>
          </cell>
          <cell r="M300" t="str">
            <v>Click here</v>
          </cell>
        </row>
        <row r="301">
          <cell r="B301">
            <v>7002582358</v>
          </cell>
          <cell r="C301" t="str">
            <v>Zaitseva Valeriia</v>
          </cell>
          <cell r="D301">
            <v>35</v>
          </cell>
          <cell r="E301" t="str">
            <v>31-59</v>
          </cell>
          <cell r="F301" t="str">
            <v>Female</v>
          </cell>
          <cell r="G301" t="str">
            <v>Ukraine</v>
          </cell>
          <cell r="H301">
            <v>1</v>
          </cell>
          <cell r="I301" t="str">
            <v>Varna</v>
          </cell>
          <cell r="J301">
            <v>2</v>
          </cell>
          <cell r="K301">
            <v>100</v>
          </cell>
          <cell r="L301">
            <v>45076</v>
          </cell>
          <cell r="M301" t="str">
            <v>Click here</v>
          </cell>
        </row>
        <row r="302">
          <cell r="B302">
            <v>7002319086</v>
          </cell>
          <cell r="C302" t="str">
            <v>Chupryna Olena</v>
          </cell>
          <cell r="D302">
            <v>45</v>
          </cell>
          <cell r="E302" t="str">
            <v>31-59</v>
          </cell>
          <cell r="F302" t="str">
            <v>Female</v>
          </cell>
          <cell r="G302" t="str">
            <v>Ukraine</v>
          </cell>
          <cell r="H302">
            <v>1</v>
          </cell>
          <cell r="I302" t="str">
            <v>Varna</v>
          </cell>
          <cell r="J302">
            <v>2</v>
          </cell>
          <cell r="K302">
            <v>100</v>
          </cell>
          <cell r="L302">
            <v>45076</v>
          </cell>
          <cell r="M302" t="str">
            <v>Click here</v>
          </cell>
        </row>
        <row r="303">
          <cell r="B303">
            <v>7002204690</v>
          </cell>
          <cell r="C303" t="str">
            <v>Kostrova Alina</v>
          </cell>
          <cell r="D303">
            <v>51</v>
          </cell>
          <cell r="E303" t="str">
            <v>31-59</v>
          </cell>
          <cell r="F303" t="str">
            <v>Female</v>
          </cell>
          <cell r="G303" t="str">
            <v>Ukraine</v>
          </cell>
          <cell r="H303">
            <v>1</v>
          </cell>
          <cell r="I303" t="str">
            <v>Varna</v>
          </cell>
          <cell r="J303">
            <v>2</v>
          </cell>
          <cell r="K303">
            <v>100</v>
          </cell>
          <cell r="L303">
            <v>45076</v>
          </cell>
          <cell r="M303" t="str">
            <v>Click here</v>
          </cell>
        </row>
        <row r="304">
          <cell r="B304">
            <v>7002199329</v>
          </cell>
          <cell r="C304" t="str">
            <v xml:space="preserve">Lypa Iryna </v>
          </cell>
          <cell r="D304">
            <v>37</v>
          </cell>
          <cell r="E304" t="str">
            <v>31-59</v>
          </cell>
          <cell r="F304" t="str">
            <v>Female</v>
          </cell>
          <cell r="G304" t="str">
            <v>Ukraine</v>
          </cell>
          <cell r="H304">
            <v>1</v>
          </cell>
          <cell r="I304" t="str">
            <v>Varna</v>
          </cell>
          <cell r="J304">
            <v>2</v>
          </cell>
          <cell r="K304">
            <v>100</v>
          </cell>
          <cell r="L304">
            <v>45076</v>
          </cell>
          <cell r="M304" t="str">
            <v>Click here</v>
          </cell>
        </row>
        <row r="305">
          <cell r="B305">
            <v>7002852147</v>
          </cell>
          <cell r="C305" t="str">
            <v>Davydova Viktoriia</v>
          </cell>
          <cell r="D305">
            <v>31</v>
          </cell>
          <cell r="E305" t="str">
            <v>31-59</v>
          </cell>
          <cell r="F305" t="str">
            <v>Female</v>
          </cell>
          <cell r="G305" t="str">
            <v>Ukraine</v>
          </cell>
          <cell r="H305">
            <v>1</v>
          </cell>
          <cell r="I305" t="str">
            <v>Varna</v>
          </cell>
          <cell r="J305">
            <v>2</v>
          </cell>
          <cell r="K305">
            <v>100</v>
          </cell>
          <cell r="L305">
            <v>45076</v>
          </cell>
          <cell r="M305" t="str">
            <v>Click here</v>
          </cell>
        </row>
        <row r="306">
          <cell r="B306">
            <v>7001901534</v>
          </cell>
          <cell r="C306" t="str">
            <v>Chumakova Olha</v>
          </cell>
          <cell r="D306">
            <v>49</v>
          </cell>
          <cell r="E306" t="str">
            <v>31-59</v>
          </cell>
          <cell r="F306" t="str">
            <v>Female</v>
          </cell>
          <cell r="G306" t="str">
            <v>Ukraine</v>
          </cell>
          <cell r="H306">
            <v>1</v>
          </cell>
          <cell r="I306" t="str">
            <v>Varna</v>
          </cell>
          <cell r="J306">
            <v>2</v>
          </cell>
          <cell r="K306">
            <v>100</v>
          </cell>
          <cell r="L306">
            <v>45076</v>
          </cell>
          <cell r="M306" t="str">
            <v>Click here</v>
          </cell>
        </row>
        <row r="307">
          <cell r="B307">
            <v>7002843927</v>
          </cell>
          <cell r="C307" t="str">
            <v>Zubko Kateryna</v>
          </cell>
          <cell r="D307">
            <v>36</v>
          </cell>
          <cell r="E307" t="str">
            <v>31-59</v>
          </cell>
          <cell r="F307" t="str">
            <v>Female</v>
          </cell>
          <cell r="G307" t="str">
            <v>Ukraine</v>
          </cell>
          <cell r="H307">
            <v>1</v>
          </cell>
          <cell r="I307" t="str">
            <v>Varna</v>
          </cell>
          <cell r="J307">
            <v>2</v>
          </cell>
          <cell r="K307">
            <v>100</v>
          </cell>
          <cell r="L307">
            <v>45076</v>
          </cell>
          <cell r="M307" t="str">
            <v>Click here</v>
          </cell>
        </row>
        <row r="308">
          <cell r="B308">
            <v>7002844049</v>
          </cell>
          <cell r="C308" t="str">
            <v>Shcherbyna Anastasiia</v>
          </cell>
          <cell r="D308">
            <v>33</v>
          </cell>
          <cell r="E308" t="str">
            <v>31-59</v>
          </cell>
          <cell r="F308" t="str">
            <v>Female</v>
          </cell>
          <cell r="G308" t="str">
            <v>Ukraine</v>
          </cell>
          <cell r="H308">
            <v>1</v>
          </cell>
          <cell r="I308" t="str">
            <v>Varna</v>
          </cell>
          <cell r="J308">
            <v>2</v>
          </cell>
          <cell r="K308">
            <v>100</v>
          </cell>
          <cell r="L308">
            <v>45076</v>
          </cell>
          <cell r="M308" t="str">
            <v>Click here</v>
          </cell>
        </row>
        <row r="309">
          <cell r="B309">
            <v>7002380075</v>
          </cell>
          <cell r="C309" t="str">
            <v>Marchenko Nina</v>
          </cell>
          <cell r="D309">
            <v>38</v>
          </cell>
          <cell r="E309" t="str">
            <v>31-59</v>
          </cell>
          <cell r="F309" t="str">
            <v>Female</v>
          </cell>
          <cell r="G309" t="str">
            <v>Ukraine</v>
          </cell>
          <cell r="H309">
            <v>1</v>
          </cell>
          <cell r="I309" t="str">
            <v>Varna</v>
          </cell>
          <cell r="J309">
            <v>2</v>
          </cell>
          <cell r="K309">
            <v>100</v>
          </cell>
          <cell r="L309">
            <v>45076</v>
          </cell>
          <cell r="M309" t="str">
            <v>Click here</v>
          </cell>
        </row>
        <row r="310">
          <cell r="B310">
            <v>7002519653</v>
          </cell>
          <cell r="C310" t="str">
            <v>Khaletska Olga</v>
          </cell>
          <cell r="D310">
            <v>40</v>
          </cell>
          <cell r="E310" t="str">
            <v>31-59</v>
          </cell>
          <cell r="F310" t="str">
            <v>Female</v>
          </cell>
          <cell r="G310" t="str">
            <v>Ukraine</v>
          </cell>
          <cell r="H310">
            <v>1</v>
          </cell>
          <cell r="I310" t="str">
            <v>Varna</v>
          </cell>
          <cell r="J310">
            <v>2</v>
          </cell>
          <cell r="K310">
            <v>100</v>
          </cell>
          <cell r="L310">
            <v>45076</v>
          </cell>
          <cell r="M310" t="str">
            <v>Click here</v>
          </cell>
        </row>
        <row r="311">
          <cell r="B311">
            <v>7000962565</v>
          </cell>
          <cell r="C311" t="str">
            <v>Osadchuk Viktoriia</v>
          </cell>
          <cell r="D311">
            <v>42</v>
          </cell>
          <cell r="E311" t="str">
            <v>31-59</v>
          </cell>
          <cell r="F311" t="str">
            <v>Female</v>
          </cell>
          <cell r="G311" t="str">
            <v>Ukraine</v>
          </cell>
          <cell r="H311">
            <v>1</v>
          </cell>
          <cell r="I311" t="str">
            <v>Varna</v>
          </cell>
          <cell r="J311">
            <v>2</v>
          </cell>
          <cell r="K311">
            <v>100</v>
          </cell>
          <cell r="L311">
            <v>45076</v>
          </cell>
          <cell r="M311" t="str">
            <v>Click here</v>
          </cell>
        </row>
        <row r="312">
          <cell r="B312">
            <v>7002249299</v>
          </cell>
          <cell r="C312" t="str">
            <v>Volk Yana</v>
          </cell>
          <cell r="D312">
            <v>37</v>
          </cell>
          <cell r="E312" t="str">
            <v>31-59</v>
          </cell>
          <cell r="F312" t="str">
            <v>Female</v>
          </cell>
          <cell r="G312" t="str">
            <v>Ukraine</v>
          </cell>
          <cell r="H312">
            <v>1</v>
          </cell>
          <cell r="I312" t="str">
            <v>Varna</v>
          </cell>
          <cell r="J312">
            <v>2</v>
          </cell>
          <cell r="K312">
            <v>100</v>
          </cell>
          <cell r="L312">
            <v>45076</v>
          </cell>
          <cell r="M312" t="str">
            <v>Click here</v>
          </cell>
        </row>
        <row r="313">
          <cell r="B313">
            <v>7000912630</v>
          </cell>
          <cell r="C313" t="str">
            <v>Marchenko Serhii</v>
          </cell>
          <cell r="D313">
            <v>51</v>
          </cell>
          <cell r="E313" t="str">
            <v>31-59</v>
          </cell>
          <cell r="F313" t="str">
            <v>Female</v>
          </cell>
          <cell r="G313" t="str">
            <v>Ukraine</v>
          </cell>
          <cell r="H313">
            <v>2</v>
          </cell>
          <cell r="I313" t="str">
            <v>Varna</v>
          </cell>
          <cell r="J313">
            <v>3</v>
          </cell>
          <cell r="K313">
            <v>150</v>
          </cell>
          <cell r="L313">
            <v>45076</v>
          </cell>
          <cell r="M313" t="str">
            <v>Click here</v>
          </cell>
        </row>
        <row r="314">
          <cell r="B314">
            <v>7001247340</v>
          </cell>
          <cell r="C314" t="str">
            <v>Tsykalo Tamila</v>
          </cell>
          <cell r="D314">
            <v>41</v>
          </cell>
          <cell r="E314" t="str">
            <v>31-59</v>
          </cell>
          <cell r="F314" t="str">
            <v>Female</v>
          </cell>
          <cell r="G314" t="str">
            <v>Ukraine</v>
          </cell>
          <cell r="H314">
            <v>1</v>
          </cell>
          <cell r="I314" t="str">
            <v>Varna</v>
          </cell>
          <cell r="J314">
            <v>2</v>
          </cell>
          <cell r="K314">
            <v>100</v>
          </cell>
          <cell r="L314">
            <v>45077</v>
          </cell>
          <cell r="M314" t="str">
            <v>Click here</v>
          </cell>
        </row>
        <row r="315">
          <cell r="B315">
            <v>7001739638</v>
          </cell>
          <cell r="C315" t="str">
            <v>Stratu Yevhen</v>
          </cell>
          <cell r="D315">
            <v>43</v>
          </cell>
          <cell r="E315" t="str">
            <v>31-59</v>
          </cell>
          <cell r="F315" t="str">
            <v>Female</v>
          </cell>
          <cell r="G315" t="str">
            <v>Ukraine</v>
          </cell>
          <cell r="H315">
            <v>1</v>
          </cell>
          <cell r="I315" t="str">
            <v>Varna</v>
          </cell>
          <cell r="J315">
            <v>2</v>
          </cell>
          <cell r="K315">
            <v>100</v>
          </cell>
          <cell r="L315">
            <v>45077</v>
          </cell>
          <cell r="M315" t="str">
            <v>Click here</v>
          </cell>
        </row>
        <row r="316">
          <cell r="B316">
            <v>7002245268</v>
          </cell>
          <cell r="C316" t="str">
            <v>Novitska Nelli</v>
          </cell>
          <cell r="D316">
            <v>63</v>
          </cell>
          <cell r="E316" t="str">
            <v>60+</v>
          </cell>
          <cell r="F316" t="str">
            <v>Female</v>
          </cell>
          <cell r="G316" t="str">
            <v>Ukraine</v>
          </cell>
          <cell r="H316">
            <v>1</v>
          </cell>
          <cell r="I316" t="str">
            <v>Varna</v>
          </cell>
          <cell r="J316">
            <v>2</v>
          </cell>
          <cell r="K316">
            <v>100</v>
          </cell>
          <cell r="L316">
            <v>45077</v>
          </cell>
          <cell r="M316" t="str">
            <v>Click here</v>
          </cell>
        </row>
        <row r="317">
          <cell r="B317">
            <v>7002575305</v>
          </cell>
          <cell r="C317" t="str">
            <v>Prodan Tetiana</v>
          </cell>
          <cell r="D317">
            <v>38</v>
          </cell>
          <cell r="E317" t="str">
            <v>31-59</v>
          </cell>
          <cell r="F317" t="str">
            <v>Female</v>
          </cell>
          <cell r="G317" t="str">
            <v>Ukraine</v>
          </cell>
          <cell r="H317">
            <v>1</v>
          </cell>
          <cell r="I317" t="str">
            <v>Varna</v>
          </cell>
          <cell r="J317">
            <v>2</v>
          </cell>
          <cell r="K317">
            <v>100</v>
          </cell>
          <cell r="L317">
            <v>45077</v>
          </cell>
          <cell r="M317" t="str">
            <v>Click here</v>
          </cell>
        </row>
        <row r="318">
          <cell r="B318">
            <v>7002618495</v>
          </cell>
          <cell r="C318" t="str">
            <v>Semenova Nataliia</v>
          </cell>
          <cell r="D318">
            <v>37</v>
          </cell>
          <cell r="E318" t="str">
            <v>31-59</v>
          </cell>
          <cell r="F318" t="str">
            <v>Female</v>
          </cell>
          <cell r="G318" t="str">
            <v>Ukraine</v>
          </cell>
          <cell r="H318">
            <v>1</v>
          </cell>
          <cell r="I318" t="str">
            <v>Varna</v>
          </cell>
          <cell r="J318">
            <v>2</v>
          </cell>
          <cell r="K318">
            <v>100</v>
          </cell>
          <cell r="L318">
            <v>45077</v>
          </cell>
          <cell r="M318" t="str">
            <v>Click here</v>
          </cell>
        </row>
        <row r="319">
          <cell r="B319">
            <v>7002060535</v>
          </cell>
          <cell r="C319" t="str">
            <v>Piatakova Olena</v>
          </cell>
          <cell r="D319">
            <v>43</v>
          </cell>
          <cell r="E319" t="str">
            <v>31-59</v>
          </cell>
          <cell r="F319" t="str">
            <v>Female</v>
          </cell>
          <cell r="G319" t="str">
            <v>Ukraine</v>
          </cell>
          <cell r="H319">
            <v>2</v>
          </cell>
          <cell r="I319" t="str">
            <v>Varna</v>
          </cell>
          <cell r="J319">
            <v>3</v>
          </cell>
          <cell r="K319">
            <v>150</v>
          </cell>
          <cell r="L319">
            <v>45077</v>
          </cell>
          <cell r="M319" t="str">
            <v>Click here</v>
          </cell>
        </row>
        <row r="320">
          <cell r="B320">
            <v>7001594565</v>
          </cell>
          <cell r="C320" t="str">
            <v>Zaznoba Olga</v>
          </cell>
          <cell r="D320">
            <v>40</v>
          </cell>
          <cell r="E320" t="str">
            <v>31-59</v>
          </cell>
          <cell r="F320" t="str">
            <v>Female</v>
          </cell>
          <cell r="G320" t="str">
            <v>Ukraine</v>
          </cell>
          <cell r="H320">
            <v>1</v>
          </cell>
          <cell r="I320" t="str">
            <v>Varna</v>
          </cell>
          <cell r="J320">
            <v>2</v>
          </cell>
          <cell r="K320">
            <v>100</v>
          </cell>
          <cell r="L320">
            <v>45077</v>
          </cell>
          <cell r="M320" t="str">
            <v>Click here</v>
          </cell>
        </row>
        <row r="321">
          <cell r="B321">
            <v>7002519033</v>
          </cell>
          <cell r="C321" t="str">
            <v>Yakimenko Oksana</v>
          </cell>
          <cell r="D321">
            <v>47</v>
          </cell>
          <cell r="E321" t="str">
            <v>31-59</v>
          </cell>
          <cell r="F321" t="str">
            <v>Female</v>
          </cell>
          <cell r="G321" t="str">
            <v>Ukraine</v>
          </cell>
          <cell r="H321">
            <v>1</v>
          </cell>
          <cell r="I321" t="str">
            <v>Varna</v>
          </cell>
          <cell r="J321">
            <v>2</v>
          </cell>
          <cell r="K321">
            <v>100</v>
          </cell>
          <cell r="L321">
            <v>45077</v>
          </cell>
          <cell r="M321" t="str">
            <v>Click here</v>
          </cell>
        </row>
        <row r="322">
          <cell r="B322">
            <v>7001075145</v>
          </cell>
          <cell r="C322" t="str">
            <v>Zhuchyk Yuliia</v>
          </cell>
          <cell r="D322">
            <v>36</v>
          </cell>
          <cell r="E322" t="str">
            <v>31-59</v>
          </cell>
          <cell r="F322" t="str">
            <v>Female</v>
          </cell>
          <cell r="G322" t="str">
            <v>Ukraine</v>
          </cell>
          <cell r="H322">
            <v>1</v>
          </cell>
          <cell r="I322" t="str">
            <v>Varna</v>
          </cell>
          <cell r="J322">
            <v>2</v>
          </cell>
          <cell r="K322">
            <v>100</v>
          </cell>
          <cell r="L322">
            <v>45077</v>
          </cell>
          <cell r="M322" t="str">
            <v>Click here</v>
          </cell>
        </row>
        <row r="323">
          <cell r="B323">
            <v>7002664126</v>
          </cell>
          <cell r="C323" t="str">
            <v>Yuliia Hryshko</v>
          </cell>
          <cell r="D323">
            <v>53</v>
          </cell>
          <cell r="E323" t="str">
            <v>31-59</v>
          </cell>
          <cell r="F323" t="str">
            <v>Female</v>
          </cell>
          <cell r="G323" t="str">
            <v>Ukraine</v>
          </cell>
          <cell r="H323">
            <v>1</v>
          </cell>
          <cell r="I323" t="str">
            <v>Burgas</v>
          </cell>
          <cell r="J323">
            <v>2</v>
          </cell>
          <cell r="K323">
            <v>100</v>
          </cell>
          <cell r="L323">
            <v>45077</v>
          </cell>
          <cell r="M323" t="str">
            <v>Click here</v>
          </cell>
        </row>
        <row r="324">
          <cell r="B324">
            <v>7001330804</v>
          </cell>
          <cell r="C324" t="str">
            <v>Daryna Shyrina</v>
          </cell>
          <cell r="D324">
            <v>31</v>
          </cell>
          <cell r="E324" t="str">
            <v>31-59</v>
          </cell>
          <cell r="F324" t="str">
            <v>Female</v>
          </cell>
          <cell r="G324" t="str">
            <v>Ukraine</v>
          </cell>
          <cell r="H324">
            <v>1</v>
          </cell>
          <cell r="I324" t="str">
            <v>Burgas</v>
          </cell>
          <cell r="J324">
            <v>2</v>
          </cell>
          <cell r="K324">
            <v>100</v>
          </cell>
          <cell r="L324">
            <v>45077</v>
          </cell>
          <cell r="M324" t="str">
            <v>Click here</v>
          </cell>
        </row>
        <row r="325">
          <cell r="B325">
            <v>7001812311</v>
          </cell>
          <cell r="C325" t="str">
            <v>Kateryna Zhuravlova</v>
          </cell>
          <cell r="D325">
            <v>42</v>
          </cell>
          <cell r="E325" t="str">
            <v>31-59</v>
          </cell>
          <cell r="F325" t="str">
            <v>Female</v>
          </cell>
          <cell r="G325" t="str">
            <v>Ukraine</v>
          </cell>
          <cell r="H325">
            <v>1</v>
          </cell>
          <cell r="I325" t="str">
            <v>Burgas</v>
          </cell>
          <cell r="J325">
            <v>2</v>
          </cell>
          <cell r="K325">
            <v>100</v>
          </cell>
          <cell r="L325">
            <v>45077</v>
          </cell>
          <cell r="M325" t="str">
            <v>Click here</v>
          </cell>
        </row>
        <row r="326">
          <cell r="B326">
            <v>7001149859</v>
          </cell>
          <cell r="C326" t="str">
            <v>Iryna Sierikova</v>
          </cell>
          <cell r="D326">
            <v>38</v>
          </cell>
          <cell r="E326" t="str">
            <v>31-59</v>
          </cell>
          <cell r="F326" t="str">
            <v>Female</v>
          </cell>
          <cell r="G326" t="str">
            <v>Ukraine</v>
          </cell>
          <cell r="H326">
            <v>2</v>
          </cell>
          <cell r="I326" t="str">
            <v>Burgas</v>
          </cell>
          <cell r="J326">
            <v>3</v>
          </cell>
          <cell r="K326">
            <v>150</v>
          </cell>
          <cell r="L326">
            <v>45077</v>
          </cell>
          <cell r="M326" t="str">
            <v>Click here</v>
          </cell>
        </row>
        <row r="327">
          <cell r="B327">
            <v>7001924485</v>
          </cell>
          <cell r="C327" t="str">
            <v>Olena Buriachok</v>
          </cell>
          <cell r="D327">
            <v>42</v>
          </cell>
          <cell r="E327" t="str">
            <v>31-59</v>
          </cell>
          <cell r="F327" t="str">
            <v>Female</v>
          </cell>
          <cell r="G327" t="str">
            <v>Ukraine</v>
          </cell>
          <cell r="H327">
            <v>1</v>
          </cell>
          <cell r="I327" t="str">
            <v>Burgas</v>
          </cell>
          <cell r="J327">
            <v>2</v>
          </cell>
          <cell r="K327">
            <v>100</v>
          </cell>
          <cell r="L327">
            <v>45078</v>
          </cell>
          <cell r="M327" t="str">
            <v>Click here</v>
          </cell>
        </row>
        <row r="328">
          <cell r="B328">
            <v>7001962672</v>
          </cell>
          <cell r="C328" t="str">
            <v>Viktoriia Naumenko</v>
          </cell>
          <cell r="D328">
            <v>39</v>
          </cell>
          <cell r="E328" t="str">
            <v>31-59</v>
          </cell>
          <cell r="F328" t="str">
            <v>Female</v>
          </cell>
          <cell r="G328" t="str">
            <v>Ukraine</v>
          </cell>
          <cell r="H328">
            <v>1</v>
          </cell>
          <cell r="I328" t="str">
            <v>Burgas</v>
          </cell>
          <cell r="J328">
            <v>2</v>
          </cell>
          <cell r="K328">
            <v>100</v>
          </cell>
          <cell r="L328">
            <v>45078</v>
          </cell>
          <cell r="M328" t="str">
            <v>Click here</v>
          </cell>
        </row>
        <row r="329">
          <cell r="B329">
            <v>7001198400</v>
          </cell>
          <cell r="C329" t="str">
            <v>Anhelina Nezhentseva</v>
          </cell>
          <cell r="D329">
            <v>47</v>
          </cell>
          <cell r="E329" t="str">
            <v>31-59</v>
          </cell>
          <cell r="F329" t="str">
            <v>Female</v>
          </cell>
          <cell r="G329" t="str">
            <v>Ukraine</v>
          </cell>
          <cell r="H329">
            <v>1</v>
          </cell>
          <cell r="I329" t="str">
            <v>Burgas</v>
          </cell>
          <cell r="J329">
            <v>2</v>
          </cell>
          <cell r="K329">
            <v>100</v>
          </cell>
          <cell r="L329">
            <v>45078</v>
          </cell>
          <cell r="M329" t="str">
            <v>Click here</v>
          </cell>
        </row>
        <row r="330">
          <cell r="B330">
            <v>7001205786</v>
          </cell>
          <cell r="C330" t="str">
            <v>Olena Moroz</v>
          </cell>
          <cell r="D330">
            <v>45</v>
          </cell>
          <cell r="E330" t="str">
            <v>31-59</v>
          </cell>
          <cell r="F330" t="str">
            <v>Female</v>
          </cell>
          <cell r="G330" t="str">
            <v>Ukraine</v>
          </cell>
          <cell r="H330">
            <v>1</v>
          </cell>
          <cell r="I330" t="str">
            <v>Burgas</v>
          </cell>
          <cell r="J330">
            <v>2</v>
          </cell>
          <cell r="K330">
            <v>100</v>
          </cell>
          <cell r="L330">
            <v>45078</v>
          </cell>
          <cell r="M330" t="str">
            <v>Click here</v>
          </cell>
        </row>
        <row r="331">
          <cell r="B331">
            <v>7002709852</v>
          </cell>
          <cell r="C331" t="str">
            <v>Holosovska Yuliia</v>
          </cell>
          <cell r="D331">
            <v>34</v>
          </cell>
          <cell r="E331" t="str">
            <v>31-59</v>
          </cell>
          <cell r="F331" t="str">
            <v>Female</v>
          </cell>
          <cell r="G331" t="str">
            <v>Ukraine</v>
          </cell>
          <cell r="H331">
            <v>2</v>
          </cell>
          <cell r="I331" t="str">
            <v>Varna</v>
          </cell>
          <cell r="J331">
            <v>3</v>
          </cell>
          <cell r="K331">
            <v>150</v>
          </cell>
          <cell r="L331">
            <v>45079</v>
          </cell>
          <cell r="M331" t="str">
            <v>Click here</v>
          </cell>
        </row>
        <row r="332">
          <cell r="B332">
            <v>7001352998</v>
          </cell>
          <cell r="C332" t="str">
            <v>Pogodina Elena</v>
          </cell>
          <cell r="D332">
            <v>37</v>
          </cell>
          <cell r="E332" t="str">
            <v>31-59</v>
          </cell>
          <cell r="F332" t="str">
            <v>Female</v>
          </cell>
          <cell r="G332" t="str">
            <v>Ukraine</v>
          </cell>
          <cell r="H332">
            <v>1</v>
          </cell>
          <cell r="I332" t="str">
            <v>Varna</v>
          </cell>
          <cell r="J332">
            <v>2</v>
          </cell>
          <cell r="K332">
            <v>100</v>
          </cell>
          <cell r="L332">
            <v>45079</v>
          </cell>
          <cell r="M332" t="str">
            <v>Click here</v>
          </cell>
        </row>
        <row r="333">
          <cell r="B333">
            <v>7002798177</v>
          </cell>
          <cell r="C333" t="str">
            <v>Kushpil Yana</v>
          </cell>
          <cell r="D333">
            <v>39</v>
          </cell>
          <cell r="E333" t="str">
            <v>31-59</v>
          </cell>
          <cell r="F333" t="str">
            <v>Female</v>
          </cell>
          <cell r="G333" t="str">
            <v>Ukraine</v>
          </cell>
          <cell r="H333">
            <v>1</v>
          </cell>
          <cell r="I333" t="str">
            <v>Varna</v>
          </cell>
          <cell r="J333">
            <v>2</v>
          </cell>
          <cell r="K333">
            <v>100</v>
          </cell>
          <cell r="L333">
            <v>45079</v>
          </cell>
          <cell r="M333" t="str">
            <v>Click here</v>
          </cell>
        </row>
        <row r="334">
          <cell r="B334">
            <v>7001531249</v>
          </cell>
          <cell r="C334" t="str">
            <v>Hurieva Hanna</v>
          </cell>
          <cell r="D334">
            <v>36</v>
          </cell>
          <cell r="E334" t="str">
            <v>31-59</v>
          </cell>
          <cell r="F334" t="str">
            <v>Female</v>
          </cell>
          <cell r="G334" t="str">
            <v>Ukraine</v>
          </cell>
          <cell r="H334">
            <v>2</v>
          </cell>
          <cell r="I334" t="str">
            <v>Varna</v>
          </cell>
          <cell r="J334">
            <v>3</v>
          </cell>
          <cell r="K334">
            <v>150</v>
          </cell>
          <cell r="L334">
            <v>45079</v>
          </cell>
          <cell r="M334" t="str">
            <v>Click here</v>
          </cell>
        </row>
        <row r="335">
          <cell r="B335">
            <v>7002271500</v>
          </cell>
          <cell r="C335" t="str">
            <v>Ohmantseva Yuliya</v>
          </cell>
          <cell r="D335">
            <v>41</v>
          </cell>
          <cell r="E335" t="str">
            <v>31-59</v>
          </cell>
          <cell r="F335" t="str">
            <v>Female</v>
          </cell>
          <cell r="G335" t="str">
            <v>Ukraine</v>
          </cell>
          <cell r="H335">
            <v>1</v>
          </cell>
          <cell r="I335" t="str">
            <v>Varna</v>
          </cell>
          <cell r="J335">
            <v>2</v>
          </cell>
          <cell r="K335">
            <v>100</v>
          </cell>
          <cell r="L335">
            <v>45082</v>
          </cell>
          <cell r="M335" t="str">
            <v>Click here</v>
          </cell>
        </row>
        <row r="336">
          <cell r="B336">
            <v>7001583547</v>
          </cell>
          <cell r="C336" t="str">
            <v>Tetyana Alekseyeva</v>
          </cell>
          <cell r="D336">
            <v>40</v>
          </cell>
          <cell r="E336" t="str">
            <v>31-59</v>
          </cell>
          <cell r="F336" t="str">
            <v>Female</v>
          </cell>
          <cell r="G336" t="str">
            <v>Ukraine</v>
          </cell>
          <cell r="H336">
            <v>1</v>
          </cell>
          <cell r="I336" t="str">
            <v>Burgas</v>
          </cell>
          <cell r="J336">
            <v>2</v>
          </cell>
          <cell r="K336">
            <v>100</v>
          </cell>
          <cell r="L336">
            <v>45082</v>
          </cell>
          <cell r="M336" t="str">
            <v>Click here</v>
          </cell>
        </row>
        <row r="337">
          <cell r="B337">
            <v>7002789371</v>
          </cell>
          <cell r="C337" t="str">
            <v>Svitlana Cheredniuk</v>
          </cell>
          <cell r="D337">
            <v>29</v>
          </cell>
          <cell r="E337" t="str">
            <v>31-59</v>
          </cell>
          <cell r="F337" t="str">
            <v>Female</v>
          </cell>
          <cell r="G337" t="str">
            <v>Ukraine</v>
          </cell>
          <cell r="H337">
            <v>1</v>
          </cell>
          <cell r="I337" t="str">
            <v>Burgas</v>
          </cell>
          <cell r="J337">
            <v>2</v>
          </cell>
          <cell r="K337">
            <v>100</v>
          </cell>
          <cell r="L337">
            <v>45082</v>
          </cell>
          <cell r="M337" t="str">
            <v>Click here</v>
          </cell>
        </row>
        <row r="338">
          <cell r="B338">
            <v>7002875618</v>
          </cell>
          <cell r="C338" t="str">
            <v>Nataliia Chesnova</v>
          </cell>
          <cell r="D338">
            <v>47</v>
          </cell>
          <cell r="E338" t="str">
            <v>31-59</v>
          </cell>
          <cell r="F338" t="str">
            <v>Female</v>
          </cell>
          <cell r="G338" t="str">
            <v>Ukraine</v>
          </cell>
          <cell r="H338">
            <v>1</v>
          </cell>
          <cell r="I338" t="str">
            <v>Burgas</v>
          </cell>
          <cell r="J338">
            <v>2</v>
          </cell>
          <cell r="K338">
            <v>100</v>
          </cell>
          <cell r="L338">
            <v>45082</v>
          </cell>
          <cell r="M338" t="str">
            <v>Click here</v>
          </cell>
        </row>
        <row r="339">
          <cell r="B339">
            <v>7001009472</v>
          </cell>
          <cell r="C339" t="str">
            <v>Irina Bielykh</v>
          </cell>
          <cell r="D339">
            <v>42</v>
          </cell>
          <cell r="E339" t="str">
            <v>31-59</v>
          </cell>
          <cell r="F339" t="str">
            <v>Female</v>
          </cell>
          <cell r="G339" t="str">
            <v>Ukraine</v>
          </cell>
          <cell r="H339">
            <v>1</v>
          </cell>
          <cell r="I339" t="str">
            <v>Burgas</v>
          </cell>
          <cell r="J339">
            <v>2</v>
          </cell>
          <cell r="K339">
            <v>100</v>
          </cell>
          <cell r="L339">
            <v>45082</v>
          </cell>
          <cell r="M339" t="str">
            <v>Click here</v>
          </cell>
        </row>
        <row r="340">
          <cell r="B340">
            <v>7002835678</v>
          </cell>
          <cell r="C340" t="str">
            <v>Viktoriia Chorna</v>
          </cell>
          <cell r="D340">
            <v>46</v>
          </cell>
          <cell r="E340" t="str">
            <v>31-59</v>
          </cell>
          <cell r="F340" t="str">
            <v>Female</v>
          </cell>
          <cell r="G340" t="str">
            <v>Ukraine</v>
          </cell>
          <cell r="H340">
            <v>1</v>
          </cell>
          <cell r="I340" t="str">
            <v>Burgas</v>
          </cell>
          <cell r="J340">
            <v>2</v>
          </cell>
          <cell r="K340">
            <v>100</v>
          </cell>
          <cell r="L340">
            <v>45082</v>
          </cell>
          <cell r="M340" t="str">
            <v>Click here</v>
          </cell>
        </row>
        <row r="341">
          <cell r="B341">
            <v>7002875593</v>
          </cell>
          <cell r="C341" t="str">
            <v>Yana Leus</v>
          </cell>
          <cell r="D341">
            <v>46</v>
          </cell>
          <cell r="E341" t="str">
            <v>31-59</v>
          </cell>
          <cell r="F341" t="str">
            <v>Female</v>
          </cell>
          <cell r="G341" t="str">
            <v>Ukraine</v>
          </cell>
          <cell r="H341">
            <v>1</v>
          </cell>
          <cell r="I341" t="str">
            <v>Burgas</v>
          </cell>
          <cell r="J341">
            <v>2</v>
          </cell>
          <cell r="K341">
            <v>100</v>
          </cell>
          <cell r="L341">
            <v>45082</v>
          </cell>
          <cell r="M341" t="str">
            <v>Click here</v>
          </cell>
        </row>
        <row r="342">
          <cell r="B342">
            <v>7001079578</v>
          </cell>
          <cell r="C342" t="str">
            <v>Tetiana Chumachenko</v>
          </cell>
          <cell r="D342">
            <v>42</v>
          </cell>
          <cell r="E342" t="str">
            <v>31-59</v>
          </cell>
          <cell r="F342" t="str">
            <v>Female</v>
          </cell>
          <cell r="G342" t="str">
            <v>Ukraine</v>
          </cell>
          <cell r="H342">
            <v>1</v>
          </cell>
          <cell r="I342" t="str">
            <v>Burgas</v>
          </cell>
          <cell r="J342">
            <v>2</v>
          </cell>
          <cell r="K342">
            <v>100</v>
          </cell>
          <cell r="L342">
            <v>45082</v>
          </cell>
          <cell r="M342" t="str">
            <v>Click here</v>
          </cell>
        </row>
        <row r="343">
          <cell r="B343">
            <v>7002572005</v>
          </cell>
          <cell r="C343" t="str">
            <v>Nataliia Samodina</v>
          </cell>
          <cell r="D343">
            <v>42</v>
          </cell>
          <cell r="E343" t="str">
            <v>31-59</v>
          </cell>
          <cell r="F343" t="str">
            <v>Female</v>
          </cell>
          <cell r="G343" t="str">
            <v>Ukraine</v>
          </cell>
          <cell r="H343">
            <v>1</v>
          </cell>
          <cell r="I343" t="str">
            <v>Burgas</v>
          </cell>
          <cell r="J343">
            <v>2</v>
          </cell>
          <cell r="K343">
            <v>100</v>
          </cell>
          <cell r="L343">
            <v>45082</v>
          </cell>
          <cell r="M343" t="str">
            <v>Click here</v>
          </cell>
        </row>
        <row r="344">
          <cell r="B344">
            <v>7001996367</v>
          </cell>
          <cell r="C344" t="str">
            <v>Svitlana Fadieieva</v>
          </cell>
          <cell r="D344">
            <v>41</v>
          </cell>
          <cell r="E344" t="str">
            <v>31-59</v>
          </cell>
          <cell r="F344" t="str">
            <v>Female</v>
          </cell>
          <cell r="G344" t="str">
            <v>Ukraine</v>
          </cell>
          <cell r="H344">
            <v>1</v>
          </cell>
          <cell r="I344" t="str">
            <v>Burgas</v>
          </cell>
          <cell r="J344">
            <v>2</v>
          </cell>
          <cell r="K344">
            <v>100</v>
          </cell>
          <cell r="L344">
            <v>45082</v>
          </cell>
          <cell r="M344" t="str">
            <v>Click here</v>
          </cell>
        </row>
        <row r="345">
          <cell r="B345">
            <v>7001838595</v>
          </cell>
          <cell r="C345" t="str">
            <v>Yuliia Kruhliak</v>
          </cell>
          <cell r="D345">
            <v>27</v>
          </cell>
          <cell r="E345" t="str">
            <v>19-30</v>
          </cell>
          <cell r="F345" t="str">
            <v>Female</v>
          </cell>
          <cell r="G345" t="str">
            <v>Ukraine</v>
          </cell>
          <cell r="H345">
            <v>1</v>
          </cell>
          <cell r="I345" t="str">
            <v>Burgas</v>
          </cell>
          <cell r="J345">
            <v>2</v>
          </cell>
          <cell r="K345">
            <v>100</v>
          </cell>
          <cell r="L345">
            <v>45082</v>
          </cell>
          <cell r="M345" t="str">
            <v>Click here</v>
          </cell>
        </row>
        <row r="346">
          <cell r="B346">
            <v>7002641183</v>
          </cell>
          <cell r="C346" t="str">
            <v>Liudmyla Vagis</v>
          </cell>
          <cell r="D346">
            <v>41</v>
          </cell>
          <cell r="E346" t="str">
            <v>31-59</v>
          </cell>
          <cell r="F346" t="str">
            <v>Female</v>
          </cell>
          <cell r="G346" t="str">
            <v>Ukraine</v>
          </cell>
          <cell r="H346">
            <v>2</v>
          </cell>
          <cell r="I346" t="str">
            <v>Burgas</v>
          </cell>
          <cell r="J346">
            <v>3</v>
          </cell>
          <cell r="K346">
            <v>150</v>
          </cell>
          <cell r="L346">
            <v>45082</v>
          </cell>
          <cell r="M346" t="str">
            <v>Click here</v>
          </cell>
        </row>
        <row r="347">
          <cell r="B347">
            <v>7001614612</v>
          </cell>
          <cell r="C347" t="str">
            <v>Valentina Anrilova</v>
          </cell>
          <cell r="D347">
            <v>0</v>
          </cell>
          <cell r="E347"/>
          <cell r="F347" t="str">
            <v>Female</v>
          </cell>
          <cell r="G347" t="str">
            <v>Ukraine</v>
          </cell>
          <cell r="H347">
            <v>1</v>
          </cell>
          <cell r="I347" t="str">
            <v>Varna</v>
          </cell>
          <cell r="J347">
            <v>2</v>
          </cell>
          <cell r="K347">
            <v>100</v>
          </cell>
          <cell r="L347">
            <v>45083</v>
          </cell>
          <cell r="M347" t="str">
            <v>Click here</v>
          </cell>
        </row>
        <row r="348">
          <cell r="B348">
            <v>7002597754</v>
          </cell>
          <cell r="C348" t="str">
            <v>Vladislava Igorova</v>
          </cell>
          <cell r="D348">
            <v>0</v>
          </cell>
          <cell r="E348"/>
          <cell r="F348" t="str">
            <v>Female</v>
          </cell>
          <cell r="G348" t="str">
            <v>Ukraine</v>
          </cell>
          <cell r="H348">
            <v>2</v>
          </cell>
          <cell r="I348" t="str">
            <v>Varna</v>
          </cell>
          <cell r="J348">
            <v>3</v>
          </cell>
          <cell r="K348">
            <v>150</v>
          </cell>
          <cell r="L348">
            <v>45083</v>
          </cell>
          <cell r="M348" t="str">
            <v>Click here</v>
          </cell>
        </row>
        <row r="349">
          <cell r="B349">
            <v>7001778707</v>
          </cell>
          <cell r="C349" t="str">
            <v>Starodubtseva Viktoria</v>
          </cell>
          <cell r="D349">
            <v>41</v>
          </cell>
          <cell r="E349" t="str">
            <v>31-59</v>
          </cell>
          <cell r="F349" t="str">
            <v>Female</v>
          </cell>
          <cell r="G349" t="str">
            <v>Ukraine</v>
          </cell>
          <cell r="H349">
            <v>1</v>
          </cell>
          <cell r="I349" t="str">
            <v>Varna</v>
          </cell>
          <cell r="J349">
            <v>2</v>
          </cell>
          <cell r="K349">
            <v>100</v>
          </cell>
          <cell r="L349">
            <v>45083</v>
          </cell>
          <cell r="M349" t="str">
            <v>Click here</v>
          </cell>
        </row>
        <row r="350">
          <cell r="B350">
            <v>7002886485</v>
          </cell>
          <cell r="C350" t="str">
            <v>Usyk Daria</v>
          </cell>
          <cell r="D350">
            <v>35</v>
          </cell>
          <cell r="E350" t="str">
            <v>31-59</v>
          </cell>
          <cell r="F350" t="str">
            <v>Male</v>
          </cell>
          <cell r="G350" t="str">
            <v>Ukraine</v>
          </cell>
          <cell r="H350">
            <v>1</v>
          </cell>
          <cell r="I350" t="str">
            <v>Varna</v>
          </cell>
          <cell r="J350">
            <v>2</v>
          </cell>
          <cell r="K350">
            <v>100</v>
          </cell>
          <cell r="L350">
            <v>45083</v>
          </cell>
          <cell r="M350" t="str">
            <v>Click here</v>
          </cell>
        </row>
        <row r="351">
          <cell r="B351">
            <v>7001910123</v>
          </cell>
          <cell r="C351" t="str">
            <v>Tetiana Znobikhina</v>
          </cell>
          <cell r="D351">
            <v>44</v>
          </cell>
          <cell r="E351" t="str">
            <v>31-59</v>
          </cell>
          <cell r="F351" t="str">
            <v>Female</v>
          </cell>
          <cell r="G351" t="str">
            <v>Ukraine</v>
          </cell>
          <cell r="H351">
            <v>2</v>
          </cell>
          <cell r="I351" t="str">
            <v>Varna</v>
          </cell>
          <cell r="J351">
            <v>3</v>
          </cell>
          <cell r="K351">
            <v>150</v>
          </cell>
          <cell r="L351">
            <v>45083</v>
          </cell>
          <cell r="M351" t="str">
            <v>Click here</v>
          </cell>
        </row>
        <row r="352">
          <cell r="B352">
            <v>7001349770</v>
          </cell>
          <cell r="C352" t="str">
            <v>Petrenko Anastasiia</v>
          </cell>
          <cell r="D352">
            <v>36</v>
          </cell>
          <cell r="E352" t="str">
            <v>31-59</v>
          </cell>
          <cell r="F352" t="str">
            <v>Female</v>
          </cell>
          <cell r="G352" t="str">
            <v>Ukraine</v>
          </cell>
          <cell r="H352">
            <v>1</v>
          </cell>
          <cell r="I352" t="str">
            <v>Varna</v>
          </cell>
          <cell r="J352">
            <v>2</v>
          </cell>
          <cell r="K352">
            <v>100</v>
          </cell>
          <cell r="L352">
            <v>45083</v>
          </cell>
          <cell r="M352" t="str">
            <v>Click here</v>
          </cell>
        </row>
        <row r="353">
          <cell r="B353">
            <v>7001557881</v>
          </cell>
          <cell r="C353" t="str">
            <v>Hordienko Viktoriia</v>
          </cell>
          <cell r="D353">
            <v>36</v>
          </cell>
          <cell r="E353" t="str">
            <v>31-59</v>
          </cell>
          <cell r="F353" t="str">
            <v>Female</v>
          </cell>
          <cell r="G353" t="str">
            <v>Ukraine</v>
          </cell>
          <cell r="H353">
            <v>1</v>
          </cell>
          <cell r="I353" t="str">
            <v>Varna</v>
          </cell>
          <cell r="J353">
            <v>2</v>
          </cell>
          <cell r="K353">
            <v>100</v>
          </cell>
          <cell r="L353">
            <v>45083</v>
          </cell>
          <cell r="M353" t="str">
            <v>Click here</v>
          </cell>
        </row>
        <row r="354">
          <cell r="B354">
            <v>7001219532</v>
          </cell>
          <cell r="C354" t="str">
            <v>Miroshnichenko Olha</v>
          </cell>
          <cell r="D354">
            <v>36</v>
          </cell>
          <cell r="E354" t="str">
            <v>31-59</v>
          </cell>
          <cell r="F354" t="str">
            <v>Female</v>
          </cell>
          <cell r="G354" t="str">
            <v>Ukraine</v>
          </cell>
          <cell r="H354">
            <v>1</v>
          </cell>
          <cell r="I354" t="str">
            <v>Varna</v>
          </cell>
          <cell r="J354">
            <v>2</v>
          </cell>
          <cell r="K354">
            <v>100</v>
          </cell>
          <cell r="L354">
            <v>45083</v>
          </cell>
          <cell r="M354" t="str">
            <v>Click here</v>
          </cell>
        </row>
        <row r="355">
          <cell r="B355">
            <v>7002324231</v>
          </cell>
          <cell r="C355" t="str">
            <v>Shadrunova Svitlana</v>
          </cell>
          <cell r="D355">
            <v>38</v>
          </cell>
          <cell r="E355" t="str">
            <v>31-59</v>
          </cell>
          <cell r="F355" t="str">
            <v>Female</v>
          </cell>
          <cell r="G355" t="str">
            <v>Ukraine</v>
          </cell>
          <cell r="H355">
            <v>1</v>
          </cell>
          <cell r="I355" t="str">
            <v>Varna</v>
          </cell>
          <cell r="J355">
            <v>2</v>
          </cell>
          <cell r="K355">
            <v>100</v>
          </cell>
          <cell r="L355">
            <v>45084</v>
          </cell>
          <cell r="M355" t="str">
            <v>Click here</v>
          </cell>
        </row>
        <row r="356">
          <cell r="B356">
            <v>7001292063</v>
          </cell>
          <cell r="C356" t="str">
            <v>Romaniuk Anna</v>
          </cell>
          <cell r="D356">
            <v>39</v>
          </cell>
          <cell r="E356" t="str">
            <v>31-59</v>
          </cell>
          <cell r="F356" t="str">
            <v>Female</v>
          </cell>
          <cell r="G356" t="str">
            <v>Ukraine</v>
          </cell>
          <cell r="H356">
            <v>1</v>
          </cell>
          <cell r="I356" t="str">
            <v>Varna</v>
          </cell>
          <cell r="J356">
            <v>2</v>
          </cell>
          <cell r="K356">
            <v>100</v>
          </cell>
          <cell r="L356">
            <v>45084</v>
          </cell>
          <cell r="M356" t="str">
            <v>Click here</v>
          </cell>
        </row>
        <row r="357">
          <cell r="B357">
            <v>7001332473</v>
          </cell>
          <cell r="C357" t="str">
            <v>Maksymchuk Iryna</v>
          </cell>
          <cell r="D357">
            <v>37</v>
          </cell>
          <cell r="E357" t="str">
            <v>31-59</v>
          </cell>
          <cell r="F357" t="str">
            <v>Female</v>
          </cell>
          <cell r="G357" t="str">
            <v>Ukraine</v>
          </cell>
          <cell r="H357">
            <v>1</v>
          </cell>
          <cell r="I357" t="str">
            <v>Varna</v>
          </cell>
          <cell r="J357">
            <v>2</v>
          </cell>
          <cell r="K357">
            <v>100</v>
          </cell>
          <cell r="L357">
            <v>45084</v>
          </cell>
          <cell r="M357" t="str">
            <v>Click here</v>
          </cell>
        </row>
        <row r="358">
          <cell r="B358">
            <v>7001805922</v>
          </cell>
          <cell r="C358" t="str">
            <v>Konoplyova Svitlana</v>
          </cell>
          <cell r="D358">
            <v>55</v>
          </cell>
          <cell r="E358" t="str">
            <v>31-59</v>
          </cell>
          <cell r="F358" t="str">
            <v>Female</v>
          </cell>
          <cell r="G358" t="str">
            <v>Ukraine</v>
          </cell>
          <cell r="H358">
            <v>1</v>
          </cell>
          <cell r="I358" t="str">
            <v>Varna</v>
          </cell>
          <cell r="J358">
            <v>2</v>
          </cell>
          <cell r="K358">
            <v>100</v>
          </cell>
          <cell r="L358">
            <v>45084</v>
          </cell>
          <cell r="M358" t="str">
            <v>Click here</v>
          </cell>
        </row>
        <row r="359">
          <cell r="B359">
            <v>7002577734</v>
          </cell>
          <cell r="C359" t="str">
            <v>Hanna Rymorenko</v>
          </cell>
          <cell r="D359">
            <v>41</v>
          </cell>
          <cell r="E359" t="str">
            <v>31-59</v>
          </cell>
          <cell r="F359" t="str">
            <v>Female</v>
          </cell>
          <cell r="G359" t="str">
            <v>Ukraine</v>
          </cell>
          <cell r="H359">
            <v>1</v>
          </cell>
          <cell r="I359" t="str">
            <v>Varna</v>
          </cell>
          <cell r="J359">
            <v>2</v>
          </cell>
          <cell r="K359">
            <v>100</v>
          </cell>
          <cell r="L359">
            <v>45084</v>
          </cell>
          <cell r="M359" t="str">
            <v>Click here</v>
          </cell>
        </row>
        <row r="360">
          <cell r="B360">
            <v>7002735817</v>
          </cell>
          <cell r="C360" t="str">
            <v>Viktoriia Kurshakova</v>
          </cell>
          <cell r="D360">
            <v>34</v>
          </cell>
          <cell r="E360" t="str">
            <v>31-59</v>
          </cell>
          <cell r="F360" t="str">
            <v>Female</v>
          </cell>
          <cell r="G360" t="str">
            <v>Ukraine</v>
          </cell>
          <cell r="H360">
            <v>1</v>
          </cell>
          <cell r="I360" t="str">
            <v>Varna</v>
          </cell>
          <cell r="J360">
            <v>2</v>
          </cell>
          <cell r="K360">
            <v>100</v>
          </cell>
          <cell r="L360">
            <v>45084</v>
          </cell>
          <cell r="M360" t="str">
            <v>Click here</v>
          </cell>
        </row>
        <row r="361">
          <cell r="B361">
            <v>7002882616</v>
          </cell>
          <cell r="C361" t="str">
            <v>Vorona Yevheniia</v>
          </cell>
          <cell r="D361">
            <v>39</v>
          </cell>
          <cell r="E361" t="str">
            <v>31-59</v>
          </cell>
          <cell r="F361" t="str">
            <v>Female</v>
          </cell>
          <cell r="G361" t="str">
            <v>Ukraine</v>
          </cell>
          <cell r="H361">
            <v>1</v>
          </cell>
          <cell r="I361" t="str">
            <v>Varna</v>
          </cell>
          <cell r="J361">
            <v>2</v>
          </cell>
          <cell r="K361">
            <v>100</v>
          </cell>
          <cell r="L361">
            <v>45084</v>
          </cell>
          <cell r="M361" t="str">
            <v>Click here</v>
          </cell>
        </row>
        <row r="362">
          <cell r="B362">
            <v>7001598194</v>
          </cell>
          <cell r="C362" t="str">
            <v>Hornostaieva Liudmyla</v>
          </cell>
          <cell r="D362">
            <v>40</v>
          </cell>
          <cell r="E362" t="str">
            <v>31-59</v>
          </cell>
          <cell r="F362" t="str">
            <v>Female</v>
          </cell>
          <cell r="G362" t="str">
            <v>Ukraine</v>
          </cell>
          <cell r="H362">
            <v>1</v>
          </cell>
          <cell r="I362" t="str">
            <v>Varna</v>
          </cell>
          <cell r="J362">
            <v>2</v>
          </cell>
          <cell r="K362">
            <v>100</v>
          </cell>
          <cell r="L362">
            <v>45084</v>
          </cell>
          <cell r="M362" t="str">
            <v>Click here</v>
          </cell>
        </row>
        <row r="363">
          <cell r="B363">
            <v>7002272817</v>
          </cell>
          <cell r="C363" t="str">
            <v>Rak Alla</v>
          </cell>
          <cell r="D363">
            <v>35</v>
          </cell>
          <cell r="E363" t="str">
            <v>31-59</v>
          </cell>
          <cell r="F363" t="str">
            <v>Female</v>
          </cell>
          <cell r="G363" t="str">
            <v>Ukraine</v>
          </cell>
          <cell r="H363">
            <v>1</v>
          </cell>
          <cell r="I363" t="str">
            <v>Varna</v>
          </cell>
          <cell r="J363">
            <v>2</v>
          </cell>
          <cell r="K363">
            <v>100</v>
          </cell>
          <cell r="L363">
            <v>45084</v>
          </cell>
          <cell r="M363" t="str">
            <v>Click here</v>
          </cell>
        </row>
        <row r="364">
          <cell r="B364">
            <v>7002620328</v>
          </cell>
          <cell r="C364" t="str">
            <v>Voloshyna Yuliia</v>
          </cell>
          <cell r="D364">
            <v>34</v>
          </cell>
          <cell r="E364" t="str">
            <v>31-59</v>
          </cell>
          <cell r="F364" t="str">
            <v>Female</v>
          </cell>
          <cell r="G364" t="str">
            <v>Ukraine</v>
          </cell>
          <cell r="H364">
            <v>1</v>
          </cell>
          <cell r="I364" t="str">
            <v>Varna</v>
          </cell>
          <cell r="J364">
            <v>2</v>
          </cell>
          <cell r="K364">
            <v>100</v>
          </cell>
          <cell r="L364">
            <v>45084</v>
          </cell>
          <cell r="M364" t="str">
            <v>Click here</v>
          </cell>
        </row>
        <row r="365">
          <cell r="B365">
            <v>7002054969</v>
          </cell>
          <cell r="C365" t="str">
            <v>Yeromenko Olena</v>
          </cell>
          <cell r="D365">
            <v>48</v>
          </cell>
          <cell r="E365" t="str">
            <v>31-59</v>
          </cell>
          <cell r="F365" t="str">
            <v>Female</v>
          </cell>
          <cell r="G365" t="str">
            <v>Ukraine</v>
          </cell>
          <cell r="H365">
            <v>1</v>
          </cell>
          <cell r="I365" t="str">
            <v>Varna</v>
          </cell>
          <cell r="J365">
            <v>2</v>
          </cell>
          <cell r="K365">
            <v>100</v>
          </cell>
          <cell r="L365">
            <v>45085</v>
          </cell>
          <cell r="M365" t="str">
            <v>Click here</v>
          </cell>
        </row>
        <row r="366">
          <cell r="B366">
            <v>7001290483</v>
          </cell>
          <cell r="C366" t="str">
            <v>Yankov Serhii</v>
          </cell>
          <cell r="D366">
            <v>37</v>
          </cell>
          <cell r="E366" t="str">
            <v>31-59</v>
          </cell>
          <cell r="F366" t="str">
            <v>Female</v>
          </cell>
          <cell r="G366" t="str">
            <v>Ukraine</v>
          </cell>
          <cell r="H366">
            <v>1</v>
          </cell>
          <cell r="I366" t="str">
            <v>Varna</v>
          </cell>
          <cell r="J366">
            <v>2</v>
          </cell>
          <cell r="K366">
            <v>100</v>
          </cell>
          <cell r="L366">
            <v>45085</v>
          </cell>
          <cell r="M366" t="str">
            <v>Click here</v>
          </cell>
        </row>
        <row r="367">
          <cell r="B367">
            <v>7001492869</v>
          </cell>
          <cell r="C367" t="str">
            <v>Petko Natalia</v>
          </cell>
          <cell r="D367">
            <v>40</v>
          </cell>
          <cell r="E367" t="str">
            <v>31-59</v>
          </cell>
          <cell r="F367" t="str">
            <v>Female</v>
          </cell>
          <cell r="G367" t="str">
            <v>Ukraine</v>
          </cell>
          <cell r="H367">
            <v>1</v>
          </cell>
          <cell r="I367" t="str">
            <v>Varna</v>
          </cell>
          <cell r="J367">
            <v>2</v>
          </cell>
          <cell r="K367">
            <v>100</v>
          </cell>
          <cell r="L367">
            <v>45085</v>
          </cell>
          <cell r="M367" t="str">
            <v>Click here</v>
          </cell>
        </row>
        <row r="368">
          <cell r="B368">
            <v>7002055254</v>
          </cell>
          <cell r="C368" t="str">
            <v>Khil Olena</v>
          </cell>
          <cell r="D368">
            <v>49</v>
          </cell>
          <cell r="E368" t="str">
            <v>31-59</v>
          </cell>
          <cell r="F368" t="str">
            <v>Female</v>
          </cell>
          <cell r="G368" t="str">
            <v>Ukraine</v>
          </cell>
          <cell r="H368">
            <v>1</v>
          </cell>
          <cell r="I368" t="str">
            <v>Varna</v>
          </cell>
          <cell r="J368">
            <v>2</v>
          </cell>
          <cell r="K368">
            <v>100</v>
          </cell>
          <cell r="L368">
            <v>45085</v>
          </cell>
          <cell r="M368" t="str">
            <v>Click here</v>
          </cell>
        </row>
        <row r="369">
          <cell r="B369">
            <v>7001114101</v>
          </cell>
          <cell r="C369" t="str">
            <v>Rozina Olha</v>
          </cell>
          <cell r="D369">
            <v>34</v>
          </cell>
          <cell r="E369" t="str">
            <v>31-59</v>
          </cell>
          <cell r="F369" t="str">
            <v>Female</v>
          </cell>
          <cell r="G369" t="str">
            <v>Ukraine</v>
          </cell>
          <cell r="H369">
            <v>1</v>
          </cell>
          <cell r="I369" t="str">
            <v>Varna</v>
          </cell>
          <cell r="J369">
            <v>2</v>
          </cell>
          <cell r="K369">
            <v>100</v>
          </cell>
          <cell r="L369">
            <v>45085</v>
          </cell>
          <cell r="M369" t="str">
            <v>Click here</v>
          </cell>
        </row>
        <row r="370">
          <cell r="B370">
            <v>7001274298</v>
          </cell>
          <cell r="C370" t="str">
            <v>Shcherbovych Kateryna</v>
          </cell>
          <cell r="D370">
            <v>38</v>
          </cell>
          <cell r="E370" t="str">
            <v>31-59</v>
          </cell>
          <cell r="F370" t="str">
            <v>Female</v>
          </cell>
          <cell r="G370" t="str">
            <v>Ukraine</v>
          </cell>
          <cell r="H370">
            <v>1</v>
          </cell>
          <cell r="I370" t="str">
            <v>Varna</v>
          </cell>
          <cell r="J370">
            <v>2</v>
          </cell>
          <cell r="K370">
            <v>100</v>
          </cell>
          <cell r="L370">
            <v>45085</v>
          </cell>
          <cell r="M370" t="str">
            <v>Click here</v>
          </cell>
        </row>
        <row r="371">
          <cell r="B371">
            <v>7000948569</v>
          </cell>
          <cell r="C371" t="str">
            <v>Serhiienko Olha</v>
          </cell>
          <cell r="D371">
            <v>35</v>
          </cell>
          <cell r="E371" t="str">
            <v>31-59</v>
          </cell>
          <cell r="F371" t="str">
            <v>Female</v>
          </cell>
          <cell r="G371" t="str">
            <v>Ukraine</v>
          </cell>
          <cell r="H371">
            <v>2</v>
          </cell>
          <cell r="I371" t="str">
            <v>Varna</v>
          </cell>
          <cell r="J371">
            <v>3</v>
          </cell>
          <cell r="K371">
            <v>150</v>
          </cell>
          <cell r="L371">
            <v>45085</v>
          </cell>
          <cell r="M371" t="str">
            <v>Click here</v>
          </cell>
        </row>
        <row r="372">
          <cell r="B372">
            <v>7002882742</v>
          </cell>
          <cell r="C372" t="str">
            <v>Yakovenko Yuliia</v>
          </cell>
          <cell r="D372">
            <v>42</v>
          </cell>
          <cell r="E372" t="str">
            <v>31-59</v>
          </cell>
          <cell r="F372" t="str">
            <v>Female</v>
          </cell>
          <cell r="G372" t="str">
            <v>Ukraine</v>
          </cell>
          <cell r="H372">
            <v>1</v>
          </cell>
          <cell r="I372" t="str">
            <v>Varna</v>
          </cell>
          <cell r="J372">
            <v>2</v>
          </cell>
          <cell r="K372">
            <v>100</v>
          </cell>
          <cell r="L372">
            <v>45085</v>
          </cell>
          <cell r="M372" t="str">
            <v>Click here</v>
          </cell>
        </row>
        <row r="373">
          <cell r="B373">
            <v>7002181601</v>
          </cell>
          <cell r="C373" t="str">
            <v>Oksana Serdyuk</v>
          </cell>
          <cell r="D373">
            <v>39</v>
          </cell>
          <cell r="E373" t="str">
            <v>31-59</v>
          </cell>
          <cell r="F373" t="str">
            <v>Female</v>
          </cell>
          <cell r="G373" t="str">
            <v>Ukraine</v>
          </cell>
          <cell r="H373">
            <v>1</v>
          </cell>
          <cell r="I373" t="str">
            <v>Burgas</v>
          </cell>
          <cell r="J373">
            <v>1</v>
          </cell>
          <cell r="K373">
            <v>50</v>
          </cell>
          <cell r="L373">
            <v>45085</v>
          </cell>
          <cell r="M373" t="str">
            <v>Click here</v>
          </cell>
        </row>
        <row r="374">
          <cell r="B374">
            <v>7002428470</v>
          </cell>
          <cell r="C374" t="str">
            <v>Olena Bondarenko</v>
          </cell>
          <cell r="D374">
            <v>29</v>
          </cell>
          <cell r="E374" t="str">
            <v>31-59</v>
          </cell>
          <cell r="F374" t="str">
            <v>Female</v>
          </cell>
          <cell r="G374" t="str">
            <v>Ukraine</v>
          </cell>
          <cell r="H374">
            <v>1</v>
          </cell>
          <cell r="I374" t="str">
            <v>Burgas</v>
          </cell>
          <cell r="J374">
            <v>2</v>
          </cell>
          <cell r="K374">
            <v>100</v>
          </cell>
          <cell r="L374">
            <v>45085</v>
          </cell>
          <cell r="M374" t="str">
            <v>Click here</v>
          </cell>
        </row>
        <row r="375">
          <cell r="B375">
            <v>7001158600</v>
          </cell>
          <cell r="C375" t="str">
            <v>Kateryna Fomenko</v>
          </cell>
          <cell r="D375">
            <v>37</v>
          </cell>
          <cell r="E375" t="str">
            <v>31-59</v>
          </cell>
          <cell r="F375" t="str">
            <v>Female</v>
          </cell>
          <cell r="G375" t="str">
            <v>Ukraine</v>
          </cell>
          <cell r="H375">
            <v>1</v>
          </cell>
          <cell r="I375" t="str">
            <v>Burgas</v>
          </cell>
          <cell r="J375">
            <v>2</v>
          </cell>
          <cell r="K375">
            <v>100</v>
          </cell>
          <cell r="L375">
            <v>45085</v>
          </cell>
          <cell r="M375" t="str">
            <v>Click here</v>
          </cell>
        </row>
        <row r="376">
          <cell r="B376">
            <v>7002454147</v>
          </cell>
          <cell r="C376" t="str">
            <v>Oleksandra Cherednichenko</v>
          </cell>
          <cell r="D376">
            <v>42</v>
          </cell>
          <cell r="E376" t="str">
            <v>31-59</v>
          </cell>
          <cell r="F376" t="str">
            <v>Female</v>
          </cell>
          <cell r="G376" t="str">
            <v>Ukraine</v>
          </cell>
          <cell r="H376">
            <v>1</v>
          </cell>
          <cell r="I376" t="str">
            <v>Burgas</v>
          </cell>
          <cell r="J376">
            <v>2</v>
          </cell>
          <cell r="K376">
            <v>100</v>
          </cell>
          <cell r="L376">
            <v>45085</v>
          </cell>
          <cell r="M376" t="str">
            <v>Click here</v>
          </cell>
        </row>
        <row r="377">
          <cell r="B377">
            <v>7002350126</v>
          </cell>
          <cell r="C377" t="str">
            <v>Yevheniia Burmak</v>
          </cell>
          <cell r="D377">
            <v>34</v>
          </cell>
          <cell r="E377" t="str">
            <v>31-59</v>
          </cell>
          <cell r="F377" t="str">
            <v>Female</v>
          </cell>
          <cell r="G377" t="str">
            <v>Ukraine</v>
          </cell>
          <cell r="H377">
            <v>1</v>
          </cell>
          <cell r="I377" t="str">
            <v>Burgas</v>
          </cell>
          <cell r="J377">
            <v>2</v>
          </cell>
          <cell r="K377">
            <v>100</v>
          </cell>
          <cell r="L377">
            <v>45085</v>
          </cell>
          <cell r="M377" t="str">
            <v>Click here</v>
          </cell>
        </row>
        <row r="378">
          <cell r="B378">
            <v>7002893531</v>
          </cell>
          <cell r="C378" t="str">
            <v>Viktoriia Rozhko</v>
          </cell>
          <cell r="D378">
            <v>42</v>
          </cell>
          <cell r="E378" t="str">
            <v>31-59</v>
          </cell>
          <cell r="F378" t="str">
            <v>Female</v>
          </cell>
          <cell r="G378" t="str">
            <v>Ukraine</v>
          </cell>
          <cell r="H378">
            <v>2</v>
          </cell>
          <cell r="I378" t="str">
            <v>Burgas</v>
          </cell>
          <cell r="J378">
            <v>3</v>
          </cell>
          <cell r="K378">
            <v>150</v>
          </cell>
          <cell r="L378">
            <v>45085</v>
          </cell>
          <cell r="M378" t="str">
            <v>Click here</v>
          </cell>
        </row>
        <row r="379">
          <cell r="B379">
            <v>7002428414</v>
          </cell>
          <cell r="C379" t="str">
            <v>Natalia Vovchuk</v>
          </cell>
          <cell r="D379">
            <v>47</v>
          </cell>
          <cell r="E379" t="str">
            <v>31-59</v>
          </cell>
          <cell r="F379" t="str">
            <v>Female</v>
          </cell>
          <cell r="G379" t="str">
            <v>Ukraine</v>
          </cell>
          <cell r="H379">
            <v>1</v>
          </cell>
          <cell r="I379" t="str">
            <v>Burgas</v>
          </cell>
          <cell r="J379">
            <v>2</v>
          </cell>
          <cell r="K379">
            <v>100</v>
          </cell>
          <cell r="L379">
            <v>45085</v>
          </cell>
          <cell r="M379" t="str">
            <v>Click here</v>
          </cell>
        </row>
        <row r="380">
          <cell r="B380">
            <v>7001913803</v>
          </cell>
          <cell r="C380" t="str">
            <v>Inna Falaleeva</v>
          </cell>
          <cell r="D380">
            <v>41</v>
          </cell>
          <cell r="E380" t="str">
            <v>31-59</v>
          </cell>
          <cell r="F380" t="str">
            <v>Female</v>
          </cell>
          <cell r="G380" t="str">
            <v>Ukraine</v>
          </cell>
          <cell r="H380">
            <v>1</v>
          </cell>
          <cell r="I380" t="str">
            <v>Burgas</v>
          </cell>
          <cell r="J380">
            <v>2</v>
          </cell>
          <cell r="K380">
            <v>100</v>
          </cell>
          <cell r="L380">
            <v>45085</v>
          </cell>
          <cell r="M380" t="str">
            <v>Click here</v>
          </cell>
        </row>
        <row r="381">
          <cell r="B381">
            <v>7002570023</v>
          </cell>
          <cell r="C381" t="str">
            <v>Natalia Drahun</v>
          </cell>
          <cell r="D381">
            <v>39</v>
          </cell>
          <cell r="E381" t="str">
            <v>31-59</v>
          </cell>
          <cell r="F381" t="str">
            <v>Female</v>
          </cell>
          <cell r="G381" t="str">
            <v>Ukraine</v>
          </cell>
          <cell r="H381">
            <v>1</v>
          </cell>
          <cell r="I381" t="str">
            <v>Burgas</v>
          </cell>
          <cell r="J381">
            <v>1</v>
          </cell>
          <cell r="K381">
            <v>50</v>
          </cell>
          <cell r="L381">
            <v>45087</v>
          </cell>
          <cell r="M381" t="str">
            <v>Click here</v>
          </cell>
        </row>
        <row r="382">
          <cell r="B382">
            <v>7001643070</v>
          </cell>
          <cell r="C382" t="str">
            <v>Oksana Chernenko</v>
          </cell>
          <cell r="D382">
            <v>42</v>
          </cell>
          <cell r="E382" t="str">
            <v>31-59</v>
          </cell>
          <cell r="F382" t="str">
            <v>Female</v>
          </cell>
          <cell r="G382" t="str">
            <v>Ukraine</v>
          </cell>
          <cell r="H382">
            <v>1</v>
          </cell>
          <cell r="I382" t="str">
            <v>Burgas</v>
          </cell>
          <cell r="J382">
            <v>1</v>
          </cell>
          <cell r="K382">
            <v>50</v>
          </cell>
          <cell r="L382">
            <v>45088</v>
          </cell>
          <cell r="M382" t="str">
            <v>Click here</v>
          </cell>
        </row>
        <row r="383">
          <cell r="B383">
            <v>7002800539</v>
          </cell>
          <cell r="C383" t="str">
            <v>Okhtina Tetiana</v>
          </cell>
          <cell r="D383">
            <v>49</v>
          </cell>
          <cell r="E383" t="str">
            <v>31-59</v>
          </cell>
          <cell r="F383" t="str">
            <v>Female</v>
          </cell>
          <cell r="G383" t="str">
            <v>Ukraine</v>
          </cell>
          <cell r="H383">
            <v>1</v>
          </cell>
          <cell r="I383" t="str">
            <v>Varna</v>
          </cell>
          <cell r="J383">
            <v>2</v>
          </cell>
          <cell r="K383">
            <v>100</v>
          </cell>
          <cell r="L383">
            <v>45089</v>
          </cell>
          <cell r="M383" t="str">
            <v>Click here</v>
          </cell>
        </row>
        <row r="384">
          <cell r="B384">
            <v>7001822860</v>
          </cell>
          <cell r="C384" t="str">
            <v>Vita Dorosheva</v>
          </cell>
          <cell r="D384">
            <v>39</v>
          </cell>
          <cell r="E384" t="str">
            <v>31-59</v>
          </cell>
          <cell r="F384" t="str">
            <v>Female</v>
          </cell>
          <cell r="G384" t="str">
            <v>Ukraine</v>
          </cell>
          <cell r="H384">
            <v>1</v>
          </cell>
          <cell r="I384" t="str">
            <v>Burgas</v>
          </cell>
          <cell r="J384">
            <v>2</v>
          </cell>
          <cell r="K384">
            <v>100</v>
          </cell>
          <cell r="L384">
            <v>45092</v>
          </cell>
          <cell r="M384" t="str">
            <v>Click here</v>
          </cell>
        </row>
        <row r="385">
          <cell r="B385">
            <v>7002140022</v>
          </cell>
          <cell r="C385" t="str">
            <v>Anton Galushka</v>
          </cell>
          <cell r="D385">
            <v>36</v>
          </cell>
          <cell r="E385" t="str">
            <v>31-59</v>
          </cell>
          <cell r="F385" t="str">
            <v>Female</v>
          </cell>
          <cell r="G385" t="str">
            <v>Ukraine</v>
          </cell>
          <cell r="H385">
            <v>1</v>
          </cell>
          <cell r="I385" t="str">
            <v>Burgas</v>
          </cell>
          <cell r="J385">
            <v>2</v>
          </cell>
          <cell r="K385">
            <v>100</v>
          </cell>
          <cell r="L385">
            <v>45092</v>
          </cell>
          <cell r="M385" t="str">
            <v>Click here</v>
          </cell>
        </row>
        <row r="386">
          <cell r="B386">
            <v>7002261224</v>
          </cell>
          <cell r="C386" t="str">
            <v>Oleksii Kudriavtsev</v>
          </cell>
          <cell r="D386">
            <v>48</v>
          </cell>
          <cell r="E386" t="str">
            <v>31-59</v>
          </cell>
          <cell r="F386" t="str">
            <v>Female</v>
          </cell>
          <cell r="G386" t="str">
            <v>Ukraine</v>
          </cell>
          <cell r="H386">
            <v>1</v>
          </cell>
          <cell r="I386" t="str">
            <v>Burgas</v>
          </cell>
          <cell r="J386">
            <v>1</v>
          </cell>
          <cell r="K386">
            <v>50</v>
          </cell>
          <cell r="L386">
            <v>45092</v>
          </cell>
          <cell r="M386" t="str">
            <v>Click here</v>
          </cell>
        </row>
        <row r="387">
          <cell r="B387">
            <v>7002294451</v>
          </cell>
          <cell r="C387" t="str">
            <v>Alina Matyrka</v>
          </cell>
          <cell r="D387">
            <v>28</v>
          </cell>
          <cell r="E387" t="str">
            <v>19-30</v>
          </cell>
          <cell r="F387" t="str">
            <v>Female</v>
          </cell>
          <cell r="G387" t="str">
            <v>Ukraine</v>
          </cell>
          <cell r="H387">
            <v>2</v>
          </cell>
          <cell r="I387" t="str">
            <v>Burgas</v>
          </cell>
          <cell r="J387">
            <v>3</v>
          </cell>
          <cell r="K387">
            <v>150</v>
          </cell>
          <cell r="L387">
            <v>45092</v>
          </cell>
          <cell r="M387" t="str">
            <v>Click here</v>
          </cell>
        </row>
        <row r="388">
          <cell r="B388">
            <v>7001017075</v>
          </cell>
          <cell r="C388" t="str">
            <v>Yuliia Polinchuk</v>
          </cell>
          <cell r="D388">
            <v>37</v>
          </cell>
          <cell r="E388" t="str">
            <v>31-59</v>
          </cell>
          <cell r="F388" t="str">
            <v>Female</v>
          </cell>
          <cell r="G388" t="str">
            <v>Ukraine</v>
          </cell>
          <cell r="H388">
            <v>1</v>
          </cell>
          <cell r="I388" t="str">
            <v>Burgas</v>
          </cell>
          <cell r="J388">
            <v>2</v>
          </cell>
          <cell r="K388">
            <v>100</v>
          </cell>
          <cell r="L388">
            <v>45092</v>
          </cell>
          <cell r="M388" t="str">
            <v>Click here</v>
          </cell>
        </row>
        <row r="389">
          <cell r="B389">
            <v>7002733592</v>
          </cell>
          <cell r="C389" t="str">
            <v>Yuliia Tolstiakova</v>
          </cell>
          <cell r="D389">
            <v>36</v>
          </cell>
          <cell r="E389" t="str">
            <v>31-59</v>
          </cell>
          <cell r="F389" t="str">
            <v>Female</v>
          </cell>
          <cell r="G389" t="str">
            <v>Ukraine</v>
          </cell>
          <cell r="H389">
            <v>1</v>
          </cell>
          <cell r="I389" t="str">
            <v>Burgas</v>
          </cell>
          <cell r="J389">
            <v>2</v>
          </cell>
          <cell r="K389">
            <v>100</v>
          </cell>
          <cell r="L389">
            <v>45092</v>
          </cell>
          <cell r="M389" t="str">
            <v>Click here</v>
          </cell>
        </row>
        <row r="390">
          <cell r="B390">
            <v>7001666688</v>
          </cell>
          <cell r="C390" t="str">
            <v>Ganna Rakhmanova</v>
          </cell>
          <cell r="D390">
            <v>38</v>
          </cell>
          <cell r="E390" t="str">
            <v>31-59</v>
          </cell>
          <cell r="F390" t="str">
            <v>Female</v>
          </cell>
          <cell r="G390" t="str">
            <v>Ukraine</v>
          </cell>
          <cell r="H390">
            <v>1</v>
          </cell>
          <cell r="I390" t="str">
            <v>Burgas</v>
          </cell>
          <cell r="J390">
            <v>2</v>
          </cell>
          <cell r="K390">
            <v>100</v>
          </cell>
          <cell r="L390">
            <v>45092</v>
          </cell>
          <cell r="M390" t="str">
            <v>Click here</v>
          </cell>
        </row>
        <row r="391">
          <cell r="B391">
            <v>7001873138</v>
          </cell>
          <cell r="C391" t="str">
            <v>Vitalii Yakovlev</v>
          </cell>
          <cell r="D391">
            <v>37</v>
          </cell>
          <cell r="E391" t="str">
            <v>31-59</v>
          </cell>
          <cell r="F391" t="str">
            <v>Female</v>
          </cell>
          <cell r="G391" t="str">
            <v>Ukraine</v>
          </cell>
          <cell r="H391">
            <v>1</v>
          </cell>
          <cell r="I391" t="str">
            <v>Burgas</v>
          </cell>
          <cell r="J391">
            <v>2</v>
          </cell>
          <cell r="K391">
            <v>100</v>
          </cell>
          <cell r="L391">
            <v>45092</v>
          </cell>
          <cell r="M391" t="str">
            <v>Click here</v>
          </cell>
        </row>
        <row r="392">
          <cell r="B392">
            <v>7001303141</v>
          </cell>
          <cell r="C392" t="str">
            <v>Yuliia Shelikhova</v>
          </cell>
          <cell r="D392">
            <v>41</v>
          </cell>
          <cell r="E392" t="str">
            <v>31-59</v>
          </cell>
          <cell r="F392" t="str">
            <v>Female</v>
          </cell>
          <cell r="G392" t="str">
            <v>Ukraine</v>
          </cell>
          <cell r="H392">
            <v>1</v>
          </cell>
          <cell r="I392" t="str">
            <v>Burgas</v>
          </cell>
          <cell r="J392">
            <v>2</v>
          </cell>
          <cell r="K392">
            <v>100</v>
          </cell>
          <cell r="L392">
            <v>45092</v>
          </cell>
          <cell r="M392" t="str">
            <v>Click here</v>
          </cell>
        </row>
        <row r="393">
          <cell r="B393">
            <v>7002379954</v>
          </cell>
          <cell r="C393" t="str">
            <v>Vitalii Makhonko</v>
          </cell>
          <cell r="D393">
            <v>47</v>
          </cell>
          <cell r="E393" t="str">
            <v>31-59</v>
          </cell>
          <cell r="F393" t="str">
            <v>Female</v>
          </cell>
          <cell r="G393" t="str">
            <v>Ukraine</v>
          </cell>
          <cell r="H393">
            <v>1</v>
          </cell>
          <cell r="I393" t="str">
            <v>Burgas</v>
          </cell>
          <cell r="J393">
            <v>2</v>
          </cell>
          <cell r="K393">
            <v>100</v>
          </cell>
          <cell r="L393">
            <v>45092</v>
          </cell>
          <cell r="M393" t="str">
            <v>Click here</v>
          </cell>
        </row>
        <row r="394">
          <cell r="B394">
            <v>7001724151</v>
          </cell>
          <cell r="C394" t="str">
            <v>Anastasiia Shevchenko</v>
          </cell>
          <cell r="D394">
            <v>37</v>
          </cell>
          <cell r="E394" t="str">
            <v>31-59</v>
          </cell>
          <cell r="F394" t="str">
            <v>Female</v>
          </cell>
          <cell r="G394" t="str">
            <v>Ukraine</v>
          </cell>
          <cell r="H394">
            <v>1</v>
          </cell>
          <cell r="I394" t="str">
            <v>Burgas</v>
          </cell>
          <cell r="J394">
            <v>2</v>
          </cell>
          <cell r="K394">
            <v>100</v>
          </cell>
          <cell r="L394">
            <v>45092</v>
          </cell>
          <cell r="M394" t="str">
            <v>Click here</v>
          </cell>
        </row>
        <row r="395">
          <cell r="B395">
            <v>7001822413</v>
          </cell>
          <cell r="C395" t="str">
            <v>Halyna Balaluieva</v>
          </cell>
          <cell r="D395">
            <v>64</v>
          </cell>
          <cell r="E395" t="str">
            <v>60+</v>
          </cell>
          <cell r="F395" t="str">
            <v>Female</v>
          </cell>
          <cell r="G395" t="str">
            <v>Ukraine</v>
          </cell>
          <cell r="H395">
            <v>1</v>
          </cell>
          <cell r="I395" t="str">
            <v>Burgas</v>
          </cell>
          <cell r="J395">
            <v>2</v>
          </cell>
          <cell r="K395">
            <v>100</v>
          </cell>
          <cell r="L395">
            <v>45092</v>
          </cell>
          <cell r="M395" t="str">
            <v>Click here</v>
          </cell>
        </row>
        <row r="396">
          <cell r="B396">
            <v>7002170513</v>
          </cell>
          <cell r="C396" t="str">
            <v>Tetiana Slavova</v>
          </cell>
          <cell r="D396">
            <v>47</v>
          </cell>
          <cell r="E396" t="str">
            <v>31-59</v>
          </cell>
          <cell r="F396" t="str">
            <v>Female</v>
          </cell>
          <cell r="G396" t="str">
            <v>Ukraine</v>
          </cell>
          <cell r="H396">
            <v>1</v>
          </cell>
          <cell r="I396" t="str">
            <v>Burgas</v>
          </cell>
          <cell r="J396">
            <v>2</v>
          </cell>
          <cell r="K396">
            <v>100</v>
          </cell>
          <cell r="L396">
            <v>45092</v>
          </cell>
          <cell r="M396" t="str">
            <v>Click here</v>
          </cell>
        </row>
        <row r="397">
          <cell r="B397">
            <v>7002845242</v>
          </cell>
          <cell r="C397" t="str">
            <v>Oksana Balanenko</v>
          </cell>
          <cell r="D397">
            <v>44</v>
          </cell>
          <cell r="E397" t="str">
            <v>31-59</v>
          </cell>
          <cell r="F397" t="str">
            <v>Female</v>
          </cell>
          <cell r="G397" t="str">
            <v>Ukraine</v>
          </cell>
          <cell r="H397">
            <v>1</v>
          </cell>
          <cell r="I397" t="str">
            <v>Burgas</v>
          </cell>
          <cell r="J397">
            <v>2</v>
          </cell>
          <cell r="K397">
            <v>100</v>
          </cell>
          <cell r="L397">
            <v>45092</v>
          </cell>
          <cell r="M397" t="str">
            <v>Click here</v>
          </cell>
        </row>
        <row r="398">
          <cell r="B398">
            <v>7002797859</v>
          </cell>
          <cell r="C398" t="str">
            <v>Alina Dziubenko</v>
          </cell>
          <cell r="D398">
            <v>34</v>
          </cell>
          <cell r="E398" t="str">
            <v>31-59</v>
          </cell>
          <cell r="F398" t="str">
            <v>Female</v>
          </cell>
          <cell r="G398" t="str">
            <v>Ukraine</v>
          </cell>
          <cell r="H398">
            <v>1</v>
          </cell>
          <cell r="I398" t="str">
            <v>Burgas</v>
          </cell>
          <cell r="J398">
            <v>1</v>
          </cell>
          <cell r="K398">
            <v>50</v>
          </cell>
          <cell r="L398">
            <v>45092</v>
          </cell>
          <cell r="M398" t="str">
            <v>Click here</v>
          </cell>
        </row>
        <row r="399">
          <cell r="B399">
            <v>7001109440</v>
          </cell>
          <cell r="C399" t="str">
            <v>Olena Stepaniuk</v>
          </cell>
          <cell r="D399">
            <v>52</v>
          </cell>
          <cell r="E399" t="str">
            <v>31-59</v>
          </cell>
          <cell r="F399" t="str">
            <v>Female</v>
          </cell>
          <cell r="G399" t="str">
            <v>Ukraine</v>
          </cell>
          <cell r="H399">
            <v>1</v>
          </cell>
          <cell r="I399" t="str">
            <v>Burgas</v>
          </cell>
          <cell r="J399">
            <v>2</v>
          </cell>
          <cell r="K399">
            <v>100</v>
          </cell>
          <cell r="L399">
            <v>45091</v>
          </cell>
          <cell r="M399" t="str">
            <v>Click here</v>
          </cell>
        </row>
        <row r="400">
          <cell r="B400">
            <v>7001831547</v>
          </cell>
          <cell r="C400" t="str">
            <v>Anastasiya Kulikova</v>
          </cell>
          <cell r="D400">
            <v>0</v>
          </cell>
          <cell r="E400"/>
          <cell r="F400" t="str">
            <v>Female</v>
          </cell>
          <cell r="G400" t="str">
            <v>Ukraine</v>
          </cell>
          <cell r="H400">
            <v>1</v>
          </cell>
          <cell r="I400" t="str">
            <v>Sofia</v>
          </cell>
          <cell r="J400">
            <v>2</v>
          </cell>
          <cell r="K400">
            <v>100</v>
          </cell>
          <cell r="L400">
            <v>45093</v>
          </cell>
          <cell r="M400" t="str">
            <v>Click here</v>
          </cell>
        </row>
        <row r="401">
          <cell r="B401">
            <v>7001144614</v>
          </cell>
          <cell r="C401" t="str">
            <v>Katerina Mirzoeva</v>
          </cell>
          <cell r="D401">
            <v>0</v>
          </cell>
          <cell r="E401"/>
          <cell r="F401" t="str">
            <v>Female</v>
          </cell>
          <cell r="G401" t="str">
            <v>Ukraine</v>
          </cell>
          <cell r="H401">
            <v>1</v>
          </cell>
          <cell r="I401" t="str">
            <v>Sofia</v>
          </cell>
          <cell r="J401">
            <v>2</v>
          </cell>
          <cell r="K401">
            <v>100</v>
          </cell>
          <cell r="L401">
            <v>45093</v>
          </cell>
          <cell r="M401" t="str">
            <v>Click here</v>
          </cell>
        </row>
        <row r="402">
          <cell r="B402">
            <v>7001834896</v>
          </cell>
          <cell r="C402" t="str">
            <v>Oksana Romanova</v>
          </cell>
          <cell r="D402">
            <v>47</v>
          </cell>
          <cell r="E402" t="str">
            <v>31-59</v>
          </cell>
          <cell r="F402" t="str">
            <v>Female</v>
          </cell>
          <cell r="G402" t="str">
            <v>Ukraine</v>
          </cell>
          <cell r="H402">
            <v>1</v>
          </cell>
          <cell r="I402" t="str">
            <v>Sofia</v>
          </cell>
          <cell r="J402">
            <v>2</v>
          </cell>
          <cell r="K402">
            <v>100</v>
          </cell>
          <cell r="L402">
            <v>45093</v>
          </cell>
          <cell r="M402" t="str">
            <v>Click here</v>
          </cell>
        </row>
        <row r="403">
          <cell r="B403">
            <v>7001967482</v>
          </cell>
          <cell r="C403" t="str">
            <v>Daria Dmytriieva</v>
          </cell>
          <cell r="D403">
            <v>39</v>
          </cell>
          <cell r="E403" t="str">
            <v>31-59</v>
          </cell>
          <cell r="F403" t="str">
            <v>Female</v>
          </cell>
          <cell r="G403" t="str">
            <v>Ukraine</v>
          </cell>
          <cell r="H403">
            <v>1</v>
          </cell>
          <cell r="I403" t="str">
            <v>Burgas</v>
          </cell>
          <cell r="J403">
            <v>2</v>
          </cell>
          <cell r="K403">
            <v>100</v>
          </cell>
          <cell r="L403">
            <v>45093</v>
          </cell>
          <cell r="M403" t="str">
            <v>Click here</v>
          </cell>
        </row>
        <row r="404">
          <cell r="B404">
            <v>7002909957</v>
          </cell>
          <cell r="C404" t="str">
            <v>Svitlana Hrynchenko</v>
          </cell>
          <cell r="D404">
            <v>39</v>
          </cell>
          <cell r="E404" t="str">
            <v>31-59</v>
          </cell>
          <cell r="F404" t="str">
            <v>Female</v>
          </cell>
          <cell r="G404" t="str">
            <v>Ukraine</v>
          </cell>
          <cell r="H404">
            <v>1</v>
          </cell>
          <cell r="I404" t="str">
            <v>Burgas</v>
          </cell>
          <cell r="J404">
            <v>2</v>
          </cell>
          <cell r="K404">
            <v>100</v>
          </cell>
          <cell r="L404">
            <v>45093</v>
          </cell>
          <cell r="M404" t="str">
            <v>Click here</v>
          </cell>
        </row>
        <row r="405">
          <cell r="B405">
            <v>7002357251</v>
          </cell>
          <cell r="C405" t="str">
            <v>Olga Rieznikova</v>
          </cell>
          <cell r="D405">
            <v>40</v>
          </cell>
          <cell r="E405" t="str">
            <v>31-59</v>
          </cell>
          <cell r="F405" t="str">
            <v>Female</v>
          </cell>
          <cell r="G405" t="str">
            <v>Ukraine</v>
          </cell>
          <cell r="H405">
            <v>2</v>
          </cell>
          <cell r="I405" t="str">
            <v>Burgas</v>
          </cell>
          <cell r="J405">
            <v>3</v>
          </cell>
          <cell r="K405">
            <v>150</v>
          </cell>
          <cell r="L405">
            <v>45093</v>
          </cell>
          <cell r="M405" t="str">
            <v>Click here</v>
          </cell>
        </row>
        <row r="406">
          <cell r="B406">
            <v>7001572253</v>
          </cell>
          <cell r="C406" t="str">
            <v>Olena Olifer</v>
          </cell>
          <cell r="D406">
            <v>44</v>
          </cell>
          <cell r="E406" t="str">
            <v>31-59</v>
          </cell>
          <cell r="F406" t="str">
            <v>Female</v>
          </cell>
          <cell r="G406" t="str">
            <v>Ukraine</v>
          </cell>
          <cell r="H406">
            <v>1</v>
          </cell>
          <cell r="I406" t="str">
            <v>Burgas</v>
          </cell>
          <cell r="J406">
            <v>2</v>
          </cell>
          <cell r="K406">
            <v>100</v>
          </cell>
          <cell r="L406">
            <v>45093</v>
          </cell>
          <cell r="M406" t="str">
            <v>Click here</v>
          </cell>
        </row>
        <row r="407">
          <cell r="B407">
            <v>7001848169</v>
          </cell>
          <cell r="C407" t="str">
            <v>Olena Bezhenar</v>
          </cell>
          <cell r="D407">
            <v>39</v>
          </cell>
          <cell r="E407" t="str">
            <v>31-59</v>
          </cell>
          <cell r="F407" t="str">
            <v>Female</v>
          </cell>
          <cell r="G407" t="str">
            <v>Ukraine</v>
          </cell>
          <cell r="H407">
            <v>2</v>
          </cell>
          <cell r="I407" t="str">
            <v>Sofia</v>
          </cell>
          <cell r="J407">
            <v>3</v>
          </cell>
          <cell r="K407">
            <v>150</v>
          </cell>
          <cell r="L407">
            <v>45096</v>
          </cell>
          <cell r="M407" t="str">
            <v>Click here</v>
          </cell>
        </row>
        <row r="408">
          <cell r="B408">
            <v>7002462740</v>
          </cell>
          <cell r="C408" t="str">
            <v>Korneva Liubov</v>
          </cell>
          <cell r="D408">
            <v>61</v>
          </cell>
          <cell r="E408" t="str">
            <v>60+</v>
          </cell>
          <cell r="F408" t="str">
            <v>Female</v>
          </cell>
          <cell r="G408" t="str">
            <v>Ukraine</v>
          </cell>
          <cell r="H408">
            <v>1</v>
          </cell>
          <cell r="I408" t="str">
            <v>Varna</v>
          </cell>
          <cell r="J408">
            <v>2</v>
          </cell>
          <cell r="K408">
            <v>100</v>
          </cell>
          <cell r="L408">
            <v>45097</v>
          </cell>
          <cell r="M408" t="str">
            <v>Click here</v>
          </cell>
        </row>
        <row r="409">
          <cell r="B409">
            <v>7001827577</v>
          </cell>
          <cell r="C409" t="str">
            <v>Olha Pedan</v>
          </cell>
          <cell r="D409">
            <v>42.12054794520548</v>
          </cell>
          <cell r="E409" t="str">
            <v>31-59</v>
          </cell>
          <cell r="F409" t="str">
            <v>Female</v>
          </cell>
          <cell r="G409" t="str">
            <v>Ukraine</v>
          </cell>
          <cell r="H409">
            <v>2</v>
          </cell>
          <cell r="I409" t="str">
            <v>Burgas</v>
          </cell>
          <cell r="J409">
            <v>3</v>
          </cell>
          <cell r="K409">
            <v>150</v>
          </cell>
          <cell r="L409">
            <v>44755</v>
          </cell>
          <cell r="M409" t="str">
            <v>Click here</v>
          </cell>
        </row>
        <row r="410">
          <cell r="B410">
            <v>7001731506</v>
          </cell>
          <cell r="C410" t="str">
            <v>Viktoriya Rabotilova</v>
          </cell>
          <cell r="D410">
            <v>34</v>
          </cell>
          <cell r="E410" t="str">
            <v>31-59</v>
          </cell>
          <cell r="F410" t="str">
            <v>Female</v>
          </cell>
          <cell r="G410" t="str">
            <v>Ukraine</v>
          </cell>
          <cell r="H410">
            <v>1</v>
          </cell>
          <cell r="I410" t="str">
            <v>Sofia</v>
          </cell>
          <cell r="J410">
            <v>2</v>
          </cell>
          <cell r="K410">
            <v>100</v>
          </cell>
          <cell r="L410">
            <v>45098</v>
          </cell>
          <cell r="M410" t="str">
            <v>Click here</v>
          </cell>
        </row>
        <row r="411">
          <cell r="B411">
            <v>7001433998</v>
          </cell>
          <cell r="C411" t="str">
            <v>Mariya Beker</v>
          </cell>
          <cell r="D411">
            <v>37.073972602739723</v>
          </cell>
          <cell r="E411" t="str">
            <v>31-59</v>
          </cell>
          <cell r="F411" t="str">
            <v>Female</v>
          </cell>
          <cell r="G411" t="str">
            <v>Ukraine</v>
          </cell>
          <cell r="H411">
            <v>5</v>
          </cell>
          <cell r="I411" t="str">
            <v>Sofia</v>
          </cell>
          <cell r="J411">
            <v>4</v>
          </cell>
          <cell r="K411">
            <v>200</v>
          </cell>
          <cell r="L411">
            <v>44830</v>
          </cell>
          <cell r="M411" t="str">
            <v>Click here</v>
          </cell>
        </row>
        <row r="412">
          <cell r="B412">
            <v>7001804464</v>
          </cell>
          <cell r="C412" t="str">
            <v>Taisiya Stoyanova</v>
          </cell>
          <cell r="D412">
            <v>33.356164383561641</v>
          </cell>
          <cell r="E412" t="str">
            <v>31-59</v>
          </cell>
          <cell r="F412" t="str">
            <v>Female</v>
          </cell>
          <cell r="G412" t="str">
            <v>Ukraine</v>
          </cell>
          <cell r="H412">
            <v>1</v>
          </cell>
          <cell r="I412" t="str">
            <v>Sofia</v>
          </cell>
          <cell r="J412">
            <v>2</v>
          </cell>
          <cell r="K412">
            <v>100</v>
          </cell>
          <cell r="L412">
            <v>44770</v>
          </cell>
          <cell r="M412" t="str">
            <v>Click here</v>
          </cell>
        </row>
        <row r="413">
          <cell r="B413">
            <v>7001584544</v>
          </cell>
          <cell r="C413" t="str">
            <v>Hanna Karnaukhova</v>
          </cell>
          <cell r="D413">
            <v>46</v>
          </cell>
          <cell r="E413" t="str">
            <v>31-59</v>
          </cell>
          <cell r="F413" t="str">
            <v>Female</v>
          </cell>
          <cell r="G413" t="str">
            <v>Ukraine</v>
          </cell>
          <cell r="H413">
            <v>1</v>
          </cell>
          <cell r="I413" t="str">
            <v>Burgas</v>
          </cell>
          <cell r="J413">
            <v>1</v>
          </cell>
          <cell r="K413">
            <v>50</v>
          </cell>
          <cell r="L413">
            <v>45098</v>
          </cell>
          <cell r="M413" t="str">
            <v>Click here</v>
          </cell>
        </row>
        <row r="414">
          <cell r="B414">
            <v>7001799827</v>
          </cell>
          <cell r="C414" t="str">
            <v>Vladlena Molchanova</v>
          </cell>
          <cell r="D414">
            <v>42</v>
          </cell>
          <cell r="E414" t="str">
            <v>31-59</v>
          </cell>
          <cell r="F414" t="str">
            <v>Female</v>
          </cell>
          <cell r="G414" t="str">
            <v>Ukraine</v>
          </cell>
          <cell r="H414">
            <v>1</v>
          </cell>
          <cell r="I414" t="str">
            <v>Burgas</v>
          </cell>
          <cell r="J414">
            <v>2</v>
          </cell>
          <cell r="K414">
            <v>100</v>
          </cell>
          <cell r="L414">
            <v>45098</v>
          </cell>
          <cell r="M414" t="str">
            <v>Click here</v>
          </cell>
        </row>
        <row r="415">
          <cell r="B415">
            <v>7001799193</v>
          </cell>
          <cell r="C415" t="str">
            <v>Hanna Palamarenko</v>
          </cell>
          <cell r="D415">
            <v>44</v>
          </cell>
          <cell r="E415" t="str">
            <v>31-59</v>
          </cell>
          <cell r="F415" t="str">
            <v>Female</v>
          </cell>
          <cell r="G415" t="str">
            <v>Ukraine</v>
          </cell>
          <cell r="H415">
            <v>1</v>
          </cell>
          <cell r="I415" t="str">
            <v>Burgas</v>
          </cell>
          <cell r="J415">
            <v>2</v>
          </cell>
          <cell r="K415">
            <v>100</v>
          </cell>
          <cell r="L415">
            <v>45098</v>
          </cell>
          <cell r="M415" t="str">
            <v>Click here</v>
          </cell>
        </row>
        <row r="416">
          <cell r="B416">
            <v>7001692805</v>
          </cell>
          <cell r="C416" t="str">
            <v>Ganna Mospaniuk</v>
          </cell>
          <cell r="D416">
            <v>38</v>
          </cell>
          <cell r="E416" t="str">
            <v>31-59</v>
          </cell>
          <cell r="F416" t="str">
            <v>Female</v>
          </cell>
          <cell r="G416" t="str">
            <v>Ukraine</v>
          </cell>
          <cell r="H416">
            <v>1</v>
          </cell>
          <cell r="I416" t="str">
            <v>Burgas</v>
          </cell>
          <cell r="J416">
            <v>2</v>
          </cell>
          <cell r="K416">
            <v>100</v>
          </cell>
          <cell r="L416">
            <v>45098</v>
          </cell>
          <cell r="M416" t="str">
            <v>Click here</v>
          </cell>
        </row>
        <row r="417">
          <cell r="B417">
            <v>7001760838</v>
          </cell>
          <cell r="C417" t="str">
            <v>Alina Baidashna</v>
          </cell>
          <cell r="D417">
            <v>26</v>
          </cell>
          <cell r="E417" t="str">
            <v>19-30</v>
          </cell>
          <cell r="F417" t="str">
            <v>Female</v>
          </cell>
          <cell r="G417" t="str">
            <v>Ukraine</v>
          </cell>
          <cell r="H417">
            <v>1</v>
          </cell>
          <cell r="I417" t="str">
            <v>Burgas</v>
          </cell>
          <cell r="J417">
            <v>2</v>
          </cell>
          <cell r="K417">
            <v>100</v>
          </cell>
          <cell r="L417">
            <v>45098</v>
          </cell>
          <cell r="M417" t="str">
            <v>Click here</v>
          </cell>
        </row>
        <row r="418">
          <cell r="B418">
            <v>7001529534</v>
          </cell>
          <cell r="C418" t="str">
            <v>Olena Maliienko</v>
          </cell>
          <cell r="D418">
            <v>42</v>
          </cell>
          <cell r="E418" t="str">
            <v>31-59</v>
          </cell>
          <cell r="F418" t="str">
            <v>Female</v>
          </cell>
          <cell r="G418" t="str">
            <v>Ukraine</v>
          </cell>
          <cell r="H418">
            <v>1</v>
          </cell>
          <cell r="I418" t="str">
            <v>Burgas</v>
          </cell>
          <cell r="J418">
            <v>2</v>
          </cell>
          <cell r="K418">
            <v>100</v>
          </cell>
          <cell r="L418">
            <v>45098</v>
          </cell>
          <cell r="M418" t="str">
            <v>Click here</v>
          </cell>
        </row>
        <row r="419">
          <cell r="B419">
            <v>7002541687</v>
          </cell>
          <cell r="C419" t="str">
            <v>Yuliia Kuzmenko</v>
          </cell>
          <cell r="D419">
            <v>36</v>
          </cell>
          <cell r="E419" t="str">
            <v>31-59</v>
          </cell>
          <cell r="F419" t="str">
            <v>Female</v>
          </cell>
          <cell r="G419" t="str">
            <v>Ukraine</v>
          </cell>
          <cell r="H419">
            <v>1</v>
          </cell>
          <cell r="I419" t="str">
            <v>Burgas</v>
          </cell>
          <cell r="J419">
            <v>2</v>
          </cell>
          <cell r="K419">
            <v>100</v>
          </cell>
          <cell r="L419">
            <v>45098</v>
          </cell>
          <cell r="M419" t="str">
            <v>Click here</v>
          </cell>
        </row>
        <row r="420">
          <cell r="B420">
            <v>7002074783</v>
          </cell>
          <cell r="C420" t="str">
            <v>Matsuka Mariia</v>
          </cell>
          <cell r="D420">
            <v>38</v>
          </cell>
          <cell r="E420" t="str">
            <v>31-59</v>
          </cell>
          <cell r="F420" t="str">
            <v>Female</v>
          </cell>
          <cell r="G420" t="str">
            <v>Ukraine</v>
          </cell>
          <cell r="H420">
            <v>1</v>
          </cell>
          <cell r="I420" t="str">
            <v>Varna</v>
          </cell>
          <cell r="J420">
            <v>2</v>
          </cell>
          <cell r="K420">
            <v>100</v>
          </cell>
          <cell r="L420">
            <v>45099</v>
          </cell>
          <cell r="M420" t="str">
            <v>Click here</v>
          </cell>
        </row>
        <row r="421">
          <cell r="B421">
            <v>7002841130</v>
          </cell>
          <cell r="C421" t="str">
            <v>Alla Rudenko</v>
          </cell>
          <cell r="D421">
            <v>42</v>
          </cell>
          <cell r="E421" t="str">
            <v>31-59</v>
          </cell>
          <cell r="F421" t="str">
            <v>Female</v>
          </cell>
          <cell r="G421" t="str">
            <v>Ukraine</v>
          </cell>
          <cell r="H421">
            <v>2</v>
          </cell>
          <cell r="I421" t="str">
            <v>Sofia</v>
          </cell>
          <cell r="J421">
            <v>3</v>
          </cell>
          <cell r="K421">
            <v>150</v>
          </cell>
          <cell r="L421">
            <v>45099</v>
          </cell>
          <cell r="M421" t="str">
            <v>Click here</v>
          </cell>
        </row>
        <row r="422">
          <cell r="B422">
            <v>7002466575</v>
          </cell>
          <cell r="C422" t="str">
            <v>Krystyna Vyshkevych</v>
          </cell>
          <cell r="D422">
            <v>34</v>
          </cell>
          <cell r="E422" t="str">
            <v>31-59</v>
          </cell>
          <cell r="F422" t="str">
            <v>Female</v>
          </cell>
          <cell r="G422" t="str">
            <v>Ukraine</v>
          </cell>
          <cell r="H422">
            <v>1</v>
          </cell>
          <cell r="I422" t="str">
            <v>Burgas</v>
          </cell>
          <cell r="J422">
            <v>2</v>
          </cell>
          <cell r="K422">
            <v>100</v>
          </cell>
          <cell r="L422">
            <v>45099</v>
          </cell>
          <cell r="M422" t="str">
            <v>Click here</v>
          </cell>
        </row>
        <row r="423">
          <cell r="B423">
            <v>7002164453</v>
          </cell>
          <cell r="C423" t="str">
            <v>Kateryna Popova</v>
          </cell>
          <cell r="D423">
            <v>37</v>
          </cell>
          <cell r="E423" t="str">
            <v>31-59</v>
          </cell>
          <cell r="F423" t="str">
            <v>Female</v>
          </cell>
          <cell r="G423" t="str">
            <v>Ukraine</v>
          </cell>
          <cell r="H423">
            <v>1</v>
          </cell>
          <cell r="I423" t="str">
            <v>Burgas</v>
          </cell>
          <cell r="J423">
            <v>2</v>
          </cell>
          <cell r="K423">
            <v>100</v>
          </cell>
          <cell r="L423">
            <v>45099</v>
          </cell>
          <cell r="M423" t="str">
            <v>Click here</v>
          </cell>
        </row>
        <row r="424">
          <cell r="B424">
            <v>7002910241</v>
          </cell>
          <cell r="C424" t="str">
            <v>Marharyta Kyprianova</v>
          </cell>
          <cell r="D424">
            <v>28</v>
          </cell>
          <cell r="E424" t="str">
            <v>19-30</v>
          </cell>
          <cell r="F424" t="str">
            <v>Female</v>
          </cell>
          <cell r="G424" t="str">
            <v>Ukraine</v>
          </cell>
          <cell r="H424">
            <v>1</v>
          </cell>
          <cell r="I424" t="str">
            <v>Burgas</v>
          </cell>
          <cell r="J424">
            <v>2</v>
          </cell>
          <cell r="K424">
            <v>100</v>
          </cell>
          <cell r="L424">
            <v>45099</v>
          </cell>
          <cell r="M424" t="str">
            <v>Click here</v>
          </cell>
        </row>
        <row r="425">
          <cell r="B425">
            <v>7001958920</v>
          </cell>
          <cell r="C425" t="str">
            <v>Maryna Driienko</v>
          </cell>
          <cell r="D425">
            <v>37</v>
          </cell>
          <cell r="E425" t="str">
            <v>31-59</v>
          </cell>
          <cell r="F425" t="str">
            <v>Female</v>
          </cell>
          <cell r="G425" t="str">
            <v>Ukraine</v>
          </cell>
          <cell r="H425">
            <v>1</v>
          </cell>
          <cell r="I425" t="str">
            <v>Burgas</v>
          </cell>
          <cell r="J425">
            <v>1</v>
          </cell>
          <cell r="K425">
            <v>50</v>
          </cell>
          <cell r="L425">
            <v>45099</v>
          </cell>
          <cell r="M425" t="str">
            <v>Click here</v>
          </cell>
        </row>
        <row r="426">
          <cell r="B426">
            <v>7001568843</v>
          </cell>
          <cell r="C426" t="str">
            <v>Marianna Honcharova</v>
          </cell>
          <cell r="D426">
            <v>36</v>
          </cell>
          <cell r="E426" t="str">
            <v>31-59</v>
          </cell>
          <cell r="F426" t="str">
            <v>Female</v>
          </cell>
          <cell r="G426" t="str">
            <v>Ukraine</v>
          </cell>
          <cell r="H426">
            <v>1</v>
          </cell>
          <cell r="I426" t="str">
            <v>Burgas</v>
          </cell>
          <cell r="J426">
            <v>2</v>
          </cell>
          <cell r="K426">
            <v>100</v>
          </cell>
          <cell r="L426">
            <v>45104</v>
          </cell>
          <cell r="M426" t="str">
            <v>Click here</v>
          </cell>
        </row>
        <row r="427">
          <cell r="B427">
            <v>7001248897</v>
          </cell>
          <cell r="C427" t="str">
            <v>Tetiana Obchenko</v>
          </cell>
          <cell r="D427">
            <v>35</v>
          </cell>
          <cell r="E427" t="str">
            <v>31-59</v>
          </cell>
          <cell r="F427" t="str">
            <v>Female</v>
          </cell>
          <cell r="G427" t="str">
            <v>Ukraine</v>
          </cell>
          <cell r="H427">
            <v>2</v>
          </cell>
          <cell r="I427" t="str">
            <v>Burgas</v>
          </cell>
          <cell r="J427">
            <v>3</v>
          </cell>
          <cell r="K427">
            <v>150</v>
          </cell>
          <cell r="L427">
            <v>45104</v>
          </cell>
          <cell r="M427" t="str">
            <v>Click here</v>
          </cell>
        </row>
        <row r="428">
          <cell r="B428">
            <v>7002232659</v>
          </cell>
          <cell r="C428" t="str">
            <v>Nataliia Lysenko</v>
          </cell>
          <cell r="D428">
            <v>42</v>
          </cell>
          <cell r="E428" t="str">
            <v>31-59</v>
          </cell>
          <cell r="F428" t="str">
            <v>Female</v>
          </cell>
          <cell r="G428" t="str">
            <v>Ukraine</v>
          </cell>
          <cell r="H428">
            <v>2</v>
          </cell>
          <cell r="I428" t="str">
            <v>Burgas</v>
          </cell>
          <cell r="J428">
            <v>3</v>
          </cell>
          <cell r="K428">
            <v>150</v>
          </cell>
          <cell r="L428">
            <v>45104</v>
          </cell>
          <cell r="M428" t="str">
            <v>Click here</v>
          </cell>
        </row>
        <row r="429">
          <cell r="B429">
            <v>7002593918</v>
          </cell>
          <cell r="C429" t="str">
            <v>Kateryna Yelyzarenko</v>
          </cell>
          <cell r="D429">
            <v>34</v>
          </cell>
          <cell r="E429" t="str">
            <v>31-59</v>
          </cell>
          <cell r="F429" t="str">
            <v>Female</v>
          </cell>
          <cell r="G429" t="str">
            <v>Ukraine</v>
          </cell>
          <cell r="H429">
            <v>1</v>
          </cell>
          <cell r="I429" t="str">
            <v>Burgas</v>
          </cell>
          <cell r="J429">
            <v>2</v>
          </cell>
          <cell r="K429">
            <v>100</v>
          </cell>
          <cell r="L429">
            <v>45104</v>
          </cell>
          <cell r="M429" t="str">
            <v>Click here</v>
          </cell>
        </row>
        <row r="430">
          <cell r="B430">
            <v>7001189604</v>
          </cell>
          <cell r="C430" t="str">
            <v>Liudmyla Nadberezhna</v>
          </cell>
          <cell r="D430">
            <v>44</v>
          </cell>
          <cell r="E430" t="str">
            <v>31-59</v>
          </cell>
          <cell r="F430" t="str">
            <v>Female</v>
          </cell>
          <cell r="G430" t="str">
            <v>Ukraine</v>
          </cell>
          <cell r="H430">
            <v>1</v>
          </cell>
          <cell r="I430" t="str">
            <v>Burgas</v>
          </cell>
          <cell r="J430">
            <v>2</v>
          </cell>
          <cell r="K430">
            <v>100</v>
          </cell>
          <cell r="L430">
            <v>45104</v>
          </cell>
          <cell r="M430" t="str">
            <v>Click here</v>
          </cell>
        </row>
        <row r="431">
          <cell r="B431">
            <v>7001699398</v>
          </cell>
          <cell r="C431" t="str">
            <v>Alona Polovna</v>
          </cell>
          <cell r="D431">
            <v>34</v>
          </cell>
          <cell r="E431" t="str">
            <v>31-59</v>
          </cell>
          <cell r="F431" t="str">
            <v>Female</v>
          </cell>
          <cell r="G431" t="str">
            <v>Ukraine</v>
          </cell>
          <cell r="H431">
            <v>1</v>
          </cell>
          <cell r="I431" t="str">
            <v>Burgas</v>
          </cell>
          <cell r="J431">
            <v>2</v>
          </cell>
          <cell r="K431">
            <v>100</v>
          </cell>
          <cell r="L431">
            <v>45104</v>
          </cell>
          <cell r="M431" t="str">
            <v>Click here</v>
          </cell>
        </row>
        <row r="432">
          <cell r="B432">
            <v>7002000221</v>
          </cell>
          <cell r="C432" t="str">
            <v>Nataliia Vesela</v>
          </cell>
          <cell r="D432">
            <v>36</v>
          </cell>
          <cell r="E432" t="str">
            <v>31-59</v>
          </cell>
          <cell r="F432" t="str">
            <v>Female</v>
          </cell>
          <cell r="G432" t="str">
            <v>Ukraine</v>
          </cell>
          <cell r="H432">
            <v>1</v>
          </cell>
          <cell r="I432" t="str">
            <v>Burgas</v>
          </cell>
          <cell r="J432">
            <v>2</v>
          </cell>
          <cell r="K432">
            <v>100</v>
          </cell>
          <cell r="L432">
            <v>45104</v>
          </cell>
          <cell r="M432" t="str">
            <v>Click here</v>
          </cell>
        </row>
        <row r="433">
          <cell r="B433">
            <v>7001821829</v>
          </cell>
          <cell r="C433" t="str">
            <v>Tetyana Malakhova</v>
          </cell>
          <cell r="D433">
            <v>43</v>
          </cell>
          <cell r="E433" t="str">
            <v>31-59</v>
          </cell>
          <cell r="F433" t="str">
            <v>Female</v>
          </cell>
          <cell r="G433" t="str">
            <v>Ukraine</v>
          </cell>
          <cell r="H433">
            <v>1</v>
          </cell>
          <cell r="I433" t="str">
            <v>Burgas</v>
          </cell>
          <cell r="J433">
            <v>2</v>
          </cell>
          <cell r="K433">
            <v>100</v>
          </cell>
          <cell r="L433">
            <v>45104</v>
          </cell>
          <cell r="M433" t="str">
            <v>Click here</v>
          </cell>
        </row>
        <row r="434">
          <cell r="B434">
            <v>7001317366</v>
          </cell>
          <cell r="C434" t="str">
            <v>Olha Tkachuk</v>
          </cell>
          <cell r="D434">
            <v>38</v>
          </cell>
          <cell r="E434" t="str">
            <v>31-59</v>
          </cell>
          <cell r="F434" t="str">
            <v>Female</v>
          </cell>
          <cell r="G434" t="str">
            <v>Ukraine</v>
          </cell>
          <cell r="H434">
            <v>2</v>
          </cell>
          <cell r="I434" t="str">
            <v>Burgas</v>
          </cell>
          <cell r="J434">
            <v>3</v>
          </cell>
          <cell r="K434">
            <v>150</v>
          </cell>
          <cell r="L434">
            <v>45104</v>
          </cell>
          <cell r="M434" t="str">
            <v>Click here</v>
          </cell>
        </row>
        <row r="435">
          <cell r="B435">
            <v>7001609168</v>
          </cell>
          <cell r="C435" t="str">
            <v>Alina Mykhailova</v>
          </cell>
          <cell r="D435">
            <v>30</v>
          </cell>
          <cell r="E435" t="str">
            <v>31-59</v>
          </cell>
          <cell r="F435" t="str">
            <v>Female</v>
          </cell>
          <cell r="G435" t="str">
            <v>Ukraine</v>
          </cell>
          <cell r="H435">
            <v>2</v>
          </cell>
          <cell r="I435" t="str">
            <v>Burgas</v>
          </cell>
          <cell r="J435">
            <v>3</v>
          </cell>
          <cell r="K435">
            <v>150</v>
          </cell>
          <cell r="L435">
            <v>45104</v>
          </cell>
          <cell r="M435" t="str">
            <v>Click here</v>
          </cell>
        </row>
        <row r="436">
          <cell r="B436">
            <v>7002837410</v>
          </cell>
          <cell r="C436" t="str">
            <v>Yuliia Khomenko</v>
          </cell>
          <cell r="D436">
            <v>25</v>
          </cell>
          <cell r="E436" t="str">
            <v>19-30</v>
          </cell>
          <cell r="F436" t="str">
            <v>Female</v>
          </cell>
          <cell r="G436" t="str">
            <v>Ukraine</v>
          </cell>
          <cell r="H436">
            <v>1</v>
          </cell>
          <cell r="I436" t="str">
            <v>Burgas</v>
          </cell>
          <cell r="J436">
            <v>2</v>
          </cell>
          <cell r="K436">
            <v>100</v>
          </cell>
          <cell r="L436">
            <v>45104</v>
          </cell>
          <cell r="M436" t="str">
            <v>Click here</v>
          </cell>
        </row>
        <row r="437">
          <cell r="B437">
            <v>7001428019</v>
          </cell>
          <cell r="C437" t="str">
            <v>Hanna Havrylenko</v>
          </cell>
          <cell r="D437">
            <v>48</v>
          </cell>
          <cell r="E437" t="str">
            <v>31-59</v>
          </cell>
          <cell r="F437" t="str">
            <v>Female</v>
          </cell>
          <cell r="G437" t="str">
            <v>Ukraine</v>
          </cell>
          <cell r="H437">
            <v>1</v>
          </cell>
          <cell r="I437" t="str">
            <v>Burgas</v>
          </cell>
          <cell r="J437">
            <v>2</v>
          </cell>
          <cell r="K437">
            <v>100</v>
          </cell>
          <cell r="L437">
            <v>45104</v>
          </cell>
          <cell r="M437" t="str">
            <v>Click here</v>
          </cell>
        </row>
        <row r="438">
          <cell r="B438">
            <v>7001685520</v>
          </cell>
          <cell r="C438" t="str">
            <v>Maryna Nikitenko</v>
          </cell>
          <cell r="D438">
            <v>39</v>
          </cell>
          <cell r="E438" t="str">
            <v>31-59</v>
          </cell>
          <cell r="F438" t="str">
            <v>Female</v>
          </cell>
          <cell r="G438" t="str">
            <v>Ukraine</v>
          </cell>
          <cell r="H438">
            <v>2</v>
          </cell>
          <cell r="I438" t="str">
            <v>Burgas</v>
          </cell>
          <cell r="J438">
            <v>3</v>
          </cell>
          <cell r="K438">
            <v>150</v>
          </cell>
          <cell r="L438">
            <v>45104</v>
          </cell>
          <cell r="M438" t="str">
            <v>Click here</v>
          </cell>
        </row>
        <row r="439">
          <cell r="B439">
            <v>7001551568</v>
          </cell>
          <cell r="C439" t="str">
            <v>Marharyta Liaskovska</v>
          </cell>
          <cell r="D439">
            <v>42</v>
          </cell>
          <cell r="E439" t="str">
            <v>31-59</v>
          </cell>
          <cell r="F439" t="str">
            <v>Female</v>
          </cell>
          <cell r="G439" t="str">
            <v>Ukraine</v>
          </cell>
          <cell r="H439">
            <v>2</v>
          </cell>
          <cell r="I439" t="str">
            <v>Burgas</v>
          </cell>
          <cell r="J439">
            <v>3</v>
          </cell>
          <cell r="K439">
            <v>150</v>
          </cell>
          <cell r="L439">
            <v>45104</v>
          </cell>
          <cell r="M439" t="str">
            <v>Click here</v>
          </cell>
        </row>
        <row r="440">
          <cell r="B440">
            <v>7001960874</v>
          </cell>
          <cell r="C440" t="str">
            <v>Nadiia Nedavnia</v>
          </cell>
          <cell r="D440">
            <v>36</v>
          </cell>
          <cell r="E440" t="str">
            <v>31-59</v>
          </cell>
          <cell r="F440" t="str">
            <v>Male</v>
          </cell>
          <cell r="G440" t="str">
            <v>Ukraine</v>
          </cell>
          <cell r="H440">
            <v>1</v>
          </cell>
          <cell r="I440" t="str">
            <v>Burgas</v>
          </cell>
          <cell r="J440">
            <v>2</v>
          </cell>
          <cell r="K440">
            <v>100</v>
          </cell>
          <cell r="L440">
            <v>45104</v>
          </cell>
          <cell r="M440" t="str">
            <v>Click here</v>
          </cell>
        </row>
        <row r="441">
          <cell r="B441">
            <v>7001676436</v>
          </cell>
          <cell r="C441" t="str">
            <v>Tetiana Yuzypovych</v>
          </cell>
          <cell r="D441">
            <v>40</v>
          </cell>
          <cell r="E441" t="str">
            <v>31-59</v>
          </cell>
          <cell r="F441" t="str">
            <v>Female</v>
          </cell>
          <cell r="G441" t="str">
            <v>Ukraine</v>
          </cell>
          <cell r="H441">
            <v>2</v>
          </cell>
          <cell r="I441" t="str">
            <v>Burgas</v>
          </cell>
          <cell r="J441">
            <v>3</v>
          </cell>
          <cell r="K441">
            <v>150</v>
          </cell>
          <cell r="L441">
            <v>45104</v>
          </cell>
          <cell r="M441" t="str">
            <v>Click here</v>
          </cell>
        </row>
        <row r="442">
          <cell r="B442">
            <v>7002909887</v>
          </cell>
          <cell r="C442" t="str">
            <v>Kateryna Balashova</v>
          </cell>
          <cell r="D442">
            <v>34</v>
          </cell>
          <cell r="E442" t="str">
            <v>31-59</v>
          </cell>
          <cell r="F442" t="str">
            <v>Female</v>
          </cell>
          <cell r="G442" t="str">
            <v>Ukraine</v>
          </cell>
          <cell r="H442">
            <v>1</v>
          </cell>
          <cell r="I442" t="str">
            <v>Burgas</v>
          </cell>
          <cell r="J442">
            <v>2</v>
          </cell>
          <cell r="K442">
            <v>100</v>
          </cell>
          <cell r="L442">
            <v>45104</v>
          </cell>
          <cell r="M442" t="str">
            <v>Click here</v>
          </cell>
        </row>
        <row r="443">
          <cell r="B443">
            <v>7000977455</v>
          </cell>
          <cell r="C443" t="str">
            <v>Alina Bogata</v>
          </cell>
          <cell r="D443">
            <v>32</v>
          </cell>
          <cell r="E443" t="str">
            <v>31-59</v>
          </cell>
          <cell r="F443" t="str">
            <v>Female</v>
          </cell>
          <cell r="G443" t="str">
            <v>Ukraine</v>
          </cell>
          <cell r="H443">
            <v>1</v>
          </cell>
          <cell r="I443" t="str">
            <v>Burgas</v>
          </cell>
          <cell r="J443">
            <v>2</v>
          </cell>
          <cell r="K443">
            <v>100</v>
          </cell>
          <cell r="L443">
            <v>45104</v>
          </cell>
          <cell r="M443" t="str">
            <v>Click here</v>
          </cell>
        </row>
        <row r="444">
          <cell r="B444">
            <v>7000976676</v>
          </cell>
          <cell r="C444" t="str">
            <v>Yana Riabykh</v>
          </cell>
          <cell r="D444">
            <v>29</v>
          </cell>
          <cell r="E444" t="str">
            <v>31-59</v>
          </cell>
          <cell r="F444" t="str">
            <v>Female</v>
          </cell>
          <cell r="G444" t="str">
            <v>Ukraine</v>
          </cell>
          <cell r="H444">
            <v>1</v>
          </cell>
          <cell r="I444" t="str">
            <v>Burgas</v>
          </cell>
          <cell r="J444">
            <v>2</v>
          </cell>
          <cell r="K444">
            <v>100</v>
          </cell>
          <cell r="L444">
            <v>45104</v>
          </cell>
          <cell r="M444" t="str">
            <v>Click here</v>
          </cell>
        </row>
        <row r="445">
          <cell r="B445">
            <v>7002174496</v>
          </cell>
          <cell r="C445" t="str">
            <v>Natalia Chmelova</v>
          </cell>
          <cell r="D445">
            <v>48</v>
          </cell>
          <cell r="E445" t="str">
            <v>31-59</v>
          </cell>
          <cell r="F445" t="str">
            <v>Female</v>
          </cell>
          <cell r="G445" t="str">
            <v>Ukraine</v>
          </cell>
          <cell r="H445">
            <v>1</v>
          </cell>
          <cell r="I445" t="str">
            <v>Burgas</v>
          </cell>
          <cell r="J445">
            <v>2</v>
          </cell>
          <cell r="K445">
            <v>100</v>
          </cell>
          <cell r="L445">
            <v>45104</v>
          </cell>
          <cell r="M445" t="str">
            <v>Click here</v>
          </cell>
        </row>
        <row r="446">
          <cell r="B446">
            <v>7002926297</v>
          </cell>
          <cell r="C446" t="str">
            <v>Parkhomenko Liudmyla</v>
          </cell>
          <cell r="D446">
            <v>50</v>
          </cell>
          <cell r="E446" t="str">
            <v>31-59</v>
          </cell>
          <cell r="F446" t="str">
            <v>Female</v>
          </cell>
          <cell r="G446" t="str">
            <v>Ukraine</v>
          </cell>
          <cell r="H446">
            <v>2</v>
          </cell>
          <cell r="I446" t="str">
            <v>Varna</v>
          </cell>
          <cell r="J446">
            <v>3</v>
          </cell>
          <cell r="K446">
            <v>150</v>
          </cell>
          <cell r="L446">
            <v>45104</v>
          </cell>
          <cell r="M446" t="str">
            <v>Click here</v>
          </cell>
        </row>
        <row r="447">
          <cell r="B447">
            <v>7001635695</v>
          </cell>
          <cell r="C447" t="str">
            <v>Marina Strus</v>
          </cell>
          <cell r="D447">
            <v>37</v>
          </cell>
          <cell r="E447" t="str">
            <v>31-59</v>
          </cell>
          <cell r="F447" t="str">
            <v>Female</v>
          </cell>
          <cell r="G447" t="str">
            <v>Ukraine</v>
          </cell>
          <cell r="H447">
            <v>1</v>
          </cell>
          <cell r="I447" t="str">
            <v>Sofia</v>
          </cell>
          <cell r="J447">
            <v>2</v>
          </cell>
          <cell r="K447">
            <v>100</v>
          </cell>
          <cell r="L447">
            <v>45105</v>
          </cell>
          <cell r="M447" t="str">
            <v>Click here</v>
          </cell>
        </row>
        <row r="448">
          <cell r="B448">
            <v>7001829940</v>
          </cell>
          <cell r="C448" t="str">
            <v>Liehusha Yanna</v>
          </cell>
          <cell r="D448">
            <v>45</v>
          </cell>
          <cell r="E448" t="str">
            <v>31-59</v>
          </cell>
          <cell r="F448" t="str">
            <v>Female</v>
          </cell>
          <cell r="G448" t="str">
            <v>Ukraine</v>
          </cell>
          <cell r="H448">
            <v>1</v>
          </cell>
          <cell r="I448" t="str">
            <v>Varna</v>
          </cell>
          <cell r="J448">
            <v>2</v>
          </cell>
          <cell r="K448">
            <v>100</v>
          </cell>
          <cell r="L448">
            <v>45105</v>
          </cell>
          <cell r="M448" t="str">
            <v>Click here</v>
          </cell>
        </row>
        <row r="449">
          <cell r="B449">
            <v>7001703927</v>
          </cell>
          <cell r="C449" t="str">
            <v>Yavorska Kateryna</v>
          </cell>
          <cell r="D449">
            <v>44</v>
          </cell>
          <cell r="E449" t="str">
            <v>31-59</v>
          </cell>
          <cell r="F449" t="str">
            <v>Female</v>
          </cell>
          <cell r="G449" t="str">
            <v>Ukraine</v>
          </cell>
          <cell r="H449">
            <v>2</v>
          </cell>
          <cell r="I449" t="str">
            <v>Varna</v>
          </cell>
          <cell r="J449">
            <v>3</v>
          </cell>
          <cell r="K449">
            <v>150</v>
          </cell>
          <cell r="L449">
            <v>45105</v>
          </cell>
          <cell r="M449" t="str">
            <v>Click here</v>
          </cell>
        </row>
        <row r="450">
          <cell r="B450">
            <v>7001758466</v>
          </cell>
          <cell r="C450" t="str">
            <v>Sukova Oksana</v>
          </cell>
          <cell r="D450">
            <v>49</v>
          </cell>
          <cell r="E450" t="str">
            <v>31-59</v>
          </cell>
          <cell r="F450" t="str">
            <v>Female</v>
          </cell>
          <cell r="G450" t="str">
            <v>Ukraine</v>
          </cell>
          <cell r="H450">
            <v>1</v>
          </cell>
          <cell r="I450" t="str">
            <v>Varna</v>
          </cell>
          <cell r="J450">
            <v>2</v>
          </cell>
          <cell r="K450">
            <v>100</v>
          </cell>
          <cell r="L450">
            <v>45105</v>
          </cell>
          <cell r="M450" t="str">
            <v>Click here</v>
          </cell>
        </row>
        <row r="451">
          <cell r="B451">
            <v>7002907311</v>
          </cell>
          <cell r="C451" t="str">
            <v xml:space="preserve">Babych Pavlo </v>
          </cell>
          <cell r="D451">
            <v>47</v>
          </cell>
          <cell r="E451" t="str">
            <v>31-59</v>
          </cell>
          <cell r="F451" t="str">
            <v>Female</v>
          </cell>
          <cell r="G451" t="str">
            <v>Ukraine</v>
          </cell>
          <cell r="H451">
            <v>1</v>
          </cell>
          <cell r="I451" t="str">
            <v>Varna</v>
          </cell>
          <cell r="J451">
            <v>2</v>
          </cell>
          <cell r="K451">
            <v>100</v>
          </cell>
          <cell r="L451">
            <v>45105</v>
          </cell>
          <cell r="M451" t="str">
            <v>Click here</v>
          </cell>
        </row>
        <row r="452">
          <cell r="B452">
            <v>7002097449</v>
          </cell>
          <cell r="C452" t="str">
            <v>Ionov Igor</v>
          </cell>
          <cell r="D452">
            <v>65</v>
          </cell>
          <cell r="E452" t="str">
            <v>60+</v>
          </cell>
          <cell r="F452" t="str">
            <v>Female</v>
          </cell>
          <cell r="G452" t="str">
            <v>Ukraine</v>
          </cell>
          <cell r="H452">
            <v>1</v>
          </cell>
          <cell r="I452" t="str">
            <v>Varna</v>
          </cell>
          <cell r="J452">
            <v>2</v>
          </cell>
          <cell r="K452">
            <v>100</v>
          </cell>
          <cell r="L452">
            <v>45105</v>
          </cell>
          <cell r="M452" t="str">
            <v>Click here</v>
          </cell>
        </row>
        <row r="453">
          <cell r="B453">
            <v>7001860611</v>
          </cell>
          <cell r="C453" t="str">
            <v>Shevchenko Iryna</v>
          </cell>
          <cell r="D453">
            <v>29</v>
          </cell>
          <cell r="E453" t="str">
            <v>31-59</v>
          </cell>
          <cell r="F453" t="str">
            <v>Female</v>
          </cell>
          <cell r="G453" t="str">
            <v>Ukraine</v>
          </cell>
          <cell r="H453">
            <v>1</v>
          </cell>
          <cell r="I453" t="str">
            <v>Varna</v>
          </cell>
          <cell r="J453">
            <v>2</v>
          </cell>
          <cell r="K453">
            <v>100</v>
          </cell>
          <cell r="L453">
            <v>45105</v>
          </cell>
          <cell r="M453" t="str">
            <v>Click here</v>
          </cell>
        </row>
        <row r="454">
          <cell r="B454">
            <v>7002236130</v>
          </cell>
          <cell r="C454" t="str">
            <v>Tryhub Olha</v>
          </cell>
          <cell r="D454">
            <v>42</v>
          </cell>
          <cell r="E454" t="str">
            <v>31-59</v>
          </cell>
          <cell r="F454" t="str">
            <v>Female</v>
          </cell>
          <cell r="G454" t="str">
            <v>Ukraine</v>
          </cell>
          <cell r="H454">
            <v>1</v>
          </cell>
          <cell r="I454" t="str">
            <v>Varna</v>
          </cell>
          <cell r="J454">
            <v>2</v>
          </cell>
          <cell r="K454">
            <v>100</v>
          </cell>
          <cell r="L454">
            <v>45105</v>
          </cell>
          <cell r="M454" t="str">
            <v>Click here</v>
          </cell>
        </row>
        <row r="455">
          <cell r="B455">
            <v>7001607212</v>
          </cell>
          <cell r="C455" t="str">
            <v>Iryna Lazko</v>
          </cell>
          <cell r="D455">
            <v>49</v>
          </cell>
          <cell r="E455" t="str">
            <v>31-59</v>
          </cell>
          <cell r="F455" t="str">
            <v>Female</v>
          </cell>
          <cell r="G455" t="str">
            <v>Ukraine</v>
          </cell>
          <cell r="H455">
            <v>1</v>
          </cell>
          <cell r="I455" t="str">
            <v>Varna</v>
          </cell>
          <cell r="J455">
            <v>2</v>
          </cell>
          <cell r="K455">
            <v>100</v>
          </cell>
          <cell r="L455">
            <v>45105</v>
          </cell>
          <cell r="M455" t="str">
            <v>Click here</v>
          </cell>
        </row>
        <row r="456">
          <cell r="B456">
            <v>7001569792</v>
          </cell>
          <cell r="C456" t="str">
            <v>Bondar Tetiyana</v>
          </cell>
          <cell r="D456">
            <v>60</v>
          </cell>
          <cell r="E456" t="str">
            <v>60+</v>
          </cell>
          <cell r="F456" t="str">
            <v>Female</v>
          </cell>
          <cell r="G456" t="str">
            <v>Ukraine</v>
          </cell>
          <cell r="H456">
            <v>1</v>
          </cell>
          <cell r="I456" t="str">
            <v>Varna</v>
          </cell>
          <cell r="J456">
            <v>2</v>
          </cell>
          <cell r="K456">
            <v>100</v>
          </cell>
          <cell r="L456">
            <v>45105</v>
          </cell>
          <cell r="M456" t="str">
            <v>Click here</v>
          </cell>
        </row>
        <row r="457">
          <cell r="B457">
            <v>7002408298</v>
          </cell>
          <cell r="C457" t="str">
            <v>Zhuk Oksana</v>
          </cell>
          <cell r="D457">
            <v>35</v>
          </cell>
          <cell r="E457" t="str">
            <v>31-59</v>
          </cell>
          <cell r="F457" t="str">
            <v>Female</v>
          </cell>
          <cell r="G457" t="str">
            <v>Ukraine</v>
          </cell>
          <cell r="H457">
            <v>1</v>
          </cell>
          <cell r="I457" t="str">
            <v>Varna</v>
          </cell>
          <cell r="J457">
            <v>2</v>
          </cell>
          <cell r="K457">
            <v>100</v>
          </cell>
          <cell r="L457">
            <v>45105</v>
          </cell>
          <cell r="M457" t="str">
            <v>Click here</v>
          </cell>
        </row>
        <row r="458">
          <cell r="B458">
            <v>7002367445</v>
          </cell>
          <cell r="C458" t="str">
            <v>Olena Khyzhniak</v>
          </cell>
          <cell r="D458">
            <v>32</v>
          </cell>
          <cell r="E458" t="str">
            <v>31-59</v>
          </cell>
          <cell r="F458" t="str">
            <v>Female</v>
          </cell>
          <cell r="G458" t="str">
            <v>Ukraine</v>
          </cell>
          <cell r="H458">
            <v>1</v>
          </cell>
          <cell r="I458" t="str">
            <v>Varna</v>
          </cell>
          <cell r="J458">
            <v>2</v>
          </cell>
          <cell r="K458">
            <v>100</v>
          </cell>
          <cell r="L458">
            <v>45106</v>
          </cell>
          <cell r="M458" t="str">
            <v>Click here</v>
          </cell>
        </row>
        <row r="459">
          <cell r="B459">
            <v>7002774492</v>
          </cell>
          <cell r="C459" t="str">
            <v>Mozyrko Hanna</v>
          </cell>
          <cell r="D459">
            <v>28</v>
          </cell>
          <cell r="E459" t="str">
            <v>19-30</v>
          </cell>
          <cell r="F459" t="str">
            <v>Female</v>
          </cell>
          <cell r="G459" t="str">
            <v>Ukraine</v>
          </cell>
          <cell r="H459">
            <v>1</v>
          </cell>
          <cell r="I459" t="str">
            <v>Varna</v>
          </cell>
          <cell r="J459">
            <v>2</v>
          </cell>
          <cell r="K459">
            <v>100</v>
          </cell>
          <cell r="L459">
            <v>45106</v>
          </cell>
          <cell r="M459" t="str">
            <v>Click here</v>
          </cell>
        </row>
        <row r="460">
          <cell r="B460">
            <v>7001565956</v>
          </cell>
          <cell r="C460" t="str">
            <v>Kopylets Hanna</v>
          </cell>
          <cell r="D460">
            <v>33</v>
          </cell>
          <cell r="E460" t="str">
            <v>31-59</v>
          </cell>
          <cell r="F460" t="str">
            <v>Female</v>
          </cell>
          <cell r="G460" t="str">
            <v>Ukraine</v>
          </cell>
          <cell r="H460">
            <v>1</v>
          </cell>
          <cell r="I460" t="str">
            <v>Varna</v>
          </cell>
          <cell r="J460">
            <v>2</v>
          </cell>
          <cell r="K460">
            <v>100</v>
          </cell>
          <cell r="L460">
            <v>45106</v>
          </cell>
          <cell r="M460" t="str">
            <v>Click here</v>
          </cell>
        </row>
        <row r="461">
          <cell r="B461">
            <v>7001384128</v>
          </cell>
          <cell r="C461" t="str">
            <v>Voloshchuk Nataliia</v>
          </cell>
          <cell r="D461">
            <v>41</v>
          </cell>
          <cell r="E461" t="str">
            <v>31-59</v>
          </cell>
          <cell r="F461" t="str">
            <v>Female</v>
          </cell>
          <cell r="G461" t="str">
            <v>Ukraine</v>
          </cell>
          <cell r="H461">
            <v>1</v>
          </cell>
          <cell r="I461" t="str">
            <v>Varna</v>
          </cell>
          <cell r="J461">
            <v>2</v>
          </cell>
          <cell r="K461">
            <v>100</v>
          </cell>
          <cell r="L461">
            <v>45106</v>
          </cell>
          <cell r="M461" t="str">
            <v>Click here</v>
          </cell>
        </row>
        <row r="462">
          <cell r="B462">
            <v>7001661742</v>
          </cell>
          <cell r="C462" t="str">
            <v>Onyshchenko Vladlena</v>
          </cell>
          <cell r="D462">
            <v>36</v>
          </cell>
          <cell r="E462" t="str">
            <v>31-59</v>
          </cell>
          <cell r="F462" t="str">
            <v>Female</v>
          </cell>
          <cell r="G462" t="str">
            <v>Ukraine</v>
          </cell>
          <cell r="H462">
            <v>1</v>
          </cell>
          <cell r="I462" t="str">
            <v>Varna</v>
          </cell>
          <cell r="J462">
            <v>2</v>
          </cell>
          <cell r="K462">
            <v>100</v>
          </cell>
          <cell r="L462">
            <v>45106</v>
          </cell>
          <cell r="M462" t="str">
            <v>Click here</v>
          </cell>
        </row>
        <row r="463">
          <cell r="B463">
            <v>7002178793</v>
          </cell>
          <cell r="C463" t="str">
            <v>Stanchevska Iryna</v>
          </cell>
          <cell r="D463">
            <v>34</v>
          </cell>
          <cell r="E463" t="str">
            <v>31-59</v>
          </cell>
          <cell r="F463" t="str">
            <v>Female</v>
          </cell>
          <cell r="G463" t="str">
            <v>Ukraine</v>
          </cell>
          <cell r="H463">
            <v>1</v>
          </cell>
          <cell r="I463" t="str">
            <v>Varna</v>
          </cell>
          <cell r="J463">
            <v>2</v>
          </cell>
          <cell r="K463">
            <v>100</v>
          </cell>
          <cell r="L463">
            <v>45106</v>
          </cell>
          <cell r="M463" t="str">
            <v>Click here</v>
          </cell>
        </row>
        <row r="464">
          <cell r="B464">
            <v>7002705267</v>
          </cell>
          <cell r="C464" t="str">
            <v>Tokii Maryna</v>
          </cell>
          <cell r="D464">
            <v>36</v>
          </cell>
          <cell r="E464" t="str">
            <v>31-59</v>
          </cell>
          <cell r="F464" t="str">
            <v>Female</v>
          </cell>
          <cell r="G464" t="str">
            <v>Ukraine</v>
          </cell>
          <cell r="H464">
            <v>2</v>
          </cell>
          <cell r="I464" t="str">
            <v>Varna</v>
          </cell>
          <cell r="J464">
            <v>3</v>
          </cell>
          <cell r="K464">
            <v>150</v>
          </cell>
          <cell r="L464">
            <v>45106</v>
          </cell>
          <cell r="M464" t="str">
            <v>Click here</v>
          </cell>
        </row>
        <row r="465">
          <cell r="B465">
            <v>7001867713</v>
          </cell>
          <cell r="C465" t="str">
            <v>Bura Nataliia</v>
          </cell>
          <cell r="D465">
            <v>40</v>
          </cell>
          <cell r="E465" t="str">
            <v>31-59</v>
          </cell>
          <cell r="F465" t="str">
            <v>Female</v>
          </cell>
          <cell r="G465" t="str">
            <v>Ukraine</v>
          </cell>
          <cell r="H465">
            <v>1</v>
          </cell>
          <cell r="I465" t="str">
            <v>Varna</v>
          </cell>
          <cell r="J465">
            <v>2</v>
          </cell>
          <cell r="K465">
            <v>100</v>
          </cell>
          <cell r="L465">
            <v>45106</v>
          </cell>
          <cell r="M465" t="str">
            <v>Click here</v>
          </cell>
        </row>
        <row r="466">
          <cell r="B466">
            <v>7001777124</v>
          </cell>
          <cell r="C466" t="str">
            <v>Anna Bizhko</v>
          </cell>
          <cell r="D466">
            <v>31</v>
          </cell>
          <cell r="E466" t="str">
            <v>31-59</v>
          </cell>
          <cell r="F466" t="str">
            <v>Female</v>
          </cell>
          <cell r="G466" t="str">
            <v>Ukraine</v>
          </cell>
          <cell r="H466">
            <v>1</v>
          </cell>
          <cell r="I466" t="str">
            <v>Varna</v>
          </cell>
          <cell r="J466">
            <v>2</v>
          </cell>
          <cell r="K466">
            <v>100</v>
          </cell>
          <cell r="L466">
            <v>45106</v>
          </cell>
          <cell r="M466" t="str">
            <v>Click here</v>
          </cell>
        </row>
        <row r="467">
          <cell r="B467">
            <v>7002258604</v>
          </cell>
          <cell r="C467" t="str">
            <v>Kupina Maryna</v>
          </cell>
          <cell r="D467">
            <v>44</v>
          </cell>
          <cell r="E467" t="str">
            <v>31-59</v>
          </cell>
          <cell r="F467" t="str">
            <v>Female</v>
          </cell>
          <cell r="G467" t="str">
            <v>Ukraine</v>
          </cell>
          <cell r="H467">
            <v>1</v>
          </cell>
          <cell r="I467" t="str">
            <v>Varna</v>
          </cell>
          <cell r="J467">
            <v>2</v>
          </cell>
          <cell r="K467">
            <v>100</v>
          </cell>
          <cell r="L467">
            <v>45106</v>
          </cell>
          <cell r="M467" t="str">
            <v>Click here</v>
          </cell>
        </row>
        <row r="468">
          <cell r="B468">
            <v>7002911488</v>
          </cell>
          <cell r="C468" t="str">
            <v>Kliavyna Marena</v>
          </cell>
          <cell r="D468">
            <v>42</v>
          </cell>
          <cell r="E468" t="str">
            <v>31-59</v>
          </cell>
          <cell r="F468" t="str">
            <v>Female</v>
          </cell>
          <cell r="G468" t="str">
            <v>Ukraine</v>
          </cell>
          <cell r="H468">
            <v>1</v>
          </cell>
          <cell r="I468" t="str">
            <v>Varna</v>
          </cell>
          <cell r="J468">
            <v>2</v>
          </cell>
          <cell r="K468">
            <v>100</v>
          </cell>
          <cell r="L468">
            <v>45106</v>
          </cell>
          <cell r="M468" t="str">
            <v>Click here</v>
          </cell>
        </row>
        <row r="469">
          <cell r="B469">
            <v>7001826341</v>
          </cell>
          <cell r="C469" t="str">
            <v>Khadanovych Olena</v>
          </cell>
          <cell r="D469">
            <v>34</v>
          </cell>
          <cell r="E469" t="str">
            <v>31-59</v>
          </cell>
          <cell r="F469" t="str">
            <v>Female</v>
          </cell>
          <cell r="G469" t="str">
            <v>Ukraine</v>
          </cell>
          <cell r="H469">
            <v>1</v>
          </cell>
          <cell r="I469" t="str">
            <v>Varna</v>
          </cell>
          <cell r="J469">
            <v>2</v>
          </cell>
          <cell r="K469">
            <v>100</v>
          </cell>
          <cell r="L469">
            <v>45106</v>
          </cell>
          <cell r="M469" t="str">
            <v>Click here</v>
          </cell>
        </row>
        <row r="470">
          <cell r="B470">
            <v>7002443565</v>
          </cell>
          <cell r="C470" t="str">
            <v>Katrenko Tetiana</v>
          </cell>
          <cell r="D470">
            <v>46</v>
          </cell>
          <cell r="E470" t="str">
            <v>31-59</v>
          </cell>
          <cell r="F470" t="str">
            <v>Female</v>
          </cell>
          <cell r="G470" t="str">
            <v>Ukraine</v>
          </cell>
          <cell r="H470">
            <v>1</v>
          </cell>
          <cell r="I470" t="str">
            <v>Varna</v>
          </cell>
          <cell r="J470">
            <v>1</v>
          </cell>
          <cell r="K470">
            <v>50</v>
          </cell>
          <cell r="L470">
            <v>45106</v>
          </cell>
          <cell r="M470" t="str">
            <v>Click here</v>
          </cell>
        </row>
        <row r="471">
          <cell r="B471">
            <v>7002380167</v>
          </cell>
          <cell r="C471" t="str">
            <v>Yurchenko Olena</v>
          </cell>
          <cell r="D471">
            <v>44</v>
          </cell>
          <cell r="E471" t="str">
            <v>31-59</v>
          </cell>
          <cell r="F471" t="str">
            <v>Female</v>
          </cell>
          <cell r="G471" t="str">
            <v>Ukraine</v>
          </cell>
          <cell r="H471">
            <v>2</v>
          </cell>
          <cell r="I471" t="str">
            <v>Varna</v>
          </cell>
          <cell r="J471">
            <v>3</v>
          </cell>
          <cell r="K471">
            <v>150</v>
          </cell>
          <cell r="L471">
            <v>45106</v>
          </cell>
          <cell r="M471" t="str">
            <v>Click here</v>
          </cell>
        </row>
        <row r="472">
          <cell r="B472">
            <v>7002918487</v>
          </cell>
          <cell r="C472" t="str">
            <v>Akhapkina Olena</v>
          </cell>
          <cell r="D472">
            <v>38</v>
          </cell>
          <cell r="E472" t="str">
            <v>31-59</v>
          </cell>
          <cell r="F472" t="str">
            <v>Female</v>
          </cell>
          <cell r="G472" t="str">
            <v>Ukraine</v>
          </cell>
          <cell r="H472">
            <v>1</v>
          </cell>
          <cell r="I472" t="str">
            <v>Varna</v>
          </cell>
          <cell r="J472">
            <v>2</v>
          </cell>
          <cell r="K472">
            <v>100</v>
          </cell>
          <cell r="L472">
            <v>45106</v>
          </cell>
          <cell r="M472" t="str">
            <v>Click here</v>
          </cell>
        </row>
        <row r="473">
          <cell r="B473">
            <v>7002810206</v>
          </cell>
          <cell r="C473" t="str">
            <v>Viktoriia Ivanova</v>
          </cell>
          <cell r="D473">
            <v>32</v>
          </cell>
          <cell r="E473" t="str">
            <v>31-59</v>
          </cell>
          <cell r="F473" t="str">
            <v>Female</v>
          </cell>
          <cell r="G473" t="str">
            <v>Ukraine</v>
          </cell>
          <cell r="H473">
            <v>2</v>
          </cell>
          <cell r="I473" t="str">
            <v>Burgas</v>
          </cell>
          <cell r="J473">
            <v>3</v>
          </cell>
          <cell r="K473">
            <v>150</v>
          </cell>
          <cell r="L473">
            <v>45107</v>
          </cell>
          <cell r="M473" t="str">
            <v>Click here</v>
          </cell>
        </row>
        <row r="474">
          <cell r="B474">
            <v>7002628494</v>
          </cell>
          <cell r="C474" t="str">
            <v>Oksana Husieva</v>
          </cell>
          <cell r="D474">
            <v>35</v>
          </cell>
          <cell r="E474" t="str">
            <v>31-59</v>
          </cell>
          <cell r="F474" t="str">
            <v>Female</v>
          </cell>
          <cell r="G474" t="str">
            <v>Ukraine</v>
          </cell>
          <cell r="H474">
            <v>1</v>
          </cell>
          <cell r="I474" t="str">
            <v>Burgas</v>
          </cell>
          <cell r="J474">
            <v>2</v>
          </cell>
          <cell r="K474">
            <v>100</v>
          </cell>
          <cell r="L474">
            <v>45107</v>
          </cell>
          <cell r="M474" t="str">
            <v>Click here</v>
          </cell>
        </row>
        <row r="475">
          <cell r="B475">
            <v>7002930179</v>
          </cell>
          <cell r="C475" t="str">
            <v>Maryna Dymerets</v>
          </cell>
          <cell r="D475">
            <v>51</v>
          </cell>
          <cell r="E475" t="str">
            <v>31-59</v>
          </cell>
          <cell r="F475" t="str">
            <v>Female</v>
          </cell>
          <cell r="G475" t="str">
            <v>Ukraine</v>
          </cell>
          <cell r="H475">
            <v>1</v>
          </cell>
          <cell r="I475" t="str">
            <v>Burgas</v>
          </cell>
          <cell r="J475">
            <v>2</v>
          </cell>
          <cell r="K475">
            <v>100</v>
          </cell>
          <cell r="L475">
            <v>45107</v>
          </cell>
          <cell r="M475" t="str">
            <v>Click here</v>
          </cell>
        </row>
        <row r="476">
          <cell r="B476">
            <v>7001853174</v>
          </cell>
          <cell r="C476" t="str">
            <v>Inna Fraiberh</v>
          </cell>
          <cell r="D476">
            <v>28</v>
          </cell>
          <cell r="E476" t="str">
            <v>19-30</v>
          </cell>
          <cell r="F476" t="str">
            <v>Female</v>
          </cell>
          <cell r="G476" t="str">
            <v>Ukraine</v>
          </cell>
          <cell r="H476">
            <v>1</v>
          </cell>
          <cell r="I476" t="str">
            <v>Burgas</v>
          </cell>
          <cell r="J476">
            <v>2</v>
          </cell>
          <cell r="K476">
            <v>100</v>
          </cell>
          <cell r="L476">
            <v>45107</v>
          </cell>
          <cell r="M476" t="str">
            <v>Click here</v>
          </cell>
        </row>
        <row r="477">
          <cell r="B477">
            <v>7001406969</v>
          </cell>
          <cell r="C477" t="str">
            <v>Kateryna Hluhan</v>
          </cell>
          <cell r="D477">
            <v>44</v>
          </cell>
          <cell r="E477" t="str">
            <v>31-59</v>
          </cell>
          <cell r="F477" t="str">
            <v>Female</v>
          </cell>
          <cell r="G477" t="str">
            <v>Ukraine</v>
          </cell>
          <cell r="H477">
            <v>2</v>
          </cell>
          <cell r="I477" t="str">
            <v>Sofia</v>
          </cell>
          <cell r="J477">
            <v>3</v>
          </cell>
          <cell r="K477">
            <v>150</v>
          </cell>
          <cell r="L477">
            <v>45107</v>
          </cell>
          <cell r="M477" t="str">
            <v>Click here</v>
          </cell>
        </row>
        <row r="478">
          <cell r="B478">
            <v>7001559209</v>
          </cell>
          <cell r="C478" t="str">
            <v>Iryna Nikolaieva</v>
          </cell>
          <cell r="D478">
            <v>46</v>
          </cell>
          <cell r="E478" t="str">
            <v>31-59</v>
          </cell>
          <cell r="F478" t="str">
            <v>Female</v>
          </cell>
          <cell r="G478" t="str">
            <v>Ukraine</v>
          </cell>
          <cell r="H478">
            <v>2</v>
          </cell>
          <cell r="I478" t="str">
            <v>Sofia</v>
          </cell>
          <cell r="J478">
            <v>3</v>
          </cell>
          <cell r="K478">
            <v>150</v>
          </cell>
          <cell r="L478">
            <v>45107</v>
          </cell>
          <cell r="M478" t="str">
            <v>Click here</v>
          </cell>
        </row>
        <row r="479">
          <cell r="B479">
            <v>7002005787</v>
          </cell>
          <cell r="C479" t="str">
            <v>Oksana Zhukova</v>
          </cell>
          <cell r="D479">
            <v>34</v>
          </cell>
          <cell r="E479" t="str">
            <v>31-59</v>
          </cell>
          <cell r="F479" t="str">
            <v>Female</v>
          </cell>
          <cell r="G479" t="str">
            <v>Ukraine</v>
          </cell>
          <cell r="H479">
            <v>1</v>
          </cell>
          <cell r="I479" t="str">
            <v>Sofia</v>
          </cell>
          <cell r="J479">
            <v>2</v>
          </cell>
          <cell r="K479">
            <v>100</v>
          </cell>
          <cell r="L479">
            <v>45107</v>
          </cell>
          <cell r="M479" t="str">
            <v>Click here</v>
          </cell>
        </row>
        <row r="480">
          <cell r="B480">
            <v>7002635872</v>
          </cell>
          <cell r="C480" t="str">
            <v>Natalia Shevchenko</v>
          </cell>
          <cell r="D480">
            <v>38</v>
          </cell>
          <cell r="E480" t="str">
            <v>31-59</v>
          </cell>
          <cell r="F480" t="str">
            <v>Female</v>
          </cell>
          <cell r="G480" t="str">
            <v>Ukraine</v>
          </cell>
          <cell r="H480">
            <v>1</v>
          </cell>
          <cell r="I480" t="str">
            <v>Burgas</v>
          </cell>
          <cell r="J480">
            <v>2</v>
          </cell>
          <cell r="K480">
            <v>100</v>
          </cell>
          <cell r="L480">
            <v>45107</v>
          </cell>
          <cell r="M480" t="str">
            <v>Click here</v>
          </cell>
        </row>
        <row r="481">
          <cell r="B481">
            <v>7002798432</v>
          </cell>
          <cell r="C481" t="str">
            <v>Olha Yaroshevska</v>
          </cell>
          <cell r="D481">
            <v>42</v>
          </cell>
          <cell r="E481" t="str">
            <v>31-59</v>
          </cell>
          <cell r="F481" t="str">
            <v>Female</v>
          </cell>
          <cell r="G481" t="str">
            <v>Ukraine</v>
          </cell>
          <cell r="H481">
            <v>2</v>
          </cell>
          <cell r="I481" t="str">
            <v>Burgas</v>
          </cell>
          <cell r="J481">
            <v>3</v>
          </cell>
          <cell r="K481">
            <v>150</v>
          </cell>
          <cell r="L481">
            <v>45095</v>
          </cell>
          <cell r="M481" t="str">
            <v>Click here</v>
          </cell>
        </row>
        <row r="482">
          <cell r="B482">
            <v>7001998165</v>
          </cell>
          <cell r="C482" t="str">
            <v>Viktoriia Stancheva</v>
          </cell>
          <cell r="D482">
            <v>42</v>
          </cell>
          <cell r="E482" t="str">
            <v>31-59</v>
          </cell>
          <cell r="F482" t="str">
            <v>Female</v>
          </cell>
          <cell r="G482" t="str">
            <v>Ukraine</v>
          </cell>
          <cell r="H482">
            <v>1</v>
          </cell>
          <cell r="I482" t="str">
            <v>Burgas</v>
          </cell>
          <cell r="J482">
            <v>2</v>
          </cell>
          <cell r="K482">
            <v>100</v>
          </cell>
          <cell r="L482">
            <v>45109</v>
          </cell>
          <cell r="M482" t="str">
            <v>Click here</v>
          </cell>
        </row>
        <row r="483">
          <cell r="B483">
            <v>7001814290</v>
          </cell>
          <cell r="C483" t="str">
            <v>Tetiana Voronina</v>
          </cell>
          <cell r="D483">
            <v>35</v>
          </cell>
          <cell r="E483" t="str">
            <v>31-59</v>
          </cell>
          <cell r="F483" t="str">
            <v>Female</v>
          </cell>
          <cell r="G483" t="str">
            <v>Ukraine</v>
          </cell>
          <cell r="H483">
            <v>1</v>
          </cell>
          <cell r="I483" t="str">
            <v>Burgas</v>
          </cell>
          <cell r="J483">
            <v>2</v>
          </cell>
          <cell r="K483">
            <v>100</v>
          </cell>
          <cell r="L483">
            <v>45109</v>
          </cell>
          <cell r="M483" t="str">
            <v>Click here</v>
          </cell>
        </row>
        <row r="484">
          <cell r="B484">
            <v>7001095187</v>
          </cell>
          <cell r="C484" t="str">
            <v>Natalia Bulavina</v>
          </cell>
          <cell r="D484">
            <v>46</v>
          </cell>
          <cell r="E484" t="str">
            <v>31-59</v>
          </cell>
          <cell r="F484" t="str">
            <v>Female</v>
          </cell>
          <cell r="G484" t="str">
            <v>Ukraine</v>
          </cell>
          <cell r="H484">
            <v>1</v>
          </cell>
          <cell r="I484" t="str">
            <v>Burgas</v>
          </cell>
          <cell r="J484">
            <v>2</v>
          </cell>
          <cell r="K484">
            <v>100</v>
          </cell>
          <cell r="L484">
            <v>45109</v>
          </cell>
          <cell r="M484" t="str">
            <v>Click here</v>
          </cell>
        </row>
        <row r="485">
          <cell r="B485">
            <v>7001502906</v>
          </cell>
          <cell r="C485" t="str">
            <v xml:space="preserve">Hanna Knyzhniak </v>
          </cell>
          <cell r="D485">
            <v>39</v>
          </cell>
          <cell r="E485" t="str">
            <v>31-59</v>
          </cell>
          <cell r="F485" t="str">
            <v>Female</v>
          </cell>
          <cell r="G485" t="str">
            <v>Ukraine</v>
          </cell>
          <cell r="H485">
            <v>1</v>
          </cell>
          <cell r="I485" t="str">
            <v>Burgas</v>
          </cell>
          <cell r="J485">
            <v>2</v>
          </cell>
          <cell r="K485">
            <v>100</v>
          </cell>
          <cell r="L485">
            <v>45109</v>
          </cell>
          <cell r="M485" t="str">
            <v>Click here</v>
          </cell>
        </row>
        <row r="486">
          <cell r="B486">
            <v>7002838451</v>
          </cell>
          <cell r="C486" t="str">
            <v>Mariia Lytvyn</v>
          </cell>
          <cell r="D486">
            <v>26</v>
          </cell>
          <cell r="E486" t="str">
            <v>19-30</v>
          </cell>
          <cell r="F486" t="str">
            <v>Female</v>
          </cell>
          <cell r="G486" t="str">
            <v>Ukraine</v>
          </cell>
          <cell r="H486">
            <v>1</v>
          </cell>
          <cell r="I486" t="str">
            <v>Burgas</v>
          </cell>
          <cell r="J486">
            <v>2</v>
          </cell>
          <cell r="K486">
            <v>100</v>
          </cell>
          <cell r="L486">
            <v>45109</v>
          </cell>
          <cell r="M486" t="str">
            <v>Click here</v>
          </cell>
        </row>
        <row r="487">
          <cell r="B487">
            <v>7001770066</v>
          </cell>
          <cell r="C487" t="str">
            <v>Larysa Vinnikova</v>
          </cell>
          <cell r="D487">
            <v>50</v>
          </cell>
          <cell r="E487" t="str">
            <v>31-59</v>
          </cell>
          <cell r="F487" t="str">
            <v>Female</v>
          </cell>
          <cell r="G487" t="str">
            <v>Ukraine</v>
          </cell>
          <cell r="H487">
            <v>1</v>
          </cell>
          <cell r="I487" t="str">
            <v>Burgas</v>
          </cell>
          <cell r="J487">
            <v>2</v>
          </cell>
          <cell r="K487">
            <v>100</v>
          </cell>
          <cell r="L487">
            <v>45109</v>
          </cell>
          <cell r="M487" t="str">
            <v>Click here</v>
          </cell>
        </row>
        <row r="488">
          <cell r="B488">
            <v>7002474938</v>
          </cell>
          <cell r="C488" t="str">
            <v>Olena Shatravka</v>
          </cell>
          <cell r="D488">
            <v>38</v>
          </cell>
          <cell r="E488" t="str">
            <v>31-59</v>
          </cell>
          <cell r="F488" t="str">
            <v>Female</v>
          </cell>
          <cell r="G488" t="str">
            <v>Ukraine</v>
          </cell>
          <cell r="H488">
            <v>1</v>
          </cell>
          <cell r="I488" t="str">
            <v>Burgas</v>
          </cell>
          <cell r="J488">
            <v>1</v>
          </cell>
          <cell r="K488">
            <v>50</v>
          </cell>
          <cell r="L488">
            <v>45109</v>
          </cell>
          <cell r="M488" t="str">
            <v>Click here</v>
          </cell>
        </row>
        <row r="489">
          <cell r="B489">
            <v>7001519292</v>
          </cell>
          <cell r="C489" t="str">
            <v>Iryna Rudkovska</v>
          </cell>
          <cell r="D489">
            <v>37</v>
          </cell>
          <cell r="E489" t="str">
            <v>31-59</v>
          </cell>
          <cell r="F489" t="str">
            <v>Female</v>
          </cell>
          <cell r="G489" t="str">
            <v>Ukraine</v>
          </cell>
          <cell r="H489">
            <v>1</v>
          </cell>
          <cell r="I489" t="str">
            <v>Burgas</v>
          </cell>
          <cell r="J489">
            <v>2</v>
          </cell>
          <cell r="K489">
            <v>100</v>
          </cell>
          <cell r="L489">
            <v>45109</v>
          </cell>
          <cell r="M489" t="str">
            <v>Click here</v>
          </cell>
        </row>
        <row r="490">
          <cell r="B490">
            <v>7002363001</v>
          </cell>
          <cell r="C490" t="str">
            <v>Vladislava Baiova</v>
          </cell>
          <cell r="D490">
            <v>31</v>
          </cell>
          <cell r="E490" t="str">
            <v>31-59</v>
          </cell>
          <cell r="F490" t="str">
            <v>Female</v>
          </cell>
          <cell r="G490" t="str">
            <v>Ukraine</v>
          </cell>
          <cell r="H490">
            <v>1</v>
          </cell>
          <cell r="I490" t="str">
            <v>Burgas</v>
          </cell>
          <cell r="J490">
            <v>2</v>
          </cell>
          <cell r="K490">
            <v>100</v>
          </cell>
          <cell r="L490">
            <v>45109</v>
          </cell>
          <cell r="M490" t="str">
            <v>Click here</v>
          </cell>
        </row>
        <row r="491">
          <cell r="B491">
            <v>7001776024</v>
          </cell>
          <cell r="C491" t="str">
            <v>Tetiana Riabova</v>
          </cell>
          <cell r="D491">
            <v>49</v>
          </cell>
          <cell r="E491" t="str">
            <v>31-59</v>
          </cell>
          <cell r="F491" t="str">
            <v>Female</v>
          </cell>
          <cell r="G491" t="str">
            <v>Ukraine</v>
          </cell>
          <cell r="H491">
            <v>1</v>
          </cell>
          <cell r="I491" t="str">
            <v>Burgas</v>
          </cell>
          <cell r="J491">
            <v>2</v>
          </cell>
          <cell r="K491">
            <v>100</v>
          </cell>
          <cell r="L491">
            <v>45109</v>
          </cell>
          <cell r="M491" t="str">
            <v>Click here</v>
          </cell>
        </row>
        <row r="492">
          <cell r="B492">
            <v>7002375473</v>
          </cell>
          <cell r="C492" t="str">
            <v>Yuliia Yuronova</v>
          </cell>
          <cell r="D492">
            <v>27</v>
          </cell>
          <cell r="E492" t="str">
            <v>19-30</v>
          </cell>
          <cell r="F492" t="str">
            <v>Female</v>
          </cell>
          <cell r="G492" t="str">
            <v>Ukraine</v>
          </cell>
          <cell r="H492">
            <v>1</v>
          </cell>
          <cell r="I492" t="str">
            <v>Burgas</v>
          </cell>
          <cell r="J492">
            <v>2</v>
          </cell>
          <cell r="K492">
            <v>100</v>
          </cell>
          <cell r="L492">
            <v>45109</v>
          </cell>
          <cell r="M492" t="str">
            <v>Click here</v>
          </cell>
        </row>
        <row r="493">
          <cell r="B493">
            <v>7002028177</v>
          </cell>
          <cell r="C493" t="str">
            <v>Antonina Kolesova</v>
          </cell>
          <cell r="D493">
            <v>21</v>
          </cell>
          <cell r="E493" t="str">
            <v>19-30</v>
          </cell>
          <cell r="F493" t="str">
            <v>Female</v>
          </cell>
          <cell r="G493" t="str">
            <v>Ukraine</v>
          </cell>
          <cell r="H493">
            <v>1</v>
          </cell>
          <cell r="I493" t="str">
            <v>Burgas</v>
          </cell>
          <cell r="J493">
            <v>2</v>
          </cell>
          <cell r="K493">
            <v>100</v>
          </cell>
          <cell r="L493">
            <v>45109</v>
          </cell>
          <cell r="M493" t="str">
            <v>Click here</v>
          </cell>
        </row>
        <row r="494">
          <cell r="B494">
            <v>7001599939</v>
          </cell>
          <cell r="C494" t="str">
            <v>Olha Mitsyk</v>
          </cell>
          <cell r="D494">
            <v>35</v>
          </cell>
          <cell r="E494" t="str">
            <v>31-59</v>
          </cell>
          <cell r="F494" t="str">
            <v>Female</v>
          </cell>
          <cell r="G494" t="str">
            <v>Ukraine</v>
          </cell>
          <cell r="H494">
            <v>1</v>
          </cell>
          <cell r="I494" t="str">
            <v>Burgas</v>
          </cell>
          <cell r="J494">
            <v>2</v>
          </cell>
          <cell r="K494">
            <v>100</v>
          </cell>
          <cell r="L494">
            <v>45109</v>
          </cell>
          <cell r="M494" t="str">
            <v>Click here</v>
          </cell>
        </row>
        <row r="495">
          <cell r="B495">
            <v>7001868950</v>
          </cell>
          <cell r="C495" t="str">
            <v>Maryna Kiroshkina</v>
          </cell>
          <cell r="D495">
            <v>38</v>
          </cell>
          <cell r="E495" t="str">
            <v>31-59</v>
          </cell>
          <cell r="F495" t="str">
            <v>Female</v>
          </cell>
          <cell r="G495" t="str">
            <v>Ukraine</v>
          </cell>
          <cell r="H495">
            <v>1</v>
          </cell>
          <cell r="I495" t="str">
            <v>Burgas</v>
          </cell>
          <cell r="J495">
            <v>2</v>
          </cell>
          <cell r="K495">
            <v>100</v>
          </cell>
          <cell r="L495">
            <v>45109</v>
          </cell>
          <cell r="M495" t="str">
            <v>Click here</v>
          </cell>
        </row>
        <row r="496">
          <cell r="B496">
            <v>7001102991</v>
          </cell>
          <cell r="C496" t="str">
            <v>Maryna Sukhno</v>
          </cell>
          <cell r="D496">
            <v>39</v>
          </cell>
          <cell r="E496" t="str">
            <v>31-59</v>
          </cell>
          <cell r="F496" t="str">
            <v>Female</v>
          </cell>
          <cell r="G496" t="str">
            <v>Ukraine</v>
          </cell>
          <cell r="H496">
            <v>1</v>
          </cell>
          <cell r="I496" t="str">
            <v>Burgas</v>
          </cell>
          <cell r="J496">
            <v>2</v>
          </cell>
          <cell r="K496">
            <v>100</v>
          </cell>
          <cell r="L496">
            <v>45109</v>
          </cell>
          <cell r="M496" t="str">
            <v>Click here</v>
          </cell>
        </row>
        <row r="497">
          <cell r="B497">
            <v>7001100126</v>
          </cell>
          <cell r="C497" t="str">
            <v>Kateryna Zakordonets</v>
          </cell>
          <cell r="D497">
            <v>34</v>
          </cell>
          <cell r="E497" t="str">
            <v>31-59</v>
          </cell>
          <cell r="F497" t="str">
            <v>Female</v>
          </cell>
          <cell r="G497" t="str">
            <v>Ukraine</v>
          </cell>
          <cell r="H497">
            <v>1</v>
          </cell>
          <cell r="I497" t="str">
            <v>Burgas</v>
          </cell>
          <cell r="J497">
            <v>2</v>
          </cell>
          <cell r="K497">
            <v>100</v>
          </cell>
          <cell r="L497">
            <v>45109</v>
          </cell>
          <cell r="M497" t="str">
            <v>Click here</v>
          </cell>
        </row>
        <row r="498">
          <cell r="B498">
            <v>7002622001</v>
          </cell>
          <cell r="C498" t="str">
            <v>Yuliia Rybachenko</v>
          </cell>
          <cell r="D498">
            <v>39</v>
          </cell>
          <cell r="E498" t="str">
            <v>31-59</v>
          </cell>
          <cell r="F498" t="str">
            <v>Female</v>
          </cell>
          <cell r="G498" t="str">
            <v>Ukraine</v>
          </cell>
          <cell r="H498">
            <v>1</v>
          </cell>
          <cell r="I498" t="str">
            <v>Burgas</v>
          </cell>
          <cell r="J498">
            <v>2</v>
          </cell>
          <cell r="K498">
            <v>100</v>
          </cell>
          <cell r="L498">
            <v>45109</v>
          </cell>
          <cell r="M498" t="str">
            <v>Click here</v>
          </cell>
        </row>
        <row r="499">
          <cell r="B499">
            <v>7002561940</v>
          </cell>
          <cell r="C499" t="str">
            <v>Anzhela Makhina</v>
          </cell>
          <cell r="D499">
            <v>38</v>
          </cell>
          <cell r="E499" t="str">
            <v>31-59</v>
          </cell>
          <cell r="F499" t="str">
            <v>Female</v>
          </cell>
          <cell r="G499" t="str">
            <v>Ukraine</v>
          </cell>
          <cell r="H499">
            <v>1</v>
          </cell>
          <cell r="I499" t="str">
            <v>Burgas</v>
          </cell>
          <cell r="J499">
            <v>2</v>
          </cell>
          <cell r="K499">
            <v>100</v>
          </cell>
          <cell r="L499">
            <v>45109</v>
          </cell>
          <cell r="M499" t="str">
            <v>Click here</v>
          </cell>
        </row>
        <row r="500">
          <cell r="B500">
            <v>7001335429</v>
          </cell>
          <cell r="C500" t="str">
            <v>Olena Kontsur</v>
          </cell>
          <cell r="D500">
            <v>41</v>
          </cell>
          <cell r="E500" t="str">
            <v>31-59</v>
          </cell>
          <cell r="F500" t="str">
            <v>Female</v>
          </cell>
          <cell r="G500" t="str">
            <v>Ukraine</v>
          </cell>
          <cell r="H500">
            <v>1</v>
          </cell>
          <cell r="I500" t="str">
            <v>Burgas</v>
          </cell>
          <cell r="J500">
            <v>2</v>
          </cell>
          <cell r="K500">
            <v>100</v>
          </cell>
          <cell r="L500">
            <v>45109</v>
          </cell>
          <cell r="M500" t="str">
            <v>Click here</v>
          </cell>
        </row>
        <row r="501">
          <cell r="B501">
            <v>7001355243</v>
          </cell>
          <cell r="C501" t="str">
            <v>Strohush Valeriia</v>
          </cell>
          <cell r="D501">
            <v>29</v>
          </cell>
          <cell r="E501" t="str">
            <v>31-59</v>
          </cell>
          <cell r="F501" t="str">
            <v>Female</v>
          </cell>
          <cell r="G501" t="str">
            <v>Ukraine</v>
          </cell>
          <cell r="H501">
            <v>2</v>
          </cell>
          <cell r="I501" t="str">
            <v>Varna</v>
          </cell>
          <cell r="J501">
            <v>3</v>
          </cell>
          <cell r="K501">
            <v>150</v>
          </cell>
          <cell r="L501">
            <v>45110</v>
          </cell>
          <cell r="M501" t="str">
            <v>Click here</v>
          </cell>
        </row>
        <row r="502">
          <cell r="B502">
            <v>7002840580</v>
          </cell>
          <cell r="C502" t="str">
            <v>Bevzenko Anna</v>
          </cell>
          <cell r="D502">
            <v>33</v>
          </cell>
          <cell r="E502" t="str">
            <v>31-59</v>
          </cell>
          <cell r="F502" t="str">
            <v>Female</v>
          </cell>
          <cell r="G502" t="str">
            <v>Ukraine</v>
          </cell>
          <cell r="H502">
            <v>2</v>
          </cell>
          <cell r="I502" t="str">
            <v>Varna</v>
          </cell>
          <cell r="J502">
            <v>3</v>
          </cell>
          <cell r="K502">
            <v>150</v>
          </cell>
          <cell r="L502">
            <v>45110</v>
          </cell>
          <cell r="M502" t="str">
            <v>Click here</v>
          </cell>
        </row>
        <row r="503">
          <cell r="B503">
            <v>7001978307</v>
          </cell>
          <cell r="C503" t="str">
            <v>Nasonova Hanna</v>
          </cell>
          <cell r="D503">
            <v>41</v>
          </cell>
          <cell r="E503" t="str">
            <v>31-59</v>
          </cell>
          <cell r="F503" t="str">
            <v>Female</v>
          </cell>
          <cell r="G503" t="str">
            <v>Ukraine</v>
          </cell>
          <cell r="H503">
            <v>1</v>
          </cell>
          <cell r="I503" t="str">
            <v>Varna</v>
          </cell>
          <cell r="J503">
            <v>2</v>
          </cell>
          <cell r="K503">
            <v>100</v>
          </cell>
          <cell r="L503">
            <v>45110</v>
          </cell>
          <cell r="M503" t="str">
            <v>Click here</v>
          </cell>
        </row>
        <row r="504">
          <cell r="B504">
            <v>7001576022</v>
          </cell>
          <cell r="C504" t="str">
            <v>Brus Iryna</v>
          </cell>
          <cell r="D504">
            <v>32</v>
          </cell>
          <cell r="E504" t="str">
            <v>31-59</v>
          </cell>
          <cell r="F504" t="str">
            <v>Female</v>
          </cell>
          <cell r="G504" t="str">
            <v>Ukraine</v>
          </cell>
          <cell r="H504">
            <v>1</v>
          </cell>
          <cell r="I504" t="str">
            <v>Varna</v>
          </cell>
          <cell r="J504">
            <v>2</v>
          </cell>
          <cell r="K504">
            <v>100</v>
          </cell>
          <cell r="L504">
            <v>45110</v>
          </cell>
          <cell r="M504" t="str">
            <v>Click here</v>
          </cell>
        </row>
        <row r="505">
          <cell r="B505">
            <v>7001071723</v>
          </cell>
          <cell r="C505" t="str">
            <v>Rura Maryna</v>
          </cell>
          <cell r="D505">
            <v>33</v>
          </cell>
          <cell r="E505" t="str">
            <v>31-59</v>
          </cell>
          <cell r="F505" t="str">
            <v>Female</v>
          </cell>
          <cell r="G505" t="str">
            <v>Ukraine</v>
          </cell>
          <cell r="H505">
            <v>1</v>
          </cell>
          <cell r="I505" t="str">
            <v>Varna</v>
          </cell>
          <cell r="J505">
            <v>2</v>
          </cell>
          <cell r="K505">
            <v>100</v>
          </cell>
          <cell r="L505">
            <v>45110</v>
          </cell>
          <cell r="M505" t="str">
            <v>Click here</v>
          </cell>
        </row>
        <row r="506">
          <cell r="B506">
            <v>7001529408</v>
          </cell>
          <cell r="C506" t="str">
            <v>Oksana Baulina-Shevchenko</v>
          </cell>
          <cell r="D506">
            <v>51</v>
          </cell>
          <cell r="E506" t="str">
            <v>31-59</v>
          </cell>
          <cell r="F506" t="str">
            <v>Female</v>
          </cell>
          <cell r="G506" t="str">
            <v>Ukraine</v>
          </cell>
          <cell r="H506">
            <v>1</v>
          </cell>
          <cell r="I506" t="str">
            <v>Varna</v>
          </cell>
          <cell r="J506">
            <v>2</v>
          </cell>
          <cell r="K506">
            <v>100</v>
          </cell>
          <cell r="L506">
            <v>45110</v>
          </cell>
          <cell r="M506" t="str">
            <v>Click here</v>
          </cell>
        </row>
        <row r="507">
          <cell r="B507">
            <v>7001394769</v>
          </cell>
          <cell r="C507" t="str">
            <v>Iryna Isisenko</v>
          </cell>
          <cell r="D507">
            <v>0</v>
          </cell>
          <cell r="E507"/>
          <cell r="F507" t="str">
            <v>Female</v>
          </cell>
          <cell r="G507" t="str">
            <v>Ukraine</v>
          </cell>
          <cell r="H507">
            <v>1</v>
          </cell>
          <cell r="I507" t="str">
            <v>Varna</v>
          </cell>
          <cell r="J507">
            <v>2</v>
          </cell>
          <cell r="K507">
            <v>100</v>
          </cell>
          <cell r="L507">
            <v>45110</v>
          </cell>
          <cell r="M507" t="str">
            <v>Click here</v>
          </cell>
        </row>
        <row r="508">
          <cell r="B508">
            <v>7000930014</v>
          </cell>
          <cell r="C508" t="str">
            <v>Kateryna Moroz</v>
          </cell>
          <cell r="D508">
            <v>36</v>
          </cell>
          <cell r="E508" t="str">
            <v>31-59</v>
          </cell>
          <cell r="F508" t="str">
            <v>Female</v>
          </cell>
          <cell r="G508" t="str">
            <v>Ukraine</v>
          </cell>
          <cell r="H508">
            <v>1</v>
          </cell>
          <cell r="I508" t="str">
            <v>Sofia</v>
          </cell>
          <cell r="J508">
            <v>2</v>
          </cell>
          <cell r="K508">
            <v>100</v>
          </cell>
          <cell r="L508">
            <v>45111</v>
          </cell>
          <cell r="M508" t="str">
            <v>Click here</v>
          </cell>
        </row>
        <row r="509">
          <cell r="B509">
            <v>7001198569</v>
          </cell>
          <cell r="C509" t="str">
            <v>Voitovich Kateryna</v>
          </cell>
          <cell r="D509">
            <v>37</v>
          </cell>
          <cell r="E509" t="str">
            <v>31-59</v>
          </cell>
          <cell r="F509" t="str">
            <v>Female</v>
          </cell>
          <cell r="G509" t="str">
            <v>Ukraine</v>
          </cell>
          <cell r="H509">
            <v>1</v>
          </cell>
          <cell r="I509" t="str">
            <v>Varna</v>
          </cell>
          <cell r="J509">
            <v>2</v>
          </cell>
          <cell r="K509">
            <v>100</v>
          </cell>
          <cell r="L509">
            <v>45111</v>
          </cell>
          <cell r="M509" t="str">
            <v>Click here</v>
          </cell>
        </row>
        <row r="510">
          <cell r="B510">
            <v>7001105268</v>
          </cell>
          <cell r="C510" t="str">
            <v>Tetiana Kupina</v>
          </cell>
          <cell r="D510">
            <v>35</v>
          </cell>
          <cell r="E510" t="str">
            <v>31-59</v>
          </cell>
          <cell r="F510" t="str">
            <v>Female</v>
          </cell>
          <cell r="G510" t="str">
            <v>Ukraine</v>
          </cell>
          <cell r="H510">
            <v>1</v>
          </cell>
          <cell r="I510" t="str">
            <v>Varna</v>
          </cell>
          <cell r="J510">
            <v>2</v>
          </cell>
          <cell r="K510">
            <v>100</v>
          </cell>
          <cell r="L510">
            <v>45111</v>
          </cell>
          <cell r="M510" t="str">
            <v>Click here</v>
          </cell>
        </row>
        <row r="511">
          <cell r="B511">
            <v>7002580697</v>
          </cell>
          <cell r="C511" t="str">
            <v>Kabakova Viktoriia</v>
          </cell>
          <cell r="D511">
            <v>43</v>
          </cell>
          <cell r="E511" t="str">
            <v>31-59</v>
          </cell>
          <cell r="F511" t="str">
            <v>Female</v>
          </cell>
          <cell r="G511" t="str">
            <v>Ukraine</v>
          </cell>
          <cell r="H511">
            <v>1</v>
          </cell>
          <cell r="I511" t="str">
            <v>Varna</v>
          </cell>
          <cell r="J511">
            <v>2</v>
          </cell>
          <cell r="K511">
            <v>100</v>
          </cell>
          <cell r="L511">
            <v>45111</v>
          </cell>
          <cell r="M511" t="str">
            <v>Click here</v>
          </cell>
        </row>
        <row r="512">
          <cell r="B512">
            <v>7001514529</v>
          </cell>
          <cell r="C512" t="str">
            <v>Artiukh Kristina</v>
          </cell>
          <cell r="D512">
            <v>31</v>
          </cell>
          <cell r="E512" t="str">
            <v>31-59</v>
          </cell>
          <cell r="F512" t="str">
            <v>Male</v>
          </cell>
          <cell r="G512" t="str">
            <v>Ukraine</v>
          </cell>
          <cell r="H512">
            <v>2</v>
          </cell>
          <cell r="I512" t="str">
            <v>Varna</v>
          </cell>
          <cell r="J512">
            <v>3</v>
          </cell>
          <cell r="K512">
            <v>150</v>
          </cell>
          <cell r="L512">
            <v>45111</v>
          </cell>
          <cell r="M512" t="str">
            <v>Click here</v>
          </cell>
        </row>
        <row r="513">
          <cell r="B513">
            <v>7002718120</v>
          </cell>
          <cell r="C513" t="str">
            <v>Anna Brekhova</v>
          </cell>
          <cell r="D513">
            <v>38</v>
          </cell>
          <cell r="E513" t="str">
            <v>31-59</v>
          </cell>
          <cell r="F513" t="str">
            <v>Female</v>
          </cell>
          <cell r="G513" t="str">
            <v>Ukraine</v>
          </cell>
          <cell r="H513">
            <v>2</v>
          </cell>
          <cell r="I513" t="str">
            <v>Burgas</v>
          </cell>
          <cell r="J513">
            <v>3</v>
          </cell>
          <cell r="K513">
            <v>150</v>
          </cell>
          <cell r="L513">
            <v>45112</v>
          </cell>
          <cell r="M513" t="str">
            <v>Click here</v>
          </cell>
        </row>
        <row r="514">
          <cell r="B514">
            <v>7001894926</v>
          </cell>
          <cell r="C514" t="str">
            <v>Valentyna Dervish</v>
          </cell>
          <cell r="D514">
            <v>59</v>
          </cell>
          <cell r="E514" t="str">
            <v>31-59</v>
          </cell>
          <cell r="F514" t="str">
            <v>Female</v>
          </cell>
          <cell r="G514" t="str">
            <v>Ukraine</v>
          </cell>
          <cell r="H514">
            <v>1</v>
          </cell>
          <cell r="I514" t="str">
            <v>Burgas</v>
          </cell>
          <cell r="J514">
            <v>2</v>
          </cell>
          <cell r="K514">
            <v>100</v>
          </cell>
          <cell r="L514">
            <v>45112</v>
          </cell>
          <cell r="M514" t="str">
            <v>Click here</v>
          </cell>
        </row>
        <row r="515">
          <cell r="B515">
            <v>7002265015</v>
          </cell>
          <cell r="C515" t="str">
            <v>Olha Prtiankina</v>
          </cell>
          <cell r="D515">
            <v>38</v>
          </cell>
          <cell r="E515" t="str">
            <v>31-59</v>
          </cell>
          <cell r="F515" t="str">
            <v>Female</v>
          </cell>
          <cell r="G515" t="str">
            <v>Ukraine</v>
          </cell>
          <cell r="H515">
            <v>1</v>
          </cell>
          <cell r="I515" t="str">
            <v>Burgas</v>
          </cell>
          <cell r="J515">
            <v>2</v>
          </cell>
          <cell r="K515">
            <v>100</v>
          </cell>
          <cell r="L515">
            <v>45112</v>
          </cell>
          <cell r="M515" t="str">
            <v>Click here</v>
          </cell>
        </row>
        <row r="516">
          <cell r="B516">
            <v>7002580491</v>
          </cell>
          <cell r="C516" t="str">
            <v>Hanna Sorokous</v>
          </cell>
          <cell r="D516">
            <v>33</v>
          </cell>
          <cell r="E516" t="str">
            <v>31-59</v>
          </cell>
          <cell r="F516" t="str">
            <v>Female</v>
          </cell>
          <cell r="G516" t="str">
            <v>Ukraine</v>
          </cell>
          <cell r="H516">
            <v>1</v>
          </cell>
          <cell r="I516" t="str">
            <v>Burgas</v>
          </cell>
          <cell r="J516">
            <v>2</v>
          </cell>
          <cell r="K516">
            <v>100</v>
          </cell>
          <cell r="L516">
            <v>45112</v>
          </cell>
          <cell r="M516" t="str">
            <v>Click here</v>
          </cell>
        </row>
        <row r="517">
          <cell r="B517">
            <v>7000098315</v>
          </cell>
          <cell r="C517" t="str">
            <v>Alexandra Onopko</v>
          </cell>
          <cell r="D517">
            <v>33</v>
          </cell>
          <cell r="E517" t="str">
            <v>31-59</v>
          </cell>
          <cell r="F517" t="str">
            <v>Female</v>
          </cell>
          <cell r="G517" t="str">
            <v>Ukraine</v>
          </cell>
          <cell r="H517">
            <v>1</v>
          </cell>
          <cell r="I517" t="str">
            <v>Burgas</v>
          </cell>
          <cell r="J517">
            <v>2</v>
          </cell>
          <cell r="K517">
            <v>100</v>
          </cell>
          <cell r="L517">
            <v>45112</v>
          </cell>
          <cell r="M517" t="str">
            <v>Click here</v>
          </cell>
        </row>
        <row r="518">
          <cell r="B518">
            <v>7002353378</v>
          </cell>
          <cell r="C518" t="str">
            <v>Olesia Rudenko</v>
          </cell>
          <cell r="D518">
            <v>38</v>
          </cell>
          <cell r="E518" t="str">
            <v>31-59</v>
          </cell>
          <cell r="F518" t="str">
            <v>Female</v>
          </cell>
          <cell r="G518" t="str">
            <v>Ukraine</v>
          </cell>
          <cell r="H518">
            <v>1</v>
          </cell>
          <cell r="I518" t="str">
            <v>Burgas</v>
          </cell>
          <cell r="J518">
            <v>2</v>
          </cell>
          <cell r="K518">
            <v>100</v>
          </cell>
          <cell r="L518">
            <v>45112</v>
          </cell>
          <cell r="M518" t="str">
            <v>Click here</v>
          </cell>
        </row>
        <row r="519">
          <cell r="B519">
            <v>7002908178</v>
          </cell>
          <cell r="C519" t="str">
            <v>Svitlana Basari</v>
          </cell>
          <cell r="D519">
            <v>43</v>
          </cell>
          <cell r="E519" t="str">
            <v>31-59</v>
          </cell>
          <cell r="F519" t="str">
            <v>Female</v>
          </cell>
          <cell r="G519" t="str">
            <v>Ukraine</v>
          </cell>
          <cell r="H519">
            <v>2</v>
          </cell>
          <cell r="I519" t="str">
            <v>Burgas</v>
          </cell>
          <cell r="J519">
            <v>3</v>
          </cell>
          <cell r="K519">
            <v>150</v>
          </cell>
          <cell r="L519">
            <v>45112</v>
          </cell>
          <cell r="M519" t="str">
            <v>Click here</v>
          </cell>
        </row>
        <row r="520">
          <cell r="B520">
            <v>7002295207</v>
          </cell>
          <cell r="C520" t="str">
            <v>Alina Ekubova</v>
          </cell>
          <cell r="D520">
            <v>27</v>
          </cell>
          <cell r="E520" t="str">
            <v>19-30</v>
          </cell>
          <cell r="F520" t="str">
            <v>Female</v>
          </cell>
          <cell r="G520" t="str">
            <v>Ukraine</v>
          </cell>
          <cell r="H520">
            <v>1</v>
          </cell>
          <cell r="I520" t="str">
            <v>Sofia</v>
          </cell>
          <cell r="J520">
            <v>2</v>
          </cell>
          <cell r="K520">
            <v>100</v>
          </cell>
          <cell r="L520">
            <v>45112</v>
          </cell>
          <cell r="M520" t="str">
            <v>Click here</v>
          </cell>
        </row>
        <row r="521">
          <cell r="B521">
            <v>7002076307</v>
          </cell>
          <cell r="C521" t="str">
            <v>Irina Veretilo</v>
          </cell>
          <cell r="D521">
            <v>38</v>
          </cell>
          <cell r="E521" t="str">
            <v>31-59</v>
          </cell>
          <cell r="F521" t="str">
            <v>Female</v>
          </cell>
          <cell r="G521" t="str">
            <v>Ukraine</v>
          </cell>
          <cell r="H521">
            <v>2</v>
          </cell>
          <cell r="I521" t="str">
            <v>Sofia</v>
          </cell>
          <cell r="J521">
            <v>3</v>
          </cell>
          <cell r="K521">
            <v>150</v>
          </cell>
          <cell r="L521">
            <v>45112</v>
          </cell>
          <cell r="M521" t="str">
            <v>Click here</v>
          </cell>
        </row>
        <row r="522">
          <cell r="B522">
            <v>7001506351</v>
          </cell>
          <cell r="C522" t="str">
            <v>Olesia Bratus</v>
          </cell>
          <cell r="D522">
            <v>37</v>
          </cell>
          <cell r="E522" t="str">
            <v>31-59</v>
          </cell>
          <cell r="F522" t="str">
            <v>Female</v>
          </cell>
          <cell r="G522" t="str">
            <v>Ukraine</v>
          </cell>
          <cell r="H522">
            <v>2</v>
          </cell>
          <cell r="I522" t="str">
            <v>Sofia</v>
          </cell>
          <cell r="J522">
            <v>3</v>
          </cell>
          <cell r="K522">
            <v>150</v>
          </cell>
          <cell r="L522">
            <v>45113</v>
          </cell>
          <cell r="M522" t="str">
            <v>Click here</v>
          </cell>
        </row>
        <row r="523">
          <cell r="B523">
            <v>1001046530</v>
          </cell>
          <cell r="C523" t="str">
            <v>Denis Klimbus</v>
          </cell>
          <cell r="D523">
            <v>44</v>
          </cell>
          <cell r="E523" t="str">
            <v>31-59</v>
          </cell>
          <cell r="F523" t="str">
            <v>Female</v>
          </cell>
          <cell r="G523" t="str">
            <v>Ukraine</v>
          </cell>
          <cell r="H523">
            <v>3</v>
          </cell>
          <cell r="I523" t="str">
            <v>Sofia</v>
          </cell>
          <cell r="J523">
            <v>4</v>
          </cell>
          <cell r="K523">
            <v>200</v>
          </cell>
          <cell r="L523">
            <v>45113</v>
          </cell>
          <cell r="M523" t="str">
            <v>Click here</v>
          </cell>
        </row>
        <row r="524">
          <cell r="B524">
            <v>7001257040</v>
          </cell>
          <cell r="C524" t="str">
            <v>Mariia Svitonko</v>
          </cell>
          <cell r="D524">
            <v>49</v>
          </cell>
          <cell r="E524" t="str">
            <v>31-59</v>
          </cell>
          <cell r="F524" t="str">
            <v>Female</v>
          </cell>
          <cell r="G524" t="str">
            <v>Ukraine</v>
          </cell>
          <cell r="H524">
            <v>1</v>
          </cell>
          <cell r="I524" t="str">
            <v>Burgas</v>
          </cell>
          <cell r="J524">
            <v>2</v>
          </cell>
          <cell r="K524">
            <v>100</v>
          </cell>
          <cell r="L524">
            <v>45115</v>
          </cell>
          <cell r="M524" t="str">
            <v>Click here</v>
          </cell>
        </row>
        <row r="525">
          <cell r="B525">
            <v>7002300165</v>
          </cell>
          <cell r="C525" t="str">
            <v>Olena Vasylenko</v>
          </cell>
          <cell r="D525">
            <v>42</v>
          </cell>
          <cell r="E525" t="str">
            <v>31-59</v>
          </cell>
          <cell r="F525" t="str">
            <v>Male</v>
          </cell>
          <cell r="G525" t="str">
            <v>Ukraine</v>
          </cell>
          <cell r="H525">
            <v>1</v>
          </cell>
          <cell r="I525" t="str">
            <v>Burgas</v>
          </cell>
          <cell r="J525">
            <v>2</v>
          </cell>
          <cell r="K525">
            <v>100</v>
          </cell>
          <cell r="L525">
            <v>45115</v>
          </cell>
          <cell r="M525" t="str">
            <v>Click here</v>
          </cell>
        </row>
        <row r="526">
          <cell r="B526">
            <v>7002604443</v>
          </cell>
          <cell r="C526" t="str">
            <v>Yuliia Zeliak</v>
          </cell>
          <cell r="D526">
            <v>35</v>
          </cell>
          <cell r="E526" t="str">
            <v>31-59</v>
          </cell>
          <cell r="F526" t="str">
            <v>Female</v>
          </cell>
          <cell r="G526" t="str">
            <v>Ukraine</v>
          </cell>
          <cell r="H526">
            <v>1</v>
          </cell>
          <cell r="I526" t="str">
            <v>Burgas</v>
          </cell>
          <cell r="J526">
            <v>2</v>
          </cell>
          <cell r="K526">
            <v>100</v>
          </cell>
          <cell r="L526">
            <v>45115</v>
          </cell>
          <cell r="M526" t="str">
            <v>Click here</v>
          </cell>
        </row>
        <row r="527">
          <cell r="B527">
            <v>7001789758</v>
          </cell>
          <cell r="C527" t="str">
            <v>Viktoriia Avilova</v>
          </cell>
          <cell r="D527">
            <v>43</v>
          </cell>
          <cell r="E527" t="str">
            <v>31-59</v>
          </cell>
          <cell r="F527" t="str">
            <v>Female</v>
          </cell>
          <cell r="G527" t="str">
            <v>Ukraine</v>
          </cell>
          <cell r="H527">
            <v>1</v>
          </cell>
          <cell r="I527" t="str">
            <v>Burgas</v>
          </cell>
          <cell r="J527">
            <v>2</v>
          </cell>
          <cell r="K527">
            <v>100</v>
          </cell>
          <cell r="L527">
            <v>45115</v>
          </cell>
          <cell r="M527" t="str">
            <v>Click here</v>
          </cell>
        </row>
        <row r="528">
          <cell r="B528">
            <v>7001853842</v>
          </cell>
          <cell r="C528" t="str">
            <v>Oksana Drozach</v>
          </cell>
          <cell r="D528">
            <v>31</v>
          </cell>
          <cell r="E528" t="str">
            <v>31-59</v>
          </cell>
          <cell r="F528" t="str">
            <v>Female</v>
          </cell>
          <cell r="G528" t="str">
            <v>Ukraine</v>
          </cell>
          <cell r="H528">
            <v>1</v>
          </cell>
          <cell r="I528" t="str">
            <v>Burgas</v>
          </cell>
          <cell r="J528">
            <v>2</v>
          </cell>
          <cell r="K528">
            <v>100</v>
          </cell>
          <cell r="L528">
            <v>45115</v>
          </cell>
          <cell r="M528" t="str">
            <v>Click here</v>
          </cell>
        </row>
        <row r="529">
          <cell r="B529">
            <v>7001649739</v>
          </cell>
          <cell r="C529" t="str">
            <v>Valentyna Aheieva</v>
          </cell>
          <cell r="D529">
            <v>45</v>
          </cell>
          <cell r="E529" t="str">
            <v>31-59</v>
          </cell>
          <cell r="F529" t="str">
            <v>Male</v>
          </cell>
          <cell r="G529" t="str">
            <v>Ukraine</v>
          </cell>
          <cell r="H529">
            <v>1</v>
          </cell>
          <cell r="I529" t="str">
            <v>Burgas</v>
          </cell>
          <cell r="J529">
            <v>2</v>
          </cell>
          <cell r="K529">
            <v>100</v>
          </cell>
          <cell r="L529">
            <v>45115</v>
          </cell>
          <cell r="M529" t="str">
            <v>Click here</v>
          </cell>
        </row>
        <row r="530">
          <cell r="B530">
            <v>7001662819</v>
          </cell>
          <cell r="C530" t="str">
            <v>Yana Nedavnia</v>
          </cell>
          <cell r="D530">
            <v>34</v>
          </cell>
          <cell r="E530" t="str">
            <v>31-59</v>
          </cell>
          <cell r="F530" t="str">
            <v>Female</v>
          </cell>
          <cell r="G530" t="str">
            <v>Ukraine</v>
          </cell>
          <cell r="H530">
            <v>1</v>
          </cell>
          <cell r="I530" t="str">
            <v>Burgas</v>
          </cell>
          <cell r="J530">
            <v>2</v>
          </cell>
          <cell r="K530">
            <v>100</v>
          </cell>
          <cell r="L530">
            <v>45115</v>
          </cell>
          <cell r="M530" t="str">
            <v>Click here</v>
          </cell>
        </row>
        <row r="531">
          <cell r="B531">
            <v>7001905060</v>
          </cell>
          <cell r="C531" t="str">
            <v>Yana Horiana</v>
          </cell>
          <cell r="D531">
            <v>31</v>
          </cell>
          <cell r="E531" t="str">
            <v>31-59</v>
          </cell>
          <cell r="F531" t="str">
            <v>Female</v>
          </cell>
          <cell r="G531" t="str">
            <v>Ukraine</v>
          </cell>
          <cell r="H531">
            <v>1</v>
          </cell>
          <cell r="I531" t="str">
            <v>Burgas</v>
          </cell>
          <cell r="J531">
            <v>2</v>
          </cell>
          <cell r="K531">
            <v>100</v>
          </cell>
          <cell r="L531">
            <v>45116</v>
          </cell>
          <cell r="M531" t="str">
            <v>Click here</v>
          </cell>
        </row>
        <row r="532">
          <cell r="B532">
            <v>7002879926</v>
          </cell>
          <cell r="C532" t="str">
            <v>Hanna Spiridonova</v>
          </cell>
          <cell r="D532">
            <v>36</v>
          </cell>
          <cell r="E532" t="str">
            <v>31-59</v>
          </cell>
          <cell r="F532" t="str">
            <v>Female</v>
          </cell>
          <cell r="G532" t="str">
            <v>Ukraine</v>
          </cell>
          <cell r="H532">
            <v>1</v>
          </cell>
          <cell r="I532" t="str">
            <v>Burgas</v>
          </cell>
          <cell r="J532">
            <v>1</v>
          </cell>
          <cell r="K532">
            <v>50</v>
          </cell>
          <cell r="L532">
            <v>45116</v>
          </cell>
          <cell r="M532" t="str">
            <v>Click here</v>
          </cell>
        </row>
        <row r="533">
          <cell r="B533">
            <v>7002879328</v>
          </cell>
          <cell r="C533" t="str">
            <v>Olena Synets</v>
          </cell>
          <cell r="D533">
            <v>45</v>
          </cell>
          <cell r="E533" t="str">
            <v>31-59</v>
          </cell>
          <cell r="F533" t="str">
            <v>Female</v>
          </cell>
          <cell r="G533" t="str">
            <v>Ukraine</v>
          </cell>
          <cell r="H533">
            <v>1</v>
          </cell>
          <cell r="I533" t="str">
            <v>Burgas</v>
          </cell>
          <cell r="J533">
            <v>2</v>
          </cell>
          <cell r="K533">
            <v>100</v>
          </cell>
          <cell r="L533">
            <v>45116</v>
          </cell>
          <cell r="M533" t="str">
            <v>Click here</v>
          </cell>
        </row>
        <row r="534">
          <cell r="B534">
            <v>7001294573</v>
          </cell>
          <cell r="C534" t="str">
            <v>Tetiana Savchenko</v>
          </cell>
          <cell r="D534">
            <v>48</v>
          </cell>
          <cell r="E534" t="str">
            <v>31-59</v>
          </cell>
          <cell r="F534" t="str">
            <v>Female</v>
          </cell>
          <cell r="G534" t="str">
            <v>Ukraine</v>
          </cell>
          <cell r="H534">
            <v>1</v>
          </cell>
          <cell r="I534" t="str">
            <v>Burgas</v>
          </cell>
          <cell r="J534">
            <v>2</v>
          </cell>
          <cell r="K534">
            <v>100</v>
          </cell>
          <cell r="L534">
            <v>45116</v>
          </cell>
          <cell r="M534" t="str">
            <v>Click here</v>
          </cell>
        </row>
        <row r="535">
          <cell r="B535">
            <v>7001840945</v>
          </cell>
          <cell r="C535" t="str">
            <v>Olha Orlova</v>
          </cell>
          <cell r="D535">
            <v>44</v>
          </cell>
          <cell r="E535" t="str">
            <v>31-59</v>
          </cell>
          <cell r="F535" t="str">
            <v>Female</v>
          </cell>
          <cell r="G535" t="str">
            <v>Ukraine</v>
          </cell>
          <cell r="H535">
            <v>1</v>
          </cell>
          <cell r="I535" t="str">
            <v>Burgas</v>
          </cell>
          <cell r="J535">
            <v>2</v>
          </cell>
          <cell r="K535">
            <v>100</v>
          </cell>
          <cell r="L535">
            <v>45116</v>
          </cell>
          <cell r="M535" t="str">
            <v>Click here</v>
          </cell>
        </row>
        <row r="536">
          <cell r="B536">
            <v>7001343686</v>
          </cell>
          <cell r="C536" t="str">
            <v>Maryna Servetnye</v>
          </cell>
          <cell r="D536">
            <v>35</v>
          </cell>
          <cell r="E536" t="str">
            <v>31-59</v>
          </cell>
          <cell r="F536" t="str">
            <v>Female</v>
          </cell>
          <cell r="G536" t="str">
            <v>Ukraine</v>
          </cell>
          <cell r="H536">
            <v>2</v>
          </cell>
          <cell r="I536" t="str">
            <v>Sofia</v>
          </cell>
          <cell r="J536">
            <v>3</v>
          </cell>
          <cell r="K536">
            <v>150</v>
          </cell>
          <cell r="L536">
            <v>45117</v>
          </cell>
          <cell r="M536" t="str">
            <v>Click here</v>
          </cell>
        </row>
        <row r="537">
          <cell r="B537">
            <v>7001418817</v>
          </cell>
          <cell r="C537" t="str">
            <v>Kateryna Batalchykova</v>
          </cell>
          <cell r="D537">
            <v>32</v>
          </cell>
          <cell r="E537" t="str">
            <v>31-59</v>
          </cell>
          <cell r="F537" t="str">
            <v>Female</v>
          </cell>
          <cell r="G537" t="str">
            <v>Ukraine</v>
          </cell>
          <cell r="H537">
            <v>1</v>
          </cell>
          <cell r="I537" t="str">
            <v>Burgas</v>
          </cell>
          <cell r="J537">
            <v>2</v>
          </cell>
          <cell r="K537">
            <v>100</v>
          </cell>
          <cell r="L537">
            <v>45129</v>
          </cell>
          <cell r="M537" t="str">
            <v>Click here</v>
          </cell>
        </row>
        <row r="538">
          <cell r="B538">
            <v>7002493227</v>
          </cell>
          <cell r="C538" t="str">
            <v>Oksana Mikhnenko</v>
          </cell>
          <cell r="D538">
            <v>40</v>
          </cell>
          <cell r="E538" t="str">
            <v>31-59</v>
          </cell>
          <cell r="F538" t="str">
            <v>Female</v>
          </cell>
          <cell r="G538" t="str">
            <v>Ukraine</v>
          </cell>
          <cell r="H538">
            <v>1</v>
          </cell>
          <cell r="I538" t="str">
            <v>Burgas</v>
          </cell>
          <cell r="J538">
            <v>2</v>
          </cell>
          <cell r="K538">
            <v>100</v>
          </cell>
          <cell r="L538">
            <v>45129</v>
          </cell>
          <cell r="M538" t="str">
            <v>Click here</v>
          </cell>
        </row>
        <row r="539">
          <cell r="B539">
            <v>7001403946</v>
          </cell>
          <cell r="C539" t="str">
            <v>Karina Zahrevalna</v>
          </cell>
          <cell r="D539">
            <v>31</v>
          </cell>
          <cell r="E539" t="str">
            <v>31-59</v>
          </cell>
          <cell r="F539" t="str">
            <v>Female</v>
          </cell>
          <cell r="G539" t="str">
            <v>Ukraine</v>
          </cell>
          <cell r="H539">
            <v>1</v>
          </cell>
          <cell r="I539" t="str">
            <v>Burgas</v>
          </cell>
          <cell r="J539">
            <v>2</v>
          </cell>
          <cell r="K539">
            <v>100</v>
          </cell>
          <cell r="L539">
            <v>45129</v>
          </cell>
          <cell r="M539" t="str">
            <v>Click here</v>
          </cell>
        </row>
        <row r="540">
          <cell r="B540">
            <v>7001391584</v>
          </cell>
          <cell r="C540" t="str">
            <v>Nataliia Udovichenko</v>
          </cell>
          <cell r="D540">
            <v>32</v>
          </cell>
          <cell r="E540" t="str">
            <v>31-59</v>
          </cell>
          <cell r="F540" t="str">
            <v>Female</v>
          </cell>
          <cell r="G540" t="str">
            <v>Ukraine</v>
          </cell>
          <cell r="H540">
            <v>1</v>
          </cell>
          <cell r="I540" t="str">
            <v>Burgas</v>
          </cell>
          <cell r="J540">
            <v>2</v>
          </cell>
          <cell r="K540">
            <v>100</v>
          </cell>
          <cell r="L540">
            <v>45131</v>
          </cell>
          <cell r="M540" t="str">
            <v>Click here</v>
          </cell>
        </row>
        <row r="541">
          <cell r="B541">
            <v>7002951473</v>
          </cell>
          <cell r="C541" t="str">
            <v>Viktoriia Kucherenko</v>
          </cell>
          <cell r="D541">
            <v>41</v>
          </cell>
          <cell r="E541" t="str">
            <v>31-59</v>
          </cell>
          <cell r="F541" t="str">
            <v>Female</v>
          </cell>
          <cell r="G541" t="str">
            <v>Ukraine</v>
          </cell>
          <cell r="H541">
            <v>1</v>
          </cell>
          <cell r="I541" t="str">
            <v>Burgas</v>
          </cell>
          <cell r="J541">
            <v>2</v>
          </cell>
          <cell r="K541">
            <v>100</v>
          </cell>
          <cell r="L541">
            <v>45131</v>
          </cell>
          <cell r="M541" t="str">
            <v>Click here</v>
          </cell>
        </row>
        <row r="542">
          <cell r="B542">
            <v>7002764149</v>
          </cell>
          <cell r="C542" t="str">
            <v>Daria Budnyk</v>
          </cell>
          <cell r="D542">
            <v>34</v>
          </cell>
          <cell r="E542" t="str">
            <v>31-59</v>
          </cell>
          <cell r="F542" t="str">
            <v>Female</v>
          </cell>
          <cell r="G542" t="str">
            <v>Ukraine</v>
          </cell>
          <cell r="H542">
            <v>1</v>
          </cell>
          <cell r="I542" t="str">
            <v>Burgas</v>
          </cell>
          <cell r="J542">
            <v>2</v>
          </cell>
          <cell r="K542">
            <v>100</v>
          </cell>
          <cell r="L542">
            <v>45131</v>
          </cell>
          <cell r="M542" t="str">
            <v>Click here</v>
          </cell>
        </row>
        <row r="543">
          <cell r="B543">
            <v>7001871097</v>
          </cell>
          <cell r="C543" t="str">
            <v>Viktoriia Anufrieva</v>
          </cell>
          <cell r="D543">
            <v>35</v>
          </cell>
          <cell r="E543" t="str">
            <v>31-59</v>
          </cell>
          <cell r="F543" t="str">
            <v>Female</v>
          </cell>
          <cell r="G543" t="str">
            <v>Ukraine</v>
          </cell>
          <cell r="H543">
            <v>1</v>
          </cell>
          <cell r="I543" t="str">
            <v>Burgas</v>
          </cell>
          <cell r="J543">
            <v>2</v>
          </cell>
          <cell r="K543">
            <v>100</v>
          </cell>
          <cell r="L543">
            <v>45131</v>
          </cell>
          <cell r="M543" t="str">
            <v>Click here</v>
          </cell>
        </row>
        <row r="544">
          <cell r="B544">
            <v>7002949573</v>
          </cell>
          <cell r="C544" t="str">
            <v>Oleksandra Chorna</v>
          </cell>
          <cell r="D544">
            <v>32</v>
          </cell>
          <cell r="E544" t="str">
            <v>31-59</v>
          </cell>
          <cell r="F544" t="str">
            <v>Female</v>
          </cell>
          <cell r="G544" t="str">
            <v>Ukraine</v>
          </cell>
          <cell r="H544">
            <v>1</v>
          </cell>
          <cell r="I544" t="str">
            <v>Burgas</v>
          </cell>
          <cell r="J544">
            <v>2</v>
          </cell>
          <cell r="K544">
            <v>100</v>
          </cell>
          <cell r="L544">
            <v>45139</v>
          </cell>
          <cell r="M544" t="str">
            <v>Click here</v>
          </cell>
        </row>
        <row r="545">
          <cell r="B545">
            <v>7002376160</v>
          </cell>
          <cell r="C545" t="str">
            <v>Anna Yakimova</v>
          </cell>
          <cell r="D545">
            <v>36</v>
          </cell>
          <cell r="E545" t="str">
            <v>31-59</v>
          </cell>
          <cell r="F545" t="str">
            <v>Female</v>
          </cell>
          <cell r="G545" t="str">
            <v>Ukraine</v>
          </cell>
          <cell r="H545">
            <v>1</v>
          </cell>
          <cell r="I545" t="str">
            <v>Burgas</v>
          </cell>
          <cell r="J545">
            <v>2</v>
          </cell>
          <cell r="K545">
            <v>100</v>
          </cell>
          <cell r="L545">
            <v>45139</v>
          </cell>
          <cell r="M545" t="str">
            <v>Click here</v>
          </cell>
        </row>
        <row r="546">
          <cell r="B546">
            <v>7002082940</v>
          </cell>
          <cell r="C546" t="str">
            <v>Inna Solovei</v>
          </cell>
          <cell r="D546">
            <v>34</v>
          </cell>
          <cell r="E546" t="str">
            <v>31-59</v>
          </cell>
          <cell r="F546" t="str">
            <v>Female</v>
          </cell>
          <cell r="G546" t="str">
            <v>Ukraine</v>
          </cell>
          <cell r="H546">
            <v>1</v>
          </cell>
          <cell r="I546" t="str">
            <v>Burgas</v>
          </cell>
          <cell r="J546">
            <v>2</v>
          </cell>
          <cell r="K546">
            <v>100</v>
          </cell>
          <cell r="L546">
            <v>45139</v>
          </cell>
          <cell r="M546" t="str">
            <v>Click here</v>
          </cell>
        </row>
        <row r="547">
          <cell r="B547">
            <v>7002081596</v>
          </cell>
          <cell r="C547" t="str">
            <v xml:space="preserve">Анна Kaposhylina </v>
          </cell>
          <cell r="D547">
            <v>38</v>
          </cell>
          <cell r="E547" t="str">
            <v>31-59</v>
          </cell>
          <cell r="F547" t="str">
            <v>Male</v>
          </cell>
          <cell r="G547" t="str">
            <v>Ukraine</v>
          </cell>
          <cell r="H547">
            <v>1</v>
          </cell>
          <cell r="I547" t="str">
            <v>Burgas</v>
          </cell>
          <cell r="J547">
            <v>2</v>
          </cell>
          <cell r="K547">
            <v>100</v>
          </cell>
          <cell r="L547">
            <v>45139</v>
          </cell>
          <cell r="M547" t="str">
            <v>Click here</v>
          </cell>
        </row>
        <row r="548">
          <cell r="B548">
            <v>7002742675</v>
          </cell>
          <cell r="C548" t="str">
            <v>Anna Yerina</v>
          </cell>
          <cell r="D548">
            <v>30</v>
          </cell>
          <cell r="E548" t="str">
            <v>31-59</v>
          </cell>
          <cell r="F548" t="str">
            <v>Female</v>
          </cell>
          <cell r="G548" t="str">
            <v>Ukraine</v>
          </cell>
          <cell r="H548">
            <v>2</v>
          </cell>
          <cell r="I548" t="str">
            <v>Burgas</v>
          </cell>
          <cell r="J548">
            <v>3</v>
          </cell>
          <cell r="K548">
            <v>150</v>
          </cell>
          <cell r="L548">
            <v>45143</v>
          </cell>
          <cell r="M548" t="str">
            <v>Click here</v>
          </cell>
        </row>
        <row r="549">
          <cell r="B549">
            <v>7002903726</v>
          </cell>
          <cell r="C549" t="str">
            <v>Yuliia Krivosheieva</v>
          </cell>
          <cell r="D549">
            <v>39</v>
          </cell>
          <cell r="E549" t="str">
            <v>31-59</v>
          </cell>
          <cell r="F549" t="str">
            <v>Female</v>
          </cell>
          <cell r="G549" t="str">
            <v>Ukraine</v>
          </cell>
          <cell r="H549">
            <v>2</v>
          </cell>
          <cell r="I549" t="str">
            <v>Burgas</v>
          </cell>
          <cell r="J549">
            <v>3</v>
          </cell>
          <cell r="K549">
            <v>150</v>
          </cell>
          <cell r="L549">
            <v>45143</v>
          </cell>
          <cell r="M549" t="str">
            <v>Click here</v>
          </cell>
        </row>
        <row r="550">
          <cell r="B550">
            <v>7002909290</v>
          </cell>
          <cell r="C550" t="str">
            <v>Oksana Kamenska</v>
          </cell>
          <cell r="D550">
            <v>52</v>
          </cell>
          <cell r="E550" t="str">
            <v>31-59</v>
          </cell>
          <cell r="F550" t="str">
            <v>Female</v>
          </cell>
          <cell r="G550" t="str">
            <v>Ukraine</v>
          </cell>
          <cell r="H550">
            <v>1</v>
          </cell>
          <cell r="I550" t="str">
            <v>Burgas</v>
          </cell>
          <cell r="J550">
            <v>2</v>
          </cell>
          <cell r="K550">
            <v>100</v>
          </cell>
          <cell r="L550">
            <v>45143</v>
          </cell>
          <cell r="M550" t="str">
            <v>Click here</v>
          </cell>
        </row>
        <row r="551">
          <cell r="B551">
            <v>7002917206</v>
          </cell>
          <cell r="C551" t="str">
            <v>Olena Strokolis</v>
          </cell>
          <cell r="D551">
            <v>48</v>
          </cell>
          <cell r="E551" t="str">
            <v>31-59</v>
          </cell>
          <cell r="F551" t="str">
            <v>Female</v>
          </cell>
          <cell r="G551" t="str">
            <v>Ukraine</v>
          </cell>
          <cell r="H551">
            <v>1</v>
          </cell>
          <cell r="I551" t="str">
            <v>Burgas</v>
          </cell>
          <cell r="J551">
            <v>2</v>
          </cell>
          <cell r="K551">
            <v>100</v>
          </cell>
          <cell r="L551">
            <v>45143</v>
          </cell>
          <cell r="M551" t="str">
            <v>Click here</v>
          </cell>
        </row>
        <row r="552">
          <cell r="B552">
            <v>7002916243</v>
          </cell>
          <cell r="C552" t="str">
            <v>Maryna Hridina</v>
          </cell>
          <cell r="D552">
            <v>38</v>
          </cell>
          <cell r="E552" t="str">
            <v>31-59</v>
          </cell>
          <cell r="F552" t="str">
            <v>Female</v>
          </cell>
          <cell r="G552" t="str">
            <v>Ukraine</v>
          </cell>
          <cell r="H552">
            <v>1</v>
          </cell>
          <cell r="I552" t="str">
            <v>Burgas</v>
          </cell>
          <cell r="J552">
            <v>2</v>
          </cell>
          <cell r="K552">
            <v>100</v>
          </cell>
          <cell r="L552">
            <v>45143</v>
          </cell>
          <cell r="M552" t="str">
            <v>Click here</v>
          </cell>
        </row>
        <row r="553">
          <cell r="B553">
            <v>7002916483</v>
          </cell>
          <cell r="C553" t="str">
            <v>Maryna Yerkina</v>
          </cell>
          <cell r="D553">
            <v>38</v>
          </cell>
          <cell r="E553" t="str">
            <v>31-59</v>
          </cell>
          <cell r="F553" t="str">
            <v>Female</v>
          </cell>
          <cell r="G553" t="str">
            <v>Ukraine</v>
          </cell>
          <cell r="H553">
            <v>1</v>
          </cell>
          <cell r="I553" t="str">
            <v>Burgas</v>
          </cell>
          <cell r="J553">
            <v>2</v>
          </cell>
          <cell r="K553">
            <v>100</v>
          </cell>
          <cell r="L553">
            <v>45143</v>
          </cell>
          <cell r="M553" t="str">
            <v>Click here</v>
          </cell>
        </row>
        <row r="554">
          <cell r="B554">
            <v>7002916612</v>
          </cell>
          <cell r="C554" t="str">
            <v>Natalia Voloshyniuk</v>
          </cell>
          <cell r="D554">
            <v>37</v>
          </cell>
          <cell r="E554" t="str">
            <v>31-59</v>
          </cell>
          <cell r="F554" t="str">
            <v>Female</v>
          </cell>
          <cell r="G554" t="str">
            <v>Ukraine</v>
          </cell>
          <cell r="H554">
            <v>1</v>
          </cell>
          <cell r="I554" t="str">
            <v>Burgas</v>
          </cell>
          <cell r="J554">
            <v>2</v>
          </cell>
          <cell r="K554">
            <v>100</v>
          </cell>
          <cell r="L554">
            <v>45143</v>
          </cell>
          <cell r="M554" t="str">
            <v>Click here</v>
          </cell>
        </row>
        <row r="555">
          <cell r="B555">
            <v>7002606403</v>
          </cell>
          <cell r="C555" t="str">
            <v>Dariya Kostianets</v>
          </cell>
          <cell r="D555">
            <v>31</v>
          </cell>
          <cell r="E555" t="str">
            <v>31-59</v>
          </cell>
          <cell r="F555" t="str">
            <v>Female</v>
          </cell>
          <cell r="G555" t="str">
            <v>Ukraine</v>
          </cell>
          <cell r="H555">
            <v>1</v>
          </cell>
          <cell r="I555" t="str">
            <v>Burgas</v>
          </cell>
          <cell r="J555">
            <v>2</v>
          </cell>
          <cell r="K555">
            <v>100</v>
          </cell>
          <cell r="L555">
            <v>45143</v>
          </cell>
          <cell r="M555" t="str">
            <v>Click here</v>
          </cell>
        </row>
        <row r="556">
          <cell r="B556">
            <v>7002596218</v>
          </cell>
          <cell r="C556" t="str">
            <v>Viktoriia Chystikova</v>
          </cell>
          <cell r="D556">
            <v>36</v>
          </cell>
          <cell r="E556" t="str">
            <v>31-59</v>
          </cell>
          <cell r="F556" t="str">
            <v>Female</v>
          </cell>
          <cell r="G556" t="str">
            <v>Ukraine</v>
          </cell>
          <cell r="H556">
            <v>1</v>
          </cell>
          <cell r="I556" t="str">
            <v>Burgas</v>
          </cell>
          <cell r="J556">
            <v>1</v>
          </cell>
          <cell r="K556">
            <v>50</v>
          </cell>
          <cell r="L556">
            <v>45143</v>
          </cell>
          <cell r="M556" t="str">
            <v>Click here</v>
          </cell>
        </row>
        <row r="557">
          <cell r="B557">
            <v>7001720599</v>
          </cell>
          <cell r="C557" t="str">
            <v>Anna Kucherenko</v>
          </cell>
          <cell r="D557">
            <v>35</v>
          </cell>
          <cell r="E557" t="str">
            <v>31-59</v>
          </cell>
          <cell r="F557" t="str">
            <v>Female</v>
          </cell>
          <cell r="G557" t="str">
            <v>Ukraine</v>
          </cell>
          <cell r="H557">
            <v>1</v>
          </cell>
          <cell r="I557" t="str">
            <v>Burgas</v>
          </cell>
          <cell r="J557">
            <v>1</v>
          </cell>
          <cell r="K557">
            <v>50</v>
          </cell>
          <cell r="L557">
            <v>45014</v>
          </cell>
          <cell r="M557" t="str">
            <v>Click here</v>
          </cell>
        </row>
        <row r="558">
          <cell r="B558"/>
          <cell r="C558"/>
          <cell r="D558"/>
          <cell r="E558"/>
          <cell r="F558"/>
          <cell r="G558"/>
          <cell r="H558">
            <v>6</v>
          </cell>
          <cell r="I558"/>
          <cell r="J558">
            <v>11</v>
          </cell>
          <cell r="K558">
            <v>57000</v>
          </cell>
          <cell r="L558"/>
          <cell r="M558"/>
        </row>
      </sheetData>
      <sheetData sheetId="12"/>
      <sheetData sheetId="13"/>
      <sheetData sheetId="14"/>
      <sheetData sheetId="15"/>
      <sheetData sheetId="16"/>
      <sheetData sheetId="17"/>
      <sheetData sheetId="18"/>
    </sheetDataSet>
  </externalBook>
</externalLink>
</file>

<file path=xl/persons/person.xml><?xml version="1.0" encoding="utf-8"?>
<personList xmlns="http://schemas.microsoft.com/office/spreadsheetml/2018/threadedcomments" xmlns:x="http://schemas.openxmlformats.org/spreadsheetml/2006/main">
  <person displayName="Mariya Samuilova" id="{A54DEA33-3023-4BBE-8D2C-F3A03ECF9853}" userId="Mariya Samuilova" providerId="None"/>
  <person displayName="DICHEVA-AL Marina" id="{E3AD875D-7D5F-4CFA-A156-92F5B50F3905}" userId="mdichevaal@iom.int" providerId="PeoplePicker"/>
  <person displayName="SAMUILOVA Mariya" id="{DAFA876A-E35A-488F-B480-5BD18B3D84F6}" userId="msamuilova@IOM.INT" providerId="PeoplePicker"/>
  <person displayName="PANAHI Ali" id="{35609566-C7A1-4A8B-ACB4-D3F463562BA4}" userId="S::alpanahi@iom.int::13260891-1762-4398-a86b-e95bd311861e" providerId="AD"/>
  <person displayName="DICHEVA-AL Marina" id="{8DAF73FF-A09D-475B-A281-779063FA30A1}" userId="S::mdichevaal@iom.int::6cc29776-5d50-453c-8625-da8c6de3044c"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ya Samuilova" refreshedDate="45231.589936574077" createdVersion="8" refreshedVersion="8" minRefreshableVersion="3" recordCount="1695" xr:uid="{C1CD7C53-0B76-4546-A81C-33DB4BE37C20}">
  <cacheSource type="worksheet">
    <worksheetSource name="Table14"/>
  </cacheSource>
  <cacheFields count="11">
    <cacheField name="No" numFmtId="164">
      <sharedItems containsSemiMixedTypes="0" containsString="0" containsNumber="1" containsInteger="1" minValue="1" maxValue="1695"/>
    </cacheField>
    <cacheField name="PNF" numFmtId="1">
      <sharedItems containsSemiMixedTypes="0" containsString="0" containsNumber="1" containsInteger="1" minValue="1001046530" maxValue="8703041214"/>
    </cacheField>
    <cacheField name="Name &amp; Last Name" numFmtId="0">
      <sharedItems/>
    </cacheField>
    <cacheField name="Gender/Child UAM" numFmtId="0">
      <sharedItems/>
    </cacheField>
    <cacheField name="Age " numFmtId="1">
      <sharedItems containsString="0" containsBlank="1" containsNumber="1" containsInteger="1" minValue="15" maxValue="78"/>
    </cacheField>
    <cacheField name="Age Group" numFmtId="1">
      <sharedItems count="5">
        <s v="31-59"/>
        <s v="N/A"/>
        <s v="19-30"/>
        <s v="60+"/>
        <s v="Under 18"/>
      </sharedItems>
    </cacheField>
    <cacheField name="Country" numFmtId="0">
      <sharedItems/>
    </cacheField>
    <cacheField name="expert" numFmtId="0">
      <sharedItems containsBlank="1"/>
    </cacheField>
    <cacheField name="Type of assistance" numFmtId="0">
      <sharedItems/>
    </cacheField>
    <cacheField name="Date" numFmtId="166">
      <sharedItems containsSemiMixedTypes="0" containsNonDate="0" containsDate="1" containsString="0" minDate="2023-02-03T00:00:00" maxDate="2023-09-28T00:00:00" count="157">
        <d v="2023-02-03T00:00:00"/>
        <d v="2023-02-08T00:00:00"/>
        <d v="2023-02-09T00:00:00"/>
        <d v="2023-02-13T00:00:00"/>
        <d v="2023-02-14T00:00:00"/>
        <d v="2023-02-15T00:00:00"/>
        <d v="2023-02-16T00:00:00"/>
        <d v="2023-02-17T00:00:00"/>
        <d v="2023-02-20T00:00:00"/>
        <d v="2023-02-21T00:00:00"/>
        <d v="2023-02-22T00:00:00"/>
        <d v="2023-02-23T00:00:00"/>
        <d v="2023-02-24T00:00:00"/>
        <d v="2023-02-27T00:00:00"/>
        <d v="2023-02-28T00:00:00"/>
        <d v="2023-03-01T00:00:00"/>
        <d v="2023-03-02T00:00:00"/>
        <d v="2023-02-10T00:00:00"/>
        <d v="2023-02-18T00:00:00"/>
        <d v="2023-02-19T00:00:00"/>
        <d v="2023-02-25T00:00:00"/>
        <d v="2023-03-07T00:00:00"/>
        <d v="2023-03-08T00:00:00"/>
        <d v="2023-03-14T00:00:00"/>
        <d v="2023-03-09T00:00:00"/>
        <d v="2023-03-12T00:00:00"/>
        <d v="2023-03-06T00:00:00"/>
        <d v="2023-03-10T00:00:00"/>
        <d v="2023-03-13T00:00:00"/>
        <d v="2023-03-17T00:00:00"/>
        <d v="2023-03-18T00:00:00"/>
        <d v="2023-03-19T00:00:00"/>
        <d v="2023-03-22T00:00:00"/>
        <d v="2023-03-26T00:00:00"/>
        <d v="2023-03-29T00:00:00"/>
        <d v="2023-04-01T00:00:00"/>
        <d v="2023-03-30T00:00:00"/>
        <d v="2023-03-15T00:00:00"/>
        <d v="2023-03-16T00:00:00"/>
        <d v="2023-03-20T00:00:00"/>
        <d v="2023-03-21T00:00:00"/>
        <d v="2023-03-23T00:00:00"/>
        <d v="2023-03-24T00:00:00"/>
        <d v="2023-03-27T00:00:00"/>
        <d v="2023-03-31T00:00:00"/>
        <d v="2023-03-28T00:00:00"/>
        <d v="2023-04-05T00:00:00"/>
        <d v="2023-04-04T00:00:00"/>
        <d v="2023-04-06T00:00:00"/>
        <d v="2023-04-07T00:00:00"/>
        <d v="2023-04-13T00:00:00"/>
        <d v="2023-04-20T00:00:00"/>
        <d v="2023-04-25T00:00:00"/>
        <d v="2023-04-26T00:00:00"/>
        <d v="2023-04-27T00:00:00"/>
        <d v="2023-04-12T00:00:00"/>
        <d v="2023-04-17T00:00:00"/>
        <d v="2023-04-19T00:00:00"/>
        <d v="2023-04-22T00:00:00"/>
        <d v="2023-04-18T00:00:00"/>
        <d v="2023-04-21T00:00:00"/>
        <d v="2023-04-24T00:00:00"/>
        <d v="2023-04-28T00:00:00"/>
        <d v="2023-04-10T00:00:00"/>
        <d v="2023-05-02T00:00:00"/>
        <d v="2023-05-03T00:00:00"/>
        <d v="2023-05-04T00:00:00"/>
        <d v="2023-05-05T00:00:00"/>
        <d v="2023-05-09T00:00:00"/>
        <d v="2023-05-10T00:00:00"/>
        <d v="2023-05-11T00:00:00"/>
        <d v="2023-05-12T00:00:00"/>
        <d v="2023-05-15T00:00:00"/>
        <d v="2023-05-17T00:00:00"/>
        <d v="2023-05-23T00:00:00"/>
        <d v="2023-05-27T00:00:00"/>
        <d v="2023-05-22T00:00:00"/>
        <d v="2023-05-16T00:00:00"/>
        <d v="2023-05-19T00:00:00"/>
        <d v="2023-05-25T00:00:00"/>
        <d v="2023-05-31T00:00:00"/>
        <d v="2023-06-01T00:00:00"/>
        <d v="2023-05-29T00:00:00"/>
        <d v="2023-05-30T00:00:00"/>
        <d v="2023-06-02T00:00:00"/>
        <d v="2023-06-08T00:00:00"/>
        <d v="2023-06-10T00:00:00"/>
        <d v="2023-06-11T00:00:00"/>
        <d v="2023-06-05T00:00:00"/>
        <d v="2023-06-06T00:00:00"/>
        <d v="2023-06-07T00:00:00"/>
        <d v="2023-06-15T00:00:00"/>
        <d v="2023-06-18T00:00:00"/>
        <d v="2023-06-16T00:00:00"/>
        <d v="2023-06-12T00:00:00"/>
        <d v="2023-06-21T00:00:00"/>
        <d v="2023-06-22T00:00:00"/>
        <d v="2023-06-20T00:00:00"/>
        <d v="2023-06-19T00:00:00"/>
        <d v="2023-06-30T00:00:00"/>
        <d v="2023-07-02T00:00:00"/>
        <d v="2023-06-27T00:00:00"/>
        <d v="2023-06-28T00:00:00"/>
        <d v="2023-06-29T00:00:00"/>
        <d v="2023-07-05T00:00:00"/>
        <d v="2023-07-08T00:00:00"/>
        <d v="2023-07-09T00:00:00"/>
        <d v="2023-07-07T00:00:00"/>
        <d v="2023-07-03T00:00:00"/>
        <d v="2023-07-04T00:00:00"/>
        <d v="2023-07-06T00:00:00"/>
        <d v="2023-07-12T00:00:00"/>
        <d v="2023-07-13T00:00:00"/>
        <d v="2023-07-10T00:00:00"/>
        <d v="2023-07-11T00:00:00"/>
        <d v="2023-07-18T00:00:00"/>
        <d v="2023-07-22T00:00:00"/>
        <d v="2023-07-17T00:00:00"/>
        <d v="2023-07-19T00:00:00"/>
        <d v="2023-07-20T00:00:00"/>
        <d v="2023-07-24T00:00:00"/>
        <d v="2023-07-27T00:00:00"/>
        <d v="2023-07-28T00:00:00"/>
        <d v="2023-08-01T00:00:00"/>
        <d v="2023-08-05T00:00:00"/>
        <d v="2023-08-02T00:00:00"/>
        <d v="2023-08-03T00:00:00"/>
        <d v="2023-07-31T00:00:00"/>
        <d v="2023-08-10T00:00:00"/>
        <d v="2023-08-08T00:00:00"/>
        <d v="2023-08-09T00:00:00"/>
        <d v="2023-08-16T00:00:00"/>
        <d v="2023-08-17T00:00:00"/>
        <d v="2023-08-18T00:00:00"/>
        <d v="2023-08-26T00:00:00"/>
        <d v="2023-09-01T00:00:00"/>
        <d v="2023-08-22T00:00:00"/>
        <d v="2023-08-24T00:00:00"/>
        <d v="2023-08-25T00:00:00"/>
        <d v="2023-08-21T00:00:00"/>
        <d v="2023-08-23T00:00:00"/>
        <d v="2023-08-31T00:00:00"/>
        <d v="2023-08-28T00:00:00"/>
        <d v="2023-09-05T00:00:00"/>
        <d v="2023-09-08T00:00:00"/>
        <d v="2023-09-07T00:00:00"/>
        <d v="2023-09-04T00:00:00"/>
        <d v="2023-09-13T00:00:00"/>
        <d v="2023-09-14T00:00:00"/>
        <d v="2023-09-12T00:00:00"/>
        <d v="2023-09-15T00:00:00"/>
        <d v="2023-09-19T00:00:00"/>
        <d v="2023-09-20T00:00:00"/>
        <d v="2023-09-21T00:00:00"/>
        <d v="2023-09-18T00:00:00"/>
        <d v="2023-09-25T00:00:00"/>
        <d v="2023-09-27T00:00:00"/>
      </sharedItems>
    </cacheField>
    <cacheField name="Site/City" numFmtId="0">
      <sharedItems containsBlank="1" count="14">
        <s v="Burgas"/>
        <s v="Bansko/Blagoevgrad"/>
        <s v="Varna"/>
        <s v="Sofia"/>
        <s v="Plovdiv"/>
        <s v="Ruse"/>
        <s v="Blagoevgrad"/>
        <s v="Yambol"/>
        <s v="Gabrovo"/>
        <s v="Veliko Turnovo"/>
        <s v="Stara Zagora"/>
        <s v="Sandanski"/>
        <s v="Haskovo"/>
        <m u="1"/>
      </sharedItems>
    </cacheField>
  </cacheFields>
  <extLst>
    <ext xmlns:x14="http://schemas.microsoft.com/office/spreadsheetml/2009/9/main" uri="{725AE2AE-9491-48be-B2B4-4EB974FC3084}">
      <x14:pivotCacheDefinition pivotCacheId="11557772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li Panahi" refreshedDate="45359.655549884257" createdVersion="8" refreshedVersion="6" minRefreshableVersion="3" recordCount="7801" xr:uid="{3C0E700E-6C95-4973-949A-B9FDA5185782}">
  <cacheSource type="worksheet">
    <worksheetSource name="_xlnm.Database"/>
  </cacheSource>
  <cacheFields count="14">
    <cacheField name="702" numFmtId="164">
      <sharedItems containsSemiMixedTypes="0" containsString="0" containsNumber="1" containsInteger="1" minValue="1" maxValue="7803"/>
    </cacheField>
    <cacheField name="PNF" numFmtId="0">
      <sharedItems containsBlank="1" containsMixedTypes="1" containsNumber="1" containsInteger="1" minValue="146016347" maxValue="70063001184"/>
    </cacheField>
    <cacheField name="Name &amp; Last Name" numFmtId="0">
      <sharedItems containsBlank="1"/>
    </cacheField>
    <cacheField name="New case/ Follow-up" numFmtId="0">
      <sharedItems containsBlank="1"/>
    </cacheField>
    <cacheField name="Gender/Child UAM" numFmtId="0">
      <sharedItems containsBlank="1"/>
    </cacheField>
    <cacheField name="Age " numFmtId="1">
      <sharedItems containsBlank="1" containsMixedTypes="1" containsNumber="1" minValue="0.38630136986301372" maxValue="122.63561643835617"/>
    </cacheField>
    <cacheField name="Country" numFmtId="0">
      <sharedItems containsBlank="1"/>
    </cacheField>
    <cacheField name="expert" numFmtId="0">
      <sharedItems containsBlank="1"/>
    </cacheField>
    <cacheField name="Type of assistance" numFmtId="0">
      <sharedItems containsBlank="1" count="14" longText="1">
        <s v="Card"/>
        <s v="other"/>
        <s v="health"/>
        <s v="Accomodation"/>
        <s v="Administrative support/documents"/>
        <s v="Psychological"/>
        <s v="                                                                                                                                                                                                                                                                                                                                                                                                                                                                                                                                                                                                                                                                                                                                                                                                                                                                                                                                                                                                                                                                                                                                                                                                                                                                                                                                                                                                                                                                                                                                                                                                                                                                                                                                                                                                                                                                                                                                                                                                                                                                                                                                                                                                                                                                                                                                                                                                                                                                                                                                                                                                                                                                                                                                                                                                                                                                                                                                                                                                                                                                                                                                                                                                                                                                                                                                                                                                                                                                                                                                                                                                                                                                                                                                                                                                                                                                                                                                                                                                                                                                                                                                                                                                                                                                                                                                                                                                                                                                                                                                                                                                                                                                                                                                                                                                                                                                                                                                                                                                                                                                                                                                                                                                                                                                                                                                                                                                                                                                                                                                                                                                                                                                                                                                                                                                                                                                                                                                                                                                                                                                                                                                                                                                                                                                                                                                                                                                                                                                                                                                                                                                                                                                                                                                                                                                                                                                                                                                                                                                                                                                                                                                                                                                                                                                                                                                                                                                                                                                                                                                                                                                                                                                                                                                                                                                                                                                                                                                                                                                                                                                                                                                                                                                                                                                                                                                                                                                                                                                                                                                                                                                                                                                                                                                                                                                                                                                                                                                                                                                                                                                                                                                                                                                                                                                                                                                                                                                                                                                                                                                                                                                                                                                                                                                                                                                                                                                                                                                                                                                                                                                                                                                                                                                                                                                                                                                                                                                                                                                                                                                                                                                                                                                                                                                                                                                                                                                                                                                                                                                                                                                                                                                                                                                                                                                                                                                                                                                                                                                                                                                                                                                                                                                                                                                                                                                                                                                                                                                                                                                                                                                                                                                                                                                                                         "/>
        <s v="Food vouchers"/>
        <s v="Job-search"/>
        <s v="Education"/>
        <s v="Social"/>
        <s v="BG Language class"/>
        <m/>
        <s v="Food Voucher" u="1"/>
      </sharedItems>
    </cacheField>
    <cacheField name="Vulnerability Screening " numFmtId="0">
      <sharedItems containsBlank="1"/>
    </cacheField>
    <cacheField name="Date" numFmtId="166">
      <sharedItems containsNonDate="0" containsDate="1" containsString="0" containsBlank="1" minDate="2022-06-28T00:00:00" maxDate="2023-10-30T00:00:00" count="414">
        <d v="2022-08-19T00:00:00"/>
        <d v="2022-08-22T00:00:00"/>
        <d v="2022-08-25T00:00:00"/>
        <d v="2022-08-23T00:00:00"/>
        <d v="2022-08-26T00:00:00"/>
        <d v="2022-08-29T00:00:00"/>
        <d v="2022-08-30T00:00:00"/>
        <d v="2022-08-31T00:00:00"/>
        <d v="2022-09-02T00:00:00"/>
        <d v="2022-09-05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5T00:00:00"/>
        <d v="2022-10-06T00:00:00"/>
        <d v="2022-10-07T00:00:00"/>
        <d v="2022-09-13T00:00:00"/>
        <d v="2022-09-12T00:00:00"/>
        <d v="2022-09-09T00:00:00"/>
        <d v="2022-09-08T00:00:00"/>
        <d v="2022-09-07T00:00:00"/>
        <d v="2022-09-01T00:00:00"/>
        <d v="2022-08-24T00:00:00"/>
        <d v="2022-11-04T00:00:00"/>
        <d v="2022-11-03T00:00:00"/>
        <d v="2022-11-01T00:00:00"/>
        <d v="2022-11-02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10T00:00:00"/>
        <d v="2022-10-30T00:00:00"/>
        <d v="2022-10-22T00:00:00"/>
        <d v="2022-10-16T00:00:00"/>
        <d v="2022-10-15T00:00:00"/>
        <d v="2022-10-09T00:00:00"/>
        <d v="2022-10-08T00:00:00"/>
        <d v="2022-09-24T00:00:00"/>
        <d v="2022-12-05T00:00:00"/>
        <d v="2022-11-30T00:00:00"/>
        <d v="2022-12-01T00:00:00"/>
        <d v="2022-11-25T00:00:00"/>
        <d v="2022-11-24T00:00:00"/>
        <d v="2022-11-23T00:00:00"/>
        <d v="2022-11-16T00:00:00"/>
        <d v="2022-11-15T00:00:00"/>
        <d v="2022-11-11T00:00:00"/>
        <d v="2022-11-10T00:00:00"/>
        <d v="2022-11-09T00:00:00"/>
        <d v="2022-11-08T00:00:00"/>
        <d v="2022-11-07T00:00:00"/>
        <d v="2022-11-22T00:00:00"/>
        <d v="2022-11-21T00:00:00"/>
        <d v="2022-11-18T00:00:00"/>
        <d v="2022-11-17T00:00:00"/>
        <d v="2022-11-14T00:00:00"/>
        <d v="2022-12-02T00:00:00"/>
        <d v="2022-11-29T00:00:00"/>
        <d v="2022-11-28T00:00:00"/>
        <d v="2022-11-27T00:00:00"/>
        <d v="2022-11-26T00:00:00"/>
        <d v="2022-11-13T00:00:00"/>
        <d v="2022-08-20T00:00:00"/>
        <d v="2022-08-21T00:00:00"/>
        <d v="2022-09-03T00:00:00"/>
        <d v="2022-09-04T00:00:00"/>
        <d v="2022-09-06T00:00:00"/>
        <d v="2022-09-11T00:00:00"/>
        <d v="2022-09-17T00:00:00"/>
        <d v="2022-09-18T00:00:00"/>
        <d v="2022-12-13T00:00:00"/>
        <d v="2022-12-03T00:00:00"/>
        <d v="2022-12-21T00:00:00"/>
        <d v="2022-07-20T00:00:00"/>
        <d v="2022-07-12T00:00:00"/>
        <d v="2022-07-15T00:00:00"/>
        <d v="2022-07-14T00:00:00"/>
        <d v="2022-07-13T00:00:00"/>
        <d v="2022-08-04T00:00:00"/>
        <d v="2022-07-08T00:00:00"/>
        <d v="2022-07-06T00:00:00"/>
        <d v="2022-06-30T00:00:00"/>
        <d v="2022-07-01T00:00:00"/>
        <d v="2022-07-04T00:00:00"/>
        <d v="2022-08-08T00:00:00"/>
        <d v="2022-08-10T00:00:00"/>
        <d v="2022-07-29T00:00:00"/>
        <d v="2022-08-09T00:00:00"/>
        <d v="2022-07-27T00:00:00"/>
        <d v="2022-07-25T00:00:00"/>
        <d v="2022-08-17T00:00:00"/>
        <d v="2022-08-07T00:00:00"/>
        <d v="2022-07-26T00:00:00"/>
        <d v="2022-07-18T00:00:00"/>
        <d v="2022-07-19T00:00:00"/>
        <d v="2022-07-21T00:00:00"/>
        <d v="2022-07-22T00:00:00"/>
        <d v="2022-07-28T00:00:00"/>
        <d v="2022-06-28T00:00:00"/>
        <d v="2022-08-02T00:00:00"/>
        <d v="2022-08-03T00:00:00"/>
        <d v="2022-08-16T00:00:00"/>
        <d v="2022-08-11T00:00:00"/>
        <d v="2022-07-23T00:00:00"/>
        <d v="2022-08-15T00:00:00"/>
        <d v="2022-07-17T00:00:00"/>
        <d v="2022-12-14T00:00:00"/>
        <d v="2022-12-11T00:00:00"/>
        <d v="2022-12-12T00:00:00"/>
        <d v="2022-12-04T00:00:00"/>
        <d v="2022-12-19T00:00:00"/>
        <d v="2022-12-06T00:00:00"/>
        <d v="2022-12-15T00:00:00"/>
        <d v="2022-12-16T00:00:00"/>
        <d v="2022-12-20T00:00:00"/>
        <d v="2022-12-22T00:00:00"/>
        <d v="2022-12-09T00:00:00"/>
        <d v="2022-12-08T00:00:00"/>
        <d v="2022-12-07T00:00:00"/>
        <d v="2022-12-18T00:00:00"/>
        <d v="2022-12-23T00:00:00"/>
        <d v="2023-01-04T00:00:00"/>
        <d v="2023-01-05T00:00:00"/>
        <d v="2023-01-07T00:00:00"/>
        <d v="2023-01-08T00:00:00"/>
        <d v="2023-01-09T00:00:00"/>
        <d v="2023-01-10T00:00:00"/>
        <d v="2023-01-11T00:00:00"/>
        <d v="2023-01-12T00:00:00"/>
        <d v="2023-01-14T00:00:00"/>
        <d v="2023-01-15T00:00:00"/>
        <d v="2023-01-18T00:00:00"/>
        <d v="2023-01-21T00:00:00"/>
        <d v="2023-01-22T00:00:00"/>
        <d v="2023-01-23T00:00:00"/>
        <d v="2023-01-26T00:00:00"/>
        <d v="2023-01-27T00:00:00"/>
        <d v="2023-01-29T00:00:00"/>
        <d v="2023-01-03T00:00:00"/>
        <d v="2023-01-06T00:00:00"/>
        <d v="2023-01-13T00:00:00"/>
        <d v="2023-01-16T00:00:00"/>
        <d v="2023-01-17T00:00:00"/>
        <d v="2023-01-19T00:00:00"/>
        <d v="2023-01-20T00:00:00"/>
        <d v="2023-01-24T00:00:00"/>
        <d v="2023-01-25T00:00:00"/>
        <d v="2023-01-30T00:00:00"/>
        <d v="2023-01-31T00:00:00"/>
        <d v="2023-02-01T00:00:00"/>
        <d v="2023-02-02T00:00:00"/>
        <d v="2023-02-03T00:00:00"/>
        <d v="2023-02-04T00:00:00"/>
        <d v="2023-02-05T00:00:00"/>
        <d v="2023-02-06T00:00:00"/>
        <d v="2023-02-07T00:00:00"/>
        <d v="2023-02-08T00:00:00"/>
        <d v="2023-02-09T00:00:00"/>
        <d v="2023-02-10T00:00:00"/>
        <d v="2023-02-13T00:00:00"/>
        <d v="2023-02-14T00:00:00"/>
        <d v="2023-02-15T00:00:00"/>
        <d v="2023-02-16T00:00:00"/>
        <d v="2023-02-17T00:00:00"/>
        <d v="2023-02-18T00:00:00"/>
        <d v="2023-02-20T00:00:00"/>
        <d v="2023-02-21T00:00:00"/>
        <d v="2023-02-22T00:00:00"/>
        <d v="2023-02-23T00:00:00"/>
        <d v="2023-02-24T00:00:00"/>
        <d v="2023-02-27T00:00:00"/>
        <d v="2023-02-28T00:00:00"/>
        <d v="2023-03-01T00:00:00"/>
        <d v="2023-03-02T00:00:00"/>
        <d v="2023-03-04T00:00:00"/>
        <d v="2023-03-05T00:00:00"/>
        <d v="2023-02-12T00:00:00"/>
        <d v="2023-02-19T00:00:00"/>
        <d v="2023-02-25T00:00:00"/>
        <d v="2023-02-26T00:00:00"/>
        <d v="2023-03-07T00:00:00"/>
        <d v="2023-03-08T00:00:00"/>
        <d v="2023-03-14T00:00:00"/>
        <d v="2023-03-15T00:00:00"/>
        <d v="2023-03-16T00:00:00"/>
        <d v="2023-03-17T00:00:00"/>
        <d v="2023-03-09T00:00:00"/>
        <d v="2023-03-12T00:00:00"/>
        <d v="2023-03-06T00:00:00"/>
        <d v="2023-03-10T00:00:00"/>
        <d v="2023-03-13T00:00:00"/>
        <d v="2023-03-18T00:00:00"/>
        <d v="2023-03-19T00:00:00"/>
        <d v="2023-03-22T00:00:00"/>
        <d v="2023-03-24T00:00:00"/>
        <d v="2023-03-25T00:00:00"/>
        <d v="2023-03-26T00:00:00"/>
        <d v="2023-03-29T00:00:00"/>
        <d v="2023-04-01T00:00:00"/>
        <d v="2023-04-02T00:00:00"/>
        <d v="2023-03-30T00:00:00"/>
        <d v="2023-03-20T00:00:00"/>
        <d v="2023-03-21T00:00:00"/>
        <d v="2023-03-23T00:00:00"/>
        <d v="2023-03-27T00:00:00"/>
        <d v="2023-03-31T00:00:00"/>
        <d v="2023-03-28T00:00:00"/>
        <d v="2023-04-03T00:00:00"/>
        <d v="2023-04-04T00:00:00"/>
        <d v="2023-04-05T00:00:00"/>
        <d v="2023-04-07T00:00:00"/>
        <d v="2023-04-09T00:00:00"/>
        <d v="2023-04-06T00:00:00"/>
        <d v="2023-04-13T00:00:00"/>
        <d v="2023-04-20T00:00:00"/>
        <d v="2023-04-25T00:00:00"/>
        <d v="2023-04-26T00:00:00"/>
        <d v="2023-04-27T00:00:00"/>
        <d v="2023-04-12T00:00:00"/>
        <d v="2023-04-14T00:00:00"/>
        <d v="2023-04-15T00:00:00"/>
        <d v="2023-04-17T00:00:00"/>
        <d v="2023-04-19T00:00:00"/>
        <d v="2023-04-21T00:00:00"/>
        <d v="2023-04-22T00:00:00"/>
        <d v="2023-04-23T00:00:00"/>
        <d v="2023-04-28T00:00:00"/>
        <d v="2023-04-18T00:00:00"/>
        <d v="2023-04-24T00:00:00"/>
        <d v="2023-04-10T00:00:00"/>
        <d v="2023-04-11T00:00:00"/>
        <d v="2023-05-02T00:00:00"/>
        <d v="2023-05-03T00:00:00"/>
        <d v="2023-05-04T00:00:00"/>
        <d v="2023-05-05T00:00:00"/>
        <d v="2023-05-09T00:00:00"/>
        <d v="2023-05-10T00:00:00"/>
        <d v="2023-05-11T00:00:00"/>
        <d v="2023-05-12T00:00:00"/>
        <d v="2023-05-15T00:00:00"/>
        <d v="2023-05-17T00:00:00"/>
        <d v="2023-05-20T00:00:00"/>
        <d v="2023-05-18T00:00:00"/>
        <d v="2023-05-16T00:00:00"/>
        <d v="2023-05-21T00:00:00"/>
        <d v="2023-05-19T00:00:00"/>
        <d v="2023-05-23T00:00:00"/>
        <d v="2023-05-27T00:00:00"/>
        <d v="2023-05-22T00:00:00"/>
        <d v="2023-05-24T00:00:00"/>
        <d v="2023-05-28T00:00:00"/>
        <d v="2023-05-25T00:00:00"/>
        <d v="2023-05-26T00:00:00"/>
        <d v="2023-05-29T00:00:00"/>
        <d v="2023-05-31T00:00:00"/>
        <d v="2023-06-01T00:00:00"/>
        <d v="2023-05-30T00:00:00"/>
        <d v="2023-06-02T00:00:00"/>
        <d v="2023-06-04T00:00:00"/>
        <d v="2023-06-05T00:00:00"/>
        <d v="2023-06-08T00:00:00"/>
        <d v="2023-06-10T00:00:00"/>
        <d v="2023-06-11T00:00:00"/>
        <d v="2023-06-06T00:00:00"/>
        <d v="2023-06-07T00:00:00"/>
        <d v="2023-06-09T00:00:00"/>
        <d v="2023-06-14T00:00:00"/>
        <d v="2023-06-15T00:00:00"/>
        <d v="2023-06-18T00:00:00"/>
        <d v="2023-06-16T00:00:00"/>
        <d v="2023-06-17T00:00:00"/>
        <d v="2023-06-12T00:00:00"/>
        <d v="2023-06-13T00:00:00"/>
        <d v="2023-06-21T00:00:00"/>
        <d v="2023-06-20T00:00:00"/>
        <d v="2023-06-22T00:00:00"/>
        <d v="2023-06-25T00:00:00"/>
        <d v="2023-06-19T00:00:00"/>
        <d v="2023-06-23T00:00:00"/>
        <d v="2023-06-30T00:00:00"/>
        <d v="2023-06-28T00:00:00"/>
        <d v="2023-06-29T00:00:00"/>
        <d v="2023-07-02T00:00:00"/>
        <d v="2023-06-27T00:00:00"/>
        <d v="2023-06-26T00:00:00"/>
        <d v="2023-07-05T00:00:00"/>
        <d v="2023-07-07T00:00:00"/>
        <d v="2023-07-08T00:00:00"/>
        <d v="2023-07-09T00:00:00"/>
        <d v="2023-07-03T00:00:00"/>
        <d v="2023-07-04T00:00:00"/>
        <d v="2023-07-06T00:00:00"/>
        <d v="2023-07-12T00:00:00"/>
        <d v="2023-07-13T00:00:00"/>
        <d v="2023-07-10T00:00:00"/>
        <d v="2023-07-11T00:00:00"/>
        <d v="2023-07-14T00:00:00"/>
        <d v="2023-01-28T00:00:00"/>
        <d v="2023-07-19T00:00:00"/>
        <d v="2023-07-20T00:00:00"/>
        <d v="2023-07-18T00:00:00"/>
        <d v="2023-07-22T00:00:00"/>
        <d v="2023-07-21T00:00:00"/>
        <d v="2023-07-17T00:00:00"/>
        <d v="2023-07-24T00:00:00"/>
        <d v="2023-07-25T00:00:00"/>
        <d v="2023-07-26T00:00:00"/>
        <d v="2023-07-30T00:00:00"/>
        <d v="2023-07-27T00:00:00"/>
        <d v="2023-07-28T00:00:00"/>
        <d v="2023-08-01T00:00:00"/>
        <d v="2023-08-02T00:00:00"/>
        <d v="2023-07-31T00:00:00"/>
        <d v="2023-08-04T00:00:00"/>
        <d v="2023-08-05T00:00:00"/>
        <d v="2023-08-03T00:00:00"/>
        <d v="2023-08-07T00:00:00"/>
        <d v="2023-08-11T00:00:00"/>
        <d v="2023-08-09T00:00:00"/>
        <d v="2023-08-10T00:00:00"/>
        <d v="2023-08-12T00:00:00"/>
        <d v="2023-08-08T00:00:00"/>
        <d v="2023-08-14T00:00:00"/>
        <d v="2023-08-15T00:00:00"/>
        <d v="2023-08-16T00:00:00"/>
        <d v="2023-08-17T00:00:00"/>
        <d v="2023-08-18T00:00:00"/>
        <d v="2023-08-19T00:00:00"/>
        <d v="2023-03-03T00:00:00"/>
        <d v="2023-08-22T00:00:00"/>
        <d v="2023-08-23T00:00:00"/>
        <d v="2023-08-24T00:00:00"/>
        <d v="2023-08-25T00:00:00"/>
        <d v="2023-08-29T00:00:00"/>
        <d v="2023-08-26T00:00:00"/>
        <d v="2023-08-27T00:00:00"/>
        <d v="2023-08-28T00:00:00"/>
        <d v="2023-08-31T00:00:00"/>
        <d v="2023-09-02T00:00:00"/>
        <d v="2023-09-01T00:00:00"/>
        <d v="2023-08-30T00:00:00"/>
        <d v="2023-09-03T00:00:00"/>
        <d v="2023-08-21T00:00:00"/>
        <d v="2023-09-04T00:00:00"/>
        <d v="2023-09-06T00:00:00"/>
        <d v="2023-09-05T00:00:00"/>
        <d v="2023-09-07T00:00:00"/>
        <d v="2023-09-08T00:00:00"/>
        <d v="2023-09-12T00:00:00"/>
        <d v="2023-09-11T00:00:00"/>
        <d v="2023-09-13T00:00:00"/>
        <d v="2023-09-14T00:00:00"/>
        <d v="2023-09-15T00:00:00"/>
        <d v="2023-09-18T00:00:00"/>
        <d v="2023-09-20T00:00:00"/>
        <d v="2023-09-19T00:00:00"/>
        <d v="2023-09-21T00:00:00"/>
        <d v="2023-09-23T00:00:00"/>
        <d v="2023-09-22T00:00:00"/>
        <d v="2023-09-24T00:00:00"/>
        <d v="2023-09-25T00:00:00"/>
        <d v="2023-09-26T00:00:00"/>
        <d v="2023-09-27T00:00:00"/>
        <d v="2023-09-28T00:00:00"/>
        <d v="2023-09-29T00:00:00"/>
        <d v="2023-10-01T00:00:00"/>
        <d v="2023-09-30T00:00:00"/>
        <d v="2023-10-04T00:00:00"/>
        <d v="2023-10-05T00:00:00"/>
        <d v="2023-10-02T00:00:00"/>
        <d v="2023-10-03T00:00:00"/>
        <d v="2023-10-06T00:00:00"/>
        <d v="2023-10-13T00:00:00"/>
        <d v="2023-10-10T00:00:00"/>
        <d v="2023-10-11T00:00:00"/>
        <d v="2023-10-14T00:00:00"/>
        <d v="2023-10-09T00:00:00"/>
        <d v="2023-10-12T00:00:00"/>
        <d v="2023-10-19T00:00:00"/>
        <d v="2023-10-20T00:00:00"/>
        <d v="2023-10-21T00:00:00"/>
        <d v="2023-10-22T00:00:00"/>
        <d v="2023-10-17T00:00:00"/>
        <d v="2023-10-16T00:00:00"/>
        <d v="2023-10-18T00:00:00"/>
        <d v="2023-10-29T00:00:00"/>
        <d v="2023-10-27T00:00:00"/>
        <d v="2023-10-26T00:00:00"/>
        <d v="2023-10-25T00:00:00"/>
        <m/>
      </sharedItems>
    </cacheField>
    <cacheField name="Site/City" numFmtId="0">
      <sharedItems containsBlank="1" count="60">
        <s v="Varna"/>
        <s v="Sofia"/>
        <s v="Burgas"/>
        <s v="Plovdiv "/>
        <s v="Sandanski"/>
        <s v="Stara Zagora"/>
        <s v="Ribaritsa"/>
        <s v="Nova Zagora"/>
        <s v="Bansko"/>
        <s v="Blagoevgrad"/>
        <s v="Gotse Delchev"/>
        <s v="Yambol"/>
        <s v="Kiten"/>
        <s v="Plovdiv"/>
        <s v="Kazanlak"/>
        <s v="Pavel Banya"/>
        <s v="Gorno Izvorovo"/>
        <s v="Rozovo"/>
        <s v="Bansko/Blagoevgrad"/>
        <s v="Ruse"/>
        <s v="Gabrovo"/>
        <s v="Veliko Turnovo"/>
        <s v="Haskovo"/>
        <s v="Hisaria"/>
        <s v="Pomorie"/>
        <s v="Sunny beach"/>
        <s v="Nesebar"/>
        <s v="Primorsko"/>
        <s v="Sliven"/>
        <s v="Balchik"/>
        <s v="Sozopol"/>
        <s v="Chernomorets"/>
        <s v="Byala"/>
        <s v="Pleven"/>
        <s v="Razlog"/>
        <s v="Obzor"/>
        <s v="Sveti Vlas"/>
        <s v="Beloslav"/>
        <s v="Samokov"/>
        <s v="Troyan"/>
        <s v="Kardzhali"/>
        <s v="Kazanluk"/>
        <s v="Blagoevgrad "/>
        <s v="Russe"/>
        <s v="Lovech"/>
        <s v="Kaznluk"/>
        <m/>
        <s v="Bourgas" u="1"/>
        <s v="A1" u="1"/>
        <s v="Sofia " u="1"/>
        <s v="Yambul" u="1"/>
        <s v="Sofia/ Etropole" u="1"/>
        <s v="Mobile Team" u="1"/>
        <s v="Knezha " u="1"/>
        <s v="SZ-VR" u="1"/>
        <s v="Blgoevgrad" u="1"/>
        <s v="Psychological" u="1"/>
        <s v="Sofia, second transfer on an old card" u="1"/>
        <s v="A2" u="1"/>
        <s v="SZ-OK - Sofia" u="1"/>
      </sharedItems>
    </cacheField>
    <cacheField name="Comment" numFmtId="0">
      <sharedItems containsBlank="1" longText="1"/>
    </cacheField>
    <cacheField name="Region" numFmtId="0">
      <sharedItems containsBlank="1"/>
    </cacheField>
  </cacheFields>
  <extLst>
    <ext xmlns:x14="http://schemas.microsoft.com/office/spreadsheetml/2009/9/main" uri="{725AE2AE-9491-48be-B2B4-4EB974FC3084}">
      <x14:pivotCacheDefinition pivotCacheId="16431198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5">
  <r>
    <n v="1"/>
    <n v="7001799252"/>
    <s v="Viktoriia Prybytok"/>
    <s v="Female"/>
    <n v="40"/>
    <x v="0"/>
    <s v="Ukraine"/>
    <s v="DICHEVA-AL Marina"/>
    <s v="Food vouchers"/>
    <x v="0"/>
    <x v="0"/>
  </r>
  <r>
    <n v="2"/>
    <n v="7001259022"/>
    <s v="Yuliia Perekrest"/>
    <s v="Female"/>
    <n v="36"/>
    <x v="0"/>
    <s v="Ukraine"/>
    <s v="DICHEVA-AL Marina"/>
    <s v="Food vouchers"/>
    <x v="0"/>
    <x v="0"/>
  </r>
  <r>
    <n v="3"/>
    <n v="7001958712"/>
    <s v="Maryna Drienko"/>
    <s v="Female"/>
    <n v="42"/>
    <x v="0"/>
    <s v="Ukraine"/>
    <s v="DICHEVA-AL Marina"/>
    <s v="Food vouchers"/>
    <x v="0"/>
    <x v="0"/>
  </r>
  <r>
    <n v="4"/>
    <n v="7002630143"/>
    <s v="KOVALOVA HANNA"/>
    <s v="Female"/>
    <m/>
    <x v="1"/>
    <s v="Ukraine"/>
    <s v="KOLEV Nikolay/LILOV Yavor"/>
    <s v="Food vouchers"/>
    <x v="1"/>
    <x v="1"/>
  </r>
  <r>
    <n v="5"/>
    <n v="7000925401"/>
    <s v="Halyna Holikova"/>
    <s v="Female"/>
    <n v="43"/>
    <x v="0"/>
    <s v="Ukraine"/>
    <s v="KOLEV Nikolay/LILOV Yavor"/>
    <s v="Food vouchers"/>
    <x v="1"/>
    <x v="1"/>
  </r>
  <r>
    <n v="6"/>
    <n v="7000950584"/>
    <s v="KOLCHYNA NATALIYA"/>
    <s v="Female"/>
    <n v="34"/>
    <x v="0"/>
    <s v="Ukraine"/>
    <s v="KOLEV Nikolay/LILOV Yavor"/>
    <s v="Food vouchers"/>
    <x v="1"/>
    <x v="1"/>
  </r>
  <r>
    <n v="7"/>
    <n v="7001824211"/>
    <s v="SMAKOVSKA SVITLANA"/>
    <s v="Female"/>
    <n v="45"/>
    <x v="0"/>
    <s v="Ukraine"/>
    <s v="KOLEV Nikolay/LILOV Yavor"/>
    <s v="Food vouchers"/>
    <x v="1"/>
    <x v="1"/>
  </r>
  <r>
    <n v="8"/>
    <n v="7000974834"/>
    <s v="RETIVYKH KSENIIA"/>
    <s v="Female"/>
    <n v="38"/>
    <x v="0"/>
    <s v="Ukraine"/>
    <s v="KOLEV Nikolay/LILOV Yavor"/>
    <s v="Food vouchers"/>
    <x v="1"/>
    <x v="1"/>
  </r>
  <r>
    <n v="9"/>
    <n v="7001740276"/>
    <s v="Liudmila Levchenko"/>
    <s v="Female"/>
    <n v="40"/>
    <x v="0"/>
    <s v="Ukraine"/>
    <s v="KOLEV Nikolay/LILOV Yavor"/>
    <s v="Food vouchers"/>
    <x v="1"/>
    <x v="1"/>
  </r>
  <r>
    <n v="10"/>
    <n v="7000940415"/>
    <s v="KYRYCHENKO MARYNA"/>
    <s v="Female"/>
    <n v="39"/>
    <x v="0"/>
    <s v="Ukraine"/>
    <s v="KOLEV Nikolay/LILOV Yavor"/>
    <s v="Food vouchers"/>
    <x v="1"/>
    <x v="1"/>
  </r>
  <r>
    <n v="11"/>
    <n v="7000956900"/>
    <s v="POTOTSKA OKSANA"/>
    <s v="Female"/>
    <n v="36"/>
    <x v="0"/>
    <s v="Ukraine"/>
    <s v="KOLEV Nikolay/LILOV Yavor"/>
    <s v="Food vouchers"/>
    <x v="1"/>
    <x v="1"/>
  </r>
  <r>
    <n v="12"/>
    <n v="7001006231"/>
    <s v="IHNATOVA YELYZAVETA"/>
    <s v="Female"/>
    <n v="38"/>
    <x v="0"/>
    <s v="Ukraine"/>
    <s v="KOLEV Nikolay/LILOV Yavor"/>
    <s v="Food vouchers"/>
    <x v="1"/>
    <x v="1"/>
  </r>
  <r>
    <n v="13"/>
    <n v="7002378382"/>
    <s v="MASLIENIKOVA KATERINA"/>
    <s v="Female"/>
    <n v="33"/>
    <x v="0"/>
    <s v="Ukraine"/>
    <s v="KOLEV Nikolay/LILOV Yavor"/>
    <s v="Food vouchers"/>
    <x v="1"/>
    <x v="1"/>
  </r>
  <r>
    <n v="14"/>
    <n v="7001502847"/>
    <s v="PASHKOVA IRYNA"/>
    <s v="Female"/>
    <n v="43"/>
    <x v="0"/>
    <s v="Ukraine"/>
    <s v="KOLEV Nikolay/LILOV Yavor"/>
    <s v="Food vouchers"/>
    <x v="1"/>
    <x v="1"/>
  </r>
  <r>
    <n v="15"/>
    <n v="7002633432"/>
    <s v="SIROTA FAINA"/>
    <s v="Female"/>
    <n v="38"/>
    <x v="0"/>
    <s v="Ukraine"/>
    <s v="KOLEV Nikolay/LILOV Yavor"/>
    <s v="Food vouchers"/>
    <x v="1"/>
    <x v="1"/>
  </r>
  <r>
    <n v="16"/>
    <n v="7001393463"/>
    <s v="Olena Krasnopolska"/>
    <s v="Female"/>
    <n v="39"/>
    <x v="0"/>
    <s v="Ukraine"/>
    <s v="KOLEVA Olga"/>
    <s v="Food vouchers"/>
    <x v="2"/>
    <x v="0"/>
  </r>
  <r>
    <n v="17"/>
    <n v="7001312154"/>
    <s v="Maryna Voloshyna"/>
    <s v="Female"/>
    <n v="43"/>
    <x v="0"/>
    <s v="Ukraine"/>
    <s v="KOLEVA Olga"/>
    <s v="Food vouchers"/>
    <x v="2"/>
    <x v="0"/>
  </r>
  <r>
    <n v="18"/>
    <n v="7001955320"/>
    <s v="Olena Nikitina"/>
    <s v="Female"/>
    <n v="42"/>
    <x v="0"/>
    <s v="Ukraine"/>
    <s v="KOLEVA Olga"/>
    <s v="Food vouchers"/>
    <x v="2"/>
    <x v="0"/>
  </r>
  <r>
    <n v="19"/>
    <n v="7001052179"/>
    <s v="Tetiana Peresadko"/>
    <s v="Female"/>
    <n v="43"/>
    <x v="0"/>
    <s v="Ukraine"/>
    <s v="KOLEVA Olga"/>
    <s v="Food vouchers"/>
    <x v="2"/>
    <x v="0"/>
  </r>
  <r>
    <n v="20"/>
    <n v="7001349585"/>
    <s v="Olha Kobelchuk"/>
    <s v="Female"/>
    <n v="42"/>
    <x v="0"/>
    <s v="Ukraine"/>
    <s v="KOLEVA Olga"/>
    <s v="Food vouchers"/>
    <x v="2"/>
    <x v="0"/>
  </r>
  <r>
    <n v="21"/>
    <n v="7001669276"/>
    <s v="Grygorieva Anna"/>
    <s v="Female"/>
    <n v="37"/>
    <x v="0"/>
    <s v="Ukraine"/>
    <s v="ORLOVSKA Alina"/>
    <s v="Food vouchers"/>
    <x v="2"/>
    <x v="2"/>
  </r>
  <r>
    <n v="22"/>
    <n v="7000913947"/>
    <s v="Provorna Oksana"/>
    <s v="Female"/>
    <n v="47"/>
    <x v="0"/>
    <s v="Ukraine"/>
    <s v="ORLOVSKA Alina"/>
    <s v="Food vouchers"/>
    <x v="2"/>
    <x v="2"/>
  </r>
  <r>
    <n v="23"/>
    <n v="7002005879"/>
    <s v="Olena Samorodova"/>
    <s v="Female"/>
    <n v="33"/>
    <x v="0"/>
    <s v="Ukraine"/>
    <s v="KOLEVA Olga"/>
    <s v="Food vouchers"/>
    <x v="3"/>
    <x v="0"/>
  </r>
  <r>
    <n v="24"/>
    <n v="7002362750"/>
    <s v="Liudmyla Huzyka"/>
    <s v="Female"/>
    <n v="37"/>
    <x v="0"/>
    <s v="Ukraine"/>
    <s v="KOLEVA Olga"/>
    <s v="Food vouchers"/>
    <x v="3"/>
    <x v="0"/>
  </r>
  <r>
    <n v="25"/>
    <n v="7001535867"/>
    <s v="Maryna Mozghova"/>
    <s v="Female"/>
    <n v="46"/>
    <x v="0"/>
    <s v="Ukraine"/>
    <s v="KOLEVA Olga"/>
    <s v="Food vouchers"/>
    <x v="3"/>
    <x v="0"/>
  </r>
  <r>
    <n v="26"/>
    <n v="7002318056"/>
    <s v="Svitlana Romanova"/>
    <s v="Female"/>
    <n v="50"/>
    <x v="0"/>
    <s v="Ukraine"/>
    <s v="KOLEVA Olga"/>
    <s v="Food vouchers"/>
    <x v="3"/>
    <x v="0"/>
  </r>
  <r>
    <n v="27"/>
    <n v="7002661697"/>
    <s v="Halyna Samolevska"/>
    <s v="Female"/>
    <n v="44"/>
    <x v="0"/>
    <s v="Ukraine"/>
    <s v="KOLEVA Olga"/>
    <s v="Food vouchers"/>
    <x v="3"/>
    <x v="0"/>
  </r>
  <r>
    <n v="28"/>
    <n v="7002744934"/>
    <s v="Hanna Popovych"/>
    <s v="Female"/>
    <n v="43"/>
    <x v="0"/>
    <s v="Ukraine"/>
    <s v="KOLEVA Olga"/>
    <s v="Food vouchers"/>
    <x v="3"/>
    <x v="0"/>
  </r>
  <r>
    <n v="29"/>
    <n v="7000946048"/>
    <s v="Sinitsina Tatyana"/>
    <s v="Female"/>
    <n v="41"/>
    <x v="0"/>
    <s v="Ukraine"/>
    <s v="ORLOVSKA Alina"/>
    <s v="Food vouchers"/>
    <x v="3"/>
    <x v="2"/>
  </r>
  <r>
    <n v="30"/>
    <n v="7001161839"/>
    <s v="Molod Vlada"/>
    <s v="Female"/>
    <n v="43"/>
    <x v="0"/>
    <s v="Ukraine"/>
    <s v="ORLOVSKA Alina"/>
    <s v="Food vouchers"/>
    <x v="3"/>
    <x v="2"/>
  </r>
  <r>
    <n v="31"/>
    <n v="7001377717"/>
    <s v="Vasiuta Iana"/>
    <s v="Female"/>
    <n v="38"/>
    <x v="0"/>
    <s v="Ukraine"/>
    <s v="ORLOVSKA Alina"/>
    <s v="Food vouchers"/>
    <x v="3"/>
    <x v="2"/>
  </r>
  <r>
    <n v="32"/>
    <n v="7001094641"/>
    <s v="Valeria Gromakova"/>
    <s v="Female"/>
    <n v="27"/>
    <x v="2"/>
    <s v="Ukraine"/>
    <s v="VOLKOV Volodymyr"/>
    <s v="Food vouchers"/>
    <x v="3"/>
    <x v="2"/>
  </r>
  <r>
    <n v="33"/>
    <n v="7001409616"/>
    <s v="Hanna Yalinich"/>
    <s v="Female"/>
    <n v="42"/>
    <x v="0"/>
    <s v="Ukraine"/>
    <s v="VOLKOV Volodymyr"/>
    <s v="Food vouchers"/>
    <x v="3"/>
    <x v="2"/>
  </r>
  <r>
    <n v="34"/>
    <n v="7002557574"/>
    <s v="Anna Vazhnichenko"/>
    <s v="Female"/>
    <n v="40"/>
    <x v="0"/>
    <s v="Ukraine"/>
    <s v="VOLKOV Volodymyr"/>
    <s v="Food vouchers"/>
    <x v="3"/>
    <x v="2"/>
  </r>
  <r>
    <n v="35"/>
    <n v="7002696356"/>
    <s v="Tetiana Savchuk"/>
    <s v="Female"/>
    <n v="40"/>
    <x v="0"/>
    <s v="Ukraine"/>
    <s v="VOLKOV Volodymyr"/>
    <s v="Food vouchers"/>
    <x v="3"/>
    <x v="2"/>
  </r>
  <r>
    <n v="36"/>
    <n v="7001819413"/>
    <s v="Tetiana Polishchuk"/>
    <s v="Female"/>
    <n v="37"/>
    <x v="0"/>
    <s v="Ukraine"/>
    <s v="VOLKOV Volodymyr"/>
    <s v="Food vouchers"/>
    <x v="3"/>
    <x v="2"/>
  </r>
  <r>
    <n v="37"/>
    <n v="7001754022"/>
    <s v="SKARLAT MARYNA"/>
    <s v="Female"/>
    <n v="41"/>
    <x v="0"/>
    <s v="Ukraine"/>
    <s v="KOLEV Nikolay/LILOV Yavor"/>
    <s v="Food vouchers"/>
    <x v="3"/>
    <x v="3"/>
  </r>
  <r>
    <n v="38"/>
    <n v="7001290759"/>
    <s v="SEMENETS INNA"/>
    <s v="Female"/>
    <n v="40"/>
    <x v="0"/>
    <s v="Ukraine"/>
    <s v="KOLEV Nikolay/LILOV Yavor"/>
    <s v="Food vouchers"/>
    <x v="3"/>
    <x v="3"/>
  </r>
  <r>
    <n v="39"/>
    <n v="7002159404"/>
    <s v="NISTRATOV OLEKSANDR"/>
    <s v="Male"/>
    <n v="38"/>
    <x v="0"/>
    <s v="Ukraine"/>
    <s v="KOLEV Nikolay/LILOV Yavor"/>
    <s v="Food vouchers"/>
    <x v="3"/>
    <x v="3"/>
  </r>
  <r>
    <n v="40"/>
    <n v="7001159629"/>
    <s v="SOLOMKO OLHA"/>
    <s v="Female"/>
    <n v="44"/>
    <x v="0"/>
    <s v="Ukraine"/>
    <s v="KOLEV Nikolay/LILOV Yavor"/>
    <s v="Food vouchers"/>
    <x v="3"/>
    <x v="3"/>
  </r>
  <r>
    <n v="41"/>
    <n v="7001840277"/>
    <s v="DOBROVOLSKA YANA"/>
    <s v="Female"/>
    <n v="42"/>
    <x v="0"/>
    <s v="Ukraine"/>
    <s v="KOLEV Nikolay/LILOV Yavor"/>
    <s v="Food vouchers"/>
    <x v="3"/>
    <x v="3"/>
  </r>
  <r>
    <n v="42"/>
    <n v="7001424239"/>
    <s v="RUDENKO OLGA"/>
    <s v="Female"/>
    <n v="44"/>
    <x v="0"/>
    <s v="Ukraine"/>
    <s v="KOLEV Nikolay/LILOV Yavor"/>
    <s v="Food vouchers"/>
    <x v="3"/>
    <x v="3"/>
  </r>
  <r>
    <n v="43"/>
    <n v="7001060107"/>
    <s v="ZOLOTASHKO OLENA"/>
    <s v="Female"/>
    <n v="42"/>
    <x v="0"/>
    <s v="Ukraine"/>
    <s v="KOLEV Nikolay/LILOV Yavor"/>
    <s v="Food vouchers"/>
    <x v="3"/>
    <x v="3"/>
  </r>
  <r>
    <n v="44"/>
    <n v="7001288985"/>
    <s v="DANYLIUK GANNA"/>
    <s v="Female"/>
    <n v="36"/>
    <x v="0"/>
    <s v="Ukraine"/>
    <s v="KOLEV Nikolay/LILOV Yavor"/>
    <s v="Food vouchers"/>
    <x v="3"/>
    <x v="3"/>
  </r>
  <r>
    <n v="45"/>
    <n v="7002226739"/>
    <s v="KULIESHOVA ANASTASIIA"/>
    <s v="Female"/>
    <n v="38"/>
    <x v="0"/>
    <s v="Ukraine"/>
    <s v="KOLEV Nikolay/LILOV Yavor"/>
    <s v="Food vouchers"/>
    <x v="3"/>
    <x v="3"/>
  </r>
  <r>
    <n v="46"/>
    <n v="7002768789"/>
    <s v="ZAKREVSKA MARYNA"/>
    <s v="Female"/>
    <n v="43"/>
    <x v="0"/>
    <s v="Ukraine"/>
    <s v="KOLEV Nikolay/LILOV Yavor"/>
    <s v="Food vouchers"/>
    <x v="3"/>
    <x v="3"/>
  </r>
  <r>
    <n v="47"/>
    <n v="7002768859"/>
    <s v="BOIKO KATERYNA"/>
    <s v="Female"/>
    <n v="36"/>
    <x v="0"/>
    <s v="Ukraine"/>
    <s v="KOLEV Nikolay/LILOV Yavor"/>
    <s v="Food vouchers"/>
    <x v="3"/>
    <x v="3"/>
  </r>
  <r>
    <n v="48"/>
    <n v="7001874537"/>
    <s v="PYROHOVA YULIIA"/>
    <s v="Female"/>
    <n v="50"/>
    <x v="0"/>
    <s v="Ukraine"/>
    <s v="KOLEV Nikolay/LILOV Yavor"/>
    <s v="Food vouchers"/>
    <x v="3"/>
    <x v="3"/>
  </r>
  <r>
    <n v="49"/>
    <n v="7002100923"/>
    <s v="LOMAKO GANNA"/>
    <s v="Female"/>
    <n v="36"/>
    <x v="0"/>
    <s v="Ukraine"/>
    <s v="KOLEV Nikolay/LILOV Yavor"/>
    <s v="Food vouchers"/>
    <x v="3"/>
    <x v="3"/>
  </r>
  <r>
    <n v="50"/>
    <n v="7001214238"/>
    <s v="OLIINYK MARIIA"/>
    <s v="Female"/>
    <n v="41"/>
    <x v="0"/>
    <s v="Ukraine"/>
    <s v="KOLEV Nikolay/LILOV Yavor"/>
    <s v="Food vouchers"/>
    <x v="3"/>
    <x v="3"/>
  </r>
  <r>
    <n v="51"/>
    <n v="7002357343"/>
    <s v="HONTA TETIANA"/>
    <s v="Female"/>
    <n v="38"/>
    <x v="0"/>
    <s v="Ukraine"/>
    <s v="KOLEV Nikolay/LILOV Yavor"/>
    <s v="Food vouchers"/>
    <x v="3"/>
    <x v="3"/>
  </r>
  <r>
    <n v="52"/>
    <n v="7001809676"/>
    <s v="LUKASEVYCH TETIANA"/>
    <s v="Female"/>
    <n v="51"/>
    <x v="0"/>
    <s v="Ukraine"/>
    <s v="KOLEV Nikolay/LILOV Yavor"/>
    <s v="Food vouchers"/>
    <x v="3"/>
    <x v="3"/>
  </r>
  <r>
    <n v="53"/>
    <n v="7001106405"/>
    <s v="TSVIATKO OLHA"/>
    <s v="Female"/>
    <n v="45"/>
    <x v="0"/>
    <s v="Ukraine"/>
    <s v="KOLEV Nikolay/LILOV Yavor"/>
    <s v="Food vouchers"/>
    <x v="3"/>
    <x v="3"/>
  </r>
  <r>
    <n v="54"/>
    <n v="7001400554"/>
    <s v="KUZNETSOVA ANASTASIIA"/>
    <s v="Female"/>
    <n v="30"/>
    <x v="0"/>
    <s v="Ukraine"/>
    <s v="KOLEV Nikolay/LILOV Yavor"/>
    <s v="Food vouchers"/>
    <x v="3"/>
    <x v="3"/>
  </r>
  <r>
    <n v="55"/>
    <n v="7002066146"/>
    <s v="TYKHOBRAZOVA YULIIA"/>
    <s v="Female"/>
    <n v="40"/>
    <x v="0"/>
    <s v="Ukraine"/>
    <s v="KOLEV Nikolay/LILOV Yavor"/>
    <s v="Food vouchers"/>
    <x v="3"/>
    <x v="3"/>
  </r>
  <r>
    <n v="56"/>
    <n v="7001008741"/>
    <s v="KOZAK OLENA"/>
    <s v="Female"/>
    <n v="36"/>
    <x v="0"/>
    <s v="Ukraine"/>
    <s v="KOLEV Nikolay/LILOV Yavor"/>
    <s v="Food vouchers"/>
    <x v="3"/>
    <x v="3"/>
  </r>
  <r>
    <n v="57"/>
    <n v="7000946484"/>
    <s v="SAVCHENKO ANASTASIIA"/>
    <s v="Female"/>
    <n v="31"/>
    <x v="0"/>
    <s v="Ukraine"/>
    <s v="KOLEV Nikolay/LILOV Yavor"/>
    <s v="Food vouchers"/>
    <x v="3"/>
    <x v="3"/>
  </r>
  <r>
    <n v="58"/>
    <n v="7001970301"/>
    <s v="Hanna Skulynets"/>
    <s v="Female"/>
    <n v="35"/>
    <x v="0"/>
    <s v="Ukraine"/>
    <s v="KOLEVA Olga"/>
    <s v="Food vouchers"/>
    <x v="4"/>
    <x v="0"/>
  </r>
  <r>
    <n v="59"/>
    <n v="7002573769"/>
    <s v="Iryna Nyrko"/>
    <s v="Female"/>
    <n v="37"/>
    <x v="0"/>
    <s v="Ukraine"/>
    <s v="KOLEVA Olga"/>
    <s v="Food vouchers"/>
    <x v="4"/>
    <x v="0"/>
  </r>
  <r>
    <n v="60"/>
    <n v="7001996253"/>
    <s v="Yana Pershyna"/>
    <s v="Female"/>
    <n v="33"/>
    <x v="0"/>
    <s v="Ukraine"/>
    <s v="KOLEVA Olga"/>
    <s v="Food vouchers"/>
    <x v="4"/>
    <x v="0"/>
  </r>
  <r>
    <n v="61"/>
    <n v="7001393153"/>
    <s v="Tetiana Kolodka"/>
    <s v="Female"/>
    <n v="38"/>
    <x v="0"/>
    <s v="Ukraine"/>
    <s v="KOLEVA Olga"/>
    <s v="Food vouchers"/>
    <x v="4"/>
    <x v="0"/>
  </r>
  <r>
    <n v="62"/>
    <n v="7002378555"/>
    <s v="Yulia Romashova"/>
    <s v="Female"/>
    <n v="39"/>
    <x v="0"/>
    <s v="Ukraine"/>
    <s v="KOLEVA Olga"/>
    <s v="Food vouchers"/>
    <x v="4"/>
    <x v="0"/>
  </r>
  <r>
    <n v="63"/>
    <n v="7001768063"/>
    <s v="Nataliia Miakyna"/>
    <s v="Female"/>
    <n v="41"/>
    <x v="0"/>
    <s v="Ukraine"/>
    <s v="KOLEVA Olga"/>
    <s v="Food vouchers"/>
    <x v="4"/>
    <x v="0"/>
  </r>
  <r>
    <n v="64"/>
    <n v="7001629971"/>
    <s v="Olena Savula"/>
    <s v="Female"/>
    <n v="45"/>
    <x v="0"/>
    <s v="Ukraine"/>
    <s v="KOLEVA Olga"/>
    <s v="Food vouchers"/>
    <x v="4"/>
    <x v="0"/>
  </r>
  <r>
    <n v="65"/>
    <n v="1004004344"/>
    <s v="Ingor Viktoriia"/>
    <s v="Female"/>
    <n v="34"/>
    <x v="0"/>
    <s v="Ukraine"/>
    <s v="ORLOVSKA Alina"/>
    <s v="Food vouchers"/>
    <x v="4"/>
    <x v="2"/>
  </r>
  <r>
    <n v="66"/>
    <n v="7002601501"/>
    <s v="Dubskykh Olha"/>
    <s v="Female"/>
    <n v="34"/>
    <x v="0"/>
    <s v="Ukraine"/>
    <s v="ORLOVSKA Alina"/>
    <s v="Food vouchers"/>
    <x v="4"/>
    <x v="2"/>
  </r>
  <r>
    <n v="67"/>
    <n v="7001965260"/>
    <s v="Khmel Anastasiia"/>
    <s v="Female"/>
    <n v="35"/>
    <x v="0"/>
    <s v="Ukraine"/>
    <s v="ORLOVSKA Alina"/>
    <s v="Food vouchers"/>
    <x v="4"/>
    <x v="2"/>
  </r>
  <r>
    <n v="68"/>
    <n v="7002399239"/>
    <s v="Lukashevich Ekaterina"/>
    <s v="Female"/>
    <n v="41"/>
    <x v="0"/>
    <s v="Ukraine"/>
    <s v="ORLOVSKA Alina"/>
    <s v="Food vouchers"/>
    <x v="4"/>
    <x v="2"/>
  </r>
  <r>
    <n v="69"/>
    <n v="7001086783"/>
    <s v="Olha Chesnokova"/>
    <s v="Female"/>
    <n v="36"/>
    <x v="0"/>
    <s v="Ukraine"/>
    <s v="ORLOVSKA Alina"/>
    <s v="Food vouchers"/>
    <x v="4"/>
    <x v="2"/>
  </r>
  <r>
    <n v="70"/>
    <n v="7001358990"/>
    <s v="Andreicheva Iryna"/>
    <s v="Female"/>
    <n v="34"/>
    <x v="0"/>
    <s v="Ukraine"/>
    <s v="ORLOVSKA Alina"/>
    <s v="Food vouchers"/>
    <x v="4"/>
    <x v="2"/>
  </r>
  <r>
    <n v="71"/>
    <n v="7001578211"/>
    <s v="Yenova Olena"/>
    <s v="Female"/>
    <n v="47"/>
    <x v="0"/>
    <s v="Ukraine"/>
    <s v="ORLOVSKA Alina"/>
    <s v="Food vouchers"/>
    <x v="4"/>
    <x v="2"/>
  </r>
  <r>
    <n v="72"/>
    <n v="7001268459"/>
    <s v="Kulachenko Svitlana"/>
    <s v="Female"/>
    <n v="31"/>
    <x v="0"/>
    <s v="Ukraine"/>
    <s v="ORLOVSKA Alina"/>
    <s v="Food vouchers"/>
    <x v="4"/>
    <x v="2"/>
  </r>
  <r>
    <n v="73"/>
    <n v="7002207864"/>
    <s v="Hrynenko Lesia"/>
    <s v="Female"/>
    <n v="39"/>
    <x v="0"/>
    <s v="Ukraine"/>
    <s v="VOLKOV Volodymyr"/>
    <s v="Food vouchers"/>
    <x v="4"/>
    <x v="2"/>
  </r>
  <r>
    <n v="74"/>
    <n v="7002495807"/>
    <s v="Oleksandra Matsenko"/>
    <s v="Female"/>
    <n v="34"/>
    <x v="0"/>
    <s v="Ukraine"/>
    <s v="VOLKOV Volodymyr"/>
    <s v="Food vouchers"/>
    <x v="4"/>
    <x v="2"/>
  </r>
  <r>
    <n v="75"/>
    <n v="7001346643"/>
    <s v="Maryna Nesterenko"/>
    <s v="Female"/>
    <n v="42"/>
    <x v="0"/>
    <s v="Ukraine"/>
    <s v="VOLKOV Volodymyr"/>
    <s v="Food vouchers"/>
    <x v="4"/>
    <x v="2"/>
  </r>
  <r>
    <n v="76"/>
    <n v="7001259491"/>
    <s v="Larysa Tepliakova"/>
    <s v="Female"/>
    <n v="29"/>
    <x v="0"/>
    <s v="Ukraine"/>
    <s v="VOLKOV Volodymyr"/>
    <s v="Food vouchers"/>
    <x v="4"/>
    <x v="2"/>
  </r>
  <r>
    <n v="77"/>
    <n v="7002166697"/>
    <s v="KHARCHENKO OLENA"/>
    <s v="Female"/>
    <n v="50"/>
    <x v="0"/>
    <s v="Ukraine"/>
    <s v="BAZELKOVA Anna/LILOV Yavor"/>
    <s v="Food vouchers"/>
    <x v="4"/>
    <x v="3"/>
  </r>
  <r>
    <n v="78"/>
    <n v="7001165963"/>
    <s v="TERESHCHENKO SVITLANA"/>
    <s v="Female"/>
    <n v="36"/>
    <x v="0"/>
    <s v="Ukraine"/>
    <s v="BAZELKOVA Anna/LILOV Yavor"/>
    <s v="Food vouchers"/>
    <x v="4"/>
    <x v="3"/>
  </r>
  <r>
    <n v="79"/>
    <n v="7002269998"/>
    <s v="KHADZHYISKA MARINA"/>
    <s v="Female"/>
    <n v="36"/>
    <x v="0"/>
    <s v="Ukraine"/>
    <s v="BAZELKOVA Anna/LILOV Yavor"/>
    <s v="Food vouchers"/>
    <x v="4"/>
    <x v="3"/>
  </r>
  <r>
    <n v="80"/>
    <n v="7002493559"/>
    <s v="SHESTOPALOVA KATERYNA"/>
    <s v="Female"/>
    <n v="42"/>
    <x v="0"/>
    <s v="Ukraine"/>
    <s v="BAZELKOVA Anna/LILOV Yavor"/>
    <s v="Food vouchers"/>
    <x v="4"/>
    <x v="3"/>
  </r>
  <r>
    <n v="81"/>
    <n v="7001793227"/>
    <s v="HATYLO INNA"/>
    <s v="Female"/>
    <n v="28"/>
    <x v="2"/>
    <s v="Ukraine"/>
    <s v="BAZELKOVA Anna/LILOV Yavor"/>
    <s v="Food vouchers"/>
    <x v="4"/>
    <x v="3"/>
  </r>
  <r>
    <n v="82"/>
    <n v="7002304059"/>
    <s v="ANTSUPOVA HANNA"/>
    <s v="Female"/>
    <n v="42"/>
    <x v="0"/>
    <s v="Ukraine"/>
    <s v="BAZELKOVA Anna/LILOV Yavor"/>
    <s v="Food vouchers"/>
    <x v="4"/>
    <x v="3"/>
  </r>
  <r>
    <n v="83"/>
    <n v="7001016126"/>
    <s v="BOLDYRIEVA OLHA"/>
    <s v="Female"/>
    <n v="39"/>
    <x v="0"/>
    <s v="Ukraine"/>
    <s v="BAZELKOVA Anna/LILOV Yavor"/>
    <s v="Food vouchers"/>
    <x v="4"/>
    <x v="3"/>
  </r>
  <r>
    <n v="84"/>
    <n v="7002425686"/>
    <s v="PCHELINTSEVA YULIIA"/>
    <s v="Female"/>
    <n v="34"/>
    <x v="0"/>
    <s v="Ukraine"/>
    <s v="BAZELKOVA Anna/LILOV Yavor"/>
    <s v="Food vouchers"/>
    <x v="4"/>
    <x v="3"/>
  </r>
  <r>
    <n v="85"/>
    <n v="7001958343"/>
    <s v="FISHCHENKO MARYNA"/>
    <s v="Female"/>
    <n v="39"/>
    <x v="0"/>
    <s v="Ukraine"/>
    <s v="BAZELKOVA Anna/LILOV Yavor"/>
    <s v="Food vouchers"/>
    <x v="4"/>
    <x v="3"/>
  </r>
  <r>
    <n v="86"/>
    <n v="7001662163"/>
    <s v="ZOTOVA ANNA"/>
    <s v="Female"/>
    <n v="41"/>
    <x v="0"/>
    <s v="Ukraine"/>
    <s v="BAZELKOVA Anna/LILOV Yavor"/>
    <s v="Food vouchers"/>
    <x v="4"/>
    <x v="3"/>
  </r>
  <r>
    <n v="87"/>
    <n v="7002463600"/>
    <s v="NAZAROVA TETIANA"/>
    <s v="Female"/>
    <n v="42"/>
    <x v="0"/>
    <s v="Ukraine"/>
    <s v="BAZELKOVA Anna/LILOV Yavor"/>
    <s v="Food vouchers"/>
    <x v="4"/>
    <x v="3"/>
  </r>
  <r>
    <n v="88"/>
    <n v="7001519672"/>
    <s v="NEDELKO LILIIA"/>
    <s v="Female"/>
    <n v="44"/>
    <x v="0"/>
    <s v="Ukraine"/>
    <s v="BAZELKOVA Anna/LILOV Yavor"/>
    <s v="Food vouchers"/>
    <x v="4"/>
    <x v="3"/>
  </r>
  <r>
    <n v="89"/>
    <n v="7002279470"/>
    <s v="VORONYCH IULIIA"/>
    <s v="Female"/>
    <n v="37"/>
    <x v="0"/>
    <s v="Ukraine"/>
    <s v="BAZELKOVA Anna/LILOV Yavor"/>
    <s v="Food vouchers"/>
    <x v="4"/>
    <x v="3"/>
  </r>
  <r>
    <n v="90"/>
    <n v="7002288508"/>
    <s v="DUBENKO ANNA"/>
    <s v="Female"/>
    <n v="34"/>
    <x v="0"/>
    <s v="Ukraine"/>
    <s v="BAZELKOVA Anna/LILOV Yavor"/>
    <s v="Food vouchers"/>
    <x v="4"/>
    <x v="3"/>
  </r>
  <r>
    <n v="91"/>
    <n v="7000968589"/>
    <s v="SKLIAR YEVHENIIA"/>
    <s v="Female"/>
    <n v="42"/>
    <x v="0"/>
    <s v="Ukraine"/>
    <s v="BAZELKOVA Anna/LILOV Yavor"/>
    <s v="Food vouchers"/>
    <x v="4"/>
    <x v="3"/>
  </r>
  <r>
    <n v="92"/>
    <n v="7000942246"/>
    <s v="NESTERENKO INNA"/>
    <s v="Female"/>
    <n v="34"/>
    <x v="0"/>
    <s v="Ukraine"/>
    <s v="BAZELKOVA Anna/LILOV Yavor"/>
    <s v="Food vouchers"/>
    <x v="4"/>
    <x v="3"/>
  </r>
  <r>
    <n v="93"/>
    <n v="7001412269"/>
    <s v="TATARETS YULIIA"/>
    <s v="Female"/>
    <n v="40"/>
    <x v="0"/>
    <s v="Ukraine"/>
    <s v="BAZELKOVA Anna/LILOV Yavor"/>
    <s v="Food vouchers"/>
    <x v="4"/>
    <x v="3"/>
  </r>
  <r>
    <n v="94"/>
    <n v="7000956221"/>
    <s v="STEFURANCHYN OLENA"/>
    <s v="Female"/>
    <n v="52"/>
    <x v="0"/>
    <s v="Ukraine"/>
    <s v="BAZELKOVA Anna/LILOV Yavor"/>
    <s v="Food vouchers"/>
    <x v="4"/>
    <x v="3"/>
  </r>
  <r>
    <n v="95"/>
    <n v="7001598884"/>
    <s v="Iryna Ponomarova"/>
    <s v="Female"/>
    <n v="47"/>
    <x v="0"/>
    <s v="Ukraine"/>
    <s v="VOLKOV Volodymyr"/>
    <s v="Food vouchers"/>
    <x v="5"/>
    <x v="2"/>
  </r>
  <r>
    <n v="96"/>
    <n v="7001261128"/>
    <s v="Olga Chernobai"/>
    <s v="Female"/>
    <n v="45"/>
    <x v="0"/>
    <s v="Ukraine"/>
    <s v="VOLKOV Volodymyr"/>
    <s v="Food vouchers"/>
    <x v="5"/>
    <x v="2"/>
  </r>
  <r>
    <n v="97"/>
    <n v="7001626006"/>
    <s v="Kateryna Shelest"/>
    <s v="Male"/>
    <n v="33"/>
    <x v="0"/>
    <s v="Ukraine"/>
    <s v="VOLKOV Volodymyr"/>
    <s v="Food vouchers"/>
    <x v="5"/>
    <x v="2"/>
  </r>
  <r>
    <n v="98"/>
    <n v="7001249193"/>
    <s v="Yuliia Hrebeniuk"/>
    <s v="Female"/>
    <n v="36"/>
    <x v="0"/>
    <s v="Ukraine"/>
    <s v="VOLKOV Volodymyr"/>
    <s v="Food vouchers"/>
    <x v="5"/>
    <x v="2"/>
  </r>
  <r>
    <n v="99"/>
    <n v="7001791430"/>
    <s v="Inesa Lavrenchuk"/>
    <s v="Female"/>
    <n v="40"/>
    <x v="0"/>
    <s v="Ukraine"/>
    <s v="VOLKOV Volodymyr"/>
    <s v="Food vouchers"/>
    <x v="5"/>
    <x v="2"/>
  </r>
  <r>
    <n v="100"/>
    <n v="7002000759"/>
    <s v="Daria Voinova"/>
    <s v="Female"/>
    <n v="34"/>
    <x v="0"/>
    <s v="Ukraine"/>
    <s v="VOLKOV Volodymyr"/>
    <s v="Food vouchers"/>
    <x v="5"/>
    <x v="2"/>
  </r>
  <r>
    <n v="101"/>
    <n v="7001781969"/>
    <s v="Alona Korzh"/>
    <s v="Female"/>
    <n v="36"/>
    <x v="0"/>
    <s v="Ukraine"/>
    <s v="VOLKOV Volodymyr"/>
    <s v="Food vouchers"/>
    <x v="5"/>
    <x v="2"/>
  </r>
  <r>
    <n v="102"/>
    <n v="7000946141"/>
    <s v="CHUT NATALIIA"/>
    <s v="Female"/>
    <n v="38"/>
    <x v="0"/>
    <s v="Ukraine"/>
    <s v="KOLEV Nikolay/LILOV Yavor"/>
    <s v="Food vouchers"/>
    <x v="5"/>
    <x v="3"/>
  </r>
  <r>
    <n v="103"/>
    <n v="7001124476"/>
    <s v="PARAKHINA IRYNA"/>
    <s v="Female"/>
    <n v="41"/>
    <x v="0"/>
    <s v="Ukraine"/>
    <s v="KOLEV Nikolay/LILOV Yavor"/>
    <s v="Food vouchers"/>
    <x v="5"/>
    <x v="3"/>
  </r>
  <r>
    <n v="104"/>
    <n v="7002560264"/>
    <s v="KOCHURIN MAKSYM"/>
    <s v="Male"/>
    <n v="33"/>
    <x v="0"/>
    <s v="Ukraine"/>
    <s v="KOLEV Nikolay/LILOV Yavor"/>
    <s v="Food vouchers"/>
    <x v="5"/>
    <x v="3"/>
  </r>
  <r>
    <n v="105"/>
    <n v="7001837370"/>
    <s v="AKSYONENKO ANTONINA"/>
    <s v="Female"/>
    <n v="38"/>
    <x v="0"/>
    <s v="Ukraine"/>
    <s v="KOLEV Nikolay/LILOV Yavor"/>
    <s v="Food vouchers"/>
    <x v="5"/>
    <x v="3"/>
  </r>
  <r>
    <n v="106"/>
    <n v="7002705809"/>
    <s v="SHYPKO YAROSLAVA"/>
    <s v="Female"/>
    <n v="40"/>
    <x v="0"/>
    <s v="Ukraine"/>
    <s v="KOLEV Nikolay/LILOV Yavor"/>
    <s v="Food vouchers"/>
    <x v="5"/>
    <x v="3"/>
  </r>
  <r>
    <n v="107"/>
    <n v="7001766519"/>
    <s v="OSTROVSKA NATALIA"/>
    <s v="Female"/>
    <n v="47"/>
    <x v="0"/>
    <s v="Ukraine"/>
    <s v="KOLEV Nikolay/LILOV Yavor"/>
    <s v="Food vouchers"/>
    <x v="5"/>
    <x v="3"/>
  </r>
  <r>
    <n v="108"/>
    <n v="7002147995"/>
    <s v="KACHANOVA INESA"/>
    <s v="Female"/>
    <n v="38"/>
    <x v="0"/>
    <s v="Ukraine"/>
    <s v="KOLEV Nikolay/LILOV Yavor"/>
    <s v="Food vouchers"/>
    <x v="5"/>
    <x v="3"/>
  </r>
  <r>
    <n v="109"/>
    <n v="7000904901"/>
    <s v="Alla Timashova"/>
    <s v="Female"/>
    <n v="40"/>
    <x v="0"/>
    <s v="Ukraine"/>
    <s v="KOLEV Nikolay/LILOV Yavor"/>
    <s v="Food vouchers"/>
    <x v="5"/>
    <x v="3"/>
  </r>
  <r>
    <n v="110"/>
    <n v="7001039505"/>
    <s v="Zinchenko Ganna"/>
    <s v="Female"/>
    <n v="41"/>
    <x v="0"/>
    <s v="Ukraine"/>
    <s v="ORLOVSKA Alina"/>
    <s v="Food vouchers"/>
    <x v="6"/>
    <x v="2"/>
  </r>
  <r>
    <n v="111"/>
    <n v="7001040497"/>
    <s v="Ihnatieva Nina"/>
    <s v="Female"/>
    <n v="40"/>
    <x v="0"/>
    <s v="Ukraine"/>
    <s v="ORLOVSKA Alina"/>
    <s v="Food vouchers"/>
    <x v="6"/>
    <x v="2"/>
  </r>
  <r>
    <n v="112"/>
    <n v="7001489847"/>
    <s v="Nazarchuk Maryna"/>
    <s v="Female"/>
    <n v="33"/>
    <x v="0"/>
    <s v="Ukraine"/>
    <s v="ORLOVSKA Alina"/>
    <s v="Food vouchers"/>
    <x v="6"/>
    <x v="2"/>
  </r>
  <r>
    <n v="113"/>
    <n v="7001248059"/>
    <s v="Kripak Oksana"/>
    <s v="Female"/>
    <n v="29"/>
    <x v="0"/>
    <s v="Ukraine"/>
    <s v="ORLOVSKA Alina"/>
    <s v="Food vouchers"/>
    <x v="6"/>
    <x v="2"/>
  </r>
  <r>
    <n v="114"/>
    <n v="7001824037"/>
    <s v="Miroshnychenko Natalia"/>
    <s v="Female"/>
    <m/>
    <x v="1"/>
    <s v="Ukraine"/>
    <s v="ORLOVSKA Alina"/>
    <s v="Food vouchers"/>
    <x v="3"/>
    <x v="2"/>
  </r>
  <r>
    <n v="115"/>
    <n v="7001891844"/>
    <s v="Marina Samila"/>
    <s v="Female"/>
    <n v="36"/>
    <x v="0"/>
    <s v="Ukraine"/>
    <s v="VOLKOV Volodymyr"/>
    <s v="Food vouchers"/>
    <x v="6"/>
    <x v="2"/>
  </r>
  <r>
    <n v="116"/>
    <n v="7002617063"/>
    <s v="Yuliia Vershyna"/>
    <s v="Female"/>
    <n v="39"/>
    <x v="0"/>
    <s v="Ukraine"/>
    <s v="VOLKOV Volodymyr"/>
    <s v="Food vouchers"/>
    <x v="6"/>
    <x v="2"/>
  </r>
  <r>
    <n v="117"/>
    <n v="7002746352"/>
    <s v="Sergii Mikov"/>
    <s v="Male"/>
    <n v="44"/>
    <x v="0"/>
    <s v="Ukraine"/>
    <s v="VOLKOV Volodymyr"/>
    <s v="Food vouchers"/>
    <x v="6"/>
    <x v="2"/>
  </r>
  <r>
    <n v="118"/>
    <n v="7001364603"/>
    <s v="Skavinska Iryna"/>
    <s v="Female"/>
    <n v="42"/>
    <x v="0"/>
    <s v="Ukraine"/>
    <s v="VOLKOV Volodymyr"/>
    <s v="Food vouchers"/>
    <x v="6"/>
    <x v="2"/>
  </r>
  <r>
    <n v="119"/>
    <n v="7002732344"/>
    <s v="Perepelytsia Svitlana"/>
    <s v="Female"/>
    <n v="35"/>
    <x v="0"/>
    <s v="Ukraine"/>
    <s v="VOLKOV Volodymyr"/>
    <s v="Food vouchers"/>
    <x v="6"/>
    <x v="2"/>
  </r>
  <r>
    <n v="120"/>
    <n v="7000982622"/>
    <s v="Russkykh Mariia"/>
    <s v="Female"/>
    <n v="38"/>
    <x v="0"/>
    <s v="Ukraine"/>
    <s v="VOLKOV Volodymyr"/>
    <s v="Food vouchers"/>
    <x v="6"/>
    <x v="2"/>
  </r>
  <r>
    <n v="121"/>
    <n v="7002410257"/>
    <s v="POZHYDAIEVA ALBINA"/>
    <s v="Female"/>
    <n v="43"/>
    <x v="0"/>
    <s v="Ukraine"/>
    <s v="KOLEV Nikolay/LILOV Yavor"/>
    <s v="Food vouchers"/>
    <x v="6"/>
    <x v="3"/>
  </r>
  <r>
    <n v="122"/>
    <n v="7001000815"/>
    <s v="BOLOTOVA GANNA"/>
    <s v="Female"/>
    <n v="29"/>
    <x v="0"/>
    <s v="Ukraine"/>
    <s v="KOLEV Nikolay/LILOV Yavor"/>
    <s v="Food vouchers"/>
    <x v="6"/>
    <x v="3"/>
  </r>
  <r>
    <n v="123"/>
    <n v="7002520682"/>
    <s v="KIROVA LIUDMYLA"/>
    <s v="Female"/>
    <n v="46"/>
    <x v="0"/>
    <s v="Ukraine"/>
    <s v="KOLEV Nikolay/LILOV Yavor"/>
    <s v="Food vouchers"/>
    <x v="6"/>
    <x v="3"/>
  </r>
  <r>
    <n v="124"/>
    <n v="7002620410"/>
    <s v="SHYLO OLENA"/>
    <s v="Female"/>
    <n v="39"/>
    <x v="0"/>
    <s v="Ukraine"/>
    <s v="KOLEV Nikolay"/>
    <s v="Food vouchers"/>
    <x v="6"/>
    <x v="3"/>
  </r>
  <r>
    <n v="125"/>
    <n v="7001076201"/>
    <s v="KOBZIEVA YEVGENIIA"/>
    <s v="Female"/>
    <n v="39"/>
    <x v="0"/>
    <s v="Ukraine"/>
    <s v="KOLEV Nikolay"/>
    <s v="Food vouchers"/>
    <x v="6"/>
    <x v="3"/>
  </r>
  <r>
    <n v="126"/>
    <n v="7001076821"/>
    <s v="Natalia Tishina"/>
    <s v="Female"/>
    <n v="32"/>
    <x v="0"/>
    <s v="Ukraine"/>
    <s v="KOLEV Nikolay"/>
    <s v="Food vouchers"/>
    <x v="6"/>
    <x v="3"/>
  </r>
  <r>
    <n v="127"/>
    <n v="7001103769"/>
    <s v="ZAVIALOVA HANNA"/>
    <s v="Female"/>
    <n v="44"/>
    <x v="0"/>
    <s v="Ukraine"/>
    <s v="KOLEV Nikolay"/>
    <s v="Food vouchers"/>
    <x v="6"/>
    <x v="3"/>
  </r>
  <r>
    <n v="128"/>
    <n v="7001785093"/>
    <s v="BEMM OKSANA"/>
    <s v="Female"/>
    <n v="44"/>
    <x v="0"/>
    <s v="Ukraine"/>
    <s v="KOLEV Nikolay"/>
    <s v="Food vouchers"/>
    <x v="6"/>
    <x v="3"/>
  </r>
  <r>
    <n v="129"/>
    <n v="7002505209"/>
    <s v="SHMOILOVA OLENA"/>
    <s v="Female"/>
    <n v="37"/>
    <x v="0"/>
    <s v="Ukraine"/>
    <s v="KOLEV Nikolay"/>
    <s v="Food vouchers"/>
    <x v="6"/>
    <x v="3"/>
  </r>
  <r>
    <n v="130"/>
    <n v="7002491463"/>
    <s v="BABALIKOVA OKSANA"/>
    <s v="Female"/>
    <n v="43"/>
    <x v="0"/>
    <s v="Ukraine"/>
    <s v="KOLEV Nikolay"/>
    <s v="Food vouchers"/>
    <x v="6"/>
    <x v="3"/>
  </r>
  <r>
    <n v="131"/>
    <n v="7002458651"/>
    <s v="VOLOSHINA NELIA"/>
    <s v="Female"/>
    <n v="44"/>
    <x v="0"/>
    <s v="Ukraine"/>
    <s v="KOLEV Nikolay"/>
    <s v="Food vouchers"/>
    <x v="6"/>
    <x v="3"/>
  </r>
  <r>
    <n v="132"/>
    <n v="7001822033"/>
    <s v="Shcherbina Olha"/>
    <s v="Female"/>
    <n v="37"/>
    <x v="0"/>
    <s v="Ukraine"/>
    <s v="VOLKOV Volodymyr"/>
    <s v="Food vouchers"/>
    <x v="7"/>
    <x v="2"/>
  </r>
  <r>
    <n v="133"/>
    <n v="7001407689"/>
    <s v="Lazurenko Tatyana"/>
    <s v="Female"/>
    <n v="33"/>
    <x v="0"/>
    <s v="Ukraine"/>
    <s v="VOLKOV Volodymyr"/>
    <s v="Food vouchers"/>
    <x v="7"/>
    <x v="2"/>
  </r>
  <r>
    <n v="134"/>
    <n v="7002141270"/>
    <s v="Smochuk Tetiana"/>
    <s v="Female"/>
    <n v="45"/>
    <x v="0"/>
    <s v="Ukraine"/>
    <s v="VOLKOV Volodymyr"/>
    <s v="Food vouchers"/>
    <x v="7"/>
    <x v="2"/>
  </r>
  <r>
    <n v="135"/>
    <n v="7001981525"/>
    <s v="Zadorozhnia Inna"/>
    <s v="Female"/>
    <n v="44"/>
    <x v="0"/>
    <s v="Ukraine"/>
    <s v="VOLKOV Volodymyr"/>
    <s v="Food vouchers"/>
    <x v="7"/>
    <x v="2"/>
  </r>
  <r>
    <n v="136"/>
    <n v="7001261449"/>
    <s v="KOZHINA TETIANA"/>
    <s v="Female"/>
    <n v="32"/>
    <x v="0"/>
    <s v="Ukraine"/>
    <s v="LILOV Yavor"/>
    <s v="Food vouchers"/>
    <x v="7"/>
    <x v="3"/>
  </r>
  <r>
    <n v="137"/>
    <n v="7000928217"/>
    <s v="KOVALOVA TETIANA"/>
    <s v="Female"/>
    <n v="36"/>
    <x v="0"/>
    <s v="Ukraine"/>
    <s v="LILOV Yavor"/>
    <s v="Food vouchers"/>
    <x v="7"/>
    <x v="3"/>
  </r>
  <r>
    <n v="138"/>
    <n v="7000976285"/>
    <s v="NAZILINA ANZHELA"/>
    <s v="Female"/>
    <n v="44"/>
    <x v="0"/>
    <s v="Ukraine"/>
    <s v="LILOV Yavor"/>
    <s v="Food vouchers"/>
    <x v="7"/>
    <x v="3"/>
  </r>
  <r>
    <n v="139"/>
    <n v="7002406456"/>
    <s v="SAVELEVA ALLA"/>
    <s v="Female"/>
    <n v="39"/>
    <x v="0"/>
    <s v="Ukraine"/>
    <s v="LILOV Yavor"/>
    <s v="Food vouchers"/>
    <x v="7"/>
    <x v="3"/>
  </r>
  <r>
    <n v="140"/>
    <n v="7002772487"/>
    <s v="TIMASHKOVA SVITLANA"/>
    <s v="Female"/>
    <n v="50"/>
    <x v="0"/>
    <s v="Ukraine"/>
    <s v="LILOV Yavor"/>
    <s v="Food vouchers"/>
    <x v="7"/>
    <x v="3"/>
  </r>
  <r>
    <n v="141"/>
    <n v="7002408760"/>
    <s v="HRANOVSKA TETIANA"/>
    <s v="Female"/>
    <n v="47"/>
    <x v="0"/>
    <s v="Ukraine"/>
    <s v="LILOV Yavor"/>
    <s v="Food vouchers"/>
    <x v="7"/>
    <x v="3"/>
  </r>
  <r>
    <n v="142"/>
    <n v="7000948709"/>
    <s v="EVSEEVA ALINA"/>
    <s v="Female"/>
    <n v="35"/>
    <x v="0"/>
    <s v="Ukraine"/>
    <s v="LILOV Yavor"/>
    <s v="Food vouchers"/>
    <x v="7"/>
    <x v="3"/>
  </r>
  <r>
    <n v="143"/>
    <n v="7001414713"/>
    <s v="YERMOLENKO MARIIA"/>
    <s v="Female"/>
    <n v="37"/>
    <x v="0"/>
    <s v="Ukraine"/>
    <s v="LILOV Yavor"/>
    <s v="Food vouchers"/>
    <x v="7"/>
    <x v="3"/>
  </r>
  <r>
    <n v="144"/>
    <n v="7001076348"/>
    <s v="TARASENKO OLENA"/>
    <s v="Female"/>
    <n v="37"/>
    <x v="0"/>
    <s v="Ukraine"/>
    <s v="LILOV Yavor"/>
    <s v="Food vouchers"/>
    <x v="7"/>
    <x v="3"/>
  </r>
  <r>
    <n v="145"/>
    <n v="7002620568"/>
    <s v="KOEVA TETIANA"/>
    <s v="Female"/>
    <n v="35"/>
    <x v="0"/>
    <s v="Ukraine"/>
    <s v="LILOV Yavor"/>
    <s v="Food vouchers"/>
    <x v="7"/>
    <x v="3"/>
  </r>
  <r>
    <n v="146"/>
    <n v="7002354548"/>
    <s v="KISTIMOVA NATALIA"/>
    <s v="Female"/>
    <n v="31"/>
    <x v="0"/>
    <s v="Ukraine"/>
    <s v="LILOV Yavor"/>
    <s v="Food vouchers"/>
    <x v="7"/>
    <x v="3"/>
  </r>
  <r>
    <n v="147"/>
    <n v="7001792747"/>
    <s v="POGAN ALINA"/>
    <s v="Female"/>
    <n v="34"/>
    <x v="0"/>
    <s v="Ukraine"/>
    <s v="LILOV Yavor"/>
    <s v="Food vouchers"/>
    <x v="7"/>
    <x v="3"/>
  </r>
  <r>
    <n v="148"/>
    <n v="7001335430"/>
    <s v="ORLOVA ALLA"/>
    <s v="Female"/>
    <n v="40"/>
    <x v="0"/>
    <s v="Ukraine"/>
    <s v="LILOV Yavor"/>
    <s v="Food vouchers"/>
    <x v="7"/>
    <x v="3"/>
  </r>
  <r>
    <n v="149"/>
    <n v="7002751242"/>
    <s v="Muntian Olha"/>
    <s v="Female"/>
    <n v="38"/>
    <x v="0"/>
    <s v="Ukraine"/>
    <s v="ORLOVSKA Alina"/>
    <s v="Food vouchers"/>
    <x v="8"/>
    <x v="2"/>
  </r>
  <r>
    <n v="150"/>
    <n v="7001257534"/>
    <s v="Mariya Lemzyakova"/>
    <s v="Female"/>
    <n v="42"/>
    <x v="0"/>
    <s v="Ukraine"/>
    <s v="ORLOVSKA Alina"/>
    <s v="Food vouchers"/>
    <x v="8"/>
    <x v="2"/>
  </r>
  <r>
    <n v="151"/>
    <n v="7001111111"/>
    <s v="Yevtushenko Polina"/>
    <s v="Female"/>
    <n v="39"/>
    <x v="0"/>
    <s v="Ukraine"/>
    <s v="ORLOVSKA Alina"/>
    <s v="Food vouchers"/>
    <x v="8"/>
    <x v="2"/>
  </r>
  <r>
    <n v="152"/>
    <n v="7001876900"/>
    <s v="Khilchenko Svitlana"/>
    <s v="Female"/>
    <n v="36"/>
    <x v="0"/>
    <s v="Ukraine"/>
    <s v="ORLOVSKA Alina"/>
    <s v="Food vouchers"/>
    <x v="8"/>
    <x v="2"/>
  </r>
  <r>
    <n v="153"/>
    <n v="7001391506"/>
    <s v="Nechaieva Inna"/>
    <s v="Female"/>
    <n v="37"/>
    <x v="0"/>
    <s v="Ukraine"/>
    <s v="ORLOVSKA Alina"/>
    <s v="Food vouchers"/>
    <x v="8"/>
    <x v="2"/>
  </r>
  <r>
    <n v="154"/>
    <n v="7002318780"/>
    <s v="Pererva Anna"/>
    <s v="Female"/>
    <n v="34"/>
    <x v="0"/>
    <s v="Ukraine"/>
    <s v="ORLOVSKA Alina"/>
    <s v="Food vouchers"/>
    <x v="8"/>
    <x v="2"/>
  </r>
  <r>
    <n v="155"/>
    <n v="7001679688"/>
    <s v="Yarosh Anna"/>
    <s v="Female"/>
    <n v="31"/>
    <x v="0"/>
    <s v="Ukraine"/>
    <s v="VOLKOV Volodymyr"/>
    <s v="Food vouchers"/>
    <x v="8"/>
    <x v="2"/>
  </r>
  <r>
    <n v="156"/>
    <n v="7001377223"/>
    <s v="Vailo Hanna"/>
    <s v="Female"/>
    <n v="37"/>
    <x v="0"/>
    <s v="Ukraine"/>
    <s v="VOLKOV Volodymyr"/>
    <s v="Food vouchers"/>
    <x v="8"/>
    <x v="2"/>
  </r>
  <r>
    <n v="157"/>
    <n v="7001881535"/>
    <s v="Aleksienko Olga"/>
    <s v="Female"/>
    <n v="37"/>
    <x v="0"/>
    <s v="Ukraine"/>
    <s v="VOLKOV Volodymyr"/>
    <s v="Food vouchers"/>
    <x v="8"/>
    <x v="2"/>
  </r>
  <r>
    <n v="158"/>
    <n v="7001273741"/>
    <s v="KUZMENKO OLENA"/>
    <s v="Female"/>
    <n v="46"/>
    <x v="0"/>
    <s v="Ukraine"/>
    <s v="KOLEV Nikolay"/>
    <s v="Food vouchers"/>
    <x v="8"/>
    <x v="3"/>
  </r>
  <r>
    <n v="159"/>
    <n v="7001198592"/>
    <s v="MELNICHENKO JULIA"/>
    <s v="Female"/>
    <n v="32"/>
    <x v="0"/>
    <s v="Ukraine"/>
    <s v="KOLEV Nikolay"/>
    <s v="Food vouchers"/>
    <x v="8"/>
    <x v="3"/>
  </r>
  <r>
    <n v="160"/>
    <n v="7000961030"/>
    <s v="Nekhymchuk Lidia"/>
    <s v="Female"/>
    <n v="41"/>
    <x v="0"/>
    <s v="Ukraine"/>
    <s v="ORLOVSKA Alina"/>
    <s v="Food vouchers"/>
    <x v="9"/>
    <x v="2"/>
  </r>
  <r>
    <n v="161"/>
    <n v="7001283555"/>
    <s v="Pozdniakova Inna"/>
    <s v="Female"/>
    <n v="43"/>
    <x v="0"/>
    <s v="Ukraine"/>
    <s v="ORLOVSKA Alina"/>
    <s v="Food vouchers"/>
    <x v="9"/>
    <x v="2"/>
  </r>
  <r>
    <n v="162"/>
    <n v="7002440483"/>
    <s v="Pleshakova-Borovynska Maryna"/>
    <s v="Female"/>
    <n v="36"/>
    <x v="0"/>
    <s v="Ukraine"/>
    <s v="ORLOVSKA Alina"/>
    <s v="Food vouchers"/>
    <x v="9"/>
    <x v="2"/>
  </r>
  <r>
    <n v="163"/>
    <n v="7001563295"/>
    <s v="Ivanova Svitlana"/>
    <s v="Female"/>
    <n v="42"/>
    <x v="0"/>
    <s v="Ukraine"/>
    <s v="VOLKOV Volodymyr"/>
    <s v="Food vouchers"/>
    <x v="9"/>
    <x v="2"/>
  </r>
  <r>
    <n v="164"/>
    <n v="7002610950"/>
    <s v="Tetiana Kovtun"/>
    <s v="Female"/>
    <n v="48"/>
    <x v="0"/>
    <s v="Ukraine"/>
    <s v="VOLKOV Volodymyr"/>
    <s v="Food vouchers"/>
    <x v="9"/>
    <x v="2"/>
  </r>
  <r>
    <n v="165"/>
    <n v="7002585670"/>
    <s v="Sinetska Nataliia"/>
    <s v="Female"/>
    <n v="41"/>
    <x v="0"/>
    <s v="Ukraine"/>
    <s v="VOLKOV Volodymyr"/>
    <s v="Food vouchers"/>
    <x v="9"/>
    <x v="2"/>
  </r>
  <r>
    <n v="166"/>
    <n v="7002578225"/>
    <s v="Bahorka Anna"/>
    <s v="Female"/>
    <n v="32"/>
    <x v="0"/>
    <s v="Ukraine"/>
    <s v="VOLKOV Volodymyr"/>
    <s v="Food vouchers"/>
    <x v="9"/>
    <x v="2"/>
  </r>
  <r>
    <n v="167"/>
    <n v="7002604339"/>
    <s v="Shylova Nataliia"/>
    <s v="Female"/>
    <n v="37"/>
    <x v="0"/>
    <s v="Ukraine"/>
    <s v="VOLKOV Volodymyr"/>
    <s v="Food vouchers"/>
    <x v="9"/>
    <x v="2"/>
  </r>
  <r>
    <n v="168"/>
    <n v="7002586518"/>
    <s v="Zakharchenko Iryna"/>
    <s v="Female"/>
    <n v="32"/>
    <x v="0"/>
    <s v="Ukraine"/>
    <s v="VOLKOV Volodymyr"/>
    <s v="Food vouchers"/>
    <x v="9"/>
    <x v="2"/>
  </r>
  <r>
    <n v="169"/>
    <n v="7002605107"/>
    <s v="Behma Yuliia"/>
    <s v="Female"/>
    <n v="38"/>
    <x v="0"/>
    <s v="Ukraine"/>
    <s v="VOLKOV Volodymyr"/>
    <s v="Food vouchers"/>
    <x v="9"/>
    <x v="2"/>
  </r>
  <r>
    <n v="170"/>
    <n v="7001010951"/>
    <s v="Blahodarna Olha"/>
    <s v="Female"/>
    <n v="43"/>
    <x v="0"/>
    <s v="Ukraine"/>
    <s v="VOLKOV Volodymyr"/>
    <s v="Food vouchers"/>
    <x v="9"/>
    <x v="2"/>
  </r>
  <r>
    <n v="171"/>
    <n v="7001115186"/>
    <s v="Savynska Yuliia"/>
    <s v="Female"/>
    <n v="39"/>
    <x v="0"/>
    <s v="Ukraine"/>
    <s v="VOLKOV Volodymyr"/>
    <s v="Food vouchers"/>
    <x v="9"/>
    <x v="2"/>
  </r>
  <r>
    <n v="172"/>
    <n v="7001947211"/>
    <s v="Kuzmenko Natalia"/>
    <s v="Female"/>
    <n v="39"/>
    <x v="0"/>
    <s v="Ukraine"/>
    <s v="VOLKOV Volodymyr"/>
    <s v="Food vouchers"/>
    <x v="9"/>
    <x v="2"/>
  </r>
  <r>
    <n v="173"/>
    <n v="7001010607"/>
    <s v="Natalia Puhach"/>
    <s v="Female"/>
    <n v="35"/>
    <x v="0"/>
    <s v="Ukraine"/>
    <s v="VOLKOV Volodymyr"/>
    <s v="Food vouchers"/>
    <x v="9"/>
    <x v="2"/>
  </r>
  <r>
    <n v="174"/>
    <n v="7001600383"/>
    <s v="Budanska Olga"/>
    <s v="Female"/>
    <n v="40"/>
    <x v="0"/>
    <s v="Ukraine"/>
    <s v="VOLKOV Volodymyr"/>
    <s v="Food vouchers"/>
    <x v="9"/>
    <x v="2"/>
  </r>
  <r>
    <n v="175"/>
    <n v="7001361679"/>
    <s v="Nikonova Kseniia"/>
    <s v="Female"/>
    <n v="32"/>
    <x v="0"/>
    <s v="Ukraine"/>
    <s v="VOLKOV Volodymyr"/>
    <s v="Food vouchers"/>
    <x v="9"/>
    <x v="2"/>
  </r>
  <r>
    <n v="176"/>
    <n v="7000958096"/>
    <s v="Korostelova Maryna"/>
    <s v="Female"/>
    <n v="35"/>
    <x v="0"/>
    <s v="Ukraine"/>
    <s v="VOLKOV Volodymyr"/>
    <s v="Food vouchers"/>
    <x v="9"/>
    <x v="2"/>
  </r>
  <r>
    <n v="177"/>
    <n v="7002638220"/>
    <s v="Minchenko Irina"/>
    <s v="Female"/>
    <n v="38"/>
    <x v="0"/>
    <s v="Ukraine"/>
    <s v="VOLKOV Volodymyr"/>
    <s v="Food vouchers"/>
    <x v="9"/>
    <x v="2"/>
  </r>
  <r>
    <n v="178"/>
    <n v="7000927955"/>
    <s v="Kondratiuk Oksana"/>
    <s v="Female"/>
    <n v="37"/>
    <x v="0"/>
    <s v="Ukraine"/>
    <s v="VOLKOV Volodymyr"/>
    <s v="Food vouchers"/>
    <x v="9"/>
    <x v="2"/>
  </r>
  <r>
    <n v="179"/>
    <n v="7001561741"/>
    <s v="Havilova Olha"/>
    <s v="Female"/>
    <n v="34"/>
    <x v="0"/>
    <s v="Ukraine"/>
    <s v="VOLKOV Volodymyr"/>
    <s v="Food vouchers"/>
    <x v="9"/>
    <x v="2"/>
  </r>
  <r>
    <n v="180"/>
    <n v="7002592911"/>
    <s v="Yeremenko Viktoriia"/>
    <s v="Female"/>
    <n v="32"/>
    <x v="0"/>
    <s v="Ukraine"/>
    <s v="VOLKOV Volodymyr"/>
    <s v="Food vouchers"/>
    <x v="9"/>
    <x v="2"/>
  </r>
  <r>
    <n v="181"/>
    <n v="7002601833"/>
    <s v="Kliueva Tetiana"/>
    <s v="Female"/>
    <n v="38"/>
    <x v="0"/>
    <s v="Ukraine"/>
    <s v="VOLKOV Volodymyr"/>
    <s v="Food vouchers"/>
    <x v="9"/>
    <x v="2"/>
  </r>
  <r>
    <n v="182"/>
    <n v="7002599378"/>
    <s v="Muzycheva Kateryna"/>
    <s v="Female"/>
    <n v="44"/>
    <x v="0"/>
    <s v="Ukraine"/>
    <s v="VOLKOV Volodymyr"/>
    <s v="Food vouchers"/>
    <x v="9"/>
    <x v="2"/>
  </r>
  <r>
    <n v="183"/>
    <n v="7001558121"/>
    <s v="Tereshchenko Maiia"/>
    <s v="Female"/>
    <n v="46"/>
    <x v="0"/>
    <s v="Ukraine"/>
    <s v="VOLKOV Volodymyr"/>
    <s v="Food vouchers"/>
    <x v="9"/>
    <x v="2"/>
  </r>
  <r>
    <n v="184"/>
    <n v="7002601648"/>
    <s v="Rybalko Viktoriia"/>
    <s v="Female"/>
    <n v="44"/>
    <x v="0"/>
    <s v="Ukraine"/>
    <s v="VOLKOV Volodymyr"/>
    <s v="Food vouchers"/>
    <x v="9"/>
    <x v="2"/>
  </r>
  <r>
    <n v="185"/>
    <n v="7001661269"/>
    <s v="Filatova Yuliia"/>
    <s v="Female"/>
    <n v="35"/>
    <x v="0"/>
    <s v="Ukraine"/>
    <s v="VOLKOV Volodymyr"/>
    <s v="Food vouchers"/>
    <x v="9"/>
    <x v="2"/>
  </r>
  <r>
    <n v="186"/>
    <n v="7002619908"/>
    <s v="Ihnatiuk Yuliia"/>
    <s v="Female"/>
    <n v="39"/>
    <x v="0"/>
    <s v="Ukraine"/>
    <s v="VOLKOV Volodymyr"/>
    <s v="Food vouchers"/>
    <x v="9"/>
    <x v="2"/>
  </r>
  <r>
    <n v="187"/>
    <n v="7002639629"/>
    <s v="Bolzhelarska Natalia"/>
    <s v="Female"/>
    <n v="49"/>
    <x v="0"/>
    <s v="Ukraine"/>
    <s v="VOLKOV Volodymyr"/>
    <s v="Food vouchers"/>
    <x v="9"/>
    <x v="2"/>
  </r>
  <r>
    <n v="188"/>
    <n v="7002617823"/>
    <s v="Holovlova Svitlana"/>
    <s v="Female"/>
    <n v="36"/>
    <x v="0"/>
    <s v="Ukraine"/>
    <s v="VOLKOV Volodymyr"/>
    <s v="Food vouchers"/>
    <x v="9"/>
    <x v="2"/>
  </r>
  <r>
    <n v="189"/>
    <n v="7002751127"/>
    <s v="Kurbatska Liubov"/>
    <s v="Female"/>
    <n v="33"/>
    <x v="0"/>
    <s v="Ukraine"/>
    <s v="VOLKOV Volodymyr"/>
    <s v="Food vouchers"/>
    <x v="9"/>
    <x v="2"/>
  </r>
  <r>
    <n v="190"/>
    <n v="7002619931"/>
    <s v="Kolesnyk Kateryna"/>
    <s v="Female"/>
    <n v="31"/>
    <x v="0"/>
    <s v="Ukraine"/>
    <s v="VOLKOV Volodymyr"/>
    <s v="Food vouchers"/>
    <x v="9"/>
    <x v="2"/>
  </r>
  <r>
    <n v="191"/>
    <n v="7001729307"/>
    <s v="ZINCHENKO ANTONINA"/>
    <s v="Female"/>
    <n v="47"/>
    <x v="0"/>
    <s v="Ukraine"/>
    <s v="LILOV Yavor"/>
    <s v="Food vouchers"/>
    <x v="9"/>
    <x v="3"/>
  </r>
  <r>
    <n v="192"/>
    <n v="7000936670"/>
    <s v="DIACHUK YULIA"/>
    <s v="Female"/>
    <n v="35"/>
    <x v="0"/>
    <s v="Ukraine"/>
    <s v="LILOV Yavor"/>
    <s v="Food vouchers"/>
    <x v="9"/>
    <x v="3"/>
  </r>
  <r>
    <n v="193"/>
    <n v="7001745400"/>
    <s v="FATINOVA ALISA"/>
    <s v="Female"/>
    <n v="32"/>
    <x v="0"/>
    <s v="Ukraine"/>
    <s v="KOLEV Nikolay"/>
    <s v="Food vouchers"/>
    <x v="9"/>
    <x v="3"/>
  </r>
  <r>
    <n v="194"/>
    <n v="7002143414"/>
    <s v="Chuvaieva Svitlana"/>
    <s v="Female"/>
    <n v="43"/>
    <x v="0"/>
    <s v="Ukraine"/>
    <s v="ORLOVSKA Alina"/>
    <s v="Food vouchers"/>
    <x v="10"/>
    <x v="2"/>
  </r>
  <r>
    <n v="195"/>
    <n v="7002334285"/>
    <s v="Koshyna Nataliia"/>
    <s v="Female"/>
    <n v="45"/>
    <x v="0"/>
    <s v="Ukraine"/>
    <s v="ORLOVSKA Alina"/>
    <s v="Food vouchers"/>
    <x v="10"/>
    <x v="2"/>
  </r>
  <r>
    <n v="196"/>
    <n v="7001013871"/>
    <s v="Pelin Olga"/>
    <s v="Female"/>
    <n v="44"/>
    <x v="0"/>
    <s v="Ukraine"/>
    <s v="ORLOVSKA Alina"/>
    <s v="Food vouchers"/>
    <x v="10"/>
    <x v="2"/>
  </r>
  <r>
    <n v="197"/>
    <n v="7001146102"/>
    <s v="Hunenko Nina"/>
    <s v="Female"/>
    <n v="42"/>
    <x v="0"/>
    <s v="Ukraine"/>
    <s v="ORLOVSKA Alina"/>
    <s v="Food vouchers"/>
    <x v="10"/>
    <x v="2"/>
  </r>
  <r>
    <n v="198"/>
    <n v="7001774259"/>
    <s v="Velykykh Olha"/>
    <s v="Female"/>
    <n v="36"/>
    <x v="0"/>
    <s v="Ukraine"/>
    <s v="ORLOVSKA Alina"/>
    <s v="Food vouchers"/>
    <x v="10"/>
    <x v="2"/>
  </r>
  <r>
    <n v="199"/>
    <n v="7001275712"/>
    <s v="Poklipach Oksana"/>
    <s v="Female"/>
    <n v="35"/>
    <x v="0"/>
    <s v="Ukraine"/>
    <s v="ORLOVSKA Alina"/>
    <s v="Food vouchers"/>
    <x v="10"/>
    <x v="2"/>
  </r>
  <r>
    <n v="200"/>
    <n v="7002708615"/>
    <s v="LEBEDIANSKA STANISLAVA"/>
    <s v="Female"/>
    <n v="39"/>
    <x v="0"/>
    <s v="Ukraine"/>
    <s v="KOLEV Nikolay"/>
    <s v="Food vouchers"/>
    <x v="10"/>
    <x v="3"/>
  </r>
  <r>
    <n v="201"/>
    <n v="7002363115"/>
    <s v="VODOLAVSKA GANNA"/>
    <s v="Female"/>
    <n v="37"/>
    <x v="0"/>
    <s v="Ukraine"/>
    <s v="KOLEV Nikolay"/>
    <s v="Food vouchers"/>
    <x v="10"/>
    <x v="3"/>
  </r>
  <r>
    <n v="202"/>
    <n v="7001563435"/>
    <s v="PETROVA ANASTASIIA"/>
    <s v="Female"/>
    <n v="35"/>
    <x v="0"/>
    <s v="Ukraine"/>
    <s v="LILOV Yavor"/>
    <s v="Food vouchers"/>
    <x v="10"/>
    <x v="3"/>
  </r>
  <r>
    <n v="203"/>
    <n v="7001486570"/>
    <s v="SNEGIROVA OKSANA"/>
    <s v="Female"/>
    <n v="43"/>
    <x v="0"/>
    <s v="Ukraine"/>
    <s v="LILOV Yavor"/>
    <s v="Food vouchers"/>
    <x v="10"/>
    <x v="3"/>
  </r>
  <r>
    <n v="204"/>
    <n v="7002450080"/>
    <s v="Yevhenia Funtykova"/>
    <s v="Female"/>
    <n v="37"/>
    <x v="0"/>
    <s v="Ukraine"/>
    <s v="KOLEVA Olga"/>
    <s v="Food vouchers"/>
    <x v="11"/>
    <x v="0"/>
  </r>
  <r>
    <n v="205"/>
    <n v="7001749969"/>
    <s v="Svitlana Ulianych"/>
    <s v="Female"/>
    <n v="34"/>
    <x v="0"/>
    <s v="Ukraine"/>
    <s v="KOLEVA Olga"/>
    <s v="Food vouchers"/>
    <x v="11"/>
    <x v="0"/>
  </r>
  <r>
    <n v="206"/>
    <n v="7001975915"/>
    <s v="Kateryna Somova"/>
    <s v="Female"/>
    <n v="36"/>
    <x v="0"/>
    <s v="Ukraine"/>
    <s v="KOLEVA Olga"/>
    <s v="Food vouchers"/>
    <x v="11"/>
    <x v="0"/>
  </r>
  <r>
    <n v="207"/>
    <n v="7001549439"/>
    <s v="Vita Sydorenko"/>
    <s v="Female"/>
    <n v="40"/>
    <x v="0"/>
    <s v="Ukraine"/>
    <s v="KOLEVA Olga"/>
    <s v="Food vouchers"/>
    <x v="11"/>
    <x v="0"/>
  </r>
  <r>
    <n v="208"/>
    <n v="7001375436"/>
    <s v="Yulia Kushnir"/>
    <s v="Female"/>
    <n v="30"/>
    <x v="0"/>
    <s v="Ukraine"/>
    <s v="KOLEVA Olga"/>
    <s v="Food vouchers"/>
    <x v="11"/>
    <x v="0"/>
  </r>
  <r>
    <n v="209"/>
    <n v="7001926777"/>
    <s v="Svitlana Zaviezieva"/>
    <s v="Female"/>
    <n v="48"/>
    <x v="0"/>
    <s v="Ukraine"/>
    <s v="KOLEVA Olga"/>
    <s v="Food vouchers"/>
    <x v="11"/>
    <x v="0"/>
  </r>
  <r>
    <n v="210"/>
    <n v="7001995614"/>
    <s v="Irina Chuhova"/>
    <s v="Female"/>
    <n v="35"/>
    <x v="0"/>
    <s v="Ukraine"/>
    <s v="KOLEVA Olga"/>
    <s v="Food vouchers"/>
    <x v="11"/>
    <x v="0"/>
  </r>
  <r>
    <n v="211"/>
    <n v="7001813950"/>
    <s v="Oksana Ulanska"/>
    <s v="Female"/>
    <n v="45"/>
    <x v="0"/>
    <s v="Ukraine"/>
    <s v="KOLEVA Olga"/>
    <s v="Food vouchers"/>
    <x v="11"/>
    <x v="0"/>
  </r>
  <r>
    <n v="212"/>
    <n v="7001629845"/>
    <s v="Natalia Myronenko"/>
    <s v="Female"/>
    <n v="36"/>
    <x v="0"/>
    <s v="Ukraine"/>
    <s v="KOLEVA Olga"/>
    <s v="Food vouchers"/>
    <x v="11"/>
    <x v="0"/>
  </r>
  <r>
    <n v="213"/>
    <n v="7002629804"/>
    <s v="Dzis Olena"/>
    <s v="Female"/>
    <n v="40"/>
    <x v="0"/>
    <s v="Ukraine"/>
    <s v="ORLOVSKA Alina"/>
    <s v="Food vouchers"/>
    <x v="11"/>
    <x v="2"/>
  </r>
  <r>
    <n v="214"/>
    <n v="7001010065"/>
    <s v="Aristova Iryna"/>
    <s v="Female"/>
    <n v="42"/>
    <x v="0"/>
    <s v="Ukraine"/>
    <s v="ORLOVSKA Alina"/>
    <s v="Food vouchers"/>
    <x v="11"/>
    <x v="2"/>
  </r>
  <r>
    <n v="215"/>
    <n v="7001528434"/>
    <s v="Pidhorna Nadiia"/>
    <s v="Female"/>
    <n v="37"/>
    <x v="0"/>
    <s v="Ukraine"/>
    <s v="ORLOVSKA Alina"/>
    <s v="Food vouchers"/>
    <x v="11"/>
    <x v="2"/>
  </r>
  <r>
    <n v="216"/>
    <n v="7001030395"/>
    <s v="Grona Tetiana"/>
    <s v="Female"/>
    <n v="35"/>
    <x v="0"/>
    <s v="Ukraine"/>
    <s v="ORLOVSKA Alina"/>
    <s v="Food vouchers"/>
    <x v="11"/>
    <x v="2"/>
  </r>
  <r>
    <n v="217"/>
    <n v="7001335773"/>
    <s v="Chychyrko Svitlana"/>
    <s v="Female"/>
    <n v="49"/>
    <x v="0"/>
    <s v="Ukraine"/>
    <s v="ORLOVSKA Alina"/>
    <s v="Food vouchers"/>
    <x v="11"/>
    <x v="2"/>
  </r>
  <r>
    <n v="218"/>
    <n v="7002450909"/>
    <s v="DIDENKO YULIA"/>
    <s v="Female"/>
    <n v="31"/>
    <x v="0"/>
    <s v="Ukraine"/>
    <s v="LILOV Yavor"/>
    <s v="Food vouchers"/>
    <x v="11"/>
    <x v="3"/>
  </r>
  <r>
    <n v="219"/>
    <n v="7002025442"/>
    <s v="UDOD NATALIIA"/>
    <s v="Female"/>
    <n v="43"/>
    <x v="0"/>
    <s v="Ukraine"/>
    <s v="KOLEV Nikolay"/>
    <s v="Food vouchers"/>
    <x v="12"/>
    <x v="3"/>
  </r>
  <r>
    <n v="220"/>
    <n v="7001184735"/>
    <s v="HORBATKO OKSANA"/>
    <s v="Female"/>
    <n v="39"/>
    <x v="0"/>
    <s v="Ukraine"/>
    <s v="SAMUILOVA Mariya"/>
    <s v="Food vouchers"/>
    <x v="12"/>
    <x v="3"/>
  </r>
  <r>
    <n v="221"/>
    <n v="7000975761"/>
    <s v="MAVRODI HALYNA (MARGARYTA SABOR)"/>
    <s v="Female"/>
    <n v="62"/>
    <x v="3"/>
    <s v="Ukraine"/>
    <s v="SAMUILOVA Mariya"/>
    <s v="Food vouchers"/>
    <x v="12"/>
    <x v="3"/>
  </r>
  <r>
    <n v="222"/>
    <n v="7000935846"/>
    <s v="BOLTAEVA YULIIA"/>
    <s v="Female"/>
    <n v="35"/>
    <x v="0"/>
    <s v="Ukraine"/>
    <s v="LILOV Yavor"/>
    <s v="Food vouchers"/>
    <x v="12"/>
    <x v="3"/>
  </r>
  <r>
    <n v="223"/>
    <n v="7002652422"/>
    <s v="HALYTSKA OLENA"/>
    <s v="Female"/>
    <n v="44"/>
    <x v="0"/>
    <s v="Ukraine"/>
    <s v="LILOV Yavor"/>
    <s v="Food vouchers"/>
    <x v="12"/>
    <x v="3"/>
  </r>
  <r>
    <n v="224"/>
    <n v="7001819642"/>
    <s v="Fedorchuk Veronika"/>
    <s v="Female"/>
    <n v="44"/>
    <x v="0"/>
    <s v="Ukraine"/>
    <s v="ORLOVSKA Alina"/>
    <s v="Food vouchers"/>
    <x v="13"/>
    <x v="2"/>
  </r>
  <r>
    <n v="225"/>
    <n v="7001827119"/>
    <s v="Velychko Natalia"/>
    <s v="Female"/>
    <n v="35"/>
    <x v="0"/>
    <s v="Ukraine"/>
    <s v="ORLOVSKA Alina"/>
    <s v="Food vouchers"/>
    <x v="13"/>
    <x v="2"/>
  </r>
  <r>
    <n v="226"/>
    <n v="7001619927"/>
    <s v="Poliakova Larysa"/>
    <s v="Female"/>
    <n v="44"/>
    <x v="0"/>
    <s v="Ukraine"/>
    <s v="ORLOVSKA Alina"/>
    <s v="Food vouchers"/>
    <x v="13"/>
    <x v="2"/>
  </r>
  <r>
    <n v="227"/>
    <n v="7001523967"/>
    <s v="Troshyna Hanna"/>
    <s v="Female"/>
    <n v="48"/>
    <x v="0"/>
    <s v="Ukraine"/>
    <s v="ORLOVSKA Alina"/>
    <s v="Food vouchers"/>
    <x v="13"/>
    <x v="2"/>
  </r>
  <r>
    <n v="228"/>
    <n v="7001998615"/>
    <s v="Landikova Ganna"/>
    <s v="Female"/>
    <n v="32"/>
    <x v="0"/>
    <s v="Ukraine"/>
    <s v="ORLOVSKA Alina"/>
    <s v="Food vouchers"/>
    <x v="13"/>
    <x v="2"/>
  </r>
  <r>
    <n v="229"/>
    <n v="7002699014"/>
    <s v="Bystrova Iryna"/>
    <s v="Female"/>
    <n v="35"/>
    <x v="0"/>
    <s v="Ukraine"/>
    <s v="ORLOVSKA Alina"/>
    <s v="Food vouchers"/>
    <x v="13"/>
    <x v="2"/>
  </r>
  <r>
    <n v="230"/>
    <n v="7001130846"/>
    <s v="LYHINA IRINA"/>
    <s v="Female"/>
    <n v="40"/>
    <x v="0"/>
    <s v="Ukraine"/>
    <s v="SAMUILOVA Mariya/KOLEV Nikolay/LILOV Yavor"/>
    <s v="Food vouchers"/>
    <x v="13"/>
    <x v="4"/>
  </r>
  <r>
    <n v="231"/>
    <n v="7001937430"/>
    <s v="RUDENKA MARIIA"/>
    <s v="Female"/>
    <n v="38"/>
    <x v="0"/>
    <s v="Ukraine"/>
    <s v="SAMUILOVA Mariya/KOLEV Nikolay/LILOV Yavor"/>
    <s v="Food vouchers"/>
    <x v="13"/>
    <x v="4"/>
  </r>
  <r>
    <n v="232"/>
    <n v="7001921222"/>
    <s v="ANTIPOVA OLGA"/>
    <s v="Female"/>
    <n v="35"/>
    <x v="0"/>
    <s v="Ukraine"/>
    <s v="SAMUILOVA Mariya/KOLEV Nikolay/LILOV Yavor"/>
    <s v="Food vouchers"/>
    <x v="13"/>
    <x v="4"/>
  </r>
  <r>
    <n v="233"/>
    <n v="7001338992"/>
    <s v="GREBENYUK VIKTORIYA"/>
    <s v="Female"/>
    <n v="39"/>
    <x v="0"/>
    <s v="Ukraine"/>
    <s v="SAMUILOVA Mariya/KOLEV Nikolay/LILOV Yavor"/>
    <s v="Food vouchers"/>
    <x v="13"/>
    <x v="4"/>
  </r>
  <r>
    <n v="234"/>
    <n v="7001176958"/>
    <s v="ZAGRUNNA LILIIA"/>
    <s v="Female"/>
    <n v="37"/>
    <x v="0"/>
    <s v="Ukraine"/>
    <s v="SAMUILOVA Mariya/KOLEV Nikolay/LILOV Yavor"/>
    <s v="Food vouchers"/>
    <x v="13"/>
    <x v="4"/>
  </r>
  <r>
    <n v="235"/>
    <n v="7001283751"/>
    <s v="KOROBKOVA VARVARA"/>
    <s v="Female"/>
    <n v="32"/>
    <x v="0"/>
    <s v="Ukraine"/>
    <s v="SAMUILOVA Mariya/KOLEV Nikolay/LILOV Yavor"/>
    <s v="Food vouchers"/>
    <x v="13"/>
    <x v="4"/>
  </r>
  <r>
    <n v="236"/>
    <n v="7001276100"/>
    <s v="ISKRUK TETIANA"/>
    <s v="Female"/>
    <n v="41"/>
    <x v="0"/>
    <s v="Ukraine"/>
    <s v="SAMUILOVA Mariya/KOLEV Nikolay/LILOV Yavor"/>
    <s v="Food vouchers"/>
    <x v="13"/>
    <x v="4"/>
  </r>
  <r>
    <n v="237"/>
    <n v="7000937194"/>
    <s v="MAKAROVA OLGA"/>
    <s v="Female"/>
    <n v="38"/>
    <x v="0"/>
    <s v="Ukraine"/>
    <s v="SAMUILOVA Mariya/KOLEV Nikolay/LILOV Yavor"/>
    <s v="Food vouchers"/>
    <x v="13"/>
    <x v="4"/>
  </r>
  <r>
    <n v="238"/>
    <n v="7002756340"/>
    <s v="HUKOVYCH ZHANNA"/>
    <s v="Female"/>
    <n v="37"/>
    <x v="0"/>
    <s v="Ukraine"/>
    <s v="SAMUILOVA Mariya/KOLEV Nikolay/LILOV Yavor"/>
    <s v="Food vouchers"/>
    <x v="13"/>
    <x v="4"/>
  </r>
  <r>
    <n v="239"/>
    <n v="7002591028"/>
    <s v="STOILOVSKA NATALIIA"/>
    <s v="Female"/>
    <n v="41"/>
    <x v="0"/>
    <s v="Ukraine"/>
    <s v="SAMUILOVA Mariya/KOLEV Nikolay/LILOV Yavor"/>
    <s v="Food vouchers"/>
    <x v="13"/>
    <x v="4"/>
  </r>
  <r>
    <n v="240"/>
    <n v="7001257855"/>
    <s v="VOLOKITINA EVGHENIIA"/>
    <s v="Female"/>
    <n v="34"/>
    <x v="0"/>
    <s v="Ukraine"/>
    <s v="SAMUILOVA Mariya/KOLEV Nikolay/LILOV Yavor"/>
    <s v="Food vouchers"/>
    <x v="13"/>
    <x v="4"/>
  </r>
  <r>
    <n v="241"/>
    <n v="7002357538"/>
    <s v="TIUTIUSHEVA OKSANA"/>
    <s v="Female"/>
    <n v="41"/>
    <x v="0"/>
    <s v="Ukraine"/>
    <s v="SAMUILOVA Mariya/KOLEV Nikolay/LILOV Yavor"/>
    <s v="Food vouchers"/>
    <x v="13"/>
    <x v="4"/>
  </r>
  <r>
    <n v="242"/>
    <n v="7002783988"/>
    <s v="VARGANOVA INESSA"/>
    <s v="Female"/>
    <n v="34"/>
    <x v="0"/>
    <s v="Ukraine"/>
    <s v="SAMUILOVA Mariya/KOLEV Nikolay/LILOV Yavor"/>
    <s v="Food vouchers"/>
    <x v="13"/>
    <x v="4"/>
  </r>
  <r>
    <n v="243"/>
    <n v="7001009449"/>
    <s v="KARIAVKA OLENA"/>
    <s v="Female"/>
    <n v="46"/>
    <x v="0"/>
    <s v="Ukraine"/>
    <s v="SAMUILOVA Mariya/KOLEV Nikolay/LILOV Yavor"/>
    <s v="Food vouchers"/>
    <x v="13"/>
    <x v="4"/>
  </r>
  <r>
    <n v="244"/>
    <n v="7002372117"/>
    <s v="MANOILOVA IRINA"/>
    <s v="Female"/>
    <n v="39"/>
    <x v="0"/>
    <s v="Ukraine"/>
    <s v="SAMUILOVA Mariya/KOLEV Nikolay/LILOV Yavor"/>
    <s v="Food vouchers"/>
    <x v="13"/>
    <x v="4"/>
  </r>
  <r>
    <n v="245"/>
    <n v="7001128603"/>
    <s v="BIRINA NATALIA"/>
    <s v="Female"/>
    <n v="35"/>
    <x v="0"/>
    <s v="Ukraine"/>
    <s v="SAMUILOVA Mariya/KOLEV Nikolay/LILOV Yavor"/>
    <s v="Food vouchers"/>
    <x v="13"/>
    <x v="4"/>
  </r>
  <r>
    <n v="246"/>
    <n v="7001815563"/>
    <s v="YERESKO YULIIA"/>
    <s v="Female"/>
    <n v="34"/>
    <x v="0"/>
    <s v="Ukraine"/>
    <s v="SAMUILOVA Mariya/KOLEV Nikolay/LILOV Yavor"/>
    <s v="Food vouchers"/>
    <x v="13"/>
    <x v="4"/>
  </r>
  <r>
    <n v="247"/>
    <n v="7001731230"/>
    <s v="CHURA NATALYA"/>
    <s v="Female"/>
    <n v="47"/>
    <x v="0"/>
    <s v="Ukraine"/>
    <s v="SAMUILOVA Mariya/KOLEV Nikolay/LILOV Yavor"/>
    <s v="Food vouchers"/>
    <x v="13"/>
    <x v="4"/>
  </r>
  <r>
    <n v="248"/>
    <n v="7001599788"/>
    <s v="KURALEKH IVAN"/>
    <s v="Male"/>
    <n v="48"/>
    <x v="0"/>
    <s v="Ukraine"/>
    <s v="SAMUILOVA Mariya/KOLEV Nikolay/LILOV Yavor"/>
    <s v="Food vouchers"/>
    <x v="13"/>
    <x v="4"/>
  </r>
  <r>
    <n v="249"/>
    <n v="7001930350"/>
    <s v="SEMKOVA HANNA"/>
    <s v="Female"/>
    <n v="29"/>
    <x v="0"/>
    <s v="Ukraine"/>
    <s v="SAMUILOVA Mariya/KOLEV Nikolay/LILOV Yavor"/>
    <s v="Food vouchers"/>
    <x v="13"/>
    <x v="4"/>
  </r>
  <r>
    <n v="250"/>
    <n v="7002769568"/>
    <s v="CHUKURNA OLENA"/>
    <s v="Female"/>
    <n v="34"/>
    <x v="0"/>
    <s v="Ukraine"/>
    <s v="SAMUILOVA Mariya/KOLEV Nikolay/LILOV Yavor"/>
    <s v="Food vouchers"/>
    <x v="13"/>
    <x v="4"/>
  </r>
  <r>
    <n v="251"/>
    <n v="7000926121"/>
    <s v="Olga Muzaleva"/>
    <s v="Female"/>
    <n v="39"/>
    <x v="0"/>
    <s v="Ukraine"/>
    <s v="KOLEVA Olga"/>
    <s v="Food vouchers"/>
    <x v="14"/>
    <x v="0"/>
  </r>
  <r>
    <n v="252"/>
    <n v="7001531733"/>
    <s v="Olena Savolikova"/>
    <s v="Female"/>
    <n v="36"/>
    <x v="0"/>
    <s v="Ukraine"/>
    <s v="KOLEVA Olga"/>
    <s v="Food vouchers"/>
    <x v="14"/>
    <x v="0"/>
  </r>
  <r>
    <n v="253"/>
    <n v="7002542503"/>
    <s v="Olena Yashyna"/>
    <s v="Female"/>
    <n v="40"/>
    <x v="0"/>
    <s v="Ukraine"/>
    <s v="KOLEVA Olga"/>
    <s v="Food vouchers"/>
    <x v="14"/>
    <x v="0"/>
  </r>
  <r>
    <n v="254"/>
    <n v="7001717197"/>
    <s v="Hanna Pasiechnykova"/>
    <s v="Female"/>
    <n v="40"/>
    <x v="0"/>
    <s v="Ukraine"/>
    <s v="KOLEVA Olga"/>
    <s v="Food vouchers"/>
    <x v="14"/>
    <x v="0"/>
  </r>
  <r>
    <n v="255"/>
    <n v="7001592376"/>
    <s v="Valeriia Kovtun"/>
    <s v="Female"/>
    <n v="32"/>
    <x v="0"/>
    <s v="Ukraine"/>
    <s v="KOLEVA Olga"/>
    <s v="Food vouchers"/>
    <x v="14"/>
    <x v="0"/>
  </r>
  <r>
    <n v="256"/>
    <n v="7001232379"/>
    <s v="Nataliia Teitel"/>
    <s v="Female"/>
    <n v="38"/>
    <x v="0"/>
    <s v="Ukraine"/>
    <s v="KOLEVA Olga"/>
    <s v="Food vouchers"/>
    <x v="14"/>
    <x v="0"/>
  </r>
  <r>
    <n v="257"/>
    <n v="7001452704"/>
    <s v="Hanna Asmolova"/>
    <s v="Female"/>
    <n v="34"/>
    <x v="0"/>
    <s v="Ukraine"/>
    <s v="KOLEVA Olga"/>
    <s v="Food vouchers"/>
    <x v="14"/>
    <x v="0"/>
  </r>
  <r>
    <n v="258"/>
    <n v="7001176567"/>
    <s v="Oksana Zhekova"/>
    <s v="Female"/>
    <n v="43"/>
    <x v="0"/>
    <s v="Ukraine"/>
    <s v="KOLEVA Olga"/>
    <s v="Food vouchers"/>
    <x v="14"/>
    <x v="0"/>
  </r>
  <r>
    <n v="259"/>
    <n v="7001201423"/>
    <s v="Iryna Zhuravel"/>
    <s v="Female"/>
    <n v="48"/>
    <x v="0"/>
    <s v="Ukraine"/>
    <s v="KOLEVA Olga"/>
    <s v="Food vouchers"/>
    <x v="14"/>
    <x v="0"/>
  </r>
  <r>
    <n v="260"/>
    <n v="7001202132"/>
    <s v="Maryna Zhuravel"/>
    <s v="Female"/>
    <n v="53"/>
    <x v="0"/>
    <s v="Ukraine"/>
    <s v="KOLEVA Olga"/>
    <s v="Food vouchers"/>
    <x v="14"/>
    <x v="0"/>
  </r>
  <r>
    <n v="261"/>
    <n v="7001356860"/>
    <s v="Teremko Anna"/>
    <s v="Female"/>
    <n v="33"/>
    <x v="0"/>
    <s v="Ukraine"/>
    <s v="ORLOVSKA Alina"/>
    <s v="Food vouchers"/>
    <x v="14"/>
    <x v="2"/>
  </r>
  <r>
    <n v="262"/>
    <n v="7001962904"/>
    <s v="Mikolaevna Olha"/>
    <s v="Female"/>
    <n v="33"/>
    <x v="0"/>
    <s v="Ukraine"/>
    <s v="ORLOVSKA Alina"/>
    <s v="Food vouchers"/>
    <x v="14"/>
    <x v="2"/>
  </r>
  <r>
    <n v="263"/>
    <n v="7001226943"/>
    <s v="Misarenko Iryna"/>
    <s v="Female"/>
    <n v="45"/>
    <x v="0"/>
    <s v="Ukraine"/>
    <s v="ORLOVSKA Alina"/>
    <s v="Food vouchers"/>
    <x v="14"/>
    <x v="2"/>
  </r>
  <r>
    <n v="264"/>
    <n v="7000999022"/>
    <s v="Branishte Olha"/>
    <s v="Female"/>
    <n v="38"/>
    <x v="0"/>
    <s v="Ukraine"/>
    <s v="ORLOVSKA Alina"/>
    <s v="Food vouchers"/>
    <x v="14"/>
    <x v="2"/>
  </r>
  <r>
    <n v="265"/>
    <n v="7001431259"/>
    <s v="Viktoria Bobko"/>
    <s v="Female"/>
    <n v="37"/>
    <x v="0"/>
    <s v="Ukraine"/>
    <s v="ORLOVSKA Alina"/>
    <s v="Food vouchers"/>
    <x v="14"/>
    <x v="2"/>
  </r>
  <r>
    <n v="266"/>
    <n v="7001907721"/>
    <s v="Ahafonova Alona"/>
    <s v="Female"/>
    <n v="44"/>
    <x v="0"/>
    <s v="Ukraine"/>
    <s v="VOLKOV Volodymyr"/>
    <s v="Food vouchers"/>
    <x v="14"/>
    <x v="2"/>
  </r>
  <r>
    <n v="267"/>
    <n v="7001788377"/>
    <s v="Molokovych Oksana"/>
    <s v="Female"/>
    <n v="43"/>
    <x v="0"/>
    <s v="Ukraine"/>
    <s v="VOLKOV Volodymyr"/>
    <s v="Food vouchers"/>
    <x v="14"/>
    <x v="2"/>
  </r>
  <r>
    <n v="268"/>
    <n v="7001508045"/>
    <s v="Yarchuk Oksana"/>
    <s v="Female"/>
    <n v="31"/>
    <x v="0"/>
    <s v="Ukraine"/>
    <s v="VOLKOV Volodymyr"/>
    <s v="Food vouchers"/>
    <x v="14"/>
    <x v="2"/>
  </r>
  <r>
    <n v="269"/>
    <n v="7001578325"/>
    <s v="Koloda Olena"/>
    <s v="Female"/>
    <n v="37"/>
    <x v="0"/>
    <s v="Ukraine"/>
    <s v="VOLKOV Volodymyr"/>
    <s v="Food vouchers"/>
    <x v="14"/>
    <x v="2"/>
  </r>
  <r>
    <n v="270"/>
    <n v="7001899013"/>
    <s v="Alyohina Liliya"/>
    <s v="Female"/>
    <n v="36"/>
    <x v="0"/>
    <s v="Ukraine"/>
    <s v="VOLKOV Volodymyr"/>
    <s v="Food vouchers"/>
    <x v="14"/>
    <x v="2"/>
  </r>
  <r>
    <n v="271"/>
    <n v="7001006002"/>
    <s v="Papirovnyk Alina"/>
    <s v="Female"/>
    <n v="39"/>
    <x v="0"/>
    <s v="Ukraine"/>
    <s v="VOLKOV Volodymyr"/>
    <s v="Food vouchers"/>
    <x v="14"/>
    <x v="2"/>
  </r>
  <r>
    <n v="272"/>
    <n v="7001328199"/>
    <s v="Zaklunna Viktoriia"/>
    <s v="Female"/>
    <n v="41"/>
    <x v="0"/>
    <s v="Ukraine"/>
    <s v="VOLKOV Volodymyr"/>
    <s v="Food vouchers"/>
    <x v="14"/>
    <x v="2"/>
  </r>
  <r>
    <n v="273"/>
    <n v="7001372446"/>
    <s v="Sinelnykova Liana"/>
    <s v="Female"/>
    <n v="33"/>
    <x v="0"/>
    <s v="Ukraine"/>
    <s v="VOLKOV Volodymyr"/>
    <s v="Food vouchers"/>
    <x v="14"/>
    <x v="2"/>
  </r>
  <r>
    <n v="274"/>
    <n v="7001046053"/>
    <s v="Ponomarenko Olena"/>
    <s v="Female"/>
    <n v="43"/>
    <x v="0"/>
    <s v="Ukraine"/>
    <s v="VOLKOV Volodymyr"/>
    <s v="Food vouchers"/>
    <x v="14"/>
    <x v="2"/>
  </r>
  <r>
    <n v="275"/>
    <n v="7001195753"/>
    <s v="Tkachova Nataliia"/>
    <s v="Female"/>
    <n v="39"/>
    <x v="0"/>
    <s v="Ukraine"/>
    <s v="VOLKOV Volodymyr"/>
    <s v="Food vouchers"/>
    <x v="14"/>
    <x v="2"/>
  </r>
  <r>
    <n v="276"/>
    <n v="7001330952"/>
    <s v="Zhebko Nataliia"/>
    <s v="Female"/>
    <n v="34"/>
    <x v="0"/>
    <s v="Ukraine"/>
    <s v="VOLKOV Volodymyr"/>
    <s v="Food vouchers"/>
    <x v="14"/>
    <x v="2"/>
  </r>
  <r>
    <n v="277"/>
    <n v="7001845113"/>
    <s v="Nizhnevska Inna"/>
    <s v="Female"/>
    <n v="37"/>
    <x v="0"/>
    <s v="Ukraine"/>
    <s v="VOLKOV Volodymyr"/>
    <s v="Food vouchers"/>
    <x v="14"/>
    <x v="2"/>
  </r>
  <r>
    <n v="278"/>
    <n v="7001304791"/>
    <s v="NATALIA PANCHENKO"/>
    <s v="Female"/>
    <m/>
    <x v="1"/>
    <s v="Ukraine"/>
    <s v="BAZELKOVA Anna"/>
    <s v="Food vouchers"/>
    <x v="14"/>
    <x v="3"/>
  </r>
  <r>
    <n v="279"/>
    <n v="7001191788"/>
    <s v="HANNA KHIVRYCH"/>
    <s v="Female"/>
    <m/>
    <x v="1"/>
    <s v="Ukraine"/>
    <s v="BAZELKOVA Anna"/>
    <s v="Food vouchers"/>
    <x v="14"/>
    <x v="3"/>
  </r>
  <r>
    <n v="280"/>
    <n v="7001461968"/>
    <s v="Katerina Maliuk"/>
    <s v="Female"/>
    <n v="40"/>
    <x v="0"/>
    <s v="Ukraine"/>
    <s v="SAMUILOVA Mariya/KOLEV Nikolay/LILOV Yavor"/>
    <s v="Food vouchers"/>
    <x v="14"/>
    <x v="4"/>
  </r>
  <r>
    <n v="281"/>
    <n v="7001936570"/>
    <s v="KARA OLHA"/>
    <s v="Female"/>
    <n v="32"/>
    <x v="0"/>
    <s v="Ukraine"/>
    <s v="SAMUILOVA Mariya/KOLEV Nikolay/LILOV Yavor"/>
    <s v="Food vouchers"/>
    <x v="14"/>
    <x v="4"/>
  </r>
  <r>
    <n v="282"/>
    <n v="7002498233"/>
    <s v="DRESVIANNIKOVA KATERYNA"/>
    <s v="Female"/>
    <n v="40"/>
    <x v="0"/>
    <s v="Ukraine"/>
    <s v="SAMUILOVA Mariya/KOLEV Nikolay/LILOV Yavor"/>
    <s v="Food vouchers"/>
    <x v="14"/>
    <x v="4"/>
  </r>
  <r>
    <n v="283"/>
    <n v="7001647540"/>
    <s v="TRUSII ANASTASIIA"/>
    <s v="Female"/>
    <n v="36"/>
    <x v="0"/>
    <s v="Ukraine"/>
    <s v="SAMUILOVA Mariya/KOLEV Nikolay/LILOV Yavor"/>
    <s v="Food vouchers"/>
    <x v="14"/>
    <x v="4"/>
  </r>
  <r>
    <n v="284"/>
    <n v="7002569809"/>
    <s v="Svitlana Kharchenko"/>
    <s v="Female"/>
    <n v="45"/>
    <x v="0"/>
    <s v="Ukraine"/>
    <s v="SAMUILOVA Mariya/KOLEV Nikolay/LILOV Yavor"/>
    <s v="Food vouchers"/>
    <x v="14"/>
    <x v="4"/>
  </r>
  <r>
    <n v="285"/>
    <n v="7001124557"/>
    <s v="KONIUHOVA ILONA"/>
    <s v="Female"/>
    <n v="33"/>
    <x v="0"/>
    <s v="Ukraine"/>
    <s v="SAMUILOVA Mariya/KOLEV Nikolay/LILOV Yavor"/>
    <s v="Food vouchers"/>
    <x v="14"/>
    <x v="4"/>
  </r>
  <r>
    <n v="286"/>
    <n v="7001270832"/>
    <s v="ILCHUK OLENA"/>
    <s v="Female"/>
    <n v="34"/>
    <x v="0"/>
    <s v="Ukraine"/>
    <s v="SAMUILOVA Mariya/KOLEV Nikolay/LILOV Yavor"/>
    <s v="Food vouchers"/>
    <x v="14"/>
    <x v="4"/>
  </r>
  <r>
    <n v="287"/>
    <n v="7001265126"/>
    <s v="DEBERYNA ANASTASIIA"/>
    <s v="Female"/>
    <n v="41"/>
    <x v="0"/>
    <s v="Ukraine"/>
    <s v="SAMUILOVA Mariya/KOLEV Nikolay/LILOV Yavor"/>
    <s v="Food vouchers"/>
    <x v="14"/>
    <x v="4"/>
  </r>
  <r>
    <n v="288"/>
    <n v="7001262228"/>
    <s v="LEPCHENKO YULIIA"/>
    <s v="Female"/>
    <n v="40"/>
    <x v="0"/>
    <s v="Ukraine"/>
    <s v="SAMUILOVA Mariya/KOLEV Nikolay/LILOV Yavor"/>
    <s v="Food vouchers"/>
    <x v="14"/>
    <x v="4"/>
  </r>
  <r>
    <n v="289"/>
    <n v="7002314173"/>
    <s v="PROKHOROVA ANNA"/>
    <s v="Female"/>
    <n v="36"/>
    <x v="0"/>
    <s v="Ukraine"/>
    <s v="SAMUILOVA Mariya/KOLEV Nikolay/LILOV Yavor"/>
    <s v="Food vouchers"/>
    <x v="14"/>
    <x v="4"/>
  </r>
  <r>
    <n v="290"/>
    <n v="7001231914"/>
    <s v="GAVRISH OLGA"/>
    <s v="Female"/>
    <n v="43"/>
    <x v="0"/>
    <s v="Ukraine"/>
    <s v="SAMUILOVA Mariya/KOLEV Nikolay/LILOV Yavor"/>
    <s v="Food vouchers"/>
    <x v="14"/>
    <x v="4"/>
  </r>
  <r>
    <n v="291"/>
    <n v="7002085011"/>
    <s v="VITKOVA IRYNA"/>
    <s v="Female"/>
    <n v="37"/>
    <x v="0"/>
    <s v="Ukraine"/>
    <s v="SAMUILOVA Mariya/KOLEV Nikolay/LILOV Yavor"/>
    <s v="Food vouchers"/>
    <x v="14"/>
    <x v="4"/>
  </r>
  <r>
    <n v="292"/>
    <n v="7001866233"/>
    <s v="RAIKHERT NATALIA"/>
    <s v="Female"/>
    <n v="37"/>
    <x v="0"/>
    <s v="Ukraine"/>
    <s v="SAMUILOVA Mariya/KOLEV Nikolay/LILOV Yavor"/>
    <s v="Food vouchers"/>
    <x v="14"/>
    <x v="4"/>
  </r>
  <r>
    <n v="293"/>
    <n v="7001519155"/>
    <s v="YONYK LARYSA"/>
    <s v="Female"/>
    <n v="36"/>
    <x v="0"/>
    <s v="Ukraine"/>
    <s v="SAMUILOVA Mariya/KOLEV Nikolay/LILOV Yavor"/>
    <s v="Food vouchers"/>
    <x v="14"/>
    <x v="4"/>
  </r>
  <r>
    <n v="294"/>
    <n v="7001281300"/>
    <s v="LAHODYCH NATALIIA"/>
    <s v="Female"/>
    <n v="32"/>
    <x v="0"/>
    <s v="Ukraine"/>
    <s v="SAMUILOVA Mariya/KOLEV Nikolay/LILOV Yavor"/>
    <s v="Food vouchers"/>
    <x v="14"/>
    <x v="4"/>
  </r>
  <r>
    <n v="295"/>
    <n v="7002189917"/>
    <s v="TYLICHKO MARYNA"/>
    <s v="Female"/>
    <n v="48"/>
    <x v="0"/>
    <s v="Ukraine"/>
    <s v="SAMUILOVA Mariya/KOLEV Nikolay/LILOV Yavor"/>
    <s v="Food vouchers"/>
    <x v="14"/>
    <x v="4"/>
  </r>
  <r>
    <n v="296"/>
    <n v="7001416304"/>
    <s v="HORBACHOVA YULIA"/>
    <s v="Female"/>
    <n v="41"/>
    <x v="0"/>
    <s v="Ukraine"/>
    <s v="SAMUILOVA Mariya/KOLEV Nikolay/LILOV Yavor"/>
    <s v="Food vouchers"/>
    <x v="14"/>
    <x v="4"/>
  </r>
  <r>
    <n v="297"/>
    <n v="7001515733"/>
    <s v="SIVILIROVA SVITLANA"/>
    <s v="Female"/>
    <n v="39"/>
    <x v="0"/>
    <s v="Ukraine"/>
    <s v="SAMUILOVA Mariya/KOLEV Nikolay/LILOV Yavor"/>
    <s v="Food vouchers"/>
    <x v="14"/>
    <x v="4"/>
  </r>
  <r>
    <n v="298"/>
    <n v="7001048644"/>
    <s v="MARINA YULIIA"/>
    <s v="Female"/>
    <n v="41"/>
    <x v="0"/>
    <s v="Ukraine"/>
    <s v="SAMUILOVA Mariya/KOLEV Nikolay/LILOV Yavor"/>
    <s v="Food vouchers"/>
    <x v="14"/>
    <x v="4"/>
  </r>
  <r>
    <n v="299"/>
    <n v="7001402835"/>
    <s v="KINCHEVSKA OLENA"/>
    <s v="Female"/>
    <n v="39"/>
    <x v="0"/>
    <s v="Ukraine"/>
    <s v="SAMUILOVA Mariya/KOLEV Nikolay/LILOV Yavor"/>
    <s v="Food vouchers"/>
    <x v="14"/>
    <x v="4"/>
  </r>
  <r>
    <n v="300"/>
    <n v="7002344000"/>
    <s v="MOHURENKO ZOIA"/>
    <s v="Female"/>
    <n v="39"/>
    <x v="0"/>
    <s v="Ukraine"/>
    <s v="SAMUILOVA Mariya/KOLEV Nikolay/LILOV Yavor"/>
    <s v="Food vouchers"/>
    <x v="14"/>
    <x v="4"/>
  </r>
  <r>
    <n v="301"/>
    <n v="7001569297"/>
    <s v="ILCHUK LIUDMYLA"/>
    <s v="Female"/>
    <n v="42"/>
    <x v="0"/>
    <s v="Ukraine"/>
    <s v="SAMUILOVA Mariya/KOLEV Nikolay/LILOV Yavor"/>
    <s v="Food vouchers"/>
    <x v="14"/>
    <x v="4"/>
  </r>
  <r>
    <n v="302"/>
    <n v="7001122519"/>
    <s v="Olena Poliakova"/>
    <s v="Female"/>
    <n v="45"/>
    <x v="0"/>
    <s v="Ukraine"/>
    <s v="SAMUILOVA Mariya/KOLEV Nikolay/LILOV Yavor"/>
    <s v="Food vouchers"/>
    <x v="14"/>
    <x v="4"/>
  </r>
  <r>
    <n v="303"/>
    <n v="7001309947"/>
    <s v="KARAPETROVA ROSINA"/>
    <s v="Female"/>
    <n v="37"/>
    <x v="0"/>
    <s v="Ukraine"/>
    <s v="SAMUILOVA Mariya/KOLEV Nikolay/LILOV Yavor"/>
    <s v="Food vouchers"/>
    <x v="14"/>
    <x v="4"/>
  </r>
  <r>
    <n v="304"/>
    <n v="7002317716"/>
    <s v="POZYCHAYLO DARINA"/>
    <s v="Female"/>
    <n v="33"/>
    <x v="0"/>
    <s v="Ukraine"/>
    <s v="SAMUILOVA Mariya/KOLEV Nikolay/LILOV Yavor"/>
    <s v="Food vouchers"/>
    <x v="14"/>
    <x v="4"/>
  </r>
  <r>
    <n v="305"/>
    <n v="7001058300"/>
    <s v="PETRENKO ANASTASIIA"/>
    <s v="Female"/>
    <n v="35"/>
    <x v="0"/>
    <s v="Ukraine"/>
    <s v="SAMUILOVA Mariya/KOLEV Nikolay/LILOV Yavor"/>
    <s v="Food vouchers"/>
    <x v="14"/>
    <x v="4"/>
  </r>
  <r>
    <n v="306"/>
    <n v="7001439015"/>
    <s v="POVSTIANAIA KATERINA"/>
    <s v="Female"/>
    <n v="46"/>
    <x v="0"/>
    <s v="Ukraine"/>
    <s v="SAMUILOVA Mariya/KOLEV Nikolay/LILOV Yavor"/>
    <s v="Food vouchers"/>
    <x v="14"/>
    <x v="4"/>
  </r>
  <r>
    <n v="307"/>
    <n v="7002332672"/>
    <s v="STAROSTENKO IRYNA"/>
    <s v="Female"/>
    <n v="40"/>
    <x v="0"/>
    <s v="Ukraine"/>
    <s v="SAMUILOVA Mariya/KOLEV Nikolay/LILOV Yavor"/>
    <s v="Food vouchers"/>
    <x v="14"/>
    <x v="4"/>
  </r>
  <r>
    <n v="308"/>
    <n v="7001186441"/>
    <s v="TYTAREVA OLENA"/>
    <s v="Female"/>
    <n v="37"/>
    <x v="0"/>
    <s v="Ukraine"/>
    <s v="SAMUILOVA Mariya/KOLEV Nikolay/LILOV Yavor"/>
    <s v="Food vouchers"/>
    <x v="14"/>
    <x v="4"/>
  </r>
  <r>
    <n v="309"/>
    <n v="7002343612"/>
    <s v="STREBNA OLENA"/>
    <s v="Female"/>
    <n v="43"/>
    <x v="0"/>
    <s v="Ukraine"/>
    <s v="SAMUILOVA Mariya/KOLEV Nikolay/LILOV Yavor"/>
    <s v="Food vouchers"/>
    <x v="14"/>
    <x v="4"/>
  </r>
  <r>
    <n v="310"/>
    <n v="7001936097"/>
    <s v="ZHURBA JULIA"/>
    <s v="Female"/>
    <n v="37"/>
    <x v="0"/>
    <s v="Ukraine"/>
    <s v="SAMUILOVA Mariya/KOLEV Nikolay/LILOV Yavor"/>
    <s v="Food vouchers"/>
    <x v="14"/>
    <x v="4"/>
  </r>
  <r>
    <n v="311"/>
    <n v="7001401964"/>
    <s v="TUDOS YULIA"/>
    <s v="Female"/>
    <n v="42"/>
    <x v="0"/>
    <s v="Ukraine"/>
    <s v="SAMUILOVA Mariya/KOLEV Nikolay/LILOV Yavor"/>
    <s v="Food vouchers"/>
    <x v="14"/>
    <x v="4"/>
  </r>
  <r>
    <n v="312"/>
    <n v="7001001454"/>
    <s v="KATKOVA YEVHENIIA"/>
    <s v="Female"/>
    <n v="42"/>
    <x v="0"/>
    <s v="Ukraine"/>
    <s v="SAMUILOVA Mariya/KOLEV Nikolay/LILOV Yavor"/>
    <s v="Food vouchers"/>
    <x v="14"/>
    <x v="4"/>
  </r>
  <r>
    <n v="313"/>
    <n v="7002731392"/>
    <s v="ALEKSANDROVYCH YULIIA"/>
    <s v="Female"/>
    <n v="39"/>
    <x v="0"/>
    <s v="Ukraine"/>
    <s v="SAMUILOVA Mariya/KOLEV Nikolay/LILOV Yavor"/>
    <s v="Food vouchers"/>
    <x v="14"/>
    <x v="4"/>
  </r>
  <r>
    <n v="314"/>
    <n v="7001279215"/>
    <s v="Irina Korsun"/>
    <s v="Female"/>
    <n v="40"/>
    <x v="0"/>
    <s v="Ukraine"/>
    <s v="SAMUILOVA Mariya/KOLEV Nikolay/LILOV Yavor"/>
    <s v="Food vouchers"/>
    <x v="14"/>
    <x v="4"/>
  </r>
  <r>
    <n v="315"/>
    <n v="7002115422"/>
    <s v="REKOVA NATALIIA"/>
    <s v="Female"/>
    <n v="46"/>
    <x v="0"/>
    <s v="Ukraine"/>
    <s v="SAMUILOVA Mariya/KOLEV Nikolay/LILOV Yavor"/>
    <s v="Food vouchers"/>
    <x v="14"/>
    <x v="4"/>
  </r>
  <r>
    <n v="316"/>
    <n v="7001420194"/>
    <s v="MAIMULINA ALONA"/>
    <s v="Female"/>
    <n v="40"/>
    <x v="0"/>
    <s v="Ukraine"/>
    <s v="SAMUILOVA Mariya/KOLEV Nikolay/LILOV Yavor"/>
    <s v="Food vouchers"/>
    <x v="14"/>
    <x v="4"/>
  </r>
  <r>
    <n v="317"/>
    <n v="7001281148"/>
    <s v="KOVALENKO DZHULIIA"/>
    <s v="Female"/>
    <n v="33"/>
    <x v="0"/>
    <s v="Ukraine"/>
    <s v="SAMUILOVA Mariya/KOLEV Nikolay/LILOV Yavor"/>
    <s v="Food vouchers"/>
    <x v="14"/>
    <x v="4"/>
  </r>
  <r>
    <n v="318"/>
    <n v="7002439052"/>
    <s v="POLTORATSKA IRYNA"/>
    <s v="Female"/>
    <n v="39"/>
    <x v="0"/>
    <s v="Ukraine"/>
    <s v="SAMUILOVA Mariya/KOLEV Nikolay/LILOV Yavor"/>
    <s v="Food vouchers"/>
    <x v="14"/>
    <x v="4"/>
  </r>
  <r>
    <n v="319"/>
    <n v="7001373214"/>
    <s v="LOZOVSKAYA YULIA"/>
    <s v="Female"/>
    <n v="37"/>
    <x v="0"/>
    <s v="Ukraine"/>
    <s v="SAMUILOVA Mariya/KOLEV Nikolay/LILOV Yavor"/>
    <s v="Food vouchers"/>
    <x v="14"/>
    <x v="4"/>
  </r>
  <r>
    <n v="320"/>
    <n v="7001025162"/>
    <s v="TUTOVA DARINA"/>
    <s v="Female"/>
    <n v="31"/>
    <x v="0"/>
    <s v="Ukraine"/>
    <s v="SAMUILOVA Mariya/KOLEV Nikolay/LILOV Yavor"/>
    <s v="Food vouchers"/>
    <x v="14"/>
    <x v="4"/>
  </r>
  <r>
    <n v="321"/>
    <n v="7001911267"/>
    <s v="GORIACHEVA ALINA"/>
    <s v="Female"/>
    <n v="37"/>
    <x v="0"/>
    <s v="Ukraine"/>
    <s v="SAMUILOVA Mariya/KOLEV Nikolay/LILOV Yavor"/>
    <s v="Food vouchers"/>
    <x v="14"/>
    <x v="4"/>
  </r>
  <r>
    <n v="322"/>
    <n v="7002495128"/>
    <s v="Pohromska Lidiia"/>
    <s v="Female"/>
    <n v="40"/>
    <x v="0"/>
    <s v="Ukraine"/>
    <s v="ORLOVSKA Alina"/>
    <s v="Food vouchers"/>
    <x v="15"/>
    <x v="2"/>
  </r>
  <r>
    <n v="323"/>
    <n v="7002598658"/>
    <s v="Akastelova Nataliia"/>
    <s v="Female"/>
    <n v="40"/>
    <x v="0"/>
    <s v="Ukraine"/>
    <s v="ORLOVSKA Alina"/>
    <s v="Food vouchers"/>
    <x v="15"/>
    <x v="2"/>
  </r>
  <r>
    <n v="324"/>
    <n v="7002612460"/>
    <s v="Hrevtseva Olha"/>
    <s v="Female"/>
    <n v="34"/>
    <x v="0"/>
    <s v="Ukraine"/>
    <s v="ORLOVSKA Alina"/>
    <s v="Food vouchers"/>
    <x v="15"/>
    <x v="2"/>
  </r>
  <r>
    <n v="325"/>
    <n v="7001806826"/>
    <s v="Krysalenko Olena"/>
    <s v="Female"/>
    <n v="38"/>
    <x v="0"/>
    <s v="Ukraine"/>
    <s v="ORLOVSKA Alina"/>
    <s v="Food vouchers"/>
    <x v="15"/>
    <x v="2"/>
  </r>
  <r>
    <n v="326"/>
    <n v="7002462267"/>
    <s v="Kateryna Huz"/>
    <s v="Female"/>
    <n v="33"/>
    <x v="0"/>
    <s v="Ukraine"/>
    <s v="VOLKOV Volodymyr"/>
    <s v="Food vouchers"/>
    <x v="15"/>
    <x v="2"/>
  </r>
  <r>
    <n v="327"/>
    <n v="7001381884"/>
    <s v="Mazurenko Hanna"/>
    <s v="Female"/>
    <n v="26"/>
    <x v="2"/>
    <s v="Ukraine"/>
    <s v="VOLKOV Volodymyr"/>
    <s v="Food vouchers"/>
    <x v="15"/>
    <x v="2"/>
  </r>
  <r>
    <n v="328"/>
    <n v="7001762382"/>
    <s v="Kulichenko Tetiana"/>
    <s v="Female"/>
    <n v="38"/>
    <x v="0"/>
    <s v="Ukraine"/>
    <s v="VOLKOV Volodymyr"/>
    <s v="Food vouchers"/>
    <x v="15"/>
    <x v="2"/>
  </r>
  <r>
    <n v="329"/>
    <n v="7001137030"/>
    <s v="Sekovaia Olena"/>
    <s v="Female"/>
    <n v="36"/>
    <x v="0"/>
    <s v="Ukraine"/>
    <s v="VOLKOV Volodymyr"/>
    <s v="Food vouchers"/>
    <x v="15"/>
    <x v="2"/>
  </r>
  <r>
    <n v="330"/>
    <n v="7001855259"/>
    <s v="ANASTASIA PIESHKOVA"/>
    <s v="Female"/>
    <n v="41"/>
    <x v="0"/>
    <s v="Ukraine"/>
    <s v="BAZELKOVA Anna"/>
    <s v="Food vouchers"/>
    <x v="15"/>
    <x v="3"/>
  </r>
  <r>
    <n v="331"/>
    <n v="7001310183"/>
    <s v="HANHAN OLHA"/>
    <s v="Female"/>
    <n v="38"/>
    <x v="0"/>
    <s v="Ukraine"/>
    <s v="SAMUILOVA Mariya/KOLEV Nikolay/LILOV Yavor"/>
    <s v="Food vouchers"/>
    <x v="15"/>
    <x v="4"/>
  </r>
  <r>
    <n v="332"/>
    <n v="7001019275"/>
    <s v="TOLSTA OLHA"/>
    <s v="Female"/>
    <n v="42"/>
    <x v="0"/>
    <s v="Ukraine"/>
    <s v="SAMUILOVA Mariya/KOLEV Nikolay/LILOV Yavor"/>
    <s v="Food vouchers"/>
    <x v="15"/>
    <x v="4"/>
  </r>
  <r>
    <n v="333"/>
    <n v="7002438701"/>
    <s v="TISHYNA OKSANA"/>
    <s v="Female"/>
    <n v="45"/>
    <x v="0"/>
    <s v="Ukraine"/>
    <s v="SAMUILOVA Mariya/KOLEV Nikolay/LILOV Yavor"/>
    <s v="Food vouchers"/>
    <x v="15"/>
    <x v="4"/>
  </r>
  <r>
    <n v="334"/>
    <n v="7002028328"/>
    <s v="USTRASHKIN IVAN"/>
    <s v="Male"/>
    <n v="44"/>
    <x v="0"/>
    <s v="Ukraine"/>
    <s v="SAMUILOVA Mariya/KOLEV Nikolay/LILOV Yavor"/>
    <s v="Food vouchers"/>
    <x v="15"/>
    <x v="4"/>
  </r>
  <r>
    <n v="335"/>
    <n v="7001435615"/>
    <s v="Anastasiia Kolesnik"/>
    <s v="Female"/>
    <n v="33"/>
    <x v="0"/>
    <s v="Ukraine"/>
    <s v="SAMUILOVA Mariya/KOLEV Nikolay/LILOV Yavor"/>
    <s v="Food vouchers"/>
    <x v="15"/>
    <x v="4"/>
  </r>
  <r>
    <n v="336"/>
    <n v="7001793641"/>
    <s v="SUMCHINSKAIA ANZHELIKA"/>
    <s v="Female"/>
    <n v="51"/>
    <x v="0"/>
    <s v="Ukraine"/>
    <s v="SAMUILOVA Mariya/KOLEV Nikolay/LILOV Yavor"/>
    <s v="Food vouchers"/>
    <x v="15"/>
    <x v="4"/>
  </r>
  <r>
    <n v="337"/>
    <n v="7001324618"/>
    <s v="CHYSTIKOVA YEVHENIIA"/>
    <s v="Female"/>
    <n v="32"/>
    <x v="0"/>
    <s v="Ukraine"/>
    <s v="SAMUILOVA Mariya/KOLEV Nikolay/LILOV Yavor"/>
    <s v="Food vouchers"/>
    <x v="15"/>
    <x v="4"/>
  </r>
  <r>
    <n v="338"/>
    <n v="7001124579"/>
    <s v="KORIAHINA YAROSLAVA"/>
    <s v="Female"/>
    <n v="36"/>
    <x v="0"/>
    <s v="Ukraine"/>
    <s v="SAMUILOVA Mariya/KOLEV Nikolay/LILOV Yavor"/>
    <s v="Food vouchers"/>
    <x v="15"/>
    <x v="4"/>
  </r>
  <r>
    <n v="339"/>
    <n v="7002126462"/>
    <s v="KOLYBELNIKOVA SVITLANA"/>
    <s v="Female"/>
    <n v="42"/>
    <x v="0"/>
    <s v="Ukraine"/>
    <s v="SAMUILOVA Mariya/KOLEV Nikolay/LILOV Yavor"/>
    <s v="Food vouchers"/>
    <x v="15"/>
    <x v="4"/>
  </r>
  <r>
    <n v="340"/>
    <n v="7002068472"/>
    <s v="DZHYKIIA OLENA"/>
    <s v="Female"/>
    <n v="47"/>
    <x v="0"/>
    <s v="Ukraine"/>
    <s v="SAMUILOVA Mariya/KOLEV Nikolay/LILOV Yavor"/>
    <s v="Food vouchers"/>
    <x v="15"/>
    <x v="4"/>
  </r>
  <r>
    <n v="341"/>
    <n v="7002188334"/>
    <s v="SHABANOVA YANNA"/>
    <s v="Female"/>
    <n v="53"/>
    <x v="0"/>
    <s v="Ukraine"/>
    <s v="SAMUILOVA Mariya/KOLEV Nikolay/LILOV Yavor"/>
    <s v="Food vouchers"/>
    <x v="15"/>
    <x v="4"/>
  </r>
  <r>
    <n v="342"/>
    <n v="7001420862"/>
    <s v="SMIIAN OKSANA"/>
    <s v="Female"/>
    <n v="37"/>
    <x v="0"/>
    <s v="Ukraine"/>
    <s v="SAMUILOVA Mariya/KOLEV Nikolay/LILOV Yavor"/>
    <s v="Food vouchers"/>
    <x v="15"/>
    <x v="4"/>
  </r>
  <r>
    <n v="343"/>
    <n v="7001021544"/>
    <s v="VOLCHO VALENTYNA"/>
    <s v="Female"/>
    <n v="36"/>
    <x v="0"/>
    <s v="Ukraine"/>
    <s v="SAMUILOVA Mariya/KOLEV Nikolay/LILOV Yavor"/>
    <s v="Food vouchers"/>
    <x v="15"/>
    <x v="4"/>
  </r>
  <r>
    <n v="344"/>
    <n v="7001351614"/>
    <s v="MIHAILOVA NADEJDA"/>
    <s v="Female"/>
    <n v="40"/>
    <x v="0"/>
    <s v="Ukraine"/>
    <s v="SAMUILOVA Mariya/KOLEV Nikolay/LILOV Yavor"/>
    <s v="Food vouchers"/>
    <x v="15"/>
    <x v="4"/>
  </r>
  <r>
    <n v="345"/>
    <n v="7002701971"/>
    <s v="ROZHKO OLENA"/>
    <s v="Female"/>
    <n v="53"/>
    <x v="0"/>
    <s v="Ukraine"/>
    <s v="SAMUILOVA Mariya/KOLEV Nikolay/LILOV Yavor"/>
    <s v="Food vouchers"/>
    <x v="15"/>
    <x v="4"/>
  </r>
  <r>
    <n v="346"/>
    <n v="7002354962"/>
    <s v="SHCHERBAN NATALIIA"/>
    <s v="Female"/>
    <n v="26"/>
    <x v="2"/>
    <s v="Ukraine"/>
    <s v="SAMUILOVA Mariya/KOLEV Nikolay/LILOV Yavor"/>
    <s v="Food vouchers"/>
    <x v="15"/>
    <x v="4"/>
  </r>
  <r>
    <n v="347"/>
    <n v="7001229601"/>
    <s v="BAIRAKTAR YULIIA"/>
    <s v="Female"/>
    <n v="44"/>
    <x v="0"/>
    <s v="Ukraine"/>
    <s v="SAMUILOVA Mariya/KOLEV Nikolay/LILOV Yavor"/>
    <s v="Food vouchers"/>
    <x v="15"/>
    <x v="4"/>
  </r>
  <r>
    <n v="348"/>
    <n v="7001088086"/>
    <s v="PAVLENKO OLENA"/>
    <s v="Female"/>
    <n v="44"/>
    <x v="0"/>
    <s v="Ukraine"/>
    <s v="SAMUILOVA Mariya/KOLEV Nikolay/LILOV Yavor"/>
    <s v="Food vouchers"/>
    <x v="15"/>
    <x v="4"/>
  </r>
  <r>
    <n v="349"/>
    <n v="7001945066"/>
    <s v="Artemonenko Tetiana"/>
    <s v="Female"/>
    <n v="37"/>
    <x v="0"/>
    <s v="Ukraine"/>
    <s v="ORLOVSKA Alina"/>
    <s v="Food vouchers"/>
    <x v="16"/>
    <x v="2"/>
  </r>
  <r>
    <n v="350"/>
    <n v="7001521354"/>
    <s v="Osokina Polina"/>
    <s v="Female"/>
    <n v="46"/>
    <x v="0"/>
    <s v="Ukraine"/>
    <s v="ORLOVSKA Alina"/>
    <s v="Food vouchers"/>
    <x v="16"/>
    <x v="2"/>
  </r>
  <r>
    <n v="351"/>
    <n v="7002753578"/>
    <s v="Pinchuk Valeria"/>
    <s v="Female"/>
    <n v="40"/>
    <x v="0"/>
    <s v="Ukraine"/>
    <s v="ORLOVSKA Alina"/>
    <s v="Food vouchers"/>
    <x v="16"/>
    <x v="2"/>
  </r>
  <r>
    <n v="352"/>
    <n v="7002617708"/>
    <s v="Revera Tetiana"/>
    <s v="Female"/>
    <n v="48"/>
    <x v="0"/>
    <s v="Ukraine"/>
    <s v="ORLOVSKA Alina"/>
    <s v="Food vouchers"/>
    <x v="16"/>
    <x v="2"/>
  </r>
  <r>
    <n v="353"/>
    <n v="7000958085"/>
    <s v="Topchyi Oksana"/>
    <s v="Female"/>
    <n v="42"/>
    <x v="0"/>
    <s v="Ukraine"/>
    <s v="ORLOVSKA Alina"/>
    <s v="Food vouchers"/>
    <x v="0"/>
    <x v="2"/>
  </r>
  <r>
    <n v="354"/>
    <n v="7001914567"/>
    <s v="Nerezenko Nataliia"/>
    <s v="Female"/>
    <n v="39"/>
    <x v="0"/>
    <s v="Ukraine"/>
    <s v="ORLOVSKA Alina"/>
    <s v="Food vouchers"/>
    <x v="16"/>
    <x v="2"/>
  </r>
  <r>
    <n v="355"/>
    <n v="7001540746"/>
    <s v="Koval Inha"/>
    <s v="Female"/>
    <n v="47"/>
    <x v="0"/>
    <s v="Ukraine"/>
    <s v="ORLOVSKA Alina"/>
    <s v="Food vouchers"/>
    <x v="16"/>
    <x v="2"/>
  </r>
  <r>
    <n v="356"/>
    <n v="7000951145"/>
    <s v="Pelykh Tetiana"/>
    <s v="Female"/>
    <n v="36"/>
    <x v="0"/>
    <s v="Ukraine"/>
    <s v="ORLOVSKA Alina"/>
    <s v="Food vouchers"/>
    <x v="16"/>
    <x v="2"/>
  </r>
  <r>
    <n v="357"/>
    <n v="7001066305"/>
    <s v="Andriushchenko Hanna"/>
    <s v="Female"/>
    <n v="31"/>
    <x v="0"/>
    <s v="Ukraine"/>
    <s v="ORLOVSKA Alina"/>
    <s v="Food vouchers"/>
    <x v="16"/>
    <x v="2"/>
  </r>
  <r>
    <n v="358"/>
    <n v="7001067234"/>
    <s v="Sushchenko Maryna"/>
    <s v="Female"/>
    <n v="44"/>
    <x v="0"/>
    <s v="Ukraine"/>
    <s v="VOLKOV Volodymyr"/>
    <s v="Food vouchers"/>
    <x v="16"/>
    <x v="2"/>
  </r>
  <r>
    <n v="359"/>
    <n v="7001576158"/>
    <s v="Kravchenko Yana"/>
    <s v="Female"/>
    <n v="33"/>
    <x v="0"/>
    <s v="Ukraine"/>
    <s v="VOLKOV Volodymyr"/>
    <s v="Food vouchers"/>
    <x v="16"/>
    <x v="2"/>
  </r>
  <r>
    <n v="360"/>
    <n v="7002502149"/>
    <s v="Lytvyna Tetyana"/>
    <s v="Female"/>
    <n v="31"/>
    <x v="0"/>
    <s v="Ukraine"/>
    <s v="VOLKOV Volodymyr"/>
    <s v="Food vouchers"/>
    <x v="16"/>
    <x v="2"/>
  </r>
  <r>
    <n v="361"/>
    <n v="7001164025"/>
    <s v="Mostova Anastasiia"/>
    <s v="Female"/>
    <n v="35"/>
    <x v="0"/>
    <s v="Ukraine"/>
    <s v="VOLKOV Volodymyr"/>
    <s v="Food vouchers"/>
    <x v="16"/>
    <x v="2"/>
  </r>
  <r>
    <n v="362"/>
    <n v="7001865513"/>
    <s v="Drigola Nataliya"/>
    <s v="Female"/>
    <n v="38"/>
    <x v="0"/>
    <s v="Ukraine"/>
    <s v="VOLKOV Volodymyr"/>
    <s v="Food vouchers"/>
    <x v="16"/>
    <x v="2"/>
  </r>
  <r>
    <n v="363"/>
    <n v="7002692543"/>
    <s v="Nataliia Karastamati"/>
    <s v="Female"/>
    <n v="39"/>
    <x v="0"/>
    <s v="Ukraine"/>
    <s v="DICHEVA-AL Marina"/>
    <s v="Food vouchers"/>
    <x v="1"/>
    <x v="0"/>
  </r>
  <r>
    <n v="364"/>
    <n v="7002298530"/>
    <s v="Kseniia Kara"/>
    <s v="Female"/>
    <n v="39"/>
    <x v="0"/>
    <s v="Ukraine"/>
    <s v="DICHEVA-AL Marina"/>
    <s v="Food vouchers"/>
    <x v="1"/>
    <x v="0"/>
  </r>
  <r>
    <n v="365"/>
    <n v="7001785118"/>
    <s v="Anastasiia Trofimova"/>
    <s v="Female"/>
    <n v="34"/>
    <x v="0"/>
    <s v="Ukraine"/>
    <s v="DICHEVA-AL Marina"/>
    <s v="Food vouchers"/>
    <x v="1"/>
    <x v="0"/>
  </r>
  <r>
    <n v="366"/>
    <n v="7001058414"/>
    <s v="Olena Kozakova"/>
    <s v="Female"/>
    <n v="40"/>
    <x v="0"/>
    <s v="Ukraine"/>
    <s v="DICHEVA-AL Marina"/>
    <s v="Food vouchers"/>
    <x v="1"/>
    <x v="0"/>
  </r>
  <r>
    <n v="367"/>
    <n v="7001058322"/>
    <s v="Oksana Yakusheva"/>
    <s v="Female"/>
    <n v="37"/>
    <x v="0"/>
    <s v="Ukraine"/>
    <s v="DICHEVA-AL Marina"/>
    <s v="Food vouchers"/>
    <x v="2"/>
    <x v="0"/>
  </r>
  <r>
    <n v="368"/>
    <n v="7001959742"/>
    <s v="Alona Yukhymenko"/>
    <s v="Female"/>
    <n v="34"/>
    <x v="0"/>
    <s v="Ukraine"/>
    <s v="DICHEVA-AL Marina"/>
    <s v="Food vouchers"/>
    <x v="2"/>
    <x v="0"/>
  </r>
  <r>
    <n v="369"/>
    <n v="7000981049"/>
    <s v="Oleksandra Tretiakova"/>
    <s v="Female"/>
    <n v="42"/>
    <x v="0"/>
    <s v="Ukraine"/>
    <s v="DICHEVA-AL Marina"/>
    <s v="Food vouchers"/>
    <x v="2"/>
    <x v="0"/>
  </r>
  <r>
    <n v="370"/>
    <n v="7001972970"/>
    <s v="Daria Burova"/>
    <s v="Female"/>
    <n v="32"/>
    <x v="0"/>
    <s v="Ukraine"/>
    <s v="DICHEVA-AL Marina"/>
    <s v="Food vouchers"/>
    <x v="17"/>
    <x v="0"/>
  </r>
  <r>
    <n v="371"/>
    <n v="7000929982"/>
    <s v="Nadiia Kononova"/>
    <s v="Female"/>
    <n v="48"/>
    <x v="0"/>
    <s v="Ukraine"/>
    <s v="DICHEVA-AL Marina"/>
    <s v="Food vouchers"/>
    <x v="17"/>
    <x v="0"/>
  </r>
  <r>
    <n v="372"/>
    <n v="7002623938"/>
    <s v="Olga Bielaia"/>
    <s v="Female"/>
    <n v="39"/>
    <x v="0"/>
    <s v="Ukraine"/>
    <s v="DICHEVA-AL Marina"/>
    <s v="Food vouchers"/>
    <x v="17"/>
    <x v="0"/>
  </r>
  <r>
    <n v="373"/>
    <n v="7001424114"/>
    <s v="Hanna Sharanganovich"/>
    <s v="Female"/>
    <n v="37"/>
    <x v="0"/>
    <s v="Ukraine"/>
    <s v="DICHEVA-AL Marina"/>
    <s v="Food vouchers"/>
    <x v="17"/>
    <x v="0"/>
  </r>
  <r>
    <n v="374"/>
    <n v="7001086093"/>
    <s v="Iryna Tokhtamysh"/>
    <s v="Female"/>
    <n v="46"/>
    <x v="0"/>
    <s v="Ukraine"/>
    <s v="DICHEVA-AL Marina"/>
    <s v="Food vouchers"/>
    <x v="3"/>
    <x v="0"/>
  </r>
  <r>
    <n v="375"/>
    <n v="7002016037"/>
    <s v="Oksana Matkovska"/>
    <s v="Female"/>
    <n v="45"/>
    <x v="0"/>
    <s v="Ukraine"/>
    <s v="DICHEVA-AL Marina"/>
    <s v="Food vouchers"/>
    <x v="3"/>
    <x v="0"/>
  </r>
  <r>
    <n v="376"/>
    <n v="7001125749"/>
    <s v="Olena Bolotova"/>
    <s v="Female"/>
    <n v="52"/>
    <x v="0"/>
    <s v="Ukraine"/>
    <s v="DICHEVA-AL Marina"/>
    <s v="Food vouchers"/>
    <x v="4"/>
    <x v="0"/>
  </r>
  <r>
    <n v="377"/>
    <n v="7001913375"/>
    <s v="Olha Kuzmina"/>
    <s v="Female"/>
    <n v="51"/>
    <x v="0"/>
    <s v="Ukraine"/>
    <s v="DICHEVA-AL Marina"/>
    <s v="Food vouchers"/>
    <x v="4"/>
    <x v="0"/>
  </r>
  <r>
    <n v="378"/>
    <n v="7002409309"/>
    <s v="Samira Farkhadova"/>
    <s v="Female"/>
    <n v="44"/>
    <x v="0"/>
    <s v="Ukraine"/>
    <s v="DICHEVA-AL Marina"/>
    <s v="Food vouchers"/>
    <x v="5"/>
    <x v="0"/>
  </r>
  <r>
    <n v="379"/>
    <n v="7001900696"/>
    <s v="Tamara Maksymova"/>
    <s v="Female"/>
    <n v="36"/>
    <x v="0"/>
    <s v="Ukraine"/>
    <s v="DICHEVA-AL Marina"/>
    <s v="Food vouchers"/>
    <x v="5"/>
    <x v="0"/>
  </r>
  <r>
    <n v="380"/>
    <n v="7002169355"/>
    <s v="Yuliia Honcharova"/>
    <s v="Female"/>
    <n v="32"/>
    <x v="0"/>
    <s v="Ukraine"/>
    <s v="DICHEVA-AL Marina"/>
    <s v="Food vouchers"/>
    <x v="5"/>
    <x v="0"/>
  </r>
  <r>
    <n v="381"/>
    <n v="7001158806"/>
    <s v="Anna Babich"/>
    <s v="Female"/>
    <n v="32"/>
    <x v="0"/>
    <s v="Ukraine"/>
    <s v="DICHEVA-AL Marina"/>
    <s v="Food vouchers"/>
    <x v="5"/>
    <x v="0"/>
  </r>
  <r>
    <n v="382"/>
    <n v="7001360270"/>
    <s v="Kateryna Udovichenko"/>
    <s v="Female"/>
    <n v="36"/>
    <x v="0"/>
    <s v="Ukraine"/>
    <s v="DICHEVA-AL Marina"/>
    <s v="Food vouchers"/>
    <x v="5"/>
    <x v="0"/>
  </r>
  <r>
    <n v="383"/>
    <n v="7001998017"/>
    <s v="Halyna Hladyr"/>
    <s v="Female"/>
    <n v="46"/>
    <x v="0"/>
    <s v="Ukraine"/>
    <s v="DICHEVA-AL Marina"/>
    <s v="Food vouchers"/>
    <x v="5"/>
    <x v="0"/>
  </r>
  <r>
    <n v="384"/>
    <n v="7001379548"/>
    <s v="Svitlana Pikharieva"/>
    <s v="Female"/>
    <n v="53"/>
    <x v="0"/>
    <s v="Ukraine"/>
    <s v="DICHEVA-AL Marina"/>
    <s v="Food vouchers"/>
    <x v="5"/>
    <x v="0"/>
  </r>
  <r>
    <n v="385"/>
    <n v="7001224020"/>
    <s v="Larysa Kachynska"/>
    <s v="Female"/>
    <n v="56"/>
    <x v="0"/>
    <s v="Ukraine"/>
    <s v="DICHEVA-AL Marina"/>
    <s v="Food vouchers"/>
    <x v="18"/>
    <x v="0"/>
  </r>
  <r>
    <n v="386"/>
    <n v="7002509757"/>
    <s v="Halina Popovich"/>
    <s v="Female"/>
    <n v="34"/>
    <x v="0"/>
    <s v="Ukraine"/>
    <s v="DICHEVA-AL Marina"/>
    <s v="Food vouchers"/>
    <x v="18"/>
    <x v="0"/>
  </r>
  <r>
    <n v="387"/>
    <n v="7002543005"/>
    <s v="Oksana Khoruzha"/>
    <s v="Female"/>
    <n v="42"/>
    <x v="0"/>
    <s v="Ukraine"/>
    <s v="DICHEVA-AL Marina"/>
    <s v="Food vouchers"/>
    <x v="18"/>
    <x v="0"/>
  </r>
  <r>
    <n v="388"/>
    <n v="7002582048"/>
    <s v="Svitlana Limanova"/>
    <s v="Female"/>
    <n v="31"/>
    <x v="0"/>
    <s v="Ukraine"/>
    <s v="DICHEVA-AL Marina"/>
    <s v="Food vouchers"/>
    <x v="18"/>
    <x v="0"/>
  </r>
  <r>
    <n v="389"/>
    <n v="7002522103"/>
    <s v="Liliia Filonenko"/>
    <s v="Female"/>
    <n v="45"/>
    <x v="0"/>
    <s v="Ukraine"/>
    <s v="DICHEVA-AL Marina"/>
    <s v="Food vouchers"/>
    <x v="18"/>
    <x v="0"/>
  </r>
  <r>
    <n v="390"/>
    <n v="7002548217"/>
    <s v="Nataliia Khrystofor"/>
    <s v="Female"/>
    <n v="58"/>
    <x v="0"/>
    <s v="Ukraine"/>
    <s v="DICHEVA-AL Marina"/>
    <s v="Food vouchers"/>
    <x v="18"/>
    <x v="0"/>
  </r>
  <r>
    <n v="391"/>
    <n v="7002592438"/>
    <s v="Tetiana Bulhakova"/>
    <s v="Female"/>
    <n v="39"/>
    <x v="0"/>
    <s v="Ukraine"/>
    <s v="DICHEVA-AL Marina"/>
    <s v="Food vouchers"/>
    <x v="18"/>
    <x v="0"/>
  </r>
  <r>
    <n v="392"/>
    <n v="7002552627"/>
    <s v="Olha Lunina"/>
    <s v="Female"/>
    <n v="44"/>
    <x v="0"/>
    <s v="Ukraine"/>
    <s v="DICHEVA-AL Marina"/>
    <s v="Food vouchers"/>
    <x v="18"/>
    <x v="0"/>
  </r>
  <r>
    <n v="393"/>
    <n v="7001853288"/>
    <s v="Olha Hladka"/>
    <s v="Female"/>
    <n v="30"/>
    <x v="0"/>
    <s v="Ukraine"/>
    <s v="DICHEVA-AL Marina"/>
    <s v="Food vouchers"/>
    <x v="18"/>
    <x v="0"/>
  </r>
  <r>
    <n v="394"/>
    <n v="7001257501"/>
    <s v="Tetiana Svitonko"/>
    <s v="Female"/>
    <n v="48"/>
    <x v="0"/>
    <s v="Ukraine"/>
    <s v="DICHEVA-AL Marina"/>
    <s v="Food vouchers"/>
    <x v="18"/>
    <x v="0"/>
  </r>
  <r>
    <n v="395"/>
    <n v="7002568204"/>
    <s v="Olha Sharkova"/>
    <s v="Female"/>
    <m/>
    <x v="1"/>
    <s v="Ukraine"/>
    <s v="DICHEVA-AL Marina"/>
    <s v="Food vouchers"/>
    <x v="18"/>
    <x v="0"/>
  </r>
  <r>
    <n v="396"/>
    <n v="7002569234"/>
    <s v="Tetiana Tereshyna"/>
    <s v="Female"/>
    <n v="53"/>
    <x v="0"/>
    <s v="Ukraine"/>
    <s v="DICHEVA-AL Marina"/>
    <s v="Food vouchers"/>
    <x v="18"/>
    <x v="0"/>
  </r>
  <r>
    <n v="397"/>
    <n v="7002606551"/>
    <s v="Yulia Bohuslavska"/>
    <s v="Female"/>
    <n v="40"/>
    <x v="0"/>
    <s v="Ukraine"/>
    <s v="DICHEVA-AL Marina"/>
    <s v="Food vouchers"/>
    <x v="18"/>
    <x v="0"/>
  </r>
  <r>
    <n v="398"/>
    <n v="7001600084"/>
    <s v="Ruzaliia Bakanova"/>
    <s v="Female"/>
    <n v="29"/>
    <x v="0"/>
    <s v="Ukraine"/>
    <s v="DICHEVA-AL Marina"/>
    <s v="Food vouchers"/>
    <x v="18"/>
    <x v="0"/>
  </r>
  <r>
    <n v="399"/>
    <n v="7002613526"/>
    <s v="Viktoriia Sumina"/>
    <s v="Female"/>
    <n v="43"/>
    <x v="0"/>
    <s v="Ukraine"/>
    <s v="DICHEVA-AL Marina"/>
    <s v="Food vouchers"/>
    <x v="18"/>
    <x v="0"/>
  </r>
  <r>
    <n v="400"/>
    <n v="7001034968"/>
    <s v="Olha Shcherbakova"/>
    <s v="Female"/>
    <n v="48"/>
    <x v="0"/>
    <s v="Ukraine"/>
    <s v="DICHEVA-AL Marina"/>
    <s v="Food vouchers"/>
    <x v="18"/>
    <x v="0"/>
  </r>
  <r>
    <n v="401"/>
    <n v="7002551044"/>
    <s v="Diana Buhaiova"/>
    <s v="Female"/>
    <n v="35"/>
    <x v="0"/>
    <s v="Ukraine"/>
    <s v="DICHEVA-AL Marina"/>
    <s v="Food vouchers"/>
    <x v="18"/>
    <x v="0"/>
  </r>
  <r>
    <n v="402"/>
    <n v="7001399513"/>
    <s v="Iryna Palamarchuk"/>
    <s v="Female"/>
    <n v="38"/>
    <x v="0"/>
    <s v="Ukraine"/>
    <s v="DICHEVA-AL Marina"/>
    <s v="Food vouchers"/>
    <x v="18"/>
    <x v="0"/>
  </r>
  <r>
    <n v="403"/>
    <n v="7002596218"/>
    <s v="Viktoriia Chystikova"/>
    <s v="Female"/>
    <n v="36"/>
    <x v="0"/>
    <s v="Ukraine"/>
    <s v="DICHEVA-AL Marina"/>
    <s v="Food vouchers"/>
    <x v="18"/>
    <x v="0"/>
  </r>
  <r>
    <n v="404"/>
    <n v="7002343771"/>
    <s v="Olena Tyshlek"/>
    <s v="Female"/>
    <n v="40"/>
    <x v="0"/>
    <s v="Ukraine"/>
    <s v="DICHEVA-AL Marina"/>
    <s v="Food vouchers"/>
    <x v="18"/>
    <x v="0"/>
  </r>
  <r>
    <n v="405"/>
    <n v="7002082663"/>
    <s v="Tetiana Hlushanova"/>
    <s v="Female"/>
    <n v="38"/>
    <x v="0"/>
    <s v="Ukraine"/>
    <s v="DICHEVA-AL Marina"/>
    <s v="Food vouchers"/>
    <x v="18"/>
    <x v="0"/>
  </r>
  <r>
    <n v="406"/>
    <n v="7002580398"/>
    <s v="Yana Fedosienko"/>
    <s v="Female"/>
    <n v="29"/>
    <x v="0"/>
    <s v="Ukraine"/>
    <s v="DICHEVA-AL Marina"/>
    <s v="Food vouchers"/>
    <x v="18"/>
    <x v="0"/>
  </r>
  <r>
    <n v="407"/>
    <n v="7002172609"/>
    <s v="Alevtina Antonova"/>
    <s v="Female"/>
    <n v="30"/>
    <x v="0"/>
    <s v="Ukraine"/>
    <s v="DICHEVA-AL Marina"/>
    <s v="Food vouchers"/>
    <x v="18"/>
    <x v="0"/>
  </r>
  <r>
    <n v="408"/>
    <n v="7001799780"/>
    <s v="Nataliia Povalii"/>
    <s v="Female"/>
    <n v="47"/>
    <x v="0"/>
    <s v="Ukraine"/>
    <s v="DICHEVA-AL Marina"/>
    <s v="Food vouchers"/>
    <x v="18"/>
    <x v="0"/>
  </r>
  <r>
    <n v="409"/>
    <n v="7002536823"/>
    <s v="Olena Prokopenko"/>
    <s v="Female"/>
    <n v="46"/>
    <x v="0"/>
    <s v="Ukraine"/>
    <s v="DICHEVA-AL Marina"/>
    <s v="Food vouchers"/>
    <x v="18"/>
    <x v="0"/>
  </r>
  <r>
    <n v="410"/>
    <n v="7001904018"/>
    <s v="Olha Bondar"/>
    <s v="Female"/>
    <n v="65"/>
    <x v="3"/>
    <s v="Ukraine"/>
    <s v="DICHEVA-AL Marina"/>
    <s v="Food vouchers"/>
    <x v="18"/>
    <x v="0"/>
  </r>
  <r>
    <n v="411"/>
    <n v="7001919964"/>
    <s v="Natalia Podlihailo"/>
    <s v="Female"/>
    <n v="35"/>
    <x v="0"/>
    <s v="Ukraine"/>
    <s v="DICHEVA-AL Marina"/>
    <s v="Food vouchers"/>
    <x v="18"/>
    <x v="0"/>
  </r>
  <r>
    <n v="412"/>
    <n v="7002595200"/>
    <s v="Tetiana Riazanova"/>
    <s v="Female"/>
    <n v="42"/>
    <x v="0"/>
    <s v="Ukraine"/>
    <s v="DICHEVA-AL Marina"/>
    <s v="Food vouchers"/>
    <x v="18"/>
    <x v="0"/>
  </r>
  <r>
    <n v="413"/>
    <n v="7001316772"/>
    <s v="Olha Lapets"/>
    <s v="Female"/>
    <n v="35"/>
    <x v="0"/>
    <s v="Ukraine"/>
    <s v="DICHEVA-AL Marina"/>
    <s v="Food vouchers"/>
    <x v="18"/>
    <x v="0"/>
  </r>
  <r>
    <n v="414"/>
    <n v="7002598290"/>
    <s v="Olena Sydorenko"/>
    <s v="Female"/>
    <n v="39"/>
    <x v="0"/>
    <s v="Ukraine"/>
    <s v="DICHEVA-AL Marina"/>
    <s v="Food vouchers"/>
    <x v="18"/>
    <x v="0"/>
  </r>
  <r>
    <n v="415"/>
    <n v="7002174050"/>
    <s v="Vita Herasymova"/>
    <s v="Female"/>
    <n v="43"/>
    <x v="0"/>
    <s v="Ukraine"/>
    <s v="DICHEVA-AL Marina"/>
    <s v="Food vouchers"/>
    <x v="18"/>
    <x v="0"/>
  </r>
  <r>
    <n v="416"/>
    <n v="7001784421"/>
    <s v="Oleksandr Yehorov"/>
    <s v="Male"/>
    <n v="50"/>
    <x v="0"/>
    <s v="Ukraine"/>
    <s v="DICHEVA-AL Marina"/>
    <s v="Food vouchers"/>
    <x v="18"/>
    <x v="0"/>
  </r>
  <r>
    <n v="417"/>
    <n v="7001629258"/>
    <s v="Olena Bobyrovska"/>
    <s v="Female"/>
    <n v="28"/>
    <x v="2"/>
    <s v="Ukraine"/>
    <s v="DICHEVA-AL Marina"/>
    <s v="Food vouchers"/>
    <x v="18"/>
    <x v="0"/>
  </r>
  <r>
    <n v="418"/>
    <n v="7002709896"/>
    <s v="Hanna Tarasova"/>
    <s v="Female"/>
    <n v="28"/>
    <x v="2"/>
    <s v="Ukraine"/>
    <s v="DICHEVA-AL Marina"/>
    <s v="Food vouchers"/>
    <x v="18"/>
    <x v="0"/>
  </r>
  <r>
    <n v="419"/>
    <n v="7001489559"/>
    <s v="Viorika Fomenko"/>
    <s v="Female"/>
    <n v="32"/>
    <x v="0"/>
    <s v="Ukraine"/>
    <s v="DICHEVA-AL Marina"/>
    <s v="Food vouchers"/>
    <x v="18"/>
    <x v="0"/>
  </r>
  <r>
    <n v="420"/>
    <n v="7001398376"/>
    <s v="Maryna Kornilova"/>
    <s v="Female"/>
    <n v="36"/>
    <x v="0"/>
    <s v="Ukraine"/>
    <s v="DICHEVA-AL Marina"/>
    <s v="Food vouchers"/>
    <x v="18"/>
    <x v="0"/>
  </r>
  <r>
    <n v="421"/>
    <n v="7001253514"/>
    <s v="Iryna Humenna"/>
    <s v="Female"/>
    <n v="50"/>
    <x v="0"/>
    <s v="Ukraine"/>
    <s v="DICHEVA-AL Marina"/>
    <s v="Food vouchers"/>
    <x v="18"/>
    <x v="0"/>
  </r>
  <r>
    <n v="422"/>
    <n v="7002616402"/>
    <s v="Olena Shiempel"/>
    <s v="Female"/>
    <n v="47"/>
    <x v="0"/>
    <s v="Ukraine"/>
    <s v="DICHEVA-AL Marina"/>
    <s v="Food vouchers"/>
    <x v="18"/>
    <x v="0"/>
  </r>
  <r>
    <n v="423"/>
    <n v="7002461248"/>
    <s v="Marina Shvieieva"/>
    <s v="Female"/>
    <n v="38"/>
    <x v="0"/>
    <s v="Ukraine"/>
    <s v="DICHEVA-AL Marina"/>
    <s v="Food vouchers"/>
    <x v="18"/>
    <x v="0"/>
  </r>
  <r>
    <n v="424"/>
    <n v="7001437516"/>
    <s v="Olha Maier"/>
    <s v="Female"/>
    <n v="44"/>
    <x v="0"/>
    <s v="Ukraine"/>
    <s v="DICHEVA-AL Marina"/>
    <s v="Food vouchers"/>
    <x v="19"/>
    <x v="0"/>
  </r>
  <r>
    <n v="425"/>
    <n v="7001667777"/>
    <s v="Iryna Iashina"/>
    <s v="Female"/>
    <n v="36"/>
    <x v="0"/>
    <s v="Ukraine"/>
    <s v="DICHEVA-AL Marina"/>
    <s v="Food vouchers"/>
    <x v="19"/>
    <x v="0"/>
  </r>
  <r>
    <n v="426"/>
    <n v="7001426680"/>
    <s v="Olha Onyshenko"/>
    <s v="Female"/>
    <n v="35"/>
    <x v="0"/>
    <s v="Ukraine"/>
    <s v="DICHEVA-AL Marina"/>
    <s v="Food vouchers"/>
    <x v="19"/>
    <x v="0"/>
  </r>
  <r>
    <n v="427"/>
    <n v="7002647196"/>
    <s v="Liudmyla Burchinska"/>
    <s v="Female"/>
    <n v="59"/>
    <x v="0"/>
    <s v="Ukraine"/>
    <s v="DICHEVA-AL Marina"/>
    <s v="Food vouchers"/>
    <x v="19"/>
    <x v="0"/>
  </r>
  <r>
    <n v="428"/>
    <n v="7002568798"/>
    <s v="Anna Lozhkina"/>
    <s v="Female"/>
    <n v="34"/>
    <x v="0"/>
    <s v="Ukraine"/>
    <s v="DICHEVA-AL Marina"/>
    <s v="Food vouchers"/>
    <x v="19"/>
    <x v="0"/>
  </r>
  <r>
    <n v="429"/>
    <n v="7001737841"/>
    <s v="Olena Kobets"/>
    <s v="Female"/>
    <n v="47"/>
    <x v="0"/>
    <s v="Ukraine"/>
    <s v="DICHEVA-AL Marina"/>
    <s v="Food vouchers"/>
    <x v="19"/>
    <x v="0"/>
  </r>
  <r>
    <n v="430"/>
    <n v="7001759991"/>
    <s v="Svetlana Denisenko"/>
    <s v="Female"/>
    <n v="33"/>
    <x v="0"/>
    <s v="Ukraine"/>
    <s v="DICHEVA-AL Marina"/>
    <s v="Food vouchers"/>
    <x v="19"/>
    <x v="0"/>
  </r>
  <r>
    <n v="431"/>
    <n v="7002742262"/>
    <s v="Halyna Hrystsak"/>
    <s v="Female"/>
    <n v="39"/>
    <x v="0"/>
    <s v="Ukraine"/>
    <s v="DICHEVA-AL Marina"/>
    <s v="Food vouchers"/>
    <x v="19"/>
    <x v="0"/>
  </r>
  <r>
    <n v="432"/>
    <n v="7002629550"/>
    <s v="Svitlana Krivtsova"/>
    <s v="Female"/>
    <n v="33"/>
    <x v="0"/>
    <s v="Ukraine"/>
    <s v="DICHEVA-AL Marina"/>
    <s v="Food vouchers"/>
    <x v="19"/>
    <x v="0"/>
  </r>
  <r>
    <n v="433"/>
    <n v="7001538042"/>
    <s v="Liudmyla Tsventukh"/>
    <s v="Female"/>
    <n v="71"/>
    <x v="3"/>
    <s v="Ukraine"/>
    <s v="DICHEVA-AL Marina"/>
    <s v="Food vouchers"/>
    <x v="19"/>
    <x v="0"/>
  </r>
  <r>
    <n v="434"/>
    <n v="7002255197"/>
    <s v="Zhanna Pyla"/>
    <s v="Female"/>
    <n v="36"/>
    <x v="0"/>
    <s v="Ukraine"/>
    <s v="DICHEVA-AL Marina"/>
    <s v="Food vouchers"/>
    <x v="19"/>
    <x v="0"/>
  </r>
  <r>
    <n v="435"/>
    <n v="7002288210"/>
    <s v="Kovalova Iulia"/>
    <s v="Female"/>
    <n v="45"/>
    <x v="0"/>
    <s v="Ukraine"/>
    <s v="DICHEVA-AL Marina"/>
    <s v="Food vouchers"/>
    <x v="12"/>
    <x v="0"/>
  </r>
  <r>
    <n v="436"/>
    <n v="7001227700"/>
    <s v="Yana Nikitina"/>
    <s v="Female"/>
    <n v="44"/>
    <x v="0"/>
    <s v="Ukraine"/>
    <s v="DICHEVA-AL Marina"/>
    <s v="Food vouchers"/>
    <x v="12"/>
    <x v="0"/>
  </r>
  <r>
    <n v="437"/>
    <n v="7000933945"/>
    <s v="Shapovalova Irina"/>
    <s v="Female"/>
    <n v="40"/>
    <x v="0"/>
    <s v="Ukraine"/>
    <s v="DICHEVA-AL Marina"/>
    <s v="Food vouchers"/>
    <x v="12"/>
    <x v="0"/>
  </r>
  <r>
    <n v="438"/>
    <n v="7000947975"/>
    <s v="Molchanova Yuliia"/>
    <s v="Female"/>
    <n v="43"/>
    <x v="0"/>
    <s v="Ukraine"/>
    <s v="DICHEVA-AL Marina"/>
    <s v="Food vouchers"/>
    <x v="12"/>
    <x v="0"/>
  </r>
  <r>
    <n v="439"/>
    <n v="7001739694"/>
    <s v="Sakrykina Olha"/>
    <s v="Female"/>
    <n v="41"/>
    <x v="0"/>
    <s v="Ukraine"/>
    <s v="DICHEVA-AL Marina"/>
    <s v="Food vouchers"/>
    <x v="12"/>
    <x v="0"/>
  </r>
  <r>
    <n v="440"/>
    <n v="7000967032"/>
    <s v="Kosobokova Galyna"/>
    <s v="Female"/>
    <n v="38"/>
    <x v="0"/>
    <s v="Ukraine"/>
    <s v="DICHEVA-AL Marina"/>
    <s v="Food vouchers"/>
    <x v="20"/>
    <x v="0"/>
  </r>
  <r>
    <n v="441"/>
    <n v="7001238821"/>
    <s v="Ryaboshtanova Kateryna"/>
    <s v="Female"/>
    <n v="38"/>
    <x v="0"/>
    <s v="Ukraine"/>
    <s v="DICHEVA-AL Marina"/>
    <s v="Food vouchers"/>
    <x v="20"/>
    <x v="0"/>
  </r>
  <r>
    <n v="442"/>
    <n v="7000953161"/>
    <s v="Karnaukhova Yulia"/>
    <s v="Female"/>
    <n v="38"/>
    <x v="0"/>
    <s v="Ukraine"/>
    <s v="DICHEVA-AL Marina"/>
    <s v="Food vouchers"/>
    <x v="20"/>
    <x v="0"/>
  </r>
  <r>
    <n v="443"/>
    <n v="7001026239"/>
    <s v="Denisova Olena"/>
    <s v="Female"/>
    <n v="48"/>
    <x v="0"/>
    <s v="Ukraine"/>
    <s v="DICHEVA-AL Marina"/>
    <s v="Food vouchers"/>
    <x v="20"/>
    <x v="0"/>
  </r>
  <r>
    <n v="444"/>
    <n v="7001975018"/>
    <s v="Sohuliaieva Haiane"/>
    <s v="Female"/>
    <n v="43"/>
    <x v="0"/>
    <s v="Ukraine"/>
    <s v="DICHEVA-AL Marina"/>
    <s v="Food vouchers"/>
    <x v="20"/>
    <x v="0"/>
  </r>
  <r>
    <n v="445"/>
    <n v="7001798679"/>
    <s v="Shaburova Olena"/>
    <s v="Female"/>
    <n v="42"/>
    <x v="0"/>
    <s v="Ukraine"/>
    <s v="DICHEVA-AL Marina"/>
    <s v="Food vouchers"/>
    <x v="20"/>
    <x v="0"/>
  </r>
  <r>
    <n v="446"/>
    <n v="7002477938"/>
    <s v="Shatravka Olena"/>
    <s v="Female"/>
    <n v="38"/>
    <x v="0"/>
    <s v="Ukraine"/>
    <s v="DICHEVA-AL Marina"/>
    <s v="Food vouchers"/>
    <x v="20"/>
    <x v="0"/>
  </r>
  <r>
    <n v="447"/>
    <n v="7002647211"/>
    <s v="Spirina Yulia"/>
    <s v="Female"/>
    <n v="50"/>
    <x v="0"/>
    <s v="Ukraine"/>
    <s v="DICHEVA-AL Marina"/>
    <s v="Food vouchers"/>
    <x v="20"/>
    <x v="0"/>
  </r>
  <r>
    <n v="448"/>
    <n v="7002305791"/>
    <s v="Riabchenko Liudmyla"/>
    <s v="Female"/>
    <n v="38"/>
    <x v="0"/>
    <s v="Ukraine"/>
    <s v="DICHEVA-AL Marina"/>
    <s v="Food vouchers"/>
    <x v="20"/>
    <x v="0"/>
  </r>
  <r>
    <n v="449"/>
    <n v="7002462636"/>
    <s v="Yuliia Likhatska "/>
    <s v="Female"/>
    <n v="40"/>
    <x v="0"/>
    <s v="Ukraine"/>
    <s v="DICHEVA-AL Marina"/>
    <s v="Food vouchers"/>
    <x v="20"/>
    <x v="0"/>
  </r>
  <r>
    <n v="450"/>
    <n v="7002638460"/>
    <s v="Natalya Zueva"/>
    <s v="Female"/>
    <n v="45"/>
    <x v="0"/>
    <s v="Ukraine"/>
    <s v="DICHEVA-AL Marina"/>
    <s v="Food vouchers"/>
    <x v="14"/>
    <x v="0"/>
  </r>
  <r>
    <n v="451"/>
    <n v="1002873526"/>
    <s v="Tetiana Stadychenko"/>
    <s v="Female"/>
    <n v="50"/>
    <x v="0"/>
    <s v="Ukraine"/>
    <s v="DICHEVA-AL Marina"/>
    <s v="Food vouchers"/>
    <x v="14"/>
    <x v="0"/>
  </r>
  <r>
    <n v="452"/>
    <n v="7001792895"/>
    <s v=" Iuliia Mazikhina "/>
    <s v="Female"/>
    <n v="42"/>
    <x v="0"/>
    <s v="Ukraine"/>
    <s v="DICHEVA-AL Marina"/>
    <s v="Food vouchers"/>
    <x v="14"/>
    <x v="0"/>
  </r>
  <r>
    <n v="453"/>
    <n v="7001609102"/>
    <s v="Viktoriia Honcharenko"/>
    <s v="Female"/>
    <n v="38"/>
    <x v="0"/>
    <s v="Ukraine"/>
    <s v="KOLEVA Olga"/>
    <s v="Food vouchers"/>
    <x v="21"/>
    <x v="0"/>
  </r>
  <r>
    <n v="454"/>
    <n v="7001608965"/>
    <s v="Iryna Sidorova"/>
    <s v="Female"/>
    <n v="43"/>
    <x v="0"/>
    <s v="Ukraine"/>
    <s v="KOLEVA Olga"/>
    <s v="Food vouchers"/>
    <x v="21"/>
    <x v="0"/>
  </r>
  <r>
    <n v="455"/>
    <n v="7002237366"/>
    <s v="Yuliia Kobziei"/>
    <s v="Female"/>
    <n v="39"/>
    <x v="0"/>
    <s v="Ukraine"/>
    <s v="KOLEVA Olga"/>
    <s v="Food vouchers"/>
    <x v="21"/>
    <x v="0"/>
  </r>
  <r>
    <n v="456"/>
    <n v="7001569356"/>
    <s v="Olha Krasova"/>
    <s v="Female"/>
    <n v="48"/>
    <x v="0"/>
    <s v="Ukraine"/>
    <s v="KOLEVA Olga"/>
    <s v="Food vouchers"/>
    <x v="21"/>
    <x v="0"/>
  </r>
  <r>
    <n v="457"/>
    <n v="7001462965"/>
    <s v="Sofiia Romenska"/>
    <s v="Female"/>
    <n v="40"/>
    <x v="0"/>
    <s v="Ukraine"/>
    <s v="KOLEVA Olga"/>
    <s v="Food vouchers"/>
    <x v="21"/>
    <x v="0"/>
  </r>
  <r>
    <n v="458"/>
    <n v="7001872739"/>
    <s v="Olena Smirnova"/>
    <s v="Female"/>
    <n v="40"/>
    <x v="0"/>
    <s v="Ukraine"/>
    <s v="KOLEVA Olga"/>
    <s v="Food vouchers"/>
    <x v="21"/>
    <x v="0"/>
  </r>
  <r>
    <n v="459"/>
    <n v="7001899873"/>
    <s v="Liubov Razghulina"/>
    <s v="Female"/>
    <n v="35"/>
    <x v="0"/>
    <s v="Ukraine"/>
    <s v="KOLEVA Olga"/>
    <s v="Food vouchers"/>
    <x v="21"/>
    <x v="0"/>
  </r>
  <r>
    <n v="460"/>
    <n v="7002728196"/>
    <s v="Valeriia Borodina"/>
    <s v="Female"/>
    <n v="43"/>
    <x v="0"/>
    <s v="Ukraine"/>
    <s v="KOLEVA Olga"/>
    <s v="Food vouchers"/>
    <x v="21"/>
    <x v="0"/>
  </r>
  <r>
    <n v="461"/>
    <n v="7002093463"/>
    <s v="Iryna Perepolkina"/>
    <s v="Female"/>
    <n v="32"/>
    <x v="0"/>
    <s v="Ukraine"/>
    <s v="KOLEVA Olga"/>
    <s v="Food vouchers"/>
    <x v="21"/>
    <x v="0"/>
  </r>
  <r>
    <n v="462"/>
    <n v="7002224012"/>
    <s v="Anastasiia Kravchenko"/>
    <s v="Female"/>
    <n v="33"/>
    <x v="0"/>
    <s v="Ukraine"/>
    <s v="KOLEVA Olga"/>
    <s v="Food vouchers"/>
    <x v="21"/>
    <x v="0"/>
  </r>
  <r>
    <n v="463"/>
    <n v="7002756236"/>
    <s v="Nataliia Ishchenko"/>
    <s v="Female"/>
    <n v="34"/>
    <x v="0"/>
    <s v="Ukraine"/>
    <s v="KOLEVA Olga"/>
    <s v="Food vouchers"/>
    <x v="21"/>
    <x v="0"/>
  </r>
  <r>
    <n v="464"/>
    <n v="7002584868"/>
    <s v="Nataliia Chernushenko"/>
    <s v="Female"/>
    <n v="46"/>
    <x v="0"/>
    <s v="Ukraine"/>
    <s v="KOLEVA Olga"/>
    <s v="Food vouchers"/>
    <x v="21"/>
    <x v="0"/>
  </r>
  <r>
    <n v="465"/>
    <n v="7002294358"/>
    <s v="Iryna Zabolotna"/>
    <s v="Female"/>
    <n v="40"/>
    <x v="0"/>
    <s v="Ukraine"/>
    <s v="KOLEVA Olga"/>
    <s v="Food vouchers"/>
    <x v="21"/>
    <x v="0"/>
  </r>
  <r>
    <n v="466"/>
    <n v="7001695921"/>
    <s v="Oksana Madina"/>
    <s v="Female"/>
    <n v="37"/>
    <x v="0"/>
    <s v="Ukraine"/>
    <s v="KOLEVA Olga"/>
    <s v="Food vouchers"/>
    <x v="21"/>
    <x v="0"/>
  </r>
  <r>
    <n v="467"/>
    <n v="7002703621"/>
    <s v="Viktoriia Schaslyvenko"/>
    <s v="Female"/>
    <n v="37"/>
    <x v="0"/>
    <s v="Ukraine"/>
    <s v="KOLEVA Olga"/>
    <s v="Food vouchers"/>
    <x v="21"/>
    <x v="0"/>
  </r>
  <r>
    <n v="468"/>
    <n v="7002749124"/>
    <s v="Roksana Tertychna"/>
    <s v="Female"/>
    <n v="37"/>
    <x v="0"/>
    <s v="Ukraine"/>
    <s v="KOLEVA Olga"/>
    <s v="Food vouchers"/>
    <x v="21"/>
    <x v="0"/>
  </r>
  <r>
    <n v="469"/>
    <n v="7001412683"/>
    <s v="Ilona Azarova"/>
    <s v="Female"/>
    <n v="33"/>
    <x v="0"/>
    <s v="Ukraine"/>
    <s v="KOLEVA Olga"/>
    <s v="Food vouchers"/>
    <x v="21"/>
    <x v="0"/>
  </r>
  <r>
    <n v="470"/>
    <n v="7002574043"/>
    <s v="Tetiana Bielchenko"/>
    <s v="Female"/>
    <n v="51"/>
    <x v="0"/>
    <s v="Ukraine"/>
    <s v="KOLEVA Olga"/>
    <s v="Food vouchers"/>
    <x v="21"/>
    <x v="0"/>
  </r>
  <r>
    <n v="471"/>
    <n v="7001453088"/>
    <s v="Dmitro Krasnoselskyy"/>
    <s v="Male"/>
    <n v="31"/>
    <x v="0"/>
    <s v="Ukraine"/>
    <s v="KOLEVA Olga"/>
    <s v="Food vouchers"/>
    <x v="22"/>
    <x v="0"/>
  </r>
  <r>
    <n v="472"/>
    <n v="7002344022"/>
    <s v="Kateryna Dmytriieva"/>
    <s v="Female"/>
    <n v="35"/>
    <x v="0"/>
    <s v="Ukraine"/>
    <s v="KOLEVA Olga"/>
    <s v="Food vouchers"/>
    <x v="22"/>
    <x v="0"/>
  </r>
  <r>
    <n v="473"/>
    <n v="7001085063"/>
    <s v="Viktoriia Tarabanova"/>
    <s v="Female"/>
    <n v="53"/>
    <x v="0"/>
    <s v="Ukraine"/>
    <s v="KOLEVA Olga"/>
    <s v="Food vouchers"/>
    <x v="22"/>
    <x v="0"/>
  </r>
  <r>
    <n v="474"/>
    <n v="7001381079"/>
    <s v="Olena Deriabina"/>
    <s v="Female"/>
    <n v="43"/>
    <x v="0"/>
    <s v="Ukraine"/>
    <s v="KOLEVA Olga"/>
    <s v="Food vouchers"/>
    <x v="22"/>
    <x v="0"/>
  </r>
  <r>
    <n v="475"/>
    <n v="7001666493"/>
    <s v="Kateryna Nesterenko"/>
    <s v="Female"/>
    <n v="43"/>
    <x v="0"/>
    <s v="Ukraine"/>
    <s v="KOLEVA Olga"/>
    <s v="Food vouchers"/>
    <x v="22"/>
    <x v="0"/>
  </r>
  <r>
    <n v="476"/>
    <n v="7001856795"/>
    <s v="Viktoriia Divirich"/>
    <s v="Female"/>
    <n v="39"/>
    <x v="0"/>
    <s v="Ukraine"/>
    <s v="KOLEVA Olga"/>
    <s v="Food vouchers"/>
    <x v="22"/>
    <x v="0"/>
  </r>
  <r>
    <n v="477"/>
    <n v="7001626970"/>
    <s v="Nataliia Samiilenko"/>
    <s v="Female"/>
    <n v="48"/>
    <x v="0"/>
    <s v="Ukraine"/>
    <s v="KOLEVA Olga"/>
    <s v="Food vouchers"/>
    <x v="22"/>
    <x v="0"/>
  </r>
  <r>
    <n v="478"/>
    <n v="7001531548"/>
    <s v="Olena Kanovets"/>
    <s v="Female"/>
    <n v="39"/>
    <x v="0"/>
    <s v="Ukraine"/>
    <s v="KOLEVA Olga"/>
    <s v="Food vouchers"/>
    <x v="22"/>
    <x v="0"/>
  </r>
  <r>
    <n v="479"/>
    <n v="7001412096"/>
    <s v="Valeriia Totsen"/>
    <s v="Female"/>
    <n v="35"/>
    <x v="0"/>
    <s v="Ukraine"/>
    <s v="KOLEVA Olga"/>
    <s v="Food vouchers"/>
    <x v="22"/>
    <x v="0"/>
  </r>
  <r>
    <n v="480"/>
    <n v="7002111125"/>
    <s v="Viktoriia Tiulkina"/>
    <s v="Female"/>
    <n v="38"/>
    <x v="0"/>
    <s v="Ukraine"/>
    <s v="KOLEVA Olga"/>
    <s v="Food vouchers"/>
    <x v="22"/>
    <x v="0"/>
  </r>
  <r>
    <n v="481"/>
    <n v="7001858755"/>
    <s v="Alina Kostnikova"/>
    <s v="Female"/>
    <n v="30"/>
    <x v="0"/>
    <s v="Ukraine"/>
    <s v="KOLEVA Olga"/>
    <s v="Food vouchers"/>
    <x v="22"/>
    <x v="0"/>
  </r>
  <r>
    <n v="482"/>
    <n v="7002413373"/>
    <s v="Vieta Syvorotkina"/>
    <s v="Female"/>
    <n v="42"/>
    <x v="0"/>
    <s v="Ukraine"/>
    <s v="KOLEVA Olga"/>
    <s v="Food vouchers"/>
    <x v="22"/>
    <x v="0"/>
  </r>
  <r>
    <n v="483"/>
    <n v="7002696471"/>
    <s v="Oksana Mamchur"/>
    <s v="Female"/>
    <n v="35"/>
    <x v="0"/>
    <s v="Ukraine"/>
    <s v="KOLEVA Olga"/>
    <s v="Food vouchers"/>
    <x v="22"/>
    <x v="0"/>
  </r>
  <r>
    <n v="484"/>
    <n v="7001190987"/>
    <s v="Ruslan Kutsenko"/>
    <s v="Male"/>
    <n v="43"/>
    <x v="0"/>
    <s v="Ukraine"/>
    <s v="KOLEVA Olga"/>
    <s v="Food vouchers"/>
    <x v="22"/>
    <x v="0"/>
  </r>
  <r>
    <n v="485"/>
    <n v="7002394533"/>
    <s v="Olena Yevtykhevych"/>
    <s v="Female"/>
    <n v="39"/>
    <x v="0"/>
    <s v="Ukraine"/>
    <s v="KOLEVA Olga"/>
    <s v="Food vouchers"/>
    <x v="22"/>
    <x v="0"/>
  </r>
  <r>
    <n v="486"/>
    <n v="7001062994"/>
    <s v="Tetiana Kudriavtseva"/>
    <s v="Female"/>
    <n v="42"/>
    <x v="0"/>
    <s v="Ukraine"/>
    <s v="KOLEVA Olga"/>
    <s v="Food vouchers"/>
    <x v="22"/>
    <x v="0"/>
  </r>
  <r>
    <n v="487"/>
    <n v="7001059709"/>
    <s v="Oksana Nikolenko"/>
    <s v="Female"/>
    <n v="42"/>
    <x v="0"/>
    <s v="Ukraine"/>
    <s v="KOLEVA Olga"/>
    <s v="Food vouchers"/>
    <x v="22"/>
    <x v="0"/>
  </r>
  <r>
    <n v="488"/>
    <n v="7001994352"/>
    <s v="Anatolii Shvets"/>
    <s v="Male"/>
    <n v="67"/>
    <x v="3"/>
    <s v="Ukraine"/>
    <s v="KOLEVA Olga"/>
    <s v="Food vouchers"/>
    <x v="22"/>
    <x v="0"/>
  </r>
  <r>
    <n v="489"/>
    <n v="7001996286"/>
    <s v="Tatiana Chuprina"/>
    <s v="Female"/>
    <n v="32"/>
    <x v="0"/>
    <s v="Ukraine"/>
    <s v="KOLEVA Olga"/>
    <s v="Food vouchers"/>
    <x v="23"/>
    <x v="0"/>
  </r>
  <r>
    <n v="490"/>
    <n v="7001364186"/>
    <s v="Tetiana Drimailovets"/>
    <s v="Female"/>
    <n v="35"/>
    <x v="0"/>
    <s v="Ukraine"/>
    <s v="KOLEVA Olga"/>
    <s v="Food vouchers"/>
    <x v="23"/>
    <x v="0"/>
  </r>
  <r>
    <n v="491"/>
    <n v="7001814142"/>
    <s v="Anna Hulakova"/>
    <s v="Female"/>
    <n v="37"/>
    <x v="0"/>
    <s v="Ukraine"/>
    <s v="KOLEVA Olga"/>
    <s v="Food vouchers"/>
    <x v="23"/>
    <x v="0"/>
  </r>
  <r>
    <n v="492"/>
    <n v="7002336924"/>
    <s v="Viktoriia Radchenko"/>
    <s v="Female"/>
    <n v="45"/>
    <x v="0"/>
    <s v="Ukraine"/>
    <s v="KOLEVA Olga"/>
    <s v="Food vouchers"/>
    <x v="23"/>
    <x v="0"/>
  </r>
  <r>
    <n v="493"/>
    <n v="7001814278"/>
    <s v="Anzhela Okhvat"/>
    <s v="Female"/>
    <n v="33"/>
    <x v="0"/>
    <s v="Ukraine"/>
    <s v="KOLEVA Olga"/>
    <s v="Food vouchers"/>
    <x v="23"/>
    <x v="0"/>
  </r>
  <r>
    <n v="494"/>
    <n v="7001630494"/>
    <s v="Hanna Poliakova"/>
    <s v="Female"/>
    <n v="49"/>
    <x v="0"/>
    <s v="Ukraine"/>
    <s v="KOLEVA Olga"/>
    <s v="Food vouchers"/>
    <x v="23"/>
    <x v="0"/>
  </r>
  <r>
    <n v="495"/>
    <n v="7002492781"/>
    <s v="Liudmyla Davydenko"/>
    <s v="Female"/>
    <n v="36"/>
    <x v="0"/>
    <s v="Ukraine"/>
    <s v="KOLEVA Olga"/>
    <s v="Food vouchers"/>
    <x v="23"/>
    <x v="0"/>
  </r>
  <r>
    <n v="496"/>
    <n v="7002356324"/>
    <s v="Nataliia Yermolenko"/>
    <s v="Female"/>
    <n v="44"/>
    <x v="0"/>
    <s v="Ukraine"/>
    <s v="KOLEVA Olga"/>
    <s v="Food vouchers"/>
    <x v="23"/>
    <x v="0"/>
  </r>
  <r>
    <n v="497"/>
    <n v="7001764489"/>
    <s v="Tatiana Averkina"/>
    <s v="Female"/>
    <n v="34"/>
    <x v="0"/>
    <s v="Ukraine"/>
    <s v="KOLEVA Olga"/>
    <s v="Food vouchers"/>
    <x v="23"/>
    <x v="0"/>
  </r>
  <r>
    <n v="498"/>
    <n v="7002781869"/>
    <s v="Anastasia Burma"/>
    <s v="Female"/>
    <n v="30"/>
    <x v="0"/>
    <s v="Ukraine"/>
    <s v="KOLEVA Olga"/>
    <s v="Food vouchers"/>
    <x v="23"/>
    <x v="0"/>
  </r>
  <r>
    <n v="499"/>
    <n v="7001352725"/>
    <s v="Nataliia Sadovska"/>
    <s v="Female"/>
    <n v="40"/>
    <x v="0"/>
    <s v="Ukraine"/>
    <s v="KOLEVA Olga"/>
    <s v="Food vouchers"/>
    <x v="23"/>
    <x v="0"/>
  </r>
  <r>
    <n v="500"/>
    <n v="7002336751"/>
    <s v="Maryna Tatkova"/>
    <s v="Female"/>
    <n v="34"/>
    <x v="0"/>
    <s v="Ukraine"/>
    <s v="KOLEVA Olga"/>
    <s v="Food vouchers"/>
    <x v="23"/>
    <x v="0"/>
  </r>
  <r>
    <n v="501"/>
    <n v="7001753092"/>
    <s v="Anastasiya Bukovskaya"/>
    <s v="Female"/>
    <n v="43"/>
    <x v="0"/>
    <s v="Ukraine"/>
    <s v="KOLEVA Olga"/>
    <s v="Food vouchers"/>
    <x v="23"/>
    <x v="0"/>
  </r>
  <r>
    <n v="502"/>
    <n v="7001013479"/>
    <s v="Svitlana Bezpalova"/>
    <s v="Female"/>
    <n v="48"/>
    <x v="0"/>
    <s v="Ukraine"/>
    <s v="KOLEVA Olga"/>
    <s v="Food vouchers"/>
    <x v="23"/>
    <x v="0"/>
  </r>
  <r>
    <n v="503"/>
    <n v="7001777571"/>
    <s v="Yulia Katrych"/>
    <s v="Female"/>
    <n v="39"/>
    <x v="0"/>
    <s v="Ukraine"/>
    <s v="KOLEVA Olga"/>
    <s v="Food vouchers"/>
    <x v="23"/>
    <x v="0"/>
  </r>
  <r>
    <n v="504"/>
    <n v="7001421319"/>
    <s v="Ganna Ponomarenko"/>
    <s v="Female"/>
    <n v="37"/>
    <x v="0"/>
    <s v="Ukraine"/>
    <s v="DICHEVA-AL Marina"/>
    <s v="Food vouchers"/>
    <x v="22"/>
    <x v="0"/>
  </r>
  <r>
    <n v="505"/>
    <n v="7000913741"/>
    <s v="Iryna Hladilina"/>
    <s v="Female"/>
    <n v="40"/>
    <x v="0"/>
    <s v="Ukraine"/>
    <s v="DICHEVA-AL Marina"/>
    <s v="Food vouchers"/>
    <x v="22"/>
    <x v="0"/>
  </r>
  <r>
    <n v="506"/>
    <n v="7001559047"/>
    <s v="Zarina Shapoval"/>
    <s v="Female"/>
    <n v="36"/>
    <x v="0"/>
    <s v="Ukraine"/>
    <s v="DICHEVA-AL Marina"/>
    <s v="Food vouchers"/>
    <x v="22"/>
    <x v="0"/>
  </r>
  <r>
    <n v="507"/>
    <n v="7001839363"/>
    <s v="Svitlana Seredenko"/>
    <s v="Female"/>
    <n v="51"/>
    <x v="0"/>
    <s v="Ukraine"/>
    <s v="DICHEVA-AL Marina"/>
    <s v="Food vouchers"/>
    <x v="24"/>
    <x v="0"/>
  </r>
  <r>
    <n v="508"/>
    <n v="7001044989"/>
    <s v="Nadiia Popova"/>
    <s v="Female"/>
    <n v="44"/>
    <x v="0"/>
    <s v="Ukraine"/>
    <s v="DICHEVA-AL Marina"/>
    <s v="Food vouchers"/>
    <x v="24"/>
    <x v="0"/>
  </r>
  <r>
    <n v="509"/>
    <n v="7002406847"/>
    <s v="Mariia Pavlova"/>
    <s v="Female"/>
    <n v="36"/>
    <x v="0"/>
    <s v="Ukraine"/>
    <s v="DICHEVA-AL Marina"/>
    <s v="Food vouchers"/>
    <x v="24"/>
    <x v="0"/>
  </r>
  <r>
    <n v="510"/>
    <n v="7001979348"/>
    <s v="Olena Retunska"/>
    <s v="Female"/>
    <n v="36"/>
    <x v="0"/>
    <s v="Ukraine"/>
    <s v="DICHEVA-AL Marina"/>
    <s v="Food vouchers"/>
    <x v="24"/>
    <x v="0"/>
  </r>
  <r>
    <n v="511"/>
    <n v="7002475290"/>
    <s v="Svitlana Prokopenko"/>
    <s v="Female"/>
    <n v="49"/>
    <x v="0"/>
    <s v="Ukraine"/>
    <s v="DICHEVA-AL Marina"/>
    <s v="Food vouchers"/>
    <x v="24"/>
    <x v="0"/>
  </r>
  <r>
    <n v="512"/>
    <n v="7001099716"/>
    <s v="Antonina Antonenko"/>
    <s v="Female"/>
    <n v="44"/>
    <x v="0"/>
    <s v="Ukraine"/>
    <s v="DICHEVA-AL Marina"/>
    <s v="Food vouchers"/>
    <x v="24"/>
    <x v="0"/>
  </r>
  <r>
    <n v="513"/>
    <n v="7002083556"/>
    <s v="Kateryna Chiniakova"/>
    <s v="Female"/>
    <n v="34"/>
    <x v="0"/>
    <s v="Ukraine"/>
    <s v="DICHEVA-AL Marina"/>
    <s v="Food vouchers"/>
    <x v="25"/>
    <x v="0"/>
  </r>
  <r>
    <n v="514"/>
    <n v="7001326287"/>
    <s v="Olena Zamora"/>
    <s v="Female"/>
    <n v="46"/>
    <x v="0"/>
    <s v="Ukraine"/>
    <s v="DICHEVA-AL Marina"/>
    <s v="Food vouchers"/>
    <x v="25"/>
    <x v="0"/>
  </r>
  <r>
    <n v="515"/>
    <n v="7001350813"/>
    <s v="Olha Tomina"/>
    <s v="Female"/>
    <n v="36"/>
    <x v="0"/>
    <s v="Ukraine"/>
    <s v="DICHEVA-AL Marina"/>
    <s v="Food vouchers"/>
    <x v="25"/>
    <x v="0"/>
  </r>
  <r>
    <n v="516"/>
    <n v="7000963746"/>
    <s v="Tetiana Vasylenko"/>
    <s v="Female"/>
    <n v="39"/>
    <x v="0"/>
    <s v="Ukraine"/>
    <s v="DICHEVA-AL Marina"/>
    <s v="Food vouchers"/>
    <x v="25"/>
    <x v="0"/>
  </r>
  <r>
    <n v="517"/>
    <n v="7002282229"/>
    <s v="Anna Zhulim"/>
    <s v="Female"/>
    <n v="35"/>
    <x v="0"/>
    <s v="Ukraine"/>
    <s v="DICHEVA-AL Marina"/>
    <s v="Food vouchers"/>
    <x v="25"/>
    <x v="0"/>
  </r>
  <r>
    <n v="518"/>
    <n v="7001083025"/>
    <s v="Tetiana Vhrynenko"/>
    <s v="Female"/>
    <n v="41"/>
    <x v="0"/>
    <s v="Ukraine"/>
    <s v="DICHEVA-AL Marina"/>
    <s v="Food vouchers"/>
    <x v="25"/>
    <x v="0"/>
  </r>
  <r>
    <n v="519"/>
    <n v="7001138705"/>
    <s v="Tetiana Yershova"/>
    <s v="Female"/>
    <n v="32"/>
    <x v="0"/>
    <s v="Ukraine"/>
    <s v="DICHEVA-AL Marina"/>
    <s v="Food vouchers"/>
    <x v="25"/>
    <x v="0"/>
  </r>
  <r>
    <n v="520"/>
    <n v="7002256426"/>
    <s v="Oleksandra Slobodeniuk"/>
    <s v="Female"/>
    <n v="31"/>
    <x v="0"/>
    <s v="Ukraine"/>
    <s v="DICHEVA-AL Marina"/>
    <s v="Food vouchers"/>
    <x v="25"/>
    <x v="0"/>
  </r>
  <r>
    <n v="521"/>
    <n v="7002278680"/>
    <s v="Iryna Rodomakha"/>
    <s v="Female"/>
    <n v="29"/>
    <x v="0"/>
    <s v="Ukraine"/>
    <s v="DICHEVA-AL Marina"/>
    <s v="Food vouchers"/>
    <x v="25"/>
    <x v="0"/>
  </r>
  <r>
    <n v="522"/>
    <n v="7002587973"/>
    <s v="Marina Bulava"/>
    <s v="Female"/>
    <n v="40"/>
    <x v="0"/>
    <s v="Ukraine"/>
    <s v="DICHEVA-AL Marina"/>
    <s v="Food vouchers"/>
    <x v="25"/>
    <x v="0"/>
  </r>
  <r>
    <n v="523"/>
    <n v="7001470904"/>
    <s v="Nataliia Suslova"/>
    <s v="Female"/>
    <n v="31"/>
    <x v="0"/>
    <s v="Ukraine"/>
    <s v="DICHEVA-AL Marina"/>
    <s v="Food vouchers"/>
    <x v="25"/>
    <x v="0"/>
  </r>
  <r>
    <n v="524"/>
    <n v="7002461880"/>
    <s v="Lisovska Yevheniia"/>
    <s v="Female"/>
    <n v="41"/>
    <x v="0"/>
    <s v="Ukraine"/>
    <s v="VOLKOV Volodymyr"/>
    <s v="Food vouchers"/>
    <x v="26"/>
    <x v="2"/>
  </r>
  <r>
    <n v="525"/>
    <n v="7001567927"/>
    <s v="Ivshchenko Yuliia"/>
    <s v="Female"/>
    <n v="40"/>
    <x v="0"/>
    <s v="Ukraine"/>
    <s v="VOLKOV Volodymyr"/>
    <s v="Food vouchers"/>
    <x v="26"/>
    <x v="2"/>
  </r>
  <r>
    <n v="526"/>
    <n v="7001281344"/>
    <s v="Horchakova Kateryna"/>
    <s v="Female"/>
    <n v="36"/>
    <x v="0"/>
    <s v="Ukraine"/>
    <s v="VOLKOV Volodymyr"/>
    <s v="Food vouchers"/>
    <x v="26"/>
    <x v="2"/>
  </r>
  <r>
    <n v="527"/>
    <n v="7000913279"/>
    <s v="Bratchyk Nataliia"/>
    <s v="Female"/>
    <n v="43"/>
    <x v="0"/>
    <s v="Ukraine"/>
    <s v="VOLKOV Volodymyr"/>
    <s v="Food vouchers"/>
    <x v="26"/>
    <x v="2"/>
  </r>
  <r>
    <n v="528"/>
    <n v="7001360694"/>
    <s v="Chernyshuk Yanina"/>
    <s v="Female"/>
    <n v="46"/>
    <x v="0"/>
    <s v="Ukraine"/>
    <s v="VOLKOV Volodymyr"/>
    <s v="Food vouchers"/>
    <x v="26"/>
    <x v="2"/>
  </r>
  <r>
    <n v="529"/>
    <n v="7000921779"/>
    <s v="Yurivska Oleksandra"/>
    <s v="Female"/>
    <n v="32"/>
    <x v="0"/>
    <s v="Ukraine"/>
    <s v="VOLKOV Volodymyr"/>
    <s v="Food vouchers"/>
    <x v="21"/>
    <x v="2"/>
  </r>
  <r>
    <n v="530"/>
    <n v="7002588084"/>
    <s v="Anastasiia Maksymovych"/>
    <s v="Female"/>
    <n v="33"/>
    <x v="0"/>
    <s v="Ukraine"/>
    <s v="VOLKOV Volodymyr"/>
    <s v="Food vouchers"/>
    <x v="21"/>
    <x v="2"/>
  </r>
  <r>
    <n v="531"/>
    <n v="7002616398"/>
    <s v="Alona Zubkova"/>
    <s v="Female"/>
    <n v="36"/>
    <x v="0"/>
    <s v="Ukraine"/>
    <s v="VOLKOV Volodymyr"/>
    <s v="Food vouchers"/>
    <x v="21"/>
    <x v="2"/>
  </r>
  <r>
    <n v="532"/>
    <n v="7002349005"/>
    <s v="Didorenko Iryna"/>
    <s v="Female"/>
    <n v="32"/>
    <x v="0"/>
    <s v="Ukraine"/>
    <s v="VOLKOV Volodymyr"/>
    <s v="Food vouchers"/>
    <x v="21"/>
    <x v="2"/>
  </r>
  <r>
    <n v="533"/>
    <n v="7001180380"/>
    <s v="Polozok Hanna"/>
    <s v="Female"/>
    <n v="39"/>
    <x v="0"/>
    <s v="Ukraine"/>
    <s v="VOLKOV Volodymyr"/>
    <s v="Food vouchers"/>
    <x v="21"/>
    <x v="2"/>
  </r>
  <r>
    <n v="534"/>
    <n v="7001455842"/>
    <s v="Klochko Svitlana "/>
    <s v="Female"/>
    <n v="39"/>
    <x v="0"/>
    <s v="Ukraine"/>
    <s v="VOLKOV Volodymyr"/>
    <s v="Food vouchers"/>
    <x v="21"/>
    <x v="2"/>
  </r>
  <r>
    <n v="535"/>
    <n v="7001490153"/>
    <s v="Liediaeva Olha"/>
    <s v="Female"/>
    <n v="42"/>
    <x v="0"/>
    <s v="Ukraine"/>
    <s v="VOLKOV Volodymyr"/>
    <s v="Food vouchers"/>
    <x v="22"/>
    <x v="2"/>
  </r>
  <r>
    <n v="536"/>
    <n v="7002495449"/>
    <s v="Khalnova Mariia"/>
    <s v="Female"/>
    <n v="42"/>
    <x v="0"/>
    <s v="Ukraine"/>
    <s v="VOLKOV Volodymyr"/>
    <s v="Food vouchers"/>
    <x v="22"/>
    <x v="2"/>
  </r>
  <r>
    <n v="537"/>
    <n v="7001378208"/>
    <s v="Lukiianchuk Yuliia "/>
    <s v="Female"/>
    <n v="35"/>
    <x v="0"/>
    <s v="Ukraine"/>
    <s v="VOLKOV Volodymyr"/>
    <s v="Food vouchers"/>
    <x v="22"/>
    <x v="2"/>
  </r>
  <r>
    <n v="538"/>
    <n v="7001100089"/>
    <s v="Maksakova Nataliia"/>
    <s v="Female"/>
    <n v="38"/>
    <x v="0"/>
    <s v="Ukraine"/>
    <s v="VOLKOV Volodymyr"/>
    <s v="Food vouchers"/>
    <x v="22"/>
    <x v="2"/>
  </r>
  <r>
    <n v="539"/>
    <n v="7002592944"/>
    <s v="Vorobiova Veronika"/>
    <s v="Female"/>
    <n v="28"/>
    <x v="2"/>
    <s v="Ukraine"/>
    <s v="VOLKOV Volodymyr"/>
    <s v="Food vouchers"/>
    <x v="22"/>
    <x v="2"/>
  </r>
  <r>
    <n v="540"/>
    <n v="7002595129"/>
    <s v="Manzhos Tetiana"/>
    <s v="Female"/>
    <n v="33"/>
    <x v="0"/>
    <s v="Ukraine"/>
    <s v="VOLKOV Volodymyr"/>
    <s v="Food vouchers"/>
    <x v="22"/>
    <x v="2"/>
  </r>
  <r>
    <n v="541"/>
    <n v="7001353696"/>
    <s v="Hromazdina Kateryna"/>
    <s v="Female"/>
    <n v="46"/>
    <x v="0"/>
    <s v="Ukraine"/>
    <s v="VOLKOV Volodymyr"/>
    <s v="Food vouchers"/>
    <x v="22"/>
    <x v="2"/>
  </r>
  <r>
    <n v="542"/>
    <n v="7001181516"/>
    <s v="Spiricheva Olena"/>
    <s v="Female"/>
    <n v="39"/>
    <x v="0"/>
    <s v="Ukraine"/>
    <s v="VOLKOV Volodymyr"/>
    <s v="Food vouchers"/>
    <x v="22"/>
    <x v="2"/>
  </r>
  <r>
    <n v="543"/>
    <n v="7000925995"/>
    <s v="Ordenidze Olena"/>
    <s v="Female"/>
    <n v="51"/>
    <x v="0"/>
    <s v="Ukraine"/>
    <s v="VOLKOV Volodymyr"/>
    <s v="Food vouchers"/>
    <x v="26"/>
    <x v="2"/>
  </r>
  <r>
    <n v="544"/>
    <n v="7001277510"/>
    <s v="Bratsiun Svitlana"/>
    <s v="Female"/>
    <n v="44"/>
    <x v="0"/>
    <s v="Ukraine"/>
    <s v="VOLKOV Volodymyr"/>
    <s v="Food vouchers"/>
    <x v="26"/>
    <x v="2"/>
  </r>
  <r>
    <n v="545"/>
    <n v="7001292546"/>
    <s v="Kletsova Anna"/>
    <s v="Female"/>
    <n v="31"/>
    <x v="0"/>
    <s v="Ukraine"/>
    <s v="VOLKOV Volodymyr"/>
    <s v="Food vouchers"/>
    <x v="24"/>
    <x v="2"/>
  </r>
  <r>
    <n v="546"/>
    <n v="7001596488"/>
    <s v="Rodychev Yurii"/>
    <s v="Male"/>
    <n v="44"/>
    <x v="0"/>
    <s v="Ukraine"/>
    <s v="VOLKOV Volodymyr"/>
    <s v="Food vouchers"/>
    <x v="24"/>
    <x v="2"/>
  </r>
  <r>
    <n v="547"/>
    <n v="7001799816"/>
    <s v="Hrynko Yanina"/>
    <s v="Female"/>
    <n v="42"/>
    <x v="0"/>
    <s v="Ukraine"/>
    <s v="VOLKOV Volodymyr"/>
    <s v="Food vouchers"/>
    <x v="24"/>
    <x v="2"/>
  </r>
  <r>
    <n v="548"/>
    <n v="7001266318"/>
    <s v="Khomutetska Natalia"/>
    <s v="Female"/>
    <n v="32"/>
    <x v="0"/>
    <s v="Ukraine"/>
    <s v="VOLKOV Volodymyr"/>
    <s v="Food vouchers"/>
    <x v="24"/>
    <x v="2"/>
  </r>
  <r>
    <n v="549"/>
    <n v="7001285755"/>
    <s v="Lemeshko Hanna"/>
    <s v="Female"/>
    <n v="42"/>
    <x v="0"/>
    <s v="Ukraine"/>
    <s v="VOLKOV Volodymyr"/>
    <s v="Food vouchers"/>
    <x v="24"/>
    <x v="2"/>
  </r>
  <r>
    <n v="550"/>
    <n v="7002577228"/>
    <s v="Hulak Natalia"/>
    <s v="Female"/>
    <n v="44"/>
    <x v="0"/>
    <s v="Ukraine"/>
    <s v="VOLKOV Volodymyr"/>
    <s v="Food vouchers"/>
    <x v="24"/>
    <x v="2"/>
  </r>
  <r>
    <n v="551"/>
    <n v="7002602575"/>
    <s v="Paraskieieva Alona"/>
    <s v="Female"/>
    <n v="46"/>
    <x v="0"/>
    <s v="Ukraine"/>
    <s v="VOLKOV Volodymyr"/>
    <s v="Food vouchers"/>
    <x v="24"/>
    <x v="2"/>
  </r>
  <r>
    <n v="552"/>
    <n v="7001320779"/>
    <s v="Slobodina Yuliia"/>
    <s v="Female"/>
    <n v="37"/>
    <x v="0"/>
    <s v="Ukraine"/>
    <s v="VOLKOV Volodymyr"/>
    <s v="Food vouchers"/>
    <x v="24"/>
    <x v="2"/>
  </r>
  <r>
    <n v="553"/>
    <n v="7001391285"/>
    <s v="Hrebeniuk Hanna"/>
    <s v="Female"/>
    <n v="43"/>
    <x v="0"/>
    <s v="Ukraine"/>
    <s v="VOLKOV Volodymyr"/>
    <s v="Food vouchers"/>
    <x v="24"/>
    <x v="2"/>
  </r>
  <r>
    <n v="554"/>
    <n v="7001485001"/>
    <s v="Shevchyk Yevheniia"/>
    <s v="Female"/>
    <n v="38"/>
    <x v="0"/>
    <s v="Ukraine"/>
    <s v="VOLKOV Volodymyr"/>
    <s v="Food vouchers"/>
    <x v="24"/>
    <x v="2"/>
  </r>
  <r>
    <n v="555"/>
    <n v="7002233313"/>
    <s v="But Olha"/>
    <s v="Female"/>
    <n v="44"/>
    <x v="0"/>
    <s v="Ukraine"/>
    <s v="VOLKOV Volodymyr"/>
    <s v="Food vouchers"/>
    <x v="24"/>
    <x v="2"/>
  </r>
  <r>
    <n v="556"/>
    <n v="7001101905"/>
    <s v="Tabakova Tetiana"/>
    <s v="Female"/>
    <n v="44"/>
    <x v="0"/>
    <s v="Ukraine"/>
    <s v="VOLKOV Volodymyr"/>
    <s v="Food vouchers"/>
    <x v="24"/>
    <x v="2"/>
  </r>
  <r>
    <n v="557"/>
    <n v="7002617878"/>
    <s v="Troian Anna"/>
    <s v="Female"/>
    <n v="36"/>
    <x v="0"/>
    <s v="Ukraine"/>
    <s v="VOLKOV Volodymyr"/>
    <s v="Food vouchers"/>
    <x v="24"/>
    <x v="2"/>
  </r>
  <r>
    <n v="558"/>
    <n v="7002264362"/>
    <s v="Yurchenko Olena"/>
    <s v="Female"/>
    <n v="42"/>
    <x v="0"/>
    <s v="Ukraine"/>
    <s v="VOLKOV Volodymyr"/>
    <s v="Food vouchers"/>
    <x v="24"/>
    <x v="2"/>
  </r>
  <r>
    <n v="559"/>
    <n v="7002632550"/>
    <s v="Holub Yana"/>
    <s v="Female"/>
    <n v="36"/>
    <x v="0"/>
    <s v="Ukraine"/>
    <s v="VOLKOV Volodymyr"/>
    <s v="Food vouchers"/>
    <x v="24"/>
    <x v="2"/>
  </r>
  <r>
    <n v="560"/>
    <n v="7001913696"/>
    <s v="Gareeva Alla"/>
    <s v="Female"/>
    <n v="71"/>
    <x v="3"/>
    <s v="Ukraine"/>
    <s v="VOLKOV Volodymyr"/>
    <s v="Food vouchers"/>
    <x v="27"/>
    <x v="2"/>
  </r>
  <r>
    <n v="561"/>
    <n v="7002757303"/>
    <s v="Bielimova Maryna"/>
    <s v="Female"/>
    <n v="39"/>
    <x v="0"/>
    <s v="Ukraine"/>
    <s v="VOLKOV Volodymyr"/>
    <s v="Food vouchers"/>
    <x v="27"/>
    <x v="2"/>
  </r>
  <r>
    <n v="562"/>
    <n v="7002333989"/>
    <s v="Irina Hohunska"/>
    <s v="Female"/>
    <n v="43"/>
    <x v="0"/>
    <s v="Ukraine"/>
    <s v="BAZELKOVA Anna"/>
    <s v="Food vouchers"/>
    <x v="26"/>
    <x v="3"/>
  </r>
  <r>
    <n v="563"/>
    <n v="7001849834"/>
    <s v="MITROFANOVA OLENA"/>
    <s v="Female"/>
    <n v="30"/>
    <x v="0"/>
    <s v="Ukraine"/>
    <s v="KOLEV Nikolay"/>
    <s v="Food vouchers"/>
    <x v="21"/>
    <x v="3"/>
  </r>
  <r>
    <n v="564"/>
    <n v="7002725014"/>
    <s v="SIEDINA OLENA"/>
    <s v="Female"/>
    <n v="31"/>
    <x v="0"/>
    <s v="Ukraine"/>
    <s v="KOLEV Nikolay"/>
    <s v="Food vouchers"/>
    <x v="21"/>
    <x v="3"/>
  </r>
  <r>
    <n v="565"/>
    <n v="7002388026"/>
    <s v="Tetiana Hohunska"/>
    <s v="Female"/>
    <n v="45"/>
    <x v="0"/>
    <s v="Ukraine"/>
    <s v="KOLEV Nikolay"/>
    <s v="Food vouchers"/>
    <x v="21"/>
    <x v="3"/>
  </r>
  <r>
    <n v="566"/>
    <n v="7001921082"/>
    <s v="VIZENKOVA OLENA"/>
    <s v="Female"/>
    <n v="45"/>
    <x v="0"/>
    <s v="Ukraine"/>
    <s v="LILOV Yavor"/>
    <s v="Food vouchers"/>
    <x v="22"/>
    <x v="3"/>
  </r>
  <r>
    <n v="567"/>
    <n v="7001620794"/>
    <s v="BASHKIROV DMITRO"/>
    <s v="Male"/>
    <n v="15"/>
    <x v="4"/>
    <s v="Ukraine"/>
    <s v="LILOV Yavor"/>
    <s v="Food vouchers"/>
    <x v="24"/>
    <x v="3"/>
  </r>
  <r>
    <n v="568"/>
    <n v="7000931077"/>
    <s v="KOSTENKO YULIIA"/>
    <s v="Female"/>
    <n v="38"/>
    <x v="0"/>
    <s v="Ukraine"/>
    <s v="KOLEV Nikolay"/>
    <s v="Food vouchers"/>
    <x v="24"/>
    <x v="3"/>
  </r>
  <r>
    <n v="569"/>
    <n v="7001693983"/>
    <s v="Olga Balaban"/>
    <s v="Female"/>
    <n v="44"/>
    <x v="0"/>
    <s v="Ukraine"/>
    <s v="DICHEVA-AL Marina"/>
    <s v="Food vouchers"/>
    <x v="28"/>
    <x v="0"/>
  </r>
  <r>
    <n v="570"/>
    <n v="7001337087"/>
    <s v="Lilia Honcharenko"/>
    <s v="Female"/>
    <n v="35"/>
    <x v="0"/>
    <s v="Ukraine"/>
    <s v="DICHEVA-AL Marina"/>
    <s v="Food vouchers"/>
    <x v="28"/>
    <x v="0"/>
  </r>
  <r>
    <n v="571"/>
    <n v="7001224802"/>
    <s v="Stela Vitrenko"/>
    <s v="Female"/>
    <n v="35"/>
    <x v="0"/>
    <s v="Ukraine"/>
    <s v="DICHEVA-AL Marina"/>
    <s v="Food vouchers"/>
    <x v="28"/>
    <x v="0"/>
  </r>
  <r>
    <n v="572"/>
    <n v="7001083999"/>
    <s v="Maryna Mikhnevska"/>
    <s v="Female"/>
    <n v="41"/>
    <x v="0"/>
    <s v="Ukraine"/>
    <s v="DICHEVA-AL Marina"/>
    <s v="Food vouchers"/>
    <x v="28"/>
    <x v="0"/>
  </r>
  <r>
    <n v="573"/>
    <n v="7000964396"/>
    <s v="Halyna Demidova"/>
    <s v="Female"/>
    <n v="36"/>
    <x v="0"/>
    <s v="Ukraine"/>
    <s v="DICHEVA-AL Marina"/>
    <s v="Food vouchers"/>
    <x v="29"/>
    <x v="0"/>
  </r>
  <r>
    <n v="574"/>
    <n v="7002592597"/>
    <s v="Iryna Horbunova"/>
    <s v="Female"/>
    <n v="41"/>
    <x v="0"/>
    <s v="Ukraine"/>
    <s v="DICHEVA-AL Marina"/>
    <s v="Food vouchers"/>
    <x v="29"/>
    <x v="0"/>
  </r>
  <r>
    <n v="575"/>
    <n v="7001781453"/>
    <s v="Olha Tyshchenko "/>
    <s v="Female"/>
    <n v="33"/>
    <x v="0"/>
    <s v="Ukraine"/>
    <s v="DICHEVA-AL Marina"/>
    <s v="Food vouchers"/>
    <x v="29"/>
    <x v="0"/>
  </r>
  <r>
    <n v="576"/>
    <n v="7002236288"/>
    <s v="Oleksandra Sulima"/>
    <s v="Female"/>
    <n v="36"/>
    <x v="0"/>
    <s v="Ukraine"/>
    <s v="DICHEVA-AL Marina"/>
    <s v="Food vouchers"/>
    <x v="29"/>
    <x v="0"/>
  </r>
  <r>
    <n v="577"/>
    <n v="7001160603"/>
    <s v="Lina Voronina"/>
    <s v="Female"/>
    <n v="35"/>
    <x v="0"/>
    <s v="Ukraine"/>
    <s v="DICHEVA-AL Marina"/>
    <s v="Food vouchers"/>
    <x v="29"/>
    <x v="0"/>
  </r>
  <r>
    <n v="578"/>
    <n v="7001004927"/>
    <s v="Iryna Pozdniakova"/>
    <s v="Female"/>
    <n v="39"/>
    <x v="0"/>
    <s v="Ukraine"/>
    <s v="DICHEVA-AL Marina"/>
    <s v="Food vouchers"/>
    <x v="29"/>
    <x v="0"/>
  </r>
  <r>
    <n v="579"/>
    <n v="7001803272"/>
    <s v="Natalia Gladka"/>
    <s v="Female"/>
    <n v="44"/>
    <x v="0"/>
    <s v="Ukraine"/>
    <s v="DICHEVA-AL Marina"/>
    <s v="Food vouchers"/>
    <x v="30"/>
    <x v="0"/>
  </r>
  <r>
    <n v="580"/>
    <n v="7001781626"/>
    <s v="Nataliia Brandys"/>
    <s v="Female"/>
    <n v="44"/>
    <x v="0"/>
    <s v="Ukraine"/>
    <s v="DICHEVA-AL Marina"/>
    <s v="Food vouchers"/>
    <x v="30"/>
    <x v="0"/>
  </r>
  <r>
    <n v="581"/>
    <n v="7002600478"/>
    <s v="Tetiana Korotchenko"/>
    <s v="Female"/>
    <n v="45"/>
    <x v="0"/>
    <s v="Ukraine"/>
    <s v="DICHEVA-AL Marina"/>
    <s v="Food vouchers"/>
    <x v="30"/>
    <x v="0"/>
  </r>
  <r>
    <n v="582"/>
    <n v="7001741675"/>
    <s v="Tetyana Koryagina"/>
    <s v="Female"/>
    <n v="44"/>
    <x v="0"/>
    <s v="Ukraine"/>
    <s v="DICHEVA-AL Marina"/>
    <s v="Food vouchers"/>
    <x v="30"/>
    <x v="0"/>
  </r>
  <r>
    <n v="583"/>
    <n v="7001781604"/>
    <s v="Hanna Shestakovska"/>
    <s v="Female"/>
    <n v="37"/>
    <x v="0"/>
    <s v="Ukraine"/>
    <s v="DICHEVA-AL Marina"/>
    <s v="Food vouchers"/>
    <x v="30"/>
    <x v="0"/>
  </r>
  <r>
    <n v="584"/>
    <n v="7002594661"/>
    <s v="Yuliia Lysechko"/>
    <s v="Female"/>
    <n v="36"/>
    <x v="0"/>
    <s v="Ukraine"/>
    <s v="DICHEVA-AL Marina"/>
    <s v="Food vouchers"/>
    <x v="30"/>
    <x v="0"/>
  </r>
  <r>
    <n v="585"/>
    <n v="7002549872"/>
    <s v="Iryna Makohon"/>
    <s v="Female"/>
    <n v="44"/>
    <x v="0"/>
    <s v="Ukraine"/>
    <s v="DICHEVA-AL Marina"/>
    <s v="Food vouchers"/>
    <x v="30"/>
    <x v="0"/>
  </r>
  <r>
    <n v="586"/>
    <n v="7002595428"/>
    <s v="Lyudmila Murashova"/>
    <s v="Female"/>
    <n v="38"/>
    <x v="0"/>
    <s v="Ukraine"/>
    <s v="DICHEVA-AL Marina"/>
    <s v="Food vouchers"/>
    <x v="30"/>
    <x v="0"/>
  </r>
  <r>
    <n v="587"/>
    <n v="7002599507"/>
    <s v="Tetiana Spiridonova"/>
    <s v="Female"/>
    <n v="66"/>
    <x v="3"/>
    <s v="Ukraine"/>
    <s v="DICHEVA-AL Marina"/>
    <s v="Food vouchers"/>
    <x v="30"/>
    <x v="0"/>
  </r>
  <r>
    <n v="588"/>
    <n v="7002595141"/>
    <s v="Tetiana Titova"/>
    <s v="Female"/>
    <n v="68"/>
    <x v="3"/>
    <s v="Ukraine"/>
    <s v="DICHEVA-AL Marina"/>
    <s v="Food vouchers"/>
    <x v="30"/>
    <x v="0"/>
  </r>
  <r>
    <n v="589"/>
    <n v="7001155056"/>
    <s v="Viktoriia Nikitenko"/>
    <s v="Female"/>
    <n v="51"/>
    <x v="0"/>
    <s v="Ukraine"/>
    <s v="DICHEVA-AL Marina"/>
    <s v="Food vouchers"/>
    <x v="30"/>
    <x v="0"/>
  </r>
  <r>
    <n v="590"/>
    <n v="7001197908"/>
    <s v="Yuliia Mamontova"/>
    <s v="Female"/>
    <n v="39"/>
    <x v="0"/>
    <s v="Ukraine"/>
    <s v="DICHEVA-AL Marina"/>
    <s v="Food vouchers"/>
    <x v="30"/>
    <x v="0"/>
  </r>
  <r>
    <n v="591"/>
    <n v="7001548281"/>
    <s v="Olena Tsyhanok"/>
    <s v="Female"/>
    <n v="47"/>
    <x v="0"/>
    <s v="Ukraine"/>
    <s v="DICHEVA-AL Marina"/>
    <s v="Food vouchers"/>
    <x v="30"/>
    <x v="0"/>
  </r>
  <r>
    <n v="592"/>
    <n v="7002602003"/>
    <s v="Anastasiia Strepet"/>
    <s v="Female"/>
    <n v="35"/>
    <x v="0"/>
    <s v="Ukraine"/>
    <s v="DICHEVA-AL Marina"/>
    <s v="Food vouchers"/>
    <x v="30"/>
    <x v="0"/>
  </r>
  <r>
    <n v="593"/>
    <n v="7002576885"/>
    <s v="Ivan Lushshai"/>
    <s v="Male"/>
    <n v="37"/>
    <x v="0"/>
    <s v="Ukraine"/>
    <s v="DICHEVA-AL Marina"/>
    <s v="Food vouchers"/>
    <x v="30"/>
    <x v="0"/>
  </r>
  <r>
    <n v="594"/>
    <n v="7002595266"/>
    <s v="Svitlana Romanyk"/>
    <s v="Female"/>
    <n v="42"/>
    <x v="0"/>
    <s v="Ukraine"/>
    <s v="DICHEVA-AL Marina"/>
    <s v="Food vouchers"/>
    <x v="30"/>
    <x v="0"/>
  </r>
  <r>
    <n v="595"/>
    <n v="7002579015"/>
    <s v="Olena Cherkashyna"/>
    <s v="Female"/>
    <n v="38"/>
    <x v="0"/>
    <s v="Ukraine"/>
    <s v="DICHEVA-AL Marina"/>
    <s v="Food vouchers"/>
    <x v="30"/>
    <x v="0"/>
  </r>
  <r>
    <n v="596"/>
    <n v="7002619595"/>
    <s v="Olena Serdiuk"/>
    <s v="Female"/>
    <n v="39"/>
    <x v="0"/>
    <s v="Ukraine"/>
    <s v="DICHEVA-AL Marina"/>
    <s v="Food vouchers"/>
    <x v="30"/>
    <x v="0"/>
  </r>
  <r>
    <n v="597"/>
    <n v="7001201799"/>
    <s v="Liudmyla Kholokhova"/>
    <s v="Female"/>
    <n v="50"/>
    <x v="0"/>
    <s v="Ukraine"/>
    <s v="DICHEVA-AL Marina"/>
    <s v="Food vouchers"/>
    <x v="30"/>
    <x v="0"/>
  </r>
  <r>
    <n v="598"/>
    <n v="7002633764"/>
    <s v="Kateryna Nikolina"/>
    <s v="Female"/>
    <n v="28"/>
    <x v="2"/>
    <s v="Ukraine"/>
    <s v="DICHEVA-AL Marina"/>
    <s v="Food vouchers"/>
    <x v="30"/>
    <x v="0"/>
  </r>
  <r>
    <n v="599"/>
    <n v="7001629409"/>
    <s v="Yuliia Koshova"/>
    <s v="Female"/>
    <n v="33"/>
    <x v="0"/>
    <s v="Ukraine"/>
    <s v="DICHEVA-AL Marina"/>
    <s v="Food vouchers"/>
    <x v="30"/>
    <x v="0"/>
  </r>
  <r>
    <n v="600"/>
    <n v="7002595347"/>
    <s v="Olena Saienko"/>
    <s v="Female"/>
    <n v="42"/>
    <x v="0"/>
    <s v="Ukraine"/>
    <s v="DICHEVA-AL Marina"/>
    <s v="Food vouchers"/>
    <x v="30"/>
    <x v="0"/>
  </r>
  <r>
    <n v="601"/>
    <n v="7001316277"/>
    <s v="Olha Humena"/>
    <s v="Female"/>
    <n v="59"/>
    <x v="0"/>
    <s v="Ukraine"/>
    <s v="DICHEVA-AL Marina"/>
    <s v="Food vouchers"/>
    <x v="30"/>
    <x v="0"/>
  </r>
  <r>
    <n v="602"/>
    <n v="7002594801"/>
    <s v="Viktoriia Hodina"/>
    <s v="Female"/>
    <n v="45"/>
    <x v="0"/>
    <s v="Ukraine"/>
    <s v="DICHEVA-AL Marina"/>
    <s v="Food vouchers"/>
    <x v="30"/>
    <x v="0"/>
  </r>
  <r>
    <n v="603"/>
    <n v="7002580631"/>
    <s v="Yuliia Voytenko"/>
    <s v="Female"/>
    <n v="32"/>
    <x v="0"/>
    <s v="Ukraine"/>
    <s v="DICHEVA-AL Marina"/>
    <s v="Food vouchers"/>
    <x v="30"/>
    <x v="0"/>
  </r>
  <r>
    <n v="604"/>
    <n v="7001800639"/>
    <s v="Hanna Yurchak"/>
    <s v="Female"/>
    <n v="41"/>
    <x v="0"/>
    <s v="Ukraine"/>
    <s v="DICHEVA-AL Marina"/>
    <s v="Food vouchers"/>
    <x v="30"/>
    <x v="0"/>
  </r>
  <r>
    <n v="605"/>
    <n v="7001870067"/>
    <s v="Alona Kolomiiets"/>
    <s v="Female"/>
    <n v="33"/>
    <x v="0"/>
    <s v="Ukraine"/>
    <s v="DICHEVA-AL Marina"/>
    <s v="Food vouchers"/>
    <x v="30"/>
    <x v="0"/>
  </r>
  <r>
    <n v="606"/>
    <n v="7001599696"/>
    <s v="Olha Hetta"/>
    <s v="Female"/>
    <n v="43"/>
    <x v="0"/>
    <s v="Ukraine"/>
    <s v="DICHEVA-AL Marina"/>
    <s v="Food vouchers"/>
    <x v="30"/>
    <x v="0"/>
  </r>
  <r>
    <n v="607"/>
    <n v="7002493010"/>
    <s v="Tetiana Honcharenko"/>
    <s v="Female"/>
    <n v="45"/>
    <x v="0"/>
    <s v="Ukraine"/>
    <s v="DICHEVA-AL Marina"/>
    <s v="Food vouchers"/>
    <x v="30"/>
    <x v="0"/>
  </r>
  <r>
    <n v="608"/>
    <n v="7002482520"/>
    <s v="Oksana Safonova"/>
    <s v="Female"/>
    <n v="47"/>
    <x v="0"/>
    <s v="Ukraine"/>
    <s v="DICHEVA-AL Marina"/>
    <s v="Food vouchers"/>
    <x v="30"/>
    <x v="0"/>
  </r>
  <r>
    <n v="609"/>
    <n v="7002588707"/>
    <s v="Tetiana Sheremet"/>
    <s v="Female"/>
    <n v="62"/>
    <x v="3"/>
    <s v="Ukraine"/>
    <s v="DICHEVA-AL Marina"/>
    <s v="Food vouchers"/>
    <x v="30"/>
    <x v="0"/>
  </r>
  <r>
    <n v="610"/>
    <n v="7001696711"/>
    <s v="Anastasiia Kovdria"/>
    <s v="Female"/>
    <n v="40"/>
    <x v="0"/>
    <s v="Ukraine"/>
    <s v="DICHEVA-AL Marina"/>
    <s v="Food vouchers"/>
    <x v="31"/>
    <x v="0"/>
  </r>
  <r>
    <n v="611"/>
    <n v="7002629217"/>
    <s v="Tetiana Kaida"/>
    <s v="Female"/>
    <n v="45"/>
    <x v="0"/>
    <s v="Ukraine"/>
    <s v="DICHEVA-AL Marina"/>
    <s v="Food vouchers"/>
    <x v="31"/>
    <x v="0"/>
  </r>
  <r>
    <n v="612"/>
    <n v="7002526352"/>
    <s v="Hanna Sepkina"/>
    <s v="Female"/>
    <n v="39"/>
    <x v="0"/>
    <s v="Ukraine"/>
    <s v="DICHEVA-AL Marina"/>
    <s v="Food vouchers"/>
    <x v="31"/>
    <x v="0"/>
  </r>
  <r>
    <n v="613"/>
    <n v="7002630969"/>
    <s v="Svitlana Karnaukh"/>
    <s v="Female"/>
    <n v="41"/>
    <x v="0"/>
    <s v="Ukraine"/>
    <s v="DICHEVA-AL Marina"/>
    <s v="Food vouchers"/>
    <x v="31"/>
    <x v="0"/>
  </r>
  <r>
    <n v="614"/>
    <n v="7001669324"/>
    <s v="Maryna Ustiuzhanina"/>
    <s v="Female"/>
    <n v="40"/>
    <x v="0"/>
    <s v="Ukraine"/>
    <s v="DICHEVA-AL Marina"/>
    <s v="Food vouchers"/>
    <x v="31"/>
    <x v="0"/>
  </r>
  <r>
    <n v="615"/>
    <n v="7002478453"/>
    <s v="Iryna Serik"/>
    <s v="Female"/>
    <n v="42"/>
    <x v="0"/>
    <s v="Ukraine"/>
    <s v="DICHEVA-AL Marina"/>
    <s v="Food vouchers"/>
    <x v="31"/>
    <x v="0"/>
  </r>
  <r>
    <n v="616"/>
    <n v="7001834829"/>
    <s v="Anna Mironenko"/>
    <s v="Female"/>
    <n v="33"/>
    <x v="0"/>
    <s v="Ukraine"/>
    <s v="DICHEVA-AL Marina"/>
    <s v="Food vouchers"/>
    <x v="31"/>
    <x v="0"/>
  </r>
  <r>
    <n v="617"/>
    <n v="7001685678"/>
    <s v="Iryna Konovalova"/>
    <s v="Female"/>
    <n v="43"/>
    <x v="0"/>
    <s v="Ukraine"/>
    <s v="DICHEVA-AL Marina"/>
    <s v="Food vouchers"/>
    <x v="31"/>
    <x v="0"/>
  </r>
  <r>
    <n v="618"/>
    <n v="7002590696"/>
    <s v="Svitlana Tretiak"/>
    <s v="Female"/>
    <n v="60"/>
    <x v="3"/>
    <s v="Ukraine"/>
    <s v="DICHEVA-AL Marina"/>
    <s v="Food vouchers"/>
    <x v="31"/>
    <x v="0"/>
  </r>
  <r>
    <n v="619"/>
    <n v="7001773207"/>
    <s v="Nataliia Korniusha"/>
    <s v="Female"/>
    <n v="49"/>
    <x v="0"/>
    <s v="Ukraine"/>
    <s v="DICHEVA-AL Marina"/>
    <s v="Food vouchers"/>
    <x v="31"/>
    <x v="0"/>
  </r>
  <r>
    <n v="620"/>
    <n v="7002603413"/>
    <s v="Nataliia Kubrak"/>
    <s v="Female"/>
    <n v="32"/>
    <x v="0"/>
    <s v="Ukraine"/>
    <s v="DICHEVA-AL Marina"/>
    <s v="Food vouchers"/>
    <x v="31"/>
    <x v="0"/>
  </r>
  <r>
    <n v="621"/>
    <n v="7001056764"/>
    <s v="Iryna Petruk"/>
    <s v="Female"/>
    <n v="43"/>
    <x v="0"/>
    <s v="Ukraine"/>
    <s v="DICHEVA-AL Marina"/>
    <s v="Food vouchers"/>
    <x v="31"/>
    <x v="0"/>
  </r>
  <r>
    <n v="622"/>
    <n v="7001599663"/>
    <s v="Alina Kuchma"/>
    <s v="Female"/>
    <n v="41"/>
    <x v="0"/>
    <s v="Ukraine"/>
    <s v="DICHEVA-AL Marina"/>
    <s v="Food vouchers"/>
    <x v="31"/>
    <x v="0"/>
  </r>
  <r>
    <n v="623"/>
    <n v="7002603468"/>
    <s v="Daria Balak"/>
    <s v="Female"/>
    <n v="32"/>
    <x v="0"/>
    <s v="Ukraine"/>
    <s v="DICHEVA-AL Marina"/>
    <s v="Food vouchers"/>
    <x v="31"/>
    <x v="0"/>
  </r>
  <r>
    <n v="624"/>
    <n v="7001718529"/>
    <s v="Nadiia Cherevchenko"/>
    <s v="Female"/>
    <n v="41"/>
    <x v="0"/>
    <s v="Ukraine"/>
    <s v="DICHEVA-AL Marina"/>
    <s v="Food vouchers"/>
    <x v="31"/>
    <x v="0"/>
  </r>
  <r>
    <n v="625"/>
    <n v="7001697763"/>
    <s v="Olena Yukhimchuk"/>
    <s v="Female"/>
    <n v="39"/>
    <x v="0"/>
    <s v="Ukraine"/>
    <s v="DICHEVA-AL Marina"/>
    <s v="Food vouchers"/>
    <x v="31"/>
    <x v="0"/>
  </r>
  <r>
    <n v="626"/>
    <n v="7001837646"/>
    <s v="Maryna Lisova"/>
    <s v="Female"/>
    <n v="46"/>
    <x v="0"/>
    <s v="Ukraine"/>
    <s v="DICHEVA-AL Marina"/>
    <s v="Food vouchers"/>
    <x v="31"/>
    <x v="0"/>
  </r>
  <r>
    <n v="627"/>
    <n v="7001597315"/>
    <s v="Nadiya Pivtorans"/>
    <s v="Female"/>
    <n v="37"/>
    <x v="0"/>
    <s v="Ukraine"/>
    <s v="DICHEVA-AL Marina"/>
    <s v="Food vouchers"/>
    <x v="31"/>
    <x v="0"/>
  </r>
  <r>
    <n v="628"/>
    <n v="7001993724"/>
    <s v="Olha Zakusilova"/>
    <s v="Female"/>
    <n v="36"/>
    <x v="0"/>
    <s v="Ukraine"/>
    <s v="DICHEVA-AL Marina"/>
    <s v="Food vouchers"/>
    <x v="32"/>
    <x v="0"/>
  </r>
  <r>
    <n v="629"/>
    <n v="7001144681"/>
    <s v="Alona Malakh"/>
    <s v="Female"/>
    <n v="38"/>
    <x v="0"/>
    <s v="Ukraine"/>
    <s v="DICHEVA-AL Marina"/>
    <s v="Food vouchers"/>
    <x v="32"/>
    <x v="0"/>
  </r>
  <r>
    <n v="630"/>
    <n v="7002049529"/>
    <s v="Olha Shandrenko"/>
    <s v="Female"/>
    <n v="35"/>
    <x v="0"/>
    <s v="Ukraine"/>
    <s v="DICHEVA-AL Marina"/>
    <s v="Food vouchers"/>
    <x v="32"/>
    <x v="0"/>
  </r>
  <r>
    <n v="631"/>
    <n v="7002068092"/>
    <s v="Yuliia Ivanova"/>
    <s v="Female"/>
    <n v="35"/>
    <x v="0"/>
    <s v="Ukraine"/>
    <s v="DICHEVA-AL Marina"/>
    <s v="Food vouchers"/>
    <x v="32"/>
    <x v="0"/>
  </r>
  <r>
    <n v="632"/>
    <n v="7002234907"/>
    <s v="Natalia Burduzha"/>
    <s v="Female"/>
    <n v="40"/>
    <x v="0"/>
    <s v="Ukraine"/>
    <s v="DICHEVA-AL Marina"/>
    <s v="Food vouchers"/>
    <x v="32"/>
    <x v="0"/>
  </r>
  <r>
    <n v="633"/>
    <n v="7001057864"/>
    <s v="Iryna Zvezdina"/>
    <s v="Female"/>
    <n v="40"/>
    <x v="0"/>
    <s v="Ukraine"/>
    <s v="DICHEVA-AL Marina"/>
    <s v="Food vouchers"/>
    <x v="32"/>
    <x v="0"/>
  </r>
  <r>
    <n v="634"/>
    <n v="7002380765"/>
    <s v="Yanina Kosior"/>
    <s v="Female"/>
    <n v="33"/>
    <x v="0"/>
    <s v="Ukraine"/>
    <s v="DICHEVA-AL Marina"/>
    <s v="Food vouchers"/>
    <x v="32"/>
    <x v="0"/>
  </r>
  <r>
    <n v="635"/>
    <n v="7002582543"/>
    <s v="Tetiana Vashina"/>
    <s v="Female"/>
    <n v="39"/>
    <x v="0"/>
    <s v="Ukraine"/>
    <s v="DICHEVA-AL Marina"/>
    <s v="Food vouchers"/>
    <x v="32"/>
    <x v="0"/>
  </r>
  <r>
    <n v="636"/>
    <n v="7001756440"/>
    <s v="Tetiana Guba"/>
    <s v="Female"/>
    <n v="52"/>
    <x v="0"/>
    <s v="Ukraine"/>
    <s v="DICHEVA-AL Marina"/>
    <s v="Food vouchers"/>
    <x v="32"/>
    <x v="0"/>
  </r>
  <r>
    <n v="637"/>
    <n v="7002039003"/>
    <s v="Kateryna Efimova"/>
    <s v="Female"/>
    <n v="41"/>
    <x v="0"/>
    <s v="Ukraine"/>
    <s v="DICHEVA-AL Marina"/>
    <s v="Food vouchers"/>
    <x v="32"/>
    <x v="0"/>
  </r>
  <r>
    <n v="638"/>
    <n v="7001552473"/>
    <s v="Inna Serogina"/>
    <s v="Female"/>
    <n v="42"/>
    <x v="0"/>
    <s v="Ukraine"/>
    <s v="DICHEVA-AL Marina"/>
    <s v="Food vouchers"/>
    <x v="33"/>
    <x v="0"/>
  </r>
  <r>
    <n v="639"/>
    <n v="7002479841"/>
    <s v="Mukasheva Olena"/>
    <s v="Female"/>
    <n v="54"/>
    <x v="0"/>
    <s v="Ukraine"/>
    <s v="DICHEVA-AL Marina"/>
    <s v="Food vouchers"/>
    <x v="33"/>
    <x v="0"/>
  </r>
  <r>
    <n v="640"/>
    <n v="7001813499"/>
    <s v="Barannikova Anastasiia"/>
    <s v="Female"/>
    <n v="40"/>
    <x v="0"/>
    <s v="Ukraine"/>
    <s v="DICHEVA-AL Marina"/>
    <s v="Food vouchers"/>
    <x v="33"/>
    <x v="0"/>
  </r>
  <r>
    <n v="641"/>
    <n v="7001359920"/>
    <s v="Iryna Baranova"/>
    <s v="Female"/>
    <n v="41"/>
    <x v="0"/>
    <s v="Ukraine"/>
    <s v="DICHEVA-AL Marina"/>
    <s v="Food vouchers"/>
    <x v="33"/>
    <x v="0"/>
  </r>
  <r>
    <n v="642"/>
    <n v="7002370180"/>
    <s v="Iryna Teplova"/>
    <s v="Female"/>
    <n v="33"/>
    <x v="0"/>
    <s v="Ukraine"/>
    <s v="DICHEVA-AL Marina"/>
    <s v="Food vouchers"/>
    <x v="33"/>
    <x v="0"/>
  </r>
  <r>
    <n v="643"/>
    <n v="7001083014"/>
    <s v="Anastasia Striykova"/>
    <s v="Female"/>
    <n v="34"/>
    <x v="0"/>
    <s v="Ukraine"/>
    <s v="DICHEVA-AL Marina"/>
    <s v="Food vouchers"/>
    <x v="33"/>
    <x v="0"/>
  </r>
  <r>
    <n v="644"/>
    <n v="7001034083"/>
    <s v="Anna Vasylenko"/>
    <s v="Female"/>
    <n v="36"/>
    <x v="0"/>
    <s v="Ukraine"/>
    <s v="DICHEVA-AL Marina"/>
    <s v="Food vouchers"/>
    <x v="33"/>
    <x v="0"/>
  </r>
  <r>
    <n v="645"/>
    <n v="7001086174"/>
    <s v="Iryna Mykhalchuk"/>
    <s v="Female"/>
    <n v="34"/>
    <x v="0"/>
    <s v="Ukraine"/>
    <s v="DICHEVA-AL Marina"/>
    <s v="Food vouchers"/>
    <x v="33"/>
    <x v="0"/>
  </r>
  <r>
    <n v="646"/>
    <n v="7002067017"/>
    <s v="Yana Marinova"/>
    <s v="Female"/>
    <n v="35"/>
    <x v="0"/>
    <s v="Ukraine"/>
    <s v="DICHEVA-AL Marina"/>
    <s v="Food vouchers"/>
    <x v="33"/>
    <x v="0"/>
  </r>
  <r>
    <n v="647"/>
    <n v="7001373177"/>
    <s v="Daryna Hryhorenko"/>
    <s v="Female"/>
    <n v="27"/>
    <x v="2"/>
    <s v="Ukraine"/>
    <s v="DICHEVA-AL Marina"/>
    <s v="Food vouchers"/>
    <x v="33"/>
    <x v="0"/>
  </r>
  <r>
    <n v="648"/>
    <n v="7002285541"/>
    <s v="Anatolii IIvanov"/>
    <s v="Male"/>
    <n v="40"/>
    <x v="0"/>
    <s v="Ukraine"/>
    <s v="DICHEVA-AL Marina"/>
    <s v="Food vouchers"/>
    <x v="33"/>
    <x v="0"/>
  </r>
  <r>
    <n v="649"/>
    <n v="7001094364"/>
    <s v="Olena Sokhatska"/>
    <s v="Female"/>
    <n v="44"/>
    <x v="0"/>
    <s v="Ukraine"/>
    <s v="DICHEVA-AL Marina"/>
    <s v="Food vouchers"/>
    <x v="33"/>
    <x v="0"/>
  </r>
  <r>
    <n v="650"/>
    <n v="7001399904"/>
    <s v="Natalya Davidova"/>
    <s v="Female"/>
    <n v="42"/>
    <x v="0"/>
    <s v="Ukraine"/>
    <s v="DICHEVA-AL Marina"/>
    <s v="Food vouchers"/>
    <x v="33"/>
    <x v="0"/>
  </r>
  <r>
    <n v="651"/>
    <n v="7001695998"/>
    <s v="Maryna Chertkova"/>
    <s v="Female"/>
    <n v="39"/>
    <x v="0"/>
    <s v="Ukraine"/>
    <s v="DICHEVA-AL Marina"/>
    <s v="Food vouchers"/>
    <x v="33"/>
    <x v="0"/>
  </r>
  <r>
    <n v="652"/>
    <n v="7001125886"/>
    <s v="Oksana Arkushenko"/>
    <s v="Female"/>
    <n v="37"/>
    <x v="0"/>
    <s v="Ukraine"/>
    <s v="DICHEVA-AL Marina"/>
    <s v="Food vouchers"/>
    <x v="33"/>
    <x v="0"/>
  </r>
  <r>
    <n v="653"/>
    <n v="7001745868"/>
    <s v="Olena Perehuda"/>
    <s v="Female"/>
    <n v="36"/>
    <x v="0"/>
    <s v="Ukraine"/>
    <s v="DICHEVA-AL Marina"/>
    <s v="Food vouchers"/>
    <x v="34"/>
    <x v="0"/>
  </r>
  <r>
    <n v="654"/>
    <n v="7002251465"/>
    <s v="Iryna Volkova"/>
    <s v="Female"/>
    <n v="45"/>
    <x v="0"/>
    <s v="Ukraine"/>
    <s v="DICHEVA-AL Marina"/>
    <s v="Food vouchers"/>
    <x v="34"/>
    <x v="0"/>
  </r>
  <r>
    <n v="655"/>
    <n v="7002624728"/>
    <s v="Yuliia Matsko"/>
    <s v="Female"/>
    <n v="44"/>
    <x v="0"/>
    <s v="Ukraine"/>
    <s v="DICHEVA-AL Marina"/>
    <s v="Food vouchers"/>
    <x v="34"/>
    <x v="0"/>
  </r>
  <r>
    <n v="656"/>
    <n v="7002490710"/>
    <s v="Oksana Burova"/>
    <s v="Female"/>
    <n v="38"/>
    <x v="0"/>
    <s v="Ukraine"/>
    <s v="DICHEVA-AL Marina"/>
    <s v="Food vouchers"/>
    <x v="34"/>
    <x v="0"/>
  </r>
  <r>
    <n v="657"/>
    <n v="7001720599"/>
    <s v="Anna Kucherenko"/>
    <s v="Female"/>
    <n v="35"/>
    <x v="0"/>
    <s v="Ukraine"/>
    <s v="DICHEVA-AL Marina"/>
    <s v="Food vouchers"/>
    <x v="34"/>
    <x v="0"/>
  </r>
  <r>
    <n v="658"/>
    <n v="7002070338"/>
    <s v="Anna Lukovenko"/>
    <s v="Female"/>
    <n v="30"/>
    <x v="0"/>
    <s v="Ukraine"/>
    <s v="DICHEVA-AL Marina"/>
    <s v="Food vouchers"/>
    <x v="34"/>
    <x v="0"/>
  </r>
  <r>
    <n v="659"/>
    <n v="7002355327"/>
    <s v="Kateryna Danylchenko"/>
    <s v="Female"/>
    <n v="40"/>
    <x v="0"/>
    <s v="Ukraine"/>
    <s v="DICHEVA-AL Marina"/>
    <s v="Food vouchers"/>
    <x v="34"/>
    <x v="0"/>
  </r>
  <r>
    <n v="660"/>
    <n v="7002279322"/>
    <s v="Inna Lutova"/>
    <s v="Female"/>
    <n v="51"/>
    <x v="0"/>
    <s v="Ukraine"/>
    <s v="DICHEVA-AL Marina"/>
    <s v="Food vouchers"/>
    <x v="34"/>
    <x v="0"/>
  </r>
  <r>
    <n v="661"/>
    <n v="7002400362"/>
    <s v="Natalia Vodianyk"/>
    <s v="Female"/>
    <n v="47"/>
    <x v="0"/>
    <s v="Ukraine"/>
    <s v="DICHEVA-AL Marina"/>
    <s v="Food vouchers"/>
    <x v="34"/>
    <x v="0"/>
  </r>
  <r>
    <n v="662"/>
    <n v="7002780460"/>
    <s v="Olena Shchetinina"/>
    <s v="Female"/>
    <n v="40"/>
    <x v="0"/>
    <s v="Ukraine"/>
    <s v="DICHEVA-AL Marina"/>
    <s v="Food vouchers"/>
    <x v="34"/>
    <x v="0"/>
  </r>
  <r>
    <n v="663"/>
    <n v="7001912530"/>
    <s v="Alla Kalvasinska"/>
    <s v="Female"/>
    <n v="57"/>
    <x v="0"/>
    <s v="Ukraine"/>
    <s v="DICHEVA-AL Marina"/>
    <s v="Food vouchers"/>
    <x v="34"/>
    <x v="0"/>
  </r>
  <r>
    <n v="664"/>
    <n v="7001484451"/>
    <s v="Natalia Goncharova"/>
    <s v="Female"/>
    <n v="53"/>
    <x v="0"/>
    <s v="Ukraine"/>
    <s v="DICHEVA-AL Marina"/>
    <s v="Food vouchers"/>
    <x v="34"/>
    <x v="0"/>
  </r>
  <r>
    <n v="665"/>
    <n v="7001508919"/>
    <s v="Arten Kapinos"/>
    <s v="Male"/>
    <n v="43"/>
    <x v="0"/>
    <s v="Ukraine"/>
    <s v="DICHEVA-AL Marina"/>
    <s v="Food vouchers"/>
    <x v="35"/>
    <x v="0"/>
  </r>
  <r>
    <n v="666"/>
    <n v="7002460584"/>
    <s v="Tetiana Sivtsova"/>
    <s v="Female"/>
    <n v="45"/>
    <x v="0"/>
    <s v="Ukraine"/>
    <s v="DICHEVA-AL Marina"/>
    <s v="Food vouchers"/>
    <x v="35"/>
    <x v="0"/>
  </r>
  <r>
    <n v="667"/>
    <n v="7001824071"/>
    <s v="Iryna Osadchenko"/>
    <s v="Female"/>
    <n v="43"/>
    <x v="0"/>
    <s v="Ukraine"/>
    <s v="DICHEVA-AL Marina"/>
    <s v="Food vouchers"/>
    <x v="35"/>
    <x v="0"/>
  </r>
  <r>
    <n v="668"/>
    <n v="7001761721"/>
    <s v="Hanna Serhieieva"/>
    <s v="Female"/>
    <n v="41"/>
    <x v="0"/>
    <s v="Ukraine"/>
    <s v="DICHEVA-AL Marina"/>
    <s v="Food vouchers"/>
    <x v="35"/>
    <x v="0"/>
  </r>
  <r>
    <n v="669"/>
    <n v="7002393950"/>
    <s v="Natalia Stepanova"/>
    <s v="Female"/>
    <n v="45"/>
    <x v="0"/>
    <s v="Ukraine"/>
    <s v="DICHEVA-AL Marina"/>
    <s v="Food vouchers"/>
    <x v="35"/>
    <x v="0"/>
  </r>
  <r>
    <n v="670"/>
    <n v="7001762991"/>
    <s v="Olena Sokolianska"/>
    <s v="Female"/>
    <n v="45"/>
    <x v="0"/>
    <s v="Ukraine"/>
    <s v="DICHEVA-AL Marina"/>
    <s v="Food vouchers"/>
    <x v="35"/>
    <x v="0"/>
  </r>
  <r>
    <n v="671"/>
    <n v="7001691901"/>
    <s v="Yana Shcherbyna"/>
    <s v="Female"/>
    <n v="40"/>
    <x v="0"/>
    <s v="Ukraine"/>
    <s v="DICHEVA-AL Marina"/>
    <s v="Food vouchers"/>
    <x v="35"/>
    <x v="0"/>
  </r>
  <r>
    <n v="672"/>
    <n v="7001872692"/>
    <s v="Yuliia Samoilenko"/>
    <s v="Female"/>
    <n v="36"/>
    <x v="0"/>
    <s v="Ukraine"/>
    <s v="DICHEVA-AL Marina"/>
    <s v="Food vouchers"/>
    <x v="35"/>
    <x v="0"/>
  </r>
  <r>
    <n v="673"/>
    <n v="7000939408"/>
    <s v="Natalia Dron"/>
    <s v="Female"/>
    <n v="51"/>
    <x v="0"/>
    <s v="Ukraine"/>
    <s v="DICHEVA-AL Marina"/>
    <s v="Food vouchers"/>
    <x v="35"/>
    <x v="0"/>
  </r>
  <r>
    <n v="674"/>
    <n v="7001712158"/>
    <s v="Oksana Kitanina"/>
    <s v="Female"/>
    <n v="44"/>
    <x v="0"/>
    <s v="Ukraine"/>
    <s v="DICHEVA-AL Marina"/>
    <s v="Food vouchers"/>
    <x v="35"/>
    <x v="0"/>
  </r>
  <r>
    <n v="675"/>
    <n v="7001658373"/>
    <s v="Halyna Spivak"/>
    <s v="Female"/>
    <n v="34"/>
    <x v="0"/>
    <s v="Ukraine"/>
    <s v="DICHEVA-AL Marina"/>
    <s v="Food vouchers"/>
    <x v="35"/>
    <x v="0"/>
  </r>
  <r>
    <n v="676"/>
    <n v="7001937902"/>
    <s v="Oleksandra Kucher"/>
    <s v="Female"/>
    <n v="40"/>
    <x v="0"/>
    <s v="Ukraine"/>
    <s v="DICHEVA-AL Marina"/>
    <s v="Food vouchers"/>
    <x v="35"/>
    <x v="0"/>
  </r>
  <r>
    <n v="677"/>
    <n v="7001825193"/>
    <s v="Iryna Kochetkova"/>
    <s v="Female"/>
    <n v="46"/>
    <x v="0"/>
    <s v="Ukraine"/>
    <s v="DICHEVA-AL Marina"/>
    <s v="Food vouchers"/>
    <x v="35"/>
    <x v="0"/>
  </r>
  <r>
    <n v="678"/>
    <n v="7002199905"/>
    <s v="Yana Railian"/>
    <s v="Female"/>
    <n v="27"/>
    <x v="2"/>
    <s v="Ukraine"/>
    <s v="DICHEVA-AL Marina"/>
    <s v="Food vouchers"/>
    <x v="35"/>
    <x v="0"/>
  </r>
  <r>
    <n v="679"/>
    <n v="7002608887"/>
    <s v="Valentyna Mazhura"/>
    <s v="Female"/>
    <n v="68"/>
    <x v="3"/>
    <s v="Ukraine"/>
    <s v="DICHEVA-AL Marina"/>
    <s v="Food vouchers"/>
    <x v="35"/>
    <x v="0"/>
  </r>
  <r>
    <n v="680"/>
    <n v="7002587180"/>
    <s v="Olena Hontar"/>
    <s v="Female"/>
    <n v="33"/>
    <x v="0"/>
    <s v="Ukraine"/>
    <s v="DICHEVA-AL Marina"/>
    <s v="Food vouchers"/>
    <x v="35"/>
    <x v="0"/>
  </r>
  <r>
    <n v="681"/>
    <n v="7001658764"/>
    <s v="Oksana Lastovytska"/>
    <s v="Female"/>
    <n v="46"/>
    <x v="0"/>
    <s v="Ukraine"/>
    <s v="DICHEVA-AL Marina"/>
    <s v="Food vouchers"/>
    <x v="35"/>
    <x v="0"/>
  </r>
  <r>
    <n v="682"/>
    <n v="7001581967"/>
    <s v="Yuliia Markelova"/>
    <s v="Female"/>
    <n v="40"/>
    <x v="0"/>
    <s v="Ukraine"/>
    <s v="KOLEVA Olga"/>
    <s v="Food vouchers"/>
    <x v="34"/>
    <x v="0"/>
  </r>
  <r>
    <n v="683"/>
    <n v="7001449357"/>
    <s v="Iryna Larionova"/>
    <s v="Female"/>
    <n v="36"/>
    <x v="0"/>
    <s v="Ukraine"/>
    <s v="KOLEVA Olga"/>
    <s v="Food vouchers"/>
    <x v="34"/>
    <x v="0"/>
  </r>
  <r>
    <n v="684"/>
    <n v="7001981813"/>
    <s v="Polina Semenenko"/>
    <s v="Female"/>
    <n v="44"/>
    <x v="0"/>
    <s v="Ukraine"/>
    <s v="KOLEVA Olga"/>
    <s v="Food vouchers"/>
    <x v="34"/>
    <x v="0"/>
  </r>
  <r>
    <n v="685"/>
    <n v="7002241927"/>
    <s v="Yuliya Yurchenko"/>
    <s v="Female"/>
    <n v="37"/>
    <x v="0"/>
    <s v="Ukraine"/>
    <s v="KOLEVA Olga"/>
    <s v="Food vouchers"/>
    <x v="34"/>
    <x v="0"/>
  </r>
  <r>
    <n v="686"/>
    <n v="7002567780"/>
    <s v="Alona Suluashvili"/>
    <s v="Female"/>
    <n v="63"/>
    <x v="3"/>
    <s v="Ukraine"/>
    <s v="KOLEVA Olga"/>
    <s v="Food vouchers"/>
    <x v="34"/>
    <x v="0"/>
  </r>
  <r>
    <n v="687"/>
    <n v="7001634078"/>
    <s v="Kseniia Kononiuk"/>
    <s v="Female"/>
    <n v="41"/>
    <x v="0"/>
    <s v="Ukraine"/>
    <s v="KOLEVA Olga"/>
    <s v="Food vouchers"/>
    <x v="34"/>
    <x v="0"/>
  </r>
  <r>
    <n v="688"/>
    <n v="7001487751"/>
    <s v="Tetiana Shukhova"/>
    <s v="Female"/>
    <n v="39"/>
    <x v="0"/>
    <s v="Ukraine"/>
    <s v="KOLEVA Olga"/>
    <s v="Food vouchers"/>
    <x v="34"/>
    <x v="0"/>
  </r>
  <r>
    <n v="689"/>
    <n v="7001024198"/>
    <s v="Olena Shelak"/>
    <s v="Female"/>
    <n v="41"/>
    <x v="0"/>
    <s v="Ukraine"/>
    <s v="KOLEVA Olga"/>
    <s v="Food vouchers"/>
    <x v="34"/>
    <x v="0"/>
  </r>
  <r>
    <n v="690"/>
    <n v="7002519136"/>
    <s v="Daria Stepanenko"/>
    <s v="Female"/>
    <n v="34"/>
    <x v="0"/>
    <s v="Ukraine"/>
    <s v="KOLEVA Olga"/>
    <s v="Food vouchers"/>
    <x v="34"/>
    <x v="0"/>
  </r>
  <r>
    <n v="691"/>
    <n v="7001783701"/>
    <s v="Olha Rohachova"/>
    <s v="Female"/>
    <n v="42"/>
    <x v="0"/>
    <s v="Ukraine"/>
    <s v="KOLEVA Olga"/>
    <s v="Food vouchers"/>
    <x v="34"/>
    <x v="0"/>
  </r>
  <r>
    <n v="692"/>
    <n v="7002273261"/>
    <s v="Iryna Podverbna"/>
    <s v="Female"/>
    <n v="37"/>
    <x v="0"/>
    <s v="Ukraine"/>
    <s v="KOLEVA Olga"/>
    <s v="Food vouchers"/>
    <x v="36"/>
    <x v="0"/>
  </r>
  <r>
    <n v="693"/>
    <n v="7001919698"/>
    <s v="Svetlana Demchinova"/>
    <s v="Female"/>
    <n v="38"/>
    <x v="0"/>
    <s v="Ukraine"/>
    <s v="KOLEVA Olga"/>
    <s v="Food vouchers"/>
    <x v="36"/>
    <x v="0"/>
  </r>
  <r>
    <n v="694"/>
    <n v="7001535465"/>
    <s v="Nataliia Cherkashyna"/>
    <s v="Female"/>
    <n v="45"/>
    <x v="0"/>
    <s v="Ukraine"/>
    <s v="KOLEVA Olga"/>
    <s v="Food vouchers"/>
    <x v="36"/>
    <x v="0"/>
  </r>
  <r>
    <n v="695"/>
    <n v="7002231386"/>
    <s v="Olena Borodina"/>
    <s v="Female"/>
    <n v="34"/>
    <x v="0"/>
    <s v="Ukraine"/>
    <s v="KOLEVA Olga"/>
    <s v="Food vouchers"/>
    <x v="36"/>
    <x v="0"/>
  </r>
  <r>
    <n v="696"/>
    <n v="7002499078"/>
    <s v="Larysa Laushkina"/>
    <s v="Female"/>
    <n v="42"/>
    <x v="0"/>
    <s v="Ukraine"/>
    <s v="KOLEVA Olga"/>
    <s v="Food vouchers"/>
    <x v="36"/>
    <x v="0"/>
  </r>
  <r>
    <n v="697"/>
    <n v="7002025534"/>
    <s v="Valeriia Safonova"/>
    <s v="Female"/>
    <n v="47"/>
    <x v="0"/>
    <s v="Ukraine"/>
    <s v="KOLEVA Olga"/>
    <s v="Food vouchers"/>
    <x v="36"/>
    <x v="0"/>
  </r>
  <r>
    <n v="698"/>
    <n v="7001535074"/>
    <s v="Tetiana Lozova"/>
    <s v="Female"/>
    <n v="46"/>
    <x v="0"/>
    <s v="Ukraine"/>
    <s v="KOLEVA Olga"/>
    <s v="Food vouchers"/>
    <x v="36"/>
    <x v="0"/>
  </r>
  <r>
    <n v="699"/>
    <n v="7001546025"/>
    <s v="Hanna Kublenko"/>
    <s v="Female"/>
    <n v="36"/>
    <x v="0"/>
    <s v="Ukraine"/>
    <s v="KOLEVA Olga"/>
    <s v="Food vouchers"/>
    <x v="36"/>
    <x v="0"/>
  </r>
  <r>
    <n v="700"/>
    <n v="7002144075"/>
    <s v="Kheruvimova Yuliia"/>
    <s v="Female"/>
    <n v="39"/>
    <x v="0"/>
    <s v="Ukraine"/>
    <s v="VOLKOV Volodymyr"/>
    <s v="Food vouchers"/>
    <x v="23"/>
    <x v="2"/>
  </r>
  <r>
    <n v="701"/>
    <n v="7002555857"/>
    <s v="Kazakova Yuliia"/>
    <s v="Female"/>
    <n v="50"/>
    <x v="0"/>
    <s v="Ukraine"/>
    <s v="VOLKOV Volodymyr"/>
    <s v="Food vouchers"/>
    <x v="23"/>
    <x v="2"/>
  </r>
  <r>
    <n v="702"/>
    <n v="7001934428"/>
    <s v="Hladyr Yuliia"/>
    <s v="Female"/>
    <n v="34"/>
    <x v="0"/>
    <s v="Ukraine"/>
    <s v="VOLKOV Volodymyr"/>
    <s v="Food vouchers"/>
    <x v="23"/>
    <x v="2"/>
  </r>
  <r>
    <n v="703"/>
    <n v="7001921668"/>
    <s v="Khmelevskyi Oleh"/>
    <s v="Male"/>
    <n v="49"/>
    <x v="0"/>
    <s v="Ukraine"/>
    <s v="VOLKOV Volodymyr"/>
    <s v="Food vouchers"/>
    <x v="23"/>
    <x v="2"/>
  </r>
  <r>
    <n v="704"/>
    <n v="7002154351"/>
    <s v="Sokoverska Oksana"/>
    <s v="Female"/>
    <n v="46"/>
    <x v="0"/>
    <s v="Ukraine"/>
    <s v="VOLKOV Volodymyr"/>
    <s v="Food vouchers"/>
    <x v="23"/>
    <x v="2"/>
  </r>
  <r>
    <n v="705"/>
    <n v="7001569873"/>
    <s v="Naidonova Oksana"/>
    <s v="Female"/>
    <n v="43"/>
    <x v="0"/>
    <s v="Ukraine"/>
    <s v="VOLKOV Volodymyr"/>
    <s v="Food vouchers"/>
    <x v="37"/>
    <x v="2"/>
  </r>
  <r>
    <n v="706"/>
    <n v="7001527884"/>
    <s v="Zozulia Anastasiia"/>
    <s v="Female"/>
    <n v="39"/>
    <x v="0"/>
    <s v="Ukraine"/>
    <s v="VOLKOV Volodymyr"/>
    <s v="Food vouchers"/>
    <x v="37"/>
    <x v="2"/>
  </r>
  <r>
    <n v="707"/>
    <n v="7002355833"/>
    <s v="Polonska-Kolotylo Viktoriia"/>
    <s v="Female"/>
    <n v="50"/>
    <x v="0"/>
    <s v="Ukraine"/>
    <s v="VOLKOV Volodymyr"/>
    <s v="Food vouchers"/>
    <x v="37"/>
    <x v="2"/>
  </r>
  <r>
    <n v="708"/>
    <n v="7002357114"/>
    <s v="Holenko Nina"/>
    <s v="Female"/>
    <n v="37"/>
    <x v="0"/>
    <s v="Ukraine"/>
    <s v="VOLKOV Volodymyr"/>
    <s v="Food vouchers"/>
    <x v="37"/>
    <x v="2"/>
  </r>
  <r>
    <n v="709"/>
    <n v="7001733522"/>
    <s v="Bobrova Anastasiia"/>
    <s v="Female"/>
    <n v="36"/>
    <x v="0"/>
    <s v="Ukraine"/>
    <s v="VOLKOV Volodymyr"/>
    <s v="Food vouchers"/>
    <x v="37"/>
    <x v="2"/>
  </r>
  <r>
    <n v="710"/>
    <n v="7000926051"/>
    <s v="Toloshna Natalia"/>
    <s v="Female"/>
    <n v="38"/>
    <x v="0"/>
    <s v="Ukraine"/>
    <s v="VOLKOV Volodymyr"/>
    <s v="Food vouchers"/>
    <x v="37"/>
    <x v="2"/>
  </r>
  <r>
    <n v="711"/>
    <n v="7002425147"/>
    <s v="Brysova Daria"/>
    <s v="Female"/>
    <n v="34"/>
    <x v="0"/>
    <s v="Ukraine"/>
    <s v="VOLKOV Volodymyr"/>
    <s v="Food vouchers"/>
    <x v="37"/>
    <x v="2"/>
  </r>
  <r>
    <n v="712"/>
    <n v="7001481782"/>
    <s v="Slobodiuk Maryna"/>
    <s v="Female"/>
    <n v="26"/>
    <x v="2"/>
    <s v="Ukraine"/>
    <s v="VOLKOV Volodymyr"/>
    <s v="Food vouchers"/>
    <x v="37"/>
    <x v="2"/>
  </r>
  <r>
    <n v="713"/>
    <n v="7001970529"/>
    <s v="Baisara Iryna"/>
    <s v="Female"/>
    <n v="47"/>
    <x v="0"/>
    <s v="Ukraine"/>
    <s v="VOLKOV Volodymyr"/>
    <s v="Food vouchers"/>
    <x v="37"/>
    <x v="2"/>
  </r>
  <r>
    <n v="714"/>
    <n v="7001519801"/>
    <s v="Serdiuk Anastasiia"/>
    <s v="Female"/>
    <n v="31"/>
    <x v="0"/>
    <s v="Ukraine"/>
    <s v="VOLKOV Volodymyr"/>
    <s v="Food vouchers"/>
    <x v="37"/>
    <x v="2"/>
  </r>
  <r>
    <n v="715"/>
    <n v="7001695530"/>
    <s v="Kornienko Valeriia"/>
    <s v="Female"/>
    <n v="34"/>
    <x v="0"/>
    <s v="Ukraine"/>
    <s v="VOLKOV Volodymyr"/>
    <s v="Food vouchers"/>
    <x v="37"/>
    <x v="2"/>
  </r>
  <r>
    <n v="716"/>
    <n v="7001181826"/>
    <s v="Udovychenko Anna"/>
    <s v="Female"/>
    <n v="37"/>
    <x v="0"/>
    <s v="Ukraine"/>
    <s v="VOLKOV Volodymyr"/>
    <s v="Food vouchers"/>
    <x v="37"/>
    <x v="2"/>
  </r>
  <r>
    <n v="717"/>
    <n v="7001975292"/>
    <s v="Lysokhmara Anna"/>
    <s v="Female"/>
    <n v="39"/>
    <x v="0"/>
    <s v="Ukraine"/>
    <s v="VOLKOV Volodymyr"/>
    <s v="Food vouchers"/>
    <x v="37"/>
    <x v="2"/>
  </r>
  <r>
    <n v="718"/>
    <n v="7001298238"/>
    <s v="Trufakina Marianna"/>
    <s v="Female"/>
    <n v="42"/>
    <x v="0"/>
    <s v="Ukraine"/>
    <s v="VOLKOV Volodymyr"/>
    <s v="Food vouchers"/>
    <x v="37"/>
    <x v="2"/>
  </r>
  <r>
    <n v="719"/>
    <n v="7001372273"/>
    <s v="Zakyrnychna Alona"/>
    <s v="Female"/>
    <n v="35"/>
    <x v="0"/>
    <s v="Ukraine"/>
    <s v="VOLKOV Volodymyr"/>
    <s v="Food vouchers"/>
    <x v="37"/>
    <x v="2"/>
  </r>
  <r>
    <n v="720"/>
    <n v="7001357915"/>
    <s v="Palamaryuk Tetyana"/>
    <s v="Female"/>
    <n v="46"/>
    <x v="0"/>
    <s v="Ukraine"/>
    <s v="VOLKOV Volodymyr"/>
    <s v="Food vouchers"/>
    <x v="38"/>
    <x v="2"/>
  </r>
  <r>
    <n v="721"/>
    <n v="7002199547"/>
    <s v="Kokhnovych Svitlana"/>
    <s v="Female"/>
    <n v="37"/>
    <x v="0"/>
    <s v="Ukraine"/>
    <s v="VOLKOV Volodymyr"/>
    <s v="Food vouchers"/>
    <x v="38"/>
    <x v="2"/>
  </r>
  <r>
    <n v="722"/>
    <n v="7001086440"/>
    <s v="Verbytska Olga"/>
    <s v="Female"/>
    <n v="43"/>
    <x v="0"/>
    <s v="Ukraine"/>
    <s v="VOLKOV Volodymyr"/>
    <s v="Food vouchers"/>
    <x v="38"/>
    <x v="2"/>
  </r>
  <r>
    <n v="723"/>
    <n v="7001415525"/>
    <s v="Holodna Hanna"/>
    <s v="Female"/>
    <n v="34"/>
    <x v="0"/>
    <s v="Ukraine"/>
    <s v="VOLKOV Volodymyr"/>
    <s v="Food vouchers"/>
    <x v="38"/>
    <x v="2"/>
  </r>
  <r>
    <n v="724"/>
    <n v="7001135896"/>
    <s v="Breus Yuliia"/>
    <s v="Female"/>
    <n v="29"/>
    <x v="0"/>
    <s v="Ukraine"/>
    <s v="VOLKOV Volodymyr"/>
    <s v="Food vouchers"/>
    <x v="38"/>
    <x v="2"/>
  </r>
  <r>
    <n v="725"/>
    <n v="7001493442"/>
    <s v="Kryvoruchko Olena"/>
    <s v="Female"/>
    <n v="44"/>
    <x v="0"/>
    <s v="Ukraine"/>
    <s v="VOLKOV Volodymyr"/>
    <s v="Food vouchers"/>
    <x v="38"/>
    <x v="2"/>
  </r>
  <r>
    <n v="726"/>
    <n v="7001985280"/>
    <s v="Piestierieva Svitlana"/>
    <s v="Female"/>
    <n v="43"/>
    <x v="0"/>
    <s v="Ukraine"/>
    <s v="VOLKOV Volodymyr"/>
    <s v="Food vouchers"/>
    <x v="38"/>
    <x v="2"/>
  </r>
  <r>
    <n v="727"/>
    <n v="7002016244"/>
    <s v="Yusifova Lidiia"/>
    <s v="Female"/>
    <n v="33"/>
    <x v="0"/>
    <s v="Ukraine"/>
    <s v="VOLKOV Volodymyr"/>
    <s v="Food vouchers"/>
    <x v="29"/>
    <x v="2"/>
  </r>
  <r>
    <n v="728"/>
    <n v="7002591213"/>
    <s v="Stryzhak Mykola"/>
    <s v="Male"/>
    <n v="67"/>
    <x v="3"/>
    <s v="Ukraine"/>
    <s v="VOLKOV Volodymyr"/>
    <s v="Food vouchers"/>
    <x v="39"/>
    <x v="2"/>
  </r>
  <r>
    <n v="729"/>
    <n v="7001693710"/>
    <s v="Trykoz Kateryna"/>
    <s v="Female"/>
    <n v="39"/>
    <x v="0"/>
    <s v="Ukraine"/>
    <s v="VOLKOV Volodymyr"/>
    <s v="Food vouchers"/>
    <x v="39"/>
    <x v="2"/>
  </r>
  <r>
    <n v="730"/>
    <n v="7000994740"/>
    <s v="Kotliarova Liudmyla"/>
    <s v="Female"/>
    <n v="39"/>
    <x v="0"/>
    <s v="Ukraine"/>
    <s v="VOLKOV Volodymyr"/>
    <s v="Food vouchers"/>
    <x v="39"/>
    <x v="2"/>
  </r>
  <r>
    <n v="731"/>
    <n v="7002637692"/>
    <s v="Rudchenko Viktoriia"/>
    <s v="Female"/>
    <n v="35"/>
    <x v="0"/>
    <s v="Ukraine"/>
    <s v="VOLKOV Volodymyr"/>
    <s v="Food vouchers"/>
    <x v="39"/>
    <x v="2"/>
  </r>
  <r>
    <n v="732"/>
    <n v="7001922964"/>
    <s v="Mirza Yuliia"/>
    <s v="Female"/>
    <n v="43"/>
    <x v="0"/>
    <s v="Ukraine"/>
    <s v="VOLKOV Volodymyr"/>
    <s v="Food vouchers"/>
    <x v="40"/>
    <x v="2"/>
  </r>
  <r>
    <n v="733"/>
    <n v="7002564712"/>
    <s v="Horska Nataliia"/>
    <s v="Female"/>
    <n v="36"/>
    <x v="0"/>
    <s v="Ukraine"/>
    <s v="VOLKOV Volodymyr"/>
    <s v="Food vouchers"/>
    <x v="40"/>
    <x v="2"/>
  </r>
  <r>
    <n v="734"/>
    <n v="7002614372"/>
    <s v="Mamotenko Alla"/>
    <s v="Female"/>
    <n v="50"/>
    <x v="0"/>
    <s v="Ukraine"/>
    <s v="VOLKOV Volodymyr"/>
    <s v="Food vouchers"/>
    <x v="40"/>
    <x v="2"/>
  </r>
  <r>
    <n v="735"/>
    <n v="7001568304"/>
    <s v="Kokoshko Olga"/>
    <s v="Female"/>
    <n v="34"/>
    <x v="0"/>
    <s v="Ukraine"/>
    <s v="VOLKOV Volodymyr"/>
    <s v="Food vouchers"/>
    <x v="40"/>
    <x v="2"/>
  </r>
  <r>
    <n v="736"/>
    <n v="7001393980"/>
    <s v="Dievaieva Olena"/>
    <s v="Female"/>
    <n v="36"/>
    <x v="0"/>
    <s v="Ukraine"/>
    <s v="VOLKOV Volodymyr"/>
    <s v="Food vouchers"/>
    <x v="40"/>
    <x v="2"/>
  </r>
  <r>
    <n v="737"/>
    <n v="7001981444"/>
    <s v="Hots Oksana"/>
    <s v="Female"/>
    <n v="45"/>
    <x v="0"/>
    <s v="Ukraine"/>
    <s v="VOLKOV Volodymyr"/>
    <s v="Food vouchers"/>
    <x v="40"/>
    <x v="2"/>
  </r>
  <r>
    <n v="738"/>
    <n v="7000916568"/>
    <s v="Yakovenko Yulia"/>
    <s v="Female"/>
    <n v="43"/>
    <x v="0"/>
    <s v="Ukraine"/>
    <s v="VOLKOV Volodymyr"/>
    <s v="Food vouchers"/>
    <x v="40"/>
    <x v="2"/>
  </r>
  <r>
    <n v="739"/>
    <n v="7001691679"/>
    <s v="Zoria Polina"/>
    <s v="Female"/>
    <n v="36"/>
    <x v="0"/>
    <s v="Ukraine"/>
    <s v="VOLKOV Volodymyr"/>
    <s v="Food vouchers"/>
    <x v="32"/>
    <x v="2"/>
  </r>
  <r>
    <n v="740"/>
    <n v="7002576427"/>
    <s v="Pototska Natalia"/>
    <s v="Female"/>
    <n v="48"/>
    <x v="0"/>
    <s v="Ukraine"/>
    <s v="VOLKOV Volodymyr"/>
    <s v="Food vouchers"/>
    <x v="32"/>
    <x v="2"/>
  </r>
  <r>
    <n v="741"/>
    <n v="7002575095"/>
    <s v="Verbytska Vitalina"/>
    <s v="Female"/>
    <n v="43"/>
    <x v="0"/>
    <s v="Ukraine"/>
    <s v="VOLKOV Volodymyr"/>
    <s v="Food vouchers"/>
    <x v="32"/>
    <x v="2"/>
  </r>
  <r>
    <n v="742"/>
    <n v="7002062436"/>
    <s v="Savenko Viktoriya"/>
    <s v="Female"/>
    <n v="38"/>
    <x v="0"/>
    <s v="Ukraine"/>
    <s v="VOLKOV Volodymyr"/>
    <s v="Food vouchers"/>
    <x v="32"/>
    <x v="2"/>
  </r>
  <r>
    <n v="743"/>
    <n v="7001381389"/>
    <s v="Slava Tetiana"/>
    <s v="Female"/>
    <n v="32"/>
    <x v="0"/>
    <s v="Ukraine"/>
    <s v="VOLKOV Volodymyr"/>
    <s v="Food vouchers"/>
    <x v="32"/>
    <x v="2"/>
  </r>
  <r>
    <n v="744"/>
    <n v="7002686508"/>
    <s v="Skrypnik Inna"/>
    <s v="Female"/>
    <n v="38"/>
    <x v="0"/>
    <s v="Ukraine"/>
    <s v="VOLKOV Volodymyr"/>
    <s v="Food vouchers"/>
    <x v="32"/>
    <x v="2"/>
  </r>
  <r>
    <n v="745"/>
    <n v="7002327254"/>
    <s v="Horbachevska Olha"/>
    <s v="Female"/>
    <n v="40"/>
    <x v="0"/>
    <s v="Ukraine"/>
    <s v="VOLKOV Volodymyr"/>
    <s v="Food vouchers"/>
    <x v="32"/>
    <x v="2"/>
  </r>
  <r>
    <n v="746"/>
    <n v="7001707866"/>
    <s v="Kochegura Anna"/>
    <s v="Female"/>
    <n v="44"/>
    <x v="0"/>
    <s v="Ukraine"/>
    <s v="VOLKOV Volodymyr"/>
    <s v="Food vouchers"/>
    <x v="41"/>
    <x v="2"/>
  </r>
  <r>
    <n v="747"/>
    <n v="7001965743"/>
    <s v="Plashkina Anastasiia"/>
    <s v="Female"/>
    <n v="37"/>
    <x v="0"/>
    <s v="Ukraine"/>
    <s v="VOLKOV Volodymyr"/>
    <s v="Food vouchers"/>
    <x v="41"/>
    <x v="2"/>
  </r>
  <r>
    <n v="748"/>
    <n v="7001759717"/>
    <s v="Levchenko Lubov"/>
    <s v="Female"/>
    <n v="44"/>
    <x v="0"/>
    <s v="Ukraine"/>
    <s v="VOLKOV Volodymyr"/>
    <s v="Food vouchers"/>
    <x v="41"/>
    <x v="2"/>
  </r>
  <r>
    <n v="749"/>
    <n v="7001078777"/>
    <s v="Mozhelianska Anna"/>
    <s v="Female"/>
    <n v="39"/>
    <x v="0"/>
    <s v="Ukraine"/>
    <s v="VOLKOV Volodymyr"/>
    <s v="Food vouchers"/>
    <x v="41"/>
    <x v="2"/>
  </r>
  <r>
    <n v="750"/>
    <n v="7002495955"/>
    <s v="Poberezkha Nataliia"/>
    <s v="Female"/>
    <n v="39"/>
    <x v="0"/>
    <s v="Ukraine"/>
    <s v="VOLKOV Volodymyr"/>
    <s v="Food vouchers"/>
    <x v="41"/>
    <x v="2"/>
  </r>
  <r>
    <n v="751"/>
    <n v="7002496170"/>
    <s v="Khalamenda Tetiana "/>
    <s v="Female"/>
    <n v="41"/>
    <x v="0"/>
    <s v="Ukraine"/>
    <s v="VOLKOV Volodymyr"/>
    <s v="Food vouchers"/>
    <x v="41"/>
    <x v="2"/>
  </r>
  <r>
    <n v="752"/>
    <n v="7001822044"/>
    <s v="Grushyna Anastasiia"/>
    <s v="Female"/>
    <n v="37"/>
    <x v="0"/>
    <s v="Ukraine"/>
    <s v="VOLKOV Volodymyr"/>
    <s v="Food vouchers"/>
    <x v="41"/>
    <x v="2"/>
  </r>
  <r>
    <n v="753"/>
    <n v="7002184107"/>
    <s v="Nosivets Iuliia"/>
    <s v="Female"/>
    <n v="42"/>
    <x v="0"/>
    <s v="Ukraine"/>
    <s v="VOLKOV Volodymyr"/>
    <s v="Food vouchers"/>
    <x v="41"/>
    <x v="2"/>
  </r>
  <r>
    <n v="754"/>
    <n v="7001088204"/>
    <s v="Zihura Kateryna"/>
    <s v="Female"/>
    <n v="34"/>
    <x v="0"/>
    <s v="Ukraine"/>
    <s v="VOLKOV Volodymyr"/>
    <s v="Food vouchers"/>
    <x v="42"/>
    <x v="2"/>
  </r>
  <r>
    <n v="755"/>
    <n v="7001541145"/>
    <s v="Kiiashko Viktoriia"/>
    <s v="Female"/>
    <n v="40"/>
    <x v="0"/>
    <s v="Ukraine"/>
    <s v="VOLKOV Volodymyr"/>
    <s v="Food vouchers"/>
    <x v="43"/>
    <x v="2"/>
  </r>
  <r>
    <n v="756"/>
    <n v="7002585452"/>
    <s v="Filipenko Nataliia"/>
    <s v="Female"/>
    <n v="53"/>
    <x v="0"/>
    <s v="Ukraine"/>
    <s v="VOLKOV Volodymyr"/>
    <s v="Food vouchers"/>
    <x v="34"/>
    <x v="2"/>
  </r>
  <r>
    <n v="757"/>
    <n v="7002291885"/>
    <s v="Trutsunenko Svitlana"/>
    <s v="Female"/>
    <n v="51"/>
    <x v="0"/>
    <s v="Ukraine"/>
    <s v="VOLKOV Volodymyr"/>
    <s v="Food vouchers"/>
    <x v="34"/>
    <x v="2"/>
  </r>
  <r>
    <n v="758"/>
    <n v="7001365714"/>
    <s v="Lukiianchuk Iryna"/>
    <s v="Female"/>
    <n v="33"/>
    <x v="0"/>
    <s v="Ukraine"/>
    <s v="VOLKOV Volodymyr"/>
    <s v="Food vouchers"/>
    <x v="34"/>
    <x v="2"/>
  </r>
  <r>
    <n v="759"/>
    <n v="7001512592"/>
    <s v="Podliesna Yuliia"/>
    <s v="Female"/>
    <n v="37"/>
    <x v="0"/>
    <s v="Ukraine"/>
    <s v="VOLKOV Volodymyr"/>
    <s v="Food vouchers"/>
    <x v="34"/>
    <x v="2"/>
  </r>
  <r>
    <n v="760"/>
    <n v="7002594672"/>
    <s v="Volkova Oksana"/>
    <s v="Female"/>
    <n v="33"/>
    <x v="0"/>
    <s v="Ukraine"/>
    <s v="VOLKOV Volodymyr"/>
    <s v="Food vouchers"/>
    <x v="34"/>
    <x v="2"/>
  </r>
  <r>
    <n v="761"/>
    <n v="7001826307"/>
    <s v="Kvitko Nataliya"/>
    <s v="Female"/>
    <n v="35"/>
    <x v="0"/>
    <s v="Ukraine"/>
    <s v="VOLKOV Volodymyr"/>
    <s v="Food vouchers"/>
    <x v="34"/>
    <x v="2"/>
  </r>
  <r>
    <n v="762"/>
    <n v="7001505192"/>
    <s v="Voronina Iryna"/>
    <s v="Female"/>
    <n v="41"/>
    <x v="0"/>
    <s v="Ukraine"/>
    <s v="VOLKOV Volodymyr"/>
    <s v="Food vouchers"/>
    <x v="36"/>
    <x v="2"/>
  </r>
  <r>
    <n v="763"/>
    <n v="7001074702"/>
    <s v="Filin Olha"/>
    <s v="Female"/>
    <n v="34"/>
    <x v="0"/>
    <s v="Ukraine"/>
    <s v="VOLKOV Volodymyr"/>
    <s v="Food vouchers"/>
    <x v="36"/>
    <x v="2"/>
  </r>
  <r>
    <n v="764"/>
    <n v="7002205354"/>
    <s v="Kovalova Olena"/>
    <s v="Female"/>
    <n v="35"/>
    <x v="0"/>
    <s v="Ukraine"/>
    <s v="VOLKOV Volodymyr"/>
    <s v="Food vouchers"/>
    <x v="36"/>
    <x v="2"/>
  </r>
  <r>
    <n v="765"/>
    <n v="7001114488"/>
    <s v="Malyshenko Natalia"/>
    <s v="Male"/>
    <n v="38"/>
    <x v="0"/>
    <s v="Ukraine"/>
    <s v="VOLKOV Volodymyr"/>
    <s v="Food vouchers"/>
    <x v="36"/>
    <x v="2"/>
  </r>
  <r>
    <n v="766"/>
    <n v="7002605990"/>
    <s v="Loboda Olga"/>
    <s v="Female"/>
    <n v="44"/>
    <x v="0"/>
    <s v="Ukraine"/>
    <s v="VOLKOV Volodymyr"/>
    <s v="Food vouchers"/>
    <x v="36"/>
    <x v="2"/>
  </r>
  <r>
    <n v="767"/>
    <n v="7002703300"/>
    <s v="Lebedynska Tetiana"/>
    <s v="Female"/>
    <n v="39"/>
    <x v="0"/>
    <s v="Ukraine"/>
    <s v="VOLKOV Volodymyr"/>
    <s v="Food vouchers"/>
    <x v="44"/>
    <x v="2"/>
  </r>
  <r>
    <n v="768"/>
    <n v="7002456624"/>
    <s v="Ovsianka Maryna"/>
    <s v="Female"/>
    <n v="39"/>
    <x v="0"/>
    <s v="Ukraine"/>
    <s v="VOLKOV Volodymyr"/>
    <s v="Food vouchers"/>
    <x v="36"/>
    <x v="2"/>
  </r>
  <r>
    <n v="769"/>
    <n v="7001297345"/>
    <s v="Cherniakova Tetiiana"/>
    <s v="Female"/>
    <n v="42"/>
    <x v="0"/>
    <s v="Ukraine"/>
    <s v="VOLKOV Volodymyr"/>
    <s v="Food vouchers"/>
    <x v="44"/>
    <x v="2"/>
  </r>
  <r>
    <n v="770"/>
    <n v="7001391311"/>
    <s v="Mulenko Svitlana"/>
    <s v="Male"/>
    <n v="39"/>
    <x v="0"/>
    <s v="Ukraine"/>
    <s v="VOLKOV Volodymyr"/>
    <s v="Food vouchers"/>
    <x v="44"/>
    <x v="2"/>
  </r>
  <r>
    <n v="771"/>
    <n v="7001060565"/>
    <s v="Koinova Tetiana"/>
    <s v="Female"/>
    <n v="37"/>
    <x v="0"/>
    <s v="Ukraine"/>
    <s v="VOLKOV Volodymyr"/>
    <s v="Food vouchers"/>
    <x v="44"/>
    <x v="2"/>
  </r>
  <r>
    <n v="772"/>
    <n v="7002370571"/>
    <s v="Olena Pylypenko"/>
    <s v="Female"/>
    <n v="42"/>
    <x v="0"/>
    <s v="Ukraine"/>
    <s v="BAZELKOVA Anna/KOLEV Nikolay"/>
    <s v="Food vouchers"/>
    <x v="37"/>
    <x v="5"/>
  </r>
  <r>
    <n v="773"/>
    <n v="7000969221"/>
    <s v="Yuliia Zymnytska"/>
    <s v="Female"/>
    <n v="40"/>
    <x v="0"/>
    <s v="Ukraine"/>
    <s v="BAZELKOVA Anna/KOLEV Nikolay"/>
    <s v="Food vouchers"/>
    <x v="37"/>
    <x v="5"/>
  </r>
  <r>
    <n v="774"/>
    <n v="7001018072"/>
    <s v="Ganna Gvozdetska"/>
    <s v="Female"/>
    <n v="47"/>
    <x v="0"/>
    <s v="Ukraine"/>
    <s v="BAZELKOVA Anna/KOLEV Nikolay"/>
    <s v="Food vouchers"/>
    <x v="37"/>
    <x v="5"/>
  </r>
  <r>
    <n v="775"/>
    <n v="7002453542"/>
    <s v="Maksym Pushkar"/>
    <s v="Male"/>
    <n v="41"/>
    <x v="0"/>
    <s v="Ukraine"/>
    <s v="BAZELKOVA Anna/KOLEV Nikolay"/>
    <s v="Food vouchers"/>
    <x v="37"/>
    <x v="5"/>
  </r>
  <r>
    <n v="776"/>
    <n v="7002683312"/>
    <s v="Viktoriia Trofimchuk"/>
    <s v="Female"/>
    <n v="37"/>
    <x v="0"/>
    <s v="Ukraine"/>
    <s v="BAZELKOVA Anna/KOLEV Nikolay"/>
    <s v="Food vouchers"/>
    <x v="37"/>
    <x v="5"/>
  </r>
  <r>
    <n v="777"/>
    <n v="7000923212"/>
    <s v="Mariia Chernukha"/>
    <s v="Female"/>
    <n v="34"/>
    <x v="0"/>
    <s v="Ukraine"/>
    <s v="BAZELKOVA Anna/KOLEV Nikolay"/>
    <s v="Food vouchers"/>
    <x v="37"/>
    <x v="5"/>
  </r>
  <r>
    <n v="778"/>
    <n v="7002339235"/>
    <s v="Olena Kolesnyk"/>
    <s v="Female"/>
    <n v="40"/>
    <x v="0"/>
    <s v="Ukraine"/>
    <s v="BAZELKOVA Anna/KOLEV Nikolay"/>
    <s v="Food vouchers"/>
    <x v="37"/>
    <x v="5"/>
  </r>
  <r>
    <n v="779"/>
    <n v="7002294370"/>
    <s v="Oksana Butorina"/>
    <s v="Female"/>
    <n v="40"/>
    <x v="0"/>
    <s v="Ukraine"/>
    <s v="BAZELKOVA Anna/KOLEV Nikolay"/>
    <s v="Food vouchers"/>
    <x v="37"/>
    <x v="5"/>
  </r>
  <r>
    <n v="780"/>
    <n v="7000932937"/>
    <s v="Tatyana Yarmak"/>
    <s v="Female"/>
    <n v="36"/>
    <x v="0"/>
    <s v="Ukraine"/>
    <s v="BAZELKOVA Anna/KOLEV Nikolay"/>
    <s v="Food vouchers"/>
    <x v="37"/>
    <x v="5"/>
  </r>
  <r>
    <n v="781"/>
    <n v="7001558660"/>
    <s v="Olena Mazurenko"/>
    <s v="Female"/>
    <n v="38"/>
    <x v="0"/>
    <s v="Ukraine"/>
    <s v="BAZELKOVA Anna/KOLEV Nikolay"/>
    <s v="Food vouchers"/>
    <x v="37"/>
    <x v="5"/>
  </r>
  <r>
    <n v="782"/>
    <n v="7001275550"/>
    <s v="Svitlana Shevtsova"/>
    <s v="Female"/>
    <n v="38"/>
    <x v="0"/>
    <s v="Ukraine"/>
    <s v="BAZELKOVA Anna/KOLEV Nikolay"/>
    <s v="Food vouchers"/>
    <x v="37"/>
    <x v="5"/>
  </r>
  <r>
    <n v="783"/>
    <n v="7002166778"/>
    <s v="Yuliia Kryvosheia"/>
    <s v="Female"/>
    <n v="37"/>
    <x v="0"/>
    <s v="Ukraine"/>
    <s v="BAZELKOVA Anna/KOLEV Nikolay"/>
    <s v="Food vouchers"/>
    <x v="37"/>
    <x v="5"/>
  </r>
  <r>
    <n v="784"/>
    <n v="7000928033"/>
    <s v="Yuliia Yurkovska"/>
    <s v="Female"/>
    <n v="38"/>
    <x v="0"/>
    <s v="Ukraine"/>
    <s v="BAZELKOVA Anna/KOLEV Nikolay"/>
    <s v="Food vouchers"/>
    <x v="37"/>
    <x v="5"/>
  </r>
  <r>
    <n v="785"/>
    <n v="7001409502"/>
    <s v="Tetiana Kuznietsova"/>
    <s v="Female"/>
    <n v="37"/>
    <x v="0"/>
    <s v="Ukraine"/>
    <s v="BAZELKOVA Anna/KOLEV Nikolay"/>
    <s v="Food vouchers"/>
    <x v="37"/>
    <x v="5"/>
  </r>
  <r>
    <n v="786"/>
    <n v="7002299836"/>
    <s v="Liudmyla Sarosek"/>
    <s v="Female"/>
    <n v="37"/>
    <x v="0"/>
    <s v="Ukraine"/>
    <s v="BAZELKOVA Anna/KOLEV Nikolay"/>
    <s v="Food vouchers"/>
    <x v="37"/>
    <x v="5"/>
  </r>
  <r>
    <n v="787"/>
    <n v="7001168470"/>
    <s v="Yuliia Rossynska"/>
    <s v="Female"/>
    <n v="36"/>
    <x v="0"/>
    <s v="Ukraine"/>
    <s v="BAZELKOVA Anna/KOLEV Nikolay"/>
    <s v="Food vouchers"/>
    <x v="37"/>
    <x v="5"/>
  </r>
  <r>
    <n v="788"/>
    <n v="7001026217"/>
    <s v="Nadiia Artemenkova"/>
    <s v="Female"/>
    <n v="40"/>
    <x v="0"/>
    <s v="Ukraine"/>
    <s v="BAZELKOVA Anna/KOLEV Nikolay"/>
    <s v="Food vouchers"/>
    <x v="37"/>
    <x v="5"/>
  </r>
  <r>
    <n v="789"/>
    <n v="7000928435"/>
    <s v="Maryna Lysenko"/>
    <s v="Female"/>
    <n v="44"/>
    <x v="0"/>
    <s v="Ukraine"/>
    <s v="BAZELKOVA Anna/KOLEV Nikolay"/>
    <s v="Food vouchers"/>
    <x v="37"/>
    <x v="5"/>
  </r>
  <r>
    <n v="790"/>
    <n v="7002554388"/>
    <s v="Iryna Railko"/>
    <s v="Female"/>
    <n v="37"/>
    <x v="0"/>
    <s v="Ukraine"/>
    <s v="BAZELKOVA Anna/KOLEV Nikolay"/>
    <s v="Food vouchers"/>
    <x v="37"/>
    <x v="5"/>
  </r>
  <r>
    <n v="791"/>
    <n v="7001312268"/>
    <s v="Tetiana Doluda"/>
    <s v="Female"/>
    <n v="48"/>
    <x v="0"/>
    <s v="Ukraine"/>
    <s v="BAZELKOVA Anna/KOLEV Nikolay"/>
    <s v="Food vouchers"/>
    <x v="37"/>
    <x v="5"/>
  </r>
  <r>
    <n v="792"/>
    <n v="7001558567"/>
    <s v="Natalia Semko"/>
    <s v="Female"/>
    <n v="38"/>
    <x v="0"/>
    <s v="Ukraine"/>
    <s v="BAZELKOVA Anna/KOLEV Nikolay"/>
    <s v="Food vouchers"/>
    <x v="37"/>
    <x v="5"/>
  </r>
  <r>
    <n v="793"/>
    <n v="7001659233"/>
    <s v="Iryna Svyrydenko"/>
    <s v="Female"/>
    <m/>
    <x v="1"/>
    <s v="Ukraine"/>
    <s v="KASHLAKEVA Nadya"/>
    <s v="Food vouchers"/>
    <x v="28"/>
    <x v="3"/>
  </r>
  <r>
    <n v="794"/>
    <n v="7001659794"/>
    <s v="Tetyana Panchenko"/>
    <s v="Female"/>
    <n v="38"/>
    <x v="0"/>
    <s v="Ukraine"/>
    <s v="KASHLAKEVA Nadya"/>
    <s v="Food vouchers"/>
    <x v="28"/>
    <x v="3"/>
  </r>
  <r>
    <n v="795"/>
    <n v="7001545567"/>
    <s v="Karina Puhachova"/>
    <s v="Female"/>
    <n v="43"/>
    <x v="0"/>
    <s v="Ukraine"/>
    <s v="KOLEV Nikolay"/>
    <s v="Food vouchers"/>
    <x v="28"/>
    <x v="3"/>
  </r>
  <r>
    <n v="796"/>
    <n v="7000948798"/>
    <s v="Vadim Ponomarenko"/>
    <s v="Male"/>
    <n v="19"/>
    <x v="2"/>
    <s v="Ukraine"/>
    <s v="LILOV Yavor"/>
    <s v="Food vouchers"/>
    <x v="38"/>
    <x v="3"/>
  </r>
  <r>
    <n v="797"/>
    <n v="7000984903"/>
    <s v="Ksenia Kornienko"/>
    <s v="Female"/>
    <n v="39"/>
    <x v="0"/>
    <s v="Ukraine"/>
    <s v="LILOV Yavor"/>
    <s v="Food vouchers"/>
    <x v="38"/>
    <x v="3"/>
  </r>
  <r>
    <n v="798"/>
    <n v="7002625356"/>
    <s v="Evgen Bobikov"/>
    <s v="Male"/>
    <n v="35"/>
    <x v="0"/>
    <s v="Ukraine"/>
    <s v="LILOV Yavor"/>
    <s v="Food vouchers"/>
    <x v="38"/>
    <x v="3"/>
  </r>
  <r>
    <n v="799"/>
    <n v="7001185422"/>
    <s v="Galina Stupak"/>
    <s v="Female"/>
    <n v="46"/>
    <x v="0"/>
    <s v="Ukraine"/>
    <s v="LILOV Yavor"/>
    <s v="Food vouchers"/>
    <x v="38"/>
    <x v="3"/>
  </r>
  <r>
    <n v="800"/>
    <n v="7002231825"/>
    <s v="Anastasiia Drozd"/>
    <s v="Female"/>
    <n v="26"/>
    <x v="2"/>
    <s v="Ukraine"/>
    <s v="LILOV Yavor"/>
    <s v="Food vouchers"/>
    <x v="38"/>
    <x v="3"/>
  </r>
  <r>
    <n v="801"/>
    <n v="7002725391"/>
    <s v="Nadiia Kolesnichenko"/>
    <s v="Female"/>
    <n v="37"/>
    <x v="0"/>
    <s v="Ukraine"/>
    <s v="LILOV Yavor"/>
    <s v="Food vouchers"/>
    <x v="38"/>
    <x v="3"/>
  </r>
  <r>
    <n v="802"/>
    <n v="7001470719"/>
    <s v="Tetiana Zaharchenko"/>
    <s v="Female"/>
    <n v="40"/>
    <x v="0"/>
    <s v="Ukraine"/>
    <s v="BAZELKOVA Anna/KOLEV Nikolay"/>
    <s v="Food vouchers"/>
    <x v="39"/>
    <x v="6"/>
  </r>
  <r>
    <n v="803"/>
    <n v="7002307636"/>
    <s v="Polina Petelko"/>
    <s v="Female"/>
    <m/>
    <x v="1"/>
    <s v="Ukraine"/>
    <s v="BAZELKOVA Anna/KOLEV Nikolay"/>
    <s v="Food vouchers"/>
    <x v="39"/>
    <x v="6"/>
  </r>
  <r>
    <n v="804"/>
    <n v="7001349574"/>
    <s v="Hanna Maksiuta"/>
    <s v="Female"/>
    <n v="37"/>
    <x v="0"/>
    <s v="Ukraine"/>
    <s v="BAZELKOVA Anna/KOLEV Nikolay"/>
    <s v="Food vouchers"/>
    <x v="39"/>
    <x v="6"/>
  </r>
  <r>
    <n v="805"/>
    <n v="7002069158"/>
    <s v=" Olena Sydorenko"/>
    <s v="Female"/>
    <n v="41"/>
    <x v="0"/>
    <s v="Ukraine"/>
    <s v="BAZELKOVA Anna/KOLEV Nikolay"/>
    <s v="Food vouchers"/>
    <x v="39"/>
    <x v="6"/>
  </r>
  <r>
    <n v="806"/>
    <n v="7001978787"/>
    <s v=" Yana Havrylchuk"/>
    <s v="Female"/>
    <n v="37"/>
    <x v="0"/>
    <s v="Ukraine"/>
    <s v="BAZELKOVA Anna/KOLEV Nikolay"/>
    <s v="Food vouchers"/>
    <x v="39"/>
    <x v="6"/>
  </r>
  <r>
    <n v="807"/>
    <n v="7001132013"/>
    <s v="Anna Militovska"/>
    <s v="Female"/>
    <n v="36"/>
    <x v="0"/>
    <s v="Ukraine"/>
    <s v="BAZELKOVA Anna/KOLEV Nikolay"/>
    <s v="Food vouchers"/>
    <x v="39"/>
    <x v="6"/>
  </r>
  <r>
    <n v="808"/>
    <n v="7002683851"/>
    <s v="Maryna Derkach"/>
    <s v="Female"/>
    <n v="37"/>
    <x v="0"/>
    <s v="Ukraine"/>
    <s v="BAZELKOVA Anna/KOLEV Nikolay"/>
    <s v="Food vouchers"/>
    <x v="39"/>
    <x v="6"/>
  </r>
  <r>
    <n v="809"/>
    <n v="7002336706"/>
    <s v="Iuliia Diedieva"/>
    <s v="Female"/>
    <n v="41"/>
    <x v="0"/>
    <s v="Ukraine"/>
    <s v="BAZELKOVA Anna/KOLEV Nikolay"/>
    <s v="Food vouchers"/>
    <x v="39"/>
    <x v="6"/>
  </r>
  <r>
    <n v="810"/>
    <n v="7002369173"/>
    <s v="Tetiana Ivanova"/>
    <s v="Female"/>
    <n v="46"/>
    <x v="0"/>
    <s v="Ukraine"/>
    <s v="BAZELKOVA Anna/KOLEV Nikolay"/>
    <s v="Food vouchers"/>
    <x v="39"/>
    <x v="6"/>
  </r>
  <r>
    <n v="811"/>
    <n v="7001001373"/>
    <s v="Olena Pozniakova"/>
    <s v="Female"/>
    <n v="41"/>
    <x v="0"/>
    <s v="Ukraine"/>
    <s v="BAZELKOVA Anna/KOLEV Nikolay"/>
    <s v="Food vouchers"/>
    <x v="39"/>
    <x v="6"/>
  </r>
  <r>
    <n v="812"/>
    <n v="7001035253"/>
    <s v="Oksana Kyrychenko"/>
    <s v="Female"/>
    <n v="41"/>
    <x v="0"/>
    <s v="Ukraine"/>
    <s v="BAZELKOVA Anna/KOLEV Nikolay"/>
    <s v="Food vouchers"/>
    <x v="39"/>
    <x v="6"/>
  </r>
  <r>
    <n v="813"/>
    <n v="7001887319"/>
    <s v="Veronika Shcherbinok"/>
    <s v="Female"/>
    <n v="34"/>
    <x v="0"/>
    <s v="Ukraine"/>
    <s v="BAZELKOVA Anna/KOLEV Nikolay"/>
    <s v="Food vouchers"/>
    <x v="39"/>
    <x v="6"/>
  </r>
  <r>
    <n v="814"/>
    <n v="7002066423"/>
    <s v="Tetiana Kozlova"/>
    <s v="Female"/>
    <n v="46"/>
    <x v="0"/>
    <s v="Ukraine"/>
    <s v="BAZELKOVA Anna/KOLEV Nikolay"/>
    <s v="Food vouchers"/>
    <x v="39"/>
    <x v="6"/>
  </r>
  <r>
    <n v="815"/>
    <n v="7001020835"/>
    <s v="Anna Khossseini"/>
    <s v="Female"/>
    <n v="39"/>
    <x v="0"/>
    <s v="Ukraine"/>
    <s v="BAZELKOVA Anna/KOLEV Nikolay"/>
    <s v="Food vouchers"/>
    <x v="39"/>
    <x v="6"/>
  </r>
  <r>
    <n v="816"/>
    <n v="7002392746"/>
    <s v="Iryna Zaslavska"/>
    <s v="Female"/>
    <n v="31"/>
    <x v="0"/>
    <s v="Ukraine"/>
    <s v="BAZELKOVA Anna/KOLEV Nikolay"/>
    <s v="Food vouchers"/>
    <x v="39"/>
    <x v="6"/>
  </r>
  <r>
    <n v="817"/>
    <n v="7002671489"/>
    <s v="Olena Zaitseva"/>
    <s v="Female"/>
    <n v="30"/>
    <x v="0"/>
    <s v="Ukraine"/>
    <s v="BAZELKOVA Anna/KOLEV Nikolay"/>
    <s v="Food vouchers"/>
    <x v="39"/>
    <x v="6"/>
  </r>
  <r>
    <n v="818"/>
    <n v="7002147342"/>
    <s v="Maryna Kovalova-Yakymenko"/>
    <s v="Female"/>
    <n v="44"/>
    <x v="0"/>
    <s v="Ukraine"/>
    <s v="BAZELKOVA Anna/KOLEV Nikolay"/>
    <s v="Food vouchers"/>
    <x v="39"/>
    <x v="6"/>
  </r>
  <r>
    <n v="819"/>
    <n v="7001169433"/>
    <s v="Tetiana Ustenko"/>
    <s v="Female"/>
    <n v="37"/>
    <x v="0"/>
    <s v="Ukraine"/>
    <s v="BAZELKOVA Anna/KOLEV Nikolay"/>
    <s v="Food vouchers"/>
    <x v="39"/>
    <x v="6"/>
  </r>
  <r>
    <n v="820"/>
    <n v="7001588737"/>
    <s v="Olha Tonka"/>
    <s v="Female"/>
    <n v="40"/>
    <x v="0"/>
    <s v="Ukraine"/>
    <s v="BAZELKOVA Anna/KOLEV Nikolay"/>
    <s v="Food vouchers"/>
    <x v="39"/>
    <x v="6"/>
  </r>
  <r>
    <n v="821"/>
    <n v="7001159283"/>
    <s v="Dmitro Tershchenko"/>
    <s v="Male"/>
    <n v="18"/>
    <x v="2"/>
    <s v="Ukraine"/>
    <s v="LILOV Yavor"/>
    <s v="Food vouchers"/>
    <x v="40"/>
    <x v="3"/>
  </r>
  <r>
    <n v="822"/>
    <n v="7002558836"/>
    <s v="Vitalii Kudelia"/>
    <s v="Male"/>
    <n v="38"/>
    <x v="0"/>
    <s v="Ukraine"/>
    <s v="KOLEV Nikolay"/>
    <s v="Food vouchers"/>
    <x v="29"/>
    <x v="3"/>
  </r>
  <r>
    <n v="823"/>
    <n v="7001404286"/>
    <s v="Olena Tanasova"/>
    <s v="Female"/>
    <n v="43"/>
    <x v="0"/>
    <s v="Ukraine"/>
    <s v="BAZELKOVA Anna"/>
    <s v="Food vouchers"/>
    <x v="42"/>
    <x v="3"/>
  </r>
  <r>
    <n v="824"/>
    <n v="7000946118"/>
    <s v="Olha Volcho"/>
    <s v="Female"/>
    <n v="40"/>
    <x v="0"/>
    <s v="Ukraine"/>
    <s v="KOLEV Nikolay"/>
    <s v="Food vouchers"/>
    <x v="41"/>
    <x v="3"/>
  </r>
  <r>
    <n v="825"/>
    <n v="7001441661"/>
    <s v="Oksana Bakhmietieva"/>
    <s v="Female"/>
    <n v="40"/>
    <x v="0"/>
    <s v="Ukraine"/>
    <s v="KOLEV Nikolay"/>
    <s v="Food vouchers"/>
    <x v="45"/>
    <x v="3"/>
  </r>
  <r>
    <n v="826"/>
    <n v="7002494844"/>
    <s v="Yuliia Zankova"/>
    <s v="Female"/>
    <n v="35"/>
    <x v="0"/>
    <s v="Ukraine"/>
    <s v="KOLEV Nikolay"/>
    <s v="Food vouchers"/>
    <x v="34"/>
    <x v="3"/>
  </r>
  <r>
    <n v="827"/>
    <n v="7002814916"/>
    <s v="HORELKINA SVITLANA"/>
    <s v="Female"/>
    <n v="34"/>
    <x v="0"/>
    <s v="Ukraine"/>
    <s v="LILOV Yavor"/>
    <s v="Food vouchers"/>
    <x v="36"/>
    <x v="3"/>
  </r>
  <r>
    <n v="828"/>
    <n v="7002644690"/>
    <s v="PROKHORENKO ANASTASIIA"/>
    <s v="Female"/>
    <n v="36"/>
    <x v="0"/>
    <s v="Ukraine"/>
    <s v="LILOV Yavor"/>
    <s v="Food vouchers"/>
    <x v="36"/>
    <x v="3"/>
  </r>
  <r>
    <n v="829"/>
    <n v="7001447663"/>
    <s v="KIRBABA VIKTORIIA"/>
    <s v="Female"/>
    <n v="34"/>
    <x v="0"/>
    <s v="Ukraine"/>
    <s v="LILOV Yavor"/>
    <s v="Food vouchers"/>
    <x v="44"/>
    <x v="3"/>
  </r>
  <r>
    <n v="830"/>
    <n v="7002714362"/>
    <s v="PALAHNO GANNA"/>
    <s v="Female"/>
    <n v="48"/>
    <x v="0"/>
    <s v="Ukraine"/>
    <s v="LILOV Yavor"/>
    <s v="Food vouchers"/>
    <x v="44"/>
    <x v="3"/>
  </r>
  <r>
    <n v="831"/>
    <n v="7002340998"/>
    <s v="NATALIIA VITKOVSKA "/>
    <s v="Female"/>
    <n v="40"/>
    <x v="0"/>
    <s v="Ukraine"/>
    <s v="LILOV Yavor"/>
    <s v="Food vouchers"/>
    <x v="44"/>
    <x v="3"/>
  </r>
  <r>
    <n v="832"/>
    <n v="7001582975"/>
    <s v="Yuliia Shcherbyna"/>
    <s v="Female"/>
    <n v="30"/>
    <x v="0"/>
    <s v="Ukraine"/>
    <s v="DICHEVA-AL Marina"/>
    <s v="Food vouchers"/>
    <x v="46"/>
    <x v="0"/>
  </r>
  <r>
    <n v="833"/>
    <n v="7001317702"/>
    <s v="Nataliia Mukomel"/>
    <s v="Female"/>
    <n v="41"/>
    <x v="0"/>
    <s v="Ukraine"/>
    <s v="DICHEVA-AL Marina"/>
    <s v="Food vouchers"/>
    <x v="46"/>
    <x v="0"/>
  </r>
  <r>
    <n v="834"/>
    <n v="7001304506"/>
    <s v="Anzhela Alieksandrenkova"/>
    <s v="Female"/>
    <n v="43"/>
    <x v="0"/>
    <s v="Ukraine"/>
    <s v="DICHEVA-AL Marina"/>
    <s v="Food vouchers"/>
    <x v="46"/>
    <x v="0"/>
  </r>
  <r>
    <n v="835"/>
    <n v="7002062492"/>
    <s v="Anastasiia Tulush"/>
    <s v="Female"/>
    <n v="28"/>
    <x v="2"/>
    <s v="Ukraine"/>
    <s v="DICHEVA-AL Marina"/>
    <s v="Food vouchers"/>
    <x v="46"/>
    <x v="0"/>
  </r>
  <r>
    <n v="836"/>
    <n v="7002702347"/>
    <s v="Tetiana Titova"/>
    <s v="Female"/>
    <n v="38"/>
    <x v="0"/>
    <s v="Ukraine"/>
    <s v="BAZELKOVA Anna"/>
    <s v="Food vouchers"/>
    <x v="47"/>
    <x v="3"/>
  </r>
  <r>
    <n v="837"/>
    <n v="7002076916"/>
    <s v="Iryna Sapozhkova"/>
    <s v="Female"/>
    <n v="41"/>
    <x v="0"/>
    <s v="Ukraine"/>
    <s v="BAZELKOVA Anna"/>
    <s v="Food vouchers"/>
    <x v="47"/>
    <x v="6"/>
  </r>
  <r>
    <n v="838"/>
    <n v="7001505491"/>
    <s v="Ganna Kostyuchenko"/>
    <s v="Female"/>
    <n v="37"/>
    <x v="0"/>
    <s v="Ukraine"/>
    <s v="BAZELKOVA Anna"/>
    <s v="Food vouchers"/>
    <x v="48"/>
    <x v="3"/>
  </r>
  <r>
    <n v="839"/>
    <n v="7001639545"/>
    <s v="Irina Vergeles"/>
    <s v="Female"/>
    <n v="36"/>
    <x v="0"/>
    <s v="Ukraine"/>
    <s v="LILOV Yavor"/>
    <s v="Food vouchers"/>
    <x v="49"/>
    <x v="3"/>
  </r>
  <r>
    <n v="840"/>
    <n v="7002673623"/>
    <s v="Anna Filipova"/>
    <s v="Female"/>
    <n v="43"/>
    <x v="0"/>
    <s v="Ukraine"/>
    <s v="LILOV Yavor"/>
    <s v="Food vouchers"/>
    <x v="49"/>
    <x v="3"/>
  </r>
  <r>
    <n v="841"/>
    <n v="7002822678"/>
    <s v="Karyna Klymenko"/>
    <s v="Female"/>
    <n v="43"/>
    <x v="0"/>
    <s v="Ukraine"/>
    <s v="KASHLAKEVA Nadya"/>
    <s v="Food vouchers"/>
    <x v="46"/>
    <x v="3"/>
  </r>
  <r>
    <n v="842"/>
    <n v="7001483443"/>
    <s v="Bohata Yuliia"/>
    <s v="Female"/>
    <n v="40"/>
    <x v="0"/>
    <s v="Ukraine"/>
    <s v="VOLKOV Volodymyr"/>
    <s v="Food vouchers"/>
    <x v="47"/>
    <x v="2"/>
  </r>
  <r>
    <n v="843"/>
    <n v="7001499569"/>
    <s v="Khairova Kateryna"/>
    <s v="Female"/>
    <n v="44"/>
    <x v="0"/>
    <s v="Ukraine"/>
    <s v="VOLKOV Volodymyr"/>
    <s v="Food vouchers"/>
    <x v="47"/>
    <x v="2"/>
  </r>
  <r>
    <n v="844"/>
    <n v="7000943726"/>
    <s v="Skoromnyh Liudmyla"/>
    <s v="Female"/>
    <n v="40"/>
    <x v="0"/>
    <s v="Ukraine"/>
    <s v="VOLKOV Volodymyr"/>
    <s v="Food vouchers"/>
    <x v="47"/>
    <x v="2"/>
  </r>
  <r>
    <n v="845"/>
    <n v="7001425362"/>
    <s v="Polyvana Olha"/>
    <s v="Female"/>
    <n v="36"/>
    <x v="0"/>
    <s v="Ukraine"/>
    <s v="VOLKOV Volodymyr"/>
    <s v="Food vouchers"/>
    <x v="47"/>
    <x v="2"/>
  </r>
  <r>
    <n v="846"/>
    <n v="7002613951"/>
    <s v="Shkolna Kateryna"/>
    <s v="Female"/>
    <n v="29"/>
    <x v="0"/>
    <s v="Ukraine"/>
    <s v="VOLKOV Volodymyr"/>
    <s v="Food vouchers"/>
    <x v="47"/>
    <x v="2"/>
  </r>
  <r>
    <n v="847"/>
    <n v="7001035781"/>
    <s v="Turkotenko Nataliia"/>
    <s v="Female"/>
    <n v="45"/>
    <x v="0"/>
    <s v="Ukraine"/>
    <s v="VOLKOV Volodymyr"/>
    <s v="Food vouchers"/>
    <x v="46"/>
    <x v="2"/>
  </r>
  <r>
    <n v="848"/>
    <n v="7001149066"/>
    <s v="Petrenko Renata"/>
    <s v="Female"/>
    <n v="49"/>
    <x v="0"/>
    <s v="Ukraine"/>
    <s v="VOLKOV Volodymyr"/>
    <s v="Food vouchers"/>
    <x v="46"/>
    <x v="2"/>
  </r>
  <r>
    <n v="849"/>
    <n v="7001384793"/>
    <s v="Khmilevska Iryna"/>
    <s v="Female"/>
    <n v="48"/>
    <x v="0"/>
    <s v="Ukraine"/>
    <s v="VOLKOV Volodymyr"/>
    <s v="Food vouchers"/>
    <x v="46"/>
    <x v="2"/>
  </r>
  <r>
    <n v="850"/>
    <n v="7001261977"/>
    <s v="Anna Kalynych"/>
    <s v="Female"/>
    <n v="32"/>
    <x v="0"/>
    <s v="Ukraine"/>
    <s v="VOLKOV Volodymyr"/>
    <s v="Food vouchers"/>
    <x v="46"/>
    <x v="2"/>
  </r>
  <r>
    <n v="851"/>
    <n v="7002439661"/>
    <s v="Yakovleva Yuliia"/>
    <s v="Female"/>
    <n v="44"/>
    <x v="0"/>
    <s v="Ukraine"/>
    <s v="VOLKOV Volodymyr"/>
    <s v="Food vouchers"/>
    <x v="46"/>
    <x v="2"/>
  </r>
  <r>
    <n v="852"/>
    <n v="7002304668"/>
    <s v="Kovalenko Volodymyr"/>
    <s v="Male"/>
    <n v="43"/>
    <x v="0"/>
    <s v="Ukraine"/>
    <s v="VOLKOV Volodymyr"/>
    <s v="Food vouchers"/>
    <x v="46"/>
    <x v="2"/>
  </r>
  <r>
    <n v="853"/>
    <n v="7000994924"/>
    <s v="Kuprikova Anna"/>
    <s v="Female"/>
    <n v="36"/>
    <x v="0"/>
    <s v="Ukraine"/>
    <s v="VOLKOV Volodymyr"/>
    <s v="Food vouchers"/>
    <x v="46"/>
    <x v="2"/>
  </r>
  <r>
    <n v="854"/>
    <n v="7001498414"/>
    <s v="Zubkova-Yelnikova Tetiana"/>
    <s v="Female"/>
    <n v="42"/>
    <x v="0"/>
    <s v="Ukraine"/>
    <s v="VOLKOV Volodymyr"/>
    <s v="Food vouchers"/>
    <x v="46"/>
    <x v="2"/>
  </r>
  <r>
    <n v="855"/>
    <n v="7001008235"/>
    <s v="Nastachenko Olena"/>
    <s v="Female"/>
    <n v="43"/>
    <x v="0"/>
    <s v="Ukraine"/>
    <s v="VOLKOV Volodymyr"/>
    <s v="Food vouchers"/>
    <x v="48"/>
    <x v="2"/>
  </r>
  <r>
    <n v="856"/>
    <n v="7001789426"/>
    <s v="Kyba Maryna"/>
    <s v="Female"/>
    <n v="49"/>
    <x v="0"/>
    <s v="Ukraine"/>
    <s v="VOLKOV Volodymyr"/>
    <s v="Food vouchers"/>
    <x v="48"/>
    <x v="2"/>
  </r>
  <r>
    <n v="857"/>
    <n v="7001604118"/>
    <s v="Klialhina Yuliia"/>
    <s v="Female"/>
    <n v="30"/>
    <x v="0"/>
    <s v="Ukraine"/>
    <s v="VOLKOV Volodymyr"/>
    <s v="Food vouchers"/>
    <x v="48"/>
    <x v="2"/>
  </r>
  <r>
    <n v="858"/>
    <n v="7001206071"/>
    <s v="Bondarenko Hanna"/>
    <s v="Female"/>
    <n v="47"/>
    <x v="0"/>
    <s v="Ukraine"/>
    <s v="VOLKOV Volodymyr"/>
    <s v="Food vouchers"/>
    <x v="48"/>
    <x v="2"/>
  </r>
  <r>
    <n v="859"/>
    <n v="7001382456"/>
    <s v="Tetiana Strilka"/>
    <s v="Female"/>
    <n v="30"/>
    <x v="0"/>
    <s v="Ukraine"/>
    <s v="VOLKOV Volodymyr"/>
    <s v="Food vouchers"/>
    <x v="48"/>
    <x v="2"/>
  </r>
  <r>
    <n v="860"/>
    <n v="7002721170"/>
    <s v="Malysh Ruslan"/>
    <s v="Male"/>
    <n v="35"/>
    <x v="0"/>
    <s v="Ukraine"/>
    <s v="VOLKOV Volodymyr"/>
    <s v="Food vouchers"/>
    <x v="48"/>
    <x v="2"/>
  </r>
  <r>
    <n v="861"/>
    <n v="7001690443"/>
    <s v="Caychuk Mariina"/>
    <s v="Female"/>
    <n v="30"/>
    <x v="0"/>
    <s v="Ukraine"/>
    <s v="VOLKOV Volodymyr"/>
    <s v="Food vouchers"/>
    <x v="48"/>
    <x v="2"/>
  </r>
  <r>
    <n v="862"/>
    <n v="7001357384"/>
    <s v="Hladka Anna"/>
    <s v="Female"/>
    <n v="37"/>
    <x v="0"/>
    <s v="Ukraine"/>
    <s v="VOLKOV Volodymyr"/>
    <s v="Food vouchers"/>
    <x v="48"/>
    <x v="2"/>
  </r>
  <r>
    <n v="863"/>
    <n v="7001499536"/>
    <s v="Piven Alla"/>
    <s v="Female"/>
    <n v="46"/>
    <x v="0"/>
    <s v="Ukraine"/>
    <s v="VOLKOV Volodymyr"/>
    <s v="Food vouchers"/>
    <x v="48"/>
    <x v="2"/>
  </r>
  <r>
    <n v="864"/>
    <n v="7001639039"/>
    <s v="Semenova Olena"/>
    <s v="Female"/>
    <n v="40"/>
    <x v="0"/>
    <s v="Ukraine"/>
    <s v="VOLKOV Volodymyr"/>
    <s v="Food vouchers"/>
    <x v="48"/>
    <x v="2"/>
  </r>
  <r>
    <n v="865"/>
    <n v="7001383844"/>
    <s v="Drozda Tetiana"/>
    <s v="Female"/>
    <n v="35"/>
    <x v="0"/>
    <s v="Ukraine"/>
    <s v="VOLKOV Volodymyr"/>
    <s v="Food vouchers"/>
    <x v="48"/>
    <x v="2"/>
  </r>
  <r>
    <n v="866"/>
    <n v="7001724287"/>
    <s v="Vasko Irina"/>
    <s v="Female"/>
    <n v="43"/>
    <x v="0"/>
    <s v="Ukraine"/>
    <s v="VOLKOV Volodymyr"/>
    <s v="Food vouchers"/>
    <x v="49"/>
    <x v="2"/>
  </r>
  <r>
    <n v="867"/>
    <n v="8703041214"/>
    <s v="Bielohova Natalia"/>
    <s v="Female"/>
    <n v="36"/>
    <x v="0"/>
    <s v="Ukraine"/>
    <s v="VOLKOV Volodymyr"/>
    <s v="Food vouchers"/>
    <x v="49"/>
    <x v="2"/>
  </r>
  <r>
    <n v="868"/>
    <n v="7001392374"/>
    <s v="Matvienko Anastasiia"/>
    <s v="Female"/>
    <n v="29"/>
    <x v="0"/>
    <s v="Ukraine"/>
    <s v="VOLKOV Volodymyr"/>
    <s v="Food vouchers"/>
    <x v="49"/>
    <x v="2"/>
  </r>
  <r>
    <n v="869"/>
    <n v="7001108649"/>
    <s v="Tiupenko Valeriia"/>
    <s v="Female"/>
    <n v="37"/>
    <x v="0"/>
    <s v="Ukraine"/>
    <s v="VOLKOV Volodymyr"/>
    <s v="Food vouchers"/>
    <x v="49"/>
    <x v="2"/>
  </r>
  <r>
    <n v="870"/>
    <n v="7002697180"/>
    <s v="Duhina Maryna"/>
    <s v="Female"/>
    <n v="46"/>
    <x v="0"/>
    <s v="Ukraine"/>
    <s v="VOLKOV Volodymyr"/>
    <s v="Food vouchers"/>
    <x v="49"/>
    <x v="2"/>
  </r>
  <r>
    <n v="871"/>
    <n v="7001519661"/>
    <s v="Lakamotkina Maryna"/>
    <s v="Female"/>
    <n v="44"/>
    <x v="0"/>
    <s v="Ukraine"/>
    <s v="VOLKOV Volodymyr"/>
    <s v="Food vouchers"/>
    <x v="49"/>
    <x v="2"/>
  </r>
  <r>
    <n v="872"/>
    <n v="7001383615"/>
    <s v="Makarenko Violetta"/>
    <s v="Female"/>
    <n v="35"/>
    <x v="0"/>
    <s v="Ukraine"/>
    <s v="VOLKOV Volodymyr"/>
    <s v="Food vouchers"/>
    <x v="49"/>
    <x v="2"/>
  </r>
  <r>
    <n v="873"/>
    <n v="7001707224"/>
    <s v="Viktoriia Ovsiannikova"/>
    <s v="Female"/>
    <n v="34"/>
    <x v="0"/>
    <s v="Ukraine"/>
    <s v="KOLEVA Olga"/>
    <s v="Food vouchers"/>
    <x v="50"/>
    <x v="0"/>
  </r>
  <r>
    <n v="874"/>
    <n v="7001806251"/>
    <s v="Ahnesa Popova"/>
    <s v="Female"/>
    <n v="32"/>
    <x v="0"/>
    <s v="Ukraine"/>
    <s v="KOLEVA Olga"/>
    <s v="Food vouchers"/>
    <x v="50"/>
    <x v="0"/>
  </r>
  <r>
    <n v="875"/>
    <n v="7001878111"/>
    <s v="Oksana Beskuba"/>
    <s v="Female"/>
    <n v="37"/>
    <x v="0"/>
    <s v="Ukraine"/>
    <s v="KOLEVA Olga"/>
    <s v="Food vouchers"/>
    <x v="50"/>
    <x v="0"/>
  </r>
  <r>
    <n v="876"/>
    <n v="7001893918"/>
    <s v="Dmytro Ryzhkov"/>
    <s v="Male"/>
    <n v="37"/>
    <x v="0"/>
    <s v="Ukraine"/>
    <s v="KOLEVA Olga"/>
    <s v="Food vouchers"/>
    <x v="50"/>
    <x v="0"/>
  </r>
  <r>
    <n v="877"/>
    <n v="7002356678"/>
    <s v="Yuliia Sukhoverkhova"/>
    <s v="Female"/>
    <n v="38"/>
    <x v="0"/>
    <s v="Ukraine"/>
    <s v="KOLEVA Olga"/>
    <s v="Food vouchers"/>
    <x v="50"/>
    <x v="0"/>
  </r>
  <r>
    <n v="878"/>
    <n v="7002249439"/>
    <s v="Oleksandr Tkachenko"/>
    <s v="Male"/>
    <n v="47"/>
    <x v="0"/>
    <s v="Ukraine"/>
    <s v="KOLEVA Olga"/>
    <s v="Food vouchers"/>
    <x v="50"/>
    <x v="0"/>
  </r>
  <r>
    <n v="879"/>
    <n v="7001793102"/>
    <s v="Natalia Vasylieva"/>
    <s v="Female"/>
    <n v="40"/>
    <x v="0"/>
    <s v="Ukraine"/>
    <s v="KOLEVA Olga"/>
    <s v="Food vouchers"/>
    <x v="50"/>
    <x v="0"/>
  </r>
  <r>
    <n v="880"/>
    <n v="7002544817"/>
    <s v="Yevheniia Bavinova"/>
    <s v="Female"/>
    <n v="36"/>
    <x v="0"/>
    <s v="Ukraine"/>
    <s v="KOLEVA Olga"/>
    <s v="Food vouchers"/>
    <x v="50"/>
    <x v="0"/>
  </r>
  <r>
    <n v="881"/>
    <n v="7001730691"/>
    <s v="Anna Vodynina"/>
    <s v="Female"/>
    <n v="39"/>
    <x v="0"/>
    <s v="Ukraine"/>
    <s v="KOLEVA Olga"/>
    <s v="Food vouchers"/>
    <x v="51"/>
    <x v="0"/>
  </r>
  <r>
    <n v="882"/>
    <n v="7000998313"/>
    <s v="Daria Plokhaia"/>
    <s v="Female"/>
    <n v="39"/>
    <x v="0"/>
    <s v="Ukraine"/>
    <s v="KOLEVA Olga"/>
    <s v="Food vouchers"/>
    <x v="51"/>
    <x v="0"/>
  </r>
  <r>
    <n v="883"/>
    <n v="7002184820"/>
    <s v="Olha Hryanko"/>
    <s v="Female"/>
    <n v="34"/>
    <x v="0"/>
    <s v="Ukraine"/>
    <s v="KOLEVA Olga"/>
    <s v="Food vouchers"/>
    <x v="51"/>
    <x v="0"/>
  </r>
  <r>
    <n v="884"/>
    <n v="7001295374"/>
    <s v="Iuliia Kolesnik"/>
    <s v="Female"/>
    <n v="39"/>
    <x v="0"/>
    <s v="Ukraine"/>
    <s v="KOLEVA Olga"/>
    <s v="Food vouchers"/>
    <x v="51"/>
    <x v="0"/>
  </r>
  <r>
    <n v="885"/>
    <n v="7001249171"/>
    <s v="Nataliia Horbunova"/>
    <s v="Female"/>
    <n v="42"/>
    <x v="0"/>
    <s v="Ukraine"/>
    <s v="KOLEVA Olga"/>
    <s v="Food vouchers"/>
    <x v="51"/>
    <x v="0"/>
  </r>
  <r>
    <n v="886"/>
    <n v="7001664123"/>
    <s v="Hanna Rozhyk"/>
    <s v="Female"/>
    <n v="32"/>
    <x v="0"/>
    <s v="Ukraine"/>
    <s v="KOLEVA Olga"/>
    <s v="Food vouchers"/>
    <x v="51"/>
    <x v="0"/>
  </r>
  <r>
    <n v="887"/>
    <n v="7001974745"/>
    <s v="Oksana Rohan"/>
    <s v="Female"/>
    <n v="42"/>
    <x v="0"/>
    <s v="Ukraine"/>
    <s v="KOLEVA Olga"/>
    <s v="Food vouchers"/>
    <x v="51"/>
    <x v="0"/>
  </r>
  <r>
    <n v="888"/>
    <n v="7001186083"/>
    <s v="Olha Volobuieva"/>
    <s v="Female"/>
    <n v="50"/>
    <x v="0"/>
    <s v="Ukraine"/>
    <s v="KOLEVA Olga"/>
    <s v="Food vouchers"/>
    <x v="51"/>
    <x v="0"/>
  </r>
  <r>
    <n v="889"/>
    <n v="7001633772"/>
    <s v="Olha Hontar"/>
    <s v="Female"/>
    <n v="38"/>
    <x v="0"/>
    <s v="Ukraine"/>
    <s v="KOLEVA Olga"/>
    <s v="Food vouchers"/>
    <x v="51"/>
    <x v="0"/>
  </r>
  <r>
    <n v="890"/>
    <n v="7001539485"/>
    <s v="Iryna Tsedova"/>
    <s v="Female"/>
    <n v="35"/>
    <x v="0"/>
    <s v="Ukraine"/>
    <s v="KOLEVA Olga"/>
    <s v="Food vouchers"/>
    <x v="51"/>
    <x v="0"/>
  </r>
  <r>
    <n v="891"/>
    <n v="7001135221"/>
    <s v="Larysa Kravchuk"/>
    <s v="Female"/>
    <n v="44"/>
    <x v="0"/>
    <s v="Ukraine"/>
    <s v="KOLEVA Olga"/>
    <s v="Food vouchers"/>
    <x v="52"/>
    <x v="0"/>
  </r>
  <r>
    <n v="892"/>
    <n v="7002023792"/>
    <s v="Alina Aleksieienko"/>
    <s v="Female"/>
    <n v="32"/>
    <x v="0"/>
    <s v="Ukraine"/>
    <s v="KOLEVA Olga"/>
    <s v="Food vouchers"/>
    <x v="52"/>
    <x v="0"/>
  </r>
  <r>
    <n v="893"/>
    <n v="7001724759"/>
    <s v="Iryna Shmachkova"/>
    <s v="Female"/>
    <n v="42"/>
    <x v="0"/>
    <s v="Ukraine"/>
    <s v="KOLEVA Olga"/>
    <s v="Food vouchers"/>
    <x v="52"/>
    <x v="0"/>
  </r>
  <r>
    <n v="894"/>
    <n v="7002552096"/>
    <s v="Diana Vrublevska"/>
    <s v="Female"/>
    <n v="38"/>
    <x v="0"/>
    <s v="Ukraine"/>
    <s v="KOLEVA Olga"/>
    <s v="Food vouchers"/>
    <x v="52"/>
    <x v="0"/>
  </r>
  <r>
    <n v="895"/>
    <n v="7001347271"/>
    <s v="Kristina Taloviria"/>
    <s v="Female"/>
    <n v="34"/>
    <x v="0"/>
    <s v="Ukraine"/>
    <s v="KOLEVA Olga"/>
    <s v="Food vouchers"/>
    <x v="52"/>
    <x v="0"/>
  </r>
  <r>
    <n v="896"/>
    <n v="7000945834"/>
    <s v="Tatiana Chuprina"/>
    <s v="Female"/>
    <n v="50"/>
    <x v="0"/>
    <s v="Ukraine"/>
    <s v="KOLEVA Olga"/>
    <s v="Food vouchers"/>
    <x v="53"/>
    <x v="0"/>
  </r>
  <r>
    <n v="897"/>
    <n v="7001935001"/>
    <s v="Alisa Ozerianska"/>
    <s v="Female"/>
    <n v="37"/>
    <x v="0"/>
    <s v="Ukraine"/>
    <s v="KOLEVA Olga"/>
    <s v="Food vouchers"/>
    <x v="53"/>
    <x v="0"/>
  </r>
  <r>
    <n v="898"/>
    <n v="7001534055"/>
    <s v="Nataliia Didovych"/>
    <s v="Female"/>
    <n v="43"/>
    <x v="0"/>
    <s v="Ukraine"/>
    <s v="KOLEVA Olga"/>
    <s v="Food vouchers"/>
    <x v="53"/>
    <x v="0"/>
  </r>
  <r>
    <n v="899"/>
    <n v="7001246181"/>
    <s v="Iryna Tymoshenko"/>
    <s v="Female"/>
    <n v="39"/>
    <x v="0"/>
    <s v="Ukraine"/>
    <s v="KOLEVA Olga"/>
    <s v="Food vouchers"/>
    <x v="53"/>
    <x v="0"/>
  </r>
  <r>
    <n v="900"/>
    <n v="7002666898"/>
    <s v="Alina Zubasheva"/>
    <s v="Female"/>
    <n v="38"/>
    <x v="0"/>
    <s v="Ukraine"/>
    <s v="KOLEVA Olga"/>
    <s v="Food vouchers"/>
    <x v="53"/>
    <x v="0"/>
  </r>
  <r>
    <n v="901"/>
    <n v="7001237846"/>
    <s v="Hanna Savchenko"/>
    <s v="Female"/>
    <n v="40"/>
    <x v="0"/>
    <s v="Ukraine"/>
    <s v="KOLEVA Olga"/>
    <s v="Food vouchers"/>
    <x v="53"/>
    <x v="0"/>
  </r>
  <r>
    <n v="902"/>
    <n v="7002401222"/>
    <s v="Evgeniya Andriyanova"/>
    <s v="Female"/>
    <n v="42"/>
    <x v="0"/>
    <s v="Ukraine"/>
    <s v="KOLEVA Olga"/>
    <s v="Food vouchers"/>
    <x v="53"/>
    <x v="0"/>
  </r>
  <r>
    <n v="903"/>
    <n v="1003455864"/>
    <s v="Olha Kuznecova"/>
    <s v="Female"/>
    <n v="54"/>
    <x v="0"/>
    <s v="Ukraine"/>
    <s v="KOLEVA Olga"/>
    <s v="Food vouchers"/>
    <x v="53"/>
    <x v="0"/>
  </r>
  <r>
    <n v="904"/>
    <n v="7002509252"/>
    <s v="Maryna Leushyna"/>
    <s v="Female"/>
    <n v="42"/>
    <x v="0"/>
    <s v="Ukraine"/>
    <s v="KOLEVA Olga"/>
    <s v="Food vouchers"/>
    <x v="53"/>
    <x v="0"/>
  </r>
  <r>
    <n v="905"/>
    <n v="7001638515"/>
    <s v="Olha Kryvosheieva"/>
    <s v="Female"/>
    <n v="42"/>
    <x v="0"/>
    <s v="Ukraine"/>
    <s v="KOLEVA Olga"/>
    <s v="Food vouchers"/>
    <x v="53"/>
    <x v="0"/>
  </r>
  <r>
    <n v="906"/>
    <n v="7001501541"/>
    <s v="Viktoriia Rusiaeva"/>
    <s v="Female"/>
    <n v="35"/>
    <x v="0"/>
    <s v="Ukraine"/>
    <s v="KOLEVA Olga"/>
    <s v="Food vouchers"/>
    <x v="54"/>
    <x v="0"/>
  </r>
  <r>
    <n v="907"/>
    <n v="7001782612"/>
    <s v="Olha Kyrylova"/>
    <s v="Female"/>
    <n v="43"/>
    <x v="0"/>
    <s v="Ukraine"/>
    <s v="KOLEVA Olga"/>
    <s v="Food vouchers"/>
    <x v="54"/>
    <x v="0"/>
  </r>
  <r>
    <n v="908"/>
    <n v="7001199430"/>
    <s v="Alina Stepanenko"/>
    <s v="Female"/>
    <n v="48"/>
    <x v="0"/>
    <s v="Ukraine"/>
    <s v="KOLEVA Olga"/>
    <s v="Food vouchers"/>
    <x v="54"/>
    <x v="0"/>
  </r>
  <r>
    <n v="909"/>
    <n v="7001231442"/>
    <s v="Kateryna Aleksieienko"/>
    <s v="Female"/>
    <n v="40"/>
    <x v="0"/>
    <s v="Ukraine"/>
    <s v="KOLEVA Olga"/>
    <s v="Food vouchers"/>
    <x v="54"/>
    <x v="0"/>
  </r>
  <r>
    <n v="910"/>
    <n v="7002521601"/>
    <s v="Tetiana Marchenko"/>
    <s v="Female"/>
    <n v="36"/>
    <x v="0"/>
    <s v="Ukraine"/>
    <s v="KOLEVA Olga"/>
    <s v="Food vouchers"/>
    <x v="54"/>
    <x v="0"/>
  </r>
  <r>
    <n v="911"/>
    <n v="7002083006"/>
    <s v="Viktoriia Hriadunova"/>
    <s v="Female"/>
    <n v="38"/>
    <x v="0"/>
    <s v="Ukraine"/>
    <s v="KOLEVA Olga"/>
    <s v="Food vouchers"/>
    <x v="54"/>
    <x v="0"/>
  </r>
  <r>
    <n v="912"/>
    <n v="7002440807"/>
    <s v="Liudmyla Yelizarova"/>
    <s v="Female"/>
    <n v="38"/>
    <x v="0"/>
    <s v="Ukraine"/>
    <s v="KOLEVA Olga"/>
    <s v="Food vouchers"/>
    <x v="54"/>
    <x v="0"/>
  </r>
  <r>
    <n v="913"/>
    <n v="7002525229"/>
    <s v="Tetiana Shatik"/>
    <s v="Female"/>
    <n v="59"/>
    <x v="0"/>
    <s v="Ukraine"/>
    <s v="KOLEVA Olga"/>
    <s v="Food vouchers"/>
    <x v="54"/>
    <x v="0"/>
  </r>
  <r>
    <n v="914"/>
    <n v="7002525056"/>
    <s v="Iryna Shakun"/>
    <s v="Female"/>
    <n v="32"/>
    <x v="0"/>
    <s v="Ukraine"/>
    <s v="KOLEVA Olga"/>
    <s v="Food vouchers"/>
    <x v="54"/>
    <x v="0"/>
  </r>
  <r>
    <n v="915"/>
    <n v="7001890892"/>
    <s v="Svitlana Koshel"/>
    <s v="Female"/>
    <n v="41"/>
    <x v="0"/>
    <s v="Ukraine"/>
    <s v="KOLEVA Olga"/>
    <s v="Food vouchers"/>
    <x v="54"/>
    <x v="0"/>
  </r>
  <r>
    <n v="916"/>
    <n v="7001680190"/>
    <s v="Nataliia Hrechkina"/>
    <s v="Female"/>
    <n v="37"/>
    <x v="0"/>
    <s v="Ukraine"/>
    <s v="KOLEVA Olga"/>
    <s v="Food vouchers"/>
    <x v="54"/>
    <x v="0"/>
  </r>
  <r>
    <n v="917"/>
    <n v="7000932188"/>
    <s v="Kateryna Postnikova"/>
    <s v="Female"/>
    <n v="34"/>
    <x v="0"/>
    <s v="Ukraine"/>
    <s v="KOLEVA Olga"/>
    <s v="Food vouchers"/>
    <x v="54"/>
    <x v="0"/>
  </r>
  <r>
    <n v="918"/>
    <n v="7001826053"/>
    <s v="Valeriia Sokolova"/>
    <s v="Female"/>
    <n v="30"/>
    <x v="0"/>
    <s v="Ukraine"/>
    <s v="KOLEVA Olga"/>
    <s v="Food vouchers"/>
    <x v="54"/>
    <x v="0"/>
  </r>
  <r>
    <n v="919"/>
    <n v="7001100931"/>
    <s v="Liudmyla Morozova"/>
    <s v="Female"/>
    <n v="37"/>
    <x v="0"/>
    <s v="Ukraine"/>
    <s v="KOLEVA Olga"/>
    <s v="Food vouchers"/>
    <x v="54"/>
    <x v="0"/>
  </r>
  <r>
    <n v="920"/>
    <n v="7001673907"/>
    <s v="Olha Prysiazhniuk"/>
    <s v="Female"/>
    <n v="39"/>
    <x v="0"/>
    <s v="Ukraine"/>
    <s v="KOLEVA Olga"/>
    <s v="Food vouchers"/>
    <x v="54"/>
    <x v="0"/>
  </r>
  <r>
    <n v="921"/>
    <n v="7002112339"/>
    <s v="Oksana Maksymenko"/>
    <s v="Female"/>
    <n v="43"/>
    <x v="0"/>
    <s v="Ukraine"/>
    <s v="KOLEVA Olga"/>
    <s v="Food vouchers"/>
    <x v="54"/>
    <x v="0"/>
  </r>
  <r>
    <n v="922"/>
    <n v="7002769742"/>
    <s v="Hanna Klepko"/>
    <s v="Female"/>
    <n v="34"/>
    <x v="0"/>
    <s v="Ukraine"/>
    <s v="DICHEVA-AL Marina"/>
    <s v="Food vouchers"/>
    <x v="55"/>
    <x v="0"/>
  </r>
  <r>
    <n v="923"/>
    <n v="7001682806"/>
    <s v="Hanna Yeremenko"/>
    <s v="Female"/>
    <n v="41"/>
    <x v="0"/>
    <s v="Ukraine"/>
    <s v="DICHEVA-AL Marina"/>
    <s v="Food vouchers"/>
    <x v="55"/>
    <x v="0"/>
  </r>
  <r>
    <n v="924"/>
    <n v="7002695119"/>
    <s v="Iryna Tovstonoh"/>
    <s v="Female"/>
    <n v="47"/>
    <x v="0"/>
    <s v="Ukraine"/>
    <s v="DICHEVA-AL Marina"/>
    <s v="Food vouchers"/>
    <x v="55"/>
    <x v="0"/>
  </r>
  <r>
    <n v="925"/>
    <n v="7001862350"/>
    <s v="Maryna Yanchii"/>
    <s v="Female"/>
    <n v="32"/>
    <x v="0"/>
    <s v="Ukraine"/>
    <s v="DICHEVA-AL Marina"/>
    <s v="Food vouchers"/>
    <x v="55"/>
    <x v="0"/>
  </r>
  <r>
    <n v="926"/>
    <n v="7001386742"/>
    <s v="Nataliia Zaitseva"/>
    <s v="Female"/>
    <n v="39"/>
    <x v="0"/>
    <s v="Ukraine"/>
    <s v="DICHEVA-AL Marina"/>
    <s v="Food vouchers"/>
    <x v="55"/>
    <x v="0"/>
  </r>
  <r>
    <n v="927"/>
    <n v="7002483505"/>
    <s v="Olena Dushka"/>
    <s v="Female"/>
    <n v="39"/>
    <x v="0"/>
    <s v="Ukraine"/>
    <s v="DICHEVA-AL Marina"/>
    <s v="Food vouchers"/>
    <x v="56"/>
    <x v="0"/>
  </r>
  <r>
    <n v="928"/>
    <n v="7001387657"/>
    <s v="Kateryna Melikhova"/>
    <s v="Female"/>
    <n v="31"/>
    <x v="0"/>
    <s v="Ukraine"/>
    <s v="DICHEVA-AL Marina"/>
    <s v="Food vouchers"/>
    <x v="57"/>
    <x v="0"/>
  </r>
  <r>
    <n v="929"/>
    <n v="7002678019"/>
    <s v="Anastasiia Zelinska"/>
    <s v="Female"/>
    <n v="37"/>
    <x v="0"/>
    <s v="Ukraine"/>
    <s v="DICHEVA-AL Marina"/>
    <s v="Food vouchers"/>
    <x v="57"/>
    <x v="0"/>
  </r>
  <r>
    <n v="930"/>
    <n v="7002589058"/>
    <s v="Iryna Demicheva"/>
    <s v="Female"/>
    <n v="27"/>
    <x v="2"/>
    <s v="Ukraine"/>
    <s v="DICHEVA-AL Marina"/>
    <s v="Food vouchers"/>
    <x v="57"/>
    <x v="0"/>
  </r>
  <r>
    <n v="931"/>
    <n v="7001166650"/>
    <s v="Anzhela Nosova"/>
    <s v="Female"/>
    <n v="43"/>
    <x v="0"/>
    <s v="Ukraine"/>
    <s v="DICHEVA-AL Marina"/>
    <s v="Food vouchers"/>
    <x v="58"/>
    <x v="0"/>
  </r>
  <r>
    <n v="932"/>
    <n v="7001979418"/>
    <s v="Kateryna Tsvigun"/>
    <s v="Female"/>
    <n v="43"/>
    <x v="0"/>
    <s v="Ukraine"/>
    <s v="DICHEVA-AL Marina"/>
    <s v="Food vouchers"/>
    <x v="58"/>
    <x v="0"/>
  </r>
  <r>
    <n v="933"/>
    <n v="7001282190"/>
    <s v="Natalia Agrizkova"/>
    <s v="Female"/>
    <n v="42"/>
    <x v="0"/>
    <s v="Ukraine"/>
    <s v="DICHEVA-AL Marina"/>
    <s v="Food vouchers"/>
    <x v="58"/>
    <x v="0"/>
  </r>
  <r>
    <n v="934"/>
    <n v="7001668741"/>
    <s v="Valeriya Varhanova"/>
    <s v="Female"/>
    <n v="36"/>
    <x v="0"/>
    <s v="Ukraine"/>
    <s v="DICHEVA-AL Marina"/>
    <s v="Food vouchers"/>
    <x v="58"/>
    <x v="0"/>
  </r>
  <r>
    <n v="935"/>
    <n v="7002121043"/>
    <s v="Kotegova Natalia"/>
    <s v="Female"/>
    <n v="38"/>
    <x v="0"/>
    <s v="Ukraine"/>
    <s v="VOLKOV Volodymyr"/>
    <s v="Food vouchers"/>
    <x v="59"/>
    <x v="2"/>
  </r>
  <r>
    <n v="936"/>
    <n v="7001994411"/>
    <s v="Simeiko Hanna"/>
    <s v="Female"/>
    <n v="41"/>
    <x v="0"/>
    <s v="Ukraine"/>
    <s v="VOLKOV Volodymyr"/>
    <s v="Food vouchers"/>
    <x v="59"/>
    <x v="2"/>
  </r>
  <r>
    <n v="937"/>
    <n v="7001785152"/>
    <s v="Vysochyna Antonina"/>
    <s v="Female"/>
    <n v="43"/>
    <x v="0"/>
    <s v="Ukraine"/>
    <s v="VOLKOV Volodymyr"/>
    <s v="Food vouchers"/>
    <x v="57"/>
    <x v="2"/>
  </r>
  <r>
    <n v="938"/>
    <n v="7000965692"/>
    <s v="Unchanska Svitlana"/>
    <s v="Female"/>
    <n v="35"/>
    <x v="0"/>
    <s v="Ukraine"/>
    <s v="VOLKOV Volodymyr"/>
    <s v="Food vouchers"/>
    <x v="57"/>
    <x v="2"/>
  </r>
  <r>
    <n v="939"/>
    <n v="7002080429"/>
    <s v="Vostrykova Halina"/>
    <s v="Female"/>
    <n v="41"/>
    <x v="0"/>
    <s v="Ukraine"/>
    <s v="VOLKOV Volodymyr"/>
    <s v="Food vouchers"/>
    <x v="57"/>
    <x v="2"/>
  </r>
  <r>
    <n v="940"/>
    <n v="7000913350"/>
    <s v="Yerkhov Oleksandr"/>
    <s v="Male"/>
    <n v="46"/>
    <x v="0"/>
    <s v="Ukraine"/>
    <s v="VOLKOV Volodymyr"/>
    <s v="Food vouchers"/>
    <x v="57"/>
    <x v="2"/>
  </r>
  <r>
    <n v="941"/>
    <n v="7002720754"/>
    <s v="Fesenko Olha"/>
    <s v="Female"/>
    <n v="37"/>
    <x v="0"/>
    <s v="Ukraine"/>
    <s v="VOLKOV Volodymyr"/>
    <s v="Food vouchers"/>
    <x v="51"/>
    <x v="2"/>
  </r>
  <r>
    <n v="942"/>
    <n v="7002519826"/>
    <s v="Pihan Alisa"/>
    <s v="Female"/>
    <n v="34"/>
    <x v="0"/>
    <s v="Ukraine"/>
    <s v="VOLKOV Volodymyr"/>
    <s v="Food vouchers"/>
    <x v="51"/>
    <x v="2"/>
  </r>
  <r>
    <n v="943"/>
    <n v="7001378817"/>
    <s v="Inhaieva Oksana"/>
    <s v="Female"/>
    <n v="46"/>
    <x v="0"/>
    <s v="Ukraine"/>
    <s v="VOLKOV Volodymyr"/>
    <s v="Food vouchers"/>
    <x v="51"/>
    <x v="2"/>
  </r>
  <r>
    <n v="944"/>
    <n v="7001379674"/>
    <s v="Kochkova Yevheniia"/>
    <s v="Female"/>
    <n v="36"/>
    <x v="0"/>
    <s v="Ukraine"/>
    <s v="VOLKOV Volodymyr"/>
    <s v="Food vouchers"/>
    <x v="51"/>
    <x v="2"/>
  </r>
  <r>
    <n v="945"/>
    <n v="7001980562"/>
    <s v="Savchenko Olha"/>
    <s v="Female"/>
    <n v="37"/>
    <x v="0"/>
    <s v="Ukraine"/>
    <s v="VOLKOV Volodymyr"/>
    <s v="Food vouchers"/>
    <x v="51"/>
    <x v="2"/>
  </r>
  <r>
    <n v="946"/>
    <n v="7002321056"/>
    <s v="Kozeletska Maryna"/>
    <s v="Female"/>
    <n v="37"/>
    <x v="0"/>
    <s v="Ukraine"/>
    <s v="VOLKOV Volodymyr"/>
    <s v="Food vouchers"/>
    <x v="60"/>
    <x v="2"/>
  </r>
  <r>
    <n v="947"/>
    <n v="7001561305"/>
    <s v="Prykhodko Iryna"/>
    <s v="Female"/>
    <n v="41"/>
    <x v="0"/>
    <s v="Ukraine"/>
    <s v="VOLKOV Volodymyr"/>
    <s v="Food vouchers"/>
    <x v="60"/>
    <x v="2"/>
  </r>
  <r>
    <n v="948"/>
    <n v="7002644128"/>
    <s v="Herasimova Nadiia"/>
    <s v="Female"/>
    <n v="34"/>
    <x v="0"/>
    <s v="Ukraine"/>
    <s v="VOLKOV Volodymyr"/>
    <s v="Food vouchers"/>
    <x v="60"/>
    <x v="2"/>
  </r>
  <r>
    <n v="949"/>
    <n v="7000967685"/>
    <s v="Makeenko Anastasiya"/>
    <s v="Female"/>
    <n v="34"/>
    <x v="0"/>
    <s v="Ukraine"/>
    <s v="VOLKOV Volodymyr"/>
    <s v="Food vouchers"/>
    <x v="60"/>
    <x v="2"/>
  </r>
  <r>
    <n v="950"/>
    <n v="7002351961"/>
    <s v="Moshenko Viktoriia"/>
    <s v="Female"/>
    <n v="34"/>
    <x v="0"/>
    <s v="Ukraine"/>
    <s v="VOLKOV Volodymyr"/>
    <s v="Food vouchers"/>
    <x v="61"/>
    <x v="2"/>
  </r>
  <r>
    <n v="951"/>
    <n v="7002419054"/>
    <s v="Ponomarova Hanna"/>
    <s v="Female"/>
    <n v="38"/>
    <x v="0"/>
    <s v="Ukraine"/>
    <s v="VOLKOV Volodymyr"/>
    <s v="Food vouchers"/>
    <x v="61"/>
    <x v="2"/>
  </r>
  <r>
    <n v="952"/>
    <n v="7001749729"/>
    <s v="Chernova Svitlana"/>
    <s v="Female"/>
    <n v="40"/>
    <x v="0"/>
    <s v="Ukraine"/>
    <s v="VOLKOV Volodymyr"/>
    <s v="Food vouchers"/>
    <x v="61"/>
    <x v="2"/>
  </r>
  <r>
    <n v="953"/>
    <n v="7001465818"/>
    <s v="Meleshko Inna"/>
    <s v="Female"/>
    <n v="50"/>
    <x v="0"/>
    <s v="Ukraine"/>
    <s v="VOLKOV Volodymyr"/>
    <s v="Food vouchers"/>
    <x v="61"/>
    <x v="2"/>
  </r>
  <r>
    <n v="954"/>
    <n v="7002394979"/>
    <s v="Potrevaieva Kateryna"/>
    <s v="Female"/>
    <n v="35"/>
    <x v="0"/>
    <s v="Ukraine"/>
    <s v="VOLKOV Volodymyr"/>
    <s v="Food vouchers"/>
    <x v="61"/>
    <x v="2"/>
  </r>
  <r>
    <n v="955"/>
    <n v="7001354730"/>
    <s v="Shevtsova Nataliia"/>
    <s v="Female"/>
    <n v="39"/>
    <x v="0"/>
    <s v="Ukraine"/>
    <s v="VOLKOV Volodymyr"/>
    <s v="Food vouchers"/>
    <x v="52"/>
    <x v="2"/>
  </r>
  <r>
    <n v="956"/>
    <n v="7002272389"/>
    <s v="Kolisnichenko Hanna"/>
    <s v="Female"/>
    <n v="42"/>
    <x v="0"/>
    <s v="Ukraine"/>
    <s v="VOLKOV Volodymyr"/>
    <s v="Food vouchers"/>
    <x v="52"/>
    <x v="2"/>
  </r>
  <r>
    <n v="957"/>
    <n v="7001132965"/>
    <s v="Kliuieva Olena"/>
    <s v="Female"/>
    <n v="37"/>
    <x v="0"/>
    <s v="Ukraine"/>
    <s v="VOLKOV Volodymyr"/>
    <s v="Food vouchers"/>
    <x v="52"/>
    <x v="2"/>
  </r>
  <r>
    <n v="958"/>
    <n v="7001818276"/>
    <s v="Kalyna Lidiia"/>
    <s v="Female"/>
    <n v="37"/>
    <x v="0"/>
    <s v="Ukraine"/>
    <s v="VOLKOV Volodymyr"/>
    <s v="Food vouchers"/>
    <x v="52"/>
    <x v="2"/>
  </r>
  <r>
    <n v="959"/>
    <n v="7001148645"/>
    <s v="Ryzhko Kristina"/>
    <s v="Female"/>
    <n v="36"/>
    <x v="0"/>
    <s v="Ukraine"/>
    <s v="VOLKOV Volodymyr"/>
    <s v="Food vouchers"/>
    <x v="52"/>
    <x v="2"/>
  </r>
  <r>
    <n v="960"/>
    <n v="7002028373"/>
    <s v="But Nelli"/>
    <s v="Female"/>
    <n v="78"/>
    <x v="3"/>
    <s v="Ukraine"/>
    <s v="VOLKOV Volodymyr"/>
    <s v="Food vouchers"/>
    <x v="52"/>
    <x v="2"/>
  </r>
  <r>
    <n v="961"/>
    <n v="7001817143"/>
    <s v="Naumova Anna"/>
    <s v="Female"/>
    <n v="61"/>
    <x v="3"/>
    <s v="Ukraine"/>
    <s v="VOLKOV Volodymyr"/>
    <s v="Food vouchers"/>
    <x v="53"/>
    <x v="2"/>
  </r>
  <r>
    <n v="962"/>
    <n v="7001062950"/>
    <s v="Melnyk Olha"/>
    <s v="Female"/>
    <n v="41"/>
    <x v="0"/>
    <s v="Ukraine"/>
    <s v="VOLKOV Volodymyr"/>
    <s v="Food vouchers"/>
    <x v="53"/>
    <x v="2"/>
  </r>
  <r>
    <n v="963"/>
    <n v="7002425734"/>
    <s v="Dantseva Kateryna"/>
    <s v="Female"/>
    <n v="39"/>
    <x v="0"/>
    <s v="Ukraine"/>
    <s v="VOLKOV Volodymyr"/>
    <s v="Food vouchers"/>
    <x v="53"/>
    <x v="2"/>
  </r>
  <r>
    <n v="964"/>
    <n v="7001104870"/>
    <s v="Vidrenko Vyktoria"/>
    <s v="Female"/>
    <n v="29"/>
    <x v="0"/>
    <s v="Ukraine"/>
    <s v="VOLKOV Volodymyr"/>
    <s v="Food vouchers"/>
    <x v="53"/>
    <x v="2"/>
  </r>
  <r>
    <n v="965"/>
    <n v="7002539628"/>
    <s v="Adamchuk Olga"/>
    <s v="Female"/>
    <n v="39"/>
    <x v="0"/>
    <s v="Ukraine"/>
    <s v="VOLKOV Volodymyr"/>
    <s v="Food vouchers"/>
    <x v="53"/>
    <x v="2"/>
  </r>
  <r>
    <n v="966"/>
    <n v="7002234170"/>
    <s v="Kushturiak Iryna"/>
    <s v="Female"/>
    <n v="32"/>
    <x v="0"/>
    <s v="Ukraine"/>
    <s v="VOLKOV Volodymyr"/>
    <s v="Food vouchers"/>
    <x v="53"/>
    <x v="2"/>
  </r>
  <r>
    <n v="967"/>
    <n v="7001351038"/>
    <s v="Rodina Elina"/>
    <s v="Female"/>
    <n v="35"/>
    <x v="0"/>
    <s v="Ukraine"/>
    <s v="VOLKOV Volodymyr"/>
    <s v="Food vouchers"/>
    <x v="53"/>
    <x v="2"/>
  </r>
  <r>
    <n v="968"/>
    <n v="7001333207"/>
    <s v="Pleshyvtseva Nataliia"/>
    <s v="Female"/>
    <n v="46"/>
    <x v="0"/>
    <s v="Ukraine"/>
    <s v="VOLKOV Volodymyr"/>
    <s v="Food vouchers"/>
    <x v="53"/>
    <x v="2"/>
  </r>
  <r>
    <n v="969"/>
    <n v="7001568821"/>
    <s v="Yuliia Shulzhenko"/>
    <s v="Female"/>
    <n v="45"/>
    <x v="0"/>
    <s v="Ukraine"/>
    <s v="VOLKOV Volodymyr"/>
    <s v="Food vouchers"/>
    <x v="53"/>
    <x v="2"/>
  </r>
  <r>
    <n v="970"/>
    <n v="7002597123"/>
    <s v="Lavreniuk Iryna"/>
    <s v="Female"/>
    <n v="39"/>
    <x v="0"/>
    <s v="Ukraine"/>
    <s v="VOLKOV Volodymyr"/>
    <s v="Food vouchers"/>
    <x v="54"/>
    <x v="2"/>
  </r>
  <r>
    <n v="971"/>
    <n v="7001533922"/>
    <s v="Ilchenko Lesia"/>
    <s v="Female"/>
    <n v="42"/>
    <x v="0"/>
    <s v="Ukraine"/>
    <s v="VOLKOV Volodymyr"/>
    <s v="Food vouchers"/>
    <x v="54"/>
    <x v="2"/>
  </r>
  <r>
    <n v="972"/>
    <n v="7002739712"/>
    <s v="Korzhova Hanna"/>
    <s v="Female"/>
    <n v="35"/>
    <x v="0"/>
    <s v="Ukraine"/>
    <s v="VOLKOV Volodymyr"/>
    <s v="Food vouchers"/>
    <x v="54"/>
    <x v="2"/>
  </r>
  <r>
    <n v="973"/>
    <n v="7002479690"/>
    <s v="Donskova Inna"/>
    <s v="Female"/>
    <n v="42"/>
    <x v="0"/>
    <s v="Ukraine"/>
    <s v="VOLKOV Volodymyr"/>
    <s v="Food vouchers"/>
    <x v="54"/>
    <x v="2"/>
  </r>
  <r>
    <n v="974"/>
    <n v="7002593929"/>
    <s v="Timorina Oksana"/>
    <s v="Female"/>
    <n v="47"/>
    <x v="0"/>
    <s v="Ukraine"/>
    <s v="VOLKOV Volodymyr"/>
    <s v="Food vouchers"/>
    <x v="54"/>
    <x v="2"/>
  </r>
  <r>
    <n v="975"/>
    <n v="7002594649"/>
    <s v="Kryvonosova Oksana"/>
    <s v="Female"/>
    <n v="35"/>
    <x v="0"/>
    <s v="Ukraine"/>
    <s v="VOLKOV Volodymyr"/>
    <s v="Food vouchers"/>
    <x v="54"/>
    <x v="2"/>
  </r>
  <r>
    <n v="976"/>
    <n v="7002594502"/>
    <s v="Timorina Kateryna"/>
    <s v="Female"/>
    <n v="40"/>
    <x v="0"/>
    <s v="Ukraine"/>
    <s v="VOLKOV Volodymyr"/>
    <s v="Food vouchers"/>
    <x v="54"/>
    <x v="2"/>
  </r>
  <r>
    <n v="977"/>
    <n v="7002596344"/>
    <s v="Titova Oleksandra"/>
    <s v="Female"/>
    <n v="39"/>
    <x v="0"/>
    <s v="Ukraine"/>
    <s v="VOLKOV Volodymyr"/>
    <s v="Food vouchers"/>
    <x v="54"/>
    <x v="2"/>
  </r>
  <r>
    <n v="978"/>
    <n v="7000955028"/>
    <s v="Tkachenko Iryna"/>
    <s v="Female"/>
    <n v="38"/>
    <x v="0"/>
    <s v="Ukraine"/>
    <s v="VOLKOV Volodymyr"/>
    <s v="Food vouchers"/>
    <x v="54"/>
    <x v="2"/>
  </r>
  <r>
    <n v="979"/>
    <n v="7002520213"/>
    <s v="Hurkina Olena"/>
    <s v="Female"/>
    <n v="46"/>
    <x v="0"/>
    <s v="Ukraine"/>
    <s v="VOLKOV Volodymyr"/>
    <s v="Food vouchers"/>
    <x v="62"/>
    <x v="2"/>
  </r>
  <r>
    <n v="980"/>
    <n v="7002453863"/>
    <s v="Tetyana Burlak"/>
    <s v="Female"/>
    <n v="43"/>
    <x v="0"/>
    <s v="Ukraine"/>
    <s v="KOLEV Nikolay"/>
    <s v="Food vouchers"/>
    <x v="63"/>
    <x v="3"/>
  </r>
  <r>
    <n v="981"/>
    <n v="7000939475"/>
    <s v="Sava Susanna"/>
    <s v="Female"/>
    <n v="43"/>
    <x v="0"/>
    <s v="Ukraine"/>
    <s v="KOLEV Nikolay"/>
    <s v="Food vouchers"/>
    <x v="63"/>
    <x v="3"/>
  </r>
  <r>
    <n v="982"/>
    <n v="7001948838"/>
    <s v="Polina Bodarenko"/>
    <s v="Female"/>
    <n v="42"/>
    <x v="0"/>
    <s v="Ukraine"/>
    <s v="LILOV Yavor"/>
    <s v="Food vouchers"/>
    <x v="57"/>
    <x v="3"/>
  </r>
  <r>
    <n v="983"/>
    <n v="7001183875"/>
    <s v="Tetiana Kozar"/>
    <s v="Female"/>
    <n v="39"/>
    <x v="0"/>
    <s v="Ukraine"/>
    <s v="KOLEV Nikolay"/>
    <s v="Food vouchers"/>
    <x v="59"/>
    <x v="7"/>
  </r>
  <r>
    <n v="984"/>
    <n v="7001901280"/>
    <s v="Mariia Shulga"/>
    <s v="Female"/>
    <n v="72"/>
    <x v="3"/>
    <s v="Ukraine"/>
    <s v="KOLEV Nikolay"/>
    <s v="Food vouchers"/>
    <x v="59"/>
    <x v="7"/>
  </r>
  <r>
    <n v="985"/>
    <n v="7001196794"/>
    <s v="Nataliia Chebotarova"/>
    <s v="Female"/>
    <n v="50"/>
    <x v="0"/>
    <s v="Ukraine"/>
    <s v="KOLEV Nikolay"/>
    <s v="Food vouchers"/>
    <x v="59"/>
    <x v="7"/>
  </r>
  <r>
    <n v="986"/>
    <n v="7000948592"/>
    <s v="Mariia Kaistro"/>
    <s v="Female"/>
    <n v="38"/>
    <x v="0"/>
    <s v="Ukraine"/>
    <s v="KOLEV Nikolay"/>
    <s v="Food vouchers"/>
    <x v="59"/>
    <x v="7"/>
  </r>
  <r>
    <n v="987"/>
    <n v="7001957058"/>
    <s v="Darya Zherlitsyna"/>
    <s v="Female"/>
    <n v="42"/>
    <x v="0"/>
    <s v="Ukraine"/>
    <s v="KOLEV Nikolay"/>
    <s v="Food vouchers"/>
    <x v="54"/>
    <x v="3"/>
  </r>
  <r>
    <n v="988"/>
    <n v="7002841820"/>
    <s v="Olena Kosarieva"/>
    <s v="Female"/>
    <n v="51"/>
    <x v="0"/>
    <s v="Ukraine"/>
    <s v="KOLEV Nikolay"/>
    <s v="Food vouchers"/>
    <x v="62"/>
    <x v="4"/>
  </r>
  <r>
    <n v="989"/>
    <n v="7001343136"/>
    <s v="Nataliia Fedko"/>
    <s v="Female"/>
    <n v="45"/>
    <x v="0"/>
    <s v="Ukraine"/>
    <s v="KOLEV Nikolay"/>
    <s v="Food vouchers"/>
    <x v="62"/>
    <x v="4"/>
  </r>
  <r>
    <n v="990"/>
    <n v="7001202497"/>
    <s v="Hubarenko Kateryna"/>
    <s v="Female"/>
    <n v="38"/>
    <x v="0"/>
    <s v="Ukraine"/>
    <s v="VOLKOV Volodymyr"/>
    <s v="Food vouchers"/>
    <x v="64"/>
    <x v="2"/>
  </r>
  <r>
    <n v="991"/>
    <n v="7001485300"/>
    <s v="Voloshyna Victoriia"/>
    <s v="Female"/>
    <n v="33"/>
    <x v="0"/>
    <s v="Ukraine"/>
    <s v="VOLKOV Volodymyr"/>
    <s v="Food vouchers"/>
    <x v="64"/>
    <x v="2"/>
  </r>
  <r>
    <n v="992"/>
    <n v="7002602047"/>
    <s v="Bozhenko Svitlana"/>
    <s v="Female"/>
    <n v="43"/>
    <x v="0"/>
    <s v="Ukraine"/>
    <s v="VOLKOV Volodymyr"/>
    <s v="Food vouchers"/>
    <x v="64"/>
    <x v="2"/>
  </r>
  <r>
    <n v="993"/>
    <n v="7001372103"/>
    <s v="Burchenkova Hanna"/>
    <s v="Female"/>
    <n v="32"/>
    <x v="0"/>
    <s v="Ukraine"/>
    <s v="VOLKOV Volodymyr"/>
    <s v="Food vouchers"/>
    <x v="64"/>
    <x v="2"/>
  </r>
  <r>
    <n v="994"/>
    <n v="7002182114"/>
    <s v="Grinevich Inna"/>
    <s v="Female"/>
    <n v="33"/>
    <x v="0"/>
    <s v="Ukraine"/>
    <s v="VOLKOV Volodymyr"/>
    <s v="Food vouchers"/>
    <x v="64"/>
    <x v="2"/>
  </r>
  <r>
    <n v="995"/>
    <n v="7002456093"/>
    <s v="Kurdiukova Almaza"/>
    <s v="Female"/>
    <n v="38"/>
    <x v="0"/>
    <s v="Ukraine"/>
    <s v="VOLKOV Volodymyr"/>
    <s v="Food vouchers"/>
    <x v="64"/>
    <x v="2"/>
  </r>
  <r>
    <n v="996"/>
    <n v="7001622743"/>
    <s v="Shatkova Tetiana"/>
    <s v="Female"/>
    <n v="40"/>
    <x v="0"/>
    <s v="Ukraine"/>
    <s v="VOLKOV Volodymyr"/>
    <s v="Food vouchers"/>
    <x v="64"/>
    <x v="2"/>
  </r>
  <r>
    <n v="997"/>
    <n v="7001248211"/>
    <s v="Aneta Davidian "/>
    <s v="Female"/>
    <n v="39"/>
    <x v="0"/>
    <s v="Ukraine"/>
    <s v="VOLKOV Volodymyr"/>
    <s v="Food vouchers"/>
    <x v="64"/>
    <x v="2"/>
  </r>
  <r>
    <n v="998"/>
    <n v="7002702635"/>
    <s v="Ihnatok Viktoriia"/>
    <s v="Female"/>
    <n v="36"/>
    <x v="0"/>
    <s v="Ukraine"/>
    <s v="VOLKOV Volodymyr"/>
    <s v="Food vouchers"/>
    <x v="64"/>
    <x v="2"/>
  </r>
  <r>
    <n v="999"/>
    <n v="7001942685"/>
    <s v="Drobashko Mariia"/>
    <s v="Female"/>
    <n v="40"/>
    <x v="0"/>
    <s v="Ukraine"/>
    <s v="VOLKOV Volodymyr"/>
    <s v="Food vouchers"/>
    <x v="64"/>
    <x v="2"/>
  </r>
  <r>
    <n v="1000"/>
    <n v="7002600537"/>
    <s v="Kuzmenko Yana"/>
    <s v="Female"/>
    <n v="36"/>
    <x v="0"/>
    <s v="Ukraine"/>
    <s v="VOLKOV Volodymyr"/>
    <s v="Food vouchers"/>
    <x v="65"/>
    <x v="2"/>
  </r>
  <r>
    <n v="1001"/>
    <n v="7001758846"/>
    <s v="Sandina Olena"/>
    <s v="Female"/>
    <n v="38"/>
    <x v="0"/>
    <s v="Ukraine"/>
    <s v="VOLKOV Volodymyr"/>
    <s v="Food vouchers"/>
    <x v="65"/>
    <x v="2"/>
  </r>
  <r>
    <n v="1002"/>
    <n v="1004466841"/>
    <s v="Smyrnov Andrii"/>
    <s v="Male"/>
    <n v="61"/>
    <x v="3"/>
    <s v="Ukraine"/>
    <s v="VOLKOV Volodymyr"/>
    <s v="Food vouchers"/>
    <x v="65"/>
    <x v="2"/>
  </r>
  <r>
    <n v="1003"/>
    <n v="7001047946"/>
    <s v="Ostrovska Natalia"/>
    <s v="Female"/>
    <n v="37"/>
    <x v="0"/>
    <s v="Ukraine"/>
    <s v="VOLKOV Volodymyr"/>
    <s v="Food vouchers"/>
    <x v="65"/>
    <x v="2"/>
  </r>
  <r>
    <n v="1004"/>
    <n v="7001786218"/>
    <s v="Klimova Inna"/>
    <s v="Female"/>
    <n v="44"/>
    <x v="0"/>
    <s v="Ukraine"/>
    <s v="VOLKOV Volodymyr"/>
    <s v="Food vouchers"/>
    <x v="65"/>
    <x v="2"/>
  </r>
  <r>
    <n v="1005"/>
    <n v="7001029872"/>
    <s v="Kotelenets Olena"/>
    <s v="Female"/>
    <n v="42"/>
    <x v="0"/>
    <s v="Ukraine"/>
    <s v="VOLKOV Volodymyr"/>
    <s v="Food vouchers"/>
    <x v="65"/>
    <x v="2"/>
  </r>
  <r>
    <n v="1006"/>
    <n v="7002544666"/>
    <s v="Didenko Yana"/>
    <s v="Female"/>
    <n v="39"/>
    <x v="0"/>
    <s v="Ukraine"/>
    <s v="VOLKOV Volodymyr"/>
    <s v="Food vouchers"/>
    <x v="65"/>
    <x v="2"/>
  </r>
  <r>
    <n v="1007"/>
    <n v="7001275343"/>
    <s v="Hritsai Kateryna"/>
    <s v="Female"/>
    <n v="35"/>
    <x v="0"/>
    <s v="Ukraine"/>
    <s v="VOLKOV Volodymyr"/>
    <s v="Food vouchers"/>
    <x v="65"/>
    <x v="2"/>
  </r>
  <r>
    <n v="1008"/>
    <n v="7002459692"/>
    <s v="Zemlianskova Oksana"/>
    <s v="Female"/>
    <n v="33"/>
    <x v="0"/>
    <s v="Ukraine"/>
    <s v="VOLKOV Volodymyr"/>
    <s v="Food vouchers"/>
    <x v="66"/>
    <x v="2"/>
  </r>
  <r>
    <n v="1009"/>
    <n v="7000920831"/>
    <s v="Kovalenko Anastasiia"/>
    <s v="Female"/>
    <n v="33"/>
    <x v="0"/>
    <s v="Ukraine"/>
    <s v="VOLKOV Volodymyr"/>
    <s v="Food vouchers"/>
    <x v="66"/>
    <x v="2"/>
  </r>
  <r>
    <n v="1010"/>
    <n v="7002080278"/>
    <s v="Kalhanova Kateryna"/>
    <s v="Female"/>
    <n v="39"/>
    <x v="0"/>
    <s v="Ukraine"/>
    <s v="VOLKOV Volodymyr"/>
    <s v="Food vouchers"/>
    <x v="66"/>
    <x v="2"/>
  </r>
  <r>
    <n v="1011"/>
    <n v="7002026531"/>
    <s v="Stapanenko Yana"/>
    <s v="Female"/>
    <n v="43"/>
    <x v="0"/>
    <s v="Ukraine"/>
    <s v="VOLKOV Volodymyr"/>
    <s v="Food vouchers"/>
    <x v="66"/>
    <x v="2"/>
  </r>
  <r>
    <n v="1012"/>
    <n v="7001116633"/>
    <s v="Lakarova Hanna"/>
    <s v="Female"/>
    <n v="37"/>
    <x v="0"/>
    <s v="Ukraine"/>
    <s v="VOLKOV Volodymyr"/>
    <s v="Food vouchers"/>
    <x v="66"/>
    <x v="2"/>
  </r>
  <r>
    <n v="1013"/>
    <n v="7002023895"/>
    <s v="Meluzova Yuliia"/>
    <s v="Female"/>
    <n v="47"/>
    <x v="0"/>
    <s v="Ukraine"/>
    <s v="VOLKOV Volodymyr"/>
    <s v="Food vouchers"/>
    <x v="66"/>
    <x v="2"/>
  </r>
  <r>
    <n v="1014"/>
    <n v="7001712619"/>
    <s v="Borozenets Olena"/>
    <s v="Female"/>
    <n v="44"/>
    <x v="0"/>
    <s v="Ukraine"/>
    <s v="VOLKOV Volodymyr"/>
    <s v="Food vouchers"/>
    <x v="66"/>
    <x v="2"/>
  </r>
  <r>
    <n v="1015"/>
    <n v="7002373011"/>
    <s v="Chykunova Oleksandra"/>
    <s v="Female"/>
    <n v="39"/>
    <x v="0"/>
    <s v="Ukraine"/>
    <s v="VOLKOV Volodymyr"/>
    <s v="Food vouchers"/>
    <x v="67"/>
    <x v="2"/>
  </r>
  <r>
    <n v="1016"/>
    <n v="7001529143"/>
    <s v="Likchilina Olena"/>
    <s v="Female"/>
    <n v="38"/>
    <x v="0"/>
    <s v="Ukraine"/>
    <s v="VOLKOV Volodymyr"/>
    <s v="Food vouchers"/>
    <x v="67"/>
    <x v="2"/>
  </r>
  <r>
    <n v="1017"/>
    <n v="7001919366"/>
    <s v="Ivanovych Olena"/>
    <s v="Female"/>
    <n v="38"/>
    <x v="0"/>
    <s v="Ukraine"/>
    <s v="VOLKOV Volodymyr"/>
    <s v="Food vouchers"/>
    <x v="67"/>
    <x v="2"/>
  </r>
  <r>
    <n v="1018"/>
    <n v="7002450345"/>
    <s v="Liliia Raietska"/>
    <s v="Female"/>
    <n v="47"/>
    <x v="0"/>
    <s v="Ukraine"/>
    <s v="KOLEVA Olga"/>
    <s v="Food vouchers"/>
    <x v="65"/>
    <x v="0"/>
  </r>
  <r>
    <n v="1019"/>
    <n v="7001996873"/>
    <s v="Kateryna Volkova"/>
    <s v="Female"/>
    <n v="36"/>
    <x v="0"/>
    <s v="Ukraine"/>
    <s v="KOLEVA Olga"/>
    <s v="Food vouchers"/>
    <x v="65"/>
    <x v="0"/>
  </r>
  <r>
    <n v="1020"/>
    <n v="7002782660"/>
    <s v="Anastasiia Abramenko"/>
    <s v="Female"/>
    <n v="35"/>
    <x v="0"/>
    <s v="Ukraine"/>
    <s v="KOLEVA Olga"/>
    <s v="Food vouchers"/>
    <x v="65"/>
    <x v="0"/>
  </r>
  <r>
    <n v="1021"/>
    <n v="7002395334"/>
    <s v="Tetiana Dotsenko"/>
    <s v="Female"/>
    <n v="46"/>
    <x v="0"/>
    <s v="Ukraine"/>
    <s v="KOLEVA Olga"/>
    <s v="Food vouchers"/>
    <x v="65"/>
    <x v="0"/>
  </r>
  <r>
    <n v="1022"/>
    <n v="7002762307"/>
    <s v="Mariam Bagdasarian"/>
    <s v="Female"/>
    <n v="44"/>
    <x v="0"/>
    <s v="Ukraine"/>
    <s v="KOLEVA Olga"/>
    <s v="Food vouchers"/>
    <x v="65"/>
    <x v="0"/>
  </r>
  <r>
    <n v="1023"/>
    <n v="7002795109"/>
    <s v="Kateryna Mostova"/>
    <s v="Female"/>
    <n v="39"/>
    <x v="0"/>
    <s v="Ukraine"/>
    <s v="KOLEVA Olga"/>
    <s v="Food vouchers"/>
    <x v="65"/>
    <x v="0"/>
  </r>
  <r>
    <n v="1024"/>
    <n v="7002796874"/>
    <s v="Olena Morozova"/>
    <s v="Female"/>
    <n v="43"/>
    <x v="0"/>
    <s v="Ukraine"/>
    <s v="KOLEVA Olga"/>
    <s v="Food vouchers"/>
    <x v="65"/>
    <x v="0"/>
  </r>
  <r>
    <n v="1025"/>
    <n v="7001882819"/>
    <s v="Olena Kornieva"/>
    <s v="Female"/>
    <n v="36"/>
    <x v="0"/>
    <s v="Ukraine"/>
    <s v="KOLEVA Olga"/>
    <s v="Food vouchers"/>
    <x v="65"/>
    <x v="0"/>
  </r>
  <r>
    <n v="1026"/>
    <n v="7001994514"/>
    <s v="Hanna Drachuk"/>
    <s v="Female"/>
    <n v="31"/>
    <x v="0"/>
    <s v="Ukraine"/>
    <s v="KOLEVA Olga"/>
    <s v="Food vouchers"/>
    <x v="65"/>
    <x v="0"/>
  </r>
  <r>
    <n v="1027"/>
    <n v="7002568950"/>
    <s v="Iryna Hlavcheva"/>
    <s v="Female"/>
    <n v="41"/>
    <x v="0"/>
    <s v="Ukraine"/>
    <s v="KOLEVA Olga"/>
    <s v="Food vouchers"/>
    <x v="65"/>
    <x v="0"/>
  </r>
  <r>
    <n v="1028"/>
    <n v="7002113632"/>
    <s v="Maryna Shevchenko"/>
    <s v="Female"/>
    <n v="35"/>
    <x v="0"/>
    <s v="Ukraine"/>
    <s v="KOLEVA Olga"/>
    <s v="Food vouchers"/>
    <x v="65"/>
    <x v="0"/>
  </r>
  <r>
    <n v="1029"/>
    <n v="7002317750"/>
    <s v="Halyna Krot"/>
    <s v="Female"/>
    <n v="32"/>
    <x v="0"/>
    <s v="Ukraine"/>
    <s v="KOLEVA Olga"/>
    <s v="Food vouchers"/>
    <x v="65"/>
    <x v="0"/>
  </r>
  <r>
    <n v="1030"/>
    <n v="7001306784"/>
    <s v="Alona Semyriak"/>
    <s v="Female"/>
    <n v="46"/>
    <x v="0"/>
    <s v="Ukraine"/>
    <s v="KOLEVA Olga"/>
    <s v="Food vouchers"/>
    <x v="65"/>
    <x v="0"/>
  </r>
  <r>
    <n v="1031"/>
    <n v="7001306142"/>
    <s v="Kateryna Koniushkevych"/>
    <s v="Female"/>
    <n v="35"/>
    <x v="0"/>
    <s v="Ukraine"/>
    <s v="KOLEVA Olga"/>
    <s v="Food vouchers"/>
    <x v="65"/>
    <x v="0"/>
  </r>
  <r>
    <n v="1032"/>
    <n v="7001821092"/>
    <s v="Kateryna Aldokhina"/>
    <s v="Female"/>
    <n v="34"/>
    <x v="0"/>
    <s v="Ukraine"/>
    <s v="KOLEVA Olga"/>
    <s v="Food vouchers"/>
    <x v="65"/>
    <x v="0"/>
  </r>
  <r>
    <n v="1033"/>
    <n v="7001099772"/>
    <s v="Darina Poltoratska"/>
    <s v="Female"/>
    <n v="36"/>
    <x v="0"/>
    <s v="Ukraine"/>
    <s v="LILOV Yavor"/>
    <s v="Food vouchers"/>
    <x v="65"/>
    <x v="3"/>
  </r>
  <r>
    <n v="1034"/>
    <n v="7002553129"/>
    <s v="Kaiola Kateryna"/>
    <s v="Female"/>
    <n v="39"/>
    <x v="0"/>
    <s v="Ukraine"/>
    <s v="VOLKOV Volodymyr"/>
    <s v="Food vouchers"/>
    <x v="68"/>
    <x v="2"/>
  </r>
  <r>
    <n v="1035"/>
    <n v="7001827153"/>
    <s v="Tkachenko Viktoriia"/>
    <s v="Female"/>
    <n v="35"/>
    <x v="0"/>
    <s v="Ukraine"/>
    <s v="VOLKOV Volodymyr"/>
    <s v="Food vouchers"/>
    <x v="68"/>
    <x v="2"/>
  </r>
  <r>
    <n v="1036"/>
    <n v="7001126791"/>
    <s v="Lozovanu Kateryna"/>
    <s v="Female"/>
    <n v="37"/>
    <x v="0"/>
    <s v="Ukraine"/>
    <s v="VOLKOV Volodymyr"/>
    <s v="Food vouchers"/>
    <x v="68"/>
    <x v="2"/>
  </r>
  <r>
    <n v="1037"/>
    <n v="7001668958"/>
    <s v="Makarova Lina"/>
    <s v="Female"/>
    <n v="45"/>
    <x v="0"/>
    <s v="Ukraine"/>
    <s v="VOLKOV Volodymyr"/>
    <s v="Food vouchers"/>
    <x v="68"/>
    <x v="2"/>
  </r>
  <r>
    <n v="1038"/>
    <n v="7002431034"/>
    <s v="Kosianenko Oksana"/>
    <s v="Female"/>
    <n v="40"/>
    <x v="0"/>
    <s v="Ukraine"/>
    <s v="VOLKOV Volodymyr"/>
    <s v="Food vouchers"/>
    <x v="68"/>
    <x v="2"/>
  </r>
  <r>
    <n v="1039"/>
    <n v="7001126148"/>
    <s v="Shchedrohyrska Olha"/>
    <s v="Female"/>
    <n v="43"/>
    <x v="0"/>
    <s v="Ukraine"/>
    <s v="VOLKOV Volodymyr"/>
    <s v="Food vouchers"/>
    <x v="68"/>
    <x v="2"/>
  </r>
  <r>
    <n v="1040"/>
    <n v="7001006998"/>
    <s v="Pryshliak Valentyna"/>
    <s v="Female"/>
    <n v="36"/>
    <x v="0"/>
    <s v="Ukraine"/>
    <s v="VOLKOV Volodymyr"/>
    <s v="Food vouchers"/>
    <x v="69"/>
    <x v="2"/>
  </r>
  <r>
    <n v="1041"/>
    <n v="7002623640"/>
    <s v="Lakh Natalia"/>
    <s v="Female"/>
    <n v="60"/>
    <x v="3"/>
    <s v="Ukraine"/>
    <s v="VOLKOV Volodymyr"/>
    <s v="Food vouchers"/>
    <x v="69"/>
    <x v="2"/>
  </r>
  <r>
    <n v="1042"/>
    <n v="7001341914"/>
    <s v="Plaksyna Olena"/>
    <s v="Female"/>
    <n v="32"/>
    <x v="0"/>
    <s v="Ukraine"/>
    <s v="VOLKOV Volodymyr"/>
    <s v="Food vouchers"/>
    <x v="69"/>
    <x v="2"/>
  </r>
  <r>
    <n v="1043"/>
    <n v="7001295835"/>
    <s v="Kletsova Ella"/>
    <s v="Female"/>
    <n v="36"/>
    <x v="0"/>
    <s v="Ukraine"/>
    <s v="VOLKOV Volodymyr"/>
    <s v="Food vouchers"/>
    <x v="70"/>
    <x v="2"/>
  </r>
  <r>
    <n v="1044"/>
    <n v="7002595923"/>
    <s v="Hordiievska Olena"/>
    <s v="Female"/>
    <n v="44"/>
    <x v="0"/>
    <s v="Ukraine"/>
    <s v="VOLKOV Volodymyr"/>
    <s v="Food vouchers"/>
    <x v="70"/>
    <x v="2"/>
  </r>
  <r>
    <n v="1045"/>
    <n v="7002143193"/>
    <s v="Gurvich Anna"/>
    <s v="Female"/>
    <n v="38"/>
    <x v="0"/>
    <s v="Ukraine"/>
    <s v="VOLKOV Volodymyr"/>
    <s v="Food vouchers"/>
    <x v="71"/>
    <x v="2"/>
  </r>
  <r>
    <n v="1046"/>
    <n v="7002442052"/>
    <s v="Dubrovska Yana"/>
    <s v="Female"/>
    <n v="36"/>
    <x v="0"/>
    <s v="Ukraine"/>
    <s v="VOLKOV Volodymyr"/>
    <s v="Food vouchers"/>
    <x v="71"/>
    <x v="2"/>
  </r>
  <r>
    <n v="1047"/>
    <n v="7001206990"/>
    <s v="Oksana Nazarenko"/>
    <s v="Female"/>
    <n v="40"/>
    <x v="0"/>
    <s v="Ukraine"/>
    <s v="BAZELKOVA Anna/LILOV Yavor"/>
    <s v="Food vouchers"/>
    <x v="69"/>
    <x v="8"/>
  </r>
  <r>
    <n v="1048"/>
    <n v="7001383497"/>
    <s v="Mariia Kramarenko"/>
    <s v="Female"/>
    <n v="36"/>
    <x v="0"/>
    <s v="Ukraine"/>
    <s v="BAZELKOVA Anna/LILOV Yavor"/>
    <s v="Food vouchers"/>
    <x v="69"/>
    <x v="8"/>
  </r>
  <r>
    <n v="1049"/>
    <n v="7001169086"/>
    <s v="Oleksandra Studzinskaya"/>
    <s v="Female"/>
    <n v="35"/>
    <x v="0"/>
    <s v="Ukraine"/>
    <s v="BAZELKOVA Anna/LILOV Yavor"/>
    <s v="Food vouchers"/>
    <x v="69"/>
    <x v="8"/>
  </r>
  <r>
    <n v="1050"/>
    <n v="7001308537"/>
    <s v="Motrus-Malekshahi Yeva"/>
    <s v="Female"/>
    <n v="28"/>
    <x v="2"/>
    <s v="Ukraine"/>
    <s v="BAZELKOVA Anna/LILOV Yavor"/>
    <s v="Food vouchers"/>
    <x v="69"/>
    <x v="8"/>
  </r>
  <r>
    <n v="1051"/>
    <n v="7001161482"/>
    <s v="Liudmyla Ospadova"/>
    <s v="Female"/>
    <n v="40"/>
    <x v="0"/>
    <s v="Ukraine"/>
    <s v="BAZELKOVA Anna/LILOV Yavor"/>
    <s v="Food vouchers"/>
    <x v="69"/>
    <x v="8"/>
  </r>
  <r>
    <n v="1052"/>
    <n v="7001167060"/>
    <s v="Natalia Tatarinova"/>
    <s v="Female"/>
    <n v="36"/>
    <x v="0"/>
    <s v="Ukraine"/>
    <s v="BAZELKOVA Anna/LILOV Yavor"/>
    <s v="Food vouchers"/>
    <x v="69"/>
    <x v="8"/>
  </r>
  <r>
    <n v="1053"/>
    <n v="7001466321"/>
    <s v="Tetiana Sokolova"/>
    <s v="Female"/>
    <n v="33"/>
    <x v="0"/>
    <s v="Ukraine"/>
    <s v="BAZELKOVA Anna/LILOV Yavor"/>
    <s v="Food vouchers"/>
    <x v="69"/>
    <x v="8"/>
  </r>
  <r>
    <n v="1054"/>
    <n v="7001310666"/>
    <s v="Iryna Tsapliuk"/>
    <s v="Female"/>
    <n v="41"/>
    <x v="0"/>
    <s v="Ukraine"/>
    <s v="BAZELKOVA Anna/LILOV Yavor"/>
    <s v="Food vouchers"/>
    <x v="69"/>
    <x v="8"/>
  </r>
  <r>
    <n v="1055"/>
    <n v="7001163442"/>
    <s v="Olga Shulga"/>
    <s v="Female"/>
    <n v="37"/>
    <x v="0"/>
    <s v="Ukraine"/>
    <s v="BAZELKOVA Anna/LILOV Yavor"/>
    <s v="Food vouchers"/>
    <x v="69"/>
    <x v="8"/>
  </r>
  <r>
    <n v="1056"/>
    <n v="7001222750"/>
    <s v="Zhanna Puzhka"/>
    <s v="Female"/>
    <n v="27"/>
    <x v="2"/>
    <s v="Ukraine"/>
    <s v="BAZELKOVA Anna/LILOV Yavor"/>
    <s v="Food vouchers"/>
    <x v="69"/>
    <x v="8"/>
  </r>
  <r>
    <n v="1057"/>
    <n v="7001191375"/>
    <s v="Alina Pylpenko"/>
    <s v="Female"/>
    <n v="35"/>
    <x v="0"/>
    <s v="Ukraine"/>
    <s v="BAZELKOVA Anna/LILOV Yavor"/>
    <s v="Food vouchers"/>
    <x v="69"/>
    <x v="8"/>
  </r>
  <r>
    <n v="1058"/>
    <n v="7001019921"/>
    <s v="Dariia Puhachova"/>
    <s v="Female"/>
    <n v="37"/>
    <x v="0"/>
    <s v="Ukraine"/>
    <s v="BAZELKOVA Anna/LILOV Yavor"/>
    <s v="Food vouchers"/>
    <x v="70"/>
    <x v="9"/>
  </r>
  <r>
    <n v="1059"/>
    <n v="7001611035"/>
    <s v="Anastasia Toporkova"/>
    <s v="Female"/>
    <n v="31"/>
    <x v="0"/>
    <s v="Ukraine"/>
    <s v="BAZELKOVA Anna/LILOV Yavor"/>
    <s v="Food vouchers"/>
    <x v="70"/>
    <x v="9"/>
  </r>
  <r>
    <n v="1060"/>
    <n v="7001461430"/>
    <s v="Irina Litvinova"/>
    <s v="Female"/>
    <n v="33"/>
    <x v="0"/>
    <s v="Ukraine"/>
    <s v="BAZELKOVA Anna/LILOV Yavor"/>
    <s v="Food vouchers"/>
    <x v="70"/>
    <x v="9"/>
  </r>
  <r>
    <n v="1061"/>
    <n v="7001073783"/>
    <s v="Alona Rozumenko"/>
    <s v="Female"/>
    <m/>
    <x v="1"/>
    <s v="Ukraine"/>
    <s v="BAZELKOVA Anna/LILOV Yavor"/>
    <s v="Food vouchers"/>
    <x v="70"/>
    <x v="9"/>
  </r>
  <r>
    <n v="1062"/>
    <n v="7001989369"/>
    <s v="Nelli Kolesnyk"/>
    <s v="Female"/>
    <n v="49"/>
    <x v="0"/>
    <s v="Ukraine"/>
    <s v="BAZELKOVA Anna/LILOV Yavor"/>
    <s v="Food vouchers"/>
    <x v="70"/>
    <x v="9"/>
  </r>
  <r>
    <n v="1063"/>
    <n v="7001278492"/>
    <s v="Iuliia Prodchenko"/>
    <s v="Female"/>
    <n v="39"/>
    <x v="0"/>
    <s v="Ukraine"/>
    <s v="BAZELKOVA Anna/LILOV Yavor"/>
    <s v="Food vouchers"/>
    <x v="71"/>
    <x v="9"/>
  </r>
  <r>
    <n v="1064"/>
    <n v="7001471680"/>
    <s v="Olha Kristina-Bondarenko"/>
    <s v="Female"/>
    <n v="31"/>
    <x v="0"/>
    <s v="Ukraine"/>
    <s v="BAZELKOVA Anna/LILOV Yavor"/>
    <s v="Food vouchers"/>
    <x v="71"/>
    <x v="9"/>
  </r>
  <r>
    <n v="1065"/>
    <n v="7002647048"/>
    <s v="Kateryna Korotkova"/>
    <s v="Female"/>
    <n v="36"/>
    <x v="0"/>
    <s v="Ukraine"/>
    <s v="KOLEV Nikolay"/>
    <s v="Food vouchers"/>
    <x v="70"/>
    <x v="3"/>
  </r>
  <r>
    <n v="1066"/>
    <n v="7002753947"/>
    <s v="Olena Polyakova"/>
    <s v="Female"/>
    <n v="36"/>
    <x v="0"/>
    <s v="Ukraine"/>
    <s v="DICHEVA-AL Marina"/>
    <s v="Food vouchers"/>
    <x v="72"/>
    <x v="0"/>
  </r>
  <r>
    <n v="1067"/>
    <n v="7002111413"/>
    <s v="Kateryna Kudriashova"/>
    <s v="Female"/>
    <n v="38"/>
    <x v="0"/>
    <s v="Ukraine"/>
    <s v="DICHEVA-AL Marina"/>
    <s v="Food vouchers"/>
    <x v="72"/>
    <x v="0"/>
  </r>
  <r>
    <n v="1068"/>
    <n v="7001973988"/>
    <s v="Olena Norik"/>
    <s v="Female"/>
    <n v="41"/>
    <x v="0"/>
    <s v="Ukraine"/>
    <s v="DICHEVA-AL Marina"/>
    <s v="Food vouchers"/>
    <x v="73"/>
    <x v="0"/>
  </r>
  <r>
    <n v="1069"/>
    <n v="7001900607"/>
    <s v="Natalia Ivanova"/>
    <s v="Female"/>
    <n v="33"/>
    <x v="0"/>
    <s v="Ukraine"/>
    <s v="DICHEVA-AL Marina"/>
    <s v="Food vouchers"/>
    <x v="73"/>
    <x v="0"/>
  </r>
  <r>
    <n v="1070"/>
    <n v="7002846054"/>
    <s v="Olha Ushakova"/>
    <s v="Female"/>
    <n v="45"/>
    <x v="0"/>
    <s v="Ukraine"/>
    <s v="DICHEVA-AL Marina"/>
    <s v="Food vouchers"/>
    <x v="73"/>
    <x v="0"/>
  </r>
  <r>
    <n v="1071"/>
    <n v="7001460525"/>
    <s v="Natalia Sobol"/>
    <s v="Female"/>
    <n v="39"/>
    <x v="0"/>
    <s v="Ukraine"/>
    <s v="DICHEVA-AL Marina"/>
    <s v="Food vouchers"/>
    <x v="74"/>
    <x v="0"/>
  </r>
  <r>
    <n v="1072"/>
    <n v="7002856064"/>
    <s v="Tetiana Zavadska"/>
    <s v="Female"/>
    <n v="29"/>
    <x v="0"/>
    <s v="Ukraine"/>
    <s v="DICHEVA-AL Marina"/>
    <s v="Food vouchers"/>
    <x v="74"/>
    <x v="0"/>
  </r>
  <r>
    <n v="1073"/>
    <n v="7001744665"/>
    <s v="Valentyna  Rubel"/>
    <s v="Female"/>
    <n v="32"/>
    <x v="0"/>
    <s v="Ukraine"/>
    <s v="DICHEVA-AL Marina"/>
    <s v="Food vouchers"/>
    <x v="74"/>
    <x v="0"/>
  </r>
  <r>
    <n v="1074"/>
    <n v="7001226219"/>
    <s v="Yulia Orysenko"/>
    <s v="Female"/>
    <n v="37"/>
    <x v="0"/>
    <s v="Ukraine"/>
    <s v="DICHEVA-AL Marina"/>
    <s v="Food vouchers"/>
    <x v="75"/>
    <x v="0"/>
  </r>
  <r>
    <n v="1075"/>
    <n v="7002496114"/>
    <s v="Maryna Shvaiko"/>
    <s v="Female"/>
    <n v="28"/>
    <x v="2"/>
    <s v="Ukraine"/>
    <s v="KOLEVA Olga"/>
    <s v="Food vouchers"/>
    <x v="76"/>
    <x v="0"/>
  </r>
  <r>
    <n v="1076"/>
    <n v="7002772177"/>
    <s v="Iryna Taranenko"/>
    <s v="Female"/>
    <n v="38"/>
    <x v="0"/>
    <s v="Ukraine"/>
    <s v="KOLEVA Olga"/>
    <s v="Food vouchers"/>
    <x v="76"/>
    <x v="0"/>
  </r>
  <r>
    <n v="1077"/>
    <n v="7001166775"/>
    <s v="Olga Goriacha"/>
    <s v="Female"/>
    <n v="39"/>
    <x v="0"/>
    <s v="Ukraine"/>
    <s v="KOLEVA Olga"/>
    <s v="Food vouchers"/>
    <x v="76"/>
    <x v="0"/>
  </r>
  <r>
    <n v="1078"/>
    <n v="7001017031"/>
    <s v="Viktoria Vashtenko"/>
    <s v="Female"/>
    <n v="36"/>
    <x v="0"/>
    <s v="Ukraine"/>
    <s v="KOLEVA Olga"/>
    <s v="Food vouchers"/>
    <x v="74"/>
    <x v="0"/>
  </r>
  <r>
    <n v="1079"/>
    <n v="7002372313"/>
    <s v="Olena Zaliska"/>
    <s v="Female"/>
    <n v="43"/>
    <x v="0"/>
    <s v="Ukraine"/>
    <s v="KOLEVA Olga"/>
    <s v="Food vouchers"/>
    <x v="74"/>
    <x v="0"/>
  </r>
  <r>
    <n v="1080"/>
    <n v="7001106036"/>
    <s v="Yunashova Kateryna"/>
    <s v="Female"/>
    <n v="35"/>
    <x v="0"/>
    <s v="Ukraine"/>
    <s v="VOLKOV Volodymyr"/>
    <s v="Food vouchers"/>
    <x v="72"/>
    <x v="2"/>
  </r>
  <r>
    <n v="1081"/>
    <n v="7001107192"/>
    <s v="Osadcha Hanna"/>
    <s v="Female"/>
    <n v="43"/>
    <x v="0"/>
    <s v="Ukraine"/>
    <s v="VOLKOV Volodymyr"/>
    <s v="Food vouchers"/>
    <x v="72"/>
    <x v="2"/>
  </r>
  <r>
    <n v="1082"/>
    <n v="7001364566"/>
    <s v="Diana Zlenko"/>
    <s v="Female"/>
    <n v="33"/>
    <x v="0"/>
    <s v="Ukraine"/>
    <s v="VOLKOV Volodymyr"/>
    <s v="Food vouchers"/>
    <x v="72"/>
    <x v="2"/>
  </r>
  <r>
    <n v="1083"/>
    <n v="7002511336"/>
    <s v="Filkina Tetiana"/>
    <s v="Female"/>
    <n v="40"/>
    <x v="0"/>
    <s v="Ukraine"/>
    <s v="VOLKOV Volodymyr"/>
    <s v="Food vouchers"/>
    <x v="72"/>
    <x v="2"/>
  </r>
  <r>
    <n v="1084"/>
    <n v="7002660128"/>
    <s v="Kravtsova Olha"/>
    <s v="Female"/>
    <n v="32"/>
    <x v="0"/>
    <s v="Ukraine"/>
    <s v="VOLKOV Volodymyr"/>
    <s v="Food vouchers"/>
    <x v="77"/>
    <x v="2"/>
  </r>
  <r>
    <n v="1085"/>
    <n v="7001107398"/>
    <s v="Yakimenko Elizaveta"/>
    <s v="Female"/>
    <n v="46"/>
    <x v="0"/>
    <s v="Ukraine"/>
    <s v="VOLKOV Volodymyr"/>
    <s v="Food vouchers"/>
    <x v="77"/>
    <x v="2"/>
  </r>
  <r>
    <n v="1086"/>
    <n v="7002154959"/>
    <s v="Mieshkova Dana"/>
    <s v="Female"/>
    <n v="37"/>
    <x v="0"/>
    <s v="Ukraine"/>
    <s v="VOLKOV Volodymyr"/>
    <s v="Food vouchers"/>
    <x v="77"/>
    <x v="2"/>
  </r>
  <r>
    <n v="1087"/>
    <n v="7001613626"/>
    <s v="Vietrova Anastasiia"/>
    <s v="Female"/>
    <n v="35"/>
    <x v="0"/>
    <s v="Ukraine"/>
    <s v="VOLKOV Volodymyr"/>
    <s v="Food vouchers"/>
    <x v="77"/>
    <x v="2"/>
  </r>
  <r>
    <n v="1088"/>
    <n v="7002799381"/>
    <s v="Sazonova Viktoriia"/>
    <s v="Female"/>
    <n v="36"/>
    <x v="0"/>
    <s v="Ukraine"/>
    <s v="VOLKOV Volodymyr"/>
    <s v="Food vouchers"/>
    <x v="77"/>
    <x v="2"/>
  </r>
  <r>
    <n v="1089"/>
    <n v="7002674664"/>
    <s v="Kondratsova Tatyana"/>
    <s v="Female"/>
    <n v="46"/>
    <x v="0"/>
    <s v="Ukraine"/>
    <s v="VOLKOV Volodymyr"/>
    <s v="Food vouchers"/>
    <x v="77"/>
    <x v="2"/>
  </r>
  <r>
    <n v="1090"/>
    <n v="7001936455"/>
    <s v="Fedchyshyna Liudmyla"/>
    <s v="Female"/>
    <n v="35"/>
    <x v="0"/>
    <s v="Ukraine"/>
    <s v="VOLKOV Volodymyr"/>
    <s v="Food vouchers"/>
    <x v="78"/>
    <x v="2"/>
  </r>
  <r>
    <n v="1091"/>
    <n v="7001756004"/>
    <s v="Nikolaieva Anastasiia"/>
    <s v="Female"/>
    <n v="37"/>
    <x v="0"/>
    <s v="Ukraine"/>
    <s v="VOLKOV Volodymyr"/>
    <s v="Food vouchers"/>
    <x v="78"/>
    <x v="2"/>
  </r>
  <r>
    <n v="1092"/>
    <n v="7002829149"/>
    <s v="Tymoshenko Oksana"/>
    <s v="Female"/>
    <n v="40"/>
    <x v="0"/>
    <s v="Ukraine"/>
    <s v="VOLKOV Volodymyr"/>
    <s v="Food vouchers"/>
    <x v="78"/>
    <x v="2"/>
  </r>
  <r>
    <n v="1093"/>
    <n v="7001005544"/>
    <s v="Fedorova Tetiana"/>
    <s v="Female"/>
    <n v="47"/>
    <x v="0"/>
    <s v="Ukraine"/>
    <s v="VOLKOV Volodymyr"/>
    <s v="Food vouchers"/>
    <x v="76"/>
    <x v="2"/>
  </r>
  <r>
    <n v="1094"/>
    <n v="7001871123"/>
    <s v="Pidgaina Natalia"/>
    <s v="Female"/>
    <n v="39"/>
    <x v="0"/>
    <s v="Ukraine"/>
    <s v="VOLKOV Volodymyr"/>
    <s v="Food vouchers"/>
    <x v="79"/>
    <x v="2"/>
  </r>
  <r>
    <n v="1095"/>
    <n v="7002873809"/>
    <s v="Nurhalieieva Tetiana"/>
    <s v="Female"/>
    <n v="39"/>
    <x v="0"/>
    <s v="Ukraine"/>
    <s v="VOLKOV Volodymyr"/>
    <s v="Food vouchers"/>
    <x v="79"/>
    <x v="2"/>
  </r>
  <r>
    <n v="1096"/>
    <n v="7001352806"/>
    <s v="Olena Volkova"/>
    <s v="Female"/>
    <n v="35"/>
    <x v="0"/>
    <s v="Ukraine"/>
    <s v="LILOV Yavor"/>
    <s v="Food vouchers"/>
    <x v="72"/>
    <x v="3"/>
  </r>
  <r>
    <n v="1097"/>
    <n v="7001845319"/>
    <s v="Alla Andriushenkova"/>
    <s v="Female"/>
    <m/>
    <x v="1"/>
    <s v="Ukraine"/>
    <s v="KOLEV Nikolay"/>
    <s v="Food vouchers"/>
    <x v="73"/>
    <x v="10"/>
  </r>
  <r>
    <n v="1098"/>
    <n v="7000991989"/>
    <s v="Olga Bulavka"/>
    <s v="Female"/>
    <n v="44"/>
    <x v="0"/>
    <s v="Ukraine"/>
    <s v="KOLEV Nikolay"/>
    <s v="Food vouchers"/>
    <x v="73"/>
    <x v="10"/>
  </r>
  <r>
    <n v="1099"/>
    <n v="7002656327"/>
    <s v="Hanna Kovalchuk"/>
    <s v="Female"/>
    <n v="38"/>
    <x v="0"/>
    <s v="Ukraine"/>
    <s v="KOLEV Nikolay"/>
    <s v="Food vouchers"/>
    <x v="73"/>
    <x v="10"/>
  </r>
  <r>
    <n v="1100"/>
    <n v="7001627656"/>
    <s v="Nadiia Syvokobylko"/>
    <s v="Female"/>
    <n v="40"/>
    <x v="0"/>
    <s v="Ukraine"/>
    <s v="KOLEV Nikolay"/>
    <s v="Food vouchers"/>
    <x v="73"/>
    <x v="10"/>
  </r>
  <r>
    <n v="1101"/>
    <n v="7001636935"/>
    <s v="Maryna Melnyk"/>
    <s v="Female"/>
    <n v="43"/>
    <x v="0"/>
    <s v="Ukraine"/>
    <s v="KOLEV Nikolay"/>
    <s v="Food vouchers"/>
    <x v="73"/>
    <x v="10"/>
  </r>
  <r>
    <n v="1102"/>
    <n v="7001167602"/>
    <s v="Irina Kanaradze"/>
    <s v="Female"/>
    <n v="42"/>
    <x v="0"/>
    <s v="Ukraine"/>
    <s v="KOLEV Nikolay"/>
    <s v="Food vouchers"/>
    <x v="73"/>
    <x v="10"/>
  </r>
  <r>
    <n v="1103"/>
    <n v="7001061872"/>
    <s v="Anna Dragomirova"/>
    <s v="Female"/>
    <m/>
    <x v="1"/>
    <s v="Ukraine"/>
    <s v="KOLEV Nikolay"/>
    <s v="Food vouchers"/>
    <x v="77"/>
    <x v="10"/>
  </r>
  <r>
    <n v="1104"/>
    <n v="7002797147"/>
    <s v="Svitlana Listopad"/>
    <s v="Female"/>
    <n v="48"/>
    <x v="0"/>
    <s v="Ukraine"/>
    <s v="LILOV Yavor"/>
    <s v="Food vouchers"/>
    <x v="76"/>
    <x v="3"/>
  </r>
  <r>
    <n v="1105"/>
    <n v="7002468373"/>
    <s v="Svitlana Adam"/>
    <s v="Female"/>
    <n v="28"/>
    <x v="2"/>
    <s v="Ukraine"/>
    <s v="LILOV Yavor"/>
    <s v="Food vouchers"/>
    <x v="79"/>
    <x v="3"/>
  </r>
  <r>
    <n v="1106"/>
    <n v="7002079294"/>
    <s v="Ruslana Bushueva"/>
    <s v="Female"/>
    <n v="34"/>
    <x v="0"/>
    <s v="Ukraine"/>
    <s v="LILOV Yavor"/>
    <s v="Food vouchers"/>
    <x v="79"/>
    <x v="3"/>
  </r>
  <r>
    <n v="1107"/>
    <n v="7001149859"/>
    <s v="Iryna Sierikova"/>
    <s v="Female"/>
    <n v="38"/>
    <x v="0"/>
    <s v="Ukraine"/>
    <s v="KOLEVA Olga"/>
    <s v="Food vouchers"/>
    <x v="80"/>
    <x v="0"/>
  </r>
  <r>
    <n v="1108"/>
    <n v="7001812311"/>
    <s v="Kateryna Zhuravlova"/>
    <s v="Female"/>
    <n v="42"/>
    <x v="0"/>
    <s v="Ukraine"/>
    <s v="KOLEVA Olga"/>
    <s v="Food vouchers"/>
    <x v="80"/>
    <x v="0"/>
  </r>
  <r>
    <n v="1109"/>
    <n v="7001330804"/>
    <s v="Daryna Shyrina"/>
    <s v="Female"/>
    <n v="31"/>
    <x v="0"/>
    <s v="Ukraine"/>
    <s v="KOLEVA Olga"/>
    <s v="Food vouchers"/>
    <x v="80"/>
    <x v="0"/>
  </r>
  <r>
    <n v="1110"/>
    <n v="7002664126"/>
    <s v="Yuliia Hryshko"/>
    <s v="Female"/>
    <n v="53"/>
    <x v="0"/>
    <s v="Ukraine"/>
    <s v="KOLEVA Olga"/>
    <s v="Food vouchers"/>
    <x v="80"/>
    <x v="0"/>
  </r>
  <r>
    <n v="1111"/>
    <n v="7001198400"/>
    <s v="Anhelina Nezhentseva"/>
    <s v="Female"/>
    <n v="47"/>
    <x v="0"/>
    <s v="Ukraine"/>
    <s v="KOLEVA Olga"/>
    <s v="Food vouchers"/>
    <x v="81"/>
    <x v="0"/>
  </r>
  <r>
    <n v="1112"/>
    <n v="7001205786"/>
    <s v="Olena Moroz"/>
    <s v="Female"/>
    <n v="45"/>
    <x v="0"/>
    <s v="Ukraine"/>
    <s v="KOLEVA Olga"/>
    <s v="Food vouchers"/>
    <x v="81"/>
    <x v="0"/>
  </r>
  <r>
    <n v="1113"/>
    <n v="7001962672"/>
    <s v="Viktoriia Naumenko"/>
    <s v="Female"/>
    <n v="39"/>
    <x v="0"/>
    <s v="Ukraine"/>
    <s v="KOLEVA Olga"/>
    <s v="Food vouchers"/>
    <x v="81"/>
    <x v="0"/>
  </r>
  <r>
    <n v="1114"/>
    <n v="7001924485"/>
    <s v="Olena Buriachok"/>
    <s v="Female"/>
    <n v="42"/>
    <x v="0"/>
    <s v="Ukraine"/>
    <s v="KOLEVA Olga"/>
    <s v="Food vouchers"/>
    <x v="81"/>
    <x v="0"/>
  </r>
  <r>
    <n v="1115"/>
    <n v="7001557010"/>
    <s v="Hanchykova Tetiana"/>
    <s v="Female"/>
    <n v="36"/>
    <x v="0"/>
    <s v="Ukraine"/>
    <s v="VOLKOV Volodymyr"/>
    <s v="Food vouchers"/>
    <x v="82"/>
    <x v="2"/>
  </r>
  <r>
    <n v="1116"/>
    <n v="7002509148"/>
    <s v="Taranovska Olena"/>
    <s v="Female"/>
    <n v="32"/>
    <x v="0"/>
    <s v="Ukraine"/>
    <s v="VOLKOV Volodymyr"/>
    <s v="Food vouchers"/>
    <x v="82"/>
    <x v="2"/>
  </r>
  <r>
    <n v="1117"/>
    <n v="7002198931"/>
    <s v="Rusinova Halyna "/>
    <s v="Female"/>
    <n v="34"/>
    <x v="0"/>
    <s v="Ukraine"/>
    <s v="VOLKOV Volodymyr"/>
    <s v="Food vouchers"/>
    <x v="82"/>
    <x v="2"/>
  </r>
  <r>
    <n v="1118"/>
    <n v="7002452648"/>
    <s v="Shcherbakova Oksana"/>
    <s v="Female"/>
    <n v="46"/>
    <x v="0"/>
    <s v="Ukraine"/>
    <s v="VOLKOV Volodymyr"/>
    <s v="Food vouchers"/>
    <x v="82"/>
    <x v="2"/>
  </r>
  <r>
    <n v="1119"/>
    <n v="7001320632"/>
    <s v="Ovechkina Liudmyla"/>
    <s v="Female"/>
    <n v="44"/>
    <x v="0"/>
    <s v="Ukraine"/>
    <s v="VOLKOV Volodymyr"/>
    <s v="Food vouchers"/>
    <x v="83"/>
    <x v="2"/>
  </r>
  <r>
    <n v="1120"/>
    <n v="7002582358"/>
    <s v="Zaitseva Valeriia"/>
    <s v="Female"/>
    <n v="35"/>
    <x v="0"/>
    <s v="Ukraine"/>
    <s v="VOLKOV Volodymyr"/>
    <s v="Food vouchers"/>
    <x v="83"/>
    <x v="2"/>
  </r>
  <r>
    <n v="1121"/>
    <n v="7002319086"/>
    <s v="Chupryna Olena"/>
    <s v="Female"/>
    <n v="45"/>
    <x v="0"/>
    <s v="Ukraine"/>
    <s v="VOLKOV Volodymyr"/>
    <s v="Food vouchers"/>
    <x v="83"/>
    <x v="2"/>
  </r>
  <r>
    <n v="1122"/>
    <n v="7002204690"/>
    <s v="Kostrova Alina"/>
    <s v="Female"/>
    <n v="51"/>
    <x v="0"/>
    <s v="Ukraine"/>
    <s v="VOLKOV Volodymyr"/>
    <s v="Food vouchers"/>
    <x v="83"/>
    <x v="2"/>
  </r>
  <r>
    <n v="1123"/>
    <n v="7002199329"/>
    <s v="Lypa Iryna "/>
    <s v="Female"/>
    <n v="37"/>
    <x v="0"/>
    <s v="Ukraine"/>
    <s v="VOLKOV Volodymyr"/>
    <s v="Food vouchers"/>
    <x v="83"/>
    <x v="2"/>
  </r>
  <r>
    <n v="1124"/>
    <n v="7002852147"/>
    <s v="Davydova Viktoriia"/>
    <s v="Female"/>
    <n v="31"/>
    <x v="0"/>
    <s v="Ukraine"/>
    <s v="VOLKOV Volodymyr"/>
    <s v="Food vouchers"/>
    <x v="83"/>
    <x v="2"/>
  </r>
  <r>
    <n v="1125"/>
    <n v="7001901534"/>
    <s v="Chumakova Olha"/>
    <s v="Female"/>
    <n v="49"/>
    <x v="0"/>
    <s v="Ukraine"/>
    <s v="VOLKOV Volodymyr"/>
    <s v="Food vouchers"/>
    <x v="83"/>
    <x v="2"/>
  </r>
  <r>
    <n v="1126"/>
    <n v="7002843927"/>
    <s v="Zubko Kateryna"/>
    <s v="Female"/>
    <n v="36"/>
    <x v="0"/>
    <s v="Ukraine"/>
    <s v="VOLKOV Volodymyr"/>
    <s v="Food vouchers"/>
    <x v="83"/>
    <x v="2"/>
  </r>
  <r>
    <n v="1127"/>
    <n v="7002844049"/>
    <s v="Shcherbyna Anastasiia"/>
    <s v="Female"/>
    <n v="33"/>
    <x v="0"/>
    <s v="Ukraine"/>
    <s v="VOLKOV Volodymyr"/>
    <s v="Food vouchers"/>
    <x v="83"/>
    <x v="2"/>
  </r>
  <r>
    <n v="1128"/>
    <n v="7002380075"/>
    <s v="Marchenko Nina"/>
    <s v="Female"/>
    <n v="38"/>
    <x v="0"/>
    <s v="Ukraine"/>
    <s v="VOLKOV Volodymyr"/>
    <s v="Food vouchers"/>
    <x v="83"/>
    <x v="2"/>
  </r>
  <r>
    <n v="1129"/>
    <n v="7002519653"/>
    <s v="Khaletska Olga"/>
    <s v="Female"/>
    <n v="40"/>
    <x v="0"/>
    <s v="Ukraine"/>
    <s v="VOLKOV Volodymyr"/>
    <s v="Food vouchers"/>
    <x v="83"/>
    <x v="2"/>
  </r>
  <r>
    <n v="1130"/>
    <n v="7000962565"/>
    <s v="Osadchuk Viktoriia"/>
    <s v="Female"/>
    <n v="42"/>
    <x v="0"/>
    <s v="Ukraine"/>
    <s v="VOLKOV Volodymyr"/>
    <s v="Food vouchers"/>
    <x v="83"/>
    <x v="2"/>
  </r>
  <r>
    <n v="1131"/>
    <n v="7002249299"/>
    <s v="Volk Yana"/>
    <s v="Female"/>
    <n v="37"/>
    <x v="0"/>
    <s v="Ukraine"/>
    <s v="VOLKOV Volodymyr"/>
    <s v="Food vouchers"/>
    <x v="83"/>
    <x v="2"/>
  </r>
  <r>
    <n v="1132"/>
    <n v="7001561257"/>
    <s v="Ponomaryova Ganna"/>
    <s v="Female"/>
    <n v="42"/>
    <x v="0"/>
    <s v="Ukraine"/>
    <s v="VOLKOV Volodymyr"/>
    <s v="Food vouchers"/>
    <x v="83"/>
    <x v="2"/>
  </r>
  <r>
    <n v="1133"/>
    <n v="7000912630"/>
    <s v="Marchenko Serhii"/>
    <s v="Male"/>
    <n v="51"/>
    <x v="0"/>
    <s v="Ukraine"/>
    <s v="VOLKOV Volodymyr"/>
    <s v="Food vouchers"/>
    <x v="83"/>
    <x v="2"/>
  </r>
  <r>
    <n v="1134"/>
    <n v="7001247340"/>
    <s v="Tsykalo Tamila"/>
    <s v="Female"/>
    <n v="41"/>
    <x v="0"/>
    <s v="Ukraine"/>
    <s v="VOLKOV Volodymyr"/>
    <s v="Food vouchers"/>
    <x v="80"/>
    <x v="2"/>
  </r>
  <r>
    <n v="1135"/>
    <n v="7001739638"/>
    <s v="Stratu Yevhen"/>
    <s v="Male"/>
    <n v="43"/>
    <x v="0"/>
    <s v="Ukraine"/>
    <s v="VOLKOV Volodymyr"/>
    <s v="Food vouchers"/>
    <x v="80"/>
    <x v="2"/>
  </r>
  <r>
    <n v="1136"/>
    <n v="7002245268"/>
    <s v="Novitska Nelli"/>
    <s v="Female"/>
    <n v="63"/>
    <x v="3"/>
    <s v="Ukraine"/>
    <s v="VOLKOV Volodymyr"/>
    <s v="Food vouchers"/>
    <x v="80"/>
    <x v="2"/>
  </r>
  <r>
    <n v="1137"/>
    <n v="7002575305"/>
    <s v="Prodan Tetiana"/>
    <s v="Female"/>
    <n v="38"/>
    <x v="0"/>
    <s v="Ukraine"/>
    <s v="VOLKOV Volodymyr"/>
    <s v="Food vouchers"/>
    <x v="80"/>
    <x v="2"/>
  </r>
  <r>
    <n v="1138"/>
    <n v="7002618495"/>
    <s v="Semenova Nataliia"/>
    <s v="Female"/>
    <n v="37"/>
    <x v="0"/>
    <s v="Ukraine"/>
    <s v="VOLKOV Volodymyr"/>
    <s v="Food vouchers"/>
    <x v="80"/>
    <x v="2"/>
  </r>
  <r>
    <n v="1139"/>
    <n v="7002060535"/>
    <s v="Piatakova Olena"/>
    <s v="Female"/>
    <n v="43"/>
    <x v="0"/>
    <s v="Ukraine"/>
    <s v="VOLKOV Volodymyr"/>
    <s v="Food vouchers"/>
    <x v="80"/>
    <x v="2"/>
  </r>
  <r>
    <n v="1140"/>
    <n v="7001594565"/>
    <s v="Zaznoba Olga"/>
    <s v="Female"/>
    <n v="40"/>
    <x v="0"/>
    <s v="Ukraine"/>
    <s v="VOLKOV Volodymyr"/>
    <s v="Food vouchers"/>
    <x v="80"/>
    <x v="2"/>
  </r>
  <r>
    <n v="1141"/>
    <n v="7002519033"/>
    <s v="Yakimenko Oksana"/>
    <s v="Female"/>
    <n v="47"/>
    <x v="0"/>
    <s v="Ukraine"/>
    <s v="VOLKOV Volodymyr"/>
    <s v="Food vouchers"/>
    <x v="80"/>
    <x v="2"/>
  </r>
  <r>
    <n v="1142"/>
    <n v="7001075145"/>
    <s v="Zhuchyk Yuliia"/>
    <s v="Female"/>
    <n v="36"/>
    <x v="0"/>
    <s v="Ukraine"/>
    <s v="VOLKOV Volodymyr"/>
    <s v="Food vouchers"/>
    <x v="80"/>
    <x v="2"/>
  </r>
  <r>
    <n v="1143"/>
    <n v="7002709852"/>
    <s v="Holosovska Yuliia"/>
    <s v="Female"/>
    <n v="34"/>
    <x v="0"/>
    <s v="Ukraine"/>
    <s v="VOLKOV Volodymyr"/>
    <s v="Food vouchers"/>
    <x v="84"/>
    <x v="2"/>
  </r>
  <r>
    <n v="1144"/>
    <n v="7001352998"/>
    <s v="Pogodina Elena"/>
    <s v="Female"/>
    <n v="37"/>
    <x v="0"/>
    <s v="Ukraine"/>
    <s v="VOLKOV Volodymyr"/>
    <s v="Food vouchers"/>
    <x v="84"/>
    <x v="2"/>
  </r>
  <r>
    <n v="1145"/>
    <n v="7002798177"/>
    <s v="Kushpil Yana"/>
    <s v="Female"/>
    <n v="39"/>
    <x v="0"/>
    <s v="Ukraine"/>
    <s v="VOLKOV Volodymyr"/>
    <s v="Food vouchers"/>
    <x v="84"/>
    <x v="2"/>
  </r>
  <r>
    <n v="1146"/>
    <n v="7001531249"/>
    <s v="Hurieva Hanna"/>
    <s v="Female"/>
    <n v="36"/>
    <x v="0"/>
    <s v="Ukraine"/>
    <s v="VOLKOV Volodymyr"/>
    <s v="Food vouchers"/>
    <x v="84"/>
    <x v="2"/>
  </r>
  <r>
    <n v="1147"/>
    <n v="7003256700"/>
    <s v="Kateryna Kolesnikova"/>
    <s v="Female"/>
    <n v="31"/>
    <x v="0"/>
    <s v="Ukraine"/>
    <s v="BAZELKOVA Anna/KOLEV Nikolay"/>
    <s v="Food vouchers"/>
    <x v="83"/>
    <x v="11"/>
  </r>
  <r>
    <n v="1148"/>
    <n v="7001024187"/>
    <s v="Mariia Vikulova"/>
    <s v="Female"/>
    <n v="35"/>
    <x v="0"/>
    <s v="Ukraine"/>
    <s v="BAZELKOVA Anna/KOLEV Nikolay"/>
    <s v="Food vouchers"/>
    <x v="83"/>
    <x v="11"/>
  </r>
  <r>
    <n v="1149"/>
    <n v="7002734913"/>
    <s v="Liudmyla Kovalenko"/>
    <s v="Female"/>
    <n v="39"/>
    <x v="0"/>
    <s v="Ukraine"/>
    <s v="BAZELKOVA Anna/KOLEV Nikolay"/>
    <s v="Food vouchers"/>
    <x v="83"/>
    <x v="11"/>
  </r>
  <r>
    <n v="1150"/>
    <n v="7001324102"/>
    <s v="Tetiana Makarska"/>
    <s v="Female"/>
    <n v="49"/>
    <x v="0"/>
    <s v="Ukraine"/>
    <s v="BAZELKOVA Anna/KOLEV Nikolay"/>
    <s v="Food vouchers"/>
    <x v="83"/>
    <x v="11"/>
  </r>
  <r>
    <n v="1151"/>
    <n v="7002234789"/>
    <s v="Nataiia Kozak"/>
    <s v="Female"/>
    <n v="37"/>
    <x v="0"/>
    <s v="Ukraine"/>
    <s v="BAZELKOVA Anna/KOLEV Nikolay"/>
    <s v="Food vouchers"/>
    <x v="83"/>
    <x v="11"/>
  </r>
  <r>
    <n v="1152"/>
    <n v="7002083545"/>
    <s v="Olena Diupina"/>
    <s v="Female"/>
    <n v="36"/>
    <x v="0"/>
    <s v="Ukraine"/>
    <s v="BAZELKOVA Anna/KOLEV Nikolay"/>
    <s v="Food vouchers"/>
    <x v="83"/>
    <x v="11"/>
  </r>
  <r>
    <n v="1153"/>
    <n v="7001688118"/>
    <s v="Viktoriia Bantush"/>
    <s v="Female"/>
    <n v="42"/>
    <x v="0"/>
    <s v="Ukraine"/>
    <s v="BAZELKOVA Anna/KOLEV Nikolay"/>
    <s v="Food vouchers"/>
    <x v="83"/>
    <x v="11"/>
  </r>
  <r>
    <n v="1154"/>
    <n v="7001033949"/>
    <s v="Hanna Korablova"/>
    <s v="Female"/>
    <n v="40"/>
    <x v="0"/>
    <s v="Ukraine"/>
    <s v="BAZELKOVA Anna/KOLEV Nikolay"/>
    <s v="Food vouchers"/>
    <x v="83"/>
    <x v="11"/>
  </r>
  <r>
    <n v="1155"/>
    <n v="7002622230"/>
    <s v="Yanina Shulga"/>
    <s v="Female"/>
    <n v="48"/>
    <x v="0"/>
    <s v="Ukraine"/>
    <s v="BAZELKOVA Anna/KOLEV Nikolay"/>
    <s v="Food vouchers"/>
    <x v="83"/>
    <x v="11"/>
  </r>
  <r>
    <n v="1156"/>
    <n v="7002454955"/>
    <s v="Olena Hadjiyska"/>
    <s v="Female"/>
    <m/>
    <x v="1"/>
    <s v="Ukraine"/>
    <s v="LILOV Yavor"/>
    <s v="Food vouchers"/>
    <x v="83"/>
    <x v="3"/>
  </r>
  <r>
    <n v="1157"/>
    <n v="7001086222"/>
    <s v="Natalia Novosolova"/>
    <s v="Female"/>
    <n v="44"/>
    <x v="0"/>
    <s v="Ukraine"/>
    <s v="DICHEVA-AL Marina"/>
    <s v="Food vouchers"/>
    <x v="83"/>
    <x v="0"/>
  </r>
  <r>
    <n v="1158"/>
    <n v="7001129758"/>
    <s v="Olena Horielova"/>
    <s v="Female"/>
    <n v="46"/>
    <x v="0"/>
    <s v="Ukraine"/>
    <s v="DICHEVA-AL Marina"/>
    <s v="Food vouchers"/>
    <x v="83"/>
    <x v="0"/>
  </r>
  <r>
    <n v="1159"/>
    <n v="7002789865"/>
    <s v="Olga Voloshyna"/>
    <s v="Female"/>
    <n v="34"/>
    <x v="0"/>
    <s v="Ukraine"/>
    <s v="DICHEVA-AL Marina"/>
    <s v="Food vouchers"/>
    <x v="85"/>
    <x v="0"/>
  </r>
  <r>
    <n v="1160"/>
    <n v="7001292155"/>
    <s v="Viktoriia Sushko"/>
    <s v="Female"/>
    <n v="38"/>
    <x v="0"/>
    <s v="Ukraine"/>
    <s v="DICHEVA-AL Marina"/>
    <s v="Food vouchers"/>
    <x v="85"/>
    <x v="0"/>
  </r>
  <r>
    <n v="1161"/>
    <n v="7002181601"/>
    <s v="Oksana Serdyuk"/>
    <s v="Female"/>
    <n v="39"/>
    <x v="0"/>
    <s v="Ukraine"/>
    <s v="DICHEVA-AL Marina"/>
    <s v="Food vouchers"/>
    <x v="85"/>
    <x v="0"/>
  </r>
  <r>
    <n v="1162"/>
    <n v="7001976646"/>
    <s v="Iryna Galko"/>
    <s v="Female"/>
    <n v="40"/>
    <x v="0"/>
    <s v="Ukraine"/>
    <s v="DICHEVA-AL Marina"/>
    <s v="Food vouchers"/>
    <x v="85"/>
    <x v="0"/>
  </r>
  <r>
    <n v="1163"/>
    <n v="7001557445"/>
    <s v="Anastasiia Krupoderova"/>
    <s v="Female"/>
    <n v="33"/>
    <x v="0"/>
    <s v="Ukraine"/>
    <s v="DICHEVA-AL Marina"/>
    <s v="Food vouchers"/>
    <x v="85"/>
    <x v="0"/>
  </r>
  <r>
    <n v="1164"/>
    <n v="7001001362"/>
    <s v="Iryna Dychakivska"/>
    <s v="Female"/>
    <n v="43"/>
    <x v="0"/>
    <s v="Ukraine"/>
    <s v="DICHEVA-AL Marina"/>
    <s v="Food vouchers"/>
    <x v="85"/>
    <x v="0"/>
  </r>
  <r>
    <n v="1165"/>
    <n v="7002815038"/>
    <s v="Alla Tykhonova"/>
    <s v="Female"/>
    <n v="44"/>
    <x v="0"/>
    <s v="Ukraine"/>
    <s v="DICHEVA-AL Marina"/>
    <s v="Food vouchers"/>
    <x v="85"/>
    <x v="0"/>
  </r>
  <r>
    <n v="1166"/>
    <n v="7002079962"/>
    <s v="Svitlana Diba"/>
    <s v="Female"/>
    <n v="38"/>
    <x v="0"/>
    <s v="Ukraine"/>
    <s v="DICHEVA-AL Marina"/>
    <s v="Food vouchers"/>
    <x v="85"/>
    <x v="0"/>
  </r>
  <r>
    <n v="1167"/>
    <n v="7001535605"/>
    <s v="Kateryna Yakunina"/>
    <s v="Female"/>
    <n v="32"/>
    <x v="0"/>
    <s v="Ukraine"/>
    <s v="DICHEVA-AL Marina"/>
    <s v="Food vouchers"/>
    <x v="85"/>
    <x v="0"/>
  </r>
  <r>
    <n v="1168"/>
    <n v="7002081817"/>
    <s v="Zinaida Zapototska"/>
    <s v="Female"/>
    <n v="42"/>
    <x v="0"/>
    <s v="Ukraine"/>
    <s v="DICHEVA-AL Marina"/>
    <s v="Food vouchers"/>
    <x v="86"/>
    <x v="0"/>
  </r>
  <r>
    <n v="1169"/>
    <n v="7002570023"/>
    <s v="Natalia Drahun"/>
    <s v="Female"/>
    <n v="39"/>
    <x v="0"/>
    <s v="Ukraine"/>
    <s v="DICHEVA-AL Marina"/>
    <s v="Food vouchers"/>
    <x v="86"/>
    <x v="0"/>
  </r>
  <r>
    <n v="1170"/>
    <n v="7001489630"/>
    <s v="Svitlana Baranova"/>
    <s v="Female"/>
    <n v="40"/>
    <x v="0"/>
    <s v="Ukraine"/>
    <s v="DICHEVA-AL Marina"/>
    <s v="Food vouchers"/>
    <x v="86"/>
    <x v="0"/>
  </r>
  <r>
    <n v="1171"/>
    <n v="7002453221"/>
    <s v="Nina Velychko"/>
    <s v="Female"/>
    <n v="39"/>
    <x v="0"/>
    <s v="Ukraine"/>
    <s v="DICHEVA-AL Marina"/>
    <s v="Food vouchers"/>
    <x v="86"/>
    <x v="0"/>
  </r>
  <r>
    <n v="1172"/>
    <n v="7001522650"/>
    <s v="Yuliia Bondarenko"/>
    <s v="Female"/>
    <n v="42"/>
    <x v="0"/>
    <s v="Ukraine"/>
    <s v="DICHEVA-AL Marina"/>
    <s v="Food vouchers"/>
    <x v="86"/>
    <x v="0"/>
  </r>
  <r>
    <n v="1173"/>
    <n v="7001521712"/>
    <s v="Vira Bondarenko"/>
    <s v="Female"/>
    <n v="64"/>
    <x v="3"/>
    <s v="Ukraine"/>
    <s v="DICHEVA-AL Marina"/>
    <s v="Food vouchers"/>
    <x v="86"/>
    <x v="0"/>
  </r>
  <r>
    <n v="1174"/>
    <n v="7002590652"/>
    <s v="Tetiana Andrieieva"/>
    <s v="Female"/>
    <n v="39"/>
    <x v="0"/>
    <s v="Ukraine"/>
    <s v="DICHEVA-AL Marina"/>
    <s v="Food vouchers"/>
    <x v="86"/>
    <x v="0"/>
  </r>
  <r>
    <n v="1175"/>
    <n v="7000942569"/>
    <s v="Natalia Koidze"/>
    <s v="Female"/>
    <n v="47"/>
    <x v="0"/>
    <s v="Ukraine"/>
    <s v="DICHEVA-AL Marina"/>
    <s v="Food vouchers"/>
    <x v="87"/>
    <x v="0"/>
  </r>
  <r>
    <n v="1176"/>
    <n v="7001643070"/>
    <s v="Oksana Chernenko"/>
    <s v="Female"/>
    <n v="42"/>
    <x v="0"/>
    <s v="Ukraine"/>
    <s v="DICHEVA-AL Marina"/>
    <s v="Food vouchers"/>
    <x v="87"/>
    <x v="0"/>
  </r>
  <r>
    <n v="1177"/>
    <n v="7001492364"/>
    <s v="Iryna Bondar"/>
    <s v="Female"/>
    <n v="42"/>
    <x v="0"/>
    <s v="Ukraine"/>
    <s v="DICHEVA-AL Marina"/>
    <s v="Food vouchers"/>
    <x v="87"/>
    <x v="0"/>
  </r>
  <r>
    <n v="1178"/>
    <n v="7001635226"/>
    <s v="Elena Timotina"/>
    <s v="Female"/>
    <n v="40"/>
    <x v="0"/>
    <s v="Ukraine"/>
    <s v="DICHEVA-AL Marina"/>
    <s v="Food vouchers"/>
    <x v="87"/>
    <x v="0"/>
  </r>
  <r>
    <n v="1179"/>
    <n v="7002581568"/>
    <s v="Svitlana Krivoshei"/>
    <s v="Female"/>
    <n v="40"/>
    <x v="0"/>
    <s v="Ukraine"/>
    <s v="DICHEVA-AL Marina"/>
    <s v="Food vouchers"/>
    <x v="87"/>
    <x v="0"/>
  </r>
  <r>
    <n v="1180"/>
    <n v="7002865767"/>
    <s v="Yuliia Orlova"/>
    <s v="Female"/>
    <n v="39"/>
    <x v="0"/>
    <s v="Ukraine"/>
    <s v="DICHEVA-AL Marina"/>
    <s v="Food vouchers"/>
    <x v="87"/>
    <x v="0"/>
  </r>
  <r>
    <n v="1181"/>
    <n v="7002450482"/>
    <s v="Tatiana Varganova"/>
    <s v="Female"/>
    <n v="66"/>
    <x v="3"/>
    <s v="Ukraine"/>
    <s v="DICHEVA-AL Marina"/>
    <s v="Food vouchers"/>
    <x v="87"/>
    <x v="0"/>
  </r>
  <r>
    <n v="1182"/>
    <n v="7002059333"/>
    <s v="Iryna Tyschenko"/>
    <s v="Female"/>
    <n v="37"/>
    <x v="0"/>
    <s v="Ukraine"/>
    <s v="DICHEVA-AL Marina"/>
    <s v="Food vouchers"/>
    <x v="87"/>
    <x v="0"/>
  </r>
  <r>
    <n v="1183"/>
    <n v="7001009472"/>
    <s v="Irina Bielykh"/>
    <s v="Female"/>
    <n v="42"/>
    <x v="0"/>
    <s v="Ukraine"/>
    <s v="KOLEVA Olga"/>
    <s v="Food vouchers"/>
    <x v="88"/>
    <x v="0"/>
  </r>
  <r>
    <n v="1184"/>
    <n v="7002875618"/>
    <s v="Nataliia Chesnova"/>
    <s v="Female"/>
    <n v="47"/>
    <x v="0"/>
    <s v="Ukraine"/>
    <s v="KOLEVA Olga"/>
    <s v="Food vouchers"/>
    <x v="88"/>
    <x v="0"/>
  </r>
  <r>
    <n v="1185"/>
    <n v="7002875593"/>
    <s v="Yana Leus"/>
    <s v="Female"/>
    <n v="46"/>
    <x v="0"/>
    <s v="Ukraine"/>
    <s v="KOLEVA Olga"/>
    <s v="Food vouchers"/>
    <x v="88"/>
    <x v="0"/>
  </r>
  <r>
    <n v="1186"/>
    <n v="7002835678"/>
    <s v="Viktoriia Chorna"/>
    <s v="Female"/>
    <n v="46"/>
    <x v="0"/>
    <s v="Ukraine"/>
    <s v="KOLEVA Olga"/>
    <s v="Food vouchers"/>
    <x v="88"/>
    <x v="0"/>
  </r>
  <r>
    <n v="1187"/>
    <n v="7002572005"/>
    <s v="Nataliia Samodina"/>
    <s v="Female"/>
    <n v="42"/>
    <x v="0"/>
    <s v="Ukraine"/>
    <s v="KOLEVA Olga"/>
    <s v="Food vouchers"/>
    <x v="88"/>
    <x v="0"/>
  </r>
  <r>
    <n v="1188"/>
    <n v="7001079578"/>
    <s v="Tetiana Chumachenko"/>
    <s v="Female"/>
    <n v="42"/>
    <x v="0"/>
    <s v="Ukraine"/>
    <s v="KOLEVA Olga"/>
    <s v="Food vouchers"/>
    <x v="88"/>
    <x v="0"/>
  </r>
  <r>
    <n v="1189"/>
    <n v="7001838595"/>
    <s v="Yuliia Kruhliak"/>
    <s v="Female"/>
    <n v="27"/>
    <x v="2"/>
    <s v="Ukraine"/>
    <s v="KOLEVA Olga"/>
    <s v="Food vouchers"/>
    <x v="88"/>
    <x v="0"/>
  </r>
  <r>
    <n v="1190"/>
    <n v="7001996367"/>
    <s v="Svitlana Fadieieva"/>
    <s v="Female"/>
    <n v="41"/>
    <x v="0"/>
    <s v="Ukraine"/>
    <s v="KOLEVA Olga"/>
    <s v="Food vouchers"/>
    <x v="88"/>
    <x v="0"/>
  </r>
  <r>
    <n v="1191"/>
    <n v="7002641183"/>
    <s v="Liudmyla Vagis"/>
    <s v="Female"/>
    <n v="41"/>
    <x v="0"/>
    <s v="Ukraine"/>
    <s v="KOLEVA Olga"/>
    <s v="Food vouchers"/>
    <x v="88"/>
    <x v="0"/>
  </r>
  <r>
    <n v="1192"/>
    <n v="7002789371"/>
    <s v="Svitlana Cheredniuk"/>
    <s v="Female"/>
    <n v="29"/>
    <x v="0"/>
    <s v="Ukraine"/>
    <s v="KOLEVA Olga"/>
    <s v="Food vouchers"/>
    <x v="88"/>
    <x v="0"/>
  </r>
  <r>
    <n v="1193"/>
    <n v="7001583547"/>
    <s v="Tetyana Alekseyeva"/>
    <s v="Female"/>
    <n v="40"/>
    <x v="0"/>
    <s v="Ukraine"/>
    <s v="KOLEVA Olga"/>
    <s v="Food vouchers"/>
    <x v="88"/>
    <x v="0"/>
  </r>
  <r>
    <n v="1194"/>
    <n v="7002454147"/>
    <s v="Oleksandra Cherednichenko"/>
    <s v="Female"/>
    <n v="42"/>
    <x v="0"/>
    <s v="Ukraine"/>
    <s v="KOLEVA Olga"/>
    <s v="Food vouchers"/>
    <x v="85"/>
    <x v="0"/>
  </r>
  <r>
    <n v="1195"/>
    <n v="7001913803"/>
    <s v="Inna Falaleeva"/>
    <s v="Female"/>
    <n v="41"/>
    <x v="0"/>
    <s v="Ukraine"/>
    <s v="KOLEVA Olga"/>
    <s v="Food vouchers"/>
    <x v="85"/>
    <x v="0"/>
  </r>
  <r>
    <n v="1196"/>
    <n v="7002428414"/>
    <s v="Natalia Vovchuk"/>
    <s v="Female"/>
    <n v="47"/>
    <x v="0"/>
    <s v="Ukraine"/>
    <s v="KOLEVA Olga"/>
    <s v="Food vouchers"/>
    <x v="85"/>
    <x v="0"/>
  </r>
  <r>
    <n v="1197"/>
    <n v="7002893531"/>
    <s v="Viktoriia Rozhko"/>
    <s v="Female"/>
    <n v="42"/>
    <x v="0"/>
    <s v="Ukraine"/>
    <s v="KOLEVA Olga"/>
    <s v="Food vouchers"/>
    <x v="85"/>
    <x v="0"/>
  </r>
  <r>
    <n v="1198"/>
    <n v="7001158600"/>
    <s v="Kateryna Fomenko"/>
    <s v="Female"/>
    <n v="37"/>
    <x v="0"/>
    <s v="Ukraine"/>
    <s v="KOLEVA Olga"/>
    <s v="Food vouchers"/>
    <x v="85"/>
    <x v="0"/>
  </r>
  <r>
    <n v="1199"/>
    <n v="7002428470"/>
    <s v="Olena Bondarenko"/>
    <s v="Female"/>
    <n v="29"/>
    <x v="0"/>
    <s v="Ukraine"/>
    <s v="KOLEVA Olga"/>
    <s v="Food vouchers"/>
    <x v="85"/>
    <x v="0"/>
  </r>
  <r>
    <n v="1200"/>
    <n v="7002350126"/>
    <s v="Yevheniia Burmak"/>
    <s v="Female"/>
    <n v="34"/>
    <x v="0"/>
    <s v="Ukraine"/>
    <s v="KOLEVA Olga"/>
    <s v="Food vouchers"/>
    <x v="85"/>
    <x v="0"/>
  </r>
  <r>
    <n v="1201"/>
    <n v="7002271500"/>
    <s v="Ohmantseva Yuliya"/>
    <s v="Female"/>
    <n v="41"/>
    <x v="0"/>
    <s v="Ukraine"/>
    <s v="VOLKOV Volodymyr"/>
    <s v="Food vouchers"/>
    <x v="88"/>
    <x v="2"/>
  </r>
  <r>
    <n v="1202"/>
    <n v="7001127167"/>
    <s v="Veselina Svitlana"/>
    <s v="Female"/>
    <n v="40"/>
    <x v="0"/>
    <s v="Ukraine"/>
    <s v="VOLKOV Volodymyr"/>
    <s v="Food vouchers"/>
    <x v="89"/>
    <x v="2"/>
  </r>
  <r>
    <n v="1203"/>
    <n v="7001778707"/>
    <s v="Starodubtseva Viktoria"/>
    <s v="Female"/>
    <n v="41"/>
    <x v="0"/>
    <s v="Ukraine"/>
    <s v="VOLKOV Volodymyr"/>
    <s v="Food vouchers"/>
    <x v="89"/>
    <x v="2"/>
  </r>
  <r>
    <n v="1204"/>
    <n v="7002886485"/>
    <s v="Usyk Daria"/>
    <s v="Female"/>
    <n v="35"/>
    <x v="0"/>
    <s v="Ukraine"/>
    <s v="VOLKOV Volodymyr"/>
    <s v="Food vouchers"/>
    <x v="89"/>
    <x v="2"/>
  </r>
  <r>
    <n v="1205"/>
    <n v="7001910123"/>
    <s v="Tetiana Znobikhina"/>
    <s v="Female"/>
    <n v="44"/>
    <x v="0"/>
    <s v="Ukraine"/>
    <s v="VOLKOV Volodymyr"/>
    <s v="Food vouchers"/>
    <x v="89"/>
    <x v="2"/>
  </r>
  <r>
    <n v="1206"/>
    <n v="7001349770"/>
    <s v="Petrenko Anastasiia"/>
    <s v="Female"/>
    <n v="36"/>
    <x v="0"/>
    <s v="Ukraine"/>
    <s v="VOLKOV Volodymyr"/>
    <s v="Food vouchers"/>
    <x v="89"/>
    <x v="2"/>
  </r>
  <r>
    <n v="1207"/>
    <n v="7001557881"/>
    <s v="Hordienko Viktoriia"/>
    <s v="Female"/>
    <n v="36"/>
    <x v="0"/>
    <s v="Ukraine"/>
    <s v="VOLKOV Volodymyr"/>
    <s v="Food vouchers"/>
    <x v="89"/>
    <x v="2"/>
  </r>
  <r>
    <n v="1208"/>
    <n v="7001219532"/>
    <s v="Miroshnichenko Olha"/>
    <s v="Female"/>
    <n v="36"/>
    <x v="0"/>
    <s v="Ukraine"/>
    <s v="VOLKOV Volodymyr"/>
    <s v="Food vouchers"/>
    <x v="89"/>
    <x v="2"/>
  </r>
  <r>
    <n v="1209"/>
    <n v="7002324231"/>
    <s v="Shadrunova Svitlana"/>
    <s v="Female"/>
    <n v="38"/>
    <x v="0"/>
    <s v="Ukraine"/>
    <s v="VOLKOV Volodymyr"/>
    <s v="Food vouchers"/>
    <x v="90"/>
    <x v="2"/>
  </r>
  <r>
    <n v="1210"/>
    <n v="7001292063"/>
    <s v="Romaniuk Anna"/>
    <s v="Female"/>
    <n v="39"/>
    <x v="0"/>
    <s v="Ukraine"/>
    <s v="VOLKOV Volodymyr"/>
    <s v="Food vouchers"/>
    <x v="90"/>
    <x v="2"/>
  </r>
  <r>
    <n v="1211"/>
    <n v="7001332473"/>
    <s v="Maksymchuk Iryna"/>
    <s v="Female"/>
    <n v="37"/>
    <x v="0"/>
    <s v="Ukraine"/>
    <s v="VOLKOV Volodymyr"/>
    <s v="Food vouchers"/>
    <x v="90"/>
    <x v="2"/>
  </r>
  <r>
    <n v="1212"/>
    <n v="7001829984"/>
    <s v="Sidenko Oksana"/>
    <s v="Female"/>
    <n v="37"/>
    <x v="0"/>
    <s v="Ukraine"/>
    <s v="VOLKOV Volodymyr"/>
    <s v="Food vouchers"/>
    <x v="90"/>
    <x v="2"/>
  </r>
  <r>
    <n v="1213"/>
    <n v="7001805922"/>
    <s v="Konoplyova Svitlana"/>
    <s v="Female"/>
    <n v="55"/>
    <x v="0"/>
    <s v="Ukraine"/>
    <s v="VOLKOV Volodymyr"/>
    <s v="Food vouchers"/>
    <x v="90"/>
    <x v="2"/>
  </r>
  <r>
    <n v="1214"/>
    <n v="7002577734"/>
    <s v="Hanna Rymorenko"/>
    <s v="Female"/>
    <n v="41"/>
    <x v="0"/>
    <s v="Ukraine"/>
    <s v="VOLKOV Volodymyr"/>
    <s v="Food vouchers"/>
    <x v="90"/>
    <x v="2"/>
  </r>
  <r>
    <n v="1215"/>
    <n v="7002735817"/>
    <s v="Viktoriia Kurshakova"/>
    <s v="Female"/>
    <n v="34"/>
    <x v="0"/>
    <s v="Ukraine"/>
    <s v="VOLKOV Volodymyr"/>
    <s v="Food vouchers"/>
    <x v="90"/>
    <x v="2"/>
  </r>
  <r>
    <n v="1216"/>
    <n v="7002882616"/>
    <s v="Vorona Yevheniia"/>
    <s v="Female"/>
    <n v="39"/>
    <x v="0"/>
    <s v="Ukraine"/>
    <s v="VOLKOV Volodymyr"/>
    <s v="Food vouchers"/>
    <x v="90"/>
    <x v="2"/>
  </r>
  <r>
    <n v="1217"/>
    <n v="7001598194"/>
    <s v="Hornostaieva Liudmyla"/>
    <s v="Female"/>
    <n v="40"/>
    <x v="0"/>
    <s v="Ukraine"/>
    <s v="VOLKOV Volodymyr"/>
    <s v="Food vouchers"/>
    <x v="90"/>
    <x v="2"/>
  </r>
  <r>
    <n v="1218"/>
    <n v="7002272817"/>
    <s v="Rak Alla"/>
    <s v="Female"/>
    <n v="35"/>
    <x v="0"/>
    <s v="Ukraine"/>
    <s v="VOLKOV Volodymyr"/>
    <s v="Food vouchers"/>
    <x v="90"/>
    <x v="2"/>
  </r>
  <r>
    <n v="1219"/>
    <n v="7002598832"/>
    <s v="Serdyk Tetiana"/>
    <s v="Female"/>
    <n v="52"/>
    <x v="0"/>
    <s v="Ukraine"/>
    <s v="VOLKOV Volodymyr"/>
    <s v="Food vouchers"/>
    <x v="90"/>
    <x v="2"/>
  </r>
  <r>
    <n v="1220"/>
    <n v="7002620328"/>
    <s v="Voloshyna Yuliia"/>
    <s v="Female"/>
    <n v="34"/>
    <x v="0"/>
    <s v="Ukraine"/>
    <s v="VOLKOV Volodymyr"/>
    <s v="Food vouchers"/>
    <x v="90"/>
    <x v="2"/>
  </r>
  <r>
    <n v="1221"/>
    <n v="7002054969"/>
    <s v="Yeromenko Olena"/>
    <s v="Female"/>
    <n v="48"/>
    <x v="0"/>
    <s v="Ukraine"/>
    <s v="VOLKOV Volodymyr"/>
    <s v="Food vouchers"/>
    <x v="85"/>
    <x v="2"/>
  </r>
  <r>
    <n v="1222"/>
    <n v="7001290483"/>
    <s v="Yankov Serhii"/>
    <s v="Male"/>
    <n v="37"/>
    <x v="0"/>
    <s v="Ukraine"/>
    <s v="VOLKOV Volodymyr"/>
    <s v="Food vouchers"/>
    <x v="85"/>
    <x v="2"/>
  </r>
  <r>
    <n v="1223"/>
    <n v="7001492869"/>
    <s v="Petko Natalia"/>
    <s v="Female"/>
    <n v="40"/>
    <x v="0"/>
    <s v="Ukraine"/>
    <s v="VOLKOV Volodymyr"/>
    <s v="Food vouchers"/>
    <x v="85"/>
    <x v="2"/>
  </r>
  <r>
    <n v="1224"/>
    <n v="7002055254"/>
    <s v="Khil Olena"/>
    <s v="Female"/>
    <n v="49"/>
    <x v="0"/>
    <s v="Ukraine"/>
    <s v="VOLKOV Volodymyr"/>
    <s v="Food vouchers"/>
    <x v="85"/>
    <x v="2"/>
  </r>
  <r>
    <n v="1225"/>
    <n v="7001114101"/>
    <s v="Rozina Olha"/>
    <s v="Female"/>
    <n v="34"/>
    <x v="0"/>
    <s v="Ukraine"/>
    <s v="VOLKOV Volodymyr"/>
    <s v="Food vouchers"/>
    <x v="85"/>
    <x v="2"/>
  </r>
  <r>
    <n v="1226"/>
    <n v="7001274298"/>
    <s v="Shcherbovych Kateryna"/>
    <s v="Female"/>
    <n v="38"/>
    <x v="0"/>
    <s v="Ukraine"/>
    <s v="VOLKOV Volodymyr"/>
    <s v="Food vouchers"/>
    <x v="85"/>
    <x v="2"/>
  </r>
  <r>
    <n v="1227"/>
    <n v="7000948569"/>
    <s v="Serhiienko Olha"/>
    <s v="Female"/>
    <n v="35"/>
    <x v="0"/>
    <s v="Ukraine"/>
    <s v="VOLKOV Volodymyr"/>
    <s v="Food vouchers"/>
    <x v="85"/>
    <x v="2"/>
  </r>
  <r>
    <n v="1228"/>
    <n v="7002882742"/>
    <s v="Yakovenko Yuliia"/>
    <s v="Female"/>
    <n v="42"/>
    <x v="0"/>
    <s v="Ukraine"/>
    <s v="VOLKOV Volodymyr"/>
    <s v="Food vouchers"/>
    <x v="85"/>
    <x v="2"/>
  </r>
  <r>
    <n v="1229"/>
    <n v="7001614612"/>
    <s v="Valentina Anrilova"/>
    <s v="Female"/>
    <m/>
    <x v="1"/>
    <s v="Ukraine"/>
    <s v="VOLKOV Volodymyr"/>
    <s v="Food vouchers"/>
    <x v="89"/>
    <x v="2"/>
  </r>
  <r>
    <n v="1230"/>
    <n v="7002597754"/>
    <s v="Vladislava Igorova"/>
    <s v="Female"/>
    <m/>
    <x v="1"/>
    <s v="Ukraine"/>
    <s v="VOLKOV Volodymyr"/>
    <s v="Food vouchers"/>
    <x v="89"/>
    <x v="2"/>
  </r>
  <r>
    <n v="1231"/>
    <n v="7002661712"/>
    <s v="Halyna Beridze"/>
    <s v="Female"/>
    <n v="35"/>
    <x v="0"/>
    <s v="Ukraine"/>
    <s v="DICHEVA-AL Marina"/>
    <s v="Food vouchers"/>
    <x v="91"/>
    <x v="0"/>
  </r>
  <r>
    <n v="1232"/>
    <n v="7002714328"/>
    <s v="Oksana Motyl"/>
    <s v="Female"/>
    <n v="44"/>
    <x v="0"/>
    <s v="Ukraine"/>
    <s v="DICHEVA-AL Marina"/>
    <s v="Food vouchers"/>
    <x v="91"/>
    <x v="0"/>
  </r>
  <r>
    <n v="1233"/>
    <n v="7002849697"/>
    <s v="Tetyana Tambobtseva"/>
    <s v="Female"/>
    <n v="39"/>
    <x v="0"/>
    <s v="Ukraine"/>
    <s v="DICHEVA-AL Marina"/>
    <s v="Food vouchers"/>
    <x v="91"/>
    <x v="0"/>
  </r>
  <r>
    <n v="1234"/>
    <n v="7001464110"/>
    <s v="Anna Usyk"/>
    <s v="Female"/>
    <n v="36"/>
    <x v="0"/>
    <s v="Ukraine"/>
    <s v="DICHEVA-AL Marina"/>
    <s v="Food vouchers"/>
    <x v="91"/>
    <x v="0"/>
  </r>
  <r>
    <n v="1235"/>
    <n v="7002898433"/>
    <s v="Yulia Tiapkina"/>
    <s v="Female"/>
    <n v="33"/>
    <x v="0"/>
    <s v="Ukraine"/>
    <s v="DICHEVA-AL Marina"/>
    <s v="Food vouchers"/>
    <x v="91"/>
    <x v="0"/>
  </r>
  <r>
    <n v="1236"/>
    <n v="7001698036"/>
    <s v="Alla Sanina"/>
    <s v="Female"/>
    <n v="44"/>
    <x v="0"/>
    <s v="Ukraine"/>
    <s v="DICHEVA-AL Marina"/>
    <s v="Food vouchers"/>
    <x v="91"/>
    <x v="0"/>
  </r>
  <r>
    <n v="1237"/>
    <n v="7002849398"/>
    <s v="Oleksandra Horbulova"/>
    <s v="Female"/>
    <n v="28"/>
    <x v="2"/>
    <s v="Ukraine"/>
    <s v="DICHEVA-AL Marina"/>
    <s v="Food vouchers"/>
    <x v="91"/>
    <x v="0"/>
  </r>
  <r>
    <n v="1238"/>
    <n v="7002797859"/>
    <s v="Alina Dziubenko"/>
    <s v="Female"/>
    <n v="34"/>
    <x v="0"/>
    <s v="Ukraine"/>
    <s v="DICHEVA-AL Marina"/>
    <s v="Food vouchers"/>
    <x v="91"/>
    <x v="0"/>
  </r>
  <r>
    <n v="1239"/>
    <n v="7002264708"/>
    <s v="Halyna Berezhko"/>
    <s v="Female"/>
    <n v="52"/>
    <x v="0"/>
    <s v="Ukraine"/>
    <s v="DICHEVA-AL Marina"/>
    <s v="Food vouchers"/>
    <x v="92"/>
    <x v="0"/>
  </r>
  <r>
    <n v="1240"/>
    <n v="7002027756"/>
    <s v="Yevdokymova Inna"/>
    <s v="Female"/>
    <n v="46"/>
    <x v="0"/>
    <s v="Ukraine"/>
    <s v="DICHEVA-AL Marina"/>
    <s v="Food vouchers"/>
    <x v="92"/>
    <x v="0"/>
  </r>
  <r>
    <n v="1241"/>
    <n v="7002900105"/>
    <s v="Tarasenko Mariia "/>
    <s v="Female"/>
    <n v="39"/>
    <x v="0"/>
    <s v="Ukraine"/>
    <s v="DICHEVA-AL Marina"/>
    <s v="Food vouchers"/>
    <x v="92"/>
    <x v="0"/>
  </r>
  <r>
    <n v="1242"/>
    <n v="7001640725"/>
    <s v="LEONOVA INNA"/>
    <s v="Female"/>
    <n v="47"/>
    <x v="0"/>
    <s v="Ukraine"/>
    <s v="DICHEVA-AL Marina"/>
    <s v="Food vouchers"/>
    <x v="92"/>
    <x v="0"/>
  </r>
  <r>
    <n v="1243"/>
    <n v="7002115477"/>
    <s v="Samulyeyenkova Olga "/>
    <s v="Female"/>
    <n v="39"/>
    <x v="0"/>
    <s v="Ukraine"/>
    <s v="DICHEVA-AL Marina"/>
    <s v="Food vouchers"/>
    <x v="92"/>
    <x v="0"/>
  </r>
  <r>
    <n v="1244"/>
    <n v="7002657988"/>
    <s v="Lytvyn Natalia "/>
    <s v="Female"/>
    <n v="46"/>
    <x v="0"/>
    <s v="Ukraine"/>
    <s v="DICHEVA-AL Marina"/>
    <s v="Food vouchers"/>
    <x v="92"/>
    <x v="0"/>
  </r>
  <r>
    <n v="1245"/>
    <n v="7001415765"/>
    <s v="Syvokon Tetiana"/>
    <s v="Female"/>
    <n v="40"/>
    <x v="0"/>
    <s v="Ukraine"/>
    <s v="DICHEVA-AL Marina"/>
    <s v="Food vouchers"/>
    <x v="92"/>
    <x v="0"/>
  </r>
  <r>
    <n v="1246"/>
    <n v="7001822860"/>
    <s v="Vita Dorosheva"/>
    <s v="Female"/>
    <n v="39"/>
    <x v="0"/>
    <s v="Ukraine"/>
    <s v="KOLEVA Olga"/>
    <s v="Food vouchers"/>
    <x v="91"/>
    <x v="0"/>
  </r>
  <r>
    <n v="1247"/>
    <n v="7002379954"/>
    <s v="Vitalii Makhonko"/>
    <s v="Male"/>
    <n v="47"/>
    <x v="0"/>
    <s v="Ukraine"/>
    <s v="KOLEVA Olga"/>
    <s v="Food vouchers"/>
    <x v="91"/>
    <x v="0"/>
  </r>
  <r>
    <n v="1248"/>
    <n v="7001303141"/>
    <s v="Yuliia Shelikhova"/>
    <s v="Female"/>
    <n v="41"/>
    <x v="0"/>
    <s v="Ukraine"/>
    <s v="KOLEVA Olga"/>
    <s v="Food vouchers"/>
    <x v="91"/>
    <x v="0"/>
  </r>
  <r>
    <n v="1249"/>
    <n v="7002261224"/>
    <s v="Oleksii Kudriavtsev"/>
    <s v="Male"/>
    <n v="48"/>
    <x v="0"/>
    <s v="Ukraine"/>
    <s v="KOLEVA Olga"/>
    <s v="Food vouchers"/>
    <x v="91"/>
    <x v="0"/>
  </r>
  <r>
    <n v="1250"/>
    <n v="7002140022"/>
    <s v="Anton Galushka"/>
    <s v="Male"/>
    <n v="36"/>
    <x v="0"/>
    <s v="Ukraine"/>
    <s v="KOLEVA Olga"/>
    <s v="Food vouchers"/>
    <x v="91"/>
    <x v="0"/>
  </r>
  <r>
    <n v="1251"/>
    <n v="7001873138"/>
    <s v="Vitalii Yakovlev"/>
    <s v="Male"/>
    <n v="37"/>
    <x v="0"/>
    <s v="Ukraine"/>
    <s v="KOLEVA Olga"/>
    <s v="Food vouchers"/>
    <x v="91"/>
    <x v="0"/>
  </r>
  <r>
    <n v="1252"/>
    <n v="7001666688"/>
    <s v="Ganna Rakhmanova"/>
    <s v="Female"/>
    <n v="38"/>
    <x v="0"/>
    <s v="Ukraine"/>
    <s v="KOLEVA Olga"/>
    <s v="Food vouchers"/>
    <x v="91"/>
    <x v="0"/>
  </r>
  <r>
    <n v="1253"/>
    <n v="7002294451"/>
    <s v="Alina Matyrka"/>
    <s v="Female"/>
    <n v="28"/>
    <x v="2"/>
    <s v="Ukraine"/>
    <s v="KOLEVA Olga"/>
    <s v="Food vouchers"/>
    <x v="91"/>
    <x v="0"/>
  </r>
  <r>
    <n v="1254"/>
    <n v="7001822413"/>
    <s v="Halyna Balaluieva"/>
    <s v="Female"/>
    <n v="64"/>
    <x v="3"/>
    <s v="Ukraine"/>
    <s v="KOLEVA Olga"/>
    <s v="Food vouchers"/>
    <x v="91"/>
    <x v="0"/>
  </r>
  <r>
    <n v="1255"/>
    <n v="7001724151"/>
    <s v="Anastasiia Shevchenko"/>
    <s v="Female"/>
    <n v="37"/>
    <x v="0"/>
    <s v="Ukraine"/>
    <s v="KOLEVA Olga"/>
    <s v="Food vouchers"/>
    <x v="91"/>
    <x v="0"/>
  </r>
  <r>
    <n v="1256"/>
    <n v="7002845242"/>
    <s v="Oksana Balanenko"/>
    <s v="Female"/>
    <n v="44"/>
    <x v="0"/>
    <s v="Ukraine"/>
    <s v="KOLEVA Olga"/>
    <s v="Food vouchers"/>
    <x v="91"/>
    <x v="0"/>
  </r>
  <r>
    <n v="1257"/>
    <n v="7002170513"/>
    <s v="Tetiana Slavova"/>
    <s v="Female"/>
    <n v="47"/>
    <x v="0"/>
    <s v="Ukraine"/>
    <s v="KOLEVA Olga"/>
    <s v="Food vouchers"/>
    <x v="91"/>
    <x v="0"/>
  </r>
  <r>
    <n v="1258"/>
    <n v="7002733592"/>
    <s v="Yuliia Tolstiakova"/>
    <s v="Female"/>
    <n v="36"/>
    <x v="0"/>
    <s v="Ukraine"/>
    <s v="KOLEVA Olga"/>
    <s v="Food vouchers"/>
    <x v="91"/>
    <x v="0"/>
  </r>
  <r>
    <n v="1259"/>
    <n v="7001017075"/>
    <s v="Yuliia Polinchuk"/>
    <s v="Female"/>
    <n v="37"/>
    <x v="0"/>
    <s v="Ukraine"/>
    <s v="KOLEVA Olga"/>
    <s v="Food vouchers"/>
    <x v="91"/>
    <x v="0"/>
  </r>
  <r>
    <n v="1260"/>
    <n v="7002357251"/>
    <s v="Olga Rieznikova"/>
    <s v="Female"/>
    <n v="40"/>
    <x v="0"/>
    <s v="Ukraine"/>
    <s v="KOLEVA Olga"/>
    <s v="Food vouchers"/>
    <x v="93"/>
    <x v="0"/>
  </r>
  <r>
    <n v="1261"/>
    <n v="7001572253"/>
    <s v="Olena Olifer"/>
    <s v="Female"/>
    <n v="44"/>
    <x v="0"/>
    <s v="Ukraine"/>
    <s v="KOLEVA Olga"/>
    <s v="Food vouchers"/>
    <x v="93"/>
    <x v="0"/>
  </r>
  <r>
    <n v="1262"/>
    <n v="7002909957"/>
    <s v="Svitlana Hrynchenko"/>
    <s v="Female"/>
    <n v="39"/>
    <x v="0"/>
    <s v="Ukraine"/>
    <s v="KOLEVA Olga"/>
    <s v="Food vouchers"/>
    <x v="93"/>
    <x v="0"/>
  </r>
  <r>
    <n v="1263"/>
    <n v="7001967482"/>
    <s v="Daria Dmytriieva"/>
    <s v="Female"/>
    <n v="39"/>
    <x v="0"/>
    <s v="Ukraine"/>
    <s v="KOLEVA Olga"/>
    <s v="Food vouchers"/>
    <x v="93"/>
    <x v="0"/>
  </r>
  <r>
    <n v="1264"/>
    <n v="7001109440"/>
    <s v="Olena Stepaniuk"/>
    <s v="Female"/>
    <n v="52"/>
    <x v="0"/>
    <s v="Ukraine"/>
    <s v="KOLEVA Olga"/>
    <s v="Food vouchers"/>
    <x v="93"/>
    <x v="0"/>
  </r>
  <r>
    <n v="1265"/>
    <n v="7002800539"/>
    <s v="Okhtina Tetiana"/>
    <s v="Female"/>
    <n v="49"/>
    <x v="0"/>
    <s v="Ukraine"/>
    <s v="VOLKOV Volodymyr"/>
    <s v="Food vouchers"/>
    <x v="94"/>
    <x v="2"/>
  </r>
  <r>
    <n v="1266"/>
    <n v="7001351784"/>
    <s v="Meloshyna Tetiana"/>
    <s v="Female"/>
    <n v="29"/>
    <x v="0"/>
    <s v="Ukraine"/>
    <s v="VOLKOV Volodymyr"/>
    <s v="Food vouchers"/>
    <x v="91"/>
    <x v="2"/>
  </r>
  <r>
    <n v="1267"/>
    <n v="7002507052"/>
    <s v="Yuliya Shcherbakova"/>
    <s v="Female"/>
    <n v="43"/>
    <x v="0"/>
    <s v="Ukraine"/>
    <s v="BAZELKOVA Anna/LILOV Yavor"/>
    <s v="Food vouchers"/>
    <x v="93"/>
    <x v="3"/>
  </r>
  <r>
    <n v="1268"/>
    <n v="7001144614"/>
    <s v="Katerina Mirzoeva"/>
    <s v="Female"/>
    <m/>
    <x v="1"/>
    <s v="Ukraine"/>
    <s v="BAZELKOVA Anna/LILOV Yavor"/>
    <s v="Food vouchers"/>
    <x v="93"/>
    <x v="3"/>
  </r>
  <r>
    <n v="1269"/>
    <n v="7002321193"/>
    <s v="Dzhulietta Savenko"/>
    <s v="Female"/>
    <n v="49"/>
    <x v="0"/>
    <s v="Ukraine"/>
    <s v="BAZELKOVA Anna/LILOV Yavor"/>
    <s v="Food vouchers"/>
    <x v="93"/>
    <x v="3"/>
  </r>
  <r>
    <n v="1270"/>
    <n v="7001834896"/>
    <s v="Oksana Romanova"/>
    <s v="Female"/>
    <n v="47"/>
    <x v="0"/>
    <s v="Ukraine"/>
    <s v="BAZELKOVA Anna/LILOV Yavor"/>
    <s v="Food vouchers"/>
    <x v="93"/>
    <x v="3"/>
  </r>
  <r>
    <n v="1271"/>
    <n v="7001831547"/>
    <s v="Anastasiya Kulikova"/>
    <s v="Female"/>
    <m/>
    <x v="1"/>
    <s v="Ukraine"/>
    <s v="BAZELKOVA Anna/LILOV Yavor"/>
    <s v="Food vouchers"/>
    <x v="93"/>
    <x v="3"/>
  </r>
  <r>
    <n v="1272"/>
    <n v="7001584544"/>
    <s v="Hanna Karnaukhova"/>
    <s v="Female"/>
    <n v="46"/>
    <x v="0"/>
    <s v="Ukraine"/>
    <s v="DICHEVA-AL Marina"/>
    <s v="Food vouchers"/>
    <x v="95"/>
    <x v="0"/>
  </r>
  <r>
    <n v="1273"/>
    <n v="7002898673"/>
    <s v="Olha Zalozh"/>
    <s v="Female"/>
    <n v="39"/>
    <x v="0"/>
    <s v="Ukraine"/>
    <s v="DICHEVA-AL Marina"/>
    <s v="Food vouchers"/>
    <x v="95"/>
    <x v="0"/>
  </r>
  <r>
    <n v="1274"/>
    <n v="7001950750"/>
    <s v="Kateryna Pavlenko"/>
    <s v="Female"/>
    <n v="42"/>
    <x v="0"/>
    <s v="Ukraine"/>
    <s v="DICHEVA-AL Marina"/>
    <s v="Food vouchers"/>
    <x v="95"/>
    <x v="0"/>
  </r>
  <r>
    <n v="1275"/>
    <n v="7002466575"/>
    <s v="Krystyna Vyshkevych"/>
    <s v="Female"/>
    <n v="34"/>
    <x v="0"/>
    <s v="Ukraine"/>
    <s v="DICHEVA-AL Marina"/>
    <s v="Food vouchers"/>
    <x v="96"/>
    <x v="0"/>
  </r>
  <r>
    <n v="1276"/>
    <n v="7002164453"/>
    <s v="Kateryna Popova"/>
    <s v="Female"/>
    <n v="37"/>
    <x v="0"/>
    <s v="Ukraine"/>
    <s v="DICHEVA-AL Marina"/>
    <s v="Food vouchers"/>
    <x v="96"/>
    <x v="0"/>
  </r>
  <r>
    <n v="1277"/>
    <n v="7002910241"/>
    <s v="Marharyta Kyprianova"/>
    <s v="Female"/>
    <n v="28"/>
    <x v="2"/>
    <s v="Ukraine"/>
    <s v="DICHEVA-AL Marina"/>
    <s v="Food vouchers"/>
    <x v="96"/>
    <x v="0"/>
  </r>
  <r>
    <n v="1278"/>
    <n v="7001958920"/>
    <s v="Maryna Driienko"/>
    <s v="Female"/>
    <n v="37"/>
    <x v="0"/>
    <s v="Ukraine"/>
    <s v="DICHEVA-AL Marina"/>
    <s v="Food vouchers"/>
    <x v="96"/>
    <x v="0"/>
  </r>
  <r>
    <n v="1279"/>
    <n v="7001227858"/>
    <s v="Viktoriia Seredeyntseva"/>
    <s v="Female"/>
    <n v="45"/>
    <x v="0"/>
    <s v="Ukraine"/>
    <s v="DICHEVA-AL Marina"/>
    <s v="Food vouchers"/>
    <x v="96"/>
    <x v="0"/>
  </r>
  <r>
    <n v="1280"/>
    <n v="7002593309"/>
    <s v="Olena Pahu"/>
    <s v="Female"/>
    <n v="41"/>
    <x v="0"/>
    <s v="Ukraine"/>
    <s v="DICHEVA-AL Marina"/>
    <s v="Food vouchers"/>
    <x v="96"/>
    <x v="0"/>
  </r>
  <r>
    <n v="1281"/>
    <n v="7000906042"/>
    <s v="Svitlana Kravchenko"/>
    <s v="Female"/>
    <n v="46"/>
    <x v="0"/>
    <s v="Ukraine"/>
    <s v="DICHEVA-AL Marina"/>
    <s v="Food vouchers"/>
    <x v="96"/>
    <x v="0"/>
  </r>
  <r>
    <n v="1282"/>
    <n v="7001692805"/>
    <s v="Ganna Mospaniuk"/>
    <s v="Female"/>
    <n v="38"/>
    <x v="0"/>
    <s v="Ukraine"/>
    <s v="KOLEVA Olga"/>
    <s v="Food vouchers"/>
    <x v="95"/>
    <x v="0"/>
  </r>
  <r>
    <n v="1283"/>
    <n v="7001760838"/>
    <s v="Alina Baidashna"/>
    <s v="Female"/>
    <n v="26"/>
    <x v="2"/>
    <s v="Ukraine"/>
    <s v="KOLEVA Olga"/>
    <s v="Food vouchers"/>
    <x v="95"/>
    <x v="0"/>
  </r>
  <r>
    <n v="1284"/>
    <n v="7001799827"/>
    <s v="Vladlena Molchanova"/>
    <s v="Female"/>
    <n v="42"/>
    <x v="0"/>
    <s v="Ukraine"/>
    <s v="KOLEVA Olga"/>
    <s v="Food vouchers"/>
    <x v="95"/>
    <x v="0"/>
  </r>
  <r>
    <n v="1285"/>
    <n v="7001799193"/>
    <s v="Hanna Palamarenko"/>
    <s v="Female"/>
    <n v="44"/>
    <x v="0"/>
    <s v="Ukraine"/>
    <s v="KOLEVA Olga"/>
    <s v="Food vouchers"/>
    <x v="95"/>
    <x v="0"/>
  </r>
  <r>
    <n v="1286"/>
    <n v="7001529534"/>
    <s v="Olena Maliienko"/>
    <s v="Female"/>
    <n v="42"/>
    <x v="0"/>
    <s v="Ukraine"/>
    <s v="KOLEVA Olga"/>
    <s v="Food vouchers"/>
    <x v="95"/>
    <x v="0"/>
  </r>
  <r>
    <n v="1287"/>
    <n v="7002541687"/>
    <s v="Yuliia Kuzmenko"/>
    <s v="Female"/>
    <n v="36"/>
    <x v="0"/>
    <s v="Ukraine"/>
    <s v="KOLEVA Olga"/>
    <s v="Food vouchers"/>
    <x v="95"/>
    <x v="0"/>
  </r>
  <r>
    <n v="1288"/>
    <n v="7002462740"/>
    <s v="Korneva Liubov"/>
    <s v="Female"/>
    <n v="61"/>
    <x v="3"/>
    <s v="Ukraine"/>
    <s v="VOLKOV Volodymyr"/>
    <s v="Food vouchers"/>
    <x v="97"/>
    <x v="2"/>
  </r>
  <r>
    <n v="1289"/>
    <n v="7002074783"/>
    <s v="Matsuka Mariia"/>
    <s v="Female"/>
    <n v="38"/>
    <x v="0"/>
    <s v="Ukraine"/>
    <s v="VOLKOV Volodymyr"/>
    <s v="Food vouchers"/>
    <x v="96"/>
    <x v="2"/>
  </r>
  <r>
    <n v="1290"/>
    <n v="7001848169"/>
    <s v="Olena Bezhenar"/>
    <s v="Female"/>
    <n v="39"/>
    <x v="0"/>
    <s v="Ukraine"/>
    <s v="LILOV Yavor"/>
    <s v="Food vouchers"/>
    <x v="98"/>
    <x v="3"/>
  </r>
  <r>
    <n v="1291"/>
    <n v="7001827577"/>
    <s v="Olha Pedan"/>
    <s v="Female"/>
    <n v="43"/>
    <x v="0"/>
    <s v="Ukraine"/>
    <s v="LILOV Yavor"/>
    <s v="Food vouchers"/>
    <x v="97"/>
    <x v="3"/>
  </r>
  <r>
    <n v="1292"/>
    <n v="7001731506"/>
    <s v="Viktoriya Rabotilova"/>
    <s v="Female"/>
    <n v="34"/>
    <x v="0"/>
    <s v="Ukraine"/>
    <s v="LILOV Yavor"/>
    <s v="Food vouchers"/>
    <x v="95"/>
    <x v="3"/>
  </r>
  <r>
    <n v="1293"/>
    <n v="7001180472"/>
    <s v="Alina Dobritska"/>
    <s v="Female"/>
    <n v="34"/>
    <x v="0"/>
    <s v="Ukraine"/>
    <s v="LILOV Yavor"/>
    <s v="Food vouchers"/>
    <x v="95"/>
    <x v="3"/>
  </r>
  <r>
    <n v="1294"/>
    <n v="7001433998"/>
    <s v="Mariya Beker"/>
    <s v="Female"/>
    <n v="38"/>
    <x v="0"/>
    <s v="Ukraine"/>
    <s v="LILOV Yavor"/>
    <s v="Food vouchers"/>
    <x v="95"/>
    <x v="3"/>
  </r>
  <r>
    <n v="1295"/>
    <n v="7001804464"/>
    <s v="Taisiya Stoyanova"/>
    <s v="Female"/>
    <n v="34"/>
    <x v="0"/>
    <s v="Ukraine"/>
    <s v="LILOV Yavor"/>
    <s v="Food vouchers"/>
    <x v="95"/>
    <x v="3"/>
  </r>
  <r>
    <n v="1296"/>
    <n v="7002841130"/>
    <s v="Alla Rudenko"/>
    <s v="Female"/>
    <n v="42"/>
    <x v="0"/>
    <s v="Ukraine"/>
    <s v="LILOV Yavor"/>
    <s v="Food vouchers"/>
    <x v="96"/>
    <x v="3"/>
  </r>
  <r>
    <n v="1297"/>
    <n v="7002644759"/>
    <s v="Mykhailo Prokhorenko"/>
    <s v="Male"/>
    <n v="37"/>
    <x v="0"/>
    <s v="Ukraine"/>
    <s v="LILOV Yavor"/>
    <s v="Food vouchers"/>
    <x v="96"/>
    <x v="3"/>
  </r>
  <r>
    <n v="1298"/>
    <n v="7002810206"/>
    <s v="Viktoriia Ivanova"/>
    <s v="Female"/>
    <n v="32"/>
    <x v="0"/>
    <s v="Ukraine"/>
    <s v="DICHEVA-AL Marina"/>
    <s v="Food vouchers"/>
    <x v="99"/>
    <x v="0"/>
  </r>
  <r>
    <n v="1299"/>
    <n v="7002628494"/>
    <s v="Oksana Husieva"/>
    <s v="Female"/>
    <n v="35"/>
    <x v="0"/>
    <s v="Ukraine"/>
    <s v="DICHEVA-AL Marina"/>
    <s v="Food vouchers"/>
    <x v="99"/>
    <x v="0"/>
  </r>
  <r>
    <n v="1300"/>
    <n v="7002930179"/>
    <s v="Maryna Dymerets"/>
    <s v="Female"/>
    <n v="51"/>
    <x v="0"/>
    <s v="Ukraine"/>
    <s v="DICHEVA-AL Marina"/>
    <s v="Food vouchers"/>
    <x v="99"/>
    <x v="0"/>
  </r>
  <r>
    <n v="1301"/>
    <n v="7001853174"/>
    <s v="Inna Fraiberh"/>
    <s v="Female"/>
    <n v="28"/>
    <x v="2"/>
    <s v="Ukraine"/>
    <s v="DICHEVA-AL Marina"/>
    <s v="Food vouchers"/>
    <x v="99"/>
    <x v="0"/>
  </r>
  <r>
    <n v="1302"/>
    <n v="7001998165"/>
    <s v="Viktoriia Stancheva"/>
    <s v="Female"/>
    <n v="42"/>
    <x v="0"/>
    <s v="Ukraine"/>
    <s v="DICHEVA-AL Marina"/>
    <s v="Food vouchers"/>
    <x v="100"/>
    <x v="0"/>
  </r>
  <r>
    <n v="1303"/>
    <n v="7002798432"/>
    <s v="Olha Yaroshevska"/>
    <s v="Female"/>
    <n v="42"/>
    <x v="0"/>
    <s v="Ukraine"/>
    <s v="DICHEVA-AL Marina"/>
    <s v="Food vouchers"/>
    <x v="100"/>
    <x v="0"/>
  </r>
  <r>
    <n v="1304"/>
    <n v="7001814290"/>
    <s v="Tetiana Voronina"/>
    <s v="Female"/>
    <n v="35"/>
    <x v="0"/>
    <s v="Ukraine"/>
    <s v="DICHEVA-AL Marina"/>
    <s v="Food vouchers"/>
    <x v="100"/>
    <x v="0"/>
  </r>
  <r>
    <n v="1305"/>
    <n v="7001095187"/>
    <s v="Natalia Bulavina"/>
    <s v="Female"/>
    <n v="46"/>
    <x v="0"/>
    <s v="Ukraine"/>
    <s v="DICHEVA-AL Marina"/>
    <s v="Food vouchers"/>
    <x v="100"/>
    <x v="0"/>
  </r>
  <r>
    <n v="1306"/>
    <n v="7001502906"/>
    <s v="Hanna Knyzhniak "/>
    <s v="Female"/>
    <n v="39"/>
    <x v="0"/>
    <s v="Ukraine"/>
    <s v="DICHEVA-AL Marina"/>
    <s v="Food vouchers"/>
    <x v="100"/>
    <x v="0"/>
  </r>
  <r>
    <n v="1307"/>
    <n v="7002838451"/>
    <s v="Mariia Lytvyn"/>
    <s v="Female"/>
    <n v="26"/>
    <x v="2"/>
    <s v="Ukraine"/>
    <s v="DICHEVA-AL Marina"/>
    <s v="Food vouchers"/>
    <x v="100"/>
    <x v="0"/>
  </r>
  <r>
    <n v="1308"/>
    <n v="7001770066"/>
    <s v="Larysa Vinnikova"/>
    <s v="Female"/>
    <n v="50"/>
    <x v="0"/>
    <s v="Ukraine"/>
    <s v="DICHEVA-AL Marina"/>
    <s v="Food vouchers"/>
    <x v="100"/>
    <x v="0"/>
  </r>
  <r>
    <n v="1309"/>
    <n v="7002474938"/>
    <s v="Olena Shatravka"/>
    <s v="Female"/>
    <n v="38"/>
    <x v="0"/>
    <s v="Ukraine"/>
    <s v="DICHEVA-AL Marina"/>
    <s v="Food vouchers"/>
    <x v="100"/>
    <x v="0"/>
  </r>
  <r>
    <n v="1310"/>
    <n v="7001519292"/>
    <s v="Iryna Rudkovska"/>
    <s v="Female"/>
    <n v="37"/>
    <x v="0"/>
    <s v="Ukraine"/>
    <s v="DICHEVA-AL Marina"/>
    <s v="Food vouchers"/>
    <x v="100"/>
    <x v="0"/>
  </r>
  <r>
    <n v="1311"/>
    <n v="7002363001"/>
    <s v="Vladislava Baiova"/>
    <s v="Female"/>
    <n v="31"/>
    <x v="0"/>
    <s v="Ukraine"/>
    <s v="DICHEVA-AL Marina"/>
    <s v="Food vouchers"/>
    <x v="100"/>
    <x v="0"/>
  </r>
  <r>
    <n v="1312"/>
    <n v="7001335429"/>
    <s v="Olena Kontsur"/>
    <s v="Female"/>
    <n v="41"/>
    <x v="0"/>
    <s v="Ukraine"/>
    <s v="DICHEVA-AL Marina"/>
    <s v="Food vouchers"/>
    <x v="100"/>
    <x v="0"/>
  </r>
  <r>
    <n v="1313"/>
    <n v="7002028177"/>
    <s v="Antonina Kolesova"/>
    <s v="Female"/>
    <n v="21"/>
    <x v="2"/>
    <s v="Ukraine"/>
    <s v="DICHEVA-AL Marina"/>
    <s v="Food vouchers"/>
    <x v="100"/>
    <x v="0"/>
  </r>
  <r>
    <n v="1314"/>
    <n v="7001599939"/>
    <s v="Olha Mitsyk"/>
    <s v="Female"/>
    <n v="35"/>
    <x v="0"/>
    <s v="Ukraine"/>
    <s v="DICHEVA-AL Marina"/>
    <s v="Food vouchers"/>
    <x v="100"/>
    <x v="0"/>
  </r>
  <r>
    <n v="1315"/>
    <n v="7001868950"/>
    <s v="Maryna Kiroshkina"/>
    <s v="Female"/>
    <n v="38"/>
    <x v="0"/>
    <s v="Ukraine"/>
    <s v="DICHEVA-AL Marina"/>
    <s v="Food vouchers"/>
    <x v="100"/>
    <x v="0"/>
  </r>
  <r>
    <n v="1316"/>
    <n v="7001102991"/>
    <s v="Maryna Sukhno"/>
    <s v="Female"/>
    <n v="39"/>
    <x v="0"/>
    <s v="Ukraine"/>
    <s v="DICHEVA-AL Marina"/>
    <s v="Food vouchers"/>
    <x v="100"/>
    <x v="0"/>
  </r>
  <r>
    <n v="1317"/>
    <n v="7001100126"/>
    <s v="Kateryna Zakordonets"/>
    <s v="Female"/>
    <n v="34"/>
    <x v="0"/>
    <s v="Ukraine"/>
    <s v="DICHEVA-AL Marina"/>
    <s v="Food vouchers"/>
    <x v="100"/>
    <x v="0"/>
  </r>
  <r>
    <n v="1318"/>
    <n v="7001415972"/>
    <s v="Olha Kravchyk"/>
    <s v="Female"/>
    <n v="38"/>
    <x v="0"/>
    <s v="Ukraine"/>
    <s v="DICHEVA-AL Marina"/>
    <s v="Food vouchers"/>
    <x v="100"/>
    <x v="0"/>
  </r>
  <r>
    <n v="1319"/>
    <n v="7002622001"/>
    <s v="Yuliia Rybachenko"/>
    <s v="Female"/>
    <n v="39"/>
    <x v="0"/>
    <s v="Ukraine"/>
    <s v="DICHEVA-AL Marina"/>
    <s v="Food vouchers"/>
    <x v="100"/>
    <x v="0"/>
  </r>
  <r>
    <n v="1320"/>
    <n v="7002561940"/>
    <s v="Anzhela Makhina"/>
    <s v="Female"/>
    <n v="38"/>
    <x v="0"/>
    <s v="Ukraine"/>
    <s v="DICHEVA-AL Marina"/>
    <s v="Food vouchers"/>
    <x v="100"/>
    <x v="0"/>
  </r>
  <r>
    <n v="1321"/>
    <n v="7001776024"/>
    <s v="Tetiana Riabova"/>
    <s v="Female"/>
    <n v="49"/>
    <x v="0"/>
    <s v="Ukraine"/>
    <s v="DICHEVA-AL Marina"/>
    <s v="Food vouchers"/>
    <x v="100"/>
    <x v="0"/>
  </r>
  <r>
    <n v="1322"/>
    <n v="7002375473"/>
    <s v="Yuliia Yuronova"/>
    <s v="Female"/>
    <n v="27"/>
    <x v="2"/>
    <s v="Ukraine"/>
    <s v="DICHEVA-AL Marina"/>
    <s v="Food vouchers"/>
    <x v="100"/>
    <x v="0"/>
  </r>
  <r>
    <n v="1323"/>
    <n v="7001960874"/>
    <s v="Nadiia Nedavnia"/>
    <s v="Female"/>
    <n v="36"/>
    <x v="0"/>
    <s v="Ukraine"/>
    <s v="KOLEVA Olga"/>
    <s v="Food vouchers"/>
    <x v="101"/>
    <x v="0"/>
  </r>
  <r>
    <n v="1324"/>
    <n v="7002909887"/>
    <s v="Kateryna Balashova"/>
    <s v="Female"/>
    <n v="34"/>
    <x v="0"/>
    <s v="Ukraine"/>
    <s v="KOLEVA Olga"/>
    <s v="Food vouchers"/>
    <x v="101"/>
    <x v="0"/>
  </r>
  <r>
    <n v="1325"/>
    <n v="7001676436"/>
    <s v="Tetiana Yuzypovych"/>
    <s v="Female"/>
    <n v="40"/>
    <x v="0"/>
    <s v="Ukraine"/>
    <s v="KOLEVA Olga"/>
    <s v="Food vouchers"/>
    <x v="101"/>
    <x v="0"/>
  </r>
  <r>
    <n v="1326"/>
    <n v="7000977455"/>
    <s v="Alina Bogata"/>
    <s v="Female"/>
    <n v="32"/>
    <x v="0"/>
    <s v="Ukraine"/>
    <s v="KOLEVA Olga"/>
    <s v="Food vouchers"/>
    <x v="101"/>
    <x v="0"/>
  </r>
  <r>
    <n v="1327"/>
    <n v="7000976676"/>
    <s v="Yana Riabykh"/>
    <s v="Female"/>
    <n v="29"/>
    <x v="0"/>
    <s v="Ukraine"/>
    <s v="KOLEVA Olga"/>
    <s v="Food vouchers"/>
    <x v="101"/>
    <x v="0"/>
  </r>
  <r>
    <n v="1328"/>
    <n v="7001551568"/>
    <s v="Marharyta Liaskovska"/>
    <s v="Female"/>
    <n v="42"/>
    <x v="0"/>
    <s v="Ukraine"/>
    <s v="KOLEVA Olga"/>
    <s v="Food vouchers"/>
    <x v="101"/>
    <x v="0"/>
  </r>
  <r>
    <n v="1329"/>
    <n v="7002174496"/>
    <s v="Natalia Chmelova"/>
    <s v="Female"/>
    <n v="48"/>
    <x v="0"/>
    <s v="Ukraine"/>
    <s v="KOLEVA Olga"/>
    <s v="Food vouchers"/>
    <x v="101"/>
    <x v="0"/>
  </r>
  <r>
    <n v="1330"/>
    <n v="7001685520"/>
    <s v="Maryna Nikitenko"/>
    <s v="Female"/>
    <n v="39"/>
    <x v="0"/>
    <s v="Ukraine"/>
    <s v="KOLEVA Olga"/>
    <s v="Food vouchers"/>
    <x v="101"/>
    <x v="0"/>
  </r>
  <r>
    <n v="1331"/>
    <n v="7002837410"/>
    <s v="Yuliia Khomenko"/>
    <s v="Female"/>
    <n v="25"/>
    <x v="2"/>
    <s v="Ukraine"/>
    <s v="KOLEVA Olga"/>
    <s v="Food vouchers"/>
    <x v="101"/>
    <x v="0"/>
  </r>
  <r>
    <n v="1332"/>
    <n v="7001428019"/>
    <s v="Hanna Havrylenko"/>
    <s v="Female"/>
    <n v="48"/>
    <x v="0"/>
    <s v="Ukraine"/>
    <s v="KOLEVA Olga"/>
    <s v="Food vouchers"/>
    <x v="101"/>
    <x v="0"/>
  </r>
  <r>
    <n v="1333"/>
    <n v="7001317366"/>
    <s v="Olha Tkachuk"/>
    <s v="Female"/>
    <n v="38"/>
    <x v="0"/>
    <s v="Ukraine"/>
    <s v="KOLEVA Olga"/>
    <s v="Food vouchers"/>
    <x v="101"/>
    <x v="0"/>
  </r>
  <r>
    <n v="1334"/>
    <n v="7001609168"/>
    <s v="Alina Mykhailova"/>
    <s v="Female"/>
    <n v="30"/>
    <x v="0"/>
    <s v="Ukraine"/>
    <s v="KOLEVA Olga"/>
    <s v="Food vouchers"/>
    <x v="101"/>
    <x v="0"/>
  </r>
  <r>
    <n v="1335"/>
    <n v="7001821829"/>
    <s v="Tetyana Malakhova"/>
    <s v="Female"/>
    <n v="43"/>
    <x v="0"/>
    <s v="Ukraine"/>
    <s v="KOLEVA Olga"/>
    <s v="Food vouchers"/>
    <x v="101"/>
    <x v="0"/>
  </r>
  <r>
    <n v="1336"/>
    <n v="7002232659"/>
    <s v="Nataliia Lysenko"/>
    <s v="Female"/>
    <n v="42"/>
    <x v="0"/>
    <s v="Ukraine"/>
    <s v="KOLEVA Olga"/>
    <s v="Food vouchers"/>
    <x v="101"/>
    <x v="0"/>
  </r>
  <r>
    <n v="1337"/>
    <n v="7001699398"/>
    <s v="Alona Polovna"/>
    <s v="Female"/>
    <n v="34"/>
    <x v="0"/>
    <s v="Ukraine"/>
    <s v="KOLEVA Olga"/>
    <s v="Food vouchers"/>
    <x v="101"/>
    <x v="0"/>
  </r>
  <r>
    <n v="1338"/>
    <n v="7002000221"/>
    <s v="Nataliia Vesela"/>
    <s v="Female"/>
    <n v="36"/>
    <x v="0"/>
    <s v="Ukraine"/>
    <s v="KOLEVA Olga"/>
    <s v="Food vouchers"/>
    <x v="101"/>
    <x v="0"/>
  </r>
  <r>
    <n v="1339"/>
    <n v="7002593918"/>
    <s v="Kateryna Yelyzarenko"/>
    <s v="Female"/>
    <n v="34"/>
    <x v="0"/>
    <s v="Ukraine"/>
    <s v="KOLEVA Olga"/>
    <s v="Food vouchers"/>
    <x v="101"/>
    <x v="0"/>
  </r>
  <r>
    <n v="1340"/>
    <n v="7001189604"/>
    <s v="Liudmyla Nadberezhna"/>
    <s v="Female"/>
    <n v="44"/>
    <x v="0"/>
    <s v="Ukraine"/>
    <s v="KOLEVA Olga"/>
    <s v="Food vouchers"/>
    <x v="101"/>
    <x v="0"/>
  </r>
  <r>
    <n v="1341"/>
    <n v="7001248897"/>
    <s v="Tetiana Obchenko"/>
    <s v="Female"/>
    <n v="35"/>
    <x v="0"/>
    <s v="Ukraine"/>
    <s v="KOLEVA Olga"/>
    <s v="Food vouchers"/>
    <x v="101"/>
    <x v="0"/>
  </r>
  <r>
    <n v="1342"/>
    <n v="7001568843"/>
    <s v="Marianna Honcharova"/>
    <s v="Female"/>
    <n v="36"/>
    <x v="0"/>
    <s v="Ukraine"/>
    <s v="KOLEVA Olga"/>
    <s v="Food vouchers"/>
    <x v="101"/>
    <x v="0"/>
  </r>
  <r>
    <n v="1343"/>
    <n v="7002926297"/>
    <s v="Parkhomenko Liudmyla"/>
    <s v="Female"/>
    <n v="50"/>
    <x v="0"/>
    <s v="Ukraine"/>
    <s v="VOLKOV Volodymyr"/>
    <s v="Food vouchers"/>
    <x v="101"/>
    <x v="2"/>
  </r>
  <r>
    <n v="1344"/>
    <n v="7002410442"/>
    <s v="Denysko Nataliia"/>
    <s v="Female"/>
    <n v="43"/>
    <x v="0"/>
    <s v="Ukraine"/>
    <s v="VOLKOV Volodymyr"/>
    <s v="Food vouchers"/>
    <x v="101"/>
    <x v="2"/>
  </r>
  <r>
    <n v="1345"/>
    <n v="7002408298"/>
    <s v="Zhuk Oksana"/>
    <s v="Female"/>
    <n v="35"/>
    <x v="0"/>
    <s v="Ukraine"/>
    <s v="VOLKOV Volodymyr"/>
    <s v="Food vouchers"/>
    <x v="102"/>
    <x v="2"/>
  </r>
  <r>
    <n v="1346"/>
    <n v="7001607212"/>
    <s v="Iryna Lazko"/>
    <s v="Female"/>
    <n v="49"/>
    <x v="0"/>
    <s v="Ukraine"/>
    <s v="VOLKOV Volodymyr"/>
    <s v="Food vouchers"/>
    <x v="102"/>
    <x v="2"/>
  </r>
  <r>
    <n v="1347"/>
    <n v="7001569792"/>
    <s v="Bondar Tetiyana"/>
    <s v="Female"/>
    <n v="60"/>
    <x v="3"/>
    <s v="Ukraine"/>
    <s v="VOLKOV Volodymyr"/>
    <s v="Food vouchers"/>
    <x v="102"/>
    <x v="2"/>
  </r>
  <r>
    <n v="1348"/>
    <n v="7001860611"/>
    <s v="Shevchenko Iryna"/>
    <s v="Female"/>
    <n v="29"/>
    <x v="0"/>
    <s v="Ukraine"/>
    <s v="VOLKOV Volodymyr"/>
    <s v="Food vouchers"/>
    <x v="102"/>
    <x v="2"/>
  </r>
  <r>
    <n v="1349"/>
    <n v="7002236130"/>
    <s v="Tryhub Olha"/>
    <s v="Female"/>
    <n v="42"/>
    <x v="0"/>
    <s v="Ukraine"/>
    <s v="VOLKOV Volodymyr"/>
    <s v="Food vouchers"/>
    <x v="102"/>
    <x v="2"/>
  </r>
  <r>
    <n v="1350"/>
    <n v="7002907311"/>
    <s v="Babych Pavlo "/>
    <s v="Male"/>
    <n v="47"/>
    <x v="0"/>
    <s v="Ukraine"/>
    <s v="VOLKOV Volodymyr"/>
    <s v="Food vouchers"/>
    <x v="102"/>
    <x v="2"/>
  </r>
  <r>
    <n v="1351"/>
    <n v="7002097449"/>
    <s v="Ionov Igor"/>
    <s v="Male"/>
    <n v="65"/>
    <x v="3"/>
    <s v="Ukraine"/>
    <s v="VOLKOV Volodymyr"/>
    <s v="Food vouchers"/>
    <x v="102"/>
    <x v="2"/>
  </r>
  <r>
    <n v="1352"/>
    <n v="7001758466"/>
    <s v="Sukova Oksana"/>
    <s v="Female"/>
    <n v="49"/>
    <x v="0"/>
    <s v="Ukraine"/>
    <s v="VOLKOV Volodymyr"/>
    <s v="Food vouchers"/>
    <x v="102"/>
    <x v="2"/>
  </r>
  <r>
    <n v="1353"/>
    <n v="7001703927"/>
    <s v="Yavorska Kateryna"/>
    <s v="Female"/>
    <n v="44"/>
    <x v="0"/>
    <s v="Ukraine"/>
    <s v="VOLKOV Volodymyr"/>
    <s v="Food vouchers"/>
    <x v="102"/>
    <x v="2"/>
  </r>
  <r>
    <n v="1354"/>
    <n v="7001829940"/>
    <s v="Liehusha Yanna"/>
    <s v="Female"/>
    <n v="45"/>
    <x v="0"/>
    <s v="Ukraine"/>
    <s v="VOLKOV Volodymyr"/>
    <s v="Food vouchers"/>
    <x v="102"/>
    <x v="2"/>
  </r>
  <r>
    <n v="1355"/>
    <n v="7002380167"/>
    <s v="Yurchenko Olena"/>
    <s v="Female"/>
    <n v="44"/>
    <x v="0"/>
    <s v="Ukraine"/>
    <s v="VOLKOV Volodymyr"/>
    <s v="Food vouchers"/>
    <x v="103"/>
    <x v="2"/>
  </r>
  <r>
    <n v="1356"/>
    <n v="7002918487"/>
    <s v="Akhapkina Olena"/>
    <s v="Female"/>
    <n v="38"/>
    <x v="0"/>
    <s v="Ukraine"/>
    <s v="VOLKOV Volodymyr"/>
    <s v="Food vouchers"/>
    <x v="103"/>
    <x v="2"/>
  </r>
  <r>
    <n v="1357"/>
    <n v="7002443565"/>
    <s v="Katrenko Tetiana"/>
    <s v="Female"/>
    <n v="46"/>
    <x v="0"/>
    <s v="Ukraine"/>
    <s v="VOLKOV Volodymyr"/>
    <s v="Food vouchers"/>
    <x v="103"/>
    <x v="2"/>
  </r>
  <r>
    <n v="1358"/>
    <n v="7002911488"/>
    <s v="Kliavyna Marena"/>
    <s v="Female"/>
    <n v="42"/>
    <x v="0"/>
    <s v="Ukraine"/>
    <s v="VOLKOV Volodymyr"/>
    <s v="Food vouchers"/>
    <x v="103"/>
    <x v="2"/>
  </r>
  <r>
    <n v="1359"/>
    <n v="7001826341"/>
    <s v="Khadanovych Olena"/>
    <s v="Female"/>
    <n v="34"/>
    <x v="0"/>
    <s v="Ukraine"/>
    <s v="VOLKOV Volodymyr"/>
    <s v="Food vouchers"/>
    <x v="103"/>
    <x v="2"/>
  </r>
  <r>
    <n v="1360"/>
    <n v="7001777124"/>
    <s v="Anna Bizhko"/>
    <s v="Female"/>
    <n v="31"/>
    <x v="0"/>
    <s v="Ukraine"/>
    <s v="VOLKOV Volodymyr"/>
    <s v="Food vouchers"/>
    <x v="103"/>
    <x v="2"/>
  </r>
  <r>
    <n v="1361"/>
    <n v="7002258604"/>
    <s v="Kupina Maryna"/>
    <s v="Female"/>
    <n v="44"/>
    <x v="0"/>
    <s v="Ukraine"/>
    <s v="VOLKOV Volodymyr"/>
    <s v="Food vouchers"/>
    <x v="103"/>
    <x v="2"/>
  </r>
  <r>
    <n v="1362"/>
    <n v="7002705267"/>
    <s v="Tokii Maryna"/>
    <s v="Female"/>
    <n v="36"/>
    <x v="0"/>
    <s v="Ukraine"/>
    <s v="VOLKOV Volodymyr"/>
    <s v="Food vouchers"/>
    <x v="103"/>
    <x v="2"/>
  </r>
  <r>
    <n v="1363"/>
    <n v="7001867713"/>
    <s v="Bura Nataliia"/>
    <s v="Female"/>
    <n v="40"/>
    <x v="0"/>
    <s v="Ukraine"/>
    <s v="VOLKOV Volodymyr"/>
    <s v="Food vouchers"/>
    <x v="103"/>
    <x v="2"/>
  </r>
  <r>
    <n v="1364"/>
    <n v="7001661742"/>
    <s v="Onyshchenko Vladlena"/>
    <s v="Female"/>
    <n v="36"/>
    <x v="0"/>
    <s v="Ukraine"/>
    <s v="VOLKOV Volodymyr"/>
    <s v="Food vouchers"/>
    <x v="103"/>
    <x v="2"/>
  </r>
  <r>
    <n v="1365"/>
    <n v="7002178793"/>
    <s v="Stanchevska Iryna"/>
    <s v="Female"/>
    <n v="34"/>
    <x v="0"/>
    <s v="Ukraine"/>
    <s v="VOLKOV Volodymyr"/>
    <s v="Food vouchers"/>
    <x v="103"/>
    <x v="2"/>
  </r>
  <r>
    <n v="1366"/>
    <n v="7001565956"/>
    <s v="Kopylets Hanna"/>
    <s v="Female"/>
    <n v="33"/>
    <x v="0"/>
    <s v="Ukraine"/>
    <s v="VOLKOV Volodymyr"/>
    <s v="Food vouchers"/>
    <x v="103"/>
    <x v="2"/>
  </r>
  <r>
    <n v="1367"/>
    <n v="7001384128"/>
    <s v="Voloshchuk Nataliia"/>
    <s v="Female"/>
    <n v="41"/>
    <x v="0"/>
    <s v="Ukraine"/>
    <s v="VOLKOV Volodymyr"/>
    <s v="Food vouchers"/>
    <x v="103"/>
    <x v="2"/>
  </r>
  <r>
    <n v="1368"/>
    <n v="7002367445"/>
    <s v="Olena Khyzhniak"/>
    <s v="Female"/>
    <n v="32"/>
    <x v="0"/>
    <s v="Ukraine"/>
    <s v="VOLKOV Volodymyr"/>
    <s v="Food vouchers"/>
    <x v="103"/>
    <x v="2"/>
  </r>
  <r>
    <n v="1369"/>
    <n v="7002774492"/>
    <s v="Mozyrko Hanna"/>
    <s v="Female"/>
    <n v="28"/>
    <x v="2"/>
    <s v="Ukraine"/>
    <s v="VOLKOV Volodymyr"/>
    <s v="Food vouchers"/>
    <x v="103"/>
    <x v="2"/>
  </r>
  <r>
    <n v="1370"/>
    <n v="7001635695"/>
    <s v="Marina Strus"/>
    <s v="Female"/>
    <n v="37"/>
    <x v="0"/>
    <s v="Ukraine"/>
    <s v="LILOV Yavor"/>
    <s v="Food vouchers"/>
    <x v="102"/>
    <x v="3"/>
  </r>
  <r>
    <n v="1371"/>
    <n v="7001406969"/>
    <s v="Kateryna Hluhan"/>
    <s v="Female"/>
    <n v="44"/>
    <x v="0"/>
    <s v="Ukraine"/>
    <s v="BAZELKOVA Anna"/>
    <s v="Food vouchers"/>
    <x v="99"/>
    <x v="3"/>
  </r>
  <r>
    <n v="1372"/>
    <n v="7002005787"/>
    <s v="Oksana Zhukova"/>
    <s v="Female"/>
    <n v="34"/>
    <x v="0"/>
    <s v="Ukraine"/>
    <s v="BAZELKOVA Anna"/>
    <s v="Food vouchers"/>
    <x v="99"/>
    <x v="3"/>
  </r>
  <r>
    <n v="1373"/>
    <n v="7001559209"/>
    <s v="Iryna Nikolaieva"/>
    <s v="Female"/>
    <n v="46"/>
    <x v="0"/>
    <s v="Ukraine"/>
    <s v="BAZELKOVA Anna"/>
    <s v="Food vouchers"/>
    <x v="99"/>
    <x v="3"/>
  </r>
  <r>
    <n v="1374"/>
    <n v="7002718120"/>
    <s v="Anna Brekhova"/>
    <s v="Female"/>
    <n v="38"/>
    <x v="0"/>
    <s v="Ukraine"/>
    <s v="DICHEVA-AL Marina"/>
    <s v="Food vouchers"/>
    <x v="104"/>
    <x v="0"/>
  </r>
  <r>
    <n v="1375"/>
    <n v="7001894926"/>
    <s v="Valentyna Dervish"/>
    <s v="Female"/>
    <n v="59"/>
    <x v="0"/>
    <s v="Ukraine"/>
    <s v="DICHEVA-AL Marina"/>
    <s v="Food vouchers"/>
    <x v="104"/>
    <x v="0"/>
  </r>
  <r>
    <n v="1376"/>
    <n v="7002265015"/>
    <s v="Olha Prtiankina"/>
    <s v="Female"/>
    <n v="38"/>
    <x v="0"/>
    <s v="Ukraine"/>
    <s v="DICHEVA-AL Marina"/>
    <s v="Food vouchers"/>
    <x v="104"/>
    <x v="0"/>
  </r>
  <r>
    <n v="1377"/>
    <n v="7002580491"/>
    <s v="Hanna Sorokous"/>
    <s v="Female"/>
    <n v="33"/>
    <x v="0"/>
    <s v="Ukraine"/>
    <s v="DICHEVA-AL Marina"/>
    <s v="Food vouchers"/>
    <x v="104"/>
    <x v="0"/>
  </r>
  <r>
    <n v="1378"/>
    <n v="7000098315"/>
    <s v="Alexandra Onopko"/>
    <s v="Female"/>
    <n v="33"/>
    <x v="0"/>
    <s v="Ukraine"/>
    <s v="DICHEVA-AL Marina"/>
    <s v="Food vouchers"/>
    <x v="104"/>
    <x v="0"/>
  </r>
  <r>
    <n v="1379"/>
    <n v="7002353378"/>
    <s v="Olesia Rudenko"/>
    <s v="Female"/>
    <n v="38"/>
    <x v="0"/>
    <s v="Ukraine"/>
    <s v="DICHEVA-AL Marina"/>
    <s v="Food vouchers"/>
    <x v="104"/>
    <x v="0"/>
  </r>
  <r>
    <n v="1380"/>
    <n v="7002908178"/>
    <s v="Svitlana Basari"/>
    <s v="Female"/>
    <n v="43"/>
    <x v="0"/>
    <s v="Ukraine"/>
    <s v="DICHEVA-AL Marina"/>
    <s v="Food vouchers"/>
    <x v="104"/>
    <x v="0"/>
  </r>
  <r>
    <n v="1381"/>
    <n v="7001257040"/>
    <s v="Mariia Svitonko"/>
    <s v="Female"/>
    <n v="49"/>
    <x v="0"/>
    <s v="Ukraine"/>
    <s v="DICHEVA-AL Marina"/>
    <s v="Food vouchers"/>
    <x v="105"/>
    <x v="0"/>
  </r>
  <r>
    <n v="1382"/>
    <n v="7002300165"/>
    <s v="Olena Vasylenko"/>
    <s v="Female"/>
    <n v="42"/>
    <x v="0"/>
    <s v="Ukraine"/>
    <s v="DICHEVA-AL Marina"/>
    <s v="Food vouchers"/>
    <x v="105"/>
    <x v="0"/>
  </r>
  <r>
    <n v="1383"/>
    <n v="7002589081"/>
    <s v="Svitlana Korolova"/>
    <s v="Female"/>
    <n v="37"/>
    <x v="0"/>
    <s v="Ukraine"/>
    <s v="DICHEVA-AL Marina"/>
    <s v="Food vouchers"/>
    <x v="105"/>
    <x v="0"/>
  </r>
  <r>
    <n v="1384"/>
    <n v="7002604443"/>
    <s v="Yuliia Zeliak"/>
    <s v="Female"/>
    <n v="35"/>
    <x v="0"/>
    <s v="Ukraine"/>
    <s v="DICHEVA-AL Marina"/>
    <s v="Food vouchers"/>
    <x v="105"/>
    <x v="0"/>
  </r>
  <r>
    <n v="1385"/>
    <n v="7001789758"/>
    <s v="Viktoriia Avilova"/>
    <s v="Female"/>
    <n v="43"/>
    <x v="0"/>
    <s v="Ukraine"/>
    <s v="DICHEVA-AL Marina"/>
    <s v="Food vouchers"/>
    <x v="105"/>
    <x v="0"/>
  </r>
  <r>
    <n v="1386"/>
    <n v="7001853842"/>
    <s v="Oksana Drozach"/>
    <s v="Female"/>
    <n v="31"/>
    <x v="0"/>
    <s v="Ukraine"/>
    <s v="DICHEVA-AL Marina"/>
    <s v="Food vouchers"/>
    <x v="105"/>
    <x v="0"/>
  </r>
  <r>
    <n v="1387"/>
    <n v="7001649739"/>
    <s v="Valentyna Aheieva"/>
    <s v="Female"/>
    <n v="45"/>
    <x v="0"/>
    <s v="Ukraine"/>
    <s v="DICHEVA-AL Marina"/>
    <s v="Food vouchers"/>
    <x v="105"/>
    <x v="0"/>
  </r>
  <r>
    <n v="1388"/>
    <n v="7001662819"/>
    <s v="Yana Nedavnia"/>
    <s v="Female"/>
    <n v="34"/>
    <x v="0"/>
    <s v="Ukraine"/>
    <s v="DICHEVA-AL Marina"/>
    <s v="Food vouchers"/>
    <x v="105"/>
    <x v="0"/>
  </r>
  <r>
    <n v="1389"/>
    <n v="7001852786"/>
    <s v="Olena Korobenko"/>
    <s v="Female"/>
    <n v="50"/>
    <x v="0"/>
    <s v="Ukraine"/>
    <s v="DICHEVA-AL Marina"/>
    <s v="Food vouchers"/>
    <x v="106"/>
    <x v="0"/>
  </r>
  <r>
    <n v="1390"/>
    <n v="7001905060"/>
    <s v="Yana Horiana"/>
    <s v="Female"/>
    <n v="31"/>
    <x v="0"/>
    <s v="Ukraine"/>
    <s v="DICHEVA-AL Marina"/>
    <s v="Food vouchers"/>
    <x v="106"/>
    <x v="0"/>
  </r>
  <r>
    <n v="1391"/>
    <n v="7001904476"/>
    <s v="Krystyna Nazarenko"/>
    <s v="Female"/>
    <n v="36"/>
    <x v="0"/>
    <s v="Ukraine"/>
    <s v="DICHEVA-AL Marina"/>
    <s v="Food vouchers"/>
    <x v="106"/>
    <x v="0"/>
  </r>
  <r>
    <n v="1392"/>
    <n v="7002879926"/>
    <s v="Hanna Spiridonova"/>
    <s v="Female"/>
    <n v="36"/>
    <x v="0"/>
    <s v="Ukraine"/>
    <s v="DICHEVA-AL Marina"/>
    <s v="Food vouchers"/>
    <x v="106"/>
    <x v="0"/>
  </r>
  <r>
    <n v="1393"/>
    <n v="7001294573"/>
    <s v="Tetiana Savchenko"/>
    <s v="Female"/>
    <n v="48"/>
    <x v="0"/>
    <s v="Ukraine"/>
    <s v="DICHEVA-AL Marina"/>
    <s v="Food vouchers"/>
    <x v="106"/>
    <x v="0"/>
  </r>
  <r>
    <n v="1394"/>
    <n v="7001840945"/>
    <s v="Olha Orlova"/>
    <s v="Female"/>
    <n v="44"/>
    <x v="0"/>
    <s v="Ukraine"/>
    <s v="DICHEVA-AL Marina"/>
    <s v="Food vouchers"/>
    <x v="106"/>
    <x v="0"/>
  </r>
  <r>
    <n v="1395"/>
    <n v="7002879328"/>
    <s v="Olena Synets"/>
    <s v="Female"/>
    <n v="45"/>
    <x v="0"/>
    <s v="Ukraine"/>
    <s v="DICHEVA-AL Marina"/>
    <s v="Food vouchers"/>
    <x v="106"/>
    <x v="0"/>
  </r>
  <r>
    <n v="1396"/>
    <n v="7001517966"/>
    <s v="Maryna Motorna"/>
    <s v="Female"/>
    <n v="29"/>
    <x v="0"/>
    <s v="Ukraine"/>
    <s v="KOLEVA Olga"/>
    <s v="Food vouchers"/>
    <x v="107"/>
    <x v="0"/>
  </r>
  <r>
    <n v="1397"/>
    <n v="7001616181"/>
    <s v="Tetiana Vereshchaka"/>
    <s v="Female"/>
    <n v="44"/>
    <x v="0"/>
    <s v="Ukraine"/>
    <s v="KOLEVA Olga"/>
    <s v="Food vouchers"/>
    <x v="107"/>
    <x v="0"/>
  </r>
  <r>
    <n v="1398"/>
    <n v="7001150785"/>
    <s v="Oleksandra Kolomoiets"/>
    <s v="Female"/>
    <n v="41"/>
    <x v="0"/>
    <s v="Ukraine"/>
    <s v="KOLEVA Olga"/>
    <s v="Food vouchers"/>
    <x v="107"/>
    <x v="0"/>
  </r>
  <r>
    <n v="1399"/>
    <n v="7001982278"/>
    <s v="Viktoriia Shlapak"/>
    <s v="Female"/>
    <n v="37"/>
    <x v="0"/>
    <s v="Ukraine"/>
    <s v="KOLEVA Olga"/>
    <s v="Food vouchers"/>
    <x v="107"/>
    <x v="0"/>
  </r>
  <r>
    <n v="1400"/>
    <n v="7000980318"/>
    <s v="Viktoriia Petrenko"/>
    <s v="Female"/>
    <n v="53"/>
    <x v="0"/>
    <s v="Ukraine"/>
    <s v="KOLEVA Olga"/>
    <s v="Food vouchers"/>
    <x v="107"/>
    <x v="0"/>
  </r>
  <r>
    <n v="1401"/>
    <n v="7001918543"/>
    <s v="Anastasiia Nikulina"/>
    <s v="Female"/>
    <n v="39"/>
    <x v="0"/>
    <s v="Ukraine"/>
    <s v="KOLEVA Olga"/>
    <s v="Food vouchers"/>
    <x v="107"/>
    <x v="0"/>
  </r>
  <r>
    <n v="1402"/>
    <n v="7001784292"/>
    <s v="Iryna Aharkova"/>
    <s v="Female"/>
    <n v="33"/>
    <x v="0"/>
    <s v="Ukraine"/>
    <s v="KOLEVA Olga"/>
    <s v="Food vouchers"/>
    <x v="107"/>
    <x v="0"/>
  </r>
  <r>
    <n v="1403"/>
    <n v="7001586353"/>
    <s v="Viktoriia Ternovytska"/>
    <s v="Female"/>
    <n v="38"/>
    <x v="0"/>
    <s v="Ukraine"/>
    <s v="KOLEVA Olga"/>
    <s v="Food vouchers"/>
    <x v="107"/>
    <x v="0"/>
  </r>
  <r>
    <n v="1404"/>
    <n v="7002540462"/>
    <s v="Daria Mikhno"/>
    <s v="Female"/>
    <n v="29"/>
    <x v="0"/>
    <s v="Ukraine"/>
    <s v="KOLEVA Olga"/>
    <s v="Food vouchers"/>
    <x v="107"/>
    <x v="0"/>
  </r>
  <r>
    <n v="1405"/>
    <n v="7001309545"/>
    <s v="Olena Kukhar"/>
    <s v="Female"/>
    <n v="51"/>
    <x v="0"/>
    <s v="Ukraine"/>
    <s v="KOLEVA Olga"/>
    <s v="Food vouchers"/>
    <x v="107"/>
    <x v="0"/>
  </r>
  <r>
    <n v="1406"/>
    <n v="7002031339"/>
    <s v="Larysa Sushchenko"/>
    <s v="Female"/>
    <n v="56"/>
    <x v="0"/>
    <s v="Ukraine"/>
    <s v="KOLEVA Olga"/>
    <s v="Food vouchers"/>
    <x v="107"/>
    <x v="0"/>
  </r>
  <r>
    <n v="1407"/>
    <n v="7002852011"/>
    <s v="Olha Vovkiv"/>
    <s v="Female"/>
    <n v="37"/>
    <x v="0"/>
    <s v="Ukraine"/>
    <s v="KOLEVA Olga"/>
    <s v="Food vouchers"/>
    <x v="107"/>
    <x v="0"/>
  </r>
  <r>
    <n v="1408"/>
    <n v="7001071723"/>
    <s v="Rura Maryna"/>
    <s v="Female"/>
    <n v="33"/>
    <x v="0"/>
    <s v="Ukraine"/>
    <s v="VOLKOV Volodymyr"/>
    <s v="Food vouchers"/>
    <x v="108"/>
    <x v="2"/>
  </r>
  <r>
    <n v="1409"/>
    <n v="7001529408"/>
    <s v="Oksana Baulina-Shevchenko"/>
    <s v="Female"/>
    <n v="51"/>
    <x v="0"/>
    <s v="Ukraine"/>
    <s v="VOLKOV Volodymyr"/>
    <s v="Food vouchers"/>
    <x v="108"/>
    <x v="2"/>
  </r>
  <r>
    <n v="1410"/>
    <n v="7001394768"/>
    <s v="Ishchenko Iryna"/>
    <s v="Female"/>
    <n v="36"/>
    <x v="0"/>
    <s v="Ukraine"/>
    <s v="VOLKOV Volodymyr"/>
    <s v="Food vouchers"/>
    <x v="108"/>
    <x v="2"/>
  </r>
  <r>
    <n v="1411"/>
    <n v="7001769451"/>
    <s v="Kolibidenko Inna"/>
    <s v="Female"/>
    <n v="41"/>
    <x v="0"/>
    <s v="Ukraine"/>
    <s v="VOLKOV Volodymyr"/>
    <s v="Food vouchers"/>
    <x v="108"/>
    <x v="2"/>
  </r>
  <r>
    <n v="1412"/>
    <n v="7001576022"/>
    <s v="Brus Iryna"/>
    <s v="Female"/>
    <n v="32"/>
    <x v="0"/>
    <s v="Ukraine"/>
    <s v="VOLKOV Volodymyr"/>
    <s v="Food vouchers"/>
    <x v="108"/>
    <x v="2"/>
  </r>
  <r>
    <n v="1413"/>
    <n v="7001978307"/>
    <s v="Nasonova Hanna"/>
    <s v="Female"/>
    <n v="41"/>
    <x v="0"/>
    <s v="Ukraine"/>
    <s v="VOLKOV Volodymyr"/>
    <s v="Food vouchers"/>
    <x v="108"/>
    <x v="2"/>
  </r>
  <r>
    <n v="1414"/>
    <n v="7002840580"/>
    <s v="Bevzenko Anna"/>
    <s v="Female"/>
    <n v="33"/>
    <x v="0"/>
    <s v="Ukraine"/>
    <s v="VOLKOV Volodymyr"/>
    <s v="Food vouchers"/>
    <x v="108"/>
    <x v="2"/>
  </r>
  <r>
    <n v="1415"/>
    <n v="7002047994"/>
    <s v="Gvezda Viktoriia"/>
    <s v="Female"/>
    <n v="42"/>
    <x v="0"/>
    <s v="Ukraine"/>
    <s v="VOLKOV Volodymyr"/>
    <s v="Food vouchers"/>
    <x v="108"/>
    <x v="2"/>
  </r>
  <r>
    <n v="1416"/>
    <n v="7001355243"/>
    <s v="Strohush Valeriia"/>
    <s v="Female"/>
    <n v="29"/>
    <x v="0"/>
    <s v="Ukraine"/>
    <s v="VOLKOV Volodymyr"/>
    <s v="Food vouchers"/>
    <x v="108"/>
    <x v="2"/>
  </r>
  <r>
    <n v="1417"/>
    <n v="7002580697"/>
    <s v="Kabakova Viktoriia"/>
    <s v="Female"/>
    <n v="43"/>
    <x v="0"/>
    <s v="Ukraine"/>
    <s v="VOLKOV Volodymyr"/>
    <s v="Food vouchers"/>
    <x v="109"/>
    <x v="2"/>
  </r>
  <r>
    <n v="1418"/>
    <n v="7001514529"/>
    <s v="Artiukh Kristina"/>
    <s v="Female"/>
    <n v="31"/>
    <x v="0"/>
    <s v="Ukraine"/>
    <s v="VOLKOV Volodymyr"/>
    <s v="Food vouchers"/>
    <x v="109"/>
    <x v="2"/>
  </r>
  <r>
    <n v="1419"/>
    <n v="7001198569"/>
    <s v="Voitovich Kateryna"/>
    <s v="Female"/>
    <n v="37"/>
    <x v="0"/>
    <s v="Ukraine"/>
    <s v="VOLKOV Volodymyr"/>
    <s v="Food vouchers"/>
    <x v="109"/>
    <x v="2"/>
  </r>
  <r>
    <n v="1420"/>
    <n v="7001105268"/>
    <s v="Tetiana Kupina"/>
    <s v="Female"/>
    <n v="35"/>
    <x v="0"/>
    <s v="Ukraine"/>
    <s v="VOLKOV Volodymyr"/>
    <s v="Food vouchers"/>
    <x v="109"/>
    <x v="2"/>
  </r>
  <r>
    <n v="1421"/>
    <n v="7000927807"/>
    <s v="Shyraliieva Kateryna"/>
    <s v="Female"/>
    <n v="32"/>
    <x v="0"/>
    <s v="Ukraine"/>
    <s v="VOLKOV Volodymyr"/>
    <s v="Food vouchers"/>
    <x v="110"/>
    <x v="2"/>
  </r>
  <r>
    <n v="1422"/>
    <n v="7001472425"/>
    <s v="Bahata Natalia"/>
    <s v="Female"/>
    <n v="42"/>
    <x v="0"/>
    <s v="Ukraine"/>
    <s v="VOLKOV Volodymyr"/>
    <s v="Food vouchers"/>
    <x v="110"/>
    <x v="2"/>
  </r>
  <r>
    <n v="1423"/>
    <n v="7001347514"/>
    <s v="Myroshnychenko Olha"/>
    <s v="Female"/>
    <n v="39"/>
    <x v="0"/>
    <s v="Ukraine"/>
    <s v="VOLKOV Volodymyr"/>
    <s v="Food vouchers"/>
    <x v="110"/>
    <x v="2"/>
  </r>
  <r>
    <n v="1424"/>
    <n v="7001054427"/>
    <s v="Konstantynova Alina"/>
    <s v="Female"/>
    <n v="28"/>
    <x v="2"/>
    <s v="Ukraine"/>
    <s v="VOLKOV Volodymyr"/>
    <s v="Food vouchers"/>
    <x v="110"/>
    <x v="2"/>
  </r>
  <r>
    <n v="1425"/>
    <n v="7002010541"/>
    <s v="Marchuk Vladlena"/>
    <s v="Female"/>
    <n v="27"/>
    <x v="2"/>
    <s v="Ukraine"/>
    <s v="VOLKOV Volodymyr"/>
    <s v="Food vouchers"/>
    <x v="110"/>
    <x v="2"/>
  </r>
  <r>
    <n v="1426"/>
    <n v="7001373605"/>
    <s v="Neshtenko Inna"/>
    <s v="Female"/>
    <n v="53"/>
    <x v="0"/>
    <s v="Ukraine"/>
    <s v="VOLKOV Volodymyr"/>
    <s v="Food vouchers"/>
    <x v="107"/>
    <x v="2"/>
  </r>
  <r>
    <n v="1427"/>
    <n v="7001365275"/>
    <s v="Bystra Tetiana"/>
    <s v="Female"/>
    <n v="40"/>
    <x v="0"/>
    <s v="Ukraine"/>
    <s v="VOLKOV Volodymyr"/>
    <s v="Food vouchers"/>
    <x v="107"/>
    <x v="2"/>
  </r>
  <r>
    <n v="1428"/>
    <n v="7002582439"/>
    <s v="Malysheva Karina"/>
    <s v="Female"/>
    <n v="35"/>
    <x v="0"/>
    <s v="Ukraine"/>
    <s v="VOLKOV Volodymyr"/>
    <s v="Food vouchers"/>
    <x v="107"/>
    <x v="2"/>
  </r>
  <r>
    <n v="1429"/>
    <n v="7000930014"/>
    <s v="Kateryna Moroz"/>
    <s v="Female"/>
    <n v="36"/>
    <x v="0"/>
    <s v="Ukraine"/>
    <s v="BAZELKOVA Anna"/>
    <s v="Food vouchers"/>
    <x v="109"/>
    <x v="3"/>
  </r>
  <r>
    <n v="1430"/>
    <n v="7002076307"/>
    <s v="Irina Veretilo"/>
    <s v="Female"/>
    <n v="38"/>
    <x v="0"/>
    <s v="Ukraine"/>
    <s v="LILOV Yavor"/>
    <s v="Food vouchers"/>
    <x v="104"/>
    <x v="3"/>
  </r>
  <r>
    <n v="1431"/>
    <n v="7002295207"/>
    <s v="Alina Ekubova"/>
    <s v="Female"/>
    <n v="27"/>
    <x v="2"/>
    <s v="Ukraine"/>
    <s v="LILOV Yavor"/>
    <s v="Food vouchers"/>
    <x v="104"/>
    <x v="3"/>
  </r>
  <r>
    <n v="1432"/>
    <n v="7001506351"/>
    <s v="Olesia Bratus"/>
    <s v="Female"/>
    <n v="37"/>
    <x v="0"/>
    <s v="Ukraine"/>
    <s v="LILOV Yavor"/>
    <s v="Food vouchers"/>
    <x v="110"/>
    <x v="3"/>
  </r>
  <r>
    <n v="1433"/>
    <n v="1001046530"/>
    <s v="Denis Klimbus"/>
    <s v="Male"/>
    <n v="44"/>
    <x v="0"/>
    <s v="Ukraine"/>
    <s v="LILOV Yavor"/>
    <s v="Food vouchers"/>
    <x v="110"/>
    <x v="3"/>
  </r>
  <r>
    <n v="1434"/>
    <n v="7002496815"/>
    <s v="Natalya Bondarevych"/>
    <s v="Female"/>
    <n v="45"/>
    <x v="0"/>
    <s v="Ukraine"/>
    <s v="KOLEVA Olga"/>
    <s v="Food vouchers"/>
    <x v="111"/>
    <x v="0"/>
  </r>
  <r>
    <n v="1435"/>
    <n v="7001962247"/>
    <s v="Mariia Hrytsiuk"/>
    <s v="Female"/>
    <n v="37"/>
    <x v="0"/>
    <s v="Ukraine"/>
    <s v="KOLEVA Olga"/>
    <s v="Food vouchers"/>
    <x v="111"/>
    <x v="0"/>
  </r>
  <r>
    <n v="1436"/>
    <n v="7002891870"/>
    <s v="Viktoriia Bakharieva"/>
    <s v="Female"/>
    <n v="33"/>
    <x v="0"/>
    <s v="Ukraine"/>
    <s v="KOLEVA Olga"/>
    <s v="Food vouchers"/>
    <x v="111"/>
    <x v="0"/>
  </r>
  <r>
    <n v="1437"/>
    <n v="7001109244"/>
    <s v="Yuliia Baklan"/>
    <s v="Female"/>
    <n v="39"/>
    <x v="0"/>
    <s v="Ukraine"/>
    <s v="KOLEVA Olga"/>
    <s v="Food vouchers"/>
    <x v="111"/>
    <x v="0"/>
  </r>
  <r>
    <n v="1438"/>
    <n v="7002445204"/>
    <s v="Yuliia Poliakova"/>
    <s v="Female"/>
    <n v="39"/>
    <x v="0"/>
    <s v="Ukraine"/>
    <s v="KOLEVA Olga"/>
    <s v="Food vouchers"/>
    <x v="111"/>
    <x v="0"/>
  </r>
  <r>
    <n v="1439"/>
    <n v="7002950199"/>
    <s v="Iryna Pervenonok"/>
    <s v="Female"/>
    <n v="43"/>
    <x v="0"/>
    <s v="Ukraine"/>
    <s v="KOLEVA Olga"/>
    <s v="Food vouchers"/>
    <x v="111"/>
    <x v="0"/>
  </r>
  <r>
    <n v="1440"/>
    <n v="7002950339"/>
    <s v="Yuliia Yeskina"/>
    <s v="Female"/>
    <n v="38"/>
    <x v="0"/>
    <s v="Ukraine"/>
    <s v="KOLEVA Olga"/>
    <s v="Food vouchers"/>
    <x v="111"/>
    <x v="0"/>
  </r>
  <r>
    <n v="1441"/>
    <n v="7001474706"/>
    <s v="Nataliia Pokotylo"/>
    <s v="Female"/>
    <n v="34"/>
    <x v="0"/>
    <s v="Ukraine"/>
    <s v="KOLEVA Olga"/>
    <s v="Food vouchers"/>
    <x v="111"/>
    <x v="0"/>
  </r>
  <r>
    <n v="1442"/>
    <n v="7002056088"/>
    <s v="Olena Mohylna"/>
    <s v="Female"/>
    <n v="39"/>
    <x v="0"/>
    <s v="Ukraine"/>
    <s v="KOLEVA Olga"/>
    <s v="Food vouchers"/>
    <x v="111"/>
    <x v="0"/>
  </r>
  <r>
    <n v="1443"/>
    <n v="7001342667"/>
    <s v="Svitlana Pokotys"/>
    <s v="Female"/>
    <n v="60"/>
    <x v="3"/>
    <s v="Ukraine"/>
    <s v="KOLEVA Olga"/>
    <s v="Food vouchers"/>
    <x v="111"/>
    <x v="0"/>
  </r>
  <r>
    <n v="1444"/>
    <n v="7001430838"/>
    <s v="Olena Honcharenko"/>
    <s v="Female"/>
    <n v="36"/>
    <x v="0"/>
    <s v="Ukraine"/>
    <s v="KOLEVA Olga"/>
    <s v="Food vouchers"/>
    <x v="111"/>
    <x v="0"/>
  </r>
  <r>
    <n v="1445"/>
    <n v="7002918742"/>
    <s v="Iryna Kalinovych"/>
    <s v="Female"/>
    <n v="38"/>
    <x v="0"/>
    <s v="Ukraine"/>
    <s v="KOLEVA Olga"/>
    <s v="Food vouchers"/>
    <x v="111"/>
    <x v="0"/>
  </r>
  <r>
    <n v="1446"/>
    <n v="7001603993"/>
    <s v="Elnara Suleymanova"/>
    <s v="Female"/>
    <n v="37"/>
    <x v="0"/>
    <s v="Ukraine"/>
    <s v="KOLEVA Olga"/>
    <s v="Food vouchers"/>
    <x v="111"/>
    <x v="0"/>
  </r>
  <r>
    <n v="1447"/>
    <n v="7002652765"/>
    <s v="Tetiana Milko"/>
    <s v="Female"/>
    <n v="35"/>
    <x v="0"/>
    <s v="Ukraine"/>
    <s v="KOLEVA Olga"/>
    <s v="Food vouchers"/>
    <x v="112"/>
    <x v="0"/>
  </r>
  <r>
    <n v="1448"/>
    <n v="7002048175"/>
    <s v="Anna Pashchenko"/>
    <s v="Female"/>
    <n v="35"/>
    <x v="0"/>
    <s v="Ukraine"/>
    <s v="KOLEVA Olga"/>
    <s v="Food vouchers"/>
    <x v="112"/>
    <x v="0"/>
  </r>
  <r>
    <n v="1449"/>
    <n v="7001014672"/>
    <s v="Katerina Pinchuk"/>
    <s v="Female"/>
    <n v="64"/>
    <x v="3"/>
    <s v="Ukraine"/>
    <s v="KOLEVA Olga"/>
    <s v="Food vouchers"/>
    <x v="112"/>
    <x v="0"/>
  </r>
  <r>
    <n v="1450"/>
    <n v="7001955191"/>
    <s v="Yuliia Hontar"/>
    <s v="Female"/>
    <n v="40"/>
    <x v="0"/>
    <s v="Ukraine"/>
    <s v="KOLEVA Olga"/>
    <s v="Food vouchers"/>
    <x v="112"/>
    <x v="0"/>
  </r>
  <r>
    <n v="1451"/>
    <n v="7002667242"/>
    <s v="Yuliia Kosarieva"/>
    <s v="Female"/>
    <n v="35"/>
    <x v="0"/>
    <s v="Ukraine"/>
    <s v="KOLEVA Olga"/>
    <s v="Food vouchers"/>
    <x v="112"/>
    <x v="0"/>
  </r>
  <r>
    <n v="1452"/>
    <n v="7002653256"/>
    <s v="Karyna Taranenko"/>
    <s v="Female"/>
    <n v="32"/>
    <x v="0"/>
    <s v="Ukraine"/>
    <s v="KOLEVA Olga"/>
    <s v="Food vouchers"/>
    <x v="112"/>
    <x v="0"/>
  </r>
  <r>
    <n v="1453"/>
    <n v="7002710412"/>
    <s v="Liia Nikulesko"/>
    <s v="Female"/>
    <n v="32"/>
    <x v="0"/>
    <s v="Ukraine"/>
    <s v="KOLEVA Olga"/>
    <s v="Food vouchers"/>
    <x v="112"/>
    <x v="0"/>
  </r>
  <r>
    <n v="1454"/>
    <n v="7001255367"/>
    <s v="Anastasiia Sheverdina"/>
    <s v="Female"/>
    <n v="34"/>
    <x v="0"/>
    <s v="Ukraine"/>
    <s v="KOLEVA Olga"/>
    <s v="Food vouchers"/>
    <x v="112"/>
    <x v="0"/>
  </r>
  <r>
    <n v="1455"/>
    <n v="7002581753"/>
    <s v="Tetiana Shkirmina"/>
    <s v="Female"/>
    <n v="33"/>
    <x v="0"/>
    <s v="Ukraine"/>
    <s v="KOLEVA Olga"/>
    <s v="Food vouchers"/>
    <x v="112"/>
    <x v="0"/>
  </r>
  <r>
    <n v="1456"/>
    <n v="7002878608"/>
    <s v="Iryna Grygorash"/>
    <s v="Female"/>
    <n v="26"/>
    <x v="2"/>
    <s v="Ukraine"/>
    <s v="KOLEVA Olga"/>
    <s v="Food vouchers"/>
    <x v="112"/>
    <x v="0"/>
  </r>
  <r>
    <n v="1457"/>
    <n v="7002916955"/>
    <s v="Svitlana Bondar"/>
    <s v="Female"/>
    <n v="34"/>
    <x v="0"/>
    <s v="Ukraine"/>
    <s v="KOLEVA Olga"/>
    <s v="Food vouchers"/>
    <x v="112"/>
    <x v="0"/>
  </r>
  <r>
    <n v="1458"/>
    <n v="7001261601"/>
    <s v="Anzhela Kazanceva"/>
    <s v="Female"/>
    <n v="35"/>
    <x v="0"/>
    <s v="Ukraine"/>
    <s v="KOLEVA Olga"/>
    <s v="Food vouchers"/>
    <x v="112"/>
    <x v="0"/>
  </r>
  <r>
    <n v="1459"/>
    <n v="7001624840"/>
    <s v="Vladyslava Muzyka"/>
    <s v="Female"/>
    <n v="33"/>
    <x v="0"/>
    <s v="Ukraine"/>
    <s v="KOLEVA Olga"/>
    <s v="Food vouchers"/>
    <x v="112"/>
    <x v="0"/>
  </r>
  <r>
    <n v="1460"/>
    <n v="7002941485"/>
    <s v="Alona Tereshchenko"/>
    <s v="Female"/>
    <n v="36"/>
    <x v="0"/>
    <s v="Ukraine"/>
    <s v="DICHEVA-AL Marina"/>
    <s v="Food vouchers"/>
    <x v="112"/>
    <x v="0"/>
  </r>
  <r>
    <n v="1461"/>
    <n v="7002635791"/>
    <s v="Alina Kuznichenko"/>
    <s v="Female"/>
    <n v="32"/>
    <x v="0"/>
    <s v="Ukraine"/>
    <s v="DICHEVA-AL Marina"/>
    <s v="Food vouchers"/>
    <x v="112"/>
    <x v="0"/>
  </r>
  <r>
    <n v="1462"/>
    <n v="7002250457"/>
    <s v="Olena Shumeiko"/>
    <s v="Female"/>
    <n v="33"/>
    <x v="0"/>
    <s v="Ukraine"/>
    <s v="DICHEVA-AL Marina"/>
    <s v="Food vouchers"/>
    <x v="112"/>
    <x v="0"/>
  </r>
  <r>
    <n v="1463"/>
    <n v="7002433762"/>
    <s v="Alla Zavhorodnia"/>
    <s v="Female"/>
    <n v="43"/>
    <x v="0"/>
    <s v="Ukraine"/>
    <s v="DICHEVA-AL Marina"/>
    <s v="Food vouchers"/>
    <x v="112"/>
    <x v="0"/>
  </r>
  <r>
    <n v="1464"/>
    <n v="7001368737"/>
    <s v="Olena Novikova"/>
    <s v="Female"/>
    <n v="50"/>
    <x v="0"/>
    <s v="Ukraine"/>
    <s v="DICHEVA-AL Marina"/>
    <s v="Food vouchers"/>
    <x v="104"/>
    <x v="0"/>
  </r>
  <r>
    <n v="1465"/>
    <n v="7002397729"/>
    <s v="Olena Fedorova"/>
    <s v="Female"/>
    <n v="34"/>
    <x v="0"/>
    <s v="Ukraine"/>
    <s v="DICHEVA-AL Marina"/>
    <s v="Food vouchers"/>
    <x v="112"/>
    <x v="0"/>
  </r>
  <r>
    <n v="1466"/>
    <n v="7002564181"/>
    <s v="Olha Zavada"/>
    <s v="Female"/>
    <n v="40"/>
    <x v="0"/>
    <s v="Ukraine"/>
    <s v="DICHEVA-AL Marina"/>
    <s v="Food vouchers"/>
    <x v="112"/>
    <x v="0"/>
  </r>
  <r>
    <n v="1467"/>
    <n v="7000994588"/>
    <s v="Svitlana Kushchienko"/>
    <s v="Female"/>
    <n v="35"/>
    <x v="0"/>
    <s v="Ukraine"/>
    <s v="DICHEVA-AL Marina"/>
    <s v="Food vouchers"/>
    <x v="112"/>
    <x v="0"/>
  </r>
  <r>
    <n v="1468"/>
    <n v="7000945269"/>
    <s v="Nataliia Koidze"/>
    <s v="Female"/>
    <n v="47"/>
    <x v="0"/>
    <s v="Ukraine"/>
    <s v="DICHEVA-AL Marina"/>
    <s v="Food vouchers"/>
    <x v="112"/>
    <x v="0"/>
  </r>
  <r>
    <n v="1469"/>
    <n v="7001244796"/>
    <s v="Olha Mylenko"/>
    <s v="Female"/>
    <n v="27"/>
    <x v="2"/>
    <s v="Ukraine"/>
    <s v="DICHEVA-AL Marina"/>
    <s v="Food vouchers"/>
    <x v="112"/>
    <x v="0"/>
  </r>
  <r>
    <n v="1470"/>
    <n v="7001300667"/>
    <s v="Kateryna Vikarchuk"/>
    <s v="Female"/>
    <n v="23"/>
    <x v="2"/>
    <s v="Ukraine"/>
    <s v="DICHEVA-AL Marina"/>
    <s v="Food vouchers"/>
    <x v="112"/>
    <x v="0"/>
  </r>
  <r>
    <n v="1471"/>
    <n v="7001692263"/>
    <s v="Darina Sotnikova"/>
    <s v="Female"/>
    <n v="36"/>
    <x v="0"/>
    <s v="Ukraine"/>
    <s v="DICHEVA-AL Marina"/>
    <s v="Food vouchers"/>
    <x v="112"/>
    <x v="0"/>
  </r>
  <r>
    <n v="1472"/>
    <n v="7002598636"/>
    <s v="Iryna Svyrydenko"/>
    <s v="Female"/>
    <n v="43"/>
    <x v="0"/>
    <s v="Ukraine"/>
    <s v="DICHEVA-AL Marina"/>
    <s v="Food vouchers"/>
    <x v="112"/>
    <x v="0"/>
  </r>
  <r>
    <n v="1473"/>
    <n v="7001535111"/>
    <s v="Yuliia Trushenko"/>
    <s v="Female"/>
    <n v="41"/>
    <x v="0"/>
    <s v="Ukraine"/>
    <s v="DICHEVA-AL Marina"/>
    <s v="Food vouchers"/>
    <x v="112"/>
    <x v="0"/>
  </r>
  <r>
    <n v="1474"/>
    <n v="7002598496"/>
    <s v="Yuliia Osmakova"/>
    <s v="Female"/>
    <n v="45"/>
    <x v="0"/>
    <s v="Ukraine"/>
    <s v="DICHEVA-AL Marina"/>
    <s v="Food vouchers"/>
    <x v="112"/>
    <x v="0"/>
  </r>
  <r>
    <n v="1475"/>
    <n v="7001822169"/>
    <s v="Viktoria Busova"/>
    <s v="Female"/>
    <n v="39"/>
    <x v="0"/>
    <s v="Ukraine"/>
    <s v="DICHEVA-AL Marina"/>
    <s v="Food vouchers"/>
    <x v="112"/>
    <x v="0"/>
  </r>
  <r>
    <n v="1476"/>
    <n v="7001862833"/>
    <s v="Viktoriia Thnatenko"/>
    <s v="Female"/>
    <n v="53"/>
    <x v="0"/>
    <s v="Ukraine"/>
    <s v="DICHEVA-AL Marina"/>
    <s v="Food vouchers"/>
    <x v="112"/>
    <x v="0"/>
  </r>
  <r>
    <n v="1477"/>
    <n v="7002581111"/>
    <s v="Halyna Puhachova"/>
    <s v="Female"/>
    <n v="35"/>
    <x v="0"/>
    <s v="Ukraine"/>
    <s v="DICHEVA-AL Marina"/>
    <s v="Food vouchers"/>
    <x v="112"/>
    <x v="0"/>
  </r>
  <r>
    <n v="1478"/>
    <n v="7001806789"/>
    <s v="Maria Simonenko"/>
    <s v="Female"/>
    <n v="30"/>
    <x v="0"/>
    <s v="Ukraine"/>
    <s v="DICHEVA-AL Marina"/>
    <s v="Food vouchers"/>
    <x v="112"/>
    <x v="0"/>
  </r>
  <r>
    <n v="1479"/>
    <n v="7001039642"/>
    <s v="Shcholkina Oksana"/>
    <s v="Female"/>
    <n v="41"/>
    <x v="0"/>
    <s v="Ukraine"/>
    <s v="VOLKOV Volodymyr"/>
    <s v="Food vouchers"/>
    <x v="113"/>
    <x v="2"/>
  </r>
  <r>
    <n v="1480"/>
    <n v="7001388218"/>
    <s v="Hushchina Oksana"/>
    <s v="Female"/>
    <n v="39"/>
    <x v="0"/>
    <s v="Ukraine"/>
    <s v="VOLKOV Volodymyr"/>
    <s v="Food vouchers"/>
    <x v="113"/>
    <x v="2"/>
  </r>
  <r>
    <n v="1481"/>
    <n v="7001475493"/>
    <s v="Maievska Oksana"/>
    <s v="Female"/>
    <n v="35"/>
    <x v="0"/>
    <s v="Ukraine"/>
    <s v="VOLKOV Volodymyr"/>
    <s v="Food vouchers"/>
    <x v="113"/>
    <x v="2"/>
  </r>
  <r>
    <n v="1482"/>
    <n v="7001671693"/>
    <s v="Yakovlieva Iryna"/>
    <s v="Female"/>
    <n v="32"/>
    <x v="0"/>
    <s v="Ukraine"/>
    <s v="VOLKOV Volodymyr"/>
    <s v="Food vouchers"/>
    <x v="113"/>
    <x v="2"/>
  </r>
  <r>
    <n v="1483"/>
    <n v="7001565381"/>
    <s v="Ospodova Svitlana"/>
    <s v="Female"/>
    <n v="55"/>
    <x v="0"/>
    <s v="Ukraine"/>
    <s v="VOLKOV Volodymyr"/>
    <s v="Food vouchers"/>
    <x v="113"/>
    <x v="2"/>
  </r>
  <r>
    <n v="1484"/>
    <n v="7001228947"/>
    <s v="Tanska Olena"/>
    <s v="Female"/>
    <n v="44"/>
    <x v="0"/>
    <s v="Ukraine"/>
    <s v="VOLKOV Volodymyr"/>
    <s v="Food vouchers"/>
    <x v="113"/>
    <x v="2"/>
  </r>
  <r>
    <n v="1485"/>
    <n v="7002944497"/>
    <s v="Ivchenko Olena"/>
    <s v="Female"/>
    <n v="40"/>
    <x v="0"/>
    <s v="Ukraine"/>
    <s v="VOLKOV Volodymyr"/>
    <s v="Food vouchers"/>
    <x v="113"/>
    <x v="2"/>
  </r>
  <r>
    <n v="1486"/>
    <n v="7001999760"/>
    <s v="Yatsenko Yana"/>
    <s v="Female"/>
    <n v="31"/>
    <x v="0"/>
    <s v="Ukraine"/>
    <s v="VOLKOV Volodymyr"/>
    <s v="Food vouchers"/>
    <x v="113"/>
    <x v="2"/>
  </r>
  <r>
    <n v="1487"/>
    <n v="7001133722"/>
    <s v="Solodovnyk Anna"/>
    <s v="Female"/>
    <n v="31"/>
    <x v="0"/>
    <s v="Ukraine"/>
    <s v="VOLKOV Volodymyr"/>
    <s v="Food vouchers"/>
    <x v="113"/>
    <x v="2"/>
  </r>
  <r>
    <n v="1488"/>
    <n v="7002914504"/>
    <s v="Kostrubina Anna"/>
    <s v="Female"/>
    <n v="31"/>
    <x v="0"/>
    <s v="Ukraine"/>
    <s v="VOLKOV Volodymyr"/>
    <s v="Food vouchers"/>
    <x v="114"/>
    <x v="2"/>
  </r>
  <r>
    <n v="1489"/>
    <n v="7001619008"/>
    <s v="Voloshyna Irina"/>
    <s v="Female"/>
    <n v="52"/>
    <x v="0"/>
    <s v="Ukraine"/>
    <s v="VOLKOV Volodymyr"/>
    <s v="Food vouchers"/>
    <x v="114"/>
    <x v="2"/>
  </r>
  <r>
    <n v="1490"/>
    <n v="7001568902"/>
    <s v="Neledba Valentyna"/>
    <s v="Female"/>
    <n v="58"/>
    <x v="0"/>
    <s v="Ukraine"/>
    <s v="VOLKOV Volodymyr"/>
    <s v="Food vouchers"/>
    <x v="114"/>
    <x v="2"/>
  </r>
  <r>
    <n v="1491"/>
    <n v="7002436626"/>
    <s v="Cherkis Tetiana"/>
    <s v="Female"/>
    <n v="55"/>
    <x v="0"/>
    <s v="Ukraine"/>
    <s v="VOLKOV Volodymyr"/>
    <s v="Food vouchers"/>
    <x v="114"/>
    <x v="2"/>
  </r>
  <r>
    <n v="1492"/>
    <n v="7000910739"/>
    <s v="Kuvaieva Kateryna"/>
    <s v="Female"/>
    <n v="31"/>
    <x v="0"/>
    <s v="Ukraine"/>
    <s v="VOLKOV Volodymyr"/>
    <s v="Food vouchers"/>
    <x v="114"/>
    <x v="2"/>
  </r>
  <r>
    <n v="1493"/>
    <n v="7001018717"/>
    <s v="Pryts Iryna"/>
    <s v="Female"/>
    <n v="34"/>
    <x v="0"/>
    <s v="Ukraine"/>
    <s v="VOLKOV Volodymyr"/>
    <s v="Food vouchers"/>
    <x v="114"/>
    <x v="2"/>
  </r>
  <r>
    <n v="1494"/>
    <n v="7002771077"/>
    <s v="Nataliia Kalina"/>
    <s v="Female"/>
    <n v="40"/>
    <x v="0"/>
    <s v="Ukraine"/>
    <s v="VOLKOV Volodymyr"/>
    <s v="Food vouchers"/>
    <x v="114"/>
    <x v="2"/>
  </r>
  <r>
    <n v="1495"/>
    <n v="7002294130"/>
    <s v="Horbatova Olena"/>
    <s v="Female"/>
    <n v="43"/>
    <x v="0"/>
    <s v="Ukraine"/>
    <s v="VOLKOV Volodymyr"/>
    <s v="Food vouchers"/>
    <x v="114"/>
    <x v="2"/>
  </r>
  <r>
    <n v="1496"/>
    <n v="7002946310"/>
    <s v="Makusheva Maryna"/>
    <s v="Female"/>
    <n v="35"/>
    <x v="0"/>
    <s v="Ukraine"/>
    <s v="VOLKOV Volodymyr"/>
    <s v="Food vouchers"/>
    <x v="114"/>
    <x v="2"/>
  </r>
  <r>
    <n v="1497"/>
    <n v="7001359414"/>
    <s v="Stukal Kateryna"/>
    <s v="Female"/>
    <n v="43"/>
    <x v="0"/>
    <s v="Ukraine"/>
    <s v="VOLKOV Volodymyr"/>
    <s v="Food vouchers"/>
    <x v="114"/>
    <x v="2"/>
  </r>
  <r>
    <n v="1498"/>
    <n v="7002844692"/>
    <s v="Morochko Anastasiia"/>
    <s v="Female"/>
    <n v="22"/>
    <x v="2"/>
    <s v="Ukraine"/>
    <s v="VOLKOV Volodymyr"/>
    <s v="Food vouchers"/>
    <x v="114"/>
    <x v="2"/>
  </r>
  <r>
    <n v="1499"/>
    <n v="7001162607"/>
    <s v="Kukharuk Yaroslava"/>
    <s v="Female"/>
    <n v="34"/>
    <x v="0"/>
    <s v="Ukraine"/>
    <s v="VOLKOV Volodymyr"/>
    <s v="Food vouchers"/>
    <x v="114"/>
    <x v="2"/>
  </r>
  <r>
    <n v="1500"/>
    <n v="7002015007"/>
    <s v="Slavinska Kateryna"/>
    <s v="Female"/>
    <n v="33"/>
    <x v="0"/>
    <s v="Ukraine"/>
    <s v="VOLKOV Volodymyr"/>
    <s v="Food vouchers"/>
    <x v="114"/>
    <x v="2"/>
  </r>
  <r>
    <n v="1501"/>
    <n v="7001423461"/>
    <s v="Marchenko Yulia"/>
    <s v="Female"/>
    <n v="36"/>
    <x v="0"/>
    <s v="Ukraine"/>
    <s v="VOLKOV Volodymyr"/>
    <s v="Food vouchers"/>
    <x v="111"/>
    <x v="2"/>
  </r>
  <r>
    <n v="1502"/>
    <n v="7002387498"/>
    <s v="Tur Nataliia"/>
    <s v="Female"/>
    <n v="36"/>
    <x v="0"/>
    <s v="Ukraine"/>
    <s v="VOLKOV Volodymyr"/>
    <s v="Food vouchers"/>
    <x v="111"/>
    <x v="2"/>
  </r>
  <r>
    <n v="1503"/>
    <n v="7001694706"/>
    <s v="Zakharova Svitlana"/>
    <s v="Female"/>
    <n v="44"/>
    <x v="0"/>
    <s v="Ukraine"/>
    <s v="VOLKOV Volodymyr"/>
    <s v="Food vouchers"/>
    <x v="111"/>
    <x v="2"/>
  </r>
  <r>
    <n v="1504"/>
    <n v="7002320565"/>
    <s v="Korolenko Alina"/>
    <s v="Female"/>
    <n v="38"/>
    <x v="0"/>
    <s v="Ukraine"/>
    <s v="VOLKOV Volodymyr"/>
    <s v="Food vouchers"/>
    <x v="111"/>
    <x v="2"/>
  </r>
  <r>
    <n v="1505"/>
    <n v="7001292188"/>
    <s v="Horbova Iryna"/>
    <s v="Female"/>
    <n v="35"/>
    <x v="0"/>
    <s v="Ukraine"/>
    <s v="VOLKOV Volodymyr"/>
    <s v="Food vouchers"/>
    <x v="111"/>
    <x v="2"/>
  </r>
  <r>
    <n v="1506"/>
    <n v="7002661273"/>
    <s v="Markina Kateryna"/>
    <s v="Female"/>
    <n v="33"/>
    <x v="0"/>
    <s v="Ukraine"/>
    <s v="VOLKOV Volodymyr"/>
    <s v="Food vouchers"/>
    <x v="111"/>
    <x v="2"/>
  </r>
  <r>
    <n v="1507"/>
    <n v="7002753486"/>
    <s v="Samotska Olena"/>
    <s v="Female"/>
    <n v="30"/>
    <x v="0"/>
    <s v="Ukraine"/>
    <s v="VOLKOV Volodymyr"/>
    <s v="Food vouchers"/>
    <x v="111"/>
    <x v="2"/>
  </r>
  <r>
    <n v="1508"/>
    <n v="7002922978"/>
    <s v="Shyian Alina"/>
    <s v="Female"/>
    <n v="22"/>
    <x v="2"/>
    <s v="Ukraine"/>
    <s v="VOLKOV Volodymyr"/>
    <s v="Food vouchers"/>
    <x v="111"/>
    <x v="2"/>
  </r>
  <r>
    <n v="1509"/>
    <n v="7001597991"/>
    <s v="Luhanska Anastasiia"/>
    <s v="Female"/>
    <n v="33"/>
    <x v="0"/>
    <s v="Ukraine"/>
    <s v="VOLKOV Volodymyr"/>
    <s v="Food vouchers"/>
    <x v="111"/>
    <x v="2"/>
  </r>
  <r>
    <n v="1510"/>
    <n v="7001066280"/>
    <s v="Sushchenko Iryna"/>
    <s v="Female"/>
    <n v="37"/>
    <x v="0"/>
    <s v="Ukraine"/>
    <s v="VOLKOV Volodymyr"/>
    <s v="Food vouchers"/>
    <x v="111"/>
    <x v="2"/>
  </r>
  <r>
    <n v="1511"/>
    <n v="7001482022"/>
    <s v="Mikhaniuk Inna"/>
    <s v="Female"/>
    <n v="56"/>
    <x v="0"/>
    <s v="Ukraine"/>
    <s v="VOLKOV Volodymyr"/>
    <s v="Food vouchers"/>
    <x v="112"/>
    <x v="2"/>
  </r>
  <r>
    <n v="1512"/>
    <n v="7002125535"/>
    <s v="Sushko Viktoriia"/>
    <s v="Female"/>
    <n v="46"/>
    <x v="0"/>
    <s v="Ukraine"/>
    <s v="VOLKOV Volodymyr"/>
    <s v="Food vouchers"/>
    <x v="112"/>
    <x v="2"/>
  </r>
  <r>
    <n v="1513"/>
    <n v="7001286866"/>
    <s v="Tarasova Hanna"/>
    <s v="Female"/>
    <n v="41"/>
    <x v="0"/>
    <s v="Ukraine"/>
    <s v="VOLKOV Volodymyr"/>
    <s v="Food vouchers"/>
    <x v="112"/>
    <x v="2"/>
  </r>
  <r>
    <n v="1514"/>
    <n v="7002144167"/>
    <s v="Pshenichnikova Yuliia"/>
    <s v="Female"/>
    <n v="43"/>
    <x v="0"/>
    <s v="Ukraine"/>
    <s v="VOLKOV Volodymyr"/>
    <s v="Food vouchers"/>
    <x v="112"/>
    <x v="2"/>
  </r>
  <r>
    <n v="1515"/>
    <n v="7002219856"/>
    <s v="Chubenko-Salko Iryna"/>
    <s v="Female"/>
    <n v="39"/>
    <x v="0"/>
    <s v="Ukraine"/>
    <s v="VOLKOV Volodymyr"/>
    <s v="Food vouchers"/>
    <x v="112"/>
    <x v="2"/>
  </r>
  <r>
    <n v="1516"/>
    <n v="7000987281"/>
    <s v="Kudinova Liudmyla"/>
    <s v="Female"/>
    <n v="60"/>
    <x v="3"/>
    <s v="Ukraine"/>
    <s v="VOLKOV Volodymyr"/>
    <s v="Food vouchers"/>
    <x v="112"/>
    <x v="2"/>
  </r>
  <r>
    <n v="1517"/>
    <n v="7001759810"/>
    <s v="Barash Violetta"/>
    <s v="Female"/>
    <n v="26"/>
    <x v="2"/>
    <s v="Ukraine"/>
    <s v="VOLKOV Volodymyr"/>
    <s v="Food vouchers"/>
    <x v="112"/>
    <x v="2"/>
  </r>
  <r>
    <n v="1518"/>
    <n v="7002753925"/>
    <s v="Havryk Yuliia"/>
    <s v="Female"/>
    <n v="34"/>
    <x v="0"/>
    <s v="Ukraine"/>
    <s v="VOLKOV Volodymyr"/>
    <s v="Food vouchers"/>
    <x v="112"/>
    <x v="2"/>
  </r>
  <r>
    <n v="1519"/>
    <n v="7000993640"/>
    <s v="Purhina Yuliia"/>
    <s v="Female"/>
    <n v="37"/>
    <x v="0"/>
    <s v="Ukraine"/>
    <s v="VOLKOV Volodymyr"/>
    <s v="Food vouchers"/>
    <x v="112"/>
    <x v="2"/>
  </r>
  <r>
    <n v="1520"/>
    <n v="7001383682"/>
    <s v="Prokopchuk Anastasiia"/>
    <s v="Female"/>
    <n v="30"/>
    <x v="0"/>
    <s v="Ukraine"/>
    <s v="VOLKOV Volodymyr"/>
    <s v="Food vouchers"/>
    <x v="112"/>
    <x v="2"/>
  </r>
  <r>
    <n v="1521"/>
    <n v="7001343686"/>
    <s v="Maryna Servetnye"/>
    <s v="Female"/>
    <n v="35"/>
    <x v="0"/>
    <s v="Ukraine"/>
    <s v="KOLEV Nikolay"/>
    <s v="Food vouchers"/>
    <x v="113"/>
    <x v="3"/>
  </r>
  <r>
    <n v="1522"/>
    <n v="7002147881"/>
    <s v="Inesa Kachanova"/>
    <s v="Female"/>
    <m/>
    <x v="1"/>
    <s v="Ukraine"/>
    <s v="LILOV Yavor"/>
    <s v="Food vouchers"/>
    <x v="5"/>
    <x v="3"/>
  </r>
  <r>
    <n v="1523"/>
    <n v="7000945867"/>
    <s v="Olena Kutsa"/>
    <s v="Female"/>
    <n v="41"/>
    <x v="0"/>
    <s v="Ukraine"/>
    <s v="KOLEV Nikolay"/>
    <s v="Food vouchers"/>
    <x v="5"/>
    <x v="3"/>
  </r>
  <r>
    <n v="1524"/>
    <n v="7002727890"/>
    <s v="Kristina Velcheva"/>
    <s v="Female"/>
    <m/>
    <x v="1"/>
    <s v="Ukraine"/>
    <s v="LILOV Yavor"/>
    <s v="Food vouchers"/>
    <x v="71"/>
    <x v="3"/>
  </r>
  <r>
    <n v="1525"/>
    <n v="7001394769"/>
    <s v="Iryna Isisenko"/>
    <s v="Female"/>
    <m/>
    <x v="1"/>
    <s v="Ukraine"/>
    <s v="VOLKOV Volodymyr"/>
    <s v="Food vouchers"/>
    <x v="108"/>
    <x v="2"/>
  </r>
  <r>
    <n v="1526"/>
    <n v="7002527669"/>
    <s v="Maria Berezhna"/>
    <s v="Female"/>
    <n v="31"/>
    <x v="0"/>
    <s v="Ukraine"/>
    <m/>
    <s v="Food vouchers"/>
    <x v="15"/>
    <x v="3"/>
  </r>
  <r>
    <n v="1527"/>
    <n v="7001900939"/>
    <s v="Kateryna Kuleba"/>
    <s v="Female"/>
    <n v="33"/>
    <x v="0"/>
    <s v="Ukraine"/>
    <s v="DICHEVA-AL Marina"/>
    <s v="Food vouchers"/>
    <x v="115"/>
    <x v="0"/>
  </r>
  <r>
    <n v="1528"/>
    <n v="7001809850"/>
    <s v="Halyna Manuilova"/>
    <s v="Female"/>
    <n v="30"/>
    <x v="0"/>
    <s v="Ukraine"/>
    <s v="DICHEVA-AL Marina"/>
    <s v="Food vouchers"/>
    <x v="115"/>
    <x v="0"/>
  </r>
  <r>
    <n v="1529"/>
    <n v="7001242183"/>
    <s v="Iryna Moiseieva"/>
    <s v="Female"/>
    <n v="35"/>
    <x v="0"/>
    <s v="Ukraine"/>
    <s v="DICHEVA-AL Marina"/>
    <s v="Food vouchers"/>
    <x v="115"/>
    <x v="0"/>
  </r>
  <r>
    <n v="1530"/>
    <n v="7001160751"/>
    <s v="Veronika Bondares"/>
    <s v="Female"/>
    <n v="32"/>
    <x v="0"/>
    <s v="Ukraine"/>
    <s v="DICHEVA-AL Marina"/>
    <s v="Food vouchers"/>
    <x v="115"/>
    <x v="0"/>
  </r>
  <r>
    <n v="1531"/>
    <n v="7001697109"/>
    <s v="Inna Gorbanyova"/>
    <s v="Female"/>
    <n v="53"/>
    <x v="0"/>
    <s v="Ukraine"/>
    <s v="DICHEVA-AL Marina"/>
    <s v="Food vouchers"/>
    <x v="115"/>
    <x v="0"/>
  </r>
  <r>
    <n v="1532"/>
    <n v="7002380787"/>
    <s v="Olga Burtseva"/>
    <s v="Female"/>
    <n v="43"/>
    <x v="0"/>
    <s v="Ukraine"/>
    <s v="DICHEVA-AL Marina"/>
    <s v="Food vouchers"/>
    <x v="115"/>
    <x v="0"/>
  </r>
  <r>
    <n v="1533"/>
    <n v="7002250206"/>
    <s v="Maryna Tokareva"/>
    <s v="Female"/>
    <n v="34"/>
    <x v="0"/>
    <s v="Ukraine"/>
    <s v="DICHEVA-AL Marina"/>
    <s v="Food vouchers"/>
    <x v="115"/>
    <x v="0"/>
  </r>
  <r>
    <n v="1534"/>
    <n v="7002237919"/>
    <s v="Oksana Gorbanyova"/>
    <s v="Female"/>
    <n v="46"/>
    <x v="0"/>
    <s v="Ukraine"/>
    <s v="DICHEVA-AL Marina"/>
    <s v="Food vouchers"/>
    <x v="115"/>
    <x v="0"/>
  </r>
  <r>
    <n v="1535"/>
    <n v="7001418817"/>
    <s v="Kateryna Batalchykova"/>
    <s v="Female"/>
    <n v="32"/>
    <x v="0"/>
    <s v="Ukraine"/>
    <s v="DICHEVA-AL Marina"/>
    <s v="Food vouchers"/>
    <x v="116"/>
    <x v="0"/>
  </r>
  <r>
    <n v="1536"/>
    <n v="7002493227"/>
    <s v="Oksana Mikhnenko"/>
    <s v="Female"/>
    <n v="40"/>
    <x v="0"/>
    <s v="Ukraine"/>
    <s v="DICHEVA-AL Marina"/>
    <s v="Food vouchers"/>
    <x v="116"/>
    <x v="0"/>
  </r>
  <r>
    <n v="1537"/>
    <n v="7001403946"/>
    <s v="Karina Zahrevalna"/>
    <s v="Female"/>
    <n v="31"/>
    <x v="0"/>
    <s v="Ukraine"/>
    <s v="DICHEVA-AL Marina"/>
    <s v="Food vouchers"/>
    <x v="116"/>
    <x v="0"/>
  </r>
  <r>
    <n v="1538"/>
    <n v="7002771907"/>
    <s v="Tokar Nadiia"/>
    <s v="Female"/>
    <n v="37"/>
    <x v="0"/>
    <s v="Ukraine"/>
    <s v="VOLKOV Volodymyr"/>
    <s v="Food vouchers"/>
    <x v="117"/>
    <x v="2"/>
  </r>
  <r>
    <n v="1539"/>
    <n v="7001462600"/>
    <s v="Rudenko Tetiana"/>
    <s v="Female"/>
    <n v="38"/>
    <x v="0"/>
    <s v="Ukraine"/>
    <s v="VOLKOV Volodymyr"/>
    <s v="Food vouchers"/>
    <x v="117"/>
    <x v="2"/>
  </r>
  <r>
    <n v="1540"/>
    <n v="7000919916"/>
    <s v="Tihova Viktoriia"/>
    <s v="Female"/>
    <n v="32"/>
    <x v="0"/>
    <s v="Ukraine"/>
    <s v="VOLKOV Volodymyr"/>
    <s v="Food vouchers"/>
    <x v="117"/>
    <x v="2"/>
  </r>
  <r>
    <n v="1541"/>
    <n v="7001974608"/>
    <s v="Iliasova Sabina"/>
    <s v="Female"/>
    <n v="27"/>
    <x v="2"/>
    <s v="Ukraine"/>
    <s v="VOLKOV Volodymyr"/>
    <s v="Food vouchers"/>
    <x v="117"/>
    <x v="2"/>
  </r>
  <r>
    <n v="1542"/>
    <n v="7001246790"/>
    <s v="Kruhlenko Oksana"/>
    <s v="Female"/>
    <n v="39"/>
    <x v="0"/>
    <s v="Ukraine"/>
    <s v="VOLKOV Volodymyr"/>
    <s v="Food vouchers"/>
    <x v="117"/>
    <x v="2"/>
  </r>
  <r>
    <n v="1543"/>
    <n v="7001506535"/>
    <s v="Tsukareva Tetiana"/>
    <s v="Female"/>
    <n v="33"/>
    <x v="0"/>
    <s v="Ukraine"/>
    <s v="VOLKOV Volodymyr"/>
    <s v="Food vouchers"/>
    <x v="117"/>
    <x v="2"/>
  </r>
  <r>
    <n v="1544"/>
    <n v="7001710589"/>
    <s v="Sviashchenko Viktoriia"/>
    <s v="Female"/>
    <n v="27"/>
    <x v="2"/>
    <s v="Ukraine"/>
    <s v="VOLKOV Volodymyr"/>
    <s v="Food vouchers"/>
    <x v="117"/>
    <x v="2"/>
  </r>
  <r>
    <n v="1545"/>
    <n v="7001885430"/>
    <s v="Ieritsian Sona"/>
    <s v="Female"/>
    <n v="30"/>
    <x v="0"/>
    <s v="Ukraine"/>
    <s v="VOLKOV Volodymyr"/>
    <s v="Food vouchers"/>
    <x v="117"/>
    <x v="2"/>
  </r>
  <r>
    <n v="1546"/>
    <n v="7001321813"/>
    <s v="Oksana Manko"/>
    <s v="Female"/>
    <n v="42"/>
    <x v="0"/>
    <s v="Ukraine"/>
    <s v="VOLKOV Volodymyr"/>
    <s v="Food vouchers"/>
    <x v="115"/>
    <x v="2"/>
  </r>
  <r>
    <n v="1547"/>
    <n v="7002312146"/>
    <s v="Sabutska Ira"/>
    <s v="Female"/>
    <n v="27"/>
    <x v="2"/>
    <s v="Ukraine"/>
    <s v="VOLKOV Volodymyr"/>
    <s v="Food vouchers"/>
    <x v="115"/>
    <x v="2"/>
  </r>
  <r>
    <n v="1548"/>
    <n v="7002222926"/>
    <s v="Ryzhakova Kristina"/>
    <s v="Female"/>
    <n v="32"/>
    <x v="0"/>
    <s v="Ukraine"/>
    <s v="VOLKOV Volodymyr"/>
    <s v="Food vouchers"/>
    <x v="115"/>
    <x v="2"/>
  </r>
  <r>
    <n v="1549"/>
    <n v="7002366725"/>
    <s v="Kaminska Tetiana"/>
    <s v="Female"/>
    <n v="41"/>
    <x v="0"/>
    <s v="Ukraine"/>
    <s v="VOLKOV Volodymyr"/>
    <s v="Food vouchers"/>
    <x v="115"/>
    <x v="2"/>
  </r>
  <r>
    <n v="1550"/>
    <n v="7002902800"/>
    <s v="Shostak Ivliia"/>
    <s v="Female"/>
    <n v="44"/>
    <x v="0"/>
    <s v="Ukraine"/>
    <s v="VOLKOV Volodymyr"/>
    <s v="Food vouchers"/>
    <x v="118"/>
    <x v="2"/>
  </r>
  <r>
    <n v="1551"/>
    <n v="7002245408"/>
    <s v="Posternak Oleksandra"/>
    <s v="Female"/>
    <n v="31"/>
    <x v="0"/>
    <s v="Ukraine"/>
    <s v="VOLKOV Volodymyr"/>
    <s v="Food vouchers"/>
    <x v="118"/>
    <x v="2"/>
  </r>
  <r>
    <n v="1552"/>
    <n v="7001856131"/>
    <s v="Yakovets Anastasiia"/>
    <s v="Female"/>
    <n v="26"/>
    <x v="2"/>
    <s v="Ukraine"/>
    <s v="VOLKOV Volodymyr"/>
    <s v="Food vouchers"/>
    <x v="119"/>
    <x v="2"/>
  </r>
  <r>
    <n v="1553"/>
    <n v="7002587364"/>
    <s v="Hovten Ihor"/>
    <s v="Male"/>
    <n v="42"/>
    <x v="0"/>
    <s v="Ukraine"/>
    <s v="VOLKOV Volodymyr"/>
    <s v="Food vouchers"/>
    <x v="119"/>
    <x v="2"/>
  </r>
  <r>
    <n v="1554"/>
    <n v="7001974859"/>
    <s v="Shabanova Seviliia"/>
    <s v="Female"/>
    <n v="22"/>
    <x v="2"/>
    <s v="Ukraine"/>
    <s v="VOLKOV Volodymyr"/>
    <s v="Food vouchers"/>
    <x v="119"/>
    <x v="2"/>
  </r>
  <r>
    <n v="1555"/>
    <n v="7002951473"/>
    <s v="Viktoriia Kucherenko"/>
    <s v="Female"/>
    <n v="41"/>
    <x v="0"/>
    <s v="Ukraine"/>
    <s v="DICHEVA-AL Marina"/>
    <s v="Food vouchers"/>
    <x v="120"/>
    <x v="0"/>
  </r>
  <r>
    <n v="1556"/>
    <n v="7001391584"/>
    <s v="Nataliia Udovichenko"/>
    <s v="Female"/>
    <n v="32"/>
    <x v="0"/>
    <s v="Ukraine"/>
    <s v="DICHEVA-AL Marina"/>
    <s v="Food vouchers"/>
    <x v="120"/>
    <x v="0"/>
  </r>
  <r>
    <n v="1557"/>
    <n v="7002764149"/>
    <s v="Daria Budnyk"/>
    <s v="Female"/>
    <n v="34"/>
    <x v="0"/>
    <s v="Ukraine"/>
    <s v="DICHEVA-AL Marina"/>
    <s v="Food vouchers"/>
    <x v="120"/>
    <x v="0"/>
  </r>
  <r>
    <n v="1558"/>
    <n v="7001871097"/>
    <s v="Viktoriia Anufrieva"/>
    <s v="Female"/>
    <n v="35"/>
    <x v="0"/>
    <s v="Ukraine"/>
    <s v="DICHEVA-AL Marina"/>
    <s v="Food vouchers"/>
    <x v="120"/>
    <x v="0"/>
  </r>
  <r>
    <n v="1559"/>
    <n v="7001457374"/>
    <s v="Dadash Maryna"/>
    <s v="Female"/>
    <n v="37"/>
    <x v="0"/>
    <s v="Ukraine"/>
    <s v="VOLKOV Volodymyr"/>
    <s v="Food vouchers"/>
    <x v="120"/>
    <x v="2"/>
  </r>
  <r>
    <n v="1560"/>
    <n v="7001774064"/>
    <s v="Shvets Yulia"/>
    <s v="Female"/>
    <n v="26"/>
    <x v="2"/>
    <s v="Ukraine"/>
    <s v="VOLKOV Volodymyr"/>
    <s v="Food vouchers"/>
    <x v="120"/>
    <x v="2"/>
  </r>
  <r>
    <n v="1561"/>
    <n v="7002876763"/>
    <s v="Kolomiets Iryna"/>
    <s v="Female"/>
    <n v="43"/>
    <x v="0"/>
    <s v="Ukraine"/>
    <s v="VOLKOV Volodymyr"/>
    <s v="Food vouchers"/>
    <x v="121"/>
    <x v="2"/>
  </r>
  <r>
    <n v="1562"/>
    <n v="7002359820"/>
    <s v="Anna Berezhnia"/>
    <s v="Female"/>
    <n v="38"/>
    <x v="0"/>
    <s v="Ukraine"/>
    <s v="KASHLAKEVA Nadya"/>
    <s v="Food vouchers"/>
    <x v="122"/>
    <x v="3"/>
  </r>
  <r>
    <n v="1563"/>
    <n v="7002376160"/>
    <s v="Anna Yakimova"/>
    <s v="Female"/>
    <n v="36"/>
    <x v="0"/>
    <s v="Ukraine"/>
    <s v="DICHEVA-AL Marina"/>
    <s v="Food vouchers"/>
    <x v="123"/>
    <x v="0"/>
  </r>
  <r>
    <n v="1564"/>
    <n v="7002082940"/>
    <s v="Inna Solovei"/>
    <s v="Female"/>
    <n v="34"/>
    <x v="0"/>
    <s v="Ukraine"/>
    <s v="DICHEVA-AL Marina"/>
    <s v="Food vouchers"/>
    <x v="123"/>
    <x v="0"/>
  </r>
  <r>
    <n v="1565"/>
    <n v="7002081596"/>
    <s v="Анна Kaposhylina "/>
    <s v="Female"/>
    <n v="38"/>
    <x v="0"/>
    <s v="Ukraine"/>
    <s v="DICHEVA-AL Marina"/>
    <s v="Food vouchers"/>
    <x v="123"/>
    <x v="0"/>
  </r>
  <r>
    <n v="1566"/>
    <n v="7002949573"/>
    <s v="Oleksandra Chorna"/>
    <s v="Female"/>
    <n v="32"/>
    <x v="0"/>
    <s v="Ukraine"/>
    <s v="DICHEVA-AL Marina"/>
    <s v="Food vouchers"/>
    <x v="123"/>
    <x v="0"/>
  </r>
  <r>
    <n v="1567"/>
    <n v="7002742675"/>
    <s v="Anna Yerina"/>
    <s v="Female"/>
    <n v="30"/>
    <x v="0"/>
    <s v="Ukraine"/>
    <s v="DICHEVA-AL Marina"/>
    <s v="Food vouchers"/>
    <x v="124"/>
    <x v="0"/>
  </r>
  <r>
    <n v="1568"/>
    <n v="7002903726"/>
    <s v="Yuliia Krivosheieva"/>
    <s v="Female"/>
    <n v="39"/>
    <x v="0"/>
    <s v="Ukraine"/>
    <s v="DICHEVA-AL Marina"/>
    <s v="Food vouchers"/>
    <x v="124"/>
    <x v="0"/>
  </r>
  <r>
    <n v="1569"/>
    <n v="7002909290"/>
    <s v="Oksana Kamenska"/>
    <s v="Female"/>
    <n v="52"/>
    <x v="0"/>
    <s v="Ukraine"/>
    <s v="DICHEVA-AL Marina"/>
    <s v="Food vouchers"/>
    <x v="124"/>
    <x v="0"/>
  </r>
  <r>
    <n v="1570"/>
    <n v="7002917206"/>
    <s v="Olena Strokolis"/>
    <s v="Female"/>
    <n v="48"/>
    <x v="0"/>
    <s v="Ukraine"/>
    <s v="DICHEVA-AL Marina"/>
    <s v="Food vouchers"/>
    <x v="124"/>
    <x v="0"/>
  </r>
  <r>
    <n v="1571"/>
    <n v="7002916243"/>
    <s v="Maryna Hridina"/>
    <s v="Female"/>
    <n v="38"/>
    <x v="0"/>
    <s v="Ukraine"/>
    <s v="DICHEVA-AL Marina"/>
    <s v="Food vouchers"/>
    <x v="124"/>
    <x v="0"/>
  </r>
  <r>
    <n v="1572"/>
    <n v="7002916483"/>
    <s v="Maryna Yerkina"/>
    <s v="Female"/>
    <n v="38"/>
    <x v="0"/>
    <s v="Ukraine"/>
    <s v="DICHEVA-AL Marina"/>
    <s v="Food vouchers"/>
    <x v="124"/>
    <x v="0"/>
  </r>
  <r>
    <n v="1573"/>
    <n v="7002916612"/>
    <s v="Natalia Voloshyniuk"/>
    <s v="Female"/>
    <n v="37"/>
    <x v="0"/>
    <s v="Ukraine"/>
    <s v="DICHEVA-AL Marina"/>
    <s v="Food vouchers"/>
    <x v="124"/>
    <x v="0"/>
  </r>
  <r>
    <n v="1574"/>
    <n v="7002606403"/>
    <s v="Dariya Kostianets"/>
    <s v="Female"/>
    <n v="31"/>
    <x v="0"/>
    <s v="Ukraine"/>
    <s v="DICHEVA-AL Marina"/>
    <s v="Food vouchers"/>
    <x v="124"/>
    <x v="0"/>
  </r>
  <r>
    <n v="1575"/>
    <n v="7001478449"/>
    <s v="Solovei Svitlana"/>
    <s v="Female"/>
    <n v="37"/>
    <x v="0"/>
    <s v="Ukraine"/>
    <s v="VOLKOV Volodymyr"/>
    <s v="Food vouchers"/>
    <x v="125"/>
    <x v="2"/>
  </r>
  <r>
    <n v="1576"/>
    <n v="7001427609"/>
    <s v="Voskolii Anastasia"/>
    <s v="Female"/>
    <n v="37"/>
    <x v="0"/>
    <s v="Ukraine"/>
    <s v="VOLKOV Volodymyr"/>
    <s v="Food vouchers"/>
    <x v="125"/>
    <x v="2"/>
  </r>
  <r>
    <n v="1577"/>
    <n v="7001026011"/>
    <s v="Krasnoporova Yana"/>
    <s v="Female"/>
    <n v="41"/>
    <x v="0"/>
    <s v="Ukraine"/>
    <s v="VOLKOV Volodymyr"/>
    <s v="Food vouchers"/>
    <x v="126"/>
    <x v="2"/>
  </r>
  <r>
    <n v="1578"/>
    <n v="7002879340"/>
    <s v="Titovska Olena"/>
    <s v="Female"/>
    <n v="33"/>
    <x v="0"/>
    <s v="Ukraine"/>
    <s v="VOLKOV Volodymyr"/>
    <s v="Food vouchers"/>
    <x v="126"/>
    <x v="2"/>
  </r>
  <r>
    <n v="1579"/>
    <n v="7001995131"/>
    <s v="Stakhnova-Senik Viktoriia"/>
    <s v="Female"/>
    <n v="41"/>
    <x v="0"/>
    <s v="Ukraine"/>
    <s v="VOLKOV Volodymyr"/>
    <s v="Food vouchers"/>
    <x v="126"/>
    <x v="2"/>
  </r>
  <r>
    <n v="1580"/>
    <n v="7002201482"/>
    <s v="Maryna Krukovska"/>
    <s v="Female"/>
    <m/>
    <x v="1"/>
    <s v="Ukraine"/>
    <s v="KOLEV Nikolay"/>
    <s v="Food vouchers"/>
    <x v="125"/>
    <x v="3"/>
  </r>
  <r>
    <n v="1581"/>
    <n v="7001880538"/>
    <s v="Veronika Melnik"/>
    <s v="Female"/>
    <m/>
    <x v="1"/>
    <s v="Ukraine"/>
    <s v="KOLEV Nikolay"/>
    <s v="Food vouchers"/>
    <x v="127"/>
    <x v="3"/>
  </r>
  <r>
    <n v="1582"/>
    <n v="7002655847"/>
    <s v="Kateryna Vasylina"/>
    <s v="Female"/>
    <n v="37"/>
    <x v="0"/>
    <s v="Ukraine"/>
    <s v="DICHEVA-AL Marina"/>
    <s v="Food vouchers"/>
    <x v="128"/>
    <x v="0"/>
  </r>
  <r>
    <n v="1583"/>
    <n v="7002990519"/>
    <s v="Hanna Kulishkina"/>
    <s v="Female"/>
    <n v="28"/>
    <x v="2"/>
    <s v="Ukraine"/>
    <s v="LILOV Yavor"/>
    <s v="Food vouchers"/>
    <x v="129"/>
    <x v="3"/>
  </r>
  <r>
    <n v="1584"/>
    <n v="7002987553"/>
    <s v="Oksana Pankulich"/>
    <s v="Female"/>
    <n v="38"/>
    <x v="0"/>
    <s v="Ukraine"/>
    <s v="LILOV Yavor"/>
    <s v="Food vouchers"/>
    <x v="129"/>
    <x v="3"/>
  </r>
  <r>
    <n v="1585"/>
    <n v="7002901386"/>
    <s v="Olena Bezruchenko"/>
    <s v="Female"/>
    <n v="36"/>
    <x v="0"/>
    <s v="Ukraine"/>
    <s v="LILOV Yavor"/>
    <s v="Food vouchers"/>
    <x v="129"/>
    <x v="3"/>
  </r>
  <r>
    <n v="1586"/>
    <n v="7001891888"/>
    <s v="Viktoriya Korovyakovska"/>
    <s v="Female"/>
    <n v="38"/>
    <x v="0"/>
    <s v="Ukraine"/>
    <s v="LILOV Yavor"/>
    <s v="Food vouchers"/>
    <x v="130"/>
    <x v="3"/>
  </r>
  <r>
    <n v="1587"/>
    <n v="7000975635"/>
    <s v="Svitlana Budilo"/>
    <s v="Female"/>
    <n v="45"/>
    <x v="0"/>
    <s v="Ukraine"/>
    <s v="BAZELKOVA Anna"/>
    <s v="Food vouchers"/>
    <x v="131"/>
    <x v="12"/>
  </r>
  <r>
    <n v="1588"/>
    <n v="7000952854"/>
    <s v="Anna Zhukova"/>
    <s v="Female"/>
    <n v="23"/>
    <x v="2"/>
    <s v="Ukraine"/>
    <s v="BAZELKOVA Anna"/>
    <s v="Food vouchers"/>
    <x v="131"/>
    <x v="12"/>
  </r>
  <r>
    <n v="1589"/>
    <n v="7712308596"/>
    <s v="Olha Valerievna Balabanova"/>
    <s v="Female"/>
    <n v="46"/>
    <x v="0"/>
    <s v="Ukraine"/>
    <s v="BAZELKOVA Anna"/>
    <s v="Food vouchers"/>
    <x v="131"/>
    <x v="12"/>
  </r>
  <r>
    <n v="1590"/>
    <n v="7001003067"/>
    <s v="Viktoriya Herasymenko"/>
    <s v="Female"/>
    <n v="32"/>
    <x v="0"/>
    <s v="Ukraine"/>
    <s v="BAZELKOVA Anna"/>
    <s v="Food vouchers"/>
    <x v="132"/>
    <x v="12"/>
  </r>
  <r>
    <n v="1591"/>
    <n v="7002201873"/>
    <s v="Tetiana Baron"/>
    <s v="Female"/>
    <n v="32"/>
    <x v="0"/>
    <s v="Ukraine"/>
    <s v="BAZELKOVA Anna"/>
    <s v="Food vouchers"/>
    <x v="132"/>
    <x v="12"/>
  </r>
  <r>
    <n v="1592"/>
    <n v="7002524440"/>
    <s v="Svitlana Cherneva"/>
    <s v="Female"/>
    <n v="41"/>
    <x v="0"/>
    <s v="Ukraine"/>
    <s v="BAZELKOVA Anna"/>
    <s v="Food vouchers"/>
    <x v="132"/>
    <x v="4"/>
  </r>
  <r>
    <n v="1593"/>
    <n v="7002990726"/>
    <s v="Olena Klimenko"/>
    <s v="Female"/>
    <n v="40"/>
    <x v="0"/>
    <s v="Ukraine"/>
    <s v="BAZELKOVA Anna"/>
    <s v="Food vouchers"/>
    <x v="132"/>
    <x v="4"/>
  </r>
  <r>
    <n v="1594"/>
    <n v="7001192327"/>
    <s v="Yana Fateeva"/>
    <s v="Female"/>
    <n v="30"/>
    <x v="0"/>
    <s v="Ukraine"/>
    <s v="LILOV Yavor"/>
    <s v="Food vouchers"/>
    <x v="132"/>
    <x v="3"/>
  </r>
  <r>
    <n v="1595"/>
    <n v="7001696135"/>
    <s v="Viktoriia Shandrenko"/>
    <s v="Female"/>
    <n v="43"/>
    <x v="0"/>
    <s v="Ukraine"/>
    <s v="KOLEVA Olga"/>
    <s v="Food vouchers"/>
    <x v="132"/>
    <x v="0"/>
  </r>
  <r>
    <n v="1596"/>
    <n v="7002342073"/>
    <s v="Yuliia Redko"/>
    <s v="Female"/>
    <n v="38"/>
    <x v="0"/>
    <s v="Ukraine"/>
    <s v="KOLEVA Olga"/>
    <s v="Food vouchers"/>
    <x v="132"/>
    <x v="0"/>
  </r>
  <r>
    <n v="1597"/>
    <n v="7001651709"/>
    <s v="Iryna Hrabovska"/>
    <s v="Female"/>
    <n v="42"/>
    <x v="0"/>
    <s v="Ukraine"/>
    <s v="KOLEVA Olga"/>
    <s v="Food vouchers"/>
    <x v="132"/>
    <x v="0"/>
  </r>
  <r>
    <n v="1598"/>
    <n v="7002846423"/>
    <s v="Inna Simutina"/>
    <s v="Female"/>
    <n v="43"/>
    <x v="0"/>
    <s v="Ukraine"/>
    <s v="KOLEVA Olga"/>
    <s v="Food vouchers"/>
    <x v="132"/>
    <x v="0"/>
  </r>
  <r>
    <n v="1599"/>
    <n v="7002470147"/>
    <s v="Halyna Reznichenko"/>
    <s v="Female"/>
    <n v="45"/>
    <x v="0"/>
    <s v="Ukraine"/>
    <s v="KOLEVA Olga"/>
    <s v="Food vouchers"/>
    <x v="132"/>
    <x v="0"/>
  </r>
  <r>
    <n v="1600"/>
    <n v="7002921823"/>
    <s v="Sergiy Kniaziev"/>
    <s v="Male"/>
    <n v="35"/>
    <x v="0"/>
    <s v="Ukraine"/>
    <s v="KOLEVA Olga"/>
    <s v="Food vouchers"/>
    <x v="132"/>
    <x v="0"/>
  </r>
  <r>
    <n v="1601"/>
    <n v="7002412066"/>
    <s v="Olha Yena"/>
    <s v="Female"/>
    <n v="45"/>
    <x v="0"/>
    <s v="Ukraine"/>
    <s v="KOLEVA Olga"/>
    <s v="Food vouchers"/>
    <x v="132"/>
    <x v="0"/>
  </r>
  <r>
    <n v="1602"/>
    <n v="7002426270"/>
    <s v="Mariia Makhinko"/>
    <s v="Female"/>
    <n v="35"/>
    <x v="0"/>
    <s v="Ukraine"/>
    <s v="DICHEVA-AL Marina"/>
    <s v="Food vouchers"/>
    <x v="133"/>
    <x v="0"/>
  </r>
  <r>
    <n v="1603"/>
    <n v="7001853624"/>
    <s v="Viktoriia Korobenko"/>
    <s v="Female"/>
    <n v="31"/>
    <x v="0"/>
    <s v="Ukraine"/>
    <s v="DICHEVA-AL Marina"/>
    <s v="Food vouchers"/>
    <x v="133"/>
    <x v="0"/>
  </r>
  <r>
    <n v="1604"/>
    <n v="7001016791"/>
    <s v="Nadiia Starkova"/>
    <s v="Female"/>
    <n v="65"/>
    <x v="3"/>
    <s v="Ukraine"/>
    <s v="DICHEVA-AL Marina"/>
    <s v="Food vouchers"/>
    <x v="133"/>
    <x v="0"/>
  </r>
  <r>
    <n v="1605"/>
    <n v="7002551701"/>
    <s v="Mariia Shokina"/>
    <s v="Female"/>
    <n v="42"/>
    <x v="0"/>
    <s v="Ukraine"/>
    <s v="DICHEVA-AL Marina"/>
    <s v="Food vouchers"/>
    <x v="133"/>
    <x v="0"/>
  </r>
  <r>
    <n v="1606"/>
    <n v="7001192590"/>
    <s v="Katerina Koloty"/>
    <s v="Female"/>
    <n v="33"/>
    <x v="0"/>
    <s v="Ukraine"/>
    <s v="VOLKOV Volodymyr"/>
    <s v="Food vouchers"/>
    <x v="133"/>
    <x v="2"/>
  </r>
  <r>
    <n v="1607"/>
    <n v="7002844118"/>
    <s v="Marharyta Novikova"/>
    <s v="Female"/>
    <n v="33"/>
    <x v="0"/>
    <s v="Ukraine"/>
    <s v="DICHEVA-AL Marina"/>
    <s v="Food vouchers"/>
    <x v="134"/>
    <x v="0"/>
  </r>
  <r>
    <n v="1608"/>
    <n v="7001359399"/>
    <s v="Oleksandra Aleksieieva"/>
    <s v="Female"/>
    <n v="47"/>
    <x v="0"/>
    <s v="Ukraine"/>
    <s v="DICHEVA-AL Marina"/>
    <s v="Food vouchers"/>
    <x v="135"/>
    <x v="0"/>
  </r>
  <r>
    <n v="1609"/>
    <n v="7002865804"/>
    <s v="Anastasiia Vashenko Horska"/>
    <s v="Female"/>
    <n v="28"/>
    <x v="2"/>
    <s v="Ukraine"/>
    <s v="KOLEVA Olga"/>
    <s v="Food vouchers"/>
    <x v="136"/>
    <x v="0"/>
  </r>
  <r>
    <n v="1610"/>
    <n v="7001712284"/>
    <s v="Yuliia Rybchenko"/>
    <s v="Female"/>
    <n v="29"/>
    <x v="0"/>
    <s v="Ukraine"/>
    <s v="KOLEVA Olga"/>
    <s v="Food vouchers"/>
    <x v="136"/>
    <x v="0"/>
  </r>
  <r>
    <n v="1611"/>
    <n v="7001401609"/>
    <s v="Kateryna Ostapenko"/>
    <s v="Female"/>
    <n v="39"/>
    <x v="0"/>
    <s v="Ukraine"/>
    <s v="KOLEVA Olga"/>
    <s v="Food vouchers"/>
    <x v="136"/>
    <x v="0"/>
  </r>
  <r>
    <n v="1612"/>
    <n v="7002712531"/>
    <s v="Hanna Skyban"/>
    <s v="Female"/>
    <n v="39"/>
    <x v="0"/>
    <s v="Ukraine"/>
    <s v="KOLEVA Olga"/>
    <s v="Food vouchers"/>
    <x v="136"/>
    <x v="0"/>
  </r>
  <r>
    <n v="1613"/>
    <n v="7002850877"/>
    <s v="Olena Zavadenko"/>
    <s v="Female"/>
    <n v="40"/>
    <x v="0"/>
    <s v="Ukraine"/>
    <s v="KOLEVA Olga"/>
    <s v="Food vouchers"/>
    <x v="136"/>
    <x v="0"/>
  </r>
  <r>
    <n v="1614"/>
    <n v="7002875216"/>
    <s v="Hanna Siletska"/>
    <s v="Female"/>
    <n v="39"/>
    <x v="0"/>
    <s v="Ukraine"/>
    <s v="KOLEVA Olga"/>
    <s v="Food vouchers"/>
    <x v="136"/>
    <x v="0"/>
  </r>
  <r>
    <n v="1615"/>
    <n v="7002910702"/>
    <s v="Maryna Cherniak"/>
    <s v="Female"/>
    <n v="40"/>
    <x v="0"/>
    <s v="Ukraine"/>
    <s v="KOLEVA Olga"/>
    <s v="Food vouchers"/>
    <x v="137"/>
    <x v="0"/>
  </r>
  <r>
    <n v="1616"/>
    <n v="7001526555"/>
    <s v="Iryna Pinchuk"/>
    <s v="Female"/>
    <n v="41"/>
    <x v="0"/>
    <s v="Ukraine"/>
    <s v="KOLEVA Olga"/>
    <s v="Food vouchers"/>
    <x v="137"/>
    <x v="0"/>
  </r>
  <r>
    <n v="1617"/>
    <n v="7001947255"/>
    <s v="Iryna Lifyrenko"/>
    <s v="Female"/>
    <n v="37"/>
    <x v="0"/>
    <s v="Ukraine"/>
    <s v="KOLEVA Olga"/>
    <s v="Food vouchers"/>
    <x v="137"/>
    <x v="0"/>
  </r>
  <r>
    <n v="1618"/>
    <n v="7001873046"/>
    <s v="Kateryna Yakovleva"/>
    <s v="Female"/>
    <n v="35"/>
    <x v="0"/>
    <s v="Ukraine"/>
    <s v="KOLEVA Olga"/>
    <s v="Food vouchers"/>
    <x v="137"/>
    <x v="0"/>
  </r>
  <r>
    <n v="1619"/>
    <n v="7002909142"/>
    <s v="Nataliia Urupa"/>
    <s v="Female"/>
    <n v="38"/>
    <x v="0"/>
    <s v="Ukraine"/>
    <s v="KOLEVA Olga"/>
    <s v="Food vouchers"/>
    <x v="137"/>
    <x v="0"/>
  </r>
  <r>
    <n v="1620"/>
    <n v="7001358417"/>
    <s v="Alina Ryzhkova"/>
    <s v="Female"/>
    <n v="37"/>
    <x v="0"/>
    <s v="Ukraine"/>
    <s v="KOLEVA Olga"/>
    <s v="Food vouchers"/>
    <x v="137"/>
    <x v="0"/>
  </r>
  <r>
    <n v="1621"/>
    <n v="7002961955"/>
    <s v="Yuliia Martyniuk"/>
    <s v="Female"/>
    <n v="33"/>
    <x v="0"/>
    <s v="Ukraine"/>
    <s v="KOLEVA Olga"/>
    <s v="Food vouchers"/>
    <x v="138"/>
    <x v="0"/>
  </r>
  <r>
    <n v="1622"/>
    <n v="7001054704"/>
    <s v="Hanna Zabolotna"/>
    <s v="Female"/>
    <n v="37"/>
    <x v="0"/>
    <s v="Ukraine"/>
    <s v="KOLEVA Olga"/>
    <s v="Food vouchers"/>
    <x v="138"/>
    <x v="0"/>
  </r>
  <r>
    <n v="1623"/>
    <n v="7001773540"/>
    <s v="Iuliia Iakovenko"/>
    <s v="Female"/>
    <n v="45"/>
    <x v="0"/>
    <s v="Ukraine"/>
    <s v="KOLEVA Olga"/>
    <s v="Food vouchers"/>
    <x v="138"/>
    <x v="0"/>
  </r>
  <r>
    <n v="1624"/>
    <n v="7001034072"/>
    <s v="Hanna Kosarieva"/>
    <s v="Female"/>
    <n v="31"/>
    <x v="0"/>
    <s v="Ukraine"/>
    <s v="VOLKOV Volodymyr"/>
    <s v="Food vouchers"/>
    <x v="139"/>
    <x v="2"/>
  </r>
  <r>
    <n v="1625"/>
    <n v="7002976557"/>
    <s v="Kubyshko Liudmyla"/>
    <s v="Female"/>
    <n v="39"/>
    <x v="0"/>
    <s v="Ukraine"/>
    <s v="VOLKOV Volodymyr"/>
    <s v="Food vouchers"/>
    <x v="140"/>
    <x v="2"/>
  </r>
  <r>
    <n v="1626"/>
    <n v="7003034090"/>
    <s v="Yuliia Komashova"/>
    <s v="Female"/>
    <n v="32"/>
    <x v="0"/>
    <s v="Ukraine"/>
    <s v="VOLKOV Volodymyr"/>
    <s v="Food vouchers"/>
    <x v="135"/>
    <x v="2"/>
  </r>
  <r>
    <n v="1627"/>
    <n v="7001067771"/>
    <s v="Daria Buchakchynska"/>
    <s v="Female"/>
    <n v="30"/>
    <x v="0"/>
    <s v="Ukraine"/>
    <s v="BAZELKOVA Anna"/>
    <s v="Food vouchers"/>
    <x v="139"/>
    <x v="3"/>
  </r>
  <r>
    <n v="1628"/>
    <n v="7002084302"/>
    <s v="Olena Litvytska"/>
    <s v="Female"/>
    <n v="34"/>
    <x v="0"/>
    <s v="Ukraine"/>
    <s v="KOLEV Nikolay"/>
    <s v="Food vouchers"/>
    <x v="139"/>
    <x v="3"/>
  </r>
  <r>
    <n v="1629"/>
    <n v="7001763079"/>
    <s v="Hanna Makhsma"/>
    <s v="Female"/>
    <n v="29"/>
    <x v="0"/>
    <s v="Ukraine"/>
    <s v="KOLEV Nikolay"/>
    <s v="Food vouchers"/>
    <x v="139"/>
    <x v="3"/>
  </r>
  <r>
    <n v="1630"/>
    <n v="7002777426"/>
    <s v="Viktoriya Burlaka"/>
    <s v="Female"/>
    <n v="20"/>
    <x v="2"/>
    <s v="Ukraine"/>
    <s v="BAZELKOVA Anna"/>
    <s v="Food vouchers"/>
    <x v="140"/>
    <x v="3"/>
  </r>
  <r>
    <n v="1631"/>
    <n v="7003008817"/>
    <s v="Liubov Usoltseva"/>
    <s v="Female"/>
    <n v="34"/>
    <x v="0"/>
    <s v="Ukraine"/>
    <s v="BAZELKOVA Anna"/>
    <s v="Food vouchers"/>
    <x v="141"/>
    <x v="3"/>
  </r>
  <r>
    <n v="1632"/>
    <n v="7001426934"/>
    <s v="Zerina Smurnova"/>
    <s v="Female"/>
    <m/>
    <x v="1"/>
    <s v="Ukraine"/>
    <m/>
    <s v="Food vouchers"/>
    <x v="142"/>
    <x v="3"/>
  </r>
  <r>
    <n v="1633"/>
    <n v="7001629649"/>
    <s v="Tatyana Biriukova"/>
    <s v="Female"/>
    <n v="42"/>
    <x v="0"/>
    <s v="Ukraine"/>
    <s v="DICHEVA-AL Marina"/>
    <s v="Food vouchers"/>
    <x v="143"/>
    <x v="0"/>
  </r>
  <r>
    <n v="1634"/>
    <n v="7002620513"/>
    <s v="Tetiana Tereschenko"/>
    <s v="Female"/>
    <n v="40"/>
    <x v="0"/>
    <s v="Ukraine"/>
    <s v="DICHEVA-AL Marina"/>
    <s v="Food vouchers"/>
    <x v="144"/>
    <x v="0"/>
  </r>
  <r>
    <n v="1635"/>
    <n v="7002762743"/>
    <s v="Viktoriia Bozhko"/>
    <s v="Female"/>
    <n v="31"/>
    <x v="0"/>
    <s v="Ukraine"/>
    <s v="KOLEVA Olga"/>
    <s v="Food vouchers"/>
    <x v="145"/>
    <x v="0"/>
  </r>
  <r>
    <n v="1636"/>
    <n v="7002957121"/>
    <s v="Liudmyla Ponomarenko"/>
    <s v="Female"/>
    <n v="41"/>
    <x v="0"/>
    <s v="Ukraine"/>
    <s v="KOLEVA Olga"/>
    <s v="Food vouchers"/>
    <x v="145"/>
    <x v="0"/>
  </r>
  <r>
    <n v="1637"/>
    <n v="7002824720"/>
    <s v="Svitlana Nesterchuk"/>
    <s v="Female"/>
    <n v="49"/>
    <x v="0"/>
    <s v="Ukraine"/>
    <s v="KOLEVA Olga"/>
    <s v="Food vouchers"/>
    <x v="144"/>
    <x v="0"/>
  </r>
  <r>
    <n v="1638"/>
    <n v="7002889936"/>
    <s v="Liudmyla Semenova"/>
    <s v="Female"/>
    <n v="42"/>
    <x v="0"/>
    <s v="Ukraine"/>
    <s v="VOLKOV Volodymyr"/>
    <s v="Food vouchers"/>
    <x v="143"/>
    <x v="2"/>
  </r>
  <r>
    <n v="1639"/>
    <n v="7002992834"/>
    <s v="Mykola Hrachov"/>
    <s v="Male"/>
    <n v="45"/>
    <x v="0"/>
    <s v="Ukraine"/>
    <s v="VOLKOV Volodymyr"/>
    <s v="Food vouchers"/>
    <x v="145"/>
    <x v="2"/>
  </r>
  <r>
    <n v="1640"/>
    <n v="7002257283"/>
    <s v="Hanna Pohorelova"/>
    <s v="Female"/>
    <n v="37"/>
    <x v="0"/>
    <s v="Ukraine"/>
    <s v="BAZELKOVA Anna"/>
    <s v="Food vouchers"/>
    <x v="146"/>
    <x v="3"/>
  </r>
  <r>
    <n v="1641"/>
    <n v="7002525193"/>
    <s v="Irina Martinnenko"/>
    <s v="Female"/>
    <n v="34"/>
    <x v="0"/>
    <s v="Ukraine"/>
    <s v="BAZELKOVA Anna"/>
    <s v="Food vouchers"/>
    <x v="132"/>
    <x v="4"/>
  </r>
  <r>
    <n v="1642"/>
    <n v="7001218616"/>
    <s v="Inna Briatko"/>
    <s v="Female"/>
    <n v="34"/>
    <x v="0"/>
    <s v="Ukraine"/>
    <s v="BAZELKOVA Anna"/>
    <s v="Food vouchers"/>
    <x v="132"/>
    <x v="4"/>
  </r>
  <r>
    <n v="1643"/>
    <n v="7001293484"/>
    <s v="Natalia Grinchenko"/>
    <s v="Female"/>
    <n v="44"/>
    <x v="0"/>
    <s v="Ukraine"/>
    <s v="BAZELKOVA Anna"/>
    <s v="Food vouchers"/>
    <x v="132"/>
    <x v="4"/>
  </r>
  <r>
    <n v="1644"/>
    <n v="7002316395"/>
    <s v="Maryna Vershyna"/>
    <s v="Female"/>
    <n v="35"/>
    <x v="0"/>
    <s v="Ukraine"/>
    <s v="BAZELKOVA Anna"/>
    <s v="Food vouchers"/>
    <x v="132"/>
    <x v="4"/>
  </r>
  <r>
    <n v="1645"/>
    <n v="7002316269"/>
    <s v="Natalia Sysoieva"/>
    <s v="Female"/>
    <n v="36"/>
    <x v="0"/>
    <s v="Ukraine"/>
    <s v="BAZELKOVA Anna"/>
    <s v="Food vouchers"/>
    <x v="132"/>
    <x v="4"/>
  </r>
  <r>
    <n v="1646"/>
    <n v="7001659705"/>
    <s v="Olena  Stepanova"/>
    <s v="Female"/>
    <n v="30"/>
    <x v="0"/>
    <s v="Ukraine"/>
    <s v="BAZELKOVA Anna"/>
    <s v="Food vouchers"/>
    <x v="132"/>
    <x v="4"/>
  </r>
  <r>
    <n v="1647"/>
    <n v="7002807996"/>
    <s v="Viktoriia Poradovska"/>
    <s v="Female"/>
    <n v="45"/>
    <x v="0"/>
    <s v="Ukraine"/>
    <s v="BAZELKOVA Anna"/>
    <s v="Food vouchers"/>
    <x v="132"/>
    <x v="4"/>
  </r>
  <r>
    <n v="1648"/>
    <n v="7003000660"/>
    <s v="Olha Ostrova"/>
    <s v="Female"/>
    <n v="41"/>
    <x v="0"/>
    <s v="Ukraine"/>
    <s v="BAZELKOVA Anna"/>
    <s v="Food vouchers"/>
    <x v="132"/>
    <x v="4"/>
  </r>
  <r>
    <n v="1649"/>
    <n v="7001205742"/>
    <s v="Olena Boiko"/>
    <s v="Female"/>
    <n v="38"/>
    <x v="0"/>
    <s v="Ukraine"/>
    <s v="BAZELKOVA Anna"/>
    <s v="Food vouchers"/>
    <x v="132"/>
    <x v="4"/>
  </r>
  <r>
    <n v="1650"/>
    <n v="7002403178"/>
    <s v="Elvira Koloshuk"/>
    <s v="Female"/>
    <n v="23"/>
    <x v="2"/>
    <s v="Ukraine"/>
    <s v="BAZELKOVA Anna"/>
    <s v="Food vouchers"/>
    <x v="133"/>
    <x v="4"/>
  </r>
  <r>
    <n v="1651"/>
    <n v="7002685741"/>
    <s v="Viktoriia Buiulki"/>
    <s v="Female"/>
    <n v="29"/>
    <x v="0"/>
    <s v="Ukraine"/>
    <s v="BAZELKOVA Anna"/>
    <s v="Food vouchers"/>
    <x v="133"/>
    <x v="4"/>
  </r>
  <r>
    <n v="1652"/>
    <n v="7002483826"/>
    <s v="Svitlana Ivanchenko"/>
    <s v="Female"/>
    <n v="38"/>
    <x v="0"/>
    <s v="Ukraine"/>
    <s v="BAZELKOVA Anna"/>
    <s v="Food vouchers"/>
    <x v="133"/>
    <x v="4"/>
  </r>
  <r>
    <n v="1653"/>
    <n v="7002964727"/>
    <s v="Maryna Alesandrova"/>
    <s v="Female"/>
    <n v="42"/>
    <x v="0"/>
    <s v="Ukraine"/>
    <s v="BAZELKOVA Anna"/>
    <s v="Food vouchers"/>
    <x v="133"/>
    <x v="4"/>
  </r>
  <r>
    <n v="1654"/>
    <n v="7002962745"/>
    <s v="Olga Ivaschenko"/>
    <s v="Female"/>
    <n v="30"/>
    <x v="0"/>
    <s v="Ukraine"/>
    <s v="BAZELKOVA Anna"/>
    <s v="Food vouchers"/>
    <x v="133"/>
    <x v="4"/>
  </r>
  <r>
    <n v="1655"/>
    <n v="7002007965"/>
    <s v="Asya Eremeeva"/>
    <s v="Female"/>
    <n v="43"/>
    <x v="0"/>
    <s v="Ukraine"/>
    <s v="BAZELKOVA Anna"/>
    <s v="Food vouchers"/>
    <x v="133"/>
    <x v="4"/>
  </r>
  <r>
    <n v="1656"/>
    <n v="7001414012"/>
    <s v="Valentina Vinnik"/>
    <s v="Female"/>
    <n v="68"/>
    <x v="3"/>
    <s v="Ukraine"/>
    <s v="BAZELKOVA Anna"/>
    <s v="Food vouchers"/>
    <x v="133"/>
    <x v="4"/>
  </r>
  <r>
    <n v="1657"/>
    <n v="7001453424"/>
    <s v="Mariia Shyshkanova"/>
    <s v="Female"/>
    <n v="42"/>
    <x v="0"/>
    <s v="Ukraine"/>
    <s v="BAZELKOVA Anna"/>
    <s v="Food vouchers"/>
    <x v="133"/>
    <x v="4"/>
  </r>
  <r>
    <n v="1658"/>
    <n v="7001723176"/>
    <s v="Inna Sheiko"/>
    <s v="Female"/>
    <n v="46"/>
    <x v="0"/>
    <s v="Ukraine"/>
    <s v="BAZELKOVA Anna"/>
    <s v="Food vouchers"/>
    <x v="133"/>
    <x v="4"/>
  </r>
  <r>
    <n v="1659"/>
    <n v="7002560910"/>
    <s v="Tetiana Kharchenko"/>
    <s v="Female"/>
    <n v="40"/>
    <x v="0"/>
    <s v="Ukraine"/>
    <s v="BAZELKOVA Anna"/>
    <s v="Food vouchers"/>
    <x v="133"/>
    <x v="4"/>
  </r>
  <r>
    <n v="1660"/>
    <n v="7001589804"/>
    <s v="Tetiana Shablysta"/>
    <s v="Female"/>
    <n v="32"/>
    <x v="0"/>
    <s v="Ukraine"/>
    <s v="BAZELKOVA Anna"/>
    <s v="Food vouchers"/>
    <x v="133"/>
    <x v="4"/>
  </r>
  <r>
    <n v="1661"/>
    <n v="7001458865"/>
    <s v="Hanna Kotsar"/>
    <s v="Female"/>
    <n v="34"/>
    <x v="0"/>
    <s v="Ukraine"/>
    <s v="BAZELKOVA Anna"/>
    <s v="Food vouchers"/>
    <x v="133"/>
    <x v="4"/>
  </r>
  <r>
    <n v="1662"/>
    <n v="7002640773"/>
    <s v="Anatolii Zahorodnikh"/>
    <s v="Male"/>
    <n v="67"/>
    <x v="3"/>
    <s v="Ukraine"/>
    <s v="BAZELKOVA Anna"/>
    <s v="Food vouchers"/>
    <x v="133"/>
    <x v="4"/>
  </r>
  <r>
    <n v="1663"/>
    <n v="7002632169"/>
    <s v="Kseniia Yenhoian"/>
    <s v="Female"/>
    <n v="32"/>
    <x v="0"/>
    <s v="Ukraine"/>
    <s v="BAZELKOVA Anna"/>
    <s v="Food vouchers"/>
    <x v="133"/>
    <x v="4"/>
  </r>
  <r>
    <n v="1664"/>
    <n v="7001401506"/>
    <s v="Olha Potapievska"/>
    <s v="Female"/>
    <n v="46"/>
    <x v="0"/>
    <s v="Ukraine"/>
    <s v="BAZELKOVA Anna"/>
    <s v="Food vouchers"/>
    <x v="133"/>
    <x v="4"/>
  </r>
  <r>
    <n v="1665"/>
    <n v="7002707766"/>
    <s v="Anastastasiia Levytsa"/>
    <s v="Female"/>
    <n v="36"/>
    <x v="0"/>
    <s v="Ukraine"/>
    <s v="BAZELKOVA Anna"/>
    <s v="Food vouchers"/>
    <x v="133"/>
    <x v="4"/>
  </r>
  <r>
    <n v="1666"/>
    <n v="7002337264"/>
    <s v="Kateryna Polianova"/>
    <s v="Female"/>
    <n v="47"/>
    <x v="0"/>
    <s v="Ukraine"/>
    <s v="BAZELKOVA Anna"/>
    <s v="Food vouchers"/>
    <x v="133"/>
    <x v="4"/>
  </r>
  <r>
    <n v="1667"/>
    <n v="7001398608"/>
    <s v="Olha Kalishyna"/>
    <s v="Female"/>
    <n v="32"/>
    <x v="0"/>
    <s v="Ukraine"/>
    <s v="BAZELKOVA Anna"/>
    <s v="Food vouchers"/>
    <x v="133"/>
    <x v="4"/>
  </r>
  <r>
    <n v="1668"/>
    <n v="7000463729"/>
    <s v="Serhii Boznalarsyi"/>
    <s v="Male"/>
    <n v="39"/>
    <x v="0"/>
    <s v="Ukraine"/>
    <s v="BAZELKOVA Anna"/>
    <s v="Food vouchers"/>
    <x v="133"/>
    <x v="4"/>
  </r>
  <r>
    <n v="1669"/>
    <n v="7003035695"/>
    <s v="Yana Lotonenko"/>
    <s v="Female"/>
    <n v="38"/>
    <x v="0"/>
    <s v="Ukraine"/>
    <s v="LILOV Yavor"/>
    <s v="Food vouchers"/>
    <x v="147"/>
    <x v="3"/>
  </r>
  <r>
    <n v="1670"/>
    <n v="7002978159"/>
    <s v="Oksana Halstyan"/>
    <s v="Female"/>
    <n v="48"/>
    <x v="0"/>
    <s v="Ukraine"/>
    <s v="LILOV Yavor"/>
    <s v="Food vouchers"/>
    <x v="148"/>
    <x v="3"/>
  </r>
  <r>
    <n v="1671"/>
    <n v="7003040563"/>
    <s v="Viktoriia Kruhlova"/>
    <s v="Female"/>
    <n v="24"/>
    <x v="2"/>
    <s v="Ukraine"/>
    <s v="BAZELKOVA Anna"/>
    <s v="Food vouchers"/>
    <x v="148"/>
    <x v="3"/>
  </r>
  <r>
    <n v="1672"/>
    <n v="7002998445"/>
    <s v="Hanna Semenova"/>
    <s v="Female"/>
    <n v="28"/>
    <x v="2"/>
    <s v="Ukraine"/>
    <s v="VOLKOV Volodymyr"/>
    <s v="Food vouchers"/>
    <x v="149"/>
    <x v="2"/>
  </r>
  <r>
    <n v="1673"/>
    <n v="7001293071"/>
    <s v="Yuliia Hamelauri"/>
    <s v="Female"/>
    <n v="26"/>
    <x v="2"/>
    <s v="Ukraine"/>
    <s v="VOLKOV Volodymyr"/>
    <s v="Food vouchers"/>
    <x v="149"/>
    <x v="2"/>
  </r>
  <r>
    <n v="1674"/>
    <n v="7003057583"/>
    <s v="Bogdan Chyzhov"/>
    <s v="Male"/>
    <n v="30"/>
    <x v="0"/>
    <s v="Ukraine"/>
    <s v="VOLKOV Volodymyr"/>
    <s v="Food vouchers"/>
    <x v="147"/>
    <x v="2"/>
  </r>
  <r>
    <n v="1675"/>
    <n v="7001152594"/>
    <s v="Kateryna Dubovyk"/>
    <s v="Female"/>
    <n v="39"/>
    <x v="0"/>
    <s v="Ukraine"/>
    <s v="VOLKOV Volodymyr"/>
    <s v="Food vouchers"/>
    <x v="148"/>
    <x v="2"/>
  </r>
  <r>
    <n v="1676"/>
    <n v="7001451707"/>
    <s v="Irma Svyrydiuk"/>
    <s v="Female"/>
    <n v="42"/>
    <x v="0"/>
    <s v="Ukraine"/>
    <s v="VOLKOV Volodymyr"/>
    <s v="Food vouchers"/>
    <x v="148"/>
    <x v="2"/>
  </r>
  <r>
    <n v="1677"/>
    <n v="7001451866"/>
    <s v="Eka Fatakhova"/>
    <s v="Female"/>
    <n v="40"/>
    <x v="0"/>
    <s v="Ukraine"/>
    <s v="VOLKOV Volodymyr"/>
    <s v="Food vouchers"/>
    <x v="148"/>
    <x v="2"/>
  </r>
  <r>
    <n v="1678"/>
    <n v="7001294805"/>
    <s v="Iryna Lyzhnik"/>
    <s v="Female"/>
    <n v="39"/>
    <x v="0"/>
    <s v="Ukraine"/>
    <s v="VOLKOV Volodymyr"/>
    <s v="Food vouchers"/>
    <x v="150"/>
    <x v="2"/>
  </r>
  <r>
    <n v="1679"/>
    <n v="7001174116"/>
    <s v="Tetyana Dovbiy"/>
    <s v="Female"/>
    <m/>
    <x v="1"/>
    <s v="Ukraine"/>
    <s v="KOLEV Nikolay"/>
    <s v="Food vouchers"/>
    <x v="120"/>
    <x v="3"/>
  </r>
  <r>
    <n v="1680"/>
    <n v="7002960291"/>
    <s v="Nataliia Mudra"/>
    <s v="Female"/>
    <n v="29"/>
    <x v="0"/>
    <s v="Ukraine"/>
    <s v="VOLKOV Volodymyr"/>
    <s v="Food vouchers"/>
    <x v="151"/>
    <x v="2"/>
  </r>
  <r>
    <n v="1681"/>
    <n v="7002597813"/>
    <s v="Anzhela Zahorulko"/>
    <s v="Female"/>
    <n v="50"/>
    <x v="0"/>
    <s v="Ukraine"/>
    <s v="VOLKOV Volodymyr"/>
    <s v="Food vouchers"/>
    <x v="152"/>
    <x v="2"/>
  </r>
  <r>
    <n v="1682"/>
    <n v="7003005388"/>
    <s v="Kateryna Lykhobab"/>
    <s v="Female"/>
    <n v="36"/>
    <x v="0"/>
    <s v="Ukraine"/>
    <s v="VOLKOV Volodymyr"/>
    <s v="Food vouchers"/>
    <x v="153"/>
    <x v="2"/>
  </r>
  <r>
    <n v="1683"/>
    <n v="7003082389"/>
    <s v="Hanna Lytvynova"/>
    <s v="Female"/>
    <n v="44"/>
    <x v="0"/>
    <s v="Ukraine"/>
    <s v="VOLKOV Volodymyr"/>
    <s v="Food vouchers"/>
    <x v="153"/>
    <x v="2"/>
  </r>
  <r>
    <n v="1684"/>
    <n v="7001893985"/>
    <s v="Anastasiia Bila"/>
    <s v="Female"/>
    <n v="29"/>
    <x v="0"/>
    <s v="Ukraine"/>
    <s v="KOLEVA Olga"/>
    <s v="Food vouchers"/>
    <x v="154"/>
    <x v="0"/>
  </r>
  <r>
    <n v="1685"/>
    <n v="7001160359"/>
    <s v="Anna Honchar"/>
    <s v="Female"/>
    <n v="30"/>
    <x v="0"/>
    <s v="Ukraine"/>
    <s v="KOLEVA Olga"/>
    <s v="Food vouchers"/>
    <x v="154"/>
    <x v="0"/>
  </r>
  <r>
    <n v="1686"/>
    <n v="7003017749"/>
    <s v="Yuliia Poliak"/>
    <s v="Female"/>
    <n v="30"/>
    <x v="0"/>
    <s v="Ukraine"/>
    <s v="VOLKOV Volodymyr"/>
    <s v="Food vouchers"/>
    <x v="155"/>
    <x v="2"/>
  </r>
  <r>
    <n v="1687"/>
    <n v="7002599471"/>
    <s v="Liudmyla Zubrylina"/>
    <s v="Female"/>
    <n v="43"/>
    <x v="0"/>
    <s v="Ukraine"/>
    <s v="VOLKOV Volodymyr"/>
    <s v="Food vouchers"/>
    <x v="155"/>
    <x v="2"/>
  </r>
  <r>
    <n v="1688"/>
    <n v="7002406353"/>
    <s v="Kateryna Melnik"/>
    <s v="Female"/>
    <n v="30"/>
    <x v="0"/>
    <s v="Ukraine"/>
    <s v="DICHEVA-AL Marina"/>
    <s v="Food vouchers"/>
    <x v="156"/>
    <x v="0"/>
  </r>
  <r>
    <n v="1689"/>
    <n v="7001977300"/>
    <s v="Yevheniia Fedoriak"/>
    <s v="Female"/>
    <n v="39"/>
    <x v="0"/>
    <s v="Ukraine"/>
    <s v="DICHEVA-AL Marina"/>
    <s v="Food vouchers"/>
    <x v="156"/>
    <x v="0"/>
  </r>
  <r>
    <n v="1690"/>
    <n v="7002060797"/>
    <s v="Yuliia Arabadzhii"/>
    <s v="Female"/>
    <n v="38"/>
    <x v="0"/>
    <s v="Ukraine"/>
    <s v="DICHEVA-AL Marina"/>
    <s v="Food vouchers"/>
    <x v="156"/>
    <x v="0"/>
  </r>
  <r>
    <n v="1691"/>
    <n v="7002378072"/>
    <s v="Tetiana Perepelytsia"/>
    <s v="Female"/>
    <n v="36"/>
    <x v="0"/>
    <s v="Ukraine"/>
    <s v="DICHEVA-AL Marina"/>
    <s v="Food vouchers"/>
    <x v="156"/>
    <x v="0"/>
  </r>
  <r>
    <n v="1692"/>
    <n v="7002919152"/>
    <s v="Yana Gladkova"/>
    <s v="Female"/>
    <n v="31"/>
    <x v="0"/>
    <s v="Ukraine"/>
    <s v="DICHEVA-AL Marina"/>
    <s v="Food vouchers"/>
    <x v="156"/>
    <x v="0"/>
  </r>
  <r>
    <n v="1693"/>
    <n v="7002892497"/>
    <s v="Yuliia Svintsitska"/>
    <s v="Female"/>
    <n v="34"/>
    <x v="0"/>
    <s v="Ukraine"/>
    <s v="DICHEVA-AL Marina"/>
    <s v="Food vouchers"/>
    <x v="156"/>
    <x v="0"/>
  </r>
  <r>
    <n v="1694"/>
    <n v="7000966965"/>
    <s v="Iuliia Silinska"/>
    <s v="Female"/>
    <n v="42"/>
    <x v="0"/>
    <s v="Ukraine"/>
    <s v="LILOV Yavor"/>
    <s v="Food vouchers"/>
    <x v="155"/>
    <x v="3"/>
  </r>
  <r>
    <n v="1695"/>
    <n v="7002827684"/>
    <s v="Georgii Popov"/>
    <s v="Male"/>
    <n v="69"/>
    <x v="3"/>
    <s v="Ukraine"/>
    <s v="LILOV Yavor"/>
    <s v="Food vouchers"/>
    <x v="155"/>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01">
  <r>
    <n v="1"/>
    <n v="7001634908"/>
    <s v="Alla Vradiy"/>
    <s v="New Case"/>
    <s v="Female"/>
    <n v="50.230136986301368"/>
    <s v="Ukraine"/>
    <s v="ORLOVSKA Alina"/>
    <x v="0"/>
    <s v="Yes"/>
    <x v="0"/>
    <x v="0"/>
    <m/>
    <m/>
  </r>
  <r>
    <n v="2"/>
    <n v="7002335178"/>
    <s v="Inga Suvorova"/>
    <s v="New Case"/>
    <s v="Female"/>
    <n v="50.230136986301368"/>
    <s v="Ukraine"/>
    <s v="ORLOVSKA Alina"/>
    <x v="0"/>
    <s v="Yes"/>
    <x v="0"/>
    <x v="0"/>
    <m/>
    <m/>
  </r>
  <r>
    <n v="3"/>
    <n v="7001650137"/>
    <s v="Olena Redko"/>
    <s v="New Case"/>
    <s v="Female"/>
    <n v="58.279452054794518"/>
    <s v="Ukraine"/>
    <s v="ORLOVSKA Alina"/>
    <x v="0"/>
    <s v="Yes"/>
    <x v="1"/>
    <x v="0"/>
    <m/>
    <m/>
  </r>
  <r>
    <n v="4"/>
    <n v="7002383766"/>
    <s v="Vita Karnaushenko"/>
    <s v="New Case"/>
    <s v="Female"/>
    <n v="53.989041095890414"/>
    <s v="Ukraine"/>
    <s v="ORLOVSKA Alina"/>
    <x v="0"/>
    <s v="Yes"/>
    <x v="1"/>
    <x v="0"/>
    <m/>
    <m/>
  </r>
  <r>
    <n v="5"/>
    <n v="7000951592"/>
    <s v="Anjelina Kizima"/>
    <s v="New Case"/>
    <s v="Female"/>
    <n v="40.895890410958906"/>
    <s v="Ukraine"/>
    <s v="ORLOVSKA Alina"/>
    <x v="0"/>
    <s v="Yes"/>
    <x v="1"/>
    <x v="0"/>
    <m/>
    <m/>
  </r>
  <r>
    <n v="6"/>
    <n v="7001492685"/>
    <s v="Karolina Hromenkova"/>
    <s v="New Case"/>
    <s v="Female"/>
    <n v="18.515068493150686"/>
    <s v="Ukraine"/>
    <s v="ORLOVSKA Alina"/>
    <x v="0"/>
    <s v="Yes"/>
    <x v="1"/>
    <x v="0"/>
    <m/>
    <m/>
  </r>
  <r>
    <n v="7"/>
    <n v="7001470775"/>
    <s v="Alina Denshchikova"/>
    <s v="New Case"/>
    <s v="Female"/>
    <n v="56.005479452054793"/>
    <s v="Ukraine"/>
    <s v="ORLOVSKA Alina"/>
    <x v="0"/>
    <s v="Yes"/>
    <x v="2"/>
    <x v="0"/>
    <m/>
    <m/>
  </r>
  <r>
    <n v="8"/>
    <n v="7001661959"/>
    <s v="Irina Yevtushevska"/>
    <s v="New Case"/>
    <s v="Female"/>
    <n v="37.780821917808218"/>
    <s v="Ukraine"/>
    <s v="ORLOVSKA Alina"/>
    <x v="0"/>
    <s v="Yes"/>
    <x v="3"/>
    <x v="0"/>
    <m/>
    <m/>
  </r>
  <r>
    <n v="9"/>
    <n v="7001257534"/>
    <s v="Mariya Lemzyakova"/>
    <s v="New Case"/>
    <s v="Female"/>
    <n v="41.542465753424658"/>
    <s v="Ukraine"/>
    <s v="ORLOVSKA Alina"/>
    <x v="0"/>
    <s v="Yes"/>
    <x v="2"/>
    <x v="0"/>
    <m/>
    <m/>
  </r>
  <r>
    <n v="10"/>
    <n v="7002063880"/>
    <s v="Galyna Shevchenko"/>
    <s v="New Case"/>
    <s v="Female"/>
    <n v="67.301369863013704"/>
    <s v="Ukraine"/>
    <s v="VOLKOV Volodymyr"/>
    <x v="0"/>
    <s v="Yes"/>
    <x v="4"/>
    <x v="0"/>
    <m/>
    <m/>
  </r>
  <r>
    <n v="11"/>
    <n v="7001038117"/>
    <s v="Ganna Mihnovska"/>
    <s v="New Case"/>
    <s v="Female"/>
    <n v="71.778082191780825"/>
    <s v="Ukraine"/>
    <s v="ORLOVSKA Alina"/>
    <x v="0"/>
    <s v="Yes"/>
    <x v="4"/>
    <x v="0"/>
    <m/>
    <m/>
  </r>
  <r>
    <n v="12"/>
    <n v="7001992200"/>
    <s v="Sofiya Komko"/>
    <s v="New Case"/>
    <s v="Female"/>
    <n v="29.780821917808218"/>
    <s v="Ukraine"/>
    <s v="ORLOVSKA Alina"/>
    <x v="0"/>
    <s v="Yes"/>
    <x v="5"/>
    <x v="0"/>
    <m/>
    <m/>
  </r>
  <r>
    <n v="13"/>
    <n v="7001546416"/>
    <s v="Yana Tsimbrovska"/>
    <s v="New Case"/>
    <s v="Female"/>
    <n v="43.665753424657531"/>
    <s v="Ukraine"/>
    <s v="ORLOVSKA Alina"/>
    <x v="0"/>
    <s v="Yes"/>
    <x v="5"/>
    <x v="0"/>
    <m/>
    <m/>
  </r>
  <r>
    <n v="14"/>
    <n v="7001374233"/>
    <s v="Yuliya Aleksandrova"/>
    <s v="New Case"/>
    <s v="Female"/>
    <n v="38.123287671232873"/>
    <s v="Ukraine"/>
    <s v="ORLOVSKA Alina"/>
    <x v="0"/>
    <s v="Yes"/>
    <x v="5"/>
    <x v="0"/>
    <m/>
    <m/>
  </r>
  <r>
    <n v="15"/>
    <n v="7001402330"/>
    <s v="Tamara Cherkashchenko"/>
    <s v="New Case"/>
    <s v="Female"/>
    <n v="68.043835616438358"/>
    <s v="Ukraine"/>
    <s v="ORLOVSKA Alina"/>
    <x v="0"/>
    <s v="Yes"/>
    <x v="5"/>
    <x v="0"/>
    <m/>
    <m/>
  </r>
  <r>
    <n v="16"/>
    <n v="7000914254"/>
    <s v="Olena Kuvaeva"/>
    <s v="New Case"/>
    <s v="Female"/>
    <n v="62.243835616438353"/>
    <s v="Ukraine"/>
    <s v="ORLOVSKA Alina"/>
    <x v="0"/>
    <s v="Yes"/>
    <x v="6"/>
    <x v="0"/>
    <m/>
    <m/>
  </r>
  <r>
    <n v="17"/>
    <n v="7002311493"/>
    <s v="Nadiya Podosochna"/>
    <s v="New Case"/>
    <s v="Female"/>
    <n v="65.424657534246577"/>
    <s v="Ukraine"/>
    <s v="ORLOVSKA Alina"/>
    <x v="0"/>
    <s v="Yes"/>
    <x v="6"/>
    <x v="0"/>
    <m/>
    <m/>
  </r>
  <r>
    <n v="18"/>
    <n v="7002263136"/>
    <s v="Viktoriya Lisovina"/>
    <s v="New Case"/>
    <s v="Female"/>
    <n v="39.19178082191781"/>
    <s v="Ukraine"/>
    <s v="ORLOVSKA Alina"/>
    <x v="0"/>
    <s v="Yes"/>
    <x v="6"/>
    <x v="0"/>
    <m/>
    <m/>
  </r>
  <r>
    <n v="19"/>
    <n v="7001943040"/>
    <s v="Nataliya Bogoduhova"/>
    <s v="New Case"/>
    <s v="Female"/>
    <n v="63.473972602739728"/>
    <s v="Ukraine"/>
    <s v="VOLKOV Volodymyr"/>
    <x v="0"/>
    <s v="Yes"/>
    <x v="6"/>
    <x v="0"/>
    <m/>
    <m/>
  </r>
  <r>
    <n v="20"/>
    <n v="7001038391"/>
    <s v="Iryna Avdeenko"/>
    <s v="New Case"/>
    <s v="Female"/>
    <n v="66.235616438356161"/>
    <s v="Ukraine"/>
    <s v="VOLKOV Volodymyr"/>
    <x v="0"/>
    <s v="Yes"/>
    <x v="7"/>
    <x v="0"/>
    <m/>
    <m/>
  </r>
  <r>
    <n v="21"/>
    <n v="7000969689"/>
    <s v="Nataliya Prohorova"/>
    <s v="New Case"/>
    <s v="Female"/>
    <n v="68.024657534246572"/>
    <s v="Ukraine"/>
    <s v="ORLOVSKA Alina"/>
    <x v="0"/>
    <s v="Yes"/>
    <x v="7"/>
    <x v="0"/>
    <m/>
    <m/>
  </r>
  <r>
    <n v="22"/>
    <n v="7001508252"/>
    <s v="Tetiana Bogun"/>
    <s v="New Case"/>
    <s v="Female"/>
    <n v="63.202739726027396"/>
    <s v="Ukraine"/>
    <s v="ORLOVSKA Alina"/>
    <x v="0"/>
    <s v="Yes"/>
    <x v="7"/>
    <x v="0"/>
    <m/>
    <m/>
  </r>
  <r>
    <n v="23"/>
    <n v="7001050131"/>
    <s v="Vyacheslav Tkachov"/>
    <s v="New Case"/>
    <s v="Male"/>
    <n v="73.698630136986296"/>
    <s v="Ukraine"/>
    <s v="ORLOVSKA Alina"/>
    <x v="0"/>
    <s v="Yes"/>
    <x v="7"/>
    <x v="0"/>
    <m/>
    <m/>
  </r>
  <r>
    <n v="24"/>
    <n v="7001732020"/>
    <s v="Alyona Kulieva"/>
    <s v="New Case"/>
    <s v="Female"/>
    <n v="32.019178082191779"/>
    <s v="Ukraine"/>
    <s v="ORLOVSKA Alina"/>
    <x v="0"/>
    <s v="Yes"/>
    <x v="7"/>
    <x v="0"/>
    <m/>
    <m/>
  </r>
  <r>
    <n v="25"/>
    <n v="7000995523"/>
    <s v="Tetiana Atakulova"/>
    <s v="New Case"/>
    <s v="Female"/>
    <n v="44.835616438356162"/>
    <s v="Ukraine"/>
    <s v="ORLOVSKA Alina"/>
    <x v="0"/>
    <s v="Yes"/>
    <x v="7"/>
    <x v="0"/>
    <m/>
    <m/>
  </r>
  <r>
    <n v="26"/>
    <n v="7001925781"/>
    <s v="Evgen Svidirko"/>
    <s v="New Case"/>
    <s v="Male"/>
    <n v="70.649315068493152"/>
    <s v="Ukraine"/>
    <s v="ORLOVSKA Alina"/>
    <x v="0"/>
    <s v="Yes"/>
    <x v="8"/>
    <x v="0"/>
    <m/>
    <m/>
  </r>
  <r>
    <n v="27"/>
    <n v="7001830739"/>
    <s v="Nataliya Kutsa"/>
    <s v="New Case"/>
    <s v="Female"/>
    <n v="40.673972602739724"/>
    <s v="Ukraine"/>
    <s v="ORLOVSKA Alina"/>
    <x v="0"/>
    <s v="Yes"/>
    <x v="8"/>
    <x v="0"/>
    <m/>
    <m/>
  </r>
  <r>
    <n v="28"/>
    <n v="7000930210"/>
    <s v="Elizaveta Dobreva"/>
    <s v="New Case"/>
    <s v="Female"/>
    <n v="21.893150684931506"/>
    <s v="Ukraine"/>
    <s v="ORLOVSKA Alina"/>
    <x v="0"/>
    <s v="Yes"/>
    <x v="8"/>
    <x v="0"/>
    <m/>
    <m/>
  </r>
  <r>
    <n v="29"/>
    <n v="7000980776"/>
    <s v="Olena Nikolaenko"/>
    <s v="New Case"/>
    <s v="Female"/>
    <n v="51"/>
    <s v="Ukraine"/>
    <s v="ORLOVSKA Alina"/>
    <x v="0"/>
    <s v="Yes"/>
    <x v="9"/>
    <x v="0"/>
    <m/>
    <m/>
  </r>
  <r>
    <n v="30"/>
    <n v="7001757562"/>
    <s v="Katerina Lukiyanova"/>
    <s v="New Case"/>
    <s v="Female"/>
    <n v="34.967123287671235"/>
    <s v="Ukraine"/>
    <s v="ORLOVSKA Alina"/>
    <x v="0"/>
    <s v="Yes"/>
    <x v="9"/>
    <x v="0"/>
    <m/>
    <m/>
  </r>
  <r>
    <n v="31"/>
    <n v="7001478830"/>
    <s v="Oleg Yakovenko"/>
    <s v="New Case"/>
    <s v="Male"/>
    <n v="51.679452054794524"/>
    <s v="Ukraine"/>
    <s v="ORLOVSKA Alina"/>
    <x v="0"/>
    <s v="Yes"/>
    <x v="9"/>
    <x v="0"/>
    <m/>
    <m/>
  </r>
  <r>
    <n v="32"/>
    <n v="7001501518"/>
    <s v="Lyudmila Karavaeva"/>
    <s v="New Case"/>
    <s v="Female"/>
    <n v="49.890410958904113"/>
    <s v="Ukraine"/>
    <s v="ORLOVSKA Alina"/>
    <x v="0"/>
    <s v="Yes"/>
    <x v="9"/>
    <x v="0"/>
    <m/>
    <m/>
  </r>
  <r>
    <n v="33"/>
    <n v="7002283053"/>
    <s v="Viktoriya Dobrodeeva"/>
    <s v="New Case"/>
    <s v="Female"/>
    <n v="46.210958904109589"/>
    <s v="Ukraine"/>
    <s v="ORLOVSKA Alina"/>
    <x v="0"/>
    <s v="Yes"/>
    <x v="9"/>
    <x v="0"/>
    <m/>
    <m/>
  </r>
  <r>
    <n v="34"/>
    <n v="7000957734"/>
    <s v="Oksana Egorova"/>
    <s v="New Case"/>
    <s v="Female"/>
    <n v="44.482191780821921"/>
    <s v="Ukraine"/>
    <s v="ORLOVSKA Alina"/>
    <x v="0"/>
    <s v="Yes"/>
    <x v="9"/>
    <x v="0"/>
    <m/>
    <m/>
  </r>
  <r>
    <n v="35"/>
    <n v="7002185791"/>
    <s v="Viktoriya Nedelnichenko"/>
    <s v="New Case"/>
    <s v="Female"/>
    <n v="36.463013698630135"/>
    <s v="Ukraine"/>
    <s v="ORLOVSKA Alina"/>
    <x v="0"/>
    <s v="Yes"/>
    <x v="9"/>
    <x v="0"/>
    <m/>
    <m/>
  </r>
  <r>
    <n v="36"/>
    <n v="7001743185"/>
    <s v="Viktoriya Homenko"/>
    <s v="New Case"/>
    <s v="Female"/>
    <n v="36.819178082191783"/>
    <s v="Ukraine"/>
    <s v="ORLOVSKA Alina"/>
    <x v="0"/>
    <s v="Yes"/>
    <x v="9"/>
    <x v="0"/>
    <m/>
    <m/>
  </r>
  <r>
    <n v="37"/>
    <n v="7001926423"/>
    <s v="Riabova Olena"/>
    <s v="New Case"/>
    <s v="Female"/>
    <n v="66.586301369863008"/>
    <s v="Ukraine"/>
    <s v="ORLOVSKA Alina"/>
    <x v="0"/>
    <s v="Yes"/>
    <x v="10"/>
    <x v="0"/>
    <m/>
    <m/>
  </r>
  <r>
    <n v="38"/>
    <n v="7001445463"/>
    <s v="Tetiana Shlyapujnikova"/>
    <s v="New Case"/>
    <s v="Female"/>
    <n v="66.863013698630141"/>
    <s v="Ukraine"/>
    <s v="ORLOVSKA Alina"/>
    <x v="0"/>
    <s v="Yes"/>
    <x v="10"/>
    <x v="0"/>
    <m/>
    <m/>
  </r>
  <r>
    <n v="39"/>
    <n v="7001722995"/>
    <s v="Katerina Samila"/>
    <s v="New Case"/>
    <s v="Female"/>
    <n v="39.936986301369863"/>
    <s v="Ukraine"/>
    <s v="ORLOVSKA Alina"/>
    <x v="0"/>
    <s v="Yes"/>
    <x v="10"/>
    <x v="0"/>
    <m/>
    <m/>
  </r>
  <r>
    <n v="40"/>
    <n v="7001587671"/>
    <s v="Vladislava Afanasiadi"/>
    <s v="New Case"/>
    <s v="Female"/>
    <n v="33.156164383561645"/>
    <s v="Ukraine"/>
    <s v="ORLOVSKA Alina"/>
    <x v="0"/>
    <s v="Yes"/>
    <x v="10"/>
    <x v="0"/>
    <m/>
    <m/>
  </r>
  <r>
    <n v="41"/>
    <n v="7002440715"/>
    <s v="Tamara Matiyuk"/>
    <s v="New Case"/>
    <s v="Female"/>
    <n v="62.890410958904113"/>
    <s v="Ukraine"/>
    <s v="ORLOVSKA Alina"/>
    <x v="0"/>
    <s v="Yes"/>
    <x v="10"/>
    <x v="0"/>
    <m/>
    <m/>
  </r>
  <r>
    <n v="42"/>
    <n v="7001140557"/>
    <s v="Nadiya Terentieva"/>
    <s v="New Case"/>
    <s v="Female"/>
    <n v="71.726027397260268"/>
    <s v="Ukraine"/>
    <s v="ORLOVSKA Alina"/>
    <x v="0"/>
    <s v="Yes"/>
    <x v="9"/>
    <x v="0"/>
    <m/>
    <m/>
  </r>
  <r>
    <n v="43"/>
    <n v="7001680570"/>
    <s v="Liubov Smetanina"/>
    <s v="New Case"/>
    <s v="Female"/>
    <n v="64.172602739726031"/>
    <s v="Ukraine"/>
    <s v="ORLOVSKA Alina"/>
    <x v="0"/>
    <s v="Yes"/>
    <x v="11"/>
    <x v="0"/>
    <m/>
    <m/>
  </r>
  <r>
    <n v="44"/>
    <n v="7001454616"/>
    <s v="Anna Ulyushchenko"/>
    <s v="New Case"/>
    <s v="Female"/>
    <n v="35.421917808219177"/>
    <s v="Ukraine"/>
    <s v="ORLOVSKA Alina"/>
    <x v="0"/>
    <s v="Yes"/>
    <x v="11"/>
    <x v="0"/>
    <m/>
    <m/>
  </r>
  <r>
    <n v="45"/>
    <n v="7002384202"/>
    <s v="Tamara Kolomiyets"/>
    <s v="New Case"/>
    <s v="Female"/>
    <n v="70.643835616438352"/>
    <s v="Ukraine"/>
    <s v="ORLOVSKA Alina"/>
    <x v="0"/>
    <s v="Yes"/>
    <x v="11"/>
    <x v="0"/>
    <m/>
    <m/>
  </r>
  <r>
    <n v="46"/>
    <n v="7002405161"/>
    <s v="Dmitro Androsenko"/>
    <s v="New Case"/>
    <s v="Male"/>
    <n v="51.027397260273972"/>
    <s v="Ukraine"/>
    <s v="ORLOVSKA Alina"/>
    <x v="0"/>
    <s v="Yes"/>
    <x v="11"/>
    <x v="0"/>
    <m/>
    <m/>
  </r>
  <r>
    <n v="47"/>
    <n v="7001812388"/>
    <s v="Olga Bukina"/>
    <s v="New Case"/>
    <s v="Female"/>
    <n v="63.964383561643835"/>
    <s v="Ukraine"/>
    <s v="ORLOVSKA Alina"/>
    <x v="0"/>
    <s v="Yes"/>
    <x v="11"/>
    <x v="0"/>
    <m/>
    <m/>
  </r>
  <r>
    <n v="48"/>
    <n v="7000928114"/>
    <s v="Svitlana Drachuk"/>
    <s v="New Case"/>
    <s v="Female"/>
    <n v="41.356164383561641"/>
    <s v="Ukraine"/>
    <s v="ORLOVSKA Alina"/>
    <x v="0"/>
    <s v="Yes"/>
    <x v="11"/>
    <x v="0"/>
    <m/>
    <m/>
  </r>
  <r>
    <n v="49"/>
    <n v="7001621791"/>
    <s v="Valentina Chernova"/>
    <s v="New Case"/>
    <s v="Female"/>
    <n v="63.775342465753425"/>
    <s v="Ukraine"/>
    <s v="ORLOVSKA Alina"/>
    <x v="0"/>
    <s v="Yes"/>
    <x v="12"/>
    <x v="0"/>
    <m/>
    <m/>
  </r>
  <r>
    <n v="50"/>
    <n v="7001912116"/>
    <s v="Volodimir Prilipin"/>
    <s v="New Case"/>
    <s v="Male"/>
    <n v="58.515068493150686"/>
    <s v="Ukraine"/>
    <s v="ORLOVSKA Alina"/>
    <x v="0"/>
    <s v="Yes"/>
    <x v="12"/>
    <x v="0"/>
    <m/>
    <m/>
  </r>
  <r>
    <n v="51"/>
    <n v="7002448847"/>
    <s v="Viktor Ulchuk"/>
    <s v="New Case"/>
    <s v="Male"/>
    <n v="59.57260273972603"/>
    <s v="Ukraine"/>
    <s v="ORLOVSKA Alina"/>
    <x v="0"/>
    <s v="Yes"/>
    <x v="12"/>
    <x v="0"/>
    <m/>
    <m/>
  </r>
  <r>
    <n v="52"/>
    <n v="7002351293"/>
    <s v="Yurii Efimenko"/>
    <s v="New Case"/>
    <s v="Male"/>
    <n v="51.731506849315068"/>
    <s v="Ukraine"/>
    <s v="ORLOVSKA Alina"/>
    <x v="0"/>
    <s v="Yes"/>
    <x v="12"/>
    <x v="0"/>
    <m/>
    <m/>
  </r>
  <r>
    <n v="53"/>
    <n v="7001617989"/>
    <s v="Lyubov Kosheva"/>
    <s v="New Case"/>
    <s v="Female"/>
    <n v="72"/>
    <s v="Ukraine"/>
    <s v="ORLOVSKA Alina"/>
    <x v="0"/>
    <s v="Yes"/>
    <x v="12"/>
    <x v="0"/>
    <m/>
    <m/>
  </r>
  <r>
    <n v="54"/>
    <n v="7001829917"/>
    <s v="Vitaliy Babyuk"/>
    <s v="New Case"/>
    <s v="Male"/>
    <n v="47.558904109589044"/>
    <s v="Ukraine"/>
    <s v="ORLOVSKA Alina"/>
    <x v="0"/>
    <s v="Yes"/>
    <x v="13"/>
    <x v="0"/>
    <m/>
    <m/>
  </r>
  <r>
    <n v="55"/>
    <n v="7001975802"/>
    <s v="Lyudmila Belyakova"/>
    <s v="New Case"/>
    <s v="Female"/>
    <n v="74.915068493150685"/>
    <s v="Ukraine"/>
    <s v="ORLOVSKA Alina"/>
    <x v="0"/>
    <s v="Yes"/>
    <x v="13"/>
    <x v="0"/>
    <m/>
    <m/>
  </r>
  <r>
    <n v="56"/>
    <n v="7001737450"/>
    <s v="Vladislav Kaganskiy"/>
    <s v="New Case"/>
    <s v="Male"/>
    <n v="44.484931506849314"/>
    <s v="Ukraine"/>
    <s v="ORLOVSKA Alina"/>
    <x v="0"/>
    <s v="Yes"/>
    <x v="13"/>
    <x v="0"/>
    <m/>
    <m/>
  </r>
  <r>
    <n v="57"/>
    <n v="7001635532"/>
    <s v="Yurii Sachko"/>
    <s v="New Case"/>
    <s v="Male"/>
    <n v="52.789041095890411"/>
    <s v="Ukraine"/>
    <s v="ORLOVSKA Alina"/>
    <x v="0"/>
    <s v="Yes"/>
    <x v="13"/>
    <x v="0"/>
    <m/>
    <m/>
  </r>
  <r>
    <n v="58"/>
    <n v="7001823328"/>
    <s v="Nataliya Volkova"/>
    <s v="New Case"/>
    <s v="Female"/>
    <n v="68.298630136986304"/>
    <s v="Ukraine"/>
    <s v="ORLOVSKA Alina"/>
    <x v="0"/>
    <s v="Yes"/>
    <x v="13"/>
    <x v="0"/>
    <m/>
    <m/>
  </r>
  <r>
    <n v="59"/>
    <n v="7002468915"/>
    <s v="Olga Marchenko"/>
    <s v="New Case"/>
    <s v="Female"/>
    <n v="68.38082191780822"/>
    <s v="Ukraine"/>
    <s v="ORLOVSKA Alina"/>
    <x v="0"/>
    <s v="Yes"/>
    <x v="13"/>
    <x v="0"/>
    <m/>
    <m/>
  </r>
  <r>
    <n v="60"/>
    <n v="7001586191"/>
    <s v="Olga Alieva"/>
    <s v="New Case"/>
    <s v="Female"/>
    <n v="32.342465753424655"/>
    <s v="Ukraine"/>
    <s v="ORLOVSKA Alina"/>
    <x v="0"/>
    <s v="Yes"/>
    <x v="14"/>
    <x v="0"/>
    <m/>
    <m/>
  </r>
  <r>
    <n v="61"/>
    <n v="7001585817"/>
    <s v="Olena Levchenko"/>
    <s v="New Case"/>
    <s v="Female"/>
    <n v="59.967123287671235"/>
    <s v="Ukraine"/>
    <s v="ORLOVSKA Alina"/>
    <x v="0"/>
    <s v="Yes"/>
    <x v="14"/>
    <x v="0"/>
    <m/>
    <m/>
  </r>
  <r>
    <n v="62"/>
    <n v="7001504704"/>
    <s v="Margarita Goroshko"/>
    <s v="New Case"/>
    <s v="Female"/>
    <n v="50.419178082191777"/>
    <s v="Ukraine"/>
    <s v="ORLOVSKA Alina"/>
    <x v="0"/>
    <s v="Yes"/>
    <x v="14"/>
    <x v="0"/>
    <m/>
    <m/>
  </r>
  <r>
    <n v="63"/>
    <n v="7002445156"/>
    <s v="Hamelauri Anatoliy"/>
    <s v="New Case"/>
    <s v="Male"/>
    <n v="75.347945205479448"/>
    <s v="Ukraine"/>
    <s v="ORLOVSKA Alina"/>
    <x v="0"/>
    <s v="Yes"/>
    <x v="14"/>
    <x v="0"/>
    <m/>
    <m/>
  </r>
  <r>
    <n v="64"/>
    <n v="7001414919"/>
    <s v="Tetyana Tkachuk"/>
    <s v="New Case"/>
    <s v="Female"/>
    <n v="38.257534246575339"/>
    <s v="Ukraine"/>
    <s v="ORLOVSKA Alina"/>
    <x v="0"/>
    <s v="Yes"/>
    <x v="14"/>
    <x v="0"/>
    <m/>
    <m/>
  </r>
  <r>
    <n v="65"/>
    <n v="7001143318"/>
    <s v="Mariya Sokolova"/>
    <s v="New Case"/>
    <s v="Female"/>
    <n v="80.490410958904107"/>
    <s v="Ukraine"/>
    <s v="ORLOVSKA Alina"/>
    <x v="0"/>
    <s v="Yes"/>
    <x v="15"/>
    <x v="0"/>
    <m/>
    <m/>
  </r>
  <r>
    <n v="66"/>
    <n v="7002437265"/>
    <s v="Oleksandr Shyhalovych"/>
    <s v="New Case"/>
    <s v="Male"/>
    <n v="67.791780821917811"/>
    <s v="Ukraine"/>
    <s v="ORLOVSKA Alina"/>
    <x v="0"/>
    <s v="Yes"/>
    <x v="15"/>
    <x v="0"/>
    <m/>
    <m/>
  </r>
  <r>
    <n v="67"/>
    <n v="7002437195"/>
    <s v="Lyudmila Kovalchuk"/>
    <s v="New Case"/>
    <s v="Female"/>
    <n v="53.139726027397259"/>
    <s v="Ukraine"/>
    <s v="ORLOVSKA Alina"/>
    <x v="0"/>
    <s v="Yes"/>
    <x v="15"/>
    <x v="0"/>
    <m/>
    <m/>
  </r>
  <r>
    <n v="68"/>
    <n v="7001294986"/>
    <s v="Nadiya Galkina"/>
    <s v="New Case"/>
    <s v="Female"/>
    <n v="74.249315068493146"/>
    <s v="Ukraine"/>
    <s v="ORLOVSKA Alina"/>
    <x v="0"/>
    <s v="Yes"/>
    <x v="15"/>
    <x v="0"/>
    <m/>
    <m/>
  </r>
  <r>
    <n v="69"/>
    <n v="7001923891"/>
    <s v="Raisa Kofinchevska"/>
    <s v="New Case"/>
    <s v="Female"/>
    <n v="68.569863013698637"/>
    <s v="Ukraine"/>
    <s v="ORLOVSKA Alina"/>
    <x v="0"/>
    <s v="Yes"/>
    <x v="16"/>
    <x v="0"/>
    <m/>
    <m/>
  </r>
  <r>
    <n v="70"/>
    <n v="7001808956"/>
    <s v="Ludmila Tsigulusila"/>
    <s v="New Case"/>
    <s v="Female"/>
    <n v="69.942465753424656"/>
    <s v="Ukraine"/>
    <s v="ORLOVSKA Alina"/>
    <x v="0"/>
    <s v="Yes"/>
    <x v="16"/>
    <x v="0"/>
    <m/>
    <m/>
  </r>
  <r>
    <n v="71"/>
    <n v="7001809182"/>
    <s v="Nataliya Uvashtenko"/>
    <s v="New Case"/>
    <s v="Female"/>
    <n v="74.857534246575341"/>
    <s v="Ukraine"/>
    <s v="ORLOVSKA Alina"/>
    <x v="0"/>
    <s v="Yes"/>
    <x v="16"/>
    <x v="0"/>
    <m/>
    <m/>
  </r>
  <r>
    <n v="72"/>
    <n v="7002150205"/>
    <s v="Olga Podimova"/>
    <s v="New Case"/>
    <s v="Female"/>
    <n v="73.30410958904109"/>
    <s v="Ukraine"/>
    <s v="ORLOVSKA Alina"/>
    <x v="0"/>
    <s v="Yes"/>
    <x v="16"/>
    <x v="0"/>
    <m/>
    <m/>
  </r>
  <r>
    <n v="73"/>
    <n v="7002037939"/>
    <s v="Sergei Gedzul"/>
    <s v="New Case"/>
    <s v="Male"/>
    <n v="0.38630136986301372"/>
    <s v="Ukraine"/>
    <s v="ORLOVSKA Alina"/>
    <x v="0"/>
    <s v="Yes"/>
    <x v="17"/>
    <x v="0"/>
    <m/>
    <m/>
  </r>
  <r>
    <n v="74"/>
    <n v="7000953415"/>
    <s v="Viktoriia Sumenkova"/>
    <s v="New Case"/>
    <s v="Female"/>
    <n v="45.405479452054792"/>
    <s v="Ukraine"/>
    <s v="ORLOVSKA Alina"/>
    <x v="0"/>
    <s v="Yes"/>
    <x v="17"/>
    <x v="0"/>
    <m/>
    <m/>
  </r>
  <r>
    <n v="75"/>
    <n v="7001478221"/>
    <s v="Mangeleevskaya Irina"/>
    <s v="New Case"/>
    <s v="Female"/>
    <n v="72.454794520547949"/>
    <s v="Ukraine"/>
    <s v="ORLOVSKA Alina"/>
    <x v="0"/>
    <s v="Yes"/>
    <x v="18"/>
    <x v="0"/>
    <m/>
    <m/>
  </r>
  <r>
    <n v="76"/>
    <n v="7001587006"/>
    <s v="Malysheva Yevheniia"/>
    <s v="New Case"/>
    <s v="Female"/>
    <n v="39.539726027397258"/>
    <s v="Ukraine"/>
    <s v="ORLOVSKA Alina"/>
    <x v="0"/>
    <s v="Yes"/>
    <x v="18"/>
    <x v="0"/>
    <m/>
    <m/>
  </r>
  <r>
    <n v="77"/>
    <n v="7001580177"/>
    <s v="Antonina Kochereshchenko"/>
    <s v="New Case"/>
    <s v="Female"/>
    <n v="71.361643835616434"/>
    <s v="Ukraine"/>
    <s v="ORLOVSKA Alina"/>
    <x v="0"/>
    <s v="Yes"/>
    <x v="18"/>
    <x v="0"/>
    <m/>
    <m/>
  </r>
  <r>
    <n v="78"/>
    <n v="7001373878"/>
    <s v="Ganna Rodicheva"/>
    <s v="New Case"/>
    <s v="Female"/>
    <n v="52.282191780821918"/>
    <s v="Ukraine"/>
    <s v="ORLOVSKA Alina"/>
    <x v="0"/>
    <s v="Yes"/>
    <x v="18"/>
    <x v="0"/>
    <m/>
    <m/>
  </r>
  <r>
    <n v="79"/>
    <n v="7001020606"/>
    <s v="Tamila Hvozdetska"/>
    <s v="New Case"/>
    <s v="Female"/>
    <n v="74.484931506849321"/>
    <s v="Ukraine"/>
    <s v="ORLOVSKA Alina"/>
    <x v="0"/>
    <s v="Yes"/>
    <x v="18"/>
    <x v="0"/>
    <m/>
    <m/>
  </r>
  <r>
    <n v="80"/>
    <n v="7001138174"/>
    <s v="Nataliya Suravneva"/>
    <s v="New Case"/>
    <s v="Female"/>
    <n v="55.31232876712329"/>
    <s v="Ukraine"/>
    <s v="ORLOVSKA Alina"/>
    <x v="0"/>
    <s v="Yes"/>
    <x v="18"/>
    <x v="0"/>
    <m/>
    <m/>
  </r>
  <r>
    <n v="81"/>
    <n v="7001944603"/>
    <s v="Ljubov Yurkova"/>
    <s v="New Case"/>
    <s v="Female"/>
    <n v="65.665753424657538"/>
    <s v="Ukraine"/>
    <s v="ORLOVSKA Alina"/>
    <x v="0"/>
    <s v="Yes"/>
    <x v="19"/>
    <x v="0"/>
    <m/>
    <m/>
  </r>
  <r>
    <n v="82"/>
    <n v="7001892494"/>
    <s v="Lina Kasatonova"/>
    <s v="New Case"/>
    <s v="Female"/>
    <n v="73.701369863013696"/>
    <s v="Ukraine"/>
    <s v="ORLOVSKA Alina"/>
    <x v="0"/>
    <s v="Yes"/>
    <x v="19"/>
    <x v="0"/>
    <m/>
    <m/>
  </r>
  <r>
    <n v="83"/>
    <n v="7001370039"/>
    <s v="Svetlana Konovaltseva"/>
    <s v="New Case"/>
    <s v="Female"/>
    <n v="47.964383561643835"/>
    <s v="Ukraine"/>
    <s v="ORLOVSKA Alina"/>
    <x v="0"/>
    <s v="Yes"/>
    <x v="20"/>
    <x v="0"/>
    <m/>
    <m/>
  </r>
  <r>
    <n v="84"/>
    <n v="7001362045"/>
    <s v="Olga Kralivyina"/>
    <s v="New Case"/>
    <s v="Female"/>
    <n v="52.268493150684932"/>
    <s v="Ukraine"/>
    <s v="ORLOVSKA Alina"/>
    <x v="0"/>
    <s v="Yes"/>
    <x v="20"/>
    <x v="0"/>
    <m/>
    <m/>
  </r>
  <r>
    <n v="85"/>
    <n v="7001589240"/>
    <s v="Zinayida Cherna"/>
    <s v="New Case"/>
    <s v="Female"/>
    <n v="76.161643835616445"/>
    <s v="Ukraine"/>
    <s v="ORLOVSKA Alina"/>
    <x v="0"/>
    <s v="Yes"/>
    <x v="20"/>
    <x v="0"/>
    <m/>
    <m/>
  </r>
  <r>
    <n v="86"/>
    <n v="7002134168"/>
    <s v="Oksana Bidnik"/>
    <s v="New Case"/>
    <s v="Female"/>
    <n v="70.873972602739727"/>
    <s v="Ukraine"/>
    <s v="ORLOVSKA Alina"/>
    <x v="0"/>
    <s v="Yes"/>
    <x v="20"/>
    <x v="0"/>
    <m/>
    <m/>
  </r>
  <r>
    <n v="87"/>
    <n v="7002050639"/>
    <s v="Tetyana Stashenko"/>
    <s v="New Case"/>
    <s v="Female"/>
    <n v="36.339726027397262"/>
    <s v="Ukraine"/>
    <s v="ORLOVSKA Alina"/>
    <x v="0"/>
    <s v="Yes"/>
    <x v="20"/>
    <x v="0"/>
    <m/>
    <m/>
  </r>
  <r>
    <n v="88"/>
    <n v="7001681005"/>
    <s v="Yana Shiyan"/>
    <s v="New Case"/>
    <s v="Female"/>
    <n v="55.449315068493149"/>
    <s v="Ukraine"/>
    <s v="ORLOVSKA Alina"/>
    <x v="0"/>
    <s v="Yes"/>
    <x v="20"/>
    <x v="0"/>
    <m/>
    <m/>
  </r>
  <r>
    <n v="89"/>
    <n v="7001042136"/>
    <s v="Olena Pismenna"/>
    <s v="New Case"/>
    <s v="Female"/>
    <n v="34.994520547945207"/>
    <s v="Ukraine"/>
    <s v="ORLOVSKA Alina"/>
    <x v="0"/>
    <s v="Yes"/>
    <x v="21"/>
    <x v="0"/>
    <m/>
    <m/>
  </r>
  <r>
    <n v="90"/>
    <n v="7001865410"/>
    <s v="Sergiy Saenko"/>
    <s v="New Case"/>
    <s v="Male"/>
    <n v="67.232876712328761"/>
    <s v="Ukraine"/>
    <s v="ORLOVSKA Alina"/>
    <x v="0"/>
    <s v="Yes"/>
    <x v="21"/>
    <x v="0"/>
    <m/>
    <m/>
  </r>
  <r>
    <n v="91"/>
    <n v="7001906975"/>
    <s v="Tetyana Zamogilna"/>
    <s v="New Case"/>
    <s v="Female"/>
    <n v="36.367123287671234"/>
    <s v="Ukraine"/>
    <s v="ORLOVSKA Alina"/>
    <x v="0"/>
    <s v="Yes"/>
    <x v="21"/>
    <x v="0"/>
    <m/>
    <m/>
  </r>
  <r>
    <n v="92"/>
    <n v="7002402399"/>
    <s v="Lyudmila Davidenko"/>
    <s v="New Case"/>
    <s v="Female"/>
    <n v="75.676712328767124"/>
    <s v="Ukraine"/>
    <s v="ORLOVSKA Alina"/>
    <x v="0"/>
    <s v="Yes"/>
    <x v="21"/>
    <x v="0"/>
    <m/>
    <m/>
  </r>
  <r>
    <n v="93"/>
    <n v="7000936430"/>
    <s v="Valentina Modenko"/>
    <s v="New Case"/>
    <s v="Female"/>
    <n v="71.060273972602744"/>
    <s v="Ukraine"/>
    <s v="ORLOVSKA Alina"/>
    <x v="0"/>
    <s v="Yes"/>
    <x v="21"/>
    <x v="0"/>
    <m/>
    <m/>
  </r>
  <r>
    <n v="94"/>
    <n v="7001617381"/>
    <s v="Oleksandr Kushnerik"/>
    <s v="New Case"/>
    <s v="Male"/>
    <n v="51.668493150684931"/>
    <s v="Ukraine"/>
    <s v="ORLOVSKA Alina"/>
    <x v="0"/>
    <s v="Yes"/>
    <x v="22"/>
    <x v="0"/>
    <m/>
    <m/>
  </r>
  <r>
    <n v="95"/>
    <n v="7002334517"/>
    <s v="Volodimir Polivoda"/>
    <s v="New Case"/>
    <s v="Male"/>
    <n v="75.331506849315062"/>
    <s v="Ukraine"/>
    <s v="ORLOVSKA Alina"/>
    <x v="0"/>
    <s v="Yes"/>
    <x v="22"/>
    <x v="0"/>
    <m/>
    <m/>
  </r>
  <r>
    <n v="96"/>
    <n v="7001750471"/>
    <s v="Nataliya Juravova"/>
    <s v="New Case"/>
    <s v="Female"/>
    <n v="43.901369863013699"/>
    <s v="Ukraine"/>
    <s v="ORLOVSKA Alina"/>
    <x v="0"/>
    <s v="Yes"/>
    <x v="22"/>
    <x v="0"/>
    <m/>
    <m/>
  </r>
  <r>
    <n v="97"/>
    <n v="7001091031"/>
    <s v="Larisa Us"/>
    <s v="New Case"/>
    <s v="Female"/>
    <n v="68.947945205479456"/>
    <s v="Ukraine"/>
    <s v="ORLOVSKA Alina"/>
    <x v="0"/>
    <s v="Yes"/>
    <x v="23"/>
    <x v="0"/>
    <m/>
    <m/>
  </r>
  <r>
    <n v="98"/>
    <n v="7001633417"/>
    <s v="Lyudmila Grigorieva"/>
    <s v="New Case"/>
    <s v="Female"/>
    <n v="70.465753424657535"/>
    <s v="Ukraine"/>
    <s v="ORLOVSKA Alina"/>
    <x v="0"/>
    <s v="Yes"/>
    <x v="23"/>
    <x v="0"/>
    <m/>
    <m/>
  </r>
  <r>
    <n v="99"/>
    <n v="7001725158"/>
    <s v="Denis Chadov"/>
    <s v="New Case"/>
    <s v="Male"/>
    <n v="32.38082191780822"/>
    <s v="Ukraine"/>
    <s v="ORLOVSKA Alina"/>
    <x v="0"/>
    <s v="Yes"/>
    <x v="23"/>
    <x v="0"/>
    <m/>
    <m/>
  </r>
  <r>
    <n v="100"/>
    <n v="7001892519"/>
    <s v="Riazanova Liudmyla"/>
    <s v="New Case"/>
    <s v="Female"/>
    <n v="63.945205479452056"/>
    <s v="Ukraine"/>
    <s v="ORLOVSKA Alina"/>
    <x v="0"/>
    <s v="Yes"/>
    <x v="23"/>
    <x v="0"/>
    <m/>
    <m/>
  </r>
  <r>
    <n v="101"/>
    <n v="7002080670"/>
    <s v="Sergiy Rudenko"/>
    <s v="New Case"/>
    <s v="Male"/>
    <n v="64.38356164383562"/>
    <s v="Ukraine"/>
    <s v="ORLOVSKA Alina"/>
    <x v="0"/>
    <s v="Yes"/>
    <x v="23"/>
    <x v="0"/>
    <m/>
    <m/>
  </r>
  <r>
    <n v="102"/>
    <n v="7001170912"/>
    <s v="Lyudmila Komarova"/>
    <s v="New Case"/>
    <s v="Female"/>
    <n v="41.534246575342465"/>
    <s v="Ukraine"/>
    <s v="ORLOVSKA Alina"/>
    <x v="0"/>
    <s v="Yes"/>
    <x v="24"/>
    <x v="0"/>
    <m/>
    <m/>
  </r>
  <r>
    <n v="103"/>
    <n v="7001005773"/>
    <s v="Nadiia Yakovenko"/>
    <s v="New Case"/>
    <s v="Female"/>
    <n v="68.063013698630144"/>
    <s v="Ukraine"/>
    <s v="ORLOVSKA Alina"/>
    <x v="0"/>
    <s v="Yes"/>
    <x v="24"/>
    <x v="0"/>
    <m/>
    <m/>
  </r>
  <r>
    <n v="104"/>
    <n v="7002376045"/>
    <s v="Alla Dashko"/>
    <s v="New Case"/>
    <s v="Female"/>
    <n v="57.008219178082193"/>
    <s v="Ukraine"/>
    <s v="ORLOVSKA Alina"/>
    <x v="0"/>
    <s v="Yes"/>
    <x v="24"/>
    <x v="0"/>
    <m/>
    <m/>
  </r>
  <r>
    <n v="105"/>
    <n v="7002216017"/>
    <s v="Nataliia Shubina"/>
    <s v="New Case"/>
    <s v="Female"/>
    <n v="71.284931506849318"/>
    <s v="Ukraine"/>
    <s v="ORLOVSKA Alina"/>
    <x v="0"/>
    <s v="Yes"/>
    <x v="25"/>
    <x v="0"/>
    <m/>
    <m/>
  </r>
  <r>
    <n v="106"/>
    <n v="7001678120"/>
    <s v="Marina Juravel"/>
    <s v="New Case"/>
    <s v="Female"/>
    <n v="61.260273972602739"/>
    <s v="Ukraine"/>
    <s v="ORLOVSKA Alina"/>
    <x v="0"/>
    <s v="Yes"/>
    <x v="25"/>
    <x v="0"/>
    <m/>
    <m/>
  </r>
  <r>
    <n v="107"/>
    <n v="7001116747"/>
    <s v="Yuliya Klinkova"/>
    <s v="New Case"/>
    <s v="Female"/>
    <n v="43.550684931506851"/>
    <s v="Ukraine"/>
    <s v="ORLOVSKA Alina"/>
    <x v="0"/>
    <s v="Yes"/>
    <x v="25"/>
    <x v="0"/>
    <m/>
    <m/>
  </r>
  <r>
    <n v="108"/>
    <n v="7001448316"/>
    <s v="Galina Vihristyuk"/>
    <s v="New Case"/>
    <s v="Female"/>
    <n v="60.12054794520548"/>
    <s v="Ukraine"/>
    <s v="ORLOVSKA Alina"/>
    <x v="0"/>
    <s v="Yes"/>
    <x v="25"/>
    <x v="0"/>
    <m/>
    <m/>
  </r>
  <r>
    <n v="109"/>
    <n v="7001628734"/>
    <s v="Yuliya Mankevich"/>
    <s v="New Case"/>
    <s v="Female"/>
    <n v="53.61643835616438"/>
    <s v="Ukraine"/>
    <s v="ORLOVSKA Alina"/>
    <x v="0"/>
    <s v="Yes"/>
    <x v="25"/>
    <x v="0"/>
    <m/>
    <m/>
  </r>
  <r>
    <n v="110"/>
    <n v="7001891257"/>
    <s v="Lyudmila Lappa"/>
    <s v="New Case"/>
    <s v="Female"/>
    <n v="73.808219178082197"/>
    <s v="Ukraine"/>
    <s v="ORLOVSKA Alina"/>
    <x v="0"/>
    <s v="Yes"/>
    <x v="26"/>
    <x v="0"/>
    <m/>
    <m/>
  </r>
  <r>
    <n v="111"/>
    <n v="7001562438"/>
    <s v="Oksana Voloshchuk"/>
    <s v="New Case"/>
    <s v="Female"/>
    <n v="59.238356164383561"/>
    <s v="Ukraine"/>
    <s v="ORLOVSKA Alina"/>
    <x v="0"/>
    <s v="Yes"/>
    <x v="26"/>
    <x v="0"/>
    <m/>
    <m/>
  </r>
  <r>
    <n v="112"/>
    <n v="7001579182"/>
    <s v="Vyacheslav Gaysinskiy"/>
    <s v="New Case"/>
    <s v="Male"/>
    <n v="45.605479452054794"/>
    <s v="Ukraine"/>
    <s v="ORLOVSKA Alina"/>
    <x v="0"/>
    <s v="Yes"/>
    <x v="26"/>
    <x v="0"/>
    <m/>
    <m/>
  </r>
  <r>
    <n v="113"/>
    <n v="7001598677"/>
    <s v="Ganna Mihaylyuk"/>
    <s v="New Case"/>
    <s v="Female"/>
    <n v="42.80821917808219"/>
    <s v="Ukraine"/>
    <s v="ORLOVSKA Alina"/>
    <x v="0"/>
    <s v="Yes"/>
    <x v="26"/>
    <x v="0"/>
    <m/>
    <m/>
  </r>
  <r>
    <n v="114"/>
    <n v="7001612685"/>
    <s v="Marina Sorokina"/>
    <s v="New Case"/>
    <s v="Female"/>
    <n v="35.216438356164382"/>
    <s v="Ukraine"/>
    <s v="ORLOVSKA Alina"/>
    <x v="0"/>
    <s v="Yes"/>
    <x v="26"/>
    <x v="0"/>
    <m/>
    <m/>
  </r>
  <r>
    <n v="115"/>
    <n v="7001591829"/>
    <s v="Svitlana Usmailova"/>
    <s v="New Case"/>
    <s v="Female"/>
    <n v="56.989041095890414"/>
    <s v="Ukraine"/>
    <s v="ORLOVSKA Alina"/>
    <x v="0"/>
    <s v="Yes"/>
    <x v="26"/>
    <x v="0"/>
    <m/>
    <m/>
  </r>
  <r>
    <n v="116"/>
    <n v="7001161127"/>
    <s v="Anna Moiseeva"/>
    <s v="New Case"/>
    <s v="Female"/>
    <n v="65.575342465753423"/>
    <s v="Ukraine"/>
    <s v="ORLOVSKA Alina"/>
    <x v="0"/>
    <s v="Yes"/>
    <x v="27"/>
    <x v="0"/>
    <m/>
    <m/>
  </r>
  <r>
    <n v="117"/>
    <n v="7001921635"/>
    <s v="Sergiy Kravchenko"/>
    <s v="New Case"/>
    <s v="Male"/>
    <n v="35.506849315068493"/>
    <s v="Ukraine"/>
    <s v="ORLOVSKA Alina"/>
    <x v="0"/>
    <s v="Yes"/>
    <x v="27"/>
    <x v="0"/>
    <m/>
    <m/>
  </r>
  <r>
    <n v="118"/>
    <n v="7001362953"/>
    <s v="Dariya Lysenko"/>
    <s v="New Case"/>
    <s v="Female"/>
    <n v="19.084931506849315"/>
    <s v="Ukraine"/>
    <s v="ORLOVSKA Alina"/>
    <x v="0"/>
    <s v="Yes"/>
    <x v="27"/>
    <x v="0"/>
    <m/>
    <m/>
  </r>
  <r>
    <n v="119"/>
    <n v="7001069937"/>
    <s v="Mankim Yakcharuk"/>
    <s v="New Case"/>
    <s v="Male"/>
    <n v="36.12054794520548"/>
    <s v="Ukraine"/>
    <m/>
    <x v="0"/>
    <s v="Yes"/>
    <x v="10"/>
    <x v="1"/>
    <m/>
    <m/>
  </r>
  <r>
    <n v="120"/>
    <n v="7001405858"/>
    <s v="Nataliya Kaminska"/>
    <s v="New Case"/>
    <s v="Female"/>
    <n v="63.536986301369865"/>
    <s v="Ukraine"/>
    <m/>
    <x v="0"/>
    <s v="Yes"/>
    <x v="13"/>
    <x v="1"/>
    <m/>
    <m/>
  </r>
  <r>
    <n v="121"/>
    <n v="7001276339"/>
    <s v="Olga Tsaryova"/>
    <s v="New Case"/>
    <s v="Female"/>
    <n v="67.049315068493144"/>
    <s v="Ukraine"/>
    <m/>
    <x v="0"/>
    <s v="Yes"/>
    <x v="13"/>
    <x v="1"/>
    <m/>
    <m/>
  </r>
  <r>
    <n v="122"/>
    <n v="7001348326"/>
    <s v="Galina Vrublevska"/>
    <s v="New Case"/>
    <s v="Female"/>
    <n v="50.060273972602737"/>
    <s v="Ukraine"/>
    <m/>
    <x v="0"/>
    <s v="Yes"/>
    <x v="13"/>
    <x v="1"/>
    <m/>
    <m/>
  </r>
  <r>
    <n v="123"/>
    <n v="7002508071"/>
    <s v="Kara Fedir"/>
    <s v="New Case"/>
    <s v="Female"/>
    <n v="82.586301369863008"/>
    <s v="Ukraine"/>
    <m/>
    <x v="0"/>
    <s v="Yes"/>
    <x v="14"/>
    <x v="1"/>
    <m/>
    <m/>
  </r>
  <r>
    <n v="124"/>
    <n v="7002348640"/>
    <s v="Nelya Yashchuk"/>
    <s v="New Case"/>
    <s v="Female"/>
    <n v="62.531506849315072"/>
    <s v="Ukraine"/>
    <m/>
    <x v="0"/>
    <s v="Yes"/>
    <x v="13"/>
    <x v="1"/>
    <m/>
    <m/>
  </r>
  <r>
    <n v="125"/>
    <n v="7001940946"/>
    <s v="Lidiya Yanushkevich"/>
    <s v="New Case"/>
    <s v="Female"/>
    <n v="65.917808219178085"/>
    <s v="Ukraine"/>
    <m/>
    <x v="0"/>
    <s v="Yes"/>
    <x v="13"/>
    <x v="1"/>
    <m/>
    <m/>
  </r>
  <r>
    <n v="126"/>
    <n v="7001040486"/>
    <s v="Ganna Semerenko"/>
    <s v="New Case"/>
    <s v="Female"/>
    <n v="32.9972602739726"/>
    <s v="Ukraine"/>
    <m/>
    <x v="0"/>
    <s v="Yes"/>
    <x v="14"/>
    <x v="1"/>
    <m/>
    <m/>
  </r>
  <r>
    <n v="127"/>
    <n v="7001829674"/>
    <s v="Andzhelina Altuhova"/>
    <s v="New Case"/>
    <s v="Female"/>
    <n v="50.657534246575345"/>
    <s v="Ukraine"/>
    <m/>
    <x v="0"/>
    <s v="Yes"/>
    <x v="10"/>
    <x v="1"/>
    <m/>
    <m/>
  </r>
  <r>
    <n v="128"/>
    <n v="7001286350"/>
    <s v="Lyudmila Tafrova"/>
    <s v="New Case"/>
    <s v="Female"/>
    <n v="63.126027397260273"/>
    <s v="Ukraine"/>
    <m/>
    <x v="0"/>
    <s v="Yes"/>
    <x v="10"/>
    <x v="1"/>
    <m/>
    <m/>
  </r>
  <r>
    <n v="129"/>
    <n v="7001654973"/>
    <s v="Olena Dragunova"/>
    <s v="New Case"/>
    <s v="Female"/>
    <n v="70.698630136986296"/>
    <s v="Ukraine"/>
    <m/>
    <x v="0"/>
    <s v="Yes"/>
    <x v="10"/>
    <x v="1"/>
    <m/>
    <m/>
  </r>
  <r>
    <n v="130"/>
    <n v="7001641434"/>
    <s v="Natalia Napomova"/>
    <s v="New Case"/>
    <s v="Female"/>
    <n v="42.43287671232877"/>
    <s v="Ukraine"/>
    <m/>
    <x v="0"/>
    <s v="Yes"/>
    <x v="10"/>
    <x v="1"/>
    <m/>
    <m/>
  </r>
  <r>
    <n v="131"/>
    <n v="7001663115"/>
    <s v="Yevheniia Hlukhova"/>
    <s v="New Case"/>
    <s v="Female"/>
    <n v="46.893150684931506"/>
    <s v="Ukraine"/>
    <m/>
    <x v="0"/>
    <s v="Yes"/>
    <x v="28"/>
    <x v="1"/>
    <m/>
    <m/>
  </r>
  <r>
    <n v="132"/>
    <n v="7000107468"/>
    <s v="Serghii Terziev"/>
    <s v="New Case"/>
    <s v="Male"/>
    <n v="46.893150684931506"/>
    <s v="Ukraine"/>
    <m/>
    <x v="0"/>
    <s v="Yes"/>
    <x v="28"/>
    <x v="1"/>
    <m/>
    <m/>
  </r>
  <r>
    <n v="133"/>
    <n v="7002440597"/>
    <s v="Nadiia Kulakivska"/>
    <s v="New Case"/>
    <s v="Female"/>
    <n v="62.375342465753427"/>
    <s v="Ukraine"/>
    <m/>
    <x v="0"/>
    <s v="Yes"/>
    <x v="28"/>
    <x v="1"/>
    <m/>
    <m/>
  </r>
  <r>
    <n v="134"/>
    <n v="7001203243"/>
    <s v="Yana Kasianova"/>
    <s v="New Case"/>
    <s v="Female"/>
    <n v="45.457534246575342"/>
    <s v="Ukraine"/>
    <m/>
    <x v="0"/>
    <s v="Yes"/>
    <x v="28"/>
    <x v="1"/>
    <m/>
    <m/>
  </r>
  <r>
    <n v="135"/>
    <n v="7001648215"/>
    <s v="Natalia Balieva"/>
    <s v="New Case"/>
    <s v="Female"/>
    <n v="42.227397260273975"/>
    <s v="Ukraine"/>
    <m/>
    <x v="0"/>
    <s v="Yes"/>
    <x v="28"/>
    <x v="1"/>
    <m/>
    <m/>
  </r>
  <r>
    <n v="136"/>
    <n v="7000928365"/>
    <s v="Nina Bichenko"/>
    <s v="New Case"/>
    <s v="Female"/>
    <n v="79.120547945205473"/>
    <s v="Ukraine"/>
    <m/>
    <x v="0"/>
    <s v="Yes"/>
    <x v="28"/>
    <x v="1"/>
    <m/>
    <m/>
  </r>
  <r>
    <n v="137"/>
    <n v="7001097745"/>
    <s v="Olena Zimenko"/>
    <s v="New Case"/>
    <s v="Female"/>
    <n v="52.460273972602742"/>
    <s v="Ukraine"/>
    <m/>
    <x v="0"/>
    <s v="Yes"/>
    <x v="28"/>
    <x v="1"/>
    <m/>
    <m/>
  </r>
  <r>
    <n v="138"/>
    <n v="7001098306"/>
    <s v="Olga Misailova"/>
    <s v="New Case"/>
    <s v="Female"/>
    <n v="74.07397260273973"/>
    <s v="Ukraine"/>
    <m/>
    <x v="0"/>
    <s v="Yes"/>
    <x v="28"/>
    <x v="1"/>
    <m/>
    <m/>
  </r>
  <r>
    <n v="139"/>
    <n v="7001513784"/>
    <s v="Suhiko Satimova"/>
    <s v="New Case"/>
    <s v="Female"/>
    <n v="53.709589041095889"/>
    <s v="Ukraine"/>
    <m/>
    <x v="0"/>
    <s v="Yes"/>
    <x v="29"/>
    <x v="1"/>
    <m/>
    <m/>
  </r>
  <r>
    <n v="140"/>
    <n v="7001317425"/>
    <s v="Liudmyla Oblog"/>
    <s v="New Case"/>
    <s v="Female"/>
    <n v="62.638356164383559"/>
    <s v="Ukraine"/>
    <m/>
    <x v="0"/>
    <s v="Yes"/>
    <x v="29"/>
    <x v="1"/>
    <m/>
    <m/>
  </r>
  <r>
    <n v="141"/>
    <n v="7002144662"/>
    <s v="Anna Bokan"/>
    <s v="New Case"/>
    <s v="Female"/>
    <n v="32.56986301369863"/>
    <s v="Ukraine"/>
    <m/>
    <x v="0"/>
    <s v="Yes"/>
    <x v="29"/>
    <x v="1"/>
    <m/>
    <m/>
  </r>
  <r>
    <n v="142"/>
    <n v="7001189280"/>
    <s v="Halyna Avramenko"/>
    <s v="New Case"/>
    <s v="Female"/>
    <n v="66.701369863013696"/>
    <s v="Ukraine"/>
    <m/>
    <x v="0"/>
    <s v="Yes"/>
    <x v="30"/>
    <x v="1"/>
    <m/>
    <m/>
  </r>
  <r>
    <n v="143"/>
    <n v="7001508861"/>
    <s v="Tetyana Kostova"/>
    <s v="New Case"/>
    <s v="Female"/>
    <n v="74.846575342465755"/>
    <s v="Ukraine"/>
    <m/>
    <x v="0"/>
    <s v="Yes"/>
    <x v="30"/>
    <x v="1"/>
    <m/>
    <m/>
  </r>
  <r>
    <n v="144"/>
    <n v="825099296"/>
    <s v="Anna Layer"/>
    <s v="New Case"/>
    <s v="Female"/>
    <n v="35.013698630136986"/>
    <s v="Ukraine"/>
    <m/>
    <x v="0"/>
    <s v="Yes"/>
    <x v="31"/>
    <x v="1"/>
    <m/>
    <m/>
  </r>
  <r>
    <n v="145"/>
    <n v="825093473"/>
    <s v="Tetyana Kioseva"/>
    <s v="New Case"/>
    <s v="Female"/>
    <n v="67.509589041095893"/>
    <s v="Ukraine"/>
    <m/>
    <x v="0"/>
    <s v="Yes"/>
    <x v="31"/>
    <x v="1"/>
    <m/>
    <m/>
  </r>
  <r>
    <n v="146"/>
    <n v="825093472"/>
    <s v="Valentyna Kiosieva"/>
    <s v="New Case"/>
    <s v="Female"/>
    <n v="65.30684931506849"/>
    <s v="Ukraine"/>
    <m/>
    <x v="0"/>
    <s v="Yes"/>
    <x v="31"/>
    <x v="1"/>
    <m/>
    <m/>
  </r>
  <r>
    <n v="147"/>
    <n v="825029029"/>
    <s v="Bober Yanina"/>
    <s v="New Case"/>
    <s v="Female"/>
    <n v="96.789041095890411"/>
    <s v="Ukraine"/>
    <m/>
    <x v="0"/>
    <s v="Yes"/>
    <x v="31"/>
    <x v="1"/>
    <m/>
    <m/>
  </r>
  <r>
    <n v="148"/>
    <n v="7000957099"/>
    <s v="Ivan Vladov"/>
    <s v="New Case"/>
    <s v="Male"/>
    <n v="22.515068493150686"/>
    <s v="Ukraine"/>
    <m/>
    <x v="0"/>
    <s v="Yes"/>
    <x v="31"/>
    <x v="1"/>
    <m/>
    <m/>
  </r>
  <r>
    <n v="149"/>
    <n v="825001827"/>
    <s v="Halyna Rozora"/>
    <s v="New Case"/>
    <s v="Female"/>
    <n v="72.197260273972603"/>
    <s v="Ukraine"/>
    <m/>
    <x v="0"/>
    <s v="Yes"/>
    <x v="31"/>
    <x v="1"/>
    <m/>
    <m/>
  </r>
  <r>
    <n v="150"/>
    <n v="7000950986"/>
    <s v="Tetiana Florova"/>
    <s v="New Case"/>
    <s v="Female"/>
    <n v="41.273972602739725"/>
    <s v="Ukraine"/>
    <m/>
    <x v="0"/>
    <s v="Yes"/>
    <x v="29"/>
    <x v="1"/>
    <m/>
    <m/>
  </r>
  <r>
    <n v="151"/>
    <n v="7000970216"/>
    <s v="Natalia Lazarenko"/>
    <s v="New Case"/>
    <s v="Female"/>
    <n v="70.090410958904116"/>
    <s v="Ukraine"/>
    <m/>
    <x v="0"/>
    <s v="Yes"/>
    <x v="32"/>
    <x v="1"/>
    <m/>
    <m/>
  </r>
  <r>
    <n v="152"/>
    <n v="7001184894"/>
    <s v="Tamara Davydenko"/>
    <s v="New Case"/>
    <s v="Female"/>
    <n v="69.68767123287671"/>
    <s v="Ukraine"/>
    <m/>
    <x v="0"/>
    <s v="Yes"/>
    <x v="29"/>
    <x v="1"/>
    <m/>
    <m/>
  </r>
  <r>
    <n v="153"/>
    <n v="7001640194"/>
    <s v="Liudmyla Dovbysh"/>
    <s v="New Case"/>
    <s v="Female"/>
    <n v="76.397260273972606"/>
    <s v="Ukraine"/>
    <m/>
    <x v="0"/>
    <s v="Yes"/>
    <x v="29"/>
    <x v="1"/>
    <m/>
    <m/>
  </r>
  <r>
    <n v="154"/>
    <n v="7002098767"/>
    <s v="Svitlana Lekhova"/>
    <s v="New Case"/>
    <s v="Female"/>
    <n v="75.30410958904109"/>
    <s v="Ukraine"/>
    <m/>
    <x v="0"/>
    <s v="Yes"/>
    <x v="33"/>
    <x v="1"/>
    <m/>
    <m/>
  </r>
  <r>
    <n v="155"/>
    <n v="7002420681"/>
    <s v="Nataliya Hayvoronska"/>
    <s v="New Case"/>
    <s v="Female"/>
    <n v="69.432876712328763"/>
    <s v="Ukraine"/>
    <m/>
    <x v="0"/>
    <s v="Yes"/>
    <x v="33"/>
    <x v="1"/>
    <m/>
    <m/>
  </r>
  <r>
    <n v="156"/>
    <n v="7001290368"/>
    <s v="Tetyana Shterbanova"/>
    <s v="New Case"/>
    <s v="Female"/>
    <n v="86.742465753424653"/>
    <s v="Ukraine"/>
    <m/>
    <x v="0"/>
    <s v="Yes"/>
    <x v="22"/>
    <x v="1"/>
    <m/>
    <m/>
  </r>
  <r>
    <n v="157"/>
    <n v="7002130791"/>
    <s v="Oleksii Streshenko"/>
    <s v="New Case"/>
    <s v="Male"/>
    <n v="39.276712328767125"/>
    <s v="Ukraine"/>
    <m/>
    <x v="0"/>
    <s v="Yes"/>
    <x v="21"/>
    <x v="1"/>
    <m/>
    <m/>
  </r>
  <r>
    <n v="158"/>
    <n v="7001453653"/>
    <s v="Svitlana Tsylulniyk"/>
    <s v="New Case"/>
    <s v="Female"/>
    <n v="38.824657534246576"/>
    <s v="Ukraine"/>
    <m/>
    <x v="0"/>
    <s v="Yes"/>
    <x v="4"/>
    <x v="1"/>
    <m/>
    <m/>
  </r>
  <r>
    <n v="159"/>
    <n v="7001088916"/>
    <s v="Illia Shulha"/>
    <s v="New Case"/>
    <s v="Male"/>
    <n v="75.139726027397259"/>
    <s v="Ukraine"/>
    <m/>
    <x v="0"/>
    <s v="Yes"/>
    <x v="34"/>
    <x v="1"/>
    <m/>
    <m/>
  </r>
  <r>
    <n v="160"/>
    <n v="7000982909"/>
    <s v="Svitlana Kubiak"/>
    <s v="New Case"/>
    <s v="Female"/>
    <n v="84.578082191780823"/>
    <s v="Ukraine"/>
    <m/>
    <x v="0"/>
    <s v="Yes"/>
    <x v="1"/>
    <x v="1"/>
    <m/>
    <m/>
  </r>
  <r>
    <n v="161"/>
    <n v="7000977307"/>
    <s v="Kateryna Kalashnikova"/>
    <s v="New Case"/>
    <s v="Female"/>
    <n v="32"/>
    <s v="Ukraine"/>
    <m/>
    <x v="0"/>
    <s v="Yes"/>
    <x v="34"/>
    <x v="1"/>
    <m/>
    <m/>
  </r>
  <r>
    <n v="162"/>
    <n v="7001648271"/>
    <s v="Tamara Krasnikova"/>
    <s v="New Case"/>
    <s v="Female"/>
    <n v="70.290410958904104"/>
    <s v="Ukraine"/>
    <m/>
    <x v="0"/>
    <s v="Yes"/>
    <x v="2"/>
    <x v="1"/>
    <m/>
    <m/>
  </r>
  <r>
    <n v="163"/>
    <n v="7000977938"/>
    <s v="Iryna Ushakova"/>
    <s v="New Case"/>
    <s v="Female"/>
    <n v="64.153424657534245"/>
    <s v="Ukraine"/>
    <m/>
    <x v="0"/>
    <s v="Yes"/>
    <x v="34"/>
    <x v="1"/>
    <m/>
    <m/>
  </r>
  <r>
    <n v="164"/>
    <n v="7000978289"/>
    <s v="Serhii Ushakov"/>
    <s v="Follow-up"/>
    <s v="Male"/>
    <n v="64.789041095890411"/>
    <s v="Ukraine"/>
    <m/>
    <x v="0"/>
    <s v="Yes"/>
    <x v="34"/>
    <x v="1"/>
    <m/>
    <m/>
  </r>
  <r>
    <n v="165"/>
    <n v="7001087573"/>
    <s v="Iryna Slobodyanyuk"/>
    <s v="New Case"/>
    <s v="Female"/>
    <n v="60.68767123287671"/>
    <s v="Ukraine"/>
    <m/>
    <x v="0"/>
    <s v="Yes"/>
    <x v="2"/>
    <x v="1"/>
    <m/>
    <m/>
  </r>
  <r>
    <n v="166"/>
    <n v="7001703178"/>
    <s v="Yuliya Jibrova"/>
    <s v="New Case"/>
    <s v="Female"/>
    <n v="35.917808219178085"/>
    <s v="Ukraine"/>
    <m/>
    <x v="0"/>
    <s v="Yes"/>
    <x v="2"/>
    <x v="1"/>
    <m/>
    <m/>
  </r>
  <r>
    <n v="167"/>
    <n v="7001926386"/>
    <s v="Liudmyla Chernuha"/>
    <s v="New Case"/>
    <s v="Female"/>
    <n v="48.506849315068493"/>
    <s v="Ukraine"/>
    <m/>
    <x v="0"/>
    <s v="Yes"/>
    <x v="2"/>
    <x v="1"/>
    <m/>
    <m/>
  </r>
  <r>
    <n v="168"/>
    <n v="7001636289"/>
    <s v="Olha Dmytriiva"/>
    <s v="New Case"/>
    <s v="Female"/>
    <n v="80.391780821917806"/>
    <s v="Ukraine"/>
    <m/>
    <x v="0"/>
    <s v="Yes"/>
    <x v="2"/>
    <x v="1"/>
    <m/>
    <m/>
  </r>
  <r>
    <n v="169"/>
    <n v="7001511872"/>
    <s v="Hanna Shpak"/>
    <s v="New Case"/>
    <s v="Female"/>
    <n v="50.227397260273975"/>
    <s v="Ukraine"/>
    <m/>
    <x v="0"/>
    <s v="Yes"/>
    <x v="2"/>
    <x v="1"/>
    <m/>
    <m/>
  </r>
  <r>
    <n v="170"/>
    <n v="7001128131"/>
    <s v="Serhii Chyhrin"/>
    <s v="New Case"/>
    <s v="Male"/>
    <n v="67.575342465753423"/>
    <s v="Ukraine"/>
    <m/>
    <x v="0"/>
    <s v="Yes"/>
    <x v="2"/>
    <x v="1"/>
    <m/>
    <m/>
  </r>
  <r>
    <n v="171"/>
    <n v="7001058964"/>
    <s v="Yevheniya Krasnopolska"/>
    <s v="New Case"/>
    <s v="Female"/>
    <n v="40.665753424657531"/>
    <s v="Ukraine"/>
    <m/>
    <x v="0"/>
    <s v="Yes"/>
    <x v="2"/>
    <x v="1"/>
    <m/>
    <m/>
  </r>
  <r>
    <n v="172"/>
    <n v="7002360424"/>
    <s v="Olha Jevtyak"/>
    <s v="New Case"/>
    <s v="Female"/>
    <n v="73.252054794520546"/>
    <s v="Ukraine"/>
    <m/>
    <x v="0"/>
    <s v="Yes"/>
    <x v="2"/>
    <x v="1"/>
    <m/>
    <m/>
  </r>
  <r>
    <n v="173"/>
    <n v="7001506292"/>
    <s v="Galina Puhalevich"/>
    <s v="New Case"/>
    <s v="Female"/>
    <n v="76.547945205479451"/>
    <s v="Ukraine"/>
    <m/>
    <x v="0"/>
    <s v="Yes"/>
    <x v="2"/>
    <x v="1"/>
    <m/>
    <m/>
  </r>
  <r>
    <n v="174"/>
    <n v="7001367958"/>
    <s v="Tetiana Koval"/>
    <s v="New Case"/>
    <s v="Female"/>
    <n v="67.61643835616438"/>
    <s v="Ukraine"/>
    <m/>
    <x v="0"/>
    <s v="Yes"/>
    <x v="2"/>
    <x v="1"/>
    <m/>
    <m/>
  </r>
  <r>
    <n v="175"/>
    <n v="7002415562"/>
    <s v="Halyna Lahuta"/>
    <s v="New Case"/>
    <s v="Female"/>
    <n v="80.490410958904107"/>
    <s v="Ukraine"/>
    <m/>
    <x v="0"/>
    <s v="Yes"/>
    <x v="2"/>
    <x v="1"/>
    <m/>
    <m/>
  </r>
  <r>
    <n v="176"/>
    <n v="7001748180"/>
    <s v="Nataliya Marusich"/>
    <s v="New Case"/>
    <s v="Female"/>
    <n v="37.175342465753424"/>
    <s v="Ukraine"/>
    <m/>
    <x v="0"/>
    <s v="Yes"/>
    <x v="2"/>
    <x v="1"/>
    <m/>
    <m/>
  </r>
  <r>
    <n v="177"/>
    <n v="7001998501"/>
    <s v="Albina Fuchedji"/>
    <s v="New Case"/>
    <s v="Female"/>
    <n v="36.783561643835618"/>
    <s v="Ukraine"/>
    <m/>
    <x v="0"/>
    <s v="Yes"/>
    <x v="2"/>
    <x v="1"/>
    <m/>
    <m/>
  </r>
  <r>
    <n v="178"/>
    <n v="7001676780"/>
    <s v="Sergiy Kutsenko"/>
    <s v="New Case"/>
    <s v="Male"/>
    <n v="40.345205479452055"/>
    <s v="Ukraine"/>
    <m/>
    <x v="0"/>
    <s v="Yes"/>
    <x v="4"/>
    <x v="1"/>
    <m/>
    <m/>
  </r>
  <r>
    <n v="179"/>
    <n v="7001830463"/>
    <s v="Larysa Malakova"/>
    <s v="New Case"/>
    <s v="Female"/>
    <n v="70.723287671232882"/>
    <s v="Ukraine"/>
    <m/>
    <x v="0"/>
    <s v="Yes"/>
    <x v="4"/>
    <x v="1"/>
    <m/>
    <m/>
  </r>
  <r>
    <n v="180"/>
    <n v="7001071387"/>
    <s v="Valentina Dementieva"/>
    <s v="New Case"/>
    <s v="Female"/>
    <n v="77.276712328767118"/>
    <s v="Ukraine"/>
    <m/>
    <x v="0"/>
    <s v="Yes"/>
    <x v="4"/>
    <x v="1"/>
    <m/>
    <m/>
  </r>
  <r>
    <n v="181"/>
    <n v="7001149147"/>
    <s v="Yuri Petrenko"/>
    <s v="New Case"/>
    <s v="Male"/>
    <n v="73.260273972602747"/>
    <s v="Ukraine"/>
    <m/>
    <x v="0"/>
    <s v="Yes"/>
    <x v="4"/>
    <x v="1"/>
    <m/>
    <m/>
  </r>
  <r>
    <n v="182"/>
    <n v="7001673033"/>
    <s v="Lyudmila Boyko"/>
    <s v="New Case"/>
    <s v="Female"/>
    <n v="80.454794520547949"/>
    <s v="Ukraine"/>
    <m/>
    <x v="0"/>
    <s v="Yes"/>
    <x v="4"/>
    <x v="1"/>
    <m/>
    <m/>
  </r>
  <r>
    <n v="183"/>
    <n v="7001206668"/>
    <s v="Mykola Cheban"/>
    <s v="New Case"/>
    <s v="Male"/>
    <n v="62.356164383561641"/>
    <s v="Ukraine"/>
    <m/>
    <x v="0"/>
    <s v="Yes"/>
    <x v="4"/>
    <x v="1"/>
    <m/>
    <m/>
  </r>
  <r>
    <n v="184"/>
    <n v="7001391160"/>
    <s v="Ganna Peltek"/>
    <s v="New Case"/>
    <s v="Female"/>
    <n v="46.350684931506848"/>
    <s v="Ukraine"/>
    <m/>
    <x v="0"/>
    <s v="Yes"/>
    <x v="4"/>
    <x v="1"/>
    <m/>
    <m/>
  </r>
  <r>
    <n v="185"/>
    <n v="7001014719"/>
    <s v="Halyna Serhyeyeva"/>
    <s v="New Case"/>
    <s v="Female"/>
    <n v="72.632876712328766"/>
    <s v="Ukraine"/>
    <m/>
    <x v="0"/>
    <s v="Yes"/>
    <x v="4"/>
    <x v="1"/>
    <m/>
    <m/>
  </r>
  <r>
    <n v="186"/>
    <n v="7001606248"/>
    <s v="Nikita Mostovik"/>
    <s v="New Case"/>
    <s v="Male"/>
    <n v="25.457534246575342"/>
    <s v="Ukraine"/>
    <s v="ORLOVSKA Alina"/>
    <x v="0"/>
    <s v="Yes"/>
    <x v="35"/>
    <x v="0"/>
    <m/>
    <m/>
  </r>
  <r>
    <n v="187"/>
    <n v="7001910765"/>
    <s v="Panasenko Tamara"/>
    <s v="New Case"/>
    <s v="Female"/>
    <n v="49.271232876712325"/>
    <s v="Ukraine"/>
    <s v="ORLOVSKA Alina"/>
    <x v="0"/>
    <s v="Yes"/>
    <x v="35"/>
    <x v="0"/>
    <m/>
    <m/>
  </r>
  <r>
    <n v="188"/>
    <n v="7002160927"/>
    <s v="Olena Hristova"/>
    <s v="New Case"/>
    <s v="Female"/>
    <n v="35.443835616438356"/>
    <s v="Ukraine"/>
    <s v="ORLOVSKA Alina"/>
    <x v="0"/>
    <s v="Yes"/>
    <x v="35"/>
    <x v="0"/>
    <m/>
    <m/>
  </r>
  <r>
    <n v="189"/>
    <n v="7001823100"/>
    <s v="Mykola Serdiuk"/>
    <s v="New Case"/>
    <s v="Male"/>
    <n v="69.547945205479451"/>
    <s v="Ukraine"/>
    <s v="ORLOVSKA Alina"/>
    <x v="0"/>
    <s v="Yes"/>
    <x v="35"/>
    <x v="0"/>
    <m/>
    <m/>
  </r>
  <r>
    <n v="190"/>
    <n v="7001363259"/>
    <s v="Valentina Grigorahenko"/>
    <s v="New Case"/>
    <s v="Female"/>
    <n v="73.0027397260274"/>
    <s v="Ukraine"/>
    <s v="ORLOVSKA Alina"/>
    <x v="0"/>
    <s v="Yes"/>
    <x v="35"/>
    <x v="0"/>
    <m/>
    <m/>
  </r>
  <r>
    <n v="191"/>
    <n v="7001954507"/>
    <s v="Mikola Alishev"/>
    <s v="New Case"/>
    <s v="Male"/>
    <n v="75.38082191780822"/>
    <s v="Ukraine"/>
    <s v="ORLOVSKA Alina"/>
    <x v="0"/>
    <s v="Yes"/>
    <x v="36"/>
    <x v="0"/>
    <m/>
    <m/>
  </r>
  <r>
    <n v="192"/>
    <n v="7001126171"/>
    <s v="Olexandra Kasimova"/>
    <s v="New Case"/>
    <s v="Female"/>
    <n v="38.424657534246577"/>
    <s v="Ukraine"/>
    <s v="ORLOVSKA Alina"/>
    <x v="0"/>
    <s v="Yes"/>
    <x v="36"/>
    <x v="0"/>
    <m/>
    <m/>
  </r>
  <r>
    <n v="193"/>
    <n v="7002516261"/>
    <s v="Bokhan Valentyna"/>
    <s v="New Case"/>
    <s v="Female"/>
    <n v="63.61917808219178"/>
    <s v="Ukraine"/>
    <s v="ORLOVSKA Alina"/>
    <x v="0"/>
    <s v="Yes"/>
    <x v="36"/>
    <x v="0"/>
    <m/>
    <m/>
  </r>
  <r>
    <n v="194"/>
    <n v="7002515002"/>
    <s v="Olexandra Mazela"/>
    <s v="New Case"/>
    <s v="Female"/>
    <n v="76.07397260273973"/>
    <s v="Ukraine"/>
    <s v="ORLOVSKA Alina"/>
    <x v="0"/>
    <s v="Yes"/>
    <x v="36"/>
    <x v="0"/>
    <m/>
    <m/>
  </r>
  <r>
    <n v="195"/>
    <n v="7002594982"/>
    <s v="Olena Tarasenko"/>
    <s v="New Case"/>
    <s v="Female"/>
    <n v="36.643835616438359"/>
    <s v="Ukraine"/>
    <s v="ORLOVSKA Alina"/>
    <x v="0"/>
    <s v="Yes"/>
    <x v="36"/>
    <x v="0"/>
    <m/>
    <m/>
  </r>
  <r>
    <n v="196"/>
    <n v="7000980606"/>
    <s v="Oleksandr Bezhman"/>
    <s v="New Case"/>
    <s v="Male"/>
    <n v="68.769863013698625"/>
    <s v="Ukraine"/>
    <s v="ORLOVSKA Alina"/>
    <x v="0"/>
    <s v="Yes"/>
    <x v="36"/>
    <x v="0"/>
    <m/>
    <m/>
  </r>
  <r>
    <n v="197"/>
    <n v="7001438889"/>
    <s v="Galina Pastuh"/>
    <s v="New Case"/>
    <s v="Female"/>
    <n v="59.947945205479449"/>
    <s v="Ukraine"/>
    <s v="ORLOVSKA Alina"/>
    <x v="0"/>
    <s v="Yes"/>
    <x v="36"/>
    <x v="0"/>
    <m/>
    <m/>
  </r>
  <r>
    <n v="198"/>
    <n v="7001267061"/>
    <s v="Irina Pishtanseka"/>
    <s v="New Case"/>
    <s v="Female"/>
    <n v="40.515068493150686"/>
    <s v="Ukraine"/>
    <s v="ORLOVSKA Alina"/>
    <x v="0"/>
    <s v="Yes"/>
    <x v="36"/>
    <x v="0"/>
    <m/>
    <m/>
  </r>
  <r>
    <n v="199"/>
    <n v="7001620738"/>
    <s v="Ljudmila Bondarenko"/>
    <s v="New Case"/>
    <s v="Female"/>
    <n v="74.893150684931513"/>
    <s v="Ukraine"/>
    <s v="ORLOVSKA Alina"/>
    <x v="0"/>
    <s v="Yes"/>
    <x v="36"/>
    <x v="0"/>
    <m/>
    <m/>
  </r>
  <r>
    <n v="200"/>
    <n v="7000985357"/>
    <s v="Tsymbaliuk Halyna"/>
    <s v="New Case"/>
    <s v="Female"/>
    <n v="66.07671232876713"/>
    <s v="Ukraine"/>
    <s v="ORLOVSKA Alina"/>
    <x v="0"/>
    <s v="Yes"/>
    <x v="36"/>
    <x v="0"/>
    <m/>
    <m/>
  </r>
  <r>
    <n v="201"/>
    <n v="7001396958"/>
    <s v="Evgen Kozyrev"/>
    <s v="New Case"/>
    <s v="Male"/>
    <n v="70.254794520547946"/>
    <s v="Ukraine"/>
    <s v="ORLOVSKA Alina"/>
    <x v="0"/>
    <s v="Yes"/>
    <x v="37"/>
    <x v="0"/>
    <m/>
    <m/>
  </r>
  <r>
    <n v="202"/>
    <n v="7001672564"/>
    <s v="Valentyna Malyava"/>
    <s v="New Case"/>
    <s v="Female"/>
    <n v="66.920547945205485"/>
    <s v="Ukraine"/>
    <s v="ORLOVSKA Alina"/>
    <x v="0"/>
    <s v="Yes"/>
    <x v="37"/>
    <x v="0"/>
    <m/>
    <m/>
  </r>
  <r>
    <n v="203"/>
    <n v="7002585588"/>
    <s v="Olga Kalinchuk"/>
    <s v="New Case"/>
    <s v="Female"/>
    <n v="35.027397260273972"/>
    <s v="Ukraine"/>
    <s v="ORLOVSKA Alina"/>
    <x v="0"/>
    <s v="Yes"/>
    <x v="37"/>
    <x v="0"/>
    <m/>
    <m/>
  </r>
  <r>
    <n v="204"/>
    <n v="7001790444"/>
    <s v="Nataliya Golubyatnikova"/>
    <s v="New Case"/>
    <s v="Female"/>
    <n v="46.772602739726025"/>
    <s v="Ukraine"/>
    <s v="ORLOVSKA Alina"/>
    <x v="0"/>
    <s v="Yes"/>
    <x v="37"/>
    <x v="0"/>
    <m/>
    <m/>
  </r>
  <r>
    <n v="205"/>
    <n v="7001032171"/>
    <s v="Oleksiy Belik"/>
    <s v="New Case"/>
    <s v="Male"/>
    <n v="51.334246575342469"/>
    <s v="Ukraine"/>
    <s v="ORLOVSKA Alina"/>
    <x v="0"/>
    <s v="Yes"/>
    <x v="37"/>
    <x v="0"/>
    <m/>
    <m/>
  </r>
  <r>
    <n v="206"/>
    <n v="7001628918"/>
    <s v="Anzdhela Litovchenko"/>
    <s v="New Case"/>
    <s v="Female"/>
    <n v="47.87945205479452"/>
    <s v="Ukraine"/>
    <s v="ORLOVSKA Alina"/>
    <x v="0"/>
    <s v="Yes"/>
    <x v="38"/>
    <x v="0"/>
    <m/>
    <m/>
  </r>
  <r>
    <n v="207"/>
    <n v="7001812540"/>
    <s v="Juriy Ramagiov"/>
    <s v="New Case"/>
    <s v="Male"/>
    <n v="56.06849315068493"/>
    <s v="Ukraine"/>
    <s v="ORLOVSKA Alina"/>
    <x v="0"/>
    <s v="Yes"/>
    <x v="38"/>
    <x v="0"/>
    <m/>
    <m/>
  </r>
  <r>
    <n v="208"/>
    <n v="7001628778"/>
    <s v="Julia Shider"/>
    <s v="New Case"/>
    <s v="Female"/>
    <n v="33.457534246575342"/>
    <s v="Ukraine"/>
    <s v="ORLOVSKA Alina"/>
    <x v="0"/>
    <s v="Yes"/>
    <x v="38"/>
    <x v="0"/>
    <m/>
    <m/>
  </r>
  <r>
    <n v="209"/>
    <n v="7002507937"/>
    <s v="Igor Peresok"/>
    <s v="New Case"/>
    <s v="Male"/>
    <n v="60.238356164383561"/>
    <s v="Ukraine"/>
    <s v="ORLOVSKA Alina"/>
    <x v="0"/>
    <s v="Yes"/>
    <x v="38"/>
    <x v="0"/>
    <m/>
    <m/>
  </r>
  <r>
    <n v="210"/>
    <n v="7001543530"/>
    <s v="Irina Borisova"/>
    <s v="New Case"/>
    <s v="Female"/>
    <n v="61.830136986301369"/>
    <s v="Ukraine"/>
    <s v="ORLOVSKA Alina"/>
    <x v="0"/>
    <s v="Yes"/>
    <x v="38"/>
    <x v="0"/>
    <m/>
    <m/>
  </r>
  <r>
    <n v="211"/>
    <n v="7000442660"/>
    <s v="Oleksandr Kravnenko"/>
    <s v="New Case"/>
    <s v="Male"/>
    <n v="73.320547945205476"/>
    <s v="Ukraine"/>
    <s v="ORLOVSKA Alina"/>
    <x v="0"/>
    <s v="Yes"/>
    <x v="38"/>
    <x v="0"/>
    <m/>
    <m/>
  </r>
  <r>
    <n v="212"/>
    <n v="7001902933"/>
    <s v="Ganna Gorkusha"/>
    <s v="New Case"/>
    <s v="Female"/>
    <n v="34.054794520547944"/>
    <s v="Ukraine"/>
    <s v="ORLOVSKA Alina"/>
    <x v="0"/>
    <s v="Yes"/>
    <x v="38"/>
    <x v="0"/>
    <m/>
    <m/>
  </r>
  <r>
    <n v="213"/>
    <n v="7002187625"/>
    <s v="Polina Grebieva"/>
    <s v="New Case"/>
    <s v="Female"/>
    <n v="38.917808219178085"/>
    <s v="Ukraine"/>
    <s v="ORLOVSKA Alina"/>
    <x v="0"/>
    <s v="Yes"/>
    <x v="38"/>
    <x v="0"/>
    <m/>
    <m/>
  </r>
  <r>
    <n v="214"/>
    <n v="7002625390"/>
    <s v="Meleshko Viktor"/>
    <s v="New Case"/>
    <s v="Male"/>
    <n v="46.487671232876714"/>
    <s v="Ukraine"/>
    <s v="ORLOVSKA Alina"/>
    <x v="0"/>
    <s v="Yes"/>
    <x v="38"/>
    <x v="0"/>
    <m/>
    <m/>
  </r>
  <r>
    <n v="215"/>
    <n v="7001028370"/>
    <s v="Juriy Bamko"/>
    <s v="New Case"/>
    <s v="Male"/>
    <n v="59.331506849315069"/>
    <s v="Ukraine"/>
    <s v="ORLOVSKA Alina"/>
    <x v="0"/>
    <s v="Yes"/>
    <x v="37"/>
    <x v="0"/>
    <m/>
    <m/>
  </r>
  <r>
    <n v="216"/>
    <n v="7001584739"/>
    <s v="Larisa Sljusfenko"/>
    <s v="New Case"/>
    <s v="Female"/>
    <n v="64.657534246575338"/>
    <s v="Ukraine"/>
    <s v="ORLOVSKA Alina"/>
    <x v="0"/>
    <s v="Yes"/>
    <x v="37"/>
    <x v="0"/>
    <m/>
    <m/>
  </r>
  <r>
    <n v="217"/>
    <n v="7001738712"/>
    <s v="Anatolii Alexandrov"/>
    <s v="New Case"/>
    <s v="Male"/>
    <n v="67.441095890410963"/>
    <s v="Ukraine"/>
    <s v="ORLOVSKA Alina"/>
    <x v="0"/>
    <s v="Yes"/>
    <x v="37"/>
    <x v="0"/>
    <m/>
    <m/>
  </r>
  <r>
    <n v="218"/>
    <n v="7002542215"/>
    <s v="Olena Dontcova"/>
    <s v="New Case"/>
    <s v="Female"/>
    <n v="64.183561643835617"/>
    <s v="Ukraine"/>
    <s v="ORLOVSKA Alina"/>
    <x v="0"/>
    <s v="Yes"/>
    <x v="37"/>
    <x v="0"/>
    <m/>
    <m/>
  </r>
  <r>
    <n v="219"/>
    <n v="7001922975"/>
    <s v="Anatolii Tetov"/>
    <s v="New Case"/>
    <s v="Male"/>
    <n v="70.361643835616434"/>
    <s v="Ukraine"/>
    <s v="ORLOVSKA Alina"/>
    <x v="0"/>
    <s v="Yes"/>
    <x v="37"/>
    <x v="0"/>
    <m/>
    <m/>
  </r>
  <r>
    <n v="220"/>
    <n v="7001735375"/>
    <s v="Oleksandr Litvinenko"/>
    <s v="New Case"/>
    <s v="Male"/>
    <n v="68.284931506849318"/>
    <s v="Ukraine"/>
    <s v="ORLOVSKA Alina"/>
    <x v="0"/>
    <s v="Yes"/>
    <x v="37"/>
    <x v="0"/>
    <m/>
    <m/>
  </r>
  <r>
    <n v="221"/>
    <n v="7001232519"/>
    <s v="Petro Novytskyi"/>
    <s v="New Case"/>
    <s v="Male"/>
    <n v="78.128767123287673"/>
    <s v="Ukraine"/>
    <s v="ORLOVSKA Alina"/>
    <x v="0"/>
    <s v="Yes"/>
    <x v="39"/>
    <x v="0"/>
    <m/>
    <m/>
  </r>
  <r>
    <n v="222"/>
    <n v="7001569035"/>
    <s v="Natalia Gorbova"/>
    <s v="New Case"/>
    <s v="Female"/>
    <n v="45.032876712328765"/>
    <s v="Ukraine"/>
    <s v="ORLOVSKA Alina"/>
    <x v="0"/>
    <s v="Yes"/>
    <x v="39"/>
    <x v="0"/>
    <m/>
    <m/>
  </r>
  <r>
    <n v="223"/>
    <n v="7002052437"/>
    <s v="Zoya Pacecnaya"/>
    <s v="New Case"/>
    <s v="Female"/>
    <n v="67.526027397260279"/>
    <s v="Ukraine"/>
    <s v="ORLOVSKA Alina"/>
    <x v="0"/>
    <s v="Yes"/>
    <x v="39"/>
    <x v="0"/>
    <m/>
    <m/>
  </r>
  <r>
    <n v="224"/>
    <n v="7002568488"/>
    <s v="Viktor Veretlnik"/>
    <s v="New Case"/>
    <s v="Male"/>
    <n v="55.06849315068493"/>
    <s v="Ukraine"/>
    <s v="ORLOVSKA Alina"/>
    <x v="0"/>
    <s v="Yes"/>
    <x v="39"/>
    <x v="0"/>
    <m/>
    <m/>
  </r>
  <r>
    <n v="225"/>
    <n v="7000922662"/>
    <s v="Viyara Golovakova"/>
    <s v="New Case"/>
    <s v="Female"/>
    <n v="63.523287671232879"/>
    <s v="Ukraine"/>
    <s v="ORLOVSKA Alina"/>
    <x v="0"/>
    <s v="Yes"/>
    <x v="39"/>
    <x v="0"/>
    <m/>
    <m/>
  </r>
  <r>
    <n v="226"/>
    <n v="7001908360"/>
    <s v="Igor Simonov"/>
    <s v="New Case"/>
    <s v="Male"/>
    <n v="67.646575342465752"/>
    <s v="Ukraine"/>
    <s v="ORLOVSKA Alina"/>
    <x v="0"/>
    <s v="Yes"/>
    <x v="39"/>
    <x v="0"/>
    <m/>
    <m/>
  </r>
  <r>
    <n v="227"/>
    <n v="7001255758"/>
    <s v="Olexandr Lozbeiu"/>
    <s v="New Case"/>
    <s v="Male"/>
    <n v="38.665753424657531"/>
    <s v="Ukraine"/>
    <s v="ORLOVSKA Alina"/>
    <x v="0"/>
    <s v="Yes"/>
    <x v="39"/>
    <x v="0"/>
    <m/>
    <m/>
  </r>
  <r>
    <n v="228"/>
    <n v="7001440745"/>
    <s v="Valentina Loshkariova"/>
    <s v="New Case"/>
    <s v="Female"/>
    <n v="68.509589041095893"/>
    <s v="Ukraine"/>
    <s v="ORLOVSKA Alina"/>
    <x v="0"/>
    <s v="Yes"/>
    <x v="39"/>
    <x v="0"/>
    <m/>
    <m/>
  </r>
  <r>
    <n v="229"/>
    <n v="7002256149"/>
    <s v="Taran Inna"/>
    <s v="New Case"/>
    <s v="Female"/>
    <n v="48.457534246575342"/>
    <s v="Ukraine"/>
    <s v="ORLOVSKA Alina"/>
    <x v="0"/>
    <s v="Yes"/>
    <x v="39"/>
    <x v="0"/>
    <m/>
    <m/>
  </r>
  <r>
    <n v="230"/>
    <n v="7001589608"/>
    <s v="Kamenetska Tamara"/>
    <s v="New Case"/>
    <s v="Female"/>
    <n v="76.523287671232879"/>
    <s v="Ukraine"/>
    <s v="ORLOVSKA Alina"/>
    <x v="0"/>
    <s v="Yes"/>
    <x v="39"/>
    <x v="0"/>
    <m/>
    <m/>
  </r>
  <r>
    <n v="231"/>
    <n v="7002526008"/>
    <s v="Valentina Norishna"/>
    <s v="New Case"/>
    <s v="Female"/>
    <n v="70.991780821917814"/>
    <s v="Ukraine"/>
    <s v="ORLOVSKA Alina"/>
    <x v="0"/>
    <s v="Yes"/>
    <x v="40"/>
    <x v="0"/>
    <m/>
    <m/>
  </r>
  <r>
    <n v="232"/>
    <n v="7002250480"/>
    <s v="Bogdan Kovtun"/>
    <s v="New Case"/>
    <s v="Male"/>
    <n v="21.764383561643836"/>
    <s v="Ukraine"/>
    <s v="ORLOVSKA Alina"/>
    <x v="0"/>
    <s v="Yes"/>
    <x v="40"/>
    <x v="0"/>
    <m/>
    <m/>
  </r>
  <r>
    <n v="233"/>
    <n v="7001265595"/>
    <s v="Alla Prokopovitch"/>
    <s v="New Case"/>
    <s v="Female"/>
    <n v="69.93424657534247"/>
    <s v="Ukraine"/>
    <s v="ORLOVSKA Alina"/>
    <x v="0"/>
    <s v="Yes"/>
    <x v="40"/>
    <x v="0"/>
    <m/>
    <m/>
  </r>
  <r>
    <n v="234"/>
    <n v="7001837082"/>
    <s v="Oksana Drozhevska"/>
    <s v="New Case"/>
    <s v="Female"/>
    <n v="36.726027397260275"/>
    <s v="Ukraine"/>
    <s v="ORLOVSKA Alina"/>
    <x v="0"/>
    <s v="Yes"/>
    <x v="40"/>
    <x v="0"/>
    <m/>
    <m/>
  </r>
  <r>
    <n v="235"/>
    <n v="7001604314"/>
    <s v="Valerii Sharapov"/>
    <s v="New Case"/>
    <s v="Male"/>
    <n v="66.454794520547949"/>
    <s v="Ukraine"/>
    <s v="ORLOVSKA Alina"/>
    <x v="0"/>
    <s v="Yes"/>
    <x v="40"/>
    <x v="0"/>
    <m/>
    <m/>
  </r>
  <r>
    <n v="236"/>
    <n v="7001780021"/>
    <s v="Lubov Alenova"/>
    <s v="New Case"/>
    <s v="Female"/>
    <n v="54.350684931506848"/>
    <s v="Ukraine"/>
    <s v="ORLOVSKA Alina"/>
    <x v="0"/>
    <s v="Yes"/>
    <x v="40"/>
    <x v="0"/>
    <m/>
    <m/>
  </r>
  <r>
    <n v="237"/>
    <n v="7001775843"/>
    <s v="Sergii Bordenko"/>
    <s v="New Case"/>
    <s v="Male"/>
    <n v="41.717808219178082"/>
    <s v="Ukraine"/>
    <s v="ORLOVSKA Alina"/>
    <x v="0"/>
    <s v="Yes"/>
    <x v="40"/>
    <x v="0"/>
    <m/>
    <m/>
  </r>
  <r>
    <n v="238"/>
    <n v="7001926434"/>
    <s v="Valentina Alekseeva"/>
    <s v="New Case"/>
    <s v="Female"/>
    <n v="70.742465753424653"/>
    <s v="Ukraine"/>
    <s v="ORLOVSKA Alina"/>
    <x v="0"/>
    <s v="Yes"/>
    <x v="40"/>
    <x v="0"/>
    <m/>
    <m/>
  </r>
  <r>
    <n v="239"/>
    <n v="7001536613"/>
    <s v="Vyara Dedyaedo"/>
    <s v="New Case"/>
    <s v="Female"/>
    <n v="61.915068493150685"/>
    <s v="Ukraine"/>
    <s v="ORLOVSKA Alina"/>
    <x v="0"/>
    <s v="Yes"/>
    <x v="41"/>
    <x v="0"/>
    <m/>
    <m/>
  </r>
  <r>
    <n v="240"/>
    <n v="7002486218"/>
    <s v="Redir Chavdar"/>
    <s v="New Case"/>
    <s v="Male"/>
    <n v="65.183561643835617"/>
    <s v="Ukraine"/>
    <s v="ORLOVSKA Alina"/>
    <x v="0"/>
    <s v="Yes"/>
    <x v="41"/>
    <x v="0"/>
    <m/>
    <m/>
  </r>
  <r>
    <n v="241"/>
    <n v="7002426085"/>
    <s v="Valentina Kodkevich"/>
    <s v="New Case"/>
    <s v="Female"/>
    <n v="38.542465753424658"/>
    <s v="Ukraine"/>
    <s v="ORLOVSKA Alina"/>
    <x v="0"/>
    <s v="Yes"/>
    <x v="41"/>
    <x v="0"/>
    <m/>
    <m/>
  </r>
  <r>
    <n v="242"/>
    <n v="7001537285"/>
    <s v="Sergii Momot"/>
    <s v="New Case"/>
    <s v="Male"/>
    <n v="47.194520547945203"/>
    <s v="Ukraine"/>
    <s v="ORLOVSKA Alina"/>
    <x v="0"/>
    <s v="Yes"/>
    <x v="41"/>
    <x v="0"/>
    <m/>
    <m/>
  </r>
  <r>
    <n v="243"/>
    <n v="7001991258"/>
    <s v="Shaievska Mikola"/>
    <s v="New Case"/>
    <s v="Male"/>
    <n v="83.339726027397262"/>
    <s v="Ukraine"/>
    <s v="ORLOVSKA Alina"/>
    <x v="0"/>
    <s v="Yes"/>
    <x v="41"/>
    <x v="0"/>
    <m/>
    <m/>
  </r>
  <r>
    <n v="244"/>
    <n v="7000953073"/>
    <s v="Oleksandr Pikich"/>
    <s v="New Case"/>
    <s v="Male"/>
    <n v="55.9972602739726"/>
    <s v="Ukraine"/>
    <s v="ORLOVSKA Alina"/>
    <x v="0"/>
    <s v="Yes"/>
    <x v="41"/>
    <x v="0"/>
    <m/>
    <m/>
  </r>
  <r>
    <n v="245"/>
    <n v="7001169031"/>
    <s v="Olena Kurdujukova"/>
    <s v="New Case"/>
    <s v="Female"/>
    <n v="63.315068493150683"/>
    <s v="Ukraine"/>
    <s v="ORLOVSKA Alina"/>
    <x v="0"/>
    <s v="Yes"/>
    <x v="41"/>
    <x v="0"/>
    <m/>
    <m/>
  </r>
  <r>
    <n v="246"/>
    <n v="7002512539"/>
    <s v="Valentina Tamasova"/>
    <s v="New Case"/>
    <s v="Female"/>
    <n v="61.2"/>
    <s v="Ukraine"/>
    <s v="ORLOVSKA Alina"/>
    <x v="0"/>
    <s v="Yes"/>
    <x v="41"/>
    <x v="0"/>
    <m/>
    <m/>
  </r>
  <r>
    <n v="247"/>
    <n v="7001830050"/>
    <s v="Antonina Mischak"/>
    <s v="New Case"/>
    <s v="Female"/>
    <n v="61.210958904109589"/>
    <s v="Ukraine"/>
    <s v="ORLOVSKA Alina"/>
    <x v="0"/>
    <s v="Yes"/>
    <x v="41"/>
    <x v="0"/>
    <m/>
    <m/>
  </r>
  <r>
    <n v="248"/>
    <n v="7000970892"/>
    <s v="Larisa Dishli"/>
    <s v="New Case"/>
    <s v="Female"/>
    <n v="35.709589041095889"/>
    <s v="Ukraine"/>
    <s v="ORLOVSKA Alina"/>
    <x v="0"/>
    <s v="Yes"/>
    <x v="41"/>
    <x v="0"/>
    <m/>
    <m/>
  </r>
  <r>
    <n v="249"/>
    <n v="7001618724"/>
    <s v="Valentina Bilous"/>
    <s v="New Case"/>
    <s v="Female"/>
    <n v="66.109589041095887"/>
    <s v="Ukraine"/>
    <s v="ORLOVSKA Alina"/>
    <x v="0"/>
    <s v="Yes"/>
    <x v="41"/>
    <x v="0"/>
    <m/>
    <m/>
  </r>
  <r>
    <n v="250"/>
    <n v="7001562830"/>
    <s v="Olha Liuter"/>
    <s v="New Case"/>
    <s v="Female"/>
    <n v="65.953424657534242"/>
    <s v="Ukraine"/>
    <s v="ORLOVSKA Alina"/>
    <x v="0"/>
    <s v="Yes"/>
    <x v="41"/>
    <x v="0"/>
    <m/>
    <m/>
  </r>
  <r>
    <n v="251"/>
    <n v="7001851619"/>
    <s v="Tamara Zhabina"/>
    <s v="New Case"/>
    <s v="Female"/>
    <n v="50.506849315068493"/>
    <s v="Ukraine"/>
    <s v="ORLOVSKA Alina"/>
    <x v="0"/>
    <s v="Yes"/>
    <x v="41"/>
    <x v="0"/>
    <m/>
    <m/>
  </r>
  <r>
    <n v="252"/>
    <n v="7002581856"/>
    <s v="Tamara Prokopenko"/>
    <s v="New Case"/>
    <s v="Female"/>
    <n v="68.400000000000006"/>
    <s v="Ukraine"/>
    <s v="ORLOVSKA Alina"/>
    <x v="0"/>
    <s v="Yes"/>
    <x v="42"/>
    <x v="0"/>
    <m/>
    <m/>
  </r>
  <r>
    <n v="253"/>
    <n v="7002570528"/>
    <s v="Alina Ustimenko"/>
    <s v="New Case"/>
    <s v="Female"/>
    <n v="34.402739726027399"/>
    <s v="Ukraine"/>
    <s v="ORLOVSKA Alina"/>
    <x v="0"/>
    <s v="Yes"/>
    <x v="42"/>
    <x v="0"/>
    <m/>
    <m/>
  </r>
  <r>
    <n v="254"/>
    <n v="7002583997"/>
    <s v="Oksana Deynehenko"/>
    <s v="New Case"/>
    <s v="Female"/>
    <n v="38.298630136986304"/>
    <s v="Ukraine"/>
    <s v="ORLOVSKA Alina"/>
    <x v="0"/>
    <s v="Yes"/>
    <x v="42"/>
    <x v="0"/>
    <m/>
    <m/>
  </r>
  <r>
    <n v="255"/>
    <n v="7002572212"/>
    <s v="Oksana Linnik"/>
    <s v="New Case"/>
    <s v="Female"/>
    <n v="42.350684931506848"/>
    <s v="Ukraine"/>
    <s v="ORLOVSKA Alina"/>
    <x v="0"/>
    <s v="Yes"/>
    <x v="42"/>
    <x v="0"/>
    <m/>
    <m/>
  </r>
  <r>
    <n v="256"/>
    <n v="7001995304"/>
    <s v="Lidiya Strahova"/>
    <s v="New Case"/>
    <s v="Female"/>
    <n v="65.243835616438361"/>
    <s v="Ukraine"/>
    <s v="ORLOVSKA Alina"/>
    <x v="0"/>
    <s v="Yes"/>
    <x v="42"/>
    <x v="0"/>
    <m/>
    <m/>
  </r>
  <r>
    <n v="257"/>
    <n v="7001567916"/>
    <s v="Olena Bordovsoka"/>
    <s v="New Case"/>
    <s v="Female"/>
    <n v="55.934246575342463"/>
    <s v="Ukraine"/>
    <s v="ORLOVSKA Alina"/>
    <x v="0"/>
    <s v="Yes"/>
    <x v="42"/>
    <x v="0"/>
    <m/>
    <m/>
  </r>
  <r>
    <n v="258"/>
    <n v="7001365471"/>
    <s v="Svitlana Nedbaievska "/>
    <s v="New Case"/>
    <s v="Female"/>
    <n v="61.679452054794524"/>
    <s v="Ukraine"/>
    <s v="ORLOVSKA Alina"/>
    <x v="0"/>
    <s v="Yes"/>
    <x v="42"/>
    <x v="0"/>
    <m/>
    <m/>
  </r>
  <r>
    <n v="259"/>
    <n v="7001800796"/>
    <s v="Galina Zatsorets"/>
    <s v="New Case"/>
    <s v="Female"/>
    <n v="69.126027397260273"/>
    <s v="Ukraine"/>
    <s v="ORLOVSKA Alina"/>
    <x v="0"/>
    <s v="Yes"/>
    <x v="42"/>
    <x v="0"/>
    <m/>
    <m/>
  </r>
  <r>
    <n v="260"/>
    <n v="7002334388"/>
    <s v="Tetyana Dobrobavina"/>
    <s v="New Case"/>
    <s v="Female"/>
    <n v="73.079452054794515"/>
    <s v="Ukraine"/>
    <s v="ORLOVSKA Alina"/>
    <x v="0"/>
    <s v="Yes"/>
    <x v="42"/>
    <x v="0"/>
    <m/>
    <m/>
  </r>
  <r>
    <n v="261"/>
    <n v="7001991236"/>
    <s v="Nadiya Tratch"/>
    <s v="New Case"/>
    <s v="Female"/>
    <n v="66.69315068493151"/>
    <s v="Ukraine"/>
    <s v="ORLOVSKA Alina"/>
    <x v="0"/>
    <s v="Yes"/>
    <x v="42"/>
    <x v="0"/>
    <m/>
    <m/>
  </r>
  <r>
    <n v="262"/>
    <n v="7002125650"/>
    <s v="Tetyana Odjumenko"/>
    <s v="New Case"/>
    <s v="Female"/>
    <n v="68.871232876712327"/>
    <s v="Ukraine"/>
    <s v="ORLOVSKA Alina"/>
    <x v="0"/>
    <s v="Yes"/>
    <x v="42"/>
    <x v="0"/>
    <m/>
    <m/>
  </r>
  <r>
    <n v="263"/>
    <n v="7002582396"/>
    <s v="Ljudmila Reznichenko"/>
    <s v="New Case"/>
    <s v="Female"/>
    <n v="69.230136986301375"/>
    <s v="Ukraine"/>
    <s v="ORLOVSKA Alina"/>
    <x v="0"/>
    <s v="Yes"/>
    <x v="42"/>
    <x v="0"/>
    <m/>
    <m/>
  </r>
  <r>
    <n v="264"/>
    <n v="7001818715"/>
    <s v="Valentina Guseva"/>
    <s v="New Case"/>
    <s v="Female"/>
    <n v="66.632876712328766"/>
    <s v="Ukraine"/>
    <s v="ORLOVSKA Alina"/>
    <x v="0"/>
    <s v="Yes"/>
    <x v="43"/>
    <x v="0"/>
    <m/>
    <m/>
  </r>
  <r>
    <n v="265"/>
    <n v="7001867506"/>
    <s v="Larisa Kolesnik"/>
    <s v="New Case"/>
    <s v="Female"/>
    <n v="61.158904109589038"/>
    <s v="Ukraine"/>
    <s v="ORLOVSKA Alina"/>
    <x v="0"/>
    <s v="Yes"/>
    <x v="43"/>
    <x v="0"/>
    <m/>
    <m/>
  </r>
  <r>
    <n v="266"/>
    <n v="7001867724"/>
    <s v="Mikola Romanenko"/>
    <s v="New Case"/>
    <s v="Male"/>
    <n v="68.452054794520549"/>
    <s v="Ukraine"/>
    <s v="ORLOVSKA Alina"/>
    <x v="0"/>
    <s v="Yes"/>
    <x v="43"/>
    <x v="0"/>
    <m/>
    <m/>
  </r>
  <r>
    <n v="267"/>
    <n v="7002025899"/>
    <s v="Vyara Blashtuk"/>
    <s v="New Case"/>
    <s v="Female"/>
    <n v="58.210958904109589"/>
    <s v="Ukraine"/>
    <s v="ORLOVSKA Alina"/>
    <x v="0"/>
    <s v="Yes"/>
    <x v="43"/>
    <x v="0"/>
    <m/>
    <m/>
  </r>
  <r>
    <n v="268"/>
    <n v="7002507764"/>
    <s v="Tetiana Obrubova"/>
    <s v="New Case"/>
    <s v="Female"/>
    <n v="68.950684931506856"/>
    <s v="Ukraine"/>
    <s v="ORLOVSKA Alina"/>
    <x v="0"/>
    <s v="Yes"/>
    <x v="43"/>
    <x v="0"/>
    <m/>
    <m/>
  </r>
  <r>
    <n v="269"/>
    <n v="7001659772"/>
    <s v="Lidia Lobova"/>
    <s v="New Case"/>
    <s v="Female"/>
    <n v="72.583561643835623"/>
    <s v="Ukraine"/>
    <s v="ORLOVSKA Alina"/>
    <x v="0"/>
    <s v="Yes"/>
    <x v="43"/>
    <x v="0"/>
    <m/>
    <m/>
  </r>
  <r>
    <n v="270"/>
    <n v="7002189216"/>
    <s v="Yevgen Mykhalyuk"/>
    <s v="New Case"/>
    <s v="Male"/>
    <n v="70.202739726027403"/>
    <s v="Ukraine"/>
    <s v="ORLOVSKA Alina"/>
    <x v="0"/>
    <s v="Yes"/>
    <x v="43"/>
    <x v="0"/>
    <m/>
    <m/>
  </r>
  <r>
    <n v="271"/>
    <n v="7001287298"/>
    <s v="Olena Yarchenko"/>
    <s v="New Case"/>
    <s v="Female"/>
    <n v="44.504109589041093"/>
    <s v="Ukraine"/>
    <s v="ORLOVSKA Alina"/>
    <x v="0"/>
    <s v="Yes"/>
    <x v="43"/>
    <x v="0"/>
    <m/>
    <m/>
  </r>
  <r>
    <n v="272"/>
    <n v="7002026287"/>
    <s v="Lubov Godmilova"/>
    <s v="New Case"/>
    <s v="Female"/>
    <n v="58.213698630136989"/>
    <s v="Ukraine"/>
    <s v="ORLOVSKA Alina"/>
    <x v="0"/>
    <s v="Yes"/>
    <x v="43"/>
    <x v="0"/>
    <m/>
    <m/>
  </r>
  <r>
    <n v="273"/>
    <n v="7001721855"/>
    <s v="Ljudmila Prihodko"/>
    <s v="New Case"/>
    <s v="Female"/>
    <n v="62.830136986301369"/>
    <s v="Ukraine"/>
    <s v="ORLOVSKA Alina"/>
    <x v="0"/>
    <s v="Yes"/>
    <x v="44"/>
    <x v="0"/>
    <m/>
    <m/>
  </r>
  <r>
    <n v="274"/>
    <n v="7001877583"/>
    <s v="Mavrykin Yevhenii"/>
    <s v="New Case"/>
    <s v="Male"/>
    <n v="52.446575342465756"/>
    <s v="Ukraine"/>
    <s v="ORLOVSKA Alina"/>
    <x v="0"/>
    <s v="Yes"/>
    <x v="44"/>
    <x v="0"/>
    <m/>
    <m/>
  </r>
  <r>
    <n v="275"/>
    <n v="7001739742"/>
    <s v="Svitlana Shkiony"/>
    <s v="New Case"/>
    <s v="Female"/>
    <n v="68.260273972602747"/>
    <s v="Ukraine"/>
    <s v="ORLOVSKA Alina"/>
    <x v="0"/>
    <s v="Yes"/>
    <x v="44"/>
    <x v="0"/>
    <m/>
    <m/>
  </r>
  <r>
    <n v="276"/>
    <n v="7001124339"/>
    <s v="Svitlana Rozuman"/>
    <s v="New Case"/>
    <s v="Female"/>
    <n v="39.561643835616437"/>
    <s v="Ukraine"/>
    <s v="ORLOVSKA Alina"/>
    <x v="0"/>
    <s v="Yes"/>
    <x v="44"/>
    <x v="0"/>
    <m/>
    <m/>
  </r>
  <r>
    <n v="277"/>
    <n v="7001762337"/>
    <s v="Mikola Tihonov"/>
    <s v="New Case"/>
    <s v="Male"/>
    <n v="69.545205479452051"/>
    <s v="Ukraine"/>
    <s v="ORLOVSKA Alina"/>
    <x v="0"/>
    <s v="Yes"/>
    <x v="45"/>
    <x v="0"/>
    <m/>
    <m/>
  </r>
  <r>
    <n v="278"/>
    <n v="7000938803"/>
    <s v="Larisa Mazur"/>
    <s v="New Case"/>
    <s v="Female"/>
    <n v="52.956164383561642"/>
    <s v="Ukraine"/>
    <s v="ORLOVSKA Alina"/>
    <x v="0"/>
    <s v="Yes"/>
    <x v="45"/>
    <x v="0"/>
    <m/>
    <m/>
  </r>
  <r>
    <n v="279"/>
    <n v="7002057650"/>
    <s v="Anatoliy Tarasevitch"/>
    <s v="New Case"/>
    <s v="Male"/>
    <n v="30.476712328767125"/>
    <s v="Ukraine"/>
    <s v="ORLOVSKA Alina"/>
    <x v="0"/>
    <s v="Yes"/>
    <x v="45"/>
    <x v="0"/>
    <m/>
    <m/>
  </r>
  <r>
    <n v="280"/>
    <n v="7001488541"/>
    <s v="Margarita Bondareva"/>
    <s v="New Case"/>
    <s v="Female"/>
    <n v="89.68767123287671"/>
    <s v="Ukraine"/>
    <s v="ORLOVSKA Alina"/>
    <x v="0"/>
    <s v="Yes"/>
    <x v="46"/>
    <x v="0"/>
    <m/>
    <m/>
  </r>
  <r>
    <n v="281"/>
    <n v="7001975524"/>
    <s v="Ljubov Sharova"/>
    <s v="New Case"/>
    <s v="Female"/>
    <n v="74.090410958904116"/>
    <s v="Ukraine"/>
    <s v="ORLOVSKA Alina"/>
    <x v="0"/>
    <s v="Yes"/>
    <x v="46"/>
    <x v="0"/>
    <m/>
    <m/>
  </r>
  <r>
    <n v="282"/>
    <n v="7001892852"/>
    <s v="Shkuro Olha"/>
    <s v="New Case"/>
    <s v="Female"/>
    <n v="72.69589041095891"/>
    <s v="Ukraine"/>
    <s v="ORLOVSKA Alina"/>
    <x v="0"/>
    <s v="Yes"/>
    <x v="24"/>
    <x v="0"/>
    <m/>
    <m/>
  </r>
  <r>
    <n v="283"/>
    <n v="7001447777"/>
    <s v="Irina Zayarska"/>
    <s v="New Case"/>
    <s v="Female"/>
    <n v="43.520547945205479"/>
    <s v="Ukraine"/>
    <s v="ORLOVSKA Alina"/>
    <x v="0"/>
    <s v="Yes"/>
    <x v="46"/>
    <x v="0"/>
    <m/>
    <m/>
  </r>
  <r>
    <n v="284"/>
    <n v="7002315468"/>
    <s v="Rybak Iryna"/>
    <s v="New Case"/>
    <s v="Female"/>
    <n v="66.646575342465752"/>
    <s v="Ukraine"/>
    <s v="ORLOVSKA Alina"/>
    <x v="0"/>
    <s v="Yes"/>
    <x v="46"/>
    <x v="0"/>
    <m/>
    <m/>
  </r>
  <r>
    <n v="285"/>
    <n v="7001493615"/>
    <s v="Irina Krivoruchko"/>
    <s v="New Case"/>
    <s v="Female"/>
    <n v="64.167123287671231"/>
    <s v="Ukraine"/>
    <s v="ORLOVSKA Alina"/>
    <x v="0"/>
    <s v="Yes"/>
    <x v="47"/>
    <x v="0"/>
    <m/>
    <m/>
  </r>
  <r>
    <n v="286"/>
    <n v="7001884972"/>
    <s v="Ljubov Revtova"/>
    <s v="New Case"/>
    <s v="Female"/>
    <n v="69.367123287671234"/>
    <s v="Ukraine"/>
    <s v="ORLOVSKA Alina"/>
    <x v="0"/>
    <s v="Yes"/>
    <x v="47"/>
    <x v="0"/>
    <m/>
    <m/>
  </r>
  <r>
    <n v="287"/>
    <n v="7001860688"/>
    <s v="Iryna Arkushenko"/>
    <s v="New Case"/>
    <s v="Female"/>
    <n v="48.490410958904107"/>
    <s v="Ukraine"/>
    <s v="ORLOVSKA Alina"/>
    <x v="0"/>
    <s v="Yes"/>
    <x v="47"/>
    <x v="0"/>
    <m/>
    <m/>
  </r>
  <r>
    <n v="288"/>
    <n v="7002585430"/>
    <s v="Lubov Artamonova"/>
    <s v="New Case"/>
    <s v="Female"/>
    <n v="60.528767123287672"/>
    <s v="Ukraine"/>
    <s v="ORLOVSKA Alina"/>
    <x v="0"/>
    <s v="Yes"/>
    <x v="47"/>
    <x v="0"/>
    <m/>
    <m/>
  </r>
  <r>
    <n v="289"/>
    <n v="7002307290"/>
    <s v="Grigoriy Mizerniy"/>
    <s v="New Case"/>
    <s v="Male"/>
    <n v="61.161643835616438"/>
    <s v="Ukraine"/>
    <s v="ORLOVSKA Alina"/>
    <x v="0"/>
    <s v="Yes"/>
    <x v="47"/>
    <x v="0"/>
    <m/>
    <m/>
  </r>
  <r>
    <n v="290"/>
    <n v="7001300015"/>
    <s v="Nataliya Antonjuk"/>
    <s v="New Case"/>
    <s v="Female"/>
    <n v="49.682191780821917"/>
    <s v="Ukraine"/>
    <s v="ORLOVSKA Alina"/>
    <x v="0"/>
    <s v="Yes"/>
    <x v="48"/>
    <x v="0"/>
    <m/>
    <m/>
  </r>
  <r>
    <n v="291"/>
    <n v="7001360395"/>
    <s v="Liubov Demidova"/>
    <s v="New Case"/>
    <s v="Female"/>
    <n v="70.008219178082186"/>
    <s v="Ukraine"/>
    <s v="ORLOVSKA Alina"/>
    <x v="0"/>
    <s v="Yes"/>
    <x v="48"/>
    <x v="0"/>
    <m/>
    <m/>
  </r>
  <r>
    <n v="292"/>
    <n v="7001634252"/>
    <s v="Irina Shevchenko"/>
    <s v="New Case"/>
    <s v="Female"/>
    <n v="60.372602739726027"/>
    <s v="Ukraine"/>
    <s v="ORLOVSKA Alina"/>
    <x v="0"/>
    <s v="Yes"/>
    <x v="48"/>
    <x v="0"/>
    <m/>
    <m/>
  </r>
  <r>
    <n v="293"/>
    <n v="7001082730"/>
    <s v="Irina Bezzneuka"/>
    <s v="New Case"/>
    <s v="Female"/>
    <n v="41.775342465753425"/>
    <s v="Ukraine"/>
    <s v="ORLOVSKA Alina"/>
    <x v="0"/>
    <s v="Yes"/>
    <x v="48"/>
    <x v="0"/>
    <m/>
    <m/>
  </r>
  <r>
    <n v="294"/>
    <n v="7002507041"/>
    <s v="Ludmila Orlova"/>
    <s v="New Case"/>
    <s v="Female"/>
    <n v="73.873972602739727"/>
    <s v="Ukraine"/>
    <s v="ORLOVSKA Alina"/>
    <x v="0"/>
    <s v="Yes"/>
    <x v="48"/>
    <x v="0"/>
    <m/>
    <m/>
  </r>
  <r>
    <n v="295"/>
    <n v="7002489426"/>
    <s v="Lidiya Torb"/>
    <s v="New Case"/>
    <s v="Female"/>
    <n v="73.728767123287668"/>
    <s v="Ukraine"/>
    <s v="ORLOVSKA Alina"/>
    <x v="0"/>
    <s v="Yes"/>
    <x v="49"/>
    <x v="0"/>
    <m/>
    <m/>
  </r>
  <r>
    <n v="296"/>
    <n v="7001946535"/>
    <s v="Olena Romanenko"/>
    <s v="New Case"/>
    <s v="Female"/>
    <n v="30.720547945205478"/>
    <s v="Ukraine"/>
    <s v="ORLOVSKA Alina"/>
    <x v="0"/>
    <s v="Yes"/>
    <x v="49"/>
    <x v="0"/>
    <m/>
    <m/>
  </r>
  <r>
    <n v="297"/>
    <n v="7001483812"/>
    <s v="Irina Bortnik"/>
    <s v="New Case"/>
    <s v="Female"/>
    <n v="38.846575342465755"/>
    <s v="Ukraine"/>
    <s v="ORLOVSKA Alina"/>
    <x v="0"/>
    <s v="Yes"/>
    <x v="49"/>
    <x v="0"/>
    <m/>
    <m/>
  </r>
  <r>
    <n v="298"/>
    <n v="7001141989"/>
    <s v="Natalia Komar"/>
    <s v="New Case"/>
    <s v="Female"/>
    <n v="44.961643835616435"/>
    <s v="Ukraine"/>
    <s v="ORLOVSKA Alina"/>
    <x v="0"/>
    <s v="Yes"/>
    <x v="49"/>
    <x v="0"/>
    <m/>
    <m/>
  </r>
  <r>
    <n v="299"/>
    <n v="7001446334"/>
    <s v="Shakhovtseva Vira"/>
    <s v="New Case"/>
    <s v="Female"/>
    <n v="71.172602739726031"/>
    <s v="Ukraine"/>
    <s v="ORLOVSKA Alina"/>
    <x v="0"/>
    <s v="Yes"/>
    <x v="50"/>
    <x v="0"/>
    <m/>
    <m/>
  </r>
  <r>
    <n v="300"/>
    <n v="7002333613"/>
    <s v="Mariya Kulyasova"/>
    <s v="New Case"/>
    <s v="Female"/>
    <n v="36.449315068493149"/>
    <s v="Ukraine"/>
    <s v="ORLOVSKA Alina"/>
    <x v="0"/>
    <s v="Yes"/>
    <x v="50"/>
    <x v="0"/>
    <m/>
    <m/>
  </r>
  <r>
    <n v="301"/>
    <n v="7001758422"/>
    <s v="Vitaliy Svirodov"/>
    <s v="New Case"/>
    <s v="Male"/>
    <n v="67.38630136986302"/>
    <s v="Ukraine"/>
    <s v="ORLOVSKA Alina"/>
    <x v="0"/>
    <s v="Yes"/>
    <x v="50"/>
    <x v="0"/>
    <m/>
    <m/>
  </r>
  <r>
    <n v="302"/>
    <n v="7001309202"/>
    <s v="Olena Korotkih"/>
    <s v="New Case"/>
    <s v="Female"/>
    <n v="31.671232876712327"/>
    <s v="Ukraine"/>
    <s v="ORLOVSKA Alina"/>
    <x v="0"/>
    <s v="Yes"/>
    <x v="51"/>
    <x v="0"/>
    <m/>
    <m/>
  </r>
  <r>
    <n v="303"/>
    <n v="7001296773"/>
    <s v="Valentina Mihaylenko"/>
    <s v="New Case"/>
    <s v="Female"/>
    <n v="82.369863013698634"/>
    <s v="Ukraine"/>
    <s v="ORLOVSKA Alina"/>
    <x v="0"/>
    <s v="Yes"/>
    <x v="51"/>
    <x v="0"/>
    <m/>
    <m/>
  </r>
  <r>
    <n v="304"/>
    <n v="7001142861"/>
    <s v="Ivan Chalenko"/>
    <s v="New Case"/>
    <s v="Male"/>
    <n v="83.967123287671228"/>
    <s v="Ukraine"/>
    <s v="ORLOVSKA Alina"/>
    <x v="0"/>
    <s v="Yes"/>
    <x v="51"/>
    <x v="0"/>
    <m/>
    <m/>
  </r>
  <r>
    <n v="305"/>
    <n v="7001143019"/>
    <s v="Alla Hlistun"/>
    <s v="New Case"/>
    <s v="Female"/>
    <n v="85.087671232876716"/>
    <s v="Ukraine"/>
    <s v="ORLOVSKA Alina"/>
    <x v="0"/>
    <s v="Yes"/>
    <x v="51"/>
    <x v="0"/>
    <m/>
    <m/>
  </r>
  <r>
    <n v="306"/>
    <n v="7001040707"/>
    <s v="Anna Ljusenko"/>
    <s v="New Case"/>
    <s v="Female"/>
    <n v="38.536986301369865"/>
    <s v="Ukraine"/>
    <s v="ORLOVSKA Alina"/>
    <x v="0"/>
    <s v="Yes"/>
    <x v="51"/>
    <x v="0"/>
    <m/>
    <m/>
  </r>
  <r>
    <n v="307"/>
    <n v="7001970862"/>
    <s v="Kolevatykh Tetiana"/>
    <s v="New Case"/>
    <s v="Female"/>
    <n v="67.704109589041096"/>
    <s v="Ukraine"/>
    <s v="ORLOVSKA Alina"/>
    <x v="0"/>
    <s v="Yes"/>
    <x v="52"/>
    <x v="0"/>
    <m/>
    <m/>
  </r>
  <r>
    <n v="308"/>
    <n v="7001669128"/>
    <s v="Volodimir Zaytsev"/>
    <s v="New Case"/>
    <s v="Male"/>
    <n v="40.506849315068493"/>
    <s v="Ukraine"/>
    <s v="ORLOVSKA Alina"/>
    <x v="0"/>
    <s v="Yes"/>
    <x v="52"/>
    <x v="0"/>
    <m/>
    <m/>
  </r>
  <r>
    <n v="309"/>
    <n v="7000948259"/>
    <s v="Alla Krasnova"/>
    <s v="New Case"/>
    <s v="Female"/>
    <n v="41.969863013698628"/>
    <s v="Ukraine"/>
    <s v="ORLOVSKA Alina"/>
    <x v="0"/>
    <s v="Yes"/>
    <x v="52"/>
    <x v="0"/>
    <m/>
    <m/>
  </r>
  <r>
    <n v="310"/>
    <n v="7001439587"/>
    <s v="Dzeniuk Nina"/>
    <s v="New Case"/>
    <s v="Female"/>
    <n v="73.101369863013701"/>
    <s v="Ukraine"/>
    <s v="ORLOVSKA Alina"/>
    <x v="0"/>
    <s v="Yes"/>
    <x v="52"/>
    <x v="0"/>
    <m/>
    <m/>
  </r>
  <r>
    <n v="311"/>
    <n v="7001564063"/>
    <s v="Natalia Lumbina"/>
    <s v="New Case"/>
    <s v="Female"/>
    <n v="67.802739726027397"/>
    <s v="Ukraine"/>
    <s v="ORLOVSKA Alina"/>
    <x v="0"/>
    <s v="Yes"/>
    <x v="52"/>
    <x v="0"/>
    <m/>
    <m/>
  </r>
  <r>
    <n v="312"/>
    <n v="7001670135"/>
    <s v="Liubov Kravchenko"/>
    <s v="New Case"/>
    <s v="Female"/>
    <n v="73.254794520547946"/>
    <s v="Ukraine"/>
    <s v="ORLOVSKA Alina"/>
    <x v="0"/>
    <s v="Yes"/>
    <x v="53"/>
    <x v="0"/>
    <m/>
    <m/>
  </r>
  <r>
    <n v="313"/>
    <n v="7002543027"/>
    <s v="Viktoriya Gosheva"/>
    <s v="New Case"/>
    <s v="Female"/>
    <n v="34.246575342465754"/>
    <s v="Ukraine"/>
    <s v="ORLOVSKA Alina"/>
    <x v="0"/>
    <s v="Yes"/>
    <x v="53"/>
    <x v="0"/>
    <m/>
    <m/>
  </r>
  <r>
    <n v="314"/>
    <n v="7001624264"/>
    <s v="Mykhailov Leonid"/>
    <s v="New Case"/>
    <s v="Male"/>
    <n v="74.336986301369862"/>
    <s v="Ukraine"/>
    <s v="ORLOVSKA Alina"/>
    <x v="0"/>
    <s v="Yes"/>
    <x v="53"/>
    <x v="0"/>
    <m/>
    <m/>
  </r>
  <r>
    <n v="315"/>
    <n v="7001670032"/>
    <s v="Petro Kurlovuch"/>
    <s v="New Case"/>
    <s v="Male"/>
    <n v="83.30684931506849"/>
    <s v="Ukraine"/>
    <s v="ORLOVSKA Alina"/>
    <x v="0"/>
    <s v="Yes"/>
    <x v="53"/>
    <x v="0"/>
    <m/>
    <m/>
  </r>
  <r>
    <n v="316"/>
    <n v="7000967250"/>
    <s v="Viktoriya Telimova"/>
    <s v="New Case"/>
    <s v="Female"/>
    <n v="38.079452054794523"/>
    <s v="Ukraine"/>
    <s v="ORLOVSKA Alina"/>
    <x v="0"/>
    <s v="Yes"/>
    <x v="54"/>
    <x v="0"/>
    <m/>
    <m/>
  </r>
  <r>
    <n v="317"/>
    <n v="7002174544"/>
    <s v="Liliya Bauzhinskene"/>
    <s v="New Case"/>
    <s v="Female"/>
    <n v="37.68767123287671"/>
    <s v="Ukraine"/>
    <s v="ORLOVSKA Alina"/>
    <x v="0"/>
    <s v="Yes"/>
    <x v="54"/>
    <x v="0"/>
    <m/>
    <m/>
  </r>
  <r>
    <n v="318"/>
    <n v="7001722249"/>
    <s v="Vadim Kolesov"/>
    <s v="New Case"/>
    <s v="Male"/>
    <n v="65.758904109589039"/>
    <s v="Ukraine"/>
    <s v="ORLOVSKA Alina"/>
    <x v="0"/>
    <s v="Yes"/>
    <x v="54"/>
    <x v="0"/>
    <m/>
    <m/>
  </r>
  <r>
    <n v="319"/>
    <n v="7001839617"/>
    <s v="Andrii Cherednik"/>
    <s v="New Case"/>
    <s v="Male"/>
    <n v="58.939726027397263"/>
    <s v="Ukraine"/>
    <s v="ORLOVSKA Alina"/>
    <x v="0"/>
    <s v="Yes"/>
    <x v="54"/>
    <x v="0"/>
    <m/>
    <m/>
  </r>
  <r>
    <n v="320"/>
    <n v="7002591073"/>
    <s v="Raisa Dzyubenko"/>
    <s v="New Case"/>
    <s v="Female"/>
    <n v="88.323287671232876"/>
    <s v="Ukraine"/>
    <m/>
    <x v="0"/>
    <s v="Yes"/>
    <x v="36"/>
    <x v="2"/>
    <m/>
    <m/>
  </r>
  <r>
    <n v="321"/>
    <n v="700252681"/>
    <s v="Alyona Shelist"/>
    <s v="New Case"/>
    <s v="Female"/>
    <n v="39.230136986301368"/>
    <s v="Ukraine"/>
    <m/>
    <x v="0"/>
    <s v="Yes"/>
    <x v="36"/>
    <x v="2"/>
    <m/>
    <m/>
  </r>
  <r>
    <n v="322"/>
    <n v="7002545076"/>
    <s v="Lyudmyla Medintseva"/>
    <s v="New Case"/>
    <s v="Female"/>
    <n v="69.663013698630138"/>
    <s v="Ukraine"/>
    <m/>
    <x v="0"/>
    <s v="Yes"/>
    <x v="36"/>
    <x v="2"/>
    <m/>
    <m/>
  </r>
  <r>
    <n v="323"/>
    <n v="7001367501"/>
    <s v="Liudmyla Systrenska"/>
    <s v="New Case"/>
    <s v="Female"/>
    <n v="69.032876712328772"/>
    <s v="Ukraine"/>
    <s v="KOLEVA Olga"/>
    <x v="0"/>
    <s v="Yes"/>
    <x v="36"/>
    <x v="2"/>
    <m/>
    <m/>
  </r>
  <r>
    <n v="324"/>
    <n v="7001897396"/>
    <s v="Oleh Maklyuchenko"/>
    <s v="New Case"/>
    <s v="Male"/>
    <n v="54.684931506849317"/>
    <s v="Ukraine"/>
    <m/>
    <x v="0"/>
    <s v="Yes"/>
    <x v="36"/>
    <x v="2"/>
    <m/>
    <m/>
  </r>
  <r>
    <n v="325"/>
    <n v="7001671925"/>
    <s v="Nadiia Iterman"/>
    <s v="New Case"/>
    <s v="Female"/>
    <n v="66.887671232876713"/>
    <s v="Ukraine"/>
    <m/>
    <x v="0"/>
    <s v="Yes"/>
    <x v="36"/>
    <x v="2"/>
    <m/>
    <m/>
  </r>
  <r>
    <n v="326"/>
    <n v="7002464799"/>
    <s v="Raisa Karchevska"/>
    <s v="New Case"/>
    <s v="Female"/>
    <n v="81.035616438356158"/>
    <s v="Ukraine"/>
    <m/>
    <x v="0"/>
    <s v="Yes"/>
    <x v="39"/>
    <x v="2"/>
    <m/>
    <m/>
  </r>
  <r>
    <n v="327"/>
    <n v="7002553381"/>
    <s v="Nataliya Hulik"/>
    <s v="New Case"/>
    <s v="Female"/>
    <n v="43.452054794520549"/>
    <s v="Ukraine"/>
    <m/>
    <x v="0"/>
    <s v="Yes"/>
    <x v="39"/>
    <x v="2"/>
    <m/>
    <m/>
  </r>
  <r>
    <n v="328"/>
    <n v="7001999793"/>
    <s v="Halyna Skakun"/>
    <s v="New Case"/>
    <s v="Female"/>
    <n v="67.830136986301369"/>
    <s v="Ukraine"/>
    <m/>
    <x v="0"/>
    <s v="Yes"/>
    <x v="39"/>
    <x v="2"/>
    <m/>
    <m/>
  </r>
  <r>
    <n v="329"/>
    <n v="7001254175"/>
    <s v="Sergey Bahmat"/>
    <s v="New Case"/>
    <s v="Male"/>
    <n v="52.715068493150682"/>
    <s v="Ukraine"/>
    <m/>
    <x v="0"/>
    <s v="Yes"/>
    <x v="39"/>
    <x v="2"/>
    <m/>
    <m/>
  </r>
  <r>
    <n v="330"/>
    <n v="7001632281"/>
    <s v="Olena Voishnarovich"/>
    <s v="New Case"/>
    <s v="Female"/>
    <n v="47.016438356164386"/>
    <s v="Ukraine"/>
    <s v="KOLEVA Olga"/>
    <x v="0"/>
    <s v="Yes"/>
    <x v="39"/>
    <x v="2"/>
    <m/>
    <m/>
  </r>
  <r>
    <n v="331"/>
    <n v="7002547900"/>
    <s v="Iryna Fomina"/>
    <s v="New Case"/>
    <s v="Female"/>
    <n v="62.526027397260272"/>
    <s v="Ukraine"/>
    <m/>
    <x v="0"/>
    <s v="Yes"/>
    <x v="39"/>
    <x v="2"/>
    <m/>
    <m/>
  </r>
  <r>
    <n v="332"/>
    <n v="7001336448"/>
    <s v="Nataliya Shalimova"/>
    <s v="New Case"/>
    <s v="Female"/>
    <n v="61.62191780821918"/>
    <s v="Ukraine"/>
    <m/>
    <x v="0"/>
    <s v="Yes"/>
    <x v="39"/>
    <x v="2"/>
    <m/>
    <m/>
  </r>
  <r>
    <n v="333"/>
    <n v="7001077862"/>
    <s v="Anatoliy Tolstov"/>
    <s v="New Case"/>
    <s v="Male"/>
    <n v="63.421917808219177"/>
    <s v="Ukraine"/>
    <m/>
    <x v="0"/>
    <s v="Yes"/>
    <x v="39"/>
    <x v="2"/>
    <m/>
    <m/>
  </r>
  <r>
    <n v="334"/>
    <n v="7001908865"/>
    <s v="Antonina Dushyna"/>
    <s v="New Case"/>
    <s v="Female"/>
    <n v="64.978082191780828"/>
    <s v="Ukraine"/>
    <m/>
    <x v="0"/>
    <s v="Yes"/>
    <x v="39"/>
    <x v="2"/>
    <m/>
    <m/>
  </r>
  <r>
    <n v="335"/>
    <n v="7001530219"/>
    <s v="Viktoriya Shevchuk"/>
    <s v="New Case"/>
    <s v="Female"/>
    <n v="39.084931506849315"/>
    <s v="Ukraine"/>
    <m/>
    <x v="0"/>
    <s v="Yes"/>
    <x v="39"/>
    <x v="2"/>
    <m/>
    <m/>
  </r>
  <r>
    <n v="336"/>
    <n v="7001022954"/>
    <s v="Yuliya Fedorova"/>
    <s v="New Case"/>
    <s v="Female"/>
    <n v="39.649315068493152"/>
    <s v="Ukraine"/>
    <m/>
    <x v="0"/>
    <s v="Yes"/>
    <x v="39"/>
    <x v="2"/>
    <m/>
    <m/>
  </r>
  <r>
    <n v="337"/>
    <n v="7002014055"/>
    <s v="Tetyana Rubel"/>
    <s v="New Case"/>
    <s v="Female"/>
    <n v="69.783561643835611"/>
    <s v="Ukraine"/>
    <m/>
    <x v="0"/>
    <s v="Yes"/>
    <x v="39"/>
    <x v="2"/>
    <m/>
    <m/>
  </r>
  <r>
    <n v="338"/>
    <n v="7001987871"/>
    <s v="Valentyna Honta"/>
    <s v="New Case"/>
    <s v="Female"/>
    <n v="55.090410958904108"/>
    <s v="Ukraine"/>
    <m/>
    <x v="0"/>
    <s v="Yes"/>
    <x v="39"/>
    <x v="2"/>
    <m/>
    <m/>
  </r>
  <r>
    <n v="339"/>
    <n v="7000960239"/>
    <s v="Oleksandr Gorak"/>
    <s v="New Case"/>
    <s v="Male"/>
    <n v="65.471232876712335"/>
    <s v="Ukraine"/>
    <m/>
    <x v="0"/>
    <s v="Yes"/>
    <x v="39"/>
    <x v="2"/>
    <m/>
    <m/>
  </r>
  <r>
    <n v="340"/>
    <n v="7001977322"/>
    <s v="Rimma Bulgakova"/>
    <s v="New Case"/>
    <s v="Female"/>
    <n v="54.216438356164382"/>
    <s v="Ukraine"/>
    <m/>
    <x v="0"/>
    <s v="Yes"/>
    <x v="39"/>
    <x v="2"/>
    <m/>
    <m/>
  </r>
  <r>
    <n v="341"/>
    <n v="7001332691"/>
    <s v="Olha Myronyshyna"/>
    <s v="New Case"/>
    <s v="Female"/>
    <n v="40.172602739726024"/>
    <s v="Ukraine"/>
    <m/>
    <x v="0"/>
    <s v="Yes"/>
    <x v="40"/>
    <x v="2"/>
    <m/>
    <m/>
  </r>
  <r>
    <n v="342"/>
    <n v="7001979935"/>
    <s v="Sergiy Dyakonov"/>
    <s v="New Case"/>
    <s v="Male"/>
    <n v="66.717808219178082"/>
    <s v="Ukraine"/>
    <m/>
    <x v="0"/>
    <s v="Yes"/>
    <x v="40"/>
    <x v="2"/>
    <m/>
    <m/>
  </r>
  <r>
    <n v="343"/>
    <n v="7001393928"/>
    <s v="Anhelina Nesterenko"/>
    <s v="New Case"/>
    <s v="Female"/>
    <n v="28.095890410958905"/>
    <s v="Ukraine"/>
    <m/>
    <x v="0"/>
    <s v="Yes"/>
    <x v="40"/>
    <x v="2"/>
    <m/>
    <m/>
  </r>
  <r>
    <n v="344"/>
    <n v="7002546442"/>
    <s v="Luiza Liubych"/>
    <s v="New Case"/>
    <s v="Female"/>
    <n v="25.591780821917808"/>
    <s v="Ukraine"/>
    <m/>
    <x v="0"/>
    <s v="Yes"/>
    <x v="40"/>
    <x v="2"/>
    <m/>
    <m/>
  </r>
  <r>
    <n v="345"/>
    <n v="7002173455"/>
    <s v="Iryna Donets"/>
    <s v="New Case"/>
    <s v="Female"/>
    <n v="27.684931506849313"/>
    <s v="Ukraine"/>
    <m/>
    <x v="0"/>
    <s v="Yes"/>
    <x v="40"/>
    <x v="2"/>
    <m/>
    <m/>
  </r>
  <r>
    <n v="346"/>
    <n v="7002366493"/>
    <s v="Tetiana VIVTASH"/>
    <s v="New Case"/>
    <s v="Female"/>
    <n v="37.884931506849313"/>
    <s v="Ukraine"/>
    <m/>
    <x v="0"/>
    <s v="Yes"/>
    <x v="40"/>
    <x v="2"/>
    <m/>
    <m/>
  </r>
  <r>
    <n v="347"/>
    <n v="7001682286"/>
    <s v="Kateryna Muraviova"/>
    <s v="New Case"/>
    <s v="Female"/>
    <n v="35.093150684931508"/>
    <s v="Ukraine"/>
    <m/>
    <x v="0"/>
    <s v="Yes"/>
    <x v="40"/>
    <x v="2"/>
    <m/>
    <m/>
  </r>
  <r>
    <n v="348"/>
    <n v="7002627187"/>
    <s v="Natalia Maksymenko"/>
    <s v="New Case"/>
    <s v="Female"/>
    <n v="43.558904109589044"/>
    <s v="Ukraine"/>
    <m/>
    <x v="0"/>
    <s v="Yes"/>
    <x v="40"/>
    <x v="2"/>
    <m/>
    <m/>
  </r>
  <r>
    <n v="349"/>
    <n v="7001868422"/>
    <s v="Karyna Diakova"/>
    <s v="New Case"/>
    <s v="Female"/>
    <n v="34.56986301369863"/>
    <s v="Ukraine"/>
    <m/>
    <x v="0"/>
    <s v="Yes"/>
    <x v="37"/>
    <x v="2"/>
    <m/>
    <m/>
  </r>
  <r>
    <n v="350"/>
    <n v="7001660859"/>
    <s v="Nailia Minhazova"/>
    <s v="New Case"/>
    <s v="Female"/>
    <n v="65.578082191780823"/>
    <s v="Ukraine"/>
    <m/>
    <x v="0"/>
    <s v="Yes"/>
    <x v="37"/>
    <x v="2"/>
    <m/>
    <m/>
  </r>
  <r>
    <n v="351"/>
    <n v="7002555248"/>
    <s v="Tetiana Trostynska"/>
    <s v="New Case"/>
    <s v="Female"/>
    <n v="47.523287671232879"/>
    <s v="Ukraine"/>
    <m/>
    <x v="0"/>
    <s v="Yes"/>
    <x v="55"/>
    <x v="2"/>
    <m/>
    <m/>
  </r>
  <r>
    <n v="352"/>
    <n v="7002518151"/>
    <s v="Mariia Pylypaka"/>
    <s v="New Case"/>
    <s v="Female"/>
    <n v="30.638356164383563"/>
    <s v="Ukraine"/>
    <m/>
    <x v="0"/>
    <s v="Yes"/>
    <x v="55"/>
    <x v="2"/>
    <m/>
    <m/>
  </r>
  <r>
    <n v="353"/>
    <n v="7002518494"/>
    <s v="Tetiana Kuzmych"/>
    <s v="New Case"/>
    <s v="Female"/>
    <n v="39.473972602739728"/>
    <s v="Ukraine"/>
    <m/>
    <x v="0"/>
    <s v="Yes"/>
    <x v="55"/>
    <x v="2"/>
    <m/>
    <m/>
  </r>
  <r>
    <n v="354"/>
    <n v="7002548354"/>
    <s v="Mykhailo Husarov"/>
    <s v="New Case"/>
    <s v="Male"/>
    <n v="66.098630136986301"/>
    <s v="Ukraine"/>
    <m/>
    <x v="0"/>
    <s v="Yes"/>
    <x v="55"/>
    <x v="2"/>
    <m/>
    <m/>
  </r>
  <r>
    <n v="355"/>
    <n v="7002552889"/>
    <s v="Driga Olha"/>
    <s v="New Case"/>
    <s v="Female"/>
    <n v="66.265753424657532"/>
    <s v="Ukraine"/>
    <m/>
    <x v="0"/>
    <s v="Yes"/>
    <x v="55"/>
    <x v="2"/>
    <m/>
    <m/>
  </r>
  <r>
    <n v="356"/>
    <n v="7002587032"/>
    <s v="Maryna Nastych"/>
    <s v="New Case"/>
    <s v="Female"/>
    <n v="49.279452054794518"/>
    <s v="Ukraine"/>
    <m/>
    <x v="0"/>
    <s v="Yes"/>
    <x v="55"/>
    <x v="2"/>
    <m/>
    <m/>
  </r>
  <r>
    <n v="357"/>
    <n v="7002441170"/>
    <s v="Oleksandr Airapetiants"/>
    <s v="New Case"/>
    <s v="Male"/>
    <n v="67.816438356164383"/>
    <s v="Ukraine"/>
    <m/>
    <x v="0"/>
    <s v="Yes"/>
    <x v="56"/>
    <x v="2"/>
    <m/>
    <m/>
  </r>
  <r>
    <n v="358"/>
    <n v="7001387484"/>
    <s v="Daria Kyrylova"/>
    <s v="New Case"/>
    <s v="Female"/>
    <n v="35.80821917808219"/>
    <s v="Ukraine"/>
    <m/>
    <x v="0"/>
    <s v="Yes"/>
    <x v="56"/>
    <x v="2"/>
    <m/>
    <m/>
  </r>
  <r>
    <n v="359"/>
    <n v="7001186636"/>
    <s v="Natalia Kamicenkova"/>
    <s v="New Case"/>
    <s v="Female"/>
    <n v="40.816438356164383"/>
    <s v="Ukraine"/>
    <m/>
    <x v="0"/>
    <s v="Yes"/>
    <x v="56"/>
    <x v="2"/>
    <m/>
    <m/>
  </r>
  <r>
    <n v="360"/>
    <n v="7001125701"/>
    <s v="Ksenia Basiul"/>
    <s v="New Case"/>
    <s v="Female"/>
    <n v="35.252054794520546"/>
    <s v="Ukraine"/>
    <m/>
    <x v="0"/>
    <s v="Yes"/>
    <x v="56"/>
    <x v="2"/>
    <m/>
    <m/>
  </r>
  <r>
    <n v="361"/>
    <n v="7001495457"/>
    <s v="Oksana Malii"/>
    <s v="New Case"/>
    <s v="Female"/>
    <n v="36.813698630136983"/>
    <s v="Ukraine"/>
    <m/>
    <x v="0"/>
    <s v="Yes"/>
    <x v="56"/>
    <x v="2"/>
    <m/>
    <m/>
  </r>
  <r>
    <n v="362"/>
    <n v="7001826802"/>
    <s v="Olena Marach"/>
    <s v="New Case"/>
    <s v="Female"/>
    <n v="25.194520547945206"/>
    <s v="Ukraine"/>
    <m/>
    <x v="0"/>
    <s v="Yes"/>
    <x v="56"/>
    <x v="2"/>
    <m/>
    <m/>
  </r>
  <r>
    <n v="363"/>
    <n v="7001736534"/>
    <s v="Inna Beketova"/>
    <s v="New Case"/>
    <s v="Female"/>
    <n v="63.369863013698627"/>
    <s v="Ukraine"/>
    <m/>
    <x v="0"/>
    <s v="Yes"/>
    <x v="56"/>
    <x v="2"/>
    <m/>
    <m/>
  </r>
  <r>
    <n v="364"/>
    <n v="7001862062"/>
    <s v="Natalia Marchuk"/>
    <s v="New Case"/>
    <s v="Female"/>
    <n v="64.175342465753431"/>
    <s v="Ukraine"/>
    <m/>
    <x v="0"/>
    <s v="Yes"/>
    <x v="56"/>
    <x v="2"/>
    <m/>
    <m/>
  </r>
  <r>
    <n v="365"/>
    <n v="7001276247"/>
    <s v="Larysa Dontsova"/>
    <s v="New Case"/>
    <s v="Female"/>
    <n v="58.586301369863016"/>
    <s v="Ukraine"/>
    <m/>
    <x v="0"/>
    <s v="Yes"/>
    <x v="46"/>
    <x v="2"/>
    <m/>
    <m/>
  </r>
  <r>
    <n v="366"/>
    <n v="7002605853"/>
    <s v="Tetiana Vykmliaieva"/>
    <s v="New Case"/>
    <s v="Female"/>
    <n v="42.134246575342466"/>
    <s v="Ukraine"/>
    <m/>
    <x v="0"/>
    <s v="Yes"/>
    <x v="46"/>
    <x v="2"/>
    <m/>
    <m/>
  </r>
  <r>
    <n v="367"/>
    <n v="7002550058"/>
    <s v="Tetiana Dovbakh"/>
    <s v="New Case"/>
    <s v="Female"/>
    <n v="44.271232876712325"/>
    <s v="Ukraine"/>
    <m/>
    <x v="0"/>
    <s v="Yes"/>
    <x v="46"/>
    <x v="2"/>
    <m/>
    <m/>
  </r>
  <r>
    <n v="368"/>
    <n v="7002193213"/>
    <s v="Diana Dolganina"/>
    <s v="New Case"/>
    <s v="Female"/>
    <n v="35.172602739726024"/>
    <s v="Ukraine"/>
    <m/>
    <x v="0"/>
    <s v="Yes"/>
    <x v="43"/>
    <x v="2"/>
    <m/>
    <m/>
  </r>
  <r>
    <n v="369"/>
    <n v="7002548804"/>
    <s v="Inna Shevchenko"/>
    <s v="New Case"/>
    <s v="Female"/>
    <n v="39.243835616438353"/>
    <s v="Ukraine"/>
    <m/>
    <x v="0"/>
    <s v="Yes"/>
    <x v="46"/>
    <x v="2"/>
    <m/>
    <m/>
  </r>
  <r>
    <n v="370"/>
    <n v="7002515781"/>
    <s v="Galyna Ilichova"/>
    <s v="New Case"/>
    <s v="Female"/>
    <n v="50.964383561643835"/>
    <s v="Ukraine"/>
    <m/>
    <x v="0"/>
    <s v="Yes"/>
    <x v="46"/>
    <x v="2"/>
    <m/>
    <m/>
  </r>
  <r>
    <n v="371"/>
    <n v="7000905872"/>
    <s v="Hanna Vinokurova"/>
    <s v="New Case"/>
    <s v="Female"/>
    <n v="42.115068493150687"/>
    <s v="Ukraine"/>
    <m/>
    <x v="0"/>
    <s v="Yes"/>
    <x v="57"/>
    <x v="2"/>
    <m/>
    <m/>
  </r>
  <r>
    <n v="372"/>
    <n v="7002116027"/>
    <s v="Zhanna Slosova"/>
    <s v="New Case"/>
    <s v="Female"/>
    <n v="64.095890410958901"/>
    <s v="Ukraine"/>
    <m/>
    <x v="0"/>
    <s v="Yes"/>
    <x v="57"/>
    <x v="2"/>
    <m/>
    <m/>
  </r>
  <r>
    <n v="373"/>
    <n v="7002508680"/>
    <s v="Raisa Boloban"/>
    <s v="New Case"/>
    <s v="Female"/>
    <n v="68.539726027397265"/>
    <s v="Ukraine"/>
    <m/>
    <x v="0"/>
    <s v="Yes"/>
    <x v="57"/>
    <x v="2"/>
    <m/>
    <m/>
  </r>
  <r>
    <n v="374"/>
    <n v="7002507155"/>
    <s v="Halyna Chubyk"/>
    <s v="New Case"/>
    <s v="Female"/>
    <n v="65.723287671232882"/>
    <s v="Ukraine"/>
    <m/>
    <x v="0"/>
    <s v="Yes"/>
    <x v="57"/>
    <x v="2"/>
    <m/>
    <m/>
  </r>
  <r>
    <n v="375"/>
    <n v="7000927405"/>
    <s v="Natalia Hrechanyk"/>
    <s v="New Case"/>
    <s v="Female"/>
    <n v="66.972602739726028"/>
    <s v="Ukraine"/>
    <m/>
    <x v="0"/>
    <s v="Yes"/>
    <x v="57"/>
    <x v="2"/>
    <m/>
    <m/>
  </r>
  <r>
    <n v="376"/>
    <n v="7001580236"/>
    <s v="Nataliia Kishiieva"/>
    <s v="New Case"/>
    <s v="Female"/>
    <n v="60"/>
    <s v="Ukraine"/>
    <s v="DICHEVA-AL Marina"/>
    <x v="0"/>
    <s v="Yes"/>
    <x v="58"/>
    <x v="2"/>
    <m/>
    <m/>
  </r>
  <r>
    <n v="377"/>
    <n v="7001223089"/>
    <s v="Viktoriia Vinnichenko"/>
    <s v="New Case"/>
    <s v="Female"/>
    <n v="43.9972602739726"/>
    <s v="Ukraine"/>
    <m/>
    <x v="0"/>
    <s v="Yes"/>
    <x v="58"/>
    <x v="2"/>
    <m/>
    <m/>
  </r>
  <r>
    <n v="378"/>
    <n v="7002439199"/>
    <s v="Valentyna Shylo"/>
    <s v="New Case"/>
    <s v="Female"/>
    <n v="70.789041095890411"/>
    <s v="Ukraine"/>
    <m/>
    <x v="0"/>
    <s v="Yes"/>
    <x v="58"/>
    <x v="2"/>
    <m/>
    <m/>
  </r>
  <r>
    <n v="379"/>
    <n v="7001075928"/>
    <s v="Oksana Komanenko"/>
    <s v="New Case"/>
    <s v="Female"/>
    <n v="45.254794520547946"/>
    <s v="Ukraine"/>
    <m/>
    <x v="0"/>
    <s v="Yes"/>
    <x v="58"/>
    <x v="2"/>
    <m/>
    <m/>
  </r>
  <r>
    <n v="380"/>
    <n v="7002113358"/>
    <s v="Yurii Melnykov"/>
    <s v="New Case"/>
    <s v="Male"/>
    <n v="66.852054794520555"/>
    <s v="Ukraine"/>
    <m/>
    <x v="0"/>
    <s v="Yes"/>
    <x v="58"/>
    <x v="2"/>
    <m/>
    <m/>
  </r>
  <r>
    <n v="381"/>
    <n v="7002113679"/>
    <s v="Nadiia Pohodina"/>
    <s v="New Case"/>
    <s v="Female"/>
    <n v="36.019178082191779"/>
    <s v="Ukraine"/>
    <m/>
    <x v="0"/>
    <s v="Yes"/>
    <x v="58"/>
    <x v="2"/>
    <m/>
    <m/>
  </r>
  <r>
    <n v="382"/>
    <n v="7002469347"/>
    <s v="Svitlana Kostetska"/>
    <s v="New Case"/>
    <s v="Female"/>
    <n v="51.106849315068494"/>
    <s v="Ukraine"/>
    <m/>
    <x v="0"/>
    <s v="Yes"/>
    <x v="58"/>
    <x v="2"/>
    <m/>
    <m/>
  </r>
  <r>
    <n v="383"/>
    <n v="7000937677"/>
    <s v="Oleksii Ioschenko"/>
    <s v="New Case"/>
    <s v="Male"/>
    <n v="48.350684931506848"/>
    <s v="Ukraine"/>
    <m/>
    <x v="0"/>
    <s v="Yes"/>
    <x v="58"/>
    <x v="2"/>
    <m/>
    <m/>
  </r>
  <r>
    <n v="384"/>
    <n v="7001021131"/>
    <s v="Iryna Tryhub"/>
    <s v="New Case"/>
    <s v="Female"/>
    <n v="50.471232876712328"/>
    <s v="Ukraine"/>
    <m/>
    <x v="0"/>
    <s v="Yes"/>
    <x v="58"/>
    <x v="2"/>
    <m/>
    <m/>
  </r>
  <r>
    <n v="385"/>
    <n v="7002025268"/>
    <s v="Yulia Paskal"/>
    <s v="New Case"/>
    <s v="Female"/>
    <n v="39.441095890410956"/>
    <s v="Ukraine"/>
    <m/>
    <x v="0"/>
    <s v="Yes"/>
    <x v="58"/>
    <x v="2"/>
    <m/>
    <m/>
  </r>
  <r>
    <n v="386"/>
    <n v="7001588357"/>
    <s v="Iryna Tarasova"/>
    <s v="New Case"/>
    <s v="Female"/>
    <n v="37.320547945205476"/>
    <s v="Ukraine"/>
    <m/>
    <x v="0"/>
    <s v="Yes"/>
    <x v="58"/>
    <x v="2"/>
    <m/>
    <m/>
  </r>
  <r>
    <n v="387"/>
    <n v="7001780456"/>
    <s v="Kateryna Galicheva"/>
    <s v="New Case"/>
    <s v="Female"/>
    <n v="31.967123287671232"/>
    <s v="Ukraine"/>
    <m/>
    <x v="0"/>
    <s v="Yes"/>
    <x v="51"/>
    <x v="2"/>
    <m/>
    <m/>
  </r>
  <r>
    <n v="388"/>
    <n v="7001618089"/>
    <s v="Svitlana Sereda"/>
    <s v="New Case"/>
    <s v="Female"/>
    <n v="58.961643835616435"/>
    <s v="Ukraine"/>
    <s v="DICHEVA-AL Marina"/>
    <x v="0"/>
    <s v="Yes"/>
    <x v="51"/>
    <x v="2"/>
    <m/>
    <m/>
  </r>
  <r>
    <n v="389"/>
    <n v="7001584094"/>
    <s v="Volodymyr Barabash"/>
    <s v="New Case"/>
    <s v="Male"/>
    <n v="48.849315068493148"/>
    <s v="Ukraine"/>
    <m/>
    <x v="0"/>
    <s v="Yes"/>
    <x v="51"/>
    <x v="2"/>
    <m/>
    <m/>
  </r>
  <r>
    <n v="390"/>
    <n v="7001146917"/>
    <s v="Lubov Krivonos"/>
    <s v="New Case"/>
    <s v="Female"/>
    <n v="56.904109589041099"/>
    <s v="Ukraine"/>
    <m/>
    <x v="0"/>
    <s v="Yes"/>
    <x v="51"/>
    <x v="2"/>
    <m/>
    <m/>
  </r>
  <r>
    <n v="391"/>
    <n v="7000946369"/>
    <s v="Valentyna Maitopova"/>
    <s v="New Case"/>
    <s v="Female"/>
    <n v="68.715068493150682"/>
    <s v="Ukraine"/>
    <m/>
    <x v="0"/>
    <s v="Yes"/>
    <x v="51"/>
    <x v="2"/>
    <m/>
    <m/>
  </r>
  <r>
    <n v="392"/>
    <n v="7001060967"/>
    <s v="Oksana Ignatieva"/>
    <s v="New Case"/>
    <s v="Female"/>
    <n v="49.065753424657537"/>
    <s v="Ukraine"/>
    <m/>
    <x v="0"/>
    <s v="Yes"/>
    <x v="51"/>
    <x v="2"/>
    <m/>
    <m/>
  </r>
  <r>
    <n v="393"/>
    <n v="7001587523"/>
    <s v="Valentyna Kuchko"/>
    <s v="New Case"/>
    <s v="Female"/>
    <n v="37.641095890410959"/>
    <s v="Ukraine"/>
    <m/>
    <x v="0"/>
    <s v="Yes"/>
    <x v="51"/>
    <x v="2"/>
    <m/>
    <m/>
  </r>
  <r>
    <n v="394"/>
    <n v="7002526145"/>
    <s v="Liubov Malyhina"/>
    <s v="New Case"/>
    <s v="Female"/>
    <n v="69.38082191780822"/>
    <s v="Ukraine"/>
    <m/>
    <x v="0"/>
    <s v="Yes"/>
    <x v="51"/>
    <x v="2"/>
    <m/>
    <m/>
  </r>
  <r>
    <n v="395"/>
    <n v="7001071583"/>
    <s v="Oleksandr Grin"/>
    <s v="New Case"/>
    <s v="Male"/>
    <n v="59.394520547945206"/>
    <s v="Ukraine"/>
    <m/>
    <x v="0"/>
    <s v="Yes"/>
    <x v="54"/>
    <x v="2"/>
    <m/>
    <m/>
  </r>
  <r>
    <n v="396"/>
    <n v="7000951639"/>
    <s v="Sergii Fesenko"/>
    <s v="New Case"/>
    <s v="Male"/>
    <n v="46.753424657534246"/>
    <s v="Ukraine"/>
    <m/>
    <x v="0"/>
    <s v="Yes"/>
    <x v="54"/>
    <x v="2"/>
    <m/>
    <m/>
  </r>
  <r>
    <n v="397"/>
    <n v="7001841610"/>
    <s v="Polina Ivanova"/>
    <s v="New Case"/>
    <s v="Female"/>
    <n v="34.367123287671234"/>
    <s v="Ukraine"/>
    <m/>
    <x v="0"/>
    <s v="Yes"/>
    <x v="54"/>
    <x v="2"/>
    <m/>
    <m/>
  </r>
  <r>
    <n v="398"/>
    <n v="7001764766"/>
    <s v="Maria Chekhlova"/>
    <s v="New Case"/>
    <s v="Female"/>
    <n v="86.731506849315068"/>
    <s v="Ukraine"/>
    <m/>
    <x v="0"/>
    <s v="Yes"/>
    <x v="54"/>
    <x v="2"/>
    <m/>
    <m/>
  </r>
  <r>
    <n v="399"/>
    <n v="7000953404"/>
    <s v="Tamara Nekrasova"/>
    <s v="New Case"/>
    <s v="Female"/>
    <n v="83.860273972602741"/>
    <s v="Ukraine"/>
    <m/>
    <x v="0"/>
    <s v="Yes"/>
    <x v="54"/>
    <x v="2"/>
    <m/>
    <m/>
  </r>
  <r>
    <n v="400"/>
    <n v="7001483155"/>
    <s v="Igor Mishustin"/>
    <s v="New Case"/>
    <s v="Male"/>
    <n v="60.704109589041096"/>
    <s v="Ukraine"/>
    <m/>
    <x v="0"/>
    <s v="Yes"/>
    <x v="54"/>
    <x v="2"/>
    <m/>
    <m/>
  </r>
  <r>
    <n v="401"/>
    <n v="7001978248"/>
    <s v="Natalia Savchuk"/>
    <s v="New Case"/>
    <s v="Female"/>
    <n v="65.221917808219175"/>
    <s v="Ukraine"/>
    <m/>
    <x v="0"/>
    <s v="Yes"/>
    <x v="59"/>
    <x v="2"/>
    <m/>
    <m/>
  </r>
  <r>
    <n v="402"/>
    <n v="7002246069"/>
    <s v="Maryna Shtepliuk"/>
    <s v="New Case"/>
    <s v="Female"/>
    <n v="35.416438356164385"/>
    <s v="Ukraine"/>
    <m/>
    <x v="0"/>
    <s v="Yes"/>
    <x v="59"/>
    <x v="2"/>
    <m/>
    <m/>
  </r>
  <r>
    <n v="403"/>
    <n v="7001403153"/>
    <s v="Svitlana Malievanets"/>
    <s v="New Case"/>
    <s v="Female"/>
    <n v="29.216438356164385"/>
    <s v="Ukraine"/>
    <m/>
    <x v="0"/>
    <s v="Yes"/>
    <x v="59"/>
    <x v="2"/>
    <m/>
    <m/>
  </r>
  <r>
    <n v="404"/>
    <n v="7002306318"/>
    <s v="Yulia Makohon"/>
    <s v="New Case"/>
    <s v="Female"/>
    <n v="32.449315068493149"/>
    <s v="Ukraine"/>
    <m/>
    <x v="0"/>
    <s v="Yes"/>
    <x v="59"/>
    <x v="2"/>
    <m/>
    <m/>
  </r>
  <r>
    <n v="405"/>
    <n v="7002543496"/>
    <s v="Hanna Ivanova"/>
    <s v="New Case"/>
    <s v="Female"/>
    <n v="47.42739726027397"/>
    <s v="Ukraine"/>
    <m/>
    <x v="0"/>
    <s v="Yes"/>
    <x v="59"/>
    <x v="2"/>
    <m/>
    <m/>
  </r>
  <r>
    <n v="406"/>
    <n v="7001962867"/>
    <s v="Nadezhda Shcherbina"/>
    <s v="New Case"/>
    <s v="Female"/>
    <n v="38.123287671232873"/>
    <s v="Ukraine"/>
    <m/>
    <x v="0"/>
    <s v="Yes"/>
    <x v="59"/>
    <x v="2"/>
    <m/>
    <m/>
  </r>
  <r>
    <n v="407"/>
    <n v="7001843821"/>
    <s v="Svitlana Mossorova"/>
    <s v="New Case"/>
    <s v="Female"/>
    <n v="38.613698630136987"/>
    <s v="Ukraine"/>
    <m/>
    <x v="0"/>
    <s v="Yes"/>
    <x v="59"/>
    <x v="2"/>
    <m/>
    <m/>
  </r>
  <r>
    <n v="408"/>
    <n v="700207360"/>
    <s v="Anna Chahovets"/>
    <s v="New Case"/>
    <s v="Female"/>
    <n v="29.397260273972602"/>
    <s v="Ukraine"/>
    <m/>
    <x v="0"/>
    <s v="Yes"/>
    <x v="59"/>
    <x v="2"/>
    <m/>
    <m/>
  </r>
  <r>
    <n v="409"/>
    <n v="7001484875"/>
    <s v="Alona Hrevul"/>
    <s v="New Case"/>
    <s v="Female"/>
    <n v="34.6"/>
    <s v="Ukraine"/>
    <m/>
    <x v="0"/>
    <s v="Yes"/>
    <x v="59"/>
    <x v="2"/>
    <m/>
    <m/>
  </r>
  <r>
    <n v="410"/>
    <n v="7001487544"/>
    <s v="Olesya Gerashchenko"/>
    <s v="New Case"/>
    <s v="Female"/>
    <n v="40.942465753424656"/>
    <s v="Ukraine"/>
    <m/>
    <x v="0"/>
    <s v="Yes"/>
    <x v="27"/>
    <x v="2"/>
    <m/>
    <m/>
  </r>
  <r>
    <n v="411"/>
    <n v="7001773012"/>
    <s v="Svitlana Bibisheva"/>
    <s v="New Case"/>
    <s v="Female"/>
    <n v="84.69589041095891"/>
    <s v="Ukraine"/>
    <m/>
    <x v="0"/>
    <s v="Yes"/>
    <x v="60"/>
    <x v="2"/>
    <m/>
    <m/>
  </r>
  <r>
    <n v="412"/>
    <n v="7001933904"/>
    <s v="Mykola Sokol"/>
    <s v="New Case"/>
    <s v="Male"/>
    <n v="67.739726027397253"/>
    <s v="Ukraine"/>
    <m/>
    <x v="0"/>
    <s v="Yes"/>
    <x v="60"/>
    <x v="2"/>
    <m/>
    <m/>
  </r>
  <r>
    <n v="413"/>
    <n v="7000934850"/>
    <s v="Tetiana Svietlovska"/>
    <s v="New Case"/>
    <s v="Female"/>
    <n v="22.958904109589042"/>
    <s v="Ukraine"/>
    <m/>
    <x v="0"/>
    <s v="Yes"/>
    <x v="25"/>
    <x v="2"/>
    <m/>
    <m/>
  </r>
  <r>
    <n v="414"/>
    <n v="7000991794"/>
    <s v="Janna Kovaliv"/>
    <s v="New Case"/>
    <s v="Female"/>
    <n v="42.224657534246575"/>
    <s v="Ukraine"/>
    <m/>
    <x v="0"/>
    <s v="Yes"/>
    <x v="25"/>
    <x v="2"/>
    <m/>
    <m/>
  </r>
  <r>
    <n v="415"/>
    <n v="7001957829"/>
    <s v="Olena Shuvalova"/>
    <s v="New Case"/>
    <s v="Female"/>
    <n v="71.495890410958907"/>
    <s v="Ukraine"/>
    <m/>
    <x v="0"/>
    <s v="Yes"/>
    <x v="25"/>
    <x v="2"/>
    <m/>
    <m/>
  </r>
  <r>
    <n v="416"/>
    <n v="7002076042"/>
    <s v="Oksana Mostyka"/>
    <s v="New Case"/>
    <s v="Female"/>
    <n v="54.495890410958907"/>
    <s v="Ukraine"/>
    <m/>
    <x v="0"/>
    <s v="Yes"/>
    <x v="25"/>
    <x v="2"/>
    <m/>
    <m/>
  </r>
  <r>
    <n v="417"/>
    <n v="7002047983"/>
    <s v="Lyudmila Sas"/>
    <s v="New Case"/>
    <s v="Female"/>
    <n v="83.0027397260274"/>
    <s v="Ukraine"/>
    <m/>
    <x v="0"/>
    <s v="Yes"/>
    <x v="25"/>
    <x v="2"/>
    <m/>
    <m/>
  </r>
  <r>
    <n v="418"/>
    <n v="7001926674"/>
    <s v="Nataliia Slupytska"/>
    <s v="New Case"/>
    <s v="Female"/>
    <n v="70.62191780821918"/>
    <s v="Ukraine"/>
    <s v="KOLEVA Olga"/>
    <x v="0"/>
    <s v="Yes"/>
    <x v="25"/>
    <x v="2"/>
    <m/>
    <m/>
  </r>
  <r>
    <n v="419"/>
    <n v="7001522915"/>
    <s v="Lilia Okolielova"/>
    <s v="New Case"/>
    <s v="Female"/>
    <n v="34.920547945205477"/>
    <s v="Ukraine"/>
    <m/>
    <x v="0"/>
    <s v="Yes"/>
    <x v="25"/>
    <x v="2"/>
    <m/>
    <m/>
  </r>
  <r>
    <n v="420"/>
    <n v="7001809492"/>
    <s v="Aleksandr Pokhodun"/>
    <s v="New Case"/>
    <s v="Male"/>
    <n v="68.947945205479456"/>
    <s v="Ukraine"/>
    <m/>
    <x v="0"/>
    <s v="Yes"/>
    <x v="25"/>
    <x v="2"/>
    <m/>
    <m/>
  </r>
  <r>
    <n v="421"/>
    <n v="7001740977"/>
    <s v="Nelia Buhai"/>
    <s v="New Case"/>
    <s v="Female"/>
    <n v="74.427397260273978"/>
    <s v="Ukraine"/>
    <m/>
    <x v="0"/>
    <s v="Yes"/>
    <x v="25"/>
    <x v="2"/>
    <m/>
    <m/>
  </r>
  <r>
    <n v="422"/>
    <n v="7001685689"/>
    <s v="Mariia Kosenko"/>
    <s v="New Case"/>
    <s v="Female"/>
    <n v="71.219178082191775"/>
    <s v="Ukraine"/>
    <m/>
    <x v="0"/>
    <s v="Yes"/>
    <x v="25"/>
    <x v="2"/>
    <m/>
    <m/>
  </r>
  <r>
    <n v="423"/>
    <n v="7001786942"/>
    <s v="Lydmila Savchuk"/>
    <s v="New Case"/>
    <s v="Female"/>
    <n v="69.054794520547944"/>
    <s v="Ukraine"/>
    <s v="KOLEVA Olga"/>
    <x v="0"/>
    <s v="Yes"/>
    <x v="23"/>
    <x v="2"/>
    <m/>
    <m/>
  </r>
  <r>
    <n v="424"/>
    <n v="7001495011"/>
    <s v="Raisa Koba"/>
    <s v="New Case"/>
    <s v="Female"/>
    <n v="76.506849315068493"/>
    <s v="Ukraine"/>
    <m/>
    <x v="0"/>
    <s v="Yes"/>
    <x v="23"/>
    <x v="2"/>
    <m/>
    <m/>
  </r>
  <r>
    <n v="425"/>
    <n v="7001187482"/>
    <s v="Kseniya Matvyeyeva"/>
    <s v="New Case"/>
    <s v="Female"/>
    <n v="29.876712328767123"/>
    <s v="Ukraine"/>
    <m/>
    <x v="0"/>
    <s v="Yes"/>
    <x v="23"/>
    <x v="2"/>
    <m/>
    <m/>
  </r>
  <r>
    <n v="426"/>
    <n v="7001572529"/>
    <s v="Lidiya Sklyar"/>
    <s v="New Case"/>
    <s v="Female"/>
    <n v="81.167123287671231"/>
    <s v="Ukraine"/>
    <m/>
    <x v="0"/>
    <s v="Yes"/>
    <x v="23"/>
    <x v="2"/>
    <m/>
    <m/>
  </r>
  <r>
    <n v="427"/>
    <n v="7001980752"/>
    <s v="Svitlana Tymoshenko"/>
    <s v="New Case"/>
    <s v="Female"/>
    <n v="75.372602739726034"/>
    <s v="Ukraine"/>
    <m/>
    <x v="0"/>
    <s v="Yes"/>
    <x v="23"/>
    <x v="2"/>
    <m/>
    <m/>
  </r>
  <r>
    <n v="428"/>
    <n v="7001785082"/>
    <s v="Sergii Kramnoi"/>
    <s v="New Case"/>
    <s v="Male"/>
    <n v="60.523287671232879"/>
    <s v="Ukraine"/>
    <s v="KOLEVA Olga"/>
    <x v="0"/>
    <s v="Yes"/>
    <x v="23"/>
    <x v="2"/>
    <m/>
    <m/>
  </r>
  <r>
    <n v="429"/>
    <n v="7001847070"/>
    <s v="Larisa Krasna"/>
    <s v="New Case"/>
    <s v="Female"/>
    <n v="64.93424657534247"/>
    <s v="Ukraine"/>
    <m/>
    <x v="0"/>
    <s v="Yes"/>
    <x v="23"/>
    <x v="2"/>
    <m/>
    <m/>
  </r>
  <r>
    <n v="430"/>
    <n v="7002351064"/>
    <s v="Lyudmily Moskalets"/>
    <s v="New Case"/>
    <s v="Female"/>
    <n v="63.180821917808217"/>
    <s v="Ukraine"/>
    <m/>
    <x v="0"/>
    <s v="Yes"/>
    <x v="23"/>
    <x v="2"/>
    <m/>
    <m/>
  </r>
  <r>
    <n v="431"/>
    <n v="7001923112"/>
    <s v="Yuliya Hrinchenko"/>
    <s v="New Case"/>
    <s v="Female"/>
    <n v="39.282191780821918"/>
    <s v="Ukraine"/>
    <m/>
    <x v="0"/>
    <s v="Yes"/>
    <x v="23"/>
    <x v="2"/>
    <m/>
    <m/>
  </r>
  <r>
    <n v="432"/>
    <n v="7002467712"/>
    <s v="Vitalina Dikal"/>
    <s v="New Case"/>
    <s v="Female"/>
    <n v="30.336986301369862"/>
    <s v="Ukraine"/>
    <m/>
    <x v="0"/>
    <s v="Yes"/>
    <x v="22"/>
    <x v="2"/>
    <m/>
    <m/>
  </r>
  <r>
    <n v="433"/>
    <n v="7001767479"/>
    <s v="Olha Bezghina"/>
    <s v="New Case"/>
    <s v="Female"/>
    <n v="39.446575342465756"/>
    <s v="Ukraine"/>
    <m/>
    <x v="0"/>
    <s v="Yes"/>
    <x v="22"/>
    <x v="2"/>
    <m/>
    <m/>
  </r>
  <r>
    <n v="434"/>
    <n v="7002487525"/>
    <s v="Antonina Savchuk"/>
    <s v="New Case"/>
    <s v="Female"/>
    <n v="40.893150684931506"/>
    <s v="Ukraine"/>
    <m/>
    <x v="0"/>
    <s v="Yes"/>
    <x v="22"/>
    <x v="2"/>
    <m/>
    <m/>
  </r>
  <r>
    <n v="435"/>
    <n v="7002399066"/>
    <s v="Anastasiya Tatarska"/>
    <s v="New Case"/>
    <s v="Female"/>
    <n v="36.041095890410958"/>
    <s v="Ukraine"/>
    <m/>
    <x v="0"/>
    <s v="Yes"/>
    <x v="22"/>
    <x v="2"/>
    <m/>
    <m/>
  </r>
  <r>
    <n v="436"/>
    <n v="7001609490"/>
    <s v="Nadia Tsybuliyak"/>
    <s v="New Case"/>
    <s v="Female"/>
    <n v="33.594520547945208"/>
    <s v="Ukraine"/>
    <m/>
    <x v="0"/>
    <s v="Yes"/>
    <x v="22"/>
    <x v="2"/>
    <m/>
    <m/>
  </r>
  <r>
    <n v="437"/>
    <n v="7001595920"/>
    <s v="Olha Butenko"/>
    <s v="New Case"/>
    <s v="Female"/>
    <n v="37.073972602739723"/>
    <s v="Ukraine"/>
    <m/>
    <x v="0"/>
    <s v="Yes"/>
    <x v="22"/>
    <x v="2"/>
    <m/>
    <m/>
  </r>
  <r>
    <n v="438"/>
    <n v="700104864"/>
    <s v="Yuliya Marina"/>
    <s v="New Case"/>
    <s v="Female"/>
    <n v="40.452054794520549"/>
    <s v="Ukraine"/>
    <m/>
    <x v="0"/>
    <s v="Yes"/>
    <x v="22"/>
    <x v="2"/>
    <m/>
    <m/>
  </r>
  <r>
    <n v="439"/>
    <n v="7001066327"/>
    <s v="Oksana Kumurdzhy"/>
    <s v="New Case"/>
    <s v="Female"/>
    <n v="47.953424657534249"/>
    <s v="Ukraine"/>
    <s v="DICHEVA-AL Marina"/>
    <x v="0"/>
    <s v="Yes"/>
    <x v="20"/>
    <x v="2"/>
    <m/>
    <m/>
  </r>
  <r>
    <n v="440"/>
    <n v="7002505623"/>
    <s v="Volodymyr Shiyan"/>
    <s v="New Case"/>
    <s v="Male"/>
    <n v="46.649315068493152"/>
    <s v="Ukraine"/>
    <m/>
    <x v="0"/>
    <s v="Yes"/>
    <x v="21"/>
    <x v="2"/>
    <m/>
    <m/>
  </r>
  <r>
    <n v="441"/>
    <n v="7002522686"/>
    <s v="Oleksandr Harpenko"/>
    <s v="New Case"/>
    <s v="Male"/>
    <n v="69.945205479452056"/>
    <s v="Ukraine"/>
    <m/>
    <x v="0"/>
    <s v="Yes"/>
    <x v="20"/>
    <x v="2"/>
    <m/>
    <m/>
  </r>
  <r>
    <n v="442"/>
    <n v="7000955682"/>
    <s v="Valeriy Popov"/>
    <s v="New Case"/>
    <s v="Male"/>
    <n v="66.961643835616442"/>
    <s v="Ukraine"/>
    <m/>
    <x v="0"/>
    <s v="Yes"/>
    <x v="21"/>
    <x v="2"/>
    <m/>
    <m/>
  </r>
  <r>
    <n v="443"/>
    <n v="7002235317"/>
    <s v="Valentina Gizinska"/>
    <s v="New Case"/>
    <s v="Female"/>
    <n v="68.342465753424662"/>
    <s v="Ukraine"/>
    <m/>
    <x v="0"/>
    <s v="Yes"/>
    <x v="21"/>
    <x v="2"/>
    <m/>
    <m/>
  </r>
  <r>
    <n v="444"/>
    <n v="7001037349"/>
    <s v="Ekaterina MARGORSKAYA"/>
    <s v="New Case"/>
    <s v="Female"/>
    <n v="38.558904109589044"/>
    <s v="Ukraine"/>
    <m/>
    <x v="0"/>
    <s v="Yes"/>
    <x v="61"/>
    <x v="2"/>
    <m/>
    <m/>
  </r>
  <r>
    <n v="445"/>
    <n v="7001110929"/>
    <s v="Natalia Bcelous"/>
    <s v="New Case"/>
    <s v="Female"/>
    <n v="43.410958904109592"/>
    <s v="Ukraine"/>
    <m/>
    <x v="0"/>
    <s v="Yes"/>
    <x v="61"/>
    <x v="2"/>
    <m/>
    <m/>
  </r>
  <r>
    <n v="446"/>
    <n v="7001321008"/>
    <s v="Natalia Boretska"/>
    <s v="New Case"/>
    <s v="Female"/>
    <n v="45.62191780821918"/>
    <s v="Ukraine"/>
    <m/>
    <x v="0"/>
    <s v="Yes"/>
    <x v="61"/>
    <x v="2"/>
    <m/>
    <m/>
  </r>
  <r>
    <n v="447"/>
    <n v="7001719331"/>
    <s v="Nataliia Hryschenko"/>
    <s v="New Case"/>
    <s v="Female"/>
    <n v="45.841095890410962"/>
    <s v="Ukraine"/>
    <m/>
    <x v="0"/>
    <s v="Yes"/>
    <x v="61"/>
    <x v="2"/>
    <m/>
    <m/>
  </r>
  <r>
    <n v="448"/>
    <n v="7001059547"/>
    <s v="Iryna Svetsova"/>
    <s v="New Case"/>
    <s v="Female"/>
    <n v="30.515068493150686"/>
    <s v="Ukraine"/>
    <m/>
    <x v="0"/>
    <s v="Yes"/>
    <x v="61"/>
    <x v="2"/>
    <m/>
    <m/>
  </r>
  <r>
    <n v="449"/>
    <n v="7001810177"/>
    <s v="Olena Nihmatulina"/>
    <s v="New Case"/>
    <s v="Female"/>
    <n v="36.30684931506849"/>
    <s v="Ukraine"/>
    <m/>
    <x v="0"/>
    <s v="Yes"/>
    <x v="61"/>
    <x v="2"/>
    <m/>
    <m/>
  </r>
  <r>
    <n v="450"/>
    <n v="7001440527"/>
    <s v="Kateryna Dornina"/>
    <s v="New Case"/>
    <s v="Female"/>
    <n v="37.813698630136983"/>
    <s v="Ukraine"/>
    <m/>
    <x v="0"/>
    <s v="Yes"/>
    <x v="61"/>
    <x v="2"/>
    <m/>
    <m/>
  </r>
  <r>
    <n v="451"/>
    <n v="7001153904"/>
    <s v="Olena Povzhyk"/>
    <s v="New Case"/>
    <s v="Female"/>
    <n v="37.134246575342466"/>
    <s v="Ukraine"/>
    <m/>
    <x v="0"/>
    <s v="Yes"/>
    <x v="61"/>
    <x v="2"/>
    <m/>
    <m/>
  </r>
  <r>
    <n v="452"/>
    <n v="7001534181"/>
    <s v="Olha Kriuchkova"/>
    <s v="New Case"/>
    <s v="Female"/>
    <n v="37.301369863013697"/>
    <s v="Ukraine"/>
    <m/>
    <x v="0"/>
    <s v="Yes"/>
    <x v="61"/>
    <x v="2"/>
    <m/>
    <m/>
  </r>
  <r>
    <n v="453"/>
    <n v="7001585596"/>
    <s v="Valentyna Cherkes"/>
    <s v="New Case"/>
    <s v="Female"/>
    <n v="46.895890410958906"/>
    <s v="Ukraine"/>
    <m/>
    <x v="0"/>
    <s v="Yes"/>
    <x v="61"/>
    <x v="2"/>
    <m/>
    <m/>
  </r>
  <r>
    <n v="454"/>
    <n v="7001242312"/>
    <s v="Olga Ledzhevirova"/>
    <s v="New Case"/>
    <s v="Female"/>
    <n v="44.087671232876716"/>
    <s v="Ukraine"/>
    <m/>
    <x v="0"/>
    <s v="Yes"/>
    <x v="16"/>
    <x v="2"/>
    <m/>
    <m/>
  </r>
  <r>
    <n v="455"/>
    <n v="7001511263"/>
    <s v="Kseniya Esmdaeva"/>
    <s v="New Case"/>
    <s v="Female"/>
    <n v="27.046575342465754"/>
    <s v="Ukraine"/>
    <m/>
    <x v="0"/>
    <s v="Yes"/>
    <x v="17"/>
    <x v="2"/>
    <m/>
    <m/>
  </r>
  <r>
    <n v="456"/>
    <n v="7001682471"/>
    <s v="Tamara Merkulova"/>
    <s v="New Case"/>
    <s v="Female"/>
    <n v="39.435616438356163"/>
    <s v="Ukraine"/>
    <m/>
    <x v="0"/>
    <s v="Yes"/>
    <x v="16"/>
    <x v="2"/>
    <m/>
    <m/>
  </r>
  <r>
    <n v="457"/>
    <n v="7001331074"/>
    <s v="Viktor Antonov"/>
    <s v="New Case"/>
    <s v="Male"/>
    <n v="65.652054794520552"/>
    <s v="Ukraine"/>
    <m/>
    <x v="0"/>
    <s v="Yes"/>
    <x v="16"/>
    <x v="2"/>
    <m/>
    <m/>
  </r>
  <r>
    <n v="458"/>
    <n v="7002340530"/>
    <s v="Maryna Sierkina"/>
    <s v="New Case"/>
    <s v="Female"/>
    <n v="35.172602739726024"/>
    <s v="Ukraine"/>
    <m/>
    <x v="0"/>
    <s v="Yes"/>
    <x v="61"/>
    <x v="2"/>
    <m/>
    <m/>
  </r>
  <r>
    <n v="459"/>
    <n v="7001308320"/>
    <s v="Oleksandra Karnaulska"/>
    <s v="New Case"/>
    <s v="Female"/>
    <n v="85.397260273972606"/>
    <s v="Ukraine"/>
    <m/>
    <x v="0"/>
    <s v="Yes"/>
    <x v="16"/>
    <x v="2"/>
    <m/>
    <m/>
  </r>
  <r>
    <n v="460"/>
    <n v="7001107907"/>
    <s v="Yaroslav Yurovski"/>
    <s v="New Case"/>
    <s v="Male"/>
    <n v="34.446575342465756"/>
    <s v="Ukraine"/>
    <m/>
    <x v="0"/>
    <s v="Yes"/>
    <x v="16"/>
    <x v="2"/>
    <m/>
    <m/>
  </r>
  <r>
    <n v="461"/>
    <n v="7001085409"/>
    <s v="Inna Herashchenko"/>
    <s v="New Case"/>
    <s v="Female"/>
    <n v="40.57260273972603"/>
    <s v="Ukraine"/>
    <m/>
    <x v="0"/>
    <s v="Yes"/>
    <x v="16"/>
    <x v="2"/>
    <m/>
    <m/>
  </r>
  <r>
    <n v="462"/>
    <n v="7002510030"/>
    <s v="Hanna Abisova"/>
    <s v="New Case"/>
    <s v="Female"/>
    <n v="41.441095890410956"/>
    <s v="Ukraine"/>
    <m/>
    <x v="0"/>
    <s v="Yes"/>
    <x v="14"/>
    <x v="2"/>
    <m/>
    <m/>
  </r>
  <r>
    <n v="463"/>
    <n v="7002097999"/>
    <s v="Valentyna Shapelolova"/>
    <s v="New Case"/>
    <s v="Female"/>
    <n v="82.046575342465758"/>
    <s v="Ukraine"/>
    <m/>
    <x v="0"/>
    <s v="Yes"/>
    <x v="14"/>
    <x v="2"/>
    <m/>
    <m/>
  </r>
  <r>
    <n v="464"/>
    <n v="700195030"/>
    <s v="Liliia Pindus"/>
    <s v="New Case"/>
    <s v="Female"/>
    <n v="41.534246575342465"/>
    <s v="Ukraine"/>
    <m/>
    <x v="0"/>
    <s v="Yes"/>
    <x v="14"/>
    <x v="2"/>
    <m/>
    <m/>
  </r>
  <r>
    <n v="465"/>
    <n v="7002004296"/>
    <s v="Mariiya Sernikova"/>
    <s v="New Case"/>
    <s v="Female"/>
    <n v="35.287671232876711"/>
    <s v="Ukraine"/>
    <m/>
    <x v="0"/>
    <s v="Yes"/>
    <x v="16"/>
    <x v="2"/>
    <m/>
    <m/>
  </r>
  <r>
    <n v="466"/>
    <n v="7001549439"/>
    <s v="Vita Sydorenko"/>
    <s v="New Case"/>
    <s v="Female"/>
    <n v="39.68767123287671"/>
    <s v="Ukraine"/>
    <m/>
    <x v="0"/>
    <s v="Yes"/>
    <x v="16"/>
    <x v="2"/>
    <m/>
    <m/>
  </r>
  <r>
    <n v="467"/>
    <n v="7001093998"/>
    <s v="Liudmyla Diachenko"/>
    <s v="New Case"/>
    <s v="Female"/>
    <n v="45.868493150684934"/>
    <s v="Ukraine"/>
    <m/>
    <x v="0"/>
    <s v="Yes"/>
    <x v="16"/>
    <x v="2"/>
    <m/>
    <m/>
  </r>
  <r>
    <n v="468"/>
    <n v="7001102496"/>
    <s v="Olha Yurchenko"/>
    <s v="New Case"/>
    <s v="Female"/>
    <n v="40.709589041095889"/>
    <s v="Ukraine"/>
    <m/>
    <x v="0"/>
    <s v="Yes"/>
    <x v="16"/>
    <x v="2"/>
    <m/>
    <m/>
  </r>
  <r>
    <n v="469"/>
    <n v="7002368187"/>
    <s v="Konstantyn Stanchev"/>
    <s v="New Case"/>
    <s v="Male"/>
    <n v="56.484931506849314"/>
    <s v="Ukraine"/>
    <s v="DICHEVA-AL Marina"/>
    <x v="0"/>
    <s v="Yes"/>
    <x v="16"/>
    <x v="2"/>
    <m/>
    <m/>
  </r>
  <r>
    <n v="470"/>
    <n v="7002441664"/>
    <s v="Nina Syrovatska"/>
    <s v="New Case"/>
    <s v="Female"/>
    <n v="70.476712328767121"/>
    <s v="Ukraine"/>
    <m/>
    <x v="0"/>
    <s v="Yes"/>
    <x v="62"/>
    <x v="1"/>
    <m/>
    <m/>
  </r>
  <r>
    <n v="471"/>
    <n v="7001402385"/>
    <s v="Tetyana Dyachenko"/>
    <s v="New Case"/>
    <s v="Female"/>
    <n v="43.526027397260272"/>
    <s v="Ukraine"/>
    <m/>
    <x v="0"/>
    <s v="Yes"/>
    <x v="63"/>
    <x v="1"/>
    <m/>
    <m/>
  </r>
  <r>
    <n v="472"/>
    <n v="7001295846"/>
    <s v="Anton Loiko"/>
    <s v="New Case"/>
    <s v="Male"/>
    <n v="30.186301369863013"/>
    <s v="Ukraine"/>
    <m/>
    <x v="0"/>
    <s v="Yes"/>
    <x v="64"/>
    <x v="1"/>
    <m/>
    <m/>
  </r>
  <r>
    <n v="473"/>
    <n v="7001231121"/>
    <s v="Mariia Chabanova"/>
    <s v="New Case"/>
    <s v="Female"/>
    <n v="36.356164383561641"/>
    <s v="Ukraine"/>
    <m/>
    <x v="0"/>
    <s v="Yes"/>
    <x v="65"/>
    <x v="1"/>
    <m/>
    <m/>
  </r>
  <r>
    <n v="474"/>
    <n v="7002085789"/>
    <s v="Alla Sobkal"/>
    <s v="New Case"/>
    <s v="Female"/>
    <n v="53.945205479452056"/>
    <s v="Ukraine"/>
    <m/>
    <x v="0"/>
    <s v="Yes"/>
    <x v="66"/>
    <x v="1"/>
    <m/>
    <m/>
  </r>
  <r>
    <n v="475"/>
    <n v="7001845076"/>
    <s v="Valentyna Anfilova"/>
    <s v="New Case"/>
    <s v="Female"/>
    <n v="73.504109589041093"/>
    <s v="Ukraine"/>
    <m/>
    <x v="0"/>
    <s v="Yes"/>
    <x v="67"/>
    <x v="1"/>
    <m/>
    <m/>
  </r>
  <r>
    <n v="476"/>
    <n v="7001051002"/>
    <s v="Yevhen Dmitrienko"/>
    <s v="New Case"/>
    <s v="Male"/>
    <n v="33.175342465753424"/>
    <s v="Ukraine"/>
    <m/>
    <x v="0"/>
    <s v="Yes"/>
    <x v="67"/>
    <x v="1"/>
    <m/>
    <m/>
  </r>
  <r>
    <n v="477"/>
    <n v="7002200083"/>
    <s v="Vasil Prokopenko"/>
    <s v="New Case"/>
    <s v="Male"/>
    <n v="62.452054794520549"/>
    <s v="Ukraine"/>
    <m/>
    <x v="0"/>
    <s v="Yes"/>
    <x v="65"/>
    <x v="1"/>
    <m/>
    <m/>
  </r>
  <r>
    <n v="478"/>
    <n v="7002020458"/>
    <s v="Oleksandr Korolov"/>
    <s v="New Case"/>
    <s v="Male"/>
    <n v="65.602739726027394"/>
    <s v="Ukraine"/>
    <m/>
    <x v="0"/>
    <s v="Yes"/>
    <x v="65"/>
    <x v="1"/>
    <m/>
    <m/>
  </r>
  <r>
    <n v="479"/>
    <n v="7002664551"/>
    <s v="Stepan Bendar"/>
    <s v="New Case"/>
    <s v="Male"/>
    <n v="39.210958904109589"/>
    <s v="Ukraine"/>
    <m/>
    <x v="0"/>
    <s v="Yes"/>
    <x v="68"/>
    <x v="1"/>
    <m/>
    <m/>
  </r>
  <r>
    <n v="480"/>
    <n v="7001784155"/>
    <s v="Tetyana Belobrova"/>
    <s v="New Case"/>
    <s v="Female"/>
    <n v="62.956164383561642"/>
    <s v="Ukraine"/>
    <m/>
    <x v="0"/>
    <s v="Yes"/>
    <x v="69"/>
    <x v="1"/>
    <m/>
    <m/>
  </r>
  <r>
    <n v="481"/>
    <n v="7001576804"/>
    <s v="Yuliya Artemieva"/>
    <s v="New Case"/>
    <s v="Female"/>
    <n v="32.356164383561641"/>
    <s v="Ukraine"/>
    <m/>
    <x v="0"/>
    <s v="Yes"/>
    <x v="70"/>
    <x v="1"/>
    <m/>
    <m/>
  </r>
  <r>
    <n v="482"/>
    <n v="7000938836"/>
    <s v="Eleonora Linets"/>
    <s v="New Case"/>
    <s v="Female"/>
    <n v="77.172602739726031"/>
    <s v="Ukraine"/>
    <m/>
    <x v="0"/>
    <s v="Yes"/>
    <x v="70"/>
    <x v="1"/>
    <m/>
    <m/>
  </r>
  <r>
    <n v="483"/>
    <n v="7002130492"/>
    <s v="Valentina Adamova"/>
    <s v="New Case"/>
    <s v="Female"/>
    <n v="71.128767123287673"/>
    <s v="Ukraine"/>
    <m/>
    <x v="0"/>
    <s v="Yes"/>
    <x v="71"/>
    <x v="1"/>
    <m/>
    <m/>
  </r>
  <r>
    <n v="484"/>
    <n v="1004928626"/>
    <s v="Lyubov Grintsova"/>
    <s v="New Case"/>
    <s v="Female"/>
    <n v="41.865753424657534"/>
    <s v="Ukraine"/>
    <m/>
    <x v="0"/>
    <s v="Yes"/>
    <x v="71"/>
    <x v="1"/>
    <m/>
    <m/>
  </r>
  <r>
    <n v="485"/>
    <n v="7001207034"/>
    <s v="Mikola Voytovich"/>
    <s v="New Case"/>
    <s v="Male"/>
    <n v="76.824657534246569"/>
    <s v="Ukraine"/>
    <m/>
    <x v="0"/>
    <s v="Yes"/>
    <x v="71"/>
    <x v="1"/>
    <m/>
    <m/>
  </r>
  <r>
    <n v="486"/>
    <n v="7000991576"/>
    <s v="Volodymyr Sumarokov"/>
    <s v="New Case"/>
    <s v="Male"/>
    <n v="53.443835616438356"/>
    <s v="Ukraine"/>
    <m/>
    <x v="0"/>
    <s v="Yes"/>
    <x v="72"/>
    <x v="1"/>
    <m/>
    <m/>
  </r>
  <r>
    <n v="487"/>
    <n v="7001941921"/>
    <s v="Valentyna Obuku"/>
    <s v="New Case"/>
    <s v="Female"/>
    <n v="72.69589041095891"/>
    <s v="Ukraine"/>
    <m/>
    <x v="0"/>
    <s v="Yes"/>
    <x v="72"/>
    <x v="1"/>
    <m/>
    <m/>
  </r>
  <r>
    <n v="488"/>
    <n v="7001193106"/>
    <s v="Katerina Dimova"/>
    <s v="New Case"/>
    <s v="Female"/>
    <n v="71.413698630136992"/>
    <s v="Ukraine"/>
    <m/>
    <x v="0"/>
    <s v="Yes"/>
    <x v="72"/>
    <x v="1"/>
    <m/>
    <m/>
  </r>
  <r>
    <n v="489"/>
    <n v="7001803744"/>
    <s v="Irina Chepenko"/>
    <s v="New Case"/>
    <s v="Female"/>
    <n v="54.682191780821917"/>
    <s v="Ukraine"/>
    <m/>
    <x v="0"/>
    <s v="Yes"/>
    <x v="73"/>
    <x v="1"/>
    <m/>
    <m/>
  </r>
  <r>
    <n v="490"/>
    <n v="7000936061"/>
    <s v="Volodimir Russkin"/>
    <s v="New Case"/>
    <s v="Male"/>
    <n v="76"/>
    <s v="Ukraine"/>
    <s v="BAZELKOVA Anna"/>
    <x v="0"/>
    <s v="Yes"/>
    <x v="73"/>
    <x v="3"/>
    <m/>
    <m/>
  </r>
  <r>
    <n v="491"/>
    <n v="7002281174"/>
    <s v="Nadiia Telpis"/>
    <s v="New Case"/>
    <s v="Female"/>
    <n v="72.087671232876716"/>
    <s v="Ukraine"/>
    <m/>
    <x v="0"/>
    <s v="Yes"/>
    <x v="74"/>
    <x v="1"/>
    <m/>
    <m/>
  </r>
  <r>
    <n v="492"/>
    <n v="7001642888"/>
    <s v="Ljubov Plotnikova"/>
    <s v="New Case"/>
    <s v="Female"/>
    <n v="61.219178082191782"/>
    <s v="Ukraine"/>
    <m/>
    <x v="0"/>
    <s v="Yes"/>
    <x v="74"/>
    <x v="1"/>
    <m/>
    <m/>
  </r>
  <r>
    <n v="493"/>
    <n v="7001643508"/>
    <s v="Valentina Tanashevich"/>
    <s v="New Case"/>
    <s v="Female"/>
    <n v="73.183561643835617"/>
    <s v="Ukraine"/>
    <m/>
    <x v="0"/>
    <s v="Yes"/>
    <x v="74"/>
    <x v="1"/>
    <m/>
    <m/>
  </r>
  <r>
    <n v="494"/>
    <n v="7002219926"/>
    <s v="Viktor Savenko"/>
    <s v="New Case"/>
    <s v="Male"/>
    <n v="27.383561643835616"/>
    <s v="Ukraine"/>
    <m/>
    <x v="0"/>
    <s v="Yes"/>
    <x v="74"/>
    <x v="1"/>
    <m/>
    <m/>
  </r>
  <r>
    <n v="495"/>
    <n v="7000943173"/>
    <s v="Inna Laricheva"/>
    <s v="New Case"/>
    <s v="Female"/>
    <n v="73.501369863013693"/>
    <s v="Ukraine"/>
    <m/>
    <x v="0"/>
    <s v="Yes"/>
    <x v="73"/>
    <x v="1"/>
    <m/>
    <m/>
  </r>
  <r>
    <n v="496"/>
    <n v="7001769381"/>
    <s v="Mariia Dobrova"/>
    <s v="New Case"/>
    <s v="Female"/>
    <n v="81.556164383561651"/>
    <s v="Ukraine"/>
    <m/>
    <x v="0"/>
    <s v="Yes"/>
    <x v="73"/>
    <x v="1"/>
    <m/>
    <m/>
  </r>
  <r>
    <n v="497"/>
    <n v="7001642604"/>
    <s v="Nataliya Tkachenko"/>
    <s v="New Case"/>
    <s v="Female"/>
    <n v="67.882191780821913"/>
    <s v="Ukraine"/>
    <m/>
    <x v="0"/>
    <s v="Yes"/>
    <x v="74"/>
    <x v="1"/>
    <m/>
    <m/>
  </r>
  <r>
    <n v="498"/>
    <n v="7002630109"/>
    <s v="Olha Sotnyk"/>
    <s v="New Case"/>
    <s v="Female"/>
    <n v="75.61917808219178"/>
    <s v="Ukraine"/>
    <m/>
    <x v="0"/>
    <s v="Yes"/>
    <x v="73"/>
    <x v="1"/>
    <m/>
    <m/>
  </r>
  <r>
    <n v="499"/>
    <n v="7001234775"/>
    <s v="Ivan Martinyuk"/>
    <s v="New Case"/>
    <s v="Male"/>
    <n v="73.854794520547941"/>
    <s v="Ukraine"/>
    <m/>
    <x v="0"/>
    <s v="Yes"/>
    <x v="73"/>
    <x v="1"/>
    <m/>
    <m/>
  </r>
  <r>
    <n v="500"/>
    <n v="7001835273"/>
    <s v="Lyudmila Griche"/>
    <s v="New Case"/>
    <s v="Female"/>
    <n v="75.953424657534242"/>
    <s v="Ukraine"/>
    <m/>
    <x v="0"/>
    <s v="Yes"/>
    <x v="73"/>
    <x v="1"/>
    <m/>
    <m/>
  </r>
  <r>
    <n v="501"/>
    <n v="7002382873"/>
    <s v="Maiia Kotova"/>
    <s v="New Case"/>
    <s v="Female"/>
    <n v="74.547945205479451"/>
    <s v="Ukraine"/>
    <m/>
    <x v="0"/>
    <s v="Yes"/>
    <x v="73"/>
    <x v="1"/>
    <m/>
    <m/>
  </r>
  <r>
    <n v="502"/>
    <n v="7001445245"/>
    <s v="Olha Dudko"/>
    <s v="New Case"/>
    <s v="Female"/>
    <n v="84.550684931506851"/>
    <s v="Ukraine"/>
    <m/>
    <x v="0"/>
    <s v="Yes"/>
    <x v="73"/>
    <x v="1"/>
    <m/>
    <m/>
  </r>
  <r>
    <n v="503"/>
    <n v="7001077552"/>
    <s v="Anatolii Hrabchilov"/>
    <s v="New Case"/>
    <s v="Male"/>
    <n v="71.805479452054797"/>
    <s v="Ukraine"/>
    <m/>
    <x v="0"/>
    <s v="Yes"/>
    <x v="73"/>
    <x v="1"/>
    <m/>
    <m/>
  </r>
  <r>
    <n v="504"/>
    <n v="7001635189"/>
    <s v="Evgenii Mihailenko"/>
    <s v="New Case"/>
    <s v="Male"/>
    <n v="71.783561643835611"/>
    <s v="Ukraine"/>
    <m/>
    <x v="0"/>
    <s v="Yes"/>
    <x v="73"/>
    <x v="1"/>
    <m/>
    <m/>
  </r>
  <r>
    <n v="505"/>
    <n v="7001803426"/>
    <s v="Galina Poklouskaya"/>
    <s v="New Case"/>
    <s v="Female"/>
    <n v="60.205479452054796"/>
    <s v="Ukraine"/>
    <m/>
    <x v="0"/>
    <s v="Yes"/>
    <x v="73"/>
    <x v="1"/>
    <m/>
    <m/>
  </r>
  <r>
    <n v="506"/>
    <n v="7002470745"/>
    <s v="Galina Bolotina"/>
    <s v="New Case"/>
    <s v="Female"/>
    <n v="75.706849315068496"/>
    <s v="Ukraine"/>
    <m/>
    <x v="0"/>
    <s v="Yes"/>
    <x v="36"/>
    <x v="1"/>
    <m/>
    <m/>
  </r>
  <r>
    <n v="507"/>
    <n v="7001033307"/>
    <s v="Olena Boncheva"/>
    <s v="New Case"/>
    <s v="Female"/>
    <n v="50.517808219178079"/>
    <s v="Ukraine"/>
    <m/>
    <x v="0"/>
    <s v="Yes"/>
    <x v="36"/>
    <x v="1"/>
    <m/>
    <m/>
  </r>
  <r>
    <n v="508"/>
    <n v="7001514585"/>
    <s v="Taisiya Semyonova"/>
    <s v="New Case"/>
    <s v="Female"/>
    <n v="74.887671232876713"/>
    <s v="Ukraine"/>
    <m/>
    <x v="0"/>
    <s v="Yes"/>
    <x v="36"/>
    <x v="1"/>
    <m/>
    <m/>
  </r>
  <r>
    <n v="509"/>
    <n v="7001258494"/>
    <s v="Valentyna Shcherbakova"/>
    <s v="New Case"/>
    <s v="Female"/>
    <n v="66.786301369863011"/>
    <s v="Ukraine"/>
    <m/>
    <x v="0"/>
    <s v="Yes"/>
    <x v="38"/>
    <x v="1"/>
    <m/>
    <m/>
  </r>
  <r>
    <n v="510"/>
    <n v="7001137384"/>
    <s v="Valeriya Pereverza"/>
    <s v="New Case"/>
    <s v="Female"/>
    <n v="36.69315068493151"/>
    <s v="Ukraine"/>
    <m/>
    <x v="0"/>
    <s v="Yes"/>
    <x v="38"/>
    <x v="1"/>
    <m/>
    <m/>
  </r>
  <r>
    <n v="511"/>
    <n v="7001851033"/>
    <s v="Viktor Vedkal"/>
    <s v="New Case"/>
    <s v="Male"/>
    <n v="69.92602739726027"/>
    <s v="Ukraine"/>
    <m/>
    <x v="0"/>
    <s v="Yes"/>
    <x v="37"/>
    <x v="1"/>
    <m/>
    <m/>
  </r>
  <r>
    <n v="512"/>
    <n v="7000967054"/>
    <s v="Lidia Ilnitskaya"/>
    <s v="New Case"/>
    <s v="Female"/>
    <n v="81.69589041095891"/>
    <s v="Ukraine"/>
    <m/>
    <x v="0"/>
    <s v="Yes"/>
    <x v="37"/>
    <x v="1"/>
    <m/>
    <m/>
  </r>
  <r>
    <n v="513"/>
    <n v="7002507052"/>
    <s v="Yuliya Shcherbakova"/>
    <s v="New Case"/>
    <s v="Female"/>
    <n v="42.336986301369862"/>
    <s v="Ukraine"/>
    <m/>
    <x v="0"/>
    <s v="Yes"/>
    <x v="37"/>
    <x v="1"/>
    <m/>
    <m/>
  </r>
  <r>
    <n v="514"/>
    <n v="7001168436"/>
    <s v="Olga Bakur"/>
    <s v="New Case"/>
    <s v="Female"/>
    <n v="39.706849315068496"/>
    <s v="Ukraine"/>
    <m/>
    <x v="0"/>
    <s v="Yes"/>
    <x v="39"/>
    <x v="1"/>
    <m/>
    <m/>
  </r>
  <r>
    <n v="515"/>
    <n v="7000963964"/>
    <s v="Stanislav Todorov"/>
    <s v="New Case"/>
    <s v="Male"/>
    <n v="31.476712328767125"/>
    <s v="Ukraine"/>
    <m/>
    <x v="0"/>
    <s v="Yes"/>
    <x v="39"/>
    <x v="1"/>
    <m/>
    <m/>
  </r>
  <r>
    <n v="516"/>
    <n v="7001207632"/>
    <s v="Nadya Savina"/>
    <s v="New Case"/>
    <s v="Female"/>
    <n v="31.424657534246574"/>
    <s v="Ukraine"/>
    <m/>
    <x v="0"/>
    <s v="Yes"/>
    <x v="39"/>
    <x v="1"/>
    <m/>
    <m/>
  </r>
  <r>
    <n v="517"/>
    <n v="7001221029"/>
    <s v="Olha Volrk"/>
    <s v="New Case"/>
    <s v="Female"/>
    <n v="65.986301369863014"/>
    <s v="Ukraine"/>
    <m/>
    <x v="0"/>
    <s v="Yes"/>
    <x v="40"/>
    <x v="4"/>
    <m/>
    <m/>
  </r>
  <r>
    <n v="518"/>
    <n v="7001419682"/>
    <s v="Kateryna Lolivynenko"/>
    <s v="New Case"/>
    <s v="Female"/>
    <n v="64.991780821917814"/>
    <s v="Ukraine"/>
    <m/>
    <x v="0"/>
    <s v="Yes"/>
    <x v="40"/>
    <x v="4"/>
    <m/>
    <m/>
  </r>
  <r>
    <n v="519"/>
    <n v="7000996261"/>
    <s v="Pavlo Prutkevych"/>
    <s v="New Case"/>
    <s v="Male"/>
    <n v="64.753424657534254"/>
    <s v="Ukraine"/>
    <m/>
    <x v="0"/>
    <s v="Yes"/>
    <x v="40"/>
    <x v="4"/>
    <m/>
    <m/>
  </r>
  <r>
    <n v="520"/>
    <n v="7000966943"/>
    <s v="Yuliya Vodovozova"/>
    <s v="New Case"/>
    <s v="Female"/>
    <n v="35.638356164383559"/>
    <s v="Ukraine"/>
    <m/>
    <x v="0"/>
    <s v="Yes"/>
    <x v="42"/>
    <x v="1"/>
    <m/>
    <m/>
  </r>
  <r>
    <n v="521"/>
    <n v="7002473388"/>
    <s v="Pavlo Chernous"/>
    <s v="New Case"/>
    <s v="Male"/>
    <n v="24.36986301369863"/>
    <s v="Ukraine"/>
    <m/>
    <x v="0"/>
    <s v="Yes"/>
    <x v="42"/>
    <x v="1"/>
    <m/>
    <m/>
  </r>
  <r>
    <n v="522"/>
    <n v="7002304635"/>
    <s v="Olena Angelova"/>
    <s v="New Case"/>
    <s v="Female"/>
    <n v="42.906849315068492"/>
    <s v="Ukraine"/>
    <m/>
    <x v="0"/>
    <s v="Yes"/>
    <x v="43"/>
    <x v="1"/>
    <m/>
    <m/>
  </r>
  <r>
    <n v="523"/>
    <n v="700140198"/>
    <s v="Mariya Grabovenko"/>
    <s v="New Case"/>
    <s v="Female"/>
    <n v="72.906849315068499"/>
    <s v="Ukraine"/>
    <m/>
    <x v="0"/>
    <s v="Yes"/>
    <x v="43"/>
    <x v="1"/>
    <m/>
    <m/>
  </r>
  <r>
    <n v="524"/>
    <n v="7002515482"/>
    <s v="Ruslan Taybey"/>
    <s v="New Case"/>
    <s v="Male"/>
    <n v="17.67945205479452"/>
    <s v="Ukraine"/>
    <m/>
    <x v="0"/>
    <s v="Yes"/>
    <x v="44"/>
    <x v="1"/>
    <m/>
    <m/>
  </r>
  <r>
    <n v="525"/>
    <n v="7001784535"/>
    <s v="Svetlana Kamishan"/>
    <s v="New Case"/>
    <s v="Female"/>
    <n v="75.572602739726022"/>
    <s v="Ukraine"/>
    <m/>
    <x v="0"/>
    <s v="Yes"/>
    <x v="44"/>
    <x v="1"/>
    <m/>
    <m/>
  </r>
  <r>
    <n v="526"/>
    <n v="7001257213"/>
    <s v="Ivan Makarov"/>
    <s v="New Case"/>
    <s v="Male"/>
    <n v="76.210958904109589"/>
    <s v="Ukraine"/>
    <m/>
    <x v="0"/>
    <s v="Yes"/>
    <x v="44"/>
    <x v="1"/>
    <m/>
    <m/>
  </r>
  <r>
    <n v="527"/>
    <n v="7002011308"/>
    <s v="Tetyana Dpbreva"/>
    <s v="New Case"/>
    <s v="Female"/>
    <n v="34.613698630136987"/>
    <s v="Ukraine"/>
    <m/>
    <x v="0"/>
    <s v="Yes"/>
    <x v="44"/>
    <x v="1"/>
    <m/>
    <m/>
  </r>
  <r>
    <n v="528"/>
    <n v="1001200475"/>
    <s v="Diana Shterbinkina"/>
    <s v="New Case"/>
    <s v="Female"/>
    <n v="84.709589041095896"/>
    <s v="Ukraine"/>
    <m/>
    <x v="0"/>
    <s v="Yes"/>
    <x v="56"/>
    <x v="1"/>
    <m/>
    <m/>
  </r>
  <r>
    <n v="529"/>
    <n v="7002007460"/>
    <s v="Bogdan Walmsyk"/>
    <s v="New Case"/>
    <s v="Male"/>
    <n v="27.958904109589042"/>
    <s v="Ukraine"/>
    <m/>
    <x v="0"/>
    <s v="Yes"/>
    <x v="47"/>
    <x v="1"/>
    <m/>
    <m/>
  </r>
  <r>
    <n v="530"/>
    <n v="7001137203"/>
    <s v="Olha Riabtseva"/>
    <s v="New Case"/>
    <s v="Female"/>
    <n v="35.484931506849314"/>
    <s v="Ukraine"/>
    <m/>
    <x v="0"/>
    <s v="Yes"/>
    <x v="47"/>
    <x v="1"/>
    <m/>
    <m/>
  </r>
  <r>
    <n v="531"/>
    <n v="7000979910"/>
    <s v="Mariya Peycheva"/>
    <s v="New Case"/>
    <s v="Female"/>
    <n v="35.205479452054796"/>
    <s v="Ukraine"/>
    <m/>
    <x v="0"/>
    <s v="Yes"/>
    <x v="47"/>
    <x v="5"/>
    <m/>
    <m/>
  </r>
  <r>
    <n v="532"/>
    <n v="7001637688"/>
    <s v="Antonina Minakova"/>
    <s v="New Case"/>
    <s v="Female"/>
    <n v="66.134246575342459"/>
    <s v="Ukraine"/>
    <m/>
    <x v="0"/>
    <s v="Yes"/>
    <x v="47"/>
    <x v="5"/>
    <m/>
    <m/>
  </r>
  <r>
    <n v="533"/>
    <n v="7002320037"/>
    <s v="Vlodymyr Kopyl"/>
    <s v="New Case"/>
    <s v="Male"/>
    <n v="70.846575342465755"/>
    <s v="Ukraine"/>
    <m/>
    <x v="0"/>
    <s v="Yes"/>
    <x v="47"/>
    <x v="5"/>
    <m/>
    <m/>
  </r>
  <r>
    <n v="534"/>
    <n v="7001119564"/>
    <s v="Ganna Pokotyliuk"/>
    <s v="New Case"/>
    <s v="Female"/>
    <n v="35.298630136986304"/>
    <s v="Ukraine"/>
    <m/>
    <x v="0"/>
    <s v="Yes"/>
    <x v="47"/>
    <x v="5"/>
    <m/>
    <m/>
  </r>
  <r>
    <n v="535"/>
    <n v="7001680938"/>
    <s v="Nataliya Brovchuk"/>
    <s v="New Case"/>
    <s v="Female"/>
    <n v="42.268493150684932"/>
    <s v="Ukraine"/>
    <m/>
    <x v="0"/>
    <s v="Yes"/>
    <x v="47"/>
    <x v="5"/>
    <m/>
    <m/>
  </r>
  <r>
    <n v="536"/>
    <n v="7001541271"/>
    <s v="Valentina Dementiyeva"/>
    <s v="New Case"/>
    <s v="Female"/>
    <n v="77.632876712328766"/>
    <s v="Ukraine"/>
    <m/>
    <x v="0"/>
    <s v="Yes"/>
    <x v="47"/>
    <x v="5"/>
    <m/>
    <m/>
  </r>
  <r>
    <n v="537"/>
    <n v="7002176755"/>
    <s v="Yana Kryvenko"/>
    <s v="New Case"/>
    <s v="Female"/>
    <n v="44.868493150684934"/>
    <s v="Ukraine"/>
    <m/>
    <x v="0"/>
    <s v="Yes"/>
    <x v="47"/>
    <x v="5"/>
    <m/>
    <m/>
  </r>
  <r>
    <n v="538"/>
    <n v="7001716466"/>
    <s v="Lyudmila Korshunova"/>
    <s v="New Case"/>
    <s v="Female"/>
    <n v="70.446575342465749"/>
    <s v="Ukraine"/>
    <m/>
    <x v="0"/>
    <s v="Yes"/>
    <x v="47"/>
    <x v="5"/>
    <m/>
    <m/>
  </r>
  <r>
    <n v="539"/>
    <n v="7000989056"/>
    <s v="Alla Ostroverhova"/>
    <s v="New Case"/>
    <s v="Female"/>
    <n v="76.106849315068487"/>
    <s v="Ukraine"/>
    <m/>
    <x v="0"/>
    <s v="Yes"/>
    <x v="48"/>
    <x v="1"/>
    <m/>
    <m/>
  </r>
  <r>
    <n v="540"/>
    <n v="7002599714"/>
    <s v="Galina Kosyachenko"/>
    <s v="New Case"/>
    <s v="Female"/>
    <n v="57.2"/>
    <s v="Ukraine"/>
    <m/>
    <x v="0"/>
    <s v="Yes"/>
    <x v="48"/>
    <x v="1"/>
    <m/>
    <m/>
  </r>
  <r>
    <n v="541"/>
    <n v="7001174116"/>
    <s v="Tetyana Dovbiy"/>
    <s v="New Case"/>
    <s v="Female"/>
    <n v="66.9945205479452"/>
    <s v="Ukraine"/>
    <m/>
    <x v="0"/>
    <s v="Yes"/>
    <x v="50"/>
    <x v="1"/>
    <m/>
    <m/>
  </r>
  <r>
    <n v="542"/>
    <n v="7001464268"/>
    <s v="Olga Kulikovska"/>
    <s v="New Case"/>
    <s v="Female"/>
    <n v="45.054794520547944"/>
    <s v="Ukraine"/>
    <m/>
    <x v="0"/>
    <s v="Yes"/>
    <x v="53"/>
    <x v="1"/>
    <m/>
    <m/>
  </r>
  <r>
    <n v="543"/>
    <n v="7001546999"/>
    <s v="Iryna Bohaychuk"/>
    <s v="New Case"/>
    <s v="Female"/>
    <n v="66.487671232876707"/>
    <s v="Ukraine"/>
    <m/>
    <x v="0"/>
    <s v="Yes"/>
    <x v="53"/>
    <x v="1"/>
    <m/>
    <m/>
  </r>
  <r>
    <n v="544"/>
    <n v="7000969047"/>
    <s v="Mykola Herhel"/>
    <s v="New Case"/>
    <s v="Male"/>
    <n v="69.841095890410955"/>
    <s v="Ukraine"/>
    <m/>
    <x v="0"/>
    <s v="Yes"/>
    <x v="53"/>
    <x v="1"/>
    <m/>
    <m/>
  </r>
  <r>
    <n v="545"/>
    <n v="7001172385"/>
    <s v="Anna Hotsulyak"/>
    <s v="New Case"/>
    <s v="Female"/>
    <n v="77.079452054794515"/>
    <s v="Ukraine"/>
    <m/>
    <x v="0"/>
    <s v="Yes"/>
    <x v="53"/>
    <x v="1"/>
    <m/>
    <m/>
  </r>
  <r>
    <n v="546"/>
    <n v="7001257121"/>
    <s v="Yuriy Musiyenko"/>
    <s v="New Case"/>
    <s v="Male"/>
    <n v="74.479452054794521"/>
    <s v="Ukraine"/>
    <m/>
    <x v="0"/>
    <s v="Yes"/>
    <x v="54"/>
    <x v="1"/>
    <m/>
    <m/>
  </r>
  <r>
    <n v="547"/>
    <n v="7002660070"/>
    <s v="Leonid Kolesnyk"/>
    <s v="New Case"/>
    <s v="Male"/>
    <n v="80.249315068493146"/>
    <s v="Ukraine"/>
    <m/>
    <x v="0"/>
    <s v="Yes"/>
    <x v="54"/>
    <x v="1"/>
    <m/>
    <m/>
  </r>
  <r>
    <n v="548"/>
    <n v="7002388288"/>
    <s v="Nadiya Barinova"/>
    <s v="New Case"/>
    <s v="Female"/>
    <n v="65.679452054794524"/>
    <s v="Ukraine"/>
    <m/>
    <x v="0"/>
    <s v="Yes"/>
    <x v="54"/>
    <x v="1"/>
    <m/>
    <m/>
  </r>
  <r>
    <n v="549"/>
    <n v="7002072549"/>
    <s v="Lidiya Dolhova"/>
    <s v="New Case"/>
    <s v="Female"/>
    <n v="73.421917808219177"/>
    <s v="Ukraine"/>
    <m/>
    <x v="0"/>
    <s v="Yes"/>
    <x v="54"/>
    <x v="1"/>
    <m/>
    <m/>
  </r>
  <r>
    <n v="550"/>
    <n v="7001371715"/>
    <s v="Olga Chervenkova"/>
    <s v="New Case"/>
    <s v="Female"/>
    <n v="72.356164383561648"/>
    <s v="Ukraine"/>
    <m/>
    <x v="0"/>
    <s v="Yes"/>
    <x v="54"/>
    <x v="1"/>
    <m/>
    <m/>
  </r>
  <r>
    <n v="551"/>
    <n v="7002085480"/>
    <s v="Maryna Fokina"/>
    <s v="New Case"/>
    <s v="Female"/>
    <n v="60.473972602739728"/>
    <s v="Ukraine"/>
    <m/>
    <x v="0"/>
    <s v="Yes"/>
    <x v="54"/>
    <x v="1"/>
    <m/>
    <m/>
  </r>
  <r>
    <n v="552"/>
    <n v="7002491049"/>
    <s v="Mihaylo Kohanovskiy"/>
    <s v="New Case"/>
    <s v="Male"/>
    <n v="89.93150684931507"/>
    <s v="Ukraine"/>
    <m/>
    <x v="0"/>
    <s v="Yes"/>
    <x v="25"/>
    <x v="1"/>
    <m/>
    <m/>
  </r>
  <r>
    <n v="553"/>
    <n v="7001055826"/>
    <s v="Igor Petuhov"/>
    <s v="New Case"/>
    <s v="Male"/>
    <n v="85.147945205479445"/>
    <s v="Ukraine"/>
    <m/>
    <x v="0"/>
    <s v="Yes"/>
    <x v="25"/>
    <x v="1"/>
    <m/>
    <m/>
  </r>
  <r>
    <n v="554"/>
    <n v="7001055147"/>
    <s v="Alla Ketkova"/>
    <s v="New Case"/>
    <s v="Female"/>
    <n v="84.558904109589037"/>
    <s v="Ukraine"/>
    <m/>
    <x v="0"/>
    <s v="Yes"/>
    <x v="25"/>
    <x v="1"/>
    <m/>
    <m/>
  </r>
  <r>
    <n v="555"/>
    <n v="7001486802"/>
    <s v="Vera Sanina"/>
    <s v="New Case"/>
    <s v="Female"/>
    <n v="68.060273972602744"/>
    <s v="Ukraine"/>
    <m/>
    <x v="0"/>
    <s v="Yes"/>
    <x v="25"/>
    <x v="1"/>
    <m/>
    <m/>
  </r>
  <r>
    <n v="556"/>
    <n v="7002035603"/>
    <s v="Nataliya Zyza"/>
    <s v="New Case"/>
    <s v="Female"/>
    <n v="47.254794520547946"/>
    <s v="Ukraine"/>
    <m/>
    <x v="0"/>
    <s v="Yes"/>
    <x v="25"/>
    <x v="1"/>
    <m/>
    <m/>
  </r>
  <r>
    <n v="557"/>
    <n v="7000931435"/>
    <s v="Katerina Markova"/>
    <s v="New Case"/>
    <s v="Female"/>
    <n v="86.805479452054797"/>
    <s v="Ukraine"/>
    <m/>
    <x v="0"/>
    <s v="Yes"/>
    <x v="22"/>
    <x v="1"/>
    <m/>
    <m/>
  </r>
  <r>
    <n v="558"/>
    <n v="7001636555"/>
    <s v="Natalia Davydenko"/>
    <s v="New Case"/>
    <s v="Female"/>
    <n v="48.493150684931507"/>
    <s v="Ukraine"/>
    <m/>
    <x v="0"/>
    <s v="Yes"/>
    <x v="19"/>
    <x v="1"/>
    <m/>
    <m/>
  </r>
  <r>
    <n v="559"/>
    <n v="7002085468"/>
    <s v="Ninel Bayborodina"/>
    <s v="New Case"/>
    <s v="Female"/>
    <n v="83.887671232876713"/>
    <s v="Ukraine"/>
    <m/>
    <x v="0"/>
    <s v="Yes"/>
    <x v="19"/>
    <x v="1"/>
    <m/>
    <m/>
  </r>
  <r>
    <n v="560"/>
    <n v="7001433998"/>
    <s v="Mariya Beker"/>
    <s v="New Case"/>
    <s v="Female"/>
    <n v="37.073972602739723"/>
    <s v="Ukraine"/>
    <m/>
    <x v="0"/>
    <s v="Yes"/>
    <x v="18"/>
    <x v="1"/>
    <m/>
    <m/>
  </r>
  <r>
    <n v="561"/>
    <n v="7000986594"/>
    <s v="Volodymyr Gulenko"/>
    <s v="New Case"/>
    <s v="Male"/>
    <n v="68.972602739726028"/>
    <s v="Ukraine"/>
    <m/>
    <x v="0"/>
    <s v="Yes"/>
    <x v="19"/>
    <x v="5"/>
    <m/>
    <m/>
  </r>
  <r>
    <n v="562"/>
    <n v="7002448010"/>
    <s v="Olena Babichenko"/>
    <s v="New Case"/>
    <s v="Female"/>
    <n v="28.539726027397261"/>
    <s v="Ukraine"/>
    <m/>
    <x v="0"/>
    <s v="Yes"/>
    <x v="19"/>
    <x v="5"/>
    <m/>
    <m/>
  </r>
  <r>
    <n v="563"/>
    <n v="7001413912"/>
    <s v="Ivan Boldirev"/>
    <s v="New Case"/>
    <s v="Male"/>
    <n v="84.104109589041101"/>
    <s v="Ukraine"/>
    <m/>
    <x v="0"/>
    <s v="Yes"/>
    <x v="19"/>
    <x v="5"/>
    <m/>
    <m/>
  </r>
  <r>
    <n v="564"/>
    <n v="7001784904"/>
    <s v="Yuliya Yashchenko"/>
    <s v="New Case"/>
    <s v="Female"/>
    <n v="38.367123287671234"/>
    <s v="Ukraine"/>
    <m/>
    <x v="0"/>
    <s v="Yes"/>
    <x v="19"/>
    <x v="3"/>
    <m/>
    <m/>
  </r>
  <r>
    <n v="565"/>
    <n v="7001938611"/>
    <s v="Violeta Chalova"/>
    <s v="New Case"/>
    <s v="Female"/>
    <n v="33.027397260273972"/>
    <s v="Ukraine"/>
    <m/>
    <x v="0"/>
    <s v="Yes"/>
    <x v="19"/>
    <x v="5"/>
    <m/>
    <m/>
  </r>
  <r>
    <n v="566"/>
    <n v="7001484587"/>
    <s v="Viktoriia Yaroshenko"/>
    <s v="New Case"/>
    <s v="Female"/>
    <n v="48.027397260273972"/>
    <s v="Ukraine"/>
    <m/>
    <x v="0"/>
    <s v="Yes"/>
    <x v="19"/>
    <x v="5"/>
    <m/>
    <m/>
  </r>
  <r>
    <n v="567"/>
    <n v="7001413358"/>
    <s v="Anna Boldireva"/>
    <s v="New Case"/>
    <s v="Female"/>
    <n v="85.090410958904116"/>
    <s v="Ukraine"/>
    <m/>
    <x v="0"/>
    <s v="Yes"/>
    <x v="19"/>
    <x v="5"/>
    <m/>
    <m/>
  </r>
  <r>
    <n v="568"/>
    <n v="7001309671"/>
    <s v="Oleksandr Karapetrov"/>
    <s v="New Case"/>
    <s v="Male"/>
    <n v="17.065753424657533"/>
    <s v="Ukraine"/>
    <m/>
    <x v="0"/>
    <s v="Yes"/>
    <x v="19"/>
    <x v="3"/>
    <m/>
    <m/>
  </r>
  <r>
    <n v="569"/>
    <n v="7000987188"/>
    <s v="Alona Nikolayeva"/>
    <s v="New Case"/>
    <s v="Female"/>
    <n v="36.561643835616437"/>
    <s v="Ukraine"/>
    <m/>
    <x v="0"/>
    <s v="Yes"/>
    <x v="19"/>
    <x v="5"/>
    <m/>
    <m/>
  </r>
  <r>
    <n v="570"/>
    <n v="7001308504"/>
    <s v="Olena Medyanik"/>
    <s v="New Case"/>
    <s v="Female"/>
    <n v="37.465753424657535"/>
    <s v="Ukraine"/>
    <m/>
    <x v="0"/>
    <s v="Yes"/>
    <x v="19"/>
    <x v="5"/>
    <m/>
    <m/>
  </r>
  <r>
    <n v="571"/>
    <n v="7001308571"/>
    <s v="Polina Chaban"/>
    <s v="New Case"/>
    <s v="Female"/>
    <n v="29.487671232876714"/>
    <s v="Ukraine"/>
    <m/>
    <x v="0"/>
    <s v="Yes"/>
    <x v="19"/>
    <x v="5"/>
    <m/>
    <m/>
  </r>
  <r>
    <n v="572"/>
    <n v="7001128142"/>
    <s v="Anna Dimova"/>
    <s v="New Case"/>
    <s v="Female"/>
    <n v="30.641095890410959"/>
    <s v="Ukraine"/>
    <m/>
    <x v="0"/>
    <s v="Yes"/>
    <x v="19"/>
    <x v="5"/>
    <m/>
    <m/>
  </r>
  <r>
    <n v="573"/>
    <n v="7001444905"/>
    <s v="Danilov Osipov"/>
    <s v="New Case"/>
    <s v="Male"/>
    <n v="23.304109589041097"/>
    <s v="Ukraine"/>
    <m/>
    <x v="0"/>
    <s v="Yes"/>
    <x v="19"/>
    <x v="5"/>
    <m/>
    <m/>
  </r>
  <r>
    <n v="574"/>
    <n v="7002294978"/>
    <s v="Liudmyla Prutova"/>
    <s v="New Case"/>
    <s v="Female"/>
    <n v="50.298630136986304"/>
    <s v="Ukraine"/>
    <m/>
    <x v="0"/>
    <s v="Yes"/>
    <x v="19"/>
    <x v="5"/>
    <m/>
    <m/>
  </r>
  <r>
    <n v="575"/>
    <n v="7001505608"/>
    <s v="Yulia Horb"/>
    <s v="New Case"/>
    <s v="Female"/>
    <n v="37.695890410958903"/>
    <s v="Ukraine"/>
    <m/>
    <x v="0"/>
    <s v="Yes"/>
    <x v="19"/>
    <x v="5"/>
    <m/>
    <m/>
  </r>
  <r>
    <n v="576"/>
    <n v="7001543725"/>
    <s v="Yuriy Devizenko"/>
    <s v="New Case"/>
    <s v="Female"/>
    <n v="66.07123287671233"/>
    <s v="Ukraine"/>
    <m/>
    <x v="0"/>
    <s v="Yes"/>
    <x v="19"/>
    <x v="5"/>
    <m/>
    <m/>
  </r>
  <r>
    <n v="577"/>
    <n v="7001435811"/>
    <s v="Olha Portnova"/>
    <s v="New Case"/>
    <s v="Female"/>
    <n v="63.227397260273975"/>
    <s v="Ukraine"/>
    <m/>
    <x v="0"/>
    <s v="Yes"/>
    <x v="19"/>
    <x v="5"/>
    <m/>
    <m/>
  </r>
  <r>
    <n v="578"/>
    <n v="7001412454"/>
    <s v="Valentyna Voloshina"/>
    <s v="New Case"/>
    <s v="Female"/>
    <n v="72.032876712328772"/>
    <s v="Ukraine"/>
    <m/>
    <x v="0"/>
    <s v="Yes"/>
    <x v="19"/>
    <x v="5"/>
    <m/>
    <m/>
  </r>
  <r>
    <n v="579"/>
    <n v="7001509617"/>
    <s v="Olha Vasylenko"/>
    <s v="New Case"/>
    <s v="Female"/>
    <n v="41.326027397260276"/>
    <s v="Ukraine"/>
    <m/>
    <x v="0"/>
    <s v="Yes"/>
    <x v="19"/>
    <x v="5"/>
    <m/>
    <m/>
  </r>
  <r>
    <n v="580"/>
    <n v="7001412650"/>
    <s v="Natalia Makarova"/>
    <s v="New Case"/>
    <s v="Female"/>
    <n v="42.30958904109589"/>
    <s v="Ukraine"/>
    <m/>
    <x v="0"/>
    <s v="Yes"/>
    <x v="19"/>
    <x v="5"/>
    <m/>
    <m/>
  </r>
  <r>
    <n v="581"/>
    <n v="7001435268"/>
    <s v="Volodymyr Portnov"/>
    <s v="New Case"/>
    <s v="Male"/>
    <n v="65.92602739726027"/>
    <s v="Ukraine"/>
    <m/>
    <x v="0"/>
    <s v="Yes"/>
    <x v="19"/>
    <x v="5"/>
    <m/>
    <m/>
  </r>
  <r>
    <n v="582"/>
    <n v="7001736707"/>
    <s v="Oleksandr Pohoriliy"/>
    <s v="New Case"/>
    <s v="Male"/>
    <n v="72.30958904109589"/>
    <s v="Ukraine"/>
    <m/>
    <x v="0"/>
    <s v="Yes"/>
    <x v="19"/>
    <x v="5"/>
    <m/>
    <m/>
  </r>
  <r>
    <n v="583"/>
    <n v="7001845467"/>
    <s v="Iryna Vasilieva"/>
    <s v="New Case"/>
    <s v="Female"/>
    <n v="62.446575342465756"/>
    <s v="Ukraine"/>
    <m/>
    <x v="0"/>
    <s v="Yes"/>
    <x v="19"/>
    <x v="5"/>
    <m/>
    <m/>
  </r>
  <r>
    <n v="584"/>
    <n v="7001736062"/>
    <s v="Alla Pohorila"/>
    <s v="New Case"/>
    <s v="Female"/>
    <n v="68.145205479452059"/>
    <s v="Ukraine"/>
    <m/>
    <x v="0"/>
    <s v="Yes"/>
    <x v="19"/>
    <x v="5"/>
    <m/>
    <m/>
  </r>
  <r>
    <n v="585"/>
    <n v="7001365127"/>
    <s v="Nataliya Lysenko"/>
    <s v="New Case"/>
    <s v="Female"/>
    <n v="42.512328767123286"/>
    <s v="Ukraine"/>
    <m/>
    <x v="0"/>
    <s v="Yes"/>
    <x v="19"/>
    <x v="5"/>
    <m/>
    <m/>
  </r>
  <r>
    <n v="586"/>
    <n v="7001403485"/>
    <s v="Andrey Kinchevsekyi"/>
    <s v="New Case"/>
    <s v="Male"/>
    <n v="34.561643835616437"/>
    <s v="Ukraine"/>
    <m/>
    <x v="0"/>
    <s v="Yes"/>
    <x v="18"/>
    <x v="3"/>
    <m/>
    <m/>
  </r>
  <r>
    <n v="587"/>
    <n v="7001845571"/>
    <s v="Olexandr Malodedev"/>
    <s v="New Case"/>
    <s v="Male"/>
    <n v="43.753424657534246"/>
    <s v="Ukraine"/>
    <m/>
    <x v="0"/>
    <s v="Yes"/>
    <x v="18"/>
    <x v="3"/>
    <m/>
    <m/>
  </r>
  <r>
    <n v="588"/>
    <n v="7001217295"/>
    <s v="Tetyana Prosunko"/>
    <s v="New Case"/>
    <s v="Female"/>
    <n v="68.189041095890417"/>
    <s v="Ukraine"/>
    <m/>
    <x v="0"/>
    <s v="Yes"/>
    <x v="18"/>
    <x v="3"/>
    <m/>
    <m/>
  </r>
  <r>
    <n v="589"/>
    <n v="7001847128"/>
    <s v="Irina Chaikovska"/>
    <s v="New Case"/>
    <s v="Female"/>
    <n v="42.106849315068494"/>
    <s v="Ukraine"/>
    <m/>
    <x v="0"/>
    <s v="Yes"/>
    <x v="18"/>
    <x v="3"/>
    <m/>
    <m/>
  </r>
  <r>
    <n v="590"/>
    <n v="7002071151"/>
    <s v="Liubov Soloviova"/>
    <s v="New Case"/>
    <s v="Female"/>
    <n v="72.339726027397262"/>
    <s v="Ukraine"/>
    <m/>
    <x v="0"/>
    <s v="Yes"/>
    <x v="18"/>
    <x v="3"/>
    <m/>
    <m/>
  </r>
  <r>
    <n v="591"/>
    <n v="7001846213"/>
    <s v="Oleksandr Chaikovskiyi"/>
    <s v="New Case"/>
    <s v="Male"/>
    <n v="74.471232876712335"/>
    <s v="Ukraine"/>
    <m/>
    <x v="0"/>
    <s v="Yes"/>
    <x v="18"/>
    <x v="3"/>
    <m/>
    <m/>
  </r>
  <r>
    <n v="592"/>
    <n v="7001352770"/>
    <s v="Liubov Mihailova"/>
    <s v="New Case"/>
    <s v="Female"/>
    <n v="68.964383561643842"/>
    <s v="Ukraine"/>
    <m/>
    <x v="0"/>
    <s v="Yes"/>
    <x v="18"/>
    <x v="3"/>
    <m/>
    <m/>
  </r>
  <r>
    <n v="593"/>
    <n v="7002070589"/>
    <s v="Volodymyr Pletmintsev"/>
    <s v="New Case"/>
    <s v="Male"/>
    <n v="76.682191780821924"/>
    <s v="Ukraine"/>
    <m/>
    <x v="0"/>
    <s v="Yes"/>
    <x v="18"/>
    <x v="3"/>
    <m/>
    <m/>
  </r>
  <r>
    <n v="594"/>
    <n v="7001915771"/>
    <s v="Tamara Babitska"/>
    <s v="New Case"/>
    <s v="Female"/>
    <n v="81.794520547945211"/>
    <s v="Ukraine"/>
    <m/>
    <x v="0"/>
    <s v="Yes"/>
    <x v="52"/>
    <x v="6"/>
    <m/>
    <m/>
  </r>
  <r>
    <n v="595"/>
    <n v="7001916608"/>
    <s v="Mikola Demyanets"/>
    <s v="New Case"/>
    <s v="Male"/>
    <n v="68.364383561643834"/>
    <s v="Ukraine"/>
    <m/>
    <x v="0"/>
    <s v="Yes"/>
    <x v="52"/>
    <x v="6"/>
    <m/>
    <m/>
  </r>
  <r>
    <n v="596"/>
    <n v="7001917362"/>
    <s v="Olha Smolenska"/>
    <s v="New Case"/>
    <s v="Female"/>
    <n v="72.38356164383562"/>
    <s v="Ukraine"/>
    <m/>
    <x v="0"/>
    <s v="Yes"/>
    <x v="52"/>
    <x v="6"/>
    <m/>
    <m/>
  </r>
  <r>
    <n v="597"/>
    <n v="7001916217"/>
    <s v="Iryna Alabusheva"/>
    <s v="New Case"/>
    <s v="Female"/>
    <n v="60.213698630136989"/>
    <s v="Ukraine"/>
    <m/>
    <x v="0"/>
    <s v="Yes"/>
    <x v="52"/>
    <x v="6"/>
    <m/>
    <m/>
  </r>
  <r>
    <n v="598"/>
    <n v="7001346160"/>
    <s v="Lyudmyla Pudovkina"/>
    <s v="New Case"/>
    <s v="Female"/>
    <n v="68.230136986301375"/>
    <s v="Ukraine"/>
    <m/>
    <x v="0"/>
    <s v="Yes"/>
    <x v="51"/>
    <x v="6"/>
    <m/>
    <m/>
  </r>
  <r>
    <n v="599"/>
    <n v="7002398667"/>
    <s v="Halyna Jukova"/>
    <s v="New Case"/>
    <s v="Female"/>
    <n v="71.879452054794527"/>
    <s v="Ukraine"/>
    <m/>
    <x v="0"/>
    <s v="Yes"/>
    <x v="52"/>
    <x v="6"/>
    <m/>
    <m/>
  </r>
  <r>
    <n v="600"/>
    <n v="7002398623"/>
    <s v="Viktoriya Krikunova"/>
    <s v="New Case"/>
    <s v="Female"/>
    <n v="41.758904109589039"/>
    <s v="Ukraine"/>
    <m/>
    <x v="0"/>
    <s v="Yes"/>
    <x v="52"/>
    <x v="6"/>
    <m/>
    <m/>
  </r>
  <r>
    <n v="601"/>
    <n v="7001917085"/>
    <s v="Valentyna Pyshnenko"/>
    <s v="New Case"/>
    <s v="Female"/>
    <n v="66.783561643835611"/>
    <s v="Ukraine"/>
    <m/>
    <x v="0"/>
    <s v="Yes"/>
    <x v="51"/>
    <x v="6"/>
    <m/>
    <m/>
  </r>
  <r>
    <n v="602"/>
    <n v="7001915690"/>
    <s v="Mykola Radiola"/>
    <s v="New Case"/>
    <s v="Male"/>
    <n v="65.92602739726027"/>
    <s v="Ukraine"/>
    <m/>
    <x v="0"/>
    <s v="Yes"/>
    <x v="51"/>
    <x v="6"/>
    <m/>
    <m/>
  </r>
  <r>
    <n v="603"/>
    <n v="7001916561"/>
    <s v="Lyudmyla Fedorova"/>
    <s v="New Case"/>
    <s v="Female"/>
    <n v="82.545205479452051"/>
    <s v="Ukraine"/>
    <m/>
    <x v="0"/>
    <s v="Yes"/>
    <x v="51"/>
    <x v="6"/>
    <m/>
    <m/>
  </r>
  <r>
    <n v="604"/>
    <n v="7001916468"/>
    <s v="Neonila Papirovska"/>
    <s v="New Case"/>
    <s v="Female"/>
    <n v="73.301369863013704"/>
    <s v="Ukraine"/>
    <m/>
    <x v="0"/>
    <s v="Yes"/>
    <x v="51"/>
    <x v="6"/>
    <m/>
    <m/>
  </r>
  <r>
    <n v="605"/>
    <n v="7001943981"/>
    <s v="Olga Dyka"/>
    <s v="New Case"/>
    <s v="Female"/>
    <n v="66.180821917808217"/>
    <s v="Ukraine"/>
    <m/>
    <x v="0"/>
    <s v="Yes"/>
    <x v="51"/>
    <x v="6"/>
    <m/>
    <m/>
  </r>
  <r>
    <n v="606"/>
    <n v="7001917030"/>
    <s v="Tetyana Zavernyna"/>
    <s v="New Case"/>
    <s v="Female"/>
    <n v="69.07397260273973"/>
    <s v="Ukraine"/>
    <m/>
    <x v="0"/>
    <s v="Yes"/>
    <x v="51"/>
    <x v="6"/>
    <m/>
    <m/>
  </r>
  <r>
    <n v="607"/>
    <n v="7001953429"/>
    <s v="Tatyana Burkova"/>
    <s v="New Case"/>
    <s v="Female"/>
    <n v="67.016438356164386"/>
    <s v="Ukraine"/>
    <m/>
    <x v="0"/>
    <s v="Yes"/>
    <x v="51"/>
    <x v="6"/>
    <m/>
    <m/>
  </r>
  <r>
    <n v="608"/>
    <n v="7001335625"/>
    <s v="Olga Shalaeva"/>
    <s v="New Case"/>
    <s v="Female"/>
    <n v="82.775342465753425"/>
    <s v="Ukraine"/>
    <m/>
    <x v="0"/>
    <s v="Yes"/>
    <x v="51"/>
    <x v="6"/>
    <m/>
    <m/>
  </r>
  <r>
    <n v="609"/>
    <n v="7002451652"/>
    <s v="Maksim Demyanets"/>
    <s v="New Case"/>
    <s v="Male"/>
    <n v="43.890410958904113"/>
    <s v="Ukraine"/>
    <m/>
    <x v="0"/>
    <s v="Yes"/>
    <x v="51"/>
    <x v="6"/>
    <m/>
    <m/>
  </r>
  <r>
    <n v="610"/>
    <n v="7002449534"/>
    <s v="Lesia Krasnikova"/>
    <s v="New Case"/>
    <s v="Female"/>
    <n v="40.663013698630138"/>
    <s v="Ukraine"/>
    <m/>
    <x v="0"/>
    <s v="Yes"/>
    <x v="48"/>
    <x v="1"/>
    <m/>
    <m/>
  </r>
  <r>
    <n v="611"/>
    <n v="7002409918"/>
    <s v="Olha Danylko"/>
    <s v="New Case"/>
    <s v="Female"/>
    <n v="33.989041095890414"/>
    <s v="Ukraine"/>
    <m/>
    <x v="0"/>
    <s v="Yes"/>
    <x v="48"/>
    <x v="1"/>
    <m/>
    <m/>
  </r>
  <r>
    <n v="612"/>
    <n v="7001984744"/>
    <s v="Lyudmila Potylko"/>
    <s v="New Case"/>
    <s v="Female"/>
    <n v="60.827397260273976"/>
    <s v="Ukraine"/>
    <m/>
    <x v="0"/>
    <s v="Yes"/>
    <x v="47"/>
    <x v="5"/>
    <m/>
    <m/>
  </r>
  <r>
    <n v="613"/>
    <n v="7001373823"/>
    <s v="Yuliya Dobrodyeyeva"/>
    <s v="New Case"/>
    <s v="Female"/>
    <n v="45.035616438356165"/>
    <s v="Ukraine"/>
    <m/>
    <x v="0"/>
    <s v="Yes"/>
    <x v="48"/>
    <x v="5"/>
    <m/>
    <m/>
  </r>
  <r>
    <n v="614"/>
    <n v="7002395275"/>
    <s v="Anatolii Kol"/>
    <s v="New Case"/>
    <s v="Male"/>
    <n v="77.723287671232882"/>
    <s v="Ukraine"/>
    <m/>
    <x v="0"/>
    <s v="Yes"/>
    <x v="48"/>
    <x v="5"/>
    <m/>
    <m/>
  </r>
  <r>
    <n v="615"/>
    <n v="7001034278"/>
    <s v="Anna Slyusareva"/>
    <s v="New Case"/>
    <s v="Female"/>
    <n v="86.38630136986302"/>
    <s v="Ukraine"/>
    <m/>
    <x v="0"/>
    <s v="Yes"/>
    <x v="47"/>
    <x v="5"/>
    <m/>
    <m/>
  </r>
  <r>
    <n v="616"/>
    <n v="7001035219"/>
    <s v="Serhii Hrebennyk"/>
    <s v="New Case"/>
    <s v="Male"/>
    <n v="63.172602739726024"/>
    <s v="Ukraine"/>
    <m/>
    <x v="0"/>
    <s v="Yes"/>
    <x v="47"/>
    <x v="5"/>
    <m/>
    <m/>
  </r>
  <r>
    <n v="617"/>
    <n v="7001625272"/>
    <s v="Svetlana Loginova"/>
    <s v="New Case"/>
    <s v="Female"/>
    <n v="59.197260273972603"/>
    <s v="Ukraine"/>
    <m/>
    <x v="0"/>
    <s v="Yes"/>
    <x v="47"/>
    <x v="5"/>
    <m/>
    <m/>
  </r>
  <r>
    <n v="618"/>
    <n v="7001854230"/>
    <s v="Olha Yemelianova"/>
    <s v="New Case"/>
    <s v="Female"/>
    <n v="35.326027397260276"/>
    <s v="Ukraine"/>
    <m/>
    <x v="0"/>
    <s v="Yes"/>
    <x v="48"/>
    <x v="5"/>
    <m/>
    <m/>
  </r>
  <r>
    <n v="619"/>
    <n v="7002163179"/>
    <s v="Inna Hirman"/>
    <s v="New Case"/>
    <s v="Female"/>
    <n v="44.397260273972606"/>
    <s v="Ukraine"/>
    <m/>
    <x v="0"/>
    <s v="Yes"/>
    <x v="47"/>
    <x v="5"/>
    <m/>
    <m/>
  </r>
  <r>
    <n v="620"/>
    <n v="7001909585"/>
    <s v="Vira Vorohova"/>
    <s v="New Case"/>
    <s v="Female"/>
    <n v="71.498630136986307"/>
    <s v="Ukraine"/>
    <m/>
    <x v="0"/>
    <s v="Yes"/>
    <x v="47"/>
    <x v="5"/>
    <m/>
    <m/>
  </r>
  <r>
    <n v="621"/>
    <n v="7001764168"/>
    <s v="Kateryna Nesterenko"/>
    <s v="New Case"/>
    <s v="Female"/>
    <n v="27.978082191780821"/>
    <s v="Ukraine"/>
    <m/>
    <x v="0"/>
    <s v="Yes"/>
    <x v="47"/>
    <x v="5"/>
    <m/>
    <m/>
  </r>
  <r>
    <n v="622"/>
    <n v="7002005732"/>
    <s v="Iryna Chumachenko"/>
    <s v="New Case"/>
    <s v="Female"/>
    <n v="42.465753424657535"/>
    <s v="Ukraine"/>
    <m/>
    <x v="0"/>
    <s v="Yes"/>
    <x v="47"/>
    <x v="5"/>
    <m/>
    <m/>
  </r>
  <r>
    <n v="623"/>
    <n v="7001126827"/>
    <s v="Nina Komissarova"/>
    <s v="New Case"/>
    <s v="Female"/>
    <n v="67.210958904109589"/>
    <s v="Ukraine"/>
    <m/>
    <x v="0"/>
    <s v="Yes"/>
    <x v="45"/>
    <x v="5"/>
    <m/>
    <m/>
  </r>
  <r>
    <n v="624"/>
    <n v="7001310747"/>
    <s v="Nadya Stoishka"/>
    <s v="New Case"/>
    <s v="Female"/>
    <n v="79.652054794520552"/>
    <s v="Ukraine"/>
    <m/>
    <x v="0"/>
    <s v="Yes"/>
    <x v="45"/>
    <x v="5"/>
    <m/>
    <m/>
  </r>
  <r>
    <n v="625"/>
    <n v="7001212131"/>
    <s v="Zinaida Bludova"/>
    <s v="New Case"/>
    <s v="Female"/>
    <n v="71.909589041095884"/>
    <s v="Ukraine"/>
    <m/>
    <x v="0"/>
    <s v="Yes"/>
    <x v="47"/>
    <x v="5"/>
    <m/>
    <m/>
  </r>
  <r>
    <n v="626"/>
    <n v="7001544700"/>
    <s v="Hanna Skurova"/>
    <s v="New Case"/>
    <s v="Female"/>
    <n v="39.180821917808217"/>
    <s v="Ukraine"/>
    <m/>
    <x v="0"/>
    <s v="Yes"/>
    <x v="47"/>
    <x v="5"/>
    <m/>
    <m/>
  </r>
  <r>
    <n v="627"/>
    <n v="7001745503"/>
    <s v="Anna Burban"/>
    <s v="New Case"/>
    <s v="Female"/>
    <n v="27.345205479452055"/>
    <s v="Ukraine"/>
    <m/>
    <x v="0"/>
    <s v="Yes"/>
    <x v="47"/>
    <x v="5"/>
    <m/>
    <m/>
  </r>
  <r>
    <n v="628"/>
    <n v="7002332306"/>
    <s v="Vitaliy Melnyk"/>
    <s v="New Case"/>
    <s v="Male"/>
    <n v="41.591780821917808"/>
    <s v="Ukraine"/>
    <m/>
    <x v="0"/>
    <s v="Yes"/>
    <x v="45"/>
    <x v="7"/>
    <m/>
    <m/>
  </r>
  <r>
    <n v="629"/>
    <n v="7001310253"/>
    <s v="Lyudmila Sudakova"/>
    <s v="New Case"/>
    <s v="Female"/>
    <n v="81.460273972602735"/>
    <s v="Ukraine"/>
    <m/>
    <x v="0"/>
    <s v="Yes"/>
    <x v="45"/>
    <x v="7"/>
    <m/>
    <m/>
  </r>
  <r>
    <n v="630"/>
    <n v="7001309268"/>
    <s v="Irina Lysenko"/>
    <s v="New Case"/>
    <s v="Female"/>
    <n v="65.394520547945206"/>
    <s v="Ukraine"/>
    <m/>
    <x v="0"/>
    <s v="Yes"/>
    <x v="45"/>
    <x v="7"/>
    <m/>
    <m/>
  </r>
  <r>
    <n v="631"/>
    <n v="7001127341"/>
    <s v="Elena Novopashina"/>
    <s v="New Case"/>
    <s v="Female"/>
    <n v="49.906849315068492"/>
    <s v="Ukraine"/>
    <m/>
    <x v="0"/>
    <s v="Yes"/>
    <x v="45"/>
    <x v="7"/>
    <m/>
    <m/>
  </r>
  <r>
    <n v="632"/>
    <n v="7002063558"/>
    <s v="Olha Aleksieieva"/>
    <s v="New Case"/>
    <s v="Female"/>
    <n v="64.432876712328763"/>
    <s v="Ukraine"/>
    <m/>
    <x v="0"/>
    <s v="Yes"/>
    <x v="42"/>
    <x v="8"/>
    <m/>
    <m/>
  </r>
  <r>
    <n v="633"/>
    <n v="7002155738"/>
    <s v="Yurii Hunchenko"/>
    <s v="New Case"/>
    <s v="Male"/>
    <n v="73.298630136986304"/>
    <s v="Ukraine"/>
    <m/>
    <x v="0"/>
    <s v="Yes"/>
    <x v="42"/>
    <x v="8"/>
    <m/>
    <m/>
  </r>
  <r>
    <n v="634"/>
    <n v="7001955009"/>
    <s v="Olga Volodimirivna"/>
    <s v="New Case"/>
    <s v="Female"/>
    <n v="37.241095890410961"/>
    <s v="Ukraine"/>
    <m/>
    <x v="0"/>
    <s v="Yes"/>
    <x v="42"/>
    <x v="8"/>
    <m/>
    <m/>
  </r>
  <r>
    <n v="635"/>
    <n v="7001402260"/>
    <s v="Valentyna Kompaniiets"/>
    <s v="New Case"/>
    <s v="Female"/>
    <n v="68"/>
    <s v="Ukraine"/>
    <m/>
    <x v="0"/>
    <s v="Yes"/>
    <x v="42"/>
    <x v="8"/>
    <m/>
    <m/>
  </r>
  <r>
    <n v="636"/>
    <n v="7002998520"/>
    <s v="Kateryna Petrenko"/>
    <s v="New Case"/>
    <s v="Female"/>
    <n v="81.331506849315062"/>
    <s v="Ukraine"/>
    <m/>
    <x v="0"/>
    <s v="Yes"/>
    <x v="42"/>
    <x v="8"/>
    <m/>
    <m/>
  </r>
  <r>
    <n v="637"/>
    <n v="7002249967"/>
    <s v="Vadym Starodubov"/>
    <s v="New Case"/>
    <s v="Male"/>
    <n v="68.241095890410961"/>
    <s v="Ukraine"/>
    <m/>
    <x v="0"/>
    <s v="Yes"/>
    <x v="42"/>
    <x v="8"/>
    <m/>
    <m/>
  </r>
  <r>
    <n v="638"/>
    <n v="7001327734"/>
    <s v="Olena Strekalova"/>
    <s v="New Case"/>
    <s v="Female"/>
    <n v="46.010958904109586"/>
    <s v="Ukraine"/>
    <m/>
    <x v="0"/>
    <s v="Yes"/>
    <x v="42"/>
    <x v="8"/>
    <m/>
    <m/>
  </r>
  <r>
    <n v="639"/>
    <n v="7002470789"/>
    <s v="Sergii Leontyuk"/>
    <s v="New Case"/>
    <s v="Male"/>
    <n v="68.950684931506856"/>
    <s v="Ukraine"/>
    <m/>
    <x v="0"/>
    <s v="Yes"/>
    <x v="42"/>
    <x v="8"/>
    <m/>
    <m/>
  </r>
  <r>
    <n v="640"/>
    <n v="7001472735"/>
    <s v="Iryna Sagan"/>
    <s v="New Case"/>
    <s v="Female"/>
    <n v="42.013698630136986"/>
    <s v="Ukraine"/>
    <m/>
    <x v="0"/>
    <s v="Yes"/>
    <x v="43"/>
    <x v="9"/>
    <m/>
    <m/>
  </r>
  <r>
    <n v="641"/>
    <n v="70010245891"/>
    <s v="Olya Arnayta"/>
    <s v="New Case"/>
    <s v="Female"/>
    <n v="68.641095890410952"/>
    <s v="Ukraine"/>
    <m/>
    <x v="0"/>
    <s v="Yes"/>
    <x v="43"/>
    <x v="9"/>
    <m/>
    <m/>
  </r>
  <r>
    <n v="642"/>
    <n v="7001060381"/>
    <s v="Valentina Ianishevska"/>
    <s v="New Case"/>
    <s v="Female"/>
    <n v="63.660273972602738"/>
    <s v="Ukraine"/>
    <m/>
    <x v="0"/>
    <s v="Yes"/>
    <x v="43"/>
    <x v="9"/>
    <m/>
    <m/>
  </r>
  <r>
    <n v="643"/>
    <n v="7001416119"/>
    <s v="Lyudmila Anastasova"/>
    <s v="New Case"/>
    <s v="Female"/>
    <n v="51.780821917808218"/>
    <s v="Ukraine"/>
    <m/>
    <x v="0"/>
    <s v="Yes"/>
    <x v="43"/>
    <x v="9"/>
    <m/>
    <m/>
  </r>
  <r>
    <n v="644"/>
    <n v="7001194103"/>
    <s v="Hanna Sidenko"/>
    <s v="New Case"/>
    <s v="Female"/>
    <n v="38.920547945205477"/>
    <s v="Ukraine"/>
    <m/>
    <x v="0"/>
    <s v="Yes"/>
    <x v="43"/>
    <x v="9"/>
    <m/>
    <m/>
  </r>
  <r>
    <n v="645"/>
    <n v="7001000158"/>
    <s v="Tetiana Rybalka"/>
    <s v="New Case"/>
    <s v="Female"/>
    <n v="36.797260273972604"/>
    <s v="Ukraine"/>
    <m/>
    <x v="0"/>
    <s v="Yes"/>
    <x v="43"/>
    <x v="9"/>
    <m/>
    <m/>
  </r>
  <r>
    <n v="646"/>
    <n v="7001162135"/>
    <s v="Raisa Michalkova"/>
    <s v="New Case"/>
    <s v="Female"/>
    <n v="56.684931506849317"/>
    <s v="Ukraine"/>
    <m/>
    <x v="0"/>
    <s v="Yes"/>
    <x v="43"/>
    <x v="9"/>
    <m/>
    <m/>
  </r>
  <r>
    <n v="647"/>
    <n v="7000994371"/>
    <s v="RAZMANOVA TETIANA"/>
    <s v="New Case"/>
    <s v="Female"/>
    <n v="38.126027397260273"/>
    <s v="Ukraine"/>
    <m/>
    <x v="0"/>
    <s v="Yes"/>
    <x v="43"/>
    <x v="9"/>
    <m/>
    <m/>
  </r>
  <r>
    <n v="648"/>
    <n v="7002409354"/>
    <s v="Ihor Yakushev"/>
    <s v="New Case"/>
    <s v="Male"/>
    <n v="59.273972602739725"/>
    <s v="Ukraine"/>
    <m/>
    <x v="0"/>
    <s v="Yes"/>
    <x v="41"/>
    <x v="10"/>
    <m/>
    <m/>
  </r>
  <r>
    <n v="649"/>
    <n v="7001674993"/>
    <s v="Anna Prib"/>
    <s v="New Case"/>
    <s v="Female"/>
    <n v="20.764383561643836"/>
    <s v="Ukraine"/>
    <m/>
    <x v="0"/>
    <s v="Yes"/>
    <x v="41"/>
    <x v="10"/>
    <m/>
    <m/>
  </r>
  <r>
    <n v="650"/>
    <n v="7001963819"/>
    <s v="Inna Belenkis"/>
    <s v="New Case"/>
    <s v="Female"/>
    <n v="51.978082191780821"/>
    <s v="Ukraine"/>
    <m/>
    <x v="0"/>
    <s v="Yes"/>
    <x v="41"/>
    <x v="10"/>
    <m/>
    <m/>
  </r>
  <r>
    <n v="651"/>
    <n v="7002249897"/>
    <s v="Nataliya Starodubova"/>
    <s v="New Case"/>
    <s v="Female"/>
    <n v="67.556164383561651"/>
    <s v="Ukraine"/>
    <m/>
    <x v="0"/>
    <s v="Yes"/>
    <x v="41"/>
    <x v="8"/>
    <m/>
    <m/>
  </r>
  <r>
    <n v="652"/>
    <n v="7001177508"/>
    <s v="Anatoli Pavlichenko"/>
    <s v="New Case"/>
    <s v="Male"/>
    <n v="69.432876712328763"/>
    <s v="Ukraine"/>
    <m/>
    <x v="0"/>
    <s v="Yes"/>
    <x v="42"/>
    <x v="8"/>
    <m/>
    <m/>
  </r>
  <r>
    <n v="653"/>
    <n v="7001299132"/>
    <s v="Yevhenii Koval"/>
    <s v="New Case"/>
    <s v="Male"/>
    <n v="42.80821917808219"/>
    <s v="Ukraine"/>
    <m/>
    <x v="0"/>
    <s v="Yes"/>
    <x v="40"/>
    <x v="4"/>
    <m/>
    <m/>
  </r>
  <r>
    <n v="654"/>
    <n v="7002435700"/>
    <s v="Tetiana Kravchenko"/>
    <s v="New Case"/>
    <s v="Female"/>
    <n v="75.452054794520549"/>
    <s v="Ukraine"/>
    <m/>
    <x v="0"/>
    <s v="Yes"/>
    <x v="40"/>
    <x v="4"/>
    <m/>
    <m/>
  </r>
  <r>
    <n v="655"/>
    <n v="7002658376"/>
    <s v="Pryvalov Viktor"/>
    <s v="New Case"/>
    <s v="Male"/>
    <n v="82.717808219178082"/>
    <s v="Ukraine"/>
    <s v="ORLOVSKA Alina"/>
    <x v="0"/>
    <s v="Yes"/>
    <x v="65"/>
    <x v="0"/>
    <m/>
    <m/>
  </r>
  <r>
    <n v="656"/>
    <n v="7002617546"/>
    <s v="Viktor Nikitchenko"/>
    <s v="New Case"/>
    <s v="Male"/>
    <n v="59.608219178082194"/>
    <s v="Ukraine"/>
    <s v="ORLOVSKA Alina"/>
    <x v="0"/>
    <s v="Yes"/>
    <x v="65"/>
    <x v="0"/>
    <m/>
    <m/>
  </r>
  <r>
    <n v="657"/>
    <n v="7002074152"/>
    <s v="Myrgorodska Alla"/>
    <s v="New Case"/>
    <s v="Female"/>
    <n v="80.761643835616439"/>
    <s v="Ukraine"/>
    <s v="ORLOVSKA Alina"/>
    <x v="0"/>
    <s v="Yes"/>
    <x v="65"/>
    <x v="0"/>
    <m/>
    <m/>
  </r>
  <r>
    <n v="658"/>
    <n v="7002660564"/>
    <s v="Nadiya Ignatova"/>
    <s v="New Case"/>
    <s v="Female"/>
    <n v="73.0054794520548"/>
    <s v="Ukraine"/>
    <s v="ORLOVSKA Alina"/>
    <x v="0"/>
    <s v="Yes"/>
    <x v="65"/>
    <x v="0"/>
    <m/>
    <m/>
  </r>
  <r>
    <n v="659"/>
    <n v="7002465682"/>
    <s v="Genadii Levshin"/>
    <s v="New Case"/>
    <s v="Male"/>
    <n v="67.421917808219177"/>
    <s v="Ukraine"/>
    <s v="ORLOVSKA Alina"/>
    <x v="0"/>
    <s v="Yes"/>
    <x v="66"/>
    <x v="0"/>
    <m/>
    <m/>
  </r>
  <r>
    <n v="660"/>
    <n v="7002667150"/>
    <s v="Andzhela Ermakova"/>
    <s v="New Case"/>
    <s v="Female"/>
    <n v="25.945205479452056"/>
    <s v="Ukraine"/>
    <s v="ORLOVSKA Alina"/>
    <x v="0"/>
    <s v="Yes"/>
    <x v="66"/>
    <x v="0"/>
    <m/>
    <m/>
  </r>
  <r>
    <n v="661"/>
    <n v="7001551351"/>
    <s v="Julia Zhukovska"/>
    <s v="New Case"/>
    <s v="Female"/>
    <n v="34.767123287671232"/>
    <s v="Ukraine"/>
    <s v="ORLOVSKA Alina"/>
    <x v="0"/>
    <s v="Yes"/>
    <x v="66"/>
    <x v="0"/>
    <m/>
    <m/>
  </r>
  <r>
    <n v="662"/>
    <n v="7002617524"/>
    <s v="Raisa Perestiuk"/>
    <s v="New Case"/>
    <s v="Female"/>
    <n v="66.758904109589039"/>
    <s v="Ukraine"/>
    <s v="ORLOVSKA Alina"/>
    <x v="0"/>
    <s v="Yes"/>
    <x v="66"/>
    <x v="0"/>
    <m/>
    <m/>
  </r>
  <r>
    <n v="663"/>
    <n v="7002632103"/>
    <s v="Krasnokutska Lyudmyla"/>
    <s v="New Case"/>
    <s v="Female"/>
    <n v="71.813698630136983"/>
    <s v="Ukraine"/>
    <s v="ORLOVSKA Alina"/>
    <x v="0"/>
    <s v="Yes"/>
    <x v="66"/>
    <x v="0"/>
    <m/>
    <m/>
  </r>
  <r>
    <n v="664"/>
    <n v="7002573552"/>
    <s v="Irina Ribachonok"/>
    <s v="New Case"/>
    <s v="Female"/>
    <n v="69.487671232876707"/>
    <s v="Ukraine"/>
    <s v="ORLOVSKA Alina"/>
    <x v="0"/>
    <s v="Yes"/>
    <x v="66"/>
    <x v="0"/>
    <m/>
    <m/>
  </r>
  <r>
    <n v="665"/>
    <n v="7001473167"/>
    <s v="Larisa Aleksandrova"/>
    <s v="New Case"/>
    <s v="Female"/>
    <n v="57.260273972602739"/>
    <s v="Ukraine"/>
    <s v="ORLOVSKA Alina"/>
    <x v="0"/>
    <s v="Yes"/>
    <x v="67"/>
    <x v="0"/>
    <m/>
    <m/>
  </r>
  <r>
    <n v="666"/>
    <n v="7001474108"/>
    <s v="Aliona Tupchii"/>
    <s v="New Case"/>
    <s v="Female"/>
    <n v="36.090410958904108"/>
    <s v="Ukraine"/>
    <s v="ORLOVSKA Alina"/>
    <x v="0"/>
    <s v="Yes"/>
    <x v="67"/>
    <x v="0"/>
    <m/>
    <m/>
  </r>
  <r>
    <n v="667"/>
    <n v="7002158429"/>
    <s v="Irina Borisevitch"/>
    <s v="New Case"/>
    <s v="Female"/>
    <n v="39.005479452054793"/>
    <s v="Ukraine"/>
    <s v="ORLOVSKA Alina"/>
    <x v="0"/>
    <s v="Yes"/>
    <x v="67"/>
    <x v="0"/>
    <m/>
    <m/>
  </r>
  <r>
    <n v="668"/>
    <n v="7002563184"/>
    <s v="Igor Puzanov"/>
    <s v="New Case"/>
    <s v="Male"/>
    <n v="62.397260273972606"/>
    <s v="Ukraine"/>
    <s v="ORLOVSKA Alina"/>
    <x v="0"/>
    <s v="Yes"/>
    <x v="67"/>
    <x v="0"/>
    <m/>
    <m/>
  </r>
  <r>
    <n v="669"/>
    <n v="7001551100"/>
    <s v="Ljubov Senator"/>
    <s v="New Case"/>
    <s v="Female"/>
    <n v="63.205479452054796"/>
    <s v="Ukraine"/>
    <s v="ORLOVSKA Alina"/>
    <x v="0"/>
    <s v="Yes"/>
    <x v="67"/>
    <x v="0"/>
    <m/>
    <m/>
  </r>
  <r>
    <n v="670"/>
    <n v="7001627047"/>
    <s v="Valerii Avyakyan"/>
    <s v="New Case"/>
    <s v="Male"/>
    <n v="68.208219178082189"/>
    <s v="Ukraine"/>
    <s v="ORLOVSKA Alina"/>
    <x v="0"/>
    <s v="Yes"/>
    <x v="75"/>
    <x v="0"/>
    <m/>
    <m/>
  </r>
  <r>
    <n v="671"/>
    <n v="7002178818"/>
    <s v="Svitlana Stetzenko"/>
    <s v="New Case"/>
    <s v="Female"/>
    <n v="60.493150684931507"/>
    <s v="Ukraine"/>
    <s v="ORLOVSKA Alina"/>
    <x v="0"/>
    <s v="Yes"/>
    <x v="75"/>
    <x v="0"/>
    <m/>
    <m/>
  </r>
  <r>
    <n v="672"/>
    <n v="7002178896"/>
    <s v="Volodimir Kozhuhov"/>
    <s v="New Case"/>
    <s v="Male"/>
    <n v="59.421917808219177"/>
    <s v="Ukraine"/>
    <s v="ORLOVSKA Alina"/>
    <x v="0"/>
    <s v="Yes"/>
    <x v="75"/>
    <x v="0"/>
    <m/>
    <m/>
  </r>
  <r>
    <n v="673"/>
    <n v="7001593007"/>
    <s v="Tetyana Yozhkina"/>
    <s v="New Case"/>
    <s v="Female"/>
    <n v="72.761643835616439"/>
    <s v="Ukraine"/>
    <s v="ORLOVSKA Alina"/>
    <x v="0"/>
    <s v="Yes"/>
    <x v="75"/>
    <x v="0"/>
    <m/>
    <m/>
  </r>
  <r>
    <n v="674"/>
    <n v="7001165169"/>
    <s v="Elizaveta Poslavsuka"/>
    <s v="New Case"/>
    <s v="Female"/>
    <n v="25.912328767123288"/>
    <s v="Ukraine"/>
    <s v="ORLOVSKA Alina"/>
    <x v="0"/>
    <s v="Yes"/>
    <x v="75"/>
    <x v="0"/>
    <m/>
    <m/>
  </r>
  <r>
    <n v="675"/>
    <n v="7001919090"/>
    <s v="Raisa Timoshkova"/>
    <s v="New Case"/>
    <s v="Female"/>
    <n v="71.756164383561639"/>
    <s v="Ukraine"/>
    <s v="ORLOVSKA Alina"/>
    <x v="0"/>
    <s v="Yes"/>
    <x v="75"/>
    <x v="0"/>
    <m/>
    <m/>
  </r>
  <r>
    <n v="676"/>
    <n v="7001308799"/>
    <s v="Irina Tzebratenko"/>
    <s v="New Case"/>
    <s v="Female"/>
    <n v="62.468493150684928"/>
    <s v="Ukraine"/>
    <s v="ORLOVSKA Alina"/>
    <x v="0"/>
    <s v="Yes"/>
    <x v="75"/>
    <x v="0"/>
    <m/>
    <m/>
  </r>
  <r>
    <n v="677"/>
    <n v="7002304657"/>
    <s v="Artur Smadchuk"/>
    <s v="New Case"/>
    <s v="Male"/>
    <n v="32.156164383561645"/>
    <s v="Ukraine"/>
    <s v="ORLOVSKA Alina"/>
    <x v="0"/>
    <s v="Yes"/>
    <x v="75"/>
    <x v="0"/>
    <m/>
    <m/>
  </r>
  <r>
    <n v="678"/>
    <n v="7002063880"/>
    <s v="Galyna Shevchenko"/>
    <s v="New Case"/>
    <s v="Female"/>
    <n v="67"/>
    <s v="Ukraine"/>
    <s v="ORLOVSKA Alina"/>
    <x v="0"/>
    <s v="Yes"/>
    <x v="75"/>
    <x v="0"/>
    <m/>
    <m/>
  </r>
  <r>
    <n v="679"/>
    <n v="7001776035"/>
    <s v="Oleksandr Gerasimov"/>
    <s v="New Case"/>
    <s v="Male"/>
    <n v="73.802739726027397"/>
    <s v="Ukraine"/>
    <s v="ORLOVSKA Alina"/>
    <x v="0"/>
    <s v="Yes"/>
    <x v="75"/>
    <x v="0"/>
    <m/>
    <m/>
  </r>
  <r>
    <n v="680"/>
    <n v="7001646200"/>
    <s v="Oleksii Muravidikov"/>
    <s v="New Case"/>
    <s v="Male"/>
    <n v="35.452054794520549"/>
    <s v="Ukraine"/>
    <s v="ORLOVSKA Alina"/>
    <x v="0"/>
    <s v="Yes"/>
    <x v="76"/>
    <x v="0"/>
    <m/>
    <m/>
  </r>
  <r>
    <n v="681"/>
    <n v="7002604306"/>
    <s v="Olena Soltis"/>
    <s v="New Case"/>
    <s v="Female"/>
    <n v="60.654794520547945"/>
    <s v="Ukraine"/>
    <s v="ORLOVSKA Alina"/>
    <x v="0"/>
    <s v="Yes"/>
    <x v="76"/>
    <x v="0"/>
    <m/>
    <m/>
  </r>
  <r>
    <n v="682"/>
    <n v="7001665717"/>
    <s v="Oleksandr Kutuza"/>
    <s v="New Case"/>
    <s v="Male"/>
    <n v="53.915068493150685"/>
    <s v="Ukraine"/>
    <s v="ORLOVSKA Alina"/>
    <x v="0"/>
    <s v="Yes"/>
    <x v="76"/>
    <x v="0"/>
    <m/>
    <m/>
  </r>
  <r>
    <n v="683"/>
    <n v="7001570606"/>
    <s v="Pobivanets Gennadiy"/>
    <s v="New Case"/>
    <s v="Male"/>
    <n v="60.389041095890413"/>
    <s v="Ukraine"/>
    <s v="ORLOVSKA Alina"/>
    <x v="0"/>
    <s v="Yes"/>
    <x v="76"/>
    <x v="0"/>
    <m/>
    <m/>
  </r>
  <r>
    <n v="684"/>
    <n v="7002028605"/>
    <s v="Volodimir Nichikov"/>
    <s v="New Case"/>
    <s v="Male"/>
    <n v="27.208219178082192"/>
    <s v="Ukraine"/>
    <s v="ORLOVSKA Alina"/>
    <x v="0"/>
    <s v="Yes"/>
    <x v="76"/>
    <x v="0"/>
    <m/>
    <m/>
  </r>
  <r>
    <n v="685"/>
    <n v="7001123468"/>
    <s v="Viira Magoga"/>
    <s v="New Case"/>
    <s v="Female"/>
    <n v="63.723287671232875"/>
    <s v="Ukraine"/>
    <s v="ORLOVSKA Alina"/>
    <x v="0"/>
    <s v="Yes"/>
    <x v="76"/>
    <x v="0"/>
    <m/>
    <m/>
  </r>
  <r>
    <n v="686"/>
    <n v="7001294735"/>
    <s v="Nataliya Mironova"/>
    <s v="New Case"/>
    <s v="Female"/>
    <n v="39.232876712328768"/>
    <s v="Ukraine"/>
    <s v="ORLOVSKA Alina"/>
    <x v="0"/>
    <s v="Yes"/>
    <x v="76"/>
    <x v="0"/>
    <m/>
    <m/>
  </r>
  <r>
    <n v="687"/>
    <n v="7001788382"/>
    <s v="Hushvhyna Valentyna"/>
    <s v="New Case"/>
    <s v="Female"/>
    <n v="75.463013698630135"/>
    <s v="Ukraine"/>
    <s v="ORLOVSKA Alina"/>
    <x v="0"/>
    <s v="Yes"/>
    <x v="76"/>
    <x v="0"/>
    <m/>
    <m/>
  </r>
  <r>
    <n v="688"/>
    <n v="7002348732"/>
    <s v="Yurii Didorenko"/>
    <s v="New Case"/>
    <s v="Male"/>
    <n v="63.013698630136986"/>
    <s v="Ukraine"/>
    <s v="ORLOVSKA Alina"/>
    <x v="0"/>
    <s v="Yes"/>
    <x v="77"/>
    <x v="0"/>
    <m/>
    <m/>
  </r>
  <r>
    <n v="689"/>
    <n v="7001811727"/>
    <s v="Liudmyla Smolyar "/>
    <s v="New Case"/>
    <s v="Female"/>
    <n v="67.561643835616437"/>
    <s v="Ukraine"/>
    <s v="ORLOVSKA Alina"/>
    <x v="0"/>
    <s v="Yes"/>
    <x v="77"/>
    <x v="0"/>
    <m/>
    <m/>
  </r>
  <r>
    <n v="690"/>
    <n v="7001367822"/>
    <s v="Nadiia Pomomarenko"/>
    <s v="New Case"/>
    <s v="Female"/>
    <n v="42.008219178082193"/>
    <s v="Ukraine"/>
    <s v="ORLOVSKA Alina"/>
    <x v="0"/>
    <s v="Yes"/>
    <x v="77"/>
    <x v="0"/>
    <m/>
    <m/>
  </r>
  <r>
    <n v="691"/>
    <n v="7000982057"/>
    <s v="Anastasiya Kutepova"/>
    <s v="New Case"/>
    <s v="Female"/>
    <n v="27.347945205479451"/>
    <s v="Ukraine"/>
    <s v="ORLOVSKA Alina"/>
    <x v="0"/>
    <s v="Yes"/>
    <x v="77"/>
    <x v="0"/>
    <m/>
    <m/>
  </r>
  <r>
    <n v="692"/>
    <n v="7001451187"/>
    <s v="Olga Blinova"/>
    <s v="New Case"/>
    <s v="Female"/>
    <n v="37.38082191780822"/>
    <s v="Ukraine"/>
    <s v="ORLOVSKA Alina"/>
    <x v="0"/>
    <s v="Yes"/>
    <x v="77"/>
    <x v="0"/>
    <m/>
    <m/>
  </r>
  <r>
    <n v="693"/>
    <n v="7001360834"/>
    <s v="Valentina Potravna"/>
    <s v="New Case"/>
    <s v="Female"/>
    <n v="66.92328767123287"/>
    <s v="Ukraine"/>
    <s v="ORLOVSKA Alina"/>
    <x v="0"/>
    <s v="Yes"/>
    <x v="78"/>
    <x v="0"/>
    <m/>
    <m/>
  </r>
  <r>
    <n v="694"/>
    <n v="7002462289"/>
    <s v="Alla Naumova"/>
    <s v="New Case"/>
    <s v="Female"/>
    <n v="47.112328767123287"/>
    <s v="Ukraine"/>
    <s v="ORLOVSKA Alina"/>
    <x v="0"/>
    <s v="Yes"/>
    <x v="78"/>
    <x v="0"/>
    <m/>
    <m/>
  </r>
  <r>
    <n v="695"/>
    <n v="7001836959"/>
    <s v="Sokolenko Hanna"/>
    <s v="New Case"/>
    <s v="Female"/>
    <n v="37.523287671232879"/>
    <s v="Ukraine"/>
    <s v="ORLOVSKA Alina"/>
    <x v="0"/>
    <s v="Yes"/>
    <x v="78"/>
    <x v="0"/>
    <m/>
    <m/>
  </r>
  <r>
    <n v="696"/>
    <n v="7002534302"/>
    <s v="Julia Chayka"/>
    <s v="New Case"/>
    <s v="Female"/>
    <n v="35.460273972602742"/>
    <s v="Ukraine"/>
    <s v="ORLOVSKA Alina"/>
    <x v="0"/>
    <s v="Yes"/>
    <x v="78"/>
    <x v="0"/>
    <m/>
    <m/>
  </r>
  <r>
    <n v="697"/>
    <n v="7001748135"/>
    <s v="Oleksandra Romanova"/>
    <s v="New Case"/>
    <s v="Female"/>
    <n v="62.021917808219179"/>
    <s v="Ukraine"/>
    <s v="ORLOVSKA Alina"/>
    <x v="0"/>
    <s v="Yes"/>
    <x v="78"/>
    <x v="0"/>
    <m/>
    <m/>
  </r>
  <r>
    <n v="698"/>
    <n v="7001588014"/>
    <s v="Viktor Andriiash"/>
    <s v="New Case"/>
    <s v="Male"/>
    <n v="72.849315068493155"/>
    <s v="Ukraine"/>
    <s v="ORLOVSKA Alina"/>
    <x v="0"/>
    <s v="Yes"/>
    <x v="78"/>
    <x v="0"/>
    <m/>
    <m/>
  </r>
  <r>
    <n v="699"/>
    <n v="7002621381"/>
    <s v="Olena Makkaveeva"/>
    <s v="New Case"/>
    <s v="Female"/>
    <n v="49.709589041095889"/>
    <s v="Ukraine"/>
    <s v="ORLOVSKA Alina"/>
    <x v="0"/>
    <s v="Yes"/>
    <x v="78"/>
    <x v="0"/>
    <m/>
    <m/>
  </r>
  <r>
    <n v="700"/>
    <n v="7002335536"/>
    <s v="Vladislav Stahun"/>
    <s v="New Case"/>
    <s v="Male"/>
    <n v="38.81095890410959"/>
    <s v="Ukraine"/>
    <s v="ORLOVSKA Alina"/>
    <x v="0"/>
    <s v="Yes"/>
    <x v="78"/>
    <x v="0"/>
    <m/>
    <m/>
  </r>
  <r>
    <n v="701"/>
    <n v="7002109410"/>
    <s v="Olena Ashihmina"/>
    <s v="New Case"/>
    <s v="Female"/>
    <n v="62.709589041095889"/>
    <s v="Ukraine"/>
    <s v="ORLOVSKA Alina"/>
    <x v="0"/>
    <s v="Yes"/>
    <x v="78"/>
    <x v="0"/>
    <m/>
    <m/>
  </r>
  <r>
    <n v="702"/>
    <n v="7001738871"/>
    <s v="Sergii Privodkov"/>
    <s v="New Case"/>
    <s v="Male"/>
    <n v="36.057534246575344"/>
    <s v="Ukraine"/>
    <s v="ORLOVSKA Alina"/>
    <x v="0"/>
    <s v="Yes"/>
    <x v="78"/>
    <x v="0"/>
    <m/>
    <m/>
  </r>
  <r>
    <n v="703"/>
    <n v="7001968168"/>
    <s v="Valentin Mantula"/>
    <s v="New Case"/>
    <s v="Female"/>
    <n v="63.43013698630137"/>
    <s v="Ukraine"/>
    <s v="ORLOVSKA Alina"/>
    <x v="0"/>
    <s v="Yes"/>
    <x v="78"/>
    <x v="0"/>
    <m/>
    <m/>
  </r>
  <r>
    <n v="704"/>
    <n v="7001732813"/>
    <s v="Oleksyu Tyshko"/>
    <s v="New Case"/>
    <s v="Male"/>
    <n v="75.342465753424662"/>
    <s v="Ukraine"/>
    <s v="ORLOVSKA Alina"/>
    <x v="0"/>
    <s v="Yes"/>
    <x v="68"/>
    <x v="0"/>
    <m/>
    <m/>
  </r>
  <r>
    <n v="705"/>
    <n v="7000908275"/>
    <s v="Ljubov Stepanova"/>
    <s v="New Case"/>
    <s v="Female"/>
    <n v="47.580821917808223"/>
    <s v="Ukraine"/>
    <s v="ORLOVSKA Alina"/>
    <x v="0"/>
    <s v="Yes"/>
    <x v="68"/>
    <x v="0"/>
    <m/>
    <m/>
  </r>
  <r>
    <n v="706"/>
    <n v="7001995717"/>
    <s v="Raisa Kuzmetzova"/>
    <s v="New Case"/>
    <s v="Female"/>
    <n v="69.747945205479454"/>
    <s v="Ukraine"/>
    <s v="ORLOVSKA Alina"/>
    <x v="0"/>
    <s v="Yes"/>
    <x v="68"/>
    <x v="0"/>
    <m/>
    <m/>
  </r>
  <r>
    <n v="707"/>
    <n v="7000914438"/>
    <s v="Irina Bahmutova"/>
    <s v="New Case"/>
    <s v="Female"/>
    <n v="68.410958904109592"/>
    <s v="Ukraine"/>
    <s v="ORLOVSKA Alina"/>
    <x v="0"/>
    <s v="Yes"/>
    <x v="68"/>
    <x v="0"/>
    <m/>
    <m/>
  </r>
  <r>
    <n v="708"/>
    <n v="7001733049"/>
    <s v="Volodimir Mihaylov"/>
    <s v="New Case"/>
    <s v="Male"/>
    <n v="47.756164383561647"/>
    <s v="Ukraine"/>
    <s v="ORLOVSKA Alina"/>
    <x v="0"/>
    <s v="Yes"/>
    <x v="68"/>
    <x v="0"/>
    <m/>
    <m/>
  </r>
  <r>
    <n v="709"/>
    <n v="7002494039"/>
    <s v="Tamara Kompanietz"/>
    <s v="New Case"/>
    <s v="Female"/>
    <n v="69.547945205479451"/>
    <s v="Ukraine"/>
    <s v="ORLOVSKA Alina"/>
    <x v="0"/>
    <s v="Yes"/>
    <x v="68"/>
    <x v="0"/>
    <m/>
    <m/>
  </r>
  <r>
    <n v="710"/>
    <n v="7000909179"/>
    <s v="Sergii Shahov"/>
    <s v="New Case"/>
    <s v="Male"/>
    <n v="54.235616438356168"/>
    <s v="Ukraine"/>
    <s v="ORLOVSKA Alina"/>
    <x v="0"/>
    <s v="Yes"/>
    <x v="68"/>
    <x v="0"/>
    <m/>
    <m/>
  </r>
  <r>
    <n v="711"/>
    <n v="7001780205"/>
    <s v="Irina Kurina"/>
    <s v="New Case"/>
    <s v="Female"/>
    <n v="70.454794520547949"/>
    <s v="Ukraine"/>
    <s v="ORLOVSKA Alina"/>
    <x v="0"/>
    <s v="Yes"/>
    <x v="68"/>
    <x v="0"/>
    <m/>
    <m/>
  </r>
  <r>
    <n v="712"/>
    <n v="7001258483"/>
    <s v="Irina Prokopovitch"/>
    <s v="New Case"/>
    <s v="Female"/>
    <n v="38.627397260273973"/>
    <s v="Ukraine"/>
    <s v="ORLOVSKA Alina"/>
    <x v="0"/>
    <s v="Yes"/>
    <x v="68"/>
    <x v="0"/>
    <m/>
    <m/>
  </r>
  <r>
    <n v="713"/>
    <n v="7001208628"/>
    <s v="Inna Tochilina"/>
    <s v="New Case"/>
    <s v="Female"/>
    <n v="39.783561643835618"/>
    <s v="Ukraine"/>
    <s v="ORLOVSKA Alina"/>
    <x v="0"/>
    <s v="Yes"/>
    <x v="68"/>
    <x v="0"/>
    <m/>
    <m/>
  </r>
  <r>
    <n v="714"/>
    <n v="7001736925"/>
    <s v="Zoya Sazonova"/>
    <s v="New Case"/>
    <s v="Female"/>
    <n v="72.391780821917806"/>
    <s v="Ukraine"/>
    <s v="ORLOVSKA Alina"/>
    <x v="0"/>
    <s v="Yes"/>
    <x v="79"/>
    <x v="0"/>
    <m/>
    <m/>
  </r>
  <r>
    <n v="715"/>
    <n v="7002439982"/>
    <s v="Derkach Nelia"/>
    <s v="New Case"/>
    <s v="Female"/>
    <n v="72.854794520547941"/>
    <s v="Ukraine"/>
    <s v="ORLOVSKA Alina"/>
    <x v="0"/>
    <s v="Yes"/>
    <x v="79"/>
    <x v="0"/>
    <m/>
    <m/>
  </r>
  <r>
    <n v="716"/>
    <n v="7000970423"/>
    <s v="Liliya Petrikevitch"/>
    <s v="New Case"/>
    <s v="Female"/>
    <n v="36.43287671232877"/>
    <s v="Ukraine"/>
    <s v="ORLOVSKA Alina"/>
    <x v="0"/>
    <s v="Yes"/>
    <x v="79"/>
    <x v="0"/>
    <m/>
    <m/>
  </r>
  <r>
    <n v="717"/>
    <n v="7001565451"/>
    <s v="Oleksandra Zhiritzuka"/>
    <s v="New Case"/>
    <s v="Female"/>
    <n v="29.164383561643834"/>
    <s v="Ukraine"/>
    <s v="ORLOVSKA Alina"/>
    <x v="0"/>
    <s v="Yes"/>
    <x v="79"/>
    <x v="0"/>
    <m/>
    <m/>
  </r>
  <r>
    <n v="718"/>
    <n v="7002428322"/>
    <s v="Liudmyla Karpova"/>
    <s v="New Case"/>
    <s v="Female"/>
    <n v="58.161643835616438"/>
    <s v="Ukraine"/>
    <s v="ORLOVSKA Alina"/>
    <x v="0"/>
    <s v="Yes"/>
    <x v="79"/>
    <x v="0"/>
    <m/>
    <m/>
  </r>
  <r>
    <n v="719"/>
    <n v="7002124974"/>
    <s v="Irina Rasstrichina"/>
    <s v="New Case"/>
    <s v="Female"/>
    <n v="40.161643835616438"/>
    <s v="Ukraine"/>
    <s v="ORLOVSKA Alina"/>
    <x v="0"/>
    <s v="Yes"/>
    <x v="70"/>
    <x v="0"/>
    <m/>
    <m/>
  </r>
  <r>
    <n v="720"/>
    <n v="7001613567"/>
    <s v="Sergii Korasyov"/>
    <s v="New Case"/>
    <s v="Male"/>
    <n v="34.827397260273976"/>
    <s v="Ukraine"/>
    <s v="ORLOVSKA Alina"/>
    <x v="0"/>
    <s v="Yes"/>
    <x v="70"/>
    <x v="0"/>
    <m/>
    <m/>
  </r>
  <r>
    <n v="721"/>
    <n v="7001183761"/>
    <s v="Olena Desheva"/>
    <s v="New Case"/>
    <s v="Female"/>
    <n v="45.235616438356168"/>
    <s v="Ukraine"/>
    <s v="ORLOVSKA Alina"/>
    <x v="0"/>
    <s v="Yes"/>
    <x v="70"/>
    <x v="0"/>
    <m/>
    <m/>
  </r>
  <r>
    <n v="722"/>
    <n v="7002506619"/>
    <s v="Korbut Serhii"/>
    <s v="New Case"/>
    <s v="Male"/>
    <n v="69.235616438356161"/>
    <s v="Ukraine"/>
    <s v="ORLOVSKA Alina"/>
    <x v="0"/>
    <s v="Yes"/>
    <x v="70"/>
    <x v="0"/>
    <m/>
    <m/>
  </r>
  <r>
    <n v="723"/>
    <n v="7001290081"/>
    <s v="Hanna Todorova"/>
    <s v="New Case"/>
    <s v="Female"/>
    <n v="66.832876712328769"/>
    <s v="Ukraine"/>
    <s v="ORLOVSKA Alina"/>
    <x v="0"/>
    <s v="Yes"/>
    <x v="70"/>
    <x v="0"/>
    <m/>
    <m/>
  </r>
  <r>
    <n v="724"/>
    <n v="7002333211"/>
    <s v="Soldatenko Volodymyr"/>
    <s v="New Case"/>
    <s v="Male"/>
    <n v="67.369863013698634"/>
    <s v="Ukraine"/>
    <s v="ORLOVSKA Alina"/>
    <x v="0"/>
    <s v="Yes"/>
    <x v="73"/>
    <x v="0"/>
    <m/>
    <m/>
  </r>
  <r>
    <n v="725"/>
    <n v="7001529327"/>
    <s v="Tamara Baulina"/>
    <s v="New Case"/>
    <s v="Female"/>
    <n v="82.254794520547946"/>
    <s v="Ukraine"/>
    <s v="ORLOVSKA Alina"/>
    <x v="0"/>
    <s v="Yes"/>
    <x v="73"/>
    <x v="0"/>
    <m/>
    <m/>
  </r>
  <r>
    <n v="726"/>
    <n v="7001687502"/>
    <s v="Veronika Sekrutan"/>
    <s v="New Case"/>
    <s v="Female"/>
    <n v="36.057534246575344"/>
    <s v="Ukraine"/>
    <s v="ORLOVSKA Alina"/>
    <x v="0"/>
    <s v="Yes"/>
    <x v="73"/>
    <x v="0"/>
    <m/>
    <m/>
  </r>
  <r>
    <n v="727"/>
    <n v="7001980584"/>
    <s v="Tamara Vedenina"/>
    <s v="New Case"/>
    <s v="Female"/>
    <n v="72.438356164383563"/>
    <s v="Ukraine"/>
    <s v="ORLOVSKA Alina"/>
    <x v="0"/>
    <s v="Yes"/>
    <x v="73"/>
    <x v="0"/>
    <m/>
    <m/>
  </r>
  <r>
    <n v="728"/>
    <n v="7002556027"/>
    <s v="Olga Maksjuta"/>
    <s v="New Case"/>
    <s v="Female"/>
    <n v="61.463013698630135"/>
    <s v="Ukraine"/>
    <s v="ORLOVSKA Alina"/>
    <x v="0"/>
    <s v="Yes"/>
    <x v="73"/>
    <x v="0"/>
    <m/>
    <m/>
  </r>
  <r>
    <n v="729"/>
    <n v="7002561673"/>
    <s v="Aliona Snadchuk"/>
    <s v="New Case"/>
    <s v="Female"/>
    <n v="35.589041095890408"/>
    <s v="Ukraine"/>
    <s v="ORLOVSKA Alina"/>
    <x v="0"/>
    <s v="Yes"/>
    <x v="73"/>
    <x v="0"/>
    <m/>
    <m/>
  </r>
  <r>
    <n v="730"/>
    <n v="7002001147"/>
    <s v="Mikola Petrunko"/>
    <s v="New Case"/>
    <s v="Male"/>
    <n v="70.539726027397265"/>
    <s v="Ukraine"/>
    <s v="ORLOVSKA Alina"/>
    <x v="0"/>
    <s v="Yes"/>
    <x v="73"/>
    <x v="0"/>
    <m/>
    <m/>
  </r>
  <r>
    <n v="731"/>
    <n v="7001761466"/>
    <s v="Olga Prishtepa"/>
    <s v="New Case"/>
    <s v="Female"/>
    <n v="62.19178082191781"/>
    <s v="Ukraine"/>
    <s v="ORLOVSKA Alina"/>
    <x v="0"/>
    <s v="Yes"/>
    <x v="73"/>
    <x v="0"/>
    <m/>
    <m/>
  </r>
  <r>
    <n v="732"/>
    <n v="7001773089"/>
    <s v="Anna Petrova"/>
    <s v="New Case"/>
    <s v="Female"/>
    <n v="35.873972602739727"/>
    <s v="Ukraine"/>
    <s v="ORLOVSKA Alina"/>
    <x v="0"/>
    <s v="Yes"/>
    <x v="73"/>
    <x v="0"/>
    <m/>
    <m/>
  </r>
  <r>
    <n v="733"/>
    <n v="7002953349"/>
    <s v="Svitlana Knyazheva"/>
    <s v="New Case"/>
    <s v="Female"/>
    <n v="50.035616438356165"/>
    <s v="Ukraine"/>
    <s v="ORLOVSKA Alina"/>
    <x v="0"/>
    <s v="Yes"/>
    <x v="73"/>
    <x v="0"/>
    <m/>
    <m/>
  </r>
  <r>
    <n v="734"/>
    <n v="7001475471"/>
    <s v="Trofimova Lidya"/>
    <s v="New Case"/>
    <s v="Female"/>
    <n v="74.150684931506845"/>
    <s v="Ukraine"/>
    <s v="ORLOVSKA Alina"/>
    <x v="0"/>
    <s v="Yes"/>
    <x v="73"/>
    <x v="0"/>
    <m/>
    <m/>
  </r>
  <r>
    <n v="735"/>
    <n v="7000913280"/>
    <s v="Igor Klimenko"/>
    <s v="New Case"/>
    <s v="Male"/>
    <n v="52.298630136986304"/>
    <s v="Ukraine"/>
    <s v="ORLOVSKA Alina"/>
    <x v="0"/>
    <s v="Yes"/>
    <x v="74"/>
    <x v="0"/>
    <m/>
    <m/>
  </r>
  <r>
    <n v="736"/>
    <n v="7001366548"/>
    <s v="Olga Fedorova"/>
    <s v="New Case"/>
    <s v="Female"/>
    <n v="40.268493150684932"/>
    <s v="Ukraine"/>
    <s v="ORLOVSKA Alina"/>
    <x v="0"/>
    <s v="Yes"/>
    <x v="74"/>
    <x v="0"/>
    <m/>
    <m/>
  </r>
  <r>
    <n v="737"/>
    <n v="7002553277"/>
    <s v="Alina Stetzenko"/>
    <s v="New Case"/>
    <s v="Female"/>
    <n v="48.967123287671235"/>
    <s v="Ukraine"/>
    <s v="ORLOVSKA Alina"/>
    <x v="0"/>
    <s v="Yes"/>
    <x v="74"/>
    <x v="0"/>
    <m/>
    <m/>
  </r>
  <r>
    <n v="738"/>
    <n v="7001231501"/>
    <s v="Tetyana Zaslavetz"/>
    <s v="New Case"/>
    <s v="Female"/>
    <n v="68.654794520547952"/>
    <s v="Ukraine"/>
    <s v="ORLOVSKA Alina"/>
    <x v="0"/>
    <s v="Yes"/>
    <x v="74"/>
    <x v="0"/>
    <m/>
    <m/>
  </r>
  <r>
    <n v="739"/>
    <n v="5508061123"/>
    <s v="Boris Gorjuchii"/>
    <s v="New Case"/>
    <s v="Male"/>
    <n v="67.301369863013704"/>
    <s v="Ukraine"/>
    <s v="ORLOVSKA Alina"/>
    <x v="0"/>
    <s v="Yes"/>
    <x v="74"/>
    <x v="0"/>
    <m/>
    <m/>
  </r>
  <r>
    <n v="740"/>
    <n v="7001362333"/>
    <s v="Galina Krugol"/>
    <s v="New Case"/>
    <s v="Female"/>
    <n v="36.93150684931507"/>
    <s v="Ukraine"/>
    <s v="ORLOVSKA Alina"/>
    <x v="0"/>
    <s v="Yes"/>
    <x v="74"/>
    <x v="0"/>
    <m/>
    <m/>
  </r>
  <r>
    <n v="741"/>
    <n v="7002594708"/>
    <s v="Nina Korzhenko"/>
    <s v="New Case"/>
    <s v="Female"/>
    <n v="68.676712328767124"/>
    <s v="Ukraine"/>
    <s v="ORLOVSKA Alina"/>
    <x v="0"/>
    <s v="Yes"/>
    <x v="74"/>
    <x v="0"/>
    <m/>
    <m/>
  </r>
  <r>
    <n v="742"/>
    <n v="7002293524"/>
    <s v="Larysa Tsunaieva"/>
    <s v="New Case"/>
    <s v="Female"/>
    <n v="61.315068493150683"/>
    <s v="Ukraine"/>
    <s v="ORLOVSKA Alina"/>
    <x v="0"/>
    <s v="Yes"/>
    <x v="74"/>
    <x v="0"/>
    <m/>
    <m/>
  </r>
  <r>
    <n v="743"/>
    <n v="7002402230"/>
    <s v="Volodymyr Polovenko"/>
    <s v="New Case"/>
    <s v="Male"/>
    <n v="76.287671232876718"/>
    <s v="Ukraine"/>
    <s v="ORLOVSKA Alina"/>
    <x v="0"/>
    <s v="Yes"/>
    <x v="74"/>
    <x v="0"/>
    <m/>
    <m/>
  </r>
  <r>
    <n v="744"/>
    <n v="7001251163"/>
    <s v="Yerokhina Halyna"/>
    <s v="New Case"/>
    <s v="Female"/>
    <n v="66.652054794520552"/>
    <s v="Ukraine"/>
    <s v="ORLOVSKA Alina"/>
    <x v="0"/>
    <s v="Yes"/>
    <x v="74"/>
    <x v="0"/>
    <m/>
    <m/>
  </r>
  <r>
    <n v="745"/>
    <n v="7002580457"/>
    <s v="Timur Budko"/>
    <s v="New Case"/>
    <s v="Male"/>
    <n v="48.249315068493154"/>
    <s v="Ukraine"/>
    <s v="ORLOVSKA Alina"/>
    <x v="0"/>
    <s v="Yes"/>
    <x v="74"/>
    <x v="0"/>
    <m/>
    <m/>
  </r>
  <r>
    <n v="746"/>
    <n v="7001923374"/>
    <s v="Nina Zaharichenko"/>
    <s v="New Case"/>
    <s v="Female"/>
    <n v="60.586301369863016"/>
    <s v="Ukraine"/>
    <m/>
    <x v="0"/>
    <s v="Yes"/>
    <x v="43"/>
    <x v="9"/>
    <m/>
    <m/>
  </r>
  <r>
    <n v="747"/>
    <n v="7002287235"/>
    <s v="Irina Privalova"/>
    <s v="New Case"/>
    <s v="Female"/>
    <n v="61.821917808219176"/>
    <s v="Ukraine"/>
    <m/>
    <x v="0"/>
    <s v="Yes"/>
    <x v="43"/>
    <x v="9"/>
    <m/>
    <m/>
  </r>
  <r>
    <n v="748"/>
    <n v="7001472481"/>
    <s v="Kristina Kazauat"/>
    <s v="New Case"/>
    <s v="Female"/>
    <n v="30.854794520547944"/>
    <s v="Ukraine"/>
    <m/>
    <x v="0"/>
    <s v="Yes"/>
    <x v="43"/>
    <x v="9"/>
    <m/>
    <m/>
  </r>
  <r>
    <n v="749"/>
    <n v="7002375299"/>
    <s v="Vira Buhai"/>
    <s v="New Case"/>
    <s v="Female"/>
    <n v="79.189041095890417"/>
    <s v="Ukraine"/>
    <m/>
    <x v="0"/>
    <s v="Yes"/>
    <x v="43"/>
    <x v="9"/>
    <m/>
    <m/>
  </r>
  <r>
    <n v="750"/>
    <n v="7001858892"/>
    <s v="Tetyana Turpak"/>
    <s v="New Case"/>
    <s v="Female"/>
    <n v="64.953424657534242"/>
    <s v="Ukraine"/>
    <m/>
    <x v="0"/>
    <s v="Yes"/>
    <x v="43"/>
    <x v="9"/>
    <m/>
    <m/>
  </r>
  <r>
    <n v="751"/>
    <n v="7002359738"/>
    <s v="Halyna Berezhna"/>
    <s v="New Case"/>
    <s v="Female"/>
    <n v="61.512328767123286"/>
    <s v="Ukraine"/>
    <m/>
    <x v="0"/>
    <s v="Yes"/>
    <x v="43"/>
    <x v="9"/>
    <m/>
    <m/>
  </r>
  <r>
    <n v="752"/>
    <n v="7000995518"/>
    <s v="Anna Leontieva"/>
    <s v="New Case"/>
    <s v="Female"/>
    <n v="33.575342465753423"/>
    <s v="Ukraine"/>
    <m/>
    <x v="0"/>
    <s v="Yes"/>
    <x v="43"/>
    <x v="9"/>
    <m/>
    <m/>
  </r>
  <r>
    <n v="753"/>
    <n v="7002209422"/>
    <s v="Olga Rutakova"/>
    <s v="New Case"/>
    <s v="Female"/>
    <n v="40.391780821917806"/>
    <s v="Ukraine"/>
    <m/>
    <x v="0"/>
    <s v="Yes"/>
    <x v="43"/>
    <x v="9"/>
    <m/>
    <m/>
  </r>
  <r>
    <n v="754"/>
    <n v="7002563287"/>
    <s v="Serhii Kukla"/>
    <s v="New Case"/>
    <s v="Male"/>
    <n v="63.849315068493148"/>
    <s v="Ukraine"/>
    <m/>
    <x v="0"/>
    <s v="Yes"/>
    <x v="43"/>
    <x v="9"/>
    <m/>
    <m/>
  </r>
  <r>
    <n v="755"/>
    <n v="7000966013"/>
    <s v="Irina Vastikova"/>
    <s v="New Case"/>
    <s v="Female"/>
    <n v="43.958904109589042"/>
    <s v="Ukraine"/>
    <m/>
    <x v="0"/>
    <s v="Yes"/>
    <x v="43"/>
    <x v="9"/>
    <m/>
    <m/>
  </r>
  <r>
    <n v="756"/>
    <n v="7001853749"/>
    <s v="Petro Tokar"/>
    <s v="New Case"/>
    <s v="Male"/>
    <n v="62.898630136986299"/>
    <s v="Ukraine"/>
    <m/>
    <x v="0"/>
    <s v="Yes"/>
    <x v="43"/>
    <x v="4"/>
    <m/>
    <m/>
  </r>
  <r>
    <n v="757"/>
    <n v="7001221133"/>
    <s v="Irina Tkachenko"/>
    <s v="New Case"/>
    <s v="Female"/>
    <n v="64.07671232876713"/>
    <s v="Ukraine"/>
    <m/>
    <x v="0"/>
    <s v="Yes"/>
    <x v="43"/>
    <x v="4"/>
    <m/>
    <m/>
  </r>
  <r>
    <n v="758"/>
    <n v="7001985844"/>
    <s v="Katerina Krasnova"/>
    <s v="New Case"/>
    <s v="Female"/>
    <n v="29.142465753424659"/>
    <s v="Ukraine"/>
    <m/>
    <x v="0"/>
    <s v="Yes"/>
    <x v="43"/>
    <x v="4"/>
    <m/>
    <m/>
  </r>
  <r>
    <n v="759"/>
    <n v="7001222705"/>
    <s v="Alla Slichepak"/>
    <s v="New Case"/>
    <s v="Female"/>
    <n v="83.701369863013696"/>
    <s v="Ukraine"/>
    <m/>
    <x v="0"/>
    <s v="Yes"/>
    <x v="43"/>
    <x v="4"/>
    <m/>
    <m/>
  </r>
  <r>
    <n v="760"/>
    <n v="7001541189"/>
    <s v="Nina Nikitina"/>
    <s v="New Case"/>
    <s v="Female"/>
    <n v="69.372602739726034"/>
    <s v="Ukraine"/>
    <m/>
    <x v="0"/>
    <s v="Yes"/>
    <x v="42"/>
    <x v="8"/>
    <m/>
    <m/>
  </r>
  <r>
    <n v="761"/>
    <n v="7001956464"/>
    <s v="Andriy Lozovyy"/>
    <s v="New Case"/>
    <s v="Male"/>
    <n v="55.583561643835615"/>
    <s v="Ukraine"/>
    <m/>
    <x v="0"/>
    <s v="Yes"/>
    <x v="42"/>
    <x v="8"/>
    <m/>
    <m/>
  </r>
  <r>
    <n v="762"/>
    <n v="7001471185"/>
    <s v="Nina Kolesnikova"/>
    <s v="New Case"/>
    <s v="Female"/>
    <n v="74.07397260273973"/>
    <s v="Ukraine"/>
    <m/>
    <x v="0"/>
    <s v="Yes"/>
    <x v="42"/>
    <x v="8"/>
    <m/>
    <m/>
  </r>
  <r>
    <n v="763"/>
    <n v="7001081593"/>
    <s v="Olha Voytenko"/>
    <s v="New Case"/>
    <s v="Female"/>
    <n v="36.906849315068492"/>
    <s v="Ukraine"/>
    <m/>
    <x v="0"/>
    <s v="Yes"/>
    <x v="42"/>
    <x v="8"/>
    <m/>
    <m/>
  </r>
  <r>
    <n v="764"/>
    <n v="7001209968"/>
    <s v="Aleksandr Zymin"/>
    <s v="New Case"/>
    <s v="Male"/>
    <n v="67.504109589041093"/>
    <s v="Ukraine"/>
    <m/>
    <x v="0"/>
    <s v="Yes"/>
    <x v="42"/>
    <x v="8"/>
    <m/>
    <m/>
  </r>
  <r>
    <n v="765"/>
    <n v="7002323496"/>
    <s v="Nataliya Yurina"/>
    <s v="New Case"/>
    <s v="Female"/>
    <n v="44.624657534246573"/>
    <s v="Ukraine"/>
    <m/>
    <x v="0"/>
    <s v="Yes"/>
    <x v="42"/>
    <x v="8"/>
    <m/>
    <m/>
  </r>
  <r>
    <n v="766"/>
    <n v="7002323784"/>
    <s v="Ihor Yurin"/>
    <s v="New Case"/>
    <s v="Male"/>
    <n v="44.350684931506848"/>
    <s v="Ukraine"/>
    <m/>
    <x v="0"/>
    <s v="Yes"/>
    <x v="42"/>
    <x v="8"/>
    <m/>
    <m/>
  </r>
  <r>
    <n v="767"/>
    <n v="7001926238"/>
    <s v="Alla Zagorodniyeva"/>
    <s v="New Case"/>
    <s v="Female"/>
    <n v="74.090410958904116"/>
    <s v="Ukraine"/>
    <m/>
    <x v="0"/>
    <s v="Yes"/>
    <x v="42"/>
    <x v="8"/>
    <m/>
    <m/>
  </r>
  <r>
    <n v="768"/>
    <n v="7001212360"/>
    <s v="Svitlana Romanenko"/>
    <s v="New Case"/>
    <s v="Female"/>
    <n v="59.854794520547948"/>
    <s v="Ukraine"/>
    <m/>
    <x v="0"/>
    <s v="Yes"/>
    <x v="42"/>
    <x v="8"/>
    <m/>
    <m/>
  </r>
  <r>
    <n v="769"/>
    <n v="7002519424"/>
    <s v="Janeta Chahalyants"/>
    <s v="New Case"/>
    <s v="Female"/>
    <n v="74.857534246575341"/>
    <s v="Ukraine"/>
    <m/>
    <x v="0"/>
    <s v="Yes"/>
    <x v="42"/>
    <x v="8"/>
    <m/>
    <m/>
  </r>
  <r>
    <n v="770"/>
    <n v="7001312682"/>
    <s v="Lidiya Negoda"/>
    <s v="New Case"/>
    <s v="Female"/>
    <n v="94.983561643835614"/>
    <s v="Ukraine"/>
    <m/>
    <x v="0"/>
    <s v="Yes"/>
    <x v="42"/>
    <x v="8"/>
    <m/>
    <m/>
  </r>
  <r>
    <n v="771"/>
    <n v="7001163877"/>
    <s v="Nataliya Guk"/>
    <s v="New Case"/>
    <s v="Female"/>
    <n v="60.736986301369861"/>
    <s v="Ukraine"/>
    <m/>
    <x v="0"/>
    <s v="Yes"/>
    <x v="42"/>
    <x v="8"/>
    <m/>
    <m/>
  </r>
  <r>
    <n v="772"/>
    <n v="7002560286"/>
    <s v="Valentyna Kurnyajko"/>
    <s v="New Case"/>
    <s v="Female"/>
    <n v="70.764383561643839"/>
    <s v="Ukraine"/>
    <m/>
    <x v="0"/>
    <s v="Yes"/>
    <x v="42"/>
    <x v="8"/>
    <m/>
    <m/>
  </r>
  <r>
    <n v="773"/>
    <n v="7001317153"/>
    <s v="Tetyana Berejna"/>
    <s v="New Case"/>
    <s v="Female"/>
    <n v="62.282191780821918"/>
    <s v="Ukraine"/>
    <m/>
    <x v="0"/>
    <s v="Yes"/>
    <x v="42"/>
    <x v="8"/>
    <m/>
    <m/>
  </r>
  <r>
    <n v="774"/>
    <n v="7001310231"/>
    <s v="Viktor Tereshko"/>
    <s v="New Case"/>
    <s v="Male"/>
    <n v="67.372602739726034"/>
    <s v="Ukraine"/>
    <m/>
    <x v="0"/>
    <s v="Yes"/>
    <x v="42"/>
    <x v="8"/>
    <m/>
    <m/>
  </r>
  <r>
    <n v="775"/>
    <n v="7001212278"/>
    <s v="Petro Lazarev"/>
    <s v="New Case"/>
    <s v="Male"/>
    <n v="61.175342465753424"/>
    <s v="Ukraine"/>
    <m/>
    <x v="0"/>
    <s v="Yes"/>
    <x v="42"/>
    <x v="8"/>
    <m/>
    <m/>
  </r>
  <r>
    <n v="776"/>
    <n v="7001476928"/>
    <s v="Olena Kolesnikova"/>
    <s v="New Case"/>
    <s v="Female"/>
    <n v="39.490410958904107"/>
    <s v="Ukraine"/>
    <m/>
    <x v="0"/>
    <s v="Yes"/>
    <x v="42"/>
    <x v="8"/>
    <m/>
    <m/>
  </r>
  <r>
    <n v="777"/>
    <n v="7001797063"/>
    <s v="Tetyana Savenok"/>
    <s v="New Case"/>
    <s v="Female"/>
    <n v="69.238356164383561"/>
    <s v="Ukraine"/>
    <m/>
    <x v="0"/>
    <s v="Yes"/>
    <x v="42"/>
    <x v="8"/>
    <m/>
    <m/>
  </r>
  <r>
    <n v="778"/>
    <n v="7002201024"/>
    <s v="Volodymyr Kalinichenko"/>
    <s v="New Case"/>
    <s v="Male"/>
    <n v="73.284931506849318"/>
    <s v="Ukraine"/>
    <m/>
    <x v="0"/>
    <s v="Yes"/>
    <x v="42"/>
    <x v="8"/>
    <m/>
    <m/>
  </r>
  <r>
    <n v="779"/>
    <n v="7001488482"/>
    <s v="Halyna Laza"/>
    <s v="New Case"/>
    <s v="Female"/>
    <n v="62.558904109589044"/>
    <s v="Ukraine"/>
    <m/>
    <x v="0"/>
    <s v="Yes"/>
    <x v="42"/>
    <x v="8"/>
    <m/>
    <m/>
  </r>
  <r>
    <n v="780"/>
    <n v="7002403514"/>
    <s v="Olena Holubnicha"/>
    <s v="New Case"/>
    <s v="Female"/>
    <n v="36.07123287671233"/>
    <s v="Ukraine"/>
    <m/>
    <x v="0"/>
    <s v="Yes"/>
    <x v="41"/>
    <x v="10"/>
    <m/>
    <m/>
  </r>
  <r>
    <n v="781"/>
    <n v="7002403293"/>
    <s v="Oleksandr Kun"/>
    <s v="New Case"/>
    <s v="Male"/>
    <n v="41.265753424657532"/>
    <s v="Ukraine"/>
    <m/>
    <x v="0"/>
    <s v="Yes"/>
    <x v="41"/>
    <x v="10"/>
    <m/>
    <m/>
  </r>
  <r>
    <n v="782"/>
    <n v="7001758385"/>
    <s v="Viktoriya Kubalska"/>
    <s v="New Case"/>
    <s v="Female"/>
    <n v="36.613698630136987"/>
    <s v="Ukraine"/>
    <m/>
    <x v="0"/>
    <s v="Yes"/>
    <x v="41"/>
    <x v="10"/>
    <m/>
    <m/>
  </r>
  <r>
    <n v="783"/>
    <n v="7002340909"/>
    <s v="Serhiy Vitkovskiy"/>
    <s v="New Case"/>
    <s v="Male"/>
    <n v="50.315068493150683"/>
    <s v="Ukraine"/>
    <m/>
    <x v="0"/>
    <s v="Yes"/>
    <x v="41"/>
    <x v="10"/>
    <m/>
    <m/>
  </r>
  <r>
    <n v="784"/>
    <n v="7002193578"/>
    <s v="Diana Belyh"/>
    <s v="New Case"/>
    <s v="Female"/>
    <n v="89.61369863013698"/>
    <s v="Ukraine"/>
    <m/>
    <x v="0"/>
    <s v="Yes"/>
    <x v="41"/>
    <x v="10"/>
    <m/>
    <m/>
  </r>
  <r>
    <n v="785"/>
    <n v="7001963842"/>
    <s v="Olena Glubokova"/>
    <s v="New Case"/>
    <s v="Female"/>
    <n v="54.136986301369866"/>
    <s v="Ukraine"/>
    <m/>
    <x v="0"/>
    <s v="Yes"/>
    <x v="41"/>
    <x v="10"/>
    <m/>
    <m/>
  </r>
  <r>
    <n v="786"/>
    <n v="7001776161"/>
    <s v="Ruslan Hordiienko"/>
    <s v="New Case"/>
    <s v="Male"/>
    <n v="32.043835616438358"/>
    <s v="Ukraine"/>
    <s v="KOLEVA Olga"/>
    <x v="0"/>
    <s v="Yes"/>
    <x v="80"/>
    <x v="2"/>
    <m/>
    <m/>
  </r>
  <r>
    <n v="787"/>
    <n v="7002101285"/>
    <s v="Valentina Bulavitska"/>
    <s v="New Case"/>
    <s v="Female"/>
    <n v="71.717808219178082"/>
    <s v="Ukraine"/>
    <m/>
    <x v="0"/>
    <s v="Yes"/>
    <x v="80"/>
    <x v="2"/>
    <m/>
    <m/>
  </r>
  <r>
    <n v="788"/>
    <n v="7002648791"/>
    <s v="Denys Bazhan"/>
    <s v="New Case"/>
    <s v="Male"/>
    <n v="46.594520547945208"/>
    <s v="Ukraine"/>
    <m/>
    <x v="0"/>
    <s v="Yes"/>
    <x v="80"/>
    <x v="2"/>
    <m/>
    <m/>
  </r>
  <r>
    <n v="789"/>
    <n v="7002648757"/>
    <s v="Nelia Nuriieva"/>
    <s v="New Case"/>
    <s v="Female"/>
    <n v="66.939726027397256"/>
    <s v="Ukraine"/>
    <m/>
    <x v="0"/>
    <s v="Yes"/>
    <x v="80"/>
    <x v="2"/>
    <m/>
    <m/>
  </r>
  <r>
    <n v="790"/>
    <n v="7002648687"/>
    <s v="Nadiia Iliashenko"/>
    <s v="New Case"/>
    <s v="Female"/>
    <n v="74.235616438356161"/>
    <s v="Ukraine"/>
    <m/>
    <x v="0"/>
    <s v="Yes"/>
    <x v="80"/>
    <x v="2"/>
    <m/>
    <m/>
  </r>
  <r>
    <n v="791"/>
    <n v="7001552794"/>
    <s v="Liudmila Puzhay"/>
    <s v="New Case"/>
    <s v="Female"/>
    <n v="70.087671232876716"/>
    <s v="Ukraine"/>
    <m/>
    <x v="0"/>
    <s v="Yes"/>
    <x v="80"/>
    <x v="2"/>
    <m/>
    <m/>
  </r>
  <r>
    <n v="792"/>
    <n v="7001757229"/>
    <s v="Yulia Samsonova"/>
    <s v="New Case"/>
    <s v="Female"/>
    <n v="31.367123287671234"/>
    <s v="Ukraine"/>
    <m/>
    <x v="0"/>
    <s v="Yes"/>
    <x v="80"/>
    <x v="2"/>
    <m/>
    <m/>
  </r>
  <r>
    <n v="793"/>
    <n v="7001632683"/>
    <s v="Inna Simak"/>
    <s v="New Case"/>
    <s v="Female"/>
    <n v="51.046575342465751"/>
    <s v="Ukraine"/>
    <m/>
    <x v="0"/>
    <s v="Yes"/>
    <x v="80"/>
    <x v="2"/>
    <m/>
    <m/>
  </r>
  <r>
    <n v="794"/>
    <n v="7001338279"/>
    <s v="Oleh Nuzhnenko"/>
    <s v="New Case"/>
    <s v="Male"/>
    <n v="58.80821917808219"/>
    <s v="Ukraine"/>
    <m/>
    <x v="0"/>
    <s v="Yes"/>
    <x v="80"/>
    <x v="2"/>
    <m/>
    <m/>
  </r>
  <r>
    <n v="795"/>
    <n v="7001841687"/>
    <s v="Nina Melnik"/>
    <s v="New Case"/>
    <s v="Female"/>
    <n v="74.509589041095893"/>
    <s v="Ukraine"/>
    <m/>
    <x v="0"/>
    <s v="Yes"/>
    <x v="80"/>
    <x v="2"/>
    <m/>
    <m/>
  </r>
  <r>
    <n v="796"/>
    <n v="7001062570"/>
    <s v="Olena Kyselova"/>
    <s v="New Case"/>
    <s v="Female"/>
    <n v="36.210958904109589"/>
    <s v="Ukraine"/>
    <m/>
    <x v="0"/>
    <s v="Yes"/>
    <x v="81"/>
    <x v="2"/>
    <m/>
    <m/>
  </r>
  <r>
    <n v="797"/>
    <n v="7001565934"/>
    <s v="Tetiana Kalinko"/>
    <s v="New Case"/>
    <s v="Female"/>
    <n v="58.978082191780821"/>
    <s v="Ukraine"/>
    <m/>
    <x v="0"/>
    <s v="Yes"/>
    <x v="81"/>
    <x v="2"/>
    <m/>
    <m/>
  </r>
  <r>
    <n v="798"/>
    <n v="7002608201"/>
    <s v="Inna Danylenko"/>
    <s v="New Case"/>
    <s v="Female"/>
    <n v="34.961643835616435"/>
    <s v="Ukraine"/>
    <m/>
    <x v="0"/>
    <s v="Yes"/>
    <x v="81"/>
    <x v="2"/>
    <m/>
    <m/>
  </r>
  <r>
    <n v="799"/>
    <n v="7001466871"/>
    <s v="Natalia Yermak"/>
    <s v="New Case"/>
    <s v="Female"/>
    <n v="37.961643835616435"/>
    <s v="Ukraine"/>
    <m/>
    <x v="0"/>
    <s v="Yes"/>
    <x v="81"/>
    <x v="2"/>
    <m/>
    <m/>
  </r>
  <r>
    <n v="800"/>
    <n v="7002510834"/>
    <s v="Liudmila Bublyk"/>
    <s v="New Case"/>
    <s v="Female"/>
    <n v="68.679452054794524"/>
    <s v="Ukraine"/>
    <m/>
    <x v="0"/>
    <s v="Yes"/>
    <x v="81"/>
    <x v="2"/>
    <m/>
    <m/>
  </r>
  <r>
    <n v="801"/>
    <n v="7001908599"/>
    <s v="Olena Karpova"/>
    <s v="New Case"/>
    <s v="Female"/>
    <n v="63.93150684931507"/>
    <s v="Ukraine"/>
    <m/>
    <x v="0"/>
    <s v="Yes"/>
    <x v="81"/>
    <x v="2"/>
    <m/>
    <m/>
  </r>
  <r>
    <n v="802"/>
    <n v="7001816043"/>
    <s v="Zoya Kormilets"/>
    <s v="New Case"/>
    <s v="Female"/>
    <n v="64.898630136986299"/>
    <s v="Ukraine"/>
    <m/>
    <x v="0"/>
    <s v="Yes"/>
    <x v="81"/>
    <x v="2"/>
    <m/>
    <m/>
  </r>
  <r>
    <n v="803"/>
    <n v="7002472152"/>
    <s v="Natalia Levanchuk"/>
    <s v="New Case"/>
    <s v="Female"/>
    <n v="68.498630136986307"/>
    <s v="Ukraine"/>
    <m/>
    <x v="0"/>
    <s v="Yes"/>
    <x v="81"/>
    <x v="2"/>
    <m/>
    <m/>
  </r>
  <r>
    <n v="804"/>
    <n v="7000983490"/>
    <s v="Galina Golubenko"/>
    <s v="New Case"/>
    <s v="Female"/>
    <n v="75.254794520547946"/>
    <s v="Ukraine"/>
    <m/>
    <x v="0"/>
    <s v="Yes"/>
    <x v="81"/>
    <x v="2"/>
    <m/>
    <m/>
  </r>
  <r>
    <n v="805"/>
    <n v="7001533254"/>
    <s v="Natalia Murafa"/>
    <s v="New Case"/>
    <s v="Female"/>
    <n v="32.353424657534248"/>
    <s v="Ukraine"/>
    <m/>
    <x v="0"/>
    <s v="Yes"/>
    <x v="81"/>
    <x v="2"/>
    <m/>
    <m/>
  </r>
  <r>
    <n v="806"/>
    <n v="7002472185"/>
    <s v="Nina Petrusenko"/>
    <s v="New Case"/>
    <s v="Female"/>
    <n v="67.764383561643839"/>
    <s v="Ukraine"/>
    <m/>
    <x v="0"/>
    <s v="Yes"/>
    <x v="81"/>
    <x v="2"/>
    <m/>
    <m/>
  </r>
  <r>
    <n v="807"/>
    <n v="7001642121"/>
    <s v="Larisa Rudenko"/>
    <s v="New Case"/>
    <s v="Female"/>
    <n v="68.323287671232876"/>
    <s v="Ukraine"/>
    <m/>
    <x v="0"/>
    <s v="Yes"/>
    <x v="81"/>
    <x v="2"/>
    <m/>
    <m/>
  </r>
  <r>
    <n v="808"/>
    <n v="7001710291"/>
    <s v="Nina Alymova"/>
    <s v="New Case"/>
    <s v="Female"/>
    <n v="58.180821917808217"/>
    <s v="Ukraine"/>
    <m/>
    <x v="0"/>
    <s v="Yes"/>
    <x v="81"/>
    <x v="2"/>
    <m/>
    <m/>
  </r>
  <r>
    <n v="809"/>
    <n v="7001492906"/>
    <s v="Elena Tihomirova"/>
    <s v="New Case"/>
    <s v="Female"/>
    <n v="60.909589041095892"/>
    <s v="Ukraine"/>
    <m/>
    <x v="0"/>
    <s v="Yes"/>
    <x v="66"/>
    <x v="2"/>
    <m/>
    <m/>
  </r>
  <r>
    <n v="810"/>
    <n v="7001299730"/>
    <s v="Larysa Ropalo"/>
    <s v="New Case"/>
    <s v="Female"/>
    <n v="65.547945205479451"/>
    <s v="Ukraine"/>
    <m/>
    <x v="0"/>
    <s v="Yes"/>
    <x v="66"/>
    <x v="2"/>
    <m/>
    <m/>
  </r>
  <r>
    <n v="811"/>
    <n v="7001347156"/>
    <s v="Viktoria Borodina"/>
    <s v="New Case"/>
    <s v="Female"/>
    <n v="48.397260273972606"/>
    <s v="Ukraine"/>
    <m/>
    <x v="0"/>
    <s v="Yes"/>
    <x v="66"/>
    <x v="2"/>
    <m/>
    <m/>
  </r>
  <r>
    <n v="812"/>
    <n v="7001806893"/>
    <s v="Viktoria Romanko"/>
    <s v="New Case"/>
    <s v="Female"/>
    <n v="65.589041095890408"/>
    <s v="Ukraine"/>
    <m/>
    <x v="0"/>
    <s v="Yes"/>
    <x v="66"/>
    <x v="2"/>
    <m/>
    <m/>
  </r>
  <r>
    <n v="813"/>
    <n v="7002278716"/>
    <s v="Iryna Komarova"/>
    <s v="New Case"/>
    <s v="Female"/>
    <n v="56.547945205479451"/>
    <s v="Ukraine"/>
    <m/>
    <x v="0"/>
    <s v="Yes"/>
    <x v="66"/>
    <x v="2"/>
    <m/>
    <m/>
  </r>
  <r>
    <n v="814"/>
    <n v="7000973239"/>
    <s v="Viktoria Batvilovska"/>
    <s v="New Case"/>
    <s v="Female"/>
    <n v="55.358904109589041"/>
    <s v="Ukraine"/>
    <m/>
    <x v="0"/>
    <s v="Yes"/>
    <x v="66"/>
    <x v="2"/>
    <m/>
    <m/>
  </r>
  <r>
    <n v="815"/>
    <n v="7001668682"/>
    <s v="Valentyna Dobrovolska"/>
    <s v="New Case"/>
    <s v="Female"/>
    <n v="70.942465753424656"/>
    <s v="Ukraine"/>
    <m/>
    <x v="0"/>
    <s v="Yes"/>
    <x v="66"/>
    <x v="2"/>
    <m/>
    <m/>
  </r>
  <r>
    <n v="816"/>
    <n v="7002580594"/>
    <s v="Olga Senkevych"/>
    <s v="New Case"/>
    <s v="Female"/>
    <n v="36.364383561643834"/>
    <s v="Ukraine"/>
    <m/>
    <x v="0"/>
    <s v="Yes"/>
    <x v="75"/>
    <x v="2"/>
    <m/>
    <m/>
  </r>
  <r>
    <n v="817"/>
    <n v="7002497155"/>
    <s v="Viktor Lisovyi"/>
    <s v="New Case"/>
    <s v="Male"/>
    <n v="67.183561643835617"/>
    <s v="Ukraine"/>
    <m/>
    <x v="0"/>
    <s v="Yes"/>
    <x v="75"/>
    <x v="2"/>
    <m/>
    <m/>
  </r>
  <r>
    <n v="818"/>
    <n v="7002516489"/>
    <s v="Nina Diachenko"/>
    <s v="New Case"/>
    <s v="Female"/>
    <n v="67.041095890410958"/>
    <s v="Ukraine"/>
    <m/>
    <x v="0"/>
    <s v="Yes"/>
    <x v="75"/>
    <x v="2"/>
    <m/>
    <m/>
  </r>
  <r>
    <n v="819"/>
    <n v="7002575545"/>
    <s v="Lilia Kushnareva"/>
    <s v="New Case"/>
    <s v="Female"/>
    <n v="81.536986301369865"/>
    <s v="Ukraine"/>
    <m/>
    <x v="0"/>
    <s v="Yes"/>
    <x v="75"/>
    <x v="2"/>
    <m/>
    <m/>
  </r>
  <r>
    <n v="820"/>
    <n v="7002541676"/>
    <s v="Kristina Lychman"/>
    <s v="New Case"/>
    <s v="Female"/>
    <n v="31.767123287671232"/>
    <s v="Ukraine"/>
    <m/>
    <x v="0"/>
    <s v="Yes"/>
    <x v="75"/>
    <x v="2"/>
    <m/>
    <m/>
  </r>
  <r>
    <n v="821"/>
    <n v="7000982460"/>
    <s v="Natalia Boolrova"/>
    <s v="New Case"/>
    <s v="Female"/>
    <n v="31.605479452054794"/>
    <s v="Ukraine"/>
    <m/>
    <x v="0"/>
    <s v="Yes"/>
    <x v="75"/>
    <x v="2"/>
    <m/>
    <m/>
  </r>
  <r>
    <n v="822"/>
    <n v="7002518508"/>
    <s v="Svitlana Kondakova"/>
    <s v="New Case"/>
    <s v="Female"/>
    <n v="70.989041095890414"/>
    <s v="Ukraine"/>
    <m/>
    <x v="0"/>
    <s v="Yes"/>
    <x v="75"/>
    <x v="2"/>
    <m/>
    <m/>
  </r>
  <r>
    <n v="823"/>
    <n v="7000983618"/>
    <s v="Volodymyr Poliakov"/>
    <s v="New Case"/>
    <s v="Male"/>
    <n v="72.345205479452048"/>
    <s v="Ukraine"/>
    <m/>
    <x v="0"/>
    <s v="Yes"/>
    <x v="75"/>
    <x v="2"/>
    <m/>
    <m/>
  </r>
  <r>
    <n v="824"/>
    <n v="7002591165"/>
    <s v="Polina Oshyrova"/>
    <s v="New Case"/>
    <s v="Female"/>
    <n v="72.969863013698628"/>
    <s v="Ukraine"/>
    <m/>
    <x v="0"/>
    <s v="Yes"/>
    <x v="75"/>
    <x v="2"/>
    <m/>
    <m/>
  </r>
  <r>
    <n v="825"/>
    <n v="7001589985"/>
    <s v="Larysa Trunova"/>
    <s v="New Case"/>
    <s v="Female"/>
    <n v="71.191780821917803"/>
    <s v="Ukraine"/>
    <m/>
    <x v="0"/>
    <s v="Yes"/>
    <x v="75"/>
    <x v="2"/>
    <m/>
    <m/>
  </r>
  <r>
    <n v="826"/>
    <n v="7002410095"/>
    <s v="Yana Kurach"/>
    <s v="New Case"/>
    <s v="Female"/>
    <n v="28.712328767123289"/>
    <s v="Ukraine"/>
    <m/>
    <x v="0"/>
    <s v="Yes"/>
    <x v="75"/>
    <x v="2"/>
    <m/>
    <m/>
  </r>
  <r>
    <n v="827"/>
    <n v="7001066844"/>
    <s v="Yuliia Bondarenko"/>
    <s v="New Case"/>
    <s v="Female"/>
    <n v="46.463013698630135"/>
    <s v="Ukraine"/>
    <m/>
    <x v="0"/>
    <s v="Yes"/>
    <x v="82"/>
    <x v="2"/>
    <m/>
    <m/>
  </r>
  <r>
    <n v="828"/>
    <n v="7002450297"/>
    <s v="Viktoriia Perepelytsia"/>
    <s v="New Case"/>
    <s v="Female"/>
    <n v="54.123287671232873"/>
    <s v="Ukraine"/>
    <m/>
    <x v="0"/>
    <s v="Yes"/>
    <x v="83"/>
    <x v="2"/>
    <m/>
    <m/>
  </r>
  <r>
    <n v="829"/>
    <n v="7001303417"/>
    <s v="Ganna Moskalenko"/>
    <s v="New Case"/>
    <s v="Female"/>
    <n v="72.30684931506849"/>
    <s v="Ukraine"/>
    <m/>
    <x v="0"/>
    <s v="Yes"/>
    <x v="83"/>
    <x v="2"/>
    <m/>
    <m/>
  </r>
  <r>
    <n v="830"/>
    <n v="7001522753"/>
    <s v="Olena Sorokina"/>
    <s v="New Case"/>
    <s v="Female"/>
    <n v="57.742465753424661"/>
    <s v="Ukraine"/>
    <m/>
    <x v="0"/>
    <s v="Yes"/>
    <x v="82"/>
    <x v="2"/>
    <m/>
    <m/>
  </r>
  <r>
    <n v="831"/>
    <n v="7002580440"/>
    <s v="Viktoria Kolinko"/>
    <s v="New Case"/>
    <s v="Female"/>
    <n v="37.632876712328766"/>
    <s v="Ukraine"/>
    <m/>
    <x v="0"/>
    <s v="Yes"/>
    <x v="82"/>
    <x v="2"/>
    <m/>
    <m/>
  </r>
  <r>
    <n v="832"/>
    <n v="700073055"/>
    <s v="Oleksandr Udod"/>
    <s v="New Case"/>
    <s v="Male"/>
    <n v="53.350684931506848"/>
    <s v="Ukraine"/>
    <m/>
    <x v="0"/>
    <s v="Yes"/>
    <x v="84"/>
    <x v="2"/>
    <m/>
    <m/>
  </r>
  <r>
    <n v="833"/>
    <n v="7002578661"/>
    <s v="Iryna Bozha"/>
    <s v="New Case"/>
    <s v="Female"/>
    <n v="39.679452054794524"/>
    <s v="Ukraine"/>
    <m/>
    <x v="0"/>
    <s v="Yes"/>
    <x v="84"/>
    <x v="2"/>
    <m/>
    <m/>
  </r>
  <r>
    <n v="834"/>
    <n v="7001825285"/>
    <s v="Vladimir Bugrovenko"/>
    <s v="New Case"/>
    <s v="Male"/>
    <n v="69.69589041095891"/>
    <s v="Ukraine"/>
    <m/>
    <x v="0"/>
    <s v="Yes"/>
    <x v="83"/>
    <x v="2"/>
    <m/>
    <m/>
  </r>
  <r>
    <n v="835"/>
    <n v="7002563900"/>
    <s v="Kateryna Serchenko"/>
    <s v="New Case"/>
    <s v="Female"/>
    <n v="42.838356164383562"/>
    <s v="Ukraine"/>
    <m/>
    <x v="0"/>
    <s v="Yes"/>
    <x v="78"/>
    <x v="2"/>
    <m/>
    <m/>
  </r>
  <r>
    <n v="836"/>
    <n v="7001050315"/>
    <s v="Natalia Lebedkina"/>
    <s v="New Case"/>
    <s v="Female"/>
    <n v="72.528767123287665"/>
    <s v="Ukraine"/>
    <m/>
    <x v="0"/>
    <s v="Yes"/>
    <x v="78"/>
    <x v="2"/>
    <m/>
    <m/>
  </r>
  <r>
    <n v="837"/>
    <n v="7001698213"/>
    <s v="Tetiana Olesynska"/>
    <s v="New Case"/>
    <s v="Female"/>
    <n v="41.046575342465751"/>
    <s v="Ukraine"/>
    <m/>
    <x v="0"/>
    <s v="Yes"/>
    <x v="78"/>
    <x v="2"/>
    <m/>
    <m/>
  </r>
  <r>
    <n v="838"/>
    <n v="7001673549"/>
    <s v="Ljubov Kizieva"/>
    <s v="New Case"/>
    <s v="Female"/>
    <n v="54.846575342465755"/>
    <s v="Ukraine"/>
    <m/>
    <x v="0"/>
    <s v="Yes"/>
    <x v="78"/>
    <x v="2"/>
    <m/>
    <m/>
  </r>
  <r>
    <n v="839"/>
    <n v="7001343310"/>
    <s v="Valentyna Danylenko"/>
    <s v="New Case"/>
    <s v="Female"/>
    <n v="64.753424657534254"/>
    <s v="Ukraine"/>
    <m/>
    <x v="0"/>
    <s v="Yes"/>
    <x v="78"/>
    <x v="2"/>
    <m/>
    <m/>
  </r>
  <r>
    <n v="840"/>
    <n v="7001893653"/>
    <s v="Olha Hroshova"/>
    <s v="New Case"/>
    <s v="Female"/>
    <n v="36.646575342465752"/>
    <s v="Ukraine"/>
    <m/>
    <x v="0"/>
    <s v="Yes"/>
    <x v="78"/>
    <x v="2"/>
    <m/>
    <m/>
  </r>
  <r>
    <n v="841"/>
    <n v="1003887205"/>
    <s v="Yurii Zhohan"/>
    <s v="New Case"/>
    <s v="Male"/>
    <n v="61.134246575342466"/>
    <s v="Ukraine"/>
    <m/>
    <x v="0"/>
    <s v="Yes"/>
    <x v="78"/>
    <x v="2"/>
    <m/>
    <m/>
  </r>
  <r>
    <n v="842"/>
    <n v="7002545939"/>
    <s v="Maryna Ivchenko"/>
    <s v="New Case"/>
    <s v="Female"/>
    <n v="32.032876712328765"/>
    <s v="Ukraine"/>
    <m/>
    <x v="0"/>
    <s v="Yes"/>
    <x v="78"/>
    <x v="2"/>
    <m/>
    <m/>
  </r>
  <r>
    <n v="843"/>
    <n v="7002404681"/>
    <s v="Tatyana Nikolaeyva"/>
    <s v="New Case"/>
    <s v="Female"/>
    <n v="69.112328767123287"/>
    <s v="Ukraine"/>
    <m/>
    <x v="0"/>
    <s v="Yes"/>
    <x v="78"/>
    <x v="2"/>
    <m/>
    <m/>
  </r>
  <r>
    <n v="844"/>
    <n v="7002498897"/>
    <s v="Taisa Hulak"/>
    <s v="New Case"/>
    <s v="Female"/>
    <n v="73.841095890410955"/>
    <s v="Ukraine"/>
    <m/>
    <x v="0"/>
    <s v="Yes"/>
    <x v="78"/>
    <x v="2"/>
    <m/>
    <m/>
  </r>
  <r>
    <n v="845"/>
    <n v="7002614224"/>
    <s v="Oksana Vasylchenko"/>
    <s v="New Case"/>
    <s v="Female"/>
    <n v="46.334246575342469"/>
    <s v="Ukraine"/>
    <m/>
    <x v="0"/>
    <s v="Yes"/>
    <x v="85"/>
    <x v="2"/>
    <m/>
    <m/>
  </r>
  <r>
    <n v="846"/>
    <n v="7002580583"/>
    <s v="Kateryna Dihtiar"/>
    <s v="New Case"/>
    <s v="Female"/>
    <n v="34.487671232876714"/>
    <s v="Ukraine"/>
    <m/>
    <x v="0"/>
    <s v="Yes"/>
    <x v="85"/>
    <x v="2"/>
    <m/>
    <m/>
  </r>
  <r>
    <n v="847"/>
    <n v="7001539566"/>
    <s v="Tetiana Fomenko"/>
    <s v="New Case"/>
    <s v="Female"/>
    <n v="69.345205479452048"/>
    <s v="Ukraine"/>
    <m/>
    <x v="0"/>
    <s v="Yes"/>
    <x v="85"/>
    <x v="2"/>
    <m/>
    <m/>
  </r>
  <r>
    <n v="848"/>
    <n v="7001572057"/>
    <s v="Olha Hukasian"/>
    <s v="New Case"/>
    <s v="Female"/>
    <n v="37.37808219178082"/>
    <s v="Ukraine"/>
    <m/>
    <x v="0"/>
    <s v="Yes"/>
    <x v="85"/>
    <x v="2"/>
    <m/>
    <m/>
  </r>
  <r>
    <n v="849"/>
    <n v="7002496310"/>
    <s v="Yelyzaveta Telytchenko"/>
    <s v="New Case"/>
    <s v="Female"/>
    <n v="22.356164383561644"/>
    <s v="Ukraine"/>
    <m/>
    <x v="0"/>
    <s v="Yes"/>
    <x v="85"/>
    <x v="2"/>
    <m/>
    <m/>
  </r>
  <r>
    <n v="850"/>
    <n v="7001382940"/>
    <s v="Pavlo Kurushkin"/>
    <s v="New Case"/>
    <s v="Male"/>
    <n v="30.041095890410958"/>
    <s v="Ukraine"/>
    <m/>
    <x v="0"/>
    <s v="Yes"/>
    <x v="85"/>
    <x v="2"/>
    <m/>
    <m/>
  </r>
  <r>
    <n v="851"/>
    <n v="7001778508"/>
    <s v="Anaida Petrushenko"/>
    <s v="New Case"/>
    <s v="Female"/>
    <n v="34.838356164383562"/>
    <s v="Ukraine"/>
    <m/>
    <x v="0"/>
    <s v="Yes"/>
    <x v="85"/>
    <x v="2"/>
    <m/>
    <m/>
  </r>
  <r>
    <n v="852"/>
    <n v="7001353685"/>
    <s v="Svitlana Yakovleva"/>
    <s v="New Case"/>
    <s v="Female"/>
    <n v="38.88219178082192"/>
    <s v="Ukraine"/>
    <m/>
    <x v="0"/>
    <s v="Yes"/>
    <x v="85"/>
    <x v="2"/>
    <m/>
    <m/>
  </r>
  <r>
    <n v="853"/>
    <n v="7001942320"/>
    <s v="Lidiya Voytovych"/>
    <s v="New Case"/>
    <s v="Female"/>
    <n v="72.654794520547952"/>
    <s v="Ukraine"/>
    <s v="KOLEVA Olga"/>
    <x v="0"/>
    <s v="Yes"/>
    <x v="0"/>
    <x v="2"/>
    <m/>
    <m/>
  </r>
  <r>
    <n v="854"/>
    <n v="7001977333"/>
    <s v="Yuliia Nejelska"/>
    <s v="New Case"/>
    <s v="Female"/>
    <n v="77.947945205479456"/>
    <s v="Ukraine"/>
    <s v="KOLEVA Olga"/>
    <x v="0"/>
    <s v="Yes"/>
    <x v="0"/>
    <x v="2"/>
    <m/>
    <m/>
  </r>
  <r>
    <n v="855"/>
    <n v="7001542681"/>
    <s v="Elisaveta Shevchenko"/>
    <s v="New Case"/>
    <s v="Female"/>
    <n v="34.558904109589044"/>
    <s v="Ukraine"/>
    <m/>
    <x v="0"/>
    <s v="Yes"/>
    <x v="0"/>
    <x v="2"/>
    <m/>
    <m/>
  </r>
  <r>
    <n v="856"/>
    <n v="7001648949"/>
    <s v="Irina Komarova"/>
    <s v="New Case"/>
    <s v="Female"/>
    <n v="41.520547945205479"/>
    <s v="Ukraine"/>
    <m/>
    <x v="0"/>
    <s v="Yes"/>
    <x v="0"/>
    <x v="2"/>
    <m/>
    <m/>
  </r>
  <r>
    <n v="857"/>
    <n v="7001961088"/>
    <s v="Tatiana Blashko"/>
    <s v="New Case"/>
    <s v="Female"/>
    <n v="65.906849315068499"/>
    <s v="Ukraine"/>
    <m/>
    <x v="0"/>
    <s v="Yes"/>
    <x v="0"/>
    <x v="2"/>
    <m/>
    <m/>
  </r>
  <r>
    <n v="858"/>
    <n v="7001429072"/>
    <s v="Viktoriia Lebedeva"/>
    <s v="New Case"/>
    <s v="Female"/>
    <n v="42.320547945205476"/>
    <s v="Ukraine"/>
    <s v="DICHEVA-AL Marina"/>
    <x v="0"/>
    <s v="Yes"/>
    <x v="86"/>
    <x v="2"/>
    <m/>
    <m/>
  </r>
  <r>
    <n v="859"/>
    <n v="7002419995"/>
    <s v="Yuliia Samoilenko"/>
    <s v="New Case"/>
    <s v="Female"/>
    <n v="41.367123287671234"/>
    <s v="Ukraine"/>
    <m/>
    <x v="0"/>
    <s v="Yes"/>
    <x v="87"/>
    <x v="2"/>
    <m/>
    <m/>
  </r>
  <r>
    <n v="860"/>
    <n v="7001651879"/>
    <s v="Olesiya Samsonova"/>
    <s v="New Case"/>
    <s v="Female"/>
    <n v="34.375342465753427"/>
    <s v="Ukraine"/>
    <m/>
    <x v="0"/>
    <s v="Yes"/>
    <x v="86"/>
    <x v="2"/>
    <m/>
    <m/>
  </r>
  <r>
    <n v="861"/>
    <n v="7001479435"/>
    <s v="Tetiana Kurak"/>
    <s v="New Case"/>
    <s v="Female"/>
    <n v="36.802739726027397"/>
    <s v="Ukraine"/>
    <m/>
    <x v="0"/>
    <s v="Yes"/>
    <x v="86"/>
    <x v="2"/>
    <m/>
    <m/>
  </r>
  <r>
    <n v="862"/>
    <n v="7002100897"/>
    <s v="Oksana Lymar"/>
    <s v="New Case"/>
    <s v="Female"/>
    <n v="31.164383561643834"/>
    <s v="Ukraine"/>
    <m/>
    <x v="0"/>
    <s v="Yes"/>
    <x v="0"/>
    <x v="2"/>
    <m/>
    <m/>
  </r>
  <r>
    <n v="863"/>
    <n v="7000922949"/>
    <s v="Hanna Maslun"/>
    <s v="New Case"/>
    <s v="Female"/>
    <n v="36.136986301369866"/>
    <s v="Ukraine"/>
    <m/>
    <x v="0"/>
    <s v="Yes"/>
    <x v="3"/>
    <x v="2"/>
    <m/>
    <m/>
  </r>
  <r>
    <n v="864"/>
    <n v="7001774190"/>
    <s v="Yuliia Kucherenko"/>
    <s v="New Case"/>
    <s v="Female"/>
    <n v="37.778082191780825"/>
    <s v="Ukraine"/>
    <m/>
    <x v="0"/>
    <s v="Yes"/>
    <x v="86"/>
    <x v="2"/>
    <m/>
    <m/>
  </r>
  <r>
    <n v="865"/>
    <n v="7001296120"/>
    <s v="Yana Gubanova"/>
    <s v="New Case"/>
    <s v="Female"/>
    <n v="34.830136986301369"/>
    <s v="Ukraine"/>
    <m/>
    <x v="0"/>
    <s v="Yes"/>
    <x v="86"/>
    <x v="2"/>
    <m/>
    <m/>
  </r>
  <r>
    <n v="866"/>
    <n v="7002139037"/>
    <s v="Viktor Vasyletskii"/>
    <s v="New Case"/>
    <s v="Male"/>
    <n v="72"/>
    <s v="Ukraine"/>
    <m/>
    <x v="0"/>
    <s v="Yes"/>
    <x v="87"/>
    <x v="2"/>
    <m/>
    <m/>
  </r>
  <r>
    <n v="867"/>
    <n v="7001936189"/>
    <s v="Liudmyla Poliakova"/>
    <s v="New Case"/>
    <s v="Female"/>
    <n v="70.391780821917806"/>
    <s v="Ukraine"/>
    <m/>
    <x v="0"/>
    <s v="Yes"/>
    <x v="34"/>
    <x v="2"/>
    <m/>
    <m/>
  </r>
  <r>
    <n v="868"/>
    <n v="7001490212"/>
    <s v="Svitlana Zhabchenko"/>
    <s v="New Case"/>
    <s v="Female"/>
    <n v="45.287671232876711"/>
    <s v="Ukraine"/>
    <m/>
    <x v="0"/>
    <s v="Yes"/>
    <x v="34"/>
    <x v="2"/>
    <m/>
    <m/>
  </r>
  <r>
    <n v="869"/>
    <n v="7002099672"/>
    <s v="Olha Mykonenko"/>
    <s v="New Case"/>
    <s v="Female"/>
    <n v="32.676712328767124"/>
    <s v="Ukraine"/>
    <m/>
    <x v="0"/>
    <s v="Yes"/>
    <x v="34"/>
    <x v="2"/>
    <m/>
    <m/>
  </r>
  <r>
    <n v="870"/>
    <n v="7001352057"/>
    <s v="Mariia Vasylenko"/>
    <s v="New Case"/>
    <s v="Female"/>
    <n v="32.745205479452054"/>
    <s v="Ukraine"/>
    <m/>
    <x v="0"/>
    <s v="Yes"/>
    <x v="1"/>
    <x v="2"/>
    <m/>
    <m/>
  </r>
  <r>
    <n v="871"/>
    <n v="7002167650"/>
    <s v="Olena Hluschenko"/>
    <s v="New Case"/>
    <s v="Female"/>
    <n v="36.558904109589044"/>
    <s v="Ukraine"/>
    <m/>
    <x v="0"/>
    <s v="Yes"/>
    <x v="1"/>
    <x v="2"/>
    <m/>
    <m/>
  </r>
  <r>
    <n v="872"/>
    <n v="7002203305"/>
    <s v="Tetiana Dolgykh"/>
    <s v="New Case"/>
    <s v="Female"/>
    <n v="67.117808219178087"/>
    <s v="Ukraine"/>
    <m/>
    <x v="0"/>
    <s v="Yes"/>
    <x v="1"/>
    <x v="2"/>
    <m/>
    <m/>
  </r>
  <r>
    <n v="873"/>
    <n v="7002124206"/>
    <s v="Oksana Honcharuk"/>
    <s v="New Case"/>
    <s v="Female"/>
    <n v="50.128767123287673"/>
    <s v="Ukraine"/>
    <m/>
    <x v="0"/>
    <s v="Yes"/>
    <x v="34"/>
    <x v="2"/>
    <m/>
    <m/>
  </r>
  <r>
    <n v="874"/>
    <n v="7001867388"/>
    <s v="Zinaiyda Safonova"/>
    <s v="New Case"/>
    <s v="Female"/>
    <n v="75.2"/>
    <s v="Ukraine"/>
    <s v="DICHEVA-AL Marina"/>
    <x v="0"/>
    <s v="Yes"/>
    <x v="34"/>
    <x v="2"/>
    <m/>
    <m/>
  </r>
  <r>
    <n v="875"/>
    <n v="7001200297"/>
    <s v="Yuliia Korolevych"/>
    <s v="New Case"/>
    <s v="Female"/>
    <n v="33.213698630136989"/>
    <s v="Ukraine"/>
    <m/>
    <x v="0"/>
    <s v="Yes"/>
    <x v="34"/>
    <x v="2"/>
    <m/>
    <m/>
  </r>
  <r>
    <n v="876"/>
    <n v="7001584946"/>
    <s v="Yuliya Petrichenko"/>
    <s v="New Case"/>
    <s v="Female"/>
    <n v="38.873972602739727"/>
    <s v="Ukraine"/>
    <m/>
    <x v="0"/>
    <s v="Yes"/>
    <x v="3"/>
    <x v="2"/>
    <m/>
    <m/>
  </r>
  <r>
    <n v="877"/>
    <n v="7000934908"/>
    <s v="Larysa Ruda"/>
    <s v="New Case"/>
    <s v="Female"/>
    <n v="48.282191780821918"/>
    <s v="Ukraine"/>
    <s v="KOLEVA Olga"/>
    <x v="0"/>
    <s v="Yes"/>
    <x v="34"/>
    <x v="2"/>
    <m/>
    <m/>
  </r>
  <r>
    <n v="878"/>
    <n v="7001847597"/>
    <s v="Halyna Hordieieva"/>
    <s v="New Case"/>
    <s v="Female"/>
    <n v="57.106849315068494"/>
    <s v="Ukraine"/>
    <m/>
    <x v="0"/>
    <s v="Yes"/>
    <x v="34"/>
    <x v="2"/>
    <m/>
    <m/>
  </r>
  <r>
    <n v="879"/>
    <n v="7001539452"/>
    <s v="Kateryna Didyk"/>
    <s v="New Case"/>
    <s v="Female"/>
    <n v="39.326027397260276"/>
    <s v="Ukraine"/>
    <m/>
    <x v="0"/>
    <s v="Yes"/>
    <x v="34"/>
    <x v="2"/>
    <m/>
    <m/>
  </r>
  <r>
    <n v="880"/>
    <n v="7002146600"/>
    <s v="Serhiy Turlakov"/>
    <s v="New Case"/>
    <s v="Male"/>
    <n v="67.156164383561645"/>
    <s v="Ukraine"/>
    <m/>
    <x v="0"/>
    <s v="Yes"/>
    <x v="34"/>
    <x v="2"/>
    <m/>
    <m/>
  </r>
  <r>
    <n v="881"/>
    <n v="7001972800"/>
    <s v="Iryna Ruban"/>
    <s v="New Case"/>
    <s v="Female"/>
    <n v="52.720547945205482"/>
    <s v="Ukraine"/>
    <m/>
    <x v="0"/>
    <s v="Yes"/>
    <x v="34"/>
    <x v="2"/>
    <m/>
    <m/>
  </r>
  <r>
    <n v="882"/>
    <n v="7002022337"/>
    <s v="Oksana Tarasova"/>
    <s v="New Case"/>
    <s v="Female"/>
    <n v="47.216438356164382"/>
    <s v="Ukraine"/>
    <m/>
    <x v="0"/>
    <s v="Yes"/>
    <x v="5"/>
    <x v="2"/>
    <m/>
    <m/>
  </r>
  <r>
    <n v="883"/>
    <n v="7001363156"/>
    <s v="Evgeniya Kryvetska"/>
    <s v="New Case"/>
    <s v="Female"/>
    <n v="32.668493150684931"/>
    <s v="Ukraine"/>
    <m/>
    <x v="0"/>
    <s v="Yes"/>
    <x v="5"/>
    <x v="2"/>
    <m/>
    <m/>
  </r>
  <r>
    <n v="884"/>
    <n v="7000953596"/>
    <s v="Alla Ostrovska"/>
    <s v="New Case"/>
    <s v="Female"/>
    <n v="42.556164383561644"/>
    <s v="Ukraine"/>
    <m/>
    <x v="0"/>
    <s v="Yes"/>
    <x v="4"/>
    <x v="2"/>
    <m/>
    <m/>
  </r>
  <r>
    <n v="885"/>
    <n v="7002301955"/>
    <s v="Oksana Shchetyna"/>
    <s v="New Case"/>
    <s v="Female"/>
    <n v="43.61643835616438"/>
    <s v="Ukraine"/>
    <m/>
    <x v="0"/>
    <s v="Yes"/>
    <x v="5"/>
    <x v="2"/>
    <m/>
    <m/>
  </r>
  <r>
    <n v="886"/>
    <n v="7002217449"/>
    <s v="Tetiana Yaroshenko"/>
    <s v="New Case"/>
    <s v="Female"/>
    <n v="65.671232876712324"/>
    <s v="Ukraine"/>
    <m/>
    <x v="0"/>
    <s v="Yes"/>
    <x v="6"/>
    <x v="2"/>
    <m/>
    <m/>
  </r>
  <r>
    <n v="887"/>
    <n v="7001656379"/>
    <s v="Olga Sklyaruk"/>
    <s v="New Case"/>
    <s v="Female"/>
    <n v="36.983561643835614"/>
    <s v="Ukraine"/>
    <m/>
    <x v="0"/>
    <s v="Yes"/>
    <x v="34"/>
    <x v="2"/>
    <m/>
    <m/>
  </r>
  <r>
    <n v="888"/>
    <n v="7001088042"/>
    <s v="Olena Malashenko"/>
    <s v="New Case"/>
    <s v="Female"/>
    <n v="41.284931506849318"/>
    <s v="Ukraine"/>
    <m/>
    <x v="0"/>
    <s v="Yes"/>
    <x v="5"/>
    <x v="2"/>
    <m/>
    <m/>
  </r>
  <r>
    <n v="889"/>
    <n v="7001713502"/>
    <s v="Olha Safarova"/>
    <s v="New Case"/>
    <s v="Female"/>
    <n v="40.290410958904111"/>
    <s v="Ukraine"/>
    <m/>
    <x v="0"/>
    <s v="Yes"/>
    <x v="5"/>
    <x v="2"/>
    <m/>
    <m/>
  </r>
  <r>
    <n v="890"/>
    <n v="7001411192"/>
    <s v="Viktoria Savelova"/>
    <s v="New Case"/>
    <s v="Female"/>
    <n v="24.323287671232876"/>
    <s v="Ukraine"/>
    <m/>
    <x v="0"/>
    <s v="Yes"/>
    <x v="5"/>
    <x v="2"/>
    <m/>
    <m/>
  </r>
  <r>
    <n v="891"/>
    <n v="7001184850"/>
    <s v="Anastasia Dadonova"/>
    <s v="New Case"/>
    <s v="Female"/>
    <n v="22.172602739726027"/>
    <s v="Ukraine"/>
    <m/>
    <x v="0"/>
    <s v="Yes"/>
    <x v="5"/>
    <x v="2"/>
    <m/>
    <m/>
  </r>
  <r>
    <n v="892"/>
    <n v="7002444078"/>
    <s v="Anna Dshyrova"/>
    <s v="New Case"/>
    <s v="Female"/>
    <n v="36.890410958904113"/>
    <s v="Ukraine"/>
    <m/>
    <x v="0"/>
    <s v="Yes"/>
    <x v="5"/>
    <x v="2"/>
    <m/>
    <m/>
  </r>
  <r>
    <n v="893"/>
    <n v="7002108169"/>
    <s v="Tryna Kovalenko"/>
    <s v="New Case"/>
    <s v="Female"/>
    <n v="37.435616438356163"/>
    <s v="Ukraine"/>
    <m/>
    <x v="0"/>
    <s v="Yes"/>
    <x v="5"/>
    <x v="2"/>
    <m/>
    <m/>
  </r>
  <r>
    <n v="894"/>
    <n v="7001765008"/>
    <s v="Olha Bysteytska"/>
    <s v="New Case"/>
    <s v="Female"/>
    <n v="46.145205479452052"/>
    <s v="Ukraine"/>
    <m/>
    <x v="0"/>
    <s v="Yes"/>
    <x v="5"/>
    <x v="2"/>
    <m/>
    <m/>
  </r>
  <r>
    <n v="895"/>
    <n v="7001500083"/>
    <s v="Hanna Pedak"/>
    <s v="New Case"/>
    <s v="Female"/>
    <n v="36.542465753424658"/>
    <s v="Ukraine"/>
    <m/>
    <x v="0"/>
    <s v="Yes"/>
    <x v="5"/>
    <x v="2"/>
    <m/>
    <m/>
  </r>
  <r>
    <n v="896"/>
    <n v="7001751766"/>
    <s v="Oleksandr Ostrovsky"/>
    <s v="New Case"/>
    <s v="Male"/>
    <n v="74.010958904109586"/>
    <s v="Ukraine"/>
    <m/>
    <x v="0"/>
    <s v="Yes"/>
    <x v="5"/>
    <x v="2"/>
    <m/>
    <m/>
  </r>
  <r>
    <n v="897"/>
    <n v="7001285559"/>
    <s v="Ivan Kharchak"/>
    <s v="New Case"/>
    <s v="Male"/>
    <n v="77.07671232876713"/>
    <s v="Ukraine"/>
    <m/>
    <x v="0"/>
    <s v="Yes"/>
    <x v="5"/>
    <x v="2"/>
    <m/>
    <m/>
  </r>
  <r>
    <n v="898"/>
    <n v="7001608881"/>
    <s v="David Oleksandr"/>
    <s v="New Case"/>
    <s v="Male"/>
    <n v="67.536986301369865"/>
    <s v="Ukraine"/>
    <m/>
    <x v="0"/>
    <s v="Yes"/>
    <x v="5"/>
    <x v="2"/>
    <m/>
    <m/>
  </r>
  <r>
    <n v="899"/>
    <n v="7002031074"/>
    <s v="Oksana Katyk"/>
    <s v="New Case"/>
    <s v="Female"/>
    <n v="50.986301369863014"/>
    <s v="Ukraine"/>
    <m/>
    <x v="0"/>
    <s v="Yes"/>
    <x v="5"/>
    <x v="2"/>
    <m/>
    <m/>
  </r>
  <r>
    <n v="900"/>
    <n v="7001823144"/>
    <s v="Viacheslav Petlia"/>
    <s v="New Case"/>
    <s v="Male"/>
    <n v="58.473972602739728"/>
    <s v="Ukraine"/>
    <m/>
    <x v="0"/>
    <s v="Yes"/>
    <x v="5"/>
    <x v="2"/>
    <m/>
    <m/>
  </r>
  <r>
    <n v="901"/>
    <n v="7001671420"/>
    <s v="Irina Ignatova"/>
    <s v="New Case"/>
    <s v="Female"/>
    <n v="36.583561643835615"/>
    <s v="Ukraine"/>
    <m/>
    <x v="0"/>
    <s v="Yes"/>
    <x v="7"/>
    <x v="2"/>
    <m/>
    <m/>
  </r>
  <r>
    <n v="902"/>
    <n v="7001740379"/>
    <s v="Olena Lytovchenko"/>
    <s v="New Case"/>
    <s v="Female"/>
    <n v="40.19178082191781"/>
    <s v="Ukraine"/>
    <m/>
    <x v="0"/>
    <s v="Yes"/>
    <x v="7"/>
    <x v="2"/>
    <m/>
    <m/>
  </r>
  <r>
    <n v="903"/>
    <n v="7001618218"/>
    <s v="Iryna Shevtsova"/>
    <s v="New Case"/>
    <s v="Female"/>
    <n v="37.257534246575339"/>
    <s v="Ukraine"/>
    <m/>
    <x v="0"/>
    <s v="Yes"/>
    <x v="7"/>
    <x v="2"/>
    <m/>
    <m/>
  </r>
  <r>
    <n v="904"/>
    <n v="7001996998"/>
    <s v="Nadia Kulahina"/>
    <s v="New Case"/>
    <s v="Female"/>
    <n v="39.961643835616435"/>
    <s v="Ukraine"/>
    <m/>
    <x v="0"/>
    <s v="Yes"/>
    <x v="7"/>
    <x v="2"/>
    <m/>
    <m/>
  </r>
  <r>
    <n v="905"/>
    <n v="7001782494"/>
    <s v="Diana Kovalchuk"/>
    <s v="New Case"/>
    <s v="Female"/>
    <n v="28.413698630136988"/>
    <s v="Ukraine"/>
    <m/>
    <x v="0"/>
    <s v="Yes"/>
    <x v="7"/>
    <x v="2"/>
    <m/>
    <m/>
  </r>
  <r>
    <n v="906"/>
    <n v="7001285951"/>
    <s v="Marianna Kurdyukova"/>
    <s v="New Case"/>
    <s v="Female"/>
    <n v="17.873972602739727"/>
    <s v="Ukraine"/>
    <m/>
    <x v="0"/>
    <s v="Yes"/>
    <x v="88"/>
    <x v="2"/>
    <m/>
    <m/>
  </r>
  <r>
    <n v="907"/>
    <n v="7001046282"/>
    <s v="Iryna Kostina"/>
    <s v="New Case"/>
    <s v="Female"/>
    <n v="63.186301369863017"/>
    <s v="Ukraine"/>
    <m/>
    <x v="0"/>
    <s v="Yes"/>
    <x v="88"/>
    <x v="2"/>
    <m/>
    <m/>
  </r>
  <r>
    <n v="908"/>
    <n v="7002439524"/>
    <s v="Tetiana Harkava"/>
    <s v="New Case"/>
    <s v="Female"/>
    <n v="61.073972602739723"/>
    <s v="Ukraine"/>
    <m/>
    <x v="0"/>
    <s v="Yes"/>
    <x v="88"/>
    <x v="2"/>
    <m/>
    <m/>
  </r>
  <r>
    <n v="909"/>
    <n v="7001380005"/>
    <s v="Liudmyla Kiyashko"/>
    <s v="New Case"/>
    <s v="Female"/>
    <n v="33.586301369863016"/>
    <s v="Ukraine"/>
    <m/>
    <x v="0"/>
    <s v="Yes"/>
    <x v="33"/>
    <x v="2"/>
    <m/>
    <m/>
  </r>
  <r>
    <n v="910"/>
    <n v="7001370453"/>
    <s v="Nadiya Maslova"/>
    <s v="New Case"/>
    <s v="Female"/>
    <n v="65.843835616438355"/>
    <s v="Ukraine"/>
    <m/>
    <x v="0"/>
    <s v="Yes"/>
    <x v="33"/>
    <x v="2"/>
    <m/>
    <m/>
  </r>
  <r>
    <n v="911"/>
    <n v="7000923430"/>
    <s v="Nataliya Yurechko"/>
    <s v="New Case"/>
    <s v="Female"/>
    <n v="51.197260273972603"/>
    <s v="Ukraine"/>
    <m/>
    <x v="0"/>
    <s v="Yes"/>
    <x v="89"/>
    <x v="2"/>
    <m/>
    <m/>
  </r>
  <r>
    <n v="912"/>
    <n v="7001972497"/>
    <s v="Nadiya Melnik"/>
    <s v="New Case"/>
    <s v="Female"/>
    <n v="73.041095890410958"/>
    <s v="Ukraine"/>
    <m/>
    <x v="0"/>
    <s v="Yes"/>
    <x v="90"/>
    <x v="2"/>
    <m/>
    <m/>
  </r>
  <r>
    <n v="913"/>
    <n v="7001287782"/>
    <s v="Garriy Yarchenko"/>
    <s v="New Case"/>
    <s v="Male"/>
    <n v="68.756164383561639"/>
    <s v="Ukraine"/>
    <m/>
    <x v="0"/>
    <s v="Yes"/>
    <x v="8"/>
    <x v="2"/>
    <m/>
    <m/>
  </r>
  <r>
    <n v="914"/>
    <n v="7001102038"/>
    <s v="Kateryna Vevenko"/>
    <s v="New Case"/>
    <s v="Female"/>
    <n v="36.320547945205476"/>
    <s v="Ukraine"/>
    <m/>
    <x v="0"/>
    <s v="Yes"/>
    <x v="88"/>
    <x v="2"/>
    <m/>
    <m/>
  </r>
  <r>
    <n v="915"/>
    <n v="7001119737"/>
    <s v="Yurii Kolechkin"/>
    <s v="New Case"/>
    <s v="Male"/>
    <n v="58.2"/>
    <s v="Ukraine"/>
    <m/>
    <x v="0"/>
    <s v="Yes"/>
    <x v="88"/>
    <x v="2"/>
    <m/>
    <m/>
  </r>
  <r>
    <n v="916"/>
    <n v="7001487946"/>
    <s v="Veronika Kutsalenko"/>
    <s v="New Case"/>
    <s v="Female"/>
    <n v="38.024657534246572"/>
    <s v="Ukraine"/>
    <m/>
    <x v="0"/>
    <s v="Yes"/>
    <x v="9"/>
    <x v="2"/>
    <m/>
    <m/>
  </r>
  <r>
    <n v="917"/>
    <n v="7002382792"/>
    <s v="Nina Kysla"/>
    <s v="New Case"/>
    <s v="Female"/>
    <n v="71.408219178082192"/>
    <s v="Ukraine"/>
    <m/>
    <x v="0"/>
    <s v="Yes"/>
    <x v="9"/>
    <x v="2"/>
    <m/>
    <m/>
  </r>
  <r>
    <n v="918"/>
    <n v="7001900881"/>
    <s v="Olga Umanets"/>
    <s v="New Case"/>
    <s v="Female"/>
    <n v="36.084931506849315"/>
    <s v="Ukraine"/>
    <m/>
    <x v="0"/>
    <s v="Yes"/>
    <x v="9"/>
    <x v="2"/>
    <m/>
    <m/>
  </r>
  <r>
    <n v="919"/>
    <n v="7001455347"/>
    <s v="Pavlo Shudrenko"/>
    <s v="New Case"/>
    <s v="Male"/>
    <n v="66.846575342465755"/>
    <s v="Ukraine"/>
    <s v="KOLEVA Olga"/>
    <x v="0"/>
    <s v="Yes"/>
    <x v="9"/>
    <x v="2"/>
    <m/>
    <m/>
  </r>
  <r>
    <n v="920"/>
    <n v="7002028096"/>
    <s v="Viktoria Oreshniak"/>
    <s v="New Case"/>
    <s v="Female"/>
    <n v="38.945205479452056"/>
    <s v="Ukraine"/>
    <m/>
    <x v="0"/>
    <s v="Yes"/>
    <x v="9"/>
    <x v="2"/>
    <m/>
    <m/>
  </r>
  <r>
    <n v="921"/>
    <n v="7001487555"/>
    <s v="Zinayida Glukhova"/>
    <s v="New Case"/>
    <s v="Female"/>
    <n v="72.260273972602747"/>
    <s v="Ukraine"/>
    <m/>
    <x v="0"/>
    <s v="Yes"/>
    <x v="9"/>
    <x v="2"/>
    <m/>
    <m/>
  </r>
  <r>
    <n v="922"/>
    <n v="7002432307"/>
    <s v="Maryna Boychenko"/>
    <s v="New Case"/>
    <s v="Female"/>
    <n v="59.331506849315069"/>
    <s v="Ukraine"/>
    <m/>
    <x v="0"/>
    <s v="Yes"/>
    <x v="16"/>
    <x v="2"/>
    <m/>
    <m/>
  </r>
  <r>
    <n v="923"/>
    <n v="7002109719"/>
    <s v="Slavik Akopian"/>
    <s v="New Case"/>
    <s v="Male"/>
    <n v="77.632876712328766"/>
    <s v="Ukraine"/>
    <s v="KOLEVA Olga"/>
    <x v="0"/>
    <s v="Yes"/>
    <x v="9"/>
    <x v="2"/>
    <m/>
    <m/>
  </r>
  <r>
    <n v="924"/>
    <n v="7001989978"/>
    <s v="Valentina Zhak"/>
    <s v="New Case"/>
    <s v="Female"/>
    <n v="87.279452054794518"/>
    <s v="Ukraine"/>
    <m/>
    <x v="0"/>
    <s v="Yes"/>
    <x v="9"/>
    <x v="2"/>
    <m/>
    <m/>
  </r>
  <r>
    <n v="925"/>
    <n v="7001547251"/>
    <s v="Volodimir Zhukovskyi"/>
    <s v="New Case"/>
    <s v="Male"/>
    <n v="72.153424657534245"/>
    <s v="Ukraine"/>
    <m/>
    <x v="0"/>
    <s v="Yes"/>
    <x v="9"/>
    <x v="2"/>
    <m/>
    <m/>
  </r>
  <r>
    <n v="926"/>
    <n v="7001894041"/>
    <s v="Mariya Zaskoka"/>
    <s v="New Case"/>
    <s v="Female"/>
    <n v="85.68493150684931"/>
    <s v="Ukraine"/>
    <m/>
    <x v="0"/>
    <s v="Yes"/>
    <x v="9"/>
    <x v="2"/>
    <m/>
    <m/>
  </r>
  <r>
    <n v="927"/>
    <n v="7001625696"/>
    <s v="Tamara Suhorukih"/>
    <s v="New Case"/>
    <s v="Female"/>
    <n v="80.750684931506854"/>
    <s v="Ukraine"/>
    <m/>
    <x v="0"/>
    <s v="Yes"/>
    <x v="91"/>
    <x v="2"/>
    <m/>
    <m/>
  </r>
  <r>
    <n v="928"/>
    <n v="7001429588"/>
    <s v="Volodymyr Khiora"/>
    <s v="New Case"/>
    <s v="Female"/>
    <n v="62.953424657534249"/>
    <s v="Ukraine"/>
    <m/>
    <x v="0"/>
    <s v="Yes"/>
    <x v="31"/>
    <x v="2"/>
    <m/>
    <m/>
  </r>
  <r>
    <n v="929"/>
    <n v="7001872728"/>
    <s v="Zinaida Bayda"/>
    <s v="New Case"/>
    <s v="Female"/>
    <n v="71.032876712328772"/>
    <s v="Ukraine"/>
    <m/>
    <x v="0"/>
    <s v="Yes"/>
    <x v="91"/>
    <x v="2"/>
    <m/>
    <m/>
  </r>
  <r>
    <n v="930"/>
    <n v="7001143444"/>
    <s v="Marina Khoruja"/>
    <s v="New Case"/>
    <s v="Female"/>
    <n v="55.838356164383562"/>
    <s v="Ukraine"/>
    <m/>
    <x v="0"/>
    <s v="Yes"/>
    <x v="31"/>
    <x v="2"/>
    <m/>
    <m/>
  </r>
  <r>
    <n v="931"/>
    <n v="7001905912"/>
    <s v="Olena Kyrylenko"/>
    <s v="New Case"/>
    <s v="Female"/>
    <n v="53.969863013698628"/>
    <s v="Ukraine"/>
    <m/>
    <x v="0"/>
    <s v="Yes"/>
    <x v="31"/>
    <x v="2"/>
    <m/>
    <m/>
  </r>
  <r>
    <n v="932"/>
    <n v="7001996600"/>
    <s v="Nina Sidorenko"/>
    <s v="New Case"/>
    <s v="Female"/>
    <n v="63.843835616438355"/>
    <s v="Ukraine"/>
    <m/>
    <x v="0"/>
    <s v="Yes"/>
    <x v="91"/>
    <x v="2"/>
    <m/>
    <m/>
  </r>
  <r>
    <n v="933"/>
    <n v="7003160735"/>
    <s v="Aleksandra Onatska"/>
    <s v="New Case"/>
    <s v="Female"/>
    <n v="82.545205479452051"/>
    <s v="Ukraine"/>
    <s v="DICHEVA-AL Marina"/>
    <x v="0"/>
    <s v="Yes"/>
    <x v="91"/>
    <x v="2"/>
    <m/>
    <m/>
  </r>
  <r>
    <n v="934"/>
    <n v="7001118464"/>
    <s v="Valentyna Pipchenko"/>
    <s v="New Case"/>
    <s v="Female"/>
    <n v="72.717808219178082"/>
    <s v="Ukraine"/>
    <m/>
    <x v="0"/>
    <s v="Yes"/>
    <x v="29"/>
    <x v="2"/>
    <m/>
    <m/>
  </r>
  <r>
    <n v="935"/>
    <n v="7001814049"/>
    <s v="Halyna Sladkova"/>
    <s v="New Case"/>
    <s v="Female"/>
    <n v="72.726027397260268"/>
    <s v="Ukraine"/>
    <m/>
    <x v="0"/>
    <s v="Yes"/>
    <x v="29"/>
    <x v="2"/>
    <m/>
    <m/>
  </r>
  <r>
    <n v="936"/>
    <n v="7001969109"/>
    <s v="Nina Vozniuk"/>
    <s v="New Case"/>
    <s v="Female"/>
    <n v="51.942465753424656"/>
    <s v="Ukraine"/>
    <m/>
    <x v="0"/>
    <s v="Yes"/>
    <x v="29"/>
    <x v="2"/>
    <m/>
    <m/>
  </r>
  <r>
    <n v="937"/>
    <n v="7001118327"/>
    <s v="Maria Bogun"/>
    <s v="New Case"/>
    <s v="Female"/>
    <n v="51.150684931506852"/>
    <s v="Ukraine"/>
    <m/>
    <x v="0"/>
    <s v="Yes"/>
    <x v="29"/>
    <x v="2"/>
    <m/>
    <m/>
  </r>
  <r>
    <n v="938"/>
    <n v="7001787569"/>
    <s v="Nelli Polishko"/>
    <s v="New Case"/>
    <s v="Female"/>
    <n v="72.367123287671234"/>
    <s v="Ukraine"/>
    <m/>
    <x v="0"/>
    <s v="Yes"/>
    <x v="29"/>
    <x v="2"/>
    <m/>
    <m/>
  </r>
  <r>
    <n v="939"/>
    <n v="7001096265"/>
    <s v="Valentyna Kalashnyk"/>
    <s v="New Case"/>
    <s v="Female"/>
    <n v="61.698630136986303"/>
    <s v="Ukraine"/>
    <m/>
    <x v="0"/>
    <s v="Yes"/>
    <x v="29"/>
    <x v="2"/>
    <m/>
    <m/>
  </r>
  <r>
    <n v="940"/>
    <n v="7001920937"/>
    <s v="Olha Vsevolozhska"/>
    <s v="New Case"/>
    <s v="Female"/>
    <n v="65.673972602739724"/>
    <s v="Ukraine"/>
    <s v="DICHEVA-AL Marina"/>
    <x v="0"/>
    <s v="Yes"/>
    <x v="29"/>
    <x v="2"/>
    <m/>
    <m/>
  </r>
  <r>
    <n v="941"/>
    <n v="7001699712"/>
    <s v="Galina Bilous"/>
    <s v="New Case"/>
    <s v="Female"/>
    <n v="64.06575342465753"/>
    <s v="Ukraine"/>
    <m/>
    <x v="0"/>
    <s v="Yes"/>
    <x v="29"/>
    <x v="2"/>
    <m/>
    <m/>
  </r>
  <r>
    <n v="942"/>
    <n v="7001955124"/>
    <s v="Raisa Mezhueva"/>
    <s v="New Case"/>
    <s v="Female"/>
    <n v="70.400000000000006"/>
    <s v="Ukraine"/>
    <s v="KOLEVA Olga"/>
    <x v="0"/>
    <s v="Yes"/>
    <x v="29"/>
    <x v="2"/>
    <m/>
    <m/>
  </r>
  <r>
    <n v="943"/>
    <n v="7001850461"/>
    <s v="Valentyna Mironenko"/>
    <s v="New Case"/>
    <s v="Female"/>
    <n v="83.128767123287673"/>
    <s v="Ukraine"/>
    <m/>
    <x v="0"/>
    <s v="Yes"/>
    <x v="29"/>
    <x v="2"/>
    <m/>
    <m/>
  </r>
  <r>
    <n v="944"/>
    <n v="7001158596"/>
    <s v="Vira Rekun"/>
    <s v="New Case"/>
    <s v="Female"/>
    <n v="67.30684931506849"/>
    <s v="Ukraine"/>
    <m/>
    <x v="0"/>
    <s v="Yes"/>
    <x v="29"/>
    <x v="2"/>
    <m/>
    <m/>
  </r>
  <r>
    <n v="945"/>
    <n v="7001803515"/>
    <s v="Lubov Stadnik"/>
    <s v="New Case"/>
    <s v="Female"/>
    <n v="72.416438356164377"/>
    <s v="Ukraine"/>
    <m/>
    <x v="0"/>
    <s v="Yes"/>
    <x v="29"/>
    <x v="2"/>
    <m/>
    <m/>
  </r>
  <r>
    <n v="946"/>
    <n v="7001668486"/>
    <s v="Natalia Dobrovolska"/>
    <s v="New Case"/>
    <s v="Female"/>
    <n v="46.079452054794523"/>
    <s v="Ukraine"/>
    <m/>
    <x v="0"/>
    <s v="Yes"/>
    <x v="29"/>
    <x v="2"/>
    <m/>
    <m/>
  </r>
  <r>
    <n v="947"/>
    <n v="7001316912"/>
    <s v="Tetiana Parkhomenko"/>
    <s v="New Case"/>
    <s v="Female"/>
    <n v="40.260273972602739"/>
    <s v="Ukraine"/>
    <m/>
    <x v="0"/>
    <s v="Yes"/>
    <x v="92"/>
    <x v="2"/>
    <m/>
    <m/>
  </r>
  <r>
    <n v="948"/>
    <n v="7001438177"/>
    <s v="Olha Danilova"/>
    <s v="New Case"/>
    <s v="Female"/>
    <n v="42.980821917808221"/>
    <s v="Ukraine"/>
    <m/>
    <x v="0"/>
    <s v="Yes"/>
    <x v="92"/>
    <x v="2"/>
    <m/>
    <m/>
  </r>
  <r>
    <n v="949"/>
    <n v="7001250546"/>
    <s v="Lyudmila Hritskova"/>
    <s v="New Case"/>
    <s v="Female"/>
    <n v="43.87945205479452"/>
    <s v="Ukraine"/>
    <m/>
    <x v="0"/>
    <s v="Yes"/>
    <x v="92"/>
    <x v="2"/>
    <m/>
    <m/>
  </r>
  <r>
    <n v="950"/>
    <n v="7001362780"/>
    <s v="Olha Benderuk"/>
    <s v="New Case"/>
    <s v="Female"/>
    <n v="35.301369863013697"/>
    <s v="Ukraine"/>
    <m/>
    <x v="0"/>
    <s v="Yes"/>
    <x v="92"/>
    <x v="2"/>
    <m/>
    <m/>
  </r>
  <r>
    <n v="951"/>
    <n v="7001031967"/>
    <s v="Rostyslav Kerusenko"/>
    <s v="New Case"/>
    <s v="Male"/>
    <n v="28.824657534246576"/>
    <s v="Ukraine"/>
    <m/>
    <x v="0"/>
    <s v="Yes"/>
    <x v="28"/>
    <x v="2"/>
    <m/>
    <m/>
  </r>
  <r>
    <n v="952"/>
    <n v="7002201912"/>
    <s v="Yana Chubatova"/>
    <s v="New Case"/>
    <s v="Female"/>
    <n v="10.906849315068493"/>
    <s v="Ukraine"/>
    <m/>
    <x v="0"/>
    <s v="Yes"/>
    <x v="92"/>
    <x v="2"/>
    <m/>
    <m/>
  </r>
  <r>
    <n v="953"/>
    <n v="7001017732"/>
    <s v="Olena Shcherban"/>
    <s v="New Case"/>
    <s v="Female"/>
    <n v="40.372602739726027"/>
    <s v="Ukraine"/>
    <m/>
    <x v="0"/>
    <s v="Yes"/>
    <x v="92"/>
    <x v="2"/>
    <m/>
    <m/>
  </r>
  <r>
    <n v="954"/>
    <n v="7002787625"/>
    <s v="Iryna Brynza"/>
    <s v="New Case"/>
    <s v="Female"/>
    <n v="37.805479452054797"/>
    <s v="Ukraine"/>
    <m/>
    <x v="0"/>
    <s v="Yes"/>
    <x v="92"/>
    <x v="2"/>
    <m/>
    <m/>
  </r>
  <r>
    <n v="955"/>
    <n v="7001299833"/>
    <s v="Yuliya Petlenko"/>
    <s v="New Case"/>
    <s v="Female"/>
    <n v="36.947945205479449"/>
    <s v="Ukraine"/>
    <m/>
    <x v="0"/>
    <s v="Yes"/>
    <x v="28"/>
    <x v="2"/>
    <m/>
    <m/>
  </r>
  <r>
    <n v="956"/>
    <n v="7001233480"/>
    <s v="Hanna Marchenko"/>
    <s v="New Case"/>
    <s v="Female"/>
    <n v="33.849315068493148"/>
    <s v="Ukraine"/>
    <m/>
    <x v="0"/>
    <s v="Yes"/>
    <x v="92"/>
    <x v="2"/>
    <m/>
    <m/>
  </r>
  <r>
    <n v="957"/>
    <n v="7001805427"/>
    <s v="Tamara Zayka"/>
    <s v="New Case"/>
    <s v="Female"/>
    <n v="85.956164383561642"/>
    <s v="Ukraine"/>
    <m/>
    <x v="0"/>
    <s v="Yes"/>
    <x v="11"/>
    <x v="2"/>
    <m/>
    <m/>
  </r>
  <r>
    <n v="958"/>
    <n v="7001870355"/>
    <s v="Natalia Soboleva"/>
    <s v="New Case"/>
    <s v="Female"/>
    <n v="64.578082191780823"/>
    <s v="Ukraine"/>
    <m/>
    <x v="0"/>
    <s v="Yes"/>
    <x v="11"/>
    <x v="2"/>
    <m/>
    <m/>
  </r>
  <r>
    <n v="959"/>
    <n v="7001782656"/>
    <s v="Oleksandra Galkina"/>
    <s v="New Case"/>
    <s v="Female"/>
    <n v="81.276712328767118"/>
    <s v="Ukraine"/>
    <m/>
    <x v="0"/>
    <s v="Yes"/>
    <x v="11"/>
    <x v="2"/>
    <m/>
    <m/>
  </r>
  <r>
    <n v="960"/>
    <n v="7002151682"/>
    <s v="Nadiya Hrashchenko"/>
    <s v="New Case"/>
    <s v="Female"/>
    <n v="74.221917808219175"/>
    <s v="Ukraine"/>
    <m/>
    <x v="0"/>
    <s v="Yes"/>
    <x v="11"/>
    <x v="2"/>
    <m/>
    <m/>
  </r>
  <r>
    <n v="961"/>
    <n v="7001908658"/>
    <s v="Hanna Barabash"/>
    <s v="New Case"/>
    <s v="Female"/>
    <n v="83.079452054794515"/>
    <s v="Ukraine"/>
    <m/>
    <x v="0"/>
    <s v="Yes"/>
    <x v="11"/>
    <x v="2"/>
    <m/>
    <m/>
  </r>
  <r>
    <n v="962"/>
    <n v="7001630771"/>
    <s v="Inna Kovalchuk"/>
    <s v="New Case"/>
    <s v="Female"/>
    <n v="38.991780821917807"/>
    <s v="Ukraine"/>
    <m/>
    <x v="0"/>
    <s v="Yes"/>
    <x v="92"/>
    <x v="2"/>
    <m/>
    <m/>
  </r>
  <r>
    <n v="963"/>
    <n v="7002262472"/>
    <s v="Raisa Firsova"/>
    <s v="New Case"/>
    <s v="Female"/>
    <n v="83.9972602739726"/>
    <s v="Ukraine"/>
    <m/>
    <x v="0"/>
    <s v="Yes"/>
    <x v="93"/>
    <x v="2"/>
    <m/>
    <m/>
  </r>
  <r>
    <n v="964"/>
    <n v="7001451833"/>
    <s v="Olha Kikavska"/>
    <s v="New Case"/>
    <s v="Female"/>
    <n v="42.495890410958907"/>
    <s v="Ukraine"/>
    <m/>
    <x v="0"/>
    <s v="Yes"/>
    <x v="92"/>
    <x v="2"/>
    <m/>
    <m/>
  </r>
  <r>
    <n v="965"/>
    <n v="7001997179"/>
    <s v="Mikhail Simonenko"/>
    <s v="New Case"/>
    <s v="Male"/>
    <n v="96.893150684931513"/>
    <s v="Ukraine"/>
    <m/>
    <x v="0"/>
    <s v="Yes"/>
    <x v="93"/>
    <x v="2"/>
    <m/>
    <m/>
  </r>
  <r>
    <n v="966"/>
    <n v="7002485060"/>
    <s v="Olena Skorobohach"/>
    <s v="New Case"/>
    <s v="Female"/>
    <n v="73.07671232876713"/>
    <s v="Ukraine"/>
    <m/>
    <x v="0"/>
    <s v="Yes"/>
    <x v="93"/>
    <x v="2"/>
    <m/>
    <m/>
  </r>
  <r>
    <n v="967"/>
    <n v="7001781668"/>
    <s v="Maryna Liaschenko"/>
    <s v="New Case"/>
    <s v="Female"/>
    <n v="55.887671232876713"/>
    <s v="Ukraine"/>
    <m/>
    <x v="0"/>
    <s v="Yes"/>
    <x v="13"/>
    <x v="2"/>
    <m/>
    <m/>
  </r>
  <r>
    <n v="968"/>
    <n v="70015922206"/>
    <s v="Natalia Zhokovska"/>
    <s v="New Case"/>
    <s v="Female"/>
    <n v="70.599999999999994"/>
    <s v="Ukraine"/>
    <m/>
    <x v="0"/>
    <s v="Yes"/>
    <x v="13"/>
    <x v="2"/>
    <m/>
    <m/>
  </r>
  <r>
    <n v="969"/>
    <n v="7001815817"/>
    <s v="Hanna Volovik"/>
    <s v="New Case"/>
    <s v="Female"/>
    <n v="89.539726027397265"/>
    <s v="Ukraine"/>
    <m/>
    <x v="0"/>
    <s v="Yes"/>
    <x v="13"/>
    <x v="2"/>
    <m/>
    <m/>
  </r>
  <r>
    <n v="970"/>
    <n v="7001073847"/>
    <s v="Olha Goncharuk"/>
    <s v="New Case"/>
    <s v="Female"/>
    <n v="34.0027397260274"/>
    <s v="Ukraine"/>
    <m/>
    <x v="0"/>
    <s v="Yes"/>
    <x v="13"/>
    <x v="2"/>
    <m/>
    <m/>
  </r>
  <r>
    <n v="971"/>
    <n v="7003335027"/>
    <s v="Valeriy Horobetz"/>
    <s v="New Case"/>
    <s v="Male"/>
    <n v="51.202739726027396"/>
    <s v="Ukraine"/>
    <m/>
    <x v="0"/>
    <s v="Yes"/>
    <x v="13"/>
    <x v="2"/>
    <m/>
    <m/>
  </r>
  <r>
    <n v="972"/>
    <n v="7000934827"/>
    <s v="Natalia Zarubina"/>
    <s v="New Case"/>
    <s v="Female"/>
    <n v="69.07123287671233"/>
    <s v="Ukraine"/>
    <s v="KOLEVA Olga"/>
    <x v="0"/>
    <s v="Yes"/>
    <x v="13"/>
    <x v="2"/>
    <m/>
    <m/>
  </r>
  <r>
    <n v="973"/>
    <n v="7001608611"/>
    <s v="Nina Hrynevych"/>
    <s v="New Case"/>
    <s v="Female"/>
    <n v="38.008219178082193"/>
    <s v="Ukraine"/>
    <m/>
    <x v="0"/>
    <s v="Yes"/>
    <x v="34"/>
    <x v="2"/>
    <m/>
    <m/>
  </r>
  <r>
    <n v="974"/>
    <n v="7002112111"/>
    <s v="Iryna Stopina"/>
    <s v="New Case"/>
    <s v="Female"/>
    <n v="65.827397260273969"/>
    <s v="Ukraine"/>
    <m/>
    <x v="0"/>
    <s v="Yes"/>
    <x v="34"/>
    <x v="2"/>
    <m/>
    <m/>
  </r>
  <r>
    <n v="975"/>
    <n v="7002015786"/>
    <s v="Lesia Martyniuk"/>
    <s v="New Case"/>
    <s v="Female"/>
    <n v="46.830136986301369"/>
    <s v="Ukraine"/>
    <m/>
    <x v="0"/>
    <s v="Yes"/>
    <x v="34"/>
    <x v="2"/>
    <m/>
    <m/>
  </r>
  <r>
    <n v="976"/>
    <n v="7001030775"/>
    <s v="Vasil Michailichenko"/>
    <s v="New Case"/>
    <s v="Male"/>
    <n v="74.063013698630144"/>
    <s v="Ukraine"/>
    <m/>
    <x v="0"/>
    <s v="Yes"/>
    <x v="34"/>
    <x v="2"/>
    <m/>
    <m/>
  </r>
  <r>
    <n v="977"/>
    <n v="7002394360"/>
    <s v="Hanna Valesiuk"/>
    <s v="New Case"/>
    <s v="Female"/>
    <n v="41.293150684931504"/>
    <s v="Ukraine"/>
    <m/>
    <x v="0"/>
    <s v="Yes"/>
    <x v="34"/>
    <x v="2"/>
    <m/>
    <m/>
  </r>
  <r>
    <n v="978"/>
    <n v="7001869739"/>
    <s v="Nataliia Chepak"/>
    <s v="New Case"/>
    <s v="Female"/>
    <n v="69.273972602739732"/>
    <s v="Ukraine"/>
    <s v="KOLEVA Olga"/>
    <x v="0"/>
    <s v="Yes"/>
    <x v="34"/>
    <x v="2"/>
    <m/>
    <m/>
  </r>
  <r>
    <n v="979"/>
    <n v="7001159526"/>
    <s v="Iryna Heorhiienko"/>
    <s v="New Case"/>
    <s v="Female"/>
    <n v="33.487671232876714"/>
    <s v="Ukraine"/>
    <m/>
    <x v="0"/>
    <s v="Yes"/>
    <x v="94"/>
    <x v="11"/>
    <m/>
    <m/>
  </r>
  <r>
    <n v="980"/>
    <n v="7001669047"/>
    <s v="Nataliya Varhanova"/>
    <s v="New Case"/>
    <s v="Female"/>
    <n v="42.701369863013696"/>
    <s v="Ukraine"/>
    <s v="DICHEVA-AL Marina"/>
    <x v="0"/>
    <s v="Yes"/>
    <x v="95"/>
    <x v="12"/>
    <m/>
    <m/>
  </r>
  <r>
    <n v="981"/>
    <n v="7002601556"/>
    <s v="Kateryna Korotushenko"/>
    <s v="New Case"/>
    <s v="Female"/>
    <n v="32.334246575342469"/>
    <s v="Ukraine"/>
    <m/>
    <x v="0"/>
    <s v="Yes"/>
    <x v="95"/>
    <x v="12"/>
    <m/>
    <m/>
  </r>
  <r>
    <n v="982"/>
    <n v="7001594347"/>
    <s v="Svitlana Melnikova"/>
    <s v="New Case"/>
    <s v="Female"/>
    <n v="65.783561643835611"/>
    <s v="Ukraine"/>
    <m/>
    <x v="0"/>
    <s v="Yes"/>
    <x v="95"/>
    <x v="12"/>
    <m/>
    <m/>
  </r>
  <r>
    <n v="983"/>
    <n v="7001784007"/>
    <s v="Inesa Starykh"/>
    <s v="New Case"/>
    <s v="Female"/>
    <n v="52.060273972602737"/>
    <s v="Ukraine"/>
    <m/>
    <x v="0"/>
    <s v="Yes"/>
    <x v="95"/>
    <x v="12"/>
    <m/>
    <m/>
  </r>
  <r>
    <n v="984"/>
    <n v="7001741664"/>
    <s v="Albina Maksudova"/>
    <s v="New Case"/>
    <s v="Female"/>
    <n v="38.419178082191777"/>
    <s v="Ukraine"/>
    <m/>
    <x v="0"/>
    <s v="Yes"/>
    <x v="95"/>
    <x v="12"/>
    <m/>
    <m/>
  </r>
  <r>
    <n v="985"/>
    <n v="7002674468"/>
    <s v="Olena Romanjuk"/>
    <s v="New Case"/>
    <s v="Female"/>
    <n v="50.871232876712327"/>
    <s v="Ukraine"/>
    <s v="ORLOVSKA Alina"/>
    <x v="0"/>
    <s v="Yes"/>
    <x v="82"/>
    <x v="0"/>
    <m/>
    <m/>
  </r>
  <r>
    <n v="986"/>
    <n v="7002452590"/>
    <s v="Nadia Hohlova"/>
    <s v="New Case"/>
    <s v="Female"/>
    <n v="57.62191780821918"/>
    <s v="Ukraine"/>
    <s v="ORLOVSKA Alina"/>
    <x v="0"/>
    <s v="Yes"/>
    <x v="82"/>
    <x v="0"/>
    <m/>
    <m/>
  </r>
  <r>
    <n v="987"/>
    <n v="7001066051"/>
    <s v="Leonid Sibov"/>
    <s v="New Case"/>
    <s v="Male"/>
    <n v="71.972602739726028"/>
    <s v="Ukraine"/>
    <s v="ORLOVSKA Alina"/>
    <x v="0"/>
    <s v="Yes"/>
    <x v="82"/>
    <x v="0"/>
    <m/>
    <m/>
  </r>
  <r>
    <n v="988"/>
    <n v="7001713742"/>
    <s v="Ganna Penchuk"/>
    <s v="New Case"/>
    <s v="Female"/>
    <n v="71.830136986301369"/>
    <s v="Ukraine"/>
    <s v="ORLOVSKA Alina"/>
    <x v="0"/>
    <s v="Yes"/>
    <x v="82"/>
    <x v="0"/>
    <m/>
    <m/>
  </r>
  <r>
    <n v="989"/>
    <n v="7001834391"/>
    <s v="Valerii Skibin"/>
    <s v="New Case"/>
    <s v="Male"/>
    <n v="53.972602739726028"/>
    <s v="Ukraine"/>
    <s v="ORLOVSKA Alina"/>
    <x v="0"/>
    <s v="Yes"/>
    <x v="82"/>
    <x v="0"/>
    <m/>
    <m/>
  </r>
  <r>
    <n v="990"/>
    <n v="7001578277"/>
    <s v="Olena Lavrina"/>
    <s v="New Case"/>
    <s v="Female"/>
    <n v="55.287671232876711"/>
    <s v="Ukraine"/>
    <s v="ORLOVSKA Alina"/>
    <x v="0"/>
    <s v="Yes"/>
    <x v="82"/>
    <x v="0"/>
    <m/>
    <m/>
  </r>
  <r>
    <n v="991"/>
    <n v="7001470845"/>
    <s v="Vovk Vladimir Arkadievich"/>
    <s v="New Case"/>
    <s v="Male"/>
    <n v="45.356164383561641"/>
    <s v="Ukraine"/>
    <s v="ORLOVSKA Alina"/>
    <x v="0"/>
    <s v="Yes"/>
    <x v="82"/>
    <x v="0"/>
    <m/>
    <m/>
  </r>
  <r>
    <n v="992"/>
    <n v="70001807742"/>
    <s v="Yulia Alokina"/>
    <s v="New Case"/>
    <s v="Female"/>
    <n v="34.279452054794518"/>
    <s v="Ukraine"/>
    <m/>
    <x v="0"/>
    <s v="Yes"/>
    <x v="86"/>
    <x v="1"/>
    <m/>
    <m/>
  </r>
  <r>
    <n v="993"/>
    <n v="7002162541"/>
    <s v="Svitlana Lsichenko"/>
    <s v="New Case"/>
    <s v="Female"/>
    <n v="40.073972602739723"/>
    <s v="Ukraine"/>
    <m/>
    <x v="0"/>
    <s v="Yes"/>
    <x v="86"/>
    <x v="1"/>
    <m/>
    <m/>
  </r>
  <r>
    <n v="994"/>
    <n v="7000931424"/>
    <s v="Viktor Kravchenko"/>
    <s v="New Case"/>
    <s v="Male"/>
    <n v="67.515068493150679"/>
    <s v="Ukraine"/>
    <m/>
    <x v="0"/>
    <s v="Yes"/>
    <x v="86"/>
    <x v="1"/>
    <m/>
    <m/>
  </r>
  <r>
    <n v="995"/>
    <n v="7000982013"/>
    <s v="Alona Smokova"/>
    <s v="New Case"/>
    <s v="Female"/>
    <n v="29.235616438356164"/>
    <s v="Ukraine"/>
    <m/>
    <x v="0"/>
    <s v="Yes"/>
    <x v="86"/>
    <x v="1"/>
    <m/>
    <m/>
  </r>
  <r>
    <n v="996"/>
    <n v="7002184897"/>
    <s v="Klara Ostapenko"/>
    <s v="New Case"/>
    <s v="Female"/>
    <n v="73.043835616438358"/>
    <s v="Ukraine"/>
    <m/>
    <x v="0"/>
    <s v="Yes"/>
    <x v="86"/>
    <x v="1"/>
    <m/>
    <m/>
  </r>
  <r>
    <n v="997"/>
    <n v="7002656970"/>
    <s v="Nelya Chernyavska"/>
    <s v="New Case"/>
    <s v="Female"/>
    <n v="28.978082191780821"/>
    <s v="Ukraine"/>
    <m/>
    <x v="0"/>
    <s v="Yes"/>
    <x v="96"/>
    <x v="1"/>
    <m/>
    <m/>
  </r>
  <r>
    <n v="998"/>
    <n v="7001870861"/>
    <s v="Svitlana Tarabanova"/>
    <s v="New Case"/>
    <s v="Female"/>
    <n v="122.63561643835617"/>
    <s v="Ukraine"/>
    <m/>
    <x v="0"/>
    <s v="Yes"/>
    <x v="97"/>
    <x v="1"/>
    <m/>
    <m/>
  </r>
  <r>
    <n v="999"/>
    <n v="7001935137"/>
    <s v="Vladimir Udovenko"/>
    <s v="New Case"/>
    <s v="Male"/>
    <n v="122.63561643835617"/>
    <s v="Ukraine"/>
    <m/>
    <x v="0"/>
    <s v="Yes"/>
    <x v="97"/>
    <x v="1"/>
    <m/>
    <m/>
  </r>
  <r>
    <n v="1000"/>
    <n v="7001609490"/>
    <s v="Nadia Tsybuliyak"/>
    <s v="New Case"/>
    <s v="Female"/>
    <n v="33.594520547945208"/>
    <s v="Ukraine"/>
    <m/>
    <x v="0"/>
    <s v="Yes"/>
    <x v="22"/>
    <x v="2"/>
    <m/>
    <m/>
  </r>
  <r>
    <n v="1001"/>
    <n v="1003450146"/>
    <s v="Alona Tabunshchyk"/>
    <s v="New Case"/>
    <s v="Female"/>
    <n v="34.413698630136984"/>
    <s v="Ukraine"/>
    <m/>
    <x v="0"/>
    <s v="Yes"/>
    <x v="98"/>
    <x v="1"/>
    <m/>
    <m/>
  </r>
  <r>
    <n v="1002"/>
    <n v="7000959509"/>
    <s v="Liudmila Heorhieva"/>
    <s v="New Case"/>
    <s v="Female"/>
    <n v="41.61643835616438"/>
    <s v="Ukraine"/>
    <m/>
    <x v="0"/>
    <s v="Yes"/>
    <x v="98"/>
    <x v="1"/>
    <m/>
    <m/>
  </r>
  <r>
    <n v="1003"/>
    <n v="7001130503"/>
    <s v="Valentina Ovcharova"/>
    <s v="New Case"/>
    <s v="Female"/>
    <n v="58.884931506849313"/>
    <s v="Ukraine"/>
    <m/>
    <x v="0"/>
    <s v="Yes"/>
    <x v="98"/>
    <x v="1"/>
    <m/>
    <m/>
  </r>
  <r>
    <n v="1004"/>
    <n v="7001129378"/>
    <s v="Tetiana Ovcharova"/>
    <s v="New Case"/>
    <s v="Female"/>
    <n v="35.553424657534244"/>
    <s v="Ukraine"/>
    <m/>
    <x v="0"/>
    <s v="Yes"/>
    <x v="98"/>
    <x v="1"/>
    <m/>
    <m/>
  </r>
  <r>
    <n v="1005"/>
    <n v="7000932616"/>
    <s v="Olga Stoyanova"/>
    <s v="New Case"/>
    <s v="Female"/>
    <n v="42.224657534246575"/>
    <s v="Ukraine"/>
    <m/>
    <x v="0"/>
    <s v="Yes"/>
    <x v="98"/>
    <x v="1"/>
    <m/>
    <m/>
  </r>
  <r>
    <n v="1006"/>
    <n v="7001024833"/>
    <s v="Olha Anikina"/>
    <s v="New Case"/>
    <s v="Female"/>
    <n v="69.989041095890414"/>
    <s v="Ukraine"/>
    <m/>
    <x v="0"/>
    <s v="Yes"/>
    <x v="98"/>
    <x v="1"/>
    <m/>
    <m/>
  </r>
  <r>
    <n v="1007"/>
    <n v="7001479365"/>
    <s v="Vasyl Piekhotskyi"/>
    <s v="New Case"/>
    <s v="Male"/>
    <n v="69.252054794520546"/>
    <s v="Ukraine"/>
    <m/>
    <x v="0"/>
    <s v="Yes"/>
    <x v="98"/>
    <x v="1"/>
    <m/>
    <m/>
  </r>
  <r>
    <n v="1008"/>
    <n v="7001365839"/>
    <s v="Viktoriia Pavlova"/>
    <s v="New Case"/>
    <s v="Female"/>
    <n v="37.065753424657537"/>
    <s v="Ukraine"/>
    <m/>
    <x v="0"/>
    <s v="Yes"/>
    <x v="98"/>
    <x v="1"/>
    <m/>
    <m/>
  </r>
  <r>
    <n v="1009"/>
    <n v="7000932650"/>
    <s v="Valentyna Nievierova"/>
    <s v="New Case"/>
    <s v="Female"/>
    <n v="73.197260273972603"/>
    <s v="Ukraine"/>
    <m/>
    <x v="0"/>
    <s v="Yes"/>
    <x v="98"/>
    <x v="1"/>
    <m/>
    <m/>
  </r>
  <r>
    <n v="1010"/>
    <n v="7001099037"/>
    <s v="Vitalii Levytskyi"/>
    <s v="New Case"/>
    <s v="Male"/>
    <n v="47.68767123287671"/>
    <s v="Ukraine"/>
    <m/>
    <x v="0"/>
    <s v="Yes"/>
    <x v="98"/>
    <x v="1"/>
    <m/>
    <m/>
  </r>
  <r>
    <n v="1011"/>
    <n v="7001561420"/>
    <s v="Andrii Denysenko"/>
    <s v="New Case"/>
    <s v="Male"/>
    <e v="#VALUE!"/>
    <s v="Ukraine"/>
    <m/>
    <x v="0"/>
    <s v="Yes"/>
    <x v="99"/>
    <x v="2"/>
    <m/>
    <m/>
  </r>
  <r>
    <n v="1012"/>
    <n v="7001701303"/>
    <s v="Yury Sitalo"/>
    <s v="New Case"/>
    <s v="Male"/>
    <n v="71.279452054794518"/>
    <s v="Ukraine"/>
    <m/>
    <x v="0"/>
    <s v="Yes"/>
    <x v="99"/>
    <x v="2"/>
    <m/>
    <m/>
  </r>
  <r>
    <n v="1013"/>
    <n v="7000986387"/>
    <s v="Oleksii Zgardan"/>
    <s v="New Case"/>
    <s v="Male"/>
    <n v="27.597260273972601"/>
    <s v="Ukraine"/>
    <m/>
    <x v="0"/>
    <s v="Yes"/>
    <x v="99"/>
    <x v="2"/>
    <m/>
    <m/>
  </r>
  <r>
    <n v="1014"/>
    <n v="7001837680"/>
    <s v="Miron Yaroshenko"/>
    <s v="New Case"/>
    <s v="Male"/>
    <n v="13.336986301369864"/>
    <s v="Ukraine"/>
    <m/>
    <x v="0"/>
    <s v="Yes"/>
    <x v="99"/>
    <x v="2"/>
    <m/>
    <m/>
  </r>
  <r>
    <n v="1015"/>
    <n v="7001680064"/>
    <s v="Natalia Draus"/>
    <s v="New Case"/>
    <s v="Female"/>
    <n v="36.30684931506849"/>
    <s v="Ukraine"/>
    <m/>
    <x v="0"/>
    <s v="Yes"/>
    <x v="99"/>
    <x v="2"/>
    <m/>
    <m/>
  </r>
  <r>
    <n v="1016"/>
    <n v="7001017330"/>
    <s v="Liudmila Rudenko"/>
    <s v="New Case"/>
    <s v="Female"/>
    <n v="76.238356164383561"/>
    <s v="Ukraine"/>
    <m/>
    <x v="0"/>
    <s v="Yes"/>
    <x v="99"/>
    <x v="2"/>
    <m/>
    <m/>
  </r>
  <r>
    <n v="1017"/>
    <n v="7001533508"/>
    <s v="Liudmyla Verbetska"/>
    <s v="New Case"/>
    <s v="Female"/>
    <n v="48.386301369863013"/>
    <s v="Ukraine"/>
    <s v="KOLEVA Olga"/>
    <x v="0"/>
    <s v="Yes"/>
    <x v="99"/>
    <x v="2"/>
    <m/>
    <m/>
  </r>
  <r>
    <n v="1018"/>
    <n v="7000946266"/>
    <s v="Hanna Bakhanets"/>
    <s v="New Case"/>
    <s v="Female"/>
    <n v="90.783561643835611"/>
    <s v="Ukraine"/>
    <m/>
    <x v="0"/>
    <s v="Yes"/>
    <x v="99"/>
    <x v="2"/>
    <m/>
    <m/>
  </r>
  <r>
    <n v="1019"/>
    <n v="7001533391"/>
    <s v="Alina Verbetska"/>
    <s v="New Case"/>
    <s v="Female"/>
    <n v="24.342465753424658"/>
    <s v="Ukraine"/>
    <m/>
    <x v="0"/>
    <s v="Yes"/>
    <x v="99"/>
    <x v="2"/>
    <m/>
    <m/>
  </r>
  <r>
    <n v="1020"/>
    <n v="7001706272"/>
    <s v="Anastasia Borshch"/>
    <s v="New Case"/>
    <s v="Female"/>
    <n v="83.846575342465755"/>
    <s v="Ukraine"/>
    <m/>
    <x v="0"/>
    <s v="Yes"/>
    <x v="99"/>
    <x v="2"/>
    <m/>
    <m/>
  </r>
  <r>
    <n v="1021"/>
    <n v="7002058598"/>
    <s v="Marina Sharafutdinova"/>
    <s v="New Case"/>
    <s v="Female"/>
    <n v="56.254794520547946"/>
    <s v="Ukraine"/>
    <m/>
    <x v="0"/>
    <s v="Yes"/>
    <x v="99"/>
    <x v="2"/>
    <m/>
    <m/>
  </r>
  <r>
    <n v="1022"/>
    <n v="7001847117"/>
    <s v="Oleksandr Krasnyi"/>
    <s v="New Case"/>
    <s v="Male"/>
    <n v="35.62191780821918"/>
    <s v="Ukraine"/>
    <m/>
    <x v="0"/>
    <s v="Yes"/>
    <x v="100"/>
    <x v="2"/>
    <m/>
    <m/>
  </r>
  <r>
    <n v="1023"/>
    <n v="7002130004"/>
    <s v="Antonina Levik"/>
    <s v="New Case"/>
    <s v="Female"/>
    <n v="71.391780821917806"/>
    <s v="Ukraine"/>
    <m/>
    <x v="0"/>
    <s v="Yes"/>
    <x v="100"/>
    <x v="2"/>
    <m/>
    <m/>
  </r>
  <r>
    <n v="1024"/>
    <n v="7001415879"/>
    <s v="Olha Kuzmenko"/>
    <s v="New Case"/>
    <s v="Female"/>
    <n v="65.049315068493144"/>
    <s v="Ukraine"/>
    <m/>
    <x v="0"/>
    <s v="Yes"/>
    <x v="100"/>
    <x v="2"/>
    <m/>
    <m/>
  </r>
  <r>
    <n v="1025"/>
    <n v="7001847575"/>
    <s v="Anastasiia Krasna"/>
    <s v="New Case"/>
    <s v="Female"/>
    <n v="28.934246575342467"/>
    <s v="Ukraine"/>
    <m/>
    <x v="0"/>
    <s v="Yes"/>
    <x v="100"/>
    <x v="2"/>
    <m/>
    <m/>
  </r>
  <r>
    <n v="1026"/>
    <n v="7001850771"/>
    <s v="Daria Poniatkova"/>
    <s v="New Case"/>
    <s v="Female"/>
    <n v="21.87123287671233"/>
    <s v="Ukraine"/>
    <m/>
    <x v="0"/>
    <s v="Yes"/>
    <x v="100"/>
    <x v="2"/>
    <m/>
    <m/>
  </r>
  <r>
    <n v="1027"/>
    <n v="7001860758"/>
    <s v="Yuliana Andrieieva"/>
    <s v="New Case"/>
    <s v="Female"/>
    <n v="21.87123287671233"/>
    <s v="Ukraine"/>
    <m/>
    <x v="0"/>
    <s v="Yes"/>
    <x v="100"/>
    <x v="2"/>
    <m/>
    <m/>
  </r>
  <r>
    <n v="1028"/>
    <n v="7000145981"/>
    <s v="Valentina Mishtenko"/>
    <s v="New Case"/>
    <s v="Female"/>
    <n v="62.326027397260276"/>
    <s v="Ukraine"/>
    <m/>
    <x v="0"/>
    <s v="Yes"/>
    <x v="100"/>
    <x v="2"/>
    <m/>
    <m/>
  </r>
  <r>
    <n v="1029"/>
    <n v="7001172525"/>
    <s v="Oleksandr Moskalenko"/>
    <s v="New Case"/>
    <s v="Male"/>
    <n v="48.139726027397259"/>
    <s v="Ukraine"/>
    <m/>
    <x v="0"/>
    <s v="Yes"/>
    <x v="100"/>
    <x v="2"/>
    <m/>
    <m/>
  </r>
  <r>
    <n v="1030"/>
    <n v="7001722009"/>
    <s v="Valentina Revkova"/>
    <s v="New Case"/>
    <s v="Female"/>
    <n v="81.920547945205485"/>
    <s v="Ukraine"/>
    <m/>
    <x v="0"/>
    <s v="Yes"/>
    <x v="100"/>
    <x v="2"/>
    <m/>
    <m/>
  </r>
  <r>
    <n v="1031"/>
    <n v="7001932871"/>
    <s v="Viktor Semenovich Berestovskiy"/>
    <s v="New Case"/>
    <s v="Male"/>
    <n v="75.972602739726028"/>
    <s v="Ukraine"/>
    <m/>
    <x v="0"/>
    <s v="Yes"/>
    <x v="100"/>
    <x v="2"/>
    <m/>
    <m/>
  </r>
  <r>
    <n v="1032"/>
    <n v="7001734998"/>
    <s v="Isaya Vasilievna"/>
    <s v="New Case"/>
    <s v="Female"/>
    <n v="80.69315068493151"/>
    <s v="Ukraine"/>
    <m/>
    <x v="0"/>
    <s v="Yes"/>
    <x v="100"/>
    <x v="2"/>
    <m/>
    <m/>
  </r>
  <r>
    <n v="1033"/>
    <n v="7001932941"/>
    <s v="Nadia Anatoliivna Berestovska"/>
    <s v="New Case"/>
    <s v="Female"/>
    <n v="74.794520547945211"/>
    <s v="Ukraine"/>
    <m/>
    <x v="0"/>
    <s v="Yes"/>
    <x v="100"/>
    <x v="2"/>
    <m/>
    <m/>
  </r>
  <r>
    <n v="1034"/>
    <n v="7002199950"/>
    <s v="Tetiana Yeksarevska"/>
    <s v="New Case"/>
    <s v="Female"/>
    <n v="68.797260273972597"/>
    <s v="Ukraine"/>
    <m/>
    <x v="0"/>
    <s v="Yes"/>
    <x v="100"/>
    <x v="2"/>
    <m/>
    <m/>
  </r>
  <r>
    <n v="1035"/>
    <n v="7001027214"/>
    <s v="Olga Eliseeva"/>
    <s v="New Case"/>
    <s v="Female"/>
    <n v="61.490410958904107"/>
    <s v="Ukraine"/>
    <m/>
    <x v="0"/>
    <s v="Yes"/>
    <x v="100"/>
    <x v="2"/>
    <m/>
    <m/>
  </r>
  <r>
    <n v="1036"/>
    <n v="7001052711"/>
    <s v="Mikola Dmytriev"/>
    <s v="New Case"/>
    <s v="Male"/>
    <n v="61.643835616438359"/>
    <s v="Ukraine"/>
    <m/>
    <x v="0"/>
    <s v="Yes"/>
    <x v="100"/>
    <x v="2"/>
    <m/>
    <m/>
  </r>
  <r>
    <n v="1037"/>
    <n v="7001053349"/>
    <s v="Nadezhda Atanasova"/>
    <s v="New Case"/>
    <s v="Female"/>
    <n v="88.030136986301372"/>
    <s v="Ukraine"/>
    <m/>
    <x v="0"/>
    <s v="Yes"/>
    <x v="100"/>
    <x v="2"/>
    <m/>
    <m/>
  </r>
  <r>
    <n v="1038"/>
    <n v="7001576251"/>
    <s v="Oleksandr Cherednichenko"/>
    <s v="New Case"/>
    <s v="Male"/>
    <n v="92.30684931506849"/>
    <s v="Ukraine"/>
    <m/>
    <x v="0"/>
    <s v="Yes"/>
    <x v="100"/>
    <x v="2"/>
    <m/>
    <m/>
  </r>
  <r>
    <n v="1039"/>
    <n v="7001734666"/>
    <s v="Nadia Babinska"/>
    <s v="New Case"/>
    <s v="Female"/>
    <n v="66.783561643835611"/>
    <s v="Ukraine"/>
    <m/>
    <x v="0"/>
    <s v="Yes"/>
    <x v="100"/>
    <x v="2"/>
    <m/>
    <m/>
  </r>
  <r>
    <n v="1040"/>
    <n v="7001703477"/>
    <s v="Nataliia Hrebeniuk"/>
    <s v="New Case"/>
    <s v="Female"/>
    <n v="53.88219178082192"/>
    <s v="Ukraine"/>
    <m/>
    <x v="0"/>
    <s v="Yes"/>
    <x v="100"/>
    <x v="2"/>
    <m/>
    <m/>
  </r>
  <r>
    <n v="1041"/>
    <n v="7001673882"/>
    <s v="Svitlana Lavrova"/>
    <s v="New Case"/>
    <s v="Female"/>
    <n v="39.021917808219179"/>
    <s v="Ukraine"/>
    <m/>
    <x v="0"/>
    <s v="Yes"/>
    <x v="100"/>
    <x v="2"/>
    <m/>
    <m/>
  </r>
  <r>
    <n v="1042"/>
    <n v="7001575139"/>
    <s v="Nadiia Sharokhina"/>
    <s v="New Case"/>
    <s v="Female"/>
    <n v="73.284931506849318"/>
    <s v="Ukraine"/>
    <m/>
    <x v="0"/>
    <s v="Yes"/>
    <x v="100"/>
    <x v="2"/>
    <m/>
    <m/>
  </r>
  <r>
    <n v="1043"/>
    <n v="7001671132"/>
    <s v="Olena Prozhoga"/>
    <s v="New Case"/>
    <s v="Female"/>
    <n v="54.271232876712325"/>
    <s v="Ukraine"/>
    <m/>
    <x v="0"/>
    <s v="Yes"/>
    <x v="100"/>
    <x v="2"/>
    <m/>
    <m/>
  </r>
  <r>
    <n v="1044"/>
    <n v="7001509857"/>
    <s v="Yuliia Tochena"/>
    <s v="New Case"/>
    <s v="Female"/>
    <n v="35.917808219178085"/>
    <s v="Ukraine"/>
    <m/>
    <x v="0"/>
    <s v="Yes"/>
    <x v="100"/>
    <x v="2"/>
    <m/>
    <m/>
  </r>
  <r>
    <n v="1045"/>
    <n v="7001953108"/>
    <s v="Viera Bielova"/>
    <s v="New Case"/>
    <s v="Female"/>
    <n v="84.9972602739726"/>
    <s v="Ukraine"/>
    <m/>
    <x v="0"/>
    <s v="Yes"/>
    <x v="100"/>
    <x v="2"/>
    <m/>
    <m/>
  </r>
  <r>
    <n v="1046"/>
    <n v="7001072074"/>
    <s v="Albina Honcharuk"/>
    <s v="New Case"/>
    <s v="Female"/>
    <n v="56.224657534246575"/>
    <s v="Ukraine"/>
    <m/>
    <x v="0"/>
    <s v="Yes"/>
    <x v="100"/>
    <x v="2"/>
    <m/>
    <m/>
  </r>
  <r>
    <n v="1047"/>
    <n v="7002110391"/>
    <s v="Svitlana Maltseva"/>
    <s v="New Case"/>
    <s v="Female"/>
    <n v="53.88219178082192"/>
    <s v="Ukraine"/>
    <m/>
    <x v="0"/>
    <s v="Yes"/>
    <x v="100"/>
    <x v="2"/>
    <m/>
    <m/>
  </r>
  <r>
    <n v="1048"/>
    <n v="7001509732"/>
    <s v="Lolitta Matvienko"/>
    <s v="New Case"/>
    <s v="Female"/>
    <n v="59.758904109589039"/>
    <s v="Ukraine"/>
    <m/>
    <x v="0"/>
    <s v="Yes"/>
    <x v="100"/>
    <x v="2"/>
    <m/>
    <m/>
  </r>
  <r>
    <n v="1049"/>
    <n v="7000986837"/>
    <s v="Tamila Fedorova"/>
    <s v="New Case"/>
    <s v="Female"/>
    <n v="77.547945205479451"/>
    <s v="Ukraine"/>
    <m/>
    <x v="0"/>
    <s v="Yes"/>
    <x v="100"/>
    <x v="2"/>
    <m/>
    <m/>
  </r>
  <r>
    <n v="1050"/>
    <n v="7001886075"/>
    <s v="Zinaida Onis"/>
    <s v="New Case"/>
    <s v="Female"/>
    <n v="20.460273972602739"/>
    <s v="Ukraine"/>
    <m/>
    <x v="0"/>
    <s v="Yes"/>
    <x v="100"/>
    <x v="2"/>
    <m/>
    <m/>
  </r>
  <r>
    <n v="1051"/>
    <n v="7002101724"/>
    <s v="Svitlana Shpagina"/>
    <s v="New Case"/>
    <s v="Female"/>
    <n v="71.400000000000006"/>
    <s v="Ukraine"/>
    <m/>
    <x v="0"/>
    <s v="Yes"/>
    <x v="100"/>
    <x v="2"/>
    <m/>
    <m/>
  </r>
  <r>
    <n v="1052"/>
    <n v="7001595089"/>
    <s v="Alla Iliukhina"/>
    <s v="New Case"/>
    <s v="Female"/>
    <n v="65.909589041095884"/>
    <s v="Ukraine"/>
    <m/>
    <x v="0"/>
    <s v="Yes"/>
    <x v="100"/>
    <x v="2"/>
    <m/>
    <m/>
  </r>
  <r>
    <n v="1053"/>
    <n v="7002009442"/>
    <s v="Olga Koptyeva"/>
    <s v="New Case"/>
    <s v="Female"/>
    <n v="45.668493150684931"/>
    <s v="Ukraine"/>
    <s v="KOLEVA Olga"/>
    <x v="0"/>
    <s v="Yes"/>
    <x v="100"/>
    <x v="2"/>
    <m/>
    <m/>
  </r>
  <r>
    <n v="1054"/>
    <n v="7001931704"/>
    <s v="Olha Mirutenko"/>
    <s v="New Case"/>
    <s v="Female"/>
    <n v="42.156164383561645"/>
    <s v="Ukraine"/>
    <m/>
    <x v="0"/>
    <s v="Yes"/>
    <x v="100"/>
    <x v="2"/>
    <m/>
    <m/>
  </r>
  <r>
    <n v="1055"/>
    <n v="7001703765"/>
    <s v="Svitlana Berezhna"/>
    <s v="New Case"/>
    <s v="Female"/>
    <n v="77.101369863013701"/>
    <s v="Ukraine"/>
    <m/>
    <x v="0"/>
    <s v="Yes"/>
    <x v="100"/>
    <x v="2"/>
    <m/>
    <m/>
  </r>
  <r>
    <n v="1056"/>
    <n v="7001602871"/>
    <s v="Myhailo Merkulenko"/>
    <s v="New Case"/>
    <s v="Female"/>
    <n v="66.298630136986304"/>
    <s v="Ukraine"/>
    <m/>
    <x v="0"/>
    <s v="Yes"/>
    <x v="100"/>
    <x v="2"/>
    <m/>
    <m/>
  </r>
  <r>
    <n v="1057"/>
    <n v="7001934602"/>
    <s v="Anzhelika Tsapenko"/>
    <s v="New Case"/>
    <s v="Male"/>
    <n v="49.254794520547946"/>
    <s v="Ukraine"/>
    <m/>
    <x v="0"/>
    <s v="Yes"/>
    <x v="100"/>
    <x v="2"/>
    <m/>
    <m/>
  </r>
  <r>
    <n v="1058"/>
    <n v="7001455543"/>
    <s v="Olha Podrriezova"/>
    <s v="New Case"/>
    <s v="Female"/>
    <n v="73.706849315068496"/>
    <s v="Ukraine"/>
    <m/>
    <x v="0"/>
    <s v="Yes"/>
    <x v="100"/>
    <x v="2"/>
    <m/>
    <m/>
  </r>
  <r>
    <n v="1059"/>
    <n v="7001192202"/>
    <s v="Lyubov Stuzhuk"/>
    <s v="New Case"/>
    <s v="Female"/>
    <n v="64.216438356164389"/>
    <s v="Ukraine"/>
    <m/>
    <x v="0"/>
    <s v="Yes"/>
    <x v="100"/>
    <x v="2"/>
    <m/>
    <m/>
  </r>
  <r>
    <n v="1060"/>
    <n v="7001671361"/>
    <s v="Yevhen Portnenko"/>
    <s v="New Case"/>
    <s v="Male"/>
    <n v="68.147945205479445"/>
    <s v="Ukraine"/>
    <m/>
    <x v="0"/>
    <s v="Yes"/>
    <x v="100"/>
    <x v="2"/>
    <m/>
    <m/>
  </r>
  <r>
    <n v="1061"/>
    <n v="7001723350"/>
    <s v="Dmytro Osypenko"/>
    <s v="New Case"/>
    <s v="Male"/>
    <n v="32.104109589041094"/>
    <s v="Ukraine"/>
    <m/>
    <x v="0"/>
    <s v="Yes"/>
    <x v="101"/>
    <x v="2"/>
    <m/>
    <m/>
  </r>
  <r>
    <n v="1062"/>
    <n v="7001415949"/>
    <s v="Anatolii Shevtsov"/>
    <s v="New Case"/>
    <s v="Male"/>
    <n v="61.865753424657534"/>
    <s v="Ukraine"/>
    <m/>
    <x v="0"/>
    <s v="Yes"/>
    <x v="101"/>
    <x v="2"/>
    <m/>
    <m/>
  </r>
  <r>
    <n v="1063"/>
    <n v="7001908485"/>
    <s v="Nelli Agarkova"/>
    <s v="New Case"/>
    <s v="Female"/>
    <n v="84.783561643835611"/>
    <s v="Ukraine"/>
    <m/>
    <x v="0"/>
    <s v="Yes"/>
    <x v="101"/>
    <x v="2"/>
    <m/>
    <m/>
  </r>
  <r>
    <n v="1064"/>
    <n v="7001908614"/>
    <s v="Lidiya Volska"/>
    <s v="New Case"/>
    <s v="Female"/>
    <n v="86.589041095890408"/>
    <s v="Ukraine"/>
    <m/>
    <x v="0"/>
    <s v="Yes"/>
    <x v="101"/>
    <x v="2"/>
    <m/>
    <m/>
  </r>
  <r>
    <n v="1065"/>
    <n v="7001367383"/>
    <s v="Iryna Ustenko"/>
    <s v="New Case"/>
    <s v="Female"/>
    <n v="36.287671232876711"/>
    <s v="Ukraine"/>
    <m/>
    <x v="0"/>
    <s v="Yes"/>
    <x v="101"/>
    <x v="2"/>
    <m/>
    <m/>
  </r>
  <r>
    <n v="1066"/>
    <n v="7001961594"/>
    <s v="Yurii Kriukov"/>
    <s v="New Case"/>
    <s v="Male"/>
    <n v="69.630136986301366"/>
    <s v="Ukraine"/>
    <m/>
    <x v="0"/>
    <s v="Yes"/>
    <x v="101"/>
    <x v="2"/>
    <m/>
    <m/>
  </r>
  <r>
    <n v="1067"/>
    <n v="7001309187"/>
    <s v="Lyonina Nadberejna"/>
    <s v="New Case"/>
    <s v="Female"/>
    <n v="68.093150684931501"/>
    <s v="Ukraine"/>
    <s v="KOLEVA Olga"/>
    <x v="0"/>
    <s v="Yes"/>
    <x v="101"/>
    <x v="2"/>
    <m/>
    <m/>
  </r>
  <r>
    <n v="1068"/>
    <n v="7001787134"/>
    <s v="Ninel Liskovska"/>
    <s v="New Case"/>
    <s v="Female"/>
    <n v="63.723287671232875"/>
    <s v="Ukraine"/>
    <m/>
    <x v="0"/>
    <s v="Yes"/>
    <x v="101"/>
    <x v="2"/>
    <m/>
    <m/>
  </r>
  <r>
    <n v="1069"/>
    <n v="7002029613"/>
    <s v="Halyna Dmytriienko"/>
    <s v="New Case"/>
    <s v="Female"/>
    <n v="40.389041095890413"/>
    <s v="Ukraine"/>
    <m/>
    <x v="0"/>
    <s v="Yes"/>
    <x v="101"/>
    <x v="2"/>
    <m/>
    <m/>
  </r>
  <r>
    <n v="1070"/>
    <n v="7001539865"/>
    <s v="Lidia Guljaeva"/>
    <s v="New Case"/>
    <s v="Female"/>
    <n v="64.871232876712327"/>
    <s v="Ukraine"/>
    <m/>
    <x v="0"/>
    <s v="Yes"/>
    <x v="101"/>
    <x v="2"/>
    <m/>
    <m/>
  </r>
  <r>
    <n v="1071"/>
    <n v="7001815987"/>
    <s v="Serhii Kormilets"/>
    <s v="New Case"/>
    <s v="Male"/>
    <n v="67.049315068493144"/>
    <s v="Ukraine"/>
    <m/>
    <x v="0"/>
    <s v="Yes"/>
    <x v="101"/>
    <x v="2"/>
    <m/>
    <m/>
  </r>
  <r>
    <n v="1072"/>
    <n v="7001869474"/>
    <s v="Leonid Masiuk"/>
    <s v="New Case"/>
    <s v="Male"/>
    <n v="68.978082191780828"/>
    <s v="Ukraine"/>
    <m/>
    <x v="0"/>
    <s v="Yes"/>
    <x v="101"/>
    <x v="2"/>
    <m/>
    <m/>
  </r>
  <r>
    <n v="1073"/>
    <n v="7001361211"/>
    <s v="Liydmyla Penkivska"/>
    <s v="New Case"/>
    <s v="Female"/>
    <n v="48.38082191780822"/>
    <s v="Ukraine"/>
    <s v="KOLEVA Olga"/>
    <x v="0"/>
    <s v="Yes"/>
    <x v="101"/>
    <x v="2"/>
    <m/>
    <m/>
  </r>
  <r>
    <n v="1074"/>
    <n v="7001740955"/>
    <s v="Leonid Lytovchenko"/>
    <s v="New Case"/>
    <s v="Male"/>
    <n v="69.742465753424653"/>
    <s v="Ukraine"/>
    <m/>
    <x v="0"/>
    <s v="Yes"/>
    <x v="101"/>
    <x v="2"/>
    <m/>
    <m/>
  </r>
  <r>
    <n v="1075"/>
    <n v="7002194472"/>
    <s v="Valentina Lakhnenko"/>
    <s v="New Case"/>
    <s v="Female"/>
    <n v="56.063013698630137"/>
    <s v="Ukraine"/>
    <m/>
    <x v="0"/>
    <s v="Yes"/>
    <x v="101"/>
    <x v="2"/>
    <m/>
    <m/>
  </r>
  <r>
    <n v="1076"/>
    <n v="7000984888"/>
    <s v="Vira Kostriukova"/>
    <s v="New Case"/>
    <s v="Female"/>
    <n v="66.835616438356169"/>
    <s v="Ukraine"/>
    <m/>
    <x v="0"/>
    <s v="Yes"/>
    <x v="101"/>
    <x v="2"/>
    <m/>
    <m/>
  </r>
  <r>
    <n v="1077"/>
    <n v="7001565853"/>
    <s v="Raisa Savelieva"/>
    <s v="New Case"/>
    <s v="Female"/>
    <n v="80.353424657534248"/>
    <s v="Ukraine"/>
    <s v="KOLEVA Olga"/>
    <x v="0"/>
    <s v="Yes"/>
    <x v="101"/>
    <x v="2"/>
    <m/>
    <m/>
  </r>
  <r>
    <n v="1078"/>
    <n v="7001631538"/>
    <s v="Sergei Galichev"/>
    <s v="New Case"/>
    <s v="Male"/>
    <n v="66.9945205479452"/>
    <s v="Ukraine"/>
    <m/>
    <x v="0"/>
    <s v="Yes"/>
    <x v="101"/>
    <x v="2"/>
    <m/>
    <m/>
  </r>
  <r>
    <n v="1079"/>
    <n v="7002058314"/>
    <s v="Vitalii Romaniuk"/>
    <s v="New Case"/>
    <s v="Male"/>
    <n v="38.57260273972603"/>
    <s v="Ukraine"/>
    <m/>
    <x v="0"/>
    <s v="Yes"/>
    <x v="101"/>
    <x v="2"/>
    <m/>
    <m/>
  </r>
  <r>
    <n v="1080"/>
    <n v="7001961457"/>
    <s v="Valentina Kriukova"/>
    <s v="New Case"/>
    <s v="Female"/>
    <n v="68.465753424657535"/>
    <s v="Ukraine"/>
    <m/>
    <x v="0"/>
    <s v="Yes"/>
    <x v="101"/>
    <x v="2"/>
    <m/>
    <m/>
  </r>
  <r>
    <n v="1081"/>
    <n v="7001712790"/>
    <s v="Lidiia Dovhar"/>
    <s v="New Case"/>
    <s v="Female"/>
    <n v="72.92602739726027"/>
    <s v="Ukraine"/>
    <m/>
    <x v="0"/>
    <s v="Yes"/>
    <x v="101"/>
    <x v="2"/>
    <m/>
    <m/>
  </r>
  <r>
    <n v="1082"/>
    <n v="7001976406"/>
    <s v="Viktor Repetskyi"/>
    <s v="New Case"/>
    <s v="Male"/>
    <n v="67.652054794520552"/>
    <s v="Ukraine"/>
    <m/>
    <x v="0"/>
    <s v="Yes"/>
    <x v="101"/>
    <x v="2"/>
    <m/>
    <m/>
  </r>
  <r>
    <n v="1083"/>
    <n v="7001674683"/>
    <s v="Olha Lavrova"/>
    <s v="New Case"/>
    <s v="Female"/>
    <n v="72.92328767123287"/>
    <s v="Ukraine"/>
    <m/>
    <x v="0"/>
    <s v="Yes"/>
    <x v="101"/>
    <x v="2"/>
    <m/>
    <m/>
  </r>
  <r>
    <n v="1084"/>
    <n v="7002101458"/>
    <s v="Vadim Shpagin"/>
    <s v="New Case"/>
    <s v="Male"/>
    <n v="49.715068493150682"/>
    <s v="Ukraine"/>
    <m/>
    <x v="0"/>
    <s v="Yes"/>
    <x v="101"/>
    <x v="2"/>
    <m/>
    <m/>
  </r>
  <r>
    <n v="1085"/>
    <n v="7001781501"/>
    <s v="Volodymyr Liashchenko"/>
    <s v="New Case"/>
    <s v="Male"/>
    <n v="31.205479452054796"/>
    <s v="Ukraine"/>
    <m/>
    <x v="0"/>
    <s v="Yes"/>
    <x v="101"/>
    <x v="2"/>
    <m/>
    <m/>
  </r>
  <r>
    <n v="1086"/>
    <n v="7001827577"/>
    <s v="Olha Pedan"/>
    <s v="New Case"/>
    <s v="Female"/>
    <n v="42.12054794520548"/>
    <s v="Ukraine"/>
    <m/>
    <x v="0"/>
    <s v="Yes"/>
    <x v="101"/>
    <x v="2"/>
    <m/>
    <m/>
  </r>
  <r>
    <n v="1087"/>
    <n v="7001661351"/>
    <s v="Volodymyr Berdnyk"/>
    <s v="New Case"/>
    <s v="Male"/>
    <n v="65.506849315068493"/>
    <s v="Ukraine"/>
    <m/>
    <x v="0"/>
    <s v="Yes"/>
    <x v="101"/>
    <x v="2"/>
    <m/>
    <m/>
  </r>
  <r>
    <n v="1088"/>
    <n v="7002290394"/>
    <s v="Vladyslav Kalashnik"/>
    <s v="New Case"/>
    <s v="Male"/>
    <n v="27.830136986301369"/>
    <s v="Ukraine"/>
    <m/>
    <x v="0"/>
    <s v="Yes"/>
    <x v="101"/>
    <x v="2"/>
    <m/>
    <m/>
  </r>
  <r>
    <n v="1089"/>
    <n v="7001773632"/>
    <s v="Dmytro Kucherenko"/>
    <s v="New Case"/>
    <s v="Male"/>
    <n v="47.594520547945208"/>
    <s v="Ukraine"/>
    <m/>
    <x v="0"/>
    <s v="Yes"/>
    <x v="101"/>
    <x v="2"/>
    <m/>
    <m/>
  </r>
  <r>
    <n v="1090"/>
    <n v="7001378415"/>
    <s v="Olena Kurilova"/>
    <s v="New Case"/>
    <s v="Female"/>
    <n v="62.065753424657537"/>
    <s v="Ukraine"/>
    <m/>
    <x v="0"/>
    <s v="Yes"/>
    <x v="101"/>
    <x v="2"/>
    <m/>
    <m/>
  </r>
  <r>
    <n v="1091"/>
    <n v="7001039239"/>
    <s v="Svitlana Mytroshyna"/>
    <s v="New Case"/>
    <s v="Female"/>
    <n v="59.613698630136987"/>
    <s v="Ukraine"/>
    <m/>
    <x v="0"/>
    <s v="Yes"/>
    <x v="101"/>
    <x v="1"/>
    <m/>
    <m/>
  </r>
  <r>
    <n v="1092"/>
    <n v="7001758569"/>
    <s v="Varvara Tkachova"/>
    <s v="New Case"/>
    <s v="Female"/>
    <n v="58.624657534246573"/>
    <s v="Ukraine"/>
    <m/>
    <x v="0"/>
    <s v="Yes"/>
    <x v="101"/>
    <x v="1"/>
    <m/>
    <m/>
  </r>
  <r>
    <n v="1093"/>
    <n v="7001041140"/>
    <s v="Liubov Gelianist"/>
    <s v="New Case"/>
    <s v="Female"/>
    <n v="64.509589041095893"/>
    <s v="Ukraine"/>
    <m/>
    <x v="0"/>
    <s v="Yes"/>
    <x v="101"/>
    <x v="1"/>
    <m/>
    <m/>
  </r>
  <r>
    <n v="1094"/>
    <n v="7001449014"/>
    <s v="Liudmila Malaia"/>
    <s v="New Case"/>
    <s v="Female"/>
    <n v="61.150684931506852"/>
    <s v="Ukraine"/>
    <m/>
    <x v="0"/>
    <s v="Yes"/>
    <x v="101"/>
    <x v="1"/>
    <m/>
    <m/>
  </r>
  <r>
    <n v="1095"/>
    <n v="7001408044"/>
    <s v="Ianina Sezhienko"/>
    <s v="New Case"/>
    <s v="Female"/>
    <n v="35.542465753424658"/>
    <s v="Ukraine"/>
    <m/>
    <x v="0"/>
    <s v="Yes"/>
    <x v="102"/>
    <x v="1"/>
    <m/>
    <m/>
  </r>
  <r>
    <n v="1096"/>
    <n v="7000941917"/>
    <s v="Marina Sosedko"/>
    <s v="New Case"/>
    <s v="Female"/>
    <n v="36.284931506849318"/>
    <s v="Ukraine"/>
    <m/>
    <x v="0"/>
    <s v="Yes"/>
    <x v="101"/>
    <x v="1"/>
    <m/>
    <m/>
  </r>
  <r>
    <n v="1097"/>
    <n v="7002080809"/>
    <s v="Volodymyr Baranov"/>
    <s v="New Case"/>
    <s v="Male"/>
    <n v="69.62191780821918"/>
    <s v="Ukraine"/>
    <m/>
    <x v="0"/>
    <s v="Yes"/>
    <x v="101"/>
    <x v="1"/>
    <m/>
    <m/>
  </r>
  <r>
    <n v="1098"/>
    <n v="7001747965"/>
    <s v="Galyna Antoniuk"/>
    <s v="New Case"/>
    <s v="Female"/>
    <n v="61.936986301369863"/>
    <s v="Ukraine"/>
    <m/>
    <x v="0"/>
    <s v="Yes"/>
    <x v="101"/>
    <x v="1"/>
    <m/>
    <m/>
  </r>
  <r>
    <n v="1099"/>
    <n v="7001214043"/>
    <s v="Yulia Andreeva"/>
    <s v="New Case"/>
    <s v="Female"/>
    <n v="44.301369863013697"/>
    <s v="Ukraine"/>
    <m/>
    <x v="0"/>
    <s v="Yes"/>
    <x v="101"/>
    <x v="1"/>
    <m/>
    <m/>
  </r>
  <r>
    <n v="1100"/>
    <n v="7001180852"/>
    <s v="Evgeniya Kushnaryova"/>
    <s v="New Case"/>
    <s v="Female"/>
    <n v="30.769863013698629"/>
    <s v="Ukraine"/>
    <m/>
    <x v="0"/>
    <s v="Yes"/>
    <x v="99"/>
    <x v="1"/>
    <m/>
    <m/>
  </r>
  <r>
    <n v="1101"/>
    <n v="7001945055"/>
    <s v="Anatoliy Timiy"/>
    <s v="New Case"/>
    <s v="Male"/>
    <n v="76.156164383561645"/>
    <s v="Ukraine"/>
    <m/>
    <x v="0"/>
    <s v="Yes"/>
    <x v="99"/>
    <x v="1"/>
    <m/>
    <m/>
  </r>
  <r>
    <n v="1102"/>
    <n v="7001544283"/>
    <s v="Anzhela Poznyak"/>
    <s v="New Case"/>
    <s v="Female"/>
    <n v="53.057534246575344"/>
    <s v="Ukraine"/>
    <m/>
    <x v="0"/>
    <s v="Yes"/>
    <x v="99"/>
    <x v="1"/>
    <m/>
    <m/>
  </r>
  <r>
    <n v="1103"/>
    <n v="7001543600"/>
    <s v="Nadezhda Agalenko"/>
    <s v="New Case"/>
    <s v="Female"/>
    <n v="84.043835616438358"/>
    <s v="Ukraine"/>
    <m/>
    <x v="0"/>
    <s v="Yes"/>
    <x v="99"/>
    <x v="1"/>
    <m/>
    <m/>
  </r>
  <r>
    <n v="1104"/>
    <n v="7000930232"/>
    <s v="Tatyana Bondarenko"/>
    <s v="New Case"/>
    <s v="Female"/>
    <n v="40.917808219178085"/>
    <s v="Ukraine"/>
    <s v="NIKOLOVA Teodora"/>
    <x v="0"/>
    <s v="Yes"/>
    <x v="99"/>
    <x v="1"/>
    <m/>
    <m/>
  </r>
  <r>
    <n v="1105"/>
    <n v="7000949027"/>
    <s v="Alla Ponomarenko"/>
    <s v="New Case"/>
    <s v="Female"/>
    <n v="41.249315068493154"/>
    <s v="Ukraine"/>
    <m/>
    <x v="0"/>
    <s v="Yes"/>
    <x v="99"/>
    <x v="1"/>
    <m/>
    <m/>
  </r>
  <r>
    <n v="1106"/>
    <n v="7002246656"/>
    <s v="Larysa Donkohlova"/>
    <s v="New Case"/>
    <s v="Female"/>
    <n v="47.364383561643834"/>
    <s v="Ukraine"/>
    <m/>
    <x v="0"/>
    <s v="Yes"/>
    <x v="99"/>
    <x v="1"/>
    <m/>
    <m/>
  </r>
  <r>
    <n v="1107"/>
    <n v="7001358303"/>
    <s v="Anzhelika Bondarenko"/>
    <s v="New Case"/>
    <s v="Female"/>
    <n v="30.852054794520548"/>
    <s v="Ukraine"/>
    <m/>
    <x v="0"/>
    <s v="Yes"/>
    <x v="99"/>
    <x v="1"/>
    <m/>
    <m/>
  </r>
  <r>
    <n v="1108"/>
    <n v="7002101067"/>
    <s v="Svitlana Lomako"/>
    <s v="New Case"/>
    <s v="Female"/>
    <s v="74"/>
    <s v="Ukraine"/>
    <m/>
    <x v="0"/>
    <s v="Yes"/>
    <x v="103"/>
    <x v="1"/>
    <m/>
    <m/>
  </r>
  <r>
    <n v="1109"/>
    <n v="7001791452"/>
    <s v="Myhailo Pitnitskyi"/>
    <s v="New Case"/>
    <s v="Male"/>
    <s v="38"/>
    <s v="Ukraine"/>
    <m/>
    <x v="0"/>
    <s v="Yes"/>
    <x v="103"/>
    <x v="1"/>
    <m/>
    <m/>
  </r>
  <r>
    <n v="1110"/>
    <n v="9703093800"/>
    <s v="Andrii Deli"/>
    <s v="New Case"/>
    <s v="Male"/>
    <s v="28"/>
    <s v="Ukraine"/>
    <m/>
    <x v="0"/>
    <s v="Yes"/>
    <x v="103"/>
    <x v="1"/>
    <m/>
    <m/>
  </r>
  <r>
    <n v="1111"/>
    <n v="960112691"/>
    <s v="Iryna Sokolova"/>
    <s v="New Case"/>
    <s v="Female"/>
    <s v="27"/>
    <s v="Ukraine"/>
    <m/>
    <x v="0"/>
    <s v="Yes"/>
    <x v="103"/>
    <x v="1"/>
    <m/>
    <m/>
  </r>
  <r>
    <n v="1112"/>
    <n v="7001600785"/>
    <s v="Anzhelika Chepelenko"/>
    <s v="New Case"/>
    <s v="Female"/>
    <n v="52.013698630136986"/>
    <s v="Ukraine"/>
    <m/>
    <x v="0"/>
    <s v="Yes"/>
    <x v="104"/>
    <x v="1"/>
    <m/>
    <m/>
  </r>
  <r>
    <n v="1113"/>
    <n v="7001045702"/>
    <s v="Olesia Andriichuk"/>
    <s v="New Case"/>
    <s v="Female"/>
    <n v="42.860273972602741"/>
    <s v="Ukraine"/>
    <m/>
    <x v="0"/>
    <s v="Yes"/>
    <x v="104"/>
    <x v="1"/>
    <m/>
    <m/>
  </r>
  <r>
    <n v="1114"/>
    <n v="7002223107"/>
    <s v="Nadiia Kovalenko"/>
    <s v="New Case"/>
    <s v="Female"/>
    <n v="37.750684931506846"/>
    <s v="Ukraine"/>
    <m/>
    <x v="0"/>
    <s v="Yes"/>
    <x v="104"/>
    <x v="1"/>
    <m/>
    <m/>
  </r>
  <r>
    <n v="1115"/>
    <n v="7001841241"/>
    <s v="Tetiana Kharmysheva"/>
    <s v="New Case"/>
    <s v="Female"/>
    <n v="46.054794520547944"/>
    <s v="Ukraine"/>
    <m/>
    <x v="0"/>
    <s v="Yes"/>
    <x v="104"/>
    <x v="1"/>
    <m/>
    <m/>
  </r>
  <r>
    <n v="1116"/>
    <n v="7001494966"/>
    <s v="Olena Koba"/>
    <s v="New Case"/>
    <s v="Female"/>
    <n v="53.109589041095887"/>
    <s v="Ukraine"/>
    <m/>
    <x v="0"/>
    <s v="Yes"/>
    <x v="105"/>
    <x v="2"/>
    <m/>
    <m/>
  </r>
  <r>
    <n v="1117"/>
    <n v="7001690236"/>
    <s v="Irina Zaytseva"/>
    <s v="New Case"/>
    <s v="Female"/>
    <n v="41.082191780821915"/>
    <s v="Ukraine"/>
    <m/>
    <x v="0"/>
    <s v="Yes"/>
    <x v="106"/>
    <x v="2"/>
    <m/>
    <m/>
  </r>
  <r>
    <n v="1118"/>
    <n v="7001802703"/>
    <s v="Tetiana Kulynska"/>
    <s v="New Case"/>
    <s v="Female"/>
    <n v="50.945205479452056"/>
    <s v="Ukraine"/>
    <m/>
    <x v="0"/>
    <s v="Yes"/>
    <x v="106"/>
    <x v="2"/>
    <m/>
    <m/>
  </r>
  <r>
    <n v="1119"/>
    <n v="7001965916"/>
    <s v="Alla Shpylyova"/>
    <s v="New Case"/>
    <s v="Female"/>
    <n v="54.30958904109589"/>
    <s v="Ukraine"/>
    <m/>
    <x v="0"/>
    <s v="Yes"/>
    <x v="106"/>
    <x v="2"/>
    <m/>
    <m/>
  </r>
  <r>
    <n v="1120"/>
    <n v="7000984903"/>
    <s v="Ksenia Kornienko"/>
    <s v="New Case"/>
    <s v="Female"/>
    <n v="38.263013698630139"/>
    <s v="Ukraine"/>
    <m/>
    <x v="0"/>
    <s v="Yes"/>
    <x v="107"/>
    <x v="2"/>
    <m/>
    <m/>
  </r>
  <r>
    <n v="1121"/>
    <n v="7001271220"/>
    <s v="Yevhen Viktorovich Donets"/>
    <s v="New Case"/>
    <s v="Male"/>
    <n v="39.56712328767123"/>
    <s v="Ukraine"/>
    <m/>
    <x v="0"/>
    <s v="Yes"/>
    <x v="108"/>
    <x v="1"/>
    <m/>
    <m/>
  </r>
  <r>
    <n v="1122"/>
    <n v="7001920432"/>
    <s v="Halyna Shyshka"/>
    <s v="New Case"/>
    <s v="Female"/>
    <n v="59.717808219178082"/>
    <s v="Ukraine"/>
    <m/>
    <x v="0"/>
    <s v="Yes"/>
    <x v="105"/>
    <x v="2"/>
    <m/>
    <m/>
  </r>
  <r>
    <n v="1123"/>
    <n v="7001991270"/>
    <s v="Mykhailo Bondarenko"/>
    <s v="New Case"/>
    <s v="Male"/>
    <n v="72.794520547945211"/>
    <s v="Ukraine"/>
    <s v="KOLEVA Olga"/>
    <x v="0"/>
    <s v="Yes"/>
    <x v="105"/>
    <x v="2"/>
    <m/>
    <m/>
  </r>
  <r>
    <n v="1124"/>
    <n v="7002138993"/>
    <s v="Liudmyla Kryveshko"/>
    <s v="New Case"/>
    <s v="Female"/>
    <n v="48.315068493150683"/>
    <s v="Ukraine"/>
    <m/>
    <x v="0"/>
    <s v="Yes"/>
    <x v="105"/>
    <x v="2"/>
    <m/>
    <m/>
  </r>
  <r>
    <n v="1125"/>
    <n v="7001561361"/>
    <s v="Viktoriia Kuznetsova"/>
    <s v="New Case"/>
    <s v="Female"/>
    <n v="77"/>
    <s v="Ukraine"/>
    <s v="KOLEVA Olga"/>
    <x v="0"/>
    <s v="Yes"/>
    <x v="105"/>
    <x v="2"/>
    <m/>
    <m/>
  </r>
  <r>
    <n v="1126"/>
    <n v="7001561420"/>
    <s v="Andrii Denysenko"/>
    <s v="New Case"/>
    <s v="Male"/>
    <n v="18.158904109589042"/>
    <s v="Ukraine"/>
    <m/>
    <x v="0"/>
    <s v="Yes"/>
    <x v="105"/>
    <x v="2"/>
    <m/>
    <m/>
  </r>
  <r>
    <n v="1127"/>
    <n v="7001009483"/>
    <s v="Svitlana Kravchenko"/>
    <s v="New Case"/>
    <s v="Female"/>
    <n v="42.279452054794518"/>
    <s v="Ukraine"/>
    <m/>
    <x v="0"/>
    <s v="Yes"/>
    <x v="4"/>
    <x v="13"/>
    <m/>
    <m/>
  </r>
  <r>
    <n v="1128"/>
    <n v="7002385427"/>
    <s v="Nina Grigorievna Garmash"/>
    <s v="New Case"/>
    <s v="Female"/>
    <n v="67.38630136986302"/>
    <s v="Ukraine"/>
    <s v="ORLOVSKA Alina"/>
    <x v="0"/>
    <s v="Yes"/>
    <x v="109"/>
    <x v="0"/>
    <m/>
    <m/>
  </r>
  <r>
    <n v="1129"/>
    <n v="7001734714"/>
    <s v="Olga Ivanova"/>
    <s v="New Case"/>
    <s v="Female"/>
    <n v="37.547945205479451"/>
    <s v="Ukraine"/>
    <s v="ORLOVSKA Alina"/>
    <x v="0"/>
    <s v="Yes"/>
    <x v="110"/>
    <x v="0"/>
    <m/>
    <m/>
  </r>
  <r>
    <n v="1130"/>
    <n v="7001542832"/>
    <s v="Tatyana Delik"/>
    <s v="New Case"/>
    <s v="Female"/>
    <n v="60.331506849315069"/>
    <s v="Ukraine"/>
    <s v="ORLOVSKA Alina"/>
    <x v="0"/>
    <s v="Yes"/>
    <x v="109"/>
    <x v="0"/>
    <m/>
    <m/>
  </r>
  <r>
    <n v="1131"/>
    <n v="7001921680"/>
    <s v="Galina Dvornikova"/>
    <s v="New Case"/>
    <s v="Female"/>
    <n v="64.673972602739724"/>
    <s v="Ukraine"/>
    <s v="ORLOVSKA Alina"/>
    <x v="0"/>
    <s v="Yes"/>
    <x v="109"/>
    <x v="0"/>
    <m/>
    <m/>
  </r>
  <r>
    <n v="1132"/>
    <n v="7002194900"/>
    <s v="Mikola Gorbenko"/>
    <s v="New Case"/>
    <s v="Male"/>
    <n v="65.871232876712327"/>
    <s v="Ukraine"/>
    <s v="ORLOVSKA Alina"/>
    <x v="0"/>
    <s v="Yes"/>
    <x v="111"/>
    <x v="0"/>
    <m/>
    <m/>
  </r>
  <r>
    <n v="1133"/>
    <n v="7000918012"/>
    <s v="Lyudmila Boriychuk"/>
    <s v="New Case"/>
    <s v="Female"/>
    <n v="68.761643835616439"/>
    <s v="Ukraine"/>
    <s v="ORLOVSKA Alina"/>
    <x v="0"/>
    <s v="Yes"/>
    <x v="109"/>
    <x v="0"/>
    <m/>
    <m/>
  </r>
  <r>
    <n v="1134"/>
    <n v="7002123760"/>
    <s v="Ilya Kutsarev Andreev"/>
    <s v="New Case"/>
    <s v="Male"/>
    <n v="73"/>
    <s v="Ukraine"/>
    <s v="ORLOVSKA Alina"/>
    <x v="0"/>
    <s v="Yes"/>
    <x v="111"/>
    <x v="0"/>
    <m/>
    <m/>
  </r>
  <r>
    <n v="1135"/>
    <n v="7001927092"/>
    <s v="Nataliya Aleksandrovna Zhigulina"/>
    <s v="New Case"/>
    <s v="Female"/>
    <n v="27.575342465753426"/>
    <s v="Ukraine"/>
    <s v="ORLOVSKA Alina"/>
    <x v="0"/>
    <s v="Yes"/>
    <x v="111"/>
    <x v="0"/>
    <m/>
    <m/>
  </r>
  <r>
    <n v="1136"/>
    <n v="7001093806"/>
    <s v="Nataliya Zaritska"/>
    <s v="New Case"/>
    <s v="Female"/>
    <n v="66.92876712328767"/>
    <s v="Ukraine"/>
    <s v="ORLOVSKA Alina"/>
    <x v="0"/>
    <s v="Yes"/>
    <x v="108"/>
    <x v="0"/>
    <m/>
    <m/>
  </r>
  <r>
    <n v="1137"/>
    <n v="7001537632"/>
    <s v="Dariya Igorevna Altunina"/>
    <s v="New Case"/>
    <s v="Female"/>
    <n v="35.216438356164382"/>
    <s v="Ukraine"/>
    <s v="ORLOVSKA Alina"/>
    <x v="0"/>
    <s v="Yes"/>
    <x v="102"/>
    <x v="0"/>
    <m/>
    <m/>
  </r>
  <r>
    <n v="1138"/>
    <n v="7001048770"/>
    <s v="Sergii Dmitrovich Krylenko"/>
    <s v="New Case"/>
    <s v="Male"/>
    <n v="64.331506849315062"/>
    <s v="Ukraine"/>
    <s v="ORLOVSKA Alina"/>
    <x v="0"/>
    <s v="Yes"/>
    <x v="112"/>
    <x v="0"/>
    <m/>
    <m/>
  </r>
  <r>
    <n v="1139"/>
    <n v="7000918698"/>
    <s v="Valentina Martyshchenko"/>
    <s v="New Case"/>
    <s v="Female"/>
    <n v="70.854794520547941"/>
    <s v="Ukraine"/>
    <s v="ORLOVSKA Alina"/>
    <x v="0"/>
    <s v="Yes"/>
    <x v="113"/>
    <x v="0"/>
    <m/>
    <m/>
  </r>
  <r>
    <n v="1140"/>
    <n v="7001740184"/>
    <s v="Ganna Levchenko"/>
    <s v="New Case"/>
    <s v="Female"/>
    <n v="36.087671232876716"/>
    <s v="Ukraine"/>
    <s v="ORLOVSKA Alina"/>
    <x v="0"/>
    <s v="Yes"/>
    <x v="114"/>
    <x v="0"/>
    <m/>
    <m/>
  </r>
  <r>
    <n v="1141"/>
    <n v="6006106372"/>
    <s v="Olena Zorina"/>
    <s v="New Case"/>
    <s v="Female"/>
    <n v="62.2"/>
    <s v="Ukraine"/>
    <m/>
    <x v="0"/>
    <s v="Yes"/>
    <x v="115"/>
    <x v="1"/>
    <m/>
    <m/>
  </r>
  <r>
    <n v="1142"/>
    <n v="7000930726"/>
    <s v="Valentina Ponko"/>
    <s v="New Case"/>
    <s v="Female"/>
    <n v="36.257534246575339"/>
    <s v="Ukraine"/>
    <s v="BAZELKOVA Anna"/>
    <x v="0"/>
    <s v="Yes"/>
    <x v="115"/>
    <x v="1"/>
    <m/>
    <m/>
  </r>
  <r>
    <n v="1143"/>
    <n v="7001215486"/>
    <s v="Valentina Diemidova"/>
    <s v="New Case"/>
    <s v="Female"/>
    <n v="71.69589041095891"/>
    <s v="Ukraine"/>
    <m/>
    <x v="0"/>
    <s v="Yes"/>
    <x v="113"/>
    <x v="1"/>
    <m/>
    <m/>
  </r>
  <r>
    <n v="1144"/>
    <n v="7000931620"/>
    <s v="Anatolii Chernonog"/>
    <s v="New Case"/>
    <s v="Male"/>
    <n v="35.534246575342465"/>
    <s v="Ukraine"/>
    <m/>
    <x v="0"/>
    <s v="Yes"/>
    <x v="113"/>
    <x v="1"/>
    <m/>
    <m/>
  </r>
  <r>
    <n v="1145"/>
    <n v="7001123000"/>
    <s v="Irina Skrylnykova"/>
    <s v="New Case"/>
    <s v="Female"/>
    <n v="46.021917808219179"/>
    <s v="Ukraine"/>
    <m/>
    <x v="0"/>
    <s v="Yes"/>
    <x v="113"/>
    <x v="1"/>
    <m/>
    <m/>
  </r>
  <r>
    <n v="1146"/>
    <n v="7001432717"/>
    <s v="Tetiana Velykoshapka"/>
    <s v="New Case"/>
    <s v="Female"/>
    <n v="73.534246575342465"/>
    <s v="Ukraine"/>
    <m/>
    <x v="0"/>
    <s v="Yes"/>
    <x v="99"/>
    <x v="1"/>
    <m/>
    <m/>
  </r>
  <r>
    <n v="1147"/>
    <n v="7001103703"/>
    <s v="Valeriy Trishtilo"/>
    <s v="New Case"/>
    <s v="Male"/>
    <n v="66.189041095890417"/>
    <s v="Ukraine"/>
    <m/>
    <x v="0"/>
    <s v="Yes"/>
    <x v="100"/>
    <x v="1"/>
    <m/>
    <m/>
  </r>
  <r>
    <n v="1148"/>
    <n v="7001048529"/>
    <s v="Viacheslav Kazadaev"/>
    <s v="New Case"/>
    <s v="Male"/>
    <n v="63.80821917808219"/>
    <s v="Ukraine"/>
    <m/>
    <x v="0"/>
    <s v="Yes"/>
    <x v="100"/>
    <x v="1"/>
    <m/>
    <m/>
  </r>
  <r>
    <n v="1149"/>
    <n v="7000924301"/>
    <s v="Tetiana Udod"/>
    <s v="New Case"/>
    <s v="Female"/>
    <n v="65.794520547945211"/>
    <s v="Ukraine"/>
    <m/>
    <x v="0"/>
    <s v="Yes"/>
    <x v="116"/>
    <x v="1"/>
    <m/>
    <m/>
  </r>
  <r>
    <n v="1150"/>
    <n v="7001043638"/>
    <s v="Valentina Solodka"/>
    <s v="New Case"/>
    <s v="Female"/>
    <n v="90.501369863013693"/>
    <s v="Ukraine"/>
    <m/>
    <x v="0"/>
    <s v="Yes"/>
    <x v="116"/>
    <x v="1"/>
    <m/>
    <m/>
  </r>
  <r>
    <n v="1151"/>
    <n v="7001096520"/>
    <s v="Darina Kostyukova"/>
    <s v="New Case"/>
    <s v="Female"/>
    <n v="34.063013698630137"/>
    <s v="Ukraine"/>
    <m/>
    <x v="0"/>
    <s v="Yes"/>
    <x v="99"/>
    <x v="1"/>
    <m/>
    <m/>
  </r>
  <r>
    <n v="1152"/>
    <n v="7001839972"/>
    <s v="Liudmila Luzhetska"/>
    <s v="New Case"/>
    <s v="Female"/>
    <n v="73.230136986301375"/>
    <s v="Ukraine"/>
    <m/>
    <x v="0"/>
    <s v="Yes"/>
    <x v="99"/>
    <x v="1"/>
    <m/>
    <m/>
  </r>
  <r>
    <n v="1153"/>
    <n v="7001101374"/>
    <s v="Olena Abanshina"/>
    <s v="New Case"/>
    <s v="Female"/>
    <n v="38.342465753424655"/>
    <s v="Ukraine"/>
    <m/>
    <x v="0"/>
    <s v="Yes"/>
    <x v="99"/>
    <x v="1"/>
    <m/>
    <m/>
  </r>
  <r>
    <n v="1154"/>
    <n v="7001256892"/>
    <s v="Irina Mustenko"/>
    <s v="New Case"/>
    <s v="Female"/>
    <n v="67.627397260273966"/>
    <s v="Ukraine"/>
    <m/>
    <x v="0"/>
    <s v="Yes"/>
    <x v="100"/>
    <x v="1"/>
    <m/>
    <m/>
  </r>
  <r>
    <n v="1155"/>
    <n v="7001598840"/>
    <s v="Margarita Holodkova"/>
    <s v="New Case"/>
    <s v="Female"/>
    <n v="87.446575342465749"/>
    <s v="Ukraine"/>
    <m/>
    <x v="0"/>
    <s v="Yes"/>
    <x v="100"/>
    <x v="1"/>
    <m/>
    <m/>
  </r>
  <r>
    <n v="1156"/>
    <n v="7001619813"/>
    <s v="Tetiana Popova"/>
    <s v="New Case"/>
    <s v="Female"/>
    <n v="48.041095890410958"/>
    <s v="Ukraine"/>
    <m/>
    <x v="0"/>
    <s v="Yes"/>
    <x v="101"/>
    <x v="1"/>
    <m/>
    <m/>
  </r>
  <r>
    <n v="1157"/>
    <n v="7001329093"/>
    <s v="Aleksandr Nesterov"/>
    <s v="New Case"/>
    <s v="Male"/>
    <n v="37.126027397260273"/>
    <s v="Ukraine"/>
    <m/>
    <x v="0"/>
    <s v="Yes"/>
    <x v="112"/>
    <x v="1"/>
    <m/>
    <m/>
  </r>
  <r>
    <n v="1158"/>
    <n v="7002156193"/>
    <s v="Olga Mikhina"/>
    <s v="New Case"/>
    <s v="Female"/>
    <n v="67.027397260273972"/>
    <s v="Ukraine"/>
    <m/>
    <x v="0"/>
    <s v="Yes"/>
    <x v="112"/>
    <x v="1"/>
    <m/>
    <m/>
  </r>
  <r>
    <n v="1159"/>
    <n v="7001587372"/>
    <s v="Lyudmila Litvinova"/>
    <s v="New Case"/>
    <s v="Female"/>
    <n v="71.323287671232876"/>
    <s v="Ukraine"/>
    <m/>
    <x v="0"/>
    <s v="Yes"/>
    <x v="112"/>
    <x v="1"/>
    <m/>
    <m/>
  </r>
  <r>
    <n v="1160"/>
    <n v="7001940212"/>
    <s v="Viacheslav Shakhailo"/>
    <s v="New Case"/>
    <s v="Male"/>
    <n v="50.915068493150685"/>
    <s v="Ukraine"/>
    <m/>
    <x v="0"/>
    <s v="Yes"/>
    <x v="117"/>
    <x v="1"/>
    <m/>
    <m/>
  </r>
  <r>
    <n v="1161"/>
    <n v="7001173094"/>
    <s v="Yana Chekolyants"/>
    <s v="New Case"/>
    <s v="Female"/>
    <n v="41.657534246575345"/>
    <s v="Ukraine"/>
    <m/>
    <x v="0"/>
    <s v="Yes"/>
    <x v="117"/>
    <x v="1"/>
    <m/>
    <m/>
  </r>
  <r>
    <n v="1162"/>
    <n v="7001066497"/>
    <s v="Mariia Heorhiieva"/>
    <s v="New Case"/>
    <s v="Female"/>
    <n v="33.772602739726025"/>
    <s v="Ukraine"/>
    <m/>
    <x v="0"/>
    <s v="Yes"/>
    <x v="117"/>
    <x v="1"/>
    <m/>
    <m/>
  </r>
  <r>
    <n v="1163"/>
    <n v="7001344661"/>
    <s v="Tetiana Kasianchuk"/>
    <s v="New Case"/>
    <s v="Female"/>
    <n v="65.454794520547949"/>
    <s v="Ukraine"/>
    <m/>
    <x v="0"/>
    <s v="Yes"/>
    <x v="117"/>
    <x v="1"/>
    <m/>
    <m/>
  </r>
  <r>
    <n v="1164"/>
    <n v="7001116231"/>
    <s v="Viktor Voronin"/>
    <s v="New Case"/>
    <s v="Male"/>
    <n v="55.816438356164383"/>
    <s v="Ukraine"/>
    <m/>
    <x v="0"/>
    <s v="Yes"/>
    <x v="118"/>
    <x v="1"/>
    <m/>
    <m/>
  </r>
  <r>
    <n v="1165"/>
    <n v="7000986996"/>
    <s v="Inna Henchu"/>
    <s v="New Case"/>
    <s v="Female"/>
    <n v="39.780821917808218"/>
    <s v="Ukraine"/>
    <m/>
    <x v="0"/>
    <s v="Yes"/>
    <x v="118"/>
    <x v="1"/>
    <m/>
    <m/>
  </r>
  <r>
    <n v="1166"/>
    <n v="7001251532"/>
    <s v="Tetiana Chytak"/>
    <s v="New Case"/>
    <s v="Female"/>
    <n v="37.805479452054797"/>
    <s v="Ukraine"/>
    <m/>
    <x v="0"/>
    <s v="Yes"/>
    <x v="118"/>
    <x v="1"/>
    <m/>
    <m/>
  </r>
  <r>
    <n v="1167"/>
    <n v="7001844275"/>
    <s v="Mihail Fedorovich Chervenkov"/>
    <s v="New Case"/>
    <s v="Male"/>
    <n v="71.032876712328772"/>
    <s v="Ukraine"/>
    <m/>
    <x v="0"/>
    <s v="Yes"/>
    <x v="118"/>
    <x v="1"/>
    <m/>
    <m/>
  </r>
  <r>
    <n v="1168"/>
    <n v="7001944922"/>
    <s v="Zinaida Masalykina"/>
    <s v="New Case"/>
    <s v="Female"/>
    <n v="78.501369863013693"/>
    <s v="Ukraine"/>
    <m/>
    <x v="0"/>
    <s v="Yes"/>
    <x v="117"/>
    <x v="1"/>
    <m/>
    <m/>
  </r>
  <r>
    <n v="1169"/>
    <n v="7001073439"/>
    <s v="Valentina Lychko"/>
    <s v="New Case"/>
    <s v="Female"/>
    <n v="56.989041095890414"/>
    <s v="Ukraine"/>
    <m/>
    <x v="0"/>
    <s v="Yes"/>
    <x v="117"/>
    <x v="1"/>
    <m/>
    <m/>
  </r>
  <r>
    <n v="1170"/>
    <n v="7001782601"/>
    <s v="Liudmila Zhecheva"/>
    <s v="New Case"/>
    <s v="Female"/>
    <n v="43.367123287671234"/>
    <s v="Ukraine"/>
    <m/>
    <x v="0"/>
    <s v="Yes"/>
    <x v="97"/>
    <x v="1"/>
    <m/>
    <m/>
  </r>
  <r>
    <n v="1171"/>
    <n v="7001839307"/>
    <s v="Liudmyla Kuzminova"/>
    <s v="New Case"/>
    <s v="Female"/>
    <n v="65.939726027397256"/>
    <s v="Ukraine"/>
    <m/>
    <x v="0"/>
    <s v="Yes"/>
    <x v="97"/>
    <x v="1"/>
    <m/>
    <m/>
  </r>
  <r>
    <n v="1172"/>
    <n v="7002106844"/>
    <s v="Kostiantyn Buliha"/>
    <s v="New Case"/>
    <s v="Male"/>
    <n v="68.487671232876707"/>
    <s v="Ukraine"/>
    <m/>
    <x v="0"/>
    <s v="Yes"/>
    <x v="97"/>
    <x v="1"/>
    <m/>
    <m/>
  </r>
  <r>
    <n v="1173"/>
    <n v="7001870861"/>
    <s v="Svitlana Tarabanova"/>
    <s v="New Case"/>
    <s v="Female"/>
    <n v="54.613698630136987"/>
    <s v="Ukraine"/>
    <m/>
    <x v="0"/>
    <s v="Yes"/>
    <x v="97"/>
    <x v="1"/>
    <m/>
    <m/>
  </r>
  <r>
    <n v="1174"/>
    <n v="7000937840"/>
    <s v="Sergey Trufanov"/>
    <s v="New Case"/>
    <s v="Male"/>
    <n v="72.06849315068493"/>
    <s v="Ukraine"/>
    <m/>
    <x v="0"/>
    <s v="Yes"/>
    <x v="119"/>
    <x v="1"/>
    <m/>
    <m/>
  </r>
  <r>
    <n v="1175"/>
    <n v="7001935137"/>
    <s v="Vladimir Udovenko"/>
    <s v="New Case"/>
    <s v="Male"/>
    <n v="72.328767123287676"/>
    <s v="Ukraine"/>
    <m/>
    <x v="0"/>
    <s v="Yes"/>
    <x v="97"/>
    <x v="1"/>
    <m/>
    <m/>
  </r>
  <r>
    <n v="1176"/>
    <n v="7002032765"/>
    <s v="Tetiana Yuda"/>
    <s v="New Case"/>
    <s v="Female"/>
    <n v="44.947945205479449"/>
    <s v="Ukraine"/>
    <m/>
    <x v="0"/>
    <s v="Yes"/>
    <x v="119"/>
    <x v="1"/>
    <m/>
    <m/>
  </r>
  <r>
    <n v="1177"/>
    <n v="7002236477"/>
    <s v="Alla Koniuchenko"/>
    <s v="New Case"/>
    <s v="Female"/>
    <n v="81.789041095890411"/>
    <s v="Ukraine"/>
    <m/>
    <x v="0"/>
    <s v="Yes"/>
    <x v="119"/>
    <x v="1"/>
    <m/>
    <m/>
  </r>
  <r>
    <n v="1178"/>
    <n v="7000931561"/>
    <s v="Anna Stenkovaya"/>
    <s v="New Case"/>
    <s v="Female"/>
    <n v="37.802739726027397"/>
    <s v="Ukraine"/>
    <m/>
    <x v="0"/>
    <s v="Yes"/>
    <x v="119"/>
    <x v="1"/>
    <m/>
    <m/>
  </r>
  <r>
    <n v="1179"/>
    <n v="7002335938"/>
    <s v="Anna Antonova"/>
    <s v="New Case"/>
    <s v="Female"/>
    <n v="40.715068493150682"/>
    <s v="Ukraine"/>
    <m/>
    <x v="0"/>
    <s v="Yes"/>
    <x v="119"/>
    <x v="1"/>
    <m/>
    <m/>
  </r>
  <r>
    <n v="1180"/>
    <n v="7001457053"/>
    <s v="Inna Belevtseva"/>
    <s v="New Case"/>
    <s v="Female"/>
    <n v="41.660273972602738"/>
    <s v="Ukraine"/>
    <m/>
    <x v="0"/>
    <s v="Yes"/>
    <x v="119"/>
    <x v="1"/>
    <m/>
    <m/>
  </r>
  <r>
    <n v="1181"/>
    <n v="1000858767"/>
    <s v="Galyna Bednarska"/>
    <s v="New Case"/>
    <s v="Female"/>
    <n v="85.427397260273978"/>
    <s v="Ukraine"/>
    <m/>
    <x v="0"/>
    <s v="Yes"/>
    <x v="119"/>
    <x v="1"/>
    <m/>
    <m/>
  </r>
  <r>
    <n v="1182"/>
    <n v="1000934577"/>
    <s v="Iryna Bednarska"/>
    <s v="New Case"/>
    <s v="Female"/>
    <n v="62.167123287671231"/>
    <s v="Ukraine"/>
    <m/>
    <x v="0"/>
    <s v="Yes"/>
    <x v="119"/>
    <x v="1"/>
    <m/>
    <m/>
  </r>
  <r>
    <n v="1183"/>
    <n v="7001099244"/>
    <s v="Volodymyr Masalov"/>
    <s v="New Case"/>
    <s v="Male"/>
    <n v="65.31506849315069"/>
    <s v="Ukraine"/>
    <m/>
    <x v="0"/>
    <s v="Yes"/>
    <x v="110"/>
    <x v="1"/>
    <m/>
    <m/>
  </r>
  <r>
    <n v="1184"/>
    <n v="7001678809"/>
    <s v="Emiliia Piven"/>
    <s v="New Case"/>
    <s v="Female"/>
    <n v="59.745205479452054"/>
    <s v="Ukraine"/>
    <m/>
    <x v="0"/>
    <s v="Yes"/>
    <x v="110"/>
    <x v="1"/>
    <m/>
    <m/>
  </r>
  <r>
    <n v="1185"/>
    <n v="7001069096"/>
    <s v="Irina Kosheva"/>
    <s v="New Case"/>
    <s v="Female"/>
    <n v="45.016438356164386"/>
    <s v="Ukraine"/>
    <m/>
    <x v="0"/>
    <s v="Yes"/>
    <x v="110"/>
    <x v="1"/>
    <m/>
    <m/>
  </r>
  <r>
    <n v="1186"/>
    <n v="7001646152"/>
    <s v="Viktor Dolgyh"/>
    <s v="New Case"/>
    <s v="Male"/>
    <n v="56.320547945205476"/>
    <s v="Ukraine"/>
    <m/>
    <x v="0"/>
    <s v="Yes"/>
    <x v="120"/>
    <x v="1"/>
    <m/>
    <m/>
  </r>
  <r>
    <n v="1187"/>
    <n v="7001587017"/>
    <s v="Liya Tomilina"/>
    <s v="New Case"/>
    <s v="Female"/>
    <n v="80.832876712328769"/>
    <s v="Ukraine"/>
    <m/>
    <x v="0"/>
    <s v="Yes"/>
    <x v="120"/>
    <x v="1"/>
    <m/>
    <m/>
  </r>
  <r>
    <n v="1188"/>
    <n v="7001974882"/>
    <s v="Valentina Molchanova"/>
    <s v="New Case"/>
    <s v="Female"/>
    <n v="72.893150684931513"/>
    <s v="Ukraine"/>
    <m/>
    <x v="0"/>
    <s v="Yes"/>
    <x v="120"/>
    <x v="1"/>
    <m/>
    <m/>
  </r>
  <r>
    <n v="1189"/>
    <n v="7000959875"/>
    <s v="Olena Gretchena"/>
    <s v="New Case"/>
    <s v="Female"/>
    <n v="56.958904109589042"/>
    <s v="Ukraine"/>
    <m/>
    <x v="0"/>
    <s v="Yes"/>
    <x v="120"/>
    <x v="1"/>
    <m/>
    <m/>
  </r>
  <r>
    <n v="1190"/>
    <n v="7001804464"/>
    <s v="Taisiya Stoyanova"/>
    <s v="New Case"/>
    <s v="Female"/>
    <n v="33.356164383561641"/>
    <s v="Ukraine"/>
    <m/>
    <x v="0"/>
    <s v="Yes"/>
    <x v="121"/>
    <x v="1"/>
    <m/>
    <m/>
  </r>
  <r>
    <n v="1191"/>
    <n v="7001600545"/>
    <s v="Larisa Tserkovna"/>
    <s v="New Case"/>
    <s v="Female"/>
    <n v="74.098630136986301"/>
    <s v="Ukraine"/>
    <m/>
    <x v="0"/>
    <s v="Yes"/>
    <x v="122"/>
    <x v="1"/>
    <m/>
    <m/>
  </r>
  <r>
    <n v="1192"/>
    <n v="7002207613"/>
    <s v="Vitaliy Pishta"/>
    <s v="New Case"/>
    <s v="Male"/>
    <n v="58"/>
    <s v="Ukraine"/>
    <m/>
    <x v="0"/>
    <s v="Yes"/>
    <x v="122"/>
    <x v="1"/>
    <m/>
    <m/>
  </r>
  <r>
    <n v="1193"/>
    <n v="7002207576"/>
    <s v="Nataliya Pishta"/>
    <s v="New Case"/>
    <s v="Female"/>
    <n v="57.863013698630134"/>
    <s v="Ukraine"/>
    <m/>
    <x v="0"/>
    <s v="Yes"/>
    <x v="122"/>
    <x v="1"/>
    <m/>
    <m/>
  </r>
  <r>
    <n v="1194"/>
    <n v="7000922743"/>
    <s v="Yana Polubinska"/>
    <s v="New Case"/>
    <s v="Female"/>
    <n v="36.087671232876716"/>
    <s v="Ukraine"/>
    <m/>
    <x v="0"/>
    <s v="Yes"/>
    <x v="100"/>
    <x v="1"/>
    <m/>
    <m/>
  </r>
  <r>
    <n v="1195"/>
    <n v="7001343217"/>
    <s v="Fayina Servetnyk"/>
    <s v="New Case"/>
    <s v="Female"/>
    <n v="74.709589041095896"/>
    <s v="Ukraine"/>
    <m/>
    <x v="0"/>
    <s v="Yes"/>
    <x v="100"/>
    <x v="1"/>
    <m/>
    <m/>
  </r>
  <r>
    <n v="1196"/>
    <n v="7001168539"/>
    <s v="Valentina Fedosenko"/>
    <s v="New Case"/>
    <s v="Female"/>
    <n v="66.043835616438358"/>
    <s v="Ukraine"/>
    <m/>
    <x v="0"/>
    <s v="Yes"/>
    <x v="100"/>
    <x v="1"/>
    <m/>
    <m/>
  </r>
  <r>
    <n v="1197"/>
    <n v="7001130710"/>
    <s v="Olena Tsarova"/>
    <s v="New Case"/>
    <s v="Female"/>
    <n v="55.336986301369862"/>
    <s v="Ukraine"/>
    <m/>
    <x v="0"/>
    <s v="Yes"/>
    <x v="107"/>
    <x v="4"/>
    <m/>
    <m/>
  </r>
  <r>
    <n v="1198"/>
    <n v="7001159412"/>
    <s v="Nataliya Rogozina"/>
    <s v="New Case"/>
    <s v="Female"/>
    <n v="58.389041095890413"/>
    <s v="Ukraine"/>
    <m/>
    <x v="0"/>
    <s v="Yes"/>
    <x v="107"/>
    <x v="4"/>
    <m/>
    <m/>
  </r>
  <r>
    <n v="1199"/>
    <n v="7002022717"/>
    <s v="Oleksii Paiev"/>
    <s v="New Case"/>
    <s v="Male"/>
    <n v="60.358904109589041"/>
    <s v="Ukraine"/>
    <s v="KOLEVA Olga"/>
    <x v="0"/>
    <s v="Yes"/>
    <x v="108"/>
    <x v="2"/>
    <m/>
    <m/>
  </r>
  <r>
    <n v="1200"/>
    <n v="7001422475"/>
    <s v="Kateryna Opria"/>
    <s v="New Case"/>
    <s v="Female"/>
    <n v="67.37808219178082"/>
    <s v="Ukraine"/>
    <m/>
    <x v="0"/>
    <s v="Yes"/>
    <x v="123"/>
    <x v="2"/>
    <m/>
    <m/>
  </r>
  <r>
    <n v="1201"/>
    <n v="7001308179"/>
    <s v="Oksana Sakhno"/>
    <s v="New Case"/>
    <s v="Female"/>
    <n v="32.391780821917806"/>
    <s v="Ukraine"/>
    <m/>
    <x v="0"/>
    <s v="Yes"/>
    <x v="102"/>
    <x v="2"/>
    <m/>
    <m/>
  </r>
  <r>
    <n v="1202"/>
    <n v="7001223089"/>
    <s v="Viktoriia Vinnichenko"/>
    <s v="New Case"/>
    <s v="Female"/>
    <n v="43.797260273972604"/>
    <s v="Ukraine"/>
    <m/>
    <x v="0"/>
    <s v="Yes"/>
    <x v="124"/>
    <x v="2"/>
    <m/>
    <m/>
  </r>
  <r>
    <n v="1203"/>
    <n v="7001896964"/>
    <s v="Svetlana Dyatlova"/>
    <s v="New Case"/>
    <s v="Female"/>
    <n v="69.556164383561651"/>
    <s v="Ukraine"/>
    <m/>
    <x v="0"/>
    <s v="Yes"/>
    <x v="124"/>
    <x v="2"/>
    <m/>
    <m/>
  </r>
  <r>
    <n v="1204"/>
    <n v="7001630254"/>
    <s v="Natalia Lisenko"/>
    <s v="New Case"/>
    <s v="Female"/>
    <n v="63.786301369863011"/>
    <s v="Ukraine"/>
    <m/>
    <x v="0"/>
    <s v="Yes"/>
    <x v="124"/>
    <x v="2"/>
    <m/>
    <m/>
  </r>
  <r>
    <n v="1205"/>
    <n v="7001242057"/>
    <s v="Larisa Poleshchuk"/>
    <s v="New Case"/>
    <s v="Female"/>
    <n v="70.317808219178076"/>
    <s v="Ukraine"/>
    <m/>
    <x v="0"/>
    <s v="Yes"/>
    <x v="123"/>
    <x v="2"/>
    <m/>
    <m/>
  </r>
  <r>
    <n v="1206"/>
    <n v="7001734781"/>
    <s v="Inna Kuleshova"/>
    <s v="New Case"/>
    <s v="Female"/>
    <n v="50.745205479452054"/>
    <s v="Ukraine"/>
    <m/>
    <x v="0"/>
    <s v="Yes"/>
    <x v="113"/>
    <x v="2"/>
    <m/>
    <m/>
  </r>
  <r>
    <n v="1207"/>
    <n v="7002342774"/>
    <s v="Andrii Diatlov"/>
    <s v="New Case"/>
    <s v="Male"/>
    <n v="37.452054794520549"/>
    <s v="Ukraine"/>
    <m/>
    <x v="0"/>
    <s v="Yes"/>
    <x v="124"/>
    <x v="2"/>
    <m/>
    <m/>
  </r>
  <r>
    <n v="1208"/>
    <n v="7001341811"/>
    <s v="Oleksandra Murachova"/>
    <s v="New Case"/>
    <s v="Female"/>
    <n v="43.31232876712329"/>
    <s v="Ukraine"/>
    <m/>
    <x v="0"/>
    <s v="Yes"/>
    <x v="113"/>
    <x v="2"/>
    <m/>
    <m/>
  </r>
  <r>
    <n v="1209"/>
    <n v="7001894867"/>
    <s v="Klavdiya Dakhova"/>
    <s v="New Case"/>
    <s v="Female"/>
    <n v="70.852054794520555"/>
    <s v="Ukraine"/>
    <m/>
    <x v="0"/>
    <s v="Yes"/>
    <x v="125"/>
    <x v="2"/>
    <m/>
    <m/>
  </r>
  <r>
    <n v="1210"/>
    <n v="7001825883"/>
    <s v="Mikhaylo Povolinskiy"/>
    <s v="New Case"/>
    <s v="Male"/>
    <n v="47.961643835616435"/>
    <s v="Ukraine"/>
    <m/>
    <x v="0"/>
    <s v="Yes"/>
    <x v="126"/>
    <x v="2"/>
    <m/>
    <m/>
  </r>
  <r>
    <n v="1211"/>
    <n v="7000981603"/>
    <s v="Lilia Livshyts"/>
    <s v="New Case"/>
    <s v="Female"/>
    <n v="75.232876712328761"/>
    <s v="Ukraine"/>
    <m/>
    <x v="0"/>
    <s v="Yes"/>
    <x v="127"/>
    <x v="2"/>
    <m/>
    <m/>
  </r>
  <r>
    <n v="1212"/>
    <n v="7001105051"/>
    <s v="Hanna Zhekova"/>
    <s v="New Case"/>
    <s v="Female"/>
    <n v="76.136986301369859"/>
    <s v="Ukraine"/>
    <m/>
    <x v="0"/>
    <s v="Yes"/>
    <x v="127"/>
    <x v="2"/>
    <m/>
    <m/>
  </r>
  <r>
    <n v="1213"/>
    <n v="7001814119"/>
    <s v="Svitlana Kochurina"/>
    <s v="New Case"/>
    <s v="Female"/>
    <n v="76.479452054794521"/>
    <s v="Ukraine"/>
    <m/>
    <x v="0"/>
    <s v="Yes"/>
    <x v="127"/>
    <x v="2"/>
    <m/>
    <m/>
  </r>
  <r>
    <n v="1214"/>
    <n v="7001968054"/>
    <s v="Vitaliy Fisenko"/>
    <s v="New Case"/>
    <s v="Male"/>
    <n v="80.120547945205473"/>
    <s v="Ukraine"/>
    <m/>
    <x v="0"/>
    <s v="Yes"/>
    <x v="127"/>
    <x v="2"/>
    <m/>
    <m/>
  </r>
  <r>
    <n v="1215"/>
    <n v="7001629775"/>
    <s v="Vasil Biriukov"/>
    <s v="New Case"/>
    <s v="Male"/>
    <n v="82.876712328767127"/>
    <s v="Ukraine"/>
    <m/>
    <x v="0"/>
    <s v="Yes"/>
    <x v="127"/>
    <x v="2"/>
    <m/>
    <m/>
  </r>
  <r>
    <n v="1216"/>
    <n v="7000938249"/>
    <s v="Svitlana Yeromina"/>
    <s v="New Case"/>
    <s v="Female"/>
    <n v="84.273972602739732"/>
    <s v="Ukraine"/>
    <m/>
    <x v="0"/>
    <s v="Yes"/>
    <x v="127"/>
    <x v="2"/>
    <m/>
    <m/>
  </r>
  <r>
    <n v="1217"/>
    <n v="7001256928"/>
    <s v="Tamara Prykhodchenko"/>
    <s v="New Case"/>
    <s v="Female"/>
    <n v="83.421917808219177"/>
    <s v="Ukraine"/>
    <m/>
    <x v="0"/>
    <s v="Yes"/>
    <x v="127"/>
    <x v="2"/>
    <m/>
    <m/>
  </r>
  <r>
    <n v="1218"/>
    <n v="7000913729"/>
    <s v="Volcho Petro Ivanovich"/>
    <s v="New Case"/>
    <s v="Male"/>
    <n v="67.854794520547941"/>
    <s v="Ukraine"/>
    <m/>
    <x v="0"/>
    <s v="Yes"/>
    <x v="127"/>
    <x v="2"/>
    <m/>
    <m/>
  </r>
  <r>
    <n v="1219"/>
    <n v="7001298180"/>
    <s v="Nadiia Kovalenko"/>
    <s v="New Case"/>
    <s v="Female"/>
    <n v="73.336986301369862"/>
    <s v="Ukraine"/>
    <s v="ORLOVSKA Alina"/>
    <x v="0"/>
    <s v="Yes"/>
    <x v="128"/>
    <x v="0"/>
    <m/>
    <m/>
  </r>
  <r>
    <n v="1220"/>
    <n v="7001805704"/>
    <s v="Oksana Byla"/>
    <s v="New Case"/>
    <s v="Female"/>
    <n v="49.860273972602741"/>
    <s v="Ukraine"/>
    <s v="ORLOVSKA Alina"/>
    <x v="0"/>
    <s v="Yes"/>
    <x v="128"/>
    <x v="0"/>
    <m/>
    <m/>
  </r>
  <r>
    <n v="1221"/>
    <n v="7002296259"/>
    <s v="Leonid Lisov"/>
    <s v="New Case"/>
    <s v="Male"/>
    <n v="73.873972602739727"/>
    <s v="Ukraine"/>
    <s v="ORLOVSKA Alina"/>
    <x v="0"/>
    <s v="Yes"/>
    <x v="125"/>
    <x v="0"/>
    <m/>
    <m/>
  </r>
  <r>
    <n v="1222"/>
    <n v="7002023253"/>
    <s v="Nadejda Grajdanova"/>
    <s v="New Case"/>
    <s v="Female"/>
    <n v="83.353424657534248"/>
    <s v="Ukraine"/>
    <s v="ORLOVSKA Alina"/>
    <x v="0"/>
    <s v="Yes"/>
    <x v="109"/>
    <x v="0"/>
    <m/>
    <m/>
  </r>
  <r>
    <n v="1223"/>
    <n v="7001392695"/>
    <s v="Tetyana Viktorivna Matsay"/>
    <s v="New Case"/>
    <s v="Female"/>
    <n v="35.019178082191779"/>
    <s v="Ukraine"/>
    <s v="ORLOVSKA Alina"/>
    <x v="0"/>
    <s v="Yes"/>
    <x v="108"/>
    <x v="0"/>
    <m/>
    <m/>
  </r>
  <r>
    <n v="1224"/>
    <n v="7000942556"/>
    <s v="Iryna Gamza"/>
    <s v="New Case"/>
    <s v="Female"/>
    <n v="33.126027397260273"/>
    <s v="Ukraine"/>
    <s v="ORLOVSKA Alina"/>
    <x v="0"/>
    <s v="Yes"/>
    <x v="123"/>
    <x v="0"/>
    <m/>
    <m/>
  </r>
  <r>
    <n v="1225"/>
    <n v="7001703972"/>
    <s v="Lyubov Zalozna"/>
    <s v="New Case"/>
    <s v="Female"/>
    <n v="65.197260273972603"/>
    <s v="Ukraine"/>
    <s v="ORLOVSKA Alina"/>
    <x v="0"/>
    <s v="Yes"/>
    <x v="108"/>
    <x v="0"/>
    <m/>
    <m/>
  </r>
  <r>
    <n v="1226"/>
    <n v="7001000871"/>
    <s v="Olena Klimova"/>
    <s v="New Case"/>
    <s v="Female"/>
    <n v="38.6"/>
    <s v="Ukraine"/>
    <m/>
    <x v="0"/>
    <s v="Yes"/>
    <x v="99"/>
    <x v="1"/>
    <m/>
    <m/>
  </r>
  <r>
    <n v="1227"/>
    <n v="7001557607"/>
    <s v="Olga Lappa"/>
    <s v="New Case"/>
    <s v="Female"/>
    <n v="35.465753424657535"/>
    <s v="Ukraine"/>
    <m/>
    <x v="0"/>
    <s v="Yes"/>
    <x v="99"/>
    <x v="1"/>
    <m/>
    <m/>
  </r>
  <r>
    <n v="1228"/>
    <n v="7001317023"/>
    <s v="Yuriy Andryuhin"/>
    <s v="New Case"/>
    <s v="Male"/>
    <n v="68.961643835616442"/>
    <s v="Ukraine"/>
    <m/>
    <x v="0"/>
    <s v="Yes"/>
    <x v="99"/>
    <x v="1"/>
    <m/>
    <m/>
  </r>
  <r>
    <n v="1229"/>
    <n v="7001794039"/>
    <s v="Vladislav Podgaevskiy"/>
    <s v="New Case"/>
    <s v="Male"/>
    <n v="71.178082191780817"/>
    <s v="Ukraine"/>
    <m/>
    <x v="0"/>
    <s v="Yes"/>
    <x v="122"/>
    <x v="1"/>
    <m/>
    <m/>
  </r>
  <r>
    <n v="1230"/>
    <n v="7001690236"/>
    <s v="Irina Zaytseva"/>
    <s v="New Case"/>
    <s v="Female"/>
    <n v="41.126027397260273"/>
    <s v="Ukraine"/>
    <m/>
    <x v="0"/>
    <s v="Yes"/>
    <x v="129"/>
    <x v="2"/>
    <m/>
    <m/>
  </r>
  <r>
    <n v="1231"/>
    <n v="7001123398"/>
    <s v="Mihail Kohinkhov"/>
    <s v="New Case"/>
    <s v="Male"/>
    <n v="67.238356164383561"/>
    <s v="Ukraine"/>
    <m/>
    <x v="0"/>
    <s v="Yes"/>
    <x v="130"/>
    <x v="13"/>
    <m/>
    <m/>
  </r>
  <r>
    <n v="1232"/>
    <n v="7002483996"/>
    <s v="Iryna Bondarenko"/>
    <s v="New Case"/>
    <s v="Female"/>
    <n v="69.334246575342462"/>
    <s v="Ukraine"/>
    <m/>
    <x v="0"/>
    <s v="Yes"/>
    <x v="131"/>
    <x v="2"/>
    <m/>
    <m/>
  </r>
  <r>
    <n v="1233"/>
    <n v="7001823029"/>
    <s v="Oksana Chyzhenro"/>
    <s v="New Case"/>
    <s v="Female"/>
    <n v="25.315068493150687"/>
    <s v="Ukraine"/>
    <m/>
    <x v="0"/>
    <s v="Yes"/>
    <x v="131"/>
    <x v="2"/>
    <m/>
    <m/>
  </r>
  <r>
    <n v="1234"/>
    <n v="7002422755"/>
    <s v="Svitlana Kordik"/>
    <s v="New Case"/>
    <s v="Female"/>
    <n v="61.904109589041099"/>
    <s v="Ukraine"/>
    <m/>
    <x v="0"/>
    <s v="Yes"/>
    <x v="131"/>
    <x v="2"/>
    <m/>
    <m/>
  </r>
  <r>
    <n v="1235"/>
    <n v="7002128798"/>
    <s v="Nataliia Sys"/>
    <s v="New Case"/>
    <s v="Female"/>
    <n v="39.260273972602739"/>
    <s v="Ukraine"/>
    <m/>
    <x v="0"/>
    <s v="Yes"/>
    <x v="131"/>
    <x v="2"/>
    <m/>
    <m/>
  </r>
  <r>
    <n v="1236"/>
    <n v="7002438387"/>
    <s v="Halyna Havrylycheva"/>
    <s v="New Case"/>
    <s v="Female"/>
    <n v="85.353424657534248"/>
    <s v="Ukraine"/>
    <m/>
    <x v="0"/>
    <s v="Yes"/>
    <x v="131"/>
    <x v="2"/>
    <m/>
    <m/>
  </r>
  <r>
    <n v="1237"/>
    <n v="7001059695"/>
    <s v="Valentyna Diachenko"/>
    <s v="New Case"/>
    <s v="Female"/>
    <n v="69.506849315068493"/>
    <s v="Ukraine"/>
    <m/>
    <x v="0"/>
    <s v="Yes"/>
    <x v="131"/>
    <x v="2"/>
    <m/>
    <m/>
  </r>
  <r>
    <n v="1238"/>
    <n v="7001921750"/>
    <s v="Nadiia Haidash"/>
    <s v="New Case"/>
    <s v="Female"/>
    <n v="60.07123287671233"/>
    <s v="Ukraine"/>
    <m/>
    <x v="0"/>
    <s v="Yes"/>
    <x v="131"/>
    <x v="2"/>
    <m/>
    <m/>
  </r>
  <r>
    <n v="1239"/>
    <n v="7001318547"/>
    <s v="Svitlana Tolmacheva"/>
    <s v="New Case"/>
    <s v="Female"/>
    <n v="37.901369863013699"/>
    <s v="Ukraine"/>
    <m/>
    <x v="0"/>
    <s v="Yes"/>
    <x v="131"/>
    <x v="2"/>
    <m/>
    <m/>
  </r>
  <r>
    <n v="1240"/>
    <n v="7002407350"/>
    <s v="Tamara Lavrenko"/>
    <s v="New Case"/>
    <s v="Female"/>
    <n v="82.402739726027391"/>
    <s v="Ukraine"/>
    <m/>
    <x v="0"/>
    <s v="Yes"/>
    <x v="131"/>
    <x v="2"/>
    <m/>
    <m/>
  </r>
  <r>
    <n v="1241"/>
    <n v="7002646122"/>
    <s v="Oleksandr Kuzachenko"/>
    <s v="New Case"/>
    <s v="Male"/>
    <n v="34.887671232876713"/>
    <s v="Ukraine"/>
    <m/>
    <x v="0"/>
    <s v="Yes"/>
    <x v="131"/>
    <x v="2"/>
    <m/>
    <m/>
  </r>
  <r>
    <n v="1242"/>
    <n v="7001237400"/>
    <s v="Katerina Nikitina"/>
    <s v="New Case"/>
    <s v="Female"/>
    <n v="83.841095890410955"/>
    <s v="Ukraine"/>
    <m/>
    <x v="0"/>
    <s v="Yes"/>
    <x v="132"/>
    <x v="2"/>
    <m/>
    <m/>
  </r>
  <r>
    <n v="1243"/>
    <n v="7002601176"/>
    <s v="Mykola Yankov"/>
    <s v="New Case"/>
    <s v="Male"/>
    <n v="71.632876712328766"/>
    <s v="Ukraine"/>
    <m/>
    <x v="0"/>
    <s v="Yes"/>
    <x v="132"/>
    <x v="2"/>
    <m/>
    <m/>
  </r>
  <r>
    <n v="1244"/>
    <n v="7002193545"/>
    <s v="Viktoriia Akinina"/>
    <s v="New Case"/>
    <s v="Female"/>
    <n v="42.167123287671231"/>
    <s v="Ukraine"/>
    <m/>
    <x v="0"/>
    <s v="Yes"/>
    <x v="132"/>
    <x v="2"/>
    <m/>
    <m/>
  </r>
  <r>
    <n v="1245"/>
    <n v="7001616649"/>
    <s v="Nadia Shapovalova"/>
    <s v="New Case"/>
    <s v="Female"/>
    <n v="66.62465753424658"/>
    <s v="Ukraine"/>
    <m/>
    <x v="0"/>
    <s v="Yes"/>
    <x v="132"/>
    <x v="2"/>
    <m/>
    <m/>
  </r>
  <r>
    <n v="1246"/>
    <n v="7001529958"/>
    <s v="Lidiya Zelyk"/>
    <s v="New Case"/>
    <s v="Female"/>
    <n v="55.008219178082193"/>
    <s v="Ukraine"/>
    <m/>
    <x v="0"/>
    <s v="Yes"/>
    <x v="132"/>
    <x v="2"/>
    <m/>
    <m/>
  </r>
  <r>
    <n v="1247"/>
    <n v="7001209234"/>
    <s v="Yuri Platov"/>
    <s v="New Case"/>
    <s v="Male"/>
    <n v="59.169863013698631"/>
    <s v="Ukraine"/>
    <m/>
    <x v="0"/>
    <s v="Yes"/>
    <x v="132"/>
    <x v="2"/>
    <m/>
    <m/>
  </r>
  <r>
    <n v="1248"/>
    <n v="7001681740"/>
    <s v="Viktoriya Goncharova"/>
    <s v="New Case"/>
    <s v="Female"/>
    <n v="78.391780821917806"/>
    <s v="Ukraine"/>
    <m/>
    <x v="0"/>
    <s v="Yes"/>
    <x v="132"/>
    <x v="2"/>
    <m/>
    <m/>
  </r>
  <r>
    <n v="1249"/>
    <n v="7002615335"/>
    <s v="Serhiy Rozit"/>
    <s v="New Case"/>
    <s v="Male"/>
    <n v="66.69589041095891"/>
    <s v="Ukraine"/>
    <m/>
    <x v="0"/>
    <s v="Yes"/>
    <x v="132"/>
    <x v="2"/>
    <m/>
    <m/>
  </r>
  <r>
    <n v="1250"/>
    <n v="7000933912"/>
    <s v="Halyna Romanenko"/>
    <s v="New Case"/>
    <s v="Female"/>
    <n v="75.468493150684935"/>
    <s v="Ukraine"/>
    <m/>
    <x v="0"/>
    <s v="Yes"/>
    <x v="132"/>
    <x v="2"/>
    <m/>
    <m/>
  </r>
  <r>
    <n v="1251"/>
    <n v="7002637821"/>
    <s v="Olha Dereviahina"/>
    <s v="New Case"/>
    <s v="Female"/>
    <n v="65.189041095890417"/>
    <s v="Ukraine"/>
    <m/>
    <x v="0"/>
    <s v="Yes"/>
    <x v="132"/>
    <x v="2"/>
    <m/>
    <m/>
  </r>
  <r>
    <n v="1252"/>
    <n v="7001713466"/>
    <s v="Maryna Panchuk"/>
    <s v="New Case"/>
    <s v="Female"/>
    <n v="37.200000000000003"/>
    <s v="Ukraine"/>
    <m/>
    <x v="0"/>
    <s v="Yes"/>
    <x v="82"/>
    <x v="2"/>
    <m/>
    <m/>
  </r>
  <r>
    <n v="1253"/>
    <n v="7001626464"/>
    <s v="Nataliia Riabko"/>
    <s v="New Case"/>
    <s v="Female"/>
    <n v="39.30958904109589"/>
    <s v="Ukraine"/>
    <m/>
    <x v="0"/>
    <s v="Yes"/>
    <x v="64"/>
    <x v="2"/>
    <m/>
    <m/>
  </r>
  <r>
    <n v="1254"/>
    <n v="7001824071"/>
    <s v="Iryna Osadchenko"/>
    <s v="New Case"/>
    <s v="Female"/>
    <n v="42.169863013698631"/>
    <s v="Ukraine"/>
    <m/>
    <x v="0"/>
    <s v="Yes"/>
    <x v="80"/>
    <x v="2"/>
    <m/>
    <m/>
  </r>
  <r>
    <n v="1255"/>
    <n v="7002527762"/>
    <s v="Oleksandr Kovalov"/>
    <s v="New Case"/>
    <s v="Male"/>
    <n v="60.032876712328765"/>
    <s v="Ukraine"/>
    <m/>
    <x v="0"/>
    <s v="Yes"/>
    <x v="80"/>
    <x v="2"/>
    <m/>
    <m/>
  </r>
  <r>
    <n v="1256"/>
    <n v="7001323758"/>
    <s v="Daria Pobeda"/>
    <s v="New Case"/>
    <s v="Female"/>
    <n v="38.665753424657531"/>
    <s v="Ukraine"/>
    <m/>
    <x v="0"/>
    <s v="Yes"/>
    <x v="133"/>
    <x v="2"/>
    <m/>
    <m/>
  </r>
  <r>
    <n v="1257"/>
    <n v="7001821346"/>
    <s v="Evgeniia Makogonyuk"/>
    <s v="New Case"/>
    <s v="Female"/>
    <n v="33.389041095890413"/>
    <s v="Ukraine"/>
    <m/>
    <x v="0"/>
    <s v="Yes"/>
    <x v="133"/>
    <x v="2"/>
    <m/>
    <m/>
  </r>
  <r>
    <n v="1258"/>
    <n v="7001147338"/>
    <s v="Nadiia Marchuk"/>
    <s v="New Case"/>
    <s v="Female"/>
    <n v="36.846575342465755"/>
    <s v="Ukraine"/>
    <m/>
    <x v="0"/>
    <s v="Yes"/>
    <x v="64"/>
    <x v="2"/>
    <m/>
    <m/>
  </r>
  <r>
    <n v="1259"/>
    <n v="7001646451"/>
    <s v="Kateryna Haletska"/>
    <s v="New Case"/>
    <s v="Female"/>
    <n v="33.868493150684934"/>
    <s v="Ukraine"/>
    <m/>
    <x v="0"/>
    <s v="Yes"/>
    <x v="132"/>
    <x v="14"/>
    <m/>
    <m/>
  </r>
  <r>
    <n v="1260"/>
    <n v="7001435420"/>
    <s v="Antonina Pryhodko"/>
    <s v="New Case"/>
    <s v="Female"/>
    <n v="72.101369863013701"/>
    <s v="Ukraine"/>
    <m/>
    <x v="0"/>
    <s v="Yes"/>
    <x v="132"/>
    <x v="14"/>
    <m/>
    <m/>
  </r>
  <r>
    <n v="1261"/>
    <n v="7000970157"/>
    <s v="Yuliya Kotelkina"/>
    <s v="New Case"/>
    <s v="Female"/>
    <n v="39.715068493150682"/>
    <s v="Ukraine"/>
    <m/>
    <x v="0"/>
    <s v="Yes"/>
    <x v="132"/>
    <x v="14"/>
    <m/>
    <m/>
  </r>
  <r>
    <n v="1262"/>
    <n v="7001470247"/>
    <s v="Antonina Ukrainets"/>
    <s v="New Case"/>
    <s v="Female"/>
    <n v="74.534246575342465"/>
    <s v="Ukraine"/>
    <m/>
    <x v="0"/>
    <s v="Yes"/>
    <x v="132"/>
    <x v="14"/>
    <m/>
    <m/>
  </r>
  <r>
    <n v="1263"/>
    <n v="7001316473"/>
    <s v="Zinaida Burdiyan"/>
    <s v="New Case"/>
    <s v="Female"/>
    <n v="65.764383561643839"/>
    <s v="Ukraine"/>
    <m/>
    <x v="0"/>
    <s v="Yes"/>
    <x v="132"/>
    <x v="14"/>
    <m/>
    <m/>
  </r>
  <r>
    <n v="1264"/>
    <n v="7001213943"/>
    <s v="Zinaida Holovnya"/>
    <s v="New Case"/>
    <s v="Female"/>
    <n v="70.156164383561645"/>
    <s v="Ukraine"/>
    <m/>
    <x v="0"/>
    <s v="Yes"/>
    <x v="132"/>
    <x v="14"/>
    <m/>
    <m/>
  </r>
  <r>
    <n v="1265"/>
    <n v="7001850106"/>
    <s v="Nataliya Hudym"/>
    <s v="New Case"/>
    <s v="Female"/>
    <n v="48.958904109589042"/>
    <s v="Ukraine"/>
    <m/>
    <x v="0"/>
    <s v="Yes"/>
    <x v="132"/>
    <x v="14"/>
    <m/>
    <m/>
  </r>
  <r>
    <n v="1266"/>
    <n v="7001406198"/>
    <s v="Nataliya Rudenko"/>
    <s v="New Case"/>
    <s v="Female"/>
    <n v="89.128767123287673"/>
    <s v="Ukraine"/>
    <m/>
    <x v="0"/>
    <s v="Yes"/>
    <x v="132"/>
    <x v="14"/>
    <m/>
    <m/>
  </r>
  <r>
    <n v="1267"/>
    <n v="7001383224"/>
    <s v="Irina Titenko"/>
    <s v="New Case"/>
    <s v="Female"/>
    <n v="62.31232876712329"/>
    <s v="Ukraine"/>
    <m/>
    <x v="0"/>
    <s v="Yes"/>
    <x v="94"/>
    <x v="15"/>
    <m/>
    <m/>
  </r>
  <r>
    <n v="1268"/>
    <n v="7001696456"/>
    <s v="Larysa Yeshchenko"/>
    <s v="New Case"/>
    <s v="Female"/>
    <n v="69.989041095890414"/>
    <s v="Ukraine"/>
    <m/>
    <x v="0"/>
    <s v="Yes"/>
    <x v="94"/>
    <x v="15"/>
    <m/>
    <m/>
  </r>
  <r>
    <n v="1269"/>
    <n v="7002386620"/>
    <s v="Alla Kurilova"/>
    <s v="New Case"/>
    <s v="Female"/>
    <n v="79.284931506849318"/>
    <s v="Ukraine"/>
    <m/>
    <x v="0"/>
    <s v="Yes"/>
    <x v="94"/>
    <x v="15"/>
    <m/>
    <m/>
  </r>
  <r>
    <n v="1270"/>
    <n v="7001834771"/>
    <s v="Svitlana Kurilova"/>
    <s v="New Case"/>
    <s v="Female"/>
    <n v="48.443835616438356"/>
    <s v="Ukraine"/>
    <m/>
    <x v="0"/>
    <s v="Yes"/>
    <x v="94"/>
    <x v="15"/>
    <m/>
    <m/>
  </r>
  <r>
    <n v="1271"/>
    <n v="7001622857"/>
    <s v="Anzhela Ivanova"/>
    <s v="New Case"/>
    <s v="Female"/>
    <n v="53.728767123287675"/>
    <s v="Ukraine"/>
    <m/>
    <x v="0"/>
    <s v="Yes"/>
    <x v="94"/>
    <x v="15"/>
    <s v="Card"/>
    <m/>
  </r>
  <r>
    <n v="1272"/>
    <n v="7001708139"/>
    <s v="Olena Lisova"/>
    <s v="New Case"/>
    <s v="Female"/>
    <n v="43.463013698630135"/>
    <s v="Ukraine"/>
    <m/>
    <x v="0"/>
    <s v="Yes"/>
    <x v="94"/>
    <x v="15"/>
    <m/>
    <m/>
  </r>
  <r>
    <n v="1273"/>
    <n v="7001623016"/>
    <s v="Viktoriya Andryushenko"/>
    <s v="New Case"/>
    <s v="Female"/>
    <n v="50.178082191780824"/>
    <s v="Ukraine"/>
    <m/>
    <x v="0"/>
    <s v="Yes"/>
    <x v="94"/>
    <x v="15"/>
    <m/>
    <m/>
  </r>
  <r>
    <n v="1274"/>
    <n v="7001622765"/>
    <s v="Liliya Andryushenko"/>
    <s v="New Case"/>
    <s v="Female"/>
    <n v="74.882191780821913"/>
    <s v="Ukraine"/>
    <m/>
    <x v="0"/>
    <s v="Yes"/>
    <x v="94"/>
    <x v="15"/>
    <m/>
    <m/>
  </r>
  <r>
    <n v="1275"/>
    <n v="7002116740"/>
    <s v="Tetyana Stanevska"/>
    <s v="New Case"/>
    <s v="Female"/>
    <n v="69.750684931506854"/>
    <s v="Ukraine"/>
    <m/>
    <x v="0"/>
    <s v="Yes"/>
    <x v="130"/>
    <x v="13"/>
    <m/>
    <m/>
  </r>
  <r>
    <n v="1276"/>
    <n v="7002149829"/>
    <s v="Lidiya Chebanova"/>
    <s v="New Case"/>
    <s v="Female"/>
    <n v="72.098630136986301"/>
    <s v="Ukraine"/>
    <m/>
    <x v="0"/>
    <s v="Yes"/>
    <x v="130"/>
    <x v="13"/>
    <m/>
    <m/>
  </r>
  <r>
    <n v="1277"/>
    <n v="7001340582"/>
    <s v="Mariya Terziyska"/>
    <s v="New Case"/>
    <s v="Female"/>
    <n v="62.473972602739728"/>
    <s v="Ukraine"/>
    <m/>
    <x v="0"/>
    <s v="Yes"/>
    <x v="130"/>
    <x v="13"/>
    <m/>
    <m/>
  </r>
  <r>
    <n v="1278"/>
    <n v="7002674572"/>
    <s v="Yuliya Zinkevich"/>
    <s v="New Case"/>
    <s v="Female"/>
    <n v="29.057534246575344"/>
    <s v="Ukraine"/>
    <m/>
    <x v="0"/>
    <s v="Yes"/>
    <x v="130"/>
    <x v="13"/>
    <m/>
    <m/>
  </r>
  <r>
    <n v="1279"/>
    <n v="7002350735"/>
    <s v="Oleksandr Hryhoriev"/>
    <s v="New Case"/>
    <s v="Male"/>
    <n v="47.6"/>
    <s v="Ukraine"/>
    <m/>
    <x v="0"/>
    <s v="Yes"/>
    <x v="130"/>
    <x v="13"/>
    <m/>
    <m/>
  </r>
  <r>
    <n v="1280"/>
    <n v="7002234815"/>
    <s v="Yuliya Varshavska"/>
    <s v="New Case"/>
    <s v="Female"/>
    <n v="40.465753424657535"/>
    <s v="Ukraine"/>
    <m/>
    <x v="0"/>
    <s v="Yes"/>
    <x v="130"/>
    <x v="13"/>
    <m/>
    <m/>
  </r>
  <r>
    <n v="1281"/>
    <n v="7001414012"/>
    <s v="Valentina Vinnik"/>
    <s v="New Case"/>
    <s v="Female"/>
    <n v="67.210958904109589"/>
    <s v="Ukraine"/>
    <m/>
    <x v="0"/>
    <s v="Yes"/>
    <x v="130"/>
    <x v="13"/>
    <m/>
    <m/>
  </r>
  <r>
    <n v="1282"/>
    <n v="7001295802"/>
    <s v="Manuslyan Yurova"/>
    <s v="New Case"/>
    <s v="Female"/>
    <n v="38.021917808219179"/>
    <s v="Ukraine"/>
    <m/>
    <x v="0"/>
    <s v="Yes"/>
    <x v="130"/>
    <x v="13"/>
    <m/>
    <m/>
  </r>
  <r>
    <n v="1283"/>
    <n v="7000936371"/>
    <s v="Lina Pushnya"/>
    <s v="New Case"/>
    <s v="Female"/>
    <n v="38.413698630136984"/>
    <s v="Ukraine"/>
    <m/>
    <x v="0"/>
    <s v="Yes"/>
    <x v="130"/>
    <x v="13"/>
    <m/>
    <m/>
  </r>
  <r>
    <n v="1284"/>
    <n v="7002190164"/>
    <s v="Lidiya Nadtochiy"/>
    <s v="New Case"/>
    <s v="Female"/>
    <n v="71.334246575342462"/>
    <s v="Ukraine"/>
    <m/>
    <x v="0"/>
    <s v="Yes"/>
    <x v="130"/>
    <x v="13"/>
    <m/>
    <m/>
  </r>
  <r>
    <n v="1285"/>
    <n v="7002346185"/>
    <s v="Varvara Horoz"/>
    <s v="New Case"/>
    <s v="Female"/>
    <n v="58.742465753424661"/>
    <s v="Ukraine"/>
    <m/>
    <x v="0"/>
    <s v="Yes"/>
    <x v="130"/>
    <x v="13"/>
    <m/>
    <m/>
  </r>
  <r>
    <n v="1286"/>
    <n v="7001551845"/>
    <s v="Oksana Chehovska"/>
    <s v="New Case"/>
    <s v="Female"/>
    <n v="41.684931506849317"/>
    <s v="Ukraine"/>
    <m/>
    <x v="0"/>
    <s v="Yes"/>
    <x v="130"/>
    <x v="13"/>
    <m/>
    <m/>
  </r>
  <r>
    <n v="1287"/>
    <n v="7001792275"/>
    <s v="Raisa Tabachna"/>
    <s v="New Case"/>
    <s v="Female"/>
    <n v="55.06849315068493"/>
    <s v="Ukraine"/>
    <m/>
    <x v="0"/>
    <s v="Yes"/>
    <x v="130"/>
    <x v="13"/>
    <m/>
    <m/>
  </r>
  <r>
    <n v="1288"/>
    <n v="7001281285"/>
    <s v="Svitlana Marchevska"/>
    <s v="New Case"/>
    <s v="Female"/>
    <n v="71.243835616438361"/>
    <s v="Ukraine"/>
    <m/>
    <x v="0"/>
    <s v="Yes"/>
    <x v="130"/>
    <x v="13"/>
    <m/>
    <m/>
  </r>
  <r>
    <n v="1289"/>
    <n v="7002637511"/>
    <s v="Evdokiya Anhelovska"/>
    <s v="New Case"/>
    <s v="Female"/>
    <n v="75.810958904109583"/>
    <s v="Ukraine"/>
    <m/>
    <x v="0"/>
    <s v="Yes"/>
    <x v="130"/>
    <x v="13"/>
    <m/>
    <m/>
  </r>
  <r>
    <n v="1290"/>
    <n v="7001346975"/>
    <s v="Nazar Kotenko"/>
    <s v="New Case"/>
    <s v="Female"/>
    <n v="15.901369863013699"/>
    <s v="Ukraine"/>
    <m/>
    <x v="0"/>
    <s v="Yes"/>
    <x v="130"/>
    <x v="13"/>
    <m/>
    <m/>
  </r>
  <r>
    <n v="1291"/>
    <n v="7002113554"/>
    <s v="Olena Kalenska"/>
    <s v="New Case"/>
    <s v="Female"/>
    <n v="57.791780821917811"/>
    <s v="Ukraine"/>
    <m/>
    <x v="0"/>
    <s v="Yes"/>
    <x v="130"/>
    <x v="13"/>
    <m/>
    <m/>
  </r>
  <r>
    <n v="1292"/>
    <n v="7001280288"/>
    <s v="Dmytro Dmytriyev"/>
    <s v="New Case"/>
    <s v="Male"/>
    <n v="69.271232876712332"/>
    <s v="Ukraine"/>
    <m/>
    <x v="0"/>
    <s v="Yes"/>
    <x v="130"/>
    <x v="13"/>
    <m/>
    <m/>
  </r>
  <r>
    <n v="1293"/>
    <n v="7001495974"/>
    <s v="Anna Berejna"/>
    <s v="New Case"/>
    <s v="Female"/>
    <n v="80.986301369863014"/>
    <s v="Ukraine"/>
    <m/>
    <x v="0"/>
    <s v="Yes"/>
    <x v="130"/>
    <x v="13"/>
    <m/>
    <m/>
  </r>
  <r>
    <n v="1294"/>
    <n v="7001782483"/>
    <s v="Oleksandr Tretyak"/>
    <s v="New Case"/>
    <s v="Male"/>
    <n v="56.452054794520549"/>
    <s v="Ukraine"/>
    <m/>
    <x v="0"/>
    <s v="Yes"/>
    <x v="130"/>
    <x v="13"/>
    <m/>
    <m/>
  </r>
  <r>
    <n v="1295"/>
    <n v="7002696736"/>
    <s v="Tetyana Hurova"/>
    <s v="New Case"/>
    <s v="Female"/>
    <n v="76.805479452054797"/>
    <s v="Ukraine"/>
    <m/>
    <x v="0"/>
    <s v="Yes"/>
    <x v="130"/>
    <x v="13"/>
    <m/>
    <m/>
  </r>
  <r>
    <n v="1296"/>
    <n v="7001722087"/>
    <s v="Tamila Baruieva"/>
    <s v="New Case"/>
    <s v="Female"/>
    <n v="39.342465753424655"/>
    <s v="Ukraine"/>
    <m/>
    <x v="0"/>
    <s v="Yes"/>
    <x v="130"/>
    <x v="13"/>
    <m/>
    <m/>
  </r>
  <r>
    <n v="1297"/>
    <n v="7002376023"/>
    <s v="Larysa Voloshyna"/>
    <s v="New Case"/>
    <s v="Female"/>
    <n v="74.134246575342459"/>
    <s v="Ukraine"/>
    <m/>
    <x v="0"/>
    <s v="Yes"/>
    <x v="130"/>
    <x v="13"/>
    <m/>
    <m/>
  </r>
  <r>
    <n v="1298"/>
    <n v="7001636979"/>
    <s v="Nadya Bronnikova"/>
    <s v="New Case"/>
    <s v="Female"/>
    <n v="36.734246575342468"/>
    <s v="Ukraine"/>
    <m/>
    <x v="0"/>
    <s v="Yes"/>
    <x v="130"/>
    <x v="13"/>
    <m/>
    <m/>
  </r>
  <r>
    <n v="1299"/>
    <n v="7002336429"/>
    <s v="Olga Grynyk"/>
    <s v="New Case"/>
    <s v="Female"/>
    <n v="45.561643835616437"/>
    <s v="Ukraine"/>
    <m/>
    <x v="0"/>
    <s v="Yes"/>
    <x v="130"/>
    <x v="13"/>
    <m/>
    <m/>
  </r>
  <r>
    <n v="1300"/>
    <n v="7001779379"/>
    <s v="Mariya Panasyuk"/>
    <s v="New Case"/>
    <s v="Female"/>
    <n v="38.049315068493151"/>
    <s v="Ukraine"/>
    <m/>
    <x v="0"/>
    <s v="Yes"/>
    <x v="130"/>
    <x v="13"/>
    <m/>
    <m/>
  </r>
  <r>
    <n v="1301"/>
    <n v="7002653603"/>
    <s v="Halyna Balashkevych"/>
    <s v="New Case"/>
    <s v="Female"/>
    <n v="66.457534246575349"/>
    <s v="Ukraine"/>
    <m/>
    <x v="0"/>
    <s v="Yes"/>
    <x v="130"/>
    <x v="13"/>
    <m/>
    <m/>
  </r>
  <r>
    <n v="1302"/>
    <n v="70002708176"/>
    <s v="Olena Polyanska"/>
    <s v="New Case"/>
    <s v="Female"/>
    <n v="47.736986301369861"/>
    <s v="Ukraine"/>
    <m/>
    <x v="0"/>
    <s v="Yes"/>
    <x v="134"/>
    <x v="1"/>
    <m/>
    <m/>
  </r>
  <r>
    <n v="1303"/>
    <n v="7002708154"/>
    <s v="Yurii Staviev"/>
    <s v="New Case"/>
    <s v="Male"/>
    <n v="49.613698630136987"/>
    <s v="Ukraine"/>
    <m/>
    <x v="0"/>
    <s v="Yes"/>
    <x v="134"/>
    <x v="1"/>
    <m/>
    <m/>
  </r>
  <r>
    <n v="1304"/>
    <n v="7001812528"/>
    <s v="Oleksandr Strepenyuk"/>
    <s v="New Case"/>
    <s v="Male"/>
    <n v="70"/>
    <s v="Ukraine"/>
    <s v="ORLOVSKA Alina"/>
    <x v="0"/>
    <s v="Yes"/>
    <x v="64"/>
    <x v="0"/>
    <m/>
    <m/>
  </r>
  <r>
    <n v="1305"/>
    <n v="7001079006"/>
    <s v="Petro Hudotepliy"/>
    <s v="New Case"/>
    <s v="Male"/>
    <n v="72.498630136986307"/>
    <s v="Ukraine"/>
    <s v="ORLOVSKA Alina"/>
    <x v="0"/>
    <s v="Yes"/>
    <x v="64"/>
    <x v="0"/>
    <m/>
    <m/>
  </r>
  <r>
    <n v="1306"/>
    <n v="7001812230"/>
    <s v="Zoya Galyasik"/>
    <s v="New Case"/>
    <s v="Female"/>
    <n v="61.56712328767123"/>
    <s v="Ukraine"/>
    <s v="ORLOVSKA Alina"/>
    <x v="0"/>
    <s v="Yes"/>
    <x v="64"/>
    <x v="0"/>
    <m/>
    <m/>
  </r>
  <r>
    <n v="1307"/>
    <n v="7002644221"/>
    <s v="Inna Pavlyuk"/>
    <s v="New Case"/>
    <s v="Female"/>
    <n v="53.939726027397263"/>
    <s v="Ukraine"/>
    <s v="ORLOVSKA Alina"/>
    <x v="0"/>
    <s v="Yes"/>
    <x v="64"/>
    <x v="0"/>
    <m/>
    <m/>
  </r>
  <r>
    <n v="1308"/>
    <n v="7001774053"/>
    <s v="Alla Zhyzhnevska"/>
    <s v="New Case"/>
    <s v="Female"/>
    <n v="64.136986301369859"/>
    <s v="Ukraine"/>
    <s v="ORLOVSKA Alina"/>
    <x v="0"/>
    <s v="Yes"/>
    <x v="64"/>
    <x v="0"/>
    <m/>
    <m/>
  </r>
  <r>
    <n v="1309"/>
    <n v="7002480054"/>
    <s v="Olena Zhyzhchenko"/>
    <s v="New Case"/>
    <s v="Female"/>
    <n v="66.789041095890411"/>
    <s v="Ukraine"/>
    <s v="ORLOVSKA Alina"/>
    <x v="0"/>
    <s v="Yes"/>
    <x v="64"/>
    <x v="0"/>
    <m/>
    <m/>
  </r>
  <r>
    <n v="1310"/>
    <n v="7001881258"/>
    <s v="Tetyana Shmakova"/>
    <s v="New Case"/>
    <s v="Female"/>
    <n v="76.331506849315062"/>
    <s v="Ukraine"/>
    <s v="ORLOVSKA Alina"/>
    <x v="0"/>
    <s v="Yes"/>
    <x v="64"/>
    <x v="0"/>
    <m/>
    <m/>
  </r>
  <r>
    <n v="1311"/>
    <n v="7001194170"/>
    <s v="Lyudmila Bolotnikova"/>
    <s v="New Case"/>
    <s v="Female"/>
    <n v="69.216438356164389"/>
    <s v="Ukraine"/>
    <s v="ORLOVSKA Alina"/>
    <x v="0"/>
    <s v="Yes"/>
    <x v="64"/>
    <x v="0"/>
    <m/>
    <m/>
  </r>
  <r>
    <n v="1312"/>
    <n v="7002604719"/>
    <s v="Oleg Fil"/>
    <s v="New Case"/>
    <s v="Male"/>
    <n v="65.591780821917808"/>
    <s v="Ukraine"/>
    <s v="ORLOVSKA Alina"/>
    <x v="0"/>
    <s v="Yes"/>
    <x v="64"/>
    <x v="0"/>
    <m/>
    <m/>
  </r>
  <r>
    <n v="1313"/>
    <n v="7002604580"/>
    <s v="Olena Smirnova"/>
    <s v="New Case"/>
    <s v="Female"/>
    <n v="43.035616438356165"/>
    <s v="Ukraine"/>
    <s v="ORLOVSKA Alina"/>
    <x v="0"/>
    <s v="Yes"/>
    <x v="80"/>
    <x v="0"/>
    <m/>
    <m/>
  </r>
  <r>
    <n v="1314"/>
    <n v="7001913629"/>
    <s v="Liudmila Parashtchenko"/>
    <s v="New Case"/>
    <s v="Female"/>
    <n v="73.449315068493149"/>
    <s v="Ukraine"/>
    <s v="ORLOVSKA Alina"/>
    <x v="0"/>
    <s v="Yes"/>
    <x v="80"/>
    <x v="0"/>
    <m/>
    <m/>
  </r>
  <r>
    <n v="1315"/>
    <n v="7002573046"/>
    <s v="Maiia Bruieva"/>
    <s v="New Case"/>
    <s v="Female"/>
    <n v="54.6"/>
    <s v="Ukraine"/>
    <s v="ORLOVSKA Alina"/>
    <x v="0"/>
    <s v="Yes"/>
    <x v="80"/>
    <x v="0"/>
    <m/>
    <m/>
  </r>
  <r>
    <n v="1316"/>
    <n v="7001386856"/>
    <s v="Svitlana Prokopchuk"/>
    <s v="New Case"/>
    <s v="Female"/>
    <n v="77.298630136986304"/>
    <s v="Ukraine"/>
    <s v="ORLOVSKA Alina"/>
    <x v="0"/>
    <s v="Yes"/>
    <x v="80"/>
    <x v="0"/>
    <m/>
    <m/>
  </r>
  <r>
    <n v="1317"/>
    <n v="7001842950"/>
    <s v="Olena Ruman"/>
    <s v="New Case"/>
    <s v="Female"/>
    <n v="43.706849315068496"/>
    <s v="Ukraine"/>
    <s v="ORLOVSKA Alina"/>
    <x v="0"/>
    <s v="Yes"/>
    <x v="80"/>
    <x v="0"/>
    <m/>
    <m/>
  </r>
  <r>
    <n v="1318"/>
    <n v="7001027993"/>
    <s v="Olga Bomko"/>
    <s v="New Case"/>
    <s v="Female"/>
    <n v="60.602739726027394"/>
    <s v="Ukraine"/>
    <s v="ORLOVSKA Alina"/>
    <x v="0"/>
    <s v="Yes"/>
    <x v="80"/>
    <x v="0"/>
    <m/>
    <m/>
  </r>
  <r>
    <n v="1319"/>
    <n v="7001040774"/>
    <s v="Oksana Voleva"/>
    <s v="New Case"/>
    <s v="Female"/>
    <n v="46.219178082191782"/>
    <s v="Ukraine"/>
    <s v="ORLOVSKA Alina"/>
    <x v="0"/>
    <s v="Yes"/>
    <x v="80"/>
    <x v="0"/>
    <m/>
    <m/>
  </r>
  <r>
    <n v="1320"/>
    <n v="7002573976"/>
    <s v="Bakhman Anna"/>
    <s v="New Case"/>
    <s v="Female"/>
    <n v="70.290410958904104"/>
    <s v="Ukraine"/>
    <s v="ORLOVSKA Alina"/>
    <x v="0"/>
    <s v="Yes"/>
    <x v="62"/>
    <x v="0"/>
    <m/>
    <m/>
  </r>
  <r>
    <n v="1321"/>
    <n v="7002239485"/>
    <s v="Tetyana Nikolaeva"/>
    <s v="New Case"/>
    <s v="Female"/>
    <n v="66.589041095890408"/>
    <s v="Ukraine"/>
    <s v="ORLOVSKA Alina"/>
    <x v="0"/>
    <s v="Yes"/>
    <x v="62"/>
    <x v="0"/>
    <m/>
    <m/>
  </r>
  <r>
    <n v="1322"/>
    <n v="7001892818"/>
    <s v="Ludmila Zubareva"/>
    <s v="New Case"/>
    <s v="Female"/>
    <n v="77.813698630136983"/>
    <s v="Ukraine"/>
    <s v="ORLOVSKA Alina"/>
    <x v="0"/>
    <s v="Yes"/>
    <x v="62"/>
    <x v="0"/>
    <m/>
    <m/>
  </r>
  <r>
    <n v="1323"/>
    <n v="7001007836"/>
    <s v="Oleksandra Merkul"/>
    <s v="New Case"/>
    <s v="Female"/>
    <n v="36.460273972602742"/>
    <s v="Ukraine"/>
    <s v="ORLOVSKA Alina"/>
    <x v="0"/>
    <s v="Yes"/>
    <x v="62"/>
    <x v="0"/>
    <m/>
    <m/>
  </r>
  <r>
    <n v="1324"/>
    <n v="7002381153"/>
    <s v="Anatolii Gorach"/>
    <s v="New Case"/>
    <s v="Male"/>
    <n v="33.739726027397261"/>
    <s v="Ukraine"/>
    <s v="ORLOVSKA Alina"/>
    <x v="0"/>
    <s v="Yes"/>
    <x v="62"/>
    <x v="0"/>
    <m/>
    <m/>
  </r>
  <r>
    <n v="1325"/>
    <n v="7001913836"/>
    <s v="Lidia Bondarenko"/>
    <s v="New Case"/>
    <s v="Female"/>
    <n v="84.279452054794518"/>
    <s v="Ukraine"/>
    <s v="ORLOVSKA Alina"/>
    <x v="0"/>
    <s v="Yes"/>
    <x v="62"/>
    <x v="0"/>
    <m/>
    <m/>
  </r>
  <r>
    <n v="1326"/>
    <n v="7002584477"/>
    <s v="Lubov Tinkovach"/>
    <s v="New Case"/>
    <s v="Female"/>
    <n v="72.326027397260276"/>
    <s v="Ukraine"/>
    <s v="ORLOVSKA Alina"/>
    <x v="0"/>
    <s v="Yes"/>
    <x v="62"/>
    <x v="0"/>
    <m/>
    <m/>
  </r>
  <r>
    <n v="1327"/>
    <n v="7002588110"/>
    <s v="Ljudmila Kuljukanoda"/>
    <s v="New Case"/>
    <s v="Female"/>
    <n v="60.558904109589044"/>
    <s v="Ukraine"/>
    <s v="ORLOVSKA Alina"/>
    <x v="0"/>
    <s v="Yes"/>
    <x v="62"/>
    <x v="0"/>
    <m/>
    <m/>
  </r>
  <r>
    <n v="1328"/>
    <n v="7001812322"/>
    <s v="Valentina Shkurko"/>
    <s v="New Case"/>
    <s v="Female"/>
    <n v="63.972602739726028"/>
    <s v="Ukraine"/>
    <s v="ORLOVSKA Alina"/>
    <x v="0"/>
    <s v="Yes"/>
    <x v="62"/>
    <x v="0"/>
    <m/>
    <m/>
  </r>
  <r>
    <n v="1329"/>
    <n v="7001160223"/>
    <s v="Valerii Bereza"/>
    <s v="New Case"/>
    <s v="Male"/>
    <n v="73.917808219178085"/>
    <s v="Ukraine"/>
    <s v="ORLOVSKA Alina"/>
    <x v="0"/>
    <s v="Yes"/>
    <x v="62"/>
    <x v="0"/>
    <m/>
    <m/>
  </r>
  <r>
    <n v="1330"/>
    <n v="7001877686"/>
    <s v="Olena Zorina"/>
    <s v="New Case"/>
    <s v="Female"/>
    <n v="50.632876712328766"/>
    <s v="Ukraine"/>
    <s v="ORLOVSKA Alina"/>
    <x v="0"/>
    <s v="Yes"/>
    <x v="135"/>
    <x v="0"/>
    <m/>
    <m/>
  </r>
  <r>
    <n v="1331"/>
    <n v="7001060473"/>
    <s v="Svitlana Butsik"/>
    <s v="New Case"/>
    <s v="Female"/>
    <n v="40.832876712328769"/>
    <s v="Ukraine"/>
    <s v="ORLOVSKA Alina"/>
    <x v="0"/>
    <s v="Yes"/>
    <x v="135"/>
    <x v="0"/>
    <m/>
    <m/>
  </r>
  <r>
    <n v="1332"/>
    <n v="7001443698"/>
    <s v="Tetyana Maruhno"/>
    <s v="New Case"/>
    <s v="Female"/>
    <n v="62.350684931506848"/>
    <s v="Ukraine"/>
    <s v="ORLOVSKA Alina"/>
    <x v="0"/>
    <s v="Yes"/>
    <x v="135"/>
    <x v="0"/>
    <m/>
    <m/>
  </r>
  <r>
    <n v="1333"/>
    <n v="7002632240"/>
    <s v="Rita Korh"/>
    <s v="New Case"/>
    <s v="Female"/>
    <n v="53.131506849315066"/>
    <s v="Ukraine"/>
    <s v="ORLOVSKA Alina"/>
    <x v="0"/>
    <s v="Yes"/>
    <x v="135"/>
    <x v="0"/>
    <m/>
    <m/>
  </r>
  <r>
    <n v="1334"/>
    <n v="7002525115"/>
    <s v="Svitlana Beskorsa"/>
    <s v="New Case"/>
    <s v="Female"/>
    <n v="46.515068493150686"/>
    <s v="Ukraine"/>
    <s v="ORLOVSKA Alina"/>
    <x v="0"/>
    <s v="Yes"/>
    <x v="135"/>
    <x v="0"/>
    <m/>
    <m/>
  </r>
  <r>
    <n v="1335"/>
    <n v="7002615427"/>
    <s v="Olga Ljashtenko"/>
    <s v="New Case"/>
    <s v="Female"/>
    <n v="56.915068493150685"/>
    <s v="Ukraine"/>
    <s v="ORLOVSKA Alina"/>
    <x v="0"/>
    <s v="Yes"/>
    <x v="135"/>
    <x v="0"/>
    <m/>
    <m/>
  </r>
  <r>
    <n v="1336"/>
    <n v="7002399572"/>
    <s v="Valentina Arushanova"/>
    <s v="New Case"/>
    <s v="Female"/>
    <n v="89.161643835616445"/>
    <s v="Ukraine"/>
    <s v="ORLOVSKA Alina"/>
    <x v="0"/>
    <s v="Yes"/>
    <x v="135"/>
    <x v="0"/>
    <m/>
    <m/>
  </r>
  <r>
    <n v="1337"/>
    <n v="7002640843"/>
    <s v="Raisa Kolesnichenko"/>
    <s v="New Case"/>
    <s v="Female"/>
    <n v="72.654794520547952"/>
    <s v="Ukraine"/>
    <s v="ORLOVSKA Alina"/>
    <x v="0"/>
    <s v="Yes"/>
    <x v="135"/>
    <x v="0"/>
    <m/>
    <m/>
  </r>
  <r>
    <n v="1338"/>
    <n v="7002640913"/>
    <s v="Liana Sereda"/>
    <s v="New Case"/>
    <s v="Female"/>
    <n v="60.783561643835618"/>
    <s v="Ukraine"/>
    <s v="ORLOVSKA Alina"/>
    <x v="0"/>
    <s v="Yes"/>
    <x v="135"/>
    <x v="0"/>
    <m/>
    <m/>
  </r>
  <r>
    <n v="1339"/>
    <n v="7002595624"/>
    <s v="Liudmyla Pozdniakova"/>
    <s v="New Case"/>
    <s v="Female"/>
    <n v="70.142465753424659"/>
    <s v="Ukraine"/>
    <s v="ORLOVSKA Alina"/>
    <x v="0"/>
    <s v="Yes"/>
    <x v="135"/>
    <x v="0"/>
    <m/>
    <m/>
  </r>
  <r>
    <n v="1340"/>
    <n v="7001776622"/>
    <s v="Sergiy Shuteev"/>
    <s v="New Case"/>
    <s v="Male"/>
    <n v="68.92602739726027"/>
    <s v="Ukraine"/>
    <s v="ORLOVSKA Alina"/>
    <x v="0"/>
    <s v="Yes"/>
    <x v="81"/>
    <x v="0"/>
    <m/>
    <m/>
  </r>
  <r>
    <n v="1341"/>
    <n v="7001776563"/>
    <s v="Irina Legenka"/>
    <s v="New Case"/>
    <s v="Female"/>
    <n v="65.167123287671231"/>
    <s v="Ukraine"/>
    <s v="ORLOVSKA Alina"/>
    <x v="0"/>
    <s v="Yes"/>
    <x v="81"/>
    <x v="0"/>
    <m/>
    <m/>
  </r>
  <r>
    <n v="1342"/>
    <n v="7001812492"/>
    <s v="Sergiy Chernishov"/>
    <s v="New Case"/>
    <s v="Male"/>
    <n v="77.802739726027397"/>
    <s v="Ukraine"/>
    <s v="ORLOVSKA Alina"/>
    <x v="0"/>
    <s v="Yes"/>
    <x v="81"/>
    <x v="0"/>
    <m/>
    <m/>
  </r>
  <r>
    <n v="1343"/>
    <n v="7001812584"/>
    <s v="Liliya Kartamusheva"/>
    <s v="New Case"/>
    <s v="Female"/>
    <n v="63.964383561643835"/>
    <s v="Ukraine"/>
    <s v="ORLOVSKA Alina"/>
    <x v="0"/>
    <s v="Yes"/>
    <x v="81"/>
    <x v="0"/>
    <m/>
    <m/>
  </r>
  <r>
    <n v="1344"/>
    <n v="7002580859"/>
    <s v="SERGEY GORELOV"/>
    <s v="New Case"/>
    <s v="Male"/>
    <n v="64.369863013698634"/>
    <s v="Ukraine"/>
    <s v="ORLOVSKA Alina"/>
    <x v="0"/>
    <s v="Yes"/>
    <x v="81"/>
    <x v="0"/>
    <m/>
    <m/>
  </r>
  <r>
    <n v="1345"/>
    <n v="7001473857"/>
    <s v="Volodimir Zinchenko"/>
    <s v="New Case"/>
    <s v="Male"/>
    <n v="73.761643835616439"/>
    <s v="Ukraine"/>
    <s v="ORLOVSKA Alina"/>
    <x v="0"/>
    <s v="Yes"/>
    <x v="81"/>
    <x v="0"/>
    <m/>
    <m/>
  </r>
  <r>
    <n v="1346"/>
    <n v="7001994444"/>
    <s v="Nataliya Mitsenko"/>
    <s v="New Case"/>
    <s v="Female"/>
    <n v="60.953424657534249"/>
    <s v="Ukraine"/>
    <s v="ORLOVSKA Alina"/>
    <x v="0"/>
    <s v="Yes"/>
    <x v="81"/>
    <x v="0"/>
    <m/>
    <m/>
  </r>
  <r>
    <n v="1347"/>
    <n v="7002017687"/>
    <s v="Lyudmyla Solod"/>
    <s v="New Case"/>
    <s v="Female"/>
    <n v="76.734246575342468"/>
    <s v="Ukraine"/>
    <s v="ORLOVSKA Alina"/>
    <x v="0"/>
    <s v="Yes"/>
    <x v="81"/>
    <x v="0"/>
    <m/>
    <m/>
  </r>
  <r>
    <n v="1348"/>
    <n v="7001767631"/>
    <s v="Yehorov Volodymyr"/>
    <s v="New Case"/>
    <s v="Male"/>
    <n v="74.136986301369859"/>
    <s v="Ukraine"/>
    <s v="ORLOVSKA Alina"/>
    <x v="0"/>
    <s v="Yes"/>
    <x v="63"/>
    <x v="0"/>
    <m/>
    <m/>
  </r>
  <r>
    <n v="1349"/>
    <n v="7001767468"/>
    <s v="Liudmyla Barabashova"/>
    <s v="New Case"/>
    <s v="Female"/>
    <n v="76.69315068493151"/>
    <s v="Ukraine"/>
    <s v="ORLOVSKA Alina"/>
    <x v="0"/>
    <s v="Yes"/>
    <x v="63"/>
    <x v="0"/>
    <m/>
    <m/>
  </r>
  <r>
    <n v="1350"/>
    <n v="7001620750"/>
    <s v="Mikola Tardaskin"/>
    <s v="New Case"/>
    <s v="Male"/>
    <n v="73.580821917808223"/>
    <s v="Ukraine"/>
    <s v="ORLOVSKA Alina"/>
    <x v="0"/>
    <s v="Yes"/>
    <x v="63"/>
    <x v="0"/>
    <m/>
    <m/>
  </r>
  <r>
    <n v="1351"/>
    <n v="7002184509"/>
    <s v="Viktoriya Goncharova"/>
    <s v="New Case"/>
    <s v="Female"/>
    <n v="43.093150684931508"/>
    <s v="Ukraine"/>
    <s v="ORLOVSKA Alina"/>
    <x v="0"/>
    <s v="Yes"/>
    <x v="63"/>
    <x v="0"/>
    <m/>
    <m/>
  </r>
  <r>
    <n v="1352"/>
    <n v="7002630534"/>
    <s v="Lidiya Lugova"/>
    <s v="New Case"/>
    <s v="Female"/>
    <n v="59.397260273972606"/>
    <s v="Ukraine"/>
    <s v="ORLOVSKA Alina"/>
    <x v="0"/>
    <s v="Yes"/>
    <x v="63"/>
    <x v="0"/>
    <m/>
    <m/>
  </r>
  <r>
    <n v="1353"/>
    <n v="7002540347"/>
    <s v="Valentina Chebanenko"/>
    <s v="New Case"/>
    <s v="Female"/>
    <n v="59.528767123287672"/>
    <s v="Ukraine"/>
    <s v="ORLOVSKA Alina"/>
    <x v="0"/>
    <s v="Yes"/>
    <x v="63"/>
    <x v="0"/>
    <m/>
    <m/>
  </r>
  <r>
    <n v="1354"/>
    <n v="7001682389"/>
    <s v="Natela Gerliani"/>
    <s v="New Case"/>
    <s v="Female"/>
    <n v="81.298630136986304"/>
    <s v="Ukraine"/>
    <m/>
    <x v="0"/>
    <s v="Yes"/>
    <x v="132"/>
    <x v="16"/>
    <m/>
    <m/>
  </r>
  <r>
    <n v="1355"/>
    <n v="7001014650"/>
    <s v="Nataliya Verbytska"/>
    <s v="New Case"/>
    <s v="Female"/>
    <n v="63.980821917808221"/>
    <s v="Ukraine"/>
    <m/>
    <x v="0"/>
    <s v="Yes"/>
    <x v="132"/>
    <x v="14"/>
    <m/>
    <m/>
  </r>
  <r>
    <n v="1356"/>
    <n v="7001325763"/>
    <s v="Tetyana Kyrychenko"/>
    <s v="New Case"/>
    <s v="Female"/>
    <n v="47.920547945205477"/>
    <s v="Ukraine"/>
    <m/>
    <x v="0"/>
    <s v="Yes"/>
    <x v="132"/>
    <x v="17"/>
    <m/>
    <m/>
  </r>
  <r>
    <n v="1357"/>
    <n v="7001602468"/>
    <s v="Olena Bystrova"/>
    <s v="New Case"/>
    <s v="Female"/>
    <n v="69.805479452054797"/>
    <s v="Ukraine"/>
    <m/>
    <x v="0"/>
    <s v="Yes"/>
    <x v="94"/>
    <x v="15"/>
    <m/>
    <m/>
  </r>
  <r>
    <n v="1358"/>
    <n v="7001591689"/>
    <s v="Nataliya Didyra"/>
    <s v="New Case"/>
    <s v="Female"/>
    <n v="65.665753424657538"/>
    <s v="Ukraine"/>
    <m/>
    <x v="0"/>
    <s v="Yes"/>
    <x v="94"/>
    <x v="15"/>
    <m/>
    <m/>
  </r>
  <r>
    <n v="1359"/>
    <n v="7001834685"/>
    <s v="Lyubov Svershok"/>
    <s v="New Case"/>
    <s v="Female"/>
    <n v="82.06849315068493"/>
    <s v="Ukraine"/>
    <m/>
    <x v="0"/>
    <s v="Yes"/>
    <x v="94"/>
    <x v="15"/>
    <m/>
    <m/>
  </r>
  <r>
    <n v="1360"/>
    <n v="7002121342"/>
    <s v="Lyudmyla Tisheninova"/>
    <s v="New Case"/>
    <s v="Female"/>
    <n v="70.62191780821918"/>
    <s v="Ukraine"/>
    <m/>
    <x v="0"/>
    <s v="Yes"/>
    <x v="94"/>
    <x v="15"/>
    <m/>
    <m/>
  </r>
  <r>
    <n v="1361"/>
    <n v="7001989440"/>
    <s v="Raisa Hlushko"/>
    <s v="New Case"/>
    <s v="Female"/>
    <n v="79.789041095890411"/>
    <s v="Ukraine"/>
    <m/>
    <x v="0"/>
    <s v="Yes"/>
    <x v="94"/>
    <x v="15"/>
    <m/>
    <m/>
  </r>
  <r>
    <n v="1362"/>
    <n v="7001176992"/>
    <s v="Sergiy Shevchuk"/>
    <s v="New Case"/>
    <s v="Male"/>
    <n v="47.342465753424655"/>
    <s v="Ukraine"/>
    <m/>
    <x v="0"/>
    <s v="Yes"/>
    <x v="130"/>
    <x v="13"/>
    <m/>
    <m/>
  </r>
  <r>
    <n v="1363"/>
    <n v="7001403658"/>
    <s v="Mariya Horban"/>
    <s v="New Case"/>
    <s v="Female"/>
    <n v="73.369863013698634"/>
    <s v="Ukraine"/>
    <m/>
    <x v="0"/>
    <s v="Yes"/>
    <x v="130"/>
    <x v="13"/>
    <m/>
    <m/>
  </r>
  <r>
    <n v="1364"/>
    <n v="7002039092"/>
    <s v="Alyona Jabitska"/>
    <s v="New Case"/>
    <s v="Female"/>
    <n v="32.43287671232877"/>
    <s v="Ukraine"/>
    <m/>
    <x v="0"/>
    <s v="Yes"/>
    <x v="130"/>
    <x v="13"/>
    <m/>
    <m/>
  </r>
  <r>
    <n v="1365"/>
    <n v="7002558087"/>
    <s v="Lyubov Zlateva"/>
    <s v="New Case"/>
    <s v="Female"/>
    <n v="37.495890410958907"/>
    <s v="Ukraine"/>
    <m/>
    <x v="0"/>
    <s v="Yes"/>
    <x v="130"/>
    <x v="13"/>
    <m/>
    <m/>
  </r>
  <r>
    <n v="1366"/>
    <n v="7002654356"/>
    <s v="Lyubov Taranova"/>
    <s v="New Case"/>
    <s v="Female"/>
    <n v="73.936986301369856"/>
    <s v="Ukraine"/>
    <m/>
    <x v="0"/>
    <s v="Yes"/>
    <x v="130"/>
    <x v="13"/>
    <m/>
    <m/>
  </r>
  <r>
    <n v="1367"/>
    <n v="7002694499"/>
    <s v="Hanna Chilik"/>
    <s v="New Case"/>
    <s v="Female"/>
    <n v="73.178082191780817"/>
    <s v="Ukraine"/>
    <m/>
    <x v="0"/>
    <s v="Yes"/>
    <x v="130"/>
    <x v="13"/>
    <m/>
    <m/>
  </r>
  <r>
    <n v="1368"/>
    <n v="7002008548"/>
    <s v="Olena Bordiy"/>
    <s v="New Case"/>
    <s v="Female"/>
    <n v="74.668493150684938"/>
    <s v="Ukraine"/>
    <m/>
    <x v="0"/>
    <s v="Yes"/>
    <x v="130"/>
    <x v="13"/>
    <m/>
    <m/>
  </r>
  <r>
    <n v="1369"/>
    <n v="7001277381"/>
    <s v="Krystyna Kudinova"/>
    <s v="New Case"/>
    <s v="Female"/>
    <n v="43.468493150684928"/>
    <s v="Ukraine"/>
    <m/>
    <x v="0"/>
    <s v="Yes"/>
    <x v="130"/>
    <x v="13"/>
    <m/>
    <m/>
  </r>
  <r>
    <n v="1370"/>
    <n v="7001793560"/>
    <s v="Olha Voitenko"/>
    <s v="New Case"/>
    <s v="Female"/>
    <n v="64.69041095890411"/>
    <s v="Ukraine"/>
    <m/>
    <x v="0"/>
    <s v="Yes"/>
    <x v="130"/>
    <x v="13"/>
    <m/>
    <m/>
  </r>
  <r>
    <n v="1371"/>
    <n v="7002030099"/>
    <s v="Yuliya Mesnyankina"/>
    <s v="New Case"/>
    <s v="Female"/>
    <n v="31.367123287671234"/>
    <s v="Ukraine"/>
    <m/>
    <x v="0"/>
    <s v="Yes"/>
    <x v="130"/>
    <x v="13"/>
    <m/>
    <m/>
  </r>
  <r>
    <n v="1372"/>
    <n v="7002012707"/>
    <s v="Olena Heorhiyeva"/>
    <s v="New Case"/>
    <s v="Female"/>
    <n v="45.578082191780823"/>
    <s v="Ukraine"/>
    <m/>
    <x v="0"/>
    <s v="Yes"/>
    <x v="130"/>
    <x v="13"/>
    <m/>
    <m/>
  </r>
  <r>
    <n v="1373"/>
    <n v="7001784029"/>
    <s v="Valentina Timreva"/>
    <s v="New Case"/>
    <s v="Female"/>
    <n v="67.249315068493146"/>
    <s v="Ukraine"/>
    <m/>
    <x v="0"/>
    <s v="Yes"/>
    <x v="130"/>
    <x v="13"/>
    <m/>
    <m/>
  </r>
  <r>
    <n v="1374"/>
    <n v="7001289895"/>
    <s v="Yevhen Namliyev"/>
    <s v="New Case"/>
    <s v="Male"/>
    <n v="44.827397260273976"/>
    <s v="Ukraine"/>
    <m/>
    <x v="0"/>
    <s v="Yes"/>
    <x v="130"/>
    <x v="13"/>
    <m/>
    <m/>
  </r>
  <r>
    <n v="1375"/>
    <n v="7002190821"/>
    <s v="Alina Yovcheva"/>
    <s v="New Case"/>
    <s v="Female"/>
    <n v="32.323287671232876"/>
    <s v="Ukraine"/>
    <m/>
    <x v="0"/>
    <s v="Yes"/>
    <x v="130"/>
    <x v="13"/>
    <m/>
    <m/>
  </r>
  <r>
    <n v="1376"/>
    <n v="7002673379"/>
    <s v="Mihaylo Hrechko"/>
    <s v="New Case"/>
    <s v="Male"/>
    <n v="90.6"/>
    <s v="Ukraine"/>
    <m/>
    <x v="0"/>
    <s v="Yes"/>
    <x v="130"/>
    <x v="13"/>
    <m/>
    <m/>
  </r>
  <r>
    <n v="1377"/>
    <n v="7000986952"/>
    <s v="Kateryna Samchenko"/>
    <s v="New Case"/>
    <s v="Female"/>
    <n v="73.567123287671237"/>
    <s v="Ukraine"/>
    <m/>
    <x v="0"/>
    <s v="Yes"/>
    <x v="130"/>
    <x v="13"/>
    <m/>
    <m/>
  </r>
  <r>
    <n v="1378"/>
    <n v="7002449970"/>
    <s v="Yuliya Bolan"/>
    <s v="New Case"/>
    <s v="Female"/>
    <n v="37.243835616438353"/>
    <s v="Ukraine"/>
    <m/>
    <x v="0"/>
    <s v="Yes"/>
    <x v="130"/>
    <x v="13"/>
    <m/>
    <m/>
  </r>
  <r>
    <n v="1379"/>
    <n v="7002568662"/>
    <s v="Viktoriya Udovenko"/>
    <s v="New Case"/>
    <s v="Female"/>
    <n v="68.969863013698628"/>
    <s v="Ukraine"/>
    <m/>
    <x v="0"/>
    <s v="Yes"/>
    <x v="130"/>
    <x v="13"/>
    <m/>
    <m/>
  </r>
  <r>
    <n v="1380"/>
    <n v="7001179661"/>
    <s v="Dima Shevchuk"/>
    <s v="New Case"/>
    <s v="Female"/>
    <n v="38.213698630136989"/>
    <s v="Ukraine"/>
    <m/>
    <x v="0"/>
    <s v="Yes"/>
    <x v="130"/>
    <x v="13"/>
    <m/>
    <m/>
  </r>
  <r>
    <n v="1381"/>
    <n v="7002038545"/>
    <s v="Nataliya Artyuh"/>
    <s v="New Case"/>
    <s v="Female"/>
    <n v="35.778082191780825"/>
    <s v="Ukraine"/>
    <m/>
    <x v="0"/>
    <s v="Yes"/>
    <x v="130"/>
    <x v="13"/>
    <m/>
    <m/>
  </r>
  <r>
    <n v="1382"/>
    <n v="7001724069"/>
    <s v="Oleksandr Sheyko"/>
    <s v="New Case"/>
    <s v="Male"/>
    <n v="45.583561643835615"/>
    <s v="Ukraine"/>
    <m/>
    <x v="0"/>
    <s v="Yes"/>
    <x v="130"/>
    <x v="13"/>
    <m/>
    <m/>
  </r>
  <r>
    <n v="1383"/>
    <n v="7001876922"/>
    <s v="Oleksandr Lavkhin"/>
    <s v="New Case"/>
    <s v="Male"/>
    <n v="68.734246575342468"/>
    <s v="Ukraine"/>
    <m/>
    <x v="0"/>
    <s v="Yes"/>
    <x v="130"/>
    <x v="15"/>
    <m/>
    <m/>
  </r>
  <r>
    <n v="1384"/>
    <n v="7000939693"/>
    <s v="Iryna Cherkez"/>
    <s v="New Case"/>
    <s v="Female"/>
    <n v="58.726027397260275"/>
    <s v="Ukraine"/>
    <s v="ORLOVSKA Alina"/>
    <x v="0"/>
    <s v="Yes"/>
    <x v="132"/>
    <x v="0"/>
    <m/>
    <m/>
  </r>
  <r>
    <n v="1385"/>
    <n v="7001843930"/>
    <s v="Ljudmila Sikorsuka"/>
    <s v="New Case"/>
    <s v="Female"/>
    <n v="76.238356164383561"/>
    <s v="Ukraine"/>
    <s v="ORLOVSKA Alina"/>
    <x v="0"/>
    <s v="Yes"/>
    <x v="132"/>
    <x v="0"/>
    <m/>
    <m/>
  </r>
  <r>
    <n v="1386"/>
    <n v="7002581199"/>
    <s v="Mariya Klimchuk"/>
    <s v="New Case"/>
    <s v="Female"/>
    <n v="45.334246575342469"/>
    <s v="Ukraine"/>
    <s v="ORLOVSKA Alina"/>
    <x v="0"/>
    <s v="Yes"/>
    <x v="132"/>
    <x v="0"/>
    <m/>
    <m/>
  </r>
  <r>
    <n v="1387"/>
    <n v="7001234904"/>
    <s v="Zoya Piviritina"/>
    <s v="New Case"/>
    <s v="Female"/>
    <n v="70.421917808219177"/>
    <s v="Ukraine"/>
    <s v="ORLOVSKA Alina"/>
    <x v="0"/>
    <s v="Yes"/>
    <x v="132"/>
    <x v="0"/>
    <m/>
    <m/>
  </r>
  <r>
    <n v="1388"/>
    <n v="7001545643"/>
    <s v="Ljudmila Stratulat"/>
    <s v="New Case"/>
    <s v="Female"/>
    <n v="62.657534246575345"/>
    <s v="Ukraine"/>
    <s v="ORLOVSKA Alina"/>
    <x v="0"/>
    <s v="Yes"/>
    <x v="132"/>
    <x v="0"/>
    <m/>
    <m/>
  </r>
  <r>
    <n v="1389"/>
    <n v="7002475832"/>
    <s v="Vyatcheslav Shimchenko"/>
    <s v="New Case"/>
    <s v="Male"/>
    <n v="68.098630136986301"/>
    <s v="Ukraine"/>
    <s v="ORLOVSKA Alina"/>
    <x v="0"/>
    <s v="Yes"/>
    <x v="132"/>
    <x v="0"/>
    <m/>
    <m/>
  </r>
  <r>
    <n v="1390"/>
    <n v="7002553325"/>
    <s v="Genadii Sherbakov"/>
    <s v="New Case"/>
    <s v="Male"/>
    <n v="55.347945205479455"/>
    <s v="Ukraine"/>
    <s v="ORLOVSKA Alina"/>
    <x v="0"/>
    <s v="Yes"/>
    <x v="132"/>
    <x v="0"/>
    <m/>
    <m/>
  </r>
  <r>
    <n v="1391"/>
    <n v="7002120600"/>
    <s v="Alla Groholsuka"/>
    <s v="New Case"/>
    <s v="Female"/>
    <n v="69.964383561643842"/>
    <s v="Ukraine"/>
    <s v="ORLOVSKA Alina"/>
    <x v="0"/>
    <s v="Yes"/>
    <x v="94"/>
    <x v="0"/>
    <m/>
    <m/>
  </r>
  <r>
    <n v="1392"/>
    <n v="7001563136"/>
    <s v="Ganna Ustjugova"/>
    <s v="New Case"/>
    <s v="Female"/>
    <n v="37.742465753424661"/>
    <s v="Ukraine"/>
    <s v="ORLOVSKA Alina"/>
    <x v="0"/>
    <s v="Yes"/>
    <x v="94"/>
    <x v="0"/>
    <m/>
    <m/>
  </r>
  <r>
    <n v="1393"/>
    <n v="7001198503"/>
    <s v="Nadezhda Taran"/>
    <s v="New Case"/>
    <s v="Female"/>
    <n v="61.852054794520548"/>
    <s v="Ukraine"/>
    <s v="ORLOVSKA Alina"/>
    <x v="0"/>
    <s v="Yes"/>
    <x v="94"/>
    <x v="0"/>
    <m/>
    <m/>
  </r>
  <r>
    <n v="1394"/>
    <n v="7001248934"/>
    <s v="Valentina Artemenko"/>
    <s v="New Case"/>
    <s v="Female"/>
    <n v="75.539726027397265"/>
    <s v="Ukraine"/>
    <s v="ORLOVSKA Alina"/>
    <x v="0"/>
    <s v="Yes"/>
    <x v="94"/>
    <x v="0"/>
    <m/>
    <m/>
  </r>
  <r>
    <n v="1395"/>
    <n v="7001248646"/>
    <s v="Yefremova Iryna"/>
    <s v="New Case"/>
    <s v="Female"/>
    <n v="50.304109589041097"/>
    <s v="Ukraine"/>
    <s v="ORLOVSKA Alina"/>
    <x v="0"/>
    <s v="Yes"/>
    <x v="94"/>
    <x v="0"/>
    <m/>
    <m/>
  </r>
  <r>
    <n v="1396"/>
    <n v="7002582934"/>
    <s v="Liubov Pershyna"/>
    <s v="New Case"/>
    <s v="Female"/>
    <n v="71.109589041095887"/>
    <s v="Ukraine"/>
    <s v="ORLOVSKA Alina"/>
    <x v="0"/>
    <s v="Yes"/>
    <x v="130"/>
    <x v="0"/>
    <m/>
    <m/>
  </r>
  <r>
    <n v="1397"/>
    <n v="7001736110"/>
    <s v="Ganna Pitomets"/>
    <s v="New Case"/>
    <s v="Female"/>
    <n v="50.463013698630135"/>
    <s v="Ukraine"/>
    <s v="ORLOVSKA Alina"/>
    <x v="0"/>
    <s v="Yes"/>
    <x v="130"/>
    <x v="0"/>
    <m/>
    <m/>
  </r>
  <r>
    <n v="1398"/>
    <n v="7000938870"/>
    <s v="Valentina Barabanova"/>
    <s v="New Case"/>
    <s v="Female"/>
    <n v="65.224657534246575"/>
    <s v="Ukraine"/>
    <s v="ORLOVSKA Alina"/>
    <x v="0"/>
    <s v="Yes"/>
    <x v="130"/>
    <x v="0"/>
    <m/>
    <m/>
  </r>
  <r>
    <n v="1399"/>
    <n v="7001668604"/>
    <s v="Tamara Krotova"/>
    <s v="New Case"/>
    <s v="Female"/>
    <n v="49.284931506849318"/>
    <s v="Ukraine"/>
    <s v="ORLOVSKA Alina"/>
    <x v="0"/>
    <s v="Yes"/>
    <x v="130"/>
    <x v="0"/>
    <m/>
    <m/>
  </r>
  <r>
    <n v="1400"/>
    <n v="7001732868"/>
    <s v="Olena Furyk"/>
    <s v="New Case"/>
    <s v="Female"/>
    <n v="36.087671232876716"/>
    <s v="Ukraine"/>
    <s v="ORLOVSKA Alina"/>
    <x v="0"/>
    <s v="Yes"/>
    <x v="136"/>
    <x v="0"/>
    <m/>
    <m/>
  </r>
  <r>
    <n v="1401"/>
    <n v="7001979957"/>
    <s v="Tetyana Turchenyak"/>
    <s v="New Case"/>
    <s v="Female"/>
    <n v="61.304109589041097"/>
    <s v="Ukraine"/>
    <s v="ORLOVSKA Alina"/>
    <x v="0"/>
    <s v="Yes"/>
    <x v="136"/>
    <x v="0"/>
    <m/>
    <m/>
  </r>
  <r>
    <n v="1402"/>
    <n v="7001762784"/>
    <s v="Ljudmila Klichenko"/>
    <s v="New Case"/>
    <s v="Female"/>
    <n v="77.400000000000006"/>
    <s v="Ukraine"/>
    <s v="ORLOVSKA Alina"/>
    <x v="0"/>
    <s v="Yes"/>
    <x v="136"/>
    <x v="0"/>
    <m/>
    <m/>
  </r>
  <r>
    <n v="1403"/>
    <n v="7000977112"/>
    <s v="Larisa Volina"/>
    <s v="New Case"/>
    <s v="Female"/>
    <n v="70.630136986301366"/>
    <s v="Ukraine"/>
    <s v="ORLOVSKA Alina"/>
    <x v="0"/>
    <s v="Yes"/>
    <x v="136"/>
    <x v="0"/>
    <m/>
    <m/>
  </r>
  <r>
    <n v="1404"/>
    <n v="7002618266"/>
    <s v="Ganna Voskvortcova"/>
    <s v="New Case"/>
    <s v="Female"/>
    <n v="75.120547945205473"/>
    <s v="Ukraine"/>
    <s v="ORLOVSKA Alina"/>
    <x v="0"/>
    <s v="Yes"/>
    <x v="137"/>
    <x v="0"/>
    <m/>
    <m/>
  </r>
  <r>
    <n v="1405"/>
    <n v="7001924290"/>
    <s v="Mariia Piestierieva"/>
    <s v="New Case"/>
    <s v="Female"/>
    <n v="69.460273972602735"/>
    <s v="Ukraine"/>
    <s v="ORLOVSKA Alina"/>
    <x v="0"/>
    <s v="Yes"/>
    <x v="137"/>
    <x v="0"/>
    <m/>
    <m/>
  </r>
  <r>
    <n v="1406"/>
    <n v="7002598681"/>
    <s v="Shapoval Liubov"/>
    <s v="New Case"/>
    <s v="Female"/>
    <n v="77.282191780821918"/>
    <s v="Ukraine"/>
    <s v="ORLOVSKA Alina"/>
    <x v="0"/>
    <s v="Yes"/>
    <x v="137"/>
    <x v="0"/>
    <m/>
    <m/>
  </r>
  <r>
    <n v="1407"/>
    <n v="7001452380"/>
    <s v="Olga Pivenko"/>
    <s v="New Case"/>
    <s v="Female"/>
    <n v="63.271232876712325"/>
    <s v="Ukraine"/>
    <s v="ORLOVSKA Alina"/>
    <x v="0"/>
    <s v="Yes"/>
    <x v="137"/>
    <x v="0"/>
    <m/>
    <m/>
  </r>
  <r>
    <n v="1408"/>
    <n v="7001812551"/>
    <s v="Grigorii Tjutjunik"/>
    <s v="New Case"/>
    <s v="Male"/>
    <n v="80.873972602739727"/>
    <s v="Ukraine"/>
    <s v="ORLOVSKA Alina"/>
    <x v="0"/>
    <s v="Yes"/>
    <x v="137"/>
    <x v="0"/>
    <m/>
    <m/>
  </r>
  <r>
    <n v="1409"/>
    <n v="7001559726"/>
    <s v="Evgenia Kolomiets"/>
    <s v="New Case"/>
    <s v="Female"/>
    <n v="77.92602739726027"/>
    <s v="Ukraine"/>
    <s v="ORLOVSKA Alina"/>
    <x v="0"/>
    <s v="Yes"/>
    <x v="134"/>
    <x v="0"/>
    <m/>
    <m/>
  </r>
  <r>
    <n v="1410"/>
    <n v="7001559782"/>
    <s v="Ljudmila Turkina"/>
    <s v="New Case"/>
    <s v="Female"/>
    <n v="75.953424657534242"/>
    <s v="Ukraine"/>
    <s v="ORLOVSKA Alina"/>
    <x v="0"/>
    <s v="Yes"/>
    <x v="134"/>
    <x v="0"/>
    <m/>
    <m/>
  </r>
  <r>
    <n v="1411"/>
    <n v="7001904199"/>
    <s v="Nadiia Lachenko "/>
    <s v="New Case"/>
    <s v="Female"/>
    <n v="71.794520547945211"/>
    <s v="Ukraine"/>
    <s v="ORLOVSKA Alina"/>
    <x v="0"/>
    <s v="Yes"/>
    <x v="134"/>
    <x v="0"/>
    <m/>
    <m/>
  </r>
  <r>
    <n v="1412"/>
    <n v="7001210953"/>
    <s v="Natalia Krasnova"/>
    <s v="New Case"/>
    <s v="Female"/>
    <n v="56.904109589041099"/>
    <s v="Ukraine"/>
    <s v="ORLOVSKA Alina"/>
    <x v="0"/>
    <s v="Yes"/>
    <x v="134"/>
    <x v="0"/>
    <m/>
    <m/>
  </r>
  <r>
    <n v="1413"/>
    <n v="7001561338"/>
    <s v="Larisa Shuvalova"/>
    <s v="New Case"/>
    <s v="Female"/>
    <n v="66.93150684931507"/>
    <s v="Ukraine"/>
    <s v="ORLOVSKA Alina"/>
    <x v="0"/>
    <s v="Yes"/>
    <x v="134"/>
    <x v="0"/>
    <m/>
    <m/>
  </r>
  <r>
    <n v="1414"/>
    <n v="7002679980"/>
    <s v="Larysa Tarnavska"/>
    <s v="New Case"/>
    <s v="Female"/>
    <n v="30.12054794520548"/>
    <s v="Ukraine"/>
    <s v="ORLOVSKA Alina"/>
    <x v="0"/>
    <s v="Yes"/>
    <x v="134"/>
    <x v="0"/>
    <m/>
    <m/>
  </r>
  <r>
    <n v="1415"/>
    <n v="7001922768"/>
    <s v="Ganna Galach"/>
    <s v="New Case"/>
    <s v="Female"/>
    <n v="43.93150684931507"/>
    <s v="Ukraine"/>
    <s v="ORLOVSKA Alina"/>
    <x v="0"/>
    <s v="Yes"/>
    <x v="134"/>
    <x v="0"/>
    <m/>
    <m/>
  </r>
  <r>
    <n v="1416"/>
    <n v="7000958199"/>
    <s v="Galina Maksimenko"/>
    <s v="New Case"/>
    <s v="Female"/>
    <n v="73.323287671232876"/>
    <s v="Ukraine"/>
    <s v="ORLOVSKA Alina"/>
    <x v="0"/>
    <s v="Yes"/>
    <x v="134"/>
    <x v="0"/>
    <m/>
    <m/>
  </r>
  <r>
    <n v="1417"/>
    <n v="7002660014"/>
    <s v="Stepanenko Liudmyla"/>
    <s v="New Case"/>
    <s v="Female"/>
    <n v="77.364383561643834"/>
    <s v="Ukraine"/>
    <s v="ORLOVSKA Alina"/>
    <x v="0"/>
    <s v="Yes"/>
    <x v="138"/>
    <x v="0"/>
    <m/>
    <m/>
  </r>
  <r>
    <n v="1418"/>
    <n v="7000936359"/>
    <s v="Natalia Voevoda"/>
    <s v="New Case"/>
    <s v="Female"/>
    <n v="40.967123287671235"/>
    <s v="Ukraine"/>
    <s v="ORLOVSKA Alina"/>
    <x v="0"/>
    <s v="Yes"/>
    <x v="138"/>
    <x v="0"/>
    <m/>
    <m/>
  </r>
  <r>
    <n v="1419"/>
    <n v="7001136181"/>
    <s v="Olena Trigub"/>
    <s v="New Case"/>
    <s v="Female"/>
    <n v="40.38356164383562"/>
    <s v="Ukraine"/>
    <s v="ORLOVSKA Alina"/>
    <x v="0"/>
    <s v="Yes"/>
    <x v="138"/>
    <x v="0"/>
    <m/>
    <m/>
  </r>
  <r>
    <n v="1420"/>
    <n v="7001583640"/>
    <s v="Valentina Atakulova"/>
    <s v="New Case"/>
    <s v="Female"/>
    <n v="80.991780821917814"/>
    <s v="Ukraine"/>
    <s v="ORLOVSKA Alina"/>
    <x v="0"/>
    <s v="Yes"/>
    <x v="138"/>
    <x v="0"/>
    <m/>
    <m/>
  </r>
  <r>
    <n v="1421"/>
    <n v="7001547790"/>
    <s v="Zinayda Zaguralska"/>
    <s v="New Case"/>
    <s v="Female"/>
    <n v="67.216438356164389"/>
    <s v="Ukraine"/>
    <s v="ORLOVSKA Alina"/>
    <x v="0"/>
    <s v="Yes"/>
    <x v="138"/>
    <x v="0"/>
    <m/>
    <m/>
  </r>
  <r>
    <n v="1422"/>
    <n v="7002333303"/>
    <s v="Valentina Pimchuk"/>
    <s v="New Case"/>
    <s v="Female"/>
    <n v="62.172602739726024"/>
    <s v="Ukraine"/>
    <s v="ORLOVSKA Alina"/>
    <x v="0"/>
    <s v="Yes"/>
    <x v="138"/>
    <x v="0"/>
    <m/>
    <m/>
  </r>
  <r>
    <n v="1423"/>
    <n v="7001088499"/>
    <s v="Lydmila Negoitsa"/>
    <s v="New Case"/>
    <s v="Female"/>
    <n v="70.736986301369868"/>
    <s v="Ukraine"/>
    <s v="ORLOVSKA Alina"/>
    <x v="0"/>
    <s v="Yes"/>
    <x v="138"/>
    <x v="0"/>
    <m/>
    <m/>
  </r>
  <r>
    <n v="1424"/>
    <n v="7002451261"/>
    <s v="Oleksii Shiriaev"/>
    <s v="New Case"/>
    <s v="Male"/>
    <n v="46.424657534246577"/>
    <s v="Ukraine"/>
    <s v="ORLOVSKA Alina"/>
    <x v="0"/>
    <s v="Yes"/>
    <x v="138"/>
    <x v="0"/>
    <m/>
    <m/>
  </r>
  <r>
    <n v="1425"/>
    <n v="7001660837"/>
    <s v="Natalia Kushko"/>
    <s v="New Case"/>
    <s v="Female"/>
    <n v="70.082191780821915"/>
    <s v="Ukraine"/>
    <s v="ORLOVSKA Alina"/>
    <x v="0"/>
    <s v="Yes"/>
    <x v="138"/>
    <x v="0"/>
    <m/>
    <m/>
  </r>
  <r>
    <n v="1426"/>
    <n v="7001406590"/>
    <s v="Olena Andreeva"/>
    <s v="New Case"/>
    <s v="Female"/>
    <n v="36.728767123287675"/>
    <s v="Ukraine"/>
    <s v="ORLOVSKA Alina"/>
    <x v="0"/>
    <s v="Yes"/>
    <x v="138"/>
    <x v="0"/>
    <m/>
    <m/>
  </r>
  <r>
    <n v="1427"/>
    <n v="1003120744"/>
    <s v="Viktor Prihodko"/>
    <s v="New Case"/>
    <s v="Male"/>
    <n v="76.301369863013704"/>
    <s v="Ukraine"/>
    <s v="ORLOVSKA Alina"/>
    <x v="0"/>
    <s v="Yes"/>
    <x v="96"/>
    <x v="0"/>
    <m/>
    <m/>
  </r>
  <r>
    <n v="1428"/>
    <n v="7001182007"/>
    <s v="Hanna Kozhemiaka "/>
    <s v="New Case"/>
    <s v="Female"/>
    <n v="46.183561643835617"/>
    <s v="Ukraine"/>
    <s v="ORLOVSKA Alina"/>
    <x v="0"/>
    <s v="Yes"/>
    <x v="96"/>
    <x v="0"/>
    <m/>
    <m/>
  </r>
  <r>
    <n v="1429"/>
    <n v="7002055597"/>
    <s v="Volodymyr Lichman"/>
    <s v="New Case"/>
    <s v="Male"/>
    <n v="73.545205479452051"/>
    <s v="Ukraine"/>
    <s v="ORLOVSKA Alina"/>
    <x v="0"/>
    <s v="Yes"/>
    <x v="96"/>
    <x v="0"/>
    <m/>
    <m/>
  </r>
  <r>
    <n v="1430"/>
    <n v="7001667696"/>
    <s v="Olga Sizova"/>
    <s v="New Case"/>
    <s v="Female"/>
    <n v="69.219178082191775"/>
    <s v="Ukraine"/>
    <s v="ORLOVSKA Alina"/>
    <x v="0"/>
    <s v="Yes"/>
    <x v="96"/>
    <x v="0"/>
    <m/>
    <m/>
  </r>
  <r>
    <n v="1431"/>
    <n v="7002540406"/>
    <s v="Daria Talikina"/>
    <s v="New Case"/>
    <s v="Female"/>
    <n v="33.049315068493151"/>
    <s v="Ukraine"/>
    <s v="ORLOVSKA Alina"/>
    <x v="0"/>
    <s v="Yes"/>
    <x v="96"/>
    <x v="0"/>
    <m/>
    <m/>
  </r>
  <r>
    <n v="1432"/>
    <n v="7002585212"/>
    <s v="Irina Drjomova"/>
    <s v="New Case"/>
    <s v="Female"/>
    <n v="44.797260273972604"/>
    <s v="Ukraine"/>
    <s v="ORLOVSKA Alina"/>
    <x v="0"/>
    <s v="Yes"/>
    <x v="96"/>
    <x v="0"/>
    <m/>
    <m/>
  </r>
  <r>
    <n v="1433"/>
    <n v="70024562222"/>
    <s v="Mihaylo Yarchenko"/>
    <s v="New Case"/>
    <s v="Male"/>
    <n v="40.227397260273975"/>
    <s v="Ukraine"/>
    <s v="ORLOVSKA Alina"/>
    <x v="0"/>
    <s v="Yes"/>
    <x v="96"/>
    <x v="0"/>
    <m/>
    <m/>
  </r>
  <r>
    <n v="1434"/>
    <n v="7002658413"/>
    <s v="Nina Kutova"/>
    <s v="New Case"/>
    <s v="Female"/>
    <n v="73.539726027397265"/>
    <s v="Ukraine"/>
    <s v="ORLOVSKA Alina"/>
    <x v="0"/>
    <s v="Yes"/>
    <x v="96"/>
    <x v="0"/>
    <m/>
    <m/>
  </r>
  <r>
    <n v="1435"/>
    <n v="7002632000"/>
    <s v="Topolnyk Vitalii"/>
    <s v="New Case"/>
    <s v="Male"/>
    <n v="79"/>
    <s v="Ukraine"/>
    <s v="ORLOVSKA Alina"/>
    <x v="0"/>
    <s v="Yes"/>
    <x v="96"/>
    <x v="0"/>
    <m/>
    <m/>
  </r>
  <r>
    <n v="1436"/>
    <n v="7002491164"/>
    <s v="Valentina Kirilova"/>
    <s v="New Case"/>
    <s v="Female"/>
    <n v="71.038356164383558"/>
    <s v="Ukraine"/>
    <s v="ORLOVSKA Alina"/>
    <x v="0"/>
    <s v="Yes"/>
    <x v="139"/>
    <x v="0"/>
    <m/>
    <m/>
  </r>
  <r>
    <n v="1437"/>
    <n v="7002359060"/>
    <s v="Olena Sherstjuk"/>
    <s v="New Case"/>
    <s v="Female"/>
    <n v="50.490410958904107"/>
    <s v="Ukraine"/>
    <s v="ORLOVSKA Alina"/>
    <x v="0"/>
    <s v="Yes"/>
    <x v="139"/>
    <x v="0"/>
    <m/>
    <m/>
  </r>
  <r>
    <n v="1438"/>
    <n v="7002614992"/>
    <s v="Oleksii Medvedev"/>
    <s v="New Case"/>
    <s v="Male"/>
    <n v="34.835616438356162"/>
    <s v="Ukraine"/>
    <s v="ORLOVSKA Alina"/>
    <x v="0"/>
    <s v="Yes"/>
    <x v="139"/>
    <x v="0"/>
    <m/>
    <m/>
  </r>
  <r>
    <n v="1439"/>
    <n v="7002256183"/>
    <s v="Tetyana Zaletska"/>
    <s v="New Case"/>
    <s v="Female"/>
    <n v="54.131506849315066"/>
    <s v="Ukraine"/>
    <s v="ORLOVSKA Alina"/>
    <x v="0"/>
    <s v="Yes"/>
    <x v="139"/>
    <x v="0"/>
    <m/>
    <m/>
  </r>
  <r>
    <n v="1440"/>
    <n v="7001241588"/>
    <s v="Ljudmila Sokolova"/>
    <s v="New Case"/>
    <s v="Female"/>
    <n v="68.038356164383558"/>
    <s v="Ukraine"/>
    <s v="ORLOVSKA Alina"/>
    <x v="0"/>
    <s v="Yes"/>
    <x v="139"/>
    <x v="0"/>
    <m/>
    <m/>
  </r>
  <r>
    <n v="1441"/>
    <n v="7002585267"/>
    <s v="Ljudmila Mikolaeva"/>
    <s v="New Case"/>
    <s v="Female"/>
    <n v="75.468493150684935"/>
    <s v="Ukraine"/>
    <s v="ORLOVSKA Alina"/>
    <x v="0"/>
    <s v="Yes"/>
    <x v="140"/>
    <x v="0"/>
    <m/>
    <m/>
  </r>
  <r>
    <n v="1442"/>
    <n v="7001323574"/>
    <s v="Ljdumila Angeluchik"/>
    <s v="New Case"/>
    <s v="Female"/>
    <n v="76.435616438356163"/>
    <s v="Ukraine"/>
    <s v="ORLOVSKA Alina"/>
    <x v="0"/>
    <s v="Yes"/>
    <x v="140"/>
    <x v="0"/>
    <m/>
    <m/>
  </r>
  <r>
    <n v="1443"/>
    <n v="7002581166"/>
    <s v="Larisa Mihayljuk"/>
    <s v="New Case"/>
    <s v="Female"/>
    <n v="43.589041095890408"/>
    <s v="Ukraine"/>
    <s v="ORLOVSKA Alina"/>
    <x v="0"/>
    <s v="Yes"/>
    <x v="140"/>
    <x v="0"/>
    <m/>
    <m/>
  </r>
  <r>
    <n v="1444"/>
    <n v="7001334662"/>
    <s v="Evgenia Bohomolova"/>
    <s v="New Case"/>
    <s v="Female"/>
    <n v="77.986301369863014"/>
    <s v="Ukraine"/>
    <s v="ORLOVSKA Alina"/>
    <x v="0"/>
    <s v="Yes"/>
    <x v="140"/>
    <x v="0"/>
    <m/>
    <m/>
  </r>
  <r>
    <n v="1445"/>
    <n v="7001885588"/>
    <s v="Margarita Eritzyan"/>
    <s v="New Case"/>
    <s v="Female"/>
    <n v="51.843835616438355"/>
    <s v="Ukraine"/>
    <s v="ORLOVSKA Alina"/>
    <x v="0"/>
    <s v="Yes"/>
    <x v="140"/>
    <x v="0"/>
    <m/>
    <m/>
  </r>
  <r>
    <n v="1446"/>
    <n v="7001165251"/>
    <s v="Lubov Perevezeva"/>
    <s v="New Case"/>
    <s v="Female"/>
    <n v="67"/>
    <s v="Ukraine"/>
    <s v="ORLOVSKA Alina"/>
    <x v="0"/>
    <s v="Yes"/>
    <x v="141"/>
    <x v="0"/>
    <m/>
    <m/>
  </r>
  <r>
    <n v="1447"/>
    <n v="7001720485"/>
    <s v="Svitlana Paholchova"/>
    <s v="New Case"/>
    <s v="Female"/>
    <n v="46.213698630136989"/>
    <s v="Ukraine"/>
    <s v="ORLOVSKA Alina"/>
    <x v="0"/>
    <s v="Yes"/>
    <x v="141"/>
    <x v="0"/>
    <m/>
    <m/>
  </r>
  <r>
    <n v="1448"/>
    <n v="7002619643"/>
    <s v="Nataliya Karabak"/>
    <s v="New Case"/>
    <s v="Female"/>
    <n v="50.421917808219177"/>
    <s v="Ukraine"/>
    <s v="ORLOVSKA Alina"/>
    <x v="0"/>
    <s v="Yes"/>
    <x v="141"/>
    <x v="0"/>
    <m/>
    <m/>
  </r>
  <r>
    <n v="1449"/>
    <n v="7001812403"/>
    <s v="Irina Kopil"/>
    <s v="New Case"/>
    <s v="Female"/>
    <n v="53.224657534246575"/>
    <s v="Ukraine"/>
    <s v="ORLOVSKA Alina"/>
    <x v="0"/>
    <s v="Yes"/>
    <x v="141"/>
    <x v="0"/>
    <m/>
    <m/>
  </r>
  <r>
    <n v="1450"/>
    <n v="7001567709"/>
    <s v="Nadiya Shklyar"/>
    <s v="New Case"/>
    <s v="Female"/>
    <n v="60.076712328767123"/>
    <s v="Ukraine"/>
    <s v="ORLOVSKA Alina"/>
    <x v="0"/>
    <s v="Yes"/>
    <x v="141"/>
    <x v="0"/>
    <m/>
    <m/>
  </r>
  <r>
    <n v="1451"/>
    <n v="7002312331"/>
    <s v="Tsokol Olha"/>
    <s v="New Case"/>
    <s v="Female"/>
    <n v="61.473972602739728"/>
    <s v="Ukraine"/>
    <s v="ORLOVSKA Alina"/>
    <x v="0"/>
    <s v="Yes"/>
    <x v="141"/>
    <x v="0"/>
    <m/>
    <m/>
  </r>
  <r>
    <n v="1452"/>
    <n v="7002590674"/>
    <s v="Ludmila Vorokova"/>
    <s v="New Case"/>
    <s v="Female"/>
    <n v="73.498630136986307"/>
    <s v="Ukraine"/>
    <s v="ORLOVSKA Alina"/>
    <x v="0"/>
    <s v="Yes"/>
    <x v="141"/>
    <x v="0"/>
    <m/>
    <m/>
  </r>
  <r>
    <n v="1453"/>
    <n v="7001115485"/>
    <s v="Oleksandr Kondratenko"/>
    <s v="New Case"/>
    <s v="Male"/>
    <n v="65.857534246575341"/>
    <s v="Ukraine"/>
    <s v="ORLOVSKA Alina"/>
    <x v="0"/>
    <s v="Yes"/>
    <x v="141"/>
    <x v="0"/>
    <m/>
    <m/>
  </r>
  <r>
    <n v="1454"/>
    <n v="7002591095"/>
    <s v="Liashko Vira"/>
    <s v="New Case"/>
    <s v="Female"/>
    <n v="76.550684931506851"/>
    <s v="Ukraine"/>
    <s v="ORLOVSKA Alina"/>
    <x v="0"/>
    <s v="Yes"/>
    <x v="141"/>
    <x v="0"/>
    <m/>
    <m/>
  </r>
  <r>
    <n v="1455"/>
    <n v="7002446120"/>
    <s v="Hanna Skliarska"/>
    <s v="New Case"/>
    <s v="Female"/>
    <n v="81.410958904109592"/>
    <s v="Ukraine"/>
    <s v="ORLOVSKA Alina"/>
    <x v="0"/>
    <s v="Yes"/>
    <x v="136"/>
    <x v="0"/>
    <m/>
    <m/>
  </r>
  <r>
    <n v="1456"/>
    <n v="7001040240"/>
    <s v="Nataliya Kulachko"/>
    <s v="New Case"/>
    <s v="Female"/>
    <n v="62.550684931506851"/>
    <s v="Ukraine"/>
    <s v="ORLOVSKA Alina"/>
    <x v="0"/>
    <s v="Yes"/>
    <x v="136"/>
    <x v="0"/>
    <m/>
    <m/>
  </r>
  <r>
    <n v="1457"/>
    <n v="7002544138"/>
    <s v="Galina Kitach"/>
    <s v="New Case"/>
    <s v="Female"/>
    <n v="81.257534246575347"/>
    <s v="Ukraine"/>
    <s v="ORLOVSKA Alina"/>
    <x v="0"/>
    <s v="Yes"/>
    <x v="136"/>
    <x v="0"/>
    <m/>
    <m/>
  </r>
  <r>
    <n v="1458"/>
    <n v="7001419419"/>
    <s v="Viktoriya Tereshtenko"/>
    <s v="New Case"/>
    <s v="Female"/>
    <n v="47.624657534246573"/>
    <s v="Ukraine"/>
    <s v="ORLOVSKA Alina"/>
    <x v="0"/>
    <s v="Yes"/>
    <x v="136"/>
    <x v="0"/>
    <m/>
    <m/>
  </r>
  <r>
    <n v="1459"/>
    <n v="7001479147"/>
    <s v="Olena Popovitch"/>
    <s v="New Case"/>
    <s v="Female"/>
    <n v="55.967123287671235"/>
    <s v="Ukraine"/>
    <s v="ORLOVSKA Alina"/>
    <x v="0"/>
    <s v="Yes"/>
    <x v="130"/>
    <x v="0"/>
    <m/>
    <m/>
  </r>
  <r>
    <n v="1460"/>
    <n v="7002519354"/>
    <s v="Nadya Kayryak"/>
    <s v="New Case"/>
    <s v="Female"/>
    <n v="83"/>
    <s v="Ukraine"/>
    <s v="ORLOVSKA Alina"/>
    <x v="0"/>
    <s v="Yes"/>
    <x v="130"/>
    <x v="0"/>
    <m/>
    <m/>
  </r>
  <r>
    <n v="1461"/>
    <n v="7002375107"/>
    <s v="Natalia Kuznetsova"/>
    <s v="New Case"/>
    <s v="Female"/>
    <n v="78.150684931506845"/>
    <s v="Ukraine"/>
    <s v="ORLOVSKA Alina"/>
    <x v="0"/>
    <s v="Yes"/>
    <x v="130"/>
    <x v="0"/>
    <m/>
    <m/>
  </r>
  <r>
    <n v="1462"/>
    <n v="7001444542"/>
    <s v="Mariya Nagorna"/>
    <s v="New Case"/>
    <s v="Female"/>
    <n v="34.591780821917808"/>
    <s v="Ukraine"/>
    <s v="ORLOVSKA Alina"/>
    <x v="0"/>
    <s v="Yes"/>
    <x v="130"/>
    <x v="0"/>
    <m/>
    <m/>
  </r>
  <r>
    <n v="1463"/>
    <n v="7002686368"/>
    <s v="Tetyana Anishtenko"/>
    <s v="New Case"/>
    <s v="Female"/>
    <n v="38.961643835616435"/>
    <s v="Ukraine"/>
    <s v="ORLOVSKA Alina"/>
    <x v="0"/>
    <s v="Yes"/>
    <x v="142"/>
    <x v="0"/>
    <m/>
    <m/>
  </r>
  <r>
    <n v="1464"/>
    <n v="7001759670"/>
    <s v="Yevsiunin Serhii"/>
    <s v="New Case"/>
    <s v="Male"/>
    <n v="66.117808219178087"/>
    <s v="Ukraine"/>
    <s v="ORLOVSKA Alina"/>
    <x v="0"/>
    <s v="Yes"/>
    <x v="142"/>
    <x v="0"/>
    <m/>
    <m/>
  </r>
  <r>
    <n v="1465"/>
    <n v="7001843061"/>
    <s v="Bilokon Nataliia"/>
    <s v="New Case"/>
    <s v="Female"/>
    <n v="59.706849315068496"/>
    <s v="Ukraine"/>
    <s v="ORLOVSKA Alina"/>
    <x v="0"/>
    <s v="Yes"/>
    <x v="142"/>
    <x v="0"/>
    <m/>
    <m/>
  </r>
  <r>
    <n v="1466"/>
    <n v="7002618196"/>
    <s v="Nataliya Dulenko"/>
    <s v="New Case"/>
    <s v="Female"/>
    <n v="66.452054794520549"/>
    <s v="Ukraine"/>
    <s v="ORLOVSKA Alina"/>
    <x v="0"/>
    <s v="Yes"/>
    <x v="142"/>
    <x v="0"/>
    <m/>
    <m/>
  </r>
  <r>
    <n v="1467"/>
    <n v="7002311725"/>
    <s v="Viktoriya Chelombituko"/>
    <s v="New Case"/>
    <s v="Female"/>
    <n v="64.443835616438349"/>
    <s v="Ukraine"/>
    <s v="ORLOVSKA Alina"/>
    <x v="0"/>
    <s v="Yes"/>
    <x v="142"/>
    <x v="0"/>
    <m/>
    <m/>
  </r>
  <r>
    <n v="1468"/>
    <n v="7002352072"/>
    <s v="Larisa Shvets"/>
    <s v="New Case"/>
    <s v="Female"/>
    <n v="72"/>
    <s v="Ukraine"/>
    <s v="ORLOVSKA Alina"/>
    <x v="0"/>
    <s v="Yes"/>
    <x v="142"/>
    <x v="0"/>
    <m/>
    <m/>
  </r>
  <r>
    <n v="1469"/>
    <n v="7001816294"/>
    <s v="Evgeniya Inzhevatova"/>
    <s v="New Case"/>
    <s v="Female"/>
    <n v="85.528767123287665"/>
    <s v="Ukraine"/>
    <s v="ORLOVSKA Alina"/>
    <x v="0"/>
    <s v="Yes"/>
    <x v="142"/>
    <x v="0"/>
    <m/>
    <m/>
  </r>
  <r>
    <n v="1470"/>
    <n v="7002035762"/>
    <s v="Oksana Klimova"/>
    <s v="New Case"/>
    <s v="Female"/>
    <n v="37.586301369863016"/>
    <s v="Ukraine"/>
    <m/>
    <x v="0"/>
    <s v="Yes"/>
    <x v="143"/>
    <x v="2"/>
    <m/>
    <m/>
  </r>
  <r>
    <n v="1471"/>
    <n v="7001482756"/>
    <s v="Valentyna Hrozovska"/>
    <s v="New Case"/>
    <s v="Female"/>
    <n v="71.983561643835614"/>
    <s v="Ukraine"/>
    <m/>
    <x v="0"/>
    <s v="Yes"/>
    <x v="139"/>
    <x v="2"/>
    <m/>
    <m/>
  </r>
  <r>
    <n v="1472"/>
    <n v="7002702314"/>
    <s v="Volodymyr Henns"/>
    <s v="New Case"/>
    <s v="Male"/>
    <n v="54.43287671232877"/>
    <s v="Ukraine"/>
    <m/>
    <x v="0"/>
    <s v="Yes"/>
    <x v="139"/>
    <x v="2"/>
    <m/>
    <m/>
  </r>
  <r>
    <n v="1473"/>
    <n v="7002701306"/>
    <s v="Iryna Ustinova"/>
    <s v="New Case"/>
    <s v="Female"/>
    <n v="50.769863013698632"/>
    <s v="Ukraine"/>
    <m/>
    <x v="0"/>
    <s v="Yes"/>
    <x v="139"/>
    <x v="2"/>
    <m/>
    <m/>
  </r>
  <r>
    <n v="1474"/>
    <n v="7001309589"/>
    <s v="Hanna Spinchevska"/>
    <s v="New Case"/>
    <s v="Female"/>
    <n v="47.936986301369863"/>
    <s v="Ukraine"/>
    <m/>
    <x v="0"/>
    <s v="Yes"/>
    <x v="139"/>
    <x v="2"/>
    <m/>
    <m/>
  </r>
  <r>
    <n v="1475"/>
    <n v="7001892380"/>
    <s v="Svitlana Pikul"/>
    <s v="New Case"/>
    <s v="Female"/>
    <n v="56.679452054794524"/>
    <s v="Ukraine"/>
    <m/>
    <x v="0"/>
    <s v="Yes"/>
    <x v="130"/>
    <x v="2"/>
    <m/>
    <m/>
  </r>
  <r>
    <n v="1476"/>
    <n v="7001011947"/>
    <s v="Elvira Filatova"/>
    <s v="New Case"/>
    <s v="Female"/>
    <n v="73.802739726027397"/>
    <s v="Ukraine"/>
    <m/>
    <x v="0"/>
    <s v="Yes"/>
    <x v="144"/>
    <x v="2"/>
    <m/>
    <m/>
  </r>
  <r>
    <n v="1477"/>
    <n v="7001951137"/>
    <s v="Volodymyr Latsynnik"/>
    <s v="New Case"/>
    <s v="Male"/>
    <n v="80.542465753424651"/>
    <s v="Ukraine"/>
    <m/>
    <x v="0"/>
    <s v="Yes"/>
    <x v="137"/>
    <x v="2"/>
    <m/>
    <m/>
  </r>
  <r>
    <n v="1478"/>
    <n v="7002510074"/>
    <s v="Tetiana Mamatova"/>
    <s v="New Case"/>
    <s v="Female"/>
    <n v="69.284931506849318"/>
    <s v="Ukraine"/>
    <m/>
    <x v="0"/>
    <s v="Yes"/>
    <x v="138"/>
    <x v="2"/>
    <m/>
    <m/>
  </r>
  <r>
    <n v="1479"/>
    <n v="7001951218"/>
    <s v="Alla Firsova"/>
    <s v="New Case"/>
    <s v="Female"/>
    <n v="59"/>
    <s v="Ukraine"/>
    <s v="DICHEVA-AL Marina"/>
    <x v="1"/>
    <s v="Yes"/>
    <x v="145"/>
    <x v="2"/>
    <s v="health"/>
    <m/>
  </r>
  <r>
    <n v="1480"/>
    <n v="7001422475"/>
    <s v="Kateryna Opria"/>
    <s v="New Case"/>
    <s v="Female"/>
    <n v="68"/>
    <s v="Ukraine"/>
    <s v="DICHEVA-AL Marina"/>
    <x v="2"/>
    <s v="Yes"/>
    <x v="145"/>
    <x v="2"/>
    <s v="health"/>
    <m/>
  </r>
  <r>
    <n v="1481"/>
    <n v="7002219362"/>
    <s v="Vira Reutska"/>
    <s v="New Case"/>
    <s v="Female"/>
    <n v="65"/>
    <s v="Ukraine"/>
    <s v="DICHEVA-AL Marina"/>
    <x v="2"/>
    <s v="Yes"/>
    <x v="145"/>
    <x v="2"/>
    <s v="health"/>
    <m/>
  </r>
  <r>
    <n v="1482"/>
    <n v="7001687384"/>
    <s v="Tamara Lebedinskaya"/>
    <s v="New Case"/>
    <s v="Female"/>
    <n v="85"/>
    <s v="Ukraine"/>
    <s v="KOLEVA Olga"/>
    <x v="0"/>
    <s v="Yes"/>
    <x v="145"/>
    <x v="2"/>
    <s v="Prepaid card"/>
    <m/>
  </r>
  <r>
    <n v="1483"/>
    <n v="7001981765"/>
    <s v="Viktor Vasilevich"/>
    <s v="New Case"/>
    <s v="Male"/>
    <n v="48"/>
    <s v="Ukraine"/>
    <m/>
    <x v="0"/>
    <s v="Yes"/>
    <x v="145"/>
    <x v="2"/>
    <s v="Prepaid card"/>
    <m/>
  </r>
  <r>
    <n v="1484"/>
    <n v="7001114570"/>
    <s v="Natalia Rohozhyna"/>
    <s v="New Case"/>
    <s v="Female"/>
    <n v="65"/>
    <s v="Ukraine"/>
    <m/>
    <x v="0"/>
    <s v="Yes"/>
    <x v="145"/>
    <x v="2"/>
    <s v="Prepaid card"/>
    <m/>
  </r>
  <r>
    <n v="1485"/>
    <n v="7001115337"/>
    <s v="Lidiya Ivashtenko"/>
    <s v="New Case"/>
    <s v="Female"/>
    <n v="83"/>
    <s v="Ukraine"/>
    <m/>
    <x v="0"/>
    <s v="Yes"/>
    <x v="145"/>
    <x v="2"/>
    <s v="Prepaid card"/>
    <m/>
  </r>
  <r>
    <n v="1486"/>
    <n v="7002462795"/>
    <s v="Katerina Karayani"/>
    <s v="New Case"/>
    <s v="Female"/>
    <n v="38"/>
    <s v="Ukraine"/>
    <m/>
    <x v="0"/>
    <s v="Yes"/>
    <x v="145"/>
    <x v="2"/>
    <s v="Prepaid card"/>
    <m/>
  </r>
  <r>
    <n v="1487"/>
    <n v="7001776367"/>
    <s v="Alla Harder"/>
    <s v="New Case"/>
    <s v="Female"/>
    <n v="82"/>
    <s v="Ukraine"/>
    <s v="KOLEVA Olga"/>
    <x v="0"/>
    <s v="Yes"/>
    <x v="145"/>
    <x v="2"/>
    <s v="Prepaid card"/>
    <m/>
  </r>
  <r>
    <n v="1488"/>
    <n v="7001530334"/>
    <s v="Nadya Brandler"/>
    <s v="New Case"/>
    <s v="Female"/>
    <n v="82"/>
    <s v="Ukraine"/>
    <m/>
    <x v="0"/>
    <s v="Yes"/>
    <x v="145"/>
    <x v="2"/>
    <s v="Prepaid card"/>
    <m/>
  </r>
  <r>
    <n v="1489"/>
    <n v="7001976130"/>
    <s v="Tamara Chukhno"/>
    <s v="New Case"/>
    <s v="Female"/>
    <n v="83"/>
    <s v="Ukraine"/>
    <m/>
    <x v="0"/>
    <s v="Yes"/>
    <x v="145"/>
    <x v="2"/>
    <s v="Prepaid card"/>
    <m/>
  </r>
  <r>
    <n v="1490"/>
    <n v="7002575419"/>
    <s v="Ihor Dubenko"/>
    <s v="New Case"/>
    <s v="Male"/>
    <n v="56"/>
    <s v="Ukraine"/>
    <m/>
    <x v="0"/>
    <s v="Yes"/>
    <x v="145"/>
    <x v="2"/>
    <s v="Prepaid card"/>
    <m/>
  </r>
  <r>
    <n v="1491"/>
    <n v="7002108228"/>
    <s v="Liubov Perphieva"/>
    <s v="New Case"/>
    <s v="Female"/>
    <n v="70"/>
    <s v="Ukraine"/>
    <m/>
    <x v="0"/>
    <s v="Yes"/>
    <x v="145"/>
    <x v="2"/>
    <s v="Prepaid card"/>
    <m/>
  </r>
  <r>
    <n v="1492"/>
    <n v="1003335027"/>
    <s v="Valeriy Horobets"/>
    <s v="Follow-up"/>
    <s v="Male"/>
    <n v="51"/>
    <s v="Ukraine"/>
    <s v="KOLEVA Olga"/>
    <x v="2"/>
    <s v="Yes"/>
    <x v="145"/>
    <x v="2"/>
    <s v="health"/>
    <m/>
  </r>
  <r>
    <n v="1493"/>
    <n v="7001786942"/>
    <s v="Lydmila Savchuk"/>
    <s v="Follow-up"/>
    <s v="Female"/>
    <n v="70"/>
    <s v="Ukraine"/>
    <s v="KOLEVA Olga"/>
    <x v="2"/>
    <s v="Yes"/>
    <x v="145"/>
    <x v="2"/>
    <s v="health"/>
    <m/>
  </r>
  <r>
    <n v="1494"/>
    <n v="7000934827"/>
    <s v="Natalia Zarubina"/>
    <s v="Follow-up"/>
    <s v="Female"/>
    <n v="69.07123287671233"/>
    <s v="Ukraine"/>
    <s v="KOLEVA Olga"/>
    <x v="2"/>
    <s v="Yes"/>
    <x v="145"/>
    <x v="2"/>
    <s v="health"/>
    <m/>
  </r>
  <r>
    <n v="1495"/>
    <n v="7001710833"/>
    <s v="Nadiia Dorosenko"/>
    <s v="Follow-up"/>
    <s v="Female"/>
    <n v="73"/>
    <s v="Ukraine"/>
    <s v="DICHEVA-AL Marina"/>
    <x v="2"/>
    <s v="Yes"/>
    <x v="146"/>
    <x v="2"/>
    <s v="health"/>
    <m/>
  </r>
  <r>
    <n v="1496"/>
    <n v="7000939981"/>
    <s v="Ludmila Biletska"/>
    <s v="Follow-up"/>
    <s v="Female"/>
    <n v="69"/>
    <s v="Ukraine"/>
    <s v="DICHEVA-AL Marina"/>
    <x v="2"/>
    <s v="Yes"/>
    <x v="146"/>
    <x v="2"/>
    <s v="health"/>
    <m/>
  </r>
  <r>
    <n v="1497"/>
    <n v="7002254097"/>
    <s v="Liudmyla Sadova"/>
    <s v="Follow-up"/>
    <s v="Female"/>
    <n v="72"/>
    <s v="Ukraine"/>
    <s v="DICHEVA-AL Marina"/>
    <x v="2"/>
    <s v="Yes"/>
    <x v="147"/>
    <x v="2"/>
    <s v="health"/>
    <m/>
  </r>
  <r>
    <n v="1498"/>
    <n v="7002557127"/>
    <s v="Iryna Liakhevych"/>
    <s v="New Case"/>
    <s v="Female"/>
    <n v="60"/>
    <s v="Ukraine"/>
    <m/>
    <x v="0"/>
    <s v="Yes"/>
    <x v="147"/>
    <x v="2"/>
    <s v="Prepaid card"/>
    <m/>
  </r>
  <r>
    <n v="1499"/>
    <n v="7001092809"/>
    <s v="Yevgen Naumenko"/>
    <s v="Follow-up"/>
    <s v="Male"/>
    <n v="70"/>
    <s v="Ukraine"/>
    <s v="DICHEVA-AL Marina"/>
    <x v="2"/>
    <s v="Yes"/>
    <x v="148"/>
    <x v="2"/>
    <s v="health"/>
    <m/>
  </r>
  <r>
    <n v="1500"/>
    <n v="7002321584"/>
    <s v="Tamara Kolyushko"/>
    <s v="New Case"/>
    <s v="Female"/>
    <n v="68"/>
    <s v="Ukraine"/>
    <s v="DICHEVA-AL Marina"/>
    <x v="2"/>
    <s v="Yes"/>
    <x v="148"/>
    <x v="2"/>
    <s v="health"/>
    <m/>
  </r>
  <r>
    <n v="1501"/>
    <n v="7002204335"/>
    <s v="Inna Rakytska"/>
    <s v="New Case"/>
    <s v="Female"/>
    <n v="43"/>
    <s v="Ukraine"/>
    <m/>
    <x v="0"/>
    <s v="Yes"/>
    <x v="148"/>
    <x v="2"/>
    <s v="Prepaid card"/>
    <m/>
  </r>
  <r>
    <n v="1502"/>
    <n v="7002701498"/>
    <s v="Svitlana Kyshenko"/>
    <s v="New Case"/>
    <s v="Female"/>
    <n v="43"/>
    <s v="Ukraine"/>
    <m/>
    <x v="0"/>
    <s v="Yes"/>
    <x v="148"/>
    <x v="2"/>
    <s v="Prepaid card"/>
    <m/>
  </r>
  <r>
    <n v="1503"/>
    <n v="7002278392"/>
    <s v="Violetta Zhatkova"/>
    <s v="New Case"/>
    <s v="Female"/>
    <n v="50"/>
    <s v="Ukraine"/>
    <m/>
    <x v="0"/>
    <s v="Yes"/>
    <x v="148"/>
    <x v="2"/>
    <s v="Prepaid card"/>
    <m/>
  </r>
  <r>
    <n v="1504"/>
    <n v="7001625135"/>
    <s v="Olga Drogan"/>
    <s v="New Case"/>
    <s v="Female"/>
    <n v="61"/>
    <s v="Ukraine"/>
    <m/>
    <x v="0"/>
    <s v="Yes"/>
    <x v="148"/>
    <x v="2"/>
    <s v="Prepaid card"/>
    <m/>
  </r>
  <r>
    <n v="1505"/>
    <n v="7002086971"/>
    <s v="Kateryna Vorona"/>
    <s v="New Case"/>
    <s v="Female"/>
    <n v="40"/>
    <s v="Ukraine"/>
    <m/>
    <x v="0"/>
    <s v="Yes"/>
    <x v="148"/>
    <x v="2"/>
    <s v="Prepaid card"/>
    <m/>
  </r>
  <r>
    <n v="1506"/>
    <n v="7002538827"/>
    <s v="Olha Maslennikova"/>
    <s v="New Case"/>
    <s v="Female"/>
    <n v="79"/>
    <s v="Ukraine"/>
    <m/>
    <x v="0"/>
    <s v="Yes"/>
    <x v="148"/>
    <x v="2"/>
    <s v="Prepaid card"/>
    <m/>
  </r>
  <r>
    <n v="1507"/>
    <n v="7001663539"/>
    <s v="Lina Stehnii"/>
    <s v="New Case"/>
    <s v="Female"/>
    <n v="73"/>
    <s v="Ukraine"/>
    <m/>
    <x v="0"/>
    <s v="Yes"/>
    <x v="148"/>
    <x v="2"/>
    <s v="Prepaid card"/>
    <m/>
  </r>
  <r>
    <n v="1508"/>
    <n v="7002207370"/>
    <s v="Pavlo Krotov"/>
    <s v="New Case"/>
    <s v="Male"/>
    <n v="69"/>
    <s v="Ukraine"/>
    <m/>
    <x v="0"/>
    <s v="Yes"/>
    <x v="148"/>
    <x v="2"/>
    <s v="Prepaid card"/>
    <m/>
  </r>
  <r>
    <n v="1509"/>
    <n v="7001533508"/>
    <s v="Liudmyla Verbetska"/>
    <s v="Follow-up"/>
    <s v="Female"/>
    <n v="49"/>
    <s v="Ukraine"/>
    <s v="KOLEVA Olga"/>
    <x v="2"/>
    <s v="Yes"/>
    <x v="149"/>
    <x v="2"/>
    <s v="health"/>
    <m/>
  </r>
  <r>
    <n v="1510"/>
    <n v="7001803515"/>
    <s v="Lubov Stadnik"/>
    <s v="Follow-up"/>
    <s v="Female"/>
    <n v="73"/>
    <s v="Ukraine"/>
    <s v="KOLEVA Olga"/>
    <x v="2"/>
    <s v="Yes"/>
    <x v="149"/>
    <x v="2"/>
    <s v="health"/>
    <m/>
  </r>
  <r>
    <n v="1511"/>
    <n v="7002715831"/>
    <s v="Serhii Maksymchuk"/>
    <s v="Follow-up"/>
    <s v="Male"/>
    <n v="58"/>
    <s v="Ukraine"/>
    <s v="KOLEVA Olga"/>
    <x v="2"/>
    <s v="Yes"/>
    <x v="149"/>
    <x v="2"/>
    <s v="health"/>
    <m/>
  </r>
  <r>
    <n v="1512"/>
    <n v="7001336448"/>
    <s v="Nataliya Shalimova"/>
    <s v="Follow-up"/>
    <s v="Female"/>
    <n v="61"/>
    <s v="Ukraine"/>
    <s v="KOLEVA Olga"/>
    <x v="2"/>
    <s v="Yes"/>
    <x v="149"/>
    <x v="2"/>
    <s v="health"/>
    <m/>
  </r>
  <r>
    <n v="1513"/>
    <n v="7001565853"/>
    <s v="Raisa Savelieva"/>
    <s v="New Case"/>
    <s v="Female"/>
    <n v="81"/>
    <s v="Ukraine"/>
    <s v="KOLEVA Olga"/>
    <x v="2"/>
    <s v="Yes"/>
    <x v="149"/>
    <x v="2"/>
    <s v="health"/>
    <m/>
  </r>
  <r>
    <n v="1514"/>
    <n v="7001869739"/>
    <s v="Nataliia Chepak"/>
    <s v="Follow-up"/>
    <s v="Female"/>
    <n v="70"/>
    <s v="Ukraine"/>
    <s v="KOLEVA Olga"/>
    <x v="2"/>
    <s v="Yes"/>
    <x v="149"/>
    <x v="2"/>
    <s v="health"/>
    <m/>
  </r>
  <r>
    <n v="1515"/>
    <n v="7002076042"/>
    <s v="Oksana Mostyka"/>
    <s v="Follow-up"/>
    <s v="Female"/>
    <n v="55"/>
    <s v="Ukraine"/>
    <s v="KOLEVA Olga"/>
    <x v="2"/>
    <s v="Yes"/>
    <x v="149"/>
    <x v="2"/>
    <s v="health"/>
    <m/>
  </r>
  <r>
    <n v="1516"/>
    <n v="7001734839"/>
    <s v="Bozhena Kuleshova"/>
    <s v="Follow-up"/>
    <s v="Female"/>
    <n v="15"/>
    <s v="Ukraine"/>
    <s v="KOLEVA Olga"/>
    <x v="2"/>
    <s v="Yes"/>
    <x v="149"/>
    <x v="2"/>
    <s v="health"/>
    <m/>
  </r>
  <r>
    <n v="1517"/>
    <n v="7001734781"/>
    <s v="Inna Kuleshova"/>
    <s v="Follow-up"/>
    <s v="Female"/>
    <n v="51"/>
    <s v="Ukraine"/>
    <s v="KOLEVA Olga"/>
    <x v="2"/>
    <s v="Yes"/>
    <x v="149"/>
    <x v="2"/>
    <s v="health"/>
    <m/>
  </r>
  <r>
    <n v="1518"/>
    <n v="7001776367"/>
    <s v="Alla Harder"/>
    <s v="Follow-up"/>
    <s v="Female"/>
    <n v="84"/>
    <s v="Ukraine"/>
    <s v="KOLEVA Olga"/>
    <x v="2"/>
    <s v="Yes"/>
    <x v="149"/>
    <x v="2"/>
    <s v="health"/>
    <m/>
  </r>
  <r>
    <n v="1519"/>
    <n v="7001776161"/>
    <s v="Ruslan Hordiienko"/>
    <s v="Follow-up"/>
    <s v="Male"/>
    <n v="33"/>
    <s v="Ukraine"/>
    <s v="KOLEVA Olga"/>
    <x v="2"/>
    <s v="Yes"/>
    <x v="149"/>
    <x v="2"/>
    <s v="health"/>
    <m/>
  </r>
  <r>
    <n v="1520"/>
    <n v="7001787569"/>
    <s v="Nelli Polishko"/>
    <s v="Follow-up"/>
    <s v="Female"/>
    <n v="73"/>
    <s v="Ukraine"/>
    <s v="KOLEVA Olga"/>
    <x v="2"/>
    <s v="Yes"/>
    <x v="149"/>
    <x v="2"/>
    <s v="health"/>
    <m/>
  </r>
  <r>
    <n v="1521"/>
    <n v="7002510074"/>
    <s v="Tetiana Mamatova"/>
    <s v="New Case"/>
    <s v="Female"/>
    <n v="70"/>
    <s v="Ukraine"/>
    <s v="KOLEVA Olga"/>
    <x v="2"/>
    <s v="Yes"/>
    <x v="149"/>
    <x v="2"/>
    <s v="health"/>
    <m/>
  </r>
  <r>
    <n v="1522"/>
    <n v="7002440070"/>
    <s v="Lilia Frantseva"/>
    <s v="New Case"/>
    <s v="Female"/>
    <n v="48"/>
    <s v="Ukraine"/>
    <s v="KOLEVA Olga"/>
    <x v="2"/>
    <s v="Yes"/>
    <x v="149"/>
    <x v="2"/>
    <s v="health"/>
    <m/>
  </r>
  <r>
    <n v="1523"/>
    <n v="7001764766"/>
    <s v="Maria Chekhlova"/>
    <s v="Follow-up"/>
    <s v="Female"/>
    <n v="87"/>
    <s v="Ukraine"/>
    <s v="KOLEVA Olga"/>
    <x v="2"/>
    <s v="Yes"/>
    <x v="149"/>
    <x v="2"/>
    <s v="health"/>
    <m/>
  </r>
  <r>
    <n v="1524"/>
    <n v="7001850461"/>
    <s v="Valentyna Mironenko"/>
    <s v="Follow-up"/>
    <s v="Female"/>
    <n v="84"/>
    <s v="Ukraine"/>
    <s v="KOLEVA Olga"/>
    <x v="2"/>
    <s v="Yes"/>
    <x v="149"/>
    <x v="2"/>
    <s v="health"/>
    <m/>
  </r>
  <r>
    <n v="1525"/>
    <n v="7002101724"/>
    <s v="Svitlana Shpagina"/>
    <s v="Follow-up"/>
    <s v="Female"/>
    <n v="72"/>
    <s v="Ukraine"/>
    <s v="KOLEVA Olga"/>
    <x v="2"/>
    <s v="Yes"/>
    <x v="149"/>
    <x v="2"/>
    <s v="health"/>
    <m/>
  </r>
  <r>
    <n v="1526"/>
    <n v="7001991270"/>
    <s v="Mykhailo Bondarenko"/>
    <s v="Follow-up"/>
    <s v="Male"/>
    <n v="74"/>
    <s v="Ukraine"/>
    <s v="KOLEVA Olga"/>
    <x v="2"/>
    <s v="Yes"/>
    <x v="149"/>
    <x v="2"/>
    <s v="health"/>
    <m/>
  </r>
  <r>
    <n v="1527"/>
    <n v="1003887205"/>
    <s v="Yurii Zhohan"/>
    <s v="Follow-up"/>
    <s v="Male"/>
    <n v="61"/>
    <s v="Ukraine"/>
    <s v="KOLEVA Olga"/>
    <x v="2"/>
    <s v="Yes"/>
    <x v="149"/>
    <x v="2"/>
    <s v="health"/>
    <m/>
  </r>
  <r>
    <n v="1528"/>
    <n v="7001897396"/>
    <s v="Oleh Maklyuchenko"/>
    <s v="Follow-up"/>
    <s v="Male"/>
    <n v="55"/>
    <s v="Ukraine"/>
    <s v="KOLEVA Olga"/>
    <x v="2"/>
    <s v="Yes"/>
    <x v="149"/>
    <x v="2"/>
    <s v="health"/>
    <m/>
  </r>
  <r>
    <n v="1529"/>
    <n v="7001977333"/>
    <s v="Yuliia Nejelska"/>
    <s v="Follow-up"/>
    <s v="Female"/>
    <n v="79"/>
    <s v="Ukraine"/>
    <s v="KOLEVA Olga"/>
    <x v="2"/>
    <s v="Yes"/>
    <x v="149"/>
    <x v="2"/>
    <s v="health"/>
    <m/>
  </r>
  <r>
    <n v="1530"/>
    <n v="7001236481"/>
    <s v="Nina Solomonian"/>
    <s v="New Case"/>
    <s v="Female"/>
    <n v="66"/>
    <s v="Ukraine"/>
    <m/>
    <x v="0"/>
    <s v="Yes"/>
    <x v="150"/>
    <x v="2"/>
    <s v="Prepaid card"/>
    <m/>
  </r>
  <r>
    <n v="1531"/>
    <n v="7001608873"/>
    <s v="Liubov Mikhailova"/>
    <s v="New Case"/>
    <s v="Female"/>
    <n v="62"/>
    <s v="Ukraine"/>
    <m/>
    <x v="0"/>
    <s v="Yes"/>
    <x v="150"/>
    <x v="2"/>
    <s v="Prepaid card"/>
    <m/>
  </r>
  <r>
    <n v="1532"/>
    <n v="7001456521"/>
    <s v="Mykhailo Sierikov"/>
    <s v="New Case"/>
    <s v="Male"/>
    <n v="71"/>
    <s v="Ukraine"/>
    <m/>
    <x v="0"/>
    <s v="Yes"/>
    <x v="150"/>
    <x v="2"/>
    <s v="Prepaid card"/>
    <m/>
  </r>
  <r>
    <n v="1533"/>
    <n v="7001488079"/>
    <s v="Roman Kulikov"/>
    <s v="New Case"/>
    <s v="Male"/>
    <n v="42"/>
    <s v="Ukraine"/>
    <m/>
    <x v="0"/>
    <s v="Yes"/>
    <x v="150"/>
    <x v="2"/>
    <s v="Prepaid card"/>
    <m/>
  </r>
  <r>
    <n v="1534"/>
    <n v="7001641135"/>
    <s v="Lidiia Hluboka"/>
    <s v="New Case"/>
    <s v="Female"/>
    <n v="81"/>
    <s v="Ukraine"/>
    <m/>
    <x v="0"/>
    <s v="Yes"/>
    <x v="150"/>
    <x v="2"/>
    <s v="Prepaid card"/>
    <m/>
  </r>
  <r>
    <n v="1535"/>
    <n v="7001665360"/>
    <s v="Lyudmila Kachechka"/>
    <s v="New Case"/>
    <s v="Female"/>
    <n v="52"/>
    <s v="Ukraine"/>
    <m/>
    <x v="0"/>
    <s v="Yes"/>
    <x v="150"/>
    <x v="2"/>
    <s v="Prepaid card"/>
    <m/>
  </r>
  <r>
    <n v="1536"/>
    <n v="7002599219"/>
    <s v="Tamara Makarova"/>
    <s v="New Case"/>
    <s v="Female"/>
    <n v="70"/>
    <s v="Ukraine"/>
    <m/>
    <x v="0"/>
    <s v="Yes"/>
    <x v="150"/>
    <x v="2"/>
    <s v="Prepaid card"/>
    <m/>
  </r>
  <r>
    <n v="1537"/>
    <n v="7001776703"/>
    <s v="Alla Koba"/>
    <s v="New Case"/>
    <s v="Female"/>
    <n v="80"/>
    <s v="Ukraine"/>
    <m/>
    <x v="0"/>
    <s v="Yes"/>
    <x v="150"/>
    <x v="2"/>
    <s v="Prepaid card"/>
    <m/>
  </r>
  <r>
    <n v="1538"/>
    <n v="7001776770"/>
    <s v="Lyudmila Garmash"/>
    <s v="New Case"/>
    <s v="Female"/>
    <n v="78"/>
    <s v="Ukraine"/>
    <m/>
    <x v="0"/>
    <s v="Yes"/>
    <x v="150"/>
    <x v="2"/>
    <s v="Prepaid card"/>
    <m/>
  </r>
  <r>
    <n v="1539"/>
    <n v="7002713826"/>
    <s v="Svitlana Horbunova"/>
    <s v="New Case"/>
    <s v="Female"/>
    <n v="68"/>
    <s v="Ukraine"/>
    <m/>
    <x v="0"/>
    <s v="Yes"/>
    <x v="150"/>
    <x v="2"/>
    <s v="Prepaid card"/>
    <m/>
  </r>
  <r>
    <n v="1540"/>
    <n v="7001900881"/>
    <s v="Olga Umanets"/>
    <s v="Follow-up"/>
    <s v="Female"/>
    <n v="87"/>
    <s v="Ukraine"/>
    <s v="KOLEVA Olga"/>
    <x v="2"/>
    <s v="Yes"/>
    <x v="150"/>
    <x v="2"/>
    <s v="health"/>
    <m/>
  </r>
  <r>
    <n v="1541"/>
    <n v="7001016115"/>
    <s v="Igor Berger"/>
    <s v="New Case"/>
    <s v="Male"/>
    <n v="60"/>
    <s v="Ukraine"/>
    <s v="DICHEVA-AL Marina"/>
    <x v="0"/>
    <s v="Yes"/>
    <x v="151"/>
    <x v="2"/>
    <s v="Prepaid card"/>
    <m/>
  </r>
  <r>
    <n v="1542"/>
    <n v="7001425096"/>
    <s v="Nina Kashkarova"/>
    <s v="New Case"/>
    <s v="Female"/>
    <n v="62"/>
    <s v="Ukraine"/>
    <s v="DICHEVA-AL Marina"/>
    <x v="0"/>
    <s v="Yes"/>
    <x v="151"/>
    <x v="2"/>
    <s v="Prepaid card"/>
    <m/>
  </r>
  <r>
    <n v="1543"/>
    <n v="7001665382"/>
    <s v="Nikita Kachechka"/>
    <s v="Follow-up"/>
    <s v="Male"/>
    <n v="18"/>
    <s v="Ukraine"/>
    <s v="KOLEVA Olga"/>
    <x v="2"/>
    <s v="Yes"/>
    <x v="151"/>
    <x v="2"/>
    <s v="health"/>
    <m/>
  </r>
  <r>
    <n v="1544"/>
    <n v="7001624976"/>
    <s v="Valeriy Drogan"/>
    <s v="Follow-up"/>
    <s v="Male"/>
    <n v="60"/>
    <s v="Ukraine"/>
    <s v="KOLEVA Olga"/>
    <x v="2"/>
    <s v="Yes"/>
    <x v="151"/>
    <x v="2"/>
    <s v="health"/>
    <m/>
  </r>
  <r>
    <n v="1545"/>
    <n v="7001799654"/>
    <s v="Teodoziy Palamarenko"/>
    <s v="New Case"/>
    <s v="Male"/>
    <n v="75"/>
    <s v="Ukraine"/>
    <m/>
    <x v="0"/>
    <s v="Yes"/>
    <x v="152"/>
    <x v="2"/>
    <s v="Prepaid card"/>
    <m/>
  </r>
  <r>
    <n v="1546"/>
    <n v="7001606835"/>
    <s v="Inna Syniakova"/>
    <s v="New Case"/>
    <s v="Female"/>
    <n v="41"/>
    <s v="Ukraine"/>
    <m/>
    <x v="0"/>
    <s v="Yes"/>
    <x v="152"/>
    <x v="2"/>
    <s v="Prepaid card"/>
    <m/>
  </r>
  <r>
    <n v="1547"/>
    <n v="7001797786"/>
    <s v="Olena Sobenko"/>
    <s v="New Case"/>
    <s v="Female"/>
    <n v="58"/>
    <s v="Ukraine"/>
    <m/>
    <x v="0"/>
    <s v="Yes"/>
    <x v="152"/>
    <x v="2"/>
    <s v="Prepaid card"/>
    <m/>
  </r>
  <r>
    <n v="1548"/>
    <n v="7001955124"/>
    <s v="Raisa Mezhueva"/>
    <s v="Follow-up"/>
    <s v="Female"/>
    <n v="72"/>
    <s v="Ukraine"/>
    <s v="KOLEVA Olga"/>
    <x v="2"/>
    <s v="Yes"/>
    <x v="152"/>
    <x v="2"/>
    <s v="health"/>
    <m/>
  </r>
  <r>
    <n v="1549"/>
    <n v="7001785439"/>
    <s v="Olga Kramnaia"/>
    <s v="Follow-up"/>
    <s v="Female"/>
    <n v="60"/>
    <s v="Ukraine"/>
    <s v="KOLEVA Olga"/>
    <x v="2"/>
    <s v="Yes"/>
    <x v="152"/>
    <x v="2"/>
    <s v="health"/>
    <m/>
  </r>
  <r>
    <n v="1550"/>
    <n v="7002000081"/>
    <s v="Igor Zhmurenko"/>
    <s v="Follow-up"/>
    <s v="Male"/>
    <n v="51"/>
    <s v="Ukraine"/>
    <s v="DICHEVA-AL Marina"/>
    <x v="2"/>
    <s v="Yes"/>
    <x v="153"/>
    <x v="2"/>
    <s v="health"/>
    <m/>
  </r>
  <r>
    <n v="1551"/>
    <n v="7002000139"/>
    <s v="Valentina Zhmurenko"/>
    <s v="Follow-up"/>
    <s v="Female"/>
    <n v="73"/>
    <s v="Ukraine"/>
    <s v="DICHEVA-AL Marina"/>
    <x v="2"/>
    <s v="Yes"/>
    <x v="153"/>
    <x v="2"/>
    <s v="health"/>
    <m/>
  </r>
  <r>
    <n v="1552"/>
    <n v="7002098620"/>
    <s v="Raisa Pavlenko"/>
    <s v="New Case"/>
    <s v="Female"/>
    <n v="67"/>
    <s v="Ukraine"/>
    <s v="DICHEVA-AL Marina"/>
    <x v="2"/>
    <s v="Yes"/>
    <x v="153"/>
    <x v="2"/>
    <s v="health"/>
    <m/>
  </r>
  <r>
    <n v="1553"/>
    <n v="7002592243"/>
    <s v="Olha Kolinko"/>
    <s v="Follow-up"/>
    <s v="Female"/>
    <n v="70"/>
    <s v="Ukraine"/>
    <s v="DICHEVA-AL Marina"/>
    <x v="2"/>
    <s v="Yes"/>
    <x v="153"/>
    <x v="2"/>
    <s v="health"/>
    <m/>
  </r>
  <r>
    <n v="1554"/>
    <n v="7001710833"/>
    <s v="Nadiia Dorosenko"/>
    <s v="Follow-up"/>
    <s v="Female"/>
    <n v="73"/>
    <s v="Ukraine"/>
    <s v="DICHEVA-AL Marina"/>
    <x v="2"/>
    <s v="Yes"/>
    <x v="153"/>
    <x v="2"/>
    <s v="health"/>
    <m/>
  </r>
  <r>
    <n v="1555"/>
    <n v="7002671249"/>
    <s v="Nina Vishniak"/>
    <s v="Follow-up"/>
    <s v="Female"/>
    <n v="54"/>
    <s v="Ukraine"/>
    <s v="DICHEVA-AL Marina"/>
    <x v="2"/>
    <s v="Yes"/>
    <x v="153"/>
    <x v="2"/>
    <s v="health"/>
    <m/>
  </r>
  <r>
    <n v="1556"/>
    <n v="7002592243"/>
    <s v="Olha Kolinko"/>
    <s v="Follow-up"/>
    <s v="Female"/>
    <n v="70"/>
    <s v="Ukraine"/>
    <s v="DICHEVA-AL Marina"/>
    <x v="2"/>
    <s v="Yes"/>
    <x v="153"/>
    <x v="2"/>
    <s v="health"/>
    <m/>
  </r>
  <r>
    <n v="1557"/>
    <n v="7001837118"/>
    <s v="Vira Kosinova"/>
    <s v="Follow-up"/>
    <s v="Female"/>
    <n v="85"/>
    <s v="Ukraine"/>
    <s v="DICHEVA-AL Marina"/>
    <x v="2"/>
    <s v="Yes"/>
    <x v="153"/>
    <x v="2"/>
    <s v="health"/>
    <m/>
  </r>
  <r>
    <n v="1558"/>
    <n v="7001901202"/>
    <s v="Tetiana Nikolaichuk"/>
    <s v="Follow-up"/>
    <s v="Female"/>
    <n v="73"/>
    <s v="Ukraine"/>
    <s v="DICHEVA-AL Marina"/>
    <x v="2"/>
    <s v="Yes"/>
    <x v="153"/>
    <x v="2"/>
    <s v="health"/>
    <m/>
  </r>
  <r>
    <n v="1559"/>
    <n v="7001485735"/>
    <s v="Tetiana Zubchenko"/>
    <s v="Follow-up"/>
    <s v="Female"/>
    <n v="65"/>
    <s v="Ukraine"/>
    <s v="DICHEVA-AL Marina"/>
    <x v="2"/>
    <s v="Yes"/>
    <x v="153"/>
    <x v="2"/>
    <s v="health"/>
    <m/>
  </r>
  <r>
    <n v="1560"/>
    <n v="7002556094"/>
    <s v="Olha Hryshchenko"/>
    <s v="Follow-up"/>
    <s v="Female"/>
    <n v="64"/>
    <s v="Ukraine"/>
    <s v="DICHEVA-AL Marina"/>
    <x v="2"/>
    <s v="Yes"/>
    <x v="153"/>
    <x v="2"/>
    <s v="health"/>
    <m/>
  </r>
  <r>
    <n v="1561"/>
    <n v="7001764389"/>
    <s v="Valentina Parnyuk"/>
    <s v="New Case"/>
    <s v="Female"/>
    <n v="77"/>
    <s v="Ukraine"/>
    <s v="DICHEVA-AL Marina"/>
    <x v="2"/>
    <s v="Yes"/>
    <x v="153"/>
    <x v="2"/>
    <s v="health"/>
    <m/>
  </r>
  <r>
    <n v="1562"/>
    <n v="7001809388"/>
    <s v="Nadiia Domanova"/>
    <s v="Follow-up"/>
    <s v="Female"/>
    <n v="71"/>
    <s v="Ukraine"/>
    <s v="DICHEVA-AL Marina"/>
    <x v="2"/>
    <s v="Yes"/>
    <x v="153"/>
    <x v="2"/>
    <s v="health"/>
    <m/>
  </r>
  <r>
    <n v="1563"/>
    <n v="7001933904"/>
    <s v="Mykola Sokol"/>
    <s v="Follow-up"/>
    <s v="Male"/>
    <n v="67"/>
    <s v="Ukraine"/>
    <s v="DICHEVA-AL Marina"/>
    <x v="2"/>
    <s v="Yes"/>
    <x v="153"/>
    <x v="2"/>
    <s v="health"/>
    <m/>
  </r>
  <r>
    <n v="1564"/>
    <n v="7002234583"/>
    <s v="Volodymyr Bukhtoiarov"/>
    <s v="Follow-up"/>
    <s v="Male"/>
    <n v="68"/>
    <s v="Ukraine"/>
    <s v="DICHEVA-AL Marina"/>
    <x v="2"/>
    <s v="Yes"/>
    <x v="153"/>
    <x v="2"/>
    <s v="health"/>
    <m/>
  </r>
  <r>
    <n v="1565"/>
    <n v="7002234527"/>
    <s v="Tetiana Osadcha"/>
    <s v="Follow-up"/>
    <s v="Female"/>
    <n v="65"/>
    <s v="Ukraine"/>
    <s v="DICHEVA-AL Marina"/>
    <x v="2"/>
    <s v="Yes"/>
    <x v="153"/>
    <x v="2"/>
    <s v="health"/>
    <m/>
  </r>
  <r>
    <n v="1566"/>
    <n v="7001715780"/>
    <s v="Valentina Naidiuk"/>
    <s v="Follow-up"/>
    <s v="Female"/>
    <n v="73"/>
    <s v="Ukraine"/>
    <s v="DICHEVA-AL Marina"/>
    <x v="2"/>
    <s v="Yes"/>
    <x v="153"/>
    <x v="2"/>
    <s v="health"/>
    <m/>
  </r>
  <r>
    <n v="1567"/>
    <n v="7001472698"/>
    <s v="Liudmila Fisun"/>
    <s v="Follow-up"/>
    <s v="Female"/>
    <n v="42"/>
    <s v="Ukraine"/>
    <s v="DICHEVA-AL Marina"/>
    <x v="2"/>
    <s v="Yes"/>
    <x v="153"/>
    <x v="2"/>
    <s v="health"/>
    <m/>
  </r>
  <r>
    <n v="1568"/>
    <n v="7001920937"/>
    <s v="Olha Vsevolozhska"/>
    <s v="Follow-up"/>
    <s v="Female"/>
    <n v="66"/>
    <s v="Ukraine"/>
    <s v="DICHEVA-AL Marina"/>
    <x v="2"/>
    <s v="Yes"/>
    <x v="153"/>
    <x v="2"/>
    <s v="health"/>
    <m/>
  </r>
  <r>
    <n v="1569"/>
    <n v="7002469347"/>
    <s v="Svitlana Kostetska"/>
    <s v="Follow-up"/>
    <s v="Female"/>
    <n v="52"/>
    <s v="Ukraine"/>
    <s v="DICHEVA-AL Marina"/>
    <x v="2"/>
    <s v="Yes"/>
    <x v="154"/>
    <x v="2"/>
    <s v="health"/>
    <m/>
  </r>
  <r>
    <n v="1570"/>
    <n v="7001093334"/>
    <s v="Nadiia Konstantinova"/>
    <s v="New Case"/>
    <s v="Female"/>
    <n v="70"/>
    <s v="Ukraine"/>
    <s v="DICHEVA-AL Marina"/>
    <x v="2"/>
    <s v="Yes"/>
    <x v="154"/>
    <x v="2"/>
    <s v="health"/>
    <m/>
  </r>
  <r>
    <n v="1571"/>
    <n v="7001618089"/>
    <s v="Svitlana Sereda"/>
    <s v="New Case"/>
    <s v="Female"/>
    <n v="60"/>
    <s v="Ukraine"/>
    <s v="DICHEVA-AL Marina"/>
    <x v="2"/>
    <s v="Yes"/>
    <x v="154"/>
    <x v="2"/>
    <s v="health"/>
    <m/>
  </r>
  <r>
    <n v="1572"/>
    <n v="7001823281"/>
    <s v="INNA ONISHTUK"/>
    <s v="New Case"/>
    <s v="Female"/>
    <n v="46"/>
    <s v="Ukraine"/>
    <m/>
    <x v="0"/>
    <s v="Yes"/>
    <x v="154"/>
    <x v="2"/>
    <s v="Prepaid card"/>
    <m/>
  </r>
  <r>
    <n v="1573"/>
    <n v="7002732779"/>
    <s v="Valerii Chernyshov"/>
    <s v="New Case"/>
    <s v="Male"/>
    <n v="73"/>
    <s v="Ukraine"/>
    <m/>
    <x v="0"/>
    <s v="Yes"/>
    <x v="154"/>
    <x v="2"/>
    <s v="Prepaid card"/>
    <m/>
  </r>
  <r>
    <n v="1574"/>
    <n v="7001082279"/>
    <s v="Tamara Zaudalska"/>
    <s v="New Case"/>
    <s v="Female"/>
    <n v="75"/>
    <s v="Ukraine"/>
    <m/>
    <x v="0"/>
    <s v="Yes"/>
    <x v="154"/>
    <x v="2"/>
    <s v="Prepaid card"/>
    <m/>
  </r>
  <r>
    <n v="1575"/>
    <n v="7001365529"/>
    <s v="Natalia Petrova"/>
    <s v="New Case"/>
    <s v="Female"/>
    <n v="72"/>
    <s v="Ukraine"/>
    <m/>
    <x v="0"/>
    <s v="Yes"/>
    <x v="154"/>
    <x v="2"/>
    <s v="Prepaid card"/>
    <m/>
  </r>
  <r>
    <n v="1576"/>
    <n v="7002700181"/>
    <s v="Iryna Shatokhina"/>
    <s v="New Case"/>
    <s v="Female"/>
    <n v="56"/>
    <s v="Ukraine"/>
    <m/>
    <x v="0"/>
    <s v="Yes"/>
    <x v="154"/>
    <x v="2"/>
    <s v="Prepaid card"/>
    <m/>
  </r>
  <r>
    <n v="1577"/>
    <n v="7001947886"/>
    <s v="Tetiana Mirdshnyk"/>
    <s v="New Case"/>
    <s v="Female"/>
    <n v="47"/>
    <s v="Ukraine"/>
    <m/>
    <x v="0"/>
    <s v="Yes"/>
    <x v="154"/>
    <x v="2"/>
    <s v="Prepaid card"/>
    <m/>
  </r>
  <r>
    <n v="1578"/>
    <n v="7002490639"/>
    <s v="Oleksandr Bezrykavyi"/>
    <s v="New Case"/>
    <s v="Male"/>
    <n v="61"/>
    <s v="Ukraine"/>
    <m/>
    <x v="0"/>
    <s v="Yes"/>
    <x v="154"/>
    <x v="2"/>
    <s v="Prepaid card"/>
    <m/>
  </r>
  <r>
    <n v="1579"/>
    <n v="7000945708"/>
    <s v="Maryna Pais"/>
    <s v="New Case"/>
    <s v="Female"/>
    <n v="47"/>
    <s v="Ukraine"/>
    <m/>
    <x v="0"/>
    <s v="Yes"/>
    <x v="154"/>
    <x v="2"/>
    <s v="Prepaid card"/>
    <m/>
  </r>
  <r>
    <n v="1580"/>
    <n v="7002089499"/>
    <s v="Oleksandr Kosohor"/>
    <s v="New Case"/>
    <s v="Male"/>
    <n v="67"/>
    <s v="Ukraine"/>
    <m/>
    <x v="0"/>
    <s v="Yes"/>
    <x v="155"/>
    <x v="2"/>
    <s v="Prepaid card"/>
    <m/>
  </r>
  <r>
    <n v="1581"/>
    <n v="7001962133"/>
    <s v="Yulna Shulgina"/>
    <s v="New Case"/>
    <s v="Female"/>
    <n v="39"/>
    <s v="Ukraine"/>
    <m/>
    <x v="0"/>
    <s v="Yes"/>
    <x v="155"/>
    <x v="2"/>
    <s v="Prepaid card"/>
    <m/>
  </r>
  <r>
    <n v="1582"/>
    <n v="7002679484"/>
    <s v="Yanina Piiuk"/>
    <s v="New Case"/>
    <s v="Female"/>
    <n v="39"/>
    <s v="Ukraine"/>
    <m/>
    <x v="0"/>
    <s v="Yes"/>
    <x v="155"/>
    <x v="2"/>
    <s v="Prepaid card"/>
    <m/>
  </r>
  <r>
    <n v="1583"/>
    <n v="7001538042"/>
    <s v="Liudmila Tsventukh"/>
    <s v="Follow-up"/>
    <s v="Female"/>
    <n v="72"/>
    <s v="Ukraine"/>
    <s v="DICHEVA-AL Marina"/>
    <x v="2"/>
    <s v="Yes"/>
    <x v="156"/>
    <x v="2"/>
    <s v="health"/>
    <m/>
  </r>
  <r>
    <n v="1584"/>
    <n v="7001538477"/>
    <s v="Ievgen Tsventukh"/>
    <s v="Follow-up"/>
    <s v="Male"/>
    <n v="77"/>
    <s v="Ukraine"/>
    <s v="DICHEVA-AL Marina"/>
    <x v="2"/>
    <s v="Yes"/>
    <x v="156"/>
    <x v="2"/>
    <s v="health"/>
    <m/>
  </r>
  <r>
    <n v="1585"/>
    <n v="7002403765"/>
    <s v="Inna Bevza"/>
    <s v="New Case"/>
    <s v="Female"/>
    <n v="37"/>
    <s v="Ukraine"/>
    <m/>
    <x v="0"/>
    <s v="Yes"/>
    <x v="156"/>
    <x v="2"/>
    <s v="Prepaid card"/>
    <m/>
  </r>
  <r>
    <n v="1586"/>
    <n v="7001429544"/>
    <s v="Ekaterina Shatova"/>
    <s v="New Case"/>
    <s v="Female"/>
    <n v="91"/>
    <s v="Ukraine"/>
    <m/>
    <x v="0"/>
    <s v="Yes"/>
    <x v="156"/>
    <x v="2"/>
    <s v="Prepaid card"/>
    <m/>
  </r>
  <r>
    <n v="1587"/>
    <n v="7002629620"/>
    <s v="Serhii Nаumenko"/>
    <s v="New Case"/>
    <s v="Male"/>
    <n v="68"/>
    <s v="Ukraine"/>
    <s v="DICHEVA-AL Marina"/>
    <x v="0"/>
    <s v="Yes"/>
    <x v="156"/>
    <x v="2"/>
    <s v="Prepaid card"/>
    <m/>
  </r>
  <r>
    <n v="1588"/>
    <n v="7001837196"/>
    <s v="Viktor Kosinov"/>
    <s v="New Case"/>
    <s v="Male"/>
    <n v="84"/>
    <s v="Ukraine"/>
    <s v="DICHEVA-AL Marina"/>
    <x v="0"/>
    <s v="Yes"/>
    <x v="156"/>
    <x v="2"/>
    <s v="Prepaid card"/>
    <m/>
  </r>
  <r>
    <n v="1589"/>
    <n v="7002165678"/>
    <s v="Oleksandra Pavlova"/>
    <s v="New Case"/>
    <s v="Female"/>
    <n v="83"/>
    <s v="Ukraine"/>
    <m/>
    <x v="0"/>
    <s v="Yes"/>
    <x v="157"/>
    <x v="2"/>
    <s v="Prepaid card"/>
    <m/>
  </r>
  <r>
    <n v="1590"/>
    <n v="7000998140"/>
    <s v="Serhii Pryplipko"/>
    <s v="New Case"/>
    <s v="Male"/>
    <n v="89"/>
    <s v="Ukraine"/>
    <m/>
    <x v="0"/>
    <s v="Yes"/>
    <x v="157"/>
    <x v="2"/>
    <s v="Prepaid card"/>
    <m/>
  </r>
  <r>
    <n v="1591"/>
    <n v="7002698006"/>
    <s v="Olena Mazur"/>
    <s v="New Case"/>
    <s v="Female"/>
    <n v="62"/>
    <s v="Ukraine"/>
    <m/>
    <x v="0"/>
    <s v="Yes"/>
    <x v="157"/>
    <x v="2"/>
    <s v="Prepaid card"/>
    <m/>
  </r>
  <r>
    <n v="1592"/>
    <n v="7002626124"/>
    <s v="Sofia Genkina"/>
    <s v="New Case"/>
    <s v="Female"/>
    <n v="86"/>
    <s v="Ukraine"/>
    <m/>
    <x v="0"/>
    <s v="Yes"/>
    <x v="157"/>
    <x v="2"/>
    <s v="Prepaid card"/>
    <m/>
  </r>
  <r>
    <n v="1593"/>
    <n v="7001823269"/>
    <s v="Nadiia Borovska"/>
    <s v="New Case"/>
    <s v="Female"/>
    <n v="61"/>
    <s v="Ukraine"/>
    <m/>
    <x v="0"/>
    <s v="Yes"/>
    <x v="157"/>
    <x v="2"/>
    <s v="Prepaid card"/>
    <m/>
  </r>
  <r>
    <n v="1594"/>
    <n v="7001513485"/>
    <s v="Volodimyr Bushevskyi"/>
    <s v="New Case"/>
    <s v="Male"/>
    <n v="88"/>
    <s v="Ukraine"/>
    <m/>
    <x v="0"/>
    <s v="Yes"/>
    <x v="157"/>
    <x v="2"/>
    <s v="Prepaid card"/>
    <m/>
  </r>
  <r>
    <n v="1595"/>
    <n v="7000944860"/>
    <s v="Tamara Pais"/>
    <s v="New Case"/>
    <s v="Female"/>
    <n v="86"/>
    <s v="Ukraine"/>
    <m/>
    <x v="0"/>
    <s v="Yes"/>
    <x v="157"/>
    <x v="2"/>
    <s v="Prepaid card"/>
    <m/>
  </r>
  <r>
    <n v="1596"/>
    <n v="7002178623"/>
    <s v="Oksana Bilobrotska"/>
    <s v="New Case"/>
    <s v="Female"/>
    <n v="35"/>
    <s v="Ukraine"/>
    <m/>
    <x v="0"/>
    <s v="Yes"/>
    <x v="157"/>
    <x v="2"/>
    <s v="Prepaid card"/>
    <m/>
  </r>
  <r>
    <n v="1597"/>
    <n v="7002565166"/>
    <s v="Oksana Kiosieva"/>
    <s v="Follow-up"/>
    <s v="Female"/>
    <n v="45"/>
    <s v="Ukraine"/>
    <s v="DICHEVA-AL Marina"/>
    <x v="2"/>
    <s v="Yes"/>
    <x v="158"/>
    <x v="2"/>
    <s v="health"/>
    <m/>
  </r>
  <r>
    <n v="1598"/>
    <n v="7002603000"/>
    <s v="Valentina Kulyk"/>
    <s v="New Case"/>
    <s v="Female"/>
    <n v="71"/>
    <s v="Ukraine"/>
    <m/>
    <x v="0"/>
    <s v="Yes"/>
    <x v="158"/>
    <x v="2"/>
    <s v="Prepaid card"/>
    <m/>
  </r>
  <r>
    <n v="1599"/>
    <n v="7001297194"/>
    <s v="Anna Velmozhko"/>
    <s v="New Case"/>
    <s v="Female"/>
    <n v="41"/>
    <s v="Ukraine"/>
    <m/>
    <x v="0"/>
    <s v="Yes"/>
    <x v="158"/>
    <x v="2"/>
    <s v="Prepaid card"/>
    <m/>
  </r>
  <r>
    <n v="1600"/>
    <n v="7002716665"/>
    <s v="Valentyna Shulhina"/>
    <s v="New Case"/>
    <s v="Female"/>
    <n v="72"/>
    <s v="Ukraine"/>
    <m/>
    <x v="0"/>
    <s v="Yes"/>
    <x v="158"/>
    <x v="2"/>
    <s v="Prepaid card"/>
    <m/>
  </r>
  <r>
    <n v="1601"/>
    <n v="7002082777"/>
    <s v="Liudmyla Hlushanova"/>
    <s v="New Case"/>
    <s v="Female"/>
    <n v="73"/>
    <s v="Ukraine"/>
    <m/>
    <x v="0"/>
    <s v="Yes"/>
    <x v="158"/>
    <x v="2"/>
    <s v="Prepaid card"/>
    <m/>
  </r>
  <r>
    <n v="1602"/>
    <n v="7001211813"/>
    <s v="Ihor Rudyi"/>
    <s v="New Case"/>
    <s v="Male"/>
    <n v="55"/>
    <s v="Ukraine"/>
    <m/>
    <x v="0"/>
    <s v="Yes"/>
    <x v="158"/>
    <x v="2"/>
    <s v="Prepaid card"/>
    <m/>
  </r>
  <r>
    <n v="1603"/>
    <n v="7002305447"/>
    <s v="Tetiana Harnazhenko"/>
    <s v="New Case"/>
    <s v="Female"/>
    <n v="71"/>
    <s v="Ukraine"/>
    <m/>
    <x v="0"/>
    <s v="Yes"/>
    <x v="158"/>
    <x v="2"/>
    <s v="Prepaid card"/>
    <m/>
  </r>
  <r>
    <n v="1604"/>
    <n v="7002727030"/>
    <s v="Tetiana Kocherhina"/>
    <s v="New Case"/>
    <s v="Female"/>
    <n v="50"/>
    <s v="Ukraine"/>
    <m/>
    <x v="0"/>
    <s v="Yes"/>
    <x v="158"/>
    <x v="2"/>
    <s v="Prepaid card"/>
    <m/>
  </r>
  <r>
    <n v="1605"/>
    <n v="7002298116"/>
    <s v="Yulia Topchyi"/>
    <s v="New Case"/>
    <s v="Female"/>
    <n v="50"/>
    <s v="Ukraine"/>
    <m/>
    <x v="0"/>
    <s v="Yes"/>
    <x v="158"/>
    <x v="2"/>
    <s v="Prepaid card"/>
    <m/>
  </r>
  <r>
    <n v="1606"/>
    <n v="7001692492"/>
    <s v="Heorhii Tkalenko"/>
    <s v="New Case"/>
    <s v="Male"/>
    <n v="67"/>
    <s v="Ukraine"/>
    <m/>
    <x v="0"/>
    <s v="Yes"/>
    <x v="158"/>
    <x v="2"/>
    <s v="Prepaid card"/>
    <m/>
  </r>
  <r>
    <n v="1607"/>
    <n v="7001246826"/>
    <s v="Maria Kovalenko"/>
    <s v="New Case"/>
    <s v="Female"/>
    <n v="27"/>
    <s v="Ukraine"/>
    <m/>
    <x v="0"/>
    <s v="Yes"/>
    <x v="158"/>
    <x v="2"/>
    <s v="Prepaid card"/>
    <m/>
  </r>
  <r>
    <n v="1608"/>
    <n v="7001558512"/>
    <s v="Svitlana Stetsenko"/>
    <s v="New Case"/>
    <s v="Female"/>
    <n v="35"/>
    <s v="Ukraine"/>
    <m/>
    <x v="0"/>
    <s v="Yes"/>
    <x v="158"/>
    <x v="2"/>
    <s v="Prepaid card"/>
    <m/>
  </r>
  <r>
    <n v="1609"/>
    <n v="7001815895"/>
    <s v="Halyna Rudnieva"/>
    <s v="New Case"/>
    <s v="Female"/>
    <n v="78"/>
    <s v="Ukraine"/>
    <m/>
    <x v="0"/>
    <s v="Yes"/>
    <x v="158"/>
    <x v="2"/>
    <s v="Prepaid card"/>
    <m/>
  </r>
  <r>
    <n v="1610"/>
    <n v="7001682507"/>
    <s v="Olena Stratonova"/>
    <s v="New Case"/>
    <s v="Female"/>
    <n v="33"/>
    <s v="Ukraine"/>
    <s v="DICHEVA-AL Marina"/>
    <x v="0"/>
    <s v="Yes"/>
    <x v="158"/>
    <x v="2"/>
    <s v="Prepaid card"/>
    <m/>
  </r>
  <r>
    <n v="1611"/>
    <n v="7001927970"/>
    <s v="Iryna Bakashova"/>
    <s v="New Case"/>
    <s v="Female"/>
    <n v="36"/>
    <s v="Ukraine"/>
    <m/>
    <x v="0"/>
    <s v="Yes"/>
    <x v="158"/>
    <x v="2"/>
    <s v="Prepaid card"/>
    <m/>
  </r>
  <r>
    <n v="1612"/>
    <n v="7001565934"/>
    <s v="Tetiana Kalinko"/>
    <s v="Follow-up"/>
    <s v="Female"/>
    <n v="60"/>
    <s v="Ukraine"/>
    <s v="KOLEVA Olga"/>
    <x v="2"/>
    <s v="Yes"/>
    <x v="158"/>
    <x v="2"/>
    <s v="health"/>
    <m/>
  </r>
  <r>
    <n v="1613"/>
    <n v="7001787134"/>
    <s v="Ninel Liskovska"/>
    <s v="Follow-up"/>
    <s v="Female"/>
    <n v="64"/>
    <s v="Ukraine"/>
    <s v="KOLEVA Olga"/>
    <x v="2"/>
    <s v="Yes"/>
    <x v="158"/>
    <x v="2"/>
    <s v="health"/>
    <m/>
  </r>
  <r>
    <n v="1614"/>
    <n v="7001309187"/>
    <s v="Lyonina Nadberejna"/>
    <s v="Follow-up"/>
    <s v="Female"/>
    <n v="69"/>
    <s v="Ukraine"/>
    <s v="KOLEVA Olga"/>
    <x v="2"/>
    <s v="Yes"/>
    <x v="158"/>
    <x v="2"/>
    <s v="health"/>
    <m/>
  </r>
  <r>
    <n v="1615"/>
    <n v="7002110092"/>
    <s v="Lidia Akonen"/>
    <s v="Follow-up"/>
    <s v="Female"/>
    <n v="74"/>
    <s v="Ukraine"/>
    <s v="KOLEVA Olga"/>
    <x v="2"/>
    <s v="Yes"/>
    <x v="158"/>
    <x v="2"/>
    <s v="health"/>
    <m/>
  </r>
  <r>
    <n v="1616"/>
    <n v="7001128197"/>
    <s v="Tetiana Stakhiv"/>
    <s v="New Case"/>
    <s v="Female"/>
    <n v="66"/>
    <s v="Ukraine"/>
    <m/>
    <x v="0"/>
    <s v="Yes"/>
    <x v="159"/>
    <x v="2"/>
    <s v="Prepaid card"/>
    <m/>
  </r>
  <r>
    <n v="1617"/>
    <n v="7001197942"/>
    <s v="Serhii Moshynskyi"/>
    <s v="New Case"/>
    <s v="Male"/>
    <n v="75"/>
    <s v="Ukraine"/>
    <s v="KOLEVA Olga"/>
    <x v="0"/>
    <s v="Yes"/>
    <x v="159"/>
    <x v="2"/>
    <s v="Prepaid card"/>
    <m/>
  </r>
  <r>
    <n v="1618"/>
    <n v="7001809034"/>
    <s v="Nataliia Volodina"/>
    <s v="New Case"/>
    <s v="Female"/>
    <n v="66"/>
    <s v="Ukraine"/>
    <s v="DICHEVA-AL Marina"/>
    <x v="0"/>
    <s v="Yes"/>
    <x v="159"/>
    <x v="2"/>
    <s v="Prepaid card"/>
    <m/>
  </r>
  <r>
    <n v="1619"/>
    <n v="7001750703"/>
    <s v="Yuri Anfilofev"/>
    <s v="New Case"/>
    <s v="Male"/>
    <n v="83"/>
    <s v="Ukraine"/>
    <m/>
    <x v="0"/>
    <s v="Yes"/>
    <x v="159"/>
    <x v="2"/>
    <s v="Prepaid card"/>
    <m/>
  </r>
  <r>
    <n v="1620"/>
    <n v="7001809403"/>
    <s v="Valentyn Pidkamonnyi"/>
    <s v="New Case"/>
    <s v="Male"/>
    <n v="66"/>
    <s v="Ukraine"/>
    <m/>
    <x v="0"/>
    <s v="Yes"/>
    <x v="159"/>
    <x v="2"/>
    <s v="Prepaid card"/>
    <m/>
  </r>
  <r>
    <n v="1621"/>
    <n v="7001649441"/>
    <s v="Liudmyla Radionova"/>
    <s v="New Case"/>
    <s v="Female"/>
    <n v="72"/>
    <s v="Ukraine"/>
    <m/>
    <x v="0"/>
    <s v="Yes"/>
    <x v="159"/>
    <x v="2"/>
    <s v="Prepaid card"/>
    <m/>
  </r>
  <r>
    <n v="1622"/>
    <n v="7001759854"/>
    <s v="Anatolii Pohrebniak"/>
    <s v="New Case"/>
    <s v="Male"/>
    <n v="64"/>
    <s v="Ukraine"/>
    <m/>
    <x v="0"/>
    <s v="Yes"/>
    <x v="159"/>
    <x v="2"/>
    <s v="Prepaid card"/>
    <m/>
  </r>
  <r>
    <n v="1623"/>
    <n v="7001457709"/>
    <s v="Yurii Harbuz"/>
    <s v="New Case"/>
    <s v="Male"/>
    <n v="66"/>
    <s v="Ukraine"/>
    <m/>
    <x v="0"/>
    <s v="Yes"/>
    <x v="159"/>
    <x v="2"/>
    <s v="Prepaid card"/>
    <m/>
  </r>
  <r>
    <n v="1624"/>
    <n v="7002631449"/>
    <s v="Larysa Vecheria"/>
    <s v="New Case"/>
    <s v="Female"/>
    <n v="70"/>
    <s v="Ukraine"/>
    <m/>
    <x v="0"/>
    <s v="Yes"/>
    <x v="159"/>
    <x v="2"/>
    <s v="Prepaid card"/>
    <m/>
  </r>
  <r>
    <n v="1625"/>
    <n v="7002508912"/>
    <s v="Valentyna Pechenieva"/>
    <s v="New Case"/>
    <s v="Female"/>
    <n v="82"/>
    <s v="Ukraine"/>
    <m/>
    <x v="0"/>
    <s v="Yes"/>
    <x v="159"/>
    <x v="2"/>
    <s v="Prepaid card"/>
    <m/>
  </r>
  <r>
    <n v="1626"/>
    <n v="7002548387"/>
    <s v="Yurii Muzyka"/>
    <s v="New Case"/>
    <s v="Male"/>
    <n v="68"/>
    <s v="Ukraine"/>
    <m/>
    <x v="0"/>
    <s v="Yes"/>
    <x v="159"/>
    <x v="2"/>
    <s v="Prepaid card"/>
    <m/>
  </r>
  <r>
    <n v="1627"/>
    <n v="7002631623"/>
    <s v="Galina Pivnenko"/>
    <s v="New Case"/>
    <s v="Female"/>
    <n v="75"/>
    <s v="Ukraine"/>
    <m/>
    <x v="0"/>
    <s v="Yes"/>
    <x v="159"/>
    <x v="2"/>
    <s v="Prepaid card"/>
    <m/>
  </r>
  <r>
    <n v="1628"/>
    <n v="7002232763"/>
    <s v="Valentyna Kulyk"/>
    <s v="New Case"/>
    <s v="Female"/>
    <n v="71"/>
    <s v="Ukraine"/>
    <m/>
    <x v="0"/>
    <s v="Yes"/>
    <x v="159"/>
    <x v="2"/>
    <s v="Prepaid card"/>
    <m/>
  </r>
  <r>
    <n v="1629"/>
    <n v="7002656291"/>
    <s v="Oksana Smolia"/>
    <s v="New Case"/>
    <s v="Female"/>
    <n v="35"/>
    <s v="Ukraine"/>
    <m/>
    <x v="0"/>
    <s v="Yes"/>
    <x v="159"/>
    <x v="2"/>
    <s v="Prepaid card"/>
    <m/>
  </r>
  <r>
    <n v="1630"/>
    <n v="7002472185"/>
    <s v="Nina Petrusenko"/>
    <s v="Follow-up"/>
    <s v="Female"/>
    <n v="68"/>
    <s v="Ukraine"/>
    <s v="KOLEVA Olga"/>
    <x v="2"/>
    <s v="Yes"/>
    <x v="159"/>
    <x v="2"/>
    <s v="health"/>
    <m/>
  </r>
  <r>
    <n v="1631"/>
    <n v="7002109719"/>
    <s v="Slavik Akopian"/>
    <s v="Follow-up"/>
    <s v="Male"/>
    <n v="78"/>
    <s v="Ukraine"/>
    <s v="KOLEVA Olga"/>
    <x v="2"/>
    <s v="Yes"/>
    <x v="159"/>
    <x v="2"/>
    <s v="health"/>
    <m/>
  </r>
  <r>
    <n v="1632"/>
    <n v="7001625135"/>
    <s v="Olga Drogan"/>
    <s v="Follow-up"/>
    <s v="Female"/>
    <n v="61"/>
    <s v="Ukraine"/>
    <s v="KOLEVA Olga"/>
    <x v="2"/>
    <s v="Yes"/>
    <x v="159"/>
    <x v="2"/>
    <s v="health"/>
    <m/>
  </r>
  <r>
    <n v="1633"/>
    <n v="7001805427"/>
    <s v="Tamara Zayka"/>
    <s v="Follow-up"/>
    <s v="Female"/>
    <n v="86"/>
    <s v="Ukraine"/>
    <s v="KOLEVA Olga"/>
    <x v="2"/>
    <s v="Yes"/>
    <x v="159"/>
    <x v="2"/>
    <s v="health"/>
    <m/>
  </r>
  <r>
    <n v="1634"/>
    <n v="7001686309"/>
    <s v="Vasyl Kosenko"/>
    <s v="Follow-up"/>
    <s v="Male"/>
    <n v="74"/>
    <s v="Ukraine"/>
    <s v="KOLEVA Olga"/>
    <x v="2"/>
    <s v="Yes"/>
    <x v="159"/>
    <x v="2"/>
    <s v="health"/>
    <m/>
  </r>
  <r>
    <n v="1635"/>
    <n v="7001197942"/>
    <s v="Serhii Moshynskyi"/>
    <s v="Follow-up"/>
    <s v="Male"/>
    <n v="76"/>
    <s v="Ukraine"/>
    <s v="KOLEVA Olga"/>
    <x v="2"/>
    <s v="Yes"/>
    <x v="159"/>
    <x v="2"/>
    <s v="health"/>
    <m/>
  </r>
  <r>
    <n v="1636"/>
    <n v="7001624840"/>
    <s v="Vladyslava Muzyka"/>
    <s v="Follow-up"/>
    <s v="Female"/>
    <n v="33"/>
    <s v="Ukraine"/>
    <s v="KOLEVA Olga"/>
    <x v="2"/>
    <s v="Yes"/>
    <x v="159"/>
    <x v="2"/>
    <s v="health"/>
    <m/>
  </r>
  <r>
    <n v="1637"/>
    <n v="7001802703"/>
    <s v="Tetiana Kulynska"/>
    <s v="Follow-up"/>
    <s v="Female"/>
    <n v="52"/>
    <s v="Ukraine"/>
    <s v="KOLEVA Olga"/>
    <x v="2"/>
    <s v="Yes"/>
    <x v="160"/>
    <x v="2"/>
    <s v="health"/>
    <m/>
  </r>
  <r>
    <n v="1638"/>
    <n v="7000934908"/>
    <s v="Larysa Ruda"/>
    <s v="Follow-up"/>
    <s v="Female"/>
    <n v="49"/>
    <s v="Ukraine"/>
    <s v="KOLEVA Olga"/>
    <x v="2"/>
    <s v="Yes"/>
    <x v="160"/>
    <x v="2"/>
    <s v="health"/>
    <m/>
  </r>
  <r>
    <n v="1639"/>
    <n v="7001802703"/>
    <s v="Tetiana Kulynska"/>
    <s v="Follow-up"/>
    <s v="Female"/>
    <n v="52"/>
    <s v="Ukraine"/>
    <s v="KOLEVA Olga"/>
    <x v="2"/>
    <s v="Yes"/>
    <x v="160"/>
    <x v="2"/>
    <s v="health"/>
    <m/>
  </r>
  <r>
    <n v="1640"/>
    <n v="7000934861"/>
    <s v="Ruda Elizaveta"/>
    <s v="New Case"/>
    <s v="Female"/>
    <n v="13"/>
    <s v="Ukraine"/>
    <s v="KOLEVA Olga"/>
    <x v="2"/>
    <s v="Yes"/>
    <x v="160"/>
    <x v="2"/>
    <s v="health"/>
    <m/>
  </r>
  <r>
    <n v="1641"/>
    <n v="7002208805"/>
    <s v="Vasyl Petrovych"/>
    <s v="New Case"/>
    <s v="Male"/>
    <n v="74"/>
    <s v="Ukraine"/>
    <m/>
    <x v="0"/>
    <s v="Yes"/>
    <x v="161"/>
    <x v="2"/>
    <s v="Prepaid card"/>
    <m/>
  </r>
  <r>
    <n v="1642"/>
    <n v="7001924843"/>
    <s v="Valentina Polishyky"/>
    <s v="New Case"/>
    <s v="Female"/>
    <n v="70"/>
    <s v="Ukraine"/>
    <m/>
    <x v="0"/>
    <s v="Yes"/>
    <x v="161"/>
    <x v="2"/>
    <s v="Prepaid card"/>
    <m/>
  </r>
  <r>
    <n v="1643"/>
    <n v="7001108557"/>
    <s v="Mariia Sirchenko"/>
    <s v="New Case"/>
    <s v="Female"/>
    <n v="36"/>
    <s v="Ukraine"/>
    <m/>
    <x v="0"/>
    <s v="Yes"/>
    <x v="161"/>
    <x v="2"/>
    <s v="Prepaid card"/>
    <m/>
  </r>
  <r>
    <n v="1644"/>
    <n v="7001624840"/>
    <s v="Vladyslava Muzyka"/>
    <s v="Follow-up"/>
    <s v="Female"/>
    <n v="33"/>
    <s v="Ukraine"/>
    <s v="DICHEVA-AL Marina"/>
    <x v="0"/>
    <s v="Yes"/>
    <x v="161"/>
    <x v="2"/>
    <s v="Prepaid card"/>
    <m/>
  </r>
  <r>
    <n v="1645"/>
    <n v="7001634610"/>
    <s v="Zinaida Boguslavska"/>
    <s v="New Case"/>
    <s v="Female"/>
    <n v="81"/>
    <s v="Ukraine"/>
    <m/>
    <x v="0"/>
    <s v="Yes"/>
    <x v="161"/>
    <x v="2"/>
    <s v="Prepaid card"/>
    <m/>
  </r>
  <r>
    <n v="1646"/>
    <n v="7001082442"/>
    <s v="Iryna Isayeva"/>
    <s v="New Case"/>
    <s v="Female"/>
    <n v="55"/>
    <s v="Ukraine"/>
    <m/>
    <x v="0"/>
    <s v="Yes"/>
    <x v="161"/>
    <x v="2"/>
    <s v="Prepaid card"/>
    <m/>
  </r>
  <r>
    <n v="1647"/>
    <n v="7001948562"/>
    <s v="Oleksandra Vlasova"/>
    <s v="New Case"/>
    <s v="Female"/>
    <n v="71"/>
    <s v="Ukraine"/>
    <m/>
    <x v="0"/>
    <s v="Yes"/>
    <x v="161"/>
    <x v="2"/>
    <s v="Prepaid card"/>
    <m/>
  </r>
  <r>
    <n v="1648"/>
    <n v="7001560892"/>
    <s v="Nina Varuk"/>
    <s v="New Case"/>
    <s v="Female"/>
    <n v="67"/>
    <s v="Ukraine"/>
    <m/>
    <x v="0"/>
    <s v="Yes"/>
    <x v="161"/>
    <x v="2"/>
    <s v="Prepaid card"/>
    <m/>
  </r>
  <r>
    <n v="1649"/>
    <n v="7002614925"/>
    <s v="Nataliya Medvedeva"/>
    <s v="New Case"/>
    <s v="Female"/>
    <n v="62"/>
    <s v="Ukraine"/>
    <s v="VOLKOV Volodymyr"/>
    <x v="0"/>
    <s v="Yes"/>
    <x v="162"/>
    <x v="0"/>
    <m/>
    <m/>
  </r>
  <r>
    <n v="1650"/>
    <n v="7002694606"/>
    <s v="Mikola Shtefanov"/>
    <s v="New Case"/>
    <s v="Male"/>
    <n v="57"/>
    <s v="Ukraine"/>
    <s v="VOLKOV Volodymyr"/>
    <x v="0"/>
    <s v="Yes"/>
    <x v="145"/>
    <x v="0"/>
    <m/>
    <m/>
  </r>
  <r>
    <n v="1651"/>
    <n v="7001178778"/>
    <s v="Danko Mykola"/>
    <s v="New Case"/>
    <s v="Male"/>
    <n v="72"/>
    <s v="Ukraine"/>
    <s v="VOLKOV Volodymyr"/>
    <x v="0"/>
    <s v="Yes"/>
    <x v="145"/>
    <x v="0"/>
    <m/>
    <m/>
  </r>
  <r>
    <n v="1652"/>
    <n v="7002645181"/>
    <s v="Lesya Lushkova"/>
    <s v="New Case"/>
    <s v="Female"/>
    <n v="36"/>
    <s v="Ukraine"/>
    <s v="VOLKOV Volodymyr"/>
    <x v="0"/>
    <s v="Yes"/>
    <x v="145"/>
    <x v="0"/>
    <m/>
    <m/>
  </r>
  <r>
    <n v="1653"/>
    <n v="7001149712"/>
    <s v="Olena Seriogina"/>
    <s v="New Case"/>
    <s v="Female"/>
    <n v="36"/>
    <s v="Ukraine"/>
    <s v="VOLKOV Volodymyr"/>
    <x v="0"/>
    <s v="Yes"/>
    <x v="145"/>
    <x v="0"/>
    <m/>
    <m/>
  </r>
  <r>
    <n v="1654"/>
    <n v="7001816032"/>
    <s v="Volodimir Shavkero"/>
    <s v="New Case"/>
    <s v="Male"/>
    <n v="67"/>
    <s v="Ukraine"/>
    <s v="VOLKOV Volodymyr"/>
    <x v="0"/>
    <s v="Yes"/>
    <x v="145"/>
    <x v="0"/>
    <m/>
    <m/>
  </r>
  <r>
    <n v="1655"/>
    <n v="7002724659"/>
    <s v="Oleksandr Sidorenko"/>
    <s v="New Case"/>
    <s v="Male"/>
    <n v="45"/>
    <s v="Ukraine"/>
    <s v="VOLKOV Volodymyr"/>
    <x v="0"/>
    <s v="Yes"/>
    <x v="145"/>
    <x v="0"/>
    <m/>
    <m/>
  </r>
  <r>
    <n v="1656"/>
    <n v="7001360395"/>
    <s v="Liubov Demidova"/>
    <s v="Follow-up"/>
    <s v="Female"/>
    <n v="71"/>
    <s v="Ukraine"/>
    <s v="ORLOVSKA Alina"/>
    <x v="2"/>
    <s v="Yes"/>
    <x v="145"/>
    <x v="0"/>
    <m/>
    <m/>
  </r>
  <r>
    <n v="1657"/>
    <n v="7001919090"/>
    <s v="Raisa Timoshkova"/>
    <s v="Follow-up"/>
    <s v="Female"/>
    <n v="72"/>
    <s v="Ukraine"/>
    <s v="ORLOVSKA Alina"/>
    <x v="2"/>
    <s v="Yes"/>
    <x v="145"/>
    <x v="0"/>
    <m/>
    <m/>
  </r>
  <r>
    <n v="1658"/>
    <n v="7001881258"/>
    <s v="Tetyana Shmakova"/>
    <s v="New Case"/>
    <s v="Female"/>
    <n v="76"/>
    <s v="Ukraine"/>
    <s v="ORLOVSKA Alina"/>
    <x v="2"/>
    <s v="Yes"/>
    <x v="145"/>
    <x v="0"/>
    <m/>
    <m/>
  </r>
  <r>
    <n v="1659"/>
    <n v="7002640913"/>
    <s v="Liana Sereda"/>
    <s v="Follow-up"/>
    <s v="Female"/>
    <n v="61"/>
    <s v="Ukraine"/>
    <s v="ORLOVSKA Alina"/>
    <x v="2"/>
    <s v="Yes"/>
    <x v="145"/>
    <x v="0"/>
    <m/>
    <m/>
  </r>
  <r>
    <n v="1660"/>
    <n v="7001179993"/>
    <s v="Tetiana Danko"/>
    <s v="Follow-up"/>
    <s v="Female"/>
    <n v="71"/>
    <s v="Ukraine"/>
    <s v="ORLOVSKA Alina"/>
    <x v="2"/>
    <s v="Yes"/>
    <x v="145"/>
    <x v="0"/>
    <m/>
    <m/>
  </r>
  <r>
    <n v="1661"/>
    <n v="7002507764"/>
    <s v="Tetiana Obrubova"/>
    <s v="Follow-up"/>
    <s v="Female"/>
    <n v="69"/>
    <s v="Ukraine"/>
    <s v="ORLOVSKA Alina"/>
    <x v="2"/>
    <s v="Yes"/>
    <x v="145"/>
    <x v="0"/>
    <m/>
    <m/>
  </r>
  <r>
    <n v="1662"/>
    <n v="7001178778"/>
    <s v="Danko Mykola"/>
    <s v="Follow-up"/>
    <s v="Male"/>
    <n v="73"/>
    <s v="Ukraine"/>
    <s v="ORLOVSKA Alina"/>
    <x v="2"/>
    <s v="Yes"/>
    <x v="145"/>
    <x v="0"/>
    <m/>
    <m/>
  </r>
  <r>
    <n v="1663"/>
    <n v="7001777238"/>
    <s v="Valerii Zalozhnyii"/>
    <s v="Follow-up"/>
    <s v="Male"/>
    <n v="74"/>
    <s v="Ukraine"/>
    <s v="ORLOVSKA Alina"/>
    <x v="2"/>
    <s v="Yes"/>
    <x v="145"/>
    <x v="0"/>
    <s v="health"/>
    <m/>
  </r>
  <r>
    <n v="1664"/>
    <n v="7001698818"/>
    <s v="Tamara Ponomarenko"/>
    <s v="Follow-up"/>
    <s v="Female"/>
    <n v="86"/>
    <s v="Ukraine"/>
    <s v="VOLKOV Volodymyr"/>
    <x v="2"/>
    <s v="Yes"/>
    <x v="145"/>
    <x v="0"/>
    <m/>
    <m/>
  </r>
  <r>
    <n v="1665"/>
    <n v="7001588014"/>
    <s v="Viktor Andriiash"/>
    <s v="Follow-up"/>
    <s v="Male"/>
    <n v="73"/>
    <s v="Ukraine"/>
    <s v="VOLKOV Volodymyr"/>
    <x v="2"/>
    <s v="Yes"/>
    <x v="145"/>
    <x v="0"/>
    <m/>
    <m/>
  </r>
  <r>
    <n v="1666"/>
    <n v="7001808978"/>
    <s v="Valentina Makarkina"/>
    <s v="New Case"/>
    <s v="Female"/>
    <n v="60"/>
    <s v="Ukraine"/>
    <s v="VOLKOV Volodymyr"/>
    <x v="0"/>
    <s v="Yes"/>
    <x v="146"/>
    <x v="0"/>
    <m/>
    <m/>
  </r>
  <r>
    <n v="1667"/>
    <n v="7002577561"/>
    <s v="Olena Homich"/>
    <s v="New Case"/>
    <s v="Female"/>
    <n v="44"/>
    <s v="Ukraine"/>
    <s v="VOLKOV Volodymyr"/>
    <x v="0"/>
    <s v="Yes"/>
    <x v="146"/>
    <x v="0"/>
    <m/>
    <m/>
  </r>
  <r>
    <n v="1668"/>
    <n v="7001816537"/>
    <s v="Vera Tserbenko"/>
    <s v="New Case"/>
    <s v="Female"/>
    <n v="74"/>
    <s v="Ukraine"/>
    <s v="VOLKOV Volodymyr"/>
    <x v="0"/>
    <s v="Yes"/>
    <x v="146"/>
    <x v="0"/>
    <m/>
    <m/>
  </r>
  <r>
    <n v="1669"/>
    <n v="7001031484"/>
    <s v="Nilya Belik"/>
    <s v="New Case"/>
    <s v="Female"/>
    <n v="83"/>
    <s v="Ukraine"/>
    <s v="VOLKOV Volodymyr"/>
    <x v="0"/>
    <s v="Yes"/>
    <x v="146"/>
    <x v="0"/>
    <m/>
    <m/>
  </r>
  <r>
    <n v="1670"/>
    <n v="7002218136"/>
    <s v="Tetyana Meyanik"/>
    <s v="New Case"/>
    <s v="Female"/>
    <n v="64"/>
    <s v="Ukraine"/>
    <s v="VOLKOV Volodymyr"/>
    <x v="0"/>
    <s v="Yes"/>
    <x v="146"/>
    <x v="0"/>
    <m/>
    <m/>
  </r>
  <r>
    <n v="1671"/>
    <n v="7002063569"/>
    <s v="Ljudmila Koritova"/>
    <s v="New Case"/>
    <s v="Female"/>
    <n v="73"/>
    <s v="Ukraine"/>
    <s v="VOLKOV Volodymyr"/>
    <x v="0"/>
    <s v="Yes"/>
    <x v="146"/>
    <x v="0"/>
    <m/>
    <m/>
  </r>
  <r>
    <n v="1672"/>
    <n v="7001552624"/>
    <s v="Alevtyna Ivanova"/>
    <s v="New Case"/>
    <s v="Female"/>
    <n v="76"/>
    <s v="Ukraine"/>
    <s v="VOLKOV Volodymyr"/>
    <x v="0"/>
    <s v="Yes"/>
    <x v="146"/>
    <x v="0"/>
    <m/>
    <m/>
  </r>
  <r>
    <n v="1673"/>
    <n v="7002658790"/>
    <s v="Nina Zhezmer"/>
    <s v="New Case"/>
    <s v="Female"/>
    <n v="75"/>
    <s v="Ukraine"/>
    <s v="VOLKOV Volodymyr"/>
    <x v="0"/>
    <s v="Yes"/>
    <x v="146"/>
    <x v="0"/>
    <m/>
    <m/>
  </r>
  <r>
    <n v="1674"/>
    <n v="7002052437"/>
    <s v="Zoya Pacecnaya"/>
    <s v="Follow-up"/>
    <s v="Female"/>
    <n v="68"/>
    <s v="Ukraine"/>
    <s v="ORLOVSKA Alina"/>
    <x v="2"/>
    <s v="Yes"/>
    <x v="146"/>
    <x v="0"/>
    <m/>
    <m/>
  </r>
  <r>
    <n v="1675"/>
    <n v="7001994466"/>
    <s v="Viktor Mishchenko"/>
    <s v="Follow-up"/>
    <s v="Male"/>
    <n v="65"/>
    <s v="Ukraine"/>
    <s v="ORLOVSKA Alina"/>
    <x v="2"/>
    <s v="Yes"/>
    <x v="146"/>
    <x v="0"/>
    <m/>
    <m/>
  </r>
  <r>
    <n v="1676"/>
    <n v="7001735135"/>
    <s v="Alla Litvinenko"/>
    <s v="New Case"/>
    <s v="Female"/>
    <n v="65"/>
    <s v="Ukraine"/>
    <s v="VOLKOV Volodymyr"/>
    <x v="2"/>
    <s v="Yes"/>
    <x v="146"/>
    <x v="0"/>
    <m/>
    <m/>
  </r>
  <r>
    <n v="1677"/>
    <n v="7002426306"/>
    <s v="Raisa Hodkevitch"/>
    <s v="New Case"/>
    <s v="Female"/>
    <n v="77"/>
    <s v="Ukraine"/>
    <s v="VOLKOV Volodymyr"/>
    <x v="0"/>
    <s v="Yes"/>
    <x v="163"/>
    <x v="0"/>
    <m/>
    <m/>
  </r>
  <r>
    <n v="1678"/>
    <n v="7002622311"/>
    <s v="Vira Ushakova"/>
    <s v="New Case"/>
    <s v="Female"/>
    <n v="74"/>
    <s v="Ukraine"/>
    <s v="VOLKOV Volodymyr"/>
    <x v="0"/>
    <s v="Yes"/>
    <x v="163"/>
    <x v="0"/>
    <m/>
    <m/>
  </r>
  <r>
    <n v="1679"/>
    <n v="7000963805"/>
    <s v="Janna Tereschenko"/>
    <s v="New Case"/>
    <s v="Female"/>
    <n v="76"/>
    <s v="Ukraine"/>
    <s v="VOLKOV Volodymyr"/>
    <x v="0"/>
    <s v="Yes"/>
    <x v="163"/>
    <x v="0"/>
    <m/>
    <m/>
  </r>
  <r>
    <n v="1680"/>
    <n v="7002707652"/>
    <s v="Juri Bondarchuk"/>
    <s v="New Case"/>
    <s v="Male"/>
    <n v="55"/>
    <s v="Ukraine"/>
    <s v="VOLKOV Volodymyr"/>
    <x v="0"/>
    <s v="Yes"/>
    <x v="163"/>
    <x v="0"/>
    <m/>
    <m/>
  </r>
  <r>
    <n v="1681"/>
    <n v="7001161127"/>
    <s v="Anna Moiseeva"/>
    <s v="Follow-up"/>
    <s v="Female"/>
    <n v="65"/>
    <s v="Ukraine"/>
    <s v="ORLOVSKA Alina"/>
    <x v="2"/>
    <s v="Yes"/>
    <x v="163"/>
    <x v="0"/>
    <m/>
    <m/>
  </r>
  <r>
    <n v="1682"/>
    <n v="7001570606"/>
    <s v="Pobivanets Gennadiy"/>
    <s v="Follow-up"/>
    <s v="Male"/>
    <n v="60"/>
    <s v="Ukraine"/>
    <s v="ORLOVSKA Alina"/>
    <x v="2"/>
    <s v="Yes"/>
    <x v="163"/>
    <x v="0"/>
    <m/>
    <m/>
  </r>
  <r>
    <n v="1683"/>
    <n v="7002617524"/>
    <s v="Raisa Perestiuk"/>
    <s v="Follow-up"/>
    <s v="Female"/>
    <n v="67"/>
    <s v="Ukraine"/>
    <s v="VOLKOV Volodymyr"/>
    <x v="2"/>
    <s v="Yes"/>
    <x v="163"/>
    <x v="0"/>
    <m/>
    <m/>
  </r>
  <r>
    <n v="1684"/>
    <n v="7001475471"/>
    <s v="Trofimova Lidya"/>
    <s v="Follow-up"/>
    <s v="Female"/>
    <n v="74"/>
    <s v="Ukraine"/>
    <s v="VOLKOV Volodymyr"/>
    <x v="2"/>
    <s v="Yes"/>
    <x v="163"/>
    <x v="0"/>
    <m/>
    <m/>
  </r>
  <r>
    <n v="1685"/>
    <n v="7001182007"/>
    <s v="Hanna Kozhemiaka "/>
    <s v="Follow-up"/>
    <s v="Female"/>
    <n v="46"/>
    <s v="Ukraine"/>
    <s v="VOLKOV Volodymyr"/>
    <x v="2"/>
    <s v="Yes"/>
    <x v="163"/>
    <x v="0"/>
    <m/>
    <m/>
  </r>
  <r>
    <n v="1686"/>
    <n v="7002622311"/>
    <s v="Vira Ushakova"/>
    <s v="Follow-up"/>
    <s v="Female"/>
    <n v="74"/>
    <s v="Ukraine"/>
    <s v="VOLKOV Volodymyr"/>
    <x v="2"/>
    <s v="Yes"/>
    <x v="163"/>
    <x v="0"/>
    <m/>
    <m/>
  </r>
  <r>
    <n v="1687"/>
    <n v="7002381201"/>
    <s v="Olena Kulko"/>
    <s v="New Case"/>
    <s v="Female"/>
    <n v="46"/>
    <s v="Ukraine"/>
    <s v="VOLKOV Volodymyr"/>
    <x v="0"/>
    <s v="Yes"/>
    <x v="149"/>
    <x v="0"/>
    <m/>
    <m/>
  </r>
  <r>
    <n v="1688"/>
    <n v="7001777238"/>
    <s v="Valerii Zalozhnyii"/>
    <s v="Follow-up"/>
    <s v="Male"/>
    <n v="74"/>
    <s v="Ukraine"/>
    <s v="ORLOVSKA Alina"/>
    <x v="0"/>
    <s v="Yes"/>
    <x v="149"/>
    <x v="0"/>
    <m/>
    <m/>
  </r>
  <r>
    <n v="1689"/>
    <n v="7002696987"/>
    <s v="Svitlana Ribakova"/>
    <s v="New Case"/>
    <s v="Female"/>
    <n v="37"/>
    <s v="Ukraine"/>
    <s v="VOLKOV Volodymyr"/>
    <x v="0"/>
    <s v="Yes"/>
    <x v="149"/>
    <x v="0"/>
    <m/>
    <m/>
  </r>
  <r>
    <n v="1690"/>
    <n v="7001057288"/>
    <s v="Barko Yuliia"/>
    <s v="New Case"/>
    <s v="Female"/>
    <n v="39"/>
    <s v="Ukraine"/>
    <s v="ORLOVSKA Alina"/>
    <x v="0"/>
    <s v="Yes"/>
    <x v="149"/>
    <x v="0"/>
    <m/>
    <m/>
  </r>
  <r>
    <n v="1691"/>
    <n v="7001060484"/>
    <s v="Tetyana Ohrimenko"/>
    <s v="New Case"/>
    <s v="Female"/>
    <n v="38"/>
    <s v="Ukraine"/>
    <s v="VOLKOV Volodymyr"/>
    <x v="0"/>
    <s v="Yes"/>
    <x v="149"/>
    <x v="0"/>
    <m/>
    <m/>
  </r>
  <r>
    <n v="1692"/>
    <n v="7000911908"/>
    <s v="Sergii Krutytskyi"/>
    <s v="New Case"/>
    <s v="Male"/>
    <n v="72"/>
    <s v="Ukraine"/>
    <s v="VOLKOV Volodymyr"/>
    <x v="2"/>
    <s v="Yes"/>
    <x v="149"/>
    <x v="0"/>
    <m/>
    <m/>
  </r>
  <r>
    <n v="1693"/>
    <n v="7001860688"/>
    <s v="Iryna Arkushenko"/>
    <s v="New Case"/>
    <s v="Female"/>
    <n v="49"/>
    <s v="Ukraine"/>
    <s v="VOLKOV Volodymyr"/>
    <x v="2"/>
    <s v="Yes"/>
    <x v="149"/>
    <x v="0"/>
    <m/>
    <m/>
  </r>
  <r>
    <n v="1694"/>
    <n v="7002696987"/>
    <s v="Svitlana Ribakova"/>
    <s v="Follow-up"/>
    <s v="Female"/>
    <n v="37"/>
    <s v="Ukraine"/>
    <s v="ORLOVSKA Alina"/>
    <x v="2"/>
    <s v="Yes"/>
    <x v="149"/>
    <x v="0"/>
    <m/>
    <m/>
  </r>
  <r>
    <n v="1695"/>
    <n v="7002632103"/>
    <s v="Krasnokutska Lyudmyla"/>
    <s v="Follow-up"/>
    <s v="Female"/>
    <n v="72"/>
    <s v="Ukraine"/>
    <s v="ORLOVSKA Alina"/>
    <x v="2"/>
    <s v="Yes"/>
    <x v="149"/>
    <x v="0"/>
    <m/>
    <m/>
  </r>
  <r>
    <n v="1696"/>
    <n v="7002263136"/>
    <s v="Viktoriya Lisovina"/>
    <s v="Follow-up"/>
    <s v="Female"/>
    <n v="39"/>
    <s v="Ukraine"/>
    <s v="ORLOVSKA Alina"/>
    <x v="2"/>
    <s v="Yes"/>
    <x v="149"/>
    <x v="0"/>
    <m/>
    <m/>
  </r>
  <r>
    <n v="1697"/>
    <n v="7002125650"/>
    <s v="Tetyana Odjumenko"/>
    <s v="Follow-up"/>
    <s v="Female"/>
    <n v="70"/>
    <s v="Ukraine"/>
    <s v="ORLOVSKA Alina"/>
    <x v="2"/>
    <s v="Yes"/>
    <x v="149"/>
    <x v="0"/>
    <m/>
    <m/>
  </r>
  <r>
    <n v="1698"/>
    <n v="7002573976"/>
    <s v="Bakhman Anna"/>
    <s v="Follow-up"/>
    <s v="Female"/>
    <n v="70"/>
    <s v="Ukraine"/>
    <s v="ORLOVSKA Alina"/>
    <x v="2"/>
    <s v="Yes"/>
    <x v="149"/>
    <x v="0"/>
    <m/>
    <m/>
  </r>
  <r>
    <n v="1699"/>
    <n v="7002618244"/>
    <s v="Volodimir Knisht"/>
    <s v="New Case"/>
    <s v="Male"/>
    <n v="68"/>
    <s v="Ukraine"/>
    <s v="VOLKOV Volodymyr"/>
    <x v="0"/>
    <s v="Yes"/>
    <x v="150"/>
    <x v="0"/>
    <m/>
    <m/>
  </r>
  <r>
    <n v="1700"/>
    <n v="7002003266"/>
    <s v="Inna Butsik"/>
    <s v="New Case"/>
    <s v="Female"/>
    <n v="80"/>
    <s v="Ukraine"/>
    <s v="VOLKOV Volodymyr"/>
    <x v="0"/>
    <s v="Yes"/>
    <x v="150"/>
    <x v="0"/>
    <m/>
    <m/>
  </r>
  <r>
    <n v="1701"/>
    <n v="7002575730"/>
    <s v="Valentina Shcherbakova"/>
    <s v="New Case"/>
    <s v="Female"/>
    <n v="71"/>
    <s v="Ukraine"/>
    <s v="VOLKOV Volodymyr"/>
    <x v="0"/>
    <s v="Yes"/>
    <x v="150"/>
    <x v="0"/>
    <m/>
    <m/>
  </r>
  <r>
    <n v="1702"/>
    <n v="7001947288"/>
    <s v="Alla Kuzmenko"/>
    <s v="New Case"/>
    <s v="Female"/>
    <n v="69"/>
    <s v="Ukraine"/>
    <s v="VOLKOV Volodymyr"/>
    <x v="0"/>
    <s v="Yes"/>
    <x v="150"/>
    <x v="0"/>
    <m/>
    <m/>
  </r>
  <r>
    <n v="1703"/>
    <n v="7002618462"/>
    <s v="Tetyana Kolesnikova"/>
    <s v="New Case"/>
    <s v="Female"/>
    <n v="77"/>
    <s v="Ukraine"/>
    <s v="VOLKOV Volodymyr"/>
    <x v="0"/>
    <s v="Yes"/>
    <x v="150"/>
    <x v="0"/>
    <m/>
    <m/>
  </r>
  <r>
    <n v="1704"/>
    <n v="7001856050"/>
    <s v="Lyudmyla Shumeyko"/>
    <s v="New Case"/>
    <s v="Female"/>
    <n v="49"/>
    <s v="Ukraine"/>
    <s v="VOLKOV Volodymyr"/>
    <x v="0"/>
    <s v="Yes"/>
    <x v="150"/>
    <x v="0"/>
    <m/>
    <m/>
  </r>
  <r>
    <n v="1705"/>
    <n v="7001289351"/>
    <s v="Volodimir Artemiev"/>
    <s v="New Case"/>
    <s v="Male"/>
    <n v="76"/>
    <s v="Ukraine"/>
    <s v="VOLKOV Volodymyr"/>
    <x v="0"/>
    <s v="Yes"/>
    <x v="150"/>
    <x v="0"/>
    <m/>
    <m/>
  </r>
  <r>
    <n v="1706"/>
    <n v="7001359492"/>
    <s v="Marina Mikolayvna"/>
    <s v="New Case"/>
    <s v="Female"/>
    <n v="39"/>
    <s v="Ukraine"/>
    <s v="VOLKOV Volodymyr"/>
    <x v="0"/>
    <s v="Yes"/>
    <x v="150"/>
    <x v="0"/>
    <m/>
    <m/>
  </r>
  <r>
    <n v="1707"/>
    <n v="7002508185"/>
    <s v="Yevhenii Shpylevsyi"/>
    <s v="Follow-up"/>
    <s v="Male"/>
    <n v="57"/>
    <s v="Ukraine"/>
    <s v="VOLKOV Volodymyr"/>
    <x v="2"/>
    <s v="Yes"/>
    <x v="150"/>
    <x v="0"/>
    <m/>
    <m/>
  </r>
  <r>
    <n v="1708"/>
    <n v="7001529327"/>
    <s v="Tamara Baulina"/>
    <s v="Follow-up"/>
    <s v="Female"/>
    <n v="82"/>
    <s v="Ukraine"/>
    <s v="ORLOVSKA Alina"/>
    <x v="2"/>
    <s v="Yes"/>
    <x v="150"/>
    <x v="0"/>
    <m/>
    <m/>
  </r>
  <r>
    <n v="1709"/>
    <n v="7001732237"/>
    <s v="Halyna Kulyomina"/>
    <s v="Follow-up"/>
    <s v="Female"/>
    <n v="72"/>
    <s v="Ukraine"/>
    <s v="ORLOVSKA Alina"/>
    <x v="2"/>
    <s v="Yes"/>
    <x v="150"/>
    <x v="0"/>
    <m/>
    <m/>
  </r>
  <r>
    <n v="1710"/>
    <n v="7001732813"/>
    <s v="Oleksyu Tyshko"/>
    <s v="Follow-up"/>
    <s v="Male"/>
    <n v="75"/>
    <s v="Ukraine"/>
    <s v="ORLOVSKA Alina"/>
    <x v="2"/>
    <s v="Yes"/>
    <x v="150"/>
    <x v="0"/>
    <m/>
    <m/>
  </r>
  <r>
    <n v="1711"/>
    <n v="7000939693"/>
    <s v="Iryna Cherkez"/>
    <s v="Follow-up"/>
    <s v="Female"/>
    <n v="59"/>
    <s v="Ukraine"/>
    <s v="ORLOVSKA Alina"/>
    <x v="2"/>
    <s v="Yes"/>
    <x v="150"/>
    <x v="0"/>
    <m/>
    <m/>
  </r>
  <r>
    <n v="1712"/>
    <n v="7001386856"/>
    <s v="Svitlana Prokopchuk"/>
    <s v="Follow-up"/>
    <s v="Female"/>
    <n v="78"/>
    <s v="Ukraine"/>
    <s v="ORLOVSKA Alina"/>
    <x v="2"/>
    <s v="Yes"/>
    <x v="150"/>
    <x v="0"/>
    <m/>
    <m/>
  </r>
  <r>
    <n v="1713"/>
    <n v="7001386513"/>
    <s v="Viktor Prokopchuk"/>
    <s v="Follow-up"/>
    <s v="Male"/>
    <m/>
    <s v="Ukraine"/>
    <s v="ORLOVSKA Alina"/>
    <x v="2"/>
    <s v="Yes"/>
    <x v="150"/>
    <x v="0"/>
    <m/>
    <m/>
  </r>
  <r>
    <n v="1714"/>
    <n v="7002573046"/>
    <s v="Maiia Bruieva"/>
    <s v="Follow-up"/>
    <s v="Female"/>
    <n v="55"/>
    <s v="Ukraine"/>
    <s v="ORLOVSKA Alina"/>
    <x v="2"/>
    <s v="Yes"/>
    <x v="150"/>
    <x v="0"/>
    <m/>
    <m/>
  </r>
  <r>
    <n v="1715"/>
    <n v="7001944003"/>
    <s v="Liubov Yurkova "/>
    <s v="Follow-up"/>
    <s v="Female"/>
    <n v="66"/>
    <s v="Ukraine"/>
    <s v="ORLOVSKA Alina"/>
    <x v="2"/>
    <s v="Yes"/>
    <x v="150"/>
    <x v="0"/>
    <m/>
    <m/>
  </r>
  <r>
    <n v="1716"/>
    <n v="7001811923"/>
    <s v="Anatolii Smoliar"/>
    <s v="New Case"/>
    <s v="Male"/>
    <m/>
    <s v="Ukraine"/>
    <s v="ORLOVSKA Alina"/>
    <x v="2"/>
    <s v="Yes"/>
    <x v="150"/>
    <x v="0"/>
    <m/>
    <m/>
  </r>
  <r>
    <n v="1717"/>
    <n v="7001811727"/>
    <s v="Liudmyla Smolyar "/>
    <s v="New Case"/>
    <s v="Female"/>
    <n v="68"/>
    <s v="Ukraine"/>
    <s v="ORLOVSKA Alina"/>
    <x v="2"/>
    <s v="Yes"/>
    <x v="150"/>
    <x v="0"/>
    <m/>
    <m/>
  </r>
  <r>
    <n v="1718"/>
    <n v="7001961675"/>
    <s v="Evgeniya Kolotusha"/>
    <s v="New Case"/>
    <s v="Female"/>
    <n v="66"/>
    <s v="Ukraine"/>
    <s v="VOLKOV Volodymyr"/>
    <x v="0"/>
    <s v="Yes"/>
    <x v="151"/>
    <x v="0"/>
    <m/>
    <m/>
  </r>
  <r>
    <n v="1719"/>
    <n v="7001732237"/>
    <s v="Halyna Kulyomina"/>
    <s v="Follow-up"/>
    <s v="Female"/>
    <n v="72"/>
    <s v="Ukraine"/>
    <s v="ORLOVSKA Alina"/>
    <x v="0"/>
    <s v="Yes"/>
    <x v="151"/>
    <x v="0"/>
    <m/>
    <m/>
  </r>
  <r>
    <n v="1720"/>
    <n v="7001097354"/>
    <s v="Victor Kisakov"/>
    <s v="New Case"/>
    <s v="Male"/>
    <n v="69"/>
    <s v="Ukraine"/>
    <s v="VOLKOV Volodymyr"/>
    <x v="0"/>
    <s v="Yes"/>
    <x v="151"/>
    <x v="0"/>
    <m/>
    <m/>
  </r>
  <r>
    <n v="1721"/>
    <n v="7002679854"/>
    <s v="Nadya Medvedeva"/>
    <s v="New Case"/>
    <s v="Female"/>
    <n v="64"/>
    <s v="Ukraine"/>
    <s v="VOLKOV Volodymyr"/>
    <x v="0"/>
    <s v="Yes"/>
    <x v="151"/>
    <x v="0"/>
    <m/>
    <m/>
  </r>
  <r>
    <n v="1722"/>
    <n v="7002341906"/>
    <s v="Tetyana Toporkova"/>
    <s v="New Case"/>
    <s v="Female"/>
    <n v="69"/>
    <s v="Ukraine"/>
    <s v="VOLKOV Volodymyr"/>
    <x v="0"/>
    <s v="Yes"/>
    <x v="151"/>
    <x v="0"/>
    <m/>
    <m/>
  </r>
  <r>
    <n v="1723"/>
    <n v="7001834391"/>
    <s v="Valerii Skibin"/>
    <s v="Follow-up"/>
    <s v="Male"/>
    <n v="55"/>
    <s v="Ukraine"/>
    <s v="VOLKOV Volodymyr"/>
    <x v="2"/>
    <s v="Yes"/>
    <x v="151"/>
    <x v="0"/>
    <m/>
    <m/>
  </r>
  <r>
    <n v="1724"/>
    <n v="7002052437"/>
    <s v="Zoya Pacecnaya"/>
    <s v="Follow-up"/>
    <s v="Female"/>
    <n v="68"/>
    <s v="Ukraine"/>
    <s v="ORLOVSKA Alina"/>
    <x v="2"/>
    <s v="Yes"/>
    <x v="151"/>
    <x v="0"/>
    <m/>
    <m/>
  </r>
  <r>
    <n v="1725"/>
    <n v="7001160902"/>
    <s v="Lina Bereza"/>
    <s v="New Case"/>
    <s v="Female"/>
    <n v="65"/>
    <s v="Ukraine"/>
    <s v="ORLOVSKA Alina"/>
    <x v="2"/>
    <s v="Yes"/>
    <x v="151"/>
    <x v="0"/>
    <m/>
    <m/>
  </r>
  <r>
    <n v="1726"/>
    <n v="7002617524"/>
    <s v="Raisa Perestiuk"/>
    <s v="Follow-up"/>
    <s v="Female"/>
    <n v="67"/>
    <s v="Ukraine"/>
    <s v="ORLOVSKA Alina"/>
    <x v="2"/>
    <s v="Yes"/>
    <x v="151"/>
    <x v="0"/>
    <m/>
    <m/>
  </r>
  <r>
    <n v="1727"/>
    <n v="7002596595"/>
    <s v="Hostishcheva Lidiia"/>
    <s v="New Case"/>
    <s v="Female"/>
    <n v="67"/>
    <s v="Ukraine"/>
    <s v="VOLKOV Volodymyr"/>
    <x v="0"/>
    <s v="Yes"/>
    <x v="152"/>
    <x v="0"/>
    <m/>
    <m/>
  </r>
  <r>
    <n v="1728"/>
    <n v="7001569242"/>
    <s v="Olga Yagodnitsina"/>
    <s v="New Case"/>
    <s v="Female"/>
    <n v="49"/>
    <s v="Ukraine"/>
    <s v="VOLKOV Volodymyr"/>
    <x v="0"/>
    <s v="Yes"/>
    <x v="152"/>
    <x v="0"/>
    <m/>
    <m/>
  </r>
  <r>
    <n v="1729"/>
    <n v="7001577362"/>
    <s v="Oksana Gutsolyak"/>
    <s v="New Case"/>
    <s v="Female"/>
    <n v="47"/>
    <s v="Ukraine"/>
    <s v="VOLKOV Volodymyr"/>
    <x v="0"/>
    <s v="Yes"/>
    <x v="152"/>
    <x v="0"/>
    <m/>
    <m/>
  </r>
  <r>
    <n v="1730"/>
    <n v="7001942504"/>
    <s v="Lyudmyla Vizirska"/>
    <s v="New Case"/>
    <s v="Female"/>
    <n v="63"/>
    <s v="Ukraine"/>
    <s v="VOLKOV Volodymyr"/>
    <x v="0"/>
    <s v="Yes"/>
    <x v="152"/>
    <x v="0"/>
    <m/>
    <m/>
  </r>
  <r>
    <n v="1731"/>
    <n v="7000942660"/>
    <s v="Oleksandr Krainenko"/>
    <s v="Follow-up"/>
    <s v="Male"/>
    <n v="73"/>
    <s v="Ukraine"/>
    <s v="VOLKOV Volodymyr"/>
    <x v="2"/>
    <s v="Yes"/>
    <x v="152"/>
    <x v="0"/>
    <m/>
    <m/>
  </r>
  <r>
    <n v="1732"/>
    <n v="7001908360"/>
    <s v="Igor Simonov"/>
    <s v="Follow-up"/>
    <s v="Male"/>
    <n v="68"/>
    <s v="Ukraine"/>
    <s v="VOLKOV Volodymyr"/>
    <x v="2"/>
    <s v="Yes"/>
    <x v="152"/>
    <x v="0"/>
    <m/>
    <m/>
  </r>
  <r>
    <n v="1733"/>
    <n v="7001812355"/>
    <s v="Olena Afonicheva"/>
    <s v="Follow-up"/>
    <s v="Female"/>
    <n v="58"/>
    <s v="Ukraine"/>
    <s v="VOLKOV Volodymyr"/>
    <x v="2"/>
    <s v="Yes"/>
    <x v="152"/>
    <x v="0"/>
    <m/>
    <m/>
  </r>
  <r>
    <n v="1734"/>
    <n v="7001600796"/>
    <s v="Galina Zagorets"/>
    <s v="Follow-up"/>
    <s v="Female"/>
    <n v="70"/>
    <s v="Ukraine"/>
    <s v="ORLOVSKA Alina"/>
    <x v="2"/>
    <s v="Yes"/>
    <x v="152"/>
    <x v="0"/>
    <m/>
    <m/>
  </r>
  <r>
    <n v="1735"/>
    <n v="7002596595"/>
    <s v="Hostishcheva Lidiia"/>
    <s v="Follow-up"/>
    <s v="Female"/>
    <n v="67"/>
    <s v="Ukraine"/>
    <s v="ORLOVSKA Alina"/>
    <x v="2"/>
    <s v="Yes"/>
    <x v="152"/>
    <x v="0"/>
    <m/>
    <m/>
  </r>
  <r>
    <n v="1736"/>
    <n v="7001596558"/>
    <s v="Olena Dovbii"/>
    <s v="Follow-up"/>
    <s v="Female"/>
    <n v="59"/>
    <s v="Ukraine"/>
    <s v="ORLOVSKA Alina"/>
    <x v="2"/>
    <s v="Yes"/>
    <x v="152"/>
    <x v="0"/>
    <m/>
    <m/>
  </r>
  <r>
    <n v="1737"/>
    <n v="7002045277"/>
    <s v="Valentina Mukhailenko"/>
    <s v="New Case"/>
    <s v="Female"/>
    <m/>
    <s v="Ukraine"/>
    <s v="ORLOVSKA Alina"/>
    <x v="2"/>
    <s v="Yes"/>
    <x v="152"/>
    <x v="0"/>
    <m/>
    <m/>
  </r>
  <r>
    <n v="1738"/>
    <n v="7001670135"/>
    <s v="Liubov Kravchenko"/>
    <s v="Follow-up"/>
    <s v="Female"/>
    <n v="73"/>
    <s v="Ukraine"/>
    <s v="ORLOVSKA Alina"/>
    <x v="2"/>
    <s v="Yes"/>
    <x v="152"/>
    <x v="0"/>
    <s v="health"/>
    <m/>
  </r>
  <r>
    <n v="1739"/>
    <n v="7001670032"/>
    <s v="Petro Kurlovuch"/>
    <s v="Follow-up"/>
    <s v="Male"/>
    <n v="83"/>
    <s v="Ukraine"/>
    <s v="ORLOVSKA Alina"/>
    <x v="2"/>
    <s v="Yes"/>
    <x v="152"/>
    <x v="0"/>
    <m/>
    <m/>
  </r>
  <r>
    <n v="1740"/>
    <n v="7002433197"/>
    <s v="Halyna Vorobiova"/>
    <s v="Follow-up"/>
    <s v="Female"/>
    <n v="67"/>
    <s v="Ukraine"/>
    <s v="ORLOVSKA Alina"/>
    <x v="2"/>
    <s v="Yes"/>
    <x v="152"/>
    <x v="0"/>
    <m/>
    <m/>
  </r>
  <r>
    <n v="1741"/>
    <n v="7002582934"/>
    <s v="Liubov Pershyna"/>
    <s v="Follow-up"/>
    <s v="Female"/>
    <n v="71"/>
    <s v="Ukraine"/>
    <s v="ORLOVSKA Alina"/>
    <x v="2"/>
    <s v="Yes"/>
    <x v="152"/>
    <x v="0"/>
    <m/>
    <m/>
  </r>
  <r>
    <n v="1742"/>
    <n v="7001735054"/>
    <s v="Oleksiy Savchuk"/>
    <s v="New Case"/>
    <s v="Male"/>
    <n v="43"/>
    <s v="Ukraine"/>
    <s v="VOLKOV Volodymyr"/>
    <x v="0"/>
    <s v="Yes"/>
    <x v="164"/>
    <x v="0"/>
    <m/>
    <m/>
  </r>
  <r>
    <n v="1743"/>
    <n v="7001363259"/>
    <s v="Valentina Grigorahenko"/>
    <s v="Follow-up"/>
    <s v="Female"/>
    <n v="74"/>
    <s v="Ukraine"/>
    <s v="VOLKOV Volodymyr"/>
    <x v="2"/>
    <s v="Yes"/>
    <x v="164"/>
    <x v="0"/>
    <m/>
    <m/>
  </r>
  <r>
    <n v="1744"/>
    <n v="7001598699"/>
    <s v="Mykola Moruzhenko"/>
    <s v="New Case"/>
    <s v="Male"/>
    <n v="74"/>
    <s v="Ukraine"/>
    <s v="VOLKOV Volodymyr"/>
    <x v="0"/>
    <s v="Yes"/>
    <x v="165"/>
    <x v="0"/>
    <m/>
    <m/>
  </r>
  <r>
    <n v="1745"/>
    <n v="7001483937"/>
    <s v="Lyubov Plakuda"/>
    <s v="New Case"/>
    <s v="Female"/>
    <n v="73"/>
    <s v="Ukraine"/>
    <s v="VOLKOV Volodymyr"/>
    <x v="0"/>
    <s v="Yes"/>
    <x v="165"/>
    <x v="0"/>
    <m/>
    <m/>
  </r>
  <r>
    <n v="1746"/>
    <n v="7002584503"/>
    <s v="Hristina Detochka"/>
    <s v="New Case"/>
    <s v="Female"/>
    <n v="42"/>
    <s v="Ukraine"/>
    <s v="VOLKOV Volodymyr"/>
    <x v="0"/>
    <s v="Yes"/>
    <x v="165"/>
    <x v="0"/>
    <m/>
    <m/>
  </r>
  <r>
    <n v="1747"/>
    <n v="7001562830"/>
    <s v="Olha Liuter"/>
    <s v="Follow-up"/>
    <s v="Female"/>
    <n v="67"/>
    <s v="Ukraine"/>
    <s v="VOLKOV Volodymyr"/>
    <x v="2"/>
    <s v="Yes"/>
    <x v="165"/>
    <x v="0"/>
    <m/>
    <m/>
  </r>
  <r>
    <n v="1748"/>
    <n v="7002428322"/>
    <s v="Liudmyla Karpova"/>
    <s v="Follow-up"/>
    <s v="Female"/>
    <n v="58"/>
    <s v="Ukraine"/>
    <s v="VOLKOV Volodymyr"/>
    <x v="2"/>
    <s v="Yes"/>
    <x v="165"/>
    <x v="0"/>
    <m/>
    <m/>
  </r>
  <r>
    <n v="1749"/>
    <n v="7001232519"/>
    <s v="Petro Novytskyi"/>
    <s v="Follow-up"/>
    <s v="Male"/>
    <n v="78"/>
    <s v="Ukraine"/>
    <s v="VOLKOV Volodymyr"/>
    <x v="2"/>
    <s v="Yes"/>
    <x v="165"/>
    <x v="0"/>
    <m/>
    <m/>
  </r>
  <r>
    <n v="1750"/>
    <n v="7001598770"/>
    <s v="Moruzenko Vira"/>
    <s v="Follow-up"/>
    <s v="Female"/>
    <n v="73"/>
    <s v="Ukraine"/>
    <s v="ORLOVSKA Alina"/>
    <x v="2"/>
    <s v="Yes"/>
    <x v="165"/>
    <x v="0"/>
    <s v="health"/>
    <m/>
  </r>
  <r>
    <n v="1751"/>
    <n v="7001598699"/>
    <s v="Mykola Moruzhenko"/>
    <s v="Follow-up"/>
    <s v="Male"/>
    <n v="74"/>
    <s v="Ukraine"/>
    <s v="ORLOVSKA Alina"/>
    <x v="2"/>
    <s v="Yes"/>
    <x v="165"/>
    <x v="0"/>
    <m/>
    <m/>
  </r>
  <r>
    <n v="1752"/>
    <n v="7002617177"/>
    <s v="Lidia Koksharova "/>
    <s v="New Case"/>
    <s v="Female"/>
    <n v="82"/>
    <s v="Ukraine"/>
    <s v="ORLOVSKA Alina"/>
    <x v="2"/>
    <s v="Yes"/>
    <x v="165"/>
    <x v="0"/>
    <m/>
    <m/>
  </r>
  <r>
    <n v="1753"/>
    <n v="7001327240"/>
    <s v="Svitlana Korobova"/>
    <s v="New Case"/>
    <s v="Female"/>
    <n v="73"/>
    <s v="Ukraine"/>
    <s v="ORLOVSKA Alina"/>
    <x v="2"/>
    <s v="Yes"/>
    <x v="165"/>
    <x v="0"/>
    <m/>
    <m/>
  </r>
  <r>
    <n v="1754"/>
    <n v="7001698818"/>
    <s v="Tamara Ponomarenko"/>
    <s v="Follow-up"/>
    <s v="Female"/>
    <n v="86"/>
    <s v="Ukraine"/>
    <s v="ORLOVSKA Alina"/>
    <x v="2"/>
    <s v="Yes"/>
    <x v="165"/>
    <x v="0"/>
    <m/>
    <m/>
  </r>
  <r>
    <n v="1755"/>
    <n v="7001643966"/>
    <s v="Antonia Bortnik"/>
    <s v="New Case"/>
    <s v="Female"/>
    <n v="63"/>
    <s v="Ukraine"/>
    <s v="ORLOVSKA Alina"/>
    <x v="2"/>
    <s v="Yes"/>
    <x v="165"/>
    <x v="0"/>
    <m/>
    <m/>
  </r>
  <r>
    <n v="1756"/>
    <n v="7001812447"/>
    <s v="Tetiana Oleksandrovna"/>
    <s v="New Case"/>
    <s v="Female"/>
    <n v="70"/>
    <s v="Ukraine"/>
    <s v="VOLKOV Volodymyr"/>
    <x v="0"/>
    <s v="Yes"/>
    <x v="166"/>
    <x v="0"/>
    <m/>
    <m/>
  </r>
  <r>
    <n v="1757"/>
    <n v="7001282905"/>
    <s v="Ochkurova Liubov"/>
    <s v="New Case"/>
    <s v="Female"/>
    <n v="66"/>
    <s v="Ukraine"/>
    <s v="VOLKOV Volodymyr"/>
    <x v="0"/>
    <s v="Yes"/>
    <x v="166"/>
    <x v="0"/>
    <m/>
    <m/>
  </r>
  <r>
    <n v="1758"/>
    <n v="7001924290"/>
    <s v="Mariia Piestierieva"/>
    <s v="Follow-up"/>
    <s v="Female"/>
    <n v="70"/>
    <s v="Ukraine"/>
    <s v="ORLOVSKA Alina"/>
    <x v="2"/>
    <s v="Yes"/>
    <x v="166"/>
    <x v="0"/>
    <m/>
    <m/>
  </r>
  <r>
    <n v="1759"/>
    <n v="7001774053"/>
    <s v="Alla Zhyzhnevska"/>
    <s v="Follow-up"/>
    <s v="Female"/>
    <n v="64"/>
    <s v="Ukraine"/>
    <s v="ORLOVSKA Alina"/>
    <x v="2"/>
    <s v="Yes"/>
    <x v="166"/>
    <x v="0"/>
    <m/>
    <m/>
  </r>
  <r>
    <n v="1760"/>
    <n v="7002614925"/>
    <s v="Nataliya Medvedeva"/>
    <s v="Follow-up"/>
    <s v="Female"/>
    <n v="62"/>
    <s v="Ukraine"/>
    <s v="ORLOVSKA Alina"/>
    <x v="2"/>
    <s v="Yes"/>
    <x v="166"/>
    <x v="0"/>
    <m/>
    <m/>
  </r>
  <r>
    <n v="1761"/>
    <n v="7001165251"/>
    <s v="Lubov Perevezeva"/>
    <s v="Follow-up"/>
    <s v="Female"/>
    <n v="67"/>
    <s v="Ukraine"/>
    <s v="ORLOVSKA Alina"/>
    <x v="2"/>
    <s v="Yes"/>
    <x v="166"/>
    <x v="0"/>
    <m/>
    <m/>
  </r>
  <r>
    <n v="1762"/>
    <n v="7001598699"/>
    <s v="Mykola Moruzhenko"/>
    <s v="Follow-up"/>
    <s v="Male"/>
    <n v="74"/>
    <s v="Ukraine"/>
    <s v="ORLOVSKA Alina"/>
    <x v="2"/>
    <s v="Yes"/>
    <x v="166"/>
    <x v="0"/>
    <m/>
    <m/>
  </r>
  <r>
    <n v="1763"/>
    <n v="7002239485"/>
    <s v="Tetyana Nikolaeva"/>
    <s v="Follow-up"/>
    <s v="Female"/>
    <n v="67"/>
    <s v="Ukraine"/>
    <s v="ORLOVSKA Alina"/>
    <x v="2"/>
    <s v="Yes"/>
    <x v="166"/>
    <x v="0"/>
    <m/>
    <m/>
  </r>
  <r>
    <n v="1764"/>
    <n v="7002600630"/>
    <s v="Zoia Khamzina "/>
    <s v="Follow-up"/>
    <s v="Female"/>
    <n v="74"/>
    <s v="Ukraine"/>
    <s v="ORLOVSKA Alina"/>
    <x v="2"/>
    <s v="Yes"/>
    <x v="166"/>
    <x v="0"/>
    <s v="health"/>
    <m/>
  </r>
  <r>
    <n v="1765"/>
    <n v="7001365471"/>
    <s v="Svitlana Nedbaievska "/>
    <s v="Follow-up"/>
    <s v="Female"/>
    <n v="62"/>
    <s v="Ukraine"/>
    <s v="ORLOVSKA Alina"/>
    <x v="2"/>
    <s v="Yes"/>
    <x v="166"/>
    <x v="0"/>
    <m/>
    <m/>
  </r>
  <r>
    <n v="1766"/>
    <n v="7001600796"/>
    <s v="Galina Zagorets"/>
    <s v="Follow-up"/>
    <s v="Female"/>
    <n v="70"/>
    <s v="Ukraine"/>
    <s v="ORLOVSKA Alina"/>
    <x v="2"/>
    <s v="Yes"/>
    <x v="166"/>
    <x v="0"/>
    <m/>
    <m/>
  </r>
  <r>
    <n v="1767"/>
    <n v="7002480054"/>
    <s v="Olena Zhyzhchenko"/>
    <s v="New Case"/>
    <s v="Female"/>
    <n v="67"/>
    <s v="Ukraine"/>
    <s v="ORLOVSKA Alina"/>
    <x v="2"/>
    <s v="Yes"/>
    <x v="166"/>
    <x v="0"/>
    <m/>
    <m/>
  </r>
  <r>
    <n v="1768"/>
    <n v="7001777238"/>
    <s v="Valerii Zalozhnyii"/>
    <s v="Follow-up"/>
    <s v="Male"/>
    <n v="74"/>
    <s v="Ukraine"/>
    <s v="ORLOVSKA Alina"/>
    <x v="2"/>
    <s v="Yes"/>
    <x v="166"/>
    <x v="0"/>
    <s v="health"/>
    <m/>
  </r>
  <r>
    <n v="1769"/>
    <n v="7002057708"/>
    <s v="Svitlana Krasutska"/>
    <s v="Follow-up"/>
    <s v="Female"/>
    <n v="49"/>
    <s v="Ukraine"/>
    <s v="ORLOVSKA Alina"/>
    <x v="2"/>
    <s v="Yes"/>
    <x v="166"/>
    <x v="0"/>
    <m/>
    <m/>
  </r>
  <r>
    <n v="1770"/>
    <n v="7002596595"/>
    <s v="Hostishcheva Lidiia"/>
    <s v="Follow-up"/>
    <s v="Female"/>
    <n v="67"/>
    <s v="Ukraine"/>
    <s v="VOLKOV Volodymyr"/>
    <x v="2"/>
    <m/>
    <x v="166"/>
    <x v="0"/>
    <m/>
    <m/>
  </r>
  <r>
    <n v="1771"/>
    <n v="7001808978"/>
    <s v="Valentina Makarkina"/>
    <s v="Follow-up"/>
    <s v="Female"/>
    <n v="60"/>
    <s v="Ukraine"/>
    <s v="VOLKOV Volodymyr"/>
    <x v="2"/>
    <m/>
    <x v="166"/>
    <x v="0"/>
    <m/>
    <m/>
  </r>
  <r>
    <n v="1772"/>
    <n v="7002612862"/>
    <s v="Serhii Pobochii"/>
    <s v="New Case"/>
    <s v="Male"/>
    <n v="42"/>
    <s v="Ukraine"/>
    <s v="VOLKOV Volodymyr"/>
    <x v="0"/>
    <s v="Yes"/>
    <x v="155"/>
    <x v="0"/>
    <m/>
    <m/>
  </r>
  <r>
    <n v="1773"/>
    <n v="7001293266"/>
    <s v="Tamara Romaniuk"/>
    <s v="New Case"/>
    <s v="Female"/>
    <n v="69"/>
    <s v="Ukraine"/>
    <s v="ORLOVSKA Alina"/>
    <x v="0"/>
    <s v="Yes"/>
    <x v="155"/>
    <x v="0"/>
    <m/>
    <m/>
  </r>
  <r>
    <n v="1774"/>
    <n v="7002639766"/>
    <s v="Oleksandr Shevchuk"/>
    <s v="New Case"/>
    <s v="Male"/>
    <n v="72"/>
    <s v="Ukraine"/>
    <s v="VOLKOV Volodymyr"/>
    <x v="0"/>
    <s v="Yes"/>
    <x v="155"/>
    <x v="0"/>
    <m/>
    <m/>
  </r>
  <r>
    <n v="1775"/>
    <n v="7002216017"/>
    <s v="Nataliia Shubina"/>
    <s v="Follow-up"/>
    <s v="Female"/>
    <n v="71"/>
    <s v="Ukraine"/>
    <s v="ORLOVSKA Alina"/>
    <x v="2"/>
    <s v="Yes"/>
    <x v="155"/>
    <x v="0"/>
    <m/>
    <m/>
  </r>
  <r>
    <n v="1776"/>
    <n v="7001290081"/>
    <s v="Hanna Todorova"/>
    <s v="Follow-up"/>
    <s v="Female"/>
    <n v="67"/>
    <s v="Ukraine"/>
    <s v="ORLOVSKA Alina"/>
    <x v="2"/>
    <s v="Yes"/>
    <x v="155"/>
    <x v="0"/>
    <m/>
    <m/>
  </r>
  <r>
    <n v="1777"/>
    <n v="7001292672"/>
    <s v="Romaniuk Volodimir"/>
    <s v="Follow-up"/>
    <s v="Male"/>
    <n v="68"/>
    <s v="Ukraine"/>
    <s v="ORLOVSKA Alina"/>
    <x v="2"/>
    <s v="Yes"/>
    <x v="155"/>
    <x v="0"/>
    <m/>
    <m/>
  </r>
  <r>
    <n v="1778"/>
    <n v="7001293266"/>
    <s v="Tamara Romaniuk"/>
    <s v="Follow-up"/>
    <s v="Female"/>
    <n v="69"/>
    <s v="Ukraine"/>
    <s v="ORLOVSKA Alina"/>
    <x v="2"/>
    <s v="Yes"/>
    <x v="155"/>
    <x v="0"/>
    <m/>
    <m/>
  </r>
  <r>
    <n v="1779"/>
    <n v="7001478222"/>
    <s v="Irina Mangeleevskaya"/>
    <s v="New Case"/>
    <s v="Female"/>
    <n v="73"/>
    <s v="Ukraine"/>
    <s v="VOLKOV Volodymyr"/>
    <x v="2"/>
    <m/>
    <x v="155"/>
    <x v="0"/>
    <m/>
    <m/>
  </r>
  <r>
    <n v="1780"/>
    <n v="7002640913"/>
    <s v="Liana Sereda"/>
    <s v="Follow-up"/>
    <s v="Female"/>
    <n v="61"/>
    <s v="Ukraine"/>
    <s v="VOLKOV Volodymyr"/>
    <x v="2"/>
    <m/>
    <x v="155"/>
    <x v="0"/>
    <m/>
    <m/>
  </r>
  <r>
    <n v="1781"/>
    <n v="7002185861"/>
    <s v="Zinaida Zelinska"/>
    <s v="New Case"/>
    <s v="Female"/>
    <n v="70"/>
    <s v="Ukraine"/>
    <s v="VOLKOV Volodymyr"/>
    <x v="2"/>
    <m/>
    <x v="155"/>
    <x v="0"/>
    <m/>
    <m/>
  </r>
  <r>
    <n v="1782"/>
    <n v="7002333107"/>
    <s v="Hanna Soldatenko"/>
    <s v="Follow-up"/>
    <s v="Female"/>
    <n v="69"/>
    <s v="Ukraine"/>
    <s v="VOLKOV Volodymyr"/>
    <x v="2"/>
    <m/>
    <x v="155"/>
    <x v="0"/>
    <m/>
    <m/>
  </r>
  <r>
    <n v="1783"/>
    <n v="7001892881"/>
    <s v="Liudmyla Zubareva"/>
    <s v="New Case"/>
    <s v="Female"/>
    <n v="78"/>
    <s v="Ukraine"/>
    <s v="VOLKOV Volodymyr"/>
    <x v="2"/>
    <m/>
    <x v="155"/>
    <x v="0"/>
    <m/>
    <m/>
  </r>
  <r>
    <n v="1784"/>
    <n v="7002203888"/>
    <s v="Valentina Trifonova"/>
    <s v="Follow-up"/>
    <s v="Female"/>
    <n v="71"/>
    <s v="Ukraine"/>
    <s v="VOLKOV Volodymyr"/>
    <x v="2"/>
    <m/>
    <x v="155"/>
    <x v="0"/>
    <m/>
    <m/>
  </r>
  <r>
    <n v="1785"/>
    <n v="7002733684"/>
    <s v="Raisa Astafeva"/>
    <s v="New Case"/>
    <s v="Female"/>
    <n v="76"/>
    <s v="Ukraine"/>
    <s v="VOLKOV Volodymyr"/>
    <x v="0"/>
    <s v="Yes"/>
    <x v="167"/>
    <x v="0"/>
    <m/>
    <m/>
  </r>
  <r>
    <n v="1786"/>
    <n v="7002390410"/>
    <s v="Galina Stafeeva"/>
    <s v="New Case"/>
    <s v="Female"/>
    <n v="77"/>
    <s v="Ukraine"/>
    <s v="VOLKOV Volodymyr"/>
    <x v="0"/>
    <s v="Yes"/>
    <x v="167"/>
    <x v="0"/>
    <m/>
    <m/>
  </r>
  <r>
    <n v="1787"/>
    <n v="7000929214"/>
    <s v="Oksana Zarjicka"/>
    <s v="New Case"/>
    <s v="Female"/>
    <n v="59"/>
    <s v="Ukraine"/>
    <s v="VOLKOV Volodymyr"/>
    <x v="0"/>
    <s v="Yes"/>
    <x v="167"/>
    <x v="0"/>
    <m/>
    <m/>
  </r>
  <r>
    <n v="1788"/>
    <n v="7001522487"/>
    <s v="Inna Katsalan"/>
    <s v="New Case"/>
    <s v="Female"/>
    <n v="50"/>
    <s v="Ukraine"/>
    <s v="VOLKOV Volodymyr"/>
    <x v="0"/>
    <s v="Yes"/>
    <x v="167"/>
    <x v="0"/>
    <m/>
    <m/>
  </r>
  <r>
    <n v="1789"/>
    <n v="7001039907"/>
    <s v="Olga Suschenko"/>
    <s v="New Case"/>
    <s v="Female"/>
    <n v="67"/>
    <s v="Ukraine"/>
    <s v="VOLKOV Volodymyr"/>
    <x v="0"/>
    <s v="Yes"/>
    <x v="167"/>
    <x v="0"/>
    <m/>
    <m/>
  </r>
  <r>
    <n v="1790"/>
    <n v="7001575807"/>
    <s v="Oksana Shelest"/>
    <s v="New Case"/>
    <s v="Female"/>
    <n v="40"/>
    <s v="Ukraine"/>
    <s v="VOLKOV Volodymyr"/>
    <x v="0"/>
    <s v="Yes"/>
    <x v="167"/>
    <x v="0"/>
    <m/>
    <m/>
  </r>
  <r>
    <n v="1791"/>
    <n v="7001039240"/>
    <s v="Natalia Sokol"/>
    <s v="New Case"/>
    <s v="Female"/>
    <n v="72"/>
    <s v="Ukraine"/>
    <s v="VOLKOV Volodymyr"/>
    <x v="0"/>
    <s v="Yes"/>
    <x v="167"/>
    <x v="0"/>
    <m/>
    <m/>
  </r>
  <r>
    <n v="1792"/>
    <n v="7000929306"/>
    <s v="Valentyn Samoilovych"/>
    <s v="New Case"/>
    <s v="Male"/>
    <n v="84"/>
    <s v="Ukraine"/>
    <s v="ORLOVSKA Alina"/>
    <x v="2"/>
    <s v="Yes"/>
    <x v="167"/>
    <x v="0"/>
    <m/>
    <m/>
  </r>
  <r>
    <n v="1793"/>
    <n v="7002733684"/>
    <s v="Raisa Astafeva"/>
    <s v="Follow-up"/>
    <s v="Female"/>
    <n v="76"/>
    <s v="Ukraine"/>
    <s v="ORLOVSKA Alina"/>
    <x v="2"/>
    <s v="Yes"/>
    <x v="167"/>
    <x v="0"/>
    <m/>
    <m/>
  </r>
  <r>
    <n v="1794"/>
    <n v="7002733776"/>
    <s v="Herman Astafiev"/>
    <s v="New Case"/>
    <s v="Male"/>
    <n v="82"/>
    <s v="Ukraine"/>
    <s v="ORLOVSKA Alina"/>
    <x v="2"/>
    <s v="Yes"/>
    <x v="167"/>
    <x v="0"/>
    <m/>
    <m/>
  </r>
  <r>
    <n v="1795"/>
    <n v="1003002989"/>
    <s v="Valentyna Kopiika"/>
    <s v="Follow-up"/>
    <s v="Female"/>
    <n v="67"/>
    <s v="Ukraine"/>
    <s v="ORLOVSKA Alina"/>
    <x v="2"/>
    <s v="Yes"/>
    <x v="167"/>
    <x v="0"/>
    <m/>
    <m/>
  </r>
  <r>
    <n v="1796"/>
    <n v="7001439587"/>
    <s v="Dzeniuk Nina"/>
    <s v="Follow-up"/>
    <s v="Female"/>
    <n v="73"/>
    <s v="Ukraine"/>
    <s v="ORLOVSKA Alina"/>
    <x v="2"/>
    <s v="Yes"/>
    <x v="167"/>
    <x v="0"/>
    <s v="health"/>
    <m/>
  </r>
  <r>
    <n v="1797"/>
    <n v="7001357236"/>
    <s v="Dzeniuk Anatolii"/>
    <s v="Follow-up"/>
    <s v="Male"/>
    <n v="71"/>
    <s v="Ukraine"/>
    <s v="ORLOVSKA Alina"/>
    <x v="2"/>
    <s v="Yes"/>
    <x v="167"/>
    <x v="0"/>
    <m/>
    <m/>
  </r>
  <r>
    <n v="1798"/>
    <n v="7002722666"/>
    <s v="Suprunenko Lyubov"/>
    <s v="Follow-up"/>
    <s v="Female"/>
    <n v="68"/>
    <s v="Ukraine"/>
    <s v="ORLOVSKA Alina"/>
    <x v="2"/>
    <s v="Yes"/>
    <x v="167"/>
    <x v="0"/>
    <m/>
    <m/>
  </r>
  <r>
    <n v="1799"/>
    <n v="7002390443"/>
    <s v="Oleksandr Stafieiev"/>
    <s v="Follow-up"/>
    <s v="Male"/>
    <n v="79"/>
    <s v="Ukraine"/>
    <s v="ORLOVSKA Alina"/>
    <x v="2"/>
    <s v="Yes"/>
    <x v="167"/>
    <x v="0"/>
    <m/>
    <m/>
  </r>
  <r>
    <n v="1800"/>
    <n v="7000929258"/>
    <s v="Liudmyla Samoilovych"/>
    <s v="New Case"/>
    <s v="Female"/>
    <n v="84"/>
    <s v="Ukraine"/>
    <s v="ORLOVSKA Alina"/>
    <x v="2"/>
    <s v="Yes"/>
    <x v="167"/>
    <x v="0"/>
    <m/>
    <m/>
  </r>
  <r>
    <n v="1801"/>
    <n v="7001039907"/>
    <s v="Olga Suschenko"/>
    <s v="Follow-up"/>
    <s v="Female"/>
    <n v="67"/>
    <s v="Ukraine"/>
    <s v="VOLKOV Volodymyr"/>
    <x v="2"/>
    <m/>
    <x v="167"/>
    <x v="0"/>
    <m/>
    <m/>
  </r>
  <r>
    <n v="1802"/>
    <n v="7001575438"/>
    <s v="Shelest Denys"/>
    <s v="New Case"/>
    <s v="Male"/>
    <n v="19"/>
    <s v="Ukraine"/>
    <s v="VOLKOV Volodymyr"/>
    <x v="2"/>
    <m/>
    <x v="167"/>
    <x v="0"/>
    <m/>
    <m/>
  </r>
  <r>
    <n v="1803"/>
    <n v="7001039240"/>
    <s v="Natalia Sokol"/>
    <s v="Follow-up"/>
    <s v="Female"/>
    <n v="72"/>
    <s v="Ukraine"/>
    <s v="VOLKOV Volodymyr"/>
    <x v="2"/>
    <m/>
    <x v="167"/>
    <x v="0"/>
    <m/>
    <m/>
  </r>
  <r>
    <n v="1804"/>
    <n v="7001042882"/>
    <s v="Galina Haliavka"/>
    <s v="New Case"/>
    <s v="Female"/>
    <n v="72"/>
    <s v="Ukraine"/>
    <s v="VOLKOV Volodymyr"/>
    <x v="0"/>
    <s v="Yes"/>
    <x v="168"/>
    <x v="0"/>
    <m/>
    <m/>
  </r>
  <r>
    <n v="1805"/>
    <n v="7001056225"/>
    <s v="Lopatuha Valentyna"/>
    <s v="New Case"/>
    <s v="Female"/>
    <n v="61"/>
    <s v="Ukraine"/>
    <s v="VOLKOV Volodymyr"/>
    <x v="0"/>
    <s v="Yes"/>
    <x v="168"/>
    <x v="0"/>
    <m/>
    <m/>
  </r>
  <r>
    <n v="1806"/>
    <n v="7002640843"/>
    <s v="Raisa Kolesnichenko"/>
    <s v="Follow-up"/>
    <s v="Female"/>
    <n v="73"/>
    <s v="Ukraine"/>
    <s v="ORLOVSKA Alina"/>
    <x v="2"/>
    <s v="Yes"/>
    <x v="168"/>
    <x v="0"/>
    <m/>
    <m/>
  </r>
  <r>
    <n v="1807"/>
    <n v="7002640843"/>
    <s v="Raisa Kolesnichenko"/>
    <s v="Follow-up"/>
    <s v="Female"/>
    <n v="73"/>
    <s v="Ukraine"/>
    <s v="ORLOVSKA Alina"/>
    <x v="2"/>
    <s v="Yes"/>
    <x v="168"/>
    <x v="0"/>
    <m/>
    <m/>
  </r>
  <r>
    <n v="1808"/>
    <n v="7001604314"/>
    <s v="Valerii Sharapov"/>
    <s v="Follow-up"/>
    <s v="Male"/>
    <n v="67"/>
    <s v="Ukraine"/>
    <s v="VOLKOV Volodymyr"/>
    <x v="2"/>
    <m/>
    <x v="168"/>
    <x v="0"/>
    <m/>
    <m/>
  </r>
  <r>
    <n v="1809"/>
    <n v="7001834391"/>
    <s v="Valerii Skibin"/>
    <s v="Follow-up"/>
    <s v="Male"/>
    <n v="55"/>
    <s v="Ukraine"/>
    <s v="VOLKOV Volodymyr"/>
    <x v="2"/>
    <s v="Yes"/>
    <x v="168"/>
    <x v="0"/>
    <m/>
    <m/>
  </r>
  <r>
    <n v="1810"/>
    <n v="7001924038"/>
    <s v="Katerina Kuprina "/>
    <s v="New Case"/>
    <s v="Female"/>
    <n v="76"/>
    <s v="Ukraine"/>
    <s v="VOLKOV Volodymyr"/>
    <x v="2"/>
    <m/>
    <x v="168"/>
    <x v="0"/>
    <m/>
    <m/>
  </r>
  <r>
    <n v="1811"/>
    <n v="7001600796"/>
    <s v="Galina Zagoretz"/>
    <s v="Follow-up"/>
    <s v="Female"/>
    <n v="70"/>
    <s v="Ukraine"/>
    <s v="VOLKOV Volodymyr"/>
    <x v="2"/>
    <m/>
    <x v="168"/>
    <x v="0"/>
    <m/>
    <m/>
  </r>
  <r>
    <n v="1812"/>
    <n v="7001561752"/>
    <s v="Tetiana Levchenko"/>
    <s v="New Case"/>
    <s v="Female"/>
    <n v="66"/>
    <s v="Ukraine"/>
    <s v="VOLKOV Volodymyr"/>
    <x v="0"/>
    <s v="Yes"/>
    <x v="158"/>
    <x v="0"/>
    <m/>
    <m/>
  </r>
  <r>
    <n v="1813"/>
    <n v="7001353803"/>
    <s v="Oksana Horecka"/>
    <s v="New Case"/>
    <s v="Female"/>
    <n v="37"/>
    <s v="Ukraine"/>
    <s v="VOLKOV Volodymyr"/>
    <x v="0"/>
    <s v="Yes"/>
    <x v="158"/>
    <x v="0"/>
    <m/>
    <m/>
  </r>
  <r>
    <n v="1814"/>
    <n v="7001390185"/>
    <s v="Natalia Ribalko"/>
    <s v="New Case"/>
    <s v="Female"/>
    <n v="34"/>
    <s v="Ukraine"/>
    <s v="VOLKOV Volodymyr"/>
    <x v="0"/>
    <s v="Yes"/>
    <x v="158"/>
    <x v="0"/>
    <m/>
    <m/>
  </r>
  <r>
    <n v="1815"/>
    <n v="7002612862"/>
    <s v="Serhii Pobochii"/>
    <s v="Follow-up"/>
    <s v="Male"/>
    <n v="42"/>
    <s v="Ukraine"/>
    <s v="VOLKOV Volodymyr"/>
    <x v="2"/>
    <s v="Yes"/>
    <x v="158"/>
    <x v="0"/>
    <m/>
    <m/>
  </r>
  <r>
    <n v="1816"/>
    <n v="7001980584"/>
    <s v="Tamara Vedenina"/>
    <s v="New Case"/>
    <s v="Female"/>
    <n v="73"/>
    <s v="Ukraine"/>
    <s v="VOLKOV Volodymyr"/>
    <x v="2"/>
    <s v="Yes"/>
    <x v="158"/>
    <x v="0"/>
    <m/>
    <m/>
  </r>
  <r>
    <n v="1817"/>
    <n v="7001545693"/>
    <s v="Liudmila Stratulat"/>
    <s v="New Case"/>
    <s v="Female"/>
    <n v="63"/>
    <s v="Ukraine"/>
    <s v="VOLKOV Volodymyr"/>
    <x v="2"/>
    <s v="Yes"/>
    <x v="158"/>
    <x v="0"/>
    <m/>
    <m/>
  </r>
  <r>
    <n v="1818"/>
    <n v="7001552624"/>
    <s v="Alevtyna Ivanova"/>
    <s v="Follow-up"/>
    <s v="Female"/>
    <n v="76"/>
    <s v="Ukraine"/>
    <s v="VOLKOV Volodymyr"/>
    <x v="2"/>
    <s v="Yes"/>
    <x v="158"/>
    <x v="0"/>
    <m/>
    <m/>
  </r>
  <r>
    <n v="1819"/>
    <n v="7001580177"/>
    <s v="Antonina Kochereshchenko"/>
    <s v="Follow-up"/>
    <s v="Female"/>
    <n v="71"/>
    <s v="Ukraine"/>
    <s v="VOLKOV Volodymyr"/>
    <x v="2"/>
    <s v="Yes"/>
    <x v="158"/>
    <x v="0"/>
    <m/>
    <m/>
  </r>
  <r>
    <n v="1820"/>
    <n v="7002679980"/>
    <s v="Larysa Tarnavska"/>
    <s v="New Case"/>
    <s v="Female"/>
    <n v="31"/>
    <s v="Ukraine"/>
    <s v="VOLKOV Volodymyr"/>
    <x v="2"/>
    <s v="Yes"/>
    <x v="158"/>
    <x v="0"/>
    <m/>
    <m/>
  </r>
  <r>
    <n v="1821"/>
    <n v="7000942512"/>
    <s v="Raisa Krainenko"/>
    <s v="New Case"/>
    <s v="Female"/>
    <n v="72"/>
    <s v="Ukraine"/>
    <s v="VOLKOV Volodymyr"/>
    <x v="2"/>
    <s v="Yes"/>
    <x v="158"/>
    <x v="0"/>
    <m/>
    <m/>
  </r>
  <r>
    <n v="1822"/>
    <n v="7001843511"/>
    <s v="Tetiana Sikorska"/>
    <s v="New Case"/>
    <s v="Female"/>
    <n v="67"/>
    <s v="Ukraine"/>
    <s v="ORLOVSKA Alina"/>
    <x v="0"/>
    <s v="Yes"/>
    <x v="169"/>
    <x v="0"/>
    <m/>
    <m/>
  </r>
  <r>
    <n v="1823"/>
    <n v="7001012667"/>
    <s v="Nataliya Hrytsiuk"/>
    <s v="New Case"/>
    <s v="Female"/>
    <n v="73"/>
    <s v="Ukraine"/>
    <s v="ORLOVSKA Alina"/>
    <x v="0"/>
    <s v="Yes"/>
    <x v="169"/>
    <x v="0"/>
    <m/>
    <m/>
  </r>
  <r>
    <n v="1824"/>
    <n v="7001961804"/>
    <s v="Kolotusha Viktor"/>
    <s v="Follow-up"/>
    <s v="Male"/>
    <n v="65"/>
    <s v="Ukraine"/>
    <s v="VOLKOV Volodymyr"/>
    <x v="2"/>
    <s v="Yes"/>
    <x v="169"/>
    <x v="0"/>
    <m/>
    <m/>
  </r>
  <r>
    <n v="1825"/>
    <n v="7001583570"/>
    <s v="Hanna Volvenkina "/>
    <s v="Follow-up"/>
    <s v="Female"/>
    <n v="70"/>
    <s v="Ukraine"/>
    <s v="ORLOVSKA Alina"/>
    <x v="2"/>
    <s v="Yes"/>
    <x v="169"/>
    <x v="0"/>
    <m/>
    <m/>
  </r>
  <r>
    <n v="1826"/>
    <n v="7002185861"/>
    <s v="Zinaida Zelinska"/>
    <s v="Follow-up"/>
    <s v="Female"/>
    <n v="70"/>
    <s v="Ukraine"/>
    <s v="VOLKOV Volodymyr"/>
    <x v="2"/>
    <s v="Yes"/>
    <x v="169"/>
    <x v="0"/>
    <m/>
    <m/>
  </r>
  <r>
    <n v="1827"/>
    <n v="7001843511"/>
    <s v="Tetiana Sikorska"/>
    <s v="Follow-up"/>
    <s v="Female"/>
    <n v="67"/>
    <s v="Ukraine"/>
    <s v="ORLOVSKA Alina"/>
    <x v="2"/>
    <s v="Yes"/>
    <x v="169"/>
    <x v="0"/>
    <m/>
    <m/>
  </r>
  <r>
    <n v="1828"/>
    <n v="7002589519"/>
    <s v="Vira Dziakun"/>
    <s v="Follow-up"/>
    <s v="Female"/>
    <n v="75"/>
    <s v="Ukraine"/>
    <s v="VOLKOV Volodymyr"/>
    <x v="2"/>
    <s v="Yes"/>
    <x v="169"/>
    <x v="0"/>
    <m/>
    <m/>
  </r>
  <r>
    <n v="1829"/>
    <n v="7001600796"/>
    <s v="Galina Zagoretz"/>
    <s v="Follow-up"/>
    <s v="Female"/>
    <n v="70"/>
    <s v="Ukraine"/>
    <s v="VOLKOV Volodymyr"/>
    <x v="2"/>
    <s v="Yes"/>
    <x v="169"/>
    <x v="0"/>
    <m/>
    <m/>
  </r>
  <r>
    <n v="1830"/>
    <n v="7001012667"/>
    <s v="Nataliya Hrytsiuk"/>
    <s v="Follow-up"/>
    <s v="Female"/>
    <n v="73"/>
    <s v="Ukraine"/>
    <s v="ORLOVSKA Alina"/>
    <x v="2"/>
    <s v="Yes"/>
    <x v="169"/>
    <x v="0"/>
    <m/>
    <m/>
  </r>
  <r>
    <n v="1831"/>
    <n v="7001012612"/>
    <s v="Vitaliy Hrystiuk"/>
    <s v="Follow-up"/>
    <s v="Male"/>
    <n v="80"/>
    <s v="Ukraine"/>
    <s v="ORLOVSKA Alina"/>
    <x v="2"/>
    <s v="Yes"/>
    <x v="169"/>
    <x v="0"/>
    <m/>
    <m/>
  </r>
  <r>
    <n v="1832"/>
    <n v="7001670032"/>
    <s v="Petro Kurlovuch"/>
    <s v="Follow-up"/>
    <s v="Male"/>
    <n v="83"/>
    <s v="Ukraine"/>
    <s v="VOLKOV Volodymyr"/>
    <x v="2"/>
    <s v="Yes"/>
    <x v="169"/>
    <x v="0"/>
    <m/>
    <m/>
  </r>
  <r>
    <n v="1833"/>
    <n v="7002464630"/>
    <s v="Novykov Volodymyr"/>
    <s v="Follow-up"/>
    <s v="Male"/>
    <n v="70"/>
    <s v="Ukraine"/>
    <s v="VOLKOV Volodymyr"/>
    <x v="2"/>
    <s v="Yes"/>
    <x v="170"/>
    <x v="0"/>
    <m/>
    <m/>
  </r>
  <r>
    <n v="1834"/>
    <n v="7002620672"/>
    <s v="Larysa Alekseeva"/>
    <s v="Follow-up"/>
    <s v="Female"/>
    <n v="68"/>
    <s v="Ukraine"/>
    <s v="VOLKOV Volodymyr"/>
    <x v="2"/>
    <s v="Yes"/>
    <x v="170"/>
    <x v="0"/>
    <m/>
    <m/>
  </r>
  <r>
    <n v="1835"/>
    <n v="7001562830"/>
    <s v="Olha Liuter"/>
    <s v="Follow-up"/>
    <s v="Female"/>
    <n v="67"/>
    <s v="Ukraine"/>
    <s v="VOLKOV Volodymyr"/>
    <x v="2"/>
    <s v="Yes"/>
    <x v="170"/>
    <x v="0"/>
    <m/>
    <m/>
  </r>
  <r>
    <n v="1836"/>
    <n v="7002585201"/>
    <s v="Danylo Dromov "/>
    <s v="New Case"/>
    <s v="Male"/>
    <m/>
    <s v="Ukraine"/>
    <s v="VOLKOV Volodymyr"/>
    <x v="2"/>
    <s v="Yes"/>
    <x v="170"/>
    <x v="0"/>
    <m/>
    <m/>
  </r>
  <r>
    <n v="1837"/>
    <n v="7002057708"/>
    <s v="Svitlana Krasutska"/>
    <s v="Follow-up"/>
    <s v="Female"/>
    <m/>
    <s v="Ukraine"/>
    <s v="ORLOVSKA Alina"/>
    <x v="2"/>
    <s v="Yes"/>
    <x v="170"/>
    <x v="0"/>
    <m/>
    <m/>
  </r>
  <r>
    <n v="1838"/>
    <n v="7001767468"/>
    <s v="Liudmyla Barabashova"/>
    <s v="New Case"/>
    <s v="Female"/>
    <n v="77"/>
    <s v="Ukraine"/>
    <s v="VOLKOV Volodymyr"/>
    <x v="2"/>
    <s v="Yes"/>
    <x v="170"/>
    <x v="0"/>
    <m/>
    <m/>
  </r>
  <r>
    <n v="1839"/>
    <n v="7002596595"/>
    <s v="Hostishcheva Lidiia"/>
    <s v="Follow-up"/>
    <s v="Female"/>
    <n v="67"/>
    <s v="Ukraine"/>
    <s v="VOLKOV Volodymyr"/>
    <x v="2"/>
    <s v="Yes"/>
    <x v="170"/>
    <x v="0"/>
    <m/>
    <m/>
  </r>
  <r>
    <n v="1840"/>
    <n v="7001198503"/>
    <s v="Nadezhda Taran"/>
    <s v="Follow-up"/>
    <s v="Female"/>
    <n v="62"/>
    <s v="Ukraine"/>
    <s v="ORLOVSKA Alina"/>
    <x v="2"/>
    <s v="Yes"/>
    <x v="170"/>
    <x v="0"/>
    <m/>
    <m/>
  </r>
  <r>
    <n v="1841"/>
    <n v="7001767631"/>
    <s v="Yehorov Volodymyr"/>
    <s v="Follow-up"/>
    <s v="Male"/>
    <n v="75"/>
    <s v="Ukraine"/>
    <s v="VOLKOV Volodymyr"/>
    <x v="2"/>
    <s v="Yes"/>
    <x v="170"/>
    <x v="0"/>
    <m/>
    <m/>
  </r>
  <r>
    <n v="1842"/>
    <n v="7001904638"/>
    <s v="Leonid Lashchenko"/>
    <s v="New Case"/>
    <s v="Male"/>
    <n v="71"/>
    <s v="Ukraine"/>
    <s v="VOLKOV Volodymyr"/>
    <x v="2"/>
    <s v="Yes"/>
    <x v="170"/>
    <x v="0"/>
    <m/>
    <m/>
  </r>
  <r>
    <n v="1843"/>
    <n v="7001904199"/>
    <s v="Nadiia Lachenko "/>
    <s v="Follow-up"/>
    <s v="Female"/>
    <n v="72"/>
    <s v="Ukraine"/>
    <s v="ORLOVSKA Alina"/>
    <x v="2"/>
    <s v="Yes"/>
    <x v="170"/>
    <x v="0"/>
    <m/>
    <m/>
  </r>
  <r>
    <n v="1844"/>
    <n v="7001667559"/>
    <s v="Iurii Sizov"/>
    <s v="Follow-up"/>
    <s v="Male"/>
    <n v="74"/>
    <s v="Ukraine"/>
    <s v="VOLKOV Volodymyr"/>
    <x v="2"/>
    <s v="Yes"/>
    <x v="170"/>
    <x v="0"/>
    <m/>
    <m/>
  </r>
  <r>
    <n v="1845"/>
    <n v="7002428322"/>
    <s v="Liudmyla Karpova"/>
    <s v="Follow-up"/>
    <s v="Female"/>
    <n v="58"/>
    <s v="Ukraine"/>
    <s v="VOLKOV Volodymyr"/>
    <x v="2"/>
    <s v="Yes"/>
    <x v="170"/>
    <x v="0"/>
    <m/>
    <m/>
  </r>
  <r>
    <n v="1846"/>
    <n v="7002596654"/>
    <s v="Natalia Kompanets"/>
    <s v="Follow-up"/>
    <s v="Female"/>
    <n v="70"/>
    <s v="Ukraine"/>
    <s v="VOLKOV Volodymyr"/>
    <x v="2"/>
    <s v="Yes"/>
    <x v="170"/>
    <x v="0"/>
    <m/>
    <m/>
  </r>
  <r>
    <n v="1847"/>
    <n v="7002596768"/>
    <s v="Kompanets Mykola"/>
    <s v="Follow-up"/>
    <s v="Male"/>
    <n v="71"/>
    <s v="Ukraine"/>
    <s v="VOLKOV Volodymyr"/>
    <x v="2"/>
    <s v="Yes"/>
    <x v="170"/>
    <x v="0"/>
    <m/>
    <m/>
  </r>
  <r>
    <n v="1848"/>
    <n v="7001209201"/>
    <s v="Tetiana Barabanova"/>
    <s v="Follow-up"/>
    <s v="Female"/>
    <n v="73"/>
    <s v="Ukraine"/>
    <s v="VOLKOV Volodymyr"/>
    <x v="2"/>
    <s v="Yes"/>
    <x v="170"/>
    <x v="0"/>
    <m/>
    <m/>
  </r>
  <r>
    <n v="1849"/>
    <n v="7001812322"/>
    <s v="Valentina Shkurko"/>
    <s v="Follow-up"/>
    <s v="Female"/>
    <n v="65"/>
    <s v="Ukraine"/>
    <s v="ORLOVSKA Alina"/>
    <x v="2"/>
    <s v="Yes"/>
    <x v="170"/>
    <x v="0"/>
    <m/>
    <m/>
  </r>
  <r>
    <n v="1850"/>
    <n v="7002696987"/>
    <s v="Svitlana Ribakova"/>
    <s v="Follow-up"/>
    <s v="Female"/>
    <n v="37"/>
    <s v="Ukraine"/>
    <s v="VOLKOV Volodymyr"/>
    <x v="2"/>
    <s v="Yes"/>
    <x v="170"/>
    <x v="0"/>
    <m/>
    <m/>
  </r>
  <r>
    <n v="1851"/>
    <n v="7002595624"/>
    <s v="Liudmyla Pozdniakova"/>
    <s v="Follow-up"/>
    <s v="Female"/>
    <n v="70"/>
    <s v="Ukraine"/>
    <s v="VOLKOV Volodymyr"/>
    <x v="2"/>
    <s v="Yes"/>
    <x v="170"/>
    <x v="0"/>
    <m/>
    <m/>
  </r>
  <r>
    <n v="1852"/>
    <n v="7002594993"/>
    <s v="Nataliia Antimyrova"/>
    <s v="Follow-up"/>
    <s v="Female"/>
    <n v="79"/>
    <s v="Ukraine"/>
    <s v="VOLKOV Volodymyr"/>
    <x v="2"/>
    <s v="Yes"/>
    <x v="159"/>
    <x v="0"/>
    <m/>
    <m/>
  </r>
  <r>
    <n v="1853"/>
    <n v="7002594948"/>
    <s v="Volodymyr Antimyrov"/>
    <s v="Follow-up"/>
    <s v="Male"/>
    <n v="83"/>
    <s v="Ukraine"/>
    <s v="VOLKOV Volodymyr"/>
    <x v="2"/>
    <s v="Yes"/>
    <x v="159"/>
    <x v="0"/>
    <m/>
    <m/>
  </r>
  <r>
    <n v="1854"/>
    <n v="7000985357"/>
    <s v="Tsymbaliuk Halyna"/>
    <s v="Follow-up"/>
    <s v="Female"/>
    <n v="66"/>
    <s v="Ukraine"/>
    <s v="ORLOVSKA Alina"/>
    <x v="2"/>
    <s v="Yes"/>
    <x v="159"/>
    <x v="0"/>
    <m/>
    <m/>
  </r>
  <r>
    <n v="1855"/>
    <n v="7001823100"/>
    <s v="Mykola Serdiuk"/>
    <s v="Follow-up"/>
    <s v="Male"/>
    <n v="70"/>
    <s v="Ukraine"/>
    <s v="VOLKOV Volodymyr"/>
    <x v="2"/>
    <s v="Yes"/>
    <x v="159"/>
    <x v="0"/>
    <m/>
    <m/>
  </r>
  <r>
    <n v="1856"/>
    <n v="7001598699"/>
    <s v="Mykola Moruzhenko"/>
    <s v="Follow-up"/>
    <s v="Male"/>
    <n v="74"/>
    <s v="Ukraine"/>
    <s v="VOLKOV Volodymyr"/>
    <x v="2"/>
    <s v="Yes"/>
    <x v="159"/>
    <x v="0"/>
    <m/>
    <m/>
  </r>
  <r>
    <n v="1857"/>
    <n v="7001767424"/>
    <s v="Svitlana Fan"/>
    <s v="Follow-up"/>
    <s v="Female"/>
    <n v="53"/>
    <s v="Ukraine"/>
    <s v="VOLKOV Volodymyr"/>
    <x v="2"/>
    <s v="Yes"/>
    <x v="159"/>
    <x v="0"/>
    <m/>
    <m/>
  </r>
  <r>
    <n v="1858"/>
    <n v="7002692783"/>
    <s v="Maksym Shevchenko"/>
    <s v="New Case"/>
    <s v="Male"/>
    <n v="18"/>
    <s v="Ukraine"/>
    <s v="VOLKOV Volodymyr"/>
    <x v="2"/>
    <s v="Yes"/>
    <x v="159"/>
    <x v="0"/>
    <m/>
    <m/>
  </r>
  <r>
    <n v="1859"/>
    <n v="7001063256"/>
    <s v="Ludmila Layhova"/>
    <s v="New Case"/>
    <s v="Female"/>
    <n v="68"/>
    <s v="Ukraine"/>
    <s v="VOLKOV Volodymyr"/>
    <x v="2"/>
    <s v="Yes"/>
    <x v="159"/>
    <x v="0"/>
    <m/>
    <m/>
  </r>
  <r>
    <n v="1860"/>
    <n v="7002185861"/>
    <s v="Zinaida Zelinska"/>
    <s v="Follow-up"/>
    <s v="Female"/>
    <n v="70"/>
    <s v="Ukraine"/>
    <s v="VOLKOV Volodymyr"/>
    <x v="2"/>
    <s v="Yes"/>
    <x v="159"/>
    <x v="0"/>
    <m/>
    <m/>
  </r>
  <r>
    <n v="1861"/>
    <n v="7001358107"/>
    <s v="Shkoda Tamara"/>
    <s v="Follow-up"/>
    <s v="Female"/>
    <n v="73"/>
    <s v="Ukraine"/>
    <s v="VOLKOV Volodymyr"/>
    <x v="2"/>
    <s v="Yes"/>
    <x v="159"/>
    <x v="0"/>
    <m/>
    <m/>
  </r>
  <r>
    <n v="1862"/>
    <n v="7001977104"/>
    <s v="Polina Shkliar"/>
    <s v="Follow-up"/>
    <s v="Female"/>
    <n v="75"/>
    <s v="Ukraine"/>
    <s v="VOLKOV Volodymyr"/>
    <x v="2"/>
    <s v="Yes"/>
    <x v="159"/>
    <x v="0"/>
    <m/>
    <m/>
  </r>
  <r>
    <n v="1863"/>
    <n v="7001564063"/>
    <s v="Natalia Lumbina"/>
    <s v="Follow-up"/>
    <s v="Female"/>
    <n v="68"/>
    <s v="Ukraine"/>
    <s v="ORLOVSKA Alina"/>
    <x v="2"/>
    <s v="Yes"/>
    <x v="159"/>
    <x v="0"/>
    <m/>
    <m/>
  </r>
  <r>
    <n v="1864"/>
    <n v="7002383766"/>
    <s v="Vita Karnaushenko"/>
    <s v="Follow-up"/>
    <s v="Female"/>
    <n v="54"/>
    <s v="Ukraine"/>
    <s v="VOLKOV Volodymyr"/>
    <x v="2"/>
    <s v="Yes"/>
    <x v="160"/>
    <x v="0"/>
    <m/>
    <m/>
  </r>
  <r>
    <n v="1865"/>
    <n v="7001781844"/>
    <s v="Natalia Anapochkina"/>
    <s v="Follow-up"/>
    <s v="Female"/>
    <n v="67"/>
    <s v="Ukraine"/>
    <s v="ORLOVSKA Alina"/>
    <x v="2"/>
    <s v="Yes"/>
    <x v="160"/>
    <x v="0"/>
    <m/>
    <m/>
  </r>
  <r>
    <n v="1866"/>
    <n v="7002334034"/>
    <s v="Tetiana Chkyria"/>
    <s v="Follow-up"/>
    <s v="Female"/>
    <n v="71"/>
    <s v="Ukraine"/>
    <s v="VOLKOV Volodymyr"/>
    <x v="2"/>
    <s v="Yes"/>
    <x v="160"/>
    <x v="0"/>
    <m/>
    <m/>
  </r>
  <r>
    <n v="1867"/>
    <n v="7001308744"/>
    <s v="Viacheslav Tsebratenko"/>
    <s v="Follow-up"/>
    <s v="Male"/>
    <n v="76"/>
    <s v="Ukraine"/>
    <s v="VOLKOV Volodymyr"/>
    <x v="2"/>
    <s v="Yes"/>
    <x v="160"/>
    <x v="0"/>
    <m/>
    <m/>
  </r>
  <r>
    <n v="1868"/>
    <n v="7001179993"/>
    <s v="Tetiana Danko"/>
    <s v="Follow-up"/>
    <s v="Female"/>
    <n v="71"/>
    <s v="Ukraine"/>
    <s v="VOLKOV Volodymyr"/>
    <x v="2"/>
    <s v="Yes"/>
    <x v="160"/>
    <x v="0"/>
    <m/>
    <m/>
  </r>
  <r>
    <n v="1869"/>
    <n v="7001434456"/>
    <s v="Tetyana Zolotuhina"/>
    <s v="New Case"/>
    <s v="Female"/>
    <n v="64"/>
    <s v="Ukraine"/>
    <m/>
    <x v="0"/>
    <s v="Yes"/>
    <x v="162"/>
    <x v="1"/>
    <m/>
    <m/>
  </r>
  <r>
    <n v="1870"/>
    <n v="7002479863"/>
    <s v="Anzhela Khanova"/>
    <s v="New Case"/>
    <s v="Female"/>
    <n v="59"/>
    <s v="Ukraine"/>
    <m/>
    <x v="0"/>
    <s v="Yes"/>
    <x v="162"/>
    <x v="1"/>
    <m/>
    <m/>
  </r>
  <r>
    <n v="1871"/>
    <n v="7002725704"/>
    <s v="Tetyana Stupak"/>
    <s v="New Case"/>
    <s v="Female"/>
    <n v="46"/>
    <s v="Ukraine"/>
    <m/>
    <x v="0"/>
    <s v="Yes"/>
    <x v="145"/>
    <x v="1"/>
    <m/>
    <m/>
  </r>
  <r>
    <n v="1872"/>
    <n v="7001071310"/>
    <s v="Larisa Demergieva"/>
    <s v="New Case"/>
    <s v="Female"/>
    <n v="48"/>
    <s v="Ukraine"/>
    <m/>
    <x v="0"/>
    <s v="Yes"/>
    <x v="145"/>
    <x v="1"/>
    <m/>
    <m/>
  </r>
  <r>
    <n v="1873"/>
    <n v="7002077049"/>
    <s v="Mihaylo Shahov"/>
    <s v="New Case"/>
    <s v="Male"/>
    <n v="74"/>
    <s v="Ukraine"/>
    <s v="LILOV Yavor"/>
    <x v="0"/>
    <s v="Yes"/>
    <x v="145"/>
    <x v="1"/>
    <m/>
    <m/>
  </r>
  <r>
    <n v="1874"/>
    <n v="7002714270"/>
    <s v="Natalia Shevchenko"/>
    <s v="New Case"/>
    <s v="Female"/>
    <n v="66"/>
    <s v="Ukraine"/>
    <m/>
    <x v="0"/>
    <s v="Yes"/>
    <x v="145"/>
    <x v="1"/>
    <m/>
    <m/>
  </r>
  <r>
    <n v="1875"/>
    <n v="7002062551"/>
    <s v="Oleksandr Yakum"/>
    <s v="New Case"/>
    <s v="Male"/>
    <n v="34"/>
    <s v="Ukraine"/>
    <m/>
    <x v="0"/>
    <s v="Yes"/>
    <x v="146"/>
    <x v="1"/>
    <m/>
    <m/>
  </r>
  <r>
    <n v="1876"/>
    <n v="7000946749"/>
    <s v="Nina Vodneva"/>
    <s v="New Case"/>
    <s v="Female"/>
    <n v="66"/>
    <s v="Ukraine"/>
    <m/>
    <x v="0"/>
    <s v="Yes"/>
    <x v="146"/>
    <x v="1"/>
    <m/>
    <m/>
  </r>
  <r>
    <n v="1877"/>
    <n v="7002244630"/>
    <s v="Ivan Harmash"/>
    <s v="New Case"/>
    <s v="Male"/>
    <n v="86"/>
    <s v="Ukraine"/>
    <m/>
    <x v="0"/>
    <s v="Yes"/>
    <x v="146"/>
    <x v="1"/>
    <m/>
    <m/>
  </r>
  <r>
    <n v="1878"/>
    <n v="7002691915"/>
    <s v="Olha Prokhorova"/>
    <s v="New Case"/>
    <s v="Female"/>
    <n v="33"/>
    <s v="Ukraine"/>
    <m/>
    <x v="0"/>
    <s v="Yes"/>
    <x v="163"/>
    <x v="1"/>
    <m/>
    <m/>
  </r>
  <r>
    <n v="1879"/>
    <n v="7002085310"/>
    <s v="Ihor Serdiuk"/>
    <s v="New Case"/>
    <s v="Male"/>
    <n v="54"/>
    <s v="Ukraine"/>
    <m/>
    <x v="0"/>
    <s v="Yes"/>
    <x v="163"/>
    <x v="1"/>
    <m/>
    <m/>
  </r>
  <r>
    <n v="1880"/>
    <n v="7002085239"/>
    <s v="Stanislav Sobkal"/>
    <s v="New Case"/>
    <s v="Male"/>
    <n v="34"/>
    <s v="Ukraine"/>
    <m/>
    <x v="0"/>
    <s v="Yes"/>
    <x v="163"/>
    <x v="1"/>
    <m/>
    <m/>
  </r>
  <r>
    <n v="1881"/>
    <n v="7001485975"/>
    <s v="Leonid Tolstov"/>
    <s v="New Case"/>
    <s v="Male"/>
    <n v="84"/>
    <s v="Ukraine"/>
    <m/>
    <x v="0"/>
    <s v="Yes"/>
    <x v="163"/>
    <x v="1"/>
    <m/>
    <m/>
  </r>
  <r>
    <n v="1882"/>
    <n v="7001485953"/>
    <s v="Valentyna Tolstova"/>
    <s v="New Case"/>
    <s v="Female"/>
    <n v="83"/>
    <s v="Ukraine"/>
    <m/>
    <x v="0"/>
    <s v="Yes"/>
    <x v="163"/>
    <x v="1"/>
    <m/>
    <m/>
  </r>
  <r>
    <n v="1883"/>
    <n v="7001485997"/>
    <s v="Alvina Mironova"/>
    <s v="New Case"/>
    <s v="Female"/>
    <n v="84"/>
    <s v="Ukraine"/>
    <m/>
    <x v="0"/>
    <s v="Yes"/>
    <x v="163"/>
    <x v="1"/>
    <m/>
    <m/>
  </r>
  <r>
    <n v="1884"/>
    <n v="7002719046"/>
    <s v="Anatolii Motrych"/>
    <s v="New Case"/>
    <s v="Male"/>
    <n v="75"/>
    <s v="Ukraine"/>
    <m/>
    <x v="0"/>
    <s v="Yes"/>
    <x v="163"/>
    <x v="1"/>
    <m/>
    <m/>
  </r>
  <r>
    <n v="1885"/>
    <n v="7002718739"/>
    <s v="Yevheniia Verhulesova"/>
    <s v="New Case"/>
    <s v="Female"/>
    <n v="69"/>
    <s v="Ukraine"/>
    <m/>
    <x v="0"/>
    <s v="Yes"/>
    <x v="163"/>
    <x v="1"/>
    <m/>
    <m/>
  </r>
  <r>
    <n v="1886"/>
    <n v="7002691948"/>
    <s v="Olena Shepetukha"/>
    <s v="New Case"/>
    <s v="Female"/>
    <n v="68"/>
    <s v="Ukraine"/>
    <m/>
    <x v="0"/>
    <s v="Yes"/>
    <x v="163"/>
    <x v="1"/>
    <m/>
    <m/>
  </r>
  <r>
    <n v="1887"/>
    <n v="7002679533"/>
    <s v="Halyna Melnychenko"/>
    <s v="New Case"/>
    <s v="Female"/>
    <n v="75"/>
    <s v="Ukraine"/>
    <m/>
    <x v="0"/>
    <s v="Yes"/>
    <x v="149"/>
    <x v="1"/>
    <m/>
    <m/>
  </r>
  <r>
    <n v="1888"/>
    <n v="7001172008"/>
    <s v="Olha Vrsalova"/>
    <s v="New Case"/>
    <s v="Female"/>
    <n v="52"/>
    <s v="Ukraine"/>
    <m/>
    <x v="0"/>
    <s v="Yes"/>
    <x v="149"/>
    <x v="1"/>
    <m/>
    <m/>
  </r>
  <r>
    <n v="1889"/>
    <n v="7001069638"/>
    <s v="Olena Zubko"/>
    <s v="New Case"/>
    <s v="Female"/>
    <n v="35"/>
    <s v="Ukraine"/>
    <m/>
    <x v="0"/>
    <s v="Yes"/>
    <x v="149"/>
    <x v="1"/>
    <m/>
    <m/>
  </r>
  <r>
    <n v="1890"/>
    <n v="7002677414"/>
    <s v="Svitlana Domushchi"/>
    <s v="New Case"/>
    <s v="Female"/>
    <n v="34"/>
    <s v="Ukraine"/>
    <m/>
    <x v="0"/>
    <s v="Yes"/>
    <x v="149"/>
    <x v="1"/>
    <m/>
    <m/>
  </r>
  <r>
    <n v="1891"/>
    <n v="7001862338"/>
    <s v="Oleh Varlamov"/>
    <s v="New Case"/>
    <s v="Male"/>
    <n v="50"/>
    <s v="Ukraine"/>
    <m/>
    <x v="0"/>
    <s v="Yes"/>
    <x v="149"/>
    <x v="1"/>
    <m/>
    <m/>
  </r>
  <r>
    <n v="1892"/>
    <n v="7001712527"/>
    <s v="Iryna Semerozumenko"/>
    <s v="New Case"/>
    <s v="Female"/>
    <n v="32"/>
    <s v="Ukraine"/>
    <m/>
    <x v="0"/>
    <s v="Yes"/>
    <x v="149"/>
    <x v="1"/>
    <m/>
    <m/>
  </r>
  <r>
    <n v="1893"/>
    <n v="7000946875"/>
    <s v="Anatoliy Vodnev"/>
    <s v="New Case"/>
    <s v="Male"/>
    <n v="70"/>
    <s v="Ukraine"/>
    <s v="LILOV Yavor"/>
    <x v="0"/>
    <s v="Yes"/>
    <x v="149"/>
    <x v="1"/>
    <m/>
    <m/>
  </r>
  <r>
    <n v="1894"/>
    <n v="7001156824"/>
    <s v="Liudmyla Naidiuk"/>
    <s v="New Case"/>
    <s v="Female"/>
    <n v="37"/>
    <s v="Ukraine"/>
    <m/>
    <x v="0"/>
    <s v="Yes"/>
    <x v="149"/>
    <x v="1"/>
    <m/>
    <m/>
  </r>
  <r>
    <n v="1895"/>
    <n v="7001684017"/>
    <s v="Olha Basha"/>
    <s v="New Case"/>
    <s v="Female"/>
    <n v="42"/>
    <s v="Ukraine"/>
    <m/>
    <x v="0"/>
    <s v="Yes"/>
    <x v="149"/>
    <x v="1"/>
    <m/>
    <m/>
  </r>
  <r>
    <n v="1896"/>
    <n v="7001414159"/>
    <s v="Olha Izmodenova"/>
    <s v="New Case"/>
    <s v="Female"/>
    <n v="42"/>
    <s v="Ukraine"/>
    <m/>
    <x v="0"/>
    <s v="Yes"/>
    <x v="149"/>
    <x v="1"/>
    <m/>
    <m/>
  </r>
  <r>
    <n v="1897"/>
    <n v="7001343217"/>
    <s v="Fayina Servetnyk"/>
    <s v="New Case"/>
    <s v="Female"/>
    <n v="76"/>
    <s v="Ukraine"/>
    <s v="KOLEV Nikolay"/>
    <x v="2"/>
    <s v="Yes"/>
    <x v="149"/>
    <x v="1"/>
    <m/>
    <m/>
  </r>
  <r>
    <n v="1898"/>
    <n v="7002725704"/>
    <s v="Tetyana Stupak"/>
    <s v="Follow-up"/>
    <s v="Female"/>
    <n v="46"/>
    <s v="Ukraine"/>
    <s v="NIKOLOVA Teodora"/>
    <x v="3"/>
    <s v="Yes"/>
    <x v="149"/>
    <x v="1"/>
    <s v="accomodation of mother and daughter"/>
    <m/>
  </r>
  <r>
    <n v="1899"/>
    <n v="7001884938"/>
    <s v="Andrei Kambur"/>
    <s v="New Case"/>
    <s v="Male"/>
    <n v="32"/>
    <s v="Ukraine"/>
    <m/>
    <x v="0"/>
    <s v="Yes"/>
    <x v="150"/>
    <x v="1"/>
    <m/>
    <m/>
  </r>
  <r>
    <n v="1900"/>
    <n v="7002084597"/>
    <s v="Oleksandr Klopenko"/>
    <s v="New Case"/>
    <s v="Male"/>
    <n v="29"/>
    <s v="Ukraine"/>
    <m/>
    <x v="0"/>
    <s v="Yes"/>
    <x v="150"/>
    <x v="1"/>
    <m/>
    <m/>
  </r>
  <r>
    <n v="1901"/>
    <n v="7002667264"/>
    <s v="Vadim Ermakov"/>
    <s v="New Case"/>
    <s v="Male"/>
    <n v="27"/>
    <s v="Ukraine"/>
    <m/>
    <x v="0"/>
    <s v="Yes"/>
    <x v="150"/>
    <x v="1"/>
    <m/>
    <m/>
  </r>
  <r>
    <n v="1902"/>
    <n v="7002667220"/>
    <s v="Kristina Ermakova"/>
    <s v="New Case"/>
    <s v="Female"/>
    <n v="25"/>
    <s v="Ukraine"/>
    <m/>
    <x v="0"/>
    <s v="Yes"/>
    <x v="150"/>
    <x v="1"/>
    <m/>
    <m/>
  </r>
  <r>
    <n v="1903"/>
    <n v="7001558523"/>
    <s v="Oleksandr Valko"/>
    <s v="New Case"/>
    <s v="Male"/>
    <n v="67"/>
    <s v="Ukraine"/>
    <m/>
    <x v="0"/>
    <s v="Yes"/>
    <x v="150"/>
    <x v="1"/>
    <m/>
    <m/>
  </r>
  <r>
    <n v="1904"/>
    <n v="7002084276"/>
    <s v="Anna Makarenko"/>
    <s v="New Case"/>
    <s v="Female"/>
    <n v="25"/>
    <s v="Ukraine"/>
    <m/>
    <x v="0"/>
    <s v="Yes"/>
    <x v="150"/>
    <x v="1"/>
    <m/>
    <m/>
  </r>
  <r>
    <n v="1905"/>
    <n v="7002084405"/>
    <s v="Oleksandr Povitiai"/>
    <s v="New Case"/>
    <s v="Male"/>
    <n v="29"/>
    <s v="Ukraine"/>
    <m/>
    <x v="0"/>
    <s v="Yes"/>
    <x v="150"/>
    <x v="1"/>
    <m/>
    <m/>
  </r>
  <r>
    <n v="1906"/>
    <n v="7002133747"/>
    <s v="Nataliya Markan"/>
    <s v="New Case"/>
    <s v="Female"/>
    <n v="43"/>
    <s v="Ukraine"/>
    <m/>
    <x v="0"/>
    <s v="Yes"/>
    <x v="150"/>
    <x v="1"/>
    <m/>
    <m/>
  </r>
  <r>
    <n v="1907"/>
    <n v="7001778903"/>
    <s v="Maksym Koryahin"/>
    <s v="New Case"/>
    <s v="Male"/>
    <n v="35"/>
    <s v="Ukraine"/>
    <m/>
    <x v="0"/>
    <s v="Yes"/>
    <x v="150"/>
    <x v="1"/>
    <m/>
    <m/>
  </r>
  <r>
    <n v="1908"/>
    <n v="7001922148"/>
    <s v="Kateryna Halahuz"/>
    <s v="New Case"/>
    <s v="Female"/>
    <n v="37"/>
    <s v="Ukraine"/>
    <m/>
    <x v="0"/>
    <s v="Yes"/>
    <x v="150"/>
    <x v="1"/>
    <m/>
    <m/>
  </r>
  <r>
    <n v="1909"/>
    <n v="7002274947"/>
    <s v="Valentyna Shybinska"/>
    <s v="New Case"/>
    <s v="Female"/>
    <n v="65"/>
    <s v="Ukraine"/>
    <m/>
    <x v="0"/>
    <s v="Yes"/>
    <x v="150"/>
    <x v="1"/>
    <m/>
    <m/>
  </r>
  <r>
    <n v="1910"/>
    <n v="7002084737"/>
    <s v="Oksana Hlud"/>
    <s v="New Case"/>
    <s v="Female"/>
    <n v="32"/>
    <s v="Ukraine"/>
    <m/>
    <x v="0"/>
    <s v="Yes"/>
    <x v="151"/>
    <x v="1"/>
    <m/>
    <m/>
  </r>
  <r>
    <n v="1911"/>
    <n v="7000977880"/>
    <s v="Valeria Lyashko"/>
    <s v="New Case"/>
    <s v="Female"/>
    <n v="25"/>
    <s v="Ukraine"/>
    <m/>
    <x v="0"/>
    <s v="Yes"/>
    <x v="151"/>
    <x v="1"/>
    <m/>
    <m/>
  </r>
  <r>
    <n v="1912"/>
    <n v="7000978588"/>
    <s v="Natalia Lyashko"/>
    <s v="New Case"/>
    <s v="Female"/>
    <n v="52"/>
    <s v="Ukraine"/>
    <m/>
    <x v="0"/>
    <s v="Yes"/>
    <x v="151"/>
    <x v="1"/>
    <m/>
    <m/>
  </r>
  <r>
    <n v="1913"/>
    <n v="7001649360"/>
    <s v="Vira Skubii"/>
    <s v="New Case"/>
    <s v="Female"/>
    <n v="79"/>
    <s v="Ukraine"/>
    <m/>
    <x v="0"/>
    <s v="Yes"/>
    <x v="151"/>
    <x v="1"/>
    <m/>
    <m/>
  </r>
  <r>
    <n v="1914"/>
    <n v="7002308677"/>
    <s v="Erika Bryhida"/>
    <s v="New Case"/>
    <s v="Female"/>
    <n v="19"/>
    <s v="Ukraine"/>
    <m/>
    <x v="0"/>
    <s v="Yes"/>
    <x v="151"/>
    <x v="1"/>
    <m/>
    <m/>
  </r>
  <r>
    <n v="1915"/>
    <n v="7001153937"/>
    <s v="Yana Poliak"/>
    <s v="New Case"/>
    <s v="Female"/>
    <n v="40"/>
    <s v="Ukraine"/>
    <m/>
    <x v="0"/>
    <s v="Yes"/>
    <x v="151"/>
    <x v="1"/>
    <m/>
    <m/>
  </r>
  <r>
    <n v="1916"/>
    <n v="7001639970"/>
    <s v="Volodymyr Verheles"/>
    <s v="New Case"/>
    <s v="Male"/>
    <n v="69"/>
    <s v="Ukraine"/>
    <m/>
    <x v="0"/>
    <s v="Yes"/>
    <x v="151"/>
    <x v="1"/>
    <m/>
    <m/>
  </r>
  <r>
    <n v="1917"/>
    <n v="7001556367"/>
    <s v="Yaroslav Nychyporuk"/>
    <s v="New Case"/>
    <s v="Male"/>
    <n v="19"/>
    <s v="Ukraine"/>
    <m/>
    <x v="0"/>
    <s v="Yes"/>
    <x v="151"/>
    <x v="1"/>
    <m/>
    <m/>
  </r>
  <r>
    <n v="1918"/>
    <n v="7001556884"/>
    <s v="Halyna Nychyporuk"/>
    <s v="New Case"/>
    <s v="Female"/>
    <n v="53"/>
    <s v="Ukraine"/>
    <m/>
    <x v="0"/>
    <s v="Yes"/>
    <x v="151"/>
    <x v="1"/>
    <m/>
    <m/>
  </r>
  <r>
    <n v="1919"/>
    <n v="7000921241"/>
    <s v="Tetiana Lobanova"/>
    <s v="New Case"/>
    <s v="Female"/>
    <n v="47"/>
    <s v="Ukraine"/>
    <m/>
    <x v="0"/>
    <s v="Yes"/>
    <x v="151"/>
    <x v="1"/>
    <m/>
    <m/>
  </r>
  <r>
    <n v="1920"/>
    <n v="7002704684"/>
    <s v="Yevhen Lobanov"/>
    <s v="New Case"/>
    <s v="Male"/>
    <n v="78"/>
    <s v="Ukraine"/>
    <m/>
    <x v="0"/>
    <s v="Yes"/>
    <x v="151"/>
    <x v="1"/>
    <m/>
    <m/>
  </r>
  <r>
    <n v="1921"/>
    <n v="7002091964"/>
    <s v="Kyrylo Sheshtunov"/>
    <s v="New Case"/>
    <s v="Male"/>
    <n v="42"/>
    <s v="Ukraine"/>
    <m/>
    <x v="0"/>
    <s v="Yes"/>
    <x v="151"/>
    <x v="1"/>
    <m/>
    <m/>
  </r>
  <r>
    <n v="1922"/>
    <n v="7002352555"/>
    <s v="Vasyl Dehtiarov"/>
    <s v="New Case"/>
    <s v="Male"/>
    <n v="65"/>
    <s v="Ukraine"/>
    <m/>
    <x v="0"/>
    <s v="Yes"/>
    <x v="151"/>
    <x v="1"/>
    <m/>
    <m/>
  </r>
  <r>
    <n v="1923"/>
    <n v="7001184199"/>
    <s v="Lidiya Heorhiyeva"/>
    <s v="New Case"/>
    <s v="Female"/>
    <n v="62"/>
    <s v="Ukraine"/>
    <m/>
    <x v="0"/>
    <s v="Yes"/>
    <x v="151"/>
    <x v="1"/>
    <m/>
    <m/>
  </r>
  <r>
    <n v="1924"/>
    <n v="7002466346"/>
    <s v="Nataliia Paranko"/>
    <s v="New Case"/>
    <s v="Female"/>
    <n v="68"/>
    <s v="Ukraine"/>
    <m/>
    <x v="0"/>
    <s v="Yes"/>
    <x v="151"/>
    <x v="1"/>
    <m/>
    <m/>
  </r>
  <r>
    <n v="1925"/>
    <n v="7002283123"/>
    <s v="Nadiia Stepanova"/>
    <s v="New Case"/>
    <s v="Female"/>
    <n v="81"/>
    <s v="Ukraine"/>
    <m/>
    <x v="0"/>
    <s v="Yes"/>
    <x v="164"/>
    <x v="1"/>
    <m/>
    <m/>
  </r>
  <r>
    <n v="1926"/>
    <n v="7001232438"/>
    <s v="Svitlana Tkachova"/>
    <s v="New Case"/>
    <s v="Female"/>
    <n v="46"/>
    <s v="Ukraine"/>
    <s v="BAZELKOVA Anna"/>
    <x v="0"/>
    <s v="Yes"/>
    <x v="164"/>
    <x v="1"/>
    <m/>
    <m/>
  </r>
  <r>
    <n v="1927"/>
    <n v="7000982183"/>
    <s v="Liudmyla Skulska"/>
    <s v="New Case"/>
    <s v="Female"/>
    <n v="71"/>
    <s v="Ukraine"/>
    <m/>
    <x v="0"/>
    <s v="Yes"/>
    <x v="164"/>
    <x v="1"/>
    <m/>
    <m/>
  </r>
  <r>
    <n v="1928"/>
    <n v="7001232438"/>
    <s v="Svitlana Tkachova"/>
    <s v="Follow-up"/>
    <s v="Female"/>
    <n v="46"/>
    <s v="Ukraine"/>
    <s v="BAZELKOVA Anna"/>
    <x v="2"/>
    <s v="Yes"/>
    <x v="164"/>
    <x v="1"/>
    <m/>
    <m/>
  </r>
  <r>
    <n v="1929"/>
    <n v="7002742446"/>
    <s v="Mykola Tanasov"/>
    <s v="New Case"/>
    <s v="Male"/>
    <n v="62"/>
    <s v="Ukraine"/>
    <s v="NIKOLOVA Teodora"/>
    <x v="3"/>
    <m/>
    <x v="164"/>
    <x v="1"/>
    <s v="accomodation"/>
    <m/>
  </r>
  <r>
    <n v="1930"/>
    <n v="7000956151"/>
    <s v="Georgiy Bushuev"/>
    <s v="Follow-up"/>
    <s v="Male"/>
    <n v="37"/>
    <s v="Ukraine"/>
    <s v="LILOV Yavor"/>
    <x v="4"/>
    <s v="No"/>
    <x v="165"/>
    <x v="1"/>
    <m/>
    <m/>
  </r>
  <r>
    <n v="1931"/>
    <n v="7002353541"/>
    <s v="Olena Striukova"/>
    <s v="New Case"/>
    <s v="Female"/>
    <n v="42"/>
    <s v="Ukraine"/>
    <m/>
    <x v="0"/>
    <s v="Yes"/>
    <x v="166"/>
    <x v="1"/>
    <m/>
    <m/>
  </r>
  <r>
    <n v="1932"/>
    <n v="7001352264"/>
    <s v="Lubov Breslavets"/>
    <s v="New Case"/>
    <s v="Female"/>
    <n v="60"/>
    <s v="Ukraine"/>
    <m/>
    <x v="0"/>
    <s v="Yes"/>
    <x v="166"/>
    <x v="1"/>
    <m/>
    <m/>
  </r>
  <r>
    <n v="1933"/>
    <n v="7001343217"/>
    <s v="Fayina Servetnyk"/>
    <s v="Follow-up"/>
    <s v="Female"/>
    <n v="76"/>
    <s v="Ukraine"/>
    <m/>
    <x v="2"/>
    <m/>
    <x v="166"/>
    <x v="1"/>
    <m/>
    <m/>
  </r>
  <r>
    <n v="1934"/>
    <n v="7002679500"/>
    <s v="Volodymyr Melnichenko"/>
    <s v="New Case"/>
    <s v="Male"/>
    <n v="72"/>
    <s v="Ukraine"/>
    <s v="KOLEV Nikolay"/>
    <x v="2"/>
    <s v="Yes"/>
    <x v="166"/>
    <x v="1"/>
    <m/>
    <m/>
  </r>
  <r>
    <n v="1935"/>
    <n v="7002656970"/>
    <s v="Nelya Chernyavska"/>
    <s v="Follow-up"/>
    <s v="Female"/>
    <n v="29"/>
    <s v="Ukraine"/>
    <s v="LILOV Yavor"/>
    <x v="2"/>
    <s v="No"/>
    <x v="166"/>
    <x v="1"/>
    <m/>
    <m/>
  </r>
  <r>
    <n v="1936"/>
    <n v="7001081227"/>
    <s v="Ivan Lozovskiy"/>
    <s v="Follow-up"/>
    <s v="Male"/>
    <n v="70"/>
    <s v="Ukraine"/>
    <s v="LILOV Yavor"/>
    <x v="2"/>
    <s v="No"/>
    <x v="155"/>
    <x v="1"/>
    <m/>
    <m/>
  </r>
  <r>
    <n v="1937"/>
    <n v="7001473640"/>
    <s v="Oleksandr Lyovushkin"/>
    <s v="New Case"/>
    <s v="Male"/>
    <n v="69"/>
    <s v="Ukraine"/>
    <s v="LILOV Yavor"/>
    <x v="0"/>
    <s v="Yes"/>
    <x v="167"/>
    <x v="1"/>
    <m/>
    <m/>
  </r>
  <r>
    <n v="1938"/>
    <n v="7000954135"/>
    <s v="Irina Berestova"/>
    <s v="New Case"/>
    <s v="Female"/>
    <n v="36"/>
    <s v="Ukraine"/>
    <s v="LILOV Yavor"/>
    <x v="0"/>
    <s v="Yes"/>
    <x v="167"/>
    <x v="1"/>
    <m/>
    <m/>
  </r>
  <r>
    <n v="1939"/>
    <n v="7001407520"/>
    <s v="Zinaida Kobec"/>
    <s v="New Case"/>
    <s v="Female"/>
    <n v="72"/>
    <s v="Ukraine"/>
    <s v="LILOV Yavor"/>
    <x v="0"/>
    <s v="Yes"/>
    <x v="168"/>
    <x v="1"/>
    <m/>
    <m/>
  </r>
  <r>
    <n v="1940"/>
    <n v="7001066947"/>
    <s v="Liubov Ovcharenko"/>
    <s v="New Case"/>
    <s v="Female"/>
    <n v="61"/>
    <s v="Ukraine"/>
    <m/>
    <x v="0"/>
    <s v="Yes"/>
    <x v="168"/>
    <x v="1"/>
    <m/>
    <m/>
  </r>
  <r>
    <n v="1941"/>
    <n v="7002746662"/>
    <s v="Olena Chernysh"/>
    <s v="New Case"/>
    <s v="Female"/>
    <n v="21"/>
    <s v="Ukraine"/>
    <m/>
    <x v="0"/>
    <s v="Yes"/>
    <x v="168"/>
    <x v="1"/>
    <m/>
    <m/>
  </r>
  <r>
    <n v="1942"/>
    <n v="7002109720"/>
    <s v="Vadym Osypchuk"/>
    <s v="New Case"/>
    <s v="Male"/>
    <n v="24"/>
    <s v="Ukraine"/>
    <m/>
    <x v="0"/>
    <s v="Yes"/>
    <x v="168"/>
    <x v="1"/>
    <m/>
    <m/>
  </r>
  <r>
    <n v="1943"/>
    <n v="7002656970"/>
    <s v="Nelya Chernyavska"/>
    <s v="Follow-up"/>
    <s v="Female"/>
    <n v="29"/>
    <s v="Ukraine"/>
    <s v="LILOV Yavor"/>
    <x v="4"/>
    <s v="No"/>
    <x v="159"/>
    <x v="1"/>
    <m/>
    <m/>
  </r>
  <r>
    <n v="1944"/>
    <n v="7001663230"/>
    <s v="Andrii Hlukhov"/>
    <s v="New Case"/>
    <s v="Male"/>
    <n v="35"/>
    <s v="Ukraine"/>
    <s v="KOLEV Nikolay"/>
    <x v="2"/>
    <s v="Yes"/>
    <x v="158"/>
    <x v="1"/>
    <s v="health"/>
    <m/>
  </r>
  <r>
    <n v="1945"/>
    <n v="7001663230"/>
    <s v="Andrii Hlukhov"/>
    <s v="Follow-up"/>
    <s v="Male"/>
    <n v="35"/>
    <s v="Ukraine"/>
    <s v="KOLEV Nikolay"/>
    <x v="2"/>
    <s v="Yes"/>
    <x v="158"/>
    <x v="1"/>
    <s v="health"/>
    <m/>
  </r>
  <r>
    <n v="1946"/>
    <n v="7002574124"/>
    <s v="Liubov Romaniuk"/>
    <s v="Follow-up"/>
    <s v="Female"/>
    <n v="66"/>
    <s v="Ukraine"/>
    <s v="KOLEV Nikolay"/>
    <x v="2"/>
    <m/>
    <x v="158"/>
    <x v="1"/>
    <m/>
    <m/>
  </r>
  <r>
    <n v="1947"/>
    <n v="7001174507"/>
    <s v="Anna Hassanova"/>
    <s v="New Case"/>
    <s v="Female"/>
    <n v="34"/>
    <s v="Ukraine"/>
    <m/>
    <x v="0"/>
    <s v="Yes"/>
    <x v="169"/>
    <x v="1"/>
    <m/>
    <m/>
  </r>
  <r>
    <n v="1948"/>
    <n v="7002432019"/>
    <s v="Anna Petrova"/>
    <s v="New Case"/>
    <s v="Female"/>
    <n v="29"/>
    <s v="Ukraine"/>
    <m/>
    <x v="0"/>
    <s v="Yes"/>
    <x v="169"/>
    <x v="1"/>
    <m/>
    <m/>
  </r>
  <r>
    <n v="1949"/>
    <n v="7000956151"/>
    <s v="Georgiy Bushuev"/>
    <s v="Follow-up"/>
    <s v="Male"/>
    <n v="37"/>
    <s v="Ukraine"/>
    <s v="LILOV Yavor"/>
    <x v="0"/>
    <s v="Yes"/>
    <x v="169"/>
    <x v="1"/>
    <m/>
    <m/>
  </r>
  <r>
    <n v="1950"/>
    <n v="7001081227"/>
    <s v="Ivan Lozovskiy"/>
    <s v="Follow-up"/>
    <s v="Male"/>
    <n v="70"/>
    <s v="Ukraine"/>
    <s v="LILOV Yavor"/>
    <x v="0"/>
    <s v="Yes"/>
    <x v="169"/>
    <x v="1"/>
    <m/>
    <m/>
  </r>
  <r>
    <n v="1951"/>
    <n v="7001584337"/>
    <s v="Valeriia Krinkova"/>
    <s v="New Case"/>
    <s v="Female"/>
    <n v="39"/>
    <s v="Ukraine"/>
    <m/>
    <x v="0"/>
    <s v="Yes"/>
    <x v="170"/>
    <x v="1"/>
    <m/>
    <m/>
  </r>
  <r>
    <n v="1952"/>
    <n v="7002574124"/>
    <s v="Liubov Romaniuk"/>
    <s v="New Case"/>
    <s v="Female"/>
    <n v="66"/>
    <s v="Ukraine"/>
    <s v="KOLEV Nikolay"/>
    <x v="2"/>
    <m/>
    <x v="170"/>
    <x v="1"/>
    <m/>
    <m/>
  </r>
  <r>
    <n v="1953"/>
    <n v="7001544700"/>
    <s v="Hanna Skurova"/>
    <s v="New Case"/>
    <s v="Female"/>
    <n v="40"/>
    <s v="Ukraine"/>
    <s v="KOLEV Nikolay"/>
    <x v="2"/>
    <s v="Yes"/>
    <x v="170"/>
    <x v="1"/>
    <s v="health"/>
    <m/>
  </r>
  <r>
    <n v="1954"/>
    <n v="7002087381"/>
    <s v="Tetyana Leh"/>
    <s v="New Case"/>
    <s v="Female"/>
    <n v="55"/>
    <s v="Ukraine"/>
    <s v="BAZELKOVA Anna"/>
    <x v="2"/>
    <s v="Yes"/>
    <x v="170"/>
    <x v="1"/>
    <s v="accomodation"/>
    <m/>
  </r>
  <r>
    <n v="1955"/>
    <n v="7001544700"/>
    <s v="Hanna Skurova"/>
    <s v="Follow-up"/>
    <s v="Female"/>
    <n v="40"/>
    <s v="Ukraine"/>
    <s v="KOLEV Nikolay"/>
    <x v="3"/>
    <s v="Yes"/>
    <x v="170"/>
    <x v="1"/>
    <s v="accomodation"/>
    <m/>
  </r>
  <r>
    <n v="1956"/>
    <n v="7001761639"/>
    <s v="Liudmyla Lysetska"/>
    <s v="New Case"/>
    <s v="Female"/>
    <n v="65"/>
    <s v="Ukraine"/>
    <m/>
    <x v="0"/>
    <s v="Yes"/>
    <x v="159"/>
    <x v="1"/>
    <s v="Assistance to a multi-member Ukrainian family to receive food vouchers from the Social Assistance Directorate - Lyulin. Assistance in their preparation for departure abroad and travel."/>
    <m/>
  </r>
  <r>
    <n v="1957"/>
    <n v="7002656970"/>
    <s v="Nelya Chernyavska"/>
    <s v="Follow-up"/>
    <s v="Female"/>
    <n v="29"/>
    <s v="Ukraine"/>
    <s v="LILOV Yavor"/>
    <x v="4"/>
    <s v="No"/>
    <x v="159"/>
    <x v="1"/>
    <m/>
    <m/>
  </r>
  <r>
    <n v="1958"/>
    <n v="7002660933"/>
    <s v="Dina Gogrodetska"/>
    <s v="New Case"/>
    <s v="Female"/>
    <n v="84"/>
    <s v="Ukraine"/>
    <m/>
    <x v="0"/>
    <s v="Yes"/>
    <x v="160"/>
    <x v="1"/>
    <m/>
    <m/>
  </r>
  <r>
    <n v="1959"/>
    <n v="7002321193"/>
    <s v="Dzhulietta Savenko"/>
    <s v="New Case"/>
    <s v="Female"/>
    <n v="49"/>
    <s v="Ukraine"/>
    <m/>
    <x v="0"/>
    <s v="Yes"/>
    <x v="160"/>
    <x v="1"/>
    <m/>
    <m/>
  </r>
  <r>
    <n v="1960"/>
    <n v="7002574216"/>
    <s v="Vitalii Romaniuk"/>
    <s v="New Case"/>
    <s v="Male"/>
    <n v="69"/>
    <s v="Ukraine"/>
    <s v="LILOV Yavor"/>
    <x v="0"/>
    <s v="Yes"/>
    <x v="158"/>
    <x v="1"/>
    <m/>
    <m/>
  </r>
  <r>
    <n v="1961"/>
    <n v="7002742321"/>
    <s v="Dzauad Razai"/>
    <s v="Follow-up"/>
    <s v="UAM Child"/>
    <n v="16"/>
    <s v="Afghanistan"/>
    <s v="KASHLAKEVA Nadya"/>
    <x v="5"/>
    <s v="No"/>
    <x v="171"/>
    <x v="1"/>
    <s v="Psychological consultation, panic attacks"/>
    <m/>
  </r>
  <r>
    <n v="1962"/>
    <n v="7002542008"/>
    <s v="Rezuan Nakibullah"/>
    <s v="New Case"/>
    <s v="UAM Child"/>
    <n v="17"/>
    <s v="Afghanistan"/>
    <s v="KASHLAKEVA Nadya"/>
    <x v="5"/>
    <s v="No"/>
    <x v="171"/>
    <x v="1"/>
    <s v="Psychological consultation-anger issues"/>
    <m/>
  </r>
  <r>
    <n v="1963"/>
    <n v="7001073716"/>
    <s v="Zinaida Kuchuk"/>
    <s v="New Case"/>
    <s v="Female"/>
    <n v="37"/>
    <s v="Ukraine"/>
    <s v="KOLEV Nikolay"/>
    <x v="0"/>
    <s v="Yes"/>
    <x v="171"/>
    <x v="1"/>
    <s v="An adult female beneficiary with chronic disease"/>
    <m/>
  </r>
  <r>
    <n v="1964"/>
    <n v="7002644759"/>
    <s v="Mykhailo Prokhorenko"/>
    <s v="New Case"/>
    <s v="Male"/>
    <n v="38"/>
    <s v="Ukraine"/>
    <s v="KOLEV Nikolay"/>
    <x v="0"/>
    <s v="Yes"/>
    <x v="171"/>
    <x v="1"/>
    <s v="An adult male beneficiary with chronic renal failure. "/>
    <m/>
  </r>
  <r>
    <n v="1965"/>
    <n v="7001885175"/>
    <s v="Viktor Maliavko"/>
    <s v="New Case"/>
    <s v="Male"/>
    <n v="32"/>
    <s v="Ukraine"/>
    <s v="KOLEV Nikolay"/>
    <x v="0"/>
    <s v="Yes"/>
    <x v="171"/>
    <x v="1"/>
    <s v="An adult male deaf-mute beneficiary"/>
    <m/>
  </r>
  <r>
    <n v="1966"/>
    <n v="7002746695"/>
    <s v="Lilia Marukha"/>
    <s v="New Case"/>
    <s v="Female"/>
    <n v="21"/>
    <s v="Ukraine"/>
    <s v="KOLEV Nikolay"/>
    <x v="0"/>
    <s v="Yes"/>
    <x v="171"/>
    <x v="1"/>
    <s v="An adult female deaf-mute beneficiary "/>
    <m/>
  </r>
  <r>
    <n v="1967"/>
    <n v="7001860839"/>
    <s v="Zhyzhchenko Yurii"/>
    <s v="New Case"/>
    <s v="Male"/>
    <n v="72"/>
    <s v="Ukraine"/>
    <s v="ORLOVSKA Alina"/>
    <x v="2"/>
    <s v="Yes"/>
    <x v="172"/>
    <x v="0"/>
    <s v="Medical support - paid medical consumable"/>
    <m/>
  </r>
  <r>
    <n v="1968"/>
    <n v="7001774053"/>
    <s v="Alla Zhyzhnevska"/>
    <s v="Follow-up"/>
    <s v="Female"/>
    <n v="64"/>
    <s v="Ukraine"/>
    <s v="ORLOVSKA Alina"/>
    <x v="2"/>
    <s v="Yes"/>
    <x v="172"/>
    <x v="0"/>
    <s v="Medical support - paid medical consumable"/>
    <m/>
  </r>
  <r>
    <n v="1969"/>
    <n v="7001672874"/>
    <s v="Malyava Kostyantin"/>
    <s v="New Case"/>
    <s v="Male"/>
    <n v="74"/>
    <s v="Ukraine"/>
    <s v="ORLOVSKA Alina"/>
    <x v="2"/>
    <s v="Yes"/>
    <x v="172"/>
    <x v="0"/>
    <s v="Medical support - paid medical consumable"/>
    <m/>
  </r>
  <r>
    <n v="1970"/>
    <n v="7001598770"/>
    <s v="Moruzenko Vira"/>
    <s v="Follow-up"/>
    <s v="Female"/>
    <n v="73"/>
    <s v="Ukraine"/>
    <s v="ORLOVSKA Alina"/>
    <x v="2"/>
    <s v="Yes"/>
    <x v="172"/>
    <x v="0"/>
    <s v="Medical support - paid medical consumable"/>
    <m/>
  </r>
  <r>
    <n v="1971"/>
    <n v="7001251163"/>
    <s v="Yerokhina Halyna"/>
    <s v="Follow-up"/>
    <s v="Female"/>
    <n v="66"/>
    <s v="Ukraine"/>
    <s v="ORLOVSKA Alina"/>
    <x v="2"/>
    <s v="Yes"/>
    <x v="172"/>
    <x v="0"/>
    <s v="Medical support - paid medical consumable"/>
    <m/>
  </r>
  <r>
    <n v="1972"/>
    <n v="7002656970"/>
    <s v="Nelya Chernyavska"/>
    <s v="Follow-up"/>
    <s v="Female"/>
    <n v="29"/>
    <s v="Ukraine"/>
    <s v="LILOV Yavor"/>
    <x v="1"/>
    <s v="No"/>
    <x v="172"/>
    <x v="1"/>
    <s v="A meeting with representatives of social services (Directorate of Social Assistance - Lyulin and Centre for Temporary Accommodation) due to their request for information about a Ukrainian family of five who had gone abroad."/>
    <m/>
  </r>
  <r>
    <n v="1973"/>
    <s v="_x000a_7002659764"/>
    <s v="Haled Mohamad Mahmud"/>
    <s v="New Case"/>
    <s v="UAM Child"/>
    <n v="15"/>
    <s v="Syria"/>
    <s v="DULOV Ivan"/>
    <x v="1"/>
    <s v="No"/>
    <x v="172"/>
    <x v="1"/>
    <s v="Psychological consultation"/>
    <m/>
  </r>
  <r>
    <n v="1974"/>
    <s v="_x000a_7002659719"/>
    <s v="Mohamad Mohamad Mahmud"/>
    <s v="New Case"/>
    <s v="UAM Child"/>
    <n v="17"/>
    <s v="Syria"/>
    <s v="DULOV Ivan"/>
    <x v="1"/>
    <s v="No"/>
    <x v="172"/>
    <x v="1"/>
    <s v="Psychological consultation"/>
    <m/>
  </r>
  <r>
    <n v="1975"/>
    <n v="7002751910"/>
    <s v="Ayman Barakat Hakim"/>
    <s v="New Case"/>
    <s v="UAM Child"/>
    <n v="16"/>
    <s v="Pal(no citisenship)"/>
    <s v="DULOV Ivan"/>
    <x v="1"/>
    <s v="No"/>
    <x v="172"/>
    <x v="1"/>
    <s v="Psychological consultation"/>
    <m/>
  </r>
  <r>
    <n v="1976"/>
    <n v="7002696596"/>
    <s v="Lor Mary Bony"/>
    <s v="Follow-up"/>
    <s v="Female"/>
    <n v="33"/>
    <s v="Cote d Ivoire"/>
    <s v="NIKOLOVA Teodora"/>
    <x v="5"/>
    <s v="No"/>
    <x v="172"/>
    <x v="1"/>
    <s v="GBV  consultation"/>
    <m/>
  </r>
  <r>
    <n v="1977"/>
    <s v="NA"/>
    <s v="Oskar"/>
    <s v="New Case"/>
    <s v="Male"/>
    <m/>
    <s v="Cameroun"/>
    <s v="NIKOLOVA Teodora"/>
    <x v="1"/>
    <s v="No"/>
    <x v="172"/>
    <x v="1"/>
    <s v="Consultation"/>
    <m/>
  </r>
  <r>
    <n v="1978"/>
    <n v="7001251163"/>
    <s v="Yerokhina Halyna"/>
    <s v="Follow-up"/>
    <s v="Female"/>
    <n v="66"/>
    <s v="Ukraine"/>
    <s v="VOLKOV Volodymyr"/>
    <x v="4"/>
    <s v="No"/>
    <x v="172"/>
    <x v="0"/>
    <s v="Document translation"/>
    <m/>
  </r>
  <r>
    <n v="1979"/>
    <n v="7001779634"/>
    <s v="Bondar Anastasiia"/>
    <s v="New Case"/>
    <s v="Female"/>
    <n v="18"/>
    <s v="Ukraine"/>
    <s v="VOLKOV Volodymyr"/>
    <x v="4"/>
    <s v="No"/>
    <x v="172"/>
    <x v="0"/>
    <s v="Document translation"/>
    <m/>
  </r>
  <r>
    <n v="1980"/>
    <n v="7002640762"/>
    <s v="Symonova Liubov"/>
    <s v="New Case"/>
    <s v="Female"/>
    <n v="69"/>
    <s v="Ukraine"/>
    <s v="VOLKOV Volodymyr"/>
    <x v="2"/>
    <s v="Yes"/>
    <x v="172"/>
    <x v="0"/>
    <s v="Medical support - paid medical consumable"/>
    <m/>
  </r>
  <r>
    <n v="1981"/>
    <n v="7002446120"/>
    <s v="Hanna Skliarska"/>
    <s v="Follow-up"/>
    <s v="Female"/>
    <n v="81"/>
    <s v="Ukraine"/>
    <s v="VOLKOV Volodymyr"/>
    <x v="2"/>
    <s v="Yes"/>
    <x v="172"/>
    <x v="0"/>
    <s v="Medical support - paid medical consumable"/>
    <m/>
  </r>
  <r>
    <n v="1982"/>
    <n v="7002573976"/>
    <s v="Bakhman Anna"/>
    <s v="Follow-up"/>
    <s v="Female"/>
    <n v="70"/>
    <s v="Ukraine"/>
    <s v="VOLKOV Volodymyr"/>
    <x v="2"/>
    <s v="Yes"/>
    <x v="172"/>
    <x v="0"/>
    <s v="Medical support - paid medical consumable"/>
    <m/>
  </r>
  <r>
    <n v="1983"/>
    <n v="7001549901"/>
    <s v="Tetiana Petryk"/>
    <s v="New Case"/>
    <s v="Female"/>
    <n v="65"/>
    <s v="Ukraine"/>
    <s v="VOLKOV Volodymyr"/>
    <x v="2"/>
    <s v="Yes"/>
    <x v="172"/>
    <x v="0"/>
    <s v="Medical support - paid medical consumable"/>
    <m/>
  </r>
  <r>
    <n v="1984"/>
    <n v="7002319318"/>
    <s v="Zahrebelnyi Volodymyr"/>
    <s v="New Case"/>
    <s v="Male"/>
    <n v="66"/>
    <s v="Ukraine"/>
    <s v="VOLKOV Volodymyr"/>
    <x v="2"/>
    <s v="Yes"/>
    <x v="172"/>
    <x v="0"/>
    <s v="Medical support - paid medical consumable"/>
    <m/>
  </r>
  <r>
    <n v="1985"/>
    <n v="7002383766"/>
    <s v="Vita Karnaushenko"/>
    <s v="Follow-up"/>
    <s v="Female"/>
    <n v="54"/>
    <s v="Ukraine"/>
    <s v="ORLOVSKA Alina"/>
    <x v="2"/>
    <s v="Yes"/>
    <x v="173"/>
    <x v="0"/>
    <s v="Medical support - paid medical consumable"/>
    <m/>
  </r>
  <r>
    <n v="1986"/>
    <n v="7001209485"/>
    <s v="Ystremskyi Volodymyr"/>
    <s v="New Case"/>
    <s v="Male"/>
    <n v="69"/>
    <s v="Ukraine"/>
    <s v="ORLOVSKA Alina"/>
    <x v="2"/>
    <s v="Yes"/>
    <x v="173"/>
    <x v="0"/>
    <s v="Medical support - paid medical consumable"/>
    <m/>
  </r>
  <r>
    <n v="1987"/>
    <n v="7002679854"/>
    <s v="Nadya Medvedeva"/>
    <s v="Follow-up"/>
    <s v="Female"/>
    <n v="63"/>
    <s v="Ukraine"/>
    <s v="ORLOVSKA Alina"/>
    <x v="2"/>
    <s v="Yes"/>
    <x v="173"/>
    <x v="0"/>
    <s v="Medical support - paid medical consumable"/>
    <m/>
  </r>
  <r>
    <n v="1988"/>
    <n v="7001830050"/>
    <s v="Antonina Mischak"/>
    <s v="Follow-up"/>
    <s v="Female"/>
    <n v="61"/>
    <s v="Ukraine"/>
    <s v="ORLOVSKA Alina"/>
    <x v="2"/>
    <s v="Yes"/>
    <x v="173"/>
    <x v="0"/>
    <s v="Medical support - paid medical consumable"/>
    <m/>
  </r>
  <r>
    <n v="1989"/>
    <n v="7001680570"/>
    <s v="Liubov Smetanina"/>
    <s v="Follow-up"/>
    <s v="Female"/>
    <n v="64"/>
    <s v="Ukraine"/>
    <s v="ORLOVSKA Alina"/>
    <x v="2"/>
    <s v="Yes"/>
    <x v="173"/>
    <x v="0"/>
    <s v="Medical support - paid medical consumable"/>
    <m/>
  </r>
  <r>
    <n v="1990"/>
    <n v="7001679356"/>
    <s v="Oleksandr Kirsanov"/>
    <s v="Follow-up"/>
    <s v="Male"/>
    <n v="72"/>
    <s v="Ukraine"/>
    <s v="ORLOVSKA Alina"/>
    <x v="2"/>
    <s v="Yes"/>
    <x v="173"/>
    <x v="0"/>
    <s v="Medical support - paid medical consumable"/>
    <m/>
  </r>
  <r>
    <n v="1991"/>
    <n v="7001386513"/>
    <s v="Viktor Prokopchuk"/>
    <s v="Follow-up"/>
    <s v="Male"/>
    <n v="85"/>
    <s v="Ukraine"/>
    <s v="ORLOVSKA Alina"/>
    <x v="2"/>
    <s v="Yes"/>
    <x v="173"/>
    <x v="0"/>
    <s v="Medical support - paid medical consumable"/>
    <m/>
  </r>
  <r>
    <n v="1992"/>
    <n v="7001386856"/>
    <s v="Svitlana Prokopchuk"/>
    <s v="Follow-up"/>
    <s v="Female"/>
    <n v="77"/>
    <s v="Ukraine"/>
    <s v="ORLOVSKA Alina"/>
    <x v="2"/>
    <s v="Yes"/>
    <x v="173"/>
    <x v="0"/>
    <s v="Medical support - paid medical consumable"/>
    <m/>
  </r>
  <r>
    <n v="1993"/>
    <n v="7001781844"/>
    <s v="Natalia Anapochkina"/>
    <s v="Follow-up"/>
    <s v="Female"/>
    <n v="67"/>
    <s v="Ukraine"/>
    <s v="ORLOVSKA Alina"/>
    <x v="2"/>
    <s v="Yes"/>
    <x v="173"/>
    <x v="0"/>
    <s v="Medical support - paid medical consumable"/>
    <m/>
  </r>
  <r>
    <n v="1994"/>
    <n v="7000985357"/>
    <s v="Tsymbaliuk Halyna"/>
    <s v="Follow-up"/>
    <s v="Female"/>
    <n v="66"/>
    <s v="Ukraine"/>
    <s v="ORLOVSKA Alina"/>
    <x v="2"/>
    <s v="Yes"/>
    <x v="173"/>
    <x v="0"/>
    <s v="Medical support - paid medical consumable"/>
    <m/>
  </r>
  <r>
    <n v="1995"/>
    <n v="7001165251"/>
    <s v="Lubov Perevezeva"/>
    <s v="Follow-up"/>
    <s v="Female"/>
    <n v="67"/>
    <s v="Ukraine"/>
    <s v="ORLOVSKA Alina"/>
    <x v="2"/>
    <s v="Yes"/>
    <x v="173"/>
    <x v="0"/>
    <s v="Medical support - paid medical consumable"/>
    <m/>
  </r>
  <r>
    <n v="1996"/>
    <n v="7001164483"/>
    <s v="Pereverzev Vladimir"/>
    <s v="New Case"/>
    <s v="Male"/>
    <n v="72"/>
    <s v="Ukraine"/>
    <s v="ORLOVSKA Alina"/>
    <x v="2"/>
    <s v="Yes"/>
    <x v="173"/>
    <x v="0"/>
    <s v="Medical support - paid medical consumable"/>
    <m/>
  </r>
  <r>
    <n v="1997"/>
    <n v="7002200083"/>
    <s v="Vasil Prokopenko"/>
    <s v="Follow-up"/>
    <s v="Male"/>
    <n v="63"/>
    <s v="Ukraine"/>
    <s v="NIKOLOVA Teodora"/>
    <x v="2"/>
    <s v="Yes"/>
    <x v="173"/>
    <x v="1"/>
    <s v="A man after heart surgery"/>
    <m/>
  </r>
  <r>
    <n v="1998"/>
    <n v="7001514493"/>
    <s v="Hubrie Munur"/>
    <s v="New Case"/>
    <s v="Male"/>
    <n v="42"/>
    <s v="Turkiye"/>
    <s v="NIKOLOVA Teodora"/>
    <x v="1"/>
    <s v="No"/>
    <x v="173"/>
    <x v="1"/>
    <s v="Consultation"/>
    <m/>
  </r>
  <r>
    <n v="1999"/>
    <n v="7001103987"/>
    <s v="Nataliia Kladko"/>
    <s v="New Case"/>
    <s v="Female"/>
    <n v="62"/>
    <s v="Ukraine"/>
    <s v="VOLKOV Volodymyr"/>
    <x v="2"/>
    <s v="Yes"/>
    <x v="173"/>
    <x v="0"/>
    <s v="Medical support - paid medical consumable"/>
    <m/>
  </r>
  <r>
    <n v="2000"/>
    <n v="7001808978"/>
    <s v="Valentina Makarkina"/>
    <s v="Follow-up"/>
    <s v="Female"/>
    <n v="59"/>
    <s v="Ukraine"/>
    <s v="VOLKOV Volodymyr"/>
    <x v="2"/>
    <s v="Yes"/>
    <x v="173"/>
    <x v="0"/>
    <s v="Medical support - paid medical consumable"/>
    <m/>
  </r>
  <r>
    <n v="2001"/>
    <n v="7002596724"/>
    <s v="Tytianechko Olha"/>
    <s v="New Case"/>
    <s v="Female"/>
    <n v="51"/>
    <s v="Ukraine"/>
    <s v="VOLKOV Volodymyr"/>
    <x v="2"/>
    <s v="Yes"/>
    <x v="173"/>
    <x v="0"/>
    <s v="Medical support - paid medical consumable"/>
    <m/>
  </r>
  <r>
    <n v="2002"/>
    <n v="7001232519"/>
    <s v="Petro Novytskyi"/>
    <s v="Follow-up"/>
    <s v="Male"/>
    <n v="78"/>
    <s v="Ukraine"/>
    <s v="VOLKOV Volodymyr"/>
    <x v="2"/>
    <s v="Yes"/>
    <x v="173"/>
    <x v="0"/>
    <s v="Medical support - paid medical consumable"/>
    <m/>
  </r>
  <r>
    <n v="2003"/>
    <n v="7002446120"/>
    <s v="Hanna Skliarska"/>
    <s v="Follow-up"/>
    <s v="Female"/>
    <n v="81"/>
    <s v="Ukraine"/>
    <s v="VOLKOV Volodymyr"/>
    <x v="2"/>
    <s v="Yes"/>
    <x v="173"/>
    <x v="0"/>
    <s v="Medical support - paid medical consumable"/>
    <m/>
  </r>
  <r>
    <n v="2004"/>
    <n v="7002312331"/>
    <s v="Tsokol Olha"/>
    <s v="New Case"/>
    <s v="Female"/>
    <n v="61"/>
    <s v="Ukraine"/>
    <s v="VOLKOV Volodymyr"/>
    <x v="2"/>
    <s v="Yes"/>
    <x v="173"/>
    <x v="0"/>
    <s v="Medical support - paid medical consumable"/>
    <m/>
  </r>
  <r>
    <n v="2005"/>
    <n v="7002312124"/>
    <s v="Tsokol Serhii"/>
    <s v="New Case"/>
    <s v="Male"/>
    <n v="61"/>
    <s v="Ukraine"/>
    <s v="VOLKOV Volodymyr"/>
    <x v="2"/>
    <s v="Yes"/>
    <x v="173"/>
    <x v="0"/>
    <s v="Medical support - paid medical consumable"/>
    <m/>
  </r>
  <r>
    <n v="2006"/>
    <n v="7001588014"/>
    <s v="Viktor Andriiash"/>
    <s v="Follow-up"/>
    <s v="Male"/>
    <n v="73"/>
    <s v="Ukraine"/>
    <s v="VOLKOV Volodymyr"/>
    <x v="2"/>
    <s v="Yes"/>
    <x v="173"/>
    <x v="0"/>
    <s v="Medical support - paid medical consumable"/>
    <m/>
  </r>
  <r>
    <n v="2007"/>
    <n v="7001580177"/>
    <s v="Antonina Kochereshchenko"/>
    <s v="Follow-up"/>
    <s v="Female"/>
    <n v="71"/>
    <s v="Ukraine"/>
    <s v="ORLOVSKA Alina"/>
    <x v="2"/>
    <s v="Yes"/>
    <x v="174"/>
    <x v="0"/>
    <s v="Medical support - paid medical consumable"/>
    <m/>
  </r>
  <r>
    <n v="2008"/>
    <n v="7001922230"/>
    <s v="Goncharova Taisa"/>
    <s v="New Case"/>
    <s v="Female"/>
    <n v="72"/>
    <s v="Ukraine"/>
    <s v="ORLOVSKA Alina"/>
    <x v="2"/>
    <s v="Yes"/>
    <x v="174"/>
    <x v="0"/>
    <s v="Medical support - paid medical consumable"/>
    <m/>
  </r>
  <r>
    <n v="2009"/>
    <n v="7001843061"/>
    <s v="Bilokon Nataliia"/>
    <s v="Follow-up"/>
    <s v="Female"/>
    <n v="59"/>
    <s v="Ukraine"/>
    <s v="ORLOVSKA Alina"/>
    <x v="2"/>
    <s v="Yes"/>
    <x v="174"/>
    <x v="0"/>
    <s v="Medical support - paid medical consumable"/>
    <m/>
  </r>
  <r>
    <n v="2010"/>
    <n v="7001161127"/>
    <s v="Anna Moiseeva"/>
    <s v="Follow-up"/>
    <s v="Female"/>
    <n v="65"/>
    <s v="Ukraine"/>
    <s v="ORLOVSKA Alina"/>
    <x v="2"/>
    <s v="Yes"/>
    <x v="174"/>
    <x v="0"/>
    <s v="Medical support - paid medical consumable"/>
    <m/>
  </r>
  <r>
    <n v="2011"/>
    <n v="7002573046"/>
    <s v="Maiia Bruieva"/>
    <s v="Follow-up"/>
    <s v="Female"/>
    <n v="55"/>
    <s v="Ukraine"/>
    <s v="ORLOVSKA Alina"/>
    <x v="4"/>
    <s v="Yes"/>
    <x v="174"/>
    <x v="0"/>
    <s v="Translation of documents from Ukrainian into Bulgarian"/>
    <m/>
  </r>
  <r>
    <n v="2012"/>
    <n v="7002025899"/>
    <s v="Vyara Blashtuk"/>
    <s v="New Case"/>
    <s v="Female"/>
    <n v="58"/>
    <s v="Ukraine"/>
    <s v="ORLOVSKA Alina"/>
    <x v="4"/>
    <s v="No"/>
    <x v="174"/>
    <x v="0"/>
    <s v="Translation of documents from Ukrainian into Bulgarian"/>
    <m/>
  </r>
  <r>
    <n v="2013"/>
    <n v="7000962727"/>
    <s v="Vaskovska Svitlana"/>
    <s v="New Case"/>
    <s v="Female"/>
    <n v="60"/>
    <s v="Ukraine"/>
    <s v="ORLOVSKA Alina"/>
    <x v="4"/>
    <s v="Yes"/>
    <x v="174"/>
    <x v="0"/>
    <s v="Translation of documents from Ukrainian into Bulgarian"/>
    <m/>
  </r>
  <r>
    <n v="2014"/>
    <n v="7001210377"/>
    <s v="Osipov Valerii"/>
    <s v="New Case"/>
    <s v="Male"/>
    <n v="73"/>
    <s v="Ukraine"/>
    <s v="ORLOVSKA Alina"/>
    <x v="4"/>
    <s v="Yes"/>
    <x v="174"/>
    <x v="0"/>
    <s v="Individual consultation on the duration of the temporary protection"/>
    <m/>
  </r>
  <r>
    <n v="2015"/>
    <n v="7000956151"/>
    <s v="Georgiy Bushuev"/>
    <s v="Follow-up"/>
    <s v="Male"/>
    <n v="37"/>
    <s v="Ukraine"/>
    <s v="LILOV Yavor"/>
    <x v="1"/>
    <s v="No"/>
    <x v="174"/>
    <x v="1"/>
    <s v="A meeting with representatives of the Concordia Foundation regarding contact with the Romanian branch of the Foundation to accommodate a Ukrainian family of five in Bucharest."/>
    <m/>
  </r>
  <r>
    <n v="2016"/>
    <n v="7001851033"/>
    <s v="Viktor Vedkal"/>
    <s v="Follow-up"/>
    <s v="Male"/>
    <n v="70"/>
    <s v="Ukraine"/>
    <s v="BAZELKOVA Anna"/>
    <x v="2"/>
    <s v="Yes"/>
    <x v="174"/>
    <x v="1"/>
    <s v="Male, has received a cared from us on a previous occasion and now is in need of medication."/>
    <m/>
  </r>
  <r>
    <n v="2017"/>
    <n v="7002727867"/>
    <s v="Oksana Yezhak"/>
    <s v="New Case"/>
    <s v="Female"/>
    <n v="33"/>
    <s v="Ukraine"/>
    <s v="BAZELKOVA Anna"/>
    <x v="0"/>
    <s v="Yes"/>
    <x v="174"/>
    <x v="1"/>
    <s v="Family with two children and one on the way (8 month pregnant). Mother has diabetes and is on insulin shots."/>
    <m/>
  </r>
  <r>
    <n v="2018"/>
    <n v="7002352991"/>
    <s v="Arkadii Drahich"/>
    <s v="New Case"/>
    <s v="Male"/>
    <n v="41"/>
    <s v="Ukraine"/>
    <s v="BAZELKOVA Anna"/>
    <x v="0"/>
    <s v="Yes"/>
    <x v="174"/>
    <x v="1"/>
    <s v="Family of two. the husband has been diagnosed with a tumor formation in Bulgaria."/>
    <m/>
  </r>
  <r>
    <n v="2019"/>
    <n v="7002669811"/>
    <s v="Natalia Meshcheriakova"/>
    <s v="New Case"/>
    <s v="Female"/>
    <n v="39"/>
    <s v="Ukraine"/>
    <s v="BAZELKOVA Anna"/>
    <x v="0"/>
    <s v="Yes"/>
    <x v="174"/>
    <x v="1"/>
    <s v="Family of 5 (3 minor children). "/>
    <m/>
  </r>
  <r>
    <n v="2020"/>
    <n v="7001940212"/>
    <s v="Viacheslav Shakhailo"/>
    <s v="New Case"/>
    <s v="Male"/>
    <n v="31"/>
    <s v="Ukraine"/>
    <s v="KASHLAKEVA Nadya"/>
    <x v="5"/>
    <s v="No"/>
    <x v="174"/>
    <x v="1"/>
    <s v="Psychological consultation-depression"/>
    <m/>
  </r>
  <r>
    <n v="2021"/>
    <n v="7002631520"/>
    <s v="Ekaterina Vasileva"/>
    <s v="New Case"/>
    <s v="Female"/>
    <n v="33"/>
    <s v="Ukraine"/>
    <s v="KASHLAKEVA Nadya"/>
    <x v="5"/>
    <s v="No"/>
    <x v="174"/>
    <x v="1"/>
    <s v="Psychological consultation-anxiety, trauma"/>
    <m/>
  </r>
  <r>
    <n v="2022"/>
    <n v="7001624840"/>
    <s v="Vladyslava Muzyka"/>
    <s v="Follow-up"/>
    <s v="Female"/>
    <n v="33"/>
    <s v="Ukraine"/>
    <s v="KASHLAKEVA Nadya"/>
    <x v="5"/>
    <s v="No"/>
    <x v="174"/>
    <x v="1"/>
    <s v="Psychological consultation-insomnia, anxiety"/>
    <m/>
  </r>
  <r>
    <n v="2023"/>
    <n v="7002468373"/>
    <s v="Svitlana Adam"/>
    <s v="New Case"/>
    <s v="Female"/>
    <n v="27"/>
    <s v="Ukraine"/>
    <s v="LILOV Yavor"/>
    <x v="0"/>
    <s v="Yes"/>
    <x v="174"/>
    <x v="1"/>
    <s v="Pregnant."/>
    <m/>
  </r>
  <r>
    <n v="2024"/>
    <n v="7001244383"/>
    <s v="Lidiya Bilovol"/>
    <s v="New Case"/>
    <s v="Female"/>
    <n v="84"/>
    <s v="Ukraine"/>
    <s v="LILOV Yavor"/>
    <x v="0"/>
    <s v="Yes"/>
    <x v="174"/>
    <x v="1"/>
    <s v="Age."/>
    <m/>
  </r>
  <r>
    <n v="2025"/>
    <n v="7000999893"/>
    <s v="Hennadii Palienkov"/>
    <s v="New Case"/>
    <s v="Male"/>
    <n v="75"/>
    <s v="Ukraine"/>
    <s v="KOLEVA Olga"/>
    <x v="0"/>
    <s v="Yes"/>
    <x v="174"/>
    <x v="2"/>
    <s v="Financial aid card"/>
    <m/>
  </r>
  <r>
    <n v="2026"/>
    <n v="7001873884"/>
    <s v="Tetiana Gureva"/>
    <s v="New Case"/>
    <s v="Female"/>
    <n v="57"/>
    <s v="Ukraine"/>
    <s v="KOLEVA Olga"/>
    <x v="0"/>
    <s v="Yes"/>
    <x v="174"/>
    <x v="2"/>
    <s v="Financial aid card"/>
    <m/>
  </r>
  <r>
    <n v="2027"/>
    <n v="7001305640"/>
    <s v="Hanna Ivanova"/>
    <s v="New Case"/>
    <s v="Female"/>
    <n v="57"/>
    <s v="Ukraine"/>
    <s v="KOLEVA Olga"/>
    <x v="0"/>
    <s v="Yes"/>
    <x v="174"/>
    <x v="2"/>
    <s v="Financial aid card"/>
    <m/>
  </r>
  <r>
    <n v="2028"/>
    <n v="7001336046"/>
    <s v="Valentina Yelizarova"/>
    <s v="New Case"/>
    <s v="Female"/>
    <n v="89"/>
    <s v="Ukraine"/>
    <s v="KOLEVA Olga"/>
    <x v="0"/>
    <s v="Yes"/>
    <x v="174"/>
    <x v="2"/>
    <s v="Financial aid card"/>
    <m/>
  </r>
  <r>
    <n v="2029"/>
    <n v="7002292376"/>
    <s v="Halyna Marar"/>
    <s v="New Case"/>
    <s v="Female"/>
    <n v="80"/>
    <s v="Ukraine"/>
    <s v="KOLEVA Olga"/>
    <x v="0"/>
    <s v="Yes"/>
    <x v="174"/>
    <x v="2"/>
    <s v="Financial aid card"/>
    <m/>
  </r>
  <r>
    <n v="2030"/>
    <n v="7001631804"/>
    <s v="Antonina Halicheva"/>
    <s v="New Case"/>
    <s v="Female"/>
    <n v="43"/>
    <s v="Ukraine"/>
    <s v="KOLEVA Olga"/>
    <x v="0"/>
    <s v="Yes"/>
    <x v="174"/>
    <x v="2"/>
    <s v="Financial aid card"/>
    <m/>
  </r>
  <r>
    <n v="2031"/>
    <n v="7001942320"/>
    <s v="Lidiya Voytovych"/>
    <s v="Follow-up"/>
    <s v="Female"/>
    <n v="73"/>
    <s v="Ukraine"/>
    <s v="KOLEVA Olga"/>
    <x v="2"/>
    <s v="Yes"/>
    <x v="174"/>
    <x v="2"/>
    <s v="Medical support - paid medical consumable"/>
    <m/>
  </r>
  <r>
    <n v="2032"/>
    <n v="7001565934"/>
    <s v="Tetiana Kalinko"/>
    <s v="Follow-up"/>
    <s v="Female"/>
    <n v="60"/>
    <s v="Ukraine"/>
    <s v="KOLEVA Olga"/>
    <x v="2"/>
    <s v="Yes"/>
    <x v="174"/>
    <x v="2"/>
    <s v="Medical support - paid medical consumable"/>
    <m/>
  </r>
  <r>
    <n v="2033"/>
    <n v="7001955124"/>
    <s v="Raisa Mezhueva"/>
    <s v="Follow-up"/>
    <s v="Female"/>
    <n v="72"/>
    <s v="Ukraine"/>
    <s v="KOLEVA Olga"/>
    <x v="2"/>
    <s v="Yes"/>
    <x v="174"/>
    <x v="2"/>
    <s v="Medical support - paid medical consumable"/>
    <m/>
  </r>
  <r>
    <n v="2034"/>
    <n v="7001632683"/>
    <s v="Inna Simak"/>
    <s v="Follow-up"/>
    <s v="Female"/>
    <n v="52"/>
    <s v="Ukraine"/>
    <s v="KOLEVA Olga"/>
    <x v="2"/>
    <s v="Yes"/>
    <x v="174"/>
    <x v="2"/>
    <s v="Medical support - paid medical consumable"/>
    <m/>
  </r>
  <r>
    <n v="2035"/>
    <n v="7001850461"/>
    <s v="Valentyna Mironenko"/>
    <s v="Follow-up"/>
    <s v="Female"/>
    <n v="84"/>
    <s v="Ukraine"/>
    <s v="KOLEVA Olga"/>
    <x v="2"/>
    <s v="Yes"/>
    <x v="174"/>
    <x v="2"/>
    <s v="Medical support - paid medical consumable"/>
    <m/>
  </r>
  <r>
    <n v="2036"/>
    <n v="7001787134"/>
    <s v="Ninel Liskovska"/>
    <s v="Follow-up"/>
    <s v="Female"/>
    <n v="64"/>
    <s v="Ukraine"/>
    <s v="KOLEVA Olga"/>
    <x v="2"/>
    <s v="Yes"/>
    <x v="174"/>
    <x v="2"/>
    <s v="Medical support - paid medical consumable"/>
    <m/>
  </r>
  <r>
    <n v="2037"/>
    <n v="7001900881"/>
    <s v="Olga Umanets"/>
    <s v="Follow-up"/>
    <s v="Female"/>
    <n v="87"/>
    <s v="Ukraine"/>
    <s v="KOLEVA Olga"/>
    <x v="2"/>
    <s v="Yes"/>
    <x v="174"/>
    <x v="2"/>
    <s v="Medical support - paid medical consumable"/>
    <m/>
  </r>
  <r>
    <n v="2038"/>
    <n v="7002139004"/>
    <s v="Antonina Levyk"/>
    <s v="New Case"/>
    <s v="Female"/>
    <n v="71"/>
    <s v="Ukraine"/>
    <s v="KOLEVA Olga"/>
    <x v="2"/>
    <s v="Yes"/>
    <x v="174"/>
    <x v="2"/>
    <s v="Medical support - paid medical consumable"/>
    <m/>
  </r>
  <r>
    <n v="2039"/>
    <n v="7002472185"/>
    <s v="Nina Petrusenko"/>
    <s v="Follow-up"/>
    <s v="Female"/>
    <n v="68"/>
    <s v="Ukraine"/>
    <s v="KOLEVA Olga"/>
    <x v="2"/>
    <s v="Yes"/>
    <x v="174"/>
    <x v="2"/>
    <s v="Medical support - paid medical consumable"/>
    <m/>
  </r>
  <r>
    <n v="2040"/>
    <n v="7001309187"/>
    <s v="Lyonina Nadberejna"/>
    <s v="Follow-up"/>
    <s v="Female"/>
    <n v="69"/>
    <s v="Ukraine"/>
    <s v="KOLEVA Olga"/>
    <x v="2"/>
    <s v="Yes"/>
    <x v="174"/>
    <x v="2"/>
    <s v="Medical support - paid medical consumable"/>
    <m/>
  </r>
  <r>
    <n v="2041"/>
    <n v="7002101724"/>
    <s v="Svitlana Shpagina"/>
    <s v="Follow-up"/>
    <s v="Female"/>
    <n v="72"/>
    <s v="Ukraine"/>
    <s v="KOLEVA Olga"/>
    <x v="2"/>
    <s v="Yes"/>
    <x v="174"/>
    <x v="2"/>
    <s v="Medical support - paid medical consumable"/>
    <m/>
  </r>
  <r>
    <n v="2042"/>
    <n v="7002109719"/>
    <s v="Slavik Akopian"/>
    <s v="Follow-up"/>
    <s v="Male"/>
    <n v="78"/>
    <s v="Ukraine"/>
    <s v="KOLEVA Olga"/>
    <x v="2"/>
    <s v="Yes"/>
    <x v="174"/>
    <x v="2"/>
    <s v="Medical support - paid medical consumable"/>
    <m/>
  </r>
  <r>
    <n v="2043"/>
    <n v="7002101458"/>
    <s v="Vadim Shpagin"/>
    <s v="Follow-up"/>
    <s v="Male"/>
    <n v="50"/>
    <s v="Ukraine"/>
    <s v="KOLEVA Olga"/>
    <x v="2"/>
    <s v="Yes"/>
    <x v="174"/>
    <x v="2"/>
    <s v="Medical support - paid medical consumable"/>
    <m/>
  </r>
  <r>
    <n v="2044"/>
    <n v="7001991270"/>
    <s v="Mykhailo Bondarenko"/>
    <s v="Follow-up"/>
    <s v="Male"/>
    <n v="74"/>
    <s v="Ukraine"/>
    <s v="KOLEVA Olga"/>
    <x v="2"/>
    <s v="Yes"/>
    <x v="174"/>
    <x v="2"/>
    <s v="Medical support - paid medical consumable"/>
    <m/>
  </r>
  <r>
    <n v="2045"/>
    <n v="7001386513"/>
    <s v="Viktor Prokopchuk"/>
    <s v="Follow-up"/>
    <s v="Male"/>
    <n v="85"/>
    <s v="Ukraine"/>
    <s v="VOLKOV Volodymyr"/>
    <x v="2"/>
    <s v="Yes"/>
    <x v="174"/>
    <x v="0"/>
    <s v="Medical support - paid medical consumable"/>
    <m/>
  </r>
  <r>
    <n v="2046"/>
    <n v="7001115485"/>
    <s v="Oleksandr Kondratenko"/>
    <s v="Follow-up"/>
    <s v="Male"/>
    <n v="65"/>
    <s v="Ukraine"/>
    <s v="VOLKOV Volodymyr"/>
    <x v="2"/>
    <s v="Yes"/>
    <x v="174"/>
    <x v="0"/>
    <s v="Medical support - paid medical consumable"/>
    <m/>
  </r>
  <r>
    <n v="2047"/>
    <n v="7001115393"/>
    <s v="Samarina Iryna"/>
    <s v="Follow-up"/>
    <s v="Female"/>
    <n v="64"/>
    <s v="Ukraine"/>
    <s v="VOLKOV Volodymyr"/>
    <x v="2"/>
    <s v="Yes"/>
    <x v="174"/>
    <x v="0"/>
    <s v="Medical support - paid medical consumable"/>
    <m/>
  </r>
  <r>
    <n v="2048"/>
    <n v="7002074152"/>
    <s v="Myrgorodska Alla"/>
    <s v="Follow-up"/>
    <s v="Female"/>
    <n v="81"/>
    <s v="Ukraine"/>
    <s v="VOLKOV Volodymyr"/>
    <x v="2"/>
    <s v="Yes"/>
    <x v="174"/>
    <x v="0"/>
    <s v="Medical support - paid medical consumable"/>
    <m/>
  </r>
  <r>
    <n v="2049"/>
    <n v="7002622311"/>
    <s v="Vira Ushakova"/>
    <s v="Follow-up"/>
    <s v="Female"/>
    <n v="74"/>
    <s v="Ukraine"/>
    <s v="VOLKOV Volodymyr"/>
    <x v="2"/>
    <s v="Yes"/>
    <x v="174"/>
    <x v="0"/>
    <s v="Medical support - paid medical consumable"/>
    <m/>
  </r>
  <r>
    <n v="2050"/>
    <n v="7002573529"/>
    <s v="Anastasiia Padalka"/>
    <s v="New Case"/>
    <s v="Female"/>
    <n v="30"/>
    <s v="Ukraine"/>
    <s v="NIKOLOVA Milena"/>
    <x v="6"/>
    <s v="Yes"/>
    <x v="175"/>
    <x v="1"/>
    <s v="A mom with a 7 yrs old child with autism "/>
    <m/>
  </r>
  <r>
    <n v="2051"/>
    <s v="0000107446"/>
    <s v="Valentina Damyanska"/>
    <s v="New Case"/>
    <s v="Female"/>
    <n v="69"/>
    <s v="Ukraine"/>
    <s v="NIKOLOVA Milena"/>
    <x v="0"/>
    <s v="Yes"/>
    <x v="175"/>
    <x v="1"/>
    <s v="Elderly lady with chronic diseases"/>
    <m/>
  </r>
  <r>
    <n v="2052"/>
    <n v="7002644759"/>
    <s v="Mykhailo Prokhorenko"/>
    <s v="Follow-up"/>
    <s v="Male"/>
    <n v="38"/>
    <s v="Ukraine"/>
    <s v="KOLEV Nikolay"/>
    <x v="2"/>
    <s v="Yes"/>
    <x v="175"/>
    <x v="1"/>
    <s v="An adult male beneficiary with chronic renal failure. "/>
    <m/>
  </r>
  <r>
    <n v="2053"/>
    <n v="7001267359"/>
    <s v="Nelli Chepiga"/>
    <s v="New Case"/>
    <s v="Female"/>
    <n v="79"/>
    <s v="Ukraine"/>
    <s v="NIKOLOVA Teodora"/>
    <x v="0"/>
    <s v="Yes"/>
    <x v="175"/>
    <x v="1"/>
    <s v="Elderly woman with cancer"/>
    <m/>
  </r>
  <r>
    <n v="2054"/>
    <n v="7001099679"/>
    <s v="Serhii Poltaratski"/>
    <s v="New Case"/>
    <s v="Male"/>
    <n v="56"/>
    <s v="Ukraine"/>
    <s v="LILOV Yavor"/>
    <x v="0"/>
    <s v="Yes"/>
    <x v="175"/>
    <x v="1"/>
    <s v="Cardiac arrest and other diseases."/>
    <m/>
  </r>
  <r>
    <n v="2055"/>
    <n v="7000946875"/>
    <s v="Anatoliy Vodnev"/>
    <s v="Follow-up"/>
    <s v="Male"/>
    <n v="70"/>
    <s v="Ukraine"/>
    <s v="LILOV Yavor"/>
    <x v="2"/>
    <s v="No"/>
    <x v="175"/>
    <x v="1"/>
    <s v="Multiple health problems, purchasing medications."/>
    <m/>
  </r>
  <r>
    <n v="2056"/>
    <n v="7002472185"/>
    <s v="Nina Petrusenko"/>
    <s v="Follow-up"/>
    <s v="Female"/>
    <n v="68"/>
    <s v="Ukraine"/>
    <s v="KOLEVA Olga"/>
    <x v="2"/>
    <s v="Yes"/>
    <x v="175"/>
    <x v="2"/>
    <s v="Medical support, escort to hospital"/>
    <m/>
  </r>
  <r>
    <n v="2057"/>
    <n v="7001799252"/>
    <s v="Viktoriia Prybytok"/>
    <s v="New Case"/>
    <s v="Female"/>
    <n v="40"/>
    <s v="Ukraine"/>
    <s v="DICHEVA-AL Marina"/>
    <x v="7"/>
    <s v="No"/>
    <x v="175"/>
    <x v="2"/>
    <s v="Check documents for compliance with criteria and distribution of food vaucher"/>
    <m/>
  </r>
  <r>
    <n v="2058"/>
    <n v="7001259022"/>
    <s v="Yuliia Perekrest"/>
    <s v="New Case"/>
    <s v="Female"/>
    <n v="36"/>
    <s v="Ukraine"/>
    <s v="DICHEVA-AL Marina"/>
    <x v="7"/>
    <s v="No"/>
    <x v="175"/>
    <x v="2"/>
    <s v="Check documents for compliance with criteria and distribution of food vaucher"/>
    <m/>
  </r>
  <r>
    <n v="2059"/>
    <n v="7001958712"/>
    <s v="Maryna Drienko"/>
    <s v="New Case"/>
    <s v="Female"/>
    <n v="42"/>
    <s v="Ukraine"/>
    <s v="DICHEVA-AL Marina"/>
    <x v="7"/>
    <s v="No"/>
    <x v="175"/>
    <x v="2"/>
    <s v="Check documents for compliance with criteria and distribution of food vaucher"/>
    <m/>
  </r>
  <r>
    <n v="2060"/>
    <n v="7002640913"/>
    <s v="Liana Sereda"/>
    <s v="Follow-up"/>
    <s v="Female"/>
    <n v="60"/>
    <s v="Ukraine"/>
    <s v="VOLKOV Volodymyr"/>
    <x v="2"/>
    <s v="Yes"/>
    <x v="175"/>
    <x v="0"/>
    <s v="Medical support - paid medical consumable"/>
    <m/>
  </r>
  <r>
    <n v="2061"/>
    <n v="7001703972"/>
    <s v="Lyubov Zalozna"/>
    <s v="Follow-up"/>
    <s v="Female"/>
    <n v="71"/>
    <s v="Ukraine"/>
    <s v="VOLKOV Volodymyr"/>
    <x v="2"/>
    <s v="Yes"/>
    <x v="175"/>
    <x v="0"/>
    <s v="Medical support - paid medical consumable"/>
    <m/>
  </r>
  <r>
    <n v="2062"/>
    <n v="7002123760"/>
    <s v="Ilya Kutsarev Andreev"/>
    <s v="Follow-up"/>
    <s v="Male"/>
    <n v="73"/>
    <s v="Ukraine"/>
    <s v="VOLKOV Volodymyr"/>
    <x v="2"/>
    <s v="Yes"/>
    <x v="175"/>
    <x v="0"/>
    <s v="Medical support - paid medical consumable"/>
    <m/>
  </r>
  <r>
    <n v="2063"/>
    <n v="7001182007"/>
    <s v="Hanna Kozhemiaka "/>
    <s v="Follow-up"/>
    <s v="Female"/>
    <n v="46"/>
    <s v="Ukraine"/>
    <s v="VOLKOV Volodymyr"/>
    <x v="2"/>
    <s v="Yes"/>
    <x v="175"/>
    <x v="0"/>
    <s v="Medical support - paid medical consumable"/>
    <m/>
  </r>
  <r>
    <n v="2064"/>
    <n v="7002450482"/>
    <s v="Tatiana Varganova"/>
    <s v="New Case"/>
    <s v="Female"/>
    <n v="66"/>
    <s v="Ukraine"/>
    <s v="DICHEVA-AL Marina"/>
    <x v="2"/>
    <s v="Yes"/>
    <x v="176"/>
    <x v="2"/>
    <s v="Medical support - purchaise and distribution of medications"/>
    <m/>
  </r>
  <r>
    <n v="2065"/>
    <n v="7002450770"/>
    <s v="Valerii Varganov"/>
    <s v="New Case"/>
    <s v="Male"/>
    <n v="67"/>
    <s v="Ukraine"/>
    <s v="DICHEVA-AL Marina"/>
    <x v="2"/>
    <s v="Yes"/>
    <x v="176"/>
    <x v="2"/>
    <s v="Medical support - purchase and distribution of medications"/>
    <m/>
  </r>
  <r>
    <n v="2066"/>
    <n v="7001159489"/>
    <s v="Marfa Zhdkikh"/>
    <s v="Follow-up"/>
    <s v="Female"/>
    <n v="81"/>
    <s v="Ukraine"/>
    <s v="DICHEVA-AL Marina"/>
    <x v="2"/>
    <s v="Yes"/>
    <x v="176"/>
    <x v="2"/>
    <s v="Medical support - purchaise and distribution of medications"/>
    <m/>
  </r>
  <r>
    <n v="2067"/>
    <n v="7001675211"/>
    <s v="Vera Spicyna"/>
    <s v="Follow-up"/>
    <s v="Female"/>
    <n v="70"/>
    <s v="Ukraine"/>
    <s v="DICHEVA-AL Marina"/>
    <x v="2"/>
    <s v="Yes"/>
    <x v="176"/>
    <x v="2"/>
    <s v="Medical support - purchase and distribution of medications"/>
    <m/>
  </r>
  <r>
    <n v="2068"/>
    <n v="7002555905"/>
    <s v="Liubov Malchenko"/>
    <s v="New Case"/>
    <s v="Female"/>
    <n v="62"/>
    <s v="Ukraine"/>
    <s v="DICHEVA-AL Marina"/>
    <x v="2"/>
    <s v="Yes"/>
    <x v="176"/>
    <x v="2"/>
    <s v="Medical support - purchase and distribution of medications"/>
    <m/>
  </r>
  <r>
    <n v="2069"/>
    <n v="7001800640"/>
    <s v="Nataliia Loseva"/>
    <s v="Follow-up"/>
    <s v="Female"/>
    <n v="70"/>
    <s v="Ukraine"/>
    <s v="DICHEVA-AL Marina"/>
    <x v="2"/>
    <s v="Yes"/>
    <x v="176"/>
    <x v="2"/>
    <s v="Medical support - purchase and distribution of medications"/>
    <m/>
  </r>
  <r>
    <n v="2070"/>
    <n v="7001143639"/>
    <s v="Igor Khoruzhyi"/>
    <s v="New Case"/>
    <s v="Male"/>
    <n v="70"/>
    <s v="Ukraine"/>
    <s v="DICHEVA-AL Marina"/>
    <x v="2"/>
    <s v="Yes"/>
    <x v="176"/>
    <x v="2"/>
    <s v="Medical support - purchase and distribution of medications"/>
    <m/>
  </r>
  <r>
    <n v="2071"/>
    <n v="7001413613"/>
    <s v="Svitlana Malofeeva"/>
    <s v="Follow-up"/>
    <s v="Female"/>
    <n v="70"/>
    <s v="Ukraine"/>
    <s v="DICHEVA-AL Marina"/>
    <x v="2"/>
    <s v="Yes"/>
    <x v="176"/>
    <x v="2"/>
    <s v="Medical support - purchase and distribution of medications"/>
    <m/>
  </r>
  <r>
    <n v="2072"/>
    <n v="7002147571"/>
    <s v="Valentyna Daskal"/>
    <s v="Follow-up"/>
    <s v="Female"/>
    <n v="66"/>
    <s v="Ukraine"/>
    <s v="DICHEVA-AL Marina"/>
    <x v="2"/>
    <s v="Yes"/>
    <x v="176"/>
    <x v="2"/>
    <s v="Medical support - purchase and distribution of medications"/>
    <m/>
  </r>
  <r>
    <n v="2073"/>
    <n v="7002594166"/>
    <s v="Tetiana Fidria"/>
    <s v="New Case"/>
    <s v="Female"/>
    <n v="66"/>
    <s v="Ukraine"/>
    <s v="DICHEVA-AL Marina"/>
    <x v="2"/>
    <s v="Yes"/>
    <x v="176"/>
    <x v="2"/>
    <s v="Medical support - purchase and distribution of medications"/>
    <m/>
  </r>
  <r>
    <n v="2074"/>
    <n v="7001220778"/>
    <s v="Tamara Papka"/>
    <s v="New Case"/>
    <s v="Female"/>
    <n v="70"/>
    <s v="Ukraine"/>
    <s v="DICHEVA-AL Marina"/>
    <x v="2"/>
    <s v="Yes"/>
    <x v="176"/>
    <x v="2"/>
    <s v="Medical support - purchase and distribution of medications"/>
    <m/>
  </r>
  <r>
    <n v="2075"/>
    <n v="7001636382"/>
    <s v="Nadezhda Didenko"/>
    <s v="Follow-up"/>
    <s v="Female"/>
    <n v="76"/>
    <s v="Ukraine"/>
    <s v="DICHEVA-AL Marina"/>
    <x v="2"/>
    <s v="Yes"/>
    <x v="176"/>
    <x v="2"/>
    <s v="Medical support - purchase and distribution of medications"/>
    <m/>
  </r>
  <r>
    <n v="2076"/>
    <n v="7002618174"/>
    <s v="Konstiatyn Khriap"/>
    <s v="New Case"/>
    <s v="Male"/>
    <n v="85"/>
    <s v="Ukraine"/>
    <s v="DICHEVA-AL Marina"/>
    <x v="0"/>
    <s v="Yes"/>
    <x v="177"/>
    <x v="2"/>
    <s v="Financial aid card"/>
    <m/>
  </r>
  <r>
    <n v="2077"/>
    <n v="7002366611"/>
    <s v="Liudmila Puzach"/>
    <s v="New Case"/>
    <s v="Female"/>
    <n v="74"/>
    <s v="Ukraine"/>
    <s v="DICHEVA-AL Marina"/>
    <x v="0"/>
    <s v="Yes"/>
    <x v="177"/>
    <x v="2"/>
    <s v="Financial aid card"/>
    <m/>
  </r>
  <r>
    <n v="2078"/>
    <n v="7001427403"/>
    <s v="Volodymyr Chaika"/>
    <s v="New Case"/>
    <s v="Male"/>
    <n v="67"/>
    <s v="Ukraine"/>
    <s v="DICHEVA-AL Marina"/>
    <x v="0"/>
    <s v="Yes"/>
    <x v="177"/>
    <x v="2"/>
    <s v="Financial aid card"/>
    <m/>
  </r>
  <r>
    <n v="2079"/>
    <n v="7002416868"/>
    <s v="Galyna Radchenko"/>
    <s v="New Case"/>
    <s v="Female"/>
    <n v="82"/>
    <s v="Ukraine"/>
    <s v="DICHEVA-AL Marina"/>
    <x v="0"/>
    <s v="Yes"/>
    <x v="177"/>
    <x v="2"/>
    <s v="Financial aid card"/>
    <m/>
  </r>
  <r>
    <n v="2080"/>
    <n v="7002318757"/>
    <s v="Olha Khadzhynova"/>
    <s v="New Case"/>
    <s v="Female"/>
    <n v="40"/>
    <s v="Ukraine"/>
    <s v="DICHEVA-AL Marina"/>
    <x v="0"/>
    <s v="Yes"/>
    <x v="177"/>
    <x v="2"/>
    <s v="Financial aid card"/>
    <m/>
  </r>
  <r>
    <n v="2081"/>
    <n v="7002281314"/>
    <s v="Oleksandr Sudakov"/>
    <s v="New Case"/>
    <s v="Male"/>
    <n v="61"/>
    <s v="Ukraine"/>
    <s v="DICHEVA-AL Marina"/>
    <x v="0"/>
    <s v="Yes"/>
    <x v="177"/>
    <x v="2"/>
    <s v="Financial aid card"/>
    <m/>
  </r>
  <r>
    <n v="2082"/>
    <n v="7002632402"/>
    <s v="Volodymyr Shekhovtsov"/>
    <s v="New Case"/>
    <s v="Male"/>
    <n v="73"/>
    <s v="Ukraine"/>
    <s v="DICHEVA-AL Marina"/>
    <x v="0"/>
    <s v="Yes"/>
    <x v="177"/>
    <x v="2"/>
    <s v="Financial aid card"/>
    <m/>
  </r>
  <r>
    <n v="2083"/>
    <n v="7001634768"/>
    <s v="Valentyna Moshnova"/>
    <s v="New Case"/>
    <s v="Female"/>
    <n v="62"/>
    <s v="Ukraine"/>
    <s v="DICHEVA-AL Marina"/>
    <x v="0"/>
    <s v="Yes"/>
    <x v="177"/>
    <x v="2"/>
    <s v="Financial aid card"/>
    <m/>
  </r>
  <r>
    <n v="2084"/>
    <n v="7002253322"/>
    <s v="Yurii Yelizarov"/>
    <s v="New Case"/>
    <s v="Male"/>
    <n v="61"/>
    <s v="Ukraine"/>
    <s v="DICHEVA-AL Marina"/>
    <x v="0"/>
    <s v="Yes"/>
    <x v="177"/>
    <x v="2"/>
    <s v="Financial aid card"/>
    <m/>
  </r>
  <r>
    <n v="2085"/>
    <n v="7002743421"/>
    <s v="Evhen Trentii"/>
    <s v="New Case"/>
    <s v="Male"/>
    <n v="55"/>
    <s v="Ukraine"/>
    <s v="DICHEVA-AL Marina"/>
    <x v="0"/>
    <s v="Yes"/>
    <x v="177"/>
    <x v="2"/>
    <s v="Financial aid card"/>
    <m/>
  </r>
  <r>
    <n v="2086"/>
    <n v="7001870355"/>
    <s v="Natalia Soboleva"/>
    <s v="New Case"/>
    <s v="Female"/>
    <n v="64"/>
    <s v="Ukraine"/>
    <s v="DICHEVA-AL Marina"/>
    <x v="2"/>
    <s v="Yes"/>
    <x v="177"/>
    <x v="2"/>
    <s v="Medical support - purchase and distribution of medications"/>
    <m/>
  </r>
  <r>
    <n v="2087"/>
    <n v="7001618089"/>
    <s v="Svitlana Sereda"/>
    <s v="Follow-up"/>
    <s v="Female"/>
    <n v="60"/>
    <s v="Ukraine"/>
    <s v="DICHEVA-AL Marina"/>
    <x v="2"/>
    <s v="Yes"/>
    <x v="177"/>
    <x v="2"/>
    <s v="Medical support - purchase and distribution of medications"/>
    <m/>
  </r>
  <r>
    <n v="2088"/>
    <n v="7002542341"/>
    <s v="Valentyn Volik"/>
    <s v="New Case"/>
    <s v="Male"/>
    <n v="65"/>
    <s v="Ukraine"/>
    <s v="DICHEVA-AL Marina"/>
    <x v="2"/>
    <s v="Yes"/>
    <x v="177"/>
    <x v="2"/>
    <s v="Medical support - purchase and distribution of medications"/>
    <m/>
  </r>
  <r>
    <n v="2089"/>
    <n v="7001580236"/>
    <s v="Nataliia Kishiieva"/>
    <s v="Follow-up"/>
    <s v="Female"/>
    <n v="60"/>
    <s v="Ukraine"/>
    <s v="DICHEVA-AL Marina"/>
    <x v="2"/>
    <s v="Yes"/>
    <x v="177"/>
    <x v="2"/>
    <s v="Medical support - purchase and distribution of medications"/>
    <m/>
  </r>
  <r>
    <n v="2090"/>
    <n v="7001879026"/>
    <s v="Liubov Tkachenko"/>
    <s v="Follow-up"/>
    <s v="Female"/>
    <n v="68"/>
    <s v="Ukraine"/>
    <s v="DICHEVA-AL Marina"/>
    <x v="2"/>
    <s v="Yes"/>
    <x v="177"/>
    <x v="2"/>
    <s v="Medical support - purchase and distribution of medications"/>
    <m/>
  </r>
  <r>
    <n v="2091"/>
    <n v="7002281439"/>
    <s v="Stalina Hrytsenko"/>
    <s v="New Case"/>
    <s v="Female"/>
    <n v="82"/>
    <s v="Ukraine"/>
    <s v="KOLEVA Olga"/>
    <x v="0"/>
    <s v="Yes"/>
    <x v="178"/>
    <x v="2"/>
    <s v="Financial aid card"/>
    <m/>
  </r>
  <r>
    <n v="2092"/>
    <n v="7001304296"/>
    <s v="Valentyna Semyriak"/>
    <s v="New Case"/>
    <s v="Female"/>
    <n v="68"/>
    <s v="Ukraine"/>
    <s v="KOLEVA Olga"/>
    <x v="0"/>
    <s v="Yes"/>
    <x v="178"/>
    <x v="2"/>
    <s v="Financial aid card"/>
    <m/>
  </r>
  <r>
    <n v="2093"/>
    <n v="7002055375"/>
    <s v="Allia Viktorova"/>
    <s v="New Case"/>
    <s v="Female"/>
    <n v="85"/>
    <s v="Ukraine"/>
    <s v="KOLEVA Olga"/>
    <x v="0"/>
    <s v="Yes"/>
    <x v="178"/>
    <x v="2"/>
    <s v="Financial aid card"/>
    <m/>
  </r>
  <r>
    <n v="2094"/>
    <n v="7001713683"/>
    <s v="Ksenia Ordanova"/>
    <s v="New Case"/>
    <s v="Female"/>
    <n v="31"/>
    <s v="Ukraine"/>
    <s v="KOLEVA Olga"/>
    <x v="0"/>
    <s v="Yes"/>
    <x v="178"/>
    <x v="2"/>
    <s v="Financial aid card"/>
    <m/>
  </r>
  <r>
    <n v="2095"/>
    <n v="7002410475"/>
    <s v="Viacheslav Dovhyi"/>
    <s v="New Case"/>
    <s v="Male"/>
    <n v="62"/>
    <s v="Ukraine"/>
    <s v="KOLEVA Olga"/>
    <x v="0"/>
    <s v="Yes"/>
    <x v="178"/>
    <x v="2"/>
    <s v="Financial aid card"/>
    <m/>
  </r>
  <r>
    <n v="2096"/>
    <n v="7002684076"/>
    <s v="Maryna Alieksieieva"/>
    <s v="New Case"/>
    <s v="Female"/>
    <n v="37"/>
    <s v="Ukraine"/>
    <s v="KOLEVA Olga"/>
    <x v="0"/>
    <s v="Yes"/>
    <x v="178"/>
    <x v="2"/>
    <s v="Financial aid card"/>
    <m/>
  </r>
  <r>
    <n v="2097"/>
    <n v="7002576070"/>
    <s v="Inna Guz"/>
    <s v="New Case"/>
    <s v="Female"/>
    <n v="42"/>
    <s v="Ukraine"/>
    <s v="KOLEVA Olga"/>
    <x v="0"/>
    <s v="Yes"/>
    <x v="178"/>
    <x v="2"/>
    <s v="Financial aid card"/>
    <m/>
  </r>
  <r>
    <n v="2098"/>
    <n v="7001917133"/>
    <s v="Nina Chebotarova"/>
    <s v="New Case"/>
    <s v="Female"/>
    <n v="69"/>
    <s v="Ukraine"/>
    <s v="KOLEVA Olga"/>
    <x v="0"/>
    <s v="Yes"/>
    <x v="178"/>
    <x v="2"/>
    <s v="Financial aid card"/>
    <m/>
  </r>
  <r>
    <n v="2099"/>
    <n v="7001970862"/>
    <s v="Kolevatykh Tetiana"/>
    <s v="Follow-up"/>
    <s v="Female"/>
    <n v="67"/>
    <s v="Ukraine"/>
    <s v="ORLOVSKA Alina"/>
    <x v="2"/>
    <s v="Yes"/>
    <x v="178"/>
    <x v="0"/>
    <s v="Medical support - paid medical consumable"/>
    <m/>
  </r>
  <r>
    <n v="2100"/>
    <n v="7002724903"/>
    <s v="Vershyna Maksym"/>
    <s v="New Case"/>
    <s v="Male"/>
    <n v="45"/>
    <s v="Ukraine"/>
    <s v="VOLKOV Volodymyr"/>
    <x v="4"/>
    <s v="No"/>
    <x v="178"/>
    <x v="0"/>
    <s v="Other"/>
    <m/>
  </r>
  <r>
    <n v="2101"/>
    <n v="7001268655"/>
    <s v="Sierova Natalia"/>
    <s v="New Case"/>
    <s v="Female"/>
    <n v="46"/>
    <s v="Ukraine"/>
    <s v="VOLKOV Volodymyr"/>
    <x v="2"/>
    <s v="Yes"/>
    <x v="178"/>
    <x v="0"/>
    <s v="Medical support - paid medical consumable"/>
    <m/>
  </r>
  <r>
    <n v="2102"/>
    <n v="7002436305"/>
    <s v="Yusef Daud"/>
    <s v="New Case"/>
    <s v="UAM Child"/>
    <n v="15"/>
    <s v="Syria"/>
    <s v="BAZELKOVA Anna"/>
    <x v="2"/>
    <s v="No"/>
    <x v="178"/>
    <x v="1"/>
    <s v="Medical checkup and purchase of medication."/>
    <m/>
  </r>
  <r>
    <n v="2103"/>
    <n v="7002659764"/>
    <s v="Haled Mohamad Mahmud"/>
    <s v="New Case"/>
    <s v="UAM Child"/>
    <n v="15"/>
    <s v="Syria"/>
    <s v="BAZELKOVA Anna"/>
    <x v="2"/>
    <s v="No"/>
    <x v="178"/>
    <x v="1"/>
    <s v="Medical checkup and purchase of medication."/>
    <m/>
  </r>
  <r>
    <n v="2104"/>
    <n v="7002159851"/>
    <s v="Seud Yusef"/>
    <s v="New Case"/>
    <s v="UAM Child"/>
    <n v="14"/>
    <s v="Syria"/>
    <s v="BAZELKOVA Anna"/>
    <x v="2"/>
    <s v="No"/>
    <x v="178"/>
    <x v="1"/>
    <s v="Medical checkup and purchase of medication."/>
    <m/>
  </r>
  <r>
    <n v="2105"/>
    <n v="7002417957"/>
    <s v="Snizhana Kyschuk"/>
    <s v="New Case"/>
    <s v="Female"/>
    <n v="32"/>
    <s v="Ukraine"/>
    <s v="KOLEV Nikolay"/>
    <x v="0"/>
    <s v="Yes"/>
    <x v="178"/>
    <x v="1"/>
    <s v="Distribution of prepaid card."/>
    <m/>
  </r>
  <r>
    <n v="2106"/>
    <n v="7001343745"/>
    <s v="Ganna Danilova"/>
    <s v="New Case"/>
    <s v="Female"/>
    <n v="74"/>
    <s v="Ukraine"/>
    <s v="KOLEV Nikolay"/>
    <x v="0"/>
    <s v="Yes"/>
    <x v="178"/>
    <x v="1"/>
    <s v="Distribution of prepaid card."/>
    <m/>
  </r>
  <r>
    <n v="2107"/>
    <n v="7001304366"/>
    <s v="Antonina Panchenko"/>
    <s v="New Case"/>
    <s v="Female"/>
    <n v="61"/>
    <s v="Ukraine"/>
    <s v="KOLEV Nikolay"/>
    <x v="0"/>
    <s v="Yes"/>
    <x v="178"/>
    <x v="1"/>
    <s v="Distribution of prepaid card."/>
    <m/>
  </r>
  <r>
    <n v="2108"/>
    <n v="7002762581"/>
    <s v="Sharkovskyi Oleksandr"/>
    <s v="New Case"/>
    <s v="Male"/>
    <n v="50"/>
    <s v="Ukraine"/>
    <s v="ORLOVSKA Alina"/>
    <x v="8"/>
    <s v="No"/>
    <x v="179"/>
    <x v="0"/>
    <s v="Help in finding a job in the specialty through sites and applications for job search"/>
    <m/>
  </r>
  <r>
    <n v="2109"/>
    <n v="7002315468"/>
    <s v="Rybak Iryna"/>
    <s v="Follow-up"/>
    <s v="Female"/>
    <n v="66"/>
    <s v="Ukraine"/>
    <s v="ORLOVSKA Alina"/>
    <x v="2"/>
    <s v="Yes"/>
    <x v="179"/>
    <x v="0"/>
    <s v="Medical support - paid medical consumable"/>
    <m/>
  </r>
  <r>
    <n v="2110"/>
    <n v="7001406785"/>
    <s v="Semeniuk Liubov"/>
    <s v="New Case"/>
    <s v="Female"/>
    <n v="68"/>
    <s v="Ukraine"/>
    <s v="ORLOVSKA Alina"/>
    <x v="2"/>
    <s v="Yes"/>
    <x v="179"/>
    <x v="0"/>
    <s v="Medical support - paid medical consumable"/>
    <m/>
  </r>
  <r>
    <n v="2111"/>
    <n v="7001583570"/>
    <s v="Hanna Volvenkina "/>
    <s v="Follow-up"/>
    <s v="Female"/>
    <n v="69"/>
    <s v="Ukraine"/>
    <s v="ORLOVSKA Alina"/>
    <x v="2"/>
    <s v="Yes"/>
    <x v="179"/>
    <x v="0"/>
    <s v="Medical support - paid medical consumable"/>
    <m/>
  </r>
  <r>
    <n v="2112"/>
    <n v="7001703972"/>
    <s v="Lyubov Zalozna"/>
    <s v="Follow-up"/>
    <s v="Female"/>
    <n v="71"/>
    <s v="Ukraine"/>
    <s v="VOLKOV Volodymyr"/>
    <x v="2"/>
    <s v="Yes"/>
    <x v="179"/>
    <x v="0"/>
    <s v="Medical support - paid medical consumable"/>
    <m/>
  </r>
  <r>
    <n v="2113"/>
    <n v="7002625390"/>
    <s v="Meleshko Viktor"/>
    <s v="New Case"/>
    <s v="Male"/>
    <n v="46"/>
    <s v="Ukraine"/>
    <s v="VOLKOV Volodymyr"/>
    <x v="2"/>
    <s v="Yes"/>
    <x v="179"/>
    <x v="0"/>
    <s v="Medical support - paid medical consumable"/>
    <m/>
  </r>
  <r>
    <n v="2114"/>
    <n v="7002614925"/>
    <s v="Nataliya Medvedeva"/>
    <s v="Follow-up"/>
    <s v="Female"/>
    <n v="61"/>
    <s v="Ukraine"/>
    <s v="VOLKOV Volodymyr"/>
    <x v="2"/>
    <s v="Yes"/>
    <x v="179"/>
    <x v="0"/>
    <s v="Medical support - paid medical consumable"/>
    <m/>
  </r>
  <r>
    <n v="2115"/>
    <n v="7002319318"/>
    <s v="Zahrebelnyi Volodymyr"/>
    <s v="Follow-up"/>
    <s v="Male"/>
    <n v="66"/>
    <s v="Ukraine"/>
    <s v="VOLKOV Volodymyr"/>
    <x v="2"/>
    <s v="Yes"/>
    <x v="179"/>
    <x v="0"/>
    <s v="Medical support - paid medical consumable"/>
    <m/>
  </r>
  <r>
    <n v="2116"/>
    <n v="7002429503"/>
    <s v="Malek Ahmad"/>
    <s v="New Case"/>
    <s v="UAM Child"/>
    <n v="15"/>
    <s v="Syria"/>
    <s v="BAZELKOVA Anna"/>
    <x v="2"/>
    <s v="No"/>
    <x v="179"/>
    <x v="1"/>
    <s v="Medical checkup and purchase of medication."/>
    <m/>
  </r>
  <r>
    <n v="2117"/>
    <n v="7002762640"/>
    <s v="Mohamad Basam"/>
    <s v="New Case"/>
    <s v="UAM Child"/>
    <n v="14"/>
    <s v="Syria"/>
    <s v="BAZELKOVA Anna"/>
    <x v="2"/>
    <s v="No"/>
    <x v="179"/>
    <x v="1"/>
    <s v="Medical checkup and purchase of medication."/>
    <m/>
  </r>
  <r>
    <n v="2118"/>
    <n v="7002718267"/>
    <s v="Mustafa Muslim"/>
    <s v="New Case"/>
    <s v="UAM Child"/>
    <n v="17"/>
    <s v="Syria"/>
    <s v="BAZELKOVA Anna"/>
    <x v="2"/>
    <s v="No"/>
    <x v="179"/>
    <x v="1"/>
    <s v="Medical checkup and purchase of medication."/>
    <m/>
  </r>
  <r>
    <n v="2119"/>
    <n v="7002525115"/>
    <s v="Svitlana Beskorsa"/>
    <s v="New Case"/>
    <s v="Female"/>
    <n v="47"/>
    <s v="Ukraine"/>
    <s v="KASHLAKEVA Nadya"/>
    <x v="5"/>
    <s v="No"/>
    <x v="179"/>
    <x v="1"/>
    <s v="Ongoing emotional issues, anxiety and insomnia"/>
    <m/>
  </r>
  <r>
    <n v="2120"/>
    <n v="7002692646"/>
    <s v="Ahmad Aram"/>
    <s v="New Case"/>
    <s v="UAM Child"/>
    <n v="13"/>
    <s v="Syria"/>
    <s v="BAZELKOVA Anna"/>
    <x v="4"/>
    <s v="No"/>
    <x v="179"/>
    <x v="1"/>
    <s v="Social consultation "/>
    <m/>
  </r>
  <r>
    <n v="2121"/>
    <n v="7002571226"/>
    <s v="Jana Popazova"/>
    <s v="New Case"/>
    <s v="Female"/>
    <n v="33"/>
    <s v="Ukraine"/>
    <s v="KOLEV Nikolay"/>
    <x v="0"/>
    <s v="Yes"/>
    <x v="179"/>
    <x v="1"/>
    <s v="Distribution of prepaid card."/>
    <m/>
  </r>
  <r>
    <n v="2122"/>
    <n v="7002550852"/>
    <s v="Yuri Mshar"/>
    <s v="New Case"/>
    <s v="Male"/>
    <n v="46"/>
    <s v="Ukraine"/>
    <s v="KOLEV Nikolay/LILOV Yavor"/>
    <x v="0"/>
    <s v="Yes"/>
    <x v="179"/>
    <x v="18"/>
    <s v="Distribution of prepaid card."/>
    <m/>
  </r>
  <r>
    <n v="2123"/>
    <n v="7002132555"/>
    <s v="Alina Pushkarenko"/>
    <s v="New Case"/>
    <s v="Female"/>
    <n v="40"/>
    <s v="Ukraine"/>
    <s v="KOLEV Nikolay/LILOV Yavor"/>
    <x v="0"/>
    <s v="Yes"/>
    <x v="179"/>
    <x v="18"/>
    <s v="Distribution of prepaid card."/>
    <m/>
  </r>
  <r>
    <n v="2124"/>
    <n v="7001475758"/>
    <s v="Iryna Nikitina"/>
    <s v="New Case"/>
    <s v="Female"/>
    <n v="43"/>
    <s v="Ukraine"/>
    <s v="KOLEV Nikolay/LILOV Yavor"/>
    <x v="0"/>
    <s v="Yes"/>
    <x v="179"/>
    <x v="18"/>
    <s v="Distribution of prepaid card."/>
    <m/>
  </r>
  <r>
    <n v="2125"/>
    <n v="7001960771"/>
    <s v="Mihayl Moshevnachenko"/>
    <s v="New Case"/>
    <s v="Male"/>
    <n v="56"/>
    <s v="Ukraine"/>
    <s v="KOLEV Nikolay/LILOV Yavor"/>
    <x v="0"/>
    <s v="Yes"/>
    <x v="179"/>
    <x v="18"/>
    <s v="Distribution of prepaid card."/>
    <m/>
  </r>
  <r>
    <n v="2126"/>
    <n v="7001002244"/>
    <s v="Olena Kononenko"/>
    <s v="New Case"/>
    <s v="Female"/>
    <n v="62"/>
    <s v="Ukraine"/>
    <s v="KOLEV Nikolay/LILOV Yavor"/>
    <x v="0"/>
    <s v="Yes"/>
    <x v="179"/>
    <x v="18"/>
    <s v="Distribution of prepaid card."/>
    <m/>
  </r>
  <r>
    <n v="2127"/>
    <n v="7001435442"/>
    <s v="Nataliya Lahilo"/>
    <s v="New Case"/>
    <s v="Female"/>
    <n v="71"/>
    <s v="Ukraine"/>
    <s v="KOLEV Nikolay/LILOV Yavor"/>
    <x v="0"/>
    <s v="Yes"/>
    <x v="179"/>
    <x v="18"/>
    <s v="Distribution of prepaid card."/>
    <m/>
  </r>
  <r>
    <n v="2128"/>
    <n v="7002424678"/>
    <s v="Myroslava Yakovenko"/>
    <s v="New Case"/>
    <s v="Female"/>
    <n v="65"/>
    <s v="Ukraine"/>
    <s v="KOLEV Nikolay/LILOV Yavor"/>
    <x v="0"/>
    <s v="Yes"/>
    <x v="179"/>
    <x v="18"/>
    <s v="Distribution of prepaid card."/>
    <m/>
  </r>
  <r>
    <n v="2129"/>
    <n v="7002066652"/>
    <s v="Mark Orlovskyi"/>
    <s v="New Case"/>
    <s v="Male"/>
    <n v="71"/>
    <s v="Ukraine"/>
    <s v="KOLEV Nikolay/LILOV Yavor"/>
    <x v="0"/>
    <s v="Yes"/>
    <x v="179"/>
    <x v="18"/>
    <s v="Distribution of prepaid card."/>
    <m/>
  </r>
  <r>
    <n v="2130"/>
    <n v="7001980610"/>
    <s v="Zoia Kravchuk"/>
    <s v="New Case"/>
    <s v="Female"/>
    <n v="63"/>
    <s v="Ukraine"/>
    <s v="KOLEV Nikolay/LILOV Yavor"/>
    <x v="0"/>
    <s v="Yes"/>
    <x v="179"/>
    <x v="18"/>
    <s v="Distribution of prepaid card."/>
    <m/>
  </r>
  <r>
    <n v="2131"/>
    <n v="7001745961"/>
    <s v="Mikola Ruolnev"/>
    <s v="New Case"/>
    <s v="Male"/>
    <n v="66"/>
    <s v="Ukraine"/>
    <s v="KOLEV Nikolay/LILOV Yavor"/>
    <x v="0"/>
    <s v="Yes"/>
    <x v="179"/>
    <x v="18"/>
    <s v="Distribution of prepaid card."/>
    <m/>
  </r>
  <r>
    <n v="2132"/>
    <n v="7001234694"/>
    <s v="Natalya Martynyuk"/>
    <s v="New Case"/>
    <s v="Female"/>
    <n v="41"/>
    <s v="Ukraine"/>
    <s v="KOLEV Nikolay/LILOV Yavor"/>
    <x v="0"/>
    <s v="Yes"/>
    <x v="179"/>
    <x v="18"/>
    <s v="Distribution of prepaid card."/>
    <m/>
  </r>
  <r>
    <n v="2133"/>
    <n v="7002643372"/>
    <s v="Yurii Malivkin"/>
    <s v="New Case"/>
    <s v="Male"/>
    <n v="33"/>
    <s v="Ukraine"/>
    <s v="KOLEV Nikolay/LILOV Yavor"/>
    <x v="0"/>
    <s v="Yes"/>
    <x v="179"/>
    <x v="18"/>
    <s v="Distribution of prepaid card."/>
    <m/>
  </r>
  <r>
    <n v="2134"/>
    <n v="7001285858"/>
    <s v="Kateryna Obukhova"/>
    <s v="New Case"/>
    <s v="Female"/>
    <n v="25"/>
    <s v="Ukraine"/>
    <s v="KOLEV Nikolay/LILOV Yavor"/>
    <x v="0"/>
    <s v="Yes"/>
    <x v="179"/>
    <x v="18"/>
    <s v="Distribution of prepaid card."/>
    <m/>
  </r>
  <r>
    <n v="2135"/>
    <n v="7001432153"/>
    <s v="Yurii Agarkov"/>
    <s v="New Case"/>
    <s v="Male"/>
    <n v="71"/>
    <s v="Ukraine"/>
    <s v="KOLEV Nikolay/LILOV Yavor"/>
    <x v="0"/>
    <s v="Yes"/>
    <x v="179"/>
    <x v="18"/>
    <s v="Distribution of prepaid card."/>
    <m/>
  </r>
  <r>
    <n v="2136"/>
    <n v="7001755775"/>
    <s v="Olena Kolesnikova"/>
    <s v="New Case"/>
    <s v="Female"/>
    <n v="76"/>
    <s v="Ukraine"/>
    <s v="KOLEV Nikolay/LILOV Yavor"/>
    <x v="0"/>
    <s v="Yes"/>
    <x v="179"/>
    <x v="18"/>
    <s v="Distribution of prepaid card."/>
    <m/>
  </r>
  <r>
    <n v="2137"/>
    <n v="7001878258"/>
    <s v="Anatolii Martyniuk"/>
    <s v="New Case"/>
    <s v="Male"/>
    <n v="35"/>
    <s v="Ukraine"/>
    <s v="KOLEV Nikolay/LILOV Yavor"/>
    <x v="0"/>
    <s v="Yes"/>
    <x v="179"/>
    <x v="18"/>
    <s v="Distribution of prepaid card."/>
    <m/>
  </r>
  <r>
    <n v="2138"/>
    <n v="7001680031"/>
    <s v="Lyudmile Eschenko"/>
    <s v="New Case"/>
    <s v="Male"/>
    <n v="51"/>
    <s v="Ukraine"/>
    <s v="KOLEV Nikolay/LILOV Yavor"/>
    <x v="0"/>
    <s v="Yes"/>
    <x v="179"/>
    <x v="18"/>
    <s v="Distribution of prepaid card."/>
    <m/>
  </r>
  <r>
    <n v="2139"/>
    <n v="7002258730"/>
    <s v="Alina Nikishyna"/>
    <s v="New Case"/>
    <s v="Female"/>
    <n v="38"/>
    <s v="Ukraine"/>
    <s v="KOLEV Nikolay/LILOV Yavor"/>
    <x v="0"/>
    <s v="Yes"/>
    <x v="179"/>
    <x v="18"/>
    <s v="Distribution of prepaid card."/>
    <m/>
  </r>
  <r>
    <n v="2140"/>
    <n v="7001037268"/>
    <s v="Alla Kononenko"/>
    <s v="New Case"/>
    <s v="Female"/>
    <n v="40"/>
    <s v="Ukraine"/>
    <s v="KOLEV Nikolay/LILOV Yavor"/>
    <x v="0"/>
    <s v="Yes"/>
    <x v="179"/>
    <x v="18"/>
    <s v="Distribution of prepaid card."/>
    <m/>
  </r>
  <r>
    <n v="2141"/>
    <n v="7002724534"/>
    <s v="Katerina Nikitenko"/>
    <s v="New Case"/>
    <s v="Female"/>
    <n v="74"/>
    <s v="Ukraine"/>
    <s v="KOLEV Nikolay/LILOV Yavor"/>
    <x v="0"/>
    <s v="Yes"/>
    <x v="179"/>
    <x v="18"/>
    <s v="Distribution of prepaid card."/>
    <m/>
  </r>
  <r>
    <n v="2142"/>
    <n v="7002111882"/>
    <s v="Larysa Cherkesova"/>
    <s v="New Case"/>
    <s v="Female"/>
    <n v="69"/>
    <s v="Ukraine"/>
    <s v="KOLEV Nikolay/LILOV Yavor"/>
    <x v="0"/>
    <s v="Yes"/>
    <x v="179"/>
    <x v="18"/>
    <s v="Distribution of prepaid card."/>
    <m/>
  </r>
  <r>
    <n v="2143"/>
    <n v="7002758322"/>
    <s v="Serhii Akulov"/>
    <s v="New Case"/>
    <s v="Male"/>
    <n v="33"/>
    <s v="Ukraine"/>
    <s v="KOLEV Nikolay/LILOV Yavor"/>
    <x v="0"/>
    <s v="Yes"/>
    <x v="179"/>
    <x v="18"/>
    <s v="Distribution of prepaid card."/>
    <m/>
  </r>
  <r>
    <n v="2144"/>
    <n v="7001278687"/>
    <s v="Andrii Zhigunov"/>
    <s v="New Case"/>
    <s v="Male"/>
    <n v="51"/>
    <s v="Ukraine"/>
    <s v="KOLEV Nikolay/LILOV Yavor"/>
    <x v="0"/>
    <s v="Yes"/>
    <x v="179"/>
    <x v="18"/>
    <s v="Distribution of prepaid card."/>
    <m/>
  </r>
  <r>
    <n v="2145"/>
    <n v="7002410800"/>
    <s v="Raisa Yemelianova"/>
    <s v="New Case"/>
    <s v="Female"/>
    <n v="84"/>
    <s v="Ukraine"/>
    <s v="KOLEV Nikolay/LILOV Yavor"/>
    <x v="0"/>
    <s v="Yes"/>
    <x v="179"/>
    <x v="18"/>
    <s v="Distribution of prepaid card."/>
    <m/>
  </r>
  <r>
    <n v="2146"/>
    <n v="7001330538"/>
    <s v="Valerii Volovichenko"/>
    <s v="New Case"/>
    <s v="Male"/>
    <n v="70"/>
    <s v="Ukraine"/>
    <s v="KOLEV Nikolay/LILOV Yavor"/>
    <x v="0"/>
    <s v="Yes"/>
    <x v="179"/>
    <x v="18"/>
    <s v="Distribution of prepaid card."/>
    <m/>
  </r>
  <r>
    <n v="2147"/>
    <n v="7001475644"/>
    <s v="Olha Litash"/>
    <s v="New Case"/>
    <s v="Female"/>
    <n v="72"/>
    <s v="Ukraine"/>
    <s v="KOLEV Nikolay/LILOV Yavor"/>
    <x v="0"/>
    <s v="Yes"/>
    <x v="179"/>
    <x v="18"/>
    <s v="Distribution of prepaid card."/>
    <m/>
  </r>
  <r>
    <n v="2148"/>
    <n v="7001908360"/>
    <s v="Igor Simonov"/>
    <s v="Follow-up"/>
    <s v="Male"/>
    <n v="67"/>
    <s v="Ukraine"/>
    <s v="ORLOVSKA Alina"/>
    <x v="2"/>
    <s v="Yes"/>
    <x v="180"/>
    <x v="0"/>
    <s v="Medical support - paid medical consumable"/>
    <m/>
  </r>
  <r>
    <n v="2149"/>
    <n v="7001812436"/>
    <s v="Ludmila Strepenuk "/>
    <s v="Follow-up"/>
    <s v="Female"/>
    <n v="74"/>
    <s v="Ukraine"/>
    <s v="ORLOVSKA Alina"/>
    <x v="2"/>
    <s v="Yes"/>
    <x v="180"/>
    <x v="0"/>
    <s v="Medical support - paid medical consumable"/>
    <m/>
  </r>
  <r>
    <n v="2150"/>
    <n v="7001812528"/>
    <s v="Oleksandr Strepenyuk"/>
    <s v="Follow-up"/>
    <s v="Male"/>
    <n v="70"/>
    <s v="Ukraine"/>
    <s v="ORLOVSKA Alina"/>
    <x v="2"/>
    <s v="Yes"/>
    <x v="180"/>
    <x v="0"/>
    <s v="Medical support - paid medical consumable"/>
    <m/>
  </r>
  <r>
    <n v="2151"/>
    <n v="7002216017"/>
    <s v="Nataliia Shubina"/>
    <s v="Follow-up"/>
    <s v="Female"/>
    <n v="71"/>
    <s v="Ukraine"/>
    <s v="ORLOVSKA Alina"/>
    <x v="2"/>
    <s v="Yes"/>
    <x v="180"/>
    <x v="0"/>
    <s v="Medical support - paid medical consumable"/>
    <m/>
  </r>
  <r>
    <n v="2152"/>
    <n v="7001470845"/>
    <s v="Vovk Vladimir Arkadievich"/>
    <s v="New Case"/>
    <s v="Male"/>
    <n v="45"/>
    <s v="Ukraine"/>
    <s v="VOLKOV Volodymyr"/>
    <x v="4"/>
    <s v="No"/>
    <x v="180"/>
    <x v="0"/>
    <s v="Document translation"/>
    <m/>
  </r>
  <r>
    <n v="2153"/>
    <n v="7002640762"/>
    <s v="Symonova Liubov"/>
    <s v="Follow-up"/>
    <s v="Female"/>
    <n v="69"/>
    <s v="Ukraine"/>
    <s v="VOLKOV Volodymyr"/>
    <x v="2"/>
    <s v="Yes"/>
    <x v="180"/>
    <x v="0"/>
    <s v="Medical support - paid medical consumable"/>
    <m/>
  </r>
  <r>
    <n v="2154"/>
    <n v="1003002989"/>
    <s v="Valentyna Kopiika"/>
    <s v="Follow-up"/>
    <s v="Female"/>
    <n v="67"/>
    <s v="Ukraine"/>
    <s v="VOLKOV Volodymyr"/>
    <x v="2"/>
    <s v="Yes"/>
    <x v="180"/>
    <x v="0"/>
    <s v="Medical support - paid medical consumable"/>
    <m/>
  </r>
  <r>
    <n v="2155"/>
    <n v="7002619539"/>
    <s v="Shirokopoyas Tetyana"/>
    <s v="New Case"/>
    <s v="Female"/>
    <n v="79"/>
    <s v="Ukraine"/>
    <s v="VOLKOV Volodymyr"/>
    <x v="2"/>
    <s v="Yes"/>
    <x v="180"/>
    <x v="0"/>
    <s v="Medical support - paid medical consumable"/>
    <m/>
  </r>
  <r>
    <n v="2156"/>
    <n v="7001074252"/>
    <s v="Tetiana Krygina"/>
    <s v="New Case"/>
    <s v="Female"/>
    <n v="35"/>
    <s v="Ukraine"/>
    <s v="BAZELKOVA Anna"/>
    <x v="0"/>
    <s v="Yes"/>
    <x v="180"/>
    <x v="1"/>
    <s v="Vulnerability asssesment plus card with cash based assistance."/>
    <m/>
  </r>
  <r>
    <n v="2157"/>
    <n v="7001848907"/>
    <s v="Uliana Topalova"/>
    <s v="New Case"/>
    <s v="Female"/>
    <n v="64"/>
    <s v="Ukraine"/>
    <s v="BAZELKOVA Anna"/>
    <x v="0"/>
    <s v="Yes"/>
    <x v="180"/>
    <x v="1"/>
    <s v="Vulnerability asssesment plus card with cash based assistance."/>
    <m/>
  </r>
  <r>
    <n v="2158"/>
    <n v="7001848907"/>
    <s v="Uliana Topalova"/>
    <s v="Follow-up"/>
    <s v="Female"/>
    <n v="64"/>
    <s v="Ukraine"/>
    <s v="BAZELKOVA Anna"/>
    <x v="2"/>
    <s v="Yes"/>
    <x v="180"/>
    <x v="1"/>
    <s v="Purchase of prescribed medication."/>
    <m/>
  </r>
  <r>
    <n v="2159"/>
    <n v="7001099679"/>
    <s v="Serhii Poltaratski"/>
    <s v="Follow-up"/>
    <s v="Male"/>
    <n v="56"/>
    <s v="Ukraine"/>
    <s v="BAZELKOVA Anna"/>
    <x v="2"/>
    <s v="Yes"/>
    <x v="180"/>
    <x v="1"/>
    <s v="Purchase of prescribed medication."/>
    <m/>
  </r>
  <r>
    <n v="2160"/>
    <n v="7001189280"/>
    <s v="Halyna Avramenko"/>
    <s v="Follow-up"/>
    <s v="Female"/>
    <n v="67"/>
    <s v="Ukraine"/>
    <s v="BAZELKOVA Anna"/>
    <x v="2"/>
    <s v="Yes"/>
    <x v="180"/>
    <x v="1"/>
    <s v="Purchase of prescribed medication."/>
    <m/>
  </r>
  <r>
    <n v="2161"/>
    <n v="7001620048"/>
    <s v="Stanislav Popov"/>
    <s v="New Case"/>
    <s v="Male"/>
    <n v="50"/>
    <s v="Ukraine"/>
    <s v="BAZELKOVA Anna"/>
    <x v="2"/>
    <s v="Yes"/>
    <x v="180"/>
    <x v="1"/>
    <s v="Purchase of prescribed medication."/>
    <m/>
  </r>
  <r>
    <n v="2162"/>
    <n v="7001619813"/>
    <s v="Tetiana Popova"/>
    <s v="New Case"/>
    <s v="Female"/>
    <n v="48"/>
    <s v="Ukraine"/>
    <s v="BAZELKOVA Anna"/>
    <x v="2"/>
    <s v="Yes"/>
    <x v="180"/>
    <x v="1"/>
    <s v="Purchase of prescribed medication."/>
    <m/>
  </r>
  <r>
    <n v="2163"/>
    <n v="7001117168"/>
    <s v="Olga Viter"/>
    <s v="New Case"/>
    <s v="Female"/>
    <m/>
    <s v="Ukraine"/>
    <s v="BAZELKOVA Anna"/>
    <x v="9"/>
    <s v="No"/>
    <x v="180"/>
    <x v="1"/>
    <s v="Distribution of educational set."/>
    <m/>
  </r>
  <r>
    <n v="2164"/>
    <n v="7000949027"/>
    <s v="Alla Ponomarenko"/>
    <s v="New Case"/>
    <s v="Female"/>
    <n v="42"/>
    <s v="Ukraine"/>
    <s v="BAZELKOVA Anna"/>
    <x v="9"/>
    <s v="No"/>
    <x v="180"/>
    <x v="1"/>
    <s v="Distribution of educational set."/>
    <m/>
  </r>
  <r>
    <n v="2165"/>
    <n v="7000984903"/>
    <s v="Ksenia Kornienko"/>
    <s v="New Case"/>
    <s v="Female"/>
    <n v="39"/>
    <s v="Ukraine"/>
    <s v="BAZELKOVA Anna"/>
    <x v="9"/>
    <s v="No"/>
    <x v="180"/>
    <x v="1"/>
    <s v="Distribution of educational set."/>
    <m/>
  </r>
  <r>
    <n v="2166"/>
    <n v="7000930726"/>
    <s v="Valentina Ponko"/>
    <s v="New Case"/>
    <s v="Female"/>
    <n v="36"/>
    <s v="Ukraine"/>
    <s v="BAZELKOVA Anna"/>
    <x v="9"/>
    <s v="No"/>
    <x v="180"/>
    <x v="1"/>
    <s v="Distribution of educational set."/>
    <m/>
  </r>
  <r>
    <n v="2167"/>
    <n v="7002640913"/>
    <s v="Liana Sereda"/>
    <s v="New Case"/>
    <s v="Female"/>
    <n v="60"/>
    <s v="Ukraine"/>
    <s v="KASHLAKEVA Nadya"/>
    <x v="5"/>
    <s v="No"/>
    <x v="180"/>
    <x v="1"/>
    <s v="PTSD issues, emotional support"/>
    <m/>
  </r>
  <r>
    <n v="2168"/>
    <n v="7001165251"/>
    <s v="Lubov Perevezeva"/>
    <s v="New Case"/>
    <s v="Female"/>
    <n v="67"/>
    <s v="Ukraine"/>
    <s v="KASHLAKEVA Nadya"/>
    <x v="5"/>
    <s v="No"/>
    <x v="180"/>
    <x v="1"/>
    <s v="Depression, trauma and anxiety related to recent loss"/>
    <m/>
  </r>
  <r>
    <n v="2169"/>
    <n v="7001417909"/>
    <s v="Alexandra Matvichuk"/>
    <s v="Follow-up"/>
    <s v="Female"/>
    <m/>
    <s v="Ukraine"/>
    <s v="NIKOLOVA Teodora"/>
    <x v="2"/>
    <s v="No"/>
    <x v="180"/>
    <x v="1"/>
    <s v="Psychological consultation"/>
    <m/>
  </r>
  <r>
    <n v="2170"/>
    <n v="7001417909"/>
    <s v="Alexandra Matvichuk"/>
    <s v="Follow-up"/>
    <s v="Female"/>
    <m/>
    <s v="Ukraine"/>
    <s v="NIKOLOVA Teodora"/>
    <x v="5"/>
    <s v="No"/>
    <x v="180"/>
    <x v="1"/>
    <s v="Health insurance "/>
    <m/>
  </r>
  <r>
    <n v="2171"/>
    <n v="7002696596"/>
    <s v="Lor Mary Bony"/>
    <s v="Follow-up"/>
    <s v="Female"/>
    <n v="33"/>
    <s v="Cote d Ivoire"/>
    <s v="NIKOLOVA Teodora"/>
    <x v="5"/>
    <s v="No"/>
    <x v="180"/>
    <x v="1"/>
    <s v="GBV  consultation"/>
    <m/>
  </r>
  <r>
    <n v="2172"/>
    <n v="7002692646"/>
    <s v="Ahmad Aram"/>
    <s v="Follow-up"/>
    <s v="UAM Child"/>
    <m/>
    <s v="Syria"/>
    <s v="DULOV Ivan"/>
    <x v="5"/>
    <s v="Yes"/>
    <x v="180"/>
    <x v="1"/>
    <s v="Weekly psychological consultations-anxiety,trauma"/>
    <m/>
  </r>
  <r>
    <n v="2173"/>
    <n v="7002659719"/>
    <s v="Mohamad Mohamad Mahmud"/>
    <s v="New Case"/>
    <s v="UAM Child"/>
    <m/>
    <s v="Syria"/>
    <s v="DULOV Ivan"/>
    <x v="5"/>
    <s v="Yes"/>
    <x v="180"/>
    <x v="1"/>
    <s v="Weekly psychological consultations-anxiety,trauma"/>
    <m/>
  </r>
  <r>
    <n v="2174"/>
    <n v="7002659764"/>
    <s v="Haled Mohamad Mahmud"/>
    <s v="Follow-up"/>
    <s v="UAM Child"/>
    <m/>
    <s v="Syria"/>
    <s v="DULOV Ivan"/>
    <x v="5"/>
    <s v="Yes"/>
    <x v="180"/>
    <x v="1"/>
    <s v="Weekly psychological consultations-anxiety,trauma"/>
    <m/>
  </r>
  <r>
    <n v="2175"/>
    <n v="7002297175"/>
    <s v="Mohamad Gazala Luay"/>
    <s v="New Case"/>
    <s v="Male"/>
    <n v="13"/>
    <s v="Syria"/>
    <s v="DULOV Ivan"/>
    <x v="5"/>
    <s v="No"/>
    <x v="180"/>
    <x v="1"/>
    <s v="Initial psychological consultation with an accompanied minor."/>
    <m/>
  </r>
  <r>
    <n v="2176"/>
    <n v="7002630198"/>
    <s v="Kateryna Kovalova"/>
    <s v="New Case"/>
    <s v="Female"/>
    <n v="12"/>
    <s v="Ukraine"/>
    <s v="BAZELKOVA Anna"/>
    <x v="4"/>
    <s v="No"/>
    <x v="180"/>
    <x v="1"/>
    <s v="Distribution of vauchers."/>
    <m/>
  </r>
  <r>
    <n v="2177"/>
    <n v="7002630224"/>
    <s v="Lev Kovalov"/>
    <s v="New Case"/>
    <s v="Male"/>
    <n v="8"/>
    <s v="Ukraine"/>
    <s v="BAZELKOVA Anna"/>
    <x v="4"/>
    <s v="No"/>
    <x v="180"/>
    <x v="1"/>
    <s v="Distribution of vauchers."/>
    <m/>
  </r>
  <r>
    <n v="2178"/>
    <n v="7002008331"/>
    <s v="Alina Fidaeva"/>
    <s v="New Case"/>
    <s v="Female"/>
    <n v="33"/>
    <s v="Ukraine"/>
    <s v="KOLEV Nikolay/LILOV Yavor"/>
    <x v="0"/>
    <s v="Yes"/>
    <x v="180"/>
    <x v="18"/>
    <s v="Distribution of prepaid card."/>
    <m/>
  </r>
  <r>
    <n v="2179"/>
    <n v="7001063485"/>
    <s v="Olga Chilikina"/>
    <s v="New Case"/>
    <s v="Female"/>
    <n v="44"/>
    <s v="Ukraine"/>
    <s v="KOLEV Nikolay/LILOV Yavor"/>
    <x v="0"/>
    <s v="Yes"/>
    <x v="180"/>
    <x v="18"/>
    <s v="Distribution of prepaid card."/>
    <m/>
  </r>
  <r>
    <n v="2180"/>
    <n v="7000997213"/>
    <s v="Olena Tarasenko"/>
    <s v="New Case"/>
    <s v="Female"/>
    <n v="85"/>
    <s v="Ukraine"/>
    <s v="KOLEV Nikolay/LILOV Yavor"/>
    <x v="0"/>
    <s v="Yes"/>
    <x v="180"/>
    <x v="18"/>
    <s v="Distribution of prepaid card."/>
    <m/>
  </r>
  <r>
    <n v="2181"/>
    <n v="7001035976"/>
    <s v="Oleksandr Kudryavtsev"/>
    <s v="New Case"/>
    <s v="Male"/>
    <n v="50"/>
    <s v="Ukraine"/>
    <s v="KOLEV Nikolay/LILOV Yavor"/>
    <x v="0"/>
    <s v="Yes"/>
    <x v="180"/>
    <x v="18"/>
    <s v="Distribution of prepaid card."/>
    <m/>
  </r>
  <r>
    <n v="2182"/>
    <n v="7002630143"/>
    <s v="KOVALOVA HANNA"/>
    <s v="New Case"/>
    <s v="Female"/>
    <m/>
    <s v="Ukraine"/>
    <s v="KOLEV Nikolay/LILOV Yavor"/>
    <x v="7"/>
    <s v="No"/>
    <x v="180"/>
    <x v="18"/>
    <s v="Distribution of vouchers."/>
    <m/>
  </r>
  <r>
    <n v="2183"/>
    <n v="7000925401"/>
    <s v="Halyna Holikova"/>
    <s v="New Case"/>
    <s v="Female"/>
    <n v="43"/>
    <s v="Ukraine"/>
    <s v="KOLEV Nikolay/LILOV Yavor"/>
    <x v="7"/>
    <s v="No"/>
    <x v="180"/>
    <x v="18"/>
    <s v="Distribution of vouchers."/>
    <m/>
  </r>
  <r>
    <n v="2184"/>
    <n v="7000950584"/>
    <s v="KOLCHYNA NATALIYA"/>
    <s v="New Case"/>
    <s v="Female"/>
    <n v="34"/>
    <s v="Ukraine"/>
    <s v="KOLEV Nikolay/LILOV Yavor"/>
    <x v="7"/>
    <s v="No"/>
    <x v="180"/>
    <x v="18"/>
    <s v="Distribution of vouchers."/>
    <m/>
  </r>
  <r>
    <n v="2185"/>
    <n v="7001824211"/>
    <s v="SMAKOVSKA SVITLANA"/>
    <s v="New Case"/>
    <s v="Female"/>
    <n v="45"/>
    <s v="Ukraine"/>
    <s v="KOLEV Nikolay/LILOV Yavor"/>
    <x v="7"/>
    <s v="No"/>
    <x v="180"/>
    <x v="18"/>
    <s v="Distribution of vouchers."/>
    <m/>
  </r>
  <r>
    <n v="2186"/>
    <n v="7000974834"/>
    <s v="RETIVYKH KSENIIA"/>
    <s v="New Case"/>
    <s v="Female"/>
    <n v="38"/>
    <s v="Ukraine"/>
    <s v="KOLEV Nikolay/LILOV Yavor"/>
    <x v="7"/>
    <s v="No"/>
    <x v="180"/>
    <x v="18"/>
    <s v="Distribution of vouchers."/>
    <m/>
  </r>
  <r>
    <n v="2187"/>
    <n v="7001740276"/>
    <s v="Liudmila Levchenko"/>
    <s v="New Case"/>
    <s v="Female"/>
    <n v="40"/>
    <s v="Ukraine"/>
    <s v="KOLEV Nikolay/LILOV Yavor"/>
    <x v="7"/>
    <s v="No"/>
    <x v="180"/>
    <x v="18"/>
    <s v="Distribution of vouchers."/>
    <m/>
  </r>
  <r>
    <n v="2188"/>
    <n v="7000940415"/>
    <s v="KYRYCHENKO MARYNA"/>
    <s v="New Case"/>
    <s v="Female"/>
    <n v="39"/>
    <s v="Ukraine"/>
    <s v="KOLEV Nikolay/LILOV Yavor"/>
    <x v="7"/>
    <s v="No"/>
    <x v="180"/>
    <x v="18"/>
    <s v="Distribution of vouchers."/>
    <m/>
  </r>
  <r>
    <n v="2189"/>
    <n v="7000956900"/>
    <s v="POTOTSKA OKSANA"/>
    <s v="New Case"/>
    <s v="Female"/>
    <n v="36"/>
    <s v="Ukraine"/>
    <s v="KOLEV Nikolay/LILOV Yavor"/>
    <x v="7"/>
    <s v="No"/>
    <x v="180"/>
    <x v="18"/>
    <s v="Distribution of vouchers."/>
    <m/>
  </r>
  <r>
    <n v="2190"/>
    <n v="7001006231"/>
    <s v="IHNATOVA YELYZAVETA"/>
    <s v="New Case"/>
    <s v="Female"/>
    <n v="38"/>
    <s v="Ukraine"/>
    <s v="KOLEV Nikolay/LILOV Yavor"/>
    <x v="7"/>
    <s v="No"/>
    <x v="180"/>
    <x v="18"/>
    <s v="Distribution of vouchers."/>
    <m/>
  </r>
  <r>
    <n v="2191"/>
    <n v="7002378382"/>
    <s v="MASLIENIKOVA KATERINA"/>
    <s v="New Case"/>
    <s v="Female"/>
    <n v="33"/>
    <s v="Ukraine"/>
    <s v="KOLEV Nikolay/LILOV Yavor"/>
    <x v="7"/>
    <s v="No"/>
    <x v="180"/>
    <x v="18"/>
    <s v="Distribution of vouchers."/>
    <m/>
  </r>
  <r>
    <n v="2192"/>
    <n v="7001502847"/>
    <s v="PASHKOVA IRYNA"/>
    <s v="New Case"/>
    <s v="Female"/>
    <n v="43"/>
    <s v="Ukraine"/>
    <s v="KOLEV Nikolay/LILOV Yavor"/>
    <x v="7"/>
    <s v="No"/>
    <x v="180"/>
    <x v="18"/>
    <s v="Distribution of vouchers."/>
    <m/>
  </r>
  <r>
    <n v="2193"/>
    <n v="7002633432"/>
    <s v="SIROTA FAINA"/>
    <s v="New Case"/>
    <s v="Female"/>
    <n v="38"/>
    <s v="Ukraine"/>
    <s v="KOLEV Nikolay/LILOV Yavor"/>
    <x v="7"/>
    <s v="No"/>
    <x v="180"/>
    <x v="18"/>
    <s v="Distribution of vouchers."/>
    <m/>
  </r>
  <r>
    <n v="2194"/>
    <n v="7001234775"/>
    <s v="Ivan Martinyuk"/>
    <s v="Follow-up"/>
    <s v="Male"/>
    <n v="74"/>
    <s v="Ukraine"/>
    <s v="LILOV Yavor"/>
    <x v="2"/>
    <s v="No"/>
    <x v="180"/>
    <x v="1"/>
    <s v="Medications."/>
    <m/>
  </r>
  <r>
    <n v="2195"/>
    <n v="7001021278"/>
    <s v="Petro  Lazarev"/>
    <s v="New Case"/>
    <s v="Male"/>
    <n v="62"/>
    <s v="Ukraine"/>
    <s v="LILOV Yavor"/>
    <x v="2"/>
    <s v="No"/>
    <x v="180"/>
    <x v="1"/>
    <s v="Medications."/>
    <m/>
  </r>
  <r>
    <n v="2196"/>
    <n v="7001163615"/>
    <s v="Andriy Guk"/>
    <s v="New Case"/>
    <s v="Male"/>
    <n v="62"/>
    <s v="Ukraine"/>
    <s v="LILOV Yavor"/>
    <x v="2"/>
    <s v="No"/>
    <x v="180"/>
    <x v="1"/>
    <s v="Medications."/>
    <m/>
  </r>
  <r>
    <n v="2197"/>
    <n v="7001337113"/>
    <s v="Zoia Honcharenko"/>
    <s v="New Case"/>
    <s v="Female"/>
    <n v="41"/>
    <s v="Ukraine"/>
    <s v="KOLEVA Olga"/>
    <x v="0"/>
    <s v="Yes"/>
    <x v="181"/>
    <x v="2"/>
    <s v="Financial aid card"/>
    <m/>
  </r>
  <r>
    <n v="2198"/>
    <n v="7002542341"/>
    <s v="Valentyn Volik"/>
    <s v="Follow-up"/>
    <s v="Male"/>
    <n v="66"/>
    <s v="Ukraine"/>
    <s v="KOLEVA Olga"/>
    <x v="0"/>
    <s v="Yes"/>
    <x v="181"/>
    <x v="2"/>
    <s v="Financial aid card"/>
    <m/>
  </r>
  <r>
    <n v="2199"/>
    <n v="7001572426"/>
    <s v="Nataliia Zemlianska"/>
    <s v="New Case"/>
    <s v="Female"/>
    <n v="54"/>
    <s v="Ukraine"/>
    <s v="KOLEVA Olga"/>
    <x v="0"/>
    <s v="Yes"/>
    <x v="181"/>
    <x v="2"/>
    <s v="Financial aid card"/>
    <m/>
  </r>
  <r>
    <n v="2200"/>
    <n v="7002060801"/>
    <s v="Ihor Martyshko"/>
    <s v="New Case"/>
    <s v="Male"/>
    <n v="70"/>
    <s v="Ukraine"/>
    <s v="KOLEVA Olga"/>
    <x v="0"/>
    <s v="Yes"/>
    <x v="181"/>
    <x v="2"/>
    <s v="Financial aid card"/>
    <m/>
  </r>
  <r>
    <n v="2201"/>
    <n v="7002286353"/>
    <s v="Mykola Curkan"/>
    <s v="New Case"/>
    <s v="Male"/>
    <n v="61"/>
    <s v="Ukraine"/>
    <s v="KOLEVA Olga"/>
    <x v="0"/>
    <s v="Yes"/>
    <x v="181"/>
    <x v="2"/>
    <s v="Financial aid card"/>
    <m/>
  </r>
  <r>
    <n v="2202"/>
    <n v="7002750234"/>
    <s v="Oleksiy Savenkov"/>
    <s v="New Case"/>
    <s v="Male"/>
    <n v="48"/>
    <s v="Ukraine"/>
    <s v="KOLEVA Olga"/>
    <x v="0"/>
    <s v="Yes"/>
    <x v="181"/>
    <x v="2"/>
    <s v="Financial aid card"/>
    <m/>
  </r>
  <r>
    <n v="2203"/>
    <n v="7001635101"/>
    <s v="Tamara Pechena"/>
    <s v="New Case"/>
    <s v="Female"/>
    <n v="69"/>
    <s v="Ukraine"/>
    <s v="KOLEVA Olga"/>
    <x v="0"/>
    <s v="Yes"/>
    <x v="181"/>
    <x v="2"/>
    <s v="Financial aid card"/>
    <m/>
  </r>
  <r>
    <n v="2204"/>
    <n v="7002752364"/>
    <s v="Serhii Yermak"/>
    <s v="New Case"/>
    <s v="Male"/>
    <n v="73"/>
    <s v="Ukraine"/>
    <s v="KOLEVA Olga"/>
    <x v="0"/>
    <s v="Yes"/>
    <x v="181"/>
    <x v="2"/>
    <s v="Financial aid card"/>
    <m/>
  </r>
  <r>
    <n v="2205"/>
    <n v="7002628829"/>
    <s v="Iryna Korniienko"/>
    <s v="New Case"/>
    <s v="Female"/>
    <n v="37"/>
    <s v="Ukraine"/>
    <s v="KOLEVA Olga"/>
    <x v="0"/>
    <s v="Yes"/>
    <x v="181"/>
    <x v="2"/>
    <s v="Financial aid card"/>
    <m/>
  </r>
  <r>
    <n v="2206"/>
    <n v="7002055472"/>
    <s v="Valerii Rozmaritsa"/>
    <s v="New Case"/>
    <s v="Male"/>
    <n v="72"/>
    <s v="Ukraine"/>
    <s v="KOLEVA Olga"/>
    <x v="0"/>
    <s v="Yes"/>
    <x v="181"/>
    <x v="2"/>
    <s v="Financial aid card"/>
    <m/>
  </r>
  <r>
    <n v="2207"/>
    <n v="7001443263"/>
    <s v="Anton Vachkovskyi"/>
    <s v="New Case"/>
    <s v="Male"/>
    <n v="72"/>
    <s v="Ukraine"/>
    <s v="KOLEVA Olga"/>
    <x v="0"/>
    <s v="Yes"/>
    <x v="181"/>
    <x v="2"/>
    <s v="Financial aid card"/>
    <m/>
  </r>
  <r>
    <n v="2208"/>
    <n v="7001616786"/>
    <s v="Oleksandr Kokoshko"/>
    <s v="New Case"/>
    <s v="Male"/>
    <n v="49"/>
    <s v="Ukraine"/>
    <s v="KOLEVA Olga"/>
    <x v="0"/>
    <s v="Yes"/>
    <x v="181"/>
    <x v="2"/>
    <s v="Financial aid card"/>
    <m/>
  </r>
  <r>
    <n v="2209"/>
    <n v="7001708081"/>
    <s v="Larysa Pototska"/>
    <s v="New Case"/>
    <s v="Female"/>
    <n v="59"/>
    <s v="Ukraine"/>
    <s v="KOLEVA Olga"/>
    <x v="0"/>
    <s v="Yes"/>
    <x v="181"/>
    <x v="2"/>
    <s v="Financial aid card"/>
    <m/>
  </r>
  <r>
    <n v="2210"/>
    <n v="7001153982"/>
    <s v="Hanna Barynova"/>
    <s v="New Case"/>
    <s v="Female"/>
    <n v="39"/>
    <s v="Ukraine"/>
    <s v="KOLEVA Olga"/>
    <x v="0"/>
    <s v="Yes"/>
    <x v="181"/>
    <x v="2"/>
    <s v="Financial aid card"/>
    <m/>
  </r>
  <r>
    <n v="2211"/>
    <n v="7001393463"/>
    <s v="Olena Krasnopolska"/>
    <s v="New Case"/>
    <s v="Female"/>
    <n v="39"/>
    <s v="Ukraine"/>
    <s v="KOLEVA Olga"/>
    <x v="7"/>
    <s v="No"/>
    <x v="181"/>
    <x v="2"/>
    <s v="Food vouchers"/>
    <m/>
  </r>
  <r>
    <n v="2212"/>
    <n v="7001312154"/>
    <s v="Maryna Voloshyna"/>
    <s v="New Case"/>
    <s v="Female"/>
    <n v="43"/>
    <s v="Ukraine"/>
    <s v="KOLEVA Olga"/>
    <x v="7"/>
    <s v="No"/>
    <x v="181"/>
    <x v="2"/>
    <s v="Food vouchers"/>
    <m/>
  </r>
  <r>
    <n v="2213"/>
    <n v="7001955320"/>
    <s v="Olena Nikitina"/>
    <s v="New Case"/>
    <s v="Female"/>
    <n v="42"/>
    <s v="Ukraine"/>
    <s v="KOLEVA Olga"/>
    <x v="7"/>
    <s v="No"/>
    <x v="181"/>
    <x v="2"/>
    <s v="Food vouchers"/>
    <m/>
  </r>
  <r>
    <n v="2214"/>
    <n v="7001052179"/>
    <s v="Tetiana Peresadko"/>
    <s v="New Case"/>
    <s v="Female"/>
    <n v="43"/>
    <s v="Ukraine"/>
    <s v="KOLEVA Olga"/>
    <x v="7"/>
    <s v="No"/>
    <x v="181"/>
    <x v="2"/>
    <s v="Food vouchers"/>
    <m/>
  </r>
  <r>
    <n v="2215"/>
    <n v="7001349585"/>
    <s v="Olha Kobelchuk"/>
    <s v="New Case"/>
    <s v="Female"/>
    <n v="42"/>
    <s v="Ukraine"/>
    <s v="KOLEVA Olga"/>
    <x v="7"/>
    <s v="No"/>
    <x v="181"/>
    <x v="2"/>
    <s v="Food vouchers"/>
    <m/>
  </r>
  <r>
    <n v="2216"/>
    <n v="7001669276"/>
    <s v="Grygorieva Anna"/>
    <s v="New Case"/>
    <s v="Female"/>
    <n v="37"/>
    <s v="Ukraine"/>
    <s v="ORLOVSKA Alina"/>
    <x v="7"/>
    <s v="No"/>
    <x v="181"/>
    <x v="0"/>
    <s v="Distributed 9 vouchers "/>
    <m/>
  </r>
  <r>
    <n v="2217"/>
    <n v="7000913947"/>
    <s v="Provorna Oksana"/>
    <s v="New Case"/>
    <s v="Female"/>
    <n v="47"/>
    <s v="Ukraine"/>
    <s v="ORLOVSKA Alina"/>
    <x v="7"/>
    <s v="No"/>
    <x v="181"/>
    <x v="0"/>
    <s v="Distributed 6 vouchers "/>
    <m/>
  </r>
  <r>
    <n v="2218"/>
    <n v="7002097221"/>
    <s v="Karaush Yuliia"/>
    <s v="New Case"/>
    <s v="Female"/>
    <n v="49"/>
    <s v="Ukraine"/>
    <s v="ORLOVSKA Alina"/>
    <x v="1"/>
    <s v="No"/>
    <x v="181"/>
    <x v="0"/>
    <s v="Emergency program advice"/>
    <m/>
  </r>
  <r>
    <n v="2219"/>
    <n v="7002198506"/>
    <s v="Bordieieva Anastasiia"/>
    <s v="New Case"/>
    <s v="Female"/>
    <n v="34"/>
    <s v="Ukraine"/>
    <s v="ORLOVSKA Alina"/>
    <x v="4"/>
    <s v="No"/>
    <x v="181"/>
    <x v="0"/>
    <s v="Consultation on the legalization of Ukrainian documents through the Embassy of Ukraine"/>
    <m/>
  </r>
  <r>
    <n v="2220"/>
    <n v="7001924245"/>
    <s v="Trambovetska Valentina"/>
    <s v="New Case"/>
    <s v="Female"/>
    <n v="58"/>
    <s v="Ukraine"/>
    <s v="ORLOVSKA Alina"/>
    <x v="1"/>
    <s v="No"/>
    <x v="181"/>
    <x v="0"/>
    <s v="Emergency program advice"/>
    <m/>
  </r>
  <r>
    <n v="2221"/>
    <n v="7001251163"/>
    <s v="Yerokhina Halyna"/>
    <s v="Follow-up"/>
    <s v="Female"/>
    <n v="66"/>
    <s v="Ukraine"/>
    <s v="VOLKOV Volodymyr"/>
    <x v="4"/>
    <s v="No"/>
    <x v="181"/>
    <x v="0"/>
    <s v="Document translation"/>
    <m/>
  </r>
  <r>
    <n v="2222"/>
    <n v="7002196650"/>
    <s v="Valentyna Provorna"/>
    <s v="New Case"/>
    <s v="Female"/>
    <n v="65"/>
    <s v="Ukraine"/>
    <s v="VOLKOV Volodymyr"/>
    <x v="2"/>
    <s v="Yes"/>
    <x v="181"/>
    <x v="0"/>
    <s v="Medical support - paid medical consumable"/>
    <m/>
  </r>
  <r>
    <n v="2223"/>
    <n v="7002097221"/>
    <s v="Karaush Yuliia"/>
    <s v="Follow-up"/>
    <s v="Female"/>
    <n v="49"/>
    <s v="Ukraine"/>
    <s v="ORLOVSKA Alina"/>
    <x v="3"/>
    <s v="No"/>
    <x v="181"/>
    <x v="0"/>
    <s v="Emergency accoommodation for period 09.02-14.02.2023"/>
    <m/>
  </r>
  <r>
    <n v="2224"/>
    <n v="7002479427"/>
    <s v="Volodymyr Sushko"/>
    <s v="New Case"/>
    <s v="Male"/>
    <n v="57"/>
    <s v="Ukraine"/>
    <s v="BAZELKOVA Anna"/>
    <x v="0"/>
    <s v="Yes"/>
    <x v="181"/>
    <x v="1"/>
    <s v="Vulnerability asssesment plus card with cash based assistance."/>
    <m/>
  </r>
  <r>
    <n v="2225"/>
    <n v="7002396940"/>
    <s v="Hushhal Dzhan"/>
    <s v="New Case"/>
    <s v="UAM Child"/>
    <m/>
    <s v="Afghanistan"/>
    <s v="KASHLAKEVA Nadya"/>
    <x v="5"/>
    <s v="No"/>
    <x v="181"/>
    <x v="1"/>
    <s v="Impusiveness issues, tension"/>
    <m/>
  </r>
  <r>
    <n v="2226"/>
    <n v="7002694787"/>
    <s v="Ali Nurazi"/>
    <s v="Follow-up"/>
    <s v="UAM Child"/>
    <m/>
    <s v="Afghanistan"/>
    <s v="KASHLAKEVA Nadya"/>
    <x v="5"/>
    <s v="No"/>
    <x v="181"/>
    <x v="1"/>
    <s v="Well being emotional check in"/>
    <m/>
  </r>
  <r>
    <n v="2227"/>
    <s v="NA"/>
    <s v="Ivan Ivanov"/>
    <s v="New Case"/>
    <s v="Other"/>
    <m/>
    <s v="Russia"/>
    <s v="NIKOLOVA Teodora"/>
    <x v="5"/>
    <s v="No"/>
    <x v="181"/>
    <x v="1"/>
    <s v="Psychological consultation and referral to support organization"/>
    <m/>
  </r>
  <r>
    <n v="2228"/>
    <n v="7000946875"/>
    <s v="Anatoliy Vodnev"/>
    <s v="Follow-up"/>
    <s v="Male"/>
    <n v="70"/>
    <s v="Ukraine"/>
    <s v="LILOV Yavor"/>
    <x v="2"/>
    <s v="No"/>
    <x v="181"/>
    <x v="1"/>
    <s v="Medications."/>
    <m/>
  </r>
  <r>
    <n v="2229"/>
    <n v="7000966013"/>
    <s v="Irina Vastikova"/>
    <s v="New Case"/>
    <s v="Female"/>
    <n v="45"/>
    <s v="Ukraine"/>
    <s v="KOLEV Nikolay/LILOV Yavor"/>
    <x v="2"/>
    <s v="Yes"/>
    <x v="181"/>
    <x v="18"/>
    <s v="Medications."/>
    <m/>
  </r>
  <r>
    <n v="2230"/>
    <n v="7001955099"/>
    <s v="Olga Obuhova"/>
    <s v="New Case"/>
    <s v="Female"/>
    <n v="35"/>
    <s v="Ukraine"/>
    <s v="LILOV Yavor"/>
    <x v="2"/>
    <s v="Yes"/>
    <x v="181"/>
    <x v="1"/>
    <s v="Medications."/>
    <m/>
  </r>
  <r>
    <n v="2231"/>
    <n v="7002403226"/>
    <s v="Olga Chorna"/>
    <s v="New Case"/>
    <s v="Female"/>
    <n v="67"/>
    <s v="Ukraine"/>
    <s v="KOLEV Nikolay/LILOV Yavor"/>
    <x v="2"/>
    <s v="Yes"/>
    <x v="181"/>
    <x v="18"/>
    <s v="Medications."/>
    <m/>
  </r>
  <r>
    <n v="2232"/>
    <n v="7001923374"/>
    <s v="Nina Zaharichenko"/>
    <s v="New Case"/>
    <s v="Female"/>
    <n v="70"/>
    <s v="Ukraine"/>
    <s v="LILOV Yavor"/>
    <x v="2"/>
    <s v="Yes"/>
    <x v="181"/>
    <x v="1"/>
    <s v="Medications."/>
    <m/>
  </r>
  <r>
    <n v="2233"/>
    <n v="7002110380"/>
    <s v="Tetyana Khomich"/>
    <s v="New Case"/>
    <s v="Female"/>
    <n v="73"/>
    <s v="Ukraine"/>
    <s v="LILOV Yavor"/>
    <x v="2"/>
    <s v="Yes"/>
    <x v="181"/>
    <x v="1"/>
    <s v="Medications."/>
    <m/>
  </r>
  <r>
    <n v="2234"/>
    <n v="7002263136"/>
    <s v="Viktoriya Lisovina"/>
    <s v="Follow-up"/>
    <s v="Female"/>
    <n v="39"/>
    <s v="Ukraine"/>
    <s v="VOLKOV Volodymyr"/>
    <x v="2"/>
    <s v="Yes"/>
    <x v="182"/>
    <x v="0"/>
    <s v="Medical support - paid medical consumable"/>
    <m/>
  </r>
  <r>
    <n v="2235"/>
    <n v="7002661594"/>
    <s v="Vasylchenko Tetiana"/>
    <s v="New Case"/>
    <s v="Female"/>
    <n v="35"/>
    <s v="Ukraine"/>
    <s v="VOLKOV Volodymyr"/>
    <x v="2"/>
    <s v="Yes"/>
    <x v="182"/>
    <x v="0"/>
    <s v="Medical support - paid medical consumable"/>
    <m/>
  </r>
  <r>
    <n v="2236"/>
    <n v="7000942512"/>
    <s v="Raisa Krainenko"/>
    <s v="Follow-up"/>
    <s v="Female"/>
    <n v="72"/>
    <s v="Ukraine"/>
    <s v="VOLKOV Volodymyr"/>
    <x v="2"/>
    <s v="Yes"/>
    <x v="182"/>
    <x v="0"/>
    <s v="Medical support - paid medical consumable"/>
    <m/>
  </r>
  <r>
    <n v="2237"/>
    <n v="7001977104"/>
    <s v="Polina Shkliar"/>
    <s v="Follow-up"/>
    <s v="Female"/>
    <n v="75"/>
    <s v="Ukraine"/>
    <s v="VOLKOV Volodymyr"/>
    <x v="2"/>
    <s v="Yes"/>
    <x v="182"/>
    <x v="0"/>
    <s v="Medical support - paid medical consumable"/>
    <m/>
  </r>
  <r>
    <n v="2238"/>
    <n v="7000942660"/>
    <s v="Oleksandr Krainenko"/>
    <s v="Follow-up"/>
    <s v="Male"/>
    <n v="73"/>
    <s v="Ukraine"/>
    <s v="VOLKOV Volodymyr"/>
    <x v="2"/>
    <s v="Yes"/>
    <x v="182"/>
    <x v="0"/>
    <s v="Medical support - paid medical consumable"/>
    <m/>
  </r>
  <r>
    <n v="2239"/>
    <n v="7002535468"/>
    <s v="Ihor Smolniakov "/>
    <s v="New Case"/>
    <s v="Male"/>
    <n v="72"/>
    <s v="Ukraine"/>
    <s v="VOLKOV Volodymyr"/>
    <x v="2"/>
    <s v="Yes"/>
    <x v="182"/>
    <x v="0"/>
    <s v="Medical support - paid medical consumable"/>
    <m/>
  </r>
  <r>
    <n v="2240"/>
    <n v="7001604314"/>
    <s v="Valerii Sharapov"/>
    <s v="Follow-up"/>
    <s v="Male"/>
    <n v="67"/>
    <s v="Ukraine"/>
    <s v="VOLKOV Volodymyr"/>
    <x v="2"/>
    <s v="Yes"/>
    <x v="182"/>
    <x v="0"/>
    <s v="Medical support - paid medical consumable"/>
    <m/>
  </r>
  <r>
    <n v="2241"/>
    <n v="7002185861"/>
    <s v="Zinaida Zelinska"/>
    <s v="Follow-up"/>
    <s v="Female"/>
    <n v="70"/>
    <s v="Ukraine"/>
    <s v="VOLKOV Volodymyr"/>
    <x v="2"/>
    <s v="Yes"/>
    <x v="182"/>
    <x v="0"/>
    <s v="Medical support - paid medical consumable"/>
    <m/>
  </r>
  <r>
    <n v="2242"/>
    <n v="7002631520"/>
    <s v="Ekaterina Vasileva"/>
    <s v="Follow-up"/>
    <s v="Female"/>
    <n v="33"/>
    <s v="Ukraine"/>
    <s v="KASHLAKEVA Nadya"/>
    <x v="5"/>
    <s v="No"/>
    <x v="182"/>
    <x v="1"/>
    <s v="Weekly psychological consultations-anxiety,trauma"/>
    <m/>
  </r>
  <r>
    <n v="2243"/>
    <n v="7001624840"/>
    <s v="Vladyslava Muzyka"/>
    <s v="Follow-up"/>
    <s v="Female"/>
    <n v="33"/>
    <s v="Ukraine"/>
    <s v="KASHLAKEVA Nadya"/>
    <x v="5"/>
    <s v="No"/>
    <x v="182"/>
    <x v="1"/>
    <s v="Weekly psychological consultations-anxiety,trauma"/>
    <m/>
  </r>
  <r>
    <n v="2244"/>
    <n v="7002760048"/>
    <s v="Hanna Tsapko"/>
    <s v="New Case"/>
    <s v="Female"/>
    <m/>
    <s v="Ukraine"/>
    <s v="NIKOLOVA Teodora"/>
    <x v="2"/>
    <s v="Yes"/>
    <x v="182"/>
    <x v="1"/>
    <s v="Medications"/>
    <m/>
  </r>
  <r>
    <n v="2245"/>
    <n v="7002746868"/>
    <s v="Hanna Hizhnik"/>
    <s v="New Case"/>
    <s v="Female"/>
    <n v="74"/>
    <s v="Ukraine"/>
    <s v="KOLEVA Olga"/>
    <x v="0"/>
    <s v="Yes"/>
    <x v="183"/>
    <x v="2"/>
    <s v="Financial aid card"/>
    <m/>
  </r>
  <r>
    <n v="2246"/>
    <n v="7002055586"/>
    <s v="Mykola Konsuhov"/>
    <s v="New Case"/>
    <s v="Male"/>
    <n v="87"/>
    <s v="Ukraine"/>
    <s v="KOLEVA Olga"/>
    <x v="0"/>
    <s v="Yes"/>
    <x v="183"/>
    <x v="2"/>
    <s v="Financial aid card"/>
    <m/>
  </r>
  <r>
    <n v="2247"/>
    <n v="7002627327"/>
    <s v="Liubov Trushchenko"/>
    <s v="New Case"/>
    <s v="Female"/>
    <n v="73"/>
    <s v="Ukraine"/>
    <s v="KOLEVA Olga"/>
    <x v="0"/>
    <s v="Yes"/>
    <x v="183"/>
    <x v="2"/>
    <s v="Financial aid card"/>
    <m/>
  </r>
  <r>
    <n v="2248"/>
    <n v="7001356723"/>
    <s v="Yelizaveta Khachaturova"/>
    <s v="New Case"/>
    <s v="Female"/>
    <n v="38"/>
    <s v="Ukraine"/>
    <s v="KOLEVA Olga"/>
    <x v="0"/>
    <s v="Yes"/>
    <x v="183"/>
    <x v="2"/>
    <s v="Financial aid card"/>
    <m/>
  </r>
  <r>
    <n v="2249"/>
    <n v="7002693182"/>
    <s v="Oleksii Vasylchenko"/>
    <s v="New Case"/>
    <s v="Male"/>
    <n v="73"/>
    <s v="Ukraine"/>
    <s v="KOLEVA Olga"/>
    <x v="0"/>
    <s v="Yes"/>
    <x v="183"/>
    <x v="2"/>
    <s v="Financial aid card"/>
    <m/>
  </r>
  <r>
    <n v="2250"/>
    <n v="7001534284"/>
    <s v="Olena Rogozianskaia"/>
    <s v="New Case"/>
    <s v="Female"/>
    <n v="42"/>
    <s v="Ukraine"/>
    <s v="KOLEVA Olga"/>
    <x v="0"/>
    <s v="Yes"/>
    <x v="183"/>
    <x v="2"/>
    <s v="Financial aid card"/>
    <m/>
  </r>
  <r>
    <n v="2251"/>
    <n v="7002226603"/>
    <s v="Pavlo Riznyk"/>
    <s v="New Case"/>
    <s v="Male"/>
    <n v="29"/>
    <s v="Ukraine"/>
    <s v="KOLEVA Olga"/>
    <x v="0"/>
    <s v="Yes"/>
    <x v="183"/>
    <x v="2"/>
    <s v="Financial aid card"/>
    <m/>
  </r>
  <r>
    <n v="2252"/>
    <n v="7002120183"/>
    <s v="Mykola Bondar"/>
    <s v="New Case"/>
    <s v="Male"/>
    <n v="69"/>
    <s v="Ukraine"/>
    <s v="KOLEVA Olga"/>
    <x v="0"/>
    <s v="Yes"/>
    <x v="183"/>
    <x v="2"/>
    <s v="Financial aid card"/>
    <m/>
  </r>
  <r>
    <n v="2253"/>
    <n v="7001889092"/>
    <s v="Yelyzaveta Smoroda"/>
    <s v="New Case"/>
    <s v="Female"/>
    <n v="38"/>
    <s v="Ukraine"/>
    <s v="KOLEVA Olga"/>
    <x v="0"/>
    <s v="Yes"/>
    <x v="183"/>
    <x v="2"/>
    <s v="Financial aid card"/>
    <m/>
  </r>
  <r>
    <n v="2254"/>
    <n v="7002409147"/>
    <s v="Edii Trifonov"/>
    <s v="New Case"/>
    <s v="Male"/>
    <n v="84"/>
    <s v="Ukraine"/>
    <s v="KOLEVA Olga"/>
    <x v="0"/>
    <s v="Yes"/>
    <x v="183"/>
    <x v="2"/>
    <s v="Financial aid card"/>
    <m/>
  </r>
  <r>
    <n v="2255"/>
    <n v="7002530614"/>
    <s v="Mykola Rahulin"/>
    <s v="New Case"/>
    <s v="Male"/>
    <n v="53"/>
    <s v="Ukraine"/>
    <s v="KOLEVA Olga"/>
    <x v="0"/>
    <s v="Yes"/>
    <x v="183"/>
    <x v="2"/>
    <s v="Financial aid card"/>
    <m/>
  </r>
  <r>
    <n v="2256"/>
    <n v="7002005879"/>
    <s v="Olena Samorodova"/>
    <s v="New Case"/>
    <s v="Female"/>
    <n v="33"/>
    <s v="Ukraine"/>
    <s v="KOLEVA Olga"/>
    <x v="7"/>
    <s v="No"/>
    <x v="183"/>
    <x v="2"/>
    <s v="Food vouchers"/>
    <m/>
  </r>
  <r>
    <n v="2257"/>
    <n v="7002362750"/>
    <s v="Liudmyla Huzyka"/>
    <s v="New Case"/>
    <s v="Female"/>
    <n v="37"/>
    <s v="Ukraine"/>
    <s v="KOLEVA Olga"/>
    <x v="7"/>
    <s v="No"/>
    <x v="183"/>
    <x v="2"/>
    <s v="Food vouchers"/>
    <m/>
  </r>
  <r>
    <n v="2258"/>
    <n v="7001535867"/>
    <s v="Maryna Mozghova"/>
    <s v="New Case"/>
    <s v="Female"/>
    <n v="46"/>
    <s v="Ukraine"/>
    <s v="KOLEVA Olga"/>
    <x v="7"/>
    <s v="No"/>
    <x v="183"/>
    <x v="2"/>
    <s v="Food vouchers"/>
    <m/>
  </r>
  <r>
    <n v="2259"/>
    <n v="7002318056"/>
    <s v="Svitlana Romanova"/>
    <s v="New Case"/>
    <s v="Female"/>
    <n v="50"/>
    <s v="Ukraine"/>
    <s v="KOLEVA Olga"/>
    <x v="7"/>
    <s v="No"/>
    <x v="183"/>
    <x v="2"/>
    <s v="Food vouchers"/>
    <m/>
  </r>
  <r>
    <n v="2260"/>
    <n v="7002661697"/>
    <s v="Halyna Samolevska"/>
    <s v="New Case"/>
    <s v="Female"/>
    <n v="44"/>
    <s v="Ukraine"/>
    <s v="KOLEVA Olga"/>
    <x v="7"/>
    <s v="No"/>
    <x v="183"/>
    <x v="2"/>
    <s v="Food vouchers"/>
    <m/>
  </r>
  <r>
    <n v="2261"/>
    <n v="7002744934"/>
    <s v="Hanna Popovych"/>
    <s v="New Case"/>
    <s v="Female"/>
    <n v="43"/>
    <s v="Ukraine"/>
    <s v="KOLEVA Olga"/>
    <x v="7"/>
    <s v="No"/>
    <x v="183"/>
    <x v="2"/>
    <s v="Food vouchers"/>
    <m/>
  </r>
  <r>
    <n v="2262"/>
    <n v="7000946048"/>
    <s v="Sinitsina Tatyana"/>
    <s v="New Case"/>
    <s v="Female"/>
    <n v="41"/>
    <s v="Ukraine"/>
    <s v="ORLOVSKA Alina"/>
    <x v="7"/>
    <s v="No"/>
    <x v="183"/>
    <x v="0"/>
    <s v="Distributed 9 vouchers "/>
    <m/>
  </r>
  <r>
    <n v="2263"/>
    <n v="7001161839"/>
    <s v="Molod Vlada"/>
    <s v="New Case"/>
    <s v="Female"/>
    <n v="43"/>
    <s v="Ukraine"/>
    <s v="ORLOVSKA Alina"/>
    <x v="7"/>
    <s v="No"/>
    <x v="183"/>
    <x v="0"/>
    <s v="Distributed 6 vouchers "/>
    <m/>
  </r>
  <r>
    <n v="2264"/>
    <n v="7001377717"/>
    <s v="Vasiuta Iana"/>
    <s v="New Case"/>
    <s v="Female"/>
    <n v="38"/>
    <s v="Ukraine"/>
    <s v="ORLOVSKA Alina"/>
    <x v="7"/>
    <s v="No"/>
    <x v="183"/>
    <x v="0"/>
    <s v="Distributed 6 vouchers "/>
    <m/>
  </r>
  <r>
    <n v="2265"/>
    <s v="NA"/>
    <s v="Tanevsky Igor"/>
    <s v="New Case"/>
    <s v="Male"/>
    <n v="59"/>
    <s v="Ukraine"/>
    <s v="ORLOVSKA Alina"/>
    <x v="4"/>
    <s v="No"/>
    <x v="183"/>
    <x v="0"/>
    <s v="Individual consultation about temporary protection"/>
    <m/>
  </r>
  <r>
    <n v="2266"/>
    <n v="7001698818"/>
    <s v="Tamara Ponomarenko"/>
    <s v="Follow-up"/>
    <s v="Female"/>
    <n v="86"/>
    <s v="Ukraine"/>
    <s v="ORLOVSKA Alina"/>
    <x v="2"/>
    <s v="Yes"/>
    <x v="183"/>
    <x v="0"/>
    <s v="Medical support - paid medical consumable"/>
    <m/>
  </r>
  <r>
    <n v="2267"/>
    <n v="7000918698"/>
    <s v="Valentina Martyshchenko"/>
    <s v="Follow-up"/>
    <s v="Female"/>
    <n v="71"/>
    <s v="Ukraine"/>
    <s v="ORLOVSKA Alina"/>
    <x v="2"/>
    <s v="Yes"/>
    <x v="183"/>
    <x v="0"/>
    <s v="Medical support - paid medical consumable"/>
    <m/>
  </r>
  <r>
    <n v="2268"/>
    <n v="7001094641"/>
    <s v="Valeria Gromakova"/>
    <s v="New Case"/>
    <s v="Female"/>
    <n v="27"/>
    <s v="Ukraine"/>
    <s v="VOLKOV Volodymyr"/>
    <x v="7"/>
    <s v="No"/>
    <x v="183"/>
    <x v="0"/>
    <s v="Distributed 9 vouchers "/>
    <m/>
  </r>
  <r>
    <n v="2269"/>
    <n v="7001409616"/>
    <s v="Hanna Yalinich"/>
    <s v="New Case"/>
    <s v="Female"/>
    <n v="42"/>
    <s v="Ukraine"/>
    <s v="VOLKOV Volodymyr"/>
    <x v="7"/>
    <s v="No"/>
    <x v="183"/>
    <x v="0"/>
    <s v="Distributed 6 vouchers "/>
    <m/>
  </r>
  <r>
    <n v="2270"/>
    <n v="7002557574"/>
    <s v="Anna Vazhnichenko"/>
    <s v="New Case"/>
    <s v="Female"/>
    <n v="40"/>
    <s v="Ukraine"/>
    <s v="VOLKOV Volodymyr"/>
    <x v="7"/>
    <s v="No"/>
    <x v="183"/>
    <x v="0"/>
    <s v="Distributed 6 vouchers "/>
    <m/>
  </r>
  <r>
    <n v="2271"/>
    <n v="7002696356"/>
    <s v="Tetiana Savchuk"/>
    <s v="New Case"/>
    <s v="Female"/>
    <n v="40"/>
    <s v="Ukraine"/>
    <s v="VOLKOV Volodymyr"/>
    <x v="7"/>
    <s v="No"/>
    <x v="183"/>
    <x v="0"/>
    <s v="Distributed 6 vouchers "/>
    <m/>
  </r>
  <r>
    <n v="2272"/>
    <n v="7001819413"/>
    <s v="Tetiana Polishchuk"/>
    <s v="New Case"/>
    <s v="Female"/>
    <n v="37"/>
    <s v="Ukraine"/>
    <s v="VOLKOV Volodymyr"/>
    <x v="7"/>
    <s v="No"/>
    <x v="183"/>
    <x v="0"/>
    <s v="Distributed 6 vouchers "/>
    <m/>
  </r>
  <r>
    <n v="2273"/>
    <n v="7001292672"/>
    <s v="Romaniuk Volodimir"/>
    <s v="Follow-up"/>
    <s v="Male"/>
    <n v="68"/>
    <s v="Ukraine"/>
    <s v="VOLKOV Volodymyr"/>
    <x v="2"/>
    <s v="Yes"/>
    <x v="183"/>
    <x v="0"/>
    <s v="Medical support - paid medical consumable"/>
    <m/>
  </r>
  <r>
    <n v="2274"/>
    <n v="7002295252"/>
    <s v="Plysak Olena"/>
    <s v="New Case"/>
    <s v="Female"/>
    <n v="39"/>
    <s v="Ukraine"/>
    <s v="ORLOVSKA Alina"/>
    <x v="3"/>
    <s v="No"/>
    <x v="183"/>
    <x v="0"/>
    <s v="Emergency accoommodation for period 12.02-18.02.2023"/>
    <m/>
  </r>
  <r>
    <n v="2275"/>
    <n v="7002768675"/>
    <s v="Kononenko Nadiia"/>
    <s v="New Case"/>
    <s v="Female"/>
    <n v="81"/>
    <s v="Ukraine"/>
    <s v="ORLOVSKA Alina"/>
    <x v="3"/>
    <s v="No"/>
    <x v="183"/>
    <x v="0"/>
    <s v="Emergency accoommodation for period 12.02-18.02.2023"/>
    <m/>
  </r>
  <r>
    <n v="2276"/>
    <n v="7001754022"/>
    <s v="SKARLAT MARYNA"/>
    <s v="New Case"/>
    <s v="Female"/>
    <n v="41"/>
    <s v="Ukraine"/>
    <s v="KOLEV Nikolay/LILOV Yavor"/>
    <x v="7"/>
    <s v="No"/>
    <x v="183"/>
    <x v="1"/>
    <s v="Distribution of vouchers."/>
    <m/>
  </r>
  <r>
    <n v="2277"/>
    <n v="7001290759"/>
    <s v="SEMENETS INNA"/>
    <s v="New Case"/>
    <s v="Female"/>
    <n v="40"/>
    <s v="Ukraine"/>
    <s v="KOLEV Nikolay/LILOV Yavor"/>
    <x v="7"/>
    <s v="No"/>
    <x v="183"/>
    <x v="1"/>
    <s v="Distribution of vouchers."/>
    <m/>
  </r>
  <r>
    <n v="2278"/>
    <n v="7002159404"/>
    <s v="NISTRATOV OLEKSANDR"/>
    <s v="New Case"/>
    <s v="Male"/>
    <n v="38"/>
    <s v="Ukraine"/>
    <s v="KOLEV Nikolay/LILOV Yavor"/>
    <x v="7"/>
    <s v="No"/>
    <x v="183"/>
    <x v="1"/>
    <s v="Distribution of vouchers."/>
    <m/>
  </r>
  <r>
    <n v="2279"/>
    <n v="7001159629"/>
    <s v="SOLOMKO OLHA"/>
    <s v="New Case"/>
    <s v="Female"/>
    <n v="44"/>
    <s v="Ukraine"/>
    <s v="KOLEV Nikolay/LILOV Yavor"/>
    <x v="7"/>
    <s v="No"/>
    <x v="183"/>
    <x v="1"/>
    <s v="Distribution of vouchers."/>
    <m/>
  </r>
  <r>
    <n v="2280"/>
    <n v="7001840277"/>
    <s v="DOBROVOLSKA YANA"/>
    <s v="New Case"/>
    <s v="Female"/>
    <n v="42"/>
    <s v="Ukraine"/>
    <s v="KOLEV Nikolay/LILOV Yavor"/>
    <x v="7"/>
    <s v="No"/>
    <x v="183"/>
    <x v="1"/>
    <s v="Distribution of vouchers."/>
    <m/>
  </r>
  <r>
    <n v="2281"/>
    <n v="7001424239"/>
    <s v="RUDENKO OLGA"/>
    <s v="New Case"/>
    <s v="Female"/>
    <n v="44"/>
    <s v="Ukraine"/>
    <s v="KOLEV Nikolay/LILOV Yavor"/>
    <x v="7"/>
    <s v="No"/>
    <x v="183"/>
    <x v="1"/>
    <s v="Distribution of vouchers."/>
    <m/>
  </r>
  <r>
    <n v="2282"/>
    <n v="7001060107"/>
    <s v="ZOLOTASHKO OLENA"/>
    <s v="New Case"/>
    <s v="Female"/>
    <n v="42"/>
    <s v="Ukraine"/>
    <s v="KOLEV Nikolay/LILOV Yavor"/>
    <x v="7"/>
    <s v="No"/>
    <x v="183"/>
    <x v="1"/>
    <s v="Distribution of vouchers."/>
    <m/>
  </r>
  <r>
    <n v="2283"/>
    <n v="7001288985"/>
    <s v="DANYLIUK GANNA"/>
    <s v="New Case"/>
    <s v="Female"/>
    <n v="36"/>
    <s v="Ukraine"/>
    <s v="KOLEV Nikolay/LILOV Yavor"/>
    <x v="7"/>
    <s v="No"/>
    <x v="183"/>
    <x v="1"/>
    <s v="Distribution of vouchers."/>
    <m/>
  </r>
  <r>
    <n v="2284"/>
    <n v="7002226739"/>
    <s v="KULIESHOVA ANASTASIIA"/>
    <s v="New Case"/>
    <s v="Female"/>
    <n v="38"/>
    <s v="Ukraine"/>
    <s v="KOLEV Nikolay/LILOV Yavor"/>
    <x v="7"/>
    <s v="No"/>
    <x v="183"/>
    <x v="1"/>
    <s v="Distribution of vouchers."/>
    <m/>
  </r>
  <r>
    <n v="2285"/>
    <n v="7002768789"/>
    <s v="ZAKREVSKA MARYNA"/>
    <s v="New Case"/>
    <s v="Female"/>
    <n v="43"/>
    <s v="Ukraine"/>
    <s v="KOLEV Nikolay/LILOV Yavor"/>
    <x v="7"/>
    <s v="No"/>
    <x v="183"/>
    <x v="1"/>
    <s v="Distribution of vouchers."/>
    <m/>
  </r>
  <r>
    <n v="2286"/>
    <n v="7002768859"/>
    <s v="BOIKO KATERYNA"/>
    <s v="New Case"/>
    <s v="Female"/>
    <n v="36"/>
    <s v="Ukraine"/>
    <s v="KOLEV Nikolay/LILOV Yavor"/>
    <x v="7"/>
    <s v="No"/>
    <x v="183"/>
    <x v="1"/>
    <s v="Distribution of vouchers."/>
    <m/>
  </r>
  <r>
    <n v="2287"/>
    <n v="7001874537"/>
    <s v="PYROHOVA YULIIA"/>
    <s v="New Case"/>
    <s v="Female"/>
    <n v="50"/>
    <s v="Ukraine"/>
    <s v="KOLEV Nikolay/LILOV Yavor"/>
    <x v="7"/>
    <s v="No"/>
    <x v="183"/>
    <x v="1"/>
    <s v="Distribution of vouchers."/>
    <m/>
  </r>
  <r>
    <n v="2288"/>
    <n v="7002100923"/>
    <s v="LOMAKO GANNA"/>
    <s v="New Case"/>
    <s v="Female"/>
    <n v="36"/>
    <s v="Ukraine"/>
    <s v="KOLEV Nikolay/LILOV Yavor"/>
    <x v="7"/>
    <s v="No"/>
    <x v="183"/>
    <x v="1"/>
    <s v="Distribution of vouchers."/>
    <m/>
  </r>
  <r>
    <n v="2289"/>
    <n v="7001214238"/>
    <s v="OLIINYK MARIIA"/>
    <s v="New Case"/>
    <s v="Female"/>
    <n v="41"/>
    <s v="Ukraine"/>
    <s v="KOLEV Nikolay/LILOV Yavor"/>
    <x v="7"/>
    <s v="No"/>
    <x v="183"/>
    <x v="1"/>
    <s v="Distribution of vouchers."/>
    <m/>
  </r>
  <r>
    <n v="2290"/>
    <n v="7002357343"/>
    <s v="HONTA TETIANA"/>
    <s v="New Case"/>
    <s v="Female"/>
    <n v="38"/>
    <s v="Ukraine"/>
    <s v="KOLEV Nikolay/LILOV Yavor"/>
    <x v="7"/>
    <s v="No"/>
    <x v="183"/>
    <x v="1"/>
    <s v="Distribution of vouchers."/>
    <m/>
  </r>
  <r>
    <n v="2291"/>
    <n v="7001809676"/>
    <s v="LUKASEVYCH TETIANA"/>
    <s v="New Case"/>
    <s v="Female"/>
    <n v="51"/>
    <s v="Ukraine"/>
    <s v="KOLEV Nikolay/LILOV Yavor"/>
    <x v="7"/>
    <s v="No"/>
    <x v="183"/>
    <x v="1"/>
    <s v="Distribution of vouchers."/>
    <m/>
  </r>
  <r>
    <n v="2292"/>
    <n v="7001106405"/>
    <s v="TSVIATKO OLHA"/>
    <s v="New Case"/>
    <s v="Female"/>
    <n v="45"/>
    <s v="Ukraine"/>
    <s v="KOLEV Nikolay/LILOV Yavor"/>
    <x v="7"/>
    <s v="No"/>
    <x v="183"/>
    <x v="1"/>
    <s v="Distribution of vouchers."/>
    <m/>
  </r>
  <r>
    <n v="2293"/>
    <n v="7001400554"/>
    <s v="KUZNETSOVA ANASTASIIA"/>
    <s v="New Case"/>
    <s v="Female"/>
    <n v="30"/>
    <s v="Ukraine"/>
    <s v="KOLEV Nikolay/LILOV Yavor"/>
    <x v="7"/>
    <s v="No"/>
    <x v="183"/>
    <x v="1"/>
    <s v="Distribution of vouchers."/>
    <m/>
  </r>
  <r>
    <n v="2294"/>
    <n v="7002066146"/>
    <s v="TYKHOBRAZOVA YULIIA"/>
    <s v="New Case"/>
    <s v="Female"/>
    <n v="40"/>
    <s v="Ukraine"/>
    <s v="KOLEV Nikolay/LILOV Yavor"/>
    <x v="7"/>
    <s v="No"/>
    <x v="183"/>
    <x v="1"/>
    <s v="Distribution of vouchers."/>
    <m/>
  </r>
  <r>
    <n v="2295"/>
    <n v="7001008741"/>
    <s v="KOZAK OLENA"/>
    <s v="New Case"/>
    <s v="Female"/>
    <n v="36"/>
    <s v="Ukraine"/>
    <s v="KOLEV Nikolay/LILOV Yavor"/>
    <x v="7"/>
    <s v="No"/>
    <x v="183"/>
    <x v="1"/>
    <s v="Distribution of vouchers."/>
    <m/>
  </r>
  <r>
    <n v="2296"/>
    <n v="7000946484"/>
    <s v="SAVCHENKO ANASTASIIA"/>
    <s v="New Case"/>
    <s v="Female"/>
    <n v="31"/>
    <s v="Ukraine"/>
    <s v="KOLEV Nikolay/LILOV Yavor"/>
    <x v="7"/>
    <s v="No"/>
    <x v="183"/>
    <x v="1"/>
    <s v="Distribution of vouchers."/>
    <m/>
  </r>
  <r>
    <n v="2297"/>
    <n v="7001815297"/>
    <s v="Oleksanr Vinichenko"/>
    <s v="New Case"/>
    <s v="Male"/>
    <n v="61"/>
    <s v="Ukraine"/>
    <s v="KOLEVA Olga"/>
    <x v="0"/>
    <s v="Yes"/>
    <x v="184"/>
    <x v="2"/>
    <s v="Financial aid card"/>
    <m/>
  </r>
  <r>
    <n v="2298"/>
    <n v="7001339988"/>
    <s v="Kristina Panchuk"/>
    <s v="New Case"/>
    <s v="Female"/>
    <n v="36"/>
    <s v="Ukraine"/>
    <s v="KOLEVA Olga"/>
    <x v="0"/>
    <s v="Yes"/>
    <x v="184"/>
    <x v="2"/>
    <s v="Financial aid card"/>
    <m/>
  </r>
  <r>
    <n v="2299"/>
    <n v="7001979647"/>
    <s v="Petro Gogolev"/>
    <s v="New Case"/>
    <s v="Male"/>
    <n v="67"/>
    <s v="Ukraine"/>
    <s v="KOLEVA Olga"/>
    <x v="0"/>
    <s v="Yes"/>
    <x v="184"/>
    <x v="2"/>
    <s v="Financial aid card"/>
    <m/>
  </r>
  <r>
    <n v="2300"/>
    <n v="7002637614"/>
    <s v="Aleksandar Putivskii"/>
    <s v="New Case"/>
    <s v="Male"/>
    <n v="75"/>
    <s v="Ukraine"/>
    <s v="KOLEVA Olga"/>
    <x v="0"/>
    <s v="Yes"/>
    <x v="184"/>
    <x v="2"/>
    <s v="Financial aid card"/>
    <m/>
  </r>
  <r>
    <n v="2301"/>
    <n v="7001534826"/>
    <s v="Liudmyla Podgornova"/>
    <s v="New Case"/>
    <s v="Female"/>
    <n v="78"/>
    <s v="Ukraine"/>
    <s v="KOLEVA Olga"/>
    <x v="0"/>
    <s v="Yes"/>
    <x v="184"/>
    <x v="2"/>
    <s v="Financial aid card"/>
    <m/>
  </r>
  <r>
    <n v="2302"/>
    <n v="7002740419"/>
    <s v="Halyna Levchuk"/>
    <s v="New Case"/>
    <s v="Female"/>
    <n v="41"/>
    <s v="Ukraine"/>
    <s v="KOLEVA Olga"/>
    <x v="0"/>
    <s v="Yes"/>
    <x v="184"/>
    <x v="2"/>
    <s v="Financial aid card"/>
    <m/>
  </r>
  <r>
    <n v="2303"/>
    <n v="7001345602"/>
    <s v="Larysa Kostenko"/>
    <s v="New Case"/>
    <s v="Female"/>
    <n v="72"/>
    <s v="Ukraine"/>
    <s v="KOLEVA Olga"/>
    <x v="0"/>
    <s v="Yes"/>
    <x v="184"/>
    <x v="2"/>
    <s v="Financial aid card"/>
    <m/>
  </r>
  <r>
    <n v="2304"/>
    <n v="7002739790"/>
    <s v="Valeriia Yaroshchuk"/>
    <s v="New Case"/>
    <s v="Female"/>
    <n v="53"/>
    <s v="Ukraine"/>
    <s v="KOLEVA Olga"/>
    <x v="0"/>
    <s v="Yes"/>
    <x v="184"/>
    <x v="2"/>
    <s v="Financial aid card"/>
    <m/>
  </r>
  <r>
    <n v="2305"/>
    <n v="7001970301"/>
    <s v="Hanna Skulynets"/>
    <s v="New Case"/>
    <s v="Female"/>
    <n v="35"/>
    <s v="Ukraine"/>
    <s v="KOLEVA Olga"/>
    <x v="7"/>
    <s v="No"/>
    <x v="184"/>
    <x v="2"/>
    <s v="Food vouchers"/>
    <m/>
  </r>
  <r>
    <n v="2306"/>
    <n v="7002573769"/>
    <s v="Iryna Nyrko"/>
    <s v="New Case"/>
    <s v="Female"/>
    <n v="37"/>
    <s v="Ukraine"/>
    <s v="KOLEVA Olga"/>
    <x v="7"/>
    <s v="No"/>
    <x v="184"/>
    <x v="2"/>
    <s v="Food vouchers"/>
    <m/>
  </r>
  <r>
    <n v="2307"/>
    <n v="7001996253"/>
    <s v="Yana Pershyna"/>
    <s v="New Case"/>
    <s v="Female"/>
    <n v="33"/>
    <s v="Ukraine"/>
    <s v="KOLEVA Olga"/>
    <x v="7"/>
    <s v="No"/>
    <x v="184"/>
    <x v="2"/>
    <s v="Food vouchers"/>
    <m/>
  </r>
  <r>
    <n v="2308"/>
    <n v="7001393153"/>
    <s v="Tetiana Kolodka"/>
    <s v="New Case"/>
    <s v="Female"/>
    <n v="38"/>
    <s v="Ukraine"/>
    <s v="KOLEVA Olga"/>
    <x v="7"/>
    <s v="No"/>
    <x v="184"/>
    <x v="2"/>
    <s v="Food vouchers"/>
    <m/>
  </r>
  <r>
    <n v="2309"/>
    <n v="7002378555"/>
    <s v="Yulia Romashova"/>
    <s v="New Case"/>
    <s v="Female"/>
    <n v="39"/>
    <s v="Ukraine"/>
    <s v="KOLEVA Olga"/>
    <x v="7"/>
    <s v="No"/>
    <x v="184"/>
    <x v="2"/>
    <s v="Food vouchers"/>
    <m/>
  </r>
  <r>
    <n v="2310"/>
    <n v="7001768063"/>
    <s v="Nataliia Miakyna"/>
    <s v="New Case"/>
    <s v="Female"/>
    <n v="41"/>
    <s v="Ukraine"/>
    <s v="KOLEVA Olga"/>
    <x v="7"/>
    <s v="No"/>
    <x v="184"/>
    <x v="2"/>
    <s v="Food vouchers"/>
    <m/>
  </r>
  <r>
    <n v="2311"/>
    <n v="7001629971"/>
    <s v="Olena Savula"/>
    <s v="New Case"/>
    <s v="Female"/>
    <n v="45"/>
    <s v="Ukraine"/>
    <s v="KOLEVA Olga"/>
    <x v="7"/>
    <s v="No"/>
    <x v="184"/>
    <x v="2"/>
    <s v="Food vouchers"/>
    <m/>
  </r>
  <r>
    <n v="2312"/>
    <n v="7001598770"/>
    <s v="Moruzenko Vira"/>
    <s v="Follow-up"/>
    <s v="Female"/>
    <n v="73"/>
    <s v="Ukraine"/>
    <s v="ORLOVSKA Alina"/>
    <x v="4"/>
    <s v="Yes"/>
    <x v="184"/>
    <x v="0"/>
    <s v="Assistance in translating medical documents from Bulgarian into Ukrainian"/>
    <m/>
  </r>
  <r>
    <n v="2313"/>
    <n v="1004004344"/>
    <s v="Ingor Viktoriia"/>
    <s v="New Case"/>
    <s v="Female"/>
    <n v="34"/>
    <s v="Ukraine"/>
    <s v="ORLOVSKA Alina"/>
    <x v="7"/>
    <s v="No"/>
    <x v="184"/>
    <x v="0"/>
    <s v="Distributed 9 vouchers "/>
    <m/>
  </r>
  <r>
    <n v="2314"/>
    <n v="7002601501"/>
    <s v="Dubskykh Olha"/>
    <s v="New Case"/>
    <s v="Female"/>
    <n v="34"/>
    <s v="Ukraine"/>
    <s v="ORLOVSKA Alina"/>
    <x v="7"/>
    <s v="No"/>
    <x v="184"/>
    <x v="0"/>
    <s v="Distributed 6 vouchers "/>
    <m/>
  </r>
  <r>
    <n v="2315"/>
    <n v="7001965260"/>
    <s v="Khmel Anastasiia"/>
    <s v="New Case"/>
    <s v="Female"/>
    <n v="35"/>
    <s v="Ukraine"/>
    <s v="ORLOVSKA Alina"/>
    <x v="7"/>
    <s v="No"/>
    <x v="184"/>
    <x v="0"/>
    <s v="Distributed 6 vouchers "/>
    <m/>
  </r>
  <r>
    <n v="2316"/>
    <n v="7002399239"/>
    <s v="Lukashevich Ekaterina"/>
    <s v="New Case"/>
    <s v="Female"/>
    <n v="41"/>
    <s v="Ukraine"/>
    <s v="ORLOVSKA Alina"/>
    <x v="7"/>
    <s v="No"/>
    <x v="184"/>
    <x v="0"/>
    <s v="Distributed 6 vouchers "/>
    <m/>
  </r>
  <r>
    <n v="2317"/>
    <n v="7001086783"/>
    <s v="Olha Chesnokova"/>
    <s v="New Case"/>
    <s v="Female"/>
    <n v="36"/>
    <s v="Ukraine"/>
    <s v="ORLOVSKA Alina"/>
    <x v="7"/>
    <s v="No"/>
    <x v="184"/>
    <x v="0"/>
    <s v="Distributed 6 vouchers "/>
    <m/>
  </r>
  <r>
    <n v="2318"/>
    <n v="7001358990"/>
    <s v="Andreicheva Iryna"/>
    <s v="New Case"/>
    <s v="Female"/>
    <n v="34"/>
    <s v="Ukraine"/>
    <s v="ORLOVSKA Alina"/>
    <x v="7"/>
    <s v="No"/>
    <x v="184"/>
    <x v="0"/>
    <s v="Distributed 6 vouchers "/>
    <m/>
  </r>
  <r>
    <n v="2319"/>
    <n v="7001578211"/>
    <s v="Yenova Olena"/>
    <s v="New Case"/>
    <s v="Female"/>
    <n v="47"/>
    <s v="Ukraine"/>
    <s v="ORLOVSKA Alina"/>
    <x v="7"/>
    <s v="No"/>
    <x v="184"/>
    <x v="0"/>
    <s v="Distributed 6 vouchers "/>
    <m/>
  </r>
  <r>
    <n v="2320"/>
    <n v="7001268459"/>
    <s v="Kulachenko Svitlana"/>
    <s v="New Case"/>
    <s v="Female"/>
    <n v="31"/>
    <s v="Ukraine"/>
    <s v="ORLOVSKA Alina"/>
    <x v="7"/>
    <s v="No"/>
    <x v="184"/>
    <x v="0"/>
    <s v="Distributed 6 vouchers "/>
    <m/>
  </r>
  <r>
    <n v="2321"/>
    <n v="7001547790"/>
    <s v="Zinayda Zaguralska"/>
    <s v="Follow-up"/>
    <s v="Female"/>
    <n v="67"/>
    <s v="Ukraine"/>
    <s v="ORLOVSKA Alina"/>
    <x v="2"/>
    <s v="Yes"/>
    <x v="184"/>
    <x v="0"/>
    <s v="Medical support - paid medical consumable"/>
    <m/>
  </r>
  <r>
    <n v="2322"/>
    <n v="7000958199"/>
    <s v="Galina Maksimenko"/>
    <s v="Follow-up"/>
    <s v="Female"/>
    <n v="73"/>
    <s v="Ukraine"/>
    <s v="ORLOVSKA Alina"/>
    <x v="2"/>
    <s v="Yes"/>
    <x v="184"/>
    <x v="0"/>
    <s v="Medical support - paid medical consumable"/>
    <m/>
  </r>
  <r>
    <n v="2323"/>
    <n v="7001667559"/>
    <s v="Iurii Sizov"/>
    <s v="Follow-up"/>
    <s v="Male"/>
    <n v="74"/>
    <s v="Ukraine"/>
    <s v="ORLOVSKA Alina"/>
    <x v="2"/>
    <s v="Yes"/>
    <x v="184"/>
    <x v="0"/>
    <s v="Medical support - paid medical consumable"/>
    <m/>
  </r>
  <r>
    <n v="2324"/>
    <n v="7000942202"/>
    <s v="Krasnianska Maryna"/>
    <s v="New Case"/>
    <s v="Female"/>
    <n v="33"/>
    <s v="Ukraine"/>
    <s v="ORLOVSKA Alina"/>
    <x v="2"/>
    <s v="Yes"/>
    <x v="184"/>
    <x v="0"/>
    <s v="Medical support - paid medical consumable"/>
    <m/>
  </r>
  <r>
    <n v="2325"/>
    <n v="7001598770"/>
    <s v="Moruzenko Vira"/>
    <s v="Follow-up"/>
    <s v="Female"/>
    <n v="73"/>
    <s v="Ukraine"/>
    <s v="ORLOVSKA Alina"/>
    <x v="2"/>
    <s v="Yes"/>
    <x v="184"/>
    <x v="0"/>
    <s v="Medical support - paid medical consumable"/>
    <m/>
  </r>
  <r>
    <n v="2326"/>
    <n v="7002439982"/>
    <s v="Derkach Nelia"/>
    <s v="Follow-up"/>
    <s v="Female"/>
    <n v="73"/>
    <s v="Ukraine"/>
    <s v="ORLOVSKA Alina"/>
    <x v="2"/>
    <s v="Yes"/>
    <x v="184"/>
    <x v="0"/>
    <s v="Medical support - paid medical consumable"/>
    <m/>
  </r>
  <r>
    <n v="2327"/>
    <n v="7002591095"/>
    <s v="Liashko Vira"/>
    <s v="Follow-up"/>
    <s v="Female"/>
    <n v="76"/>
    <s v="Ukraine"/>
    <s v="ORLOVSKA Alina"/>
    <x v="2"/>
    <s v="Yes"/>
    <x v="184"/>
    <x v="0"/>
    <s v="Medical support - paid medical consumable"/>
    <m/>
  </r>
  <r>
    <n v="2328"/>
    <n v="7001334662"/>
    <s v="Evgenia Bohomolova"/>
    <s v="Follow-up"/>
    <s v="Female"/>
    <n v="78"/>
    <s v="Ukraine"/>
    <s v="ORLOVSKA Alina"/>
    <x v="2"/>
    <s v="Yes"/>
    <x v="184"/>
    <x v="0"/>
    <s v="Medical support - paid medical consumable"/>
    <m/>
  </r>
  <r>
    <n v="2329"/>
    <n v="7002207864"/>
    <s v="Hrynenko Lesia"/>
    <s v="New Case"/>
    <s v="Female"/>
    <n v="39"/>
    <s v="Ukraine"/>
    <s v="VOLKOV Volodymyr"/>
    <x v="7"/>
    <s v="No"/>
    <x v="184"/>
    <x v="0"/>
    <s v="Distributed 6 vouchers "/>
    <m/>
  </r>
  <r>
    <n v="2330"/>
    <n v="7002495807"/>
    <s v="Oleksandra Matsenko"/>
    <s v="New Case"/>
    <s v="Female"/>
    <n v="34"/>
    <s v="Ukraine"/>
    <s v="VOLKOV Volodymyr"/>
    <x v="7"/>
    <s v="No"/>
    <x v="184"/>
    <x v="0"/>
    <s v="Distributed 6 vouchers "/>
    <m/>
  </r>
  <r>
    <n v="2331"/>
    <n v="7001346643"/>
    <s v="Maryna Nesterenko"/>
    <s v="New Case"/>
    <s v="Female"/>
    <n v="42"/>
    <s v="Ukraine"/>
    <s v="VOLKOV Volodymyr"/>
    <x v="7"/>
    <s v="No"/>
    <x v="184"/>
    <x v="0"/>
    <s v="Distributed 6 vouchers "/>
    <m/>
  </r>
  <r>
    <n v="2332"/>
    <n v="7001259491"/>
    <s v="Larysa Tepliakova"/>
    <s v="New Case"/>
    <s v="Female"/>
    <n v="29"/>
    <s v="Ukraine"/>
    <s v="VOLKOV Volodymyr"/>
    <x v="7"/>
    <s v="No"/>
    <x v="184"/>
    <x v="0"/>
    <s v="Distributed 6 vouchers "/>
    <m/>
  </r>
  <r>
    <n v="2333"/>
    <n v="7001470845"/>
    <s v="Vovk Vladimir Arkadievich"/>
    <s v="Follow-up"/>
    <s v="Male"/>
    <n v="45"/>
    <s v="Ukraine"/>
    <s v="VOLKOV Volodymyr"/>
    <x v="4"/>
    <s v="No"/>
    <x v="184"/>
    <x v="0"/>
    <s v="Translation of documents into Bulgarian"/>
    <m/>
  </r>
  <r>
    <n v="2334"/>
    <n v="7001251163"/>
    <s v="Yerokhina Halyna"/>
    <s v="Follow-up"/>
    <s v="Female"/>
    <n v="66"/>
    <s v="Ukraine"/>
    <s v="VOLKOV Volodymyr"/>
    <x v="2"/>
    <s v="Yes"/>
    <x v="184"/>
    <x v="0"/>
    <s v="Medical support - paid medical consumable"/>
    <m/>
  </r>
  <r>
    <n v="2335"/>
    <n v="7001529327"/>
    <s v="Tamara Baulina"/>
    <s v="Follow-up"/>
    <s v="Female"/>
    <n v="82"/>
    <s v="Ukraine"/>
    <s v="VOLKOV Volodymyr"/>
    <x v="2"/>
    <s v="Yes"/>
    <x v="184"/>
    <x v="0"/>
    <s v="Medical support - paid medical consumable"/>
    <m/>
  </r>
  <r>
    <n v="2336"/>
    <n v="7001562830"/>
    <s v="Olha Liuter"/>
    <s v="Follow-up"/>
    <s v="Female"/>
    <n v="67"/>
    <s v="Ukraine"/>
    <s v="VOLKOV Volodymyr"/>
    <x v="2"/>
    <s v="Yes"/>
    <x v="184"/>
    <x v="0"/>
    <s v="Medical support - paid medical consumable"/>
    <m/>
  </r>
  <r>
    <n v="2337"/>
    <n v="7001991155"/>
    <s v="Shaievska Liudmyla"/>
    <s v="New Case"/>
    <s v="Female"/>
    <n v="79"/>
    <s v="Ukraine"/>
    <s v="VOLKOV Volodymyr"/>
    <x v="2"/>
    <s v="Yes"/>
    <x v="184"/>
    <x v="0"/>
    <s v="Medical support - paid medical consumable"/>
    <m/>
  </r>
  <r>
    <n v="2338"/>
    <n v="7001991258"/>
    <s v="Shaievska Mikola"/>
    <s v="New Case"/>
    <s v="Male"/>
    <n v="83"/>
    <s v="Ukraine"/>
    <s v="VOLKOV Volodymyr"/>
    <x v="2"/>
    <s v="Yes"/>
    <x v="184"/>
    <x v="0"/>
    <s v="Medical support - paid medical consumable"/>
    <m/>
  </r>
  <r>
    <n v="2339"/>
    <n v="7001363259"/>
    <s v="Valentina Grigorahenko"/>
    <s v="Follow-up"/>
    <s v="Female"/>
    <n v="74"/>
    <s v="Ukraine"/>
    <s v="VOLKOV Volodymyr"/>
    <x v="2"/>
    <s v="Yes"/>
    <x v="184"/>
    <x v="0"/>
    <s v="Medical support - paid medical consumable"/>
    <m/>
  </r>
  <r>
    <n v="2340"/>
    <n v="7001475471"/>
    <s v="Trofimova Lidya"/>
    <s v="Follow-up"/>
    <s v="Female"/>
    <n v="74"/>
    <s v="Ukraine"/>
    <s v="VOLKOV Volodymyr"/>
    <x v="2"/>
    <s v="Yes"/>
    <x v="184"/>
    <x v="0"/>
    <s v="Medical support - paid medical consumable"/>
    <m/>
  </r>
  <r>
    <n v="2341"/>
    <n v="7001892852"/>
    <s v="Shkuro Olha"/>
    <s v="Follow-up"/>
    <s v="Female"/>
    <n v="73"/>
    <s v="Ukraine"/>
    <s v="VOLKOV Volodymyr"/>
    <x v="2"/>
    <s v="Yes"/>
    <x v="184"/>
    <x v="0"/>
    <s v="Medical support - paid medical consumable"/>
    <m/>
  </r>
  <r>
    <n v="2342"/>
    <n v="7001210377"/>
    <s v="Osipov Valerii"/>
    <s v="Follow-up"/>
    <s v="Male"/>
    <n v="73"/>
    <s v="Ukraine"/>
    <s v="VOLKOV Volodymyr"/>
    <x v="2"/>
    <s v="Yes"/>
    <x v="184"/>
    <x v="0"/>
    <s v="Medical support - paid medical consumable"/>
    <m/>
  </r>
  <r>
    <n v="2343"/>
    <n v="7002631520"/>
    <s v="Ekaterina Vasileva"/>
    <s v="Follow-up"/>
    <s v="Female"/>
    <n v="33"/>
    <s v="Ukraine"/>
    <s v="KASHLAKEVA Nadya"/>
    <x v="5"/>
    <s v="No"/>
    <x v="184"/>
    <x v="1"/>
    <s v="Trauma, anxiety"/>
    <m/>
  </r>
  <r>
    <n v="2344"/>
    <n v="7002166697"/>
    <s v="KHARCHENKO OLENA"/>
    <s v="New Case"/>
    <s v="Female"/>
    <n v="50"/>
    <s v="Ukraine"/>
    <s v="BAZELKOVA Anna/LILOV Yavor"/>
    <x v="7"/>
    <s v="No"/>
    <x v="184"/>
    <x v="1"/>
    <s v="distribution"/>
    <m/>
  </r>
  <r>
    <n v="2345"/>
    <n v="7001165963"/>
    <s v="TERESHCHENKO SVITLANA"/>
    <s v="New Case"/>
    <s v="Female"/>
    <n v="36"/>
    <s v="Ukraine"/>
    <s v="BAZELKOVA Anna/LILOV Yavor"/>
    <x v="7"/>
    <s v="No"/>
    <x v="184"/>
    <x v="1"/>
    <s v="distribution"/>
    <m/>
  </r>
  <r>
    <n v="2346"/>
    <n v="7002269998"/>
    <s v="KHADZHYISKA MARINA"/>
    <s v="New Case"/>
    <s v="Female"/>
    <n v="36"/>
    <s v="Ukraine"/>
    <s v="BAZELKOVA Anna/LILOV Yavor"/>
    <x v="7"/>
    <s v="No"/>
    <x v="184"/>
    <x v="1"/>
    <s v="distribution"/>
    <m/>
  </r>
  <r>
    <n v="2347"/>
    <n v="7002493559"/>
    <s v="SHESTOPALOVA KATERYNA"/>
    <s v="New Case"/>
    <s v="Female"/>
    <n v="42"/>
    <s v="Ukraine"/>
    <s v="BAZELKOVA Anna/LILOV Yavor"/>
    <x v="7"/>
    <s v="No"/>
    <x v="184"/>
    <x v="1"/>
    <s v="distribution"/>
    <m/>
  </r>
  <r>
    <n v="2348"/>
    <n v="7001793227"/>
    <s v="HATYLO INNA"/>
    <s v="New Case"/>
    <s v="Female"/>
    <n v="28"/>
    <s v="Ukraine"/>
    <s v="BAZELKOVA Anna/LILOV Yavor"/>
    <x v="7"/>
    <s v="No"/>
    <x v="184"/>
    <x v="1"/>
    <s v="distribution"/>
    <m/>
  </r>
  <r>
    <n v="2349"/>
    <n v="7002304059"/>
    <s v="ANTSUPOVA HANNA"/>
    <s v="New Case"/>
    <s v="Female"/>
    <n v="42"/>
    <s v="Ukraine"/>
    <s v="BAZELKOVA Anna/LILOV Yavor"/>
    <x v="7"/>
    <s v="No"/>
    <x v="184"/>
    <x v="1"/>
    <s v="distribution"/>
    <m/>
  </r>
  <r>
    <n v="2350"/>
    <n v="7001016126"/>
    <s v="BOLDYRIEVA OLHA"/>
    <s v="New Case"/>
    <s v="Female"/>
    <n v="39"/>
    <s v="Ukraine"/>
    <s v="BAZELKOVA Anna/LILOV Yavor"/>
    <x v="7"/>
    <s v="No"/>
    <x v="184"/>
    <x v="1"/>
    <s v="distribution"/>
    <m/>
  </r>
  <r>
    <n v="2351"/>
    <n v="7002425686"/>
    <s v="PCHELINTSEVA YULIIA"/>
    <s v="New Case"/>
    <s v="Female"/>
    <n v="34"/>
    <s v="Ukraine"/>
    <s v="BAZELKOVA Anna/LILOV Yavor"/>
    <x v="7"/>
    <s v="No"/>
    <x v="184"/>
    <x v="1"/>
    <s v="distribution"/>
    <m/>
  </r>
  <r>
    <n v="2352"/>
    <n v="7001958343"/>
    <s v="FISHCHENKO MARYNA"/>
    <s v="New Case"/>
    <s v="Female"/>
    <n v="39"/>
    <s v="Ukraine"/>
    <s v="BAZELKOVA Anna/LILOV Yavor"/>
    <x v="7"/>
    <s v="No"/>
    <x v="184"/>
    <x v="1"/>
    <s v="distribution"/>
    <m/>
  </r>
  <r>
    <n v="2353"/>
    <n v="7001662163"/>
    <s v="ZOTOVA ANNA"/>
    <s v="New Case"/>
    <s v="Female"/>
    <n v="41"/>
    <s v="Ukraine"/>
    <s v="BAZELKOVA Anna/LILOV Yavor"/>
    <x v="7"/>
    <s v="No"/>
    <x v="184"/>
    <x v="1"/>
    <s v="distribution"/>
    <m/>
  </r>
  <r>
    <n v="2354"/>
    <n v="7002463600"/>
    <s v="NAZAROVA TETIANA"/>
    <s v="New Case"/>
    <s v="Female"/>
    <n v="42"/>
    <s v="Ukraine"/>
    <s v="BAZELKOVA Anna/LILOV Yavor"/>
    <x v="7"/>
    <s v="No"/>
    <x v="184"/>
    <x v="1"/>
    <s v="distribution"/>
    <m/>
  </r>
  <r>
    <n v="2355"/>
    <n v="7001519672"/>
    <s v="NEDELKO LILIIA"/>
    <s v="New Case"/>
    <s v="Female"/>
    <n v="44"/>
    <s v="Ukraine"/>
    <s v="BAZELKOVA Anna/LILOV Yavor"/>
    <x v="7"/>
    <s v="No"/>
    <x v="184"/>
    <x v="1"/>
    <s v="distribution"/>
    <m/>
  </r>
  <r>
    <n v="2356"/>
    <n v="7002279470"/>
    <s v="VORONYCH IULIIA"/>
    <s v="New Case"/>
    <s v="Female"/>
    <n v="37"/>
    <s v="Ukraine"/>
    <s v="BAZELKOVA Anna/LILOV Yavor"/>
    <x v="7"/>
    <s v="No"/>
    <x v="184"/>
    <x v="1"/>
    <s v="distribution"/>
    <m/>
  </r>
  <r>
    <n v="2357"/>
    <n v="7002288508"/>
    <s v="DUBENKO ANNA"/>
    <s v="New Case"/>
    <s v="Female"/>
    <n v="34"/>
    <s v="Ukraine"/>
    <s v="BAZELKOVA Anna/LILOV Yavor"/>
    <x v="7"/>
    <s v="No"/>
    <x v="184"/>
    <x v="1"/>
    <s v="distribution"/>
    <m/>
  </r>
  <r>
    <n v="2358"/>
    <n v="7000968589"/>
    <s v="SKLIAR YEVHENIIA"/>
    <s v="New Case"/>
    <s v="Female"/>
    <n v="42"/>
    <s v="Ukraine"/>
    <s v="BAZELKOVA Anna/LILOV Yavor"/>
    <x v="7"/>
    <s v="No"/>
    <x v="184"/>
    <x v="1"/>
    <s v="distribution"/>
    <m/>
  </r>
  <r>
    <n v="2359"/>
    <n v="7000942246"/>
    <s v="NESTERENKO INNA"/>
    <s v="New Case"/>
    <s v="Female"/>
    <n v="34"/>
    <s v="Ukraine"/>
    <s v="BAZELKOVA Anna/LILOV Yavor"/>
    <x v="7"/>
    <s v="No"/>
    <x v="184"/>
    <x v="1"/>
    <s v="distribution"/>
    <m/>
  </r>
  <r>
    <n v="2360"/>
    <n v="7001412269"/>
    <s v="TATARETS YULIIA"/>
    <s v="New Case"/>
    <s v="Female"/>
    <n v="40"/>
    <s v="Ukraine"/>
    <s v="BAZELKOVA Anna/LILOV Yavor"/>
    <x v="7"/>
    <s v="No"/>
    <x v="184"/>
    <x v="1"/>
    <s v="distribution"/>
    <m/>
  </r>
  <r>
    <n v="2361"/>
    <n v="7000956221"/>
    <s v="STEFURANCHYN OLENA"/>
    <s v="New Case"/>
    <s v="Female"/>
    <n v="52"/>
    <s v="Ukraine"/>
    <s v="BAZELKOVA Anna/LILOV Yavor"/>
    <x v="7"/>
    <s v="No"/>
    <x v="184"/>
    <x v="1"/>
    <s v="distribution"/>
    <m/>
  </r>
  <r>
    <n v="2362"/>
    <n v="7001880712"/>
    <s v="Tsymerska Olena"/>
    <s v="New Case"/>
    <s v="Female"/>
    <n v="49"/>
    <s v="Ukraine"/>
    <s v="ORLOVSKA Alina"/>
    <x v="4"/>
    <s v="No"/>
    <x v="185"/>
    <x v="0"/>
    <s v="Individual consultation about BG courses, passport"/>
    <m/>
  </r>
  <r>
    <n v="2363"/>
    <n v="7001598884"/>
    <s v="Iryna Ponomarova"/>
    <s v="New Case"/>
    <s v="Female"/>
    <n v="47"/>
    <s v="Ukraine"/>
    <s v="VOLKOV Volodymyr"/>
    <x v="7"/>
    <s v="No"/>
    <x v="185"/>
    <x v="0"/>
    <s v="Distributed 6 vouchers "/>
    <m/>
  </r>
  <r>
    <n v="2364"/>
    <n v="7001261128"/>
    <s v="Olga Chernobai"/>
    <s v="New Case"/>
    <s v="Female"/>
    <n v="45"/>
    <s v="Ukraine"/>
    <s v="VOLKOV Volodymyr"/>
    <x v="7"/>
    <s v="No"/>
    <x v="185"/>
    <x v="0"/>
    <s v="Distributed 6 vouchers "/>
    <m/>
  </r>
  <r>
    <n v="2365"/>
    <n v="7001626006"/>
    <s v="Kateryna Shelest"/>
    <s v="New Case"/>
    <s v="Female"/>
    <n v="33"/>
    <s v="Ukraine"/>
    <s v="VOLKOV Volodymyr"/>
    <x v="7"/>
    <s v="No"/>
    <x v="185"/>
    <x v="0"/>
    <s v="Distributed 6 vouchers "/>
    <m/>
  </r>
  <r>
    <n v="2366"/>
    <n v="7001249193"/>
    <s v="Yuliia Hrebeniuk"/>
    <s v="New Case"/>
    <s v="Female"/>
    <n v="36"/>
    <s v="Ukraine"/>
    <s v="VOLKOV Volodymyr"/>
    <x v="7"/>
    <s v="No"/>
    <x v="185"/>
    <x v="0"/>
    <s v="Distributed 9 vouchers "/>
    <m/>
  </r>
  <r>
    <n v="2367"/>
    <n v="7001791430"/>
    <s v="Inesa Lavrenchuk"/>
    <s v="New Case"/>
    <s v="Female"/>
    <n v="40"/>
    <s v="Ukraine"/>
    <s v="VOLKOV Volodymyr"/>
    <x v="7"/>
    <s v="No"/>
    <x v="185"/>
    <x v="0"/>
    <s v="Distributed 9 vouchers "/>
    <m/>
  </r>
  <r>
    <n v="2368"/>
    <n v="7002000759"/>
    <s v="Daria Voinova"/>
    <s v="New Case"/>
    <s v="Female"/>
    <n v="34"/>
    <s v="Ukraine"/>
    <s v="VOLKOV Volodymyr"/>
    <x v="7"/>
    <s v="No"/>
    <x v="185"/>
    <x v="0"/>
    <s v="Distributed 6 vouchers "/>
    <m/>
  </r>
  <r>
    <n v="2369"/>
    <n v="7001781969"/>
    <s v="Alona Korzh"/>
    <s v="New Case"/>
    <s v="Female"/>
    <n v="36"/>
    <s v="Ukraine"/>
    <s v="VOLKOV Volodymyr"/>
    <x v="7"/>
    <s v="No"/>
    <x v="185"/>
    <x v="0"/>
    <s v="Distributed 6 vouchers "/>
    <m/>
  </r>
  <r>
    <n v="2370"/>
    <n v="7002507764"/>
    <s v="Tetiana Obrubova"/>
    <s v="Follow-up"/>
    <s v="Female"/>
    <n v="69"/>
    <s v="Ukraine"/>
    <s v="VOLKOV Volodymyr"/>
    <x v="2"/>
    <s v="Yes"/>
    <x v="185"/>
    <x v="0"/>
    <s v="Medical support - paid medical consumable"/>
    <m/>
  </r>
  <r>
    <n v="2371"/>
    <n v="7002333211"/>
    <s v="Soldatenko Volodymyr"/>
    <s v="Follow-up"/>
    <s v="Male"/>
    <n v="67"/>
    <s v="Ukraine"/>
    <s v="VOLKOV Volodymyr"/>
    <x v="2"/>
    <s v="Yes"/>
    <x v="185"/>
    <x v="0"/>
    <s v="Medical support - paid medical consumable"/>
    <m/>
  </r>
  <r>
    <n v="2372"/>
    <n v="7001961804"/>
    <s v="Kolotusha Viktor"/>
    <s v="Follow-up"/>
    <s v="Male"/>
    <n v="65"/>
    <s v="Ukraine"/>
    <s v="VOLKOV Volodymyr"/>
    <x v="2"/>
    <s v="Yes"/>
    <x v="185"/>
    <x v="0"/>
    <s v="Medical support - paid medical consumable"/>
    <m/>
  </r>
  <r>
    <n v="2373"/>
    <n v="7002521911"/>
    <s v="Derevich Katerina"/>
    <s v="New Case"/>
    <s v="Female"/>
    <n v="73"/>
    <s v="Ukraine"/>
    <s v="VOLKOV Volodymyr"/>
    <x v="2"/>
    <s v="Yes"/>
    <x v="185"/>
    <x v="0"/>
    <s v="Medical support - paid medical consumable"/>
    <m/>
  </r>
  <r>
    <n v="2374"/>
    <n v="7002723490"/>
    <s v="Valentyna Shyshka"/>
    <s v="New Case"/>
    <s v="Female"/>
    <n v="66"/>
    <s v="Ukraine"/>
    <s v="VOLKOV Volodymyr"/>
    <x v="2"/>
    <s v="Yes"/>
    <x v="185"/>
    <x v="0"/>
    <s v="Medical support - paid medical consumable"/>
    <m/>
  </r>
  <r>
    <n v="2375"/>
    <n v="7001269582"/>
    <s v="Sierova Adelina"/>
    <s v="New Case"/>
    <s v="Female"/>
    <n v="26"/>
    <s v="Ukraine"/>
    <s v="VOLKOV Volodymyr"/>
    <x v="2"/>
    <s v="Yes"/>
    <x v="185"/>
    <x v="0"/>
    <s v="Medical support - paid medical consumable"/>
    <m/>
  </r>
  <r>
    <n v="2376"/>
    <n v="7002742321"/>
    <s v="Dzauad Razai"/>
    <s v="Follow-up"/>
    <s v="UAM Child"/>
    <n v="16"/>
    <s v="Afghanistan"/>
    <s v="KASHLAKEVA Nadya"/>
    <x v="5"/>
    <s v="No"/>
    <x v="185"/>
    <x v="1"/>
    <s v="Anxiety, isolation"/>
    <m/>
  </r>
  <r>
    <n v="2377"/>
    <n v="7002694787"/>
    <s v="Ali Nurazi"/>
    <s v="Follow-up"/>
    <s v="UAM Child"/>
    <n v="15"/>
    <s v="Afghanistan"/>
    <s v="KASHLAKEVA Nadya"/>
    <x v="5"/>
    <s v="No"/>
    <x v="185"/>
    <x v="1"/>
    <s v="Panic attacks, past trauma"/>
    <m/>
  </r>
  <r>
    <n v="2378"/>
    <n v="7002748473"/>
    <s v="Haber Izullah"/>
    <s v="New Case"/>
    <s v="UAM Child"/>
    <n v="16"/>
    <s v="Afghanistan"/>
    <s v="KASHLAKEVA Nadya"/>
    <x v="5"/>
    <s v="No"/>
    <x v="185"/>
    <x v="1"/>
    <s v="Initial assessment"/>
    <m/>
  </r>
  <r>
    <n v="2379"/>
    <n v="7002748529"/>
    <s v="Uahidullah Marfiazullah"/>
    <s v="New Case"/>
    <s v="UAM Child"/>
    <n v="15"/>
    <s v="Afghanistan"/>
    <s v="KASHLAKEVA Nadya"/>
    <x v="5"/>
    <s v="No"/>
    <x v="185"/>
    <x v="1"/>
    <s v="Initial assessment"/>
    <m/>
  </r>
  <r>
    <n v="2380"/>
    <n v="7000946141"/>
    <s v="CHUT NATALIIA"/>
    <s v="New Case"/>
    <s v="Female"/>
    <n v="38"/>
    <s v="Ukraine"/>
    <s v="KOLEV Nikolay/LILOV Yavor"/>
    <x v="7"/>
    <s v="No"/>
    <x v="185"/>
    <x v="1"/>
    <s v="Distribution of vouchers."/>
    <m/>
  </r>
  <r>
    <n v="2381"/>
    <n v="7001124476"/>
    <s v="PARAKHINA IRYNA"/>
    <s v="New Case"/>
    <s v="Female"/>
    <n v="41"/>
    <s v="Ukraine"/>
    <s v="KOLEV Nikolay/LILOV Yavor"/>
    <x v="7"/>
    <s v="No"/>
    <x v="185"/>
    <x v="1"/>
    <s v="Distribution of vouchers."/>
    <m/>
  </r>
  <r>
    <n v="2382"/>
    <n v="7002560264"/>
    <s v="KOCHURIN MAKSYM"/>
    <s v="New Case"/>
    <s v="Male"/>
    <n v="33"/>
    <s v="Ukraine"/>
    <s v="KOLEV Nikolay/LILOV Yavor"/>
    <x v="7"/>
    <s v="No"/>
    <x v="185"/>
    <x v="1"/>
    <s v="Distribution of vouchers."/>
    <m/>
  </r>
  <r>
    <n v="2383"/>
    <n v="7001837370"/>
    <s v="AKSYONENKO ANTONINA"/>
    <s v="New Case"/>
    <s v="Female"/>
    <n v="38"/>
    <s v="Ukraine"/>
    <s v="KOLEV Nikolay/LILOV Yavor"/>
    <x v="7"/>
    <s v="No"/>
    <x v="185"/>
    <x v="1"/>
    <s v="Distribution of vouchers."/>
    <m/>
  </r>
  <r>
    <n v="2384"/>
    <n v="7002705809"/>
    <s v="SHYPKO YAROSLAVA"/>
    <s v="New Case"/>
    <s v="Female"/>
    <n v="40"/>
    <s v="Ukraine"/>
    <s v="KOLEV Nikolay/LILOV Yavor"/>
    <x v="7"/>
    <s v="No"/>
    <x v="185"/>
    <x v="1"/>
    <s v="Distribution of vouchers."/>
    <m/>
  </r>
  <r>
    <n v="2385"/>
    <n v="7001766519"/>
    <s v="OSTROVSKA NATALIA"/>
    <s v="New Case"/>
    <s v="Female"/>
    <n v="47"/>
    <s v="Ukraine"/>
    <s v="KOLEV Nikolay/LILOV Yavor"/>
    <x v="7"/>
    <s v="No"/>
    <x v="185"/>
    <x v="1"/>
    <s v="Distribution of vouchers."/>
    <m/>
  </r>
  <r>
    <n v="2386"/>
    <n v="7002147995"/>
    <s v="KACHANOVA INESA"/>
    <s v="New Case"/>
    <s v="Female"/>
    <n v="38"/>
    <s v="Ukraine"/>
    <s v="KOLEV Nikolay/LILOV Yavor"/>
    <x v="7"/>
    <s v="No"/>
    <x v="185"/>
    <x v="1"/>
    <s v="Distribution of vouchers."/>
    <m/>
  </r>
  <r>
    <n v="2387"/>
    <n v="7000904901"/>
    <s v="Alla Timashova"/>
    <s v="New Case"/>
    <s v="Female"/>
    <n v="40"/>
    <s v="Ukraine"/>
    <s v="KOLEV Nikolay/LILOV Yavor"/>
    <x v="7"/>
    <s v="No"/>
    <x v="185"/>
    <x v="1"/>
    <s v="Distribution of vouchers."/>
    <m/>
  </r>
  <r>
    <n v="2388"/>
    <n v="7001290368"/>
    <s v="Tetyana Shterbanova"/>
    <s v="Follow-up"/>
    <s v="Female"/>
    <n v="87"/>
    <s v="Ukraine"/>
    <s v="LILOV Yavor"/>
    <x v="2"/>
    <s v="No"/>
    <x v="185"/>
    <x v="1"/>
    <s v="Medications"/>
    <m/>
  </r>
  <r>
    <n v="2389"/>
    <n v="7001291099"/>
    <s v="Galina Vishnyakova"/>
    <s v="Follow-up"/>
    <s v="Female"/>
    <n v="60"/>
    <s v="Ukraine"/>
    <s v="LILOV Yavor"/>
    <x v="2"/>
    <s v="No"/>
    <x v="185"/>
    <x v="1"/>
    <s v="Medications"/>
    <m/>
  </r>
  <r>
    <n v="2390"/>
    <n v="7001291815"/>
    <s v="Evgeniy Vishnyakov"/>
    <s v="Follow-up"/>
    <s v="Male"/>
    <n v="62"/>
    <s v="Ukraine"/>
    <s v="LILOV Yavor"/>
    <x v="2"/>
    <s v="No"/>
    <x v="185"/>
    <x v="1"/>
    <s v="Medications"/>
    <m/>
  </r>
  <r>
    <n v="2391"/>
    <n v="7002632000"/>
    <s v="Topolnyk Vitalii"/>
    <s v="Follow-up"/>
    <s v="Male"/>
    <n v="79"/>
    <s v="Ukraine"/>
    <s v="ORLOVSKA Alina"/>
    <x v="2"/>
    <s v="Yes"/>
    <x v="186"/>
    <x v="0"/>
    <s v="Medical support - paid medical consumable"/>
    <m/>
  </r>
  <r>
    <n v="2392"/>
    <n v="7002632103"/>
    <s v="Krasnokutska Lyudmyla"/>
    <s v="Follow-up"/>
    <s v="Female"/>
    <n v="72"/>
    <s v="Ukraine"/>
    <s v="ORLOVSKA Alina"/>
    <x v="2"/>
    <s v="Yes"/>
    <x v="186"/>
    <x v="0"/>
    <s v="Medical support - paid medical consumable"/>
    <m/>
  </r>
  <r>
    <n v="2393"/>
    <n v="7002658790"/>
    <s v="Nina Zhezmer"/>
    <s v="Follow-up"/>
    <s v="Female"/>
    <n v="74"/>
    <s v="Ukraine"/>
    <s v="ORLOVSKA Alina"/>
    <x v="2"/>
    <s v="Yes"/>
    <x v="186"/>
    <x v="0"/>
    <s v="Medical support - paid medical consumable"/>
    <m/>
  </r>
  <r>
    <n v="2394"/>
    <n v="7000965614"/>
    <s v="Yakovenko Petro"/>
    <s v="New Case"/>
    <s v="Male"/>
    <n v="79"/>
    <s v="Ukraine"/>
    <s v="ORLOVSKA Alina"/>
    <x v="2"/>
    <s v="Yes"/>
    <x v="186"/>
    <x v="0"/>
    <s v="Medical support - paid medical consumable"/>
    <m/>
  </r>
  <r>
    <n v="2395"/>
    <n v="7001670135"/>
    <s v="Liubov Kravchenko"/>
    <s v="Follow-up"/>
    <s v="Female"/>
    <n v="73"/>
    <s v="Ukraine"/>
    <s v="ORLOVSKA Alina"/>
    <x v="2"/>
    <s v="Yes"/>
    <x v="186"/>
    <x v="0"/>
    <s v="Medical support - paid medical consumable"/>
    <m/>
  </r>
  <r>
    <n v="2396"/>
    <n v="7001446334"/>
    <s v="Shakhovtseva Vira"/>
    <s v="Follow-up"/>
    <s v="Female"/>
    <n v="71"/>
    <s v="Ukraine"/>
    <s v="ORLOVSKA Alina"/>
    <x v="2"/>
    <s v="Yes"/>
    <x v="186"/>
    <x v="0"/>
    <s v="Medical support - paid medical consumable"/>
    <m/>
  </r>
  <r>
    <n v="2397"/>
    <n v="7001670032"/>
    <s v="Petro Kurlovuch"/>
    <s v="Follow-up"/>
    <s v="Male"/>
    <n v="83"/>
    <s v="Ukraine"/>
    <s v="ORLOVSKA Alina"/>
    <x v="2"/>
    <s v="Yes"/>
    <x v="186"/>
    <x v="0"/>
    <s v="Medical support - paid medical consumable"/>
    <m/>
  </r>
  <r>
    <n v="2398"/>
    <n v="7001039505"/>
    <s v="Zinchenko Ganna"/>
    <s v="New Case"/>
    <s v="Female"/>
    <n v="41"/>
    <s v="Ukraine"/>
    <s v="ORLOVSKA Alina"/>
    <x v="7"/>
    <s v="No"/>
    <x v="186"/>
    <x v="0"/>
    <s v="Distributed 6 vouchers "/>
    <m/>
  </r>
  <r>
    <n v="2399"/>
    <n v="7001040497"/>
    <s v="Ihnatieva Nina"/>
    <s v="New Case"/>
    <s v="Female"/>
    <n v="40"/>
    <s v="Ukraine"/>
    <s v="ORLOVSKA Alina"/>
    <x v="7"/>
    <s v="No"/>
    <x v="186"/>
    <x v="0"/>
    <s v="Distributed 6 vouchers "/>
    <m/>
  </r>
  <r>
    <n v="2400"/>
    <n v="7001489847"/>
    <s v="Nazarchuk Maryna"/>
    <s v="New Case"/>
    <s v="Female"/>
    <n v="33"/>
    <s v="Ukraine"/>
    <s v="ORLOVSKA Alina"/>
    <x v="7"/>
    <s v="No"/>
    <x v="186"/>
    <x v="0"/>
    <s v="Distributed 9 vouchers "/>
    <m/>
  </r>
  <r>
    <n v="2401"/>
    <n v="7001248059"/>
    <s v="Kripak Oksana"/>
    <s v="New Case"/>
    <s v="Female"/>
    <n v="29"/>
    <s v="Ukraine"/>
    <s v="ORLOVSKA Alina"/>
    <x v="7"/>
    <s v="No"/>
    <x v="186"/>
    <x v="0"/>
    <s v="Distributed 6 vouchers "/>
    <m/>
  </r>
  <r>
    <n v="2402"/>
    <n v="7001824037"/>
    <s v="Miroshnychenko Natalia"/>
    <s v="New Case"/>
    <s v="Female"/>
    <m/>
    <s v="Ukraine"/>
    <s v="ORLOVSKA Alina"/>
    <x v="7"/>
    <s v="No"/>
    <x v="183"/>
    <x v="0"/>
    <s v="Added by Ali "/>
    <m/>
  </r>
  <r>
    <n v="2403"/>
    <n v="7001891844"/>
    <s v="Marina Samila"/>
    <s v="New Case"/>
    <s v="Female"/>
    <n v="36"/>
    <s v="Ukraine"/>
    <s v="VOLKOV Volodymyr"/>
    <x v="7"/>
    <s v="No"/>
    <x v="186"/>
    <x v="0"/>
    <s v="Distributed 6 vouchers "/>
    <m/>
  </r>
  <r>
    <n v="2404"/>
    <n v="7002617063"/>
    <s v="Yuliia Vershyna"/>
    <s v="New Case"/>
    <s v="Female"/>
    <n v="39"/>
    <s v="Ukraine"/>
    <s v="VOLKOV Volodymyr"/>
    <x v="7"/>
    <s v="No"/>
    <x v="186"/>
    <x v="0"/>
    <s v="Distributed 6 vouchers "/>
    <m/>
  </r>
  <r>
    <n v="2405"/>
    <n v="7002746352"/>
    <s v="Sergii Mikov"/>
    <s v="New Case"/>
    <s v="Male"/>
    <n v="44"/>
    <s v="Ukraine"/>
    <s v="VOLKOV Volodymyr"/>
    <x v="7"/>
    <s v="No"/>
    <x v="186"/>
    <x v="0"/>
    <s v="Distributed 6 vouchers "/>
    <m/>
  </r>
  <r>
    <n v="2406"/>
    <n v="7001364603"/>
    <s v="Skavinska Iryna"/>
    <s v="New Case"/>
    <s v="Female"/>
    <n v="42"/>
    <s v="Ukraine"/>
    <s v="VOLKOV Volodymyr"/>
    <x v="7"/>
    <s v="No"/>
    <x v="186"/>
    <x v="0"/>
    <s v="Distributed 6 vouchers "/>
    <m/>
  </r>
  <r>
    <n v="2407"/>
    <n v="7002732344"/>
    <s v="Perepelytsia Svitlana"/>
    <s v="New Case"/>
    <s v="Female"/>
    <n v="35"/>
    <s v="Ukraine"/>
    <s v="VOLKOV Volodymyr"/>
    <x v="7"/>
    <s v="No"/>
    <x v="186"/>
    <x v="0"/>
    <s v="Distributed 9 vouchers "/>
    <m/>
  </r>
  <r>
    <n v="2408"/>
    <n v="7000982622"/>
    <s v="Russkykh Mariia"/>
    <s v="New Case"/>
    <s v="Female"/>
    <n v="38"/>
    <s v="Ukraine"/>
    <s v="VOLKOV Volodymyr"/>
    <x v="7"/>
    <s v="No"/>
    <x v="186"/>
    <x v="0"/>
    <s v="Distributed 6 vouchers "/>
    <m/>
  </r>
  <r>
    <n v="2409"/>
    <n v="7002516261"/>
    <s v="Bokhan Valentyna"/>
    <s v="Follow-up"/>
    <s v="Female"/>
    <n v="64"/>
    <s v="Ukraine"/>
    <s v="VOLKOV Volodymyr"/>
    <x v="2"/>
    <s v="Yes"/>
    <x v="186"/>
    <x v="0"/>
    <s v="Medical support - paid medical consumable"/>
    <m/>
  </r>
  <r>
    <n v="2410"/>
    <n v="7001738712"/>
    <s v="Anatolii Alexandrov"/>
    <s v="New Case"/>
    <s v="Male"/>
    <n v="67"/>
    <s v="Ukraine"/>
    <s v="VOLKOV Volodymyr"/>
    <x v="2"/>
    <s v="Yes"/>
    <x v="186"/>
    <x v="0"/>
    <s v="Medical support - paid medical consumable"/>
    <m/>
  </r>
  <r>
    <n v="2411"/>
    <n v="7002662535"/>
    <s v="Liubov Artemonenko"/>
    <s v="New Case"/>
    <s v="Female"/>
    <n v="63"/>
    <s v="Ukraine"/>
    <s v="VOLKOV Volodymyr"/>
    <x v="2"/>
    <s v="Yes"/>
    <x v="186"/>
    <x v="0"/>
    <s v="Medical support - paid medical consumable"/>
    <m/>
  </r>
  <r>
    <n v="2412"/>
    <n v="7002751242"/>
    <s v="Muntian Olha"/>
    <s v="New Case"/>
    <s v="Female"/>
    <n v="38"/>
    <s v="Ukraine"/>
    <s v="VOLKOV Volodymyr"/>
    <x v="4"/>
    <s v="No"/>
    <x v="186"/>
    <x v="0"/>
    <s v="Translation of documents into Bulgarian"/>
    <m/>
  </r>
  <r>
    <n v="2413"/>
    <n v="7002291003"/>
    <s v="Olga Staroverova"/>
    <s v="New Case"/>
    <s v="Female"/>
    <n v="57"/>
    <s v="Ukraine"/>
    <s v="KASHLAKEVA Nadya"/>
    <x v="5"/>
    <s v="No"/>
    <x v="186"/>
    <x v="1"/>
    <s v="Depression"/>
    <m/>
  </r>
  <r>
    <n v="2414"/>
    <n v="7001076821"/>
    <s v="Natalia Tishina"/>
    <s v="New Case"/>
    <s v="Female"/>
    <n v="32"/>
    <s v="Ukraine"/>
    <s v="KASHLAKEVA Nadya"/>
    <x v="5"/>
    <s v="No"/>
    <x v="186"/>
    <x v="1"/>
    <s v="Anxiety, ovarall sadness"/>
    <m/>
  </r>
  <r>
    <n v="2415"/>
    <n v="7002410257"/>
    <s v="POZHYDAIEVA ALBINA"/>
    <s v="New Case"/>
    <s v="Female"/>
    <n v="43"/>
    <s v="Ukraine"/>
    <s v="KOLEV Nikolay/LILOV Yavor"/>
    <x v="7"/>
    <s v="No"/>
    <x v="186"/>
    <x v="1"/>
    <s v="Distribution of vouchers."/>
    <m/>
  </r>
  <r>
    <n v="2416"/>
    <n v="7001000815"/>
    <s v="BOLOTOVA GANNA"/>
    <s v="New Case"/>
    <s v="Female"/>
    <n v="29"/>
    <s v="Ukraine"/>
    <s v="KOLEV Nikolay/LILOV Yavor"/>
    <x v="7"/>
    <s v="No"/>
    <x v="186"/>
    <x v="1"/>
    <s v="Distribution of vouchers."/>
    <m/>
  </r>
  <r>
    <n v="2417"/>
    <n v="7002520682"/>
    <s v="KIROVA LIUDMYLA"/>
    <s v="New Case"/>
    <s v="Female"/>
    <n v="46"/>
    <s v="Ukraine"/>
    <s v="KOLEV Nikolay/LILOV Yavor"/>
    <x v="7"/>
    <s v="No"/>
    <x v="186"/>
    <x v="1"/>
    <s v="Distribution of vouchers."/>
    <m/>
  </r>
  <r>
    <n v="2418"/>
    <n v="7002620410"/>
    <s v="SHYLO OLENA"/>
    <s v="New Case"/>
    <s v="Female"/>
    <n v="39"/>
    <s v="Ukraine"/>
    <s v="KOLEV Nikolay"/>
    <x v="7"/>
    <s v="No"/>
    <x v="186"/>
    <x v="1"/>
    <s v="Disribution."/>
    <m/>
  </r>
  <r>
    <n v="2419"/>
    <n v="7001076201"/>
    <s v="KOBZIEVA YEVGENIIA"/>
    <s v="New Case"/>
    <s v="Female"/>
    <n v="39"/>
    <s v="Ukraine"/>
    <s v="KOLEV Nikolay"/>
    <x v="7"/>
    <s v="No"/>
    <x v="186"/>
    <x v="1"/>
    <s v="Disribution."/>
    <m/>
  </r>
  <r>
    <n v="2420"/>
    <n v="7001076821"/>
    <s v="Natalia Tishina"/>
    <s v="Follow-up"/>
    <s v="Female"/>
    <n v="32"/>
    <s v="Ukraine"/>
    <s v="KOLEV Nikolay"/>
    <x v="7"/>
    <s v="No"/>
    <x v="186"/>
    <x v="1"/>
    <s v="Disribution."/>
    <m/>
  </r>
  <r>
    <n v="2421"/>
    <n v="7001103769"/>
    <s v="ZAVIALOVA HANNA"/>
    <s v="New Case"/>
    <s v="Female"/>
    <n v="44"/>
    <s v="Ukraine"/>
    <s v="KOLEV Nikolay"/>
    <x v="7"/>
    <s v="No"/>
    <x v="186"/>
    <x v="1"/>
    <s v="Disribution."/>
    <m/>
  </r>
  <r>
    <n v="2422"/>
    <n v="7001785093"/>
    <s v="BEMM OKSANA"/>
    <s v="New Case"/>
    <s v="Female"/>
    <n v="44"/>
    <s v="Ukraine"/>
    <s v="KOLEV Nikolay"/>
    <x v="7"/>
    <s v="No"/>
    <x v="186"/>
    <x v="1"/>
    <s v="Disribution."/>
    <m/>
  </r>
  <r>
    <n v="2423"/>
    <n v="7002505209"/>
    <s v="SHMOILOVA OLENA"/>
    <s v="New Case"/>
    <s v="Female"/>
    <n v="37"/>
    <s v="Ukraine"/>
    <s v="KOLEV Nikolay"/>
    <x v="7"/>
    <s v="No"/>
    <x v="186"/>
    <x v="1"/>
    <s v="Disribution."/>
    <m/>
  </r>
  <r>
    <n v="2424"/>
    <n v="7002491463"/>
    <s v="BABALIKOVA OKSANA"/>
    <s v="New Case"/>
    <s v="Female"/>
    <n v="43"/>
    <s v="Ukraine"/>
    <s v="KOLEV Nikolay"/>
    <x v="7"/>
    <s v="No"/>
    <x v="186"/>
    <x v="1"/>
    <s v="Disribution."/>
    <m/>
  </r>
  <r>
    <n v="2425"/>
    <n v="7002458651"/>
    <s v="VOLOSHINA NELIA"/>
    <s v="New Case"/>
    <s v="Female"/>
    <n v="44"/>
    <s v="Ukraine"/>
    <s v="KOLEV Nikolay"/>
    <x v="7"/>
    <s v="No"/>
    <x v="186"/>
    <x v="1"/>
    <s v="Disribution."/>
    <m/>
  </r>
  <r>
    <n v="2426"/>
    <n v="7001822033"/>
    <s v="Shcherbina Olha"/>
    <s v="New Case"/>
    <s v="Female"/>
    <n v="37"/>
    <s v="Ukraine"/>
    <s v="VOLKOV Volodymyr"/>
    <x v="7"/>
    <s v="No"/>
    <x v="187"/>
    <x v="0"/>
    <s v="Distributed 6 vouchers "/>
    <m/>
  </r>
  <r>
    <n v="2427"/>
    <n v="7001407689"/>
    <s v="Lazurenko Tatyana"/>
    <s v="New Case"/>
    <s v="Female"/>
    <n v="33"/>
    <s v="Ukraine"/>
    <s v="VOLKOV Volodymyr"/>
    <x v="7"/>
    <s v="No"/>
    <x v="187"/>
    <x v="0"/>
    <s v="Distributed 6 vouchers "/>
    <m/>
  </r>
  <r>
    <n v="2428"/>
    <n v="7002141270"/>
    <s v="Smochuk Tetiana"/>
    <s v="New Case"/>
    <s v="Female"/>
    <n v="45"/>
    <s v="Ukraine"/>
    <s v="VOLKOV Volodymyr"/>
    <x v="7"/>
    <s v="No"/>
    <x v="187"/>
    <x v="0"/>
    <s v="Distributed 6 vouchers "/>
    <m/>
  </r>
  <r>
    <n v="2429"/>
    <n v="7001981525"/>
    <s v="Zadorozhnia Inna"/>
    <s v="New Case"/>
    <s v="Female"/>
    <n v="44"/>
    <s v="Ukraine"/>
    <s v="VOLKOV Volodymyr"/>
    <x v="7"/>
    <s v="No"/>
    <x v="187"/>
    <x v="0"/>
    <s v="Distributed 6 vouchers "/>
    <m/>
  </r>
  <r>
    <n v="2430"/>
    <n v="7001580171"/>
    <s v="Kochereshenko Antonina"/>
    <s v="New Case"/>
    <s v="Female"/>
    <n v="71"/>
    <s v="Ukraine"/>
    <s v="VOLKOV Volodymyr"/>
    <x v="2"/>
    <s v="Yes"/>
    <x v="187"/>
    <x v="0"/>
    <s v="Medical support - paid medical consumable"/>
    <m/>
  </r>
  <r>
    <n v="2431"/>
    <n v="7000939693"/>
    <s v="Iryna Cherkez"/>
    <s v="Follow-up"/>
    <s v="Female"/>
    <n v="59"/>
    <s v="Ukraine"/>
    <s v="VOLKOV Volodymyr"/>
    <x v="2"/>
    <s v="Yes"/>
    <x v="187"/>
    <x v="0"/>
    <s v="Medical support - paid medical consumable"/>
    <m/>
  </r>
  <r>
    <n v="2432"/>
    <n v="7001776460"/>
    <s v="Otrishko Daria"/>
    <s v="New Case"/>
    <s v="Female"/>
    <n v="34"/>
    <s v="Ukraine"/>
    <s v="VOLKOV Volodymyr"/>
    <x v="2"/>
    <s v="Yes"/>
    <x v="187"/>
    <x v="0"/>
    <s v="Medical support - paid medical consumable"/>
    <m/>
  </r>
  <r>
    <n v="2433"/>
    <n v="7002131961"/>
    <s v="Nasrullah Hairullah"/>
    <s v="New Case"/>
    <s v="UAM Child"/>
    <n v="16"/>
    <s v="Afghanistan"/>
    <s v="KASHLAKEVA Nadya"/>
    <x v="5"/>
    <s v="No"/>
    <x v="187"/>
    <x v="1"/>
    <s v="Aggression"/>
    <m/>
  </r>
  <r>
    <n v="2434"/>
    <n v="7001261449"/>
    <s v="KOZHINA TETIANA"/>
    <s v="New Case"/>
    <s v="Female"/>
    <n v="32"/>
    <s v="Ukraine"/>
    <s v="LILOV Yavor"/>
    <x v="7"/>
    <s v="No"/>
    <x v="187"/>
    <x v="1"/>
    <s v="Disribution."/>
    <m/>
  </r>
  <r>
    <n v="2435"/>
    <n v="7000928217"/>
    <s v="KOVALOVA TETIANA"/>
    <s v="New Case"/>
    <s v="Female"/>
    <n v="36"/>
    <s v="Ukraine"/>
    <s v="LILOV Yavor"/>
    <x v="7"/>
    <s v="No"/>
    <x v="187"/>
    <x v="1"/>
    <s v="Disribution."/>
    <m/>
  </r>
  <r>
    <n v="2436"/>
    <n v="7000976285"/>
    <s v="NAZILINA ANZHELA"/>
    <s v="New Case"/>
    <s v="Female"/>
    <n v="44"/>
    <s v="Ukraine"/>
    <s v="LILOV Yavor"/>
    <x v="7"/>
    <s v="No"/>
    <x v="187"/>
    <x v="1"/>
    <s v="Disribution."/>
    <m/>
  </r>
  <r>
    <n v="2437"/>
    <n v="7002406456"/>
    <s v="SAVELEVA ALLA"/>
    <s v="New Case"/>
    <s v="Female"/>
    <n v="39"/>
    <s v="Ukraine"/>
    <s v="LILOV Yavor"/>
    <x v="7"/>
    <s v="No"/>
    <x v="187"/>
    <x v="1"/>
    <s v="Disribution."/>
    <m/>
  </r>
  <r>
    <n v="2438"/>
    <n v="7002772487"/>
    <s v="TIMASHKOVA SVITLANA"/>
    <s v="New Case"/>
    <s v="Female"/>
    <n v="50"/>
    <s v="Ukraine"/>
    <s v="LILOV Yavor"/>
    <x v="7"/>
    <s v="No"/>
    <x v="187"/>
    <x v="1"/>
    <s v="Disribution."/>
    <m/>
  </r>
  <r>
    <n v="2439"/>
    <n v="7002408760"/>
    <s v="HRANOVSKA TETIANA"/>
    <s v="New Case"/>
    <s v="Female"/>
    <n v="47"/>
    <s v="Ukraine"/>
    <s v="LILOV Yavor"/>
    <x v="7"/>
    <s v="No"/>
    <x v="187"/>
    <x v="1"/>
    <s v="Disribution."/>
    <m/>
  </r>
  <r>
    <n v="2440"/>
    <n v="7000948709"/>
    <s v="EVSEEVA ALINA"/>
    <s v="New Case"/>
    <s v="Female"/>
    <n v="35"/>
    <s v="Ukraine"/>
    <s v="LILOV Yavor"/>
    <x v="7"/>
    <s v="No"/>
    <x v="187"/>
    <x v="1"/>
    <s v="Disribution."/>
    <m/>
  </r>
  <r>
    <n v="2441"/>
    <n v="7001414713"/>
    <s v="YERMOLENKO MARIIA"/>
    <s v="New Case"/>
    <s v="Female"/>
    <n v="37"/>
    <s v="Ukraine"/>
    <s v="LILOV Yavor"/>
    <x v="7"/>
    <s v="No"/>
    <x v="187"/>
    <x v="1"/>
    <s v="Disribution."/>
    <m/>
  </r>
  <r>
    <n v="2442"/>
    <n v="7001076348"/>
    <s v="TARASENKO OLENA"/>
    <s v="New Case"/>
    <s v="Female"/>
    <n v="37"/>
    <s v="Ukraine"/>
    <s v="LILOV Yavor"/>
    <x v="7"/>
    <s v="No"/>
    <x v="187"/>
    <x v="1"/>
    <s v="Disribution."/>
    <m/>
  </r>
  <r>
    <n v="2443"/>
    <n v="7002620568"/>
    <s v="KOEVA TETIANA"/>
    <s v="New Case"/>
    <s v="Female"/>
    <n v="35"/>
    <s v="Ukraine"/>
    <s v="LILOV Yavor"/>
    <x v="7"/>
    <s v="No"/>
    <x v="187"/>
    <x v="1"/>
    <s v="Disribution."/>
    <m/>
  </r>
  <r>
    <n v="2444"/>
    <n v="7002354548"/>
    <s v="KISTIMOVA NATALIA"/>
    <s v="New Case"/>
    <s v="Female"/>
    <n v="31"/>
    <s v="Ukraine"/>
    <s v="LILOV Yavor"/>
    <x v="7"/>
    <s v="No"/>
    <x v="187"/>
    <x v="1"/>
    <s v="Disribution."/>
    <m/>
  </r>
  <r>
    <n v="2445"/>
    <n v="7001792747"/>
    <s v="POGAN ALINA"/>
    <s v="New Case"/>
    <s v="Female"/>
    <n v="34"/>
    <s v="Ukraine"/>
    <s v="LILOV Yavor"/>
    <x v="7"/>
    <s v="No"/>
    <x v="187"/>
    <x v="1"/>
    <s v="Disribution."/>
    <m/>
  </r>
  <r>
    <n v="2446"/>
    <n v="7001335430"/>
    <s v="ORLOVA ALLA"/>
    <s v="New Case"/>
    <s v="Female"/>
    <n v="40"/>
    <s v="Ukraine"/>
    <s v="LILOV Yavor"/>
    <x v="7"/>
    <s v="No"/>
    <x v="187"/>
    <x v="1"/>
    <s v="Disribution."/>
    <m/>
  </r>
  <r>
    <n v="2447"/>
    <n v="7001662163"/>
    <s v="ZOTOVA ANNA"/>
    <s v="Follow-up"/>
    <s v="Female"/>
    <m/>
    <s v="Ukraine"/>
    <s v="NIKOLOVA Teodora"/>
    <x v="5"/>
    <s v="No"/>
    <x v="187"/>
    <x v="1"/>
    <s v="Consultation related to the child behaviour "/>
    <m/>
  </r>
  <r>
    <n v="2448"/>
    <n v="7001344661"/>
    <s v="Tetyana Kasianchuk"/>
    <s v="Follow-up"/>
    <s v="Female"/>
    <n v="66"/>
    <s v="Ukraine"/>
    <s v="LILOV Yavor"/>
    <x v="2"/>
    <s v="No"/>
    <x v="187"/>
    <x v="1"/>
    <s v="Medications"/>
    <m/>
  </r>
  <r>
    <n v="2449"/>
    <n v="7002775189"/>
    <s v="Andullah Mohamad"/>
    <s v="New Case"/>
    <s v="UAM Child"/>
    <m/>
    <s v="Afghanistan"/>
    <s v="KASHLAKEVA Nadya"/>
    <x v="5"/>
    <s v="No"/>
    <x v="188"/>
    <x v="1"/>
    <s v="Initial assessment after trauma"/>
    <m/>
  </r>
  <r>
    <n v="2450"/>
    <n v="7002775178"/>
    <s v="Farhad Naseri"/>
    <s v="New Case"/>
    <s v="UAM Child"/>
    <m/>
    <s v="Afghanistan"/>
    <s v="KASHLAKEVA Nadya"/>
    <x v="5"/>
    <s v="No"/>
    <x v="188"/>
    <x v="1"/>
    <s v="Initial assessment after trauma"/>
    <m/>
  </r>
  <r>
    <n v="2451"/>
    <n v="7002775226"/>
    <s v="Saifullah Mohamad"/>
    <s v="New Case"/>
    <s v="UAM Child"/>
    <m/>
    <s v="Afghanistan"/>
    <s v="KASHLAKEVA Nadya"/>
    <x v="5"/>
    <s v="No"/>
    <x v="188"/>
    <x v="1"/>
    <s v="Initial assessment after trauma"/>
    <m/>
  </r>
  <r>
    <n v="2452"/>
    <n v="7002775204"/>
    <s v="Maisam Hussiani"/>
    <s v="New Case"/>
    <s v="UAM Child"/>
    <m/>
    <s v="Afghanistan"/>
    <s v="KASHLAKEVA Nadya"/>
    <x v="5"/>
    <s v="No"/>
    <x v="188"/>
    <x v="1"/>
    <s v="Initial assessment after trauma"/>
    <m/>
  </r>
  <r>
    <n v="2453"/>
    <n v="7002775215"/>
    <s v="Noorullah Azimi"/>
    <s v="New Case"/>
    <s v="UAM Child"/>
    <m/>
    <s v="Afghanistan"/>
    <s v="KASHLAKEVA Nadya"/>
    <x v="5"/>
    <s v="No"/>
    <x v="188"/>
    <x v="1"/>
    <s v="Initial assessment after trauma"/>
    <m/>
  </r>
  <r>
    <n v="2454"/>
    <n v="7002775167"/>
    <s v="Lokar Moman"/>
    <s v="New Case"/>
    <s v="UAM Child"/>
    <m/>
    <s v="Afghanistan"/>
    <s v="KASHLAKEVA Nadya"/>
    <x v="5"/>
    <s v="No"/>
    <x v="188"/>
    <x v="1"/>
    <s v="Initial assessment after trauma"/>
    <m/>
  </r>
  <r>
    <n v="2455"/>
    <n v="7002775190"/>
    <s v="Rohullah Salah"/>
    <s v="New Case"/>
    <s v="UAM Child"/>
    <m/>
    <s v="Afghanistan"/>
    <s v="KASHLAKEVA Nadya"/>
    <x v="5"/>
    <s v="No"/>
    <x v="188"/>
    <x v="1"/>
    <s v="Initial assessment after trauma"/>
    <m/>
  </r>
  <r>
    <n v="2456"/>
    <n v="7002751242"/>
    <s v="Muntian Olha"/>
    <s v="Follow-up"/>
    <s v="Female"/>
    <n v="38"/>
    <s v="Ukraine"/>
    <s v="ORLOVSKA Alina"/>
    <x v="7"/>
    <s v="No"/>
    <x v="189"/>
    <x v="0"/>
    <s v="Distributed 6 vouchers "/>
    <m/>
  </r>
  <r>
    <n v="2457"/>
    <n v="7001257534"/>
    <s v="Mariya Lemzyakova"/>
    <s v="Follow-up"/>
    <s v="Female"/>
    <n v="42"/>
    <s v="Ukraine"/>
    <s v="ORLOVSKA Alina"/>
    <x v="7"/>
    <s v="No"/>
    <x v="189"/>
    <x v="0"/>
    <s v="Distributed 6 vouchers "/>
    <m/>
  </r>
  <r>
    <n v="2458"/>
    <n v="7001111111"/>
    <s v="Yevtushenko Polina"/>
    <s v="New Case"/>
    <s v="Female"/>
    <n v="39"/>
    <s v="Ukraine"/>
    <s v="ORLOVSKA Alina"/>
    <x v="7"/>
    <s v="No"/>
    <x v="189"/>
    <x v="0"/>
    <s v="Distributed 6 vouchers "/>
    <m/>
  </r>
  <r>
    <n v="2459"/>
    <n v="7001876900"/>
    <s v="Khilchenko Svitlana"/>
    <s v="New Case"/>
    <s v="Female"/>
    <n v="36"/>
    <s v="Ukraine"/>
    <s v="ORLOVSKA Alina"/>
    <x v="7"/>
    <s v="No"/>
    <x v="189"/>
    <x v="0"/>
    <s v="Distributed 6 vouchers "/>
    <m/>
  </r>
  <r>
    <n v="2460"/>
    <n v="7001391506"/>
    <s v="Nechaieva Inna"/>
    <s v="New Case"/>
    <s v="Female"/>
    <n v="37"/>
    <s v="Ukraine"/>
    <s v="ORLOVSKA Alina"/>
    <x v="7"/>
    <s v="No"/>
    <x v="189"/>
    <x v="0"/>
    <s v="Distributed 6 vouchers "/>
    <m/>
  </r>
  <r>
    <n v="2461"/>
    <n v="7002318780"/>
    <s v="Pererva Anna"/>
    <s v="New Case"/>
    <s v="Female"/>
    <n v="34"/>
    <s v="Ukraine"/>
    <s v="ORLOVSKA Alina"/>
    <x v="7"/>
    <s v="No"/>
    <x v="189"/>
    <x v="0"/>
    <s v="Distributed 6 vouchers "/>
    <m/>
  </r>
  <r>
    <n v="2462"/>
    <n v="7001904199"/>
    <s v="Nadiia Lachenko "/>
    <s v="Follow-up"/>
    <s v="Female"/>
    <n v="72"/>
    <s v="Ukraine"/>
    <s v="ORLOVSKA Alina"/>
    <x v="2"/>
    <s v="Yes"/>
    <x v="189"/>
    <x v="0"/>
    <s v="Medical support - paid medical consumable"/>
    <m/>
  </r>
  <r>
    <n v="2463"/>
    <n v="7002630187"/>
    <s v="Tretyak Viktoriya"/>
    <s v="New Case"/>
    <s v="Female"/>
    <n v="62"/>
    <s v="Ukraine"/>
    <s v="ORLOVSKA Alina"/>
    <x v="2"/>
    <s v="Yes"/>
    <x v="189"/>
    <x v="0"/>
    <s v="Medical support - paid medical consumable"/>
    <m/>
  </r>
  <r>
    <n v="2464"/>
    <n v="7001012667"/>
    <s v="Nataliya Hrytsiuk"/>
    <s v="Follow-up"/>
    <s v="Female"/>
    <n v="73"/>
    <s v="Ukraine"/>
    <s v="ORLOVSKA Alina"/>
    <x v="2"/>
    <s v="Yes"/>
    <x v="189"/>
    <x v="0"/>
    <s v="Medical support - paid medical consumable"/>
    <m/>
  </r>
  <r>
    <n v="2465"/>
    <n v="7001012612"/>
    <s v="Vitaliy Hrystiuk"/>
    <s v="Follow-up"/>
    <s v="Male"/>
    <n v="79"/>
    <s v="Ukraine"/>
    <s v="ORLOVSKA Alina"/>
    <x v="2"/>
    <s v="Yes"/>
    <x v="189"/>
    <x v="0"/>
    <s v="Medical support - paid medical consumable"/>
    <m/>
  </r>
  <r>
    <n v="2466"/>
    <n v="7001549901"/>
    <s v="Tetiana Petryk"/>
    <s v="Follow-up"/>
    <s v="Female"/>
    <n v="65"/>
    <s v="Ukraine"/>
    <s v="VOLKOV Volodymyr"/>
    <x v="2"/>
    <s v="Yes"/>
    <x v="189"/>
    <x v="0"/>
    <s v="Medical support - paid medical consumable"/>
    <m/>
  </r>
  <r>
    <n v="2467"/>
    <n v="7001924038"/>
    <s v="Katerina Kuprina "/>
    <s v="Follow-up"/>
    <s v="Female"/>
    <n v="76"/>
    <s v="Ukraine"/>
    <s v="VOLKOV Volodymyr"/>
    <x v="2"/>
    <s v="Yes"/>
    <x v="189"/>
    <x v="0"/>
    <s v="Medical support - paid medical consumable"/>
    <m/>
  </r>
  <r>
    <n v="2468"/>
    <n v="7001679688"/>
    <s v="Yarosh Anna"/>
    <s v="New Case"/>
    <s v="Female"/>
    <n v="31"/>
    <s v="Ukraine"/>
    <s v="VOLKOV Volodymyr"/>
    <x v="7"/>
    <s v="No"/>
    <x v="189"/>
    <x v="0"/>
    <s v="Distributed 6 vouchers "/>
    <m/>
  </r>
  <r>
    <n v="2469"/>
    <n v="7001377223"/>
    <s v="Vailo Hanna"/>
    <s v="New Case"/>
    <s v="Female"/>
    <n v="37"/>
    <s v="Ukraine"/>
    <s v="VOLKOV Volodymyr"/>
    <x v="7"/>
    <s v="No"/>
    <x v="189"/>
    <x v="0"/>
    <s v="Distributed 6 vouchers "/>
    <m/>
  </r>
  <r>
    <n v="2470"/>
    <n v="7001881535"/>
    <s v="Aleksienko Olga"/>
    <s v="New Case"/>
    <s v="Female"/>
    <n v="37"/>
    <s v="Ukraine"/>
    <s v="VOLKOV Volodymyr"/>
    <x v="7"/>
    <s v="No"/>
    <x v="189"/>
    <x v="0"/>
    <s v="Distributed 6 vouchers "/>
    <m/>
  </r>
  <r>
    <n v="2471"/>
    <n v="7001273741"/>
    <s v="KUZMENKO OLENA"/>
    <s v="New Case"/>
    <s v="Female"/>
    <n v="46"/>
    <s v="Ukraine"/>
    <s v="KOLEV Nikolay"/>
    <x v="7"/>
    <s v="No"/>
    <x v="189"/>
    <x v="1"/>
    <s v="Disribution."/>
    <m/>
  </r>
  <r>
    <n v="2472"/>
    <n v="7001198592"/>
    <s v="MELNICHENKO JULIA"/>
    <s v="New Case"/>
    <s v="Female"/>
    <n v="32"/>
    <s v="Ukraine"/>
    <s v="KOLEV Nikolay"/>
    <x v="7"/>
    <s v="No"/>
    <x v="189"/>
    <x v="1"/>
    <s v="Disribution."/>
    <m/>
  </r>
  <r>
    <n v="2473"/>
    <n v="7002291003"/>
    <s v="Olga Staroverova"/>
    <s v="Follow-up"/>
    <s v="Female"/>
    <n v="57"/>
    <s v="Ukraine"/>
    <s v="KASHLAKEVA Nadya"/>
    <x v="5"/>
    <s v="No"/>
    <x v="189"/>
    <x v="1"/>
    <s v="Depression, anxiety, anger-son in Russia"/>
    <m/>
  </r>
  <r>
    <n v="2474"/>
    <n v="7000961030"/>
    <s v="Nekhymchuk Lidia"/>
    <s v="New Case"/>
    <s v="Female"/>
    <n v="41"/>
    <s v="Ukraine"/>
    <s v="ORLOVSKA Alina"/>
    <x v="7"/>
    <s v="No"/>
    <x v="190"/>
    <x v="0"/>
    <s v="Distributed 6 vouchers "/>
    <m/>
  </r>
  <r>
    <n v="2475"/>
    <n v="7001283555"/>
    <s v="Pozdniakova Inna"/>
    <s v="New Case"/>
    <s v="Female"/>
    <n v="43"/>
    <s v="Ukraine"/>
    <s v="ORLOVSKA Alina"/>
    <x v="7"/>
    <s v="No"/>
    <x v="190"/>
    <x v="0"/>
    <s v="Distributed 6 vouchers "/>
    <m/>
  </r>
  <r>
    <n v="2476"/>
    <n v="7002440483"/>
    <s v="Pleshakova-Borovynska Maryna"/>
    <s v="New Case"/>
    <s v="Female"/>
    <n v="36"/>
    <s v="Ukraine"/>
    <s v="ORLOVSKA Alina"/>
    <x v="7"/>
    <s v="No"/>
    <x v="190"/>
    <x v="0"/>
    <s v="Distributed 6 vouchers "/>
    <m/>
  </r>
  <r>
    <n v="2477"/>
    <n v="7001357236"/>
    <s v="Dzeniuk Anatolii"/>
    <s v="Follow-up"/>
    <s v="Male"/>
    <n v="71"/>
    <s v="Ukraine"/>
    <s v="ORLOVSKA Alina"/>
    <x v="2"/>
    <s v="Yes"/>
    <x v="190"/>
    <x v="0"/>
    <s v="Medical support - paid medical consumable"/>
    <m/>
  </r>
  <r>
    <n v="2478"/>
    <n v="7001439587"/>
    <s v="Dzeniuk Nina"/>
    <s v="Follow-up"/>
    <s v="Female"/>
    <n v="73"/>
    <s v="Ukraine"/>
    <s v="ORLOVSKA Alina"/>
    <x v="2"/>
    <s v="Yes"/>
    <x v="190"/>
    <x v="0"/>
    <s v="Medical support - paid medical consumable"/>
    <m/>
  </r>
  <r>
    <n v="2479"/>
    <n v="7002445156"/>
    <s v="Hamelauri Anatoliy"/>
    <s v="Follow-up"/>
    <s v="Male"/>
    <n v="75"/>
    <s v="Ukraine"/>
    <s v="ORLOVSKA Alina"/>
    <x v="2"/>
    <s v="Yes"/>
    <x v="190"/>
    <x v="0"/>
    <s v="Medical support - paid medical consumable"/>
    <m/>
  </r>
  <r>
    <n v="2480"/>
    <n v="7002399572"/>
    <s v="Valentina Arushanova"/>
    <s v="Follow-up"/>
    <s v="Female"/>
    <n v="79"/>
    <s v="Ukraine"/>
    <s v="ORLOVSKA Alina"/>
    <x v="2"/>
    <s v="Yes"/>
    <x v="190"/>
    <x v="0"/>
    <s v="Medical support - paid medical consumable"/>
    <m/>
  </r>
  <r>
    <n v="2481"/>
    <n v="7002239485"/>
    <s v="Tetyana Nikolaeva"/>
    <s v="Follow-up"/>
    <s v="Female"/>
    <n v="66"/>
    <s v="Ukraine"/>
    <s v="ORLOVSKA Alina"/>
    <x v="2"/>
    <s v="Yes"/>
    <x v="190"/>
    <x v="0"/>
    <s v="Medical support - paid medical consumable"/>
    <m/>
  </r>
  <r>
    <n v="2482"/>
    <n v="7002293524"/>
    <s v="Larysa Tsunaieva"/>
    <s v="Follow-up"/>
    <s v="Female"/>
    <n v="61"/>
    <s v="Ukraine"/>
    <s v="ORLOVSKA Alina"/>
    <x v="2"/>
    <s v="Yes"/>
    <x v="190"/>
    <x v="0"/>
    <s v="Medical support - paid medical consumable"/>
    <m/>
  </r>
  <r>
    <n v="2483"/>
    <n v="7001781969"/>
    <s v="Alona Korzh"/>
    <s v="Follow-up"/>
    <s v="Female"/>
    <n v="36"/>
    <s v="Ukraine"/>
    <s v="ORLOVSKA Alina"/>
    <x v="9"/>
    <s v="No"/>
    <x v="190"/>
    <x v="0"/>
    <s v=" Got art materials for 51 children h-l Magnolia"/>
    <m/>
  </r>
  <r>
    <n v="2484"/>
    <n v="7000980776"/>
    <s v="Olena Nikolaenko"/>
    <s v="Follow-up"/>
    <s v="Female"/>
    <n v="51"/>
    <s v="Ukraine"/>
    <s v="ORLOVSKA Alina"/>
    <x v="9"/>
    <s v="No"/>
    <x v="190"/>
    <x v="0"/>
    <s v=" Got art materials for 261 children h-l Dana Palas, Dana Park, Tsarevets, Green Park"/>
    <m/>
  </r>
  <r>
    <n v="2485"/>
    <n v="7001057288"/>
    <s v="Barko Yuliia"/>
    <s v="Follow-up"/>
    <s v="Female"/>
    <n v="39"/>
    <s v="Ukraine"/>
    <s v="ORLOVSKA Alina"/>
    <x v="9"/>
    <s v="Yes"/>
    <x v="190"/>
    <x v="0"/>
    <s v=" Got art materials for 31 children h-l Zoria"/>
    <m/>
  </r>
  <r>
    <n v="2486"/>
    <n v="7002390443"/>
    <s v="Oleksandr Stafieiev"/>
    <s v="Follow-up"/>
    <s v="Male"/>
    <n v="79"/>
    <s v="Ukraine"/>
    <s v="ORLOVSKA Alina"/>
    <x v="4"/>
    <s v="Yes"/>
    <x v="190"/>
    <x v="0"/>
    <s v="Help in tanslating of the medical documents"/>
    <m/>
  </r>
  <r>
    <n v="2487"/>
    <n v="7000918975"/>
    <s v="Yerohina Natalia"/>
    <s v="New Case"/>
    <s v="Female"/>
    <n v="46"/>
    <s v="Ukraine"/>
    <s v="VOLKOV Volodymyr"/>
    <x v="2"/>
    <s v="Yes"/>
    <x v="190"/>
    <x v="0"/>
    <s v="Medical support - paid medical consumable"/>
    <m/>
  </r>
  <r>
    <n v="2488"/>
    <n v="7001924290"/>
    <s v="Mariia Piestierieva"/>
    <s v="Follow-up"/>
    <s v="Female"/>
    <n v="69"/>
    <s v="Ukraine"/>
    <s v="VOLKOV Volodymyr"/>
    <x v="2"/>
    <s v="Yes"/>
    <x v="190"/>
    <x v="0"/>
    <s v="Medical support - paid medical consumable"/>
    <m/>
  </r>
  <r>
    <n v="2489"/>
    <n v="7001985280"/>
    <s v="Piestierieva Svitlana"/>
    <s v="New Case"/>
    <s v="Female"/>
    <n v="43"/>
    <s v="Ukraine"/>
    <s v="VOLKOV Volodymyr"/>
    <x v="2"/>
    <s v="Yes"/>
    <x v="190"/>
    <x v="0"/>
    <s v="Medical support - paid medical consumable"/>
    <m/>
  </r>
  <r>
    <n v="2490"/>
    <n v="7002596654"/>
    <s v="Natalia Kompanets"/>
    <s v="Follow-up"/>
    <s v="Female"/>
    <n v="70"/>
    <s v="Ukraine"/>
    <s v="VOLKOV Volodymyr"/>
    <x v="2"/>
    <s v="Yes"/>
    <x v="190"/>
    <x v="0"/>
    <s v="Medical support - paid medical consumable"/>
    <m/>
  </r>
  <r>
    <n v="2491"/>
    <n v="7002596768"/>
    <s v="Kompanets Mykola"/>
    <s v="Follow-up"/>
    <s v="Male"/>
    <n v="71"/>
    <s v="Ukraine"/>
    <s v="VOLKOV Volodymyr"/>
    <x v="2"/>
    <s v="Yes"/>
    <x v="190"/>
    <x v="0"/>
    <s v="Medical support - paid medical consumable"/>
    <m/>
  </r>
  <r>
    <n v="2492"/>
    <n v="7001209201"/>
    <s v="Tetiana Barabanova"/>
    <s v="Follow-up"/>
    <s v="Female"/>
    <n v="73"/>
    <s v="Ukraine"/>
    <s v="VOLKOV Volodymyr"/>
    <x v="2"/>
    <s v="Yes"/>
    <x v="190"/>
    <x v="0"/>
    <s v="Medical support - paid medical consumable"/>
    <m/>
  </r>
  <r>
    <n v="2493"/>
    <n v="7002617524"/>
    <s v="Raisa Perestiuk"/>
    <s v="Follow-up"/>
    <s v="Female"/>
    <n v="66"/>
    <s v="Ukraine"/>
    <s v="VOLKOV Volodymyr"/>
    <x v="2"/>
    <s v="Yes"/>
    <x v="190"/>
    <x v="0"/>
    <s v="Medical support - paid medical consumable"/>
    <m/>
  </r>
  <r>
    <n v="2494"/>
    <n v="7001563295"/>
    <s v="Ivanova Svitlana"/>
    <s v="New Case"/>
    <s v="Female"/>
    <n v="42"/>
    <s v="Ukraine"/>
    <s v="VOLKOV Volodymyr"/>
    <x v="7"/>
    <s v="No"/>
    <x v="190"/>
    <x v="0"/>
    <s v="Distributed 6 vouchers "/>
    <m/>
  </r>
  <r>
    <n v="2495"/>
    <n v="7002610950"/>
    <s v="Tetiana Kovtun"/>
    <s v="New Case"/>
    <s v="Female"/>
    <n v="48"/>
    <s v="Ukraine"/>
    <s v="VOLKOV Volodymyr"/>
    <x v="7"/>
    <s v="No"/>
    <x v="190"/>
    <x v="0"/>
    <s v="Distributed 6 vouchers "/>
    <m/>
  </r>
  <r>
    <n v="2496"/>
    <n v="7002585670"/>
    <s v="Sinetska Nataliia"/>
    <s v="New Case"/>
    <s v="Female"/>
    <n v="41"/>
    <s v="Ukraine"/>
    <s v="VOLKOV Volodymyr"/>
    <x v="7"/>
    <s v="No"/>
    <x v="190"/>
    <x v="0"/>
    <s v="Distributed 6 vouchers "/>
    <m/>
  </r>
  <r>
    <n v="2497"/>
    <n v="7002578225"/>
    <s v="Bahorka Anna"/>
    <s v="New Case"/>
    <s v="Female"/>
    <n v="32"/>
    <s v="Ukraine"/>
    <s v="VOLKOV Volodymyr"/>
    <x v="7"/>
    <s v="No"/>
    <x v="190"/>
    <x v="0"/>
    <s v="Distributed 6 vouchers "/>
    <m/>
  </r>
  <r>
    <n v="2498"/>
    <n v="7002604339"/>
    <s v="Shylova Nataliia"/>
    <s v="New Case"/>
    <s v="Female"/>
    <n v="37"/>
    <s v="Ukraine"/>
    <s v="VOLKOV Volodymyr"/>
    <x v="7"/>
    <s v="No"/>
    <x v="190"/>
    <x v="0"/>
    <s v="Distributed 6 vouchers "/>
    <m/>
  </r>
  <r>
    <n v="2499"/>
    <n v="7002586518"/>
    <s v="Zakharchenko Iryna"/>
    <s v="New Case"/>
    <s v="Female"/>
    <n v="32"/>
    <s v="Ukraine"/>
    <s v="VOLKOV Volodymyr"/>
    <x v="7"/>
    <s v="No"/>
    <x v="190"/>
    <x v="0"/>
    <s v="Distributed 6 vouchers "/>
    <m/>
  </r>
  <r>
    <n v="2500"/>
    <n v="7002605107"/>
    <s v="Behma Yuliia"/>
    <s v="New Case"/>
    <s v="Female"/>
    <n v="38"/>
    <s v="Ukraine"/>
    <s v="VOLKOV Volodymyr"/>
    <x v="7"/>
    <s v="No"/>
    <x v="190"/>
    <x v="0"/>
    <s v="Distributed 6 vouchers "/>
    <m/>
  </r>
  <r>
    <n v="2501"/>
    <n v="7001010951"/>
    <s v="Blahodarna Olha"/>
    <s v="New Case"/>
    <s v="Female"/>
    <n v="43"/>
    <s v="Ukraine"/>
    <s v="VOLKOV Volodymyr"/>
    <x v="7"/>
    <s v="No"/>
    <x v="190"/>
    <x v="0"/>
    <s v="Distributed 6 vouchers "/>
    <m/>
  </r>
  <r>
    <n v="2502"/>
    <n v="7001115186"/>
    <s v="Savynska Yuliia"/>
    <s v="New Case"/>
    <s v="Female"/>
    <n v="39"/>
    <s v="Ukraine"/>
    <s v="VOLKOV Volodymyr"/>
    <x v="7"/>
    <s v="No"/>
    <x v="190"/>
    <x v="0"/>
    <s v="Distributed 6 vouchers "/>
    <m/>
  </r>
  <r>
    <n v="2503"/>
    <n v="7001947211"/>
    <s v="Kuzmenko Natalia"/>
    <s v="New Case"/>
    <s v="Female"/>
    <n v="39"/>
    <s v="Ukraine"/>
    <s v="VOLKOV Volodymyr"/>
    <x v="7"/>
    <s v="No"/>
    <x v="190"/>
    <x v="0"/>
    <s v="Distributed 6 vouchers "/>
    <m/>
  </r>
  <r>
    <n v="2504"/>
    <n v="7001010607"/>
    <s v="Natalia Puhach"/>
    <s v="New Case"/>
    <s v="Female"/>
    <n v="35"/>
    <s v="Ukraine"/>
    <s v="VOLKOV Volodymyr"/>
    <x v="7"/>
    <s v="No"/>
    <x v="190"/>
    <x v="0"/>
    <s v="Distributed 9 vouchers "/>
    <m/>
  </r>
  <r>
    <n v="2505"/>
    <n v="7001600383"/>
    <s v="Budanska Olga"/>
    <s v="New Case"/>
    <s v="Female"/>
    <n v="40"/>
    <s v="Ukraine"/>
    <s v="VOLKOV Volodymyr"/>
    <x v="7"/>
    <s v="No"/>
    <x v="190"/>
    <x v="0"/>
    <s v="Distributed 9 vouchers "/>
    <m/>
  </r>
  <r>
    <n v="2506"/>
    <n v="7001361679"/>
    <s v="Nikonova Kseniia"/>
    <s v="New Case"/>
    <s v="Female"/>
    <n v="32"/>
    <s v="Ukraine"/>
    <s v="VOLKOV Volodymyr"/>
    <x v="7"/>
    <s v="No"/>
    <x v="190"/>
    <x v="0"/>
    <s v="Distributed 6 vouchers "/>
    <m/>
  </r>
  <r>
    <n v="2507"/>
    <n v="7000958096"/>
    <s v="Korostelova Maryna"/>
    <s v="New Case"/>
    <s v="Female"/>
    <n v="35"/>
    <s v="Ukraine"/>
    <s v="VOLKOV Volodymyr"/>
    <x v="7"/>
    <s v="No"/>
    <x v="190"/>
    <x v="0"/>
    <s v="Distributed 6 vouchers "/>
    <m/>
  </r>
  <r>
    <n v="2508"/>
    <n v="7002638220"/>
    <s v="Minchenko Irina"/>
    <s v="New Case"/>
    <s v="Female"/>
    <n v="38"/>
    <s v="Ukraine"/>
    <s v="VOLKOV Volodymyr"/>
    <x v="7"/>
    <s v="No"/>
    <x v="190"/>
    <x v="0"/>
    <s v="Distributed 9 vouchers "/>
    <m/>
  </r>
  <r>
    <n v="2509"/>
    <n v="7000927955"/>
    <s v="Kondratiuk Oksana"/>
    <s v="New Case"/>
    <s v="Female"/>
    <n v="37"/>
    <s v="Ukraine"/>
    <s v="VOLKOV Volodymyr"/>
    <x v="7"/>
    <s v="No"/>
    <x v="190"/>
    <x v="0"/>
    <s v="Distributed 6 vouchers "/>
    <m/>
  </r>
  <r>
    <n v="2510"/>
    <n v="7001561741"/>
    <s v="Havilova Olha"/>
    <s v="New Case"/>
    <s v="Female"/>
    <n v="34"/>
    <s v="Ukraine"/>
    <s v="VOLKOV Volodymyr"/>
    <x v="7"/>
    <s v="No"/>
    <x v="190"/>
    <x v="0"/>
    <s v="Distributed 6 vouchers "/>
    <m/>
  </r>
  <r>
    <n v="2511"/>
    <n v="7002592911"/>
    <s v="Yeremenko Viktoriia"/>
    <s v="New Case"/>
    <s v="Female"/>
    <n v="32"/>
    <s v="Ukraine"/>
    <s v="VOLKOV Volodymyr"/>
    <x v="7"/>
    <s v="No"/>
    <x v="190"/>
    <x v="0"/>
    <s v="Distributed 6 vouchers "/>
    <m/>
  </r>
  <r>
    <n v="2512"/>
    <n v="7002601833"/>
    <s v="Kliueva Tetiana"/>
    <s v="New Case"/>
    <s v="Female"/>
    <n v="38"/>
    <s v="Ukraine"/>
    <s v="VOLKOV Volodymyr"/>
    <x v="7"/>
    <s v="No"/>
    <x v="190"/>
    <x v="0"/>
    <s v="Distributed 6 vouchers "/>
    <m/>
  </r>
  <r>
    <n v="2513"/>
    <n v="7002599378"/>
    <s v="Muzycheva Kateryna"/>
    <s v="New Case"/>
    <s v="Female"/>
    <n v="44"/>
    <s v="Ukraine"/>
    <s v="VOLKOV Volodymyr"/>
    <x v="7"/>
    <s v="No"/>
    <x v="190"/>
    <x v="0"/>
    <s v="Distributed 6 vouchers "/>
    <m/>
  </r>
  <r>
    <n v="2514"/>
    <n v="7001558121"/>
    <s v="Tereshchenko Maiia"/>
    <s v="New Case"/>
    <s v="Female"/>
    <n v="46"/>
    <s v="Ukraine"/>
    <s v="VOLKOV Volodymyr"/>
    <x v="7"/>
    <s v="No"/>
    <x v="190"/>
    <x v="0"/>
    <s v="Distributed 6 vouchers "/>
    <m/>
  </r>
  <r>
    <n v="2515"/>
    <n v="7002601648"/>
    <s v="Rybalko Viktoriia"/>
    <s v="New Case"/>
    <s v="Female"/>
    <n v="44"/>
    <s v="Ukraine"/>
    <s v="VOLKOV Volodymyr"/>
    <x v="7"/>
    <s v="No"/>
    <x v="190"/>
    <x v="0"/>
    <s v="Distributed 6 vouchers "/>
    <m/>
  </r>
  <r>
    <n v="2516"/>
    <n v="7001661269"/>
    <s v="Filatova Yuliia"/>
    <s v="New Case"/>
    <s v="Female"/>
    <n v="35"/>
    <s v="Ukraine"/>
    <s v="VOLKOV Volodymyr"/>
    <x v="7"/>
    <s v="No"/>
    <x v="190"/>
    <x v="0"/>
    <s v="Distributed 6 vouchers "/>
    <m/>
  </r>
  <r>
    <n v="2517"/>
    <n v="7002619908"/>
    <s v="Ihnatiuk Yuliia"/>
    <s v="New Case"/>
    <s v="Female"/>
    <n v="39"/>
    <s v="Ukraine"/>
    <s v="VOLKOV Volodymyr"/>
    <x v="7"/>
    <s v="No"/>
    <x v="190"/>
    <x v="0"/>
    <s v="Distributed 6 vouchers "/>
    <m/>
  </r>
  <r>
    <n v="2518"/>
    <n v="7002639629"/>
    <s v="Bolzhelarska Natalia"/>
    <s v="New Case"/>
    <s v="Female"/>
    <n v="49"/>
    <s v="Ukraine"/>
    <s v="VOLKOV Volodymyr"/>
    <x v="7"/>
    <s v="No"/>
    <x v="190"/>
    <x v="0"/>
    <s v="Distributed 6 vouchers "/>
    <m/>
  </r>
  <r>
    <n v="2519"/>
    <n v="7002617823"/>
    <s v="Holovlova Svitlana"/>
    <s v="New Case"/>
    <s v="Female"/>
    <n v="36"/>
    <s v="Ukraine"/>
    <s v="VOLKOV Volodymyr"/>
    <x v="7"/>
    <s v="No"/>
    <x v="190"/>
    <x v="0"/>
    <s v="Distributed 6 vouchers "/>
    <m/>
  </r>
  <r>
    <n v="2520"/>
    <n v="7002751127"/>
    <s v="Kurbatska Liubov"/>
    <s v="New Case"/>
    <s v="Female"/>
    <n v="33"/>
    <s v="Ukraine"/>
    <s v="VOLKOV Volodymyr"/>
    <x v="7"/>
    <s v="No"/>
    <x v="190"/>
    <x v="0"/>
    <s v="Distributed 6 vouchers "/>
    <m/>
  </r>
  <r>
    <n v="2521"/>
    <n v="7002619931"/>
    <s v="Kolesnyk Kateryna"/>
    <s v="New Case"/>
    <s v="Female"/>
    <n v="31"/>
    <s v="Ukraine"/>
    <s v="VOLKOV Volodymyr"/>
    <x v="7"/>
    <s v="No"/>
    <x v="190"/>
    <x v="0"/>
    <s v="Distributed 6 vouchers "/>
    <m/>
  </r>
  <r>
    <n v="2522"/>
    <n v="7001587006"/>
    <s v="Malysheva Yevheniia"/>
    <s v="Follow-up"/>
    <s v="Female"/>
    <n v="39"/>
    <s v="Ukraine"/>
    <s v="VOLKOV Volodymyr"/>
    <x v="1"/>
    <s v="No"/>
    <x v="190"/>
    <x v="0"/>
    <s v="ART materials for psychosocial activities (68 children)"/>
    <m/>
  </r>
  <r>
    <n v="2523"/>
    <n v="7002495128"/>
    <s v="Pohromska Lidiia"/>
    <s v="Follow-up"/>
    <s v="Female"/>
    <n v="40"/>
    <s v="Ukraine"/>
    <s v="VOLKOV Volodymyr"/>
    <x v="1"/>
    <s v="No"/>
    <x v="190"/>
    <x v="0"/>
    <s v="ART materials for psychosocial activities (25 children)"/>
    <m/>
  </r>
  <r>
    <n v="2524"/>
    <n v="7001294193"/>
    <s v="Chudina Liudmyla"/>
    <s v="New Case"/>
    <s v="Female"/>
    <n v="60"/>
    <s v="Ukraine"/>
    <s v="VOLKOV Volodymyr"/>
    <x v="1"/>
    <s v="No"/>
    <x v="190"/>
    <x v="0"/>
    <s v="ART materials for psychosocial activities (9 children)"/>
    <m/>
  </r>
  <r>
    <n v="2525"/>
    <n v="7001729307"/>
    <s v="ZINCHENKO ANTONINA"/>
    <s v="New Case"/>
    <s v="Female"/>
    <n v="47"/>
    <s v="Ukraine"/>
    <s v="LILOV Yavor"/>
    <x v="7"/>
    <s v="No"/>
    <x v="190"/>
    <x v="1"/>
    <s v="Disribution."/>
    <m/>
  </r>
  <r>
    <n v="2526"/>
    <n v="7000936670"/>
    <s v="DIACHUK YULIA"/>
    <s v="New Case"/>
    <s v="Female"/>
    <n v="35"/>
    <s v="Ukraine"/>
    <s v="LILOV Yavor"/>
    <x v="7"/>
    <s v="No"/>
    <x v="190"/>
    <x v="1"/>
    <s v="Disribution."/>
    <m/>
  </r>
  <r>
    <n v="2527"/>
    <n v="7001745400"/>
    <s v="FATINOVA ALISA"/>
    <s v="New Case"/>
    <s v="Female"/>
    <n v="32"/>
    <s v="Ukraine"/>
    <s v="KOLEV Nikolay"/>
    <x v="7"/>
    <s v="No"/>
    <x v="190"/>
    <x v="1"/>
    <s v="Disribution."/>
    <m/>
  </r>
  <r>
    <n v="2528"/>
    <n v="7002631520"/>
    <s v="Ekaterina Vasileva"/>
    <s v="Follow-up"/>
    <s v="Female"/>
    <n v="33"/>
    <s v="Ukraine"/>
    <s v="KASHLAKEVA Nadya"/>
    <x v="5"/>
    <s v="No"/>
    <x v="190"/>
    <x v="1"/>
    <s v="Trauma"/>
    <m/>
  </r>
  <r>
    <n v="2529"/>
    <n v="7002143414"/>
    <s v="Chuvaieva Svitlana"/>
    <s v="New Case"/>
    <s v="Female"/>
    <n v="43"/>
    <s v="Ukraine"/>
    <s v="ORLOVSKA Alina"/>
    <x v="7"/>
    <s v="No"/>
    <x v="191"/>
    <x v="0"/>
    <s v="Distributed 6 vouchers "/>
    <m/>
  </r>
  <r>
    <n v="2530"/>
    <n v="7002334285"/>
    <s v="Koshyna Nataliia"/>
    <s v="New Case"/>
    <s v="Female"/>
    <n v="45"/>
    <s v="Ukraine"/>
    <s v="ORLOVSKA Alina"/>
    <x v="7"/>
    <s v="No"/>
    <x v="191"/>
    <x v="0"/>
    <s v="Distributed 9 vouchers "/>
    <m/>
  </r>
  <r>
    <n v="2531"/>
    <n v="7001013871"/>
    <s v="Pelin Olga"/>
    <s v="New Case"/>
    <s v="Female"/>
    <n v="44"/>
    <s v="Ukraine"/>
    <s v="ORLOVSKA Alina"/>
    <x v="7"/>
    <s v="No"/>
    <x v="191"/>
    <x v="0"/>
    <s v="Distributed 9 vouchers "/>
    <m/>
  </r>
  <r>
    <n v="2532"/>
    <n v="7001146102"/>
    <s v="Hunenko Nina"/>
    <s v="New Case"/>
    <s v="Female"/>
    <n v="42"/>
    <s v="Ukraine"/>
    <s v="ORLOVSKA Alina"/>
    <x v="7"/>
    <s v="No"/>
    <x v="191"/>
    <x v="0"/>
    <s v="Distributed 9 vouchers "/>
    <m/>
  </r>
  <r>
    <n v="2533"/>
    <n v="7001774259"/>
    <s v="Velykykh Olha"/>
    <s v="New Case"/>
    <s v="Female"/>
    <n v="36"/>
    <s v="Ukraine"/>
    <s v="ORLOVSKA Alina"/>
    <x v="7"/>
    <s v="No"/>
    <x v="191"/>
    <x v="0"/>
    <s v="Distributed 6 vouchers "/>
    <m/>
  </r>
  <r>
    <n v="2534"/>
    <n v="7001275712"/>
    <s v="Poklipach Oksana"/>
    <s v="New Case"/>
    <s v="Female"/>
    <n v="35"/>
    <s v="Ukraine"/>
    <s v="ORLOVSKA Alina"/>
    <x v="7"/>
    <s v="No"/>
    <x v="191"/>
    <x v="0"/>
    <s v="Distributed 6 vouchers "/>
    <m/>
  </r>
  <r>
    <n v="2535"/>
    <n v="7001736682"/>
    <s v="Pitomets Olena"/>
    <s v="Follow-up"/>
    <s v="Female"/>
    <n v="74"/>
    <s v="Ukraine"/>
    <s v="ORLOVSKA Alina"/>
    <x v="2"/>
    <s v="Yes"/>
    <x v="191"/>
    <x v="0"/>
    <s v="Medical support - paid medical consumable"/>
    <m/>
  </r>
  <r>
    <n v="2536"/>
    <n v="7001108373"/>
    <s v="Kuplevatska Olha"/>
    <s v="New Case"/>
    <s v="Female"/>
    <n v="66"/>
    <s v="Ukraine"/>
    <s v="ORLOVSKA Alina"/>
    <x v="2"/>
    <s v="Yes"/>
    <x v="191"/>
    <x v="0"/>
    <s v="Medical support - paid medical consumable"/>
    <m/>
  </r>
  <r>
    <n v="2537"/>
    <n v="7001446334"/>
    <s v="Shakhovtseva Vira"/>
    <s v="Follow-up"/>
    <s v="Female"/>
    <n v="71"/>
    <s v="Ukraine"/>
    <s v="ORLOVSKA Alina"/>
    <x v="2"/>
    <s v="Yes"/>
    <x v="191"/>
    <x v="0"/>
    <s v="Medical support - paid medical consumable"/>
    <m/>
  </r>
  <r>
    <n v="2538"/>
    <n v="7002433197"/>
    <s v="Halyna Vorobiova"/>
    <s v="Follow-up"/>
    <s v="Female"/>
    <n v="67"/>
    <s v="Ukraine"/>
    <s v="ORLOVSKA Alina"/>
    <x v="2"/>
    <s v="Yes"/>
    <x v="191"/>
    <x v="0"/>
    <s v="Medical support - paid medical consumable"/>
    <m/>
  </r>
  <r>
    <n v="2539"/>
    <n v="7001926423"/>
    <s v="Riabova Olena"/>
    <s v="Follow-up"/>
    <s v="Female"/>
    <n v="67"/>
    <s v="Ukraine"/>
    <s v="ORLOVSKA Alina"/>
    <x v="2"/>
    <s v="Yes"/>
    <x v="191"/>
    <x v="0"/>
    <s v="Medical support - paid medical consumable"/>
    <m/>
  </r>
  <r>
    <n v="2540"/>
    <n v="7002428322"/>
    <s v="Liudmyla Karpova"/>
    <s v="Follow-up"/>
    <s v="Female"/>
    <n v="58"/>
    <s v="Ukraine"/>
    <s v="ORLOVSKA Alina"/>
    <x v="2"/>
    <s v="Yes"/>
    <x v="191"/>
    <x v="0"/>
    <s v="Medical support - paid medical consumable"/>
    <m/>
  </r>
  <r>
    <n v="2541"/>
    <n v="7001177830"/>
    <s v="Shportko Olha"/>
    <s v="New Case"/>
    <s v="Female"/>
    <n v="54"/>
    <s v="Ukraine"/>
    <s v="VOLKOV Volodymyr"/>
    <x v="2"/>
    <s v="Yes"/>
    <x v="191"/>
    <x v="0"/>
    <s v="Medical support - paid medical consumable"/>
    <m/>
  </r>
  <r>
    <n v="2542"/>
    <n v="1003027063"/>
    <s v="Domanova Galyna"/>
    <s v="Follow-up"/>
    <s v="Female"/>
    <n v="80"/>
    <s v="Ukraine"/>
    <s v="VOLKOV Volodymyr"/>
    <x v="2"/>
    <s v="Yes"/>
    <x v="191"/>
    <x v="0"/>
    <s v="Medical support - paid medical consumable"/>
    <m/>
  </r>
  <r>
    <n v="2543"/>
    <n v="7001056225"/>
    <s v="Lopatuha Valentyna"/>
    <s v="Follow-up"/>
    <s v="Female"/>
    <n v="61"/>
    <s v="Ukraine"/>
    <s v="VOLKOV Volodymyr"/>
    <x v="2"/>
    <s v="Yes"/>
    <x v="191"/>
    <x v="0"/>
    <s v="Medical support - paid medical consumable"/>
    <m/>
  </r>
  <r>
    <n v="2544"/>
    <n v="7001087171"/>
    <s v="Shcherbakova Natalia"/>
    <s v="New Case"/>
    <s v="Female"/>
    <n v="61"/>
    <s v="Ukraine"/>
    <s v="VOLKOV Volodymyr"/>
    <x v="2"/>
    <s v="Yes"/>
    <x v="191"/>
    <x v="0"/>
    <s v="Medical support - paid medical consumable"/>
    <m/>
  </r>
  <r>
    <n v="2545"/>
    <n v="7002139428"/>
    <s v="Anastasiia Ducheva"/>
    <s v="New Case"/>
    <s v="Female"/>
    <n v="31"/>
    <s v="Ukraine"/>
    <s v="VOLKOV Volodymyr"/>
    <x v="9"/>
    <s v="No"/>
    <x v="191"/>
    <x v="0"/>
    <s v="Distributed stationery for 1 child"/>
    <m/>
  </r>
  <r>
    <n v="2546"/>
    <n v="7002708615"/>
    <s v="LEBEDIANSKA STANISLAVA"/>
    <s v="New Case"/>
    <s v="Female"/>
    <n v="39"/>
    <s v="Ukraine"/>
    <s v="KOLEV Nikolay"/>
    <x v="7"/>
    <s v="No"/>
    <x v="191"/>
    <x v="1"/>
    <s v="Disribution."/>
    <m/>
  </r>
  <r>
    <n v="2547"/>
    <n v="7002363115"/>
    <s v="VODOLAVSKA GANNA"/>
    <s v="New Case"/>
    <s v="Female"/>
    <n v="37"/>
    <s v="Ukraine"/>
    <s v="KOLEV Nikolay"/>
    <x v="7"/>
    <s v="No"/>
    <x v="191"/>
    <x v="1"/>
    <s v="Disribution."/>
    <m/>
  </r>
  <r>
    <n v="2548"/>
    <n v="7001563435"/>
    <s v="PETROVA ANASTASIIA"/>
    <s v="New Case"/>
    <s v="Female"/>
    <n v="35"/>
    <s v="Ukraine"/>
    <s v="LILOV Yavor"/>
    <x v="7"/>
    <s v="No"/>
    <x v="191"/>
    <x v="1"/>
    <s v="Disribution."/>
    <m/>
  </r>
  <r>
    <n v="2549"/>
    <n v="7001486570"/>
    <s v="SNEGIROVA OKSANA"/>
    <s v="New Case"/>
    <s v="Female"/>
    <n v="43"/>
    <s v="Ukraine"/>
    <s v="LILOV Yavor"/>
    <x v="7"/>
    <s v="No"/>
    <x v="191"/>
    <x v="1"/>
    <s v="Disribution."/>
    <m/>
  </r>
  <r>
    <n v="2550"/>
    <n v="7001081227"/>
    <s v="Ivan Lozovskiy"/>
    <s v="Follow-up"/>
    <s v="Male"/>
    <n v="70"/>
    <s v="Ukraine"/>
    <s v="LILOV Yavor"/>
    <x v="8"/>
    <s v="No"/>
    <x v="191"/>
    <x v="1"/>
    <s v="Consultation on the beneficiary's willingness to start work and his employer's requirement to open a bank account. Checking with two banks on the conditions for Ukrainian nationals to open an account."/>
    <m/>
  </r>
  <r>
    <n v="2551"/>
    <n v="7001241278"/>
    <s v="Olena Hrobust"/>
    <s v="New Case"/>
    <s v="Female"/>
    <n v="38"/>
    <s v="Ukraine"/>
    <s v="KASHLAKEVA Nadya"/>
    <x v="5"/>
    <s v="No"/>
    <x v="191"/>
    <x v="1"/>
    <s v="Restraining order, victim of aggression"/>
    <m/>
  </r>
  <r>
    <n v="2552"/>
    <n v="7001240134"/>
    <s v="Grigorii Hrobust"/>
    <s v="New Case"/>
    <s v="UAM Child"/>
    <n v="4"/>
    <s v="Ukraine"/>
    <s v="KASHLAKEVA Nadya"/>
    <x v="5"/>
    <s v="No"/>
    <x v="191"/>
    <x v="1"/>
    <s v="Restraining order, victim of aggression"/>
    <m/>
  </r>
  <r>
    <n v="2553"/>
    <n v="7001240558"/>
    <s v="Maxim Hrobust"/>
    <s v="New Case"/>
    <s v="UAM Child"/>
    <n v="7"/>
    <s v="Ukraine"/>
    <s v="KASHLAKEVA Nadya"/>
    <x v="5"/>
    <s v="No"/>
    <x v="191"/>
    <x v="1"/>
    <s v="Restraining order, victim of aggression"/>
    <m/>
  </r>
  <r>
    <n v="2554"/>
    <n v="7001580199"/>
    <s v="Oleksandr Pylypchuk"/>
    <s v="New Case"/>
    <s v="Male"/>
    <n v="44"/>
    <s v="Ukraine"/>
    <s v="KOLEVA Olga"/>
    <x v="0"/>
    <s v="Yes"/>
    <x v="192"/>
    <x v="2"/>
    <s v="Financial aid card"/>
    <m/>
  </r>
  <r>
    <n v="2555"/>
    <n v="7001850737"/>
    <s v="Iuliia Pukhalska"/>
    <s v="New Case"/>
    <s v="Female"/>
    <n v="42"/>
    <s v="Ukraine"/>
    <s v="KOLEVA Olga"/>
    <x v="0"/>
    <s v="Yes"/>
    <x v="192"/>
    <x v="2"/>
    <s v="Financial aid card"/>
    <m/>
  </r>
  <r>
    <n v="2556"/>
    <n v="7001541994"/>
    <s v="Oleksandra Orlova"/>
    <s v="New Case"/>
    <s v="Female"/>
    <n v="81"/>
    <s v="Ukraine"/>
    <s v="KOLEVA Olga"/>
    <x v="0"/>
    <s v="Yes"/>
    <x v="192"/>
    <x v="2"/>
    <s v="Financial aid card"/>
    <m/>
  </r>
  <r>
    <n v="2557"/>
    <n v="7002579060"/>
    <s v="Viktor Sozontov"/>
    <s v="New Case"/>
    <s v="Male"/>
    <n v="71"/>
    <s v="Ukraine"/>
    <s v="KOLEVA Olga"/>
    <x v="0"/>
    <s v="Yes"/>
    <x v="192"/>
    <x v="2"/>
    <s v="Financial aid card"/>
    <m/>
  </r>
  <r>
    <n v="2558"/>
    <n v="7001090322"/>
    <s v="Andrii Ilin"/>
    <s v="New Case"/>
    <s v="Male"/>
    <n v="49"/>
    <s v="Ukraine"/>
    <s v="KOLEVA Olga"/>
    <x v="0"/>
    <s v="Yes"/>
    <x v="192"/>
    <x v="2"/>
    <s v="Financial aid card"/>
    <m/>
  </r>
  <r>
    <n v="2559"/>
    <n v="7001012748"/>
    <s v="Anna Danylenko"/>
    <s v="New Case"/>
    <s v="Female"/>
    <n v="36"/>
    <s v="Ukraine"/>
    <s v="KOLEVA Olga"/>
    <x v="0"/>
    <s v="Yes"/>
    <x v="192"/>
    <x v="2"/>
    <s v="Financial aid card"/>
    <m/>
  </r>
  <r>
    <n v="2560"/>
    <n v="7002450080"/>
    <s v="Yevhenia Funtykova"/>
    <s v="New Case"/>
    <s v="Female"/>
    <n v="37"/>
    <s v="Ukraine"/>
    <s v="KOLEVA Olga"/>
    <x v="7"/>
    <s v="No"/>
    <x v="192"/>
    <x v="2"/>
    <s v="Food vouchers"/>
    <m/>
  </r>
  <r>
    <n v="2561"/>
    <n v="7001749969"/>
    <s v="Svitlana Ulianych"/>
    <s v="New Case"/>
    <s v="Female"/>
    <n v="34"/>
    <s v="Ukraine"/>
    <s v="KOLEVA Olga"/>
    <x v="7"/>
    <s v="No"/>
    <x v="192"/>
    <x v="2"/>
    <s v="Food vouchers"/>
    <m/>
  </r>
  <r>
    <n v="2562"/>
    <n v="7001975915"/>
    <s v="Kateryna Somova"/>
    <s v="New Case"/>
    <s v="Female"/>
    <n v="36"/>
    <s v="Ukraine"/>
    <s v="KOLEVA Olga"/>
    <x v="7"/>
    <s v="No"/>
    <x v="192"/>
    <x v="2"/>
    <s v="Food vouchers"/>
    <m/>
  </r>
  <r>
    <n v="2563"/>
    <n v="7001549439"/>
    <s v="Vita Sydorenko"/>
    <s v="New Case"/>
    <s v="Female"/>
    <n v="40"/>
    <s v="Ukraine"/>
    <s v="KOLEVA Olga"/>
    <x v="7"/>
    <s v="No"/>
    <x v="192"/>
    <x v="2"/>
    <s v="Food vouchers"/>
    <m/>
  </r>
  <r>
    <n v="2564"/>
    <n v="7001375436"/>
    <s v="Yulia Kushnir"/>
    <s v="New Case"/>
    <s v="Female"/>
    <n v="30"/>
    <s v="Ukraine"/>
    <s v="KOLEVA Olga"/>
    <x v="7"/>
    <s v="No"/>
    <x v="192"/>
    <x v="2"/>
    <s v="Food vouchers"/>
    <m/>
  </r>
  <r>
    <n v="2565"/>
    <n v="7001926777"/>
    <s v="Svitlana Zaviezieva"/>
    <s v="New Case"/>
    <s v="Female"/>
    <n v="48"/>
    <s v="Ukraine"/>
    <s v="KOLEVA Olga"/>
    <x v="7"/>
    <s v="No"/>
    <x v="192"/>
    <x v="2"/>
    <s v="Food vouchers"/>
    <m/>
  </r>
  <r>
    <n v="2566"/>
    <n v="7001995614"/>
    <s v="Irina Chuhova"/>
    <s v="New Case"/>
    <s v="Female"/>
    <n v="35"/>
    <s v="Ukraine"/>
    <s v="KOLEVA Olga"/>
    <x v="7"/>
    <s v="No"/>
    <x v="192"/>
    <x v="2"/>
    <s v="Food vouchers"/>
    <m/>
  </r>
  <r>
    <n v="2567"/>
    <n v="7001813950"/>
    <s v="Oksana Ulanska"/>
    <s v="New Case"/>
    <s v="Female"/>
    <n v="45"/>
    <s v="Ukraine"/>
    <s v="KOLEVA Olga"/>
    <x v="7"/>
    <s v="No"/>
    <x v="192"/>
    <x v="2"/>
    <s v="Food vouchers"/>
    <m/>
  </r>
  <r>
    <n v="2568"/>
    <n v="7001629845"/>
    <s v="Natalia Myronenko"/>
    <s v="New Case"/>
    <s v="Female"/>
    <n v="36"/>
    <s v="Ukraine"/>
    <s v="KOLEVA Olga"/>
    <x v="7"/>
    <s v="No"/>
    <x v="192"/>
    <x v="2"/>
    <s v="Food vouchers"/>
    <m/>
  </r>
  <r>
    <n v="2569"/>
    <n v="7002629804"/>
    <s v="Dzis Olena"/>
    <s v="New Case"/>
    <s v="Female"/>
    <n v="40"/>
    <s v="Ukraine"/>
    <s v="ORLOVSKA Alina"/>
    <x v="7"/>
    <s v="No"/>
    <x v="192"/>
    <x v="0"/>
    <s v="Distributed 6 vouchers "/>
    <m/>
  </r>
  <r>
    <n v="2570"/>
    <n v="7001010065"/>
    <s v="Aristova Iryna"/>
    <s v="New Case"/>
    <s v="Female"/>
    <n v="42"/>
    <s v="Ukraine"/>
    <s v="ORLOVSKA Alina"/>
    <x v="7"/>
    <s v="No"/>
    <x v="192"/>
    <x v="0"/>
    <s v="Distributed 6 vouchers "/>
    <m/>
  </r>
  <r>
    <n v="2571"/>
    <n v="7001528434"/>
    <s v="Pidhorna Nadiia"/>
    <s v="New Case"/>
    <s v="Female"/>
    <n v="37"/>
    <s v="Ukraine"/>
    <s v="ORLOVSKA Alina"/>
    <x v="7"/>
    <s v="No"/>
    <x v="192"/>
    <x v="0"/>
    <s v="Distributed 9 vouchers "/>
    <m/>
  </r>
  <r>
    <n v="2572"/>
    <n v="7001030395"/>
    <s v="Grona Tetiana"/>
    <s v="New Case"/>
    <s v="Female"/>
    <n v="35"/>
    <s v="Ukraine"/>
    <s v="ORLOVSKA Alina"/>
    <x v="7"/>
    <s v="No"/>
    <x v="192"/>
    <x v="0"/>
    <s v="Distributed 6 vouchers "/>
    <m/>
  </r>
  <r>
    <n v="2573"/>
    <n v="7001335773"/>
    <s v="Chychyrko Svitlana"/>
    <s v="New Case"/>
    <s v="Female"/>
    <n v="49"/>
    <s v="Ukraine"/>
    <s v="ORLOVSKA Alina"/>
    <x v="7"/>
    <s v="No"/>
    <x v="192"/>
    <x v="0"/>
    <s v="Distributed 6 vouchers "/>
    <m/>
  </r>
  <r>
    <n v="2574"/>
    <n v="7001160223"/>
    <s v="Valerii Bereza"/>
    <s v="Follow-up"/>
    <s v="Male"/>
    <n v="74"/>
    <s v="Ukraine"/>
    <s v="VOLKOV Volodymyr"/>
    <x v="2"/>
    <s v="Yes"/>
    <x v="192"/>
    <x v="0"/>
    <s v="Medical support - paid medical consumable"/>
    <m/>
  </r>
  <r>
    <n v="2575"/>
    <n v="7002599530"/>
    <s v="Awramenko Yalina"/>
    <s v="New Case"/>
    <s v="Female"/>
    <n v="77"/>
    <s v="Ukraine"/>
    <s v="VOLKOV Volodymyr"/>
    <x v="2"/>
    <s v="Yes"/>
    <x v="192"/>
    <x v="0"/>
    <s v="Medical support - paid medical consumable"/>
    <m/>
  </r>
  <r>
    <n v="2576"/>
    <n v="7001936916"/>
    <s v="Davydova Nataliia"/>
    <s v="New Case"/>
    <s v="Female"/>
    <n v="67"/>
    <s v="Ukraine"/>
    <s v="VOLKOV Volodymyr"/>
    <x v="2"/>
    <s v="Yes"/>
    <x v="192"/>
    <x v="0"/>
    <s v="Medical support - paid medical consumable"/>
    <m/>
  </r>
  <r>
    <n v="2577"/>
    <n v="7001877583"/>
    <s v="Mavrykin Yevhenii"/>
    <s v="New Case"/>
    <s v="Male"/>
    <n v="52"/>
    <s v="Ukraine"/>
    <s v="VOLKOV Volodymyr"/>
    <x v="2"/>
    <s v="Yes"/>
    <x v="192"/>
    <x v="0"/>
    <s v="Medical support - paid medical consumable"/>
    <m/>
  </r>
  <r>
    <n v="2578"/>
    <n v="7001836959"/>
    <s v="Sokolenko Hanna"/>
    <s v="New Case"/>
    <s v="Female"/>
    <n v="37"/>
    <s v="Ukraine"/>
    <s v="VOLKOV Volodymyr"/>
    <x v="2"/>
    <s v="Yes"/>
    <x v="192"/>
    <x v="0"/>
    <s v="Medical support - paid medical consumable"/>
    <m/>
  </r>
  <r>
    <n v="2579"/>
    <n v="7001619008"/>
    <s v="Voloshyna Irina"/>
    <s v="New Case"/>
    <s v="Female"/>
    <n v="52"/>
    <s v="Ukraine"/>
    <s v="VOLKOV Volodymyr"/>
    <x v="2"/>
    <s v="Yes"/>
    <x v="192"/>
    <x v="0"/>
    <s v="Medical support - paid medical consumable"/>
    <m/>
  </r>
  <r>
    <n v="2580"/>
    <n v="7001042882"/>
    <s v="Galina Haliavka"/>
    <s v="Follow-up"/>
    <s v="Female"/>
    <n v="72"/>
    <s v="Ukraine"/>
    <s v="VOLKOV Volodymyr"/>
    <x v="2"/>
    <s v="Yes"/>
    <x v="192"/>
    <x v="0"/>
    <s v="Medical support - paid medical consumable"/>
    <m/>
  </r>
  <r>
    <n v="2581"/>
    <n v="7002450909"/>
    <s v="DIDENKO YULIA"/>
    <s v="New Case"/>
    <s v="Female"/>
    <n v="31"/>
    <s v="Ukraine"/>
    <s v="LILOV Yavor"/>
    <x v="7"/>
    <s v="No"/>
    <x v="192"/>
    <x v="1"/>
    <s v="Disribution."/>
    <m/>
  </r>
  <r>
    <n v="2582"/>
    <n v="7002778744"/>
    <s v="Fahim Azazi"/>
    <s v="New Case"/>
    <s v="UAM Child"/>
    <n v="16"/>
    <s v="Afghanistan"/>
    <s v="KASHLAKEVA Nadya"/>
    <x v="5"/>
    <s v="No"/>
    <x v="192"/>
    <x v="1"/>
    <s v="PTSD/bus accident"/>
    <m/>
  </r>
  <r>
    <n v="2583"/>
    <n v="7001177830"/>
    <s v="Shportko Olha"/>
    <s v="Follow-up"/>
    <s v="Female"/>
    <n v="54"/>
    <s v="Ukraine"/>
    <s v="VOLKOV Volodymyr"/>
    <x v="2"/>
    <s v="Yes"/>
    <x v="193"/>
    <x v="0"/>
    <s v="Medical support - paid medical consumable"/>
    <m/>
  </r>
  <r>
    <n v="2584"/>
    <n v="7002327254"/>
    <s v="Horbachevska Olha"/>
    <s v="New Case"/>
    <s v="Female"/>
    <n v="40"/>
    <s v="Ukraine"/>
    <s v="VOLKOV Volodymyr"/>
    <x v="2"/>
    <s v="Yes"/>
    <x v="193"/>
    <x v="0"/>
    <s v="Medical support - paid medical consumable"/>
    <m/>
  </r>
  <r>
    <n v="2585"/>
    <n v="7002776728"/>
    <s v="Sahel Safi"/>
    <s v="New Case"/>
    <s v="UAM Child"/>
    <n v="16"/>
    <s v="Afghanistan"/>
    <s v="KASHLAKEVA Nadya"/>
    <x v="5"/>
    <s v="No"/>
    <x v="193"/>
    <x v="1"/>
    <s v="PTSD/bus accident"/>
    <m/>
  </r>
  <r>
    <n v="2586"/>
    <n v="7002776588"/>
    <s v="Emal Sherzad"/>
    <s v="New Case"/>
    <s v="UAM Child"/>
    <n v="17"/>
    <s v="Afghanistan"/>
    <s v="KASHLAKEVA Nadya"/>
    <x v="5"/>
    <s v="No"/>
    <x v="193"/>
    <x v="1"/>
    <s v="PTSD/bus accident"/>
    <m/>
  </r>
  <r>
    <n v="2587"/>
    <n v="7002776681"/>
    <s v="Moman Sahel"/>
    <s v="New Case"/>
    <s v="UAM Child"/>
    <n v="17"/>
    <s v="Afghanistan"/>
    <s v="KASHLAKEVA Nadya"/>
    <x v="5"/>
    <s v="No"/>
    <x v="193"/>
    <x v="1"/>
    <s v="PTSD/bus accident"/>
    <m/>
  </r>
  <r>
    <n v="2588"/>
    <n v="7002025442"/>
    <s v="UDOD NATALIIA"/>
    <s v="New Case"/>
    <s v="Female"/>
    <n v="43"/>
    <s v="Ukraine"/>
    <s v="KOLEV Nikolay"/>
    <x v="7"/>
    <s v="No"/>
    <x v="193"/>
    <x v="1"/>
    <s v="Disribution."/>
    <m/>
  </r>
  <r>
    <n v="2589"/>
    <n v="7001184735"/>
    <s v="HORBATKO OKSANA"/>
    <s v="New Case"/>
    <s v="Female"/>
    <n v="39"/>
    <s v="Ukraine"/>
    <s v="SAMUILOVA Mariya"/>
    <x v="7"/>
    <s v="No"/>
    <x v="193"/>
    <x v="1"/>
    <s v="Disribution."/>
    <m/>
  </r>
  <r>
    <n v="2590"/>
    <n v="7000975761"/>
    <s v="MAVRODI HALYNA (MARGARYTA SABOR)"/>
    <s v="New Case"/>
    <s v="Female"/>
    <n v="62"/>
    <s v="Ukraine"/>
    <s v="SAMUILOVA Mariya"/>
    <x v="7"/>
    <s v="No"/>
    <x v="193"/>
    <x v="1"/>
    <s v="Distribution."/>
    <m/>
  </r>
  <r>
    <n v="2591"/>
    <n v="7000935846"/>
    <s v="BOLTAEVA YULIIA"/>
    <s v="New Case"/>
    <s v="Female"/>
    <n v="35"/>
    <s v="Ukraine"/>
    <s v="LILOV Yavor"/>
    <x v="7"/>
    <s v="No"/>
    <x v="193"/>
    <x v="1"/>
    <s v="Disribution."/>
    <m/>
  </r>
  <r>
    <n v="2592"/>
    <n v="7002652422"/>
    <s v="HALYTSKA OLENA"/>
    <s v="New Case"/>
    <s v="Female"/>
    <n v="44"/>
    <s v="Ukraine"/>
    <s v="LILOV Yavor"/>
    <x v="7"/>
    <s v="No"/>
    <x v="193"/>
    <x v="1"/>
    <s v="Disribution."/>
    <m/>
  </r>
  <r>
    <n v="2593"/>
    <n v="7001819642"/>
    <s v="Fedorchuk Veronika"/>
    <s v="New Case"/>
    <s v="Female"/>
    <n v="44"/>
    <s v="Ukraine"/>
    <s v="ORLOVSKA Alina"/>
    <x v="7"/>
    <s v="No"/>
    <x v="194"/>
    <x v="0"/>
    <s v="Distributed 6 vouchers "/>
    <m/>
  </r>
  <r>
    <n v="2594"/>
    <n v="7001827119"/>
    <s v="Velychko Natalia"/>
    <s v="New Case"/>
    <s v="Female"/>
    <n v="35"/>
    <s v="Ukraine"/>
    <s v="ORLOVSKA Alina"/>
    <x v="7"/>
    <s v="No"/>
    <x v="194"/>
    <x v="0"/>
    <s v="Distributed 9 vouchers "/>
    <m/>
  </r>
  <r>
    <n v="2595"/>
    <n v="7001619927"/>
    <s v="Poliakova Larysa"/>
    <s v="New Case"/>
    <s v="Female"/>
    <n v="44"/>
    <s v="Ukraine"/>
    <s v="ORLOVSKA Alina"/>
    <x v="7"/>
    <s v="No"/>
    <x v="194"/>
    <x v="0"/>
    <s v="Distributed 9 vouchers "/>
    <m/>
  </r>
  <r>
    <n v="2596"/>
    <n v="7001523967"/>
    <s v="Troshyna Hanna"/>
    <s v="New Case"/>
    <s v="Female"/>
    <n v="48"/>
    <s v="Ukraine"/>
    <s v="ORLOVSKA Alina"/>
    <x v="7"/>
    <s v="No"/>
    <x v="194"/>
    <x v="0"/>
    <s v="Distributed 6 vouchers "/>
    <m/>
  </r>
  <r>
    <n v="2597"/>
    <n v="7001998615"/>
    <s v="Landikova Ganna"/>
    <s v="New Case"/>
    <s v="Female"/>
    <n v="32"/>
    <s v="Ukraine"/>
    <s v="ORLOVSKA Alina"/>
    <x v="7"/>
    <s v="No"/>
    <x v="194"/>
    <x v="0"/>
    <s v="Distributed 6 vouchers "/>
    <m/>
  </r>
  <r>
    <n v="2598"/>
    <n v="7002699014"/>
    <s v="Bystrova Iryna"/>
    <s v="New Case"/>
    <s v="Female"/>
    <n v="35"/>
    <s v="Ukraine"/>
    <s v="ORLOVSKA Alina"/>
    <x v="7"/>
    <s v="No"/>
    <x v="194"/>
    <x v="0"/>
    <s v="Distributed 6 vouchers "/>
    <m/>
  </r>
  <r>
    <n v="2599"/>
    <n v="7001812322"/>
    <s v="Valentina Shkurko"/>
    <s v="Follow-up"/>
    <s v="Female"/>
    <n v="64"/>
    <s v="Ukraine"/>
    <s v="ORLOVSKA Alina"/>
    <x v="2"/>
    <s v="Yes"/>
    <x v="194"/>
    <x v="0"/>
    <s v="Medical support - paid medical consumable"/>
    <m/>
  </r>
  <r>
    <n v="2600"/>
    <n v="7001292672"/>
    <s v="Romaniuk Volodimir"/>
    <s v="Follow-up"/>
    <s v="Male"/>
    <n v="68"/>
    <s v="Ukraine"/>
    <s v="ORLOVSKA Alina"/>
    <x v="2"/>
    <s v="Yes"/>
    <x v="194"/>
    <x v="0"/>
    <s v="Medical support - paid medical consumable"/>
    <m/>
  </r>
  <r>
    <n v="2601"/>
    <n v="7001977104"/>
    <s v="Polina Shkliar"/>
    <s v="Follow-up"/>
    <s v="Female"/>
    <n v="75"/>
    <s v="Ukraine"/>
    <s v="ORLOVSKA Alina"/>
    <x v="2"/>
    <s v="Yes"/>
    <x v="194"/>
    <x v="0"/>
    <s v="Medical support - paid medical consumable"/>
    <m/>
  </r>
  <r>
    <n v="2602"/>
    <n v="7001564063"/>
    <s v="Natalia Lumbina"/>
    <s v="Follow-up"/>
    <s v="Female"/>
    <n v="68"/>
    <s v="Ukraine"/>
    <s v="ORLOVSKA Alina"/>
    <x v="2"/>
    <s v="Yes"/>
    <x v="194"/>
    <x v="0"/>
    <s v="Medical support - paid medical consumable"/>
    <m/>
  </r>
  <r>
    <n v="2603"/>
    <n v="7002443749"/>
    <s v="Bakaieva Nadiia"/>
    <s v="New Case"/>
    <s v="Female"/>
    <n v="68"/>
    <s v="Ukraine"/>
    <s v="ORLOVSKA Alina"/>
    <x v="2"/>
    <s v="Yes"/>
    <x v="194"/>
    <x v="0"/>
    <s v="Medical support - paid medical consumable"/>
    <m/>
  </r>
  <r>
    <n v="2604"/>
    <n v="7001767424"/>
    <s v="Svitlana Fan"/>
    <s v="Follow-up"/>
    <s v="Female"/>
    <n v="52"/>
    <s v="Ukraine"/>
    <s v="VOLKOV Volodymyr"/>
    <x v="2"/>
    <s v="Yes"/>
    <x v="194"/>
    <x v="0"/>
    <s v="Medical support - paid medical consumable"/>
    <m/>
  </r>
  <r>
    <n v="2605"/>
    <n v="7001980447"/>
    <s v="Vlasova Tatyana"/>
    <s v="New Case"/>
    <s v="Female"/>
    <n v="54"/>
    <s v="Ukraine"/>
    <s v="VOLKOV Volodymyr"/>
    <x v="2"/>
    <s v="Yes"/>
    <x v="194"/>
    <x v="0"/>
    <s v="Medical support - paid medical consumable"/>
    <m/>
  </r>
  <r>
    <n v="2606"/>
    <n v="7000905872"/>
    <s v="Hanna Vinokurova"/>
    <s v="New Case"/>
    <s v="Female"/>
    <n v="35"/>
    <s v="Ukraine"/>
    <s v="KASHLAKEVA Nadya"/>
    <x v="5"/>
    <s v="No"/>
    <x v="194"/>
    <x v="1"/>
    <s v="Initial assessment of depression"/>
    <m/>
  </r>
  <r>
    <n v="2607"/>
    <n v="8907056760"/>
    <s v="Ali Mahreb"/>
    <s v="New Case"/>
    <s v="Male"/>
    <m/>
    <s v="Iran"/>
    <s v="BAZELKOVA Anna"/>
    <x v="4"/>
    <s v="No"/>
    <x v="194"/>
    <x v="1"/>
    <s v="Assisted with filing of an application with the Regional Inspecturate of Education for the acknowledgement of a diploma for secodary education in Bulgaria. "/>
    <m/>
  </r>
  <r>
    <n v="2608"/>
    <n v="7001074252"/>
    <s v="Tetiana Krygina"/>
    <s v="Follow-up"/>
    <s v="Female"/>
    <n v="35"/>
    <s v="Ukraine"/>
    <s v="BAZELKOVA Anna"/>
    <x v="2"/>
    <s v="No"/>
    <x v="194"/>
    <x v="1"/>
    <s v="Payment for lab tests"/>
    <m/>
  </r>
  <r>
    <n v="2609"/>
    <n v="7001130846"/>
    <s v="LYHINA IRINA"/>
    <s v="New Case"/>
    <s v="Female"/>
    <n v="40"/>
    <s v="Ukraine"/>
    <s v="SAMUILOVA Mariya/KOLEV Nikolay/LILOV Yavor"/>
    <x v="7"/>
    <s v="No"/>
    <x v="194"/>
    <x v="13"/>
    <s v="Distribution"/>
    <m/>
  </r>
  <r>
    <n v="2610"/>
    <n v="7001937430"/>
    <s v="RUDENKA MARIIA"/>
    <s v="New Case"/>
    <s v="Female"/>
    <n v="38"/>
    <s v="Ukraine"/>
    <s v="SAMUILOVA Mariya/KOLEV Nikolay/LILOV Yavor"/>
    <x v="7"/>
    <s v="No"/>
    <x v="194"/>
    <x v="13"/>
    <s v="Distribution"/>
    <m/>
  </r>
  <r>
    <n v="2611"/>
    <n v="7001921222"/>
    <s v="ANTIPOVA OLGA"/>
    <s v="New Case"/>
    <s v="Female"/>
    <n v="35"/>
    <s v="Ukraine"/>
    <s v="SAMUILOVA Mariya/KOLEV Nikolay/LILOV Yavor"/>
    <x v="7"/>
    <s v="No"/>
    <x v="194"/>
    <x v="13"/>
    <s v="Distribution"/>
    <m/>
  </r>
  <r>
    <n v="2612"/>
    <n v="7001338992"/>
    <s v="GREBENYUK VIKTORIYA"/>
    <s v="New Case"/>
    <s v="Female"/>
    <n v="39"/>
    <s v="Ukraine"/>
    <s v="SAMUILOVA Mariya/KOLEV Nikolay/LILOV Yavor"/>
    <x v="7"/>
    <s v="No"/>
    <x v="194"/>
    <x v="13"/>
    <s v="Distribution"/>
    <m/>
  </r>
  <r>
    <n v="2613"/>
    <n v="7001176958"/>
    <s v="ZAGRUNNA LILIIA"/>
    <s v="New Case"/>
    <s v="Female"/>
    <n v="37"/>
    <s v="Ukraine"/>
    <s v="SAMUILOVA Mariya/KOLEV Nikolay/LILOV Yavor"/>
    <x v="7"/>
    <s v="No"/>
    <x v="194"/>
    <x v="13"/>
    <s v="Distribution"/>
    <m/>
  </r>
  <r>
    <n v="2614"/>
    <n v="7001283751"/>
    <s v="KOROBKOVA VARVARA"/>
    <s v="New Case"/>
    <s v="Female"/>
    <n v="32"/>
    <s v="Ukraine"/>
    <s v="SAMUILOVA Mariya/KOLEV Nikolay/LILOV Yavor"/>
    <x v="7"/>
    <s v="No"/>
    <x v="194"/>
    <x v="13"/>
    <s v="Distribution"/>
    <m/>
  </r>
  <r>
    <n v="2615"/>
    <n v="7001276100"/>
    <s v="ISKRUK TETIANA"/>
    <s v="New Case"/>
    <s v="Female"/>
    <n v="41"/>
    <s v="Ukraine"/>
    <s v="SAMUILOVA Mariya/KOLEV Nikolay/LILOV Yavor"/>
    <x v="7"/>
    <s v="No"/>
    <x v="194"/>
    <x v="13"/>
    <s v="Distribution"/>
    <m/>
  </r>
  <r>
    <n v="2616"/>
    <n v="7000937194"/>
    <s v="MAKAROVA OLGA"/>
    <s v="New Case"/>
    <s v="Female"/>
    <n v="38"/>
    <s v="Ukraine"/>
    <s v="SAMUILOVA Mariya/KOLEV Nikolay/LILOV Yavor"/>
    <x v="7"/>
    <s v="No"/>
    <x v="194"/>
    <x v="13"/>
    <s v="Distribution"/>
    <m/>
  </r>
  <r>
    <n v="2617"/>
    <n v="7002756340"/>
    <s v="HUKOVYCH ZHANNA"/>
    <s v="New Case"/>
    <s v="Female"/>
    <n v="37"/>
    <s v="Ukraine"/>
    <s v="SAMUILOVA Mariya/KOLEV Nikolay/LILOV Yavor"/>
    <x v="7"/>
    <s v="No"/>
    <x v="194"/>
    <x v="13"/>
    <s v="Distribution"/>
    <m/>
  </r>
  <r>
    <n v="2618"/>
    <n v="7002591028"/>
    <s v="STOILOVSKA NATALIIA"/>
    <s v="New Case"/>
    <s v="Female"/>
    <n v="41"/>
    <s v="Ukraine"/>
    <s v="SAMUILOVA Mariya/KOLEV Nikolay/LILOV Yavor"/>
    <x v="7"/>
    <s v="No"/>
    <x v="194"/>
    <x v="13"/>
    <s v="Distribution"/>
    <m/>
  </r>
  <r>
    <n v="2619"/>
    <n v="7001257855"/>
    <s v="VOLOKITINA EVGHENIIA"/>
    <s v="New Case"/>
    <s v="Female"/>
    <n v="34"/>
    <s v="Ukraine"/>
    <s v="SAMUILOVA Mariya/KOLEV Nikolay/LILOV Yavor"/>
    <x v="7"/>
    <s v="No"/>
    <x v="194"/>
    <x v="13"/>
    <s v="Distribution"/>
    <m/>
  </r>
  <r>
    <n v="2620"/>
    <n v="7002357538"/>
    <s v="TIUTIUSHEVA OKSANA"/>
    <s v="New Case"/>
    <s v="Female"/>
    <n v="41"/>
    <s v="Ukraine"/>
    <s v="SAMUILOVA Mariya/KOLEV Nikolay/LILOV Yavor"/>
    <x v="7"/>
    <s v="No"/>
    <x v="194"/>
    <x v="13"/>
    <s v="Distribution"/>
    <m/>
  </r>
  <r>
    <n v="2621"/>
    <n v="7002783988"/>
    <s v="VARGANOVA INESSA"/>
    <s v="New Case"/>
    <s v="Female"/>
    <n v="34"/>
    <s v="Ukraine"/>
    <s v="SAMUILOVA Mariya/KOLEV Nikolay/LILOV Yavor"/>
    <x v="7"/>
    <s v="No"/>
    <x v="194"/>
    <x v="13"/>
    <s v="Distribution"/>
    <m/>
  </r>
  <r>
    <n v="2622"/>
    <n v="7001009449"/>
    <s v="KARIAVKA OLENA"/>
    <s v="New Case"/>
    <s v="Female"/>
    <n v="46"/>
    <s v="Ukraine"/>
    <s v="SAMUILOVA Mariya/KOLEV Nikolay/LILOV Yavor"/>
    <x v="7"/>
    <s v="No"/>
    <x v="194"/>
    <x v="13"/>
    <s v="Distribution"/>
    <m/>
  </r>
  <r>
    <n v="2623"/>
    <n v="7002372117"/>
    <s v="MANOILOVA IRINA"/>
    <s v="New Case"/>
    <s v="Female"/>
    <n v="39"/>
    <s v="Ukraine"/>
    <s v="SAMUILOVA Mariya/KOLEV Nikolay/LILOV Yavor"/>
    <x v="7"/>
    <s v="No"/>
    <x v="194"/>
    <x v="13"/>
    <s v="Distribution"/>
    <m/>
  </r>
  <r>
    <n v="2624"/>
    <n v="7001128603"/>
    <s v="BIRINA NATALIA"/>
    <s v="New Case"/>
    <s v="Female"/>
    <n v="35"/>
    <s v="Ukraine"/>
    <s v="SAMUILOVA Mariya/KOLEV Nikolay/LILOV Yavor"/>
    <x v="7"/>
    <s v="No"/>
    <x v="194"/>
    <x v="13"/>
    <s v="Distribution"/>
    <m/>
  </r>
  <r>
    <n v="2625"/>
    <n v="7001815563"/>
    <s v="YERESKO YULIIA"/>
    <s v="New Case"/>
    <s v="Female"/>
    <n v="34"/>
    <s v="Ukraine"/>
    <s v="SAMUILOVA Mariya/KOLEV Nikolay/LILOV Yavor"/>
    <x v="7"/>
    <s v="No"/>
    <x v="194"/>
    <x v="13"/>
    <s v="Distribution"/>
    <m/>
  </r>
  <r>
    <n v="2626"/>
    <n v="7001731230"/>
    <s v="CHURA NATALYA"/>
    <s v="New Case"/>
    <s v="Female"/>
    <n v="47"/>
    <s v="Ukraine"/>
    <s v="SAMUILOVA Mariya/KOLEV Nikolay/LILOV Yavor"/>
    <x v="7"/>
    <s v="No"/>
    <x v="194"/>
    <x v="13"/>
    <s v="Distribution"/>
    <m/>
  </r>
  <r>
    <n v="2627"/>
    <n v="7001599788"/>
    <s v="KURALEKH IVAN"/>
    <s v="New Case"/>
    <s v="Male"/>
    <n v="48"/>
    <s v="Ukraine"/>
    <s v="SAMUILOVA Mariya/KOLEV Nikolay/LILOV Yavor"/>
    <x v="7"/>
    <s v="No"/>
    <x v="194"/>
    <x v="13"/>
    <s v="Distribution"/>
    <m/>
  </r>
  <r>
    <n v="2628"/>
    <n v="7001930350"/>
    <s v="SEMKOVA HANNA"/>
    <s v="New Case"/>
    <s v="Female"/>
    <n v="29"/>
    <s v="Ukraine"/>
    <s v="SAMUILOVA Mariya/KOLEV Nikolay/LILOV Yavor"/>
    <x v="7"/>
    <s v="No"/>
    <x v="194"/>
    <x v="13"/>
    <s v="Distribution"/>
    <m/>
  </r>
  <r>
    <n v="2629"/>
    <n v="7002769568"/>
    <s v="CHUKURNA OLENA"/>
    <s v="New Case"/>
    <s v="Female"/>
    <n v="34"/>
    <s v="Ukraine"/>
    <s v="SAMUILOVA Mariya/KOLEV Nikolay/LILOV Yavor"/>
    <x v="7"/>
    <s v="No"/>
    <x v="194"/>
    <x v="13"/>
    <s v="Distribution"/>
    <m/>
  </r>
  <r>
    <n v="2630"/>
    <n v="7002762824"/>
    <s v="Ksenia Kyrylova"/>
    <s v="New Case"/>
    <s v="Female"/>
    <n v="46"/>
    <s v="Ukraine"/>
    <s v="KOLEVA Olga"/>
    <x v="0"/>
    <s v="Yes"/>
    <x v="195"/>
    <x v="2"/>
    <s v="Financial aid card"/>
    <m/>
  </r>
  <r>
    <n v="2631"/>
    <n v="7001583754"/>
    <s v="Mariia Pastukhova"/>
    <s v="New Case"/>
    <s v="Female"/>
    <n v="40"/>
    <s v="Ukraine"/>
    <s v="KOLEVA Olga"/>
    <x v="0"/>
    <s v="Yes"/>
    <x v="195"/>
    <x v="2"/>
    <s v="Financial aid card"/>
    <m/>
  </r>
  <r>
    <n v="2632"/>
    <n v="7002016587"/>
    <s v="Sergiy Bulgakov"/>
    <s v="New Case"/>
    <s v="Male"/>
    <n v="60"/>
    <s v="Ukraine"/>
    <s v="KOLEVA Olga"/>
    <x v="0"/>
    <s v="Yes"/>
    <x v="195"/>
    <x v="2"/>
    <s v="Financial aid card"/>
    <m/>
  </r>
  <r>
    <n v="2633"/>
    <n v="7001884075"/>
    <s v="Anna Artiukhova"/>
    <s v="New Case"/>
    <s v="Female"/>
    <n v="95"/>
    <s v="Ukraine"/>
    <s v="KOLEVA Olga"/>
    <x v="0"/>
    <s v="Yes"/>
    <x v="195"/>
    <x v="2"/>
    <s v="Financial aid card"/>
    <m/>
  </r>
  <r>
    <n v="2634"/>
    <n v="7002647624"/>
    <s v="Vadym Kotenko"/>
    <s v="New Case"/>
    <s v="Male"/>
    <n v="48"/>
    <s v="Ukraine"/>
    <s v="KOLEVA Olga"/>
    <x v="0"/>
    <s v="Yes"/>
    <x v="195"/>
    <x v="2"/>
    <s v="Financial aid card"/>
    <m/>
  </r>
  <r>
    <n v="2635"/>
    <n v="7002381382"/>
    <s v="Andrii Lisovoi"/>
    <s v="New Case"/>
    <s v="Male"/>
    <n v="22"/>
    <s v="Ukraine"/>
    <s v="KOLEVA Olga"/>
    <x v="0"/>
    <s v="Yes"/>
    <x v="195"/>
    <x v="2"/>
    <s v="Financial aid card"/>
    <m/>
  </r>
  <r>
    <n v="2636"/>
    <n v="7002763245"/>
    <s v="Oleksandra Poltoratska"/>
    <s v="New Case"/>
    <s v="Female"/>
    <n v="84"/>
    <s v="Ukraine"/>
    <s v="KOLEVA Olga"/>
    <x v="0"/>
    <s v="Yes"/>
    <x v="195"/>
    <x v="2"/>
    <s v="Financial aid card"/>
    <m/>
  </r>
  <r>
    <n v="2637"/>
    <n v="7000926121"/>
    <s v="Olga Muzaleva"/>
    <s v="New Case"/>
    <s v="Female"/>
    <n v="39"/>
    <s v="Ukraine"/>
    <s v="KOLEVA Olga"/>
    <x v="7"/>
    <s v="No"/>
    <x v="195"/>
    <x v="2"/>
    <s v="Food vouchers"/>
    <m/>
  </r>
  <r>
    <n v="2638"/>
    <n v="7001531733"/>
    <s v="Olena Savolikova"/>
    <s v="New Case"/>
    <s v="Female"/>
    <n v="36"/>
    <s v="Ukraine"/>
    <s v="KOLEVA Olga"/>
    <x v="7"/>
    <s v="No"/>
    <x v="195"/>
    <x v="2"/>
    <s v="Food vouchers"/>
    <m/>
  </r>
  <r>
    <n v="2639"/>
    <n v="7002542503"/>
    <s v="Olena Yashyna"/>
    <s v="New Case"/>
    <s v="Female"/>
    <n v="40"/>
    <s v="Ukraine"/>
    <s v="KOLEVA Olga"/>
    <x v="7"/>
    <s v="No"/>
    <x v="195"/>
    <x v="2"/>
    <s v="Food vouchers"/>
    <m/>
  </r>
  <r>
    <n v="2640"/>
    <n v="7001717197"/>
    <s v="Hanna Pasiechnykova"/>
    <s v="New Case"/>
    <s v="Female"/>
    <n v="40"/>
    <s v="Ukraine"/>
    <s v="KOLEVA Olga"/>
    <x v="7"/>
    <s v="No"/>
    <x v="195"/>
    <x v="2"/>
    <s v="Food vouchers"/>
    <m/>
  </r>
  <r>
    <n v="2641"/>
    <n v="7001592376"/>
    <s v="Valeriia Kovtun"/>
    <s v="New Case"/>
    <s v="Female"/>
    <n v="32"/>
    <s v="Ukraine"/>
    <s v="KOLEVA Olga"/>
    <x v="7"/>
    <s v="No"/>
    <x v="195"/>
    <x v="2"/>
    <s v="Food vouchers"/>
    <m/>
  </r>
  <r>
    <n v="2642"/>
    <n v="7001232379"/>
    <s v="Nataliia Teitel"/>
    <s v="New Case"/>
    <s v="Female"/>
    <n v="38"/>
    <s v="Ukraine"/>
    <s v="KOLEVA Olga"/>
    <x v="7"/>
    <s v="No"/>
    <x v="195"/>
    <x v="2"/>
    <s v="Food vouchers"/>
    <m/>
  </r>
  <r>
    <n v="2643"/>
    <n v="7001452704"/>
    <s v="Hanna Asmolova"/>
    <s v="New Case"/>
    <s v="Female"/>
    <n v="34"/>
    <s v="Ukraine"/>
    <s v="KOLEVA Olga"/>
    <x v="7"/>
    <s v="No"/>
    <x v="195"/>
    <x v="2"/>
    <s v="Food vouchers"/>
    <m/>
  </r>
  <r>
    <n v="2644"/>
    <n v="7001176567"/>
    <s v="Oksana Zhekova"/>
    <s v="New Case"/>
    <s v="Female"/>
    <n v="43"/>
    <s v="Ukraine"/>
    <s v="KOLEVA Olga"/>
    <x v="7"/>
    <s v="No"/>
    <x v="195"/>
    <x v="2"/>
    <s v="Food vouchers"/>
    <m/>
  </r>
  <r>
    <n v="2645"/>
    <n v="7001201423"/>
    <s v="Iryna Zhuravel"/>
    <s v="New Case"/>
    <s v="Female"/>
    <n v="48"/>
    <s v="Ukraine"/>
    <s v="KOLEVA Olga"/>
    <x v="7"/>
    <s v="No"/>
    <x v="195"/>
    <x v="2"/>
    <s v="Food vouchers"/>
    <m/>
  </r>
  <r>
    <n v="2646"/>
    <n v="7001202132"/>
    <s v="Maryna Zhuravel"/>
    <s v="New Case"/>
    <s v="Female"/>
    <n v="53"/>
    <s v="Ukraine"/>
    <s v="KOLEVA Olga"/>
    <x v="7"/>
    <s v="No"/>
    <x v="195"/>
    <x v="2"/>
    <s v="Food vouchers"/>
    <m/>
  </r>
  <r>
    <n v="2647"/>
    <n v="7001356860"/>
    <s v="Teremko Anna"/>
    <s v="New Case"/>
    <s v="Female"/>
    <n v="33"/>
    <s v="Ukraine"/>
    <s v="ORLOVSKA Alina"/>
    <x v="7"/>
    <s v="No"/>
    <x v="195"/>
    <x v="0"/>
    <s v="Distributed 6 vouchers "/>
    <m/>
  </r>
  <r>
    <n v="2648"/>
    <n v="7001962904"/>
    <s v="Mikolaevna Olha"/>
    <s v="New Case"/>
    <s v="Female"/>
    <n v="33"/>
    <s v="Ukraine"/>
    <s v="ORLOVSKA Alina"/>
    <x v="7"/>
    <s v="No"/>
    <x v="195"/>
    <x v="0"/>
    <s v="Distributed 6 vouchers "/>
    <m/>
  </r>
  <r>
    <n v="2649"/>
    <n v="7001226943"/>
    <s v="Misarenko Iryna"/>
    <s v="New Case"/>
    <s v="Female"/>
    <n v="45"/>
    <s v="Ukraine"/>
    <s v="ORLOVSKA Alina"/>
    <x v="7"/>
    <s v="No"/>
    <x v="195"/>
    <x v="0"/>
    <s v="Distributed 6 vouchers "/>
    <m/>
  </r>
  <r>
    <n v="2650"/>
    <n v="7000999022"/>
    <s v="Branishte Olha"/>
    <s v="New Case"/>
    <s v="Female"/>
    <n v="38"/>
    <s v="Ukraine"/>
    <s v="ORLOVSKA Alina"/>
    <x v="7"/>
    <s v="No"/>
    <x v="195"/>
    <x v="0"/>
    <s v="Distributed 6 vouchers "/>
    <m/>
  </r>
  <r>
    <n v="2651"/>
    <n v="7001431259"/>
    <s v="Viktoria Bobko"/>
    <s v="New Case"/>
    <s v="Female"/>
    <n v="37"/>
    <s v="Ukraine"/>
    <s v="ORLOVSKA Alina"/>
    <x v="7"/>
    <s v="No"/>
    <x v="195"/>
    <x v="0"/>
    <s v="Distributed 6 vouchers "/>
    <m/>
  </r>
  <r>
    <n v="2652"/>
    <n v="7000965614"/>
    <s v="Yakovenko Petro"/>
    <s v="Follow-up"/>
    <s v="Male"/>
    <n v="79"/>
    <s v="Ukraine"/>
    <s v="ORLOVSKA Alina"/>
    <x v="2"/>
    <s v="Yes"/>
    <x v="195"/>
    <x v="0"/>
    <s v="Medical support - paid medical consumable"/>
    <m/>
  </r>
  <r>
    <n v="2653"/>
    <n v="7002640762"/>
    <s v="Symonova Liubov"/>
    <s v="Follow-up"/>
    <s v="Female"/>
    <n v="69"/>
    <s v="Ukraine"/>
    <s v="ORLOVSKA Alina"/>
    <x v="2"/>
    <s v="Yes"/>
    <x v="195"/>
    <x v="0"/>
    <s v="Medical support - paid medical consumable"/>
    <m/>
  </r>
  <r>
    <n v="2654"/>
    <n v="7001781844"/>
    <s v="Natalia Anapochkina"/>
    <s v="Follow-up"/>
    <s v="Female"/>
    <n v="67"/>
    <s v="Ukraine"/>
    <s v="ORLOVSKA Alina"/>
    <x v="2"/>
    <s v="Yes"/>
    <x v="195"/>
    <x v="0"/>
    <s v="Medical support - paid medical consumable"/>
    <m/>
  </r>
  <r>
    <n v="2655"/>
    <n v="7001998615"/>
    <s v="Landikova Ganna"/>
    <s v="Follow-up"/>
    <s v="Female"/>
    <n v="32"/>
    <s v="Ukraine"/>
    <s v="ORLOVSKA Alina"/>
    <x v="9"/>
    <s v="No"/>
    <x v="195"/>
    <x v="0"/>
    <s v="Distributed stationery for 1 schoolchildren"/>
    <m/>
  </r>
  <r>
    <n v="2656"/>
    <n v="7000999022"/>
    <s v="Branishte Olha"/>
    <s v="Follow-up"/>
    <s v="Female"/>
    <n v="38"/>
    <s v="Ukraine"/>
    <s v="ORLOVSKA Alina"/>
    <x v="9"/>
    <s v="No"/>
    <x v="195"/>
    <x v="0"/>
    <s v="Distributed stationery for 1 schoolchildren"/>
    <m/>
  </r>
  <r>
    <n v="2657"/>
    <n v="7000998302"/>
    <s v="Branishte Yehor"/>
    <s v="New Case"/>
    <s v="UAM Child"/>
    <n v="17"/>
    <s v="Ukraine"/>
    <s v="ORLOVSKA Alina"/>
    <x v="9"/>
    <s v="No"/>
    <x v="195"/>
    <x v="0"/>
    <s v="Distributed stationery for 1 schoolchildren"/>
    <m/>
  </r>
  <r>
    <n v="2658"/>
    <n v="7001769129"/>
    <s v="Kolibidenko Renata"/>
    <s v="New Case"/>
    <s v="UAM Child"/>
    <n v="16"/>
    <s v="Ukraine"/>
    <s v="ORLOVSKA Alina"/>
    <x v="9"/>
    <s v="No"/>
    <x v="195"/>
    <x v="0"/>
    <s v="Distributed stationery for 1 schoolchildren"/>
    <m/>
  </r>
  <r>
    <n v="2659"/>
    <n v="7001276111"/>
    <s v="Bratsiun Serhii"/>
    <s v="New Case"/>
    <s v="UAM Child"/>
    <n v="14"/>
    <s v="Ukraine"/>
    <s v="ORLOVSKA Alina"/>
    <x v="9"/>
    <s v="No"/>
    <x v="195"/>
    <x v="0"/>
    <s v="Distributed stationery for 1 schoolchildren"/>
    <m/>
  </r>
  <r>
    <n v="2660"/>
    <n v="7002316960"/>
    <s v="Terzi Maiia"/>
    <s v="New Case"/>
    <s v="Female"/>
    <n v="36"/>
    <s v="Ukraine"/>
    <s v="ORLOVSKA Alina"/>
    <x v="9"/>
    <s v="No"/>
    <x v="195"/>
    <x v="0"/>
    <s v="Distributed stationery for 1 schoolchildren"/>
    <m/>
  </r>
  <r>
    <n v="2661"/>
    <n v="7001679688"/>
    <s v="Yarosh Anna"/>
    <s v="Follow-up"/>
    <s v="Female"/>
    <n v="32"/>
    <s v="Ukraine"/>
    <s v="ORLOVSKA Alina"/>
    <x v="9"/>
    <s v="No"/>
    <x v="195"/>
    <x v="0"/>
    <s v="Distributed stationery for 1 schoolchildren"/>
    <m/>
  </r>
  <r>
    <n v="2662"/>
    <n v="7002047938"/>
    <s v="Gvezda Vladyslav"/>
    <s v="New Case"/>
    <s v="Male"/>
    <n v="18"/>
    <s v="Ukraine"/>
    <s v="ORLOVSKA Alina"/>
    <x v="9"/>
    <s v="No"/>
    <x v="195"/>
    <x v="0"/>
    <s v="Distributed stationery for 1 schoolchildren"/>
    <m/>
  </r>
  <r>
    <n v="2663"/>
    <n v="7001998615"/>
    <s v="Landikova Ganna"/>
    <s v="Follow-up"/>
    <s v="Female"/>
    <n v="32"/>
    <s v="Ukraine"/>
    <s v="ORLOVSKA Alina"/>
    <x v="9"/>
    <s v="No"/>
    <x v="195"/>
    <x v="0"/>
    <s v="Distributed 1 kids set"/>
    <m/>
  </r>
  <r>
    <n v="2664"/>
    <n v="7001769451"/>
    <s v="Kolibidenko Inna"/>
    <s v="New Case"/>
    <s v="Female"/>
    <n v="41"/>
    <s v="Ukraine"/>
    <s v="ORLOVSKA Alina"/>
    <x v="9"/>
    <s v="No"/>
    <x v="195"/>
    <x v="0"/>
    <s v="Distributed 1 kids set"/>
    <m/>
  </r>
  <r>
    <n v="2665"/>
    <n v="7001109901"/>
    <s v="Kuzar Iryna"/>
    <s v="New Case"/>
    <s v="Female"/>
    <n v="37"/>
    <s v="Ukraine"/>
    <s v="ORLOVSKA Alina"/>
    <x v="9"/>
    <s v="No"/>
    <x v="195"/>
    <x v="0"/>
    <s v="Distributed 1 kids set"/>
    <m/>
  </r>
  <r>
    <n v="2666"/>
    <n v="7002316960"/>
    <s v="Terzi Maiia"/>
    <s v="Follow-up"/>
    <s v="Female"/>
    <n v="36"/>
    <s v="Ukraine"/>
    <s v="ORLOVSKA Alina"/>
    <x v="9"/>
    <s v="No"/>
    <x v="195"/>
    <x v="0"/>
    <s v="Distributed 1 kids set"/>
    <m/>
  </r>
  <r>
    <n v="2667"/>
    <n v="7001806826"/>
    <s v="Krysalenko Olena"/>
    <s v="Follow-up"/>
    <s v="Female"/>
    <n v="38"/>
    <s v="Ukraine"/>
    <s v="ORLOVSKA Alina"/>
    <x v="9"/>
    <s v="No"/>
    <x v="195"/>
    <x v="0"/>
    <s v="Distributed 1 kids set"/>
    <m/>
  </r>
  <r>
    <n v="2668"/>
    <n v="7001277510"/>
    <s v="Bratsiun Svitlana"/>
    <s v="Follow-up"/>
    <s v="Female"/>
    <n v="44"/>
    <s v="Ukraine"/>
    <s v="ORLOVSKA Alina"/>
    <x v="9"/>
    <s v="No"/>
    <x v="195"/>
    <x v="0"/>
    <s v="Distributed 1 kids set"/>
    <m/>
  </r>
  <r>
    <n v="2669"/>
    <n v="7001561257"/>
    <s v="Ponomaryova Ganna"/>
    <s v="New Case"/>
    <s v="Female"/>
    <n v="41"/>
    <s v="Ukraine"/>
    <s v="ORLOVSKA Alina"/>
    <x v="9"/>
    <s v="No"/>
    <x v="195"/>
    <x v="0"/>
    <s v="Distributed 1 kids set"/>
    <m/>
  </r>
  <r>
    <n v="2670"/>
    <n v="7002410442"/>
    <s v="Denysko Nataliia"/>
    <s v="New Case"/>
    <s v="Female"/>
    <n v="43"/>
    <s v="Ukraine"/>
    <s v="ORLOVSKA Alina"/>
    <x v="9"/>
    <s v="No"/>
    <x v="195"/>
    <x v="0"/>
    <s v="Distributed 1 kids set"/>
    <m/>
  </r>
  <r>
    <n v="2671"/>
    <n v="7002047994"/>
    <s v="Gvezda Viktoriia"/>
    <s v="New Case"/>
    <s v="Female"/>
    <n v="42"/>
    <s v="Ukraine"/>
    <s v="ORLOVSKA Alina"/>
    <x v="9"/>
    <s v="No"/>
    <x v="195"/>
    <x v="0"/>
    <s v="Distributed 1 kids set"/>
    <m/>
  </r>
  <r>
    <n v="2672"/>
    <n v="7002464630"/>
    <s v="Novykov Volodymyr"/>
    <s v="Follow-up"/>
    <s v="Male"/>
    <n v="70"/>
    <s v="Ukraine"/>
    <s v="VOLKOV Volodymyr"/>
    <x v="2"/>
    <s v="Yes"/>
    <x v="195"/>
    <x v="0"/>
    <s v="Medical support - paid medical consumable"/>
    <m/>
  </r>
  <r>
    <n v="2673"/>
    <n v="7002508185"/>
    <s v="Yevhenii Shpylevsyi"/>
    <s v="Follow-up"/>
    <s v="Male"/>
    <n v="57"/>
    <s v="Ukraine"/>
    <s v="VOLKOV Volodymyr"/>
    <x v="2"/>
    <s v="Yes"/>
    <x v="195"/>
    <x v="0"/>
    <s v="Medical support - paid medical consumable"/>
    <m/>
  </r>
  <r>
    <n v="2674"/>
    <n v="7001363259"/>
    <s v="Valentina Grigorahenko"/>
    <s v="Follow-up"/>
    <s v="Female"/>
    <n v="74"/>
    <s v="Ukraine"/>
    <s v="VOLKOV Volodymyr"/>
    <x v="2"/>
    <s v="Yes"/>
    <x v="195"/>
    <x v="0"/>
    <s v="Medical support - paid medical consumable"/>
    <m/>
  </r>
  <r>
    <n v="2675"/>
    <n v="7001907721"/>
    <s v="Ahafonova Alona"/>
    <s v="New Case"/>
    <s v="Female"/>
    <n v="44"/>
    <s v="Ukraine"/>
    <s v="VOLKOV Volodymyr"/>
    <x v="7"/>
    <s v="No"/>
    <x v="195"/>
    <x v="0"/>
    <s v="Distributed 6 vouchers "/>
    <m/>
  </r>
  <r>
    <n v="2676"/>
    <n v="7001788377"/>
    <s v="Molokovych Oksana"/>
    <s v="New Case"/>
    <s v="Female"/>
    <n v="43"/>
    <s v="Ukraine"/>
    <s v="VOLKOV Volodymyr"/>
    <x v="7"/>
    <s v="No"/>
    <x v="195"/>
    <x v="0"/>
    <s v="Distributed 6 vouchers "/>
    <m/>
  </r>
  <r>
    <n v="2677"/>
    <n v="7001508045"/>
    <s v="Yarchuk Oksana"/>
    <s v="New Case"/>
    <s v="Female"/>
    <n v="31"/>
    <s v="Ukraine"/>
    <s v="VOLKOV Volodymyr"/>
    <x v="7"/>
    <s v="No"/>
    <x v="195"/>
    <x v="0"/>
    <s v="Distributed 9 vouchers "/>
    <m/>
  </r>
  <r>
    <n v="2678"/>
    <n v="7001578325"/>
    <s v="Koloda Olena"/>
    <s v="New Case"/>
    <s v="Female"/>
    <n v="37"/>
    <s v="Ukraine"/>
    <s v="VOLKOV Volodymyr"/>
    <x v="7"/>
    <s v="No"/>
    <x v="195"/>
    <x v="0"/>
    <s v="Distributed 9 vouchers "/>
    <m/>
  </r>
  <r>
    <n v="2679"/>
    <n v="7001899013"/>
    <s v="Alyohina Liliya"/>
    <s v="New Case"/>
    <s v="Female"/>
    <n v="36"/>
    <s v="Ukraine"/>
    <s v="VOLKOV Volodymyr"/>
    <x v="7"/>
    <s v="No"/>
    <x v="195"/>
    <x v="0"/>
    <s v="Distributed 9 vouchers "/>
    <m/>
  </r>
  <r>
    <n v="2680"/>
    <n v="7001006002"/>
    <s v="Papirovnyk Alina"/>
    <s v="New Case"/>
    <s v="Female"/>
    <n v="39"/>
    <s v="Ukraine"/>
    <s v="VOLKOV Volodymyr"/>
    <x v="7"/>
    <s v="No"/>
    <x v="195"/>
    <x v="0"/>
    <s v="Distributed 6 vouchers "/>
    <m/>
  </r>
  <r>
    <n v="2681"/>
    <n v="7001328199"/>
    <s v="Zaklunna Viktoriia"/>
    <s v="New Case"/>
    <s v="Female"/>
    <n v="41"/>
    <s v="Ukraine"/>
    <s v="VOLKOV Volodymyr"/>
    <x v="7"/>
    <s v="No"/>
    <x v="195"/>
    <x v="0"/>
    <s v="Distributed 6 vouchers "/>
    <m/>
  </r>
  <r>
    <n v="2682"/>
    <n v="7001372446"/>
    <s v="Sinelnykova Liana"/>
    <s v="New Case"/>
    <s v="Female"/>
    <n v="33"/>
    <s v="Ukraine"/>
    <s v="VOLKOV Volodymyr"/>
    <x v="7"/>
    <s v="No"/>
    <x v="195"/>
    <x v="0"/>
    <s v="Distributed 6 vouchers "/>
    <m/>
  </r>
  <r>
    <n v="2683"/>
    <n v="7001046053"/>
    <s v="Ponomarenko Olena"/>
    <s v="New Case"/>
    <s v="Female"/>
    <n v="43"/>
    <s v="Ukraine"/>
    <s v="VOLKOV Volodymyr"/>
    <x v="7"/>
    <s v="No"/>
    <x v="195"/>
    <x v="0"/>
    <s v="Distributed 6 vouchers "/>
    <m/>
  </r>
  <r>
    <n v="2684"/>
    <n v="7001195753"/>
    <s v="Tkachova Nataliia"/>
    <s v="New Case"/>
    <s v="Female"/>
    <n v="39"/>
    <s v="Ukraine"/>
    <s v="VOLKOV Volodymyr"/>
    <x v="7"/>
    <s v="No"/>
    <x v="195"/>
    <x v="0"/>
    <s v="Distributed 6 vouchers "/>
    <m/>
  </r>
  <r>
    <n v="2685"/>
    <n v="7001330952"/>
    <s v="Zhebko Nataliia"/>
    <s v="New Case"/>
    <s v="Female"/>
    <n v="34"/>
    <s v="Ukraine"/>
    <s v="VOLKOV Volodymyr"/>
    <x v="7"/>
    <s v="No"/>
    <x v="195"/>
    <x v="0"/>
    <s v="Distributed 6 vouchers "/>
    <m/>
  </r>
  <r>
    <n v="2686"/>
    <n v="7001845113"/>
    <s v="Nizhnevska Inna"/>
    <s v="New Case"/>
    <s v="Female"/>
    <n v="37"/>
    <s v="Ukraine"/>
    <s v="VOLKOV Volodymyr"/>
    <x v="7"/>
    <s v="No"/>
    <x v="195"/>
    <x v="0"/>
    <s v="Distributed 6 vouchers "/>
    <m/>
  </r>
  <r>
    <n v="2687"/>
    <n v="7001195753"/>
    <s v="Tkachova Nataliia"/>
    <s v="Follow-up"/>
    <s v="Female"/>
    <n v="39"/>
    <s v="Ukraine"/>
    <s v="VOLKOV Volodymyr"/>
    <x v="9"/>
    <s v="No"/>
    <x v="195"/>
    <x v="0"/>
    <s v="Distributed stationery for 1 child"/>
    <m/>
  </r>
  <r>
    <n v="2688"/>
    <n v="7001330952"/>
    <s v="Zhebko Nataliia"/>
    <s v="Follow-up"/>
    <s v="Female"/>
    <n v="34"/>
    <s v="Ukraine"/>
    <s v="VOLKOV Volodymyr"/>
    <x v="9"/>
    <s v="No"/>
    <x v="195"/>
    <x v="0"/>
    <s v="Distributed stationery for 1 child"/>
    <m/>
  </r>
  <r>
    <n v="2689"/>
    <n v="7001578325"/>
    <s v="Koloda Olena"/>
    <s v="Follow-up"/>
    <s v="Female"/>
    <n v="37"/>
    <s v="Ukraine"/>
    <s v="VOLKOV Volodymyr"/>
    <x v="9"/>
    <s v="No"/>
    <x v="195"/>
    <x v="0"/>
    <s v="Distributed stationery for 2 schoolchildren"/>
    <m/>
  </r>
  <r>
    <n v="2690"/>
    <n v="7001372446"/>
    <s v="Sinelnykova Liana"/>
    <s v="Follow-up"/>
    <s v="Female"/>
    <n v="33"/>
    <s v="Ukraine"/>
    <s v="VOLKOV Volodymyr"/>
    <x v="9"/>
    <s v="No"/>
    <x v="195"/>
    <x v="0"/>
    <s v="Distributed stationery for 1 child"/>
    <m/>
  </r>
  <r>
    <n v="2691"/>
    <n v="7001046053"/>
    <s v="Ponomarenko Olena"/>
    <s v="Follow-up"/>
    <s v="Female"/>
    <n v="43"/>
    <s v="Ukraine"/>
    <s v="VOLKOV Volodymyr"/>
    <x v="9"/>
    <s v="No"/>
    <x v="195"/>
    <x v="0"/>
    <s v="Distributed stationery for 1 child"/>
    <m/>
  </r>
  <r>
    <n v="2692"/>
    <n v="7001006002"/>
    <s v="Papirovnyk Alina"/>
    <s v="Follow-up"/>
    <s v="Female"/>
    <n v="39"/>
    <s v="Ukraine"/>
    <s v="VOLKOV Volodymyr"/>
    <x v="9"/>
    <s v="No"/>
    <x v="195"/>
    <x v="0"/>
    <s v="Distributed stationery for 1 child"/>
    <m/>
  </r>
  <r>
    <n v="2693"/>
    <n v="7002527215"/>
    <s v="Babko Svitlana"/>
    <s v="New Case"/>
    <s v="Female"/>
    <n v="39"/>
    <s v="Ukraine"/>
    <s v="VOLKOV Volodymyr"/>
    <x v="9"/>
    <s v="No"/>
    <x v="195"/>
    <x v="0"/>
    <s v="Distributed stationery for 2 schoolchildren"/>
    <m/>
  </r>
  <r>
    <n v="2694"/>
    <n v="7002375406"/>
    <s v="Bielova Iryna"/>
    <s v="New Case"/>
    <s v="Female"/>
    <n v="41"/>
    <s v="Ukraine"/>
    <s v="VOLKOV Volodymyr"/>
    <x v="9"/>
    <s v="No"/>
    <x v="195"/>
    <x v="0"/>
    <s v="Distributed stationery for 1 child"/>
    <m/>
  </r>
  <r>
    <n v="2695"/>
    <n v="7001328199"/>
    <s v="Zaklunna Viktoriia"/>
    <s v="Follow-up"/>
    <s v="Female"/>
    <n v="41"/>
    <s v="Ukraine"/>
    <s v="VOLKOV Volodymyr"/>
    <x v="9"/>
    <s v="No"/>
    <x v="195"/>
    <x v="0"/>
    <s v="Distributed stationery for 4 schoolchildren"/>
    <m/>
  </r>
  <r>
    <n v="2696"/>
    <n v="7002586828"/>
    <s v="Nahorna Olesya"/>
    <s v="New Case"/>
    <s v="UAM Child"/>
    <n v="17"/>
    <s v="Ukraine"/>
    <s v="VOLKOV Volodymyr"/>
    <x v="9"/>
    <s v="No"/>
    <x v="195"/>
    <x v="0"/>
    <s v="Distributed stationery for 1 child"/>
    <m/>
  </r>
  <r>
    <n v="2697"/>
    <n v="7001224363"/>
    <s v="Dimova Olena"/>
    <s v="New Case"/>
    <s v="Female"/>
    <n v="40"/>
    <s v="Ukraine"/>
    <s v="VOLKOV Volodymyr"/>
    <x v="9"/>
    <s v="No"/>
    <x v="195"/>
    <x v="0"/>
    <s v="Distributed stationery for 2 schoolchildren"/>
    <m/>
  </r>
  <r>
    <n v="2698"/>
    <n v="7001899013"/>
    <s v="Alyohina Liliya"/>
    <s v="Follow-up"/>
    <s v="Female"/>
    <n v="36"/>
    <s v="Ukraine"/>
    <s v="VOLKOV Volodymyr"/>
    <x v="9"/>
    <s v="No"/>
    <x v="195"/>
    <x v="0"/>
    <s v="Distributed stationery for 2 schoolchildren"/>
    <m/>
  </r>
  <r>
    <n v="2699"/>
    <n v="7001508045"/>
    <s v="Yarchuk Oksana"/>
    <s v="Follow-up"/>
    <s v="Female"/>
    <n v="31"/>
    <s v="Ukraine"/>
    <s v="VOLKOV Volodymyr"/>
    <x v="9"/>
    <s v="No"/>
    <x v="195"/>
    <x v="0"/>
    <s v="Distributed stationery for 2 schoolchildren"/>
    <m/>
  </r>
  <r>
    <n v="2700"/>
    <n v="7001907721"/>
    <s v="Ahafonova Alona"/>
    <s v="Follow-up"/>
    <s v="Female"/>
    <n v="44"/>
    <s v="Ukraine"/>
    <s v="VOLKOV Volodymyr"/>
    <x v="9"/>
    <s v="No"/>
    <x v="195"/>
    <x v="0"/>
    <s v="Distributed stationery for 2 schoolchildren"/>
    <m/>
  </r>
  <r>
    <n v="2701"/>
    <n v="7001788377"/>
    <s v="Molokovych Oksana"/>
    <s v="Follow-up"/>
    <s v="Female"/>
    <n v="43"/>
    <s v="Ukraine"/>
    <s v="VOLKOV Volodymyr"/>
    <x v="9"/>
    <s v="No"/>
    <x v="195"/>
    <x v="0"/>
    <s v="Distributed stationery for 1 child"/>
    <m/>
  </r>
  <r>
    <n v="2702"/>
    <n v="7001845113"/>
    <s v="Nizhnevska Inna"/>
    <s v="Follow-up"/>
    <s v="Female"/>
    <n v="37"/>
    <s v="Ukraine"/>
    <s v="VOLKOV Volodymyr"/>
    <x v="9"/>
    <s v="No"/>
    <x v="195"/>
    <x v="0"/>
    <s v="Distributed stationery for 2 schoolchildren"/>
    <m/>
  </r>
  <r>
    <n v="2703"/>
    <n v="7001195753"/>
    <s v="Tkachova Nataliia"/>
    <s v="Follow-up"/>
    <s v="Female"/>
    <n v="39"/>
    <s v="Ukraine"/>
    <s v="VOLKOV Volodymyr"/>
    <x v="9"/>
    <s v="No"/>
    <x v="195"/>
    <x v="0"/>
    <s v="Distributed of coloring books for 1 child"/>
    <m/>
  </r>
  <r>
    <n v="2704"/>
    <n v="7002527215"/>
    <s v="Babko Svitlana"/>
    <s v="Follow-up"/>
    <s v="Female"/>
    <n v="39"/>
    <s v="Ukraine"/>
    <s v="VOLKOV Volodymyr"/>
    <x v="9"/>
    <s v="No"/>
    <x v="195"/>
    <x v="0"/>
    <s v="Distributed of coloring books for 1 child"/>
    <m/>
  </r>
  <r>
    <n v="2705"/>
    <n v="7001360890"/>
    <s v="Fedorovska Olena"/>
    <s v="New Case"/>
    <s v="Female"/>
    <n v="33"/>
    <s v="Ukraine"/>
    <s v="VOLKOV Volodymyr"/>
    <x v="9"/>
    <s v="No"/>
    <x v="195"/>
    <x v="0"/>
    <s v="Distributed of coloring books for 1 child"/>
    <m/>
  </r>
  <r>
    <n v="2706"/>
    <n v="7001630771"/>
    <s v="Inna Kovalchuk"/>
    <s v="New Case"/>
    <s v="Female"/>
    <n v="58"/>
    <s v="Ukraine"/>
    <s v="KASHLAKEVA Nadya"/>
    <x v="5"/>
    <s v="No"/>
    <x v="195"/>
    <x v="1"/>
    <s v="Initial assessment of anxiety related issues"/>
    <m/>
  </r>
  <r>
    <n v="2707"/>
    <n v="7002784619"/>
    <s v="Dzhaved Alam"/>
    <s v="New Case"/>
    <s v="UAM Child"/>
    <n v="16"/>
    <s v="Afghanistan"/>
    <s v="KASHLAKEVA Nadya"/>
    <x v="5"/>
    <s v="No"/>
    <x v="195"/>
    <x v="1"/>
    <s v="Initial assessment"/>
    <m/>
  </r>
  <r>
    <n v="2708"/>
    <n v="7002784549"/>
    <s v="Abdulmadzhir Abdulmaman"/>
    <s v="New Case"/>
    <s v="UAM Child"/>
    <n v="16"/>
    <s v="Afghanistan"/>
    <s v="KASHLAKEVA Nadya"/>
    <x v="5"/>
    <s v="No"/>
    <x v="195"/>
    <x v="1"/>
    <s v="Initial assessment"/>
    <m/>
  </r>
  <r>
    <n v="2709"/>
    <n v="7002692646"/>
    <s v="Ahmad Aram"/>
    <s v="Follow-up"/>
    <s v="UAM Child"/>
    <n v="13"/>
    <s v="Syria"/>
    <s v="DULOV Ivan"/>
    <x v="5"/>
    <s v="No"/>
    <x v="195"/>
    <x v="1"/>
    <s v="Anxiety and depression"/>
    <m/>
  </r>
  <r>
    <n v="2710"/>
    <n v="7001304791"/>
    <s v="NATALIA PANCHENKO"/>
    <s v="New Case"/>
    <s v="Female"/>
    <m/>
    <s v="Ukraine"/>
    <s v="BAZELKOVA Anna"/>
    <x v="7"/>
    <s v="No"/>
    <x v="195"/>
    <x v="1"/>
    <s v="Distribution"/>
    <m/>
  </r>
  <r>
    <n v="2711"/>
    <n v="7001191788"/>
    <s v="HANNA KHIVRYCH"/>
    <s v="New Case"/>
    <s v="Female"/>
    <m/>
    <s v="Ukraine"/>
    <s v="BAZELKOVA Anna"/>
    <x v="7"/>
    <s v="No"/>
    <x v="195"/>
    <x v="1"/>
    <s v="Distribution"/>
    <m/>
  </r>
  <r>
    <n v="2712"/>
    <n v="7002441398"/>
    <s v="Andrii Petrov"/>
    <s v="New Case"/>
    <s v="Male"/>
    <m/>
    <s v="Ukraine"/>
    <s v="BAZELKOVA Anna"/>
    <x v="2"/>
    <s v="No"/>
    <x v="195"/>
    <x v="1"/>
    <s v="Payment for tooth extraction."/>
    <m/>
  </r>
  <r>
    <n v="2713"/>
    <n v="7001461968"/>
    <s v="Katerina Maliuk"/>
    <s v="New Case"/>
    <s v="Female"/>
    <n v="40"/>
    <s v="Ukraine"/>
    <s v="SAMUILOVA Mariya/KOLEV Nikolay/LILOV Yavor"/>
    <x v="7"/>
    <s v="No"/>
    <x v="195"/>
    <x v="13"/>
    <s v="Distribution"/>
    <m/>
  </r>
  <r>
    <n v="2714"/>
    <n v="7001936570"/>
    <s v="KARA OLHA"/>
    <s v="New Case"/>
    <s v="Female"/>
    <n v="32"/>
    <s v="Ukraine"/>
    <s v="SAMUILOVA Mariya/KOLEV Nikolay/LILOV Yavor"/>
    <x v="7"/>
    <s v="No"/>
    <x v="195"/>
    <x v="13"/>
    <s v="Distribution"/>
    <m/>
  </r>
  <r>
    <n v="2715"/>
    <n v="7002498233"/>
    <s v="DRESVIANNIKOVA KATERYNA"/>
    <s v="New Case"/>
    <s v="Female"/>
    <n v="40"/>
    <s v="Ukraine"/>
    <s v="SAMUILOVA Mariya/KOLEV Nikolay/LILOV Yavor"/>
    <x v="7"/>
    <s v="No"/>
    <x v="195"/>
    <x v="13"/>
    <s v="Distribution"/>
    <m/>
  </r>
  <r>
    <n v="2716"/>
    <n v="7001647540"/>
    <s v="TRUSII ANASTASIIA"/>
    <s v="New Case"/>
    <s v="Female"/>
    <n v="36"/>
    <s v="Ukraine"/>
    <s v="SAMUILOVA Mariya/KOLEV Nikolay/LILOV Yavor"/>
    <x v="7"/>
    <s v="No"/>
    <x v="195"/>
    <x v="13"/>
    <s v="Distribution"/>
    <m/>
  </r>
  <r>
    <n v="2717"/>
    <n v="7002569809"/>
    <s v="Svitlana Kharchenko"/>
    <s v="New Case"/>
    <s v="Female"/>
    <n v="45"/>
    <s v="Ukraine"/>
    <s v="SAMUILOVA Mariya/KOLEV Nikolay/LILOV Yavor"/>
    <x v="7"/>
    <s v="No"/>
    <x v="195"/>
    <x v="13"/>
    <s v="Distribution"/>
    <m/>
  </r>
  <r>
    <n v="2718"/>
    <n v="7001124557"/>
    <s v="KONIUHOVA ILONA"/>
    <s v="New Case"/>
    <s v="Female"/>
    <n v="33"/>
    <s v="Ukraine"/>
    <s v="SAMUILOVA Mariya/KOLEV Nikolay/LILOV Yavor"/>
    <x v="7"/>
    <s v="No"/>
    <x v="195"/>
    <x v="13"/>
    <s v="Distribution"/>
    <m/>
  </r>
  <r>
    <n v="2719"/>
    <n v="7001270832"/>
    <s v="ILCHUK OLENA"/>
    <s v="New Case"/>
    <s v="Female"/>
    <n v="34"/>
    <s v="Ukraine"/>
    <s v="SAMUILOVA Mariya/KOLEV Nikolay/LILOV Yavor"/>
    <x v="7"/>
    <s v="No"/>
    <x v="195"/>
    <x v="13"/>
    <s v="Distribution"/>
    <m/>
  </r>
  <r>
    <n v="2720"/>
    <n v="7001265126"/>
    <s v="DEBERYNA ANASTASIIA"/>
    <s v="New Case"/>
    <s v="Female"/>
    <n v="41"/>
    <s v="Ukraine"/>
    <s v="SAMUILOVA Mariya/KOLEV Nikolay/LILOV Yavor"/>
    <x v="7"/>
    <s v="No"/>
    <x v="195"/>
    <x v="13"/>
    <s v="Distribution"/>
    <m/>
  </r>
  <r>
    <n v="2721"/>
    <n v="7001262228"/>
    <s v="LEPCHENKO YULIIA"/>
    <s v="New Case"/>
    <s v="Female"/>
    <n v="40"/>
    <s v="Ukraine"/>
    <s v="SAMUILOVA Mariya/KOLEV Nikolay/LILOV Yavor"/>
    <x v="7"/>
    <s v="No"/>
    <x v="195"/>
    <x v="13"/>
    <s v="Distribution"/>
    <m/>
  </r>
  <r>
    <n v="2722"/>
    <n v="7002314173"/>
    <s v="PROKHOROVA ANNA"/>
    <s v="New Case"/>
    <s v="Female"/>
    <n v="36"/>
    <s v="Ukraine"/>
    <s v="SAMUILOVA Mariya/KOLEV Nikolay/LILOV Yavor"/>
    <x v="7"/>
    <s v="No"/>
    <x v="195"/>
    <x v="13"/>
    <s v="Distribution"/>
    <m/>
  </r>
  <r>
    <n v="2723"/>
    <n v="7001231914"/>
    <s v="GAVRISH OLGA"/>
    <s v="New Case"/>
    <s v="Female"/>
    <n v="43"/>
    <s v="Ukraine"/>
    <s v="SAMUILOVA Mariya/KOLEV Nikolay/LILOV Yavor"/>
    <x v="7"/>
    <s v="No"/>
    <x v="195"/>
    <x v="13"/>
    <s v="Distribution"/>
    <m/>
  </r>
  <r>
    <n v="2724"/>
    <n v="7002085011"/>
    <s v="VITKOVA IRYNA"/>
    <s v="New Case"/>
    <s v="Female"/>
    <n v="37"/>
    <s v="Ukraine"/>
    <s v="SAMUILOVA Mariya/KOLEV Nikolay/LILOV Yavor"/>
    <x v="7"/>
    <s v="No"/>
    <x v="195"/>
    <x v="13"/>
    <s v="Distribution"/>
    <m/>
  </r>
  <r>
    <n v="2725"/>
    <n v="7001866233"/>
    <s v="RAIKHERT NATALIA"/>
    <s v="New Case"/>
    <s v="Female"/>
    <n v="37"/>
    <s v="Ukraine"/>
    <s v="SAMUILOVA Mariya/KOLEV Nikolay/LILOV Yavor"/>
    <x v="7"/>
    <s v="No"/>
    <x v="195"/>
    <x v="13"/>
    <s v="Distribution"/>
    <m/>
  </r>
  <r>
    <n v="2726"/>
    <n v="7001519155"/>
    <s v="YONYK LARYSA"/>
    <s v="New Case"/>
    <s v="Female"/>
    <n v="36"/>
    <s v="Ukraine"/>
    <s v="SAMUILOVA Mariya/KOLEV Nikolay/LILOV Yavor"/>
    <x v="7"/>
    <s v="No"/>
    <x v="195"/>
    <x v="13"/>
    <s v="Distribution"/>
    <m/>
  </r>
  <r>
    <n v="2727"/>
    <n v="7001281300"/>
    <s v="LAHODYCH NATALIIA"/>
    <s v="New Case"/>
    <s v="Female"/>
    <n v="32"/>
    <s v="Ukraine"/>
    <s v="SAMUILOVA Mariya/KOLEV Nikolay/LILOV Yavor"/>
    <x v="7"/>
    <s v="No"/>
    <x v="195"/>
    <x v="13"/>
    <s v="Distribution"/>
    <m/>
  </r>
  <r>
    <n v="2728"/>
    <n v="7002189917"/>
    <s v="TYLICHKO MARYNA"/>
    <s v="New Case"/>
    <s v="Female"/>
    <n v="48"/>
    <s v="Ukraine"/>
    <s v="SAMUILOVA Mariya/KOLEV Nikolay/LILOV Yavor"/>
    <x v="7"/>
    <s v="No"/>
    <x v="195"/>
    <x v="13"/>
    <s v="Distribution"/>
    <m/>
  </r>
  <r>
    <n v="2729"/>
    <n v="7001416304"/>
    <s v="HORBACHOVA YULIA"/>
    <s v="New Case"/>
    <s v="Female"/>
    <n v="41"/>
    <s v="Ukraine"/>
    <s v="SAMUILOVA Mariya/KOLEV Nikolay/LILOV Yavor"/>
    <x v="7"/>
    <s v="No"/>
    <x v="195"/>
    <x v="13"/>
    <s v="Distribution"/>
    <m/>
  </r>
  <r>
    <n v="2730"/>
    <n v="7001515733"/>
    <s v="SIVILIROVA SVITLANA"/>
    <s v="New Case"/>
    <s v="Female"/>
    <n v="39"/>
    <s v="Ukraine"/>
    <s v="SAMUILOVA Mariya/KOLEV Nikolay/LILOV Yavor"/>
    <x v="7"/>
    <s v="No"/>
    <x v="195"/>
    <x v="13"/>
    <s v="Distribution"/>
    <m/>
  </r>
  <r>
    <n v="2731"/>
    <n v="7001048644"/>
    <s v="MARINA YULIIA"/>
    <s v="New Case"/>
    <s v="Female"/>
    <n v="41"/>
    <s v="Ukraine"/>
    <s v="SAMUILOVA Mariya/KOLEV Nikolay/LILOV Yavor"/>
    <x v="7"/>
    <s v="No"/>
    <x v="195"/>
    <x v="13"/>
    <s v="Distribution"/>
    <m/>
  </r>
  <r>
    <n v="2732"/>
    <n v="7001402835"/>
    <s v="KINCHEVSKA OLENA"/>
    <s v="New Case"/>
    <s v="Female"/>
    <n v="39"/>
    <s v="Ukraine"/>
    <s v="SAMUILOVA Mariya/KOLEV Nikolay/LILOV Yavor"/>
    <x v="7"/>
    <s v="No"/>
    <x v="195"/>
    <x v="13"/>
    <s v="Distribution"/>
    <m/>
  </r>
  <r>
    <n v="2733"/>
    <n v="7002344000"/>
    <s v="MOHURENKO ZOIA"/>
    <s v="New Case"/>
    <s v="Female"/>
    <n v="39"/>
    <s v="Ukraine"/>
    <s v="SAMUILOVA Mariya/KOLEV Nikolay/LILOV Yavor"/>
    <x v="7"/>
    <s v="No"/>
    <x v="195"/>
    <x v="13"/>
    <s v="Distribution"/>
    <m/>
  </r>
  <r>
    <n v="2734"/>
    <n v="7001569297"/>
    <s v="ILCHUK LIUDMYLA"/>
    <s v="New Case"/>
    <s v="Female"/>
    <n v="42"/>
    <s v="Ukraine"/>
    <s v="SAMUILOVA Mariya/KOLEV Nikolay/LILOV Yavor"/>
    <x v="7"/>
    <s v="No"/>
    <x v="195"/>
    <x v="13"/>
    <s v="Distribution"/>
    <m/>
  </r>
  <r>
    <n v="2735"/>
    <n v="7001122519"/>
    <s v="Olena Poliakova"/>
    <s v="New Case"/>
    <s v="Female"/>
    <n v="45"/>
    <s v="Ukraine"/>
    <s v="SAMUILOVA Mariya/KOLEV Nikolay/LILOV Yavor"/>
    <x v="7"/>
    <s v="No"/>
    <x v="195"/>
    <x v="13"/>
    <s v="Distribution"/>
    <m/>
  </r>
  <r>
    <n v="2736"/>
    <n v="7001309947"/>
    <s v="KARAPETROVA ROSINA"/>
    <s v="New Case"/>
    <s v="Female"/>
    <n v="37"/>
    <s v="Ukraine"/>
    <s v="SAMUILOVA Mariya/KOLEV Nikolay/LILOV Yavor"/>
    <x v="7"/>
    <s v="No"/>
    <x v="195"/>
    <x v="13"/>
    <s v="Distribution"/>
    <m/>
  </r>
  <r>
    <n v="2737"/>
    <n v="7002317716"/>
    <s v="POZYCHAYLO DARINA"/>
    <s v="New Case"/>
    <s v="Female"/>
    <n v="33"/>
    <s v="Ukraine"/>
    <s v="SAMUILOVA Mariya/KOLEV Nikolay/LILOV Yavor"/>
    <x v="7"/>
    <s v="No"/>
    <x v="195"/>
    <x v="13"/>
    <s v="Distribution"/>
    <m/>
  </r>
  <r>
    <n v="2738"/>
    <n v="7001058300"/>
    <s v="PETRENKO ANASTASIIA"/>
    <s v="New Case"/>
    <s v="Female"/>
    <n v="35"/>
    <s v="Ukraine"/>
    <s v="SAMUILOVA Mariya/KOLEV Nikolay/LILOV Yavor"/>
    <x v="7"/>
    <s v="No"/>
    <x v="195"/>
    <x v="13"/>
    <s v="Distribution"/>
    <m/>
  </r>
  <r>
    <n v="2739"/>
    <n v="7001439015"/>
    <s v="POVSTIANAIA KATERINA"/>
    <s v="New Case"/>
    <s v="Female"/>
    <n v="46"/>
    <s v="Ukraine"/>
    <s v="SAMUILOVA Mariya/KOLEV Nikolay/LILOV Yavor"/>
    <x v="7"/>
    <s v="No"/>
    <x v="195"/>
    <x v="13"/>
    <s v="Distribution"/>
    <m/>
  </r>
  <r>
    <n v="2740"/>
    <n v="7002332672"/>
    <s v="STAROSTENKO IRYNA"/>
    <s v="New Case"/>
    <s v="Female"/>
    <n v="40"/>
    <s v="Ukraine"/>
    <s v="SAMUILOVA Mariya/KOLEV Nikolay/LILOV Yavor"/>
    <x v="7"/>
    <s v="No"/>
    <x v="195"/>
    <x v="13"/>
    <s v="Distribution"/>
    <m/>
  </r>
  <r>
    <n v="2741"/>
    <n v="7001186441"/>
    <s v="TYTAREVA OLENA"/>
    <s v="New Case"/>
    <s v="Female"/>
    <n v="37"/>
    <s v="Ukraine"/>
    <s v="SAMUILOVA Mariya/KOLEV Nikolay/LILOV Yavor"/>
    <x v="7"/>
    <s v="No"/>
    <x v="195"/>
    <x v="13"/>
    <s v="Distribution"/>
    <m/>
  </r>
  <r>
    <n v="2742"/>
    <n v="7002343612"/>
    <s v="STREBNA OLENA"/>
    <s v="New Case"/>
    <s v="Female"/>
    <n v="43"/>
    <s v="Ukraine"/>
    <s v="SAMUILOVA Mariya/KOLEV Nikolay/LILOV Yavor"/>
    <x v="7"/>
    <s v="No"/>
    <x v="195"/>
    <x v="13"/>
    <s v="Distribution"/>
    <m/>
  </r>
  <r>
    <n v="2743"/>
    <n v="7001936097"/>
    <s v="ZHURBA JULIA"/>
    <s v="New Case"/>
    <s v="Female"/>
    <n v="37"/>
    <s v="Ukraine"/>
    <s v="SAMUILOVA Mariya/KOLEV Nikolay/LILOV Yavor"/>
    <x v="7"/>
    <s v="No"/>
    <x v="195"/>
    <x v="13"/>
    <s v="Distribution"/>
    <m/>
  </r>
  <r>
    <n v="2744"/>
    <n v="7001401964"/>
    <s v="TUDOS YULIA"/>
    <s v="New Case"/>
    <s v="Female"/>
    <n v="42"/>
    <s v="Ukraine"/>
    <s v="SAMUILOVA Mariya/KOLEV Nikolay/LILOV Yavor"/>
    <x v="7"/>
    <s v="No"/>
    <x v="195"/>
    <x v="13"/>
    <s v="Distribution"/>
    <m/>
  </r>
  <r>
    <n v="2745"/>
    <n v="7001001454"/>
    <s v="KATKOVA YEVHENIIA"/>
    <s v="New Case"/>
    <s v="Female"/>
    <n v="42"/>
    <s v="Ukraine"/>
    <s v="SAMUILOVA Mariya/KOLEV Nikolay/LILOV Yavor"/>
    <x v="7"/>
    <s v="No"/>
    <x v="195"/>
    <x v="13"/>
    <s v="Distribution"/>
    <m/>
  </r>
  <r>
    <n v="2746"/>
    <n v="7002731392"/>
    <s v="ALEKSANDROVYCH YULIIA"/>
    <s v="New Case"/>
    <s v="Female"/>
    <n v="39"/>
    <s v="Ukraine"/>
    <s v="SAMUILOVA Mariya/KOLEV Nikolay/LILOV Yavor"/>
    <x v="7"/>
    <s v="No"/>
    <x v="195"/>
    <x v="13"/>
    <s v="Distribution"/>
    <m/>
  </r>
  <r>
    <n v="2747"/>
    <n v="7001279215"/>
    <s v="Irina Korsun"/>
    <s v="New Case"/>
    <s v="Female"/>
    <n v="40"/>
    <s v="Ukraine"/>
    <s v="SAMUILOVA Mariya/KOLEV Nikolay/LILOV Yavor"/>
    <x v="7"/>
    <s v="No"/>
    <x v="195"/>
    <x v="13"/>
    <s v="Distribution"/>
    <m/>
  </r>
  <r>
    <n v="2748"/>
    <n v="7002115422"/>
    <s v="REKOVA NATALIIA"/>
    <s v="New Case"/>
    <s v="Female"/>
    <n v="46"/>
    <s v="Ukraine"/>
    <s v="SAMUILOVA Mariya/KOLEV Nikolay/LILOV Yavor"/>
    <x v="7"/>
    <s v="No"/>
    <x v="195"/>
    <x v="13"/>
    <s v="Distribution"/>
    <m/>
  </r>
  <r>
    <n v="2749"/>
    <n v="7001420194"/>
    <s v="MAIMULINA ALONA"/>
    <s v="New Case"/>
    <s v="Female"/>
    <n v="40"/>
    <s v="Ukraine"/>
    <s v="SAMUILOVA Mariya/KOLEV Nikolay/LILOV Yavor"/>
    <x v="7"/>
    <s v="No"/>
    <x v="195"/>
    <x v="13"/>
    <s v="Distribution"/>
    <m/>
  </r>
  <r>
    <n v="2750"/>
    <n v="7001281148"/>
    <s v="KOVALENKO DZHULIIA"/>
    <s v="New Case"/>
    <s v="Female"/>
    <n v="33"/>
    <s v="Ukraine"/>
    <s v="SAMUILOVA Mariya/KOLEV Nikolay/LILOV Yavor"/>
    <x v="7"/>
    <s v="No"/>
    <x v="195"/>
    <x v="13"/>
    <s v="Distribution"/>
    <m/>
  </r>
  <r>
    <n v="2751"/>
    <n v="7002439052"/>
    <s v="POLTORATSKA IRYNA"/>
    <s v="New Case"/>
    <s v="Female"/>
    <n v="39"/>
    <s v="Ukraine"/>
    <s v="SAMUILOVA Mariya/KOLEV Nikolay/LILOV Yavor"/>
    <x v="7"/>
    <s v="No"/>
    <x v="195"/>
    <x v="13"/>
    <s v="Distribution"/>
    <m/>
  </r>
  <r>
    <n v="2752"/>
    <n v="7001373214"/>
    <s v="LOZOVSKAYA YULIA"/>
    <s v="New Case"/>
    <s v="Female"/>
    <n v="37"/>
    <s v="Ukraine"/>
    <s v="SAMUILOVA Mariya/KOLEV Nikolay/LILOV Yavor"/>
    <x v="7"/>
    <s v="No"/>
    <x v="195"/>
    <x v="13"/>
    <s v="Distribution"/>
    <m/>
  </r>
  <r>
    <n v="2753"/>
    <n v="7001025162"/>
    <s v="TUTOVA DARINA"/>
    <s v="New Case"/>
    <s v="Female"/>
    <n v="31"/>
    <s v="Ukraine"/>
    <s v="SAMUILOVA Mariya/KOLEV Nikolay/LILOV Yavor"/>
    <x v="7"/>
    <s v="No"/>
    <x v="195"/>
    <x v="13"/>
    <s v="Distribution"/>
    <m/>
  </r>
  <r>
    <n v="2754"/>
    <n v="7001911267"/>
    <s v="GORIACHEVA ALINA"/>
    <s v="New Case"/>
    <s v="Female"/>
    <n v="37"/>
    <s v="Ukraine"/>
    <s v="SAMUILOVA Mariya/KOLEV Nikolay/LILOV Yavor"/>
    <x v="7"/>
    <s v="No"/>
    <x v="195"/>
    <x v="13"/>
    <s v="Distribution"/>
    <m/>
  </r>
  <r>
    <n v="2755"/>
    <n v="7001268987"/>
    <s v="Nataliya Bilenko"/>
    <s v="New Case"/>
    <s v="Female"/>
    <m/>
    <s v="Ukraine"/>
    <s v="LILOV Yavor"/>
    <x v="0"/>
    <s v="Yes"/>
    <x v="195"/>
    <x v="1"/>
    <s v="Distribution"/>
    <m/>
  </r>
  <r>
    <n v="2756"/>
    <n v="7001009483"/>
    <s v="Svitlana Kravchenko"/>
    <s v="Follow-up"/>
    <s v="Female"/>
    <n v="43"/>
    <s v="Ukraine"/>
    <s v="LILOV Yavor"/>
    <x v="2"/>
    <s v="No"/>
    <x v="195"/>
    <x v="1"/>
    <s v="Purchase of medications"/>
    <m/>
  </r>
  <r>
    <n v="2757"/>
    <n v="7002101724"/>
    <s v="Svitlana Shpagina"/>
    <s v="Follow-up"/>
    <s v="Female"/>
    <n v="72"/>
    <s v="Ukraine"/>
    <s v="KOLEVA Olga"/>
    <x v="2"/>
    <s v="Yes"/>
    <x v="196"/>
    <x v="2"/>
    <s v="Medical support - paid medical consumable"/>
    <m/>
  </r>
  <r>
    <n v="2758"/>
    <n v="1003887205"/>
    <s v="Yurii Zhohan"/>
    <s v="Follow-up"/>
    <s v="Male"/>
    <n v="61"/>
    <s v="Ukraine"/>
    <s v="KOLEVA Olga"/>
    <x v="2"/>
    <s v="Yes"/>
    <x v="196"/>
    <x v="2"/>
    <s v="Medical support - paid medical consumable"/>
    <m/>
  </r>
  <r>
    <n v="2759"/>
    <n v="7001977333"/>
    <s v="Yuliia Nejelska"/>
    <s v="Follow-up"/>
    <s v="Female"/>
    <n v="78"/>
    <s v="Ukraine"/>
    <s v="KOLEVA Olga"/>
    <x v="2"/>
    <s v="Yes"/>
    <x v="196"/>
    <x v="2"/>
    <s v="Medical support - paid medical consumable"/>
    <m/>
  </r>
  <r>
    <n v="2760"/>
    <n v="7002138993"/>
    <s v="Liudmyla Kryveshko"/>
    <s v="Follow-up"/>
    <s v="Female"/>
    <n v="48"/>
    <s v="Ukraine"/>
    <s v="KOLEVA Olga"/>
    <x v="2"/>
    <s v="Yes"/>
    <x v="196"/>
    <x v="2"/>
    <s v="Medical support - paid medical consumable"/>
    <m/>
  </r>
  <r>
    <n v="2761"/>
    <n v="1003335027"/>
    <s v="Valeriy Horobets"/>
    <s v="Follow-up"/>
    <s v="Male"/>
    <n v="51"/>
    <s v="Ukraine"/>
    <s v="KOLEVA Olga"/>
    <x v="2"/>
    <s v="Yes"/>
    <x v="196"/>
    <x v="2"/>
    <s v="Medical support - paid medical consumable"/>
    <m/>
  </r>
  <r>
    <n v="2762"/>
    <n v="7001533508"/>
    <s v="Liudmyla Verbetska"/>
    <s v="Follow-up"/>
    <s v="Female"/>
    <n v="48"/>
    <s v="Ukraine"/>
    <s v="KOLEVA Olga"/>
    <x v="2"/>
    <s v="Yes"/>
    <x v="196"/>
    <x v="2"/>
    <s v="Medical support - paid medical consumable"/>
    <m/>
  </r>
  <r>
    <n v="2763"/>
    <n v="7001803515"/>
    <s v="Lubov Stadnik"/>
    <s v="Follow-up"/>
    <s v="Female"/>
    <n v="73"/>
    <s v="Ukraine"/>
    <s v="KOLEVA Olga"/>
    <x v="2"/>
    <s v="Yes"/>
    <x v="196"/>
    <x v="2"/>
    <s v="Medical support - paid medical consumable"/>
    <m/>
  </r>
  <r>
    <n v="2764"/>
    <n v="7001734781"/>
    <s v="Inna Kuleshova"/>
    <s v="Follow-up"/>
    <s v="Female"/>
    <n v="51"/>
    <s v="Ukraine"/>
    <s v="KOLEVA Olga"/>
    <x v="2"/>
    <s v="Yes"/>
    <x v="196"/>
    <x v="2"/>
    <s v="Medical support - paid medical consumable"/>
    <m/>
  </r>
  <r>
    <n v="2765"/>
    <n v="7001850461"/>
    <s v="Valentyna Mironenko"/>
    <s v="Follow-up"/>
    <s v="Female"/>
    <n v="84"/>
    <s v="Ukraine"/>
    <s v="KOLEVA Olga"/>
    <x v="2"/>
    <s v="Yes"/>
    <x v="196"/>
    <x v="2"/>
    <s v="Medical support - paid medical consumable"/>
    <m/>
  </r>
  <r>
    <n v="2766"/>
    <n v="7002109719"/>
    <s v="Slavik Akopian"/>
    <s v="Follow-up"/>
    <s v="Male"/>
    <n v="76"/>
    <s v="Ukraine"/>
    <s v="KOLEVA Olga"/>
    <x v="2"/>
    <s v="Yes"/>
    <x v="196"/>
    <x v="2"/>
    <s v="Medical support - paid medical consumable"/>
    <m/>
  </r>
  <r>
    <n v="2767"/>
    <n v="7001897396"/>
    <s v="Oleh Maklyuchenko"/>
    <s v="Follow-up"/>
    <s v="Male"/>
    <n v="55"/>
    <s v="Ukraine"/>
    <s v="KOLEVA Olga"/>
    <x v="2"/>
    <s v="Yes"/>
    <x v="196"/>
    <x v="2"/>
    <s v="Medical support - paid medical consumable"/>
    <m/>
  </r>
  <r>
    <n v="2768"/>
    <n v="7001740955"/>
    <s v="Leonid Lytovchenko"/>
    <s v="Follow-up"/>
    <s v="Male"/>
    <n v="70"/>
    <s v="Ukraine"/>
    <s v="KOLEVA Olga"/>
    <x v="2"/>
    <s v="Yes"/>
    <x v="196"/>
    <x v="2"/>
    <s v="Medical support - paid medical consumable"/>
    <m/>
  </r>
  <r>
    <n v="2769"/>
    <n v="7001740944"/>
    <s v="Liudmila Lytovchenko"/>
    <s v="Follow-up"/>
    <s v="Female"/>
    <n v="66"/>
    <s v="Ukraine"/>
    <s v="KOLEVA Olga"/>
    <x v="2"/>
    <s v="Yes"/>
    <x v="196"/>
    <x v="2"/>
    <s v="Medical support - paid medical consumable"/>
    <m/>
  </r>
  <r>
    <n v="2770"/>
    <n v="7001336448"/>
    <s v="Nataliya Shalimova"/>
    <s v="Follow-up"/>
    <s v="Female"/>
    <n v="61"/>
    <s v="Ukraine"/>
    <s v="KOLEVA Olga"/>
    <x v="2"/>
    <s v="Yes"/>
    <x v="196"/>
    <x v="2"/>
    <s v="Medical support - paid medical consumable"/>
    <m/>
  </r>
  <r>
    <n v="2771"/>
    <n v="7001665382"/>
    <s v="Nikita Kachechka"/>
    <s v="Follow-up"/>
    <s v="Male"/>
    <n v="18"/>
    <s v="Ukraine"/>
    <s v="KOLEVA Olga"/>
    <x v="2"/>
    <s v="Yes"/>
    <x v="196"/>
    <x v="2"/>
    <s v="Medical support - paid medical consumable"/>
    <m/>
  </r>
  <r>
    <n v="2772"/>
    <n v="7001625135"/>
    <s v="Olga Drogan"/>
    <s v="Follow-up"/>
    <s v="Female"/>
    <n v="61"/>
    <s v="Ukraine"/>
    <s v="KOLEVA Olga"/>
    <x v="2"/>
    <s v="Yes"/>
    <x v="196"/>
    <x v="2"/>
    <s v="Medical support - paid medical consumable"/>
    <m/>
  </r>
  <r>
    <n v="2773"/>
    <n v="7001624976"/>
    <s v="Valeriy Drogan"/>
    <s v="Follow-up"/>
    <s v="Male"/>
    <n v="59"/>
    <s v="Ukraine"/>
    <s v="KOLEVA Olga"/>
    <x v="2"/>
    <s v="Yes"/>
    <x v="196"/>
    <x v="2"/>
    <s v="Medical support - paid medical consumable"/>
    <m/>
  </r>
  <r>
    <n v="2774"/>
    <n v="7001805427"/>
    <s v="Tamara Zayka"/>
    <s v="Follow-up"/>
    <s v="Female"/>
    <n v="86"/>
    <s v="Ukraine"/>
    <s v="KOLEVA Olga"/>
    <x v="2"/>
    <s v="Yes"/>
    <x v="196"/>
    <x v="2"/>
    <s v="Medical support - paid medical consumable"/>
    <m/>
  </r>
  <r>
    <n v="2775"/>
    <n v="7001869739"/>
    <s v="Nataliia Chepak"/>
    <s v="Follow-up"/>
    <s v="Female"/>
    <n v="70"/>
    <s v="Ukraine"/>
    <s v="KOLEVA Olga"/>
    <x v="2"/>
    <s v="Yes"/>
    <x v="196"/>
    <x v="2"/>
    <s v="Medical support - paid medical consumable"/>
    <m/>
  </r>
  <r>
    <n v="2776"/>
    <n v="7001786942"/>
    <s v="Lydmila Savchuk"/>
    <s v="Follow-up"/>
    <s v="Female"/>
    <n v="70"/>
    <s v="Ukraine"/>
    <s v="KOLEVA Olga"/>
    <x v="2"/>
    <s v="Yes"/>
    <x v="196"/>
    <x v="2"/>
    <s v="Medical support - paid medical consumable"/>
    <m/>
  </r>
  <r>
    <n v="2777"/>
    <n v="7002101458"/>
    <s v="Vadim Shpagin"/>
    <s v="Follow-up"/>
    <s v="Male"/>
    <n v="50"/>
    <s v="Ukraine"/>
    <s v="KOLEVA Olga"/>
    <x v="2"/>
    <s v="Yes"/>
    <x v="196"/>
    <x v="2"/>
    <s v="Medical support - paid medical consumable"/>
    <m/>
  </r>
  <r>
    <n v="2778"/>
    <n v="7002495128"/>
    <s v="Pohromska Lidiia"/>
    <s v="New Case"/>
    <s v="Female"/>
    <n v="40"/>
    <s v="Ukraine"/>
    <s v="ORLOVSKA Alina"/>
    <x v="7"/>
    <s v="No"/>
    <x v="196"/>
    <x v="0"/>
    <s v="Distributed 9 vouchers "/>
    <m/>
  </r>
  <r>
    <n v="2779"/>
    <n v="7002598658"/>
    <s v="Akastelova Nataliia"/>
    <s v="New Case"/>
    <s v="Female"/>
    <n v="40"/>
    <s v="Ukraine"/>
    <s v="ORLOVSKA Alina"/>
    <x v="7"/>
    <s v="No"/>
    <x v="196"/>
    <x v="0"/>
    <s v="Distributed 6 vouchers "/>
    <m/>
  </r>
  <r>
    <n v="2780"/>
    <n v="7002612460"/>
    <s v="Hrevtseva Olha"/>
    <s v="New Case"/>
    <s v="Female"/>
    <n v="34"/>
    <s v="Ukraine"/>
    <s v="ORLOVSKA Alina"/>
    <x v="7"/>
    <s v="No"/>
    <x v="196"/>
    <x v="0"/>
    <s v="Distributed 6 vouchers "/>
    <m/>
  </r>
  <r>
    <n v="2781"/>
    <n v="7001806826"/>
    <s v="Krysalenko Olena"/>
    <s v="Follow-up"/>
    <s v="Female"/>
    <n v="38"/>
    <s v="Ukraine"/>
    <s v="ORLOVSKA Alina"/>
    <x v="7"/>
    <s v="No"/>
    <x v="196"/>
    <x v="0"/>
    <s v="Distributed 6 vouchers "/>
    <m/>
  </r>
  <r>
    <n v="2782"/>
    <n v="7001596558"/>
    <s v="Olena Dovbii"/>
    <s v="Follow-up"/>
    <s v="Female"/>
    <n v="59"/>
    <s v="Ukraine"/>
    <s v="ORLOVSKA Alina"/>
    <x v="2"/>
    <s v="Yes"/>
    <x v="196"/>
    <x v="0"/>
    <s v="Medical support - paid medical consumable"/>
    <m/>
  </r>
  <r>
    <n v="2783"/>
    <n v="7001598699"/>
    <s v="Moruzhenko Mykola"/>
    <s v="Follow-up"/>
    <s v="Male"/>
    <n v="74"/>
    <s v="Ukraine"/>
    <s v="ORLOVSKA Alina"/>
    <x v="2"/>
    <s v="Yes"/>
    <x v="196"/>
    <x v="0"/>
    <s v="Medical support - paid medical consumable"/>
    <m/>
  </r>
  <r>
    <n v="2784"/>
    <n v="7001198503"/>
    <s v="Nadezhda Taran"/>
    <s v="Follow-up"/>
    <s v="Female"/>
    <n v="62"/>
    <s v="Ukraine"/>
    <s v="ORLOVSKA Alina"/>
    <x v="2"/>
    <s v="Yes"/>
    <x v="196"/>
    <x v="0"/>
    <s v="Medical support - paid medical consumable"/>
    <m/>
  </r>
  <r>
    <n v="2785"/>
    <n v="7001381884"/>
    <s v="Mazurenko Hanna"/>
    <s v="New Case"/>
    <s v="Female"/>
    <n v="26"/>
    <s v="Ukraine"/>
    <s v="ORLOVSKA Alina"/>
    <x v="9"/>
    <s v="No"/>
    <x v="196"/>
    <x v="0"/>
    <s v="Distributed stationery for 1 schoolchildren"/>
    <m/>
  </r>
  <r>
    <n v="2786"/>
    <n v="7001762382"/>
    <s v="Kulichenko Tetiana"/>
    <s v="New Case"/>
    <s v="Female"/>
    <n v="38"/>
    <s v="Ukraine"/>
    <s v="ORLOVSKA Alina"/>
    <x v="9"/>
    <s v="No"/>
    <x v="196"/>
    <x v="0"/>
    <s v="Distributed stationery for 1 schoolchildren"/>
    <m/>
  </r>
  <r>
    <n v="2787"/>
    <n v="7001127167"/>
    <s v="Veselina Svitlana"/>
    <s v="New Case"/>
    <s v="Female"/>
    <n v="39"/>
    <s v="Ukraine"/>
    <s v="ORLOVSKA Alina"/>
    <x v="9"/>
    <s v="No"/>
    <x v="196"/>
    <x v="0"/>
    <s v="Distributed stationery for 1 schoolchildren"/>
    <m/>
  </r>
  <r>
    <n v="2788"/>
    <n v="7002595129"/>
    <s v="Manzhos Tetiana"/>
    <s v="New Case"/>
    <s v="Female"/>
    <n v="33"/>
    <s v="Ukraine"/>
    <s v="ORLOVSKA Alina"/>
    <x v="9"/>
    <s v="No"/>
    <x v="196"/>
    <x v="0"/>
    <s v="Distributed stationery for 1 schoolchildren"/>
    <m/>
  </r>
  <r>
    <n v="2789"/>
    <n v="7001320632"/>
    <s v="Ovechkina Liudmyla"/>
    <s v="New Case"/>
    <s v="Female"/>
    <n v="44"/>
    <s v="Ukraine"/>
    <s v="ORLOVSKA Alina"/>
    <x v="9"/>
    <s v="No"/>
    <x v="196"/>
    <x v="0"/>
    <s v="Distributed stationery for 1 schoolchildren"/>
    <m/>
  </r>
  <r>
    <n v="2790"/>
    <n v="7001248646"/>
    <s v="Yefremova Iryna"/>
    <s v="New Case"/>
    <s v="Female"/>
    <n v="50"/>
    <s v="Ukraine"/>
    <s v="ORLOVSKA Alina"/>
    <x v="9"/>
    <s v="No"/>
    <x v="196"/>
    <x v="0"/>
    <s v="Distributed stationery for 1 schoolchildren"/>
    <m/>
  </r>
  <r>
    <n v="2791"/>
    <n v="7001843511"/>
    <s v="Tetiana Sikorska"/>
    <s v="Follow-up"/>
    <s v="Female"/>
    <n v="67"/>
    <s v="Ukraine"/>
    <s v="ORLOVSKA Alina"/>
    <x v="9"/>
    <s v="No"/>
    <x v="196"/>
    <x v="0"/>
    <s v="Distributed stationery for 1 schoolchildren"/>
    <m/>
  </r>
  <r>
    <n v="2792"/>
    <n v="7002050709"/>
    <s v="Nekulai Viktoriia"/>
    <s v="New Case"/>
    <s v="UAM Child"/>
    <n v="15"/>
    <s v="Ukraine"/>
    <s v="ORLOVSKA Alina"/>
    <x v="9"/>
    <s v="No"/>
    <x v="196"/>
    <x v="0"/>
    <s v="Distributed stationery for 1 schoolchildren"/>
    <m/>
  </r>
  <r>
    <n v="2793"/>
    <n v="7002050721"/>
    <s v="Nekulai Hanna"/>
    <s v="New Case"/>
    <s v="Female"/>
    <n v="37"/>
    <s v="Ukraine"/>
    <s v="ORLOVSKA Alina"/>
    <x v="9"/>
    <s v="No"/>
    <x v="196"/>
    <x v="0"/>
    <s v="Distributed stationery for 1 schoolchildren"/>
    <m/>
  </r>
  <r>
    <n v="2794"/>
    <n v="7002598658"/>
    <s v="Akastelova Nataliia"/>
    <s v="Follow-up"/>
    <s v="Female"/>
    <n v="40"/>
    <s v="Ukraine"/>
    <s v="ORLOVSKA Alina"/>
    <x v="9"/>
    <s v="No"/>
    <x v="196"/>
    <x v="0"/>
    <s v="Distributed stationery for 1 schoolchildren"/>
    <m/>
  </r>
  <r>
    <n v="2795"/>
    <n v="7001383615"/>
    <s v="Makarenko Violetta"/>
    <s v="New Case"/>
    <s v="Female"/>
    <n v="35"/>
    <s v="Ukraine"/>
    <s v="ORLOVSKA Alina"/>
    <x v="9"/>
    <s v="No"/>
    <x v="196"/>
    <x v="0"/>
    <s v="Distributed stationery for 1 schoolchildren"/>
    <m/>
  </r>
  <r>
    <n v="2796"/>
    <n v="7002461477"/>
    <s v="Anikieieva Iryna"/>
    <s v="New Case"/>
    <s v="Female"/>
    <n v="33"/>
    <s v="Ukraine"/>
    <s v="ORLOVSKA Alina"/>
    <x v="9"/>
    <s v="No"/>
    <x v="196"/>
    <x v="0"/>
    <s v="Distributed stationery for 1 schoolchildren"/>
    <m/>
  </r>
  <r>
    <n v="2797"/>
    <n v="7001669276"/>
    <s v="Grygorieva Anna"/>
    <s v="Follow-up"/>
    <s v="Female"/>
    <n v="37"/>
    <s v="Ukraine"/>
    <s v="ORLOVSKA Alina"/>
    <x v="9"/>
    <s v="No"/>
    <x v="196"/>
    <x v="0"/>
    <s v="Distributed stationery for 2 schoolchildren"/>
    <m/>
  </r>
  <r>
    <n v="2798"/>
    <n v="7001881535"/>
    <s v="Aleksienko Olga"/>
    <s v="Follow-up"/>
    <s v="Female"/>
    <n v="37"/>
    <s v="Ukraine"/>
    <s v="ORLOVSKA Alina"/>
    <x v="9"/>
    <s v="No"/>
    <x v="196"/>
    <x v="0"/>
    <s v="Distributed stationery for 1 schoolchildren"/>
    <m/>
  </r>
  <r>
    <n v="2799"/>
    <n v="7001110985"/>
    <s v="Yevtushenko Mariia"/>
    <s v="New Case"/>
    <s v="UAM Child"/>
    <n v="17"/>
    <s v="Ukraine"/>
    <s v="ORLOVSKA Alina"/>
    <x v="9"/>
    <s v="No"/>
    <x v="196"/>
    <x v="0"/>
    <s v="Distributed stationery for 1 schoolchildren"/>
    <m/>
  </r>
  <r>
    <n v="2800"/>
    <n v="7001817143"/>
    <s v="Naumova Anna"/>
    <s v="New Case"/>
    <s v="Female"/>
    <n v="61"/>
    <s v="Ukraine"/>
    <s v="ORLOVSKA Alina"/>
    <x v="9"/>
    <s v="No"/>
    <x v="196"/>
    <x v="0"/>
    <s v="Distributed stationery for 1 schoolchildren"/>
    <m/>
  </r>
  <r>
    <n v="2801"/>
    <n v="7001493442"/>
    <s v="Kryvoruchko Olena"/>
    <s v="New Case"/>
    <s v="Female"/>
    <n v="44"/>
    <s v="Ukraine"/>
    <s v="ORLOVSKA Alina"/>
    <x v="9"/>
    <s v="No"/>
    <x v="196"/>
    <x v="0"/>
    <s v="Distributed stationery for 1 school children"/>
    <m/>
  </r>
  <r>
    <n v="2802"/>
    <n v="7001822033"/>
    <s v="Shcherbina Olha"/>
    <s v="Follow-up"/>
    <s v="Female"/>
    <n v="37"/>
    <s v="Ukraine"/>
    <s v="ORLOVSKA Alina"/>
    <x v="9"/>
    <s v="No"/>
    <x v="196"/>
    <x v="0"/>
    <s v="Distributed stationery for 1 schoolchildren"/>
    <m/>
  </r>
  <r>
    <n v="2803"/>
    <n v="7002080968"/>
    <s v="Zinchenko Yevheniia"/>
    <s v="New Case"/>
    <s v="Female"/>
    <n v="33"/>
    <s v="Ukraine"/>
    <s v="ORLOVSKA Alina"/>
    <x v="9"/>
    <s v="No"/>
    <x v="196"/>
    <x v="0"/>
    <s v="Distributed stationery for 1 schoolchildren"/>
    <m/>
  </r>
  <r>
    <n v="2804"/>
    <n v="7001367590"/>
    <s v="Bila Yevheniia"/>
    <s v="New Case"/>
    <s v="Female"/>
    <n v="40"/>
    <s v="Ukraine"/>
    <s v="ORLOVSKA Alina"/>
    <x v="9"/>
    <s v="No"/>
    <x v="196"/>
    <x v="0"/>
    <s v="Distributed stationery for 1 schoolchildren"/>
    <m/>
  </r>
  <r>
    <n v="2805"/>
    <n v="7001831194"/>
    <s v="Skovorodnikova Iryna"/>
    <s v="New Case"/>
    <s v="Female"/>
    <n v="48"/>
    <s v="Ukraine"/>
    <s v="ORLOVSKA Alina"/>
    <x v="9"/>
    <s v="No"/>
    <x v="196"/>
    <x v="0"/>
    <s v="Distributed stationery for 1 schoolchildren"/>
    <m/>
  </r>
  <r>
    <n v="2806"/>
    <n v="7000994740"/>
    <s v="Kotliarova Liudmyla"/>
    <s v="New Case"/>
    <s v="Female"/>
    <n v="39"/>
    <s v="Ukraine"/>
    <s v="ORLOVSKA Alina"/>
    <x v="9"/>
    <s v="No"/>
    <x v="196"/>
    <x v="0"/>
    <s v="Distributed stationery for 1 school children"/>
    <m/>
  </r>
  <r>
    <n v="2807"/>
    <n v="7001420954"/>
    <s v="Shpak Lina"/>
    <s v="New Case"/>
    <s v="Female"/>
    <n v="35"/>
    <s v="Ukraine"/>
    <s v="ORLOVSKA Alina"/>
    <x v="9"/>
    <s v="No"/>
    <x v="196"/>
    <x v="0"/>
    <s v="Distributed stationery for 1 schoolchildren"/>
    <m/>
  </r>
  <r>
    <n v="2808"/>
    <n v="7001314284"/>
    <s v="Hudz Nataliia"/>
    <s v="New Case"/>
    <s v="Female"/>
    <n v="42"/>
    <s v="Ukraine"/>
    <s v="ORLOVSKA Alina"/>
    <x v="9"/>
    <s v="No"/>
    <x v="196"/>
    <x v="0"/>
    <s v="Distributed stationery for 2 schoolchildren"/>
    <m/>
  </r>
  <r>
    <n v="2809"/>
    <n v="7001381884"/>
    <s v="Mazurenko Hanna"/>
    <s v="Follow-up"/>
    <s v="Female"/>
    <n v="26"/>
    <s v="Ukraine"/>
    <s v="ORLOVSKA Alina"/>
    <x v="9"/>
    <s v="No"/>
    <x v="196"/>
    <x v="0"/>
    <s v="Distributed 1 kids set"/>
    <m/>
  </r>
  <r>
    <n v="2810"/>
    <n v="7001774064"/>
    <s v="Shvets Yulia"/>
    <s v="New Case"/>
    <s v="Female"/>
    <n v="26"/>
    <s v="Ukraine"/>
    <s v="ORLOVSKA Alina"/>
    <x v="9"/>
    <s v="No"/>
    <x v="196"/>
    <x v="0"/>
    <s v="Distributed 1 kids set"/>
    <m/>
  </r>
  <r>
    <n v="2811"/>
    <n v="7001127167"/>
    <s v="Veselina Svitlana"/>
    <s v="Follow-up"/>
    <s v="Female"/>
    <n v="39"/>
    <s v="Ukraine"/>
    <s v="ORLOVSKA Alina"/>
    <x v="9"/>
    <s v="No"/>
    <x v="196"/>
    <x v="0"/>
    <s v="Distributed 1 kids set"/>
    <m/>
  </r>
  <r>
    <n v="2812"/>
    <n v="7002595129"/>
    <s v="Manzhos Tetiana"/>
    <s v="Follow-up"/>
    <s v="Female"/>
    <n v="33"/>
    <s v="Ukraine"/>
    <s v="ORLOVSKA Alina"/>
    <x v="9"/>
    <s v="No"/>
    <x v="196"/>
    <x v="0"/>
    <s v="Distributed 1 kids set"/>
    <m/>
  </r>
  <r>
    <n v="2813"/>
    <n v="7001233985"/>
    <s v="Soroka Maryna"/>
    <s v="New Case"/>
    <s v="Female"/>
    <n v="26"/>
    <s v="Ukraine"/>
    <s v="ORLOVSKA Alina"/>
    <x v="9"/>
    <s v="No"/>
    <x v="196"/>
    <x v="0"/>
    <s v="Distributed 1 kids set"/>
    <m/>
  </r>
  <r>
    <n v="2814"/>
    <n v="7002378603"/>
    <s v="Moroz Tetiana"/>
    <s v="New Case"/>
    <s v="Female"/>
    <n v="26"/>
    <s v="Ukraine"/>
    <s v="ORLOVSKA Alina"/>
    <x v="9"/>
    <s v="No"/>
    <x v="196"/>
    <x v="0"/>
    <s v="Distributed 1 kids set"/>
    <m/>
  </r>
  <r>
    <n v="2815"/>
    <n v="7001822033"/>
    <s v="Shcherbina Olha"/>
    <s v="Follow-up"/>
    <s v="Female"/>
    <n v="37"/>
    <s v="Ukraine"/>
    <s v="ORLOVSKA Alina"/>
    <x v="9"/>
    <s v="No"/>
    <x v="196"/>
    <x v="0"/>
    <s v="Distributed 1 kids set"/>
    <m/>
  </r>
  <r>
    <n v="2816"/>
    <n v="7000994740"/>
    <s v="Kotliarova Liudmyla"/>
    <s v="Follow-up"/>
    <s v="Female"/>
    <n v="39"/>
    <s v="Ukraine"/>
    <s v="ORLOVSKA Alina"/>
    <x v="9"/>
    <s v="No"/>
    <x v="196"/>
    <x v="0"/>
    <s v="Distributed 1 kids set"/>
    <m/>
  </r>
  <r>
    <n v="2817"/>
    <n v="7001635938"/>
    <s v="Ushakova Yuliia"/>
    <s v="New Case"/>
    <s v="Female"/>
    <n v="28"/>
    <s v="Ukraine"/>
    <s v="ORLOVSKA Alina"/>
    <x v="9"/>
    <s v="No"/>
    <x v="196"/>
    <x v="0"/>
    <s v="Distributed 1 kids set"/>
    <m/>
  </r>
  <r>
    <n v="2818"/>
    <n v="7001836959"/>
    <s v="Sokolenko Hanna"/>
    <s v="Follow-up"/>
    <s v="Female"/>
    <n v="37"/>
    <s v="Ukraine"/>
    <s v="VOLKOV Volodymyr"/>
    <x v="2"/>
    <s v="Yes"/>
    <x v="196"/>
    <x v="0"/>
    <s v="Medical support - paid medical consumable"/>
    <m/>
  </r>
  <r>
    <n v="2819"/>
    <n v="7002312124"/>
    <s v="Tsokol Serhii"/>
    <s v="Follow-up"/>
    <s v="Male"/>
    <n v="61"/>
    <s v="Ukraine"/>
    <s v="VOLKOV Volodymyr"/>
    <x v="2"/>
    <s v="Yes"/>
    <x v="196"/>
    <x v="0"/>
    <s v="Medical support - paid medical consumable"/>
    <m/>
  </r>
  <r>
    <n v="2820"/>
    <n v="7002446120"/>
    <s v="Hanna Skliarska"/>
    <s v="Follow-up"/>
    <s v="Female"/>
    <n v="81"/>
    <s v="Ukraine"/>
    <s v="VOLKOV Volodymyr"/>
    <x v="2"/>
    <s v="Yes"/>
    <x v="196"/>
    <x v="0"/>
    <s v="Medical support - paid medical consumable"/>
    <m/>
  </r>
  <r>
    <n v="2821"/>
    <n v="7002640913"/>
    <s v="Liana Sereda"/>
    <s v="Follow-up"/>
    <s v="Female"/>
    <n v="60"/>
    <s v="Ukraine"/>
    <s v="VOLKOV Volodymyr"/>
    <x v="2"/>
    <s v="Yes"/>
    <x v="196"/>
    <x v="0"/>
    <s v="Medical support - paid medical consumable"/>
    <m/>
  </r>
  <r>
    <n v="2822"/>
    <n v="7002312331"/>
    <s v="Tsokol Olha"/>
    <s v="Follow-up"/>
    <s v="Female"/>
    <n v="61"/>
    <s v="Ukraine"/>
    <s v="VOLKOV Volodymyr"/>
    <x v="2"/>
    <s v="Yes"/>
    <x v="196"/>
    <x v="0"/>
    <s v="Medical support - paid medical consumable"/>
    <m/>
  </r>
  <r>
    <n v="2823"/>
    <n v="7002462267"/>
    <s v="Kateryna Huz"/>
    <s v="New Case"/>
    <s v="Female"/>
    <n v="33"/>
    <s v="Ukraine"/>
    <s v="VOLKOV Volodymyr"/>
    <x v="7"/>
    <s v="No"/>
    <x v="196"/>
    <x v="0"/>
    <s v="Distributed 6 vouchers "/>
    <m/>
  </r>
  <r>
    <n v="2824"/>
    <n v="7001381884"/>
    <s v="Mazurenko Hanna"/>
    <s v="Follow-up"/>
    <s v="Female"/>
    <n v="26"/>
    <s v="Ukraine"/>
    <s v="VOLKOV Volodymyr"/>
    <x v="7"/>
    <s v="No"/>
    <x v="196"/>
    <x v="0"/>
    <s v="Distributed 6 vouchers "/>
    <m/>
  </r>
  <r>
    <n v="2825"/>
    <n v="7001762382"/>
    <s v="Kulichenko Tetiana"/>
    <s v="Follow-up"/>
    <s v="Female"/>
    <n v="38"/>
    <s v="Ukraine"/>
    <s v="VOLKOV Volodymyr"/>
    <x v="7"/>
    <s v="No"/>
    <x v="196"/>
    <x v="0"/>
    <s v="Distributed 6 vouchers "/>
    <m/>
  </r>
  <r>
    <n v="2826"/>
    <n v="7001137030"/>
    <s v="Sekovaia Olena"/>
    <s v="New Case"/>
    <s v="Female"/>
    <n v="36"/>
    <s v="Ukraine"/>
    <s v="VOLKOV Volodymyr"/>
    <x v="7"/>
    <s v="No"/>
    <x v="196"/>
    <x v="0"/>
    <s v="Distributed 6 vouchers "/>
    <m/>
  </r>
  <r>
    <n v="2827"/>
    <n v="7002594834"/>
    <s v="Sur-Chaika Oksana"/>
    <s v="New Case"/>
    <s v="Female"/>
    <n v="41"/>
    <s v="Ukraine"/>
    <s v="VOLKOV Volodymyr"/>
    <x v="9"/>
    <s v="No"/>
    <x v="196"/>
    <x v="0"/>
    <s v="Distributed stationery for 1 child"/>
    <m/>
  </r>
  <r>
    <n v="2828"/>
    <n v="7002594982"/>
    <s v="Olena Tarasenko"/>
    <s v="New Case"/>
    <s v="Female"/>
    <n v="36"/>
    <s v="Ukraine"/>
    <s v="VOLKOV Volodymyr"/>
    <x v="9"/>
    <s v="No"/>
    <x v="196"/>
    <x v="0"/>
    <s v="Distributed stationery for 1 child"/>
    <m/>
  </r>
  <r>
    <n v="2829"/>
    <n v="7002594672"/>
    <s v="Volkova Oksana"/>
    <s v="New Case"/>
    <s v="Female"/>
    <n v="33"/>
    <s v="Ukraine"/>
    <s v="VOLKOV Volodymyr"/>
    <x v="9"/>
    <s v="No"/>
    <x v="196"/>
    <x v="0"/>
    <s v="Distributed stationery for 1 child"/>
    <m/>
  </r>
  <r>
    <n v="2830"/>
    <n v="7002122877"/>
    <s v="Iorhova Olena"/>
    <s v="New Case"/>
    <s v="Female"/>
    <n v="33"/>
    <s v="Ukraine"/>
    <s v="VOLKOV Volodymyr"/>
    <x v="9"/>
    <s v="No"/>
    <x v="196"/>
    <x v="0"/>
    <s v="Distributed stationery for 1 child"/>
    <m/>
  </r>
  <r>
    <n v="2831"/>
    <n v="7000919684"/>
    <s v="Bohdanova Maryna"/>
    <s v="New Case"/>
    <s v="Female"/>
    <n v="43"/>
    <s v="Ukraine"/>
    <s v="VOLKOV Volodymyr"/>
    <x v="9"/>
    <s v="No"/>
    <x v="196"/>
    <x v="0"/>
    <s v="Distributed stationery for 2 schoolchildren"/>
    <m/>
  </r>
  <r>
    <n v="2832"/>
    <n v="7000924976"/>
    <s v="Anastasiia Neupokoieva"/>
    <s v="New Case"/>
    <s v="Female"/>
    <n v="37"/>
    <s v="Ukraine"/>
    <s v="VOLKOV Volodymyr"/>
    <x v="9"/>
    <s v="No"/>
    <x v="196"/>
    <x v="0"/>
    <s v="Distributed stationery for 1 child"/>
    <m/>
  </r>
  <r>
    <n v="2833"/>
    <n v="7002327254"/>
    <s v="Horbachevska Olha"/>
    <s v="Follow-up"/>
    <s v="Female"/>
    <n v="40"/>
    <s v="Ukraine"/>
    <s v="VOLKOV Volodymyr"/>
    <x v="9"/>
    <s v="No"/>
    <x v="196"/>
    <x v="0"/>
    <s v="Distributed stationery for 1 school children"/>
    <m/>
  </r>
  <r>
    <n v="2834"/>
    <n v="7002462267"/>
    <s v="Kateryna Huz"/>
    <s v="Follow-up"/>
    <s v="Female"/>
    <n v="33"/>
    <s v="Ukraine"/>
    <s v="VOLKOV Volodymyr"/>
    <x v="9"/>
    <s v="No"/>
    <x v="196"/>
    <x v="0"/>
    <s v="Distributed stationery for 1 child"/>
    <m/>
  </r>
  <r>
    <n v="2835"/>
    <n v="7002295252"/>
    <s v="Plysak Olena"/>
    <s v="Follow-up"/>
    <s v="Female"/>
    <n v="39"/>
    <s v="Ukraine"/>
    <s v="VOLKOV Volodymyr"/>
    <x v="9"/>
    <s v="No"/>
    <x v="196"/>
    <x v="0"/>
    <s v="Distributed of coloring books for 1 child"/>
    <m/>
  </r>
  <r>
    <n v="2836"/>
    <n v="7002527669"/>
    <s v="Maria Berezhna"/>
    <s v="New Case"/>
    <s v="Female"/>
    <n v="31"/>
    <s v="Ukraine"/>
    <s v="KASHLAKEVA Nadya"/>
    <x v="5"/>
    <s v="No"/>
    <x v="196"/>
    <x v="1"/>
    <s v="Initial assessment of depression"/>
    <m/>
  </r>
  <r>
    <n v="2837"/>
    <n v="7002784480"/>
    <s v="Hasan Abdulhalil"/>
    <s v="New Case"/>
    <s v="UAM Child"/>
    <n v="17"/>
    <s v="Afghanistan"/>
    <s v="KASHLAKEVA Nadya"/>
    <x v="5"/>
    <s v="No"/>
    <x v="196"/>
    <x v="1"/>
    <s v="Initial assessment"/>
    <m/>
  </r>
  <r>
    <n v="2838"/>
    <n v="7002784479"/>
    <s v="Abdul Mohamad"/>
    <s v="New Case"/>
    <s v="UAM Child"/>
    <n v="16"/>
    <s v="Afghanistan"/>
    <s v="KASHLAKEVA Nadya"/>
    <x v="5"/>
    <s v="No"/>
    <x v="196"/>
    <x v="1"/>
    <s v="Initial assessment"/>
    <m/>
  </r>
  <r>
    <n v="2839"/>
    <n v="7002784516"/>
    <s v="Akram Masud"/>
    <s v="New Case"/>
    <s v="UAM Child"/>
    <n v="17"/>
    <s v="Afghanistan"/>
    <s v="KASHLAKEVA Nadya"/>
    <x v="5"/>
    <s v="No"/>
    <x v="196"/>
    <x v="1"/>
    <s v="Initial assessment"/>
    <m/>
  </r>
  <r>
    <n v="2840"/>
    <n v="7002733938"/>
    <s v="Ali Han Sherzad"/>
    <s v="Follow-up"/>
    <s v="UAM Child"/>
    <n v="16"/>
    <s v="Afghanistan"/>
    <s v="KASHLAKEVA Nadya"/>
    <x v="5"/>
    <s v="No"/>
    <x v="196"/>
    <x v="1"/>
    <s v=" self harm issues"/>
    <m/>
  </r>
  <r>
    <n v="2841"/>
    <n v="7001241278"/>
    <s v="Olena Hrobust"/>
    <s v="Follow-up"/>
    <s v="Female"/>
    <n v="38"/>
    <s v="Ukraine"/>
    <s v="KASHLAKEVA Nadya"/>
    <x v="5"/>
    <s v="No"/>
    <x v="196"/>
    <x v="1"/>
    <s v="Anxiety, conflict with neighbor"/>
    <m/>
  </r>
  <r>
    <n v="2842"/>
    <n v="7002291003"/>
    <s v="Olga Staroverova"/>
    <s v="Follow-up"/>
    <s v="Female"/>
    <n v="57"/>
    <s v="Ukraine"/>
    <s v="KASHLAKEVA Nadya"/>
    <x v="5"/>
    <s v="No"/>
    <x v="196"/>
    <x v="1"/>
    <s v="Depression"/>
    <m/>
  </r>
  <r>
    <n v="2843"/>
    <n v="7001855259"/>
    <s v="ANASTASIA PIESHKOVA"/>
    <s v="New Case"/>
    <s v="Female"/>
    <n v="41"/>
    <s v="Ukraine"/>
    <s v="BAZELKOVA Anna"/>
    <x v="7"/>
    <s v="No"/>
    <x v="196"/>
    <x v="1"/>
    <s v="Distribution"/>
    <m/>
  </r>
  <r>
    <n v="2844"/>
    <n v="7001663115"/>
    <s v="Yevheniia Hlukhova"/>
    <s v="Follow-up"/>
    <s v="Female"/>
    <n v="48"/>
    <s v="Ukraine"/>
    <s v="BAZELKOVA Anna"/>
    <x v="2"/>
    <s v="No"/>
    <x v="196"/>
    <x v="1"/>
    <s v="Purchase of prescribed medication"/>
    <m/>
  </r>
  <r>
    <n v="2845"/>
    <n v="7001663230"/>
    <s v="Andrii Hlukhov"/>
    <s v="Follow-up"/>
    <s v="Male"/>
    <n v="35"/>
    <s v="Ukraine"/>
    <s v="BAZELKOVA Anna"/>
    <x v="2"/>
    <s v="No"/>
    <x v="196"/>
    <x v="1"/>
    <s v="Purchase of prescribed medication"/>
    <m/>
  </r>
  <r>
    <n v="2846"/>
    <n v="7001344661"/>
    <s v="Tetyana Kasianchuk"/>
    <s v="Follow-up"/>
    <s v="Female"/>
    <n v="66"/>
    <s v="Ukraine"/>
    <s v="BAZELKOVA Anna"/>
    <x v="2"/>
    <s v="No"/>
    <x v="196"/>
    <x v="1"/>
    <s v="Purchase of prescribed medication"/>
    <m/>
  </r>
  <r>
    <n v="2847"/>
    <n v="7001310183"/>
    <s v="HANHAN OLHA"/>
    <s v="New Case"/>
    <s v="Female"/>
    <n v="38"/>
    <s v="Ukraine"/>
    <s v="SAMUILOVA Mariya/KOLEV Nikolay/LILOV Yavor"/>
    <x v="7"/>
    <s v="No"/>
    <x v="196"/>
    <x v="13"/>
    <s v="Distribution"/>
    <m/>
  </r>
  <r>
    <n v="2848"/>
    <n v="7001019275"/>
    <s v="TOLSTA OLHA"/>
    <s v="New Case"/>
    <s v="Female"/>
    <n v="42"/>
    <s v="Ukraine"/>
    <s v="SAMUILOVA Mariya/KOLEV Nikolay/LILOV Yavor"/>
    <x v="7"/>
    <s v="No"/>
    <x v="196"/>
    <x v="13"/>
    <s v="Distribution"/>
    <m/>
  </r>
  <r>
    <n v="2849"/>
    <n v="7002438701"/>
    <s v="TISHYNA OKSANA"/>
    <s v="New Case"/>
    <s v="Female"/>
    <n v="45"/>
    <s v="Ukraine"/>
    <s v="SAMUILOVA Mariya/KOLEV Nikolay/LILOV Yavor"/>
    <x v="7"/>
    <s v="No"/>
    <x v="196"/>
    <x v="13"/>
    <s v="Distribution"/>
    <m/>
  </r>
  <r>
    <n v="2850"/>
    <n v="7002028328"/>
    <s v="USTRASHKIN IVAN"/>
    <s v="New Case"/>
    <s v="Male"/>
    <n v="44"/>
    <s v="Ukraine"/>
    <s v="SAMUILOVA Mariya/KOLEV Nikolay/LILOV Yavor"/>
    <x v="7"/>
    <s v="No"/>
    <x v="196"/>
    <x v="13"/>
    <s v="Distribution"/>
    <m/>
  </r>
  <r>
    <n v="2851"/>
    <n v="7001435615"/>
    <s v="Anastasiia Kolesnik"/>
    <s v="New Case"/>
    <s v="Female"/>
    <n v="33"/>
    <s v="Ukraine"/>
    <s v="SAMUILOVA Mariya/KOLEV Nikolay/LILOV Yavor"/>
    <x v="7"/>
    <s v="No"/>
    <x v="196"/>
    <x v="13"/>
    <s v="Distribution"/>
    <m/>
  </r>
  <r>
    <n v="2852"/>
    <n v="7001793641"/>
    <s v="SUMCHINSKAIA ANZHELIKA"/>
    <s v="New Case"/>
    <s v="Female"/>
    <n v="51"/>
    <s v="Ukraine"/>
    <s v="SAMUILOVA Mariya/KOLEV Nikolay/LILOV Yavor"/>
    <x v="7"/>
    <s v="No"/>
    <x v="196"/>
    <x v="13"/>
    <s v="Distribution"/>
    <m/>
  </r>
  <r>
    <n v="2853"/>
    <n v="7001324618"/>
    <s v="CHYSTIKOVA YEVHENIIA"/>
    <s v="New Case"/>
    <s v="Female"/>
    <n v="32"/>
    <s v="Ukraine"/>
    <s v="SAMUILOVA Mariya/KOLEV Nikolay/LILOV Yavor"/>
    <x v="7"/>
    <s v="No"/>
    <x v="196"/>
    <x v="13"/>
    <s v="Distribution"/>
    <m/>
  </r>
  <r>
    <n v="2854"/>
    <n v="7001124579"/>
    <s v="KORIAHINA YAROSLAVA"/>
    <s v="New Case"/>
    <s v="Female"/>
    <n v="36"/>
    <s v="Ukraine"/>
    <s v="SAMUILOVA Mariya/KOLEV Nikolay/LILOV Yavor"/>
    <x v="7"/>
    <s v="No"/>
    <x v="196"/>
    <x v="13"/>
    <s v="Distribution"/>
    <m/>
  </r>
  <r>
    <n v="2855"/>
    <n v="7002126462"/>
    <s v="KOLYBELNIKOVA SVITLANA"/>
    <s v="New Case"/>
    <s v="Female"/>
    <n v="42"/>
    <s v="Ukraine"/>
    <s v="SAMUILOVA Mariya/KOLEV Nikolay/LILOV Yavor"/>
    <x v="7"/>
    <s v="No"/>
    <x v="196"/>
    <x v="13"/>
    <s v="Distribution"/>
    <m/>
  </r>
  <r>
    <n v="2856"/>
    <n v="7002068472"/>
    <s v="DZHYKIIA OLENA"/>
    <s v="New Case"/>
    <s v="Female"/>
    <n v="47"/>
    <s v="Ukraine"/>
    <s v="SAMUILOVA Mariya/KOLEV Nikolay/LILOV Yavor"/>
    <x v="7"/>
    <s v="No"/>
    <x v="196"/>
    <x v="13"/>
    <s v="Distribution"/>
    <m/>
  </r>
  <r>
    <n v="2857"/>
    <n v="7002188334"/>
    <s v="SHABANOVA YANNA"/>
    <s v="New Case"/>
    <s v="Female"/>
    <n v="53"/>
    <s v="Ukraine"/>
    <s v="SAMUILOVA Mariya/KOLEV Nikolay/LILOV Yavor"/>
    <x v="7"/>
    <s v="No"/>
    <x v="196"/>
    <x v="13"/>
    <s v="Distribution"/>
    <m/>
  </r>
  <r>
    <n v="2858"/>
    <n v="7001420862"/>
    <s v="SMIIAN OKSANA"/>
    <s v="New Case"/>
    <s v="Female"/>
    <n v="37"/>
    <s v="Ukraine"/>
    <s v="SAMUILOVA Mariya/KOLEV Nikolay/LILOV Yavor"/>
    <x v="7"/>
    <s v="No"/>
    <x v="196"/>
    <x v="13"/>
    <s v="Distribution"/>
    <m/>
  </r>
  <r>
    <n v="2859"/>
    <n v="7001021544"/>
    <s v="VOLCHO VALENTYNA"/>
    <s v="New Case"/>
    <s v="Female"/>
    <n v="36"/>
    <s v="Ukraine"/>
    <s v="SAMUILOVA Mariya/KOLEV Nikolay/LILOV Yavor"/>
    <x v="7"/>
    <s v="No"/>
    <x v="196"/>
    <x v="13"/>
    <s v="Distribution"/>
    <m/>
  </r>
  <r>
    <n v="2860"/>
    <n v="7001351614"/>
    <s v="MIHAILOVA NADEJDA"/>
    <s v="New Case"/>
    <s v="Female"/>
    <n v="40"/>
    <s v="Ukraine"/>
    <s v="SAMUILOVA Mariya/KOLEV Nikolay/LILOV Yavor"/>
    <x v="7"/>
    <s v="No"/>
    <x v="196"/>
    <x v="13"/>
    <s v="Distribution"/>
    <m/>
  </r>
  <r>
    <n v="2861"/>
    <n v="7002701971"/>
    <s v="ROZHKO OLENA"/>
    <s v="New Case"/>
    <s v="Female"/>
    <n v="53"/>
    <s v="Ukraine"/>
    <s v="SAMUILOVA Mariya/KOLEV Nikolay/LILOV Yavor"/>
    <x v="7"/>
    <s v="No"/>
    <x v="196"/>
    <x v="13"/>
    <s v="Distribution"/>
    <m/>
  </r>
  <r>
    <n v="2862"/>
    <n v="7002354962"/>
    <s v="SHCHERBAN NATALIIA"/>
    <s v="New Case"/>
    <s v="Female"/>
    <n v="26"/>
    <s v="Ukraine"/>
    <s v="SAMUILOVA Mariya/KOLEV Nikolay/LILOV Yavor"/>
    <x v="7"/>
    <s v="No"/>
    <x v="196"/>
    <x v="13"/>
    <s v="Distribution"/>
    <m/>
  </r>
  <r>
    <n v="2863"/>
    <n v="7001229601"/>
    <s v="BAIRAKTAR YULIIA"/>
    <s v="New Case"/>
    <s v="Female"/>
    <n v="44"/>
    <s v="Ukraine"/>
    <s v="SAMUILOVA Mariya/KOLEV Nikolay/LILOV Yavor"/>
    <x v="7"/>
    <s v="No"/>
    <x v="196"/>
    <x v="13"/>
    <s v="Distribution"/>
    <m/>
  </r>
  <r>
    <n v="2864"/>
    <n v="7001088086"/>
    <s v="PAVLENKO OLENA"/>
    <s v="New Case"/>
    <s v="Female"/>
    <n v="44"/>
    <s v="Ukraine"/>
    <s v="SAMUILOVA Mariya/KOLEV Nikolay/LILOV Yavor"/>
    <x v="7"/>
    <s v="No"/>
    <x v="196"/>
    <x v="13"/>
    <s v="Distribution"/>
    <m/>
  </r>
  <r>
    <n v="2865"/>
    <n v="7002449970"/>
    <s v="Yuliya Bolan"/>
    <s v="Follow-up"/>
    <s v="Female"/>
    <n v="37"/>
    <s v="Ukraine"/>
    <s v="LILOV Yavor"/>
    <x v="2"/>
    <s v="No"/>
    <x v="196"/>
    <x v="1"/>
    <s v="Purchase of medications"/>
    <m/>
  </r>
  <r>
    <n v="2866"/>
    <n v="7001279215"/>
    <s v="Irina Korsun"/>
    <s v="Follow-up"/>
    <s v="Female"/>
    <n v="40"/>
    <s v="Ukraine"/>
    <s v="LILOV Yavor"/>
    <x v="2"/>
    <s v="No"/>
    <x v="196"/>
    <x v="1"/>
    <s v="Purchase of medications"/>
    <m/>
  </r>
  <r>
    <n v="2867"/>
    <n v="7002272471"/>
    <s v="Iryna Yakushina"/>
    <s v="New Case"/>
    <s v="Female"/>
    <n v="62"/>
    <s v="Ukraine"/>
    <s v="DICHEVA-AL Marina"/>
    <x v="0"/>
    <s v="Yes"/>
    <x v="197"/>
    <x v="2"/>
    <s v="Financial aid card"/>
    <m/>
  </r>
  <r>
    <n v="2868"/>
    <n v="7000934377"/>
    <s v="Alla Berezhna"/>
    <s v="New Case"/>
    <s v="Female"/>
    <n v="76"/>
    <s v="Ukraine"/>
    <s v="DICHEVA-AL Marina"/>
    <x v="0"/>
    <s v="Yes"/>
    <x v="197"/>
    <x v="2"/>
    <s v="Financial aid card"/>
    <m/>
  </r>
  <r>
    <n v="2869"/>
    <n v="7000969690"/>
    <s v="Serhii Soshko"/>
    <s v="Follow-up"/>
    <s v="Male"/>
    <n v="71"/>
    <s v="Ukraine"/>
    <s v="DICHEVA-AL Marina"/>
    <x v="0"/>
    <s v="Yes"/>
    <x v="197"/>
    <x v="2"/>
    <s v="Financial aid card"/>
    <m/>
  </r>
  <r>
    <n v="2870"/>
    <n v="7000962325"/>
    <s v="Iryna Mykolaiets"/>
    <s v="New Case"/>
    <s v="Female"/>
    <n v="30"/>
    <s v="Ukraine"/>
    <s v="DICHEVA-AL Marina"/>
    <x v="0"/>
    <s v="Yes"/>
    <x v="197"/>
    <x v="2"/>
    <s v="Financial aid card"/>
    <m/>
  </r>
  <r>
    <n v="2871"/>
    <n v="7001005625"/>
    <s v="Inna Mazur"/>
    <s v="New Case"/>
    <s v="Female"/>
    <n v="32"/>
    <s v="Ukraine"/>
    <s v="DICHEVA-AL Marina"/>
    <x v="0"/>
    <s v="Yes"/>
    <x v="197"/>
    <x v="2"/>
    <s v="Financial aid card"/>
    <m/>
  </r>
  <r>
    <n v="2872"/>
    <n v="7001411561"/>
    <s v="Yuliia Vasylkiv"/>
    <s v="New Case"/>
    <s v="Female"/>
    <n v="26"/>
    <s v="Ukraine"/>
    <s v="DICHEVA-AL Marina"/>
    <x v="0"/>
    <s v="Yes"/>
    <x v="197"/>
    <x v="2"/>
    <s v="Financial aid card"/>
    <m/>
  </r>
  <r>
    <n v="2873"/>
    <n v="7000951145"/>
    <s v="Pelykh Tetiana"/>
    <s v="New Case"/>
    <s v="Female"/>
    <n v="36"/>
    <s v="Ukraine"/>
    <s v="ORLOVSKA Alina"/>
    <x v="9"/>
    <s v="No"/>
    <x v="197"/>
    <x v="0"/>
    <s v="Distributed stationery for 1 schoolchildren"/>
    <m/>
  </r>
  <r>
    <n v="2874"/>
    <n v="7001945066"/>
    <s v="Artemonenko Tetiana"/>
    <s v="Follow-up"/>
    <s v="Female"/>
    <n v="37"/>
    <s v="Ukraine"/>
    <s v="ORLOVSKA Alina"/>
    <x v="9"/>
    <s v="No"/>
    <x v="197"/>
    <x v="0"/>
    <s v="Distributed stationery for 1 schoolchildren"/>
    <m/>
  </r>
  <r>
    <n v="2875"/>
    <n v="7001320779"/>
    <s v="Slobodina Yuliia"/>
    <s v="New Case"/>
    <s v="Female"/>
    <n v="36"/>
    <s v="Ukraine"/>
    <s v="ORLOVSKA Alina"/>
    <x v="9"/>
    <s v="No"/>
    <x v="197"/>
    <x v="0"/>
    <s v="Distributed stationery for 1 schoolchildren"/>
    <m/>
  </r>
  <r>
    <n v="2876"/>
    <n v="7001914567"/>
    <s v="Nerezenko Nataliia"/>
    <s v="Follow-up"/>
    <s v="Female"/>
    <n v="39"/>
    <s v="Ukraine"/>
    <s v="ORLOVSKA Alina"/>
    <x v="9"/>
    <s v="No"/>
    <x v="197"/>
    <x v="0"/>
    <s v="Distributed stationery for 1 schoolchildren"/>
    <m/>
  </r>
  <r>
    <n v="2877"/>
    <n v="7001540746"/>
    <s v="Koval Inha"/>
    <s v="Follow-up"/>
    <s v="Female"/>
    <n v="47"/>
    <s v="Ukraine"/>
    <s v="ORLOVSKA Alina"/>
    <x v="9"/>
    <s v="No"/>
    <x v="197"/>
    <x v="0"/>
    <s v="Distributed stationery for 1 schoolchildren"/>
    <m/>
  </r>
  <r>
    <n v="2878"/>
    <n v="7002753578"/>
    <s v="Pinchuk Valeria"/>
    <s v="New Case"/>
    <s v="Female"/>
    <n v="40"/>
    <s v="Ukraine"/>
    <s v="ORLOVSKA Alina"/>
    <x v="9"/>
    <s v="No"/>
    <x v="197"/>
    <x v="0"/>
    <s v="Distributed stationery for 1 schoolchildren"/>
    <m/>
  </r>
  <r>
    <n v="2879"/>
    <n v="7002617708"/>
    <s v="Revera Tetiana"/>
    <s v="Follow-up"/>
    <s v="Female"/>
    <n v="48"/>
    <s v="Ukraine"/>
    <s v="ORLOVSKA Alina"/>
    <x v="9"/>
    <s v="No"/>
    <x v="197"/>
    <x v="0"/>
    <s v="Distributed stationery for 1 schoolchildren"/>
    <m/>
  </r>
  <r>
    <n v="2880"/>
    <n v="7001521354"/>
    <s v="Osokina Polina"/>
    <s v="Follow-up"/>
    <s v="Female"/>
    <n v="46"/>
    <s v="Ukraine"/>
    <s v="ORLOVSKA Alina"/>
    <x v="9"/>
    <s v="No"/>
    <x v="197"/>
    <x v="0"/>
    <s v="Distributed stationery for 1 schoolchildren"/>
    <m/>
  </r>
  <r>
    <n v="2881"/>
    <n v="7001411767"/>
    <s v="Shyrokova Anna"/>
    <s v="New Case"/>
    <s v="Female"/>
    <n v="31"/>
    <s v="Ukraine"/>
    <s v="ORLOVSKA Alina"/>
    <x v="9"/>
    <s v="No"/>
    <x v="197"/>
    <x v="0"/>
    <s v="Distributed stationery for 1 schoolchildren"/>
    <m/>
  </r>
  <r>
    <n v="2882"/>
    <n v="7002577181"/>
    <s v="Hulak Valeria"/>
    <s v="New Case"/>
    <s v="Female"/>
    <n v="44"/>
    <s v="Ukraine"/>
    <s v="ORLOVSKA Alina"/>
    <x v="9"/>
    <s v="No"/>
    <x v="197"/>
    <x v="0"/>
    <s v="Distributed stationery for 1 schoolchildren"/>
    <m/>
  </r>
  <r>
    <n v="2883"/>
    <n v="7001553300"/>
    <s v="Oborotova Sofiia"/>
    <s v="New Case"/>
    <s v="UAM Child"/>
    <n v="17"/>
    <s v="Ukraine"/>
    <s v="ORLOVSKA Alina"/>
    <x v="9"/>
    <s v="No"/>
    <x v="197"/>
    <x v="0"/>
    <s v="Distributed stationery for 1 schoolchildren"/>
    <m/>
  </r>
  <r>
    <n v="2884"/>
    <n v="7001376846"/>
    <s v="Nesterenko Yehor"/>
    <s v="New Case"/>
    <s v="UAM Child"/>
    <n v="16"/>
    <s v="Ukraine"/>
    <s v="ORLOVSKA Alina"/>
    <x v="9"/>
    <s v="No"/>
    <x v="197"/>
    <x v="0"/>
    <s v="Distributed stationery for 1 schoolchildren"/>
    <m/>
  </r>
  <r>
    <n v="2885"/>
    <n v="7001366021"/>
    <s v="Korolenko Olena"/>
    <s v="New Case"/>
    <s v="Female"/>
    <n v="37"/>
    <s v="Ukraine"/>
    <s v="ORLOVSKA Alina"/>
    <x v="9"/>
    <s v="No"/>
    <x v="197"/>
    <x v="0"/>
    <s v="Distributed stationery for 2 schoolchildren"/>
    <m/>
  </r>
  <r>
    <n v="2886"/>
    <n v="7001347514"/>
    <s v="Myroshnychenko Olha"/>
    <s v="New Case"/>
    <s v="Female"/>
    <n v="38"/>
    <s v="Ukraine"/>
    <s v="ORLOVSKA Alina"/>
    <x v="9"/>
    <s v="No"/>
    <x v="197"/>
    <x v="0"/>
    <s v="Distributed stationery for 1 schoolchildren"/>
    <m/>
  </r>
  <r>
    <n v="2887"/>
    <n v="7001039642"/>
    <s v="Shcholkina Oksana"/>
    <s v="New Case"/>
    <s v="Female"/>
    <n v="41"/>
    <s v="Ukraine"/>
    <s v="ORLOVSKA Alina"/>
    <x v="9"/>
    <s v="No"/>
    <x v="197"/>
    <x v="0"/>
    <s v="Distributed stationery for 1 schoolchildren"/>
    <m/>
  </r>
  <r>
    <n v="2888"/>
    <n v="7001088204"/>
    <s v="Zihura Kateryna"/>
    <s v="New Case"/>
    <s v="Female"/>
    <n v="34"/>
    <s v="Ukraine"/>
    <s v="ORLOVSKA Alina"/>
    <x v="9"/>
    <s v="No"/>
    <x v="197"/>
    <x v="0"/>
    <s v="Distributed stationery for 1 schoolchildren"/>
    <m/>
  </r>
  <r>
    <n v="2889"/>
    <n v="7002015007"/>
    <s v="Slavinska Kateryna"/>
    <s v="New Case"/>
    <s v="Female"/>
    <n v="33"/>
    <s v="Ukraine"/>
    <s v="ORLOVSKA Alina"/>
    <x v="9"/>
    <s v="No"/>
    <x v="197"/>
    <x v="0"/>
    <s v="Distributed stationery for 1 schoolchildren"/>
    <m/>
  </r>
  <r>
    <n v="2890"/>
    <n v="7000958085"/>
    <s v="Topchyi Oksana"/>
    <s v="New Case"/>
    <s v="Female"/>
    <n v="42"/>
    <s v="Ukraine"/>
    <s v="ORLOVSKA Alina"/>
    <x v="9"/>
    <s v="No"/>
    <x v="175"/>
    <x v="0"/>
    <s v="Distributed stationery for 1 schoolchildren"/>
    <m/>
  </r>
  <r>
    <n v="2891"/>
    <n v="7001353696"/>
    <s v="Hromazdina Kateryna"/>
    <s v="New Case"/>
    <s v="Female"/>
    <n v="46"/>
    <s v="Ukraine"/>
    <s v="ORLOVSKA Alina"/>
    <x v="9"/>
    <s v="No"/>
    <x v="197"/>
    <x v="0"/>
    <s v="Distributed stationery for 1 schoolchildren"/>
    <m/>
  </r>
  <r>
    <n v="2892"/>
    <n v="7001664259"/>
    <s v="Mykhailovska Daria"/>
    <s v="New Case"/>
    <s v="Female"/>
    <n v="35"/>
    <s v="Ukraine"/>
    <s v="ORLOVSKA Alina"/>
    <x v="9"/>
    <s v="No"/>
    <x v="197"/>
    <x v="0"/>
    <s v="Distributed stationery for 1 schoolchildren"/>
    <m/>
  </r>
  <r>
    <n v="2893"/>
    <n v="7002595440"/>
    <s v="Bilous Olena"/>
    <s v="New Case"/>
    <s v="Female"/>
    <n v="50"/>
    <s v="Ukraine"/>
    <s v="ORLOVSKA Alina"/>
    <x v="9"/>
    <s v="No"/>
    <x v="197"/>
    <x v="0"/>
    <s v="Distributed stationery for 1 schoolchildren"/>
    <m/>
  </r>
  <r>
    <n v="2894"/>
    <n v="7002575143"/>
    <s v="Verbytska Diana"/>
    <s v="New Case"/>
    <s v="UAM Child"/>
    <n v="14"/>
    <s v="Ukraine"/>
    <s v="ORLOVSKA Alina"/>
    <x v="9"/>
    <s v="No"/>
    <x v="197"/>
    <x v="0"/>
    <s v="Distributed stationery for 1 schoolchildren"/>
    <m/>
  </r>
  <r>
    <n v="2895"/>
    <n v="7002592645"/>
    <s v="Halash Yehor"/>
    <s v="New Case"/>
    <s v="Male"/>
    <n v="18"/>
    <s v="Ukraine"/>
    <s v="ORLOVSKA Alina"/>
    <x v="9"/>
    <s v="No"/>
    <x v="197"/>
    <x v="0"/>
    <s v="Distributed stationery for 1 schoolchildren"/>
    <m/>
  </r>
  <r>
    <n v="2896"/>
    <n v="7002592944"/>
    <s v="Vorobiova Veronika"/>
    <s v="New Case"/>
    <s v="Female"/>
    <n v="28"/>
    <s v="Ukraine"/>
    <s v="ORLOVSKA Alina"/>
    <x v="9"/>
    <s v="No"/>
    <x v="197"/>
    <x v="0"/>
    <s v="Distributed stationery for 1 schoolchildren"/>
    <m/>
  </r>
  <r>
    <n v="2897"/>
    <n v="7000995231"/>
    <s v="Atakulova Tetiana"/>
    <s v="New Case"/>
    <s v="Female"/>
    <n v="45"/>
    <s v="Ukraine"/>
    <s v="ORLOVSKA Alina"/>
    <x v="9"/>
    <s v="No"/>
    <x v="197"/>
    <x v="0"/>
    <s v="Distributed stationery for 1 schoolchildren"/>
    <m/>
  </r>
  <r>
    <n v="2898"/>
    <n v="7001100089"/>
    <s v="Maksakova Nataliia"/>
    <s v="New Case"/>
    <s v="Female"/>
    <n v="38"/>
    <s v="Ukraine"/>
    <s v="ORLOVSKA Alina"/>
    <x v="9"/>
    <s v="No"/>
    <x v="197"/>
    <x v="0"/>
    <s v="Distributed stationery for 1 schoolchildren"/>
    <m/>
  </r>
  <r>
    <n v="2899"/>
    <n v="7001595894"/>
    <s v="Garmatina Irina"/>
    <s v="New Case"/>
    <s v="Female"/>
    <n v="41"/>
    <s v="Ukraine"/>
    <s v="ORLOVSKA Alina"/>
    <x v="9"/>
    <s v="No"/>
    <x v="197"/>
    <x v="0"/>
    <s v="Distributed stationery for 1 schoolchildren"/>
    <m/>
  </r>
  <r>
    <n v="2900"/>
    <n v="7001595964"/>
    <s v="Garmatina Yuliia"/>
    <s v="New Case"/>
    <s v="Female"/>
    <n v="34"/>
    <s v="Ukraine"/>
    <s v="ORLOVSKA Alina"/>
    <x v="9"/>
    <s v="No"/>
    <x v="197"/>
    <x v="0"/>
    <s v="Distributed stationery for 1 schoolchildren"/>
    <m/>
  </r>
  <r>
    <n v="2901"/>
    <n v="7001616971"/>
    <s v="Mashkovska Ylia"/>
    <s v="New Case"/>
    <s v="Female"/>
    <n v="42"/>
    <s v="Ukraine"/>
    <s v="ORLOVSKA Alina"/>
    <x v="9"/>
    <s v="No"/>
    <x v="197"/>
    <x v="0"/>
    <s v="Distributed stationery for 1 schoolchildren"/>
    <m/>
  </r>
  <r>
    <n v="2902"/>
    <n v="7001565381"/>
    <s v="Ospodova Svitlana"/>
    <s v="New Case"/>
    <s v="Female"/>
    <n v="54"/>
    <s v="Ukraine"/>
    <s v="ORLOVSKA Alina"/>
    <x v="9"/>
    <s v="No"/>
    <x v="197"/>
    <x v="0"/>
    <s v="Distributed stationery for 1 schoolchildren"/>
    <m/>
  </r>
  <r>
    <n v="2903"/>
    <n v="7001921624"/>
    <s v="Khmelevska Svytlana"/>
    <s v="New Case"/>
    <s v="Female"/>
    <n v="46"/>
    <s v="Ukraine"/>
    <s v="ORLOVSKA Alina"/>
    <x v="9"/>
    <s v="No"/>
    <x v="197"/>
    <x v="0"/>
    <s v="Distributed stationery for 1 schoolchildren"/>
    <m/>
  </r>
  <r>
    <n v="2904"/>
    <n v="7001519661"/>
    <s v="Lakamotkina Maryna"/>
    <s v="New Case"/>
    <s v="Female"/>
    <n v="44"/>
    <s v="Ukraine"/>
    <s v="ORLOVSKA Alina"/>
    <x v="9"/>
    <s v="No"/>
    <x v="197"/>
    <x v="0"/>
    <s v="Distributed stationery for 1 schoolchildren"/>
    <m/>
  </r>
  <r>
    <n v="2905"/>
    <n v="7002771077"/>
    <s v="Nataliia Kalina"/>
    <s v="New Case"/>
    <s v="Female"/>
    <n v="40"/>
    <s v="Ukraine"/>
    <s v="ORLOVSKA Alina"/>
    <x v="9"/>
    <s v="No"/>
    <x v="197"/>
    <x v="0"/>
    <s v="Distributed stationery for 1 schoolchildren"/>
    <m/>
  </r>
  <r>
    <n v="2906"/>
    <n v="7001818276"/>
    <s v="Kalyna Lidiia"/>
    <s v="New Case"/>
    <s v="Female"/>
    <n v="37"/>
    <s v="Ukraine"/>
    <s v="ORLOVSKA Alina"/>
    <x v="9"/>
    <s v="No"/>
    <x v="197"/>
    <x v="0"/>
    <s v="Distributed stationery for 1 schoolchildren"/>
    <m/>
  </r>
  <r>
    <n v="2907"/>
    <n v="7001104870"/>
    <s v="Vidrenko Vyktoria"/>
    <s v="New Case"/>
    <s v="Female"/>
    <n v="29"/>
    <s v="Ukraine"/>
    <s v="ORLOVSKA Alina"/>
    <x v="9"/>
    <s v="No"/>
    <x v="197"/>
    <x v="0"/>
    <s v="Distributed stationery for 1 schoolchildren"/>
    <m/>
  </r>
  <r>
    <n v="2908"/>
    <n v="7002062436"/>
    <s v="Savenko Viktoriya"/>
    <s v="New Case"/>
    <s v="Female"/>
    <n v="38"/>
    <s v="Ukraine"/>
    <s v="ORLOVSKA Alina"/>
    <x v="9"/>
    <s v="No"/>
    <x v="197"/>
    <x v="0"/>
    <s v="Distributed stationery for 1 schoolchildren"/>
    <m/>
  </r>
  <r>
    <n v="2909"/>
    <n v="7001836959"/>
    <s v="Sokolenko Hanna"/>
    <s v="Follow-up"/>
    <s v="Female"/>
    <n v="37"/>
    <s v="Ukraine"/>
    <s v="ORLOVSKA Alina"/>
    <x v="9"/>
    <s v="No"/>
    <x v="197"/>
    <x v="0"/>
    <s v="Distributed stationery for 1 schoolchildren"/>
    <m/>
  </r>
  <r>
    <n v="2910"/>
    <n v="7001851343"/>
    <s v="Bogdan Kyrylo"/>
    <s v="New Case"/>
    <s v="Male"/>
    <n v="36"/>
    <s v="Ukraine"/>
    <s v="ORLOVSKA Alina"/>
    <x v="9"/>
    <s v="No"/>
    <x v="197"/>
    <x v="0"/>
    <s v="Distributed stationery for 1 schoolchildren"/>
    <m/>
  </r>
  <r>
    <n v="2911"/>
    <n v="7001351784"/>
    <s v="Meloshyna Tetiana"/>
    <s v="New Case"/>
    <s v="Female"/>
    <n v="29"/>
    <s v="Ukraine"/>
    <s v="ORLOVSKA Alina"/>
    <x v="9"/>
    <s v="No"/>
    <x v="197"/>
    <x v="0"/>
    <s v="Distributed stationery for 1 schoolchildren"/>
    <m/>
  </r>
  <r>
    <n v="2912"/>
    <n v="7001945066"/>
    <s v="Artemonenko Tetiana"/>
    <s v="New Case"/>
    <s v="Female"/>
    <n v="37"/>
    <s v="Ukraine"/>
    <s v="ORLOVSKA Alina"/>
    <x v="7"/>
    <s v="No"/>
    <x v="197"/>
    <x v="0"/>
    <s v="Distributed 9 vouchers "/>
    <m/>
  </r>
  <r>
    <n v="2913"/>
    <n v="7001521354"/>
    <s v="Osokina Polina"/>
    <s v="New Case"/>
    <s v="Female"/>
    <n v="46"/>
    <s v="Ukraine"/>
    <s v="ORLOVSKA Alina"/>
    <x v="7"/>
    <s v="No"/>
    <x v="197"/>
    <x v="0"/>
    <s v="Distributed 6 vouchers "/>
    <m/>
  </r>
  <r>
    <n v="2914"/>
    <n v="7002753578"/>
    <s v="Pinchuk Valeria"/>
    <s v="Follow-up"/>
    <s v="Female"/>
    <n v="40"/>
    <s v="Ukraine"/>
    <s v="ORLOVSKA Alina"/>
    <x v="7"/>
    <s v="No"/>
    <x v="197"/>
    <x v="0"/>
    <s v="Distributed 6 vouchers "/>
    <m/>
  </r>
  <r>
    <n v="2915"/>
    <n v="7002617708"/>
    <s v="Revera Tetiana"/>
    <s v="New Case"/>
    <s v="Female"/>
    <n v="48"/>
    <s v="Ukraine"/>
    <s v="ORLOVSKA Alina"/>
    <x v="7"/>
    <s v="No"/>
    <x v="197"/>
    <x v="0"/>
    <s v="Distributed 6 vouchers "/>
    <m/>
  </r>
  <r>
    <n v="2916"/>
    <n v="7000958085"/>
    <s v="Topchyi Oksana"/>
    <s v="Follow-up"/>
    <s v="Female"/>
    <n v="42"/>
    <s v="Ukraine"/>
    <s v="ORLOVSKA Alina"/>
    <x v="7"/>
    <s v="No"/>
    <x v="175"/>
    <x v="0"/>
    <s v="Distributed 6 vouchers "/>
    <m/>
  </r>
  <r>
    <n v="2917"/>
    <n v="7001914567"/>
    <s v="Nerezenko Nataliia"/>
    <s v="New Case"/>
    <s v="Female"/>
    <n v="39"/>
    <s v="Ukraine"/>
    <s v="ORLOVSKA Alina"/>
    <x v="7"/>
    <s v="No"/>
    <x v="197"/>
    <x v="0"/>
    <s v="Distributed 6 vouchers "/>
    <m/>
  </r>
  <r>
    <n v="2918"/>
    <n v="7001540746"/>
    <s v="Koval Inha"/>
    <s v="Follow-up"/>
    <s v="Female"/>
    <n v="47"/>
    <s v="Ukraine"/>
    <s v="ORLOVSKA Alina"/>
    <x v="7"/>
    <s v="No"/>
    <x v="197"/>
    <x v="0"/>
    <s v="Distributed 6 vouchers "/>
    <m/>
  </r>
  <r>
    <n v="2919"/>
    <n v="7000951145"/>
    <s v="Pelykh Tetiana"/>
    <s v="Follow-up"/>
    <s v="Female"/>
    <n v="36"/>
    <s v="Ukraine"/>
    <s v="ORLOVSKA Alina"/>
    <x v="7"/>
    <s v="No"/>
    <x v="197"/>
    <x v="0"/>
    <s v="Distributed 6 vouchers "/>
    <m/>
  </r>
  <r>
    <n v="2920"/>
    <n v="7001066305"/>
    <s v="Andriushchenko Hanna"/>
    <s v="New Case"/>
    <s v="Female"/>
    <n v="31"/>
    <s v="Ukraine"/>
    <s v="ORLOVSKA Alina"/>
    <x v="7"/>
    <s v="No"/>
    <x v="197"/>
    <x v="0"/>
    <s v="Distributed 6 vouchers "/>
    <m/>
  </r>
  <r>
    <n v="2921"/>
    <n v="7001211259"/>
    <s v="Lapina Olena"/>
    <s v="New Case"/>
    <s v="Female"/>
    <n v="75"/>
    <s v="Ukraine"/>
    <s v="ORLOVSKA Alina"/>
    <x v="2"/>
    <s v="Yes"/>
    <x v="197"/>
    <x v="0"/>
    <s v="Medical support - paid medical consumable"/>
    <m/>
  </r>
  <r>
    <n v="2922"/>
    <n v="7002334034"/>
    <s v="Tetiana Chkyria"/>
    <s v="Follow-up"/>
    <s v="Female"/>
    <n v="70"/>
    <s v="Ukraine"/>
    <s v="ORLOVSKA Alina"/>
    <x v="2"/>
    <s v="Yes"/>
    <x v="197"/>
    <x v="0"/>
    <s v="Medical support - paid medical consumable"/>
    <m/>
  </r>
  <r>
    <n v="2923"/>
    <n v="7002591095"/>
    <s v="Liashko Vira"/>
    <s v="Follow-up"/>
    <s v="Female"/>
    <n v="76"/>
    <s v="Ukraine"/>
    <s v="ORLOVSKA Alina"/>
    <x v="2"/>
    <s v="Yes"/>
    <x v="197"/>
    <x v="0"/>
    <s v="Medical support - paid medical consumable"/>
    <m/>
  </r>
  <r>
    <n v="2924"/>
    <n v="7001617989"/>
    <s v="Lyubov Kosheva"/>
    <s v="Follow-up"/>
    <s v="Female"/>
    <n v="72"/>
    <s v="Ukraine"/>
    <s v="ORLOVSKA Alina"/>
    <x v="2"/>
    <s v="Yes"/>
    <x v="197"/>
    <x v="0"/>
    <s v="Medical support - paid medical consumable"/>
    <m/>
  </r>
  <r>
    <n v="2925"/>
    <n v="7002203888"/>
    <s v="Valentina Trifonova"/>
    <s v="Follow-up"/>
    <s v="Female"/>
    <n v="71"/>
    <s v="Ukraine"/>
    <s v="ORLOVSKA Alina"/>
    <x v="2"/>
    <s v="Yes"/>
    <x v="197"/>
    <x v="0"/>
    <s v="Medical support - paid medical consumable"/>
    <m/>
  </r>
  <r>
    <n v="2926"/>
    <n v="7002598681"/>
    <s v="Shapoval Liubov"/>
    <s v="Follow-up"/>
    <s v="Female"/>
    <n v="77"/>
    <s v="Ukraine"/>
    <s v="ORLOVSKA Alina"/>
    <x v="2"/>
    <s v="Yes"/>
    <x v="197"/>
    <x v="0"/>
    <s v="Medical support - paid medical consumable"/>
    <m/>
  </r>
  <r>
    <n v="2927"/>
    <n v="7002596654"/>
    <s v="Natalia Kompanets"/>
    <s v="Follow-up"/>
    <s v="Female"/>
    <n v="70"/>
    <s v="Ukraine"/>
    <s v="ORLOVSKA Alina"/>
    <x v="2"/>
    <s v="Yes"/>
    <x v="197"/>
    <x v="0"/>
    <s v="Medical support - paid medical consumable"/>
    <m/>
  </r>
  <r>
    <n v="2928"/>
    <n v="7002596768"/>
    <s v="Kompanets Mykola"/>
    <s v="Follow-up"/>
    <s v="Male"/>
    <n v="71"/>
    <s v="Ukraine"/>
    <s v="ORLOVSKA Alina"/>
    <x v="2"/>
    <s v="Yes"/>
    <x v="197"/>
    <x v="0"/>
    <s v="Medical support - paid medical consumable"/>
    <m/>
  </r>
  <r>
    <n v="2929"/>
    <n v="7002750267"/>
    <s v="Demchenko Fedosiia"/>
    <s v="Follow-up"/>
    <s v="Female"/>
    <n v="88"/>
    <s v="Ukraine"/>
    <s v="ORLOVSKA Alina"/>
    <x v="2"/>
    <s v="Yes"/>
    <x v="197"/>
    <x v="0"/>
    <s v="Medical support - paid medical consumable"/>
    <m/>
  </r>
  <r>
    <n v="2930"/>
    <n v="7000958085"/>
    <s v="Topchyi Oksana"/>
    <s v="Follow-up"/>
    <s v="Female"/>
    <n v="42"/>
    <s v="Ukraine"/>
    <s v="ORLOVSKA Alina"/>
    <x v="9"/>
    <s v="No"/>
    <x v="175"/>
    <x v="0"/>
    <s v="Distributed 1 kids set"/>
    <m/>
  </r>
  <r>
    <n v="2931"/>
    <n v="7001836959"/>
    <s v="Sokolenko Hanna"/>
    <s v="Follow-up"/>
    <s v="Female"/>
    <n v="37"/>
    <s v="Ukraine"/>
    <s v="ORLOVSKA Alina"/>
    <x v="9"/>
    <s v="No"/>
    <x v="197"/>
    <x v="0"/>
    <s v="Distributed 1 kids set"/>
    <m/>
  </r>
  <r>
    <n v="2932"/>
    <n v="7000998243"/>
    <s v="Chala Liudmyla"/>
    <s v="New Case"/>
    <s v="Female"/>
    <n v="42"/>
    <s v="Ukraine"/>
    <s v="VOLKOV Volodymyr"/>
    <x v="2"/>
    <s v="Yes"/>
    <x v="197"/>
    <x v="0"/>
    <s v="Medical support - paid medical consumable"/>
    <m/>
  </r>
  <r>
    <n v="2933"/>
    <n v="7001328199"/>
    <s v="Zaklunna Viktoriia"/>
    <s v="Follow-up"/>
    <s v="Female"/>
    <n v="41"/>
    <s v="Ukraine"/>
    <s v="VOLKOV Volodymyr"/>
    <x v="2"/>
    <s v="Yes"/>
    <x v="197"/>
    <x v="0"/>
    <s v="Medical support - paid medical consumable"/>
    <m/>
  </r>
  <r>
    <n v="2934"/>
    <n v="7002596595"/>
    <s v="Hostishcheva Lidiia"/>
    <s v="Follow-up"/>
    <s v="Female"/>
    <n v="67"/>
    <s v="Ukraine"/>
    <s v="VOLKOV Volodymyr"/>
    <x v="2"/>
    <s v="Yes"/>
    <x v="197"/>
    <x v="0"/>
    <s v="Medical support - paid medical consumable"/>
    <m/>
  </r>
  <r>
    <n v="2935"/>
    <n v="7001067234"/>
    <s v="Sushchenko Maryna"/>
    <s v="New Case"/>
    <s v="Female"/>
    <n v="44"/>
    <s v="Ukraine"/>
    <s v="VOLKOV Volodymyr"/>
    <x v="7"/>
    <s v="No"/>
    <x v="197"/>
    <x v="0"/>
    <s v="Distributed 6 vouchers "/>
    <m/>
  </r>
  <r>
    <n v="2936"/>
    <n v="7001576158"/>
    <s v="Kravchenko Yana"/>
    <s v="New Case"/>
    <s v="Female"/>
    <n v="33"/>
    <s v="Ukraine"/>
    <s v="VOLKOV Volodymyr"/>
    <x v="7"/>
    <s v="No"/>
    <x v="197"/>
    <x v="0"/>
    <s v="Distributed 6 vouchers "/>
    <m/>
  </r>
  <r>
    <n v="2937"/>
    <n v="7002502149"/>
    <s v="Lytvyna Tetyana"/>
    <s v="New Case"/>
    <s v="Female"/>
    <n v="31"/>
    <s v="Ukraine"/>
    <s v="VOLKOV Volodymyr"/>
    <x v="7"/>
    <s v="No"/>
    <x v="197"/>
    <x v="0"/>
    <s v="Distributed 6 vouchers "/>
    <m/>
  </r>
  <r>
    <n v="2938"/>
    <n v="7001164025"/>
    <s v="Mostova Anastasiia"/>
    <s v="New Case"/>
    <s v="Female"/>
    <n v="35"/>
    <s v="Ukraine"/>
    <s v="VOLKOV Volodymyr"/>
    <x v="7"/>
    <s v="No"/>
    <x v="197"/>
    <x v="0"/>
    <s v="Distributed 6 vouchers "/>
    <m/>
  </r>
  <r>
    <n v="2939"/>
    <n v="7001865513"/>
    <s v="Drigola Nataliya"/>
    <s v="New Case"/>
    <s v="Female"/>
    <n v="38"/>
    <s v="Ukraine"/>
    <s v="VOLKOV Volodymyr"/>
    <x v="7"/>
    <s v="No"/>
    <x v="197"/>
    <x v="0"/>
    <s v="Distributed 12 vouchers "/>
    <m/>
  </r>
  <r>
    <n v="2940"/>
    <n v="7001466767"/>
    <s v="Dmytriieva Iryna"/>
    <s v="New Case"/>
    <s v="Female"/>
    <n v="37"/>
    <s v="Ukraine"/>
    <s v="VOLKOV Volodymyr"/>
    <x v="9"/>
    <s v="No"/>
    <x v="197"/>
    <x v="0"/>
    <s v="Distributed stationery for 1 schoolchildren"/>
    <m/>
  </r>
  <r>
    <n v="2941"/>
    <n v="7001865513"/>
    <s v="Drigola Nataliya"/>
    <s v="Follow-up"/>
    <s v="Female"/>
    <n v="38"/>
    <s v="Ukraine"/>
    <s v="VOLKOV Volodymyr"/>
    <x v="9"/>
    <s v="No"/>
    <x v="197"/>
    <x v="0"/>
    <s v="Distributed stationery for 3 schoolchildren"/>
    <m/>
  </r>
  <r>
    <n v="2942"/>
    <n v="7001576158"/>
    <s v="Kravchenko Yana"/>
    <s v="Follow-up"/>
    <s v="Female"/>
    <n v="33"/>
    <s v="Ukraine"/>
    <s v="VOLKOV Volodymyr"/>
    <x v="9"/>
    <s v="No"/>
    <x v="197"/>
    <x v="0"/>
    <s v="Distributed stationery for 1 schoolchildren"/>
    <m/>
  </r>
  <r>
    <n v="2943"/>
    <n v="7001164025"/>
    <s v="Mostova Anastasiia"/>
    <s v="Follow-up"/>
    <s v="Female"/>
    <n v="35"/>
    <s v="Ukraine"/>
    <s v="VOLKOV Volodymyr"/>
    <x v="9"/>
    <s v="No"/>
    <x v="197"/>
    <x v="0"/>
    <s v="Distributed stationery for 1 schoolchildren"/>
    <m/>
  </r>
  <r>
    <n v="2944"/>
    <n v="7001066280"/>
    <s v="Sushchenko Iryna"/>
    <s v="Follow-up"/>
    <s v="Female"/>
    <n v="44"/>
    <s v="Ukraine"/>
    <s v="VOLKOV Volodymyr"/>
    <x v="9"/>
    <s v="No"/>
    <x v="197"/>
    <x v="0"/>
    <s v="Distributed stationery for 1 schoolchildren"/>
    <m/>
  </r>
  <r>
    <n v="2945"/>
    <n v="7000949854"/>
    <s v="Kalak Natalia"/>
    <s v="New Case"/>
    <s v="Female"/>
    <n v="39"/>
    <s v="Ukraine"/>
    <s v="VOLKOV Volodymyr"/>
    <x v="9"/>
    <s v="No"/>
    <x v="197"/>
    <x v="0"/>
    <s v="Distributed stationery for 1 schoolchildren"/>
    <m/>
  </r>
  <r>
    <n v="2946"/>
    <n v="7002502149"/>
    <s v="Lytvyna Tetyana"/>
    <s v="Follow-up"/>
    <s v="Female"/>
    <n v="31"/>
    <s v="Ukraine"/>
    <s v="VOLKOV Volodymyr"/>
    <x v="9"/>
    <s v="No"/>
    <x v="197"/>
    <x v="0"/>
    <s v="Distributed stationery for 1 schoolchildren"/>
    <m/>
  </r>
  <r>
    <n v="2947"/>
    <n v="7001575807"/>
    <s v="Oksana Shelest"/>
    <s v="Follow-up"/>
    <s v="Female"/>
    <n v="40"/>
    <s v="Ukraine"/>
    <s v="VOLKOV Volodymyr"/>
    <x v="9"/>
    <s v="No"/>
    <x v="197"/>
    <x v="0"/>
    <s v="Distributed stationery for 1 schoolchildren"/>
    <m/>
  </r>
  <r>
    <n v="2948"/>
    <n v="7002646199"/>
    <s v="Kazantsev Daniil"/>
    <s v="New Case"/>
    <s v="UAM Child"/>
    <n v="18"/>
    <s v="Ukraine"/>
    <s v="VOLKOV Volodymyr"/>
    <x v="9"/>
    <s v="No"/>
    <x v="197"/>
    <x v="0"/>
    <s v="Distributed stationery for 1 schoolchildren"/>
    <m/>
  </r>
  <r>
    <n v="2949"/>
    <n v="7001056225"/>
    <s v="Lopatuha Valentyna"/>
    <s v="Follow-up"/>
    <s v="Female"/>
    <n v="61"/>
    <s v="Ukraine"/>
    <s v="VOLKOV Volodymyr"/>
    <x v="9"/>
    <s v="No"/>
    <x v="197"/>
    <x v="0"/>
    <s v="Distributed stationery for 2 schoolchildren"/>
    <m/>
  </r>
  <r>
    <n v="2950"/>
    <n v="7000985379"/>
    <s v="Tokmeninova Natalia"/>
    <s v="New Case"/>
    <s v="Female"/>
    <n v="41"/>
    <s v="Ukraine"/>
    <s v="VOLKOV Volodymyr"/>
    <x v="9"/>
    <s v="No"/>
    <x v="197"/>
    <x v="0"/>
    <s v="Distributed stationery for 2 schoolchildren"/>
    <m/>
  </r>
  <r>
    <n v="2951"/>
    <n v="7002470701"/>
    <s v="Kazantsev Svitlana"/>
    <s v="New Case"/>
    <s v="Female"/>
    <n v="42"/>
    <s v="Ukraine"/>
    <s v="VOLKOV Volodymyr"/>
    <x v="9"/>
    <s v="No"/>
    <x v="197"/>
    <x v="0"/>
    <s v="Distributed of coloring books for 1 child"/>
    <m/>
  </r>
  <r>
    <n v="2952"/>
    <n v="7002502149"/>
    <s v="Lytvyna Tetyana"/>
    <s v="Follow-up"/>
    <s v="Female"/>
    <n v="31"/>
    <s v="Ukraine"/>
    <s v="VOLKOV Volodymyr"/>
    <x v="9"/>
    <s v="No"/>
    <x v="197"/>
    <x v="0"/>
    <s v="Distributed of coloring books for 1 child"/>
    <m/>
  </r>
  <r>
    <n v="2953"/>
    <n v="7001066280"/>
    <s v="Sushchenko Iryna"/>
    <s v="Follow-up"/>
    <s v="Female"/>
    <n v="44"/>
    <s v="Ukraine"/>
    <s v="VOLKOV Volodymyr"/>
    <x v="9"/>
    <s v="No"/>
    <x v="197"/>
    <x v="0"/>
    <s v="Distributed of coloring books for 1 child"/>
    <m/>
  </r>
  <r>
    <n v="2954"/>
    <n v="7001052825"/>
    <s v="Bokina Tetiana"/>
    <s v="New Case"/>
    <s v="Female"/>
    <n v="42"/>
    <s v="Ukraine"/>
    <s v="VOLKOV Volodymyr"/>
    <x v="9"/>
    <s v="No"/>
    <x v="197"/>
    <x v="0"/>
    <s v="Distributed of coloring books for 1 child"/>
    <m/>
  </r>
  <r>
    <n v="2955"/>
    <n v="7001449564"/>
    <s v="Pavluk Alina"/>
    <s v="New Case"/>
    <s v="Female"/>
    <n v="33"/>
    <s v="Ukraine"/>
    <s v="VOLKOV Volodymyr"/>
    <x v="9"/>
    <s v="No"/>
    <x v="197"/>
    <x v="0"/>
    <s v="Distributed of coloring books for 1 child"/>
    <m/>
  </r>
  <r>
    <n v="2956"/>
    <n v="7000949854"/>
    <s v="Kalak Natalia"/>
    <s v="Follow-up"/>
    <s v="Female"/>
    <n v="39"/>
    <s v="Ukraine"/>
    <s v="VOLKOV Volodymyr"/>
    <x v="9"/>
    <s v="No"/>
    <x v="197"/>
    <x v="0"/>
    <s v="Distributed of coloring books for 1 child"/>
    <m/>
  </r>
  <r>
    <n v="2957"/>
    <n v="7000959875"/>
    <s v="Olena Gretchena"/>
    <s v="New Case"/>
    <s v="Female"/>
    <n v="57"/>
    <s v="Ukraine"/>
    <s v="BAZELKOVA Anna"/>
    <x v="2"/>
    <s v="No"/>
    <x v="197"/>
    <x v="1"/>
    <s v="Purchase of prescribed medication"/>
    <m/>
  </r>
  <r>
    <n v="2958"/>
    <n v="7001016115"/>
    <s v="Igor Berger"/>
    <s v="Follow-up"/>
    <s v="Male"/>
    <n v="49"/>
    <s v="Ukraine"/>
    <s v="DICHEVA-AL Marina"/>
    <x v="4"/>
    <s v="Yes"/>
    <x v="198"/>
    <x v="2"/>
    <s v="Check documents and consultation regardeing registration in oncologic center Burgas"/>
    <m/>
  </r>
  <r>
    <n v="2959"/>
    <n v="7001292878"/>
    <s v="Vira Selestynova "/>
    <s v="New Case"/>
    <s v="Female"/>
    <n v="73"/>
    <s v="Ukraine"/>
    <s v="DICHEVA-AL Marina"/>
    <x v="4"/>
    <s v="Yes"/>
    <x v="198"/>
    <x v="2"/>
    <s v="Check documents and consultation regardeing registration in oncologic center Burgas"/>
    <m/>
  </r>
  <r>
    <n v="2960"/>
    <n v="7001538477"/>
    <s v="Ievgen Tsventukh"/>
    <s v="Follow-up"/>
    <s v="Male"/>
    <n v="76"/>
    <s v="Ukraine"/>
    <s v="DICHEVA-AL Marina"/>
    <x v="2"/>
    <s v="Yes"/>
    <x v="198"/>
    <x v="2"/>
    <s v="Distribution of medications Primorsko-Kiten"/>
    <m/>
  </r>
  <r>
    <n v="2961"/>
    <n v="7001658878"/>
    <s v="Konsytska Larysa"/>
    <s v="New Case"/>
    <s v="Female"/>
    <n v="66"/>
    <s v="Ukraine"/>
    <s v="DICHEVA-AL Marina"/>
    <x v="2"/>
    <s v="Yes"/>
    <x v="198"/>
    <x v="2"/>
    <s v="Distribution of medications Primorsko-Kiten"/>
    <m/>
  </r>
  <r>
    <n v="2962"/>
    <n v="7002669442"/>
    <s v="Halyna Moroz"/>
    <s v="Follow-up"/>
    <s v="Female"/>
    <n v="72"/>
    <s v="Ukraine"/>
    <s v="DICHEVA-AL Marina"/>
    <x v="2"/>
    <s v="Yes"/>
    <x v="198"/>
    <x v="2"/>
    <s v="Distribution of medications Primorsko-Kiten"/>
    <m/>
  </r>
  <r>
    <n v="2963"/>
    <n v="7001715780"/>
    <s v="Valentina Naidiuk"/>
    <s v="Follow-up"/>
    <s v="Female"/>
    <n v="73"/>
    <s v="Ukraine"/>
    <s v="DICHEVA-AL Marina"/>
    <x v="2"/>
    <s v="Yes"/>
    <x v="198"/>
    <x v="2"/>
    <s v="Distribution of medications Primorsko-Kiten"/>
    <m/>
  </r>
  <r>
    <n v="2964"/>
    <n v="7002592243"/>
    <s v="Olha Kolinko"/>
    <s v="Follow-up"/>
    <s v="Female"/>
    <n v="70"/>
    <s v="Ukraine"/>
    <s v="DICHEVA-AL Marina"/>
    <x v="2"/>
    <s v="Yes"/>
    <x v="198"/>
    <x v="2"/>
    <s v="Distribution of medications Primorsko-Kiten"/>
    <m/>
  </r>
  <r>
    <n v="2965"/>
    <n v="7001920937"/>
    <s v="Olha Vsevolozhska"/>
    <s v="Follow-up"/>
    <s v="Female"/>
    <n v="66"/>
    <s v="Ukraine"/>
    <s v="DICHEVA-AL Marina"/>
    <x v="2"/>
    <s v="Yes"/>
    <x v="198"/>
    <x v="2"/>
    <s v="Distribution of medications Primorsko-Kiten"/>
    <m/>
  </r>
  <r>
    <n v="2966"/>
    <n v="7001764386"/>
    <s v="Valentyna Parnyuk"/>
    <s v="New Case"/>
    <s v="Female"/>
    <n v="76"/>
    <s v="Ukraine"/>
    <s v="DICHEVA-AL Marina"/>
    <x v="2"/>
    <s v="Yes"/>
    <x v="198"/>
    <x v="2"/>
    <s v="Distribution of medications Primorsko-Kiten"/>
    <m/>
  </r>
  <r>
    <n v="2967"/>
    <n v="7001468657"/>
    <s v="Tamara Lisak"/>
    <s v="New Case"/>
    <s v="Female"/>
    <n v="65"/>
    <s v="Ukraine"/>
    <s v="DICHEVA-AL Marina"/>
    <x v="2"/>
    <s v="Yes"/>
    <x v="198"/>
    <x v="2"/>
    <s v="Distribution of medications Primorsko-Kiten"/>
    <m/>
  </r>
  <r>
    <n v="2968"/>
    <n v="7001901202"/>
    <s v="Tetiana Nikolaichuk"/>
    <s v="Follow-up"/>
    <s v="Female"/>
    <n v="73"/>
    <s v="Ukraine"/>
    <s v="DICHEVA-AL Marina"/>
    <x v="2"/>
    <s v="Yes"/>
    <x v="198"/>
    <x v="2"/>
    <s v="Distribution of medications Primorsko-Kiten"/>
    <m/>
  </r>
  <r>
    <n v="2969"/>
    <n v="7001714990"/>
    <s v="Tetiana Samofal"/>
    <s v="New Case"/>
    <s v="Female"/>
    <n v="69"/>
    <s v="Ukraine"/>
    <s v="DICHEVA-AL Marina"/>
    <x v="2"/>
    <s v="Yes"/>
    <x v="198"/>
    <x v="2"/>
    <s v="Distribution of medications Primorsko-Kiten"/>
    <m/>
  </r>
  <r>
    <n v="2970"/>
    <n v="7001451785"/>
    <s v="Vera Sizonova"/>
    <s v="New Case"/>
    <s v="Female"/>
    <n v="72"/>
    <s v="Ukraine"/>
    <s v="DICHEVA-AL Marina"/>
    <x v="2"/>
    <s v="Yes"/>
    <x v="198"/>
    <x v="2"/>
    <s v="Distribution of medications Primorsko-Kiten"/>
    <m/>
  </r>
  <r>
    <n v="2971"/>
    <n v="7001837118"/>
    <s v="Vira Kosinova"/>
    <s v="Follow-up"/>
    <s v="Female"/>
    <n v="85"/>
    <s v="Ukraine"/>
    <s v="DICHEVA-AL Marina"/>
    <x v="2"/>
    <s v="Yes"/>
    <x v="198"/>
    <x v="2"/>
    <s v="Distribution of medications Primorsko-Kiten"/>
    <m/>
  </r>
  <r>
    <n v="2972"/>
    <n v="7002581959"/>
    <s v="Zoia Trifonova"/>
    <s v="New Case"/>
    <s v="Female"/>
    <n v="70"/>
    <s v="Ukraine"/>
    <s v="DICHEVA-AL Marina"/>
    <x v="2"/>
    <s v="Yes"/>
    <x v="198"/>
    <x v="2"/>
    <s v="Distribution of medications Primorsko-Kiten"/>
    <m/>
  </r>
  <r>
    <n v="2973"/>
    <n v="7001418250"/>
    <s v="Anastasiia Terzman"/>
    <s v="New Case"/>
    <s v="Female"/>
    <n v="36"/>
    <s v="Ukraine"/>
    <s v="DICHEVA-AL Marina"/>
    <x v="4"/>
    <s v="Yes"/>
    <x v="199"/>
    <x v="2"/>
    <s v="Check documents for compliance with criteria according to distribution of financial aid"/>
    <m/>
  </r>
  <r>
    <n v="2974"/>
    <n v="7001768694"/>
    <s v="Maryna Kozii"/>
    <s v="New Case"/>
    <s v="Female"/>
    <n v="18"/>
    <s v="Ukraine"/>
    <s v="DICHEVA-AL Marina"/>
    <x v="0"/>
    <s v="Yes"/>
    <x v="199"/>
    <x v="2"/>
    <s v="Check documents for compliance with criteria and distribution of financial aid"/>
    <m/>
  </r>
  <r>
    <n v="2975"/>
    <n v="7001293303"/>
    <s v="Yurii Selestynov"/>
    <s v="New Case"/>
    <s v="Male"/>
    <n v="85"/>
    <s v="Ukraine"/>
    <s v="DICHEVA-AL Marina"/>
    <x v="0"/>
    <s v="Yes"/>
    <x v="199"/>
    <x v="2"/>
    <s v="Check documents for compliance with criteria and distribution of financial aid"/>
    <m/>
  </r>
  <r>
    <n v="2976"/>
    <n v="7001784100"/>
    <s v="Oleksandr Isaiev"/>
    <s v="New Case"/>
    <s v="Male"/>
    <n v="61"/>
    <s v="Ukraine"/>
    <s v="DICHEVA-AL Marina"/>
    <x v="0"/>
    <s v="Yes"/>
    <x v="199"/>
    <x v="2"/>
    <s v="Check documents for compliance with criteria and distribution of financial aid"/>
    <m/>
  </r>
  <r>
    <n v="2977"/>
    <n v="7001262985"/>
    <s v="Oleksandr Huriev"/>
    <s v="New Case"/>
    <s v="Male"/>
    <n v="74"/>
    <s v="Ukraine"/>
    <s v="DICHEVA-AL Marina"/>
    <x v="0"/>
    <s v="Yes"/>
    <x v="199"/>
    <x v="2"/>
    <s v="Check documents for compliance with criteria and distribution of financial aid"/>
    <m/>
  </r>
  <r>
    <n v="2978"/>
    <n v="7002173927"/>
    <s v="Hanna Simonova"/>
    <s v="New Case"/>
    <s v="Female"/>
    <n v="86"/>
    <s v="Ukraine"/>
    <s v="DICHEVA-AL Marina"/>
    <x v="0"/>
    <s v="Yes"/>
    <x v="199"/>
    <x v="2"/>
    <s v="Check documents for compliance with criteria and distribution of financial aid"/>
    <m/>
  </r>
  <r>
    <n v="2979"/>
    <n v="7002626630"/>
    <s v="Inha Dvorska"/>
    <s v="New Case"/>
    <s v="Female"/>
    <n v="43"/>
    <s v="Ukraine"/>
    <s v="DICHEVA-AL Marina"/>
    <x v="0"/>
    <s v="Yes"/>
    <x v="199"/>
    <x v="2"/>
    <s v="Check documents for compliance with criteria and distribution of financial aid"/>
    <m/>
  </r>
  <r>
    <n v="2980"/>
    <n v="7002559637"/>
    <s v="Anna Moroziuk"/>
    <s v="New Case"/>
    <s v="Female"/>
    <n v="32"/>
    <s v="Ukraine"/>
    <s v="DICHEVA-AL Marina"/>
    <x v="0"/>
    <s v="Yes"/>
    <x v="199"/>
    <x v="2"/>
    <s v="Check documents for compliance with criteria and distribution of financial aid"/>
    <m/>
  </r>
  <r>
    <n v="2981"/>
    <n v="7001153443"/>
    <s v="Yana Motorna"/>
    <s v="New Case"/>
    <s v="Female"/>
    <n v="36"/>
    <s v="Ukraine"/>
    <s v="DICHEVA-AL Marina"/>
    <x v="0"/>
    <s v="Yes"/>
    <x v="199"/>
    <x v="2"/>
    <s v="Consultation, check documents for food vaucher and humanitarian aid"/>
    <m/>
  </r>
  <r>
    <n v="2982"/>
    <n v="7001472610"/>
    <s v="Darya Fisun"/>
    <s v="New Case"/>
    <s v="UAM Child"/>
    <n v="8"/>
    <s v="Ukraine"/>
    <s v="DICHEVA-AL Marina"/>
    <x v="2"/>
    <s v="Yes"/>
    <x v="178"/>
    <x v="2"/>
    <s v="Medical support - purchaise and distribution of medications"/>
    <m/>
  </r>
  <r>
    <n v="2983"/>
    <n v="7001814119"/>
    <s v="Svitlana Kochurina"/>
    <s v="Follow-up"/>
    <s v="Female"/>
    <n v="77"/>
    <s v="Ukraine"/>
    <s v="DICHEVA-AL Marina"/>
    <x v="2"/>
    <s v="Yes"/>
    <x v="179"/>
    <x v="2"/>
    <s v="Medical support - purchaise and distribution of medications"/>
    <m/>
  </r>
  <r>
    <n v="2984"/>
    <n v="7002561272"/>
    <s v="Alla Fedotova"/>
    <s v="New Case"/>
    <s v="Female"/>
    <n v="76"/>
    <s v="Ukraine"/>
    <s v="DICHEVA-AL Marina"/>
    <x v="2"/>
    <s v="Yes"/>
    <x v="179"/>
    <x v="2"/>
    <s v="Medical support - purchase and distribution of medications"/>
    <m/>
  </r>
  <r>
    <n v="2985"/>
    <n v="7000969690"/>
    <s v="Serhii Soshko"/>
    <s v="New Case"/>
    <s v="Male"/>
    <n v="71"/>
    <s v="Ukraine"/>
    <s v="DICHEVA-AL Marina"/>
    <x v="2"/>
    <s v="Yes"/>
    <x v="179"/>
    <x v="2"/>
    <s v="Medical support - purchase and distribution of medications"/>
    <m/>
  </r>
  <r>
    <n v="2986"/>
    <n v="7001997087"/>
    <s v="Liudmyla Bobryk"/>
    <s v="New Case"/>
    <s v="Female"/>
    <n v="65"/>
    <s v="Ukraine"/>
    <s v="DICHEVA-AL Marina"/>
    <x v="2"/>
    <s v="Yes"/>
    <x v="180"/>
    <x v="2"/>
    <s v="Medical support - purchaise and distribution of medications"/>
    <m/>
  </r>
  <r>
    <n v="2987"/>
    <n v="7001090791"/>
    <s v="Valentyna Kashchi"/>
    <s v="New Case"/>
    <s v="Female"/>
    <n v="65"/>
    <s v="Ukraine"/>
    <s v="DICHEVA-AL Marina"/>
    <x v="2"/>
    <s v="Yes"/>
    <x v="180"/>
    <x v="2"/>
    <s v="Medical support - purchaise and distribution of medications"/>
    <m/>
  </r>
  <r>
    <n v="2988"/>
    <n v="7000927405"/>
    <s v="Natalia Hrechanyk"/>
    <s v="Follow-up"/>
    <s v="Female"/>
    <n v="67"/>
    <s v="Ukraine"/>
    <s v="DICHEVA-AL Marina"/>
    <x v="2"/>
    <s v="Yes"/>
    <x v="180"/>
    <x v="2"/>
    <s v="Medical support - purchaise and distribution of medications"/>
    <m/>
  </r>
  <r>
    <n v="2989"/>
    <n v="7002692543"/>
    <s v="Nataliia Karastamati"/>
    <s v="New Case"/>
    <s v="Female"/>
    <n v="39"/>
    <s v="Ukraine"/>
    <s v="DICHEVA-AL Marina"/>
    <x v="7"/>
    <s v="No"/>
    <x v="180"/>
    <x v="2"/>
    <s v="Consultation and check documents for food vaucher and distribution of vaucher"/>
    <m/>
  </r>
  <r>
    <n v="2990"/>
    <n v="7000976160"/>
    <s v="Alina Syrotenko"/>
    <s v="New Case"/>
    <s v="Female"/>
    <n v="32"/>
    <s v="Ukraine"/>
    <s v="DICHEVA-AL Marina"/>
    <x v="1"/>
    <s v="No"/>
    <x v="180"/>
    <x v="2"/>
    <s v="Consultation and check documents and clarifications vulnerability criteria and criteria for vouchers "/>
    <m/>
  </r>
  <r>
    <n v="2991"/>
    <n v="7002298530"/>
    <s v="Kseniia Kara"/>
    <s v="New Case"/>
    <s v="Female"/>
    <n v="39"/>
    <s v="Ukraine"/>
    <s v="DICHEVA-AL Marina"/>
    <x v="7"/>
    <s v="No"/>
    <x v="180"/>
    <x v="2"/>
    <s v="Check documents for food vaucher and distribution of voucher"/>
    <m/>
  </r>
  <r>
    <n v="2992"/>
    <n v="7001785118"/>
    <s v="Anastasiia Trofimova"/>
    <s v="New Case"/>
    <s v="Female"/>
    <n v="34"/>
    <s v="Ukraine"/>
    <s v="DICHEVA-AL Marina"/>
    <x v="7"/>
    <s v="No"/>
    <x v="180"/>
    <x v="2"/>
    <s v="Check documents for food vaucher and distribution of voucher"/>
    <m/>
  </r>
  <r>
    <n v="2993"/>
    <n v="7001058414"/>
    <s v="Olena Kozakova"/>
    <s v="New Case"/>
    <s v="Female"/>
    <n v="40"/>
    <s v="Ukraine"/>
    <s v="DICHEVA-AL Marina"/>
    <x v="7"/>
    <s v="No"/>
    <x v="180"/>
    <x v="2"/>
    <s v="Check documents for food vaucher and distribution of voucher"/>
    <m/>
  </r>
  <r>
    <n v="2994"/>
    <n v="7001241522"/>
    <s v="Nataliia Morozova"/>
    <s v="New Case"/>
    <s v="Female"/>
    <n v="49"/>
    <s v="Ukraine"/>
    <s v="DICHEVA-AL Marina"/>
    <x v="1"/>
    <s v="No"/>
    <x v="180"/>
    <x v="2"/>
    <s v="Check documents and clarifications vulnerability criteria"/>
    <m/>
  </r>
  <r>
    <n v="2995"/>
    <n v="7001189394"/>
    <s v="Olha Shahovska"/>
    <s v="New Case"/>
    <s v="Female"/>
    <n v="52"/>
    <s v="Ukraine"/>
    <s v="DICHEVA-AL Marina"/>
    <x v="0"/>
    <s v="Yes"/>
    <x v="180"/>
    <x v="2"/>
    <s v="Check documents for compliance with criteria and distribution of financial aid"/>
    <m/>
  </r>
  <r>
    <n v="2996"/>
    <n v="7001208798"/>
    <s v="Karina Irza"/>
    <s v="New Case"/>
    <s v="Female"/>
    <n v="31"/>
    <s v="Ukraine"/>
    <s v="DICHEVA-AL Marina"/>
    <x v="0"/>
    <s v="Yes"/>
    <x v="180"/>
    <x v="2"/>
    <s v="Check documents for compliance with criteria and distribution of financial aid"/>
    <m/>
  </r>
  <r>
    <n v="2997"/>
    <n v="7002719013"/>
    <s v="Yurii Hlavatskikh"/>
    <s v="New Case"/>
    <s v="Male"/>
    <n v="65"/>
    <s v="Ukraine"/>
    <s v="DICHEVA-AL Marina"/>
    <x v="0"/>
    <s v="Yes"/>
    <x v="180"/>
    <x v="2"/>
    <s v="Check documents for compliance with criteria and distribution of financial aid"/>
    <m/>
  </r>
  <r>
    <n v="2998"/>
    <n v="7001355313"/>
    <s v="Oksana Perestoronina"/>
    <s v="New Case"/>
    <s v="Female"/>
    <n v="39"/>
    <s v="Ukraine"/>
    <s v="DICHEVA-AL Marina"/>
    <x v="0"/>
    <s v="Yes"/>
    <x v="180"/>
    <x v="2"/>
    <s v="Check documents for compliance with criteria and distribution of financial aid"/>
    <m/>
  </r>
  <r>
    <n v="2999"/>
    <n v="7002335260"/>
    <s v="Yurii Palamariuk"/>
    <s v="New Case"/>
    <s v="Male"/>
    <n v="39"/>
    <s v="Ukraine"/>
    <s v="DICHEVA-AL Marina"/>
    <x v="2"/>
    <s v="Yes"/>
    <x v="181"/>
    <x v="2"/>
    <s v="Medical support - purchase and distribution of medications"/>
    <m/>
  </r>
  <r>
    <n v="3000"/>
    <n v="7001614346"/>
    <s v="Oksana Palamariuk"/>
    <s v="Follow-up"/>
    <s v="Female"/>
    <n v="36"/>
    <s v="Ukraine"/>
    <s v="DICHEVA-AL Marina"/>
    <x v="1"/>
    <s v="No"/>
    <x v="181"/>
    <x v="2"/>
    <s v="Consultation and check documents for food voucher and registration on oncologic center"/>
    <m/>
  </r>
  <r>
    <n v="3001"/>
    <n v="7001058322"/>
    <s v="Oksana Yakusheva"/>
    <s v="New Case"/>
    <s v="Female"/>
    <n v="37"/>
    <s v="Ukraine"/>
    <s v="DICHEVA-AL Marina"/>
    <x v="7"/>
    <s v="No"/>
    <x v="181"/>
    <x v="2"/>
    <s v="Check documents for food vaucher and distribution of voucher"/>
    <m/>
  </r>
  <r>
    <n v="3002"/>
    <n v="7001959742"/>
    <s v="Alona Yukhymenko"/>
    <s v="New Case"/>
    <s v="Female"/>
    <n v="34"/>
    <s v="Ukraine"/>
    <s v="DICHEVA-AL Marina"/>
    <x v="7"/>
    <s v="No"/>
    <x v="181"/>
    <x v="2"/>
    <s v="Check documents for food vaucher and distribution of voucher"/>
    <m/>
  </r>
  <r>
    <n v="3003"/>
    <n v="7001479435"/>
    <s v="Tetiana Kurak"/>
    <s v="New Case"/>
    <s v="Female"/>
    <n v="37"/>
    <s v="Ukraine"/>
    <s v="DICHEVA-AL Marina"/>
    <x v="1"/>
    <s v="No"/>
    <x v="181"/>
    <x v="2"/>
    <s v="Check documents and clarifications vulnerability criteria"/>
    <m/>
  </r>
  <r>
    <n v="3004"/>
    <n v="7000981049"/>
    <s v="Oleksandra Tretiakova"/>
    <s v="New Case"/>
    <s v="Female"/>
    <n v="42"/>
    <s v="Ukraine"/>
    <s v="DICHEVA-AL Marina"/>
    <x v="7"/>
    <s v="No"/>
    <x v="181"/>
    <x v="2"/>
    <s v="Check documents and clarifications vulnerability criteria"/>
    <m/>
  </r>
  <r>
    <n v="3005"/>
    <n v="7001865007"/>
    <s v="Oksana Chernokun"/>
    <s v="New Case"/>
    <s v="Female"/>
    <n v="49"/>
    <s v="Ukraine"/>
    <s v="DICHEVA-AL Marina"/>
    <x v="0"/>
    <s v="Yes"/>
    <x v="181"/>
    <x v="2"/>
    <s v="Check documents for compliance with criteria and distribution of financial aid"/>
    <m/>
  </r>
  <r>
    <n v="3006"/>
    <n v="7002215135"/>
    <s v="Hanna Kadymska"/>
    <s v="New Case"/>
    <s v="Female"/>
    <n v="31"/>
    <s v="Ukraine"/>
    <s v="DICHEVA-AL Marina"/>
    <x v="0"/>
    <s v="Yes"/>
    <x v="181"/>
    <x v="2"/>
    <s v="Check documents for compliance with criteria and distribution of financial aid"/>
    <m/>
  </r>
  <r>
    <n v="3007"/>
    <n v="7001972970"/>
    <s v="Daria Burova"/>
    <s v="New Case"/>
    <s v="Female"/>
    <n v="32"/>
    <s v="Ukraine"/>
    <s v="DICHEVA-AL Marina"/>
    <x v="7"/>
    <s v="No"/>
    <x v="182"/>
    <x v="2"/>
    <s v="Check documents for food vaucher and distribution of voucher"/>
    <m/>
  </r>
  <r>
    <n v="3008"/>
    <n v="7000929982"/>
    <s v="Nadiia Kononova"/>
    <s v="New Case"/>
    <s v="Female"/>
    <n v="48"/>
    <s v="Ukraine"/>
    <s v="DICHEVA-AL Marina"/>
    <x v="7"/>
    <s v="No"/>
    <x v="182"/>
    <x v="2"/>
    <s v="Check documents for food vaucher and distribution of voucher"/>
    <m/>
  </r>
  <r>
    <n v="3009"/>
    <n v="7002623938"/>
    <s v="Olga Bielaia"/>
    <s v="New Case"/>
    <s v="Female"/>
    <n v="39"/>
    <s v="Ukraine"/>
    <s v="DICHEVA-AL Marina"/>
    <x v="7"/>
    <s v="No"/>
    <x v="182"/>
    <x v="2"/>
    <s v="Check documents for food vaucher and distribution of voucher"/>
    <m/>
  </r>
  <r>
    <n v="3010"/>
    <n v="7001424114"/>
    <s v="Hanna Sharanganovich"/>
    <s v="New Case"/>
    <s v="Female"/>
    <n v="37"/>
    <s v="Ukraine"/>
    <s v="DICHEVA-AL Marina"/>
    <x v="7"/>
    <s v="No"/>
    <x v="182"/>
    <x v="2"/>
    <s v="Check documents for food vaucher and distribution of voucher"/>
    <m/>
  </r>
  <r>
    <n v="3011"/>
    <n v="7002147571"/>
    <s v="Valentyna Daskal"/>
    <s v="Follow-up"/>
    <s v="Female"/>
    <n v="66"/>
    <s v="Ukraine"/>
    <s v="DICHEVA-AL Marina"/>
    <x v="0"/>
    <s v="Yes"/>
    <x v="200"/>
    <x v="2"/>
    <s v="Check documents and distibution of card"/>
    <m/>
  </r>
  <r>
    <n v="3012"/>
    <n v="7002335260"/>
    <s v="Yurii Palamariuk"/>
    <s v="Follow-up"/>
    <s v="Male"/>
    <n v="39"/>
    <s v="Ukraine"/>
    <s v="DICHEVA-AL Marina"/>
    <x v="0"/>
    <s v="Yes"/>
    <x v="200"/>
    <x v="2"/>
    <s v="Check documents and distibution of card"/>
    <m/>
  </r>
  <r>
    <n v="3013"/>
    <n v="7001086093"/>
    <s v="Iryna Tokhtamysh"/>
    <s v="New Case"/>
    <s v="Female"/>
    <n v="46"/>
    <s v="Ukraine"/>
    <s v="DICHEVA-AL Marina"/>
    <x v="7"/>
    <s v="No"/>
    <x v="183"/>
    <x v="2"/>
    <s v="Consultation, check documents for food vaucher and distribution of vaucher"/>
    <m/>
  </r>
  <r>
    <n v="3014"/>
    <n v="7002016037"/>
    <s v="Oksana Matkovska"/>
    <s v="New Case"/>
    <s v="Female"/>
    <n v="45"/>
    <s v="Ukraine"/>
    <s v="DICHEVA-AL Marina"/>
    <x v="7"/>
    <s v="No"/>
    <x v="183"/>
    <x v="2"/>
    <s v="Consultation and check documents for food vaucher and distribution of vaucher"/>
    <m/>
  </r>
  <r>
    <n v="3015"/>
    <n v="7001125749"/>
    <s v="Olena Bolotova"/>
    <s v="New Case"/>
    <s v="Female"/>
    <n v="52"/>
    <s v="Ukraine"/>
    <s v="DICHEVA-AL Marina"/>
    <x v="7"/>
    <s v="No"/>
    <x v="184"/>
    <x v="2"/>
    <s v="Consultation and check documents for food vaucher and distribution of vaucher"/>
    <m/>
  </r>
  <r>
    <n v="3016"/>
    <n v="7001913375"/>
    <s v="Olha Kuzmina"/>
    <s v="New Case"/>
    <s v="Female"/>
    <n v="51"/>
    <s v="Ukraine"/>
    <s v="DICHEVA-AL Marina"/>
    <x v="7"/>
    <s v="No"/>
    <x v="184"/>
    <x v="2"/>
    <s v="Consultation and check documents for food vaucher and distribution of vaucher"/>
    <m/>
  </r>
  <r>
    <n v="3017"/>
    <n v="7002409309"/>
    <s v="Samira Farkhadova"/>
    <s v="New Case"/>
    <s v="Female"/>
    <n v="44"/>
    <s v="Ukraine"/>
    <s v="DICHEVA-AL Marina"/>
    <x v="7"/>
    <s v="No"/>
    <x v="185"/>
    <x v="2"/>
    <s v="Consultation and check documents for food vaucher and distribution of vaucher"/>
    <m/>
  </r>
  <r>
    <n v="3018"/>
    <n v="7001900696"/>
    <s v="Tamara Maksymova"/>
    <s v="New Case"/>
    <s v="Female"/>
    <n v="36"/>
    <s v="Ukraine"/>
    <s v="DICHEVA-AL Marina"/>
    <x v="7"/>
    <s v="No"/>
    <x v="185"/>
    <x v="2"/>
    <s v="Consultation and check documents for food vaucher and distribution of vaucher"/>
    <m/>
  </r>
  <r>
    <n v="3019"/>
    <n v="7002169355"/>
    <s v="Yuliia Honcharova"/>
    <s v="New Case"/>
    <s v="Female"/>
    <n v="32"/>
    <s v="Ukraine"/>
    <s v="DICHEVA-AL Marina"/>
    <x v="7"/>
    <s v="No"/>
    <x v="185"/>
    <x v="2"/>
    <s v="Consultation and check documents for food vaucher and distribution of vaucher"/>
    <m/>
  </r>
  <r>
    <n v="3020"/>
    <n v="7001158806"/>
    <s v="Anna Babich"/>
    <s v="New Case"/>
    <s v="Female"/>
    <n v="32"/>
    <s v="Ukraine"/>
    <s v="DICHEVA-AL Marina"/>
    <x v="7"/>
    <s v="No"/>
    <x v="185"/>
    <x v="2"/>
    <s v="Consultation and check documents for food vaucher and distribution of vaucher"/>
    <m/>
  </r>
  <r>
    <n v="3021"/>
    <n v="7001360270"/>
    <s v="Kateryna Udovichenko"/>
    <s v="New Case"/>
    <s v="Female"/>
    <n v="36"/>
    <s v="Ukraine"/>
    <s v="DICHEVA-AL Marina"/>
    <x v="7"/>
    <s v="No"/>
    <x v="185"/>
    <x v="2"/>
    <s v="Consultation and check documents for food vaucher and distribution of vaucher"/>
    <m/>
  </r>
  <r>
    <n v="3022"/>
    <n v="7001998017"/>
    <s v="Halyna Hladyr"/>
    <s v="New Case"/>
    <s v="Female"/>
    <n v="46"/>
    <s v="Ukraine"/>
    <s v="DICHEVA-AL Marina"/>
    <x v="7"/>
    <s v="No"/>
    <x v="185"/>
    <x v="2"/>
    <s v="Consultation and check documents for food vaucher and distribution of vaucher"/>
    <m/>
  </r>
  <r>
    <n v="3023"/>
    <n v="7001379548"/>
    <s v="Svitlana Pikharieva"/>
    <s v="New Case"/>
    <s v="Female"/>
    <n v="53"/>
    <s v="Ukraine"/>
    <s v="DICHEVA-AL Marina"/>
    <x v="7"/>
    <s v="No"/>
    <x v="185"/>
    <x v="2"/>
    <s v="Consultation and check documents for food vaucher and distribution of vaucher"/>
    <m/>
  </r>
  <r>
    <n v="3024"/>
    <n v="1000848702"/>
    <s v="Svilana Klymenko"/>
    <s v="New Case"/>
    <s v="Female"/>
    <n v="67"/>
    <s v="Ukraine"/>
    <s v="DICHEVA-AL Marina"/>
    <x v="0"/>
    <s v="Yes"/>
    <x v="188"/>
    <x v="2"/>
    <s v="Check documents for compliance with criteria and distribution of financial aid"/>
    <m/>
  </r>
  <r>
    <n v="3025"/>
    <n v="7002592830"/>
    <s v="Nina Betsun"/>
    <s v="New Case"/>
    <s v="Female"/>
    <n v="71"/>
    <s v="Ukraine"/>
    <s v="DICHEVA-AL Marina"/>
    <x v="0"/>
    <s v="Yes"/>
    <x v="188"/>
    <x v="2"/>
    <s v="Check documents for compliance with criteria and distribution of financial aid"/>
    <m/>
  </r>
  <r>
    <n v="3026"/>
    <n v="7002444746"/>
    <s v="Fedir Kalinchenko"/>
    <s v="New Case"/>
    <s v="Male"/>
    <n v="68"/>
    <s v="Ukraine"/>
    <s v="DICHEVA-AL Marina"/>
    <x v="0"/>
    <s v="Yes"/>
    <x v="188"/>
    <x v="2"/>
    <s v="Check documents for compliance with criteria and distribution of financial aid"/>
    <m/>
  </r>
  <r>
    <n v="3027"/>
    <n v="7002637027"/>
    <s v="Yulia Klymenko"/>
    <s v="New Case"/>
    <s v="Female"/>
    <n v="36"/>
    <s v="Ukraine"/>
    <s v="DICHEVA-AL Marina"/>
    <x v="0"/>
    <s v="Yes"/>
    <x v="188"/>
    <x v="2"/>
    <s v="Check documents for compliance with criteria and distribution of financial aid"/>
    <m/>
  </r>
  <r>
    <n v="3028"/>
    <n v="7002639179"/>
    <s v="Tamara Horb"/>
    <s v="New Case"/>
    <s v="Female"/>
    <n v="76"/>
    <s v="Ukraine"/>
    <s v="DICHEVA-AL Marina"/>
    <x v="0"/>
    <s v="Yes"/>
    <x v="188"/>
    <x v="2"/>
    <s v="Check documents for compliance with criteria and distribution of financial aid"/>
    <m/>
  </r>
  <r>
    <n v="3029"/>
    <n v="7001645096"/>
    <s v="Olha Khrivich"/>
    <s v="New Case"/>
    <s v="Female"/>
    <n v="43"/>
    <s v="Ukraine"/>
    <s v="DICHEVA-AL Marina"/>
    <x v="0"/>
    <s v="Yes"/>
    <x v="188"/>
    <x v="2"/>
    <s v="Check documents for compliance with criteria and distribution of financial aid"/>
    <m/>
  </r>
  <r>
    <n v="3030"/>
    <n v="7001224020"/>
    <s v="Larysa Kachynska"/>
    <s v="New Case"/>
    <s v="Female"/>
    <n v="56"/>
    <s v="Ukraine"/>
    <s v="DICHEVA-AL Marina"/>
    <x v="7"/>
    <s v="No"/>
    <x v="188"/>
    <x v="2"/>
    <s v="Consultation, check documents for food vaucher and distribution of vaucher"/>
    <m/>
  </r>
  <r>
    <n v="3031"/>
    <n v="7002509757"/>
    <s v="Halina Popovich"/>
    <s v="New Case"/>
    <s v="Female"/>
    <n v="34"/>
    <s v="Ukraine"/>
    <s v="DICHEVA-AL Marina"/>
    <x v="7"/>
    <s v="No"/>
    <x v="188"/>
    <x v="2"/>
    <s v="Consultation, check documents for food vaucher and distribution of vaucher"/>
    <m/>
  </r>
  <r>
    <n v="3032"/>
    <n v="7002543005"/>
    <s v="Oksana Khoruzha"/>
    <s v="New Case"/>
    <s v="Female"/>
    <n v="42"/>
    <s v="Ukraine"/>
    <s v="DICHEVA-AL Marina"/>
    <x v="7"/>
    <s v="No"/>
    <x v="188"/>
    <x v="2"/>
    <s v="Consultation, check documents for food vaucher and distribution of vaucher"/>
    <m/>
  </r>
  <r>
    <n v="3033"/>
    <n v="7002582048"/>
    <s v="Svitlana Limanova"/>
    <s v="New Case"/>
    <s v="Female"/>
    <n v="31"/>
    <s v="Ukraine"/>
    <s v="DICHEVA-AL Marina"/>
    <x v="7"/>
    <s v="No"/>
    <x v="188"/>
    <x v="2"/>
    <s v="Consultation, check documents for food vaucher and distribution of vaucher"/>
    <m/>
  </r>
  <r>
    <n v="3034"/>
    <n v="7002522103"/>
    <s v="Liliia Filonenko"/>
    <s v="New Case"/>
    <s v="Female"/>
    <n v="45"/>
    <s v="Ukraine"/>
    <s v="DICHEVA-AL Marina"/>
    <x v="7"/>
    <s v="No"/>
    <x v="188"/>
    <x v="2"/>
    <s v="Consultation, check documents for food vaucher and distribution of vaucher"/>
    <m/>
  </r>
  <r>
    <n v="3035"/>
    <n v="7002548217"/>
    <s v="Nataliia Khrystofor"/>
    <s v="New Case"/>
    <s v="Female"/>
    <n v="58"/>
    <s v="Ukraine"/>
    <s v="DICHEVA-AL Marina"/>
    <x v="7"/>
    <s v="No"/>
    <x v="188"/>
    <x v="2"/>
    <s v="Consultation, check documents for food vaucher and distribution of vaucher"/>
    <m/>
  </r>
  <r>
    <n v="3036"/>
    <n v="7002592438"/>
    <s v="Tetiana Bulhakova"/>
    <s v="New Case"/>
    <s v="Female"/>
    <n v="39"/>
    <s v="Ukraine"/>
    <s v="DICHEVA-AL Marina"/>
    <x v="7"/>
    <s v="No"/>
    <x v="188"/>
    <x v="2"/>
    <s v="Consultation, check documents for food vaucher and distribution of vaucher"/>
    <m/>
  </r>
  <r>
    <n v="3037"/>
    <n v="7002552627"/>
    <s v="Olha Lunina"/>
    <s v="New Case"/>
    <s v="Female"/>
    <n v="44"/>
    <s v="Ukraine"/>
    <s v="DICHEVA-AL Marina"/>
    <x v="7"/>
    <s v="No"/>
    <x v="188"/>
    <x v="2"/>
    <s v="Consultation, check documents for food vaucher and distribution of vaucher"/>
    <m/>
  </r>
  <r>
    <n v="3038"/>
    <n v="7001853288"/>
    <s v="Olha Hladka"/>
    <s v="New Case"/>
    <s v="Female"/>
    <n v="30"/>
    <s v="Ukraine"/>
    <s v="DICHEVA-AL Marina"/>
    <x v="7"/>
    <s v="No"/>
    <x v="188"/>
    <x v="2"/>
    <s v="Consultation, check documents for food vaucher and distribution of vaucher"/>
    <m/>
  </r>
  <r>
    <n v="3039"/>
    <n v="7001257501"/>
    <s v="Tetiana Svitonko"/>
    <s v="New Case"/>
    <s v="Female"/>
    <n v="48"/>
    <s v="Ukraine"/>
    <s v="DICHEVA-AL Marina"/>
    <x v="7"/>
    <s v="No"/>
    <x v="188"/>
    <x v="2"/>
    <s v="Consultation, check documents for food vaucher and distribution of vaucher"/>
    <m/>
  </r>
  <r>
    <n v="3040"/>
    <n v="7002568204"/>
    <s v="Olha Sharkova"/>
    <s v="New Case"/>
    <s v="Female"/>
    <m/>
    <s v="Ukraine"/>
    <s v="DICHEVA-AL Marina"/>
    <x v="7"/>
    <s v="No"/>
    <x v="188"/>
    <x v="2"/>
    <s v="Consultation, check documents for food vaucher and distribution of vaucher"/>
    <m/>
  </r>
  <r>
    <n v="3041"/>
    <n v="7002569234"/>
    <s v="Tetiana Tereshyna"/>
    <s v="New Case"/>
    <s v="Female"/>
    <n v="53"/>
    <s v="Ukraine"/>
    <s v="DICHEVA-AL Marina"/>
    <x v="7"/>
    <s v="No"/>
    <x v="188"/>
    <x v="2"/>
    <s v="Consultation, check documents for food vaucher and distribution of vaucher"/>
    <m/>
  </r>
  <r>
    <n v="3042"/>
    <n v="7002606551"/>
    <s v="Yulia Bohuslavska"/>
    <s v="New Case"/>
    <s v="Female"/>
    <n v="40"/>
    <s v="Ukraine"/>
    <s v="DICHEVA-AL Marina"/>
    <x v="7"/>
    <s v="No"/>
    <x v="188"/>
    <x v="2"/>
    <s v="Consultation, check documents for food vaucher and distribution of vaucher"/>
    <m/>
  </r>
  <r>
    <n v="3043"/>
    <n v="7001600084"/>
    <s v="Ruzaliia Bakanova"/>
    <s v="New Case"/>
    <s v="Female"/>
    <n v="29"/>
    <s v="Ukraine"/>
    <s v="DICHEVA-AL Marina"/>
    <x v="7"/>
    <s v="No"/>
    <x v="188"/>
    <x v="2"/>
    <s v="Consultation, check documents for food vaucher and distribution of vaucher"/>
    <m/>
  </r>
  <r>
    <n v="3044"/>
    <n v="7002613526"/>
    <s v="Viktoriia Sumina"/>
    <s v="New Case"/>
    <s v="Female"/>
    <n v="43"/>
    <s v="Ukraine"/>
    <s v="DICHEVA-AL Marina"/>
    <x v="7"/>
    <s v="No"/>
    <x v="188"/>
    <x v="2"/>
    <s v="Consultation, check documents for food vaucher and distribution of vaucher"/>
    <m/>
  </r>
  <r>
    <n v="3045"/>
    <n v="7001034968"/>
    <s v="Olha Shcherbakova"/>
    <s v="New Case"/>
    <s v="Female"/>
    <n v="48"/>
    <s v="Ukraine"/>
    <s v="DICHEVA-AL Marina"/>
    <x v="7"/>
    <s v="No"/>
    <x v="188"/>
    <x v="2"/>
    <s v="Consultation, check documents for food vaucher and distribution of vaucher"/>
    <m/>
  </r>
  <r>
    <n v="3046"/>
    <n v="7002551044"/>
    <s v="Diana Buhaiova"/>
    <s v="New Case"/>
    <s v="Female"/>
    <n v="35"/>
    <s v="Ukraine"/>
    <s v="DICHEVA-AL Marina"/>
    <x v="7"/>
    <s v="No"/>
    <x v="188"/>
    <x v="2"/>
    <s v="Consultation, check documents for food vaucher and distribution of vaucher"/>
    <m/>
  </r>
  <r>
    <n v="3047"/>
    <n v="7001399513"/>
    <s v="Iryna Palamarchuk"/>
    <s v="New Case"/>
    <s v="Female"/>
    <n v="38"/>
    <s v="Ukraine"/>
    <s v="DICHEVA-AL Marina"/>
    <x v="7"/>
    <s v="No"/>
    <x v="188"/>
    <x v="2"/>
    <s v="Consultation, check documents for food vaucher and distribution of vaucher"/>
    <m/>
  </r>
  <r>
    <n v="3048"/>
    <n v="7002596218"/>
    <s v="Viktoriia Chystikova"/>
    <s v="New Case"/>
    <s v="Female"/>
    <n v="36"/>
    <s v="Ukraine"/>
    <s v="DICHEVA-AL Marina"/>
    <x v="7"/>
    <s v="No"/>
    <x v="188"/>
    <x v="2"/>
    <s v="Consultation, check documents for food vaucher and distribution of vaucher"/>
    <m/>
  </r>
  <r>
    <n v="3049"/>
    <n v="7002343771"/>
    <s v="Olena Tyshlek"/>
    <s v="New Case"/>
    <s v="Female"/>
    <n v="40"/>
    <s v="Ukraine"/>
    <s v="DICHEVA-AL Marina"/>
    <x v="7"/>
    <s v="No"/>
    <x v="188"/>
    <x v="2"/>
    <s v="Consultation, check documents for food vaucher and distribution of vaucher"/>
    <m/>
  </r>
  <r>
    <n v="3050"/>
    <n v="7002082663"/>
    <s v="Tetiana Hlushanova"/>
    <s v="New Case"/>
    <s v="Female"/>
    <n v="38"/>
    <s v="Ukraine"/>
    <s v="DICHEVA-AL Marina"/>
    <x v="7"/>
    <s v="No"/>
    <x v="188"/>
    <x v="2"/>
    <s v="Consultation, check documents for food vaucher and distribution of vaucher"/>
    <m/>
  </r>
  <r>
    <n v="3051"/>
    <n v="7002580398"/>
    <s v="Yana Fedosienko"/>
    <s v="New Case"/>
    <s v="Female"/>
    <n v="29"/>
    <s v="Ukraine"/>
    <s v="DICHEVA-AL Marina"/>
    <x v="7"/>
    <s v="No"/>
    <x v="188"/>
    <x v="2"/>
    <s v="Consultation, check documents for food vaucher and distribution of vaucher"/>
    <m/>
  </r>
  <r>
    <n v="3052"/>
    <n v="7002172609"/>
    <s v="Alevtina Antonova"/>
    <s v="New Case"/>
    <s v="Female"/>
    <n v="30"/>
    <s v="Ukraine"/>
    <s v="DICHEVA-AL Marina"/>
    <x v="7"/>
    <s v="No"/>
    <x v="188"/>
    <x v="2"/>
    <s v="Consultation, check documents for food vaucher and distribution of vaucher"/>
    <m/>
  </r>
  <r>
    <n v="3053"/>
    <n v="7001799780"/>
    <s v="Nataliia Povalii"/>
    <s v="New Case"/>
    <s v="Female"/>
    <n v="47"/>
    <s v="Ukraine"/>
    <s v="DICHEVA-AL Marina"/>
    <x v="7"/>
    <s v="No"/>
    <x v="188"/>
    <x v="2"/>
    <s v="Consultation, check documents for food vaucher and distribution of vaucher"/>
    <m/>
  </r>
  <r>
    <n v="3054"/>
    <n v="7002536823"/>
    <s v="Olena Prokopenko"/>
    <s v="New Case"/>
    <s v="Female"/>
    <n v="46"/>
    <s v="Ukraine"/>
    <s v="DICHEVA-AL Marina"/>
    <x v="7"/>
    <s v="No"/>
    <x v="188"/>
    <x v="2"/>
    <s v="Consultation, check documents for food vaucher and distribution of vaucher"/>
    <m/>
  </r>
  <r>
    <n v="3055"/>
    <n v="7001904018"/>
    <s v="Olha Bondar"/>
    <s v="New Case"/>
    <s v="Female"/>
    <n v="65"/>
    <s v="Ukraine"/>
    <s v="DICHEVA-AL Marina"/>
    <x v="7"/>
    <s v="No"/>
    <x v="188"/>
    <x v="2"/>
    <s v="Consultation, check documents for food vaucher and distribution of vaucher"/>
    <m/>
  </r>
  <r>
    <n v="3056"/>
    <n v="7001919964"/>
    <s v="Natalia Podlihailo"/>
    <s v="New Case"/>
    <s v="Female"/>
    <n v="35"/>
    <s v="Ukraine"/>
    <s v="DICHEVA-AL Marina"/>
    <x v="7"/>
    <s v="No"/>
    <x v="188"/>
    <x v="2"/>
    <s v="Consultation, check documents for food vaucher and distribution of vaucher"/>
    <m/>
  </r>
  <r>
    <n v="3057"/>
    <n v="7002595200"/>
    <s v="Tetiana Riazanova"/>
    <s v="New Case"/>
    <s v="Female"/>
    <n v="42"/>
    <s v="Ukraine"/>
    <s v="DICHEVA-AL Marina"/>
    <x v="7"/>
    <s v="No"/>
    <x v="188"/>
    <x v="2"/>
    <s v="Consultation, check documents for food vaucher and distribution of vaucher"/>
    <m/>
  </r>
  <r>
    <n v="3058"/>
    <n v="7001316772"/>
    <s v="Olha Lapets"/>
    <s v="New Case"/>
    <s v="Female"/>
    <n v="35"/>
    <s v="Ukraine"/>
    <s v="DICHEVA-AL Marina"/>
    <x v="7"/>
    <s v="No"/>
    <x v="188"/>
    <x v="2"/>
    <s v="Consultation, check documents for food vaucher and distribution of vaucher"/>
    <m/>
  </r>
  <r>
    <n v="3059"/>
    <n v="7002598290"/>
    <s v="Olena Sydorenko"/>
    <s v="New Case"/>
    <s v="Female"/>
    <n v="39"/>
    <s v="Ukraine"/>
    <s v="DICHEVA-AL Marina"/>
    <x v="7"/>
    <s v="No"/>
    <x v="188"/>
    <x v="2"/>
    <s v="Consultation, check documents for food vaucher and distribution of vaucher"/>
    <m/>
  </r>
  <r>
    <n v="3060"/>
    <n v="7002174050"/>
    <s v="Vita Herasymova"/>
    <s v="New Case"/>
    <s v="Female"/>
    <n v="43"/>
    <s v="Ukraine"/>
    <s v="DICHEVA-AL Marina"/>
    <x v="7"/>
    <s v="No"/>
    <x v="188"/>
    <x v="2"/>
    <s v="Consultation, check documents for food vaucher and distribution of vaucher"/>
    <m/>
  </r>
  <r>
    <n v="3061"/>
    <n v="7001784421"/>
    <s v="Oleksandr Yehorov"/>
    <s v="New Case"/>
    <s v="Male"/>
    <n v="50"/>
    <s v="Ukraine"/>
    <s v="DICHEVA-AL Marina"/>
    <x v="7"/>
    <s v="No"/>
    <x v="188"/>
    <x v="2"/>
    <s v="Consultation, check documents for food vaucher and distribution of vaucher"/>
    <m/>
  </r>
  <r>
    <n v="3062"/>
    <n v="7001629258"/>
    <s v="Olena Bobyrovska"/>
    <s v="New Case"/>
    <s v="Female"/>
    <n v="28"/>
    <s v="Ukraine"/>
    <s v="DICHEVA-AL Marina"/>
    <x v="7"/>
    <s v="No"/>
    <x v="188"/>
    <x v="2"/>
    <s v="Consultation, check documents for food vaucher and distribution of vaucher"/>
    <m/>
  </r>
  <r>
    <n v="3063"/>
    <n v="7002709896"/>
    <s v="Hanna Tarasova"/>
    <s v="New Case"/>
    <s v="Female"/>
    <n v="28"/>
    <s v="Ukraine"/>
    <s v="DICHEVA-AL Marina"/>
    <x v="7"/>
    <s v="No"/>
    <x v="188"/>
    <x v="2"/>
    <s v="Consultation, check documents for food vaucher and distribution of vaucher"/>
    <m/>
  </r>
  <r>
    <n v="3064"/>
    <n v="7001489559"/>
    <s v="Viorika Fomenko"/>
    <s v="New Case"/>
    <s v="Female"/>
    <n v="32"/>
    <s v="Ukraine"/>
    <s v="DICHEVA-AL Marina"/>
    <x v="7"/>
    <s v="No"/>
    <x v="188"/>
    <x v="2"/>
    <s v="Consultation, check documents for food vaucher and distribution of vaucher"/>
    <m/>
  </r>
  <r>
    <n v="3065"/>
    <n v="7001398376"/>
    <s v="Maryna Kornilova"/>
    <s v="New Case"/>
    <s v="Female"/>
    <n v="36"/>
    <s v="Ukraine"/>
    <s v="DICHEVA-AL Marina"/>
    <x v="7"/>
    <s v="No"/>
    <x v="188"/>
    <x v="2"/>
    <s v="Consultation, check documents for food vaucher and distribution of vaucher"/>
    <m/>
  </r>
  <r>
    <n v="3066"/>
    <n v="7001253514"/>
    <s v="Iryna Humenna"/>
    <s v="New Case"/>
    <s v="Female"/>
    <n v="50"/>
    <s v="Ukraine"/>
    <s v="DICHEVA-AL Marina"/>
    <x v="7"/>
    <s v="No"/>
    <x v="188"/>
    <x v="2"/>
    <s v="Consultation, check documents for food vaucher and distribution of vaucher"/>
    <m/>
  </r>
  <r>
    <n v="3067"/>
    <n v="7002616402"/>
    <s v="Olena Shiempel"/>
    <s v="New Case"/>
    <s v="Female"/>
    <n v="47"/>
    <s v="Ukraine"/>
    <s v="DICHEVA-AL Marina"/>
    <x v="7"/>
    <s v="No"/>
    <x v="188"/>
    <x v="2"/>
    <s v="Consultation, check documents for food vaucher and distribution of vaucher"/>
    <m/>
  </r>
  <r>
    <n v="3068"/>
    <n v="7002461248"/>
    <s v="Marina Shvieieva"/>
    <s v="New Case"/>
    <s v="Female"/>
    <n v="38"/>
    <s v="Ukraine"/>
    <s v="DICHEVA-AL Marina"/>
    <x v="7"/>
    <s v="No"/>
    <x v="188"/>
    <x v="2"/>
    <s v="Consultation, check documents for food vaucher and distribution of vaucher"/>
    <m/>
  </r>
  <r>
    <n v="3069"/>
    <n v="7001675211"/>
    <s v="Vera Spicyna"/>
    <s v="Follow-up"/>
    <s v="Female"/>
    <n v="70"/>
    <s v="Ukraine"/>
    <s v="DICHEVA-AL Marina"/>
    <x v="0"/>
    <s v="Yes"/>
    <x v="201"/>
    <x v="2"/>
    <s v="Check documents for compliance with criteria and distribution of financial aid"/>
    <m/>
  </r>
  <r>
    <n v="3070"/>
    <n v="7002630338"/>
    <s v="Lyudmila Shtur"/>
    <s v="New Case"/>
    <s v="Female"/>
    <n v="64"/>
    <s v="Ukraine"/>
    <s v="DICHEVA-AL Marina"/>
    <x v="0"/>
    <s v="Yes"/>
    <x v="201"/>
    <x v="2"/>
    <s v="Check documents for compliance with criteria and distribution of financial aid"/>
    <m/>
  </r>
  <r>
    <n v="3071"/>
    <n v="7001451785"/>
    <s v="Vera Sizonova"/>
    <s v="Follow-up"/>
    <s v="Female"/>
    <n v="69"/>
    <s v="Ukraine"/>
    <s v="DICHEVA-AL Marina"/>
    <x v="0"/>
    <s v="Yes"/>
    <x v="201"/>
    <x v="2"/>
    <s v="Check documents for compliance with criteria and distribution of financial aid"/>
    <m/>
  </r>
  <r>
    <n v="3072"/>
    <n v="7002665813"/>
    <s v="Valentyna Holubenko"/>
    <s v="New Case"/>
    <s v="Female"/>
    <n v="72"/>
    <s v="Ukraine"/>
    <s v="DICHEVA-AL Marina"/>
    <x v="0"/>
    <s v="Yes"/>
    <x v="201"/>
    <x v="2"/>
    <s v="Check documents for compliance with criteria and distribution of financial aid"/>
    <m/>
  </r>
  <r>
    <n v="3073"/>
    <n v="7001920937"/>
    <s v="Olha Vsevolozhska"/>
    <s v="Follow-up"/>
    <s v="Female"/>
    <n v="65"/>
    <s v="Ukraine"/>
    <s v="DICHEVA-AL Marina"/>
    <x v="0"/>
    <s v="Yes"/>
    <x v="201"/>
    <x v="2"/>
    <s v="Check documents for compliance with criteria and distribution of financial aid"/>
    <m/>
  </r>
  <r>
    <n v="3074"/>
    <n v="7001636382"/>
    <s v="Nadezhda Didenko"/>
    <s v="Follow-up"/>
    <s v="Female"/>
    <n v="76"/>
    <s v="Ukraine"/>
    <s v="DICHEVA-AL Marina"/>
    <x v="0"/>
    <s v="Yes"/>
    <x v="201"/>
    <x v="2"/>
    <s v="Check documents for compliance with criteria and distribution of financial aid"/>
    <m/>
  </r>
  <r>
    <n v="3075"/>
    <n v="7001913146"/>
    <s v="Yana Yevsikova"/>
    <s v="New Case"/>
    <s v="Female"/>
    <n v="36"/>
    <s v="Ukraine"/>
    <s v="DICHEVA-AL Marina"/>
    <x v="0"/>
    <s v="Yes"/>
    <x v="201"/>
    <x v="2"/>
    <s v="Check documents for compliance with criteria and distribution of financial aid"/>
    <m/>
  </r>
  <r>
    <n v="3076"/>
    <n v="7001437516"/>
    <s v="Olha Maier"/>
    <s v="New Case"/>
    <s v="Female"/>
    <n v="44"/>
    <s v="Ukraine"/>
    <s v="DICHEVA-AL Marina"/>
    <x v="7"/>
    <s v="No"/>
    <x v="201"/>
    <x v="2"/>
    <s v="Consultation, check documents for food vaucher and distribution of vaucher"/>
    <m/>
  </r>
  <r>
    <n v="3077"/>
    <n v="7001667777"/>
    <s v="Iryna Iashina"/>
    <s v="New Case"/>
    <s v="Female"/>
    <n v="36"/>
    <s v="Ukraine"/>
    <s v="DICHEVA-AL Marina"/>
    <x v="7"/>
    <s v="No"/>
    <x v="201"/>
    <x v="2"/>
    <s v="Consultation, check documents for food vaucher and distribution of vaucher"/>
    <m/>
  </r>
  <r>
    <n v="3078"/>
    <n v="7001426680"/>
    <s v="Olha Onyshenko"/>
    <s v="New Case"/>
    <s v="Female"/>
    <n v="35"/>
    <s v="Ukraine"/>
    <s v="DICHEVA-AL Marina"/>
    <x v="7"/>
    <s v="No"/>
    <x v="201"/>
    <x v="2"/>
    <s v="Consultation, check documents for food vaucher and distribution of vaucher"/>
    <m/>
  </r>
  <r>
    <n v="3079"/>
    <n v="7002647196"/>
    <s v="Liudmyla Burchinska"/>
    <s v="New Case"/>
    <s v="Female"/>
    <n v="59"/>
    <s v="Ukraine"/>
    <s v="DICHEVA-AL Marina"/>
    <x v="7"/>
    <s v="No"/>
    <x v="201"/>
    <x v="2"/>
    <s v="Consultation, check documents for food vaucher and distribution of vaucher"/>
    <m/>
  </r>
  <r>
    <n v="3080"/>
    <n v="7002568798"/>
    <s v="Anna Lozhkina"/>
    <s v="New Case"/>
    <s v="Female"/>
    <n v="34"/>
    <s v="Ukraine"/>
    <s v="DICHEVA-AL Marina"/>
    <x v="7"/>
    <s v="No"/>
    <x v="201"/>
    <x v="2"/>
    <s v="Consultation, check documents for food vaucher and distribution of vaucher"/>
    <m/>
  </r>
  <r>
    <n v="3081"/>
    <n v="7001737841"/>
    <s v="Olena Kobets"/>
    <s v="New Case"/>
    <s v="Female"/>
    <n v="47"/>
    <s v="Ukraine"/>
    <s v="DICHEVA-AL Marina"/>
    <x v="7"/>
    <s v="No"/>
    <x v="201"/>
    <x v="2"/>
    <s v="Consultation, check documents for food vaucher and distribution of vaucher"/>
    <m/>
  </r>
  <r>
    <n v="3082"/>
    <n v="7001759991"/>
    <s v="Svetlana Denisenko"/>
    <s v="New Case"/>
    <s v="Female"/>
    <n v="33"/>
    <s v="Ukraine"/>
    <s v="DICHEVA-AL Marina"/>
    <x v="7"/>
    <s v="No"/>
    <x v="201"/>
    <x v="2"/>
    <s v="Consultation, check documents for food vaucher and distribution of vaucher"/>
    <m/>
  </r>
  <r>
    <n v="3083"/>
    <n v="7002742262"/>
    <s v="Halyna Hrystsak"/>
    <s v="New Case"/>
    <s v="Female"/>
    <n v="39"/>
    <s v="Ukraine"/>
    <s v="DICHEVA-AL Marina"/>
    <x v="7"/>
    <s v="No"/>
    <x v="201"/>
    <x v="2"/>
    <s v="Consultation, check documents for food vaucher and distribution of vaucher"/>
    <m/>
  </r>
  <r>
    <n v="3084"/>
    <n v="7002629550"/>
    <s v="Svitlana Krivtsova"/>
    <s v="New Case"/>
    <s v="Female"/>
    <n v="33"/>
    <s v="Ukraine"/>
    <s v="DICHEVA-AL Marina"/>
    <x v="7"/>
    <s v="No"/>
    <x v="201"/>
    <x v="2"/>
    <s v="Consultation, check documents for food vaucher and distribution of vaucher"/>
    <m/>
  </r>
  <r>
    <n v="3085"/>
    <n v="7001538042"/>
    <s v="Liudmyla Tsventukh"/>
    <s v="New Case"/>
    <s v="Female"/>
    <n v="71"/>
    <s v="Ukraine"/>
    <s v="DICHEVA-AL Marina"/>
    <x v="7"/>
    <s v="No"/>
    <x v="201"/>
    <x v="2"/>
    <s v="Consultation, check documents for food vaucher and distribution of vaucher"/>
    <m/>
  </r>
  <r>
    <n v="3086"/>
    <n v="7002255197"/>
    <s v="Zhanna Pyla"/>
    <s v="New Case"/>
    <s v="Female"/>
    <n v="36"/>
    <s v="Ukraine"/>
    <s v="DICHEVA-AL Marina"/>
    <x v="7"/>
    <s v="No"/>
    <x v="201"/>
    <x v="2"/>
    <s v="Consultation, check documents for food vaucher and distribution of vaucher"/>
    <m/>
  </r>
  <r>
    <n v="3087"/>
    <n v="7001538042"/>
    <s v="Liudmila Tsventukh"/>
    <s v="Follow-up"/>
    <s v="Female"/>
    <n v="71"/>
    <s v="Ukraine"/>
    <s v="DICHEVA-AL Marina"/>
    <x v="2"/>
    <s v="Yes"/>
    <x v="189"/>
    <x v="2"/>
    <s v="Distribution of medications"/>
    <m/>
  </r>
  <r>
    <n v="3088"/>
    <n v="7001636382"/>
    <s v="Nadezhda Didenko"/>
    <s v="Follow-up"/>
    <s v="Female"/>
    <n v="76"/>
    <s v="Ukraine"/>
    <s v="DICHEVA-AL Marina"/>
    <x v="2"/>
    <s v="Yes"/>
    <x v="189"/>
    <x v="2"/>
    <s v="Distribution of medications"/>
    <m/>
  </r>
  <r>
    <n v="3089"/>
    <n v="7002556094"/>
    <s v="Olha Hryshchenko"/>
    <s v="Follow-up"/>
    <s v="Female"/>
    <n v="64"/>
    <s v="Ukraine"/>
    <s v="DICHEVA-AL Marina"/>
    <x v="2"/>
    <s v="Yes"/>
    <x v="189"/>
    <x v="2"/>
    <s v="Distribution of medications"/>
    <m/>
  </r>
  <r>
    <n v="3090"/>
    <n v="7002288210"/>
    <s v="Kovalova Iulia"/>
    <s v="New Case"/>
    <s v="Female"/>
    <n v="45"/>
    <s v="Ukraine"/>
    <s v="DICHEVA-AL Marina"/>
    <x v="7"/>
    <s v="No"/>
    <x v="193"/>
    <x v="2"/>
    <s v="Check documents for compliance with criteria and distribution of food vaucher"/>
    <m/>
  </r>
  <r>
    <n v="3091"/>
    <n v="7001227700"/>
    <s v="Yana Nikitina"/>
    <s v="New Case"/>
    <s v="Female"/>
    <n v="44"/>
    <s v="Ukraine"/>
    <s v="DICHEVA-AL Marina"/>
    <x v="7"/>
    <s v="No"/>
    <x v="193"/>
    <x v="2"/>
    <s v="Check documents for compliance with criteria and distribution of food vaucher"/>
    <m/>
  </r>
  <r>
    <n v="3092"/>
    <n v="7000933945"/>
    <s v="Shapovalova Irina"/>
    <s v="New Case"/>
    <s v="Female"/>
    <n v="40"/>
    <s v="Ukraine"/>
    <s v="DICHEVA-AL Marina"/>
    <x v="7"/>
    <s v="No"/>
    <x v="193"/>
    <x v="2"/>
    <s v="Check documents for compliance with criteria and distribution of food vaucher"/>
    <m/>
  </r>
  <r>
    <n v="3093"/>
    <n v="7000947975"/>
    <s v="Molchanova Yuliia"/>
    <s v="New Case"/>
    <s v="Female"/>
    <n v="43"/>
    <s v="Ukraine"/>
    <s v="DICHEVA-AL Marina"/>
    <x v="7"/>
    <s v="No"/>
    <x v="193"/>
    <x v="2"/>
    <s v="Check documents for compliance with criteria and distribution of food vaucher"/>
    <m/>
  </r>
  <r>
    <n v="3094"/>
    <n v="7001739694"/>
    <s v="Sakrykina Olha"/>
    <s v="New Case"/>
    <s v="Female"/>
    <n v="41"/>
    <s v="Ukraine"/>
    <s v="DICHEVA-AL Marina"/>
    <x v="7"/>
    <s v="No"/>
    <x v="193"/>
    <x v="2"/>
    <s v="Check documents for compliance with criteria and distribution of food vaucher"/>
    <m/>
  </r>
  <r>
    <n v="3095"/>
    <n v="7001885706"/>
    <s v="Mykita Shymko"/>
    <s v="New Case"/>
    <s v="Male"/>
    <n v="23"/>
    <s v="Ukraine"/>
    <s v="DICHEVA-AL Marina"/>
    <x v="0"/>
    <s v="Yes"/>
    <x v="193"/>
    <x v="2"/>
    <s v="Check documents for compliance with criteria and distribution of financial aid"/>
    <m/>
  </r>
  <r>
    <n v="3096"/>
    <n v="7002633258"/>
    <s v="Denys Fedas"/>
    <s v="New Case"/>
    <s v="Male"/>
    <n v="72"/>
    <s v="Ukraine"/>
    <s v="DICHEVA-AL Marina"/>
    <x v="0"/>
    <s v="Yes"/>
    <x v="193"/>
    <x v="2"/>
    <s v="Check documents for compliance with criteria and distribution of financial aid"/>
    <m/>
  </r>
  <r>
    <n v="3097"/>
    <n v="7000976160"/>
    <s v="Alina Syrotenko"/>
    <s v="Follow-up"/>
    <s v="Female"/>
    <n v="32"/>
    <s v="Ukraine"/>
    <s v="DICHEVA-AL Marina"/>
    <x v="0"/>
    <s v="Yes"/>
    <x v="193"/>
    <x v="2"/>
    <s v="Check documents for compliance with criteria and distribution of financial aid"/>
    <m/>
  </r>
  <r>
    <n v="3098"/>
    <n v="7000967032"/>
    <s v="Kosobokova Galyna"/>
    <s v="New Case"/>
    <s v="Female"/>
    <n v="38"/>
    <s v="Ukraine"/>
    <s v="DICHEVA-AL Marina"/>
    <x v="7"/>
    <s v="No"/>
    <x v="202"/>
    <x v="2"/>
    <s v="Check documents for compliance with criteria and distribution of food vaucher"/>
    <m/>
  </r>
  <r>
    <n v="3099"/>
    <n v="7001238821"/>
    <s v="Ryaboshtanova Kateryna"/>
    <s v="New Case"/>
    <s v="Female"/>
    <n v="38"/>
    <s v="Ukraine"/>
    <s v="DICHEVA-AL Marina"/>
    <x v="7"/>
    <s v="No"/>
    <x v="202"/>
    <x v="2"/>
    <s v="Check documents for compliance with criteria and distribution of food vaucher"/>
    <m/>
  </r>
  <r>
    <n v="3100"/>
    <n v="7000953161"/>
    <s v="Karnaukhova Yulia"/>
    <s v="New Case"/>
    <s v="Female"/>
    <n v="38"/>
    <s v="Ukraine"/>
    <s v="DICHEVA-AL Marina"/>
    <x v="7"/>
    <s v="No"/>
    <x v="202"/>
    <x v="2"/>
    <s v="Check documents for compliance with criteria and distribution of food vaucher"/>
    <m/>
  </r>
  <r>
    <n v="3101"/>
    <n v="7001026239"/>
    <s v="Denisova Olena"/>
    <s v="New Case"/>
    <s v="Female"/>
    <n v="48"/>
    <s v="Ukraine"/>
    <s v="DICHEVA-AL Marina"/>
    <x v="7"/>
    <s v="No"/>
    <x v="202"/>
    <x v="2"/>
    <s v="Check documents for compliance with criteria and distribution of food vaucher"/>
    <m/>
  </r>
  <r>
    <n v="3102"/>
    <n v="7001975018"/>
    <s v="Sohuliaieva Haiane"/>
    <s v="New Case"/>
    <s v="Female"/>
    <n v="43"/>
    <s v="Ukraine"/>
    <s v="DICHEVA-AL Marina"/>
    <x v="7"/>
    <s v="No"/>
    <x v="202"/>
    <x v="2"/>
    <s v="Check documents for compliance with criteria and distribution of food vaucher"/>
    <m/>
  </r>
  <r>
    <n v="3103"/>
    <n v="7001798679"/>
    <s v="Shaburova Olena"/>
    <s v="New Case"/>
    <s v="Female"/>
    <n v="42"/>
    <s v="Ukraine"/>
    <s v="DICHEVA-AL Marina"/>
    <x v="7"/>
    <s v="No"/>
    <x v="202"/>
    <x v="2"/>
    <s v="Check documents for compliance with criteria and distribution of food vaucher"/>
    <m/>
  </r>
  <r>
    <n v="3104"/>
    <n v="7002477938"/>
    <s v="Shatravka Olena"/>
    <s v="New Case"/>
    <s v="Female"/>
    <n v="38"/>
    <s v="Ukraine"/>
    <s v="DICHEVA-AL Marina"/>
    <x v="7"/>
    <s v="No"/>
    <x v="202"/>
    <x v="2"/>
    <s v="Check documents for compliance with criteria and distribution of food vaucher"/>
    <m/>
  </r>
  <r>
    <n v="3105"/>
    <n v="7002647211"/>
    <s v="Spirina Yulia"/>
    <s v="New Case"/>
    <s v="Female"/>
    <n v="50"/>
    <s v="Ukraine"/>
    <s v="DICHEVA-AL Marina"/>
    <x v="7"/>
    <s v="No"/>
    <x v="202"/>
    <x v="2"/>
    <s v="Check documents for compliance with criteria and distribution of food vaucher"/>
    <m/>
  </r>
  <r>
    <n v="3106"/>
    <n v="7002305791"/>
    <s v="Riabchenko Liudmyla"/>
    <s v="New Case"/>
    <s v="Female"/>
    <n v="38"/>
    <s v="Ukraine"/>
    <s v="DICHEVA-AL Marina"/>
    <x v="7"/>
    <s v="No"/>
    <x v="202"/>
    <x v="2"/>
    <s v="Check documents for compliance with criteria and distribution of food vaucher"/>
    <m/>
  </r>
  <r>
    <n v="3107"/>
    <n v="7002462636"/>
    <s v="Yuliia Likhatska "/>
    <s v="New Case"/>
    <s v="Female"/>
    <n v="40"/>
    <s v="Ukraine"/>
    <s v="DICHEVA-AL Marina"/>
    <x v="7"/>
    <s v="No"/>
    <x v="202"/>
    <x v="2"/>
    <s v="Check documents for compliance with criteria and distribution of food vaucher"/>
    <m/>
  </r>
  <r>
    <n v="3108"/>
    <n v="7002727834"/>
    <s v="Olga Mironenko"/>
    <s v="New Case"/>
    <s v="Female"/>
    <n v="68"/>
    <s v="Ukraine"/>
    <s v="DICHEVA-AL Marina"/>
    <x v="0"/>
    <s v="Yes"/>
    <x v="203"/>
    <x v="2"/>
    <s v="Check documents for compliance with criteria and distribution of financial aid"/>
    <m/>
  </r>
  <r>
    <n v="3109"/>
    <n v="7002434862"/>
    <s v="Nadiia Atamaniuk"/>
    <s v="New Case"/>
    <s v="Female"/>
    <n v="85"/>
    <s v="Ukraine"/>
    <s v="DICHEVA-AL Marina"/>
    <x v="0"/>
    <s v="Yes"/>
    <x v="203"/>
    <x v="2"/>
    <s v="Check documents for compliance with criteria and distribution of financial aid"/>
    <m/>
  </r>
  <r>
    <n v="3110"/>
    <n v="7002508554"/>
    <s v="Inna Arutinova Nizhner"/>
    <s v="New Case"/>
    <s v="Female"/>
    <n v="70"/>
    <s v="Ukraine"/>
    <s v="DICHEVA-AL Marina"/>
    <x v="0"/>
    <s v="Yes"/>
    <x v="203"/>
    <x v="2"/>
    <s v="Check documents for compliance with criteria and distribution of financial aid"/>
    <m/>
  </r>
  <r>
    <n v="3111"/>
    <n v="7001665197"/>
    <s v="Olena Zabolotna"/>
    <s v="New Case"/>
    <s v="Female"/>
    <n v="57"/>
    <s v="Ukraine"/>
    <s v="DICHEVA-AL Marina"/>
    <x v="0"/>
    <s v="Yes"/>
    <x v="203"/>
    <x v="2"/>
    <s v="Check documents for compliance with criteria and distribution of financial aid"/>
    <m/>
  </r>
  <r>
    <n v="3112"/>
    <n v="7001317768"/>
    <s v="Borys Gordubey"/>
    <s v="New Case"/>
    <s v="Male"/>
    <n v="54"/>
    <s v="Ukraine"/>
    <s v="DICHEVA-AL Marina"/>
    <x v="0"/>
    <s v="Yes"/>
    <x v="203"/>
    <x v="2"/>
    <s v="Check documents for compliance with criteria and distribution of financial aid"/>
    <m/>
  </r>
  <r>
    <n v="3113"/>
    <n v="7001361989"/>
    <s v="Mariia Krypak"/>
    <s v="New Case"/>
    <s v="Female"/>
    <n v="41"/>
    <s v="Ukraine"/>
    <s v="DICHEVA-AL Marina"/>
    <x v="0"/>
    <s v="Yes"/>
    <x v="203"/>
    <x v="2"/>
    <s v="Check documents for compliance with criteria and distribution of financial aid"/>
    <m/>
  </r>
  <r>
    <n v="3114"/>
    <n v="7000969704"/>
    <s v="Maria Litvinenko"/>
    <s v="New Case"/>
    <s v="Female"/>
    <n v="83"/>
    <s v="Ukraine"/>
    <s v="DICHEVA-AL Marina"/>
    <x v="0"/>
    <s v="Yes"/>
    <x v="203"/>
    <x v="2"/>
    <s v="Check documents for compliance with criteria and distribution of financial aid"/>
    <m/>
  </r>
  <r>
    <n v="3115"/>
    <n v="7002278680"/>
    <s v="Iryna Rodomakha"/>
    <s v="New Case"/>
    <s v="Female"/>
    <n v="29"/>
    <s v="Ukraine"/>
    <s v="DICHEVA-AL Marina"/>
    <x v="0"/>
    <s v="Yes"/>
    <x v="203"/>
    <x v="2"/>
    <s v="Check documents for compliance with criteria and distribution of financial aid"/>
    <m/>
  </r>
  <r>
    <n v="3116"/>
    <n v="7001094364"/>
    <s v="Olena Sokhatska"/>
    <s v="New Case"/>
    <s v="Female"/>
    <n v="44"/>
    <s v="Ukraine"/>
    <s v="DICHEVA-AL Marina"/>
    <x v="4"/>
    <s v="No"/>
    <x v="203"/>
    <x v="2"/>
    <s v="Consultation, check documents for food vaucher and humanitarian aid"/>
    <m/>
  </r>
  <r>
    <n v="3117"/>
    <n v="7001125886"/>
    <s v="Oksana Arkushenko"/>
    <s v="New Case"/>
    <s v="Female"/>
    <n v="37"/>
    <s v="Ukraine"/>
    <s v="DICHEVA-AL Marina"/>
    <x v="4"/>
    <s v="No"/>
    <x v="203"/>
    <x v="2"/>
    <s v="Consultation, check documents for food vaucher and humanitarian aid"/>
    <m/>
  </r>
  <r>
    <n v="3118"/>
    <n v="7001813499"/>
    <s v="Barannikova Anastasiia"/>
    <s v="New Case"/>
    <s v="Female"/>
    <n v="40"/>
    <s v="Ukraine"/>
    <s v="DICHEVA-AL Marina"/>
    <x v="4"/>
    <s v="No"/>
    <x v="203"/>
    <x v="2"/>
    <s v="Consultation, check documents for food vaucher and humanitarian aid"/>
    <m/>
  </r>
  <r>
    <n v="3119"/>
    <n v="7002479841"/>
    <s v="Mukasheva Olena"/>
    <s v="New Case"/>
    <s v="Female"/>
    <n v="54"/>
    <s v="Ukraine"/>
    <s v="DICHEVA-AL Marina"/>
    <x v="4"/>
    <s v="No"/>
    <x v="203"/>
    <x v="2"/>
    <s v="Consultation, check documents for food vaucher and humanitarian aid"/>
    <m/>
  </r>
  <r>
    <n v="3120"/>
    <n v="7000963746"/>
    <s v="Tetiana Vasylenko"/>
    <s v="New Case"/>
    <s v="Female"/>
    <n v="38"/>
    <s v="Ukraine"/>
    <s v="DICHEVA-AL Marina"/>
    <x v="4"/>
    <s v="No"/>
    <x v="203"/>
    <x v="2"/>
    <s v="Consultation, check documents for food vaucher and humanitarian aid"/>
    <m/>
  </r>
  <r>
    <n v="3121"/>
    <n v="7001083025"/>
    <s v="Tetiana Vhrynenko"/>
    <s v="New Case"/>
    <s v="Female"/>
    <n v="41"/>
    <s v="Ukraine"/>
    <s v="DICHEVA-AL Marina"/>
    <x v="4"/>
    <s v="No"/>
    <x v="203"/>
    <x v="2"/>
    <s v="Consultation, check documents for food vaucher and humanitarian aid"/>
    <m/>
  </r>
  <r>
    <n v="3122"/>
    <n v="7001470904"/>
    <s v="Nataliia Suslova"/>
    <s v="New Case"/>
    <s v="Female"/>
    <n v="31"/>
    <s v="Ukraine"/>
    <s v="DICHEVA-AL Marina"/>
    <x v="4"/>
    <s v="No"/>
    <x v="203"/>
    <x v="2"/>
    <s v="Consultation, check documents for food vaucher and humanitarian aid"/>
    <m/>
  </r>
  <r>
    <n v="3123"/>
    <n v="7001350813"/>
    <s v="Olha Tomina"/>
    <s v="New Case"/>
    <s v="Female"/>
    <n v="36"/>
    <s v="Ukraine"/>
    <s v="DICHEVA-AL Marina"/>
    <x v="4"/>
    <s v="No"/>
    <x v="203"/>
    <x v="2"/>
    <s v="Consultation, check documents for food vaucher and humanitarian aid"/>
    <m/>
  </r>
  <r>
    <n v="3124"/>
    <n v="7002256426"/>
    <s v="Oleksandra Slobodeniuk"/>
    <s v="New Case"/>
    <s v="Female"/>
    <n v="31"/>
    <s v="Ukraine"/>
    <s v="DICHEVA-AL Marina"/>
    <x v="4"/>
    <s v="No"/>
    <x v="203"/>
    <x v="2"/>
    <s v="Consultation, check documents for food vaucher and humanitarian aid"/>
    <m/>
  </r>
  <r>
    <n v="3125"/>
    <n v="7001138705"/>
    <s v="Tetiana Yershova"/>
    <s v="New Case"/>
    <s v="Female"/>
    <n v="32"/>
    <s v="Ukraine"/>
    <s v="DICHEVA-AL Marina"/>
    <x v="4"/>
    <s v="No"/>
    <x v="203"/>
    <x v="2"/>
    <s v="Consultation, check documents for food vaucher and humanitarian aid"/>
    <m/>
  </r>
  <r>
    <n v="3126"/>
    <n v="7002638460"/>
    <s v="Natalya Zueva"/>
    <s v="New Case"/>
    <s v="Female"/>
    <n v="45"/>
    <s v="Ukraine"/>
    <s v="DICHEVA-AL Marina"/>
    <x v="7"/>
    <s v="No"/>
    <x v="195"/>
    <x v="2"/>
    <s v="Check documents for compliance with criteria and distribution of food vaucher"/>
    <m/>
  </r>
  <r>
    <n v="3127"/>
    <n v="1002873526"/>
    <s v="Tetiana Stadychenko"/>
    <s v="New Case"/>
    <s v="Female"/>
    <n v="50"/>
    <s v="Ukraine"/>
    <s v="DICHEVA-AL Marina"/>
    <x v="7"/>
    <s v="No"/>
    <x v="195"/>
    <x v="2"/>
    <s v="Check documents for compliance with criteria and distribution of food vaucher"/>
    <m/>
  </r>
  <r>
    <n v="3128"/>
    <n v="7001792895"/>
    <s v=" Iuliia Mazikhina "/>
    <s v="New Case"/>
    <s v="Female"/>
    <n v="42"/>
    <s v="Ukraine"/>
    <s v="DICHEVA-AL Marina"/>
    <x v="7"/>
    <s v="No"/>
    <x v="195"/>
    <x v="2"/>
    <s v="Check documents for compliance with criteria and distribution of food vaucher"/>
    <m/>
  </r>
  <r>
    <n v="3129"/>
    <n v="1002969324"/>
    <s v="Anatolii Mikhnevskyi"/>
    <s v="Follow-up"/>
    <s v="Male"/>
    <n v="62"/>
    <s v="Ukraine"/>
    <s v="DICHEVA-AL Marina"/>
    <x v="2"/>
    <s v="Yes"/>
    <x v="195"/>
    <x v="2"/>
    <s v="Distribution of medications Sozopol"/>
    <m/>
  </r>
  <r>
    <n v="3130"/>
    <n v="7001609102"/>
    <s v="Viktoriia Honcharenko"/>
    <s v="New Case"/>
    <s v="Female"/>
    <n v="38"/>
    <s v="Ukraine"/>
    <s v="KOLEVA Olga"/>
    <x v="7"/>
    <s v="No"/>
    <x v="204"/>
    <x v="2"/>
    <s v="Food vouchers"/>
    <m/>
  </r>
  <r>
    <n v="3131"/>
    <n v="7001608965"/>
    <s v="Iryna Sidorova"/>
    <s v="New Case"/>
    <s v="Female"/>
    <n v="43"/>
    <s v="Ukraine"/>
    <s v="KOLEVA Olga"/>
    <x v="7"/>
    <s v="No"/>
    <x v="204"/>
    <x v="2"/>
    <s v="Food vouchers"/>
    <m/>
  </r>
  <r>
    <n v="3132"/>
    <n v="7002237366"/>
    <s v="Yuliia Kobziei"/>
    <s v="New Case"/>
    <s v="Female"/>
    <n v="39"/>
    <s v="Ukraine"/>
    <s v="KOLEVA Olga"/>
    <x v="7"/>
    <s v="No"/>
    <x v="204"/>
    <x v="2"/>
    <s v="Food vouchers"/>
    <m/>
  </r>
  <r>
    <n v="3133"/>
    <n v="7001569356"/>
    <s v="Olha Krasova"/>
    <s v="New Case"/>
    <s v="Female"/>
    <n v="48"/>
    <s v="Ukraine"/>
    <s v="KOLEVA Olga"/>
    <x v="7"/>
    <s v="No"/>
    <x v="204"/>
    <x v="2"/>
    <s v="Food vouchers"/>
    <m/>
  </r>
  <r>
    <n v="3134"/>
    <n v="7001462965"/>
    <s v="Sofiia Romenska"/>
    <s v="New Case"/>
    <s v="Female"/>
    <n v="40"/>
    <s v="Ukraine"/>
    <s v="KOLEVA Olga"/>
    <x v="7"/>
    <s v="No"/>
    <x v="204"/>
    <x v="2"/>
    <s v="Food vouchers"/>
    <m/>
  </r>
  <r>
    <n v="3135"/>
    <n v="7001872739"/>
    <s v="Olena Smirnova"/>
    <s v="New Case"/>
    <s v="Female"/>
    <n v="40"/>
    <s v="Ukraine"/>
    <s v="KOLEVA Olga"/>
    <x v="7"/>
    <s v="No"/>
    <x v="204"/>
    <x v="2"/>
    <s v="Food vouchers"/>
    <m/>
  </r>
  <r>
    <n v="3136"/>
    <n v="7001899873"/>
    <s v="Liubov Razghulina"/>
    <s v="New Case"/>
    <s v="Female"/>
    <n v="35"/>
    <s v="Ukraine"/>
    <s v="KOLEVA Olga"/>
    <x v="7"/>
    <s v="No"/>
    <x v="204"/>
    <x v="2"/>
    <s v="Food vouchers"/>
    <m/>
  </r>
  <r>
    <n v="3137"/>
    <n v="7002728196"/>
    <s v="Valeriia Borodina"/>
    <s v="New Case"/>
    <s v="Female"/>
    <n v="43"/>
    <s v="Ukraine"/>
    <s v="KOLEVA Olga"/>
    <x v="7"/>
    <s v="No"/>
    <x v="204"/>
    <x v="2"/>
    <s v="Food vouchers"/>
    <m/>
  </r>
  <r>
    <n v="3138"/>
    <n v="7002093463"/>
    <s v="Iryna Perepolkina"/>
    <s v="New Case"/>
    <s v="Female"/>
    <n v="32"/>
    <s v="Ukraine"/>
    <s v="KOLEVA Olga"/>
    <x v="7"/>
    <s v="No"/>
    <x v="204"/>
    <x v="2"/>
    <s v="Food vouchers"/>
    <m/>
  </r>
  <r>
    <n v="3139"/>
    <n v="7002224012"/>
    <s v="Anastasiia Kravchenko"/>
    <s v="New Case"/>
    <s v="Female"/>
    <n v="33"/>
    <s v="Ukraine"/>
    <s v="KOLEVA Olga"/>
    <x v="7"/>
    <s v="No"/>
    <x v="204"/>
    <x v="2"/>
    <s v="Food vouchers"/>
    <m/>
  </r>
  <r>
    <n v="3140"/>
    <n v="7002756236"/>
    <s v="Nataliia Ishchenko"/>
    <s v="New Case"/>
    <s v="Female"/>
    <n v="34"/>
    <s v="Ukraine"/>
    <s v="KOLEVA Olga"/>
    <x v="7"/>
    <s v="No"/>
    <x v="204"/>
    <x v="2"/>
    <s v="Food vouchers"/>
    <m/>
  </r>
  <r>
    <n v="3141"/>
    <n v="7002584868"/>
    <s v="Nataliia Chernushenko"/>
    <s v="New Case"/>
    <s v="Female"/>
    <n v="46"/>
    <s v="Ukraine"/>
    <s v="KOLEVA Olga"/>
    <x v="7"/>
    <s v="No"/>
    <x v="204"/>
    <x v="2"/>
    <s v="Food vouchers"/>
    <m/>
  </r>
  <r>
    <n v="3142"/>
    <n v="7002294358"/>
    <s v="Iryna Zabolotna"/>
    <s v="New Case"/>
    <s v="Female"/>
    <n v="40"/>
    <s v="Ukraine"/>
    <s v="KOLEVA Olga"/>
    <x v="7"/>
    <s v="No"/>
    <x v="204"/>
    <x v="2"/>
    <s v="Food vouchers"/>
    <m/>
  </r>
  <r>
    <n v="3143"/>
    <n v="7001695921"/>
    <s v="Oksana Madina"/>
    <s v="New Case"/>
    <s v="Female"/>
    <n v="37"/>
    <s v="Ukraine"/>
    <s v="KOLEVA Olga"/>
    <x v="7"/>
    <s v="No"/>
    <x v="204"/>
    <x v="2"/>
    <s v="Food vouchers"/>
    <m/>
  </r>
  <r>
    <n v="3144"/>
    <n v="7002703621"/>
    <s v="Viktoriia Schaslyvenko"/>
    <s v="New Case"/>
    <s v="Female"/>
    <n v="37"/>
    <s v="Ukraine"/>
    <s v="KOLEVA Olga"/>
    <x v="7"/>
    <s v="No"/>
    <x v="204"/>
    <x v="2"/>
    <s v="Food vouchers"/>
    <m/>
  </r>
  <r>
    <n v="3145"/>
    <n v="7002749124"/>
    <s v="Roksana Tertychna"/>
    <s v="New Case"/>
    <s v="Female"/>
    <n v="37"/>
    <s v="Ukraine"/>
    <s v="KOLEVA Olga"/>
    <x v="7"/>
    <s v="No"/>
    <x v="204"/>
    <x v="2"/>
    <s v="Food vouchers"/>
    <m/>
  </r>
  <r>
    <n v="3146"/>
    <n v="7001412683"/>
    <s v="Ilona Azarova"/>
    <s v="New Case"/>
    <s v="Female"/>
    <n v="33"/>
    <s v="Ukraine"/>
    <s v="KOLEVA Olga"/>
    <x v="7"/>
    <s v="No"/>
    <x v="204"/>
    <x v="2"/>
    <s v="Food vouchers"/>
    <m/>
  </r>
  <r>
    <n v="3147"/>
    <n v="7002574043"/>
    <s v="Tetiana Bielchenko"/>
    <s v="New Case"/>
    <s v="Female"/>
    <n v="51"/>
    <s v="Ukraine"/>
    <s v="KOLEVA Olga"/>
    <x v="7"/>
    <s v="No"/>
    <x v="204"/>
    <x v="2"/>
    <s v="Food vouchers"/>
    <m/>
  </r>
  <r>
    <n v="3148"/>
    <n v="7001453088"/>
    <s v="Dmitro Krasnoselskyy"/>
    <s v="New Case"/>
    <s v="Male"/>
    <n v="31"/>
    <s v="Ukraine"/>
    <s v="KOLEVA Olga"/>
    <x v="7"/>
    <s v="No"/>
    <x v="205"/>
    <x v="2"/>
    <s v="Food vouchers"/>
    <m/>
  </r>
  <r>
    <n v="3149"/>
    <n v="7002344022"/>
    <s v="Kateryna Dmytriieva"/>
    <s v="New Case"/>
    <s v="Female"/>
    <n v="35"/>
    <s v="Ukraine"/>
    <s v="KOLEVA Olga"/>
    <x v="7"/>
    <s v="No"/>
    <x v="205"/>
    <x v="2"/>
    <s v="Food vouchers"/>
    <m/>
  </r>
  <r>
    <n v="3150"/>
    <n v="7001085063"/>
    <s v="Viktoriia Tarabanova"/>
    <s v="New Case"/>
    <s v="Female"/>
    <n v="53"/>
    <s v="Ukraine"/>
    <s v="KOLEVA Olga"/>
    <x v="7"/>
    <s v="No"/>
    <x v="205"/>
    <x v="2"/>
    <s v="Food vouchers"/>
    <m/>
  </r>
  <r>
    <n v="3151"/>
    <n v="7001381079"/>
    <s v="Olena Deriabina"/>
    <s v="New Case"/>
    <s v="Female"/>
    <n v="43"/>
    <s v="Ukraine"/>
    <s v="KOLEVA Olga"/>
    <x v="7"/>
    <s v="No"/>
    <x v="205"/>
    <x v="2"/>
    <s v="Food vouchers"/>
    <m/>
  </r>
  <r>
    <n v="3152"/>
    <n v="7001666493"/>
    <s v="Kateryna Nesterenko"/>
    <s v="New Case"/>
    <s v="Female"/>
    <n v="43"/>
    <s v="Ukraine"/>
    <s v="KOLEVA Olga"/>
    <x v="7"/>
    <s v="No"/>
    <x v="205"/>
    <x v="2"/>
    <s v="Food vouchers"/>
    <m/>
  </r>
  <r>
    <n v="3153"/>
    <n v="7001856795"/>
    <s v="Viktoriia Divirich"/>
    <s v="New Case"/>
    <s v="Female"/>
    <n v="39"/>
    <s v="Ukraine"/>
    <s v="KOLEVA Olga"/>
    <x v="7"/>
    <s v="No"/>
    <x v="205"/>
    <x v="2"/>
    <s v="Food vouchers"/>
    <m/>
  </r>
  <r>
    <n v="3154"/>
    <n v="7001626970"/>
    <s v="Nataliia Samiilenko"/>
    <s v="New Case"/>
    <s v="Female"/>
    <n v="48"/>
    <s v="Ukraine"/>
    <s v="KOLEVA Olga"/>
    <x v="7"/>
    <s v="No"/>
    <x v="205"/>
    <x v="2"/>
    <s v="Food vouchers"/>
    <m/>
  </r>
  <r>
    <n v="3155"/>
    <n v="7001531548"/>
    <s v="Olena Kanovets"/>
    <s v="New Case"/>
    <s v="Female"/>
    <n v="39"/>
    <s v="Ukraine"/>
    <s v="KOLEVA Olga"/>
    <x v="7"/>
    <s v="No"/>
    <x v="205"/>
    <x v="2"/>
    <s v="Food vouchers"/>
    <m/>
  </r>
  <r>
    <n v="3156"/>
    <n v="7001412096"/>
    <s v="Valeriia Totsen"/>
    <s v="New Case"/>
    <s v="Female"/>
    <n v="35"/>
    <s v="Ukraine"/>
    <s v="KOLEVA Olga"/>
    <x v="7"/>
    <s v="No"/>
    <x v="205"/>
    <x v="2"/>
    <s v="Food vouchers"/>
    <m/>
  </r>
  <r>
    <n v="3157"/>
    <n v="7002111125"/>
    <s v="Viktoriia Tiulkina"/>
    <s v="New Case"/>
    <s v="Female"/>
    <n v="38"/>
    <s v="Ukraine"/>
    <s v="KOLEVA Olga"/>
    <x v="7"/>
    <s v="No"/>
    <x v="205"/>
    <x v="2"/>
    <s v="Food vouchers"/>
    <m/>
  </r>
  <r>
    <n v="3158"/>
    <n v="7001858755"/>
    <s v="Alina Kostnikova"/>
    <s v="New Case"/>
    <s v="Female"/>
    <n v="30"/>
    <s v="Ukraine"/>
    <s v="KOLEVA Olga"/>
    <x v="7"/>
    <s v="No"/>
    <x v="205"/>
    <x v="2"/>
    <s v="Food vouchers"/>
    <m/>
  </r>
  <r>
    <n v="3159"/>
    <n v="7002413373"/>
    <s v="Vieta Syvorotkina"/>
    <s v="New Case"/>
    <s v="Female"/>
    <n v="42"/>
    <s v="Ukraine"/>
    <s v="KOLEVA Olga"/>
    <x v="7"/>
    <s v="No"/>
    <x v="205"/>
    <x v="2"/>
    <s v="Food vouchers"/>
    <m/>
  </r>
  <r>
    <n v="3160"/>
    <n v="7002696471"/>
    <s v="Oksana Mamchur"/>
    <s v="New Case"/>
    <s v="Female"/>
    <n v="35"/>
    <s v="Ukraine"/>
    <s v="KOLEVA Olga"/>
    <x v="7"/>
    <s v="No"/>
    <x v="205"/>
    <x v="2"/>
    <s v="Food vouchers"/>
    <m/>
  </r>
  <r>
    <n v="3161"/>
    <n v="7001190987"/>
    <s v="Ruslan Kutsenko"/>
    <s v="New Case"/>
    <s v="Male"/>
    <n v="43"/>
    <s v="Ukraine"/>
    <s v="KOLEVA Olga"/>
    <x v="7"/>
    <s v="No"/>
    <x v="205"/>
    <x v="2"/>
    <s v="Food vouchers"/>
    <m/>
  </r>
  <r>
    <n v="3162"/>
    <n v="7002394533"/>
    <s v="Olena Yevtykhevych"/>
    <s v="New Case"/>
    <s v="Female"/>
    <n v="39"/>
    <s v="Ukraine"/>
    <s v="KOLEVA Olga"/>
    <x v="7"/>
    <s v="No"/>
    <x v="205"/>
    <x v="2"/>
    <s v="Food vouchers"/>
    <m/>
  </r>
  <r>
    <n v="3163"/>
    <n v="7001062994"/>
    <s v="Tetiana Kudriavtseva"/>
    <s v="New Case"/>
    <s v="Female"/>
    <n v="42"/>
    <s v="Ukraine"/>
    <s v="KOLEVA Olga"/>
    <x v="7"/>
    <s v="No"/>
    <x v="205"/>
    <x v="2"/>
    <s v="Food vouchers"/>
    <m/>
  </r>
  <r>
    <n v="3164"/>
    <n v="7001059709"/>
    <s v="Oksana Nikolenko"/>
    <s v="New Case"/>
    <s v="Female"/>
    <n v="42"/>
    <s v="Ukraine"/>
    <s v="KOLEVA Olga"/>
    <x v="7"/>
    <s v="No"/>
    <x v="205"/>
    <x v="2"/>
    <s v="Food vouchers"/>
    <m/>
  </r>
  <r>
    <n v="3165"/>
    <n v="7001994352"/>
    <s v="Anatolii Shvets"/>
    <s v="New Case"/>
    <s v="Male"/>
    <n v="67"/>
    <s v="Ukraine"/>
    <s v="KOLEVA Olga"/>
    <x v="7"/>
    <s v="No"/>
    <x v="205"/>
    <x v="2"/>
    <s v="Food vouchers"/>
    <m/>
  </r>
  <r>
    <n v="3166"/>
    <n v="7001254005"/>
    <s v="Ivan Burda"/>
    <s v="Follow-up"/>
    <s v="Male"/>
    <n v="23"/>
    <s v="Ukraine"/>
    <s v="KOLEVA Olga"/>
    <x v="0"/>
    <s v="Yes"/>
    <x v="205"/>
    <x v="2"/>
    <s v="Financial aid card"/>
    <m/>
  </r>
  <r>
    <n v="3167"/>
    <n v="7001529730"/>
    <s v="Iryna Boiaryntseva"/>
    <s v="New Case"/>
    <s v="Female"/>
    <n v="66"/>
    <s v="Ukraine"/>
    <s v="KOLEVA Olga"/>
    <x v="0"/>
    <s v="Yes"/>
    <x v="205"/>
    <x v="2"/>
    <s v="Financial aid card"/>
    <m/>
  </r>
  <r>
    <n v="3168"/>
    <n v="7001693950"/>
    <s v="Liudmyla Tkachenko"/>
    <s v="New Case"/>
    <s v="Female"/>
    <n v="39"/>
    <s v="Ukraine"/>
    <s v="KOLEVA Olga"/>
    <x v="0"/>
    <s v="Yes"/>
    <x v="205"/>
    <x v="2"/>
    <s v="Financial aid card"/>
    <m/>
  </r>
  <r>
    <n v="3169"/>
    <n v="7001286501"/>
    <s v="Lina Hil"/>
    <s v="New Case"/>
    <s v="Female"/>
    <n v="36"/>
    <s v="Ukraine"/>
    <s v="KOLEVA Olga"/>
    <x v="0"/>
    <s v="Yes"/>
    <x v="205"/>
    <x v="2"/>
    <s v="Financial aid card"/>
    <m/>
  </r>
  <r>
    <n v="3170"/>
    <n v="7002696013"/>
    <s v="Liudmyla Rahuzina"/>
    <s v="New Case"/>
    <s v="Female"/>
    <n v="43"/>
    <s v="Ukraine"/>
    <s v="KOLEVA Olga"/>
    <x v="0"/>
    <s v="Yes"/>
    <x v="205"/>
    <x v="2"/>
    <s v="Financial aid card"/>
    <m/>
  </r>
  <r>
    <n v="3171"/>
    <n v="7002059779"/>
    <s v="Oleksandr Zahorskyi"/>
    <s v="New Case"/>
    <s v="Male"/>
    <n v="64"/>
    <s v="Ukraine"/>
    <s v="KOLEVA Olga"/>
    <x v="0"/>
    <s v="Yes"/>
    <x v="206"/>
    <x v="2"/>
    <s v="Card"/>
    <m/>
  </r>
  <r>
    <n v="3172"/>
    <n v="7001981569"/>
    <s v="Tetiana Tolmachova"/>
    <s v="New Case"/>
    <s v="Female"/>
    <n v="51"/>
    <s v="Ukraine"/>
    <s v="KOLEVA Olga"/>
    <x v="0"/>
    <s v="Yes"/>
    <x v="206"/>
    <x v="2"/>
    <s v="Card"/>
    <m/>
  </r>
  <r>
    <n v="3173"/>
    <n v="7001981732"/>
    <s v="Anatolii Dolbaiev"/>
    <s v="New Case"/>
    <s v="Male"/>
    <n v="45"/>
    <s v="Ukraine"/>
    <s v="KOLEVA Olga"/>
    <x v="0"/>
    <s v="Yes"/>
    <x v="206"/>
    <x v="2"/>
    <s v="Card"/>
    <m/>
  </r>
  <r>
    <n v="3174"/>
    <n v="7002781870"/>
    <s v="Volodymyr Burma"/>
    <s v="New Case"/>
    <s v="Male"/>
    <n v="66"/>
    <s v="Ukraine"/>
    <s v="KOLEVA Olga"/>
    <x v="0"/>
    <s v="Yes"/>
    <x v="206"/>
    <x v="2"/>
    <s v="Card"/>
    <m/>
  </r>
  <r>
    <n v="3175"/>
    <n v="7001834427"/>
    <s v="Serhi Shainov"/>
    <s v="New Case"/>
    <s v="Male"/>
    <n v="65"/>
    <s v="Ukraine"/>
    <s v="KOLEVA Olga"/>
    <x v="0"/>
    <s v="Yes"/>
    <x v="206"/>
    <x v="2"/>
    <s v="Card"/>
    <m/>
  </r>
  <r>
    <n v="3176"/>
    <n v="7001996286"/>
    <s v="Tatiana Chuprina"/>
    <s v="New Case"/>
    <s v="Female"/>
    <n v="32"/>
    <s v="Ukraine"/>
    <s v="KOLEVA Olga"/>
    <x v="7"/>
    <s v="No"/>
    <x v="206"/>
    <x v="2"/>
    <s v="Food vouchers"/>
    <m/>
  </r>
  <r>
    <n v="3177"/>
    <n v="7001364186"/>
    <s v="Tetiana Drimailovets"/>
    <s v="New Case"/>
    <s v="Female"/>
    <n v="35"/>
    <s v="Ukraine"/>
    <s v="KOLEVA Olga"/>
    <x v="7"/>
    <s v="No"/>
    <x v="206"/>
    <x v="2"/>
    <s v="Food vouchers"/>
    <m/>
  </r>
  <r>
    <n v="3178"/>
    <n v="7001814142"/>
    <s v="Anna Hulakova"/>
    <s v="New Case"/>
    <s v="Female"/>
    <n v="37"/>
    <s v="Ukraine"/>
    <s v="KOLEVA Olga"/>
    <x v="7"/>
    <s v="No"/>
    <x v="206"/>
    <x v="2"/>
    <s v="Food vouchers"/>
    <m/>
  </r>
  <r>
    <n v="3179"/>
    <n v="7002336924"/>
    <s v="Viktoriia Radchenko"/>
    <s v="New Case"/>
    <s v="Female"/>
    <n v="45"/>
    <s v="Ukraine"/>
    <s v="KOLEVA Olga"/>
    <x v="7"/>
    <s v="No"/>
    <x v="206"/>
    <x v="2"/>
    <s v="Food vouchers"/>
    <m/>
  </r>
  <r>
    <n v="3180"/>
    <n v="7001814278"/>
    <s v="Anzhela Okhvat"/>
    <s v="New Case"/>
    <s v="Female"/>
    <n v="33"/>
    <s v="Ukraine"/>
    <s v="KOLEVA Olga"/>
    <x v="7"/>
    <s v="No"/>
    <x v="206"/>
    <x v="2"/>
    <s v="Food vouchers"/>
    <m/>
  </r>
  <r>
    <n v="3181"/>
    <n v="7001630494"/>
    <s v="Hanna Poliakova"/>
    <s v="New Case"/>
    <s v="Female"/>
    <n v="49"/>
    <s v="Ukraine"/>
    <s v="KOLEVA Olga"/>
    <x v="7"/>
    <s v="No"/>
    <x v="206"/>
    <x v="2"/>
    <s v="Food vouchers"/>
    <m/>
  </r>
  <r>
    <n v="3182"/>
    <n v="7002492781"/>
    <s v="Liudmyla Davydenko"/>
    <s v="New Case"/>
    <s v="Female"/>
    <n v="36"/>
    <s v="Ukraine"/>
    <s v="KOLEVA Olga"/>
    <x v="7"/>
    <s v="No"/>
    <x v="206"/>
    <x v="2"/>
    <s v="Food vouchers"/>
    <m/>
  </r>
  <r>
    <n v="3183"/>
    <n v="7002356324"/>
    <s v="Nataliia Yermolenko"/>
    <s v="New Case"/>
    <s v="Female"/>
    <n v="44"/>
    <s v="Ukraine"/>
    <s v="KOLEVA Olga"/>
    <x v="7"/>
    <s v="No"/>
    <x v="206"/>
    <x v="2"/>
    <s v="Food vouchers"/>
    <m/>
  </r>
  <r>
    <n v="3184"/>
    <n v="7001764489"/>
    <s v="Tatiana Averkina"/>
    <s v="New Case"/>
    <s v="Female"/>
    <n v="34"/>
    <s v="Ukraine"/>
    <s v="KOLEVA Olga"/>
    <x v="7"/>
    <s v="No"/>
    <x v="206"/>
    <x v="2"/>
    <s v="Food vouchers"/>
    <m/>
  </r>
  <r>
    <n v="3185"/>
    <n v="7002781869"/>
    <s v="Anastasia Burma"/>
    <s v="New Case"/>
    <s v="Female"/>
    <n v="30"/>
    <s v="Ukraine"/>
    <s v="KOLEVA Olga"/>
    <x v="7"/>
    <s v="No"/>
    <x v="206"/>
    <x v="2"/>
    <s v="Food vouchers"/>
    <m/>
  </r>
  <r>
    <n v="3186"/>
    <n v="7001352725"/>
    <s v="Nataliia Sadovska"/>
    <s v="New Case"/>
    <s v="Female"/>
    <n v="40"/>
    <s v="Ukraine"/>
    <s v="KOLEVA Olga"/>
    <x v="7"/>
    <s v="No"/>
    <x v="206"/>
    <x v="2"/>
    <s v="Food vouchers"/>
    <m/>
  </r>
  <r>
    <n v="3187"/>
    <n v="7002336751"/>
    <s v="Maryna Tatkova"/>
    <s v="New Case"/>
    <s v="Female"/>
    <n v="34"/>
    <s v="Ukraine"/>
    <s v="KOLEVA Olga"/>
    <x v="7"/>
    <s v="No"/>
    <x v="206"/>
    <x v="2"/>
    <s v="Food vouchers"/>
    <m/>
  </r>
  <r>
    <n v="3188"/>
    <n v="7001753092"/>
    <s v="Anastasiya Bukovskaya"/>
    <s v="New Case"/>
    <s v="Female"/>
    <n v="43"/>
    <s v="Ukraine"/>
    <s v="KOLEVA Olga"/>
    <x v="7"/>
    <s v="No"/>
    <x v="206"/>
    <x v="2"/>
    <s v="Food vouchers"/>
    <m/>
  </r>
  <r>
    <n v="3189"/>
    <n v="7001013479"/>
    <s v="Svitlana Bezpalova"/>
    <s v="New Case"/>
    <s v="Female"/>
    <n v="48"/>
    <s v="Ukraine"/>
    <s v="KOLEVA Olga"/>
    <x v="7"/>
    <s v="No"/>
    <x v="206"/>
    <x v="2"/>
    <s v="Food vouchers"/>
    <m/>
  </r>
  <r>
    <n v="3190"/>
    <n v="7001777571"/>
    <s v="Yulia Katrych"/>
    <s v="New Case"/>
    <s v="Female"/>
    <n v="39"/>
    <s v="Ukraine"/>
    <s v="KOLEVA Olga"/>
    <x v="7"/>
    <s v="No"/>
    <x v="206"/>
    <x v="2"/>
    <s v="Food vouchers"/>
    <m/>
  </r>
  <r>
    <n v="3191"/>
    <n v="7001263373"/>
    <s v="Nataliia Omarov"/>
    <s v="New Case"/>
    <s v="Female"/>
    <n v="59"/>
    <s v="Ukraine"/>
    <s v="KOLEVA Olga"/>
    <x v="0"/>
    <s v="Yes"/>
    <x v="207"/>
    <x v="2"/>
    <s v="Card"/>
    <m/>
  </r>
  <r>
    <n v="3192"/>
    <n v="7001595377"/>
    <s v="Serhii Boiko"/>
    <s v="New Case"/>
    <s v="Male"/>
    <n v="61"/>
    <s v="Ukraine"/>
    <s v="KOLEVA Olga"/>
    <x v="0"/>
    <s v="Yes"/>
    <x v="208"/>
    <x v="2"/>
    <s v="Card"/>
    <m/>
  </r>
  <r>
    <n v="3193"/>
    <n v="7001850070"/>
    <s v="Fatyma Pukhalska"/>
    <s v="New Case"/>
    <s v="Female"/>
    <n v="65"/>
    <s v="Ukraine"/>
    <s v="KOLEVA Olga"/>
    <x v="0"/>
    <s v="Yes"/>
    <x v="209"/>
    <x v="2"/>
    <s v="Card"/>
    <m/>
  </r>
  <r>
    <n v="3194"/>
    <n v="7002472185"/>
    <s v="Nina Petrusenko"/>
    <s v="Follow-up"/>
    <s v="Female"/>
    <n v="68"/>
    <s v="Ukraine"/>
    <s v="KOLEVA Olga"/>
    <x v="2"/>
    <s v="Yes"/>
    <x v="209"/>
    <x v="2"/>
    <s v="Health"/>
    <m/>
  </r>
  <r>
    <n v="3195"/>
    <n v="7001926674"/>
    <s v="Nataliia Slupytska"/>
    <s v="Follow-up"/>
    <s v="Female"/>
    <n v="71"/>
    <s v="Ukraine"/>
    <s v="KOLEVA Olga"/>
    <x v="2"/>
    <s v="Yes"/>
    <x v="209"/>
    <x v="2"/>
    <s v="Health"/>
    <m/>
  </r>
  <r>
    <n v="3196"/>
    <n v="7001624840"/>
    <s v="Vladyslava Muzyka"/>
    <s v="Follow-up"/>
    <s v="Female"/>
    <n v="33"/>
    <s v="Ukraine"/>
    <s v="KOLEVA Olga"/>
    <x v="2"/>
    <s v="Yes"/>
    <x v="209"/>
    <x v="2"/>
    <s v="Health"/>
    <m/>
  </r>
  <r>
    <n v="3197"/>
    <n v="7001841610"/>
    <s v="Polina Ivanova"/>
    <s v="Follow-up"/>
    <s v="Female"/>
    <n v="34"/>
    <s v="Ukraine"/>
    <s v="KOLEVA Olga"/>
    <x v="2"/>
    <s v="Yes"/>
    <x v="209"/>
    <x v="2"/>
    <s v="Health"/>
    <m/>
  </r>
  <r>
    <n v="3198"/>
    <n v="7000934827"/>
    <s v="Natalia Zarubina"/>
    <s v="Follow-up"/>
    <s v="Female"/>
    <n v="69.07123287671233"/>
    <s v="Ukraine"/>
    <s v="KOLEVA Olga"/>
    <x v="2"/>
    <s v="Yes"/>
    <x v="209"/>
    <x v="2"/>
    <s v="Health"/>
    <m/>
  </r>
  <r>
    <n v="3199"/>
    <n v="7001367501"/>
    <s v="Liudmyla Systrenska"/>
    <s v="Follow-up"/>
    <s v="Female"/>
    <n v="69"/>
    <s v="Ukraine"/>
    <s v="KOLEVA Olga"/>
    <x v="2"/>
    <s v="Yes"/>
    <x v="209"/>
    <x v="2"/>
    <s v="Health"/>
    <m/>
  </r>
  <r>
    <n v="3200"/>
    <n v="7001991270"/>
    <s v="Mykhailo Bondarenko"/>
    <s v="Follow-up"/>
    <s v="Male"/>
    <n v="73"/>
    <s v="Ukraine"/>
    <s v="KOLEVA Olga"/>
    <x v="2"/>
    <s v="Yes"/>
    <x v="209"/>
    <x v="2"/>
    <s v="Health"/>
    <m/>
  </r>
  <r>
    <n v="3201"/>
    <n v="7001632591"/>
    <s v="Viktoriia Simak"/>
    <s v="New Case"/>
    <s v="Female"/>
    <n v="26"/>
    <s v="Ukraine"/>
    <s v="KOLEVA Olga"/>
    <x v="2"/>
    <s v="Yes"/>
    <x v="209"/>
    <x v="2"/>
    <s v="Health"/>
    <m/>
  </r>
  <r>
    <n v="3202"/>
    <n v="7001787569"/>
    <s v="Nelli Polishko"/>
    <s v="Follow-up"/>
    <s v="Female"/>
    <n v="73"/>
    <s v="Ukraine"/>
    <s v="KOLEVA Olga"/>
    <x v="2"/>
    <s v="Yes"/>
    <x v="209"/>
    <x v="2"/>
    <s v="Health"/>
    <m/>
  </r>
  <r>
    <n v="3203"/>
    <n v="7001785439"/>
    <s v="Olga Kramnaia"/>
    <s v="Follow-up"/>
    <s v="Female"/>
    <n v="60"/>
    <s v="Ukraine"/>
    <s v="KOLEVA Olga"/>
    <x v="2"/>
    <s v="Yes"/>
    <x v="209"/>
    <x v="2"/>
    <s v="Health"/>
    <m/>
  </r>
  <r>
    <n v="3204"/>
    <n v="7002410475"/>
    <s v="Viacheslav Dovhyi"/>
    <s v="Follow-up"/>
    <s v="Male"/>
    <n v="62"/>
    <s v="Ukraine"/>
    <s v="KOLEVA Olga"/>
    <x v="2"/>
    <s v="Yes"/>
    <x v="209"/>
    <x v="2"/>
    <s v="Health"/>
    <m/>
  </r>
  <r>
    <n v="3205"/>
    <n v="7002076042"/>
    <s v="Oksana Mostyka"/>
    <s v="Follow-up"/>
    <s v="Female"/>
    <n v="54"/>
    <s v="Ukraine"/>
    <s v="KOLEVA Olga"/>
    <x v="2"/>
    <s v="Yes"/>
    <x v="209"/>
    <x v="2"/>
    <s v="Health"/>
    <m/>
  </r>
  <r>
    <n v="3206"/>
    <n v="7002715831"/>
    <s v="Serhii Maksymchuk"/>
    <s v="Follow-up"/>
    <s v="Male"/>
    <n v="58"/>
    <s v="Ukraine"/>
    <s v="KOLEVA Olga"/>
    <x v="2"/>
    <s v="Yes"/>
    <x v="209"/>
    <x v="2"/>
    <s v="Health"/>
    <m/>
  </r>
  <r>
    <n v="3207"/>
    <n v="7001096265"/>
    <s v="Valentyna Kalashnyk"/>
    <s v="Follow-up"/>
    <s v="Female"/>
    <n v="62"/>
    <s v="Ukraine"/>
    <s v="KOLEVA Olga"/>
    <x v="2"/>
    <s v="Yes"/>
    <x v="209"/>
    <x v="2"/>
    <s v="Health"/>
    <m/>
  </r>
  <r>
    <n v="3208"/>
    <n v="7001686309"/>
    <s v="Vasyl Kosenko"/>
    <s v="Follow-up"/>
    <s v="Male"/>
    <n v="74"/>
    <s v="Ukraine"/>
    <s v="KOLEVA Olga"/>
    <x v="2"/>
    <s v="Yes"/>
    <x v="209"/>
    <x v="2"/>
    <s v="Health"/>
    <m/>
  </r>
  <r>
    <n v="3209"/>
    <n v="7001197942"/>
    <s v="Serhii Moshynskyi"/>
    <s v="Follow-up"/>
    <s v="Male"/>
    <n v="75"/>
    <s v="Ukraine"/>
    <s v="KOLEVA Olga"/>
    <x v="2"/>
    <s v="Yes"/>
    <x v="209"/>
    <x v="2"/>
    <s v="Health"/>
    <m/>
  </r>
  <r>
    <n v="3210"/>
    <n v="7001494966"/>
    <s v="Olena Koba"/>
    <s v="Follow-up"/>
    <s v="Female"/>
    <n v="53"/>
    <s v="Ukraine"/>
    <s v="KOLEVA Olga"/>
    <x v="2"/>
    <s v="Yes"/>
    <x v="209"/>
    <x v="2"/>
    <s v="Health"/>
    <m/>
  </r>
  <r>
    <n v="3211"/>
    <n v="7001595089"/>
    <s v="Alla Iliukhina"/>
    <s v="Follow-up"/>
    <s v="Female"/>
    <n v="66"/>
    <s v="Ukraine"/>
    <s v="KOLEVA Olga"/>
    <x v="2"/>
    <s v="Yes"/>
    <x v="209"/>
    <x v="2"/>
    <s v="Health"/>
    <m/>
  </r>
  <r>
    <n v="3212"/>
    <n v="7001421319"/>
    <s v="Ganna Ponomarenko"/>
    <s v="New Case"/>
    <s v="Female"/>
    <n v="37"/>
    <s v="Ukraine"/>
    <s v="DICHEVA-AL Marina"/>
    <x v="7"/>
    <s v="No"/>
    <x v="205"/>
    <x v="2"/>
    <s v="Check documents for compliance with criteria and distribution of food vaucher"/>
    <m/>
  </r>
  <r>
    <n v="3213"/>
    <n v="7000913741"/>
    <s v="Iryna Hladilina"/>
    <s v="New Case"/>
    <s v="Female"/>
    <n v="40"/>
    <s v="Ukraine"/>
    <s v="DICHEVA-AL Marina"/>
    <x v="7"/>
    <s v="No"/>
    <x v="205"/>
    <x v="2"/>
    <s v="Check documents for compliance with criteria and distribution of food vaucher"/>
    <m/>
  </r>
  <r>
    <n v="3214"/>
    <n v="7001559047"/>
    <s v="Zarina Shapoval"/>
    <s v="New Case"/>
    <s v="Female"/>
    <n v="36"/>
    <s v="Ukraine"/>
    <s v="DICHEVA-AL Marina"/>
    <x v="7"/>
    <s v="No"/>
    <x v="205"/>
    <x v="2"/>
    <s v="Check documents for compliance with criteria and distribution of food vaucher"/>
    <m/>
  </r>
  <r>
    <n v="3215"/>
    <n v="7001839363"/>
    <s v="Svitlana Seredenko"/>
    <s v="New Case"/>
    <s v="Female"/>
    <n v="51"/>
    <s v="Ukraine"/>
    <s v="DICHEVA-AL Marina"/>
    <x v="7"/>
    <s v="No"/>
    <x v="210"/>
    <x v="2"/>
    <s v="Check documents for compliance with criteria and distribution of food vaucher"/>
    <m/>
  </r>
  <r>
    <n v="3216"/>
    <n v="7001044989"/>
    <s v="Nadiia Popova"/>
    <s v="New Case"/>
    <s v="Female"/>
    <n v="44"/>
    <s v="Ukraine"/>
    <s v="DICHEVA-AL Marina"/>
    <x v="7"/>
    <s v="No"/>
    <x v="210"/>
    <x v="2"/>
    <s v="Check documents for compliance with criteria and distribution of food vaucher"/>
    <m/>
  </r>
  <r>
    <n v="3217"/>
    <n v="7002406847"/>
    <s v="Mariia Pavlova"/>
    <s v="New Case"/>
    <s v="Female"/>
    <n v="36"/>
    <s v="Ukraine"/>
    <s v="DICHEVA-AL Marina"/>
    <x v="7"/>
    <s v="No"/>
    <x v="210"/>
    <x v="2"/>
    <s v="Check documents for compliance with criteria and distribution of food vaucher"/>
    <m/>
  </r>
  <r>
    <n v="3218"/>
    <n v="7001979348"/>
    <s v="Olena Retunska"/>
    <s v="New Case"/>
    <s v="Female"/>
    <n v="36"/>
    <s v="Ukraine"/>
    <s v="DICHEVA-AL Marina"/>
    <x v="7"/>
    <s v="No"/>
    <x v="210"/>
    <x v="2"/>
    <s v="Check documents for compliance with criteria and distribution of food vaucher"/>
    <m/>
  </r>
  <r>
    <n v="3219"/>
    <n v="7002475290"/>
    <s v="Svitlana Prokopenko"/>
    <s v="Follow-up"/>
    <s v="Female"/>
    <n v="49"/>
    <s v="Ukraine"/>
    <s v="DICHEVA-AL Marina"/>
    <x v="7"/>
    <s v="No"/>
    <x v="210"/>
    <x v="2"/>
    <s v="Check documents for compliance with criteria and distribution of food vaucher"/>
    <m/>
  </r>
  <r>
    <n v="3220"/>
    <n v="7001099716"/>
    <s v="Antonina Antonenko"/>
    <s v="Follow-up"/>
    <s v="Female"/>
    <n v="44"/>
    <s v="Ukraine"/>
    <s v="DICHEVA-AL Marina"/>
    <x v="7"/>
    <s v="No"/>
    <x v="210"/>
    <x v="2"/>
    <s v="Check documents for compliance with criteria and distribution of food vaucher"/>
    <m/>
  </r>
  <r>
    <n v="3221"/>
    <n v="7000939981"/>
    <s v="Ludmila Biletska"/>
    <s v="Follow-up"/>
    <s v="Female"/>
    <n v="69"/>
    <s v="Ukraine"/>
    <s v="DICHEVA-AL Marina"/>
    <x v="2"/>
    <s v="Yes"/>
    <x v="210"/>
    <x v="2"/>
    <s v="Distribution of medications Burgas"/>
    <m/>
  </r>
  <r>
    <n v="3222"/>
    <n v="7002523465"/>
    <s v="Andrii Kusht"/>
    <s v="New Case"/>
    <s v="Male"/>
    <n v="17"/>
    <s v="Ukraine"/>
    <s v="DICHEVA-AL Marina"/>
    <x v="2"/>
    <s v="Yes"/>
    <x v="211"/>
    <x v="2"/>
    <s v="Distribution of medications Pomorie"/>
    <m/>
  </r>
  <r>
    <n v="3223"/>
    <s v="7002462599_x0009_"/>
    <s v="Maksym Likhatskyi"/>
    <s v="New Case"/>
    <s v="Female"/>
    <n v="40"/>
    <s v="Ukraine"/>
    <s v="DICHEVA-AL Marina"/>
    <x v="2"/>
    <s v="Yes"/>
    <x v="211"/>
    <x v="2"/>
    <s v="Distribution of medications Pomorie"/>
    <m/>
  </r>
  <r>
    <n v="3224"/>
    <n v="7002462636"/>
    <s v="Yuliia Likhatska "/>
    <s v="Follow-up"/>
    <s v="Female"/>
    <n v="38"/>
    <s v="Ukraine"/>
    <s v="DICHEVA-AL Marina"/>
    <x v="2"/>
    <s v="Yes"/>
    <x v="211"/>
    <x v="2"/>
    <s v="Distribution of medications Pomorie"/>
    <m/>
  </r>
  <r>
    <n v="3225"/>
    <n v="7002083556"/>
    <s v="Kateryna Chiniakova"/>
    <s v="New Case"/>
    <s v="Female"/>
    <n v="34"/>
    <s v="Ukraine"/>
    <s v="DICHEVA-AL Marina"/>
    <x v="7"/>
    <s v="No"/>
    <x v="211"/>
    <x v="2"/>
    <s v="Check documents for compliance with criteria and distribution of vauchers"/>
    <m/>
  </r>
  <r>
    <n v="3226"/>
    <n v="7001326287"/>
    <s v="Olena Zamora"/>
    <s v="New Case"/>
    <s v="Female"/>
    <n v="46"/>
    <s v="Ukraine"/>
    <s v="DICHEVA-AL Marina"/>
    <x v="7"/>
    <s v="No"/>
    <x v="211"/>
    <x v="2"/>
    <s v="Check documents for compliance with criteria and distribution of vauchers"/>
    <m/>
  </r>
  <r>
    <n v="3227"/>
    <n v="7001350813"/>
    <s v="Olha Tomina"/>
    <s v="Follow-up"/>
    <s v="Female"/>
    <n v="36"/>
    <s v="Ukraine"/>
    <s v="DICHEVA-AL Marina"/>
    <x v="7"/>
    <s v="No"/>
    <x v="211"/>
    <x v="2"/>
    <s v="Check documents for compliance with criteria and distribution of vauchers"/>
    <m/>
  </r>
  <r>
    <n v="3228"/>
    <n v="7000963746"/>
    <s v="Tetiana Vasylenko"/>
    <s v="Follow-up"/>
    <s v="Female"/>
    <n v="39"/>
    <s v="Ukraine"/>
    <s v="DICHEVA-AL Marina"/>
    <x v="7"/>
    <s v="No"/>
    <x v="211"/>
    <x v="2"/>
    <s v="Check documents for compliance with criteria and distribution of vauchers"/>
    <m/>
  </r>
  <r>
    <n v="3229"/>
    <n v="7002282229"/>
    <s v="Anna Zhulim"/>
    <s v="New Case"/>
    <s v="Female"/>
    <n v="35"/>
    <s v="Ukraine"/>
    <s v="DICHEVA-AL Marina"/>
    <x v="7"/>
    <s v="No"/>
    <x v="211"/>
    <x v="2"/>
    <s v="Check documents for compliance with criteria and distribution of vauchers"/>
    <m/>
  </r>
  <r>
    <n v="3230"/>
    <n v="7001083025"/>
    <s v="Tetiana Vhrynenko"/>
    <s v="Follow-up"/>
    <s v="Female"/>
    <n v="41"/>
    <s v="Ukraine"/>
    <s v="DICHEVA-AL Marina"/>
    <x v="7"/>
    <s v="No"/>
    <x v="211"/>
    <x v="2"/>
    <s v="Check documents for compliance with criteria and distribution of vauchers"/>
    <m/>
  </r>
  <r>
    <n v="3231"/>
    <n v="7001138705"/>
    <s v="Tetiana Yershova"/>
    <s v="Follow-up"/>
    <s v="Female"/>
    <n v="32"/>
    <s v="Ukraine"/>
    <s v="DICHEVA-AL Marina"/>
    <x v="7"/>
    <s v="No"/>
    <x v="211"/>
    <x v="2"/>
    <s v="Check documents for compliance with criteria and distribution of vauchers"/>
    <m/>
  </r>
  <r>
    <n v="3232"/>
    <n v="7002256426"/>
    <s v="Oleksandra Slobodeniuk"/>
    <s v="Follow-up"/>
    <s v="Female"/>
    <n v="31"/>
    <s v="Ukraine"/>
    <s v="DICHEVA-AL Marina"/>
    <x v="7"/>
    <s v="No"/>
    <x v="211"/>
    <x v="2"/>
    <s v="Check documents for compliance with criteria and distribution of vauchers"/>
    <m/>
  </r>
  <r>
    <n v="3233"/>
    <n v="7002278680"/>
    <s v="Iryna Rodomakha"/>
    <s v="Follow-up"/>
    <s v="Female"/>
    <n v="29"/>
    <s v="Ukraine"/>
    <s v="DICHEVA-AL Marina"/>
    <x v="7"/>
    <s v="No"/>
    <x v="211"/>
    <x v="2"/>
    <s v="Check documents for compliance with criteria and distribution of vauchers"/>
    <m/>
  </r>
  <r>
    <n v="3234"/>
    <n v="7002587973"/>
    <s v="Marina Bulava"/>
    <s v="New Case"/>
    <s v="Female"/>
    <n v="40"/>
    <s v="Ukraine"/>
    <s v="DICHEVA-AL Marina"/>
    <x v="7"/>
    <s v="No"/>
    <x v="211"/>
    <x v="2"/>
    <s v="Check documents for compliance with criteria and distribution of vauchers"/>
    <m/>
  </r>
  <r>
    <n v="3235"/>
    <n v="7001470904"/>
    <s v="Nataliia Suslova"/>
    <s v="Follow-up"/>
    <s v="Female"/>
    <n v="31"/>
    <s v="Ukraine"/>
    <s v="DICHEVA-AL Marina"/>
    <x v="7"/>
    <s v="No"/>
    <x v="211"/>
    <x v="2"/>
    <s v="Check documents for compliance with criteria and distribution of vauchers"/>
    <m/>
  </r>
  <r>
    <n v="3236"/>
    <n v="7001237846"/>
    <s v="Hanna Savchenko"/>
    <s v="New Case"/>
    <s v="Female"/>
    <n v="40"/>
    <s v="Ukraine"/>
    <s v="DICHEVA-AL Marina"/>
    <x v="4"/>
    <s v="No"/>
    <x v="211"/>
    <x v="2"/>
    <s v="Consultation, check documents for food vaucher and humanitarian aid"/>
    <m/>
  </r>
  <r>
    <n v="3237"/>
    <n v="7001756440"/>
    <s v="Tetiana Guba"/>
    <s v="New Case"/>
    <s v="Female"/>
    <n v="52"/>
    <s v="Ukraine"/>
    <s v="DICHEVA-AL Marina"/>
    <x v="4"/>
    <s v="No"/>
    <x v="211"/>
    <x v="2"/>
    <s v="Consultation, check documents for food vaucher and humanitarian aid"/>
    <m/>
  </r>
  <r>
    <n v="3238"/>
    <n v="7002087602"/>
    <s v="Irina Karmuzhenko"/>
    <s v="New Case"/>
    <s v="Female"/>
    <n v="38"/>
    <s v="Ukraine"/>
    <s v="DICHEVA-AL Marina"/>
    <x v="4"/>
    <s v="No"/>
    <x v="211"/>
    <x v="2"/>
    <s v="Consultation, check documents for food vaucher and humanitarian aid"/>
    <m/>
  </r>
  <r>
    <n v="3239"/>
    <n v="7002698763"/>
    <s v="Iryna Gucol"/>
    <s v="New Case"/>
    <s v="Female"/>
    <n v="81"/>
    <s v="Ukraine"/>
    <s v="DICHEVA-AL Marina"/>
    <x v="0"/>
    <s v="No"/>
    <x v="211"/>
    <x v="2"/>
    <s v="Check documents for compliance with criteria and distribution of a card "/>
    <m/>
  </r>
  <r>
    <n v="3240"/>
    <n v="7001182269"/>
    <s v="Taisiia Bizina"/>
    <s v="New Case"/>
    <s v="Female"/>
    <n v="35"/>
    <s v="Ukraine"/>
    <s v="DICHEVA-AL Marina"/>
    <x v="4"/>
    <s v="No"/>
    <x v="211"/>
    <x v="2"/>
    <s v="Consultation, check documents for food vaucher and humanitarian aid"/>
    <m/>
  </r>
  <r>
    <n v="3241"/>
    <n v="7001429072"/>
    <s v="Viktoriia Lebedeva"/>
    <s v="Follow-up"/>
    <s v="Female"/>
    <n v="42"/>
    <s v="Ukraine"/>
    <s v="DICHEVA-AL Marina"/>
    <x v="4"/>
    <s v="No"/>
    <x v="211"/>
    <x v="2"/>
    <s v="Consultation, check documents for food vaucher and humanitarian aid"/>
    <m/>
  </r>
  <r>
    <n v="3242"/>
    <n v="7002632000"/>
    <s v="Topolnyk Vitalii"/>
    <s v="Follow-up"/>
    <s v="Male"/>
    <n v="79"/>
    <s v="Ukraine"/>
    <s v="VOLKOV Volodymyr"/>
    <x v="2"/>
    <s v="Yes"/>
    <x v="212"/>
    <x v="0"/>
    <s v="Medical support - paid medical consumable"/>
    <m/>
  </r>
  <r>
    <n v="3243"/>
    <n v="7002632103"/>
    <s v="Krasnokutska Lyudmyla"/>
    <s v="Follow-up"/>
    <s v="Female"/>
    <n v="72"/>
    <s v="Ukraine"/>
    <s v="VOLKOV Volodymyr"/>
    <x v="2"/>
    <s v="Yes"/>
    <x v="212"/>
    <x v="0"/>
    <s v="Medical support - paid medical consumable"/>
    <m/>
  </r>
  <r>
    <n v="3244"/>
    <n v="7002595624"/>
    <s v="Liudmyla Pozdniakova"/>
    <s v="Follow-up"/>
    <s v="Female"/>
    <n v="70"/>
    <s v="Ukraine"/>
    <s v="VOLKOV Volodymyr"/>
    <x v="2"/>
    <s v="Yes"/>
    <x v="212"/>
    <x v="0"/>
    <s v="Medical support - paid medical consumable"/>
    <m/>
  </r>
  <r>
    <n v="3245"/>
    <n v="7001680570"/>
    <s v="Liubov Smetanina"/>
    <s v="Follow-up"/>
    <s v="Female"/>
    <n v="64"/>
    <s v="Ukraine"/>
    <s v="VOLKOV Volodymyr"/>
    <x v="2"/>
    <s v="Yes"/>
    <x v="212"/>
    <x v="0"/>
    <s v="Medical support - paid medical consumable"/>
    <m/>
  </r>
  <r>
    <n v="3246"/>
    <n v="7001679356"/>
    <s v="Oleksandr Kirsanov"/>
    <s v="Follow-up"/>
    <s v="Male"/>
    <n v="73"/>
    <s v="Ukraine"/>
    <s v="VOLKOV Volodymyr"/>
    <x v="2"/>
    <s v="Yes"/>
    <x v="212"/>
    <x v="0"/>
    <s v="Medical support - paid medical consumable"/>
    <m/>
  </r>
  <r>
    <n v="3247"/>
    <n v="7001748135"/>
    <s v="Oleksandra Romanova"/>
    <s v="Follow-up"/>
    <s v="Female"/>
    <n v="63"/>
    <s v="Ukraine"/>
    <s v="VOLKOV Volodymyr"/>
    <x v="2"/>
    <s v="Yes"/>
    <x v="212"/>
    <x v="0"/>
    <s v="Medical support - paid medical consumable"/>
    <m/>
  </r>
  <r>
    <n v="3248"/>
    <n v="7001078777"/>
    <s v="Mozhelianska Anna"/>
    <s v="Follow-up"/>
    <s v="Female"/>
    <n v="38"/>
    <s v="Ukraine"/>
    <s v="VOLKOV Volodymyr"/>
    <x v="2"/>
    <s v="Yes"/>
    <x v="212"/>
    <x v="0"/>
    <s v="Medical support - paid medical consumable"/>
    <m/>
  </r>
  <r>
    <n v="3249"/>
    <n v="7001452380"/>
    <s v="Olga Pivenko"/>
    <s v="Follow-up"/>
    <s v="Female"/>
    <n v="63"/>
    <s v="Ukraine"/>
    <s v="VOLKOV Volodymyr"/>
    <x v="2"/>
    <s v="Yes"/>
    <x v="212"/>
    <x v="0"/>
    <s v="Medical support - paid medical consumable"/>
    <m/>
  </r>
  <r>
    <n v="3250"/>
    <n v="7001386513"/>
    <s v="Viktor Prokopchuk"/>
    <s v="Follow-up"/>
    <s v="Male"/>
    <n v="85"/>
    <s v="Ukraine"/>
    <s v="VOLKOV Volodymyr"/>
    <x v="2"/>
    <s v="Yes"/>
    <x v="212"/>
    <x v="0"/>
    <s v="Medical support - paid medical consumable"/>
    <m/>
  </r>
  <r>
    <n v="3251"/>
    <n v="7001386856"/>
    <s v="Svitlana Prokopchuk"/>
    <s v="Follow-up"/>
    <s v="Female"/>
    <n v="77"/>
    <s v="Ukraine"/>
    <s v="VOLKOV Volodymyr"/>
    <x v="2"/>
    <s v="Yes"/>
    <x v="212"/>
    <x v="0"/>
    <s v="Medical support - paid medical consumable"/>
    <m/>
  </r>
  <r>
    <n v="3252"/>
    <n v="7002535468"/>
    <s v="Ihor Smolniakov "/>
    <s v="Follow-up"/>
    <s v="Male"/>
    <n v="72"/>
    <s v="Ukraine"/>
    <s v="VOLKOV Volodymyr"/>
    <x v="2"/>
    <s v="Yes"/>
    <x v="212"/>
    <x v="0"/>
    <s v="Medical support - paid medical consumable"/>
    <m/>
  </r>
  <r>
    <n v="3253"/>
    <n v="7002679854"/>
    <s v="Nadya Medvedeva"/>
    <s v="Follow-up"/>
    <s v="Female"/>
    <n v="63"/>
    <s v="Ukraine"/>
    <s v="VOLKOV Volodymyr"/>
    <x v="2"/>
    <s v="Yes"/>
    <x v="212"/>
    <x v="0"/>
    <s v="Medical support - paid medical consumable"/>
    <m/>
  </r>
  <r>
    <n v="3254"/>
    <n v="7002383766"/>
    <s v="Vita Karnaushenko"/>
    <s v="Follow-up"/>
    <s v="Female"/>
    <n v="54"/>
    <s v="Ukraine"/>
    <s v="VOLKOV Volodymyr"/>
    <x v="2"/>
    <s v="Yes"/>
    <x v="212"/>
    <x v="0"/>
    <s v="Medical support - paid medical consumable"/>
    <m/>
  </r>
  <r>
    <n v="3255"/>
    <n v="7002640913"/>
    <s v="Liana Sereda"/>
    <s v="Follow-up"/>
    <s v="Female"/>
    <n v="60"/>
    <s v="Ukraine"/>
    <s v="VOLKOV Volodymyr"/>
    <x v="2"/>
    <s v="Yes"/>
    <x v="204"/>
    <x v="0"/>
    <s v="Medical support - paid medical consumable"/>
    <m/>
  </r>
  <r>
    <n v="3256"/>
    <n v="7001703972"/>
    <s v="Lyubov Zalozna"/>
    <s v="Follow-up"/>
    <s v="Female"/>
    <n v="71"/>
    <s v="Ukraine"/>
    <s v="VOLKOV Volodymyr"/>
    <x v="2"/>
    <s v="Yes"/>
    <x v="204"/>
    <x v="0"/>
    <s v="Medical support - paid medical consumable"/>
    <m/>
  </r>
  <r>
    <n v="3257"/>
    <n v="7001834391"/>
    <s v="Valerii Skibin"/>
    <s v="Follow-up"/>
    <s v="Male"/>
    <n v="55"/>
    <s v="Ukraine"/>
    <s v="VOLKOV Volodymyr"/>
    <x v="2"/>
    <s v="Yes"/>
    <x v="204"/>
    <x v="0"/>
    <s v="Medical support - paid medical consumable"/>
    <m/>
  </r>
  <r>
    <n v="3258"/>
    <n v="7001478221"/>
    <s v="Mangeleevskaya Irina"/>
    <s v="Follow-up"/>
    <s v="Female"/>
    <n v="72"/>
    <s v="Ukraine"/>
    <s v="VOLKOV Volodymyr"/>
    <x v="2"/>
    <s v="Yes"/>
    <x v="204"/>
    <x v="0"/>
    <s v="Medical support - paid medical consumable"/>
    <m/>
  </r>
  <r>
    <n v="3259"/>
    <n v="7001739074"/>
    <s v="Petrenko Halyna"/>
    <s v="New Case"/>
    <s v="Female"/>
    <n v="63"/>
    <s v="Ukraine"/>
    <s v="VOLKOV Volodymyr"/>
    <x v="2"/>
    <s v="Yes"/>
    <x v="204"/>
    <x v="0"/>
    <s v="Medical support - paid medical consumable"/>
    <m/>
  </r>
  <r>
    <n v="3260"/>
    <n v="7001738712"/>
    <s v="Anatolii Alexandrov"/>
    <s v="Follow-up"/>
    <s v="Male"/>
    <n v="67"/>
    <s v="Ukraine"/>
    <s v="VOLKOV Volodymyr"/>
    <x v="2"/>
    <s v="Yes"/>
    <x v="204"/>
    <x v="0"/>
    <s v="Medical support - paid medical consumable"/>
    <m/>
  </r>
  <r>
    <n v="3261"/>
    <n v="7001600796"/>
    <s v="Galina Zagoretz"/>
    <s v="Follow-up"/>
    <s v="Female"/>
    <n v="69"/>
    <s v="Ukraine"/>
    <s v="VOLKOV Volodymyr"/>
    <x v="2"/>
    <s v="Yes"/>
    <x v="204"/>
    <x v="0"/>
    <s v="Medical support - paid medical consumable"/>
    <m/>
  </r>
  <r>
    <n v="3262"/>
    <n v="7001269582"/>
    <s v="Sierova Adelina"/>
    <s v="Follow-up"/>
    <s v="Female"/>
    <n v="26"/>
    <s v="Ukraine"/>
    <s v="VOLKOV Volodymyr"/>
    <x v="2"/>
    <s v="Yes"/>
    <x v="205"/>
    <x v="0"/>
    <s v="Medical support - paid medical consumable"/>
    <m/>
  </r>
  <r>
    <n v="3263"/>
    <n v="7002428322"/>
    <s v="Liudmyla Karpova"/>
    <s v="Follow-up"/>
    <s v="Female"/>
    <n v="58"/>
    <s v="Ukraine"/>
    <s v="VOLKOV Volodymyr"/>
    <x v="2"/>
    <s v="Yes"/>
    <x v="205"/>
    <x v="0"/>
    <s v="Medical support - paid medical consumable"/>
    <m/>
  </r>
  <r>
    <n v="3264"/>
    <n v="7001182007"/>
    <s v="Hanna Kozhemiaka "/>
    <s v="Follow-up"/>
    <s v="Female"/>
    <n v="46"/>
    <s v="Ukraine"/>
    <s v="VOLKOV Volodymyr"/>
    <x v="2"/>
    <s v="Yes"/>
    <x v="205"/>
    <x v="0"/>
    <s v="Medical support - paid medical consumable"/>
    <m/>
  </r>
  <r>
    <n v="3265"/>
    <n v="7001788382"/>
    <s v="Hushvhyna Valentyna"/>
    <s v="New Case"/>
    <s v="Female"/>
    <n v="75"/>
    <s v="Ukraine"/>
    <s v="VOLKOV Volodymyr"/>
    <x v="2"/>
    <s v="Yes"/>
    <x v="205"/>
    <x v="0"/>
    <s v="Medical support - paid medical consumable"/>
    <m/>
  </r>
  <r>
    <n v="3266"/>
    <n v="7001830050"/>
    <s v="Antonina Mischak"/>
    <s v="Follow-up"/>
    <s v="Female"/>
    <n v="61"/>
    <s v="Ukraine"/>
    <s v="VOLKOV Volodymyr"/>
    <x v="2"/>
    <s v="Yes"/>
    <x v="210"/>
    <x v="0"/>
    <s v="Medical support - paid medical consumable"/>
    <m/>
  </r>
  <r>
    <n v="3267"/>
    <n v="7001829984"/>
    <s v="Sidenko Oksana"/>
    <s v="New Case"/>
    <s v="Female"/>
    <n v="36"/>
    <s v="Ukraine"/>
    <s v="VOLKOV Volodymyr"/>
    <x v="2"/>
    <s v="Yes"/>
    <x v="210"/>
    <x v="0"/>
    <s v="Medical support - paid medical consumable"/>
    <m/>
  </r>
  <r>
    <n v="3268"/>
    <n v="7001843061"/>
    <s v="Bilokon Nataliia"/>
    <s v="Follow-up"/>
    <s v="Female"/>
    <n v="59"/>
    <s v="Ukraine"/>
    <s v="VOLKOV Volodymyr"/>
    <x v="2"/>
    <s v="Yes"/>
    <x v="210"/>
    <x v="0"/>
    <s v="Medical support - paid medical consumable"/>
    <m/>
  </r>
  <r>
    <n v="3269"/>
    <n v="7001919090"/>
    <s v="Raisa Timoshkova"/>
    <s v="Follow-up"/>
    <s v="Female"/>
    <n v="72"/>
    <s v="Ukraine"/>
    <s v="VOLKOV Volodymyr"/>
    <x v="2"/>
    <s v="Yes"/>
    <x v="210"/>
    <x v="0"/>
    <s v="Medical support - paid medical consumable"/>
    <m/>
  </r>
  <r>
    <n v="3270"/>
    <n v="7001357236"/>
    <s v="Dzeniuk Anatolii"/>
    <s v="Follow-up"/>
    <s v="Male"/>
    <n v="71"/>
    <s v="Ukraine"/>
    <s v="VOLKOV Volodymyr"/>
    <x v="2"/>
    <s v="Yes"/>
    <x v="210"/>
    <x v="0"/>
    <s v="Medical support - paid medical consumable"/>
    <m/>
  </r>
  <r>
    <n v="3271"/>
    <n v="7001439587"/>
    <s v="Dzeniuk Nina"/>
    <s v="Follow-up"/>
    <s v="Female"/>
    <n v="73"/>
    <s v="Ukraine"/>
    <s v="VOLKOV Volodymyr"/>
    <x v="2"/>
    <s v="Yes"/>
    <x v="210"/>
    <x v="0"/>
    <s v="Medical support - paid medical consumable"/>
    <m/>
  </r>
  <r>
    <n v="3272"/>
    <n v="7001588014"/>
    <s v="Viktor Andriiash"/>
    <s v="Follow-up"/>
    <s v="Male"/>
    <n v="73"/>
    <s v="Ukraine"/>
    <s v="VOLKOV Volodymyr"/>
    <x v="2"/>
    <s v="Yes"/>
    <x v="210"/>
    <x v="0"/>
    <s v="Medical support - paid medical consumable"/>
    <m/>
  </r>
  <r>
    <n v="3273"/>
    <n v="7001698818"/>
    <s v="Tamara Ponomarenko"/>
    <s v="Follow-up"/>
    <s v="Female"/>
    <n v="86"/>
    <s v="Ukraine"/>
    <s v="VOLKOV Volodymyr"/>
    <x v="2"/>
    <s v="Yes"/>
    <x v="210"/>
    <x v="0"/>
    <s v="Medical support - paid medical consumable"/>
    <m/>
  </r>
  <r>
    <n v="3274"/>
    <n v="7002639124"/>
    <s v="Iurkevych Olga"/>
    <s v="New Case"/>
    <s v="Female"/>
    <n v="67"/>
    <s v="Ukraine"/>
    <s v="VOLKOV Volodymyr"/>
    <x v="2"/>
    <s v="Yes"/>
    <x v="210"/>
    <x v="0"/>
    <s v="Medical support - paid medical consumable"/>
    <m/>
  </r>
  <r>
    <n v="3275"/>
    <n v="7001970792"/>
    <s v="Genadii Kolevatykh"/>
    <s v="Follow-up"/>
    <s v="Male"/>
    <n v="72"/>
    <s v="Ukraine"/>
    <s v="VOLKOV Volodymyr"/>
    <x v="2"/>
    <s v="Yes"/>
    <x v="213"/>
    <x v="0"/>
    <s v="Medical support - paid medical consumable"/>
    <m/>
  </r>
  <r>
    <n v="3276"/>
    <n v="7001970862"/>
    <s v="Kolevatykh Tetiana"/>
    <s v="Follow-up"/>
    <s v="Female"/>
    <n v="67"/>
    <s v="Ukraine"/>
    <s v="VOLKOV Volodymyr"/>
    <x v="2"/>
    <s v="Yes"/>
    <x v="213"/>
    <x v="0"/>
    <s v="Medical support - paid medical consumable"/>
    <m/>
  </r>
  <r>
    <n v="3277"/>
    <n v="7001570606"/>
    <s v="Pobivanets Gennadiy"/>
    <s v="Follow-up"/>
    <s v="Male"/>
    <n v="60"/>
    <s v="Ukraine"/>
    <s v="VOLKOV Volodymyr"/>
    <x v="2"/>
    <s v="Yes"/>
    <x v="213"/>
    <x v="0"/>
    <s v="Medical support - paid medical consumable"/>
    <m/>
  </r>
  <r>
    <n v="3278"/>
    <n v="7001115393"/>
    <s v="Samarina Iryna"/>
    <s v="Follow-up"/>
    <s v="Female"/>
    <n v="64"/>
    <s v="Ukraine"/>
    <s v="VOLKOV Volodymyr"/>
    <x v="2"/>
    <s v="Yes"/>
    <x v="213"/>
    <x v="0"/>
    <s v="Medical support - paid medical consumable"/>
    <m/>
  </r>
  <r>
    <n v="3279"/>
    <n v="7001115485"/>
    <s v="Oleksandr Kondratenko"/>
    <s v="Follow-up"/>
    <s v="Male"/>
    <n v="65"/>
    <s v="Ukraine"/>
    <s v="VOLKOV Volodymyr"/>
    <x v="2"/>
    <s v="Yes"/>
    <x v="213"/>
    <x v="0"/>
    <s v="Medical support - paid medical consumable"/>
    <m/>
  </r>
  <r>
    <n v="3280"/>
    <n v="7002189216"/>
    <s v="Yevgen Mykhalyuk"/>
    <s v="New Case"/>
    <s v="Male"/>
    <n v="70"/>
    <s v="Ukraine"/>
    <s v="VOLKOV Volodymyr"/>
    <x v="2"/>
    <s v="Yes"/>
    <x v="213"/>
    <x v="0"/>
    <s v="Medical support - paid medical consumable"/>
    <m/>
  </r>
  <r>
    <n v="3281"/>
    <n v="7001549901"/>
    <s v="Tetiana Petryk"/>
    <s v="Follow-up"/>
    <s v="Female"/>
    <n v="65"/>
    <s v="Ukraine"/>
    <s v="VOLKOV Volodymyr"/>
    <x v="2"/>
    <s v="Yes"/>
    <x v="213"/>
    <x v="0"/>
    <s v="Medical support - paid medical consumable"/>
    <m/>
  </r>
  <r>
    <n v="3282"/>
    <n v="7002439982"/>
    <s v="Nelia Derkach"/>
    <s v="Follow-up"/>
    <s v="Female"/>
    <n v="73"/>
    <s v="Ukraine"/>
    <s v="VOLKOV Volodymyr"/>
    <x v="2"/>
    <s v="Yes"/>
    <x v="213"/>
    <x v="0"/>
    <s v="Medical support - paid medical consumable"/>
    <m/>
  </r>
  <r>
    <n v="3283"/>
    <n v="7001103987"/>
    <s v="Nataliia Kladko"/>
    <s v="Follow-up"/>
    <s v="Female"/>
    <n v="63"/>
    <s v="Ukraine"/>
    <s v="VOLKOV Volodymyr"/>
    <x v="2"/>
    <s v="Yes"/>
    <x v="213"/>
    <x v="0"/>
    <s v="Medical support - paid medical consumable"/>
    <m/>
  </r>
  <r>
    <n v="3284"/>
    <n v="7002024490"/>
    <s v="Liudmyla Meluzova"/>
    <s v="Follow-up"/>
    <s v="Female"/>
    <n v="70"/>
    <s v="Ukraine"/>
    <s v="VOLKOV Volodymyr"/>
    <x v="2"/>
    <s v="Yes"/>
    <x v="213"/>
    <x v="0"/>
    <s v="Medical support - paid medical consumable"/>
    <m/>
  </r>
  <r>
    <n v="3285"/>
    <n v="7002024308"/>
    <s v="Meluzov Oleksandr"/>
    <s v="Follow-up"/>
    <s v="Male"/>
    <n v="70"/>
    <s v="Ukraine"/>
    <s v="VOLKOV Volodymyr"/>
    <x v="2"/>
    <s v="Yes"/>
    <x v="213"/>
    <x v="0"/>
    <s v="Medical support - paid medical consumable"/>
    <m/>
  </r>
  <r>
    <n v="3286"/>
    <n v="7002315468"/>
    <s v="Iryna Rybak"/>
    <s v="Follow-up"/>
    <s v="Female"/>
    <n v="66"/>
    <s v="Ukraine"/>
    <s v="VOLKOV Volodymyr"/>
    <x v="2"/>
    <s v="Yes"/>
    <x v="213"/>
    <x v="0"/>
    <s v="Medical support - paid medical consumable"/>
    <m/>
  </r>
  <r>
    <n v="3287"/>
    <n v="7002750267"/>
    <s v="Demchenko Fedosiia"/>
    <s v="Follow-up"/>
    <s v="Female"/>
    <n v="88"/>
    <s v="Ukraine"/>
    <s v="VOLKOV Volodymyr"/>
    <x v="2"/>
    <s v="Yes"/>
    <x v="213"/>
    <x v="0"/>
    <s v="Medical support - paid medical consumable"/>
    <m/>
  </r>
  <r>
    <n v="3288"/>
    <n v="7002390122"/>
    <s v="Tovstokoryi Yehor"/>
    <s v="New Case"/>
    <s v="Male"/>
    <n v="72"/>
    <s v="Ukraine"/>
    <s v="VOLKOV Volodymyr"/>
    <x v="2"/>
    <s v="Yes"/>
    <x v="213"/>
    <x v="0"/>
    <s v="Medical support - paid medical consumable"/>
    <m/>
  </r>
  <r>
    <n v="3289"/>
    <n v="7002631634"/>
    <s v="Vasylieva Zinaida"/>
    <s v="New Case"/>
    <s v="Female"/>
    <n v="64"/>
    <s v="Ukraine"/>
    <s v="VOLKOV Volodymyr"/>
    <x v="2"/>
    <s v="Yes"/>
    <x v="213"/>
    <x v="0"/>
    <s v="Medical support - paid medical consumable"/>
    <m/>
  </r>
  <r>
    <n v="3290"/>
    <n v="7002660014"/>
    <s v="Stepanenko Liudmyla"/>
    <s v="New Case"/>
    <s v="Female"/>
    <n v="77"/>
    <s v="Ukraine"/>
    <s v="VOLKOV Volodymyr"/>
    <x v="2"/>
    <s v="Yes"/>
    <x v="213"/>
    <x v="0"/>
    <s v="Medical support - paid medical consumable"/>
    <m/>
  </r>
  <r>
    <n v="3291"/>
    <n v="7001977104"/>
    <s v="Polina Shkliar"/>
    <s v="Follow-up"/>
    <s v="Female"/>
    <n v="75"/>
    <s v="Ukraine"/>
    <s v="VOLKOV Volodymyr"/>
    <x v="2"/>
    <s v="Yes"/>
    <x v="213"/>
    <x v="0"/>
    <s v="Medical support - paid medical consumable"/>
    <m/>
  </r>
  <r>
    <n v="3292"/>
    <n v="7002196650"/>
    <s v="Valentyna Provorna"/>
    <s v="Follow-up"/>
    <s v="Female"/>
    <n v="65"/>
    <s v="Ukraine"/>
    <s v="VOLKOV Volodymyr"/>
    <x v="2"/>
    <s v="Yes"/>
    <x v="213"/>
    <x v="0"/>
    <s v="Medical support - paid medical consumable"/>
    <m/>
  </r>
  <r>
    <n v="3293"/>
    <n v="7002461880"/>
    <s v="Lisovska Yevheniia"/>
    <s v="New Case"/>
    <s v="Female"/>
    <n v="41"/>
    <s v="Ukraine"/>
    <s v="VOLKOV Volodymyr"/>
    <x v="7"/>
    <s v="No"/>
    <x v="212"/>
    <x v="0"/>
    <s v="Distributed 6 vouchers "/>
    <m/>
  </r>
  <r>
    <n v="3294"/>
    <n v="7001567927"/>
    <s v="Ivshchenko Yuliia"/>
    <s v="New Case"/>
    <s v="Female"/>
    <n v="40"/>
    <s v="Ukraine"/>
    <s v="VOLKOV Volodymyr"/>
    <x v="7"/>
    <s v="No"/>
    <x v="212"/>
    <x v="0"/>
    <s v="Distributed 9 vouchers "/>
    <m/>
  </r>
  <r>
    <n v="3295"/>
    <n v="7001281344"/>
    <s v="Horchakova Kateryna"/>
    <s v="New Case"/>
    <s v="Female"/>
    <n v="36"/>
    <s v="Ukraine"/>
    <s v="VOLKOV Volodymyr"/>
    <x v="7"/>
    <s v="No"/>
    <x v="212"/>
    <x v="0"/>
    <s v="Distributed 9 vouchers "/>
    <m/>
  </r>
  <r>
    <n v="3296"/>
    <n v="7000913279"/>
    <s v="Bratchyk Nataliia"/>
    <s v="New Case"/>
    <s v="Female"/>
    <n v="43"/>
    <s v="Ukraine"/>
    <s v="VOLKOV Volodymyr"/>
    <x v="7"/>
    <s v="No"/>
    <x v="212"/>
    <x v="0"/>
    <s v="Distributed 6 vouchers "/>
    <m/>
  </r>
  <r>
    <n v="3297"/>
    <n v="7001360694"/>
    <s v="Chernyshuk Yanina"/>
    <s v="New Case"/>
    <s v="Female"/>
    <n v="46"/>
    <s v="Ukraine"/>
    <s v="VOLKOV Volodymyr"/>
    <x v="7"/>
    <s v="No"/>
    <x v="212"/>
    <x v="0"/>
    <s v="Distributed 6 vouchers "/>
    <m/>
  </r>
  <r>
    <n v="3298"/>
    <n v="7000921779"/>
    <s v="Yurivska Oleksandra"/>
    <s v="New Case"/>
    <s v="Female"/>
    <n v="32"/>
    <s v="Ukraine"/>
    <s v="VOLKOV Volodymyr"/>
    <x v="7"/>
    <s v="No"/>
    <x v="204"/>
    <x v="0"/>
    <s v="Distributed 6 vouchers "/>
    <m/>
  </r>
  <r>
    <n v="3299"/>
    <n v="7002588084"/>
    <s v="Anastasiia Maksymovych"/>
    <s v="Follow-up"/>
    <s v="Female"/>
    <n v="33"/>
    <s v="Ukraine"/>
    <s v="VOLKOV Volodymyr"/>
    <x v="7"/>
    <s v="No"/>
    <x v="204"/>
    <x v="0"/>
    <s v="Distributed 6 vouchers "/>
    <m/>
  </r>
  <r>
    <n v="3300"/>
    <n v="7002616398"/>
    <s v="Alona Zubkova"/>
    <s v="Follow-up"/>
    <s v="Female"/>
    <n v="36"/>
    <s v="Ukraine"/>
    <s v="VOLKOV Volodymyr"/>
    <x v="7"/>
    <s v="No"/>
    <x v="204"/>
    <x v="0"/>
    <s v="Distributed 6 vouchers "/>
    <m/>
  </r>
  <r>
    <n v="3301"/>
    <n v="7002349005"/>
    <s v="Didorenko Iryna"/>
    <s v="New Case"/>
    <s v="Female"/>
    <n v="32"/>
    <s v="Ukraine"/>
    <s v="VOLKOV Volodymyr"/>
    <x v="7"/>
    <s v="No"/>
    <x v="204"/>
    <x v="0"/>
    <s v="Distributed 6 vouchers "/>
    <m/>
  </r>
  <r>
    <n v="3302"/>
    <n v="7001180380"/>
    <s v="Polozok Hanna"/>
    <s v="New Case"/>
    <s v="Female"/>
    <n v="39"/>
    <s v="Ukraine"/>
    <s v="VOLKOV Volodymyr"/>
    <x v="7"/>
    <s v="No"/>
    <x v="204"/>
    <x v="0"/>
    <s v="Distributed 6 vouchers "/>
    <m/>
  </r>
  <r>
    <n v="3303"/>
    <n v="7001455842"/>
    <s v="Klochko Svitlana "/>
    <s v="New Case"/>
    <s v="Female"/>
    <n v="39"/>
    <s v="Ukraine"/>
    <s v="VOLKOV Volodymyr"/>
    <x v="7"/>
    <s v="No"/>
    <x v="204"/>
    <x v="0"/>
    <s v="Distributed 6 vouchers "/>
    <m/>
  </r>
  <r>
    <n v="3304"/>
    <n v="7001490153"/>
    <s v="Liediaeva Olha"/>
    <s v="New Case"/>
    <s v="Female"/>
    <n v="42"/>
    <s v="Ukraine"/>
    <s v="VOLKOV Volodymyr"/>
    <x v="7"/>
    <s v="No"/>
    <x v="205"/>
    <x v="0"/>
    <s v="Distributed 6 vouchers "/>
    <m/>
  </r>
  <r>
    <n v="3305"/>
    <n v="7002495449"/>
    <s v="Khalnova Mariia"/>
    <s v="New Case"/>
    <s v="Female"/>
    <n v="42"/>
    <s v="Ukraine"/>
    <s v="VOLKOV Volodymyr"/>
    <x v="7"/>
    <s v="No"/>
    <x v="205"/>
    <x v="0"/>
    <s v="Distributed 6 vouchers "/>
    <m/>
  </r>
  <r>
    <n v="3306"/>
    <n v="7001378208"/>
    <s v="Lukiianchuk Yuliia "/>
    <s v="New Case"/>
    <s v="Female"/>
    <n v="35"/>
    <s v="Ukraine"/>
    <s v="VOLKOV Volodymyr"/>
    <x v="7"/>
    <s v="No"/>
    <x v="205"/>
    <x v="0"/>
    <s v="Distributed 9 vouchers "/>
    <m/>
  </r>
  <r>
    <n v="3307"/>
    <n v="7001100089"/>
    <s v="Maksakova Nataliia"/>
    <s v="Follow-up"/>
    <s v="Female"/>
    <n v="38"/>
    <s v="Ukraine"/>
    <s v="VOLKOV Volodymyr"/>
    <x v="7"/>
    <s v="No"/>
    <x v="205"/>
    <x v="0"/>
    <s v="Distributed 9 vouchers "/>
    <m/>
  </r>
  <r>
    <n v="3308"/>
    <n v="7002592944"/>
    <s v="Vorobiova Veronika"/>
    <s v="Follow-up"/>
    <s v="Female"/>
    <n v="28"/>
    <s v="Ukraine"/>
    <s v="VOLKOV Volodymyr"/>
    <x v="7"/>
    <s v="No"/>
    <x v="205"/>
    <x v="0"/>
    <s v="Distributed 6 vouchers "/>
    <m/>
  </r>
  <r>
    <n v="3309"/>
    <n v="7002595129"/>
    <s v="Manzhos Tetiana"/>
    <s v="Follow-up"/>
    <s v="Female"/>
    <n v="33"/>
    <s v="Ukraine"/>
    <s v="VOLKOV Volodymyr"/>
    <x v="7"/>
    <s v="No"/>
    <x v="205"/>
    <x v="0"/>
    <s v="Distributed 6 vouchers "/>
    <m/>
  </r>
  <r>
    <n v="3310"/>
    <n v="7001353696"/>
    <s v="Hromazdina Kateryna"/>
    <s v="Follow-up"/>
    <s v="Female"/>
    <n v="46"/>
    <s v="Ukraine"/>
    <s v="VOLKOV Volodymyr"/>
    <x v="7"/>
    <s v="No"/>
    <x v="205"/>
    <x v="0"/>
    <s v="Distributed 6 vouchers "/>
    <m/>
  </r>
  <r>
    <n v="3311"/>
    <n v="7001181516"/>
    <s v="Spiricheva Olena"/>
    <s v="New Case"/>
    <s v="Female"/>
    <n v="39"/>
    <s v="Ukraine"/>
    <s v="VOLKOV Volodymyr"/>
    <x v="7"/>
    <s v="No"/>
    <x v="205"/>
    <x v="0"/>
    <s v="Distributed 6 vouchers "/>
    <m/>
  </r>
  <r>
    <n v="3312"/>
    <n v="7000925995"/>
    <s v="Ordenidze Olena"/>
    <s v="New Case"/>
    <s v="Female"/>
    <n v="51"/>
    <s v="Ukraine"/>
    <s v="VOLKOV Volodymyr"/>
    <x v="7"/>
    <s v="No"/>
    <x v="212"/>
    <x v="0"/>
    <s v="Distributed 6 vouchers "/>
    <m/>
  </r>
  <r>
    <n v="3313"/>
    <n v="7001277510"/>
    <s v="Bratsiun Svitlana"/>
    <s v="Follow-up"/>
    <s v="Female"/>
    <n v="44"/>
    <s v="Ukraine"/>
    <s v="VOLKOV Volodymyr"/>
    <x v="7"/>
    <s v="No"/>
    <x v="212"/>
    <x v="0"/>
    <s v="Distributed 6 vouchers "/>
    <m/>
  </r>
  <r>
    <n v="3314"/>
    <n v="7001292546"/>
    <s v="Kletsova Anna"/>
    <s v="New Case"/>
    <s v="Female"/>
    <n v="31"/>
    <s v="Ukraine"/>
    <s v="VOLKOV Volodymyr"/>
    <x v="7"/>
    <s v="No"/>
    <x v="210"/>
    <x v="0"/>
    <s v="Distributed 9 vouchers "/>
    <m/>
  </r>
  <r>
    <n v="3315"/>
    <n v="7001596488"/>
    <s v="Rodychev Yurii"/>
    <s v="New Case"/>
    <s v="Male"/>
    <n v="44"/>
    <s v="Ukraine"/>
    <s v="VOLKOV Volodymyr"/>
    <x v="7"/>
    <s v="No"/>
    <x v="210"/>
    <x v="0"/>
    <s v="Distributed 6 vouchers "/>
    <m/>
  </r>
  <r>
    <n v="3316"/>
    <n v="7001799816"/>
    <s v="Hrynko Yanina"/>
    <s v="Follow-up"/>
    <s v="Female"/>
    <n v="42"/>
    <s v="Ukraine"/>
    <s v="VOLKOV Volodymyr"/>
    <x v="7"/>
    <s v="No"/>
    <x v="210"/>
    <x v="0"/>
    <s v="Distributed 6 vouchers "/>
    <m/>
  </r>
  <r>
    <n v="3317"/>
    <n v="7001266318"/>
    <s v="Khomutetska Natalia"/>
    <s v="New Case"/>
    <s v="Female"/>
    <n v="32"/>
    <s v="Ukraine"/>
    <s v="VOLKOV Volodymyr"/>
    <x v="7"/>
    <s v="No"/>
    <x v="210"/>
    <x v="0"/>
    <s v="Distributed 6 vouchers "/>
    <m/>
  </r>
  <r>
    <n v="3318"/>
    <n v="7001285755"/>
    <s v="Lemeshko Hanna"/>
    <s v="New Case"/>
    <s v="Female"/>
    <n v="42"/>
    <s v="Ukraine"/>
    <s v="VOLKOV Volodymyr"/>
    <x v="7"/>
    <s v="No"/>
    <x v="210"/>
    <x v="0"/>
    <s v="Distributed 6 vouchers "/>
    <m/>
  </r>
  <r>
    <n v="3319"/>
    <n v="7002577228"/>
    <s v="Hulak Natalia"/>
    <s v="New Case"/>
    <s v="Female"/>
    <n v="44"/>
    <s v="Ukraine"/>
    <s v="VOLKOV Volodymyr"/>
    <x v="7"/>
    <s v="No"/>
    <x v="210"/>
    <x v="0"/>
    <s v="Distributed 6 vouchers "/>
    <m/>
  </r>
  <r>
    <n v="3320"/>
    <n v="7002602575"/>
    <s v="Paraskieieva Alona"/>
    <s v="New Case"/>
    <s v="Female"/>
    <n v="46"/>
    <s v="Ukraine"/>
    <s v="VOLKOV Volodymyr"/>
    <x v="7"/>
    <s v="No"/>
    <x v="210"/>
    <x v="0"/>
    <s v="Distributed 6 vouchers "/>
    <m/>
  </r>
  <r>
    <n v="3321"/>
    <n v="7001320779"/>
    <s v="Slobodina Yuliia"/>
    <s v="Follow-up"/>
    <s v="Female"/>
    <n v="37"/>
    <s v="Ukraine"/>
    <s v="VOLKOV Volodymyr"/>
    <x v="7"/>
    <s v="No"/>
    <x v="210"/>
    <x v="0"/>
    <s v="Distributed 6 vouchers "/>
    <m/>
  </r>
  <r>
    <n v="3322"/>
    <n v="7001391285"/>
    <s v="Hrebeniuk Hanna"/>
    <s v="New Case"/>
    <s v="Female"/>
    <n v="43"/>
    <s v="Ukraine"/>
    <s v="VOLKOV Volodymyr"/>
    <x v="7"/>
    <s v="No"/>
    <x v="210"/>
    <x v="0"/>
    <s v="Distributed 6 vouchers "/>
    <m/>
  </r>
  <r>
    <n v="3323"/>
    <n v="7001485001"/>
    <s v="Shevchyk Yevheniia"/>
    <s v="New Case"/>
    <s v="Female"/>
    <n v="38"/>
    <s v="Ukraine"/>
    <s v="VOLKOV Volodymyr"/>
    <x v="7"/>
    <s v="No"/>
    <x v="210"/>
    <x v="0"/>
    <s v="Distributed 6 vouchers "/>
    <m/>
  </r>
  <r>
    <n v="3324"/>
    <n v="7002233313"/>
    <s v="But Olha"/>
    <s v="New Case"/>
    <s v="Female"/>
    <n v="44"/>
    <s v="Ukraine"/>
    <s v="VOLKOV Volodymyr"/>
    <x v="7"/>
    <s v="No"/>
    <x v="210"/>
    <x v="0"/>
    <s v="Distributed 6 vouchers "/>
    <m/>
  </r>
  <r>
    <n v="3325"/>
    <n v="7001101905"/>
    <s v="Tabakova Tetiana"/>
    <s v="New Case"/>
    <s v="Female"/>
    <n v="44"/>
    <s v="Ukraine"/>
    <s v="VOLKOV Volodymyr"/>
    <x v="7"/>
    <s v="No"/>
    <x v="210"/>
    <x v="0"/>
    <s v="Distributed 6 vouchers "/>
    <m/>
  </r>
  <r>
    <n v="3326"/>
    <n v="7002617878"/>
    <s v="Troian Anna"/>
    <s v="New Case"/>
    <s v="Female"/>
    <n v="36"/>
    <s v="Ukraine"/>
    <s v="VOLKOV Volodymyr"/>
    <x v="7"/>
    <s v="No"/>
    <x v="210"/>
    <x v="0"/>
    <s v="Distributed 6 vouchers "/>
    <m/>
  </r>
  <r>
    <n v="3327"/>
    <n v="7002264362"/>
    <s v="Yurchenko Olena"/>
    <s v="New Case"/>
    <s v="Female"/>
    <n v="42"/>
    <s v="Ukraine"/>
    <s v="VOLKOV Volodymyr"/>
    <x v="7"/>
    <s v="No"/>
    <x v="210"/>
    <x v="0"/>
    <s v="Distributed 6 vouchers "/>
    <m/>
  </r>
  <r>
    <n v="3328"/>
    <n v="7002632550"/>
    <s v="Holub Yana"/>
    <s v="New Case"/>
    <s v="Female"/>
    <n v="36"/>
    <s v="Ukraine"/>
    <s v="VOLKOV Volodymyr"/>
    <x v="7"/>
    <s v="No"/>
    <x v="210"/>
    <x v="0"/>
    <s v="Distributed 6 vouchers "/>
    <m/>
  </r>
  <r>
    <n v="3329"/>
    <n v="7001913696"/>
    <s v="Gareeva Alla"/>
    <s v="New Case"/>
    <s v="Female"/>
    <n v="71"/>
    <s v="Ukraine"/>
    <s v="VOLKOV Volodymyr"/>
    <x v="7"/>
    <s v="No"/>
    <x v="213"/>
    <x v="0"/>
    <s v="Distributed 6 vouchers "/>
    <m/>
  </r>
  <r>
    <n v="3330"/>
    <n v="7002757303"/>
    <s v="Bielimova Maryna"/>
    <s v="New Case"/>
    <s v="Female"/>
    <n v="39"/>
    <s v="Ukraine"/>
    <s v="VOLKOV Volodymyr"/>
    <x v="7"/>
    <s v="No"/>
    <x v="213"/>
    <x v="0"/>
    <s v="Distributed 6 vouchers "/>
    <m/>
  </r>
  <r>
    <n v="3331"/>
    <n v="7002333989"/>
    <s v="Irina Hohunska"/>
    <s v="New Case"/>
    <s v="Female"/>
    <n v="43"/>
    <s v="Ukraine"/>
    <s v="BAZELKOVA Anna"/>
    <x v="7"/>
    <s v="No"/>
    <x v="212"/>
    <x v="1"/>
    <s v="Distribution/ school materials"/>
    <m/>
  </r>
  <r>
    <n v="3332"/>
    <n v="7000946875"/>
    <s v="Anatoliy Vodnev"/>
    <s v="Follow-up"/>
    <s v="Male"/>
    <n v="70"/>
    <s v="Ukraine"/>
    <s v="BAZELKOVA Anna"/>
    <x v="2"/>
    <s v="No"/>
    <x v="212"/>
    <x v="1"/>
    <s v="Purchase of prescribed medication"/>
    <m/>
  </r>
  <r>
    <n v="3333"/>
    <n v="7002291003"/>
    <s v="Olga Staroverova "/>
    <s v="Follow-up"/>
    <s v="Female"/>
    <n v="57"/>
    <s v="Ukraine"/>
    <s v="KASHLAKEVA Nadya"/>
    <x v="5"/>
    <s v="No"/>
    <x v="212"/>
    <x v="1"/>
    <s v="Weekly consultations regarding depression"/>
    <m/>
  </r>
  <r>
    <n v="3334"/>
    <n v="7001849834"/>
    <s v="MITROFANOVA OLENA"/>
    <s v="New Case"/>
    <s v="Female"/>
    <n v="30"/>
    <s v="Ukraine"/>
    <s v="KOLEV Nikolay"/>
    <x v="7"/>
    <s v="No"/>
    <x v="204"/>
    <x v="1"/>
    <s v="Distribution."/>
    <m/>
  </r>
  <r>
    <n v="3335"/>
    <n v="7002725014"/>
    <s v="SIEDINA OLENA"/>
    <s v="New Case"/>
    <s v="Female"/>
    <n v="31"/>
    <s v="Ukraine"/>
    <s v="KOLEV Nikolay"/>
    <x v="7"/>
    <s v="No"/>
    <x v="204"/>
    <x v="1"/>
    <s v="Distribution."/>
    <m/>
  </r>
  <r>
    <n v="3336"/>
    <n v="7002388026"/>
    <s v="Tetiana Hohunska"/>
    <s v="New Case"/>
    <s v="Female"/>
    <n v="45"/>
    <s v="Ukraine"/>
    <s v="KOLEV Nikolay"/>
    <x v="7"/>
    <s v="No"/>
    <x v="204"/>
    <x v="1"/>
    <s v="Distribution."/>
    <m/>
  </r>
  <r>
    <n v="3337"/>
    <n v="7001921082"/>
    <s v="VIZENKOVA OLENA"/>
    <s v="New Case"/>
    <s v="Female"/>
    <n v="45"/>
    <s v="Ukraine"/>
    <s v="LILOV Yavor"/>
    <x v="7"/>
    <s v="No"/>
    <x v="205"/>
    <x v="1"/>
    <s v="Distribution."/>
    <m/>
  </r>
  <r>
    <n v="3338"/>
    <n v="7002077049"/>
    <s v="Mihaylo Shahov"/>
    <s v="Follow-up"/>
    <s v="Male"/>
    <n v="74"/>
    <s v="Ukraine"/>
    <s v="LILOV Yavor"/>
    <x v="2"/>
    <s v="No"/>
    <x v="205"/>
    <x v="1"/>
    <s v="Purchase of prescribed medication"/>
    <m/>
  </r>
  <r>
    <n v="3339"/>
    <n v="7002078868"/>
    <s v="Valentina Shahova"/>
    <s v="New Case"/>
    <s v="Female"/>
    <n v="72"/>
    <s v="Ukraine"/>
    <s v="LILOV Yavor"/>
    <x v="2"/>
    <s v="Yes"/>
    <x v="205"/>
    <x v="1"/>
    <s v="Purchase of prescribed medication"/>
    <m/>
  </r>
  <r>
    <n v="3340"/>
    <n v="7000936795"/>
    <s v="Olha Saliy"/>
    <s v="New Case"/>
    <s v="Female"/>
    <n v="62"/>
    <s v="Ukraine"/>
    <s v="LILOV Yavor"/>
    <x v="0"/>
    <s v="Yes"/>
    <x v="204"/>
    <x v="1"/>
    <s v="Distribution."/>
    <m/>
  </r>
  <r>
    <n v="3341"/>
    <n v="7001099244"/>
    <s v="Volodymyr Masalov"/>
    <s v="Follow-up"/>
    <s v="Male"/>
    <n v="66"/>
    <s v="Ukraine"/>
    <s v="BAZELKOVA Anna"/>
    <x v="2"/>
    <s v="Yes"/>
    <x v="205"/>
    <x v="1"/>
    <s v="Purchase of prescribed medication"/>
    <m/>
  </r>
  <r>
    <n v="3342"/>
    <n v="7002760048"/>
    <s v="Hanna Tsapko"/>
    <s v="Follow-up"/>
    <s v="Female"/>
    <m/>
    <s v="Ukraine"/>
    <s v="BAZELKOVA Anna"/>
    <x v="2"/>
    <s v="Yes"/>
    <x v="205"/>
    <x v="1"/>
    <s v="Purchase of prescribed medication"/>
    <m/>
  </r>
  <r>
    <n v="3343"/>
    <n v="7002779730"/>
    <s v="Mohamad Nihad"/>
    <s v="New Case"/>
    <s v="UAM Child"/>
    <n v="16"/>
    <s v="Syria"/>
    <s v="BAZELKOVA Anna"/>
    <x v="4"/>
    <s v="No"/>
    <x v="210"/>
    <x v="1"/>
    <s v="Social consultation"/>
    <m/>
  </r>
  <r>
    <n v="3344"/>
    <n v="7002515105"/>
    <s v="Sayf Mahmud"/>
    <s v="New Case"/>
    <s v="UAM Child"/>
    <n v="16"/>
    <s v="Syria"/>
    <s v="BAZELKOVA Anna"/>
    <x v="4"/>
    <s v="No"/>
    <x v="210"/>
    <x v="1"/>
    <s v="Social consultation"/>
    <m/>
  </r>
  <r>
    <n v="3345"/>
    <n v="7002789924"/>
    <s v="Mohamad Ahmad"/>
    <s v="New Case"/>
    <s v="UAM Child"/>
    <n v="15"/>
    <s v="Syria"/>
    <s v="BAZELKOVA Anna"/>
    <x v="4"/>
    <s v="No"/>
    <x v="210"/>
    <x v="1"/>
    <s v="Social consultation"/>
    <m/>
  </r>
  <r>
    <n v="3346"/>
    <n v="7001217295"/>
    <s v="Tetyana Prosunko"/>
    <s v="New Case"/>
    <s v="Female"/>
    <n v="35"/>
    <s v="Ukraine"/>
    <s v="KASHLAKEVA Nadya"/>
    <x v="5"/>
    <s v="No"/>
    <x v="210"/>
    <x v="1"/>
    <s v="Anxiety related issues"/>
    <m/>
  </r>
  <r>
    <n v="3347"/>
    <n v="7001674993"/>
    <s v="Anna Prib"/>
    <s v="New Case"/>
    <s v="Female"/>
    <n v="21"/>
    <s v="Ukraine"/>
    <s v="KASHLAKEVA Nadya"/>
    <x v="5"/>
    <s v="No"/>
    <x v="205"/>
    <x v="1"/>
    <s v="Adjustment issues"/>
    <m/>
  </r>
  <r>
    <n v="3348"/>
    <n v="7001241278"/>
    <s v="Olena Hrobust"/>
    <s v="Follow-up"/>
    <s v="Female"/>
    <n v="38"/>
    <s v="Ukraine"/>
    <s v="KASHLAKEVA Nadya"/>
    <x v="5"/>
    <s v="No"/>
    <x v="205"/>
    <x v="1"/>
    <s v="Weekly consultations regarding depression"/>
    <m/>
  </r>
  <r>
    <n v="3349"/>
    <n v="7002291003"/>
    <s v="Olga Staroverova "/>
    <s v="Follow-up"/>
    <s v="Female"/>
    <n v="57"/>
    <s v="Ukraine"/>
    <s v="KASHLAKEVA Nadya"/>
    <x v="5"/>
    <s v="No"/>
    <x v="204"/>
    <x v="1"/>
    <s v="Weekly consultations regarding depression"/>
    <m/>
  </r>
  <r>
    <n v="3350"/>
    <n v="7002789153"/>
    <s v="Fayazudin Nadshmudin"/>
    <s v="New Case"/>
    <s v="UAM Child"/>
    <m/>
    <s v="Afghanistan"/>
    <s v="KASHLAKEVA Nadya"/>
    <x v="5"/>
    <s v="No"/>
    <x v="204"/>
    <x v="1"/>
    <s v="Initial consultation"/>
    <m/>
  </r>
  <r>
    <n v="3351"/>
    <n v="7002788824"/>
    <s v="Matiullah Hamidi"/>
    <s v="New Case"/>
    <s v="UAM Child"/>
    <m/>
    <s v="Afghanistan"/>
    <s v="KASHLAKEVA Nadya"/>
    <x v="5"/>
    <s v="No"/>
    <x v="204"/>
    <x v="1"/>
    <s v="Initial consultation"/>
    <m/>
  </r>
  <r>
    <n v="3352"/>
    <n v="7002788640"/>
    <s v="Ahmad Almas"/>
    <s v="New Case"/>
    <s v="UAM Child"/>
    <m/>
    <s v="Afghanistan"/>
    <s v="KASHLAKEVA Nadya"/>
    <x v="5"/>
    <s v="No"/>
    <x v="204"/>
    <x v="1"/>
    <s v="Initial consultation"/>
    <m/>
  </r>
  <r>
    <n v="3353"/>
    <n v="7002694748"/>
    <s v="Ali Reza"/>
    <s v="New Case"/>
    <s v="UAM Child"/>
    <m/>
    <s v="Afghanistan"/>
    <s v="KASHLAKEVA Nadya"/>
    <x v="5"/>
    <s v="No"/>
    <x v="204"/>
    <x v="1"/>
    <s v="After hospital stay feeling better"/>
    <m/>
  </r>
  <r>
    <n v="3354"/>
    <n v="7001620794"/>
    <s v="BASHKIROV DMITRO"/>
    <s v="New Case"/>
    <s v="Male"/>
    <n v="15"/>
    <s v="Ukraine"/>
    <s v="LILOV Yavor"/>
    <x v="7"/>
    <s v="No"/>
    <x v="210"/>
    <x v="1"/>
    <s v="Distribution."/>
    <m/>
  </r>
  <r>
    <n v="3355"/>
    <n v="7000931077"/>
    <s v="KOSTENKO YULIIA"/>
    <s v="New Case"/>
    <s v="Female"/>
    <n v="38"/>
    <s v="Ukraine"/>
    <s v="KOLEV Nikolay"/>
    <x v="7"/>
    <s v="No"/>
    <x v="210"/>
    <x v="1"/>
    <s v="Distribution."/>
    <m/>
  </r>
  <r>
    <n v="3356"/>
    <n v="7002771251"/>
    <s v="Olha Dosyuk"/>
    <s v="New Case"/>
    <s v="Female"/>
    <n v="75"/>
    <s v="Ukraine"/>
    <s v="LILOV Yavor"/>
    <x v="0"/>
    <s v="Yes"/>
    <x v="210"/>
    <x v="1"/>
    <s v="Distribution."/>
    <m/>
  </r>
  <r>
    <n v="3357"/>
    <n v="7002792186"/>
    <s v="Abdullah Aldzhundi Ali"/>
    <s v="New Case"/>
    <s v="UAM Child"/>
    <m/>
    <s v="Syria"/>
    <s v="DULOV Ivan"/>
    <x v="5"/>
    <s v="No"/>
    <x v="204"/>
    <x v="1"/>
    <s v="Initial consultation at SZ-OK."/>
    <m/>
  </r>
  <r>
    <n v="3358"/>
    <n v="7002778803"/>
    <s v="Mohamad Sino Bahaldi"/>
    <s v="New Case"/>
    <s v="UAM Child"/>
    <m/>
    <s v="Syria"/>
    <s v="DULOV Ivan"/>
    <x v="5"/>
    <s v="No"/>
    <x v="204"/>
    <x v="1"/>
    <s v="Initial consultation at SZ-OK."/>
    <m/>
  </r>
  <r>
    <n v="3359"/>
    <n v="7002792094"/>
    <s v="Mohamed Mohamad Zaki"/>
    <s v="New Case"/>
    <s v="UAM Child"/>
    <m/>
    <s v="Syria"/>
    <s v="DULOV Ivan"/>
    <x v="5"/>
    <s v="No"/>
    <x v="204"/>
    <x v="1"/>
    <s v="Initial consultation at SZ-OK."/>
    <m/>
  </r>
  <r>
    <n v="3360"/>
    <n v="7001919539"/>
    <s v="Halyna Yankovska"/>
    <s v="Follow-up"/>
    <s v="Female"/>
    <m/>
    <s v="Ukraine"/>
    <s v="NIKOLOVA Teodora"/>
    <x v="2"/>
    <s v="No"/>
    <x v="213"/>
    <x v="1"/>
    <s v="Consultation with a psychiatrist "/>
    <m/>
  </r>
  <r>
    <n v="3361"/>
    <n v="7001919539"/>
    <s v="Halyna Yankovska"/>
    <s v="New Case"/>
    <s v="Female"/>
    <m/>
    <s v="Ukraine"/>
    <s v="NIKOLOVA Teodora"/>
    <x v="5"/>
    <s v="No"/>
    <x v="204"/>
    <x v="1"/>
    <s v="Consultation"/>
    <m/>
  </r>
  <r>
    <n v="3362"/>
    <n v="7001919539"/>
    <s v="Halyna Yankovska"/>
    <s v="Follow-up"/>
    <s v="Female"/>
    <m/>
    <s v="Ukraine"/>
    <s v="NIKOLOVA Teodora"/>
    <x v="3"/>
    <s v="No"/>
    <x v="210"/>
    <x v="1"/>
    <s v="Consultation"/>
    <m/>
  </r>
  <r>
    <n v="3363"/>
    <n v="7001693983"/>
    <s v="Olga Balaban"/>
    <s v="New Case"/>
    <s v="Female"/>
    <n v="44"/>
    <s v="Ukraine"/>
    <s v="DICHEVA-AL Marina"/>
    <x v="7"/>
    <s v="No"/>
    <x v="214"/>
    <x v="2"/>
    <s v="Check documents for compliance with criteria and distribution of food vaucher"/>
    <m/>
  </r>
  <r>
    <n v="3364"/>
    <n v="7001337087"/>
    <s v="Lilia Honcharenko"/>
    <s v="New Case"/>
    <s v="Female"/>
    <n v="35"/>
    <s v="Ukraine"/>
    <s v="DICHEVA-AL Marina"/>
    <x v="7"/>
    <s v="No"/>
    <x v="214"/>
    <x v="2"/>
    <s v="Check documents for compliance with criteria and distribution of food vaucher"/>
    <m/>
  </r>
  <r>
    <n v="3365"/>
    <n v="7001224802"/>
    <s v="Stela Vitrenko"/>
    <s v="New Case"/>
    <s v="Female"/>
    <n v="35"/>
    <s v="Ukraine"/>
    <s v="DICHEVA-AL Marina"/>
    <x v="7"/>
    <s v="No"/>
    <x v="214"/>
    <x v="2"/>
    <s v="Check documents for compliance with criteria and distribution of food vaucher"/>
    <m/>
  </r>
  <r>
    <n v="3366"/>
    <n v="7001083999"/>
    <s v="Maryna Mikhnevska"/>
    <s v="New Case"/>
    <s v="Female"/>
    <n v="41"/>
    <s v="Ukraine"/>
    <s v="DICHEVA-AL Marina"/>
    <x v="7"/>
    <s v="No"/>
    <x v="214"/>
    <x v="2"/>
    <s v="Check documents for compliance with criteria and distribution of food vaucher"/>
    <m/>
  </r>
  <r>
    <n v="3367"/>
    <n v="7000964396"/>
    <s v="Halyna Demidova"/>
    <s v="New Case"/>
    <s v="Female"/>
    <n v="36"/>
    <s v="Ukraine"/>
    <s v="DICHEVA-AL Marina"/>
    <x v="7"/>
    <s v="No"/>
    <x v="209"/>
    <x v="2"/>
    <s v="Check documents for compliance with criteria and distribution of food vaucher"/>
    <m/>
  </r>
  <r>
    <n v="3368"/>
    <n v="7002592597"/>
    <s v="Iryna Horbunova"/>
    <s v="New Case"/>
    <s v="Female"/>
    <n v="41"/>
    <s v="Ukraine"/>
    <s v="DICHEVA-AL Marina"/>
    <x v="7"/>
    <s v="No"/>
    <x v="209"/>
    <x v="2"/>
    <s v="Check documents for compliance with criteria and distribution of food vaucher"/>
    <m/>
  </r>
  <r>
    <n v="3369"/>
    <n v="7001144681"/>
    <s v="Alona Malakh"/>
    <s v="New Case"/>
    <s v="Female"/>
    <n v="38"/>
    <s v="Ukraine"/>
    <s v="DICHEVA-AL Marina"/>
    <x v="2"/>
    <s v="No"/>
    <x v="209"/>
    <x v="2"/>
    <s v="Consultation according to receiving vaucher and check documents"/>
    <m/>
  </r>
  <r>
    <n v="3370"/>
    <n v="7001781453"/>
    <s v="Olha Tyshchenko "/>
    <s v="New Case"/>
    <s v="Female"/>
    <n v="33"/>
    <s v="Ukraine"/>
    <s v="DICHEVA-AL Marina"/>
    <x v="7"/>
    <s v="No"/>
    <x v="209"/>
    <x v="2"/>
    <s v="Check documents for compliance with criteria and distribution of food vaucher"/>
    <m/>
  </r>
  <r>
    <n v="3371"/>
    <n v="7002236288"/>
    <s v="Oleksandra Sulima"/>
    <s v="New Case"/>
    <s v="Female"/>
    <n v="36"/>
    <s v="Ukraine"/>
    <s v="DICHEVA-AL Marina"/>
    <x v="7"/>
    <s v="No"/>
    <x v="209"/>
    <x v="2"/>
    <s v="Check documents for compliance with criteria and distribution of food vaucher"/>
    <m/>
  </r>
  <r>
    <n v="3372"/>
    <n v="7001160603"/>
    <s v="Lina Voronina"/>
    <s v="New Case"/>
    <s v="Female"/>
    <n v="35"/>
    <s v="Ukraine"/>
    <s v="DICHEVA-AL Marina"/>
    <x v="7"/>
    <s v="No"/>
    <x v="209"/>
    <x v="2"/>
    <s v="Check documents for compliance with criteria and distribution of food vaucher"/>
    <m/>
  </r>
  <r>
    <n v="3373"/>
    <n v="7001004927"/>
    <s v="Iryna Pozdniakova"/>
    <s v="New Case"/>
    <s v="Female"/>
    <n v="39"/>
    <s v="Ukraine"/>
    <s v="DICHEVA-AL Marina"/>
    <x v="7"/>
    <s v="No"/>
    <x v="209"/>
    <x v="2"/>
    <s v="Check documents for compliance with criteria and distribution of food vaucher"/>
    <m/>
  </r>
  <r>
    <n v="3374"/>
    <n v="7001203232"/>
    <s v="Mariia Borkova"/>
    <s v="New Case"/>
    <s v="Female"/>
    <n v="20"/>
    <s v="Ukraine"/>
    <s v="DICHEVA-AL Marina"/>
    <x v="0"/>
    <s v="Yes"/>
    <x v="215"/>
    <x v="2"/>
    <s v="Check documents for compliance with criteria and distribution of a card"/>
    <m/>
  </r>
  <r>
    <n v="3375"/>
    <n v="7002553059"/>
    <s v="Halyna Kupriianova"/>
    <s v="New Case"/>
    <s v="Female"/>
    <n v="68"/>
    <s v="Ukraine"/>
    <s v="DICHEVA-AL Marina"/>
    <x v="0"/>
    <s v="Yes"/>
    <x v="206"/>
    <x v="2"/>
    <s v="Check documents for compliance with criteria and distribution of a card"/>
    <m/>
  </r>
  <r>
    <n v="3376"/>
    <n v="7002409527"/>
    <s v="Lysak Liudmyla"/>
    <s v="New Case"/>
    <s v="Female"/>
    <n v="64"/>
    <s v="Ukraine"/>
    <s v="DICHEVA-AL Marina"/>
    <x v="2"/>
    <s v="Yes"/>
    <x v="216"/>
    <x v="2"/>
    <s v="Distribution of medications"/>
    <m/>
  </r>
  <r>
    <n v="3377"/>
    <n v="7002587892"/>
    <s v="Lyudmila Zavialova"/>
    <s v="New Case"/>
    <s v="Female"/>
    <n v="69"/>
    <s v="Ukraine"/>
    <s v="DICHEVA-AL Marina"/>
    <x v="2"/>
    <s v="Yes"/>
    <x v="216"/>
    <x v="2"/>
    <s v="Distribution of medications"/>
    <m/>
  </r>
  <r>
    <n v="3378"/>
    <n v="7002234583"/>
    <s v="Volodymyr Bukhtoiarov"/>
    <s v="Follow-up"/>
    <s v="Male"/>
    <n v="68"/>
    <s v="Ukraine"/>
    <s v="DICHEVA-AL Marina"/>
    <x v="2"/>
    <s v="Yes"/>
    <x v="216"/>
    <x v="2"/>
    <s v="Distribution of medications"/>
    <m/>
  </r>
  <r>
    <n v="3379"/>
    <n v="7001809388"/>
    <s v="Nadiia Domanova"/>
    <s v="Follow-up"/>
    <s v="Female"/>
    <n v="71"/>
    <s v="Ukraine"/>
    <s v="DICHEVA-AL Marina"/>
    <x v="2"/>
    <s v="Yes"/>
    <x v="216"/>
    <x v="2"/>
    <s v="Distribution of medications"/>
    <m/>
  </r>
  <r>
    <n v="3380"/>
    <n v="7002415562"/>
    <s v="Halyna Lahuta"/>
    <s v="Follow-up"/>
    <s v="Female"/>
    <n v="80"/>
    <s v="Ukraine"/>
    <s v="DICHEVA-AL Marina"/>
    <x v="2"/>
    <s v="Yes"/>
    <x v="216"/>
    <x v="2"/>
    <s v="Distribution of medications"/>
    <m/>
  </r>
  <r>
    <n v="3381"/>
    <n v="7001920166"/>
    <s v="Heorhii Mykhailov "/>
    <s v="New Case"/>
    <s v="Male"/>
    <n v="67"/>
    <s v="Ukraine"/>
    <s v="DICHEVA-AL Marina"/>
    <x v="2"/>
    <s v="Yes"/>
    <x v="216"/>
    <x v="2"/>
    <s v="Distribution of medications"/>
    <m/>
  </r>
  <r>
    <n v="3382"/>
    <n v="7002581801"/>
    <s v="Liubov Tolstonosova"/>
    <s v="Follow-up"/>
    <s v="Female"/>
    <n v="67"/>
    <s v="Ukraine"/>
    <s v="DICHEVA-AL Marina"/>
    <x v="2"/>
    <s v="Yes"/>
    <x v="216"/>
    <x v="2"/>
    <s v="Distribution of medications"/>
    <m/>
  </r>
  <r>
    <n v="3383"/>
    <n v="7001933904"/>
    <s v="Mykola Sokol"/>
    <s v="Follow-up"/>
    <s v="Male"/>
    <n v="67"/>
    <s v="Ukraine"/>
    <s v="DICHEVA-AL Marina"/>
    <x v="2"/>
    <s v="Yes"/>
    <x v="216"/>
    <x v="2"/>
    <s v="Distribution of medications"/>
    <m/>
  </r>
  <r>
    <n v="3384"/>
    <n v="7001920937"/>
    <s v="Olha Vsevolozhska"/>
    <s v="Follow-up"/>
    <s v="Female"/>
    <n v="66"/>
    <s v="Ukraine"/>
    <s v="DICHEVA-AL Marina"/>
    <x v="2"/>
    <s v="Yes"/>
    <x v="216"/>
    <x v="2"/>
    <s v="Distribution of medications"/>
    <m/>
  </r>
  <r>
    <n v="3385"/>
    <n v="7002234527"/>
    <s v="Tetiana Osadcha"/>
    <s v="Follow-up"/>
    <s v="Female"/>
    <n v="65"/>
    <s v="Ukraine"/>
    <s v="DICHEVA-AL Marina"/>
    <x v="2"/>
    <s v="Yes"/>
    <x v="216"/>
    <x v="2"/>
    <s v="Distribution of medications"/>
    <m/>
  </r>
  <r>
    <n v="3386"/>
    <n v="7002581683"/>
    <s v="Valentyna Marchenko"/>
    <s v="Follow-up"/>
    <s v="Female"/>
    <n v="78"/>
    <s v="Ukraine"/>
    <s v="DICHEVA-AL Marina"/>
    <x v="2"/>
    <s v="Yes"/>
    <x v="216"/>
    <x v="2"/>
    <s v="Distribution of medications"/>
    <m/>
  </r>
  <r>
    <n v="3387"/>
    <n v="7002450770"/>
    <s v="Valerii Varganov"/>
    <s v="Follow-up"/>
    <s v="Male"/>
    <n v="67"/>
    <s v="Ukraine"/>
    <s v="DICHEVA-AL Marina"/>
    <x v="2"/>
    <s v="Yes"/>
    <x v="216"/>
    <x v="2"/>
    <s v="Distribution of medications"/>
    <m/>
  </r>
  <r>
    <n v="3388"/>
    <n v="7001485735"/>
    <s v="Tetiana Zubchenko"/>
    <s v="Follow-up"/>
    <s v="Female"/>
    <n v="65"/>
    <s v="Ukraine"/>
    <s v="DICHEVA-AL Marina"/>
    <x v="2"/>
    <s v="Yes"/>
    <x v="216"/>
    <x v="2"/>
    <s v="Distribution of medications"/>
    <m/>
  </r>
  <r>
    <n v="3389"/>
    <n v="7002638297"/>
    <s v="Vozchykov Anatolii"/>
    <s v="New Case"/>
    <s v="Male"/>
    <n v="67"/>
    <s v="Ukraine"/>
    <s v="DICHEVA-AL Marina"/>
    <x v="0"/>
    <s v="Yes"/>
    <x v="215"/>
    <x v="2"/>
    <s v="Check documents for compliance with criteria and distribution of a card"/>
    <m/>
  </r>
  <r>
    <n v="3390"/>
    <n v="7001377669"/>
    <s v="Konstiantyn Ustymenko"/>
    <s v="New Case"/>
    <s v="Male"/>
    <n v="64"/>
    <s v="Ukraine"/>
    <s v="DICHEVA-AL Marina"/>
    <x v="4"/>
    <s v="Yes"/>
    <x v="215"/>
    <x v="2"/>
    <s v="Check documents for compliance with criteria aaccording to humaniraian aid"/>
    <m/>
  </r>
  <r>
    <n v="3391"/>
    <n v="7002526835"/>
    <s v="Anatolii Hrytsenko"/>
    <s v="New Case"/>
    <s v="Male"/>
    <n v="66"/>
    <s v="Ukraine"/>
    <s v="DICHEVA-AL Marina"/>
    <x v="0"/>
    <s v="Yes"/>
    <x v="215"/>
    <x v="2"/>
    <s v="Check documents for compliance with criteria and distribution of a card"/>
    <m/>
  </r>
  <r>
    <n v="3392"/>
    <n v="7002523373"/>
    <s v="Svitlana Lapina"/>
    <s v="New Case"/>
    <s v="Female"/>
    <n v="75"/>
    <s v="Ukraine"/>
    <s v="DICHEVA-AL Marina"/>
    <x v="0"/>
    <s v="Yes"/>
    <x v="215"/>
    <x v="2"/>
    <s v="Check documents for compliance with criteria and distribution of a card"/>
    <m/>
  </r>
  <r>
    <n v="3393"/>
    <n v="7001672265"/>
    <s v="Oleksandr Sviatolutskyi"/>
    <s v="New Case"/>
    <s v="Male"/>
    <n v="38"/>
    <s v="Ukraine"/>
    <s v="DICHEVA-AL Marina"/>
    <x v="0"/>
    <s v="Yes"/>
    <x v="215"/>
    <x v="2"/>
    <s v="Check documents for compliance with criteria and distribution of a card"/>
    <m/>
  </r>
  <r>
    <n v="3394"/>
    <n v="7001803272"/>
    <s v="Natalia Gladka"/>
    <s v="New Case"/>
    <s v="Female"/>
    <n v="44"/>
    <s v="Ukraine"/>
    <s v="DICHEVA-AL Marina"/>
    <x v="7"/>
    <s v="No"/>
    <x v="215"/>
    <x v="2"/>
    <s v="Check documents for compliance with criteria and distribution of food vaucher"/>
    <m/>
  </r>
  <r>
    <n v="3395"/>
    <n v="7001781626"/>
    <s v="Nataliia Brandys"/>
    <s v="New Case"/>
    <s v="Female"/>
    <n v="44"/>
    <s v="Ukraine"/>
    <s v="DICHEVA-AL Marina"/>
    <x v="7"/>
    <s v="No"/>
    <x v="215"/>
    <x v="2"/>
    <s v="Check documents for compliance with criteria and distribution of food vaucher"/>
    <m/>
  </r>
  <r>
    <n v="3396"/>
    <n v="7002600478"/>
    <s v="Tetiana Korotchenko"/>
    <s v="New Case"/>
    <s v="Female"/>
    <n v="45"/>
    <s v="Ukraine"/>
    <s v="DICHEVA-AL Marina"/>
    <x v="7"/>
    <s v="No"/>
    <x v="215"/>
    <x v="2"/>
    <s v="Check documents for compliance with criteria and distribution of food vaucher"/>
    <m/>
  </r>
  <r>
    <n v="3397"/>
    <n v="7001741675"/>
    <s v="Tetyana Koryagina"/>
    <s v="New Case"/>
    <s v="Female"/>
    <n v="44"/>
    <s v="Ukraine"/>
    <s v="DICHEVA-AL Marina"/>
    <x v="7"/>
    <s v="No"/>
    <x v="215"/>
    <x v="2"/>
    <s v="Check documents for compliance with criteria and distribution of food vaucher"/>
    <m/>
  </r>
  <r>
    <n v="3398"/>
    <n v="7001781604"/>
    <s v="Hanna Shestakovska"/>
    <s v="New Case"/>
    <s v="Female"/>
    <n v="37"/>
    <s v="Ukraine"/>
    <s v="DICHEVA-AL Marina"/>
    <x v="7"/>
    <s v="No"/>
    <x v="215"/>
    <x v="2"/>
    <s v="Check documents for compliance with criteria and distribution of food vaucher"/>
    <m/>
  </r>
  <r>
    <n v="3399"/>
    <n v="7002594661"/>
    <s v="Yuliia Lysechko"/>
    <s v="New Case"/>
    <s v="Female"/>
    <n v="36"/>
    <s v="Ukraine"/>
    <s v="DICHEVA-AL Marina"/>
    <x v="7"/>
    <s v="No"/>
    <x v="215"/>
    <x v="2"/>
    <s v="Check documents for compliance with criteria and distribution of food vaucher"/>
    <m/>
  </r>
  <r>
    <n v="3400"/>
    <n v="7002549872"/>
    <s v="Iryna Makohon"/>
    <s v="New Case"/>
    <s v="Female"/>
    <n v="44"/>
    <s v="Ukraine"/>
    <s v="DICHEVA-AL Marina"/>
    <x v="7"/>
    <s v="No"/>
    <x v="215"/>
    <x v="2"/>
    <s v="Check documents for compliance with criteria and distribution of food vaucher"/>
    <m/>
  </r>
  <r>
    <n v="3401"/>
    <n v="7002595428"/>
    <s v="Lyudmila Murashova"/>
    <s v="New Case"/>
    <s v="Female"/>
    <n v="38"/>
    <s v="Ukraine"/>
    <s v="DICHEVA-AL Marina"/>
    <x v="7"/>
    <s v="No"/>
    <x v="215"/>
    <x v="2"/>
    <s v="Check documents for compliance with criteria and distribution of food vaucher"/>
    <m/>
  </r>
  <r>
    <n v="3402"/>
    <n v="7002599507"/>
    <s v="Tetiana Spiridonova"/>
    <s v="New Case"/>
    <s v="Female"/>
    <n v="66"/>
    <s v="Ukraine"/>
    <s v="DICHEVA-AL Marina"/>
    <x v="7"/>
    <s v="No"/>
    <x v="215"/>
    <x v="2"/>
    <s v="Check documents for compliance with criteria and distribution of food vaucher"/>
    <m/>
  </r>
  <r>
    <n v="3403"/>
    <n v="7002595141"/>
    <s v="Tetiana Titova"/>
    <s v="New Case"/>
    <s v="Female"/>
    <n v="68"/>
    <s v="Ukraine"/>
    <s v="DICHEVA-AL Marina"/>
    <x v="7"/>
    <s v="No"/>
    <x v="215"/>
    <x v="2"/>
    <s v="Check documents for compliance with criteria and distribution of food vaucher"/>
    <m/>
  </r>
  <r>
    <n v="3404"/>
    <n v="7001155056"/>
    <s v="Viktoriia Nikitenko"/>
    <s v="New Case"/>
    <s v="Female"/>
    <n v="51"/>
    <s v="Ukraine"/>
    <s v="DICHEVA-AL Marina"/>
    <x v="7"/>
    <s v="No"/>
    <x v="215"/>
    <x v="2"/>
    <s v="Check documents for compliance with criteria and distribution of food vaucher"/>
    <m/>
  </r>
  <r>
    <n v="3405"/>
    <n v="7001197908"/>
    <s v="Yuliia Mamontova"/>
    <s v="New Case"/>
    <s v="Female"/>
    <n v="39"/>
    <s v="Ukraine"/>
    <s v="DICHEVA-AL Marina"/>
    <x v="7"/>
    <s v="No"/>
    <x v="215"/>
    <x v="2"/>
    <s v="Check documents for compliance with criteria and distribution of food vaucher"/>
    <m/>
  </r>
  <r>
    <n v="3406"/>
    <n v="7001548281"/>
    <s v="Olena Tsyhanok"/>
    <s v="New Case"/>
    <s v="Female"/>
    <n v="47"/>
    <s v="Ukraine"/>
    <s v="DICHEVA-AL Marina"/>
    <x v="7"/>
    <s v="No"/>
    <x v="215"/>
    <x v="2"/>
    <s v="Check documents for compliance with criteria and distribution of food vaucher"/>
    <m/>
  </r>
  <r>
    <n v="3407"/>
    <n v="7002602003"/>
    <s v="Anastasiia Strepet"/>
    <s v="New Case"/>
    <s v="Female"/>
    <n v="35"/>
    <s v="Ukraine"/>
    <s v="DICHEVA-AL Marina"/>
    <x v="7"/>
    <s v="No"/>
    <x v="215"/>
    <x v="2"/>
    <s v="Check documents for compliance with criteria and distribution of food vaucher"/>
    <m/>
  </r>
  <r>
    <n v="3408"/>
    <n v="7002576885"/>
    <s v="Ivan Lushshai"/>
    <s v="New Case"/>
    <s v="Male"/>
    <n v="37"/>
    <s v="Ukraine"/>
    <s v="DICHEVA-AL Marina"/>
    <x v="7"/>
    <s v="No"/>
    <x v="215"/>
    <x v="2"/>
    <s v="Check documents for compliance with criteria and distribution of food vaucher"/>
    <m/>
  </r>
  <r>
    <n v="3409"/>
    <n v="7002595266"/>
    <s v="Svitlana Romanyk"/>
    <s v="New Case"/>
    <s v="Female"/>
    <n v="42"/>
    <s v="Ukraine"/>
    <s v="DICHEVA-AL Marina"/>
    <x v="7"/>
    <s v="No"/>
    <x v="215"/>
    <x v="2"/>
    <s v="Check documents for compliance with criteria and distribution of food vaucher"/>
    <m/>
  </r>
  <r>
    <n v="3410"/>
    <n v="7002579015"/>
    <s v="Olena Cherkashyna"/>
    <s v="New Case"/>
    <s v="Female"/>
    <n v="38"/>
    <s v="Ukraine"/>
    <s v="DICHEVA-AL Marina"/>
    <x v="7"/>
    <s v="No"/>
    <x v="215"/>
    <x v="2"/>
    <s v="Check documents for compliance with criteria and distribution of food vaucher"/>
    <m/>
  </r>
  <r>
    <n v="3411"/>
    <n v="7002619595"/>
    <s v="Olena Serdiuk"/>
    <s v="New Case"/>
    <s v="Female"/>
    <n v="39"/>
    <s v="Ukraine"/>
    <s v="DICHEVA-AL Marina"/>
    <x v="7"/>
    <s v="No"/>
    <x v="215"/>
    <x v="2"/>
    <s v="Check documents for compliance with criteria and distribution of food vaucher"/>
    <m/>
  </r>
  <r>
    <n v="3412"/>
    <n v="7001201799"/>
    <s v="Liudmyla Kholokhova"/>
    <s v="New Case"/>
    <s v="Female"/>
    <n v="50"/>
    <s v="Ukraine"/>
    <s v="DICHEVA-AL Marina"/>
    <x v="7"/>
    <s v="No"/>
    <x v="215"/>
    <x v="2"/>
    <s v="Check documents for compliance with criteria and distribution of food vaucher"/>
    <m/>
  </r>
  <r>
    <n v="3413"/>
    <n v="7002633764"/>
    <s v="Kateryna Nikolina"/>
    <s v="New Case"/>
    <s v="Female"/>
    <n v="28"/>
    <s v="Ukraine"/>
    <s v="DICHEVA-AL Marina"/>
    <x v="7"/>
    <s v="No"/>
    <x v="215"/>
    <x v="2"/>
    <s v="Check documents for compliance with criteria and distribution of food vaucher"/>
    <m/>
  </r>
  <r>
    <n v="3414"/>
    <n v="7001629409"/>
    <s v="Yuliia Koshova"/>
    <s v="New Case"/>
    <s v="Female"/>
    <n v="33"/>
    <s v="Ukraine"/>
    <s v="DICHEVA-AL Marina"/>
    <x v="7"/>
    <s v="No"/>
    <x v="215"/>
    <x v="2"/>
    <s v="Check documents for compliance with criteria and distribution of food vaucher"/>
    <m/>
  </r>
  <r>
    <n v="3415"/>
    <n v="7002595347"/>
    <s v="Olena Saienko"/>
    <s v="New Case"/>
    <s v="Female"/>
    <n v="42"/>
    <s v="Ukraine"/>
    <s v="DICHEVA-AL Marina"/>
    <x v="7"/>
    <s v="No"/>
    <x v="215"/>
    <x v="2"/>
    <s v="Check documents for compliance with criteria and distribution of food vaucher"/>
    <m/>
  </r>
  <r>
    <n v="3416"/>
    <n v="7001316277"/>
    <s v="Olha Humena"/>
    <s v="New Case"/>
    <s v="Female"/>
    <n v="59"/>
    <s v="Ukraine"/>
    <s v="DICHEVA-AL Marina"/>
    <x v="7"/>
    <s v="No"/>
    <x v="215"/>
    <x v="2"/>
    <s v="Check documents for compliance with criteria and distribution of food vaucher"/>
    <m/>
  </r>
  <r>
    <n v="3417"/>
    <n v="7002594801"/>
    <s v="Viktoriia Hodina"/>
    <s v="New Case"/>
    <s v="Female"/>
    <n v="45"/>
    <s v="Ukraine"/>
    <s v="DICHEVA-AL Marina"/>
    <x v="7"/>
    <s v="No"/>
    <x v="215"/>
    <x v="2"/>
    <s v="Check documents for compliance with criteria and distribution of food vaucher"/>
    <m/>
  </r>
  <r>
    <n v="3418"/>
    <n v="7002580631"/>
    <s v="Yuliia Voytenko"/>
    <s v="New Case"/>
    <s v="Female"/>
    <n v="32"/>
    <s v="Ukraine"/>
    <s v="DICHEVA-AL Marina"/>
    <x v="7"/>
    <s v="No"/>
    <x v="215"/>
    <x v="2"/>
    <s v="Check documents for compliance with criteria and distribution of food vaucher"/>
    <m/>
  </r>
  <r>
    <n v="3419"/>
    <n v="7001800639"/>
    <s v="Hanna Yurchak"/>
    <s v="New Case"/>
    <s v="Female"/>
    <n v="41"/>
    <s v="Ukraine"/>
    <s v="DICHEVA-AL Marina"/>
    <x v="7"/>
    <s v="No"/>
    <x v="215"/>
    <x v="2"/>
    <s v="Check documents for compliance with criteria and distribution of food vaucher"/>
    <m/>
  </r>
  <r>
    <n v="3420"/>
    <n v="7001870067"/>
    <s v="Alona Kolomiiets"/>
    <s v="New Case"/>
    <s v="Female"/>
    <n v="33"/>
    <s v="Ukraine"/>
    <s v="DICHEVA-AL Marina"/>
    <x v="7"/>
    <s v="No"/>
    <x v="215"/>
    <x v="2"/>
    <s v="Check documents for compliance with criteria and distribution of food vaucher"/>
    <m/>
  </r>
  <r>
    <n v="3421"/>
    <n v="7001599696"/>
    <s v="Olha Hetta"/>
    <s v="New Case"/>
    <s v="Female"/>
    <n v="43"/>
    <s v="Ukraine"/>
    <s v="DICHEVA-AL Marina"/>
    <x v="7"/>
    <s v="No"/>
    <x v="215"/>
    <x v="2"/>
    <s v="Check documents for compliance with criteria and distribution of food vaucher"/>
    <m/>
  </r>
  <r>
    <n v="3422"/>
    <n v="7002493010"/>
    <s v="Tetiana Honcharenko"/>
    <s v="New Case"/>
    <s v="Female"/>
    <n v="45"/>
    <s v="Ukraine"/>
    <s v="DICHEVA-AL Marina"/>
    <x v="7"/>
    <s v="No"/>
    <x v="215"/>
    <x v="2"/>
    <s v="Check documents for compliance with criteria and distribution of food vaucher"/>
    <m/>
  </r>
  <r>
    <n v="3423"/>
    <n v="7002482520"/>
    <s v="Oksana Safonova"/>
    <s v="New Case"/>
    <s v="Female"/>
    <n v="47"/>
    <s v="Ukraine"/>
    <s v="DICHEVA-AL Marina"/>
    <x v="7"/>
    <s v="No"/>
    <x v="215"/>
    <x v="2"/>
    <s v="Check documents for compliance with criteria and distribution of food vaucher"/>
    <m/>
  </r>
  <r>
    <n v="3424"/>
    <n v="7002588707"/>
    <s v="Tetiana Sheremet"/>
    <s v="New Case"/>
    <s v="Female"/>
    <n v="62"/>
    <s v="Ukraine"/>
    <s v="DICHEVA-AL Marina"/>
    <x v="7"/>
    <s v="No"/>
    <x v="215"/>
    <x v="2"/>
    <s v="Check documents for compliance with criteria and distribution of food vaucher"/>
    <m/>
  </r>
  <r>
    <n v="3425"/>
    <n v="7001696711"/>
    <s v="Anastasiia Kovdria"/>
    <s v="New Case"/>
    <s v="Female"/>
    <n v="40"/>
    <s v="Ukraine"/>
    <s v="DICHEVA-AL Marina"/>
    <x v="7"/>
    <s v="No"/>
    <x v="216"/>
    <x v="2"/>
    <s v="Check documents for compliance with criteria and distribution of food vaucher"/>
    <m/>
  </r>
  <r>
    <n v="3426"/>
    <n v="7002629217"/>
    <s v="Tetiana Kaida"/>
    <s v="New Case"/>
    <s v="Female"/>
    <n v="45"/>
    <s v="Ukraine"/>
    <s v="DICHEVA-AL Marina"/>
    <x v="7"/>
    <s v="No"/>
    <x v="216"/>
    <x v="2"/>
    <s v="Check documents for compliance with criteria and distribution of food vaucher"/>
    <m/>
  </r>
  <r>
    <n v="3427"/>
    <n v="7002526352"/>
    <s v="Hanna Sepkina"/>
    <s v="New Case"/>
    <s v="Female"/>
    <n v="39"/>
    <s v="Ukraine"/>
    <s v="DICHEVA-AL Marina"/>
    <x v="7"/>
    <s v="No"/>
    <x v="216"/>
    <x v="2"/>
    <s v="Check documents for compliance with criteria and distribution of food vaucher"/>
    <m/>
  </r>
  <r>
    <n v="3428"/>
    <n v="7002630969"/>
    <s v="Svitlana Karnaukh"/>
    <s v="New Case"/>
    <s v="Female"/>
    <n v="41"/>
    <s v="Ukraine"/>
    <s v="DICHEVA-AL Marina"/>
    <x v="7"/>
    <s v="No"/>
    <x v="216"/>
    <x v="2"/>
    <s v="Check documents for compliance with criteria and distribution of food vaucher"/>
    <m/>
  </r>
  <r>
    <n v="3429"/>
    <n v="7001669324"/>
    <s v="Maryna Ustiuzhanina"/>
    <s v="New Case"/>
    <s v="Female"/>
    <n v="40"/>
    <s v="Ukraine"/>
    <s v="DICHEVA-AL Marina"/>
    <x v="7"/>
    <s v="No"/>
    <x v="216"/>
    <x v="2"/>
    <s v="Check documents for compliance with criteria and distribution of food vaucher"/>
    <m/>
  </r>
  <r>
    <n v="3430"/>
    <n v="7002478453"/>
    <s v="Iryna Serik"/>
    <s v="New Case"/>
    <s v="Female"/>
    <n v="42"/>
    <s v="Ukraine"/>
    <s v="DICHEVA-AL Marina"/>
    <x v="7"/>
    <s v="No"/>
    <x v="216"/>
    <x v="2"/>
    <s v="Check documents for compliance with criteria and distribution of food vaucher"/>
    <m/>
  </r>
  <r>
    <n v="3431"/>
    <n v="7001834829"/>
    <s v="Anna Mironenko"/>
    <s v="New Case"/>
    <s v="Female"/>
    <n v="33"/>
    <s v="Ukraine"/>
    <s v="DICHEVA-AL Marina"/>
    <x v="7"/>
    <s v="No"/>
    <x v="216"/>
    <x v="2"/>
    <s v="Check documents for compliance with criteria and distribution of food vaucher"/>
    <m/>
  </r>
  <r>
    <n v="3432"/>
    <n v="7001685678"/>
    <s v="Iryna Konovalova"/>
    <s v="New Case"/>
    <s v="Female"/>
    <n v="43"/>
    <s v="Ukraine"/>
    <s v="DICHEVA-AL Marina"/>
    <x v="7"/>
    <s v="No"/>
    <x v="216"/>
    <x v="2"/>
    <s v="Check documents for compliance with criteria and distribution of food vaucher"/>
    <m/>
  </r>
  <r>
    <n v="3433"/>
    <n v="7002590696"/>
    <s v="Svitlana Tretiak"/>
    <s v="New Case"/>
    <s v="Female"/>
    <n v="60"/>
    <s v="Ukraine"/>
    <s v="DICHEVA-AL Marina"/>
    <x v="7"/>
    <s v="No"/>
    <x v="216"/>
    <x v="2"/>
    <s v="Check documents for compliance with criteria and distribution of food vaucher"/>
    <m/>
  </r>
  <r>
    <n v="3434"/>
    <n v="7001773207"/>
    <s v="Nataliia Korniusha"/>
    <s v="New Case"/>
    <s v="Female"/>
    <n v="49"/>
    <s v="Ukraine"/>
    <s v="DICHEVA-AL Marina"/>
    <x v="7"/>
    <s v="No"/>
    <x v="216"/>
    <x v="2"/>
    <s v="Check documents for compliance with criteria and distribution of food vaucher"/>
    <m/>
  </r>
  <r>
    <n v="3435"/>
    <n v="7002603413"/>
    <s v="Nataliia Kubrak"/>
    <s v="New Case"/>
    <s v="Female"/>
    <n v="32"/>
    <s v="Ukraine"/>
    <s v="DICHEVA-AL Marina"/>
    <x v="7"/>
    <s v="No"/>
    <x v="216"/>
    <x v="2"/>
    <s v="Check documents for compliance with criteria and distribution of food vaucher"/>
    <m/>
  </r>
  <r>
    <n v="3436"/>
    <n v="7001056764"/>
    <s v="Iryna Petruk"/>
    <s v="New Case"/>
    <s v="Female"/>
    <n v="43"/>
    <s v="Ukraine"/>
    <s v="DICHEVA-AL Marina"/>
    <x v="7"/>
    <s v="No"/>
    <x v="216"/>
    <x v="2"/>
    <s v="Check documents for compliance with criteria and distribution of food vaucher"/>
    <m/>
  </r>
  <r>
    <n v="3437"/>
    <n v="7001599663"/>
    <s v="Alina Kuchma"/>
    <s v="New Case"/>
    <s v="Female"/>
    <n v="41"/>
    <s v="Ukraine"/>
    <s v="DICHEVA-AL Marina"/>
    <x v="7"/>
    <s v="No"/>
    <x v="216"/>
    <x v="2"/>
    <s v="Check documents for compliance with criteria and distribution of food vaucher"/>
    <m/>
  </r>
  <r>
    <n v="3438"/>
    <n v="7002603468"/>
    <s v="Daria Balak"/>
    <s v="New Case"/>
    <s v="Female"/>
    <n v="32"/>
    <s v="Ukraine"/>
    <s v="DICHEVA-AL Marina"/>
    <x v="7"/>
    <s v="No"/>
    <x v="216"/>
    <x v="2"/>
    <s v="Check documents for compliance with criteria and distribution of food vaucher"/>
    <m/>
  </r>
  <r>
    <n v="3439"/>
    <n v="7001718529"/>
    <s v="Nadiia Cherevchenko"/>
    <s v="New Case"/>
    <s v="Female"/>
    <n v="41"/>
    <s v="Ukraine"/>
    <s v="DICHEVA-AL Marina"/>
    <x v="7"/>
    <s v="No"/>
    <x v="216"/>
    <x v="2"/>
    <s v="Check documents for compliance with criteria and distribution of food vaucher"/>
    <m/>
  </r>
  <r>
    <n v="3440"/>
    <n v="7001697763"/>
    <s v="Olena Yukhimchuk"/>
    <s v="New Case"/>
    <s v="Female"/>
    <n v="39"/>
    <s v="Ukraine"/>
    <s v="DICHEVA-AL Marina"/>
    <x v="7"/>
    <s v="No"/>
    <x v="216"/>
    <x v="2"/>
    <s v="Check documents for compliance with criteria and distribution of food vaucher"/>
    <m/>
  </r>
  <r>
    <n v="3441"/>
    <n v="7001837646"/>
    <s v="Maryna Lisova"/>
    <s v="New Case"/>
    <s v="Female"/>
    <n v="46"/>
    <s v="Ukraine"/>
    <s v="DICHEVA-AL Marina"/>
    <x v="7"/>
    <s v="No"/>
    <x v="216"/>
    <x v="2"/>
    <s v="Check documents for compliance with criteria and distribution of food vaucher"/>
    <m/>
  </r>
  <r>
    <n v="3442"/>
    <n v="7001597315"/>
    <s v="Nadiya Pivtorans"/>
    <s v="New Case"/>
    <s v="Female"/>
    <n v="37"/>
    <s v="Ukraine"/>
    <s v="DICHEVA-AL Marina"/>
    <x v="7"/>
    <s v="No"/>
    <x v="216"/>
    <x v="2"/>
    <s v="Check documents for compliance with criteria and distribution of food vaucher"/>
    <m/>
  </r>
  <r>
    <n v="3443"/>
    <n v="7001993724"/>
    <s v="Olha Zakusilova"/>
    <s v="New Case"/>
    <s v="Female"/>
    <n v="36"/>
    <s v="Ukraine"/>
    <s v="DICHEVA-AL Marina"/>
    <x v="7"/>
    <s v="No"/>
    <x v="217"/>
    <x v="2"/>
    <s v="Check documents for compliance with criteria and distribution of food vaucher"/>
    <m/>
  </r>
  <r>
    <n v="3444"/>
    <n v="7001144681"/>
    <s v="Alona Malakh"/>
    <s v="Follow-up"/>
    <s v="Female"/>
    <n v="38"/>
    <s v="Ukraine"/>
    <s v="DICHEVA-AL Marina"/>
    <x v="7"/>
    <s v="No"/>
    <x v="217"/>
    <x v="2"/>
    <s v="Check documents for compliance with criteria and distribution of food vaucher"/>
    <m/>
  </r>
  <r>
    <n v="3445"/>
    <n v="7002049529"/>
    <s v="Olha Shandrenko"/>
    <s v="New Case"/>
    <s v="Female"/>
    <n v="35"/>
    <s v="Ukraine"/>
    <s v="DICHEVA-AL Marina"/>
    <x v="7"/>
    <s v="No"/>
    <x v="217"/>
    <x v="2"/>
    <s v="Check documents for compliance with criteria and distribution of food vaucher"/>
    <m/>
  </r>
  <r>
    <n v="3446"/>
    <n v="7002068092"/>
    <s v="Yuliia Ivanova"/>
    <s v="New Case"/>
    <s v="Female"/>
    <n v="35"/>
    <s v="Ukraine"/>
    <s v="DICHEVA-AL Marina"/>
    <x v="7"/>
    <s v="No"/>
    <x v="217"/>
    <x v="2"/>
    <s v="Check documents for compliance with criteria and distribution of food vaucher"/>
    <m/>
  </r>
  <r>
    <n v="3447"/>
    <n v="7002234907"/>
    <s v="Natalia Burduzha"/>
    <s v="New Case"/>
    <s v="Female"/>
    <n v="40"/>
    <s v="Ukraine"/>
    <s v="DICHEVA-AL Marina"/>
    <x v="7"/>
    <s v="No"/>
    <x v="217"/>
    <x v="2"/>
    <s v="Check documents for compliance with criteria and distribution of food vaucher"/>
    <m/>
  </r>
  <r>
    <n v="3448"/>
    <n v="7001057864"/>
    <s v="Iryna Zvezdina"/>
    <s v="New Case"/>
    <s v="Female"/>
    <n v="40"/>
    <s v="Ukraine"/>
    <s v="DICHEVA-AL Marina"/>
    <x v="7"/>
    <s v="No"/>
    <x v="217"/>
    <x v="2"/>
    <s v="Check documents for compliance with criteria and distribution of food vaucher"/>
    <m/>
  </r>
  <r>
    <n v="3449"/>
    <n v="7000928387"/>
    <s v="Viacheslav Yashchenko"/>
    <s v="New Case"/>
    <s v="Male"/>
    <n v="66"/>
    <s v="Ukraine"/>
    <s v="DICHEVA-AL Marina"/>
    <x v="2"/>
    <s v="No"/>
    <x v="217"/>
    <x v="2"/>
    <s v="Consultation according to documents for medications and healths aid"/>
    <m/>
  </r>
  <r>
    <n v="3450"/>
    <n v="7002380765"/>
    <s v="Yanina Kosior"/>
    <s v="New Case"/>
    <s v="Female"/>
    <n v="33"/>
    <s v="Ukraine"/>
    <s v="DICHEVA-AL Marina"/>
    <x v="7"/>
    <s v="No"/>
    <x v="217"/>
    <x v="2"/>
    <s v="Check documents for compliance with criteria and distribution of food vaucher"/>
    <m/>
  </r>
  <r>
    <n v="3451"/>
    <n v="7002582543"/>
    <s v="Tetiana Vashina"/>
    <s v="New Case"/>
    <s v="Female"/>
    <n v="39"/>
    <s v="Ukraine"/>
    <s v="DICHEVA-AL Marina"/>
    <x v="7"/>
    <s v="No"/>
    <x v="217"/>
    <x v="2"/>
    <s v="Check documents for compliance with criteria and distribution of food vaucher"/>
    <m/>
  </r>
  <r>
    <n v="3452"/>
    <n v="7001756440"/>
    <s v="Tetiana Guba"/>
    <s v="Follow-up"/>
    <s v="Female"/>
    <n v="52"/>
    <s v="Ukraine"/>
    <s v="DICHEVA-AL Marina"/>
    <x v="7"/>
    <s v="No"/>
    <x v="217"/>
    <x v="2"/>
    <s v="Check documents for compliance with criteria and distribution of food vaucher"/>
    <m/>
  </r>
  <r>
    <n v="3453"/>
    <n v="7002039003"/>
    <s v="Kateryna Efimova"/>
    <s v="New Case"/>
    <s v="Female"/>
    <n v="41"/>
    <s v="Ukraine"/>
    <s v="DICHEVA-AL Marina"/>
    <x v="7"/>
    <s v="No"/>
    <x v="217"/>
    <x v="2"/>
    <s v="Check documents for compliance with criteria and distribution of food vaucher"/>
    <m/>
  </r>
  <r>
    <n v="3454"/>
    <n v="7002211274"/>
    <s v="Iuliia Kronberg"/>
    <s v="New Case"/>
    <s v="Female"/>
    <n v="42"/>
    <s v="Ukraine"/>
    <s v="DICHEVA-AL Marina"/>
    <x v="0"/>
    <s v="Yes"/>
    <x v="218"/>
    <x v="2"/>
    <s v="Check documents for compliance with criteria and distribution of a card"/>
    <m/>
  </r>
  <r>
    <n v="3455"/>
    <n v="7000938526"/>
    <s v="Yana Aleksandrenkova"/>
    <s v="New Case"/>
    <s v="Female"/>
    <n v="36"/>
    <s v="Ukraine"/>
    <s v="DICHEVA-AL Marina"/>
    <x v="0"/>
    <s v="Yes"/>
    <x v="218"/>
    <x v="2"/>
    <s v="Check documents for compliance with criteria and distribution of a card"/>
    <m/>
  </r>
  <r>
    <n v="3456"/>
    <n v="7001103817"/>
    <s v="Oleksandr Burdeynyi"/>
    <s v="New Case"/>
    <s v="Male"/>
    <n v="67"/>
    <s v="Ukraine"/>
    <s v="DICHEVA-AL Marina"/>
    <x v="2"/>
    <s v="Yes"/>
    <x v="219"/>
    <x v="2"/>
    <s v="Distribution of medications"/>
    <m/>
  </r>
  <r>
    <n v="3457"/>
    <n v="7002469347"/>
    <s v="Svitlana Kostetska"/>
    <s v="Follow-up"/>
    <s v="Female"/>
    <n v="52"/>
    <s v="Ukraine"/>
    <s v="DICHEVA-AL Marina"/>
    <x v="2"/>
    <s v="Yes"/>
    <x v="219"/>
    <x v="2"/>
    <s v="Distribution of medications"/>
    <m/>
  </r>
  <r>
    <n v="3458"/>
    <n v="7002469440"/>
    <s v="Vladyslav Kostetskyi"/>
    <s v="Follow-up"/>
    <s v="Male"/>
    <n v="20"/>
    <s v="Ukraine"/>
    <s v="DICHEVA-AL Marina"/>
    <x v="2"/>
    <s v="Yes"/>
    <x v="219"/>
    <x v="2"/>
    <s v="Distribution of medications"/>
    <m/>
  </r>
  <r>
    <n v="3459"/>
    <n v="7002727834"/>
    <s v="Olga Mironenko"/>
    <s v="Follow-up"/>
    <s v="Female"/>
    <n v="68"/>
    <s v="Ukraine"/>
    <s v="DICHEVA-AL Marina"/>
    <x v="2"/>
    <s v="Yes"/>
    <x v="219"/>
    <x v="2"/>
    <s v="Distribution of medications"/>
    <m/>
  </r>
  <r>
    <n v="3460"/>
    <n v="7001482756"/>
    <s v="Valentyna Hrozovska"/>
    <s v="Follow-up"/>
    <s v="Female"/>
    <n v="71"/>
    <s v="Ukraine"/>
    <s v="DICHEVA-AL Marina"/>
    <x v="2"/>
    <s v="Yes"/>
    <x v="219"/>
    <x v="2"/>
    <s v="Distribution of medications"/>
    <m/>
  </r>
  <r>
    <n v="3461"/>
    <n v="7002732779"/>
    <s v="Valerii Chernyshov"/>
    <s v="Follow-up"/>
    <s v="Male"/>
    <n v="73"/>
    <s v="Ukraine"/>
    <s v="DICHEVA-AL Marina"/>
    <x v="2"/>
    <s v="Yes"/>
    <x v="219"/>
    <x v="2"/>
    <s v="Distribution of medications"/>
    <m/>
  </r>
  <r>
    <n v="3462"/>
    <n v="7001092809"/>
    <s v="Yevgen Naumenko"/>
    <s v="Follow-up"/>
    <s v="Male"/>
    <n v="70"/>
    <s v="Ukraine"/>
    <s v="DICHEVA-AL Marina"/>
    <x v="2"/>
    <s v="Yes"/>
    <x v="219"/>
    <x v="2"/>
    <s v="Distribution of medications"/>
    <m/>
  </r>
  <r>
    <n v="3463"/>
    <n v="7002565166"/>
    <s v="Oksana Kiosieva"/>
    <s v="Follow-up"/>
    <s v="Female"/>
    <n v="45"/>
    <s v="Ukraine"/>
    <s v="DICHEVA-AL Marina"/>
    <x v="2"/>
    <s v="Yes"/>
    <x v="218"/>
    <x v="2"/>
    <s v="Distribution of medications"/>
    <m/>
  </r>
  <r>
    <n v="3464"/>
    <n v="7001030937"/>
    <s v="Denys Hlushkov"/>
    <s v="New Case"/>
    <s v="Male"/>
    <n v="38"/>
    <s v="Ukraine"/>
    <s v="DICHEVA-AL Marina"/>
    <x v="0"/>
    <s v="Yes"/>
    <x v="219"/>
    <x v="2"/>
    <s v="Check documents for compliance with criteria and distribution of a card"/>
    <m/>
  </r>
  <r>
    <n v="3465"/>
    <n v="7001958158"/>
    <s v="Lidiia Malykshina"/>
    <s v="New Case"/>
    <s v="Female"/>
    <n v="82"/>
    <s v="Ukraine"/>
    <s v="DICHEVA-AL Marina"/>
    <x v="0"/>
    <s v="Yes"/>
    <x v="219"/>
    <x v="2"/>
    <s v="Check documents for compliance with criteria and distribution of a card"/>
    <m/>
  </r>
  <r>
    <n v="3466"/>
    <n v="7001493589"/>
    <s v="Valery Synychuk"/>
    <s v="New Case"/>
    <s v="Male"/>
    <n v="59"/>
    <s v="Ukraine"/>
    <s v="DICHEVA-AL Marina"/>
    <x v="0"/>
    <s v="Yes"/>
    <x v="219"/>
    <x v="2"/>
    <s v="Check documents for compliance with criteria and distribution of a card"/>
    <m/>
  </r>
  <r>
    <n v="3467"/>
    <n v="7002795671"/>
    <s v="Halyna Kulikovska"/>
    <s v="New Case"/>
    <s v="Female"/>
    <n v="84"/>
    <s v="Ukraine"/>
    <s v="DICHEVA-AL Marina"/>
    <x v="0"/>
    <s v="Yes"/>
    <x v="219"/>
    <x v="2"/>
    <s v="Check documents for compliance with criteria and distribution of a card"/>
    <m/>
  </r>
  <r>
    <n v="3468"/>
    <n v="7002793334"/>
    <s v="Viktoriia Proskurkina"/>
    <s v="New Case"/>
    <s v="Female"/>
    <n v="39"/>
    <s v="Ukraine"/>
    <s v="DICHEVA-AL Marina"/>
    <x v="0"/>
    <s v="Yes"/>
    <x v="219"/>
    <x v="2"/>
    <s v="Check documents for compliance with criteria and distribution of a card"/>
    <m/>
  </r>
  <r>
    <n v="3469"/>
    <n v="7001552473"/>
    <s v="Inna Serogina"/>
    <s v="New Case"/>
    <s v="Female"/>
    <n v="42"/>
    <s v="Ukraine"/>
    <s v="DICHEVA-AL Marina"/>
    <x v="7"/>
    <s v="Yes"/>
    <x v="220"/>
    <x v="2"/>
    <s v="Check documents for compliance with criteria and distribution of food vaucher"/>
    <m/>
  </r>
  <r>
    <n v="3470"/>
    <n v="7002479841"/>
    <s v="Mukasheva Olena"/>
    <s v="Follow-up"/>
    <s v="Female"/>
    <n v="54"/>
    <s v="Ukraine"/>
    <s v="DICHEVA-AL Marina"/>
    <x v="7"/>
    <s v="Yes"/>
    <x v="220"/>
    <x v="2"/>
    <s v="Check documents for compliance with criteria and distribution of a card"/>
    <m/>
  </r>
  <r>
    <n v="3471"/>
    <n v="7001813499"/>
    <s v="Barannikova Anastasiia"/>
    <s v="Follow-up"/>
    <s v="Female"/>
    <n v="40"/>
    <s v="Ukraine"/>
    <s v="DICHEVA-AL Marina"/>
    <x v="7"/>
    <s v="Yes"/>
    <x v="220"/>
    <x v="2"/>
    <s v="Check documents for compliance with criteria aaccording to humaniraian aid"/>
    <m/>
  </r>
  <r>
    <n v="3472"/>
    <n v="7001359920"/>
    <s v="Iryna Baranova"/>
    <s v="New Case"/>
    <s v="Female"/>
    <n v="41"/>
    <s v="Ukraine"/>
    <s v="DICHEVA-AL Marina"/>
    <x v="7"/>
    <s v="Yes"/>
    <x v="220"/>
    <x v="2"/>
    <s v="Check documents for compliance with criteria and distribution of a card"/>
    <m/>
  </r>
  <r>
    <n v="3473"/>
    <n v="7002370180"/>
    <s v="Iryna Teplova"/>
    <s v="New Case"/>
    <s v="Female"/>
    <n v="33"/>
    <s v="Ukraine"/>
    <s v="DICHEVA-AL Marina"/>
    <x v="7"/>
    <s v="Yes"/>
    <x v="220"/>
    <x v="2"/>
    <s v="Check documents for compliance with criteria and distribution of a card"/>
    <m/>
  </r>
  <r>
    <n v="3474"/>
    <n v="7001083014"/>
    <s v="Anastasia Striykova"/>
    <s v="New Case"/>
    <s v="Female"/>
    <n v="34"/>
    <s v="Ukraine"/>
    <s v="DICHEVA-AL Marina"/>
    <x v="7"/>
    <s v="Yes"/>
    <x v="220"/>
    <x v="2"/>
    <s v="Check documents for compliance with criteria and distribution of a card"/>
    <m/>
  </r>
  <r>
    <n v="3475"/>
    <n v="7001034083"/>
    <s v="Anna Vasylenko"/>
    <s v="New Case"/>
    <s v="Female"/>
    <n v="36"/>
    <s v="Ukraine"/>
    <s v="DICHEVA-AL Marina"/>
    <x v="7"/>
    <s v="No"/>
    <x v="220"/>
    <x v="2"/>
    <s v="Check documents for compliance with criteria and distribution of food vaucher"/>
    <m/>
  </r>
  <r>
    <n v="3476"/>
    <n v="7001086174"/>
    <s v="Iryna Mykhalchuk"/>
    <s v="New Case"/>
    <s v="Female"/>
    <n v="34"/>
    <s v="Ukraine"/>
    <s v="DICHEVA-AL Marina"/>
    <x v="7"/>
    <s v="No"/>
    <x v="220"/>
    <x v="2"/>
    <s v="Check documents for compliance with criteria and distribution of food vaucher"/>
    <m/>
  </r>
  <r>
    <n v="3477"/>
    <n v="7002067017"/>
    <s v="Yana Marinova"/>
    <s v="New Case"/>
    <s v="Female"/>
    <n v="35"/>
    <s v="Ukraine"/>
    <s v="DICHEVA-AL Marina"/>
    <x v="7"/>
    <s v="No"/>
    <x v="220"/>
    <x v="2"/>
    <s v="Check documents for compliance with criteria and distribution of food vaucher"/>
    <m/>
  </r>
  <r>
    <n v="3478"/>
    <n v="7001373177"/>
    <s v="Daryna Hryhorenko"/>
    <s v="New Case"/>
    <s v="Female"/>
    <n v="27"/>
    <s v="Ukraine"/>
    <s v="DICHEVA-AL Marina"/>
    <x v="7"/>
    <s v="No"/>
    <x v="220"/>
    <x v="2"/>
    <s v="Check documents for compliance with criteria and distribution of food vaucher"/>
    <m/>
  </r>
  <r>
    <n v="3479"/>
    <n v="7002285541"/>
    <s v="Anatolii IIvanov"/>
    <s v="New Case"/>
    <s v="Male"/>
    <n v="40"/>
    <s v="Ukraine"/>
    <s v="DICHEVA-AL Marina"/>
    <x v="7"/>
    <s v="No"/>
    <x v="220"/>
    <x v="2"/>
    <s v="Check documents for compliance with criteria and distribution of food vaucher"/>
    <m/>
  </r>
  <r>
    <n v="3480"/>
    <n v="7001094364"/>
    <s v="Olena Sokhatska"/>
    <s v="Follow-up"/>
    <s v="Female"/>
    <n v="44"/>
    <s v="Ukraine"/>
    <s v="DICHEVA-AL Marina"/>
    <x v="7"/>
    <s v="No"/>
    <x v="220"/>
    <x v="2"/>
    <s v="Check documents for compliance with criteria and distribution of food vaucher"/>
    <m/>
  </r>
  <r>
    <n v="3481"/>
    <n v="7001399904"/>
    <s v="Natalya Davidova"/>
    <s v="New Case"/>
    <s v="Female"/>
    <n v="42"/>
    <s v="Ukraine"/>
    <s v="DICHEVA-AL Marina"/>
    <x v="7"/>
    <s v="No"/>
    <x v="220"/>
    <x v="2"/>
    <s v="Check documents for compliance with criteria and distribution of food vaucher"/>
    <m/>
  </r>
  <r>
    <n v="3482"/>
    <n v="7001695998"/>
    <s v="Maryna Chertkova"/>
    <s v="New Case"/>
    <s v="Female"/>
    <n v="39"/>
    <s v="Ukraine"/>
    <s v="DICHEVA-AL Marina"/>
    <x v="7"/>
    <s v="No"/>
    <x v="220"/>
    <x v="2"/>
    <s v="Check documents for compliance with criteria and distribution of food vaucher"/>
    <m/>
  </r>
  <r>
    <n v="3483"/>
    <n v="7001125886"/>
    <s v="Oksana Arkushenko"/>
    <s v="Follow-up"/>
    <s v="Female"/>
    <n v="37"/>
    <s v="Ukraine"/>
    <s v="DICHEVA-AL Marina"/>
    <x v="7"/>
    <s v="No"/>
    <x v="220"/>
    <x v="2"/>
    <s v="Check documents for compliance with criteria and distribution of food vaucher"/>
    <m/>
  </r>
  <r>
    <n v="3484"/>
    <n v="7002791075"/>
    <s v="Oleg Kostin"/>
    <s v="New Case"/>
    <s v="Male"/>
    <n v="45"/>
    <s v="Ukraine"/>
    <s v="DICHEVA-AL Marina"/>
    <x v="2"/>
    <s v="No"/>
    <x v="220"/>
    <x v="2"/>
    <s v="Distribution of medications"/>
    <m/>
  </r>
  <r>
    <n v="3485"/>
    <n v="7002791008"/>
    <s v="Daria Kostina"/>
    <s v="New Case"/>
    <s v="Female"/>
    <n v="18"/>
    <s v="Ukraine"/>
    <s v="DICHEVA-AL Marina"/>
    <x v="2"/>
    <s v="No"/>
    <x v="220"/>
    <x v="2"/>
    <s v="Distribution of medications"/>
    <m/>
  </r>
  <r>
    <n v="3486"/>
    <n v="7000927405"/>
    <s v="Natalia Hrechanyk"/>
    <s v="Follow-up"/>
    <s v="Female"/>
    <n v="67"/>
    <s v="Ukraine"/>
    <s v="DICHEVA-AL Marina"/>
    <x v="2"/>
    <s v="No"/>
    <x v="220"/>
    <x v="2"/>
    <s v="Distribution of medications"/>
    <m/>
  </r>
  <r>
    <n v="3487"/>
    <n v="7002254097"/>
    <s v="Liudmyla Sadova"/>
    <s v="Follow-up"/>
    <s v="Female"/>
    <n v="72"/>
    <s v="Ukraine"/>
    <s v="DICHEVA-AL Marina"/>
    <x v="2"/>
    <s v="No"/>
    <x v="220"/>
    <x v="2"/>
    <s v="Distribution of medications"/>
    <m/>
  </r>
  <r>
    <n v="3488"/>
    <n v="7001625135"/>
    <s v="Olga Drogan"/>
    <s v="Follow-up"/>
    <s v="Female"/>
    <n v="61"/>
    <s v="Ukraine"/>
    <s v="DICHEVA-AL Marina"/>
    <x v="4"/>
    <s v="No"/>
    <x v="219"/>
    <x v="2"/>
    <s v="Check documents and consultation for required medications"/>
    <m/>
  </r>
  <r>
    <n v="3489"/>
    <n v="7001624976"/>
    <s v="Valeriy Drogan"/>
    <s v="Follow-up"/>
    <s v="Male"/>
    <n v="59"/>
    <s v="Ukraine"/>
    <s v="DICHEVA-AL Marina"/>
    <x v="2"/>
    <s v="No"/>
    <x v="219"/>
    <x v="2"/>
    <s v="Check documents and consultation for required medications"/>
    <m/>
  </r>
  <r>
    <n v="3490"/>
    <n v="7001745868"/>
    <s v="Olena Perehuda"/>
    <s v="New Case"/>
    <s v="Female"/>
    <n v="36"/>
    <s v="Ukraine"/>
    <s v="DICHEVA-AL Marina"/>
    <x v="7"/>
    <s v="No"/>
    <x v="221"/>
    <x v="2"/>
    <s v="Check documents for compliance with criteria and distribution of food vaucher"/>
    <m/>
  </r>
  <r>
    <n v="3491"/>
    <n v="7002251465"/>
    <s v="Iryna Volkova"/>
    <s v="New Case"/>
    <s v="Female"/>
    <n v="45"/>
    <s v="Ukraine"/>
    <s v="DICHEVA-AL Marina"/>
    <x v="7"/>
    <s v="No"/>
    <x v="221"/>
    <x v="2"/>
    <s v="Check documents for compliance with criteria and distribution of food vaucher"/>
    <m/>
  </r>
  <r>
    <n v="3492"/>
    <n v="7002624728"/>
    <s v="Yuliia Matsko"/>
    <s v="New Case"/>
    <s v="Female"/>
    <n v="44"/>
    <s v="Ukraine"/>
    <s v="DICHEVA-AL Marina"/>
    <x v="7"/>
    <s v="No"/>
    <x v="221"/>
    <x v="2"/>
    <s v="Check documents for compliance with criteria and distribution of food vaucher"/>
    <m/>
  </r>
  <r>
    <n v="3493"/>
    <n v="7002490710"/>
    <s v="Oksana Burova"/>
    <s v="New Case"/>
    <s v="Female"/>
    <n v="38"/>
    <s v="Ukraine"/>
    <s v="DICHEVA-AL Marina"/>
    <x v="7"/>
    <s v="No"/>
    <x v="221"/>
    <x v="2"/>
    <s v="Check documents for compliance with criteria and distribution of food vaucher"/>
    <m/>
  </r>
  <r>
    <n v="3494"/>
    <n v="7002692543"/>
    <s v="Nataliia Karastamati"/>
    <s v="Follow-up"/>
    <s v="Female"/>
    <n v="39"/>
    <s v="Ukraine"/>
    <s v="DICHEVA-AL Marina"/>
    <x v="1"/>
    <s v="No"/>
    <x v="221"/>
    <x v="2"/>
    <s v="Check documents for compliance with criteria for financial aid and medications"/>
    <m/>
  </r>
  <r>
    <n v="3495"/>
    <n v="7001720599"/>
    <s v="Anna Kucherenko"/>
    <s v="New Case"/>
    <s v="Female"/>
    <n v="35"/>
    <s v="Ukraine"/>
    <s v="DICHEVA-AL Marina"/>
    <x v="7"/>
    <s v="No"/>
    <x v="221"/>
    <x v="2"/>
    <s v="Check documents for compliance with criteria and distribution of food vaucher"/>
    <m/>
  </r>
  <r>
    <n v="3496"/>
    <n v="7002070338"/>
    <s v="Anna Lukovenko"/>
    <s v="New Case"/>
    <s v="Female"/>
    <n v="30"/>
    <s v="Ukraine"/>
    <s v="DICHEVA-AL Marina"/>
    <x v="7"/>
    <s v="No"/>
    <x v="221"/>
    <x v="2"/>
    <s v="Check documents for compliance with criteria and distribution of food vaucher"/>
    <m/>
  </r>
  <r>
    <n v="3497"/>
    <n v="7002355327"/>
    <s v="Kateryna Danylchenko"/>
    <s v="New Case"/>
    <s v="Female"/>
    <n v="40"/>
    <s v="Ukraine"/>
    <s v="DICHEVA-AL Marina"/>
    <x v="7"/>
    <s v="No"/>
    <x v="221"/>
    <x v="2"/>
    <s v="Check documents for compliance with criteria and distribution of food vaucher"/>
    <m/>
  </r>
  <r>
    <n v="3498"/>
    <n v="7002279322"/>
    <s v="Inna Lutova"/>
    <s v="New Case"/>
    <s v="Female"/>
    <n v="51"/>
    <s v="Ukraine"/>
    <s v="DICHEVA-AL Marina"/>
    <x v="7"/>
    <s v="No"/>
    <x v="221"/>
    <x v="2"/>
    <s v="Check documents for compliance with criteria and distribution of food vaucher"/>
    <m/>
  </r>
  <r>
    <n v="3499"/>
    <n v="7002400362"/>
    <s v="Natalia Vodianyk"/>
    <s v="New Case"/>
    <s v="Female"/>
    <n v="47"/>
    <s v="Ukraine"/>
    <s v="DICHEVA-AL Marina"/>
    <x v="7"/>
    <s v="No"/>
    <x v="221"/>
    <x v="2"/>
    <s v="Check documents for compliance with criteria and distribution of food vaucher"/>
    <m/>
  </r>
  <r>
    <n v="3500"/>
    <n v="7002780460"/>
    <s v="Olena Shchetinina"/>
    <s v="New Case"/>
    <s v="Female"/>
    <n v="40"/>
    <s v="Ukraine"/>
    <s v="DICHEVA-AL Marina"/>
    <x v="7"/>
    <s v="No"/>
    <x v="221"/>
    <x v="2"/>
    <s v="Check documents for compliance with criteria and distribution of food vaucher"/>
    <m/>
  </r>
  <r>
    <n v="3501"/>
    <n v="7001912530"/>
    <s v="Alla Kalvasinska"/>
    <s v="New Case"/>
    <s v="Female"/>
    <n v="57"/>
    <s v="Ukraine"/>
    <s v="DICHEVA-AL Marina"/>
    <x v="7"/>
    <s v="No"/>
    <x v="221"/>
    <x v="2"/>
    <s v="Check documents for compliance with criteria and distribution of food vaucher"/>
    <m/>
  </r>
  <r>
    <n v="3502"/>
    <n v="7001484451"/>
    <s v="Natalia Goncharova"/>
    <s v="New Case"/>
    <s v="Female"/>
    <n v="53"/>
    <s v="Ukraine"/>
    <s v="DICHEVA-AL Marina"/>
    <x v="7"/>
    <s v="No"/>
    <x v="221"/>
    <x v="2"/>
    <s v="Check documents for compliance with criteria and distribution of food vaucher"/>
    <m/>
  </r>
  <r>
    <n v="3503"/>
    <n v="7000923474"/>
    <s v="Halyna Lysiuk"/>
    <s v="New Case"/>
    <s v="Female"/>
    <n v="59"/>
    <s v="Ukraine"/>
    <s v="DICHEVA-AL Marina"/>
    <x v="0"/>
    <s v="Yes"/>
    <x v="222"/>
    <x v="2"/>
    <s v="Check documents for compliance with criteria and distribution of a card"/>
    <m/>
  </r>
  <r>
    <n v="3504"/>
    <n v="7001807063"/>
    <s v="Nataliia Konstantinova"/>
    <s v="New Case"/>
    <s v="Female"/>
    <n v="43"/>
    <s v="Ukraine"/>
    <s v="DICHEVA-AL Marina"/>
    <x v="0"/>
    <s v="Yes"/>
    <x v="222"/>
    <x v="2"/>
    <s v="Check documents for compliance with criteria and distribution of a card"/>
    <m/>
  </r>
  <r>
    <n v="3505"/>
    <n v="7001648385"/>
    <s v="Nataliia Mereshkova"/>
    <s v="New Case"/>
    <s v="Female"/>
    <n v="67"/>
    <s v="Ukraine"/>
    <s v="DICHEVA-AL Marina"/>
    <x v="0"/>
    <s v="Yes"/>
    <x v="222"/>
    <x v="2"/>
    <s v="Check documents for compliance with criteria and distribution of a card"/>
    <m/>
  </r>
  <r>
    <n v="3506"/>
    <n v="7001280691"/>
    <s v="Olena Tyshevich"/>
    <s v="New Case"/>
    <s v="Female"/>
    <n v="32"/>
    <s v="Ukraine"/>
    <s v="DICHEVA-AL Marina"/>
    <x v="0"/>
    <s v="Yes"/>
    <x v="222"/>
    <x v="2"/>
    <s v="Check documents for compliance with criteria and distribution of a card"/>
    <m/>
  </r>
  <r>
    <n v="3507"/>
    <n v="7001508919"/>
    <s v="Arten Kapinos"/>
    <s v="New Case"/>
    <s v="Male"/>
    <n v="43"/>
    <s v="Ukraine"/>
    <s v="DICHEVA-AL Marina"/>
    <x v="7"/>
    <s v="No"/>
    <x v="222"/>
    <x v="2"/>
    <s v="Check documents for compliance with criteria and distribution of food vaucher"/>
    <m/>
  </r>
  <r>
    <n v="3508"/>
    <n v="7002460584"/>
    <s v="Tetiana Sivtsova"/>
    <s v="New Case"/>
    <s v="Female"/>
    <n v="45"/>
    <s v="Ukraine"/>
    <s v="DICHEVA-AL Marina"/>
    <x v="7"/>
    <s v="No"/>
    <x v="222"/>
    <x v="2"/>
    <s v="Check documents for compliance with criteria and distribution of food vaucher"/>
    <m/>
  </r>
  <r>
    <n v="3509"/>
    <n v="7001824071"/>
    <s v="Iryna Osadchenko"/>
    <s v="New Case"/>
    <s v="Female"/>
    <n v="43"/>
    <s v="Ukraine"/>
    <s v="DICHEVA-AL Marina"/>
    <x v="7"/>
    <s v="No"/>
    <x v="222"/>
    <x v="2"/>
    <s v="Check documents for compliance with criteria and distribution of food vaucher"/>
    <m/>
  </r>
  <r>
    <n v="3510"/>
    <n v="7001761721"/>
    <s v="Hanna Serhieieva"/>
    <s v="New Case"/>
    <s v="Female"/>
    <n v="41"/>
    <s v="Ukraine"/>
    <s v="DICHEVA-AL Marina"/>
    <x v="7"/>
    <s v="No"/>
    <x v="222"/>
    <x v="2"/>
    <s v="Check documents for compliance with criteria and distribution of food vaucher"/>
    <m/>
  </r>
  <r>
    <n v="3511"/>
    <n v="7002393950"/>
    <s v="Natalia Stepanova"/>
    <s v="New Case"/>
    <s v="Female"/>
    <n v="45"/>
    <s v="Ukraine"/>
    <s v="DICHEVA-AL Marina"/>
    <x v="7"/>
    <s v="No"/>
    <x v="222"/>
    <x v="2"/>
    <s v="Check documents for compliance with criteria and distribution of food vaucher"/>
    <m/>
  </r>
  <r>
    <n v="3512"/>
    <n v="7001762991"/>
    <s v="Olena Sokolianska"/>
    <s v="New Case"/>
    <s v="Female"/>
    <n v="45"/>
    <s v="Ukraine"/>
    <s v="DICHEVA-AL Marina"/>
    <x v="7"/>
    <s v="No"/>
    <x v="222"/>
    <x v="2"/>
    <s v="Check documents for compliance with criteria and distribution of food vaucher"/>
    <m/>
  </r>
  <r>
    <n v="3513"/>
    <n v="7001691901"/>
    <s v="Yana Shcherbyna"/>
    <s v="New Case"/>
    <s v="Female"/>
    <n v="40"/>
    <s v="Ukraine"/>
    <s v="DICHEVA-AL Marina"/>
    <x v="7"/>
    <s v="No"/>
    <x v="222"/>
    <x v="2"/>
    <s v="Check documents for compliance with criteria and distribution of food vaucher"/>
    <m/>
  </r>
  <r>
    <n v="3514"/>
    <n v="7001872692"/>
    <s v="Yuliia Samoilenko"/>
    <s v="New Case"/>
    <s v="Female"/>
    <n v="36"/>
    <s v="Ukraine"/>
    <s v="DICHEVA-AL Marina"/>
    <x v="7"/>
    <s v="No"/>
    <x v="222"/>
    <x v="2"/>
    <s v="Check documents for compliance with criteria and distribution of food vaucher"/>
    <m/>
  </r>
  <r>
    <n v="3515"/>
    <n v="7000939408"/>
    <s v="Natalia Dron"/>
    <s v="New Case"/>
    <s v="Female"/>
    <n v="51"/>
    <s v="Ukraine"/>
    <s v="DICHEVA-AL Marina"/>
    <x v="7"/>
    <s v="No"/>
    <x v="222"/>
    <x v="2"/>
    <s v="Check documents for compliance with criteria and distribution of food vaucher"/>
    <m/>
  </r>
  <r>
    <n v="3516"/>
    <n v="7001712158"/>
    <s v="Oksana Kitanina"/>
    <s v="New Case"/>
    <s v="Female"/>
    <n v="44"/>
    <s v="Ukraine"/>
    <s v="DICHEVA-AL Marina"/>
    <x v="7"/>
    <s v="No"/>
    <x v="222"/>
    <x v="2"/>
    <s v="Check documents for compliance with criteria and distribution of food vaucher"/>
    <m/>
  </r>
  <r>
    <n v="3517"/>
    <n v="7001658373"/>
    <s v="Halyna Spivak"/>
    <s v="New Case"/>
    <s v="Female"/>
    <n v="34"/>
    <s v="Ukraine"/>
    <s v="DICHEVA-AL Marina"/>
    <x v="7"/>
    <s v="No"/>
    <x v="222"/>
    <x v="2"/>
    <s v="Check documents for compliance with criteria and distribution of food vaucher"/>
    <m/>
  </r>
  <r>
    <n v="3518"/>
    <n v="7001937902"/>
    <s v="Oleksandra Kucher"/>
    <s v="New Case"/>
    <s v="Female"/>
    <n v="40"/>
    <s v="Ukraine"/>
    <s v="DICHEVA-AL Marina"/>
    <x v="7"/>
    <s v="No"/>
    <x v="222"/>
    <x v="2"/>
    <s v="Check documents for compliance with criteria and distribution of food vaucher"/>
    <m/>
  </r>
  <r>
    <n v="3519"/>
    <n v="7001825193"/>
    <s v="Iryna Kochetkova"/>
    <s v="New Case"/>
    <s v="Female"/>
    <n v="46"/>
    <s v="Ukraine"/>
    <s v="DICHEVA-AL Marina"/>
    <x v="7"/>
    <s v="No"/>
    <x v="222"/>
    <x v="2"/>
    <s v="Check documents for compliance with criteria and distribution of food vaucher"/>
    <m/>
  </r>
  <r>
    <n v="3520"/>
    <n v="7002199905"/>
    <s v="Yana Railian"/>
    <s v="New Case"/>
    <s v="Female"/>
    <n v="27"/>
    <s v="Ukraine"/>
    <s v="DICHEVA-AL Marina"/>
    <x v="7"/>
    <s v="No"/>
    <x v="222"/>
    <x v="2"/>
    <s v="Check documents for compliance with criteria and distribution of food vaucher"/>
    <m/>
  </r>
  <r>
    <n v="3521"/>
    <n v="7002608887"/>
    <s v="Valentyna Mazhura"/>
    <s v="New Case"/>
    <s v="Female"/>
    <n v="68"/>
    <s v="Ukraine"/>
    <s v="DICHEVA-AL Marina"/>
    <x v="7"/>
    <s v="No"/>
    <x v="222"/>
    <x v="2"/>
    <s v="Check documents for compliance with criteria and distribution of food vaucher"/>
    <m/>
  </r>
  <r>
    <n v="3522"/>
    <n v="7002587180"/>
    <s v="Olena Hontar"/>
    <s v="New Case"/>
    <s v="Female"/>
    <n v="33"/>
    <s v="Ukraine"/>
    <s v="DICHEVA-AL Marina"/>
    <x v="7"/>
    <s v="No"/>
    <x v="222"/>
    <x v="2"/>
    <s v="Check documents for compliance with criteria and distribution of food vaucher"/>
    <m/>
  </r>
  <r>
    <n v="3523"/>
    <n v="7001658764"/>
    <s v="Oksana Lastovytska"/>
    <s v="New Case"/>
    <s v="Female"/>
    <n v="46"/>
    <s v="Ukraine"/>
    <s v="DICHEVA-AL Marina"/>
    <x v="7"/>
    <s v="No"/>
    <x v="222"/>
    <x v="2"/>
    <s v="Check documents for compliance with criteria and distribution of food vaucher"/>
    <m/>
  </r>
  <r>
    <n v="3524"/>
    <n v="7001636511"/>
    <s v="Valentyna Zozulya"/>
    <s v="New Case"/>
    <s v="Female"/>
    <n v="70"/>
    <s v="Ukraine"/>
    <s v="DICHEVA-AL Marina"/>
    <x v="2"/>
    <s v="Yes"/>
    <x v="223"/>
    <x v="2"/>
    <s v="Distribution of medications"/>
    <m/>
  </r>
  <r>
    <n v="3525"/>
    <n v="7001635879"/>
    <s v="Ivan Zozulya"/>
    <s v="New Case"/>
    <s v="Male"/>
    <n v="72"/>
    <s v="Ukraine"/>
    <s v="DICHEVA-AL Marina"/>
    <x v="2"/>
    <s v="Yes"/>
    <x v="223"/>
    <x v="2"/>
    <s v="Distribution of medications"/>
    <m/>
  </r>
  <r>
    <n v="3526"/>
    <n v="7001800640"/>
    <s v="Nataliia Loseva"/>
    <s v="Follow-up"/>
    <s v="Female"/>
    <n v="70"/>
    <s v="Ukraine"/>
    <s v="DICHEVA-AL Marina"/>
    <x v="2"/>
    <s v="Yes"/>
    <x v="223"/>
    <x v="2"/>
    <s v="Distribution of medications"/>
    <m/>
  </r>
  <r>
    <n v="3527"/>
    <n v="7002147571"/>
    <s v="Valentyna Daskal"/>
    <s v="Follow-up"/>
    <s v="Female"/>
    <n v="66"/>
    <s v="Ukraine"/>
    <s v="DICHEVA-AL Marina"/>
    <x v="2"/>
    <s v="Yes"/>
    <x v="223"/>
    <x v="2"/>
    <s v="Distribution of medications"/>
    <m/>
  </r>
  <r>
    <n v="3528"/>
    <n v="7002556038"/>
    <s v="Vasyl Furmanets"/>
    <s v="New Case"/>
    <s v="Male"/>
    <n v="61"/>
    <s v="Ukraine"/>
    <s v="DICHEVA-AL Marina"/>
    <x v="2"/>
    <s v="Yes"/>
    <x v="223"/>
    <x v="2"/>
    <s v="Distribution of medications"/>
    <m/>
  </r>
  <r>
    <n v="3529"/>
    <n v="7002555721"/>
    <s v="Valentyna Abramchuk"/>
    <s v="New Case"/>
    <s v="Female"/>
    <n v="58"/>
    <s v="Ukraine"/>
    <s v="DICHEVA-AL Marina"/>
    <x v="2"/>
    <s v="Yes"/>
    <x v="223"/>
    <x v="2"/>
    <s v="Distribution of medications"/>
    <m/>
  </r>
  <r>
    <n v="3530"/>
    <n v="7001472698"/>
    <s v="Liudmila Fisun"/>
    <s v="Follow-up"/>
    <s v="Female"/>
    <n v="42"/>
    <s v="Ukraine"/>
    <s v="DICHEVA-AL Marina"/>
    <x v="2"/>
    <s v="Yes"/>
    <x v="223"/>
    <x v="2"/>
    <s v="Distribution of medications"/>
    <m/>
  </r>
  <r>
    <n v="3531"/>
    <n v="7002098620"/>
    <s v="Raisa Pavlenko"/>
    <s v="Follow-up"/>
    <s v="Female"/>
    <n v="66"/>
    <s v="Ukraine"/>
    <s v="DICHEVA-AL Marina"/>
    <x v="2"/>
    <s v="Yes"/>
    <x v="223"/>
    <x v="2"/>
    <s v="Distribution of medications"/>
    <m/>
  </r>
  <r>
    <n v="3532"/>
    <n v="7002555905"/>
    <s v="Liubov Malchenko"/>
    <s v="Follow-up"/>
    <s v="Female"/>
    <n v="62"/>
    <s v="Ukraine"/>
    <s v="DICHEVA-AL Marina"/>
    <x v="2"/>
    <s v="Yes"/>
    <x v="223"/>
    <x v="2"/>
    <s v="Distribution of medications"/>
    <m/>
  </r>
  <r>
    <n v="3533"/>
    <n v="7000927405"/>
    <s v="Natalia Hrechanyk"/>
    <s v="Follow-up"/>
    <s v="Female"/>
    <n v="67"/>
    <s v="Ukraine"/>
    <s v="DICHEVA-AL Marina"/>
    <x v="2"/>
    <s v="Yes"/>
    <x v="223"/>
    <x v="2"/>
    <s v="Distribution of medications"/>
    <m/>
  </r>
  <r>
    <n v="3534"/>
    <n v="7001413613"/>
    <s v="Svitlana Malofeeva"/>
    <s v="Follow-up"/>
    <s v="Female"/>
    <n v="70"/>
    <s v="Ukraine"/>
    <s v="DICHEVA-AL Marina"/>
    <x v="2"/>
    <s v="Yes"/>
    <x v="223"/>
    <x v="2"/>
    <s v="Distribution of medications"/>
    <m/>
  </r>
  <r>
    <n v="3535"/>
    <n v="7002555260"/>
    <s v="Inna Sudakova"/>
    <s v="New Case"/>
    <s v="Female"/>
    <n v="55"/>
    <s v="Ukraine"/>
    <s v="DICHEVA-AL Marina"/>
    <x v="2"/>
    <s v="Yes"/>
    <x v="223"/>
    <x v="2"/>
    <s v="Distribution of medications"/>
    <m/>
  </r>
  <r>
    <n v="3536"/>
    <n v="7001143639"/>
    <s v="Igor Khoruzhyi"/>
    <s v="Follow-up"/>
    <s v="Male"/>
    <n v="70"/>
    <s v="Ukraine"/>
    <s v="DICHEVA-AL Marina"/>
    <x v="2"/>
    <s v="Yes"/>
    <x v="223"/>
    <x v="2"/>
    <s v="Distribution of medications"/>
    <m/>
  </r>
  <r>
    <n v="3537"/>
    <n v="7001220778"/>
    <s v="Tamara Papka"/>
    <s v="Follow-up"/>
    <s v="Female"/>
    <n v="70"/>
    <s v="Ukraine"/>
    <s v="DICHEVA-AL Marina"/>
    <x v="2"/>
    <s v="Yes"/>
    <x v="223"/>
    <x v="2"/>
    <s v="Distribution of medications"/>
    <m/>
  </r>
  <r>
    <n v="3538"/>
    <n v="7002594166"/>
    <s v="Tetiana Fidria"/>
    <s v="Follow-up"/>
    <s v="Female"/>
    <n v="66"/>
    <s v="Ukraine"/>
    <s v="DICHEVA-AL Marina"/>
    <x v="2"/>
    <s v="Yes"/>
    <x v="223"/>
    <x v="2"/>
    <s v="Distribution of medications"/>
    <m/>
  </r>
  <r>
    <n v="3539"/>
    <n v="7002671249"/>
    <s v="Nina Vishniak"/>
    <s v="Follow-up"/>
    <s v="Female"/>
    <n v="54"/>
    <s v="Ukraine"/>
    <s v="DICHEVA-AL Marina"/>
    <x v="2"/>
    <s v="Yes"/>
    <x v="223"/>
    <x v="2"/>
    <s v="Distribution of medications"/>
    <m/>
  </r>
  <r>
    <n v="3540"/>
    <n v="7001636382"/>
    <s v="Nadezhda Didenko"/>
    <s v="Follow-up"/>
    <s v="Female"/>
    <n v="76"/>
    <s v="Ukraine"/>
    <s v="DICHEVA-AL Marina"/>
    <x v="2"/>
    <s v="Yes"/>
    <x v="223"/>
    <x v="2"/>
    <s v="Distribution of medications"/>
    <m/>
  </r>
  <r>
    <n v="3541"/>
    <n v="7002643800"/>
    <s v="Lyubov Kolesnik"/>
    <s v="New Case"/>
    <s v="Female"/>
    <n v="66"/>
    <s v="Ukraine"/>
    <s v="DICHEVA-AL Marina"/>
    <x v="2"/>
    <s v="Yes"/>
    <x v="223"/>
    <x v="2"/>
    <s v="Distribution of medications"/>
    <m/>
  </r>
  <r>
    <n v="3542"/>
    <n v="7002643763"/>
    <s v="Anatolii Kush"/>
    <s v="Follow-up"/>
    <s v="Male"/>
    <n v="69"/>
    <s v="Ukraine"/>
    <s v="DICHEVA-AL Marina"/>
    <x v="2"/>
    <s v="Yes"/>
    <x v="223"/>
    <x v="2"/>
    <s v="Distribution of medications"/>
    <m/>
  </r>
  <r>
    <n v="3543"/>
    <n v="7001538042"/>
    <s v="Liudmyla Tsventukh"/>
    <s v="Follow-up"/>
    <s v="Female"/>
    <n v="71"/>
    <s v="Ukraine"/>
    <s v="DICHEVA-AL Marina"/>
    <x v="2"/>
    <s v="Yes"/>
    <x v="223"/>
    <x v="2"/>
    <s v="Distribution of medications"/>
    <m/>
  </r>
  <r>
    <n v="3544"/>
    <n v="7001538477"/>
    <s v="Ievgen Tsventukh"/>
    <s v="Follow-up"/>
    <s v="Male"/>
    <n v="76"/>
    <s v="Ukraine"/>
    <s v="DICHEVA-AL Marina"/>
    <x v="2"/>
    <s v="Yes"/>
    <x v="223"/>
    <x v="2"/>
    <s v="Distribution of medications"/>
    <m/>
  </r>
  <r>
    <n v="3545"/>
    <n v="7002747692"/>
    <s v="Iryna Sushko"/>
    <s v="New Case"/>
    <s v="Female"/>
    <n v="35"/>
    <s v="Ukraine"/>
    <s v="DICHEVA-AL Marina"/>
    <x v="2"/>
    <s v="Yes"/>
    <x v="223"/>
    <x v="2"/>
    <s v="Distribution of medications"/>
    <m/>
  </r>
  <r>
    <n v="3546"/>
    <n v="7002747670"/>
    <s v="Diana Sushko"/>
    <s v="New Case"/>
    <s v="UAM Child"/>
    <n v="5"/>
    <s v="Ukraine"/>
    <s v="DICHEVA-AL Marina"/>
    <x v="2"/>
    <s v="Yes"/>
    <x v="223"/>
    <x v="2"/>
    <s v="Distribution of medications"/>
    <m/>
  </r>
  <r>
    <n v="3547"/>
    <n v="7002747681"/>
    <s v="David Sushko"/>
    <s v="Follow-up"/>
    <s v="UAM Child"/>
    <n v="3"/>
    <s v="Ukraine"/>
    <s v="DICHEVA-AL Marina"/>
    <x v="2"/>
    <s v="Yes"/>
    <x v="223"/>
    <x v="2"/>
    <s v="Distribution of medications"/>
    <m/>
  </r>
  <r>
    <n v="3548"/>
    <n v="7002450482"/>
    <s v="Tatiana Varganova"/>
    <s v="Follow-up"/>
    <s v="Female"/>
    <n v="66"/>
    <s v="Ukraine"/>
    <s v="DICHEVA-AL Marina"/>
    <x v="2"/>
    <s v="Yes"/>
    <x v="223"/>
    <x v="2"/>
    <s v="Distribution of medications"/>
    <m/>
  </r>
  <r>
    <n v="3549"/>
    <n v="7002450770"/>
    <s v="Valerii Varganov"/>
    <s v="Follow-up"/>
    <s v="Male"/>
    <n v="67"/>
    <s v="Ukraine"/>
    <s v="DICHEVA-AL Marina"/>
    <x v="2"/>
    <s v="Yes"/>
    <x v="223"/>
    <x v="2"/>
    <s v="Distribution of medications"/>
    <m/>
  </r>
  <r>
    <n v="3550"/>
    <n v="7002366611"/>
    <s v="Liudmila Puzach"/>
    <s v="Follow-up"/>
    <s v="Female"/>
    <n v="74"/>
    <s v="Ukraine"/>
    <s v="DICHEVA-AL Marina"/>
    <x v="2"/>
    <s v="Yes"/>
    <x v="223"/>
    <x v="2"/>
    <s v="Distribution of medications"/>
    <m/>
  </r>
  <r>
    <n v="3551"/>
    <n v="7001403854"/>
    <s v="Alla Yevsiukova"/>
    <s v="New Case"/>
    <s v="Female"/>
    <n v="44"/>
    <s v="Ukraine"/>
    <s v="KOLEVA Olga"/>
    <x v="0"/>
    <s v="Yes"/>
    <x v="221"/>
    <x v="2"/>
    <s v="Card"/>
    <m/>
  </r>
  <r>
    <n v="3552"/>
    <n v="7002663370"/>
    <s v="Olha Serdiuk"/>
    <s v="New Case"/>
    <s v="Female"/>
    <n v="74"/>
    <s v="Ukraine"/>
    <s v="KOLEVA Olga"/>
    <x v="0"/>
    <s v="Yes"/>
    <x v="221"/>
    <x v="2"/>
    <s v="Card"/>
    <m/>
  </r>
  <r>
    <n v="3553"/>
    <n v="7001637840"/>
    <s v="Svetlana Pavlenko"/>
    <s v="New Case"/>
    <s v="Female"/>
    <n v="60"/>
    <s v="Ukraine"/>
    <s v="KOLEVA Olga"/>
    <x v="0"/>
    <s v="Yes"/>
    <x v="221"/>
    <x v="2"/>
    <s v="Card"/>
    <m/>
  </r>
  <r>
    <n v="3554"/>
    <n v="7001932860"/>
    <s v="Yurii Beridze"/>
    <s v="New Case"/>
    <s v="Male"/>
    <n v="64"/>
    <s v="Ukraine"/>
    <s v="KOLEVA Olga"/>
    <x v="0"/>
    <s v="Yes"/>
    <x v="221"/>
    <x v="2"/>
    <s v="Card"/>
    <m/>
  </r>
  <r>
    <n v="3555"/>
    <n v="7001560434"/>
    <s v="Volodimir Panchenko"/>
    <s v="New Case"/>
    <s v="Male"/>
    <n v="62"/>
    <s v="Ukraine"/>
    <s v="KOLEVA Olga"/>
    <x v="0"/>
    <s v="Yes"/>
    <x v="221"/>
    <x v="2"/>
    <s v="Card"/>
    <m/>
  </r>
  <r>
    <n v="3556"/>
    <n v="7001611334"/>
    <s v="Viacheslav Kuvanov"/>
    <s v="New Case"/>
    <s v="Male"/>
    <n v="75"/>
    <s v="Ukraine"/>
    <s v="KOLEVA Olga"/>
    <x v="0"/>
    <s v="Yes"/>
    <x v="221"/>
    <x v="2"/>
    <s v="Card"/>
    <m/>
  </r>
  <r>
    <n v="3557"/>
    <n v="7001581967"/>
    <s v="Yuliia Markelova"/>
    <s v="New Case"/>
    <s v="Female"/>
    <n v="40"/>
    <s v="Ukraine"/>
    <s v="KOLEVA Olga"/>
    <x v="7"/>
    <s v="No"/>
    <x v="221"/>
    <x v="2"/>
    <s v="Food vouchers"/>
    <m/>
  </r>
  <r>
    <n v="3558"/>
    <n v="7001449357"/>
    <s v="Iryna Larionova"/>
    <s v="New Case"/>
    <s v="Female"/>
    <n v="36"/>
    <s v="Ukraine"/>
    <s v="KOLEVA Olga"/>
    <x v="7"/>
    <s v="No"/>
    <x v="221"/>
    <x v="2"/>
    <s v="Food vouchers"/>
    <m/>
  </r>
  <r>
    <n v="3559"/>
    <n v="7001981813"/>
    <s v="Polina Semenenko"/>
    <s v="New Case"/>
    <s v="Female"/>
    <n v="44"/>
    <s v="Ukraine"/>
    <s v="KOLEVA Olga"/>
    <x v="7"/>
    <s v="No"/>
    <x v="221"/>
    <x v="2"/>
    <s v="Food vouchers"/>
    <m/>
  </r>
  <r>
    <n v="3560"/>
    <n v="7002241927"/>
    <s v="Yuliya Yurchenko"/>
    <s v="New Case"/>
    <s v="Female"/>
    <n v="37"/>
    <s v="Ukraine"/>
    <s v="KOLEVA Olga"/>
    <x v="7"/>
    <s v="No"/>
    <x v="221"/>
    <x v="2"/>
    <s v="Food vouchers"/>
    <m/>
  </r>
  <r>
    <n v="3561"/>
    <n v="7002567780"/>
    <s v="Alona Suluashvili"/>
    <s v="New Case"/>
    <s v="Female"/>
    <n v="63"/>
    <s v="Ukraine"/>
    <s v="KOLEVA Olga"/>
    <x v="7"/>
    <s v="No"/>
    <x v="221"/>
    <x v="2"/>
    <s v="Food vouchers"/>
    <m/>
  </r>
  <r>
    <n v="3562"/>
    <n v="7001634078"/>
    <s v="Kseniia Kononiuk"/>
    <s v="New Case"/>
    <s v="Female"/>
    <n v="41"/>
    <s v="Ukraine"/>
    <s v="KOLEVA Olga"/>
    <x v="7"/>
    <s v="No"/>
    <x v="221"/>
    <x v="2"/>
    <s v="Food vouchers"/>
    <m/>
  </r>
  <r>
    <n v="3563"/>
    <n v="7001487751"/>
    <s v="Tetiana Shukhova"/>
    <s v="New Case"/>
    <s v="Female"/>
    <n v="39"/>
    <s v="Ukraine"/>
    <s v="KOLEVA Olga"/>
    <x v="7"/>
    <s v="No"/>
    <x v="221"/>
    <x v="2"/>
    <s v="Food vouchers"/>
    <m/>
  </r>
  <r>
    <n v="3564"/>
    <n v="7001024198"/>
    <s v="Olena Shelak"/>
    <s v="New Case"/>
    <s v="Female"/>
    <n v="41"/>
    <s v="Ukraine"/>
    <s v="KOLEVA Olga"/>
    <x v="7"/>
    <s v="No"/>
    <x v="221"/>
    <x v="2"/>
    <s v="Food vouchers"/>
    <m/>
  </r>
  <r>
    <n v="3565"/>
    <n v="7002519136"/>
    <s v="Daria Stepanenko"/>
    <s v="New Case"/>
    <s v="Female"/>
    <n v="34"/>
    <s v="Ukraine"/>
    <s v="KOLEVA Olga"/>
    <x v="7"/>
    <s v="No"/>
    <x v="221"/>
    <x v="2"/>
    <s v="Food vouchers"/>
    <m/>
  </r>
  <r>
    <n v="3566"/>
    <n v="7001783701"/>
    <s v="Olha Rohachova"/>
    <s v="New Case"/>
    <s v="Female"/>
    <n v="42"/>
    <s v="Ukraine"/>
    <s v="KOLEVA Olga"/>
    <x v="7"/>
    <s v="No"/>
    <x v="221"/>
    <x v="2"/>
    <s v="Food vouchers"/>
    <m/>
  </r>
  <r>
    <n v="3567"/>
    <n v="7002099063"/>
    <s v="Danylo Mishchenko"/>
    <s v="New Case"/>
    <s v="Male"/>
    <n v="20"/>
    <s v="Ukraine"/>
    <s v="KOLEVA Olga"/>
    <x v="0"/>
    <s v="Yes"/>
    <x v="224"/>
    <x v="2"/>
    <s v="Card"/>
    <m/>
  </r>
  <r>
    <n v="3568"/>
    <n v="7001484428"/>
    <s v="Anastasiia Filipova"/>
    <s v="New Case"/>
    <s v="Female"/>
    <n v="37"/>
    <s v="Ukraine"/>
    <s v="KOLEVA Olga"/>
    <x v="0"/>
    <s v="Yes"/>
    <x v="224"/>
    <x v="2"/>
    <s v="Card"/>
    <m/>
  </r>
  <r>
    <n v="3569"/>
    <n v="7002764839"/>
    <s v="Irina Kysil"/>
    <s v="New Case"/>
    <s v="Female"/>
    <n v="39"/>
    <s v="Ukraine"/>
    <s v="KOLEVA Olga"/>
    <x v="0"/>
    <s v="Yes"/>
    <x v="224"/>
    <x v="2"/>
    <s v="Card"/>
    <m/>
  </r>
  <r>
    <n v="3570"/>
    <n v="7000930896"/>
    <s v="Vera Yavkina"/>
    <s v="New Case"/>
    <s v="Female"/>
    <n v="70"/>
    <s v="Ukraine"/>
    <s v="KOLEVA Olga"/>
    <x v="0"/>
    <s v="Yes"/>
    <x v="224"/>
    <x v="2"/>
    <s v="Card"/>
    <m/>
  </r>
  <r>
    <n v="3571"/>
    <n v="7001190987"/>
    <s v="Ruslan Kutsenko"/>
    <s v="Follow-up"/>
    <s v="Male"/>
    <n v="43"/>
    <s v="Ukraine"/>
    <s v="KOLEVA Olga"/>
    <x v="0"/>
    <s v="Yes"/>
    <x v="224"/>
    <x v="2"/>
    <s v="Card"/>
    <m/>
  </r>
  <r>
    <n v="3572"/>
    <n v="7001879026"/>
    <s v="Liubov Tkachenko"/>
    <s v="Follow-up"/>
    <s v="Female"/>
    <n v="68"/>
    <s v="Ukraine"/>
    <s v="KOLEVA Olga"/>
    <x v="0"/>
    <s v="Yes"/>
    <x v="224"/>
    <x v="2"/>
    <s v="Card"/>
    <m/>
  </r>
  <r>
    <n v="3573"/>
    <n v="7002273261"/>
    <s v="Iryna Podverbna"/>
    <s v="New Case"/>
    <s v="Female"/>
    <n v="37"/>
    <s v="Ukraine"/>
    <s v="KOLEVA Olga"/>
    <x v="7"/>
    <s v="No"/>
    <x v="224"/>
    <x v="2"/>
    <s v="Food vouchers"/>
    <m/>
  </r>
  <r>
    <n v="3574"/>
    <n v="7001919698"/>
    <s v="Svetlana Demchinova"/>
    <s v="New Case"/>
    <s v="Female"/>
    <n v="38"/>
    <s v="Ukraine"/>
    <s v="KOLEVA Olga"/>
    <x v="7"/>
    <s v="No"/>
    <x v="224"/>
    <x v="2"/>
    <s v="Food vouchers"/>
    <m/>
  </r>
  <r>
    <n v="3575"/>
    <n v="7001535465"/>
    <s v="Nataliia Cherkashyna"/>
    <s v="New Case"/>
    <s v="Female"/>
    <n v="45"/>
    <s v="Ukraine"/>
    <s v="KOLEVA Olga"/>
    <x v="7"/>
    <s v="No"/>
    <x v="224"/>
    <x v="2"/>
    <s v="Food vouchers"/>
    <m/>
  </r>
  <r>
    <n v="3576"/>
    <n v="7002231386"/>
    <s v="Olena Borodina"/>
    <s v="New Case"/>
    <s v="Female"/>
    <n v="34"/>
    <s v="Ukraine"/>
    <s v="KOLEVA Olga"/>
    <x v="7"/>
    <s v="No"/>
    <x v="224"/>
    <x v="2"/>
    <s v="Food vouchers"/>
    <m/>
  </r>
  <r>
    <n v="3577"/>
    <n v="7002499078"/>
    <s v="Larysa Laushkina"/>
    <s v="New Case"/>
    <s v="Female"/>
    <n v="42"/>
    <s v="Ukraine"/>
    <s v="KOLEVA Olga"/>
    <x v="7"/>
    <s v="No"/>
    <x v="224"/>
    <x v="2"/>
    <s v="Food vouchers"/>
    <m/>
  </r>
  <r>
    <n v="3578"/>
    <n v="7002025534"/>
    <s v="Valeriia Safonova"/>
    <s v="New Case"/>
    <s v="Female"/>
    <n v="47"/>
    <s v="Ukraine"/>
    <s v="KOLEVA Olga"/>
    <x v="7"/>
    <s v="No"/>
    <x v="224"/>
    <x v="2"/>
    <s v="Food vouchers"/>
    <m/>
  </r>
  <r>
    <n v="3579"/>
    <n v="7001535074"/>
    <s v="Tetiana Lozova"/>
    <s v="New Case"/>
    <s v="Female"/>
    <n v="46"/>
    <s v="Ukraine"/>
    <s v="KOLEVA Olga"/>
    <x v="7"/>
    <s v="No"/>
    <x v="224"/>
    <x v="2"/>
    <s v="Food vouchers"/>
    <m/>
  </r>
  <r>
    <n v="3580"/>
    <n v="7001546025"/>
    <s v="Hanna Kublenko"/>
    <s v="New Case"/>
    <s v="Female"/>
    <n v="36"/>
    <s v="Ukraine"/>
    <s v="KOLEVA Olga"/>
    <x v="7"/>
    <s v="No"/>
    <x v="224"/>
    <x v="2"/>
    <s v="Food vouchers"/>
    <m/>
  </r>
  <r>
    <n v="3581"/>
    <n v="7002144075"/>
    <s v="Kheruvimova Yuliia"/>
    <s v="New Case"/>
    <s v="Female"/>
    <n v="39"/>
    <s v="Ukraine"/>
    <s v="VOLKOV Volodymyr"/>
    <x v="7"/>
    <s v="No"/>
    <x v="206"/>
    <x v="0"/>
    <s v="Distributed 9 vouchers "/>
    <m/>
  </r>
  <r>
    <n v="3582"/>
    <n v="7002555857"/>
    <s v="Kazakova Yuliia"/>
    <s v="New Case"/>
    <s v="Female"/>
    <n v="50"/>
    <s v="Ukraine"/>
    <s v="VOLKOV Volodymyr"/>
    <x v="7"/>
    <s v="No"/>
    <x v="206"/>
    <x v="0"/>
    <s v="Distributed 6 vouchers "/>
    <m/>
  </r>
  <r>
    <n v="3583"/>
    <n v="7001934428"/>
    <s v="Hladyr Yuliia"/>
    <s v="New Case"/>
    <s v="Female"/>
    <n v="34"/>
    <s v="Ukraine"/>
    <s v="VOLKOV Volodymyr"/>
    <x v="7"/>
    <s v="No"/>
    <x v="206"/>
    <x v="0"/>
    <s v="Distributed 6 vouchers "/>
    <m/>
  </r>
  <r>
    <n v="3584"/>
    <n v="7001921668"/>
    <s v="Khmelevskyi Oleh"/>
    <s v="New Case"/>
    <s v="Male"/>
    <n v="49"/>
    <s v="Ukraine"/>
    <s v="VOLKOV Volodymyr"/>
    <x v="7"/>
    <s v="No"/>
    <x v="206"/>
    <x v="0"/>
    <s v="Distributed 6 vouchers "/>
    <m/>
  </r>
  <r>
    <n v="3585"/>
    <n v="7002154351"/>
    <s v="Sokoverska Oksana"/>
    <s v="New Case"/>
    <s v="Female"/>
    <n v="46"/>
    <s v="Ukraine"/>
    <s v="VOLKOV Volodymyr"/>
    <x v="7"/>
    <s v="No"/>
    <x v="206"/>
    <x v="0"/>
    <s v="Distributed 6 vouchers "/>
    <m/>
  </r>
  <r>
    <n v="3586"/>
    <n v="7001569873"/>
    <s v="Naidonova Oksana"/>
    <s v="New Case"/>
    <s v="Female"/>
    <n v="43"/>
    <s v="Ukraine"/>
    <s v="VOLKOV Volodymyr"/>
    <x v="7"/>
    <s v="No"/>
    <x v="207"/>
    <x v="0"/>
    <s v="Distributed 6 vouchers "/>
    <m/>
  </r>
  <r>
    <n v="3587"/>
    <n v="7001527884"/>
    <s v="Zozulia Anastasiia"/>
    <s v="New Case"/>
    <s v="Female"/>
    <n v="39"/>
    <s v="Ukraine"/>
    <s v="VOLKOV Volodymyr"/>
    <x v="7"/>
    <s v="No"/>
    <x v="207"/>
    <x v="0"/>
    <s v="Distributed 6 vouchers "/>
    <m/>
  </r>
  <r>
    <n v="3588"/>
    <n v="7002355833"/>
    <s v="Polonska-Kolotylo Viktoriia"/>
    <s v="New Case"/>
    <s v="Female"/>
    <n v="50"/>
    <s v="Ukraine"/>
    <s v="VOLKOV Volodymyr"/>
    <x v="7"/>
    <s v="No"/>
    <x v="207"/>
    <x v="0"/>
    <s v="Distributed 6 vouchers "/>
    <m/>
  </r>
  <r>
    <n v="3589"/>
    <n v="7002357114"/>
    <s v="Holenko Nina"/>
    <s v="New Case"/>
    <s v="Female"/>
    <n v="37"/>
    <s v="Ukraine"/>
    <s v="VOLKOV Volodymyr"/>
    <x v="7"/>
    <s v="No"/>
    <x v="207"/>
    <x v="0"/>
    <s v="Distributed 6 vouchers "/>
    <m/>
  </r>
  <r>
    <n v="3590"/>
    <n v="7001733522"/>
    <s v="Bobrova Anastasiia"/>
    <s v="New Case"/>
    <s v="Female"/>
    <n v="36"/>
    <s v="Ukraine"/>
    <s v="VOLKOV Volodymyr"/>
    <x v="7"/>
    <s v="No"/>
    <x v="207"/>
    <x v="0"/>
    <s v="Distributed 9 vouchers "/>
    <m/>
  </r>
  <r>
    <n v="3591"/>
    <n v="7000926051"/>
    <s v="Toloshna Natalia"/>
    <s v="New Case"/>
    <s v="Female"/>
    <n v="38"/>
    <s v="Ukraine"/>
    <s v="VOLKOV Volodymyr"/>
    <x v="7"/>
    <s v="No"/>
    <x v="207"/>
    <x v="0"/>
    <s v="Distributed 9 vouchers "/>
    <m/>
  </r>
  <r>
    <n v="3592"/>
    <n v="7002425147"/>
    <s v="Brysova Daria"/>
    <s v="New Case"/>
    <s v="Female"/>
    <n v="34"/>
    <s v="Ukraine"/>
    <s v="VOLKOV Volodymyr"/>
    <x v="7"/>
    <s v="No"/>
    <x v="207"/>
    <x v="0"/>
    <s v="Distributed 6 vouchers "/>
    <m/>
  </r>
  <r>
    <n v="3593"/>
    <n v="7001481782"/>
    <s v="Slobodiuk Maryna"/>
    <s v="New Case"/>
    <s v="Female"/>
    <n v="26"/>
    <s v="Ukraine"/>
    <s v="VOLKOV Volodymyr"/>
    <x v="7"/>
    <s v="No"/>
    <x v="207"/>
    <x v="0"/>
    <s v="Distributed 6 vouchers "/>
    <m/>
  </r>
  <r>
    <n v="3594"/>
    <n v="7001970529"/>
    <s v="Baisara Iryna"/>
    <s v="New Case"/>
    <s v="Female"/>
    <n v="47"/>
    <s v="Ukraine"/>
    <s v="VOLKOV Volodymyr"/>
    <x v="7"/>
    <s v="No"/>
    <x v="207"/>
    <x v="0"/>
    <s v="Distributed 6 vouchers "/>
    <m/>
  </r>
  <r>
    <n v="3595"/>
    <n v="7001519801"/>
    <s v="Serdiuk Anastasiia"/>
    <s v="New Case"/>
    <s v="Female"/>
    <n v="31"/>
    <s v="Ukraine"/>
    <s v="VOLKOV Volodymyr"/>
    <x v="7"/>
    <s v="No"/>
    <x v="207"/>
    <x v="0"/>
    <s v="Distributed 6 vouchers "/>
    <m/>
  </r>
  <r>
    <n v="3596"/>
    <n v="7001695530"/>
    <s v="Kornienko Valeriia"/>
    <s v="New Case"/>
    <s v="Female"/>
    <n v="34"/>
    <s v="Ukraine"/>
    <s v="VOLKOV Volodymyr"/>
    <x v="7"/>
    <s v="No"/>
    <x v="207"/>
    <x v="0"/>
    <s v="Distributed 6 vouchers "/>
    <m/>
  </r>
  <r>
    <n v="3597"/>
    <n v="7001181826"/>
    <s v="Udovychenko Anna"/>
    <s v="New Case"/>
    <s v="Female"/>
    <n v="37"/>
    <s v="Ukraine"/>
    <s v="VOLKOV Volodymyr"/>
    <x v="7"/>
    <s v="No"/>
    <x v="207"/>
    <x v="0"/>
    <s v="Distributed 6 vouchers "/>
    <m/>
  </r>
  <r>
    <n v="3598"/>
    <n v="7001975292"/>
    <s v="Lysokhmara Anna"/>
    <s v="New Case"/>
    <s v="Female"/>
    <n v="39"/>
    <s v="Ukraine"/>
    <s v="VOLKOV Volodymyr"/>
    <x v="7"/>
    <s v="No"/>
    <x v="207"/>
    <x v="0"/>
    <s v="Distributed 6 vouchers "/>
    <m/>
  </r>
  <r>
    <n v="3599"/>
    <n v="7001298238"/>
    <s v="Trufakina Marianna"/>
    <s v="New Case"/>
    <s v="Female"/>
    <n v="42"/>
    <s v="Ukraine"/>
    <s v="VOLKOV Volodymyr"/>
    <x v="7"/>
    <s v="No"/>
    <x v="207"/>
    <x v="0"/>
    <s v="Distributed 6 vouchers "/>
    <m/>
  </r>
  <r>
    <n v="3600"/>
    <n v="7001372273"/>
    <s v="Zakyrnychna Alona"/>
    <s v="New Case"/>
    <s v="Female"/>
    <n v="35"/>
    <s v="Ukraine"/>
    <s v="VOLKOV Volodymyr"/>
    <x v="7"/>
    <s v="No"/>
    <x v="207"/>
    <x v="0"/>
    <s v="Distributed 6 vouchers "/>
    <m/>
  </r>
  <r>
    <n v="3601"/>
    <n v="7001357915"/>
    <s v="Palamaryuk Tetyana"/>
    <s v="New Case"/>
    <s v="Female"/>
    <n v="46"/>
    <s v="Ukraine"/>
    <s v="VOLKOV Volodymyr"/>
    <x v="7"/>
    <s v="No"/>
    <x v="208"/>
    <x v="0"/>
    <s v="Distributed 6 vouchers "/>
    <m/>
  </r>
  <r>
    <n v="3602"/>
    <n v="7002199547"/>
    <s v="Kokhnovych Svitlana"/>
    <s v="New Case"/>
    <s v="Female"/>
    <n v="37"/>
    <s v="Ukraine"/>
    <s v="VOLKOV Volodymyr"/>
    <x v="7"/>
    <s v="No"/>
    <x v="208"/>
    <x v="0"/>
    <s v="Distributed 6 vouchers "/>
    <m/>
  </r>
  <r>
    <n v="3603"/>
    <n v="7001086440"/>
    <s v="Verbytska Olga"/>
    <s v="New Case"/>
    <s v="Female"/>
    <n v="43"/>
    <s v="Ukraine"/>
    <s v="VOLKOV Volodymyr"/>
    <x v="7"/>
    <s v="No"/>
    <x v="208"/>
    <x v="0"/>
    <s v="Distributed 6 vouchers "/>
    <m/>
  </r>
  <r>
    <n v="3604"/>
    <n v="7001415525"/>
    <s v="Holodna Hanna"/>
    <s v="New Case"/>
    <s v="Female"/>
    <n v="34"/>
    <s v="Ukraine"/>
    <s v="VOLKOV Volodymyr"/>
    <x v="7"/>
    <s v="No"/>
    <x v="208"/>
    <x v="0"/>
    <s v="Distributed 6 vouchers "/>
    <m/>
  </r>
  <r>
    <n v="3605"/>
    <n v="7001135896"/>
    <s v="Breus Yuliia"/>
    <s v="New Case"/>
    <s v="Female"/>
    <n v="29"/>
    <s v="Ukraine"/>
    <s v="VOLKOV Volodymyr"/>
    <x v="7"/>
    <s v="No"/>
    <x v="208"/>
    <x v="0"/>
    <s v="Distributed 6 vouchers "/>
    <m/>
  </r>
  <r>
    <n v="3606"/>
    <n v="7001493442"/>
    <s v="Kryvoruchko Olena"/>
    <s v="Follow-up"/>
    <s v="Female"/>
    <n v="44"/>
    <s v="Ukraine"/>
    <s v="VOLKOV Volodymyr"/>
    <x v="7"/>
    <s v="No"/>
    <x v="208"/>
    <x v="0"/>
    <s v="Distributed 6 vouchers "/>
    <m/>
  </r>
  <r>
    <n v="3607"/>
    <n v="7001985280"/>
    <s v="Piestierieva Svitlana"/>
    <s v="Follow-up"/>
    <s v="Female"/>
    <n v="43"/>
    <s v="Ukraine"/>
    <s v="VOLKOV Volodymyr"/>
    <x v="7"/>
    <s v="No"/>
    <x v="208"/>
    <x v="0"/>
    <s v="Distributed 9 vouchers "/>
    <m/>
  </r>
  <r>
    <n v="3608"/>
    <n v="7002016244"/>
    <s v="Yusifova Lidiia"/>
    <s v="New Case"/>
    <s v="Female"/>
    <n v="33"/>
    <s v="Ukraine"/>
    <s v="VOLKOV Volodymyr"/>
    <x v="7"/>
    <s v="No"/>
    <x v="209"/>
    <x v="0"/>
    <s v="Distributed 9 vouchers "/>
    <m/>
  </r>
  <r>
    <n v="3609"/>
    <n v="7002216017"/>
    <s v="Nataliia Shubina"/>
    <s v="Follow-up"/>
    <s v="Female"/>
    <n v="71"/>
    <s v="Ukraine"/>
    <s v="VOLKOV Volodymyr"/>
    <x v="2"/>
    <s v="Yes"/>
    <x v="225"/>
    <x v="0"/>
    <s v="Distribution of medications"/>
    <m/>
  </r>
  <r>
    <n v="3610"/>
    <n v="7001278414"/>
    <s v="Motinov Oleksandr"/>
    <s v="New Case"/>
    <s v="Male"/>
    <n v="61"/>
    <s v="Ukraine"/>
    <s v="VOLKOV Volodymyr"/>
    <x v="2"/>
    <s v="Yes"/>
    <x v="225"/>
    <x v="0"/>
    <s v="Distribution of medications"/>
    <m/>
  </r>
  <r>
    <n v="3611"/>
    <n v="7001277901"/>
    <s v="Hladchenko Liliia"/>
    <s v="New Case"/>
    <s v="Female"/>
    <n v="61"/>
    <s v="Ukraine"/>
    <s v="VOLKOV Volodymyr"/>
    <x v="2"/>
    <s v="Yes"/>
    <x v="225"/>
    <x v="0"/>
    <s v="Distribution of medications"/>
    <m/>
  </r>
  <r>
    <n v="3612"/>
    <n v="7002599530"/>
    <s v="Awramenko Yalina"/>
    <s v="Follow-up"/>
    <s v="Female"/>
    <n v="77"/>
    <s v="Ukraine"/>
    <s v="VOLKOV Volodymyr"/>
    <x v="2"/>
    <s v="Yes"/>
    <x v="225"/>
    <x v="0"/>
    <s v="Distribution of medications"/>
    <m/>
  </r>
  <r>
    <n v="3613"/>
    <n v="7001446334"/>
    <s v="Shakhovtseva Vira"/>
    <s v="Follow-up"/>
    <s v="Female"/>
    <n v="71"/>
    <s v="Ukraine"/>
    <s v="VOLKOV Volodymyr"/>
    <x v="2"/>
    <s v="Yes"/>
    <x v="225"/>
    <x v="0"/>
    <s v="Distribution of medications"/>
    <m/>
  </r>
  <r>
    <n v="3614"/>
    <n v="7001446091"/>
    <s v="Levin Leonid"/>
    <s v="New Case"/>
    <s v="Male"/>
    <n v="74"/>
    <s v="Ukraine"/>
    <s v="VOLKOV Volodymyr"/>
    <x v="2"/>
    <s v="Yes"/>
    <x v="225"/>
    <x v="0"/>
    <s v="Distribution of medications"/>
    <m/>
  </r>
  <r>
    <n v="3615"/>
    <n v="7002660081"/>
    <s v="Mykola Stepanenko"/>
    <s v="New Case"/>
    <s v="Male"/>
    <n v="81"/>
    <s v="Ukraine"/>
    <s v="VOLKOV Volodymyr"/>
    <x v="2"/>
    <s v="Yes"/>
    <x v="225"/>
    <x v="0"/>
    <s v="Distribution of medications"/>
    <m/>
  </r>
  <r>
    <n v="3616"/>
    <n v="7001043568"/>
    <s v="Yakimenko Yurii"/>
    <s v="New Case"/>
    <s v="Male"/>
    <n v="61"/>
    <s v="Ukraine"/>
    <s v="VOLKOV Volodymyr"/>
    <x v="2"/>
    <s v="Yes"/>
    <x v="225"/>
    <x v="0"/>
    <s v="Distribution of medications"/>
    <m/>
  </r>
  <r>
    <n v="3617"/>
    <n v="7001908360"/>
    <s v="Igor Simonov"/>
    <s v="Follow-up"/>
    <s v="Male"/>
    <n v="67"/>
    <s v="Ukraine"/>
    <s v="VOLKOV Volodymyr"/>
    <x v="2"/>
    <s v="Yes"/>
    <x v="225"/>
    <x v="0"/>
    <s v="Distribution of medications"/>
    <m/>
  </r>
  <r>
    <n v="3618"/>
    <n v="7002620672"/>
    <s v="Larysa Alekseeva"/>
    <s v="Follow-up"/>
    <s v="Female"/>
    <n v="68"/>
    <s v="Ukraine"/>
    <s v="VOLKOV Volodymyr"/>
    <x v="2"/>
    <s v="Yes"/>
    <x v="225"/>
    <x v="0"/>
    <s v="Distribution of medications"/>
    <m/>
  </r>
  <r>
    <n v="3619"/>
    <n v="7002632000"/>
    <s v="Topolnyk Vitalii"/>
    <s v="Follow-up"/>
    <s v="Male"/>
    <n v="79"/>
    <s v="Ukraine"/>
    <s v="VOLKOV Volodymyr"/>
    <x v="2"/>
    <s v="Yes"/>
    <x v="225"/>
    <x v="0"/>
    <s v="Distribution of medications"/>
    <m/>
  </r>
  <r>
    <n v="3620"/>
    <n v="7002573976"/>
    <s v="Bakhman Anna"/>
    <s v="Follow-up"/>
    <s v="Female"/>
    <n v="70"/>
    <s v="Ukraine"/>
    <s v="VOLKOV Volodymyr"/>
    <x v="2"/>
    <s v="Yes"/>
    <x v="225"/>
    <x v="0"/>
    <s v="Distribution of medications"/>
    <m/>
  </r>
  <r>
    <n v="3621"/>
    <n v="7001759670"/>
    <s v="Yevsiunin Serhii"/>
    <s v="New Case"/>
    <s v="Male"/>
    <n v="66"/>
    <s v="Ukraine"/>
    <s v="VOLKOV Volodymyr"/>
    <x v="2"/>
    <s v="Yes"/>
    <x v="225"/>
    <x v="0"/>
    <s v="Distribution of medications"/>
    <m/>
  </r>
  <r>
    <n v="3622"/>
    <n v="7002600630"/>
    <s v="Zoia Khamzina "/>
    <s v="Follow-up"/>
    <s v="Female"/>
    <n v="73"/>
    <s v="Ukraine"/>
    <s v="VOLKOV Volodymyr"/>
    <x v="2"/>
    <s v="Yes"/>
    <x v="225"/>
    <x v="0"/>
    <s v="Distribution of medications"/>
    <m/>
  </r>
  <r>
    <n v="3623"/>
    <n v="7001759728"/>
    <s v="Yevsiunina Olena"/>
    <s v="New Case"/>
    <s v="Female"/>
    <n v="65"/>
    <s v="Ukraine"/>
    <s v="VOLKOV Volodymyr"/>
    <x v="2"/>
    <s v="Yes"/>
    <x v="225"/>
    <x v="0"/>
    <s v="Distribution of medications"/>
    <m/>
  </r>
  <r>
    <n v="3624"/>
    <n v="7001529327"/>
    <s v="Tamara Baulina"/>
    <s v="Follow-up"/>
    <s v="Female"/>
    <n v="82"/>
    <s v="Ukraine"/>
    <s v="VOLKOV Volodymyr"/>
    <x v="2"/>
    <s v="Yes"/>
    <x v="225"/>
    <x v="0"/>
    <s v="Distribution of medications"/>
    <m/>
  </r>
  <r>
    <n v="3625"/>
    <n v="7002632103"/>
    <s v="Krasnokutska Lyudmyla"/>
    <s v="Follow-up"/>
    <s v="Female"/>
    <n v="72"/>
    <s v="Ukraine"/>
    <s v="VOLKOV Volodymyr"/>
    <x v="2"/>
    <s v="Yes"/>
    <x v="225"/>
    <x v="0"/>
    <s v="Distribution of medications"/>
    <m/>
  </r>
  <r>
    <n v="3626"/>
    <n v="7001598770"/>
    <s v="Moruzhenko Vira"/>
    <s v="Follow-up"/>
    <s v="Female"/>
    <n v="73"/>
    <s v="Ukraine"/>
    <s v="VOLKOV Volodymyr"/>
    <x v="2"/>
    <s v="Yes"/>
    <x v="225"/>
    <x v="0"/>
    <s v="Distribution of medications"/>
    <m/>
  </r>
  <r>
    <n v="3627"/>
    <n v="7001767424"/>
    <s v="Svitlana Fan"/>
    <s v="Follow-up"/>
    <s v="Female"/>
    <n v="52"/>
    <s v="Ukraine"/>
    <s v="VOLKOV Volodymyr"/>
    <x v="2"/>
    <s v="Yes"/>
    <x v="225"/>
    <x v="0"/>
    <s v="Distribution of medications"/>
    <m/>
  </r>
  <r>
    <n v="3628"/>
    <n v="7002594948"/>
    <s v="Volodymyr Antimyrov"/>
    <s v="Follow-up"/>
    <s v="Male"/>
    <n v="82"/>
    <s v="Ukraine"/>
    <s v="VOLKOV Volodymyr"/>
    <x v="2"/>
    <s v="Yes"/>
    <x v="225"/>
    <x v="0"/>
    <s v="Distribution of medications"/>
    <m/>
  </r>
  <r>
    <n v="3629"/>
    <n v="7002594993"/>
    <s v="Nataliia Antimyrova"/>
    <s v="Follow-up"/>
    <s v="Female"/>
    <n v="79"/>
    <s v="Ukraine"/>
    <s v="VOLKOV Volodymyr"/>
    <x v="2"/>
    <s v="Yes"/>
    <x v="225"/>
    <x v="0"/>
    <s v="Distribution of medications"/>
    <m/>
  </r>
  <r>
    <n v="3630"/>
    <n v="7001892519"/>
    <s v="Riazanova Liudmyla"/>
    <s v="New Case"/>
    <s v="Female"/>
    <n v="64"/>
    <s v="Ukraine"/>
    <s v="VOLKOV Volodymyr"/>
    <x v="2"/>
    <s v="Yes"/>
    <x v="226"/>
    <x v="0"/>
    <s v="Distribution of medications"/>
    <m/>
  </r>
  <r>
    <n v="3631"/>
    <n v="7001670135"/>
    <s v="Liubov Kravchenko"/>
    <s v="Follow-up"/>
    <s v="Female"/>
    <n v="73"/>
    <s v="Ukraine"/>
    <s v="VOLKOV Volodymyr"/>
    <x v="2"/>
    <s v="Yes"/>
    <x v="226"/>
    <x v="0"/>
    <s v="Distribution of medications"/>
    <m/>
  </r>
  <r>
    <n v="3632"/>
    <n v="7002507764"/>
    <s v="Tetiana Obrubova"/>
    <s v="Follow-up"/>
    <s v="Female"/>
    <n v="69"/>
    <s v="Ukraine"/>
    <s v="VOLKOV Volodymyr"/>
    <x v="2"/>
    <s v="Yes"/>
    <x v="226"/>
    <x v="0"/>
    <s v="Distribution of medications"/>
    <m/>
  </r>
  <r>
    <n v="3633"/>
    <n v="7002239485"/>
    <s v="Tetyana Nikolaeva"/>
    <s v="Follow-up"/>
    <s v="Female"/>
    <n v="66"/>
    <s v="Ukraine"/>
    <s v="VOLKOV Volodymyr"/>
    <x v="2"/>
    <s v="Yes"/>
    <x v="226"/>
    <x v="0"/>
    <s v="Distribution of medications"/>
    <m/>
  </r>
  <r>
    <n v="3634"/>
    <n v="7002293524"/>
    <s v="Larysa Tsunaieva"/>
    <s v="Follow-up"/>
    <s v="Female"/>
    <n v="61"/>
    <s v="Ukraine"/>
    <s v="VOLKOV Volodymyr"/>
    <x v="2"/>
    <s v="Yes"/>
    <x v="226"/>
    <x v="0"/>
    <s v="Distribution of medications"/>
    <m/>
  </r>
  <r>
    <n v="3635"/>
    <n v="7000985357"/>
    <s v="Tsymbaliuk Halyna"/>
    <s v="Follow-up"/>
    <s v="Female"/>
    <n v="66"/>
    <s v="Ukraine"/>
    <s v="VOLKOV Volodymyr"/>
    <x v="2"/>
    <s v="Yes"/>
    <x v="226"/>
    <x v="0"/>
    <s v="Distribution of medications"/>
    <m/>
  </r>
  <r>
    <n v="3636"/>
    <n v="7001736682"/>
    <s v="Pitomets Olena"/>
    <s v="Follow-up"/>
    <s v="Female"/>
    <n v="74"/>
    <s v="Ukraine"/>
    <s v="VOLKOV Volodymyr"/>
    <x v="2"/>
    <s v="Yes"/>
    <x v="226"/>
    <x v="0"/>
    <s v="Distribution of medications"/>
    <m/>
  </r>
  <r>
    <n v="3637"/>
    <n v="7002352072"/>
    <s v="Larisa Shvets"/>
    <s v="New Case"/>
    <s v="Female"/>
    <n v="72"/>
    <s v="Ukraine"/>
    <s v="VOLKOV Volodymyr"/>
    <x v="2"/>
    <s v="Yes"/>
    <x v="226"/>
    <x v="0"/>
    <s v="Distribution of medications"/>
    <m/>
  </r>
  <r>
    <n v="3638"/>
    <n v="7001225913"/>
    <s v="Roshtina Nadia"/>
    <s v="New Case"/>
    <s v="Female"/>
    <n v="76"/>
    <s v="Ukraine"/>
    <s v="VOLKOV Volodymyr"/>
    <x v="2"/>
    <s v="Yes"/>
    <x v="226"/>
    <x v="0"/>
    <s v="Distribution of medications"/>
    <m/>
  </r>
  <r>
    <n v="3639"/>
    <n v="7001670032"/>
    <s v="Petro Kurlovuch"/>
    <s v="Follow-up"/>
    <s v="Male"/>
    <n v="83"/>
    <s v="Ukraine"/>
    <s v="VOLKOV Volodymyr"/>
    <x v="2"/>
    <s v="Yes"/>
    <x v="226"/>
    <x v="0"/>
    <s v="Distribution of medications"/>
    <m/>
  </r>
  <r>
    <n v="3640"/>
    <n v="7001562830"/>
    <s v="Olha Liuter"/>
    <s v="Follow-up"/>
    <s v="Female"/>
    <n v="67"/>
    <s v="Ukraine"/>
    <s v="VOLKOV Volodymyr"/>
    <x v="2"/>
    <s v="Yes"/>
    <x v="226"/>
    <x v="0"/>
    <s v="Distribution of medications"/>
    <m/>
  </r>
  <r>
    <n v="3641"/>
    <n v="7001012667"/>
    <s v="Nataliya Hrytsiuk"/>
    <s v="Follow-up"/>
    <s v="Female"/>
    <n v="73"/>
    <s v="Ukraine"/>
    <s v="VOLKOV Volodymyr"/>
    <x v="2"/>
    <s v="Yes"/>
    <x v="226"/>
    <x v="0"/>
    <s v="Distribution of medications"/>
    <m/>
  </r>
  <r>
    <n v="3642"/>
    <n v="7002619539"/>
    <s v="Shirokopoyas Tetyana"/>
    <s v="Follow-up"/>
    <s v="Female"/>
    <n v="79"/>
    <s v="Ukraine"/>
    <s v="VOLKOV Volodymyr"/>
    <x v="2"/>
    <s v="Yes"/>
    <x v="226"/>
    <x v="0"/>
    <s v="Distribution of medications"/>
    <m/>
  </r>
  <r>
    <n v="3643"/>
    <n v="7001991155"/>
    <s v="Shaievska Liudmyla"/>
    <s v="Follow-up"/>
    <s v="Female"/>
    <n v="79"/>
    <s v="Ukraine"/>
    <s v="VOLKOV Volodymyr"/>
    <x v="2"/>
    <s v="Yes"/>
    <x v="226"/>
    <x v="0"/>
    <s v="Distribution of medications"/>
    <m/>
  </r>
  <r>
    <n v="3644"/>
    <n v="7001991258"/>
    <s v="Shaievska Mikola"/>
    <s v="Follow-up"/>
    <s v="Male"/>
    <n v="83"/>
    <s v="Ukraine"/>
    <s v="VOLKOV Volodymyr"/>
    <x v="2"/>
    <s v="Yes"/>
    <x v="226"/>
    <x v="0"/>
    <s v="Distribution of medications"/>
    <m/>
  </r>
  <r>
    <n v="3645"/>
    <n v="7000918377"/>
    <s v="Tetiana Pienova"/>
    <s v="New Case"/>
    <s v="Female"/>
    <n v="76"/>
    <s v="Ukraine"/>
    <s v="VOLKOV Volodymyr"/>
    <x v="2"/>
    <s v="Yes"/>
    <x v="217"/>
    <x v="0"/>
    <s v="Distribution of medications"/>
    <m/>
  </r>
  <r>
    <n v="3646"/>
    <n v="7002690859"/>
    <s v="Prymakova Nina"/>
    <s v="New Case"/>
    <s v="Female"/>
    <n v="76"/>
    <s v="Ukraine"/>
    <s v="VOLKOV Volodymyr"/>
    <x v="2"/>
    <s v="Yes"/>
    <x v="217"/>
    <x v="0"/>
    <s v="Distribution of medications"/>
    <m/>
  </r>
  <r>
    <n v="3647"/>
    <n v="7001732237"/>
    <s v="Halyna Kulyomina"/>
    <s v="Follow-up"/>
    <s v="Female"/>
    <n v="72"/>
    <s v="Ukraine"/>
    <s v="VOLKOV Volodymyr"/>
    <x v="2"/>
    <s v="Yes"/>
    <x v="217"/>
    <x v="0"/>
    <s v="Distribution of medications"/>
    <m/>
  </r>
  <r>
    <n v="3648"/>
    <n v="7002691018"/>
    <s v="Getmanska Alisa"/>
    <s v="New Case"/>
    <s v="Female"/>
    <n v="83"/>
    <s v="Ukraine"/>
    <s v="VOLKOV Volodymyr"/>
    <x v="2"/>
    <s v="Yes"/>
    <x v="217"/>
    <x v="0"/>
    <s v="Distribution of medications"/>
    <m/>
  </r>
  <r>
    <n v="3649"/>
    <n v="7001732813"/>
    <s v="Oleksyu Tyshko"/>
    <s v="Follow-up"/>
    <s v="Male"/>
    <n v="75"/>
    <s v="Ukraine"/>
    <s v="VOLKOV Volodymyr"/>
    <x v="2"/>
    <s v="Yes"/>
    <x v="217"/>
    <x v="0"/>
    <s v="Distribution of medications"/>
    <m/>
  </r>
  <r>
    <n v="3650"/>
    <n v="7001921680"/>
    <s v="Galina Dvornikova"/>
    <s v="Follow-up"/>
    <s v="Female"/>
    <n v="65"/>
    <s v="Ukraine"/>
    <s v="VOLKOV Volodymyr"/>
    <x v="2"/>
    <s v="Yes"/>
    <x v="217"/>
    <x v="0"/>
    <s v="Distribution of medications"/>
    <m/>
  </r>
  <r>
    <n v="3651"/>
    <n v="7002589519"/>
    <s v="Vira Dziakun"/>
    <s v="Follow-up"/>
    <s v="Female"/>
    <n v="75"/>
    <s v="Ukraine"/>
    <s v="VOLKOV Volodymyr"/>
    <x v="2"/>
    <s v="Yes"/>
    <x v="227"/>
    <x v="0"/>
    <s v="Distribution of medications"/>
    <m/>
  </r>
  <r>
    <n v="3652"/>
    <n v="7001282905"/>
    <s v="Ochkurova Liubov"/>
    <s v="Follow-up"/>
    <s v="Female"/>
    <n v="66"/>
    <s v="Ukraine"/>
    <s v="VOLKOV Volodymyr"/>
    <x v="2"/>
    <s v="Yes"/>
    <x v="227"/>
    <x v="0"/>
    <s v="Distribution of medications"/>
    <m/>
  </r>
  <r>
    <n v="3653"/>
    <n v="7002622311"/>
    <s v="Vira Ushakova"/>
    <s v="Follow-up"/>
    <s v="Female"/>
    <n v="74"/>
    <s v="Ukraine"/>
    <s v="VOLKOV Volodymyr"/>
    <x v="2"/>
    <s v="Yes"/>
    <x v="227"/>
    <x v="0"/>
    <s v="Distribution of medications"/>
    <m/>
  </r>
  <r>
    <n v="3654"/>
    <n v="7002662535"/>
    <s v="Liubov Artemonenko"/>
    <s v="Follow-up"/>
    <s v="Female"/>
    <n v="63"/>
    <s v="Ukraine"/>
    <s v="VOLKOV Volodymyr"/>
    <x v="2"/>
    <s v="Yes"/>
    <x v="227"/>
    <x v="0"/>
    <s v="Distribution of medications"/>
    <m/>
  </r>
  <r>
    <n v="3655"/>
    <n v="7001604314"/>
    <s v="Valerii Sharapov"/>
    <s v="Follow-up"/>
    <s v="Male"/>
    <n v="67"/>
    <s v="Ukraine"/>
    <s v="VOLKOV Volodymyr"/>
    <x v="2"/>
    <s v="Yes"/>
    <x v="227"/>
    <x v="0"/>
    <s v="Distribution of medications"/>
    <m/>
  </r>
  <r>
    <n v="3656"/>
    <n v="7002632000"/>
    <s v="Topolnyk Vitalii"/>
    <s v="Follow-up"/>
    <s v="Male"/>
    <n v="79"/>
    <s v="Ukraine"/>
    <s v="VOLKOV Volodymyr"/>
    <x v="2"/>
    <s v="Yes"/>
    <x v="227"/>
    <x v="0"/>
    <s v="Distribution of medications"/>
    <m/>
  </r>
  <r>
    <n v="3657"/>
    <n v="7002658376"/>
    <s v="Pryvalov Viktor"/>
    <s v="Follow-up"/>
    <s v="Male"/>
    <n v="82"/>
    <s v="Ukraine"/>
    <s v="VOLKOV Volodymyr"/>
    <x v="2"/>
    <s v="Yes"/>
    <x v="218"/>
    <x v="0"/>
    <s v="Distribution of medications"/>
    <m/>
  </r>
  <r>
    <n v="3658"/>
    <s v="GE884486"/>
    <s v="Myronova Alina"/>
    <s v="New Case"/>
    <s v="Female"/>
    <n v="38"/>
    <s v="Ukraine"/>
    <s v="VOLKOV Volodymyr"/>
    <x v="3"/>
    <s v="No"/>
    <x v="225"/>
    <x v="0"/>
    <s v="Accomodation"/>
    <m/>
  </r>
  <r>
    <n v="3659"/>
    <n v="7002591213"/>
    <s v="Stryzhak Mykola"/>
    <s v="New Case"/>
    <s v="Male"/>
    <n v="67"/>
    <s v="Ukraine"/>
    <s v="VOLKOV Volodymyr"/>
    <x v="7"/>
    <s v="No"/>
    <x v="225"/>
    <x v="0"/>
    <s v="Distributed 6 vouchers "/>
    <m/>
  </r>
  <r>
    <n v="3660"/>
    <n v="7001693710"/>
    <s v="Trykoz Kateryna"/>
    <s v="New Case"/>
    <s v="Female"/>
    <n v="39"/>
    <s v="Ukraine"/>
    <s v="VOLKOV Volodymyr"/>
    <x v="7"/>
    <s v="No"/>
    <x v="225"/>
    <x v="0"/>
    <s v="Distributed 6 vouchers "/>
    <m/>
  </r>
  <r>
    <n v="3661"/>
    <n v="7000994740"/>
    <s v="Kotliarova Liudmyla"/>
    <s v="Follow-up"/>
    <s v="Female"/>
    <n v="39"/>
    <s v="Ukraine"/>
    <s v="VOLKOV Volodymyr"/>
    <x v="7"/>
    <s v="No"/>
    <x v="225"/>
    <x v="0"/>
    <s v="Distributed 6 vouchers "/>
    <m/>
  </r>
  <r>
    <n v="3662"/>
    <n v="7002637692"/>
    <s v="Rudchenko Viktoriia"/>
    <s v="New Case"/>
    <s v="Female"/>
    <n v="35"/>
    <s v="Ukraine"/>
    <s v="VOLKOV Volodymyr"/>
    <x v="7"/>
    <s v="No"/>
    <x v="225"/>
    <x v="0"/>
    <s v="Distributed 6 vouchers "/>
    <m/>
  </r>
  <r>
    <n v="3663"/>
    <n v="7001922964"/>
    <s v="Mirza Yuliia"/>
    <s v="New Case"/>
    <s v="Female"/>
    <n v="43"/>
    <s v="Ukraine"/>
    <s v="VOLKOV Volodymyr"/>
    <x v="7"/>
    <s v="No"/>
    <x v="226"/>
    <x v="0"/>
    <s v="Distributed 6 vouchers "/>
    <m/>
  </r>
  <r>
    <n v="3664"/>
    <n v="7002564712"/>
    <s v="Horska Nataliia"/>
    <s v="New Case"/>
    <s v="Female"/>
    <n v="36"/>
    <s v="Ukraine"/>
    <s v="VOLKOV Volodymyr"/>
    <x v="7"/>
    <s v="No"/>
    <x v="226"/>
    <x v="0"/>
    <s v="Distributed 6 vouchers "/>
    <m/>
  </r>
  <r>
    <n v="3665"/>
    <n v="7002614372"/>
    <s v="Mamotenko Alla"/>
    <s v="New Case"/>
    <s v="Female"/>
    <n v="50"/>
    <s v="Ukraine"/>
    <s v="VOLKOV Volodymyr"/>
    <x v="7"/>
    <s v="No"/>
    <x v="226"/>
    <x v="0"/>
    <s v="Distributed 6 vouchers "/>
    <m/>
  </r>
  <r>
    <n v="3666"/>
    <n v="7001568304"/>
    <s v="Kokoshko Olga"/>
    <s v="New Case"/>
    <s v="Female"/>
    <n v="34"/>
    <s v="Ukraine"/>
    <s v="VOLKOV Volodymyr"/>
    <x v="7"/>
    <s v="No"/>
    <x v="226"/>
    <x v="0"/>
    <s v="Distributed 6 vouchers "/>
    <m/>
  </r>
  <r>
    <n v="3667"/>
    <n v="7001393980"/>
    <s v="Dievaieva Olena"/>
    <s v="New Case"/>
    <s v="Female"/>
    <n v="36"/>
    <s v="Ukraine"/>
    <s v="VOLKOV Volodymyr"/>
    <x v="7"/>
    <s v="No"/>
    <x v="226"/>
    <x v="0"/>
    <s v="Distributed 6 vouchers "/>
    <m/>
  </r>
  <r>
    <n v="3668"/>
    <n v="7001981444"/>
    <s v="Hots Oksana"/>
    <s v="New Case"/>
    <s v="Female"/>
    <n v="45"/>
    <s v="Ukraine"/>
    <s v="VOLKOV Volodymyr"/>
    <x v="7"/>
    <s v="No"/>
    <x v="226"/>
    <x v="0"/>
    <s v="Distributed 6 vouchers "/>
    <m/>
  </r>
  <r>
    <n v="3669"/>
    <n v="7000916568"/>
    <s v="Yakovenko Yulia"/>
    <s v="New Case"/>
    <s v="Female"/>
    <n v="43"/>
    <s v="Ukraine"/>
    <s v="VOLKOV Volodymyr"/>
    <x v="7"/>
    <s v="No"/>
    <x v="226"/>
    <x v="0"/>
    <s v="Distributed 6 vouchers "/>
    <m/>
  </r>
  <r>
    <n v="3670"/>
    <n v="7001691679"/>
    <s v="Zoria Polina"/>
    <s v="New Case"/>
    <s v="Female"/>
    <n v="36"/>
    <s v="Ukraine"/>
    <s v="VOLKOV Volodymyr"/>
    <x v="7"/>
    <s v="No"/>
    <x v="217"/>
    <x v="0"/>
    <s v="Distributed 6 vouchers "/>
    <m/>
  </r>
  <r>
    <n v="3671"/>
    <n v="7002576427"/>
    <s v="Pototska Natalia"/>
    <s v="New Case"/>
    <s v="Female"/>
    <n v="48"/>
    <s v="Ukraine"/>
    <s v="VOLKOV Volodymyr"/>
    <x v="7"/>
    <s v="No"/>
    <x v="217"/>
    <x v="0"/>
    <s v="Distributed 6 vouchers "/>
    <m/>
  </r>
  <r>
    <n v="3672"/>
    <n v="7002575095"/>
    <s v="Verbytska Vitalina"/>
    <s v="New Case"/>
    <s v="Female"/>
    <n v="43"/>
    <s v="Ukraine"/>
    <s v="VOLKOV Volodymyr"/>
    <x v="7"/>
    <s v="No"/>
    <x v="217"/>
    <x v="0"/>
    <s v="Distributed 6 vouchers "/>
    <m/>
  </r>
  <r>
    <n v="3673"/>
    <n v="7002062436"/>
    <s v="Savenko Viktoriya"/>
    <s v="Follow-up"/>
    <s v="Female"/>
    <n v="38"/>
    <s v="Ukraine"/>
    <s v="VOLKOV Volodymyr"/>
    <x v="7"/>
    <s v="No"/>
    <x v="217"/>
    <x v="0"/>
    <s v="Distributed 6 vouchers "/>
    <m/>
  </r>
  <r>
    <n v="3674"/>
    <n v="7001381389"/>
    <s v="Slava Tetiana"/>
    <s v="New Case"/>
    <s v="Female"/>
    <n v="32"/>
    <s v="Ukraine"/>
    <s v="VOLKOV Volodymyr"/>
    <x v="7"/>
    <s v="No"/>
    <x v="217"/>
    <x v="0"/>
    <s v="Distributed 6 vouchers "/>
    <m/>
  </r>
  <r>
    <n v="3675"/>
    <n v="7002686508"/>
    <s v="Skrypnik Inna"/>
    <s v="New Case"/>
    <s v="Female"/>
    <n v="38"/>
    <s v="Ukraine"/>
    <s v="VOLKOV Volodymyr"/>
    <x v="7"/>
    <s v="No"/>
    <x v="217"/>
    <x v="0"/>
    <s v="Distributed 6 vouchers "/>
    <m/>
  </r>
  <r>
    <n v="3676"/>
    <n v="7002327254"/>
    <s v="Horbachevska Olha"/>
    <s v="Follow-up"/>
    <s v="Female"/>
    <n v="40"/>
    <s v="Ukraine"/>
    <s v="VOLKOV Volodymyr"/>
    <x v="7"/>
    <s v="No"/>
    <x v="217"/>
    <x v="0"/>
    <s v="Distributed 6 vouchers "/>
    <m/>
  </r>
  <r>
    <n v="3677"/>
    <n v="7001707866"/>
    <s v="Kochegura Anna"/>
    <s v="New Case"/>
    <s v="Female"/>
    <n v="44"/>
    <s v="Ukraine"/>
    <s v="VOLKOV Volodymyr"/>
    <x v="7"/>
    <s v="No"/>
    <x v="227"/>
    <x v="0"/>
    <s v="Distributed 9 vouchers "/>
    <m/>
  </r>
  <r>
    <n v="3678"/>
    <n v="7001965743"/>
    <s v="Plashkina Anastasiia"/>
    <s v="New Case"/>
    <s v="Female"/>
    <n v="37"/>
    <s v="Ukraine"/>
    <s v="VOLKOV Volodymyr"/>
    <x v="7"/>
    <s v="No"/>
    <x v="227"/>
    <x v="0"/>
    <s v="Distributed 6 vouchers "/>
    <m/>
  </r>
  <r>
    <n v="3679"/>
    <n v="7001759717"/>
    <s v="Levchenko Lubov"/>
    <s v="New Case"/>
    <s v="Female"/>
    <n v="44"/>
    <s v="Ukraine"/>
    <s v="VOLKOV Volodymyr"/>
    <x v="7"/>
    <s v="No"/>
    <x v="227"/>
    <x v="0"/>
    <s v="Distributed 6 vouchers "/>
    <m/>
  </r>
  <r>
    <n v="3680"/>
    <n v="7001078777"/>
    <s v="Mozhelianska Anna"/>
    <s v="Follow-up"/>
    <s v="Female"/>
    <n v="39"/>
    <s v="Ukraine"/>
    <s v="VOLKOV Volodymyr"/>
    <x v="7"/>
    <s v="No"/>
    <x v="227"/>
    <x v="0"/>
    <s v="Distributed 6 vouchers "/>
    <m/>
  </r>
  <r>
    <n v="3681"/>
    <n v="7002495955"/>
    <s v="Poberezkha Nataliia"/>
    <s v="New Case"/>
    <s v="Female"/>
    <n v="39"/>
    <s v="Ukraine"/>
    <s v="VOLKOV Volodymyr"/>
    <x v="7"/>
    <s v="No"/>
    <x v="227"/>
    <x v="0"/>
    <s v="Distributed 6 vouchers "/>
    <m/>
  </r>
  <r>
    <n v="3682"/>
    <n v="7002496170"/>
    <s v="Khalamenda Tetiana "/>
    <s v="New Case"/>
    <s v="Female"/>
    <n v="41"/>
    <s v="Ukraine"/>
    <s v="VOLKOV Volodymyr"/>
    <x v="7"/>
    <s v="No"/>
    <x v="227"/>
    <x v="0"/>
    <s v="Distributed 9 vouchers "/>
    <m/>
  </r>
  <r>
    <n v="3683"/>
    <n v="7001822044"/>
    <s v="Grushyna Anastasiia"/>
    <s v="New Case"/>
    <s v="Female"/>
    <n v="37"/>
    <s v="Ukraine"/>
    <s v="VOLKOV Volodymyr"/>
    <x v="7"/>
    <s v="No"/>
    <x v="227"/>
    <x v="0"/>
    <s v="Distributed 6 vouchers "/>
    <m/>
  </r>
  <r>
    <n v="3684"/>
    <n v="7002184107"/>
    <s v="Nosivets Iuliia"/>
    <s v="New Case"/>
    <s v="Female"/>
    <n v="42"/>
    <s v="Ukraine"/>
    <s v="VOLKOV Volodymyr"/>
    <x v="7"/>
    <s v="No"/>
    <x v="227"/>
    <x v="0"/>
    <s v="Distributed 6 vouchers "/>
    <m/>
  </r>
  <r>
    <n v="3685"/>
    <n v="7001088204"/>
    <s v="Zihura Kateryna"/>
    <s v="Follow-up"/>
    <s v="Female"/>
    <n v="34"/>
    <s v="Ukraine"/>
    <s v="VOLKOV Volodymyr"/>
    <x v="7"/>
    <s v="No"/>
    <x v="218"/>
    <x v="0"/>
    <s v="Distributed 6 vouchers "/>
    <m/>
  </r>
  <r>
    <n v="3686"/>
    <n v="1003670261"/>
    <s v="Korol Kateryna"/>
    <s v="New Case"/>
    <s v="Female"/>
    <n v="36"/>
    <s v="Ukraine"/>
    <s v="VOLKOV Volodymyr"/>
    <x v="0"/>
    <s v="Yes"/>
    <x v="217"/>
    <x v="0"/>
    <s v="Check documents for compliance with criteria and distribution of a card"/>
    <m/>
  </r>
  <r>
    <n v="3687"/>
    <n v="7001231682"/>
    <s v="Kryzhyminska Yevheniia"/>
    <s v="New Case"/>
    <s v="Female"/>
    <n v="36"/>
    <s v="Ukraine"/>
    <s v="VOLKOV Volodymyr"/>
    <x v="0"/>
    <s v="Yes"/>
    <x v="218"/>
    <x v="0"/>
    <s v="Check documents for compliance with criteria and distribution of a card"/>
    <m/>
  </r>
  <r>
    <n v="3688"/>
    <n v="7001051954"/>
    <s v="Kryvchenko Inna"/>
    <s v="New Case"/>
    <s v="Female"/>
    <n v="44"/>
    <s v="Ukraine"/>
    <s v="VOLKOV Volodymyr"/>
    <x v="0"/>
    <s v="Yes"/>
    <x v="218"/>
    <x v="0"/>
    <s v="Check documents for compliance with criteria and distribution of a card"/>
    <m/>
  </r>
  <r>
    <n v="3689"/>
    <n v="7001541145"/>
    <s v="Kiiashko Viktoriia"/>
    <s v="New Case"/>
    <s v="Female"/>
    <n v="40"/>
    <s v="Ukraine"/>
    <s v="VOLKOV Volodymyr"/>
    <x v="7"/>
    <s v="No"/>
    <x v="228"/>
    <x v="0"/>
    <s v="Distributed 6 vouchers "/>
    <m/>
  </r>
  <r>
    <n v="3690"/>
    <n v="7002585452"/>
    <s v="Filipenko Nataliia"/>
    <s v="New Case"/>
    <s v="Female"/>
    <n v="53"/>
    <s v="Ukraine"/>
    <s v="VOLKOV Volodymyr"/>
    <x v="7"/>
    <s v="No"/>
    <x v="221"/>
    <x v="0"/>
    <s v="Distributed 6 vouchers "/>
    <m/>
  </r>
  <r>
    <n v="3691"/>
    <n v="7002291885"/>
    <s v="Trutsunenko Svitlana"/>
    <s v="New Case"/>
    <s v="Female"/>
    <n v="51"/>
    <s v="Ukraine"/>
    <s v="VOLKOV Volodymyr"/>
    <x v="7"/>
    <s v="No"/>
    <x v="221"/>
    <x v="0"/>
    <s v="Distributed 6 vouchers "/>
    <m/>
  </r>
  <r>
    <n v="3692"/>
    <n v="7001365714"/>
    <s v="Lukiianchuk Iryna"/>
    <s v="New Case"/>
    <s v="Female"/>
    <n v="33"/>
    <s v="Ukraine"/>
    <s v="VOLKOV Volodymyr"/>
    <x v="7"/>
    <s v="No"/>
    <x v="221"/>
    <x v="0"/>
    <s v="Distributed 12 vouchers "/>
    <m/>
  </r>
  <r>
    <n v="3693"/>
    <n v="7001512592"/>
    <s v="Podliesna Yuliia"/>
    <s v="New Case"/>
    <s v="Female"/>
    <n v="37"/>
    <s v="Ukraine"/>
    <s v="VOLKOV Volodymyr"/>
    <x v="7"/>
    <s v="No"/>
    <x v="221"/>
    <x v="0"/>
    <s v="Distributed 6 vouchers "/>
    <m/>
  </r>
  <r>
    <n v="3694"/>
    <n v="7002594672"/>
    <s v="Volkova Oksana"/>
    <s v="Follow-up"/>
    <s v="Female"/>
    <n v="33"/>
    <s v="Ukraine"/>
    <s v="VOLKOV Volodymyr"/>
    <x v="7"/>
    <s v="No"/>
    <x v="221"/>
    <x v="0"/>
    <s v="Distributed 6 vouchers "/>
    <m/>
  </r>
  <r>
    <n v="3695"/>
    <n v="7001826307"/>
    <s v="Kvitko Nataliya"/>
    <s v="New Case"/>
    <s v="Female"/>
    <n v="35"/>
    <s v="Ukraine"/>
    <s v="VOLKOV Volodymyr"/>
    <x v="7"/>
    <s v="No"/>
    <x v="221"/>
    <x v="0"/>
    <s v="Distributed 6 vouchers "/>
    <m/>
  </r>
  <r>
    <n v="3696"/>
    <n v="7001505192"/>
    <s v="Voronina Iryna"/>
    <s v="New Case"/>
    <s v="Female"/>
    <n v="41"/>
    <s v="Ukraine"/>
    <s v="VOLKOV Volodymyr"/>
    <x v="7"/>
    <s v="No"/>
    <x v="224"/>
    <x v="0"/>
    <s v="Distributed 9 vouchers "/>
    <m/>
  </r>
  <r>
    <n v="3697"/>
    <n v="7001074702"/>
    <s v="Filin Olha"/>
    <s v="New Case"/>
    <s v="Female"/>
    <n v="34"/>
    <s v="Ukraine"/>
    <s v="VOLKOV Volodymyr"/>
    <x v="7"/>
    <s v="No"/>
    <x v="224"/>
    <x v="0"/>
    <s v="Distributed 6 vouchers "/>
    <m/>
  </r>
  <r>
    <n v="3698"/>
    <n v="7002205354"/>
    <s v="Kovalova Olena"/>
    <s v="New Case"/>
    <s v="Female"/>
    <n v="35"/>
    <s v="Ukraine"/>
    <s v="VOLKOV Volodymyr"/>
    <x v="7"/>
    <s v="No"/>
    <x v="224"/>
    <x v="0"/>
    <s v="Distributed 6 vouchers "/>
    <m/>
  </r>
  <r>
    <n v="3699"/>
    <n v="7001114488"/>
    <s v="Malyshenko Natalia"/>
    <s v="New Case"/>
    <s v="Female"/>
    <n v="38"/>
    <s v="Ukraine"/>
    <s v="VOLKOV Volodymyr"/>
    <x v="7"/>
    <s v="No"/>
    <x v="224"/>
    <x v="0"/>
    <s v="Distributed 12 vouchers "/>
    <m/>
  </r>
  <r>
    <n v="3700"/>
    <n v="7002605990"/>
    <s v="Loboda Olga"/>
    <s v="New Case"/>
    <s v="Female"/>
    <n v="44"/>
    <s v="Ukraine"/>
    <s v="VOLKOV Volodymyr"/>
    <x v="7"/>
    <s v="No"/>
    <x v="224"/>
    <x v="0"/>
    <s v="Distributed 9 vouchers "/>
    <m/>
  </r>
  <r>
    <n v="3701"/>
    <n v="7002703300"/>
    <s v="Lebedynska Tetiana"/>
    <s v="New Case"/>
    <s v="Female"/>
    <n v="39"/>
    <s v="Ukraine"/>
    <s v="VOLKOV Volodymyr"/>
    <x v="7"/>
    <s v="No"/>
    <x v="229"/>
    <x v="0"/>
    <s v="Distributed 6 vouchers "/>
    <m/>
  </r>
  <r>
    <n v="3702"/>
    <n v="7002456624"/>
    <s v="Ovsianka Maryna"/>
    <s v="New Case"/>
    <s v="Female"/>
    <n v="39"/>
    <s v="Ukraine"/>
    <s v="VOLKOV Volodymyr"/>
    <x v="7"/>
    <s v="No"/>
    <x v="224"/>
    <x v="0"/>
    <s v="Distributed 6 vouchers "/>
    <m/>
  </r>
  <r>
    <n v="3703"/>
    <n v="7001297345"/>
    <s v="Cherniakova Tetiiana"/>
    <s v="New Case"/>
    <s v="Female"/>
    <n v="42"/>
    <s v="Ukraine"/>
    <s v="VOLKOV Volodymyr"/>
    <x v="7"/>
    <s v="No"/>
    <x v="229"/>
    <x v="0"/>
    <s v="Distributed 6 vouchers "/>
    <m/>
  </r>
  <r>
    <n v="3704"/>
    <n v="7001391311"/>
    <s v="Mulenko Svitlana"/>
    <s v="New Case"/>
    <s v="Female"/>
    <n v="39"/>
    <s v="Ukraine"/>
    <s v="VOLKOV Volodymyr"/>
    <x v="7"/>
    <s v="No"/>
    <x v="229"/>
    <x v="0"/>
    <s v="Distributed 6 vouchers "/>
    <m/>
  </r>
  <r>
    <n v="3705"/>
    <n v="7001060565"/>
    <s v="Koinova Tetiana"/>
    <s v="New Case"/>
    <s v="Female"/>
    <n v="37"/>
    <s v="Ukraine"/>
    <s v="VOLKOV Volodymyr"/>
    <x v="7"/>
    <s v="No"/>
    <x v="229"/>
    <x v="0"/>
    <s v="Distributed 6 vouchers "/>
    <m/>
  </r>
  <r>
    <n v="3706"/>
    <n v="7002683002"/>
    <s v="Tetiana Railan"/>
    <s v="New Case"/>
    <s v="Female"/>
    <n v="43"/>
    <s v="Ukraine"/>
    <s v="BAZELKOVA Anna/KOLEV Nikolay"/>
    <x v="0"/>
    <s v="Yes"/>
    <x v="206"/>
    <x v="19"/>
    <s v="Distribution of card with cash-based assistance"/>
    <m/>
  </r>
  <r>
    <n v="3707"/>
    <n v="7001504379"/>
    <s v="Olha Makhnovska"/>
    <s v="New Case"/>
    <s v="Female"/>
    <n v="41"/>
    <s v="Ukraine"/>
    <s v="BAZELKOVA Anna/KOLEV Nikolay"/>
    <x v="0"/>
    <s v="Yes"/>
    <x v="207"/>
    <x v="19"/>
    <s v="Distribution of card with cash-based assistance"/>
    <m/>
  </r>
  <r>
    <n v="3708"/>
    <n v="7002387719"/>
    <s v="Tetiana Shvydka"/>
    <s v="New Case"/>
    <s v="Female"/>
    <n v="53"/>
    <s v="Ukraine"/>
    <s v="BAZELKOVA Anna/KOLEV Nikolay"/>
    <x v="0"/>
    <s v="Yes"/>
    <x v="207"/>
    <x v="19"/>
    <s v="Distribution of card with cash-based assistance"/>
    <m/>
  </r>
  <r>
    <n v="3709"/>
    <n v="7001265492"/>
    <s v="Yana Zaremba"/>
    <s v="New Case"/>
    <s v="Female"/>
    <n v="29"/>
    <s v="Ukraine"/>
    <s v="BAZELKOVA Anna/KOLEV Nikolay"/>
    <x v="0"/>
    <s v="Yes"/>
    <x v="207"/>
    <x v="19"/>
    <s v="Distribution of card with cash-based assistance"/>
    <m/>
  </r>
  <r>
    <n v="3710"/>
    <n v="7001822262"/>
    <s v="Oleh Lisovyi"/>
    <s v="New Case"/>
    <s v="Male"/>
    <n v="72"/>
    <s v="Ukraine"/>
    <s v="BAZELKOVA Anna/KOLEV Nikolay"/>
    <x v="0"/>
    <s v="Yes"/>
    <x v="207"/>
    <x v="19"/>
    <s v="Distribution of card with cash-based assistance"/>
    <m/>
  </r>
  <r>
    <n v="3711"/>
    <n v="7002370571"/>
    <s v="Olena Pylypenko"/>
    <s v="New Case"/>
    <s v="Female"/>
    <n v="42"/>
    <s v="Ukraine"/>
    <s v="BAZELKOVA Anna/KOLEV Nikolay"/>
    <x v="7"/>
    <s v="No"/>
    <x v="207"/>
    <x v="19"/>
    <s v="Distribution "/>
    <m/>
  </r>
  <r>
    <n v="3712"/>
    <n v="7000969221"/>
    <s v="Yuliia Zymnytska"/>
    <s v="New Case"/>
    <s v="Female"/>
    <n v="40"/>
    <s v="Ukraine"/>
    <s v="BAZELKOVA Anna/KOLEV Nikolay"/>
    <x v="7"/>
    <s v="No"/>
    <x v="207"/>
    <x v="19"/>
    <s v="Distribution "/>
    <m/>
  </r>
  <r>
    <n v="3713"/>
    <n v="7001018072"/>
    <s v="Ganna Gvozdetska"/>
    <s v="New Case"/>
    <s v="Female"/>
    <n v="47"/>
    <s v="Ukraine"/>
    <s v="BAZELKOVA Anna/KOLEV Nikolay"/>
    <x v="7"/>
    <s v="No"/>
    <x v="207"/>
    <x v="19"/>
    <s v="Distribution "/>
    <m/>
  </r>
  <r>
    <n v="3714"/>
    <n v="7002453542"/>
    <s v="Maksym Pushkar"/>
    <s v="New Case"/>
    <s v="Male"/>
    <n v="41"/>
    <s v="Ukraine"/>
    <s v="BAZELKOVA Anna/KOLEV Nikolay"/>
    <x v="7"/>
    <s v="No"/>
    <x v="207"/>
    <x v="19"/>
    <s v="Distribution "/>
    <m/>
  </r>
  <r>
    <n v="3715"/>
    <n v="7002683312"/>
    <s v="Viktoriia Trofimchuk"/>
    <s v="New Case"/>
    <s v="Female"/>
    <n v="37"/>
    <s v="Ukraine"/>
    <s v="BAZELKOVA Anna/KOLEV Nikolay"/>
    <x v="7"/>
    <s v="No"/>
    <x v="207"/>
    <x v="19"/>
    <s v="Distribution "/>
    <m/>
  </r>
  <r>
    <n v="3716"/>
    <n v="7000923212"/>
    <s v="Mariia Chernukha"/>
    <s v="New Case"/>
    <s v="Female"/>
    <n v="34"/>
    <s v="Ukraine"/>
    <s v="BAZELKOVA Anna/KOLEV Nikolay"/>
    <x v="7"/>
    <s v="No"/>
    <x v="207"/>
    <x v="19"/>
    <s v="Distribution "/>
    <m/>
  </r>
  <r>
    <n v="3717"/>
    <n v="7002339235"/>
    <s v="Olena Kolesnyk"/>
    <s v="New Case"/>
    <s v="Female"/>
    <n v="40"/>
    <s v="Ukraine"/>
    <s v="BAZELKOVA Anna/KOLEV Nikolay"/>
    <x v="7"/>
    <s v="No"/>
    <x v="207"/>
    <x v="19"/>
    <s v="Distribution "/>
    <m/>
  </r>
  <r>
    <n v="3718"/>
    <n v="7002294370"/>
    <s v="Oksana Butorina"/>
    <s v="New Case"/>
    <s v="Female"/>
    <n v="40"/>
    <s v="Ukraine"/>
    <s v="BAZELKOVA Anna/KOLEV Nikolay"/>
    <x v="7"/>
    <s v="No"/>
    <x v="207"/>
    <x v="19"/>
    <s v="Distribution "/>
    <m/>
  </r>
  <r>
    <n v="3719"/>
    <n v="7000932937"/>
    <s v="Tatyana Yarmak"/>
    <s v="New Case"/>
    <s v="Female"/>
    <n v="36"/>
    <s v="Ukraine"/>
    <s v="BAZELKOVA Anna/KOLEV Nikolay"/>
    <x v="7"/>
    <s v="No"/>
    <x v="207"/>
    <x v="19"/>
    <s v="Distribution "/>
    <m/>
  </r>
  <r>
    <n v="3720"/>
    <n v="7001558660"/>
    <s v="Olena Mazurenko"/>
    <s v="New Case"/>
    <s v="Female"/>
    <n v="38"/>
    <s v="Ukraine"/>
    <s v="BAZELKOVA Anna/KOLEV Nikolay"/>
    <x v="7"/>
    <s v="No"/>
    <x v="207"/>
    <x v="19"/>
    <s v="Distribution "/>
    <m/>
  </r>
  <r>
    <n v="3721"/>
    <n v="7001275550"/>
    <s v="Svitlana Shevtsova"/>
    <s v="New Case"/>
    <s v="Female"/>
    <n v="38"/>
    <s v="Ukraine"/>
    <s v="BAZELKOVA Anna/KOLEV Nikolay"/>
    <x v="7"/>
    <s v="No"/>
    <x v="207"/>
    <x v="19"/>
    <s v="Distribution "/>
    <m/>
  </r>
  <r>
    <n v="3722"/>
    <n v="7002166778"/>
    <s v="Yuliia Kryvosheia"/>
    <s v="New Case"/>
    <s v="Female"/>
    <n v="37"/>
    <s v="Ukraine"/>
    <s v="BAZELKOVA Anna/KOLEV Nikolay"/>
    <x v="7"/>
    <s v="No"/>
    <x v="207"/>
    <x v="19"/>
    <s v="Distribution "/>
    <m/>
  </r>
  <r>
    <n v="3723"/>
    <n v="7000928033"/>
    <s v="Yuliia Yurkovska"/>
    <s v="New Case"/>
    <s v="Female"/>
    <n v="38"/>
    <s v="Ukraine"/>
    <s v="BAZELKOVA Anna/KOLEV Nikolay"/>
    <x v="7"/>
    <s v="No"/>
    <x v="207"/>
    <x v="19"/>
    <s v="Distribution "/>
    <m/>
  </r>
  <r>
    <n v="3724"/>
    <n v="7001409502"/>
    <s v="Tetiana Kuznietsova"/>
    <s v="New Case"/>
    <s v="Female"/>
    <n v="37"/>
    <s v="Ukraine"/>
    <s v="BAZELKOVA Anna/KOLEV Nikolay"/>
    <x v="7"/>
    <s v="No"/>
    <x v="207"/>
    <x v="19"/>
    <s v="Distribution "/>
    <m/>
  </r>
  <r>
    <n v="3725"/>
    <n v="7002299836"/>
    <s v="Liudmyla Sarosek"/>
    <s v="New Case"/>
    <s v="Female"/>
    <n v="37"/>
    <s v="Ukraine"/>
    <s v="BAZELKOVA Anna/KOLEV Nikolay"/>
    <x v="7"/>
    <s v="No"/>
    <x v="207"/>
    <x v="19"/>
    <s v="Distribution "/>
    <m/>
  </r>
  <r>
    <n v="3726"/>
    <n v="7001168470"/>
    <s v="Yuliia Rossynska"/>
    <s v="New Case"/>
    <s v="Female"/>
    <n v="36"/>
    <s v="Ukraine"/>
    <s v="BAZELKOVA Anna/KOLEV Nikolay"/>
    <x v="7"/>
    <s v="No"/>
    <x v="207"/>
    <x v="19"/>
    <s v="Distribution "/>
    <m/>
  </r>
  <r>
    <n v="3727"/>
    <n v="7001026217"/>
    <s v="Nadiia Artemenkova"/>
    <s v="New Case"/>
    <s v="Female"/>
    <n v="40"/>
    <s v="Ukraine"/>
    <s v="BAZELKOVA Anna/KOLEV Nikolay"/>
    <x v="7"/>
    <s v="No"/>
    <x v="207"/>
    <x v="19"/>
    <s v="Distribution "/>
    <m/>
  </r>
  <r>
    <n v="3728"/>
    <n v="7000928435"/>
    <s v="Maryna Lysenko"/>
    <s v="New Case"/>
    <s v="Female"/>
    <n v="44"/>
    <s v="Ukraine"/>
    <s v="BAZELKOVA Anna/KOLEV Nikolay"/>
    <x v="7"/>
    <s v="No"/>
    <x v="207"/>
    <x v="19"/>
    <s v="Distribution "/>
    <m/>
  </r>
  <r>
    <n v="3729"/>
    <n v="7002554388"/>
    <s v="Iryna Railko"/>
    <s v="New Case"/>
    <s v="Female"/>
    <n v="37"/>
    <s v="Ukraine"/>
    <s v="BAZELKOVA Anna/KOLEV Nikolay"/>
    <x v="7"/>
    <s v="No"/>
    <x v="207"/>
    <x v="19"/>
    <s v="Distribution "/>
    <m/>
  </r>
  <r>
    <n v="3730"/>
    <n v="7001312268"/>
    <s v="Tetiana Doluda"/>
    <s v="New Case"/>
    <s v="Female"/>
    <n v="48"/>
    <s v="Ukraine"/>
    <s v="BAZELKOVA Anna/KOLEV Nikolay"/>
    <x v="7"/>
    <s v="No"/>
    <x v="207"/>
    <x v="19"/>
    <s v="Distribution "/>
    <m/>
  </r>
  <r>
    <n v="3731"/>
    <n v="7001558567"/>
    <s v="Natalia Semko"/>
    <s v="New Case"/>
    <s v="Female"/>
    <n v="38"/>
    <s v="Ukraine"/>
    <s v="BAZELKOVA Anna/KOLEV Nikolay"/>
    <x v="7"/>
    <s v="No"/>
    <x v="207"/>
    <x v="19"/>
    <s v="Distribution "/>
    <m/>
  </r>
  <r>
    <n v="3732"/>
    <n v="7002792186"/>
    <s v="Abdullah Aldzhundi Ali"/>
    <s v="Follow-up"/>
    <s v="Male"/>
    <m/>
    <s v="Syria"/>
    <s v="DULOV Ivan"/>
    <x v="5"/>
    <s v="No"/>
    <x v="207"/>
    <x v="1"/>
    <s v="Beneficiary experiences high levels of anxiety.A follow up consultation with an UAM at SZ-OK."/>
    <m/>
  </r>
  <r>
    <n v="3733"/>
    <n v="7001452380"/>
    <s v="Olga Pivenko"/>
    <s v="New Case"/>
    <s v="Female"/>
    <n v="63"/>
    <s v="Ukraine"/>
    <s v="KASHLAKEVA Nadya"/>
    <x v="5"/>
    <s v="No"/>
    <x v="207"/>
    <x v="1"/>
    <s v="Anger issues"/>
    <m/>
  </r>
  <r>
    <n v="3734"/>
    <n v="7001877686"/>
    <s v="Olena Zorina"/>
    <s v="New Case"/>
    <s v="Female"/>
    <n v="51"/>
    <s v="Ukraine"/>
    <s v="KASHLAKEVA Nadya"/>
    <x v="5"/>
    <s v="No"/>
    <x v="206"/>
    <x v="1"/>
    <s v="Anxiety"/>
    <m/>
  </r>
  <r>
    <n v="3735"/>
    <n v="7001659233"/>
    <s v="Iryna Svykydenko"/>
    <s v="New Case"/>
    <s v="Female"/>
    <m/>
    <s v="Ukraine"/>
    <s v="KASHLAKEVA Nadya"/>
    <x v="7"/>
    <s v="No"/>
    <x v="214"/>
    <x v="1"/>
    <s v="Distribution of card with cash-based assistance"/>
    <m/>
  </r>
  <r>
    <n v="3736"/>
    <n v="7001659794"/>
    <s v="Tetyana Panchenko"/>
    <s v="New Case"/>
    <s v="Female"/>
    <n v="38"/>
    <s v="Ukraine"/>
    <s v="KASHLAKEVA Nadya"/>
    <x v="7"/>
    <s v="No"/>
    <x v="214"/>
    <x v="1"/>
    <s v="Distribution of card with cash-based assistance"/>
    <m/>
  </r>
  <r>
    <n v="3737"/>
    <n v="7002291003"/>
    <s v="Olga Staroverova"/>
    <s v="Follow-up"/>
    <s v="Female"/>
    <n v="57"/>
    <s v="Ukraine"/>
    <s v="KASHLAKEVA Nadya"/>
    <x v="5"/>
    <s v="No"/>
    <x v="207"/>
    <x v="1"/>
    <s v="weekly follow up consultation"/>
    <m/>
  </r>
  <r>
    <n v="3738"/>
    <n v="7002787861"/>
    <s v="Newatullah Mohamadi"/>
    <s v="New Case"/>
    <s v="UAM Child"/>
    <m/>
    <s v="Afghanistan"/>
    <s v="KASHLAKEVA Nadya"/>
    <x v="5"/>
    <s v="No"/>
    <x v="208"/>
    <x v="1"/>
    <s v="Consultation"/>
    <m/>
  </r>
  <r>
    <n v="3739"/>
    <n v="7002787517"/>
    <s v="Sarfaraz Nazuri"/>
    <s v="New Case"/>
    <s v="UAM Child"/>
    <m/>
    <s v="Afghanistan"/>
    <s v="KASHLAKEVA Nadya"/>
    <x v="5"/>
    <s v="No"/>
    <x v="208"/>
    <x v="1"/>
    <s v="Consultation"/>
    <m/>
  </r>
  <r>
    <n v="3740"/>
    <n v="7002787780"/>
    <s v="Nurazali Nazari"/>
    <s v="New Case"/>
    <s v="UAM Child"/>
    <m/>
    <s v="Afghanistan"/>
    <s v="KASHLAKEVA Nadya"/>
    <x v="5"/>
    <s v="No"/>
    <x v="208"/>
    <x v="1"/>
    <s v="Consultation"/>
    <m/>
  </r>
  <r>
    <n v="3741"/>
    <n v="7002787838"/>
    <s v="Kamaladin Nuri"/>
    <s v="New Case"/>
    <s v="UAM Child"/>
    <m/>
    <s v="Afghanistan"/>
    <s v="KASHLAKEVA Nadya"/>
    <x v="5"/>
    <s v="No"/>
    <x v="208"/>
    <x v="1"/>
    <s v="Consultation"/>
    <m/>
  </r>
  <r>
    <n v="3742"/>
    <n v="7002796070"/>
    <s v="Azizullah Nuri"/>
    <s v="New Case"/>
    <s v="UAM Child"/>
    <m/>
    <s v="Afghanistan"/>
    <s v="KASHLAKEVA Nadya"/>
    <x v="5"/>
    <s v="No"/>
    <x v="208"/>
    <x v="1"/>
    <s v="Consultation"/>
    <m/>
  </r>
  <r>
    <n v="3743"/>
    <n v="7001020972"/>
    <s v="Andrii Hvodzdetsyi"/>
    <s v="New Case"/>
    <s v="Male"/>
    <n v="75"/>
    <s v="Ukraine"/>
    <s v="BAZELKOVA Anna/KOLEV Nikolay"/>
    <x v="2"/>
    <s v="No"/>
    <x v="208"/>
    <x v="19"/>
    <s v="Purchase of prescribed medication."/>
    <m/>
  </r>
  <r>
    <n v="3744"/>
    <n v="7000935569"/>
    <s v="Nataliya Birinkova"/>
    <s v="New Case"/>
    <s v="Female"/>
    <m/>
    <s v="Ukraine"/>
    <s v="BAZELKOVA Anna/KOLEV Nikolay"/>
    <x v="2"/>
    <s v="No"/>
    <x v="208"/>
    <x v="19"/>
    <s v="Purchase of prescribed medication."/>
    <m/>
  </r>
  <r>
    <n v="3745"/>
    <n v="7002197956"/>
    <s v="Nina Porkhun"/>
    <s v="New Case"/>
    <s v="Female"/>
    <n v="69"/>
    <s v="Ukraine"/>
    <s v="BAZELKOVA Anna/KOLEV Nikolay"/>
    <x v="2"/>
    <s v="No"/>
    <x v="208"/>
    <x v="19"/>
    <s v="Purchase of prescribed medication."/>
    <m/>
  </r>
  <r>
    <n v="3746"/>
    <n v="7001035415"/>
    <s v="Svitlana Krauze"/>
    <s v="New Case"/>
    <s v="Female"/>
    <n v="77"/>
    <s v="Ukraine"/>
    <s v="BAZELKOVA Anna/KOLEV Nikolay"/>
    <x v="2"/>
    <s v="No"/>
    <x v="208"/>
    <x v="19"/>
    <s v="Purchase of prescribed medication."/>
    <m/>
  </r>
  <r>
    <n v="3747"/>
    <n v="7001020606"/>
    <s v="Tamila Hvozdetska"/>
    <s v="Follow-up"/>
    <s v="Female"/>
    <n v="75"/>
    <s v="Ukraine"/>
    <s v="BAZELKOVA Anna/KOLEV Nikolay"/>
    <x v="2"/>
    <s v="No"/>
    <x v="208"/>
    <x v="19"/>
    <s v="Purchase of prescribed medication."/>
    <m/>
  </r>
  <r>
    <n v="3748"/>
    <n v="7001134578"/>
    <s v="Melania Raicheva"/>
    <s v="New Case"/>
    <s v="Female"/>
    <m/>
    <s v="Ukraine"/>
    <s v="BAZELKOVA Anna/KOLEV Nikolay"/>
    <x v="2"/>
    <s v="No"/>
    <x v="208"/>
    <x v="19"/>
    <s v="Purchase of prescribed medication."/>
    <m/>
  </r>
  <r>
    <n v="3749"/>
    <n v="7001545567"/>
    <s v="Karina Puhachova"/>
    <s v="New Case"/>
    <s v="Female"/>
    <n v="43"/>
    <s v="Ukraine"/>
    <s v="KOLEV Nikolay"/>
    <x v="7"/>
    <s v="No"/>
    <x v="214"/>
    <x v="1"/>
    <s v="Distribution."/>
    <m/>
  </r>
  <r>
    <n v="3750"/>
    <n v="7000948798"/>
    <s v="Vadim Ponomarenko"/>
    <s v="New Case"/>
    <s v="Male"/>
    <n v="19"/>
    <s v="Ukraine"/>
    <s v="LILOV Yavor"/>
    <x v="7"/>
    <s v="No"/>
    <x v="208"/>
    <x v="1"/>
    <s v="Distribution."/>
    <m/>
  </r>
  <r>
    <n v="3751"/>
    <n v="7000984903"/>
    <s v="Ksenia Kornienko"/>
    <s v="Follow-up"/>
    <s v="Female"/>
    <n v="39"/>
    <s v="Ukraine"/>
    <s v="LILOV Yavor"/>
    <x v="7"/>
    <s v="No"/>
    <x v="208"/>
    <x v="1"/>
    <s v="Distribution."/>
    <m/>
  </r>
  <r>
    <n v="3752"/>
    <n v="7002625356"/>
    <s v="Evgen Bobikov"/>
    <s v="New Case"/>
    <s v="Male"/>
    <n v="35"/>
    <s v="Ukraine"/>
    <s v="LILOV Yavor"/>
    <x v="7"/>
    <s v="No"/>
    <x v="208"/>
    <x v="1"/>
    <s v="Distribution."/>
    <m/>
  </r>
  <r>
    <n v="3753"/>
    <n v="7001185422"/>
    <s v="Galina Stupak"/>
    <s v="New Case"/>
    <s v="Female"/>
    <n v="46"/>
    <s v="Ukraine"/>
    <s v="LILOV Yavor"/>
    <x v="7"/>
    <s v="No"/>
    <x v="208"/>
    <x v="1"/>
    <s v="Distribution."/>
    <m/>
  </r>
  <r>
    <n v="3754"/>
    <n v="7002231825"/>
    <s v="Anastasiia Drozd"/>
    <s v="New Case"/>
    <s v="Female"/>
    <n v="26"/>
    <s v="Ukraine"/>
    <s v="LILOV Yavor"/>
    <x v="7"/>
    <s v="No"/>
    <x v="208"/>
    <x v="1"/>
    <s v="Distribution."/>
    <m/>
  </r>
  <r>
    <n v="3755"/>
    <n v="7002725391"/>
    <s v="Nadiia Kolesnichenko"/>
    <s v="New Case"/>
    <s v="Female"/>
    <n v="37"/>
    <s v="Ukraine"/>
    <s v="LILOV Yavor"/>
    <x v="7"/>
    <s v="No"/>
    <x v="208"/>
    <x v="1"/>
    <s v="Distribution."/>
    <m/>
  </r>
  <r>
    <n v="3756"/>
    <n v="7002798340"/>
    <s v="Tetyana Amurova"/>
    <s v="New Case"/>
    <s v="Female"/>
    <n v="40"/>
    <s v="Ukraine"/>
    <s v="LILOV Yavor"/>
    <x v="0"/>
    <s v="Yes"/>
    <x v="208"/>
    <x v="1"/>
    <s v="Distribution."/>
    <m/>
  </r>
  <r>
    <n v="3757"/>
    <n v="7001919539"/>
    <s v="Halyna Yankovska"/>
    <s v="Follow-up"/>
    <s v="Female"/>
    <m/>
    <s v="Ukraine"/>
    <s v="NIKOLOVA Teodora"/>
    <x v="5"/>
    <s v="Yes"/>
    <x v="207"/>
    <x v="1"/>
    <s v="Consultation"/>
    <m/>
  </r>
  <r>
    <n v="3758"/>
    <n v="7001919539"/>
    <s v="Halyna Yankovska"/>
    <s v="Follow-up"/>
    <s v="Female"/>
    <m/>
    <s v="Ukraine"/>
    <s v="NIKOLOVA Teodora"/>
    <x v="2"/>
    <s v="Yes"/>
    <x v="207"/>
    <x v="1"/>
    <s v="Purchase of prescribed medication."/>
    <m/>
  </r>
  <r>
    <n v="3759"/>
    <n v="7001371715"/>
    <s v="Olga Chervenkova"/>
    <s v="Follow-up"/>
    <s v="Female"/>
    <n v="73"/>
    <s v="Ukraine"/>
    <s v="NIKOLOVA Teodora"/>
    <x v="2"/>
    <s v="Yes"/>
    <x v="208"/>
    <x v="1"/>
    <s v="Purchase of prescribed medication."/>
    <m/>
  </r>
  <r>
    <n v="3760"/>
    <n v="7001441546"/>
    <s v="Vasil Kozlov"/>
    <s v="New Case"/>
    <s v="Male"/>
    <m/>
    <s v="Ukraine"/>
    <s v="BAZELKOVA Anna/KOLEV Nikolay"/>
    <x v="0"/>
    <s v="Yes"/>
    <x v="225"/>
    <x v="9"/>
    <s v="Distribution of card with cash-based assistance"/>
    <m/>
  </r>
  <r>
    <n v="3761"/>
    <n v="7002110380"/>
    <s v="Tetyana Khomich"/>
    <s v="Follow-up"/>
    <s v="Female"/>
    <n v="73"/>
    <s v="Ukraine"/>
    <s v="BAZELKOVA Anna/KOLEV Nikolay"/>
    <x v="0"/>
    <s v="Yes"/>
    <x v="225"/>
    <x v="9"/>
    <s v="Distribution of card with cash-based assistance"/>
    <m/>
  </r>
  <r>
    <n v="3762"/>
    <n v="7001470719"/>
    <s v="Tetiana Zaharchenko"/>
    <s v="New Case"/>
    <s v="Female"/>
    <n v="40"/>
    <s v="Ukraine"/>
    <s v="BAZELKOVA Anna/KOLEV Nikolay"/>
    <x v="7"/>
    <s v="No"/>
    <x v="225"/>
    <x v="9"/>
    <s v="Distribution"/>
    <m/>
  </r>
  <r>
    <n v="3763"/>
    <n v="7002307636"/>
    <s v="Polina Petelko"/>
    <s v="New Case"/>
    <s v="Female"/>
    <m/>
    <s v="Ukraine"/>
    <s v="BAZELKOVA Anna/KOLEV Nikolay"/>
    <x v="7"/>
    <s v="No"/>
    <x v="225"/>
    <x v="9"/>
    <s v="Distribution"/>
    <m/>
  </r>
  <r>
    <n v="3764"/>
    <n v="7002723320"/>
    <s v="Mykola Ivanov"/>
    <s v="New Case"/>
    <s v="Male"/>
    <n v="73"/>
    <s v="Ukraine"/>
    <s v="BAZELKOVA Anna/KOLEV Nikolay"/>
    <x v="0"/>
    <s v="Yes"/>
    <x v="225"/>
    <x v="9"/>
    <s v="Distribution of card with cash-based assistance"/>
    <m/>
  </r>
  <r>
    <n v="3765"/>
    <n v="7001221498"/>
    <s v="Oleksandra Doroshenko"/>
    <s v="New Case"/>
    <s v="Female"/>
    <n v="57"/>
    <s v="Ukraine"/>
    <s v="BAZELKOVA Anna/KOLEV Nikolay"/>
    <x v="0"/>
    <s v="Yes"/>
    <x v="225"/>
    <x v="9"/>
    <s v="Distribution of card with cash-based assistance"/>
    <m/>
  </r>
  <r>
    <n v="3766"/>
    <n v="7001349574"/>
    <s v="Hanna Maksiuta"/>
    <s v="New Case"/>
    <s v="Female"/>
    <n v="37"/>
    <s v="Ukraine"/>
    <s v="BAZELKOVA Anna/KOLEV Nikolay"/>
    <x v="7"/>
    <s v="No"/>
    <x v="225"/>
    <x v="9"/>
    <s v="Distribution"/>
    <m/>
  </r>
  <r>
    <n v="3767"/>
    <n v="7002069158"/>
    <s v=" Olena Sydorenko"/>
    <s v="New Case"/>
    <s v="Female"/>
    <n v="41"/>
    <s v="Ukraine"/>
    <s v="BAZELKOVA Anna/KOLEV Nikolay"/>
    <x v="7"/>
    <s v="No"/>
    <x v="225"/>
    <x v="9"/>
    <s v="Distribution"/>
    <m/>
  </r>
  <r>
    <n v="3768"/>
    <n v="7001978787"/>
    <s v=" Yana Havrylchuk"/>
    <s v="New Case"/>
    <s v="Female"/>
    <n v="37"/>
    <s v="Ukraine"/>
    <s v="BAZELKOVA Anna/KOLEV Nikolay"/>
    <x v="7"/>
    <s v="No"/>
    <x v="225"/>
    <x v="9"/>
    <s v="Distribution"/>
    <m/>
  </r>
  <r>
    <n v="3769"/>
    <n v="7001132013"/>
    <s v="Anna Militovska"/>
    <s v="New Case"/>
    <s v="Female"/>
    <n v="36"/>
    <s v="Ukraine"/>
    <s v="BAZELKOVA Anna/KOLEV Nikolay"/>
    <x v="7"/>
    <s v="No"/>
    <x v="225"/>
    <x v="9"/>
    <s v="Distribution"/>
    <m/>
  </r>
  <r>
    <n v="3770"/>
    <n v="7002683851"/>
    <s v="Maryna Derkach"/>
    <s v="New Case"/>
    <s v="Female"/>
    <n v="37"/>
    <s v="Ukraine"/>
    <s v="BAZELKOVA Anna/KOLEV Nikolay"/>
    <x v="7"/>
    <s v="No"/>
    <x v="225"/>
    <x v="9"/>
    <s v="Distribution"/>
    <m/>
  </r>
  <r>
    <n v="3771"/>
    <n v="7002336706"/>
    <s v="Iuliia Diedieva"/>
    <s v="New Case"/>
    <s v="Female"/>
    <n v="41"/>
    <s v="Ukraine"/>
    <s v="BAZELKOVA Anna/KOLEV Nikolay"/>
    <x v="7"/>
    <s v="No"/>
    <x v="225"/>
    <x v="9"/>
    <s v="Distribution"/>
    <m/>
  </r>
  <r>
    <n v="3772"/>
    <n v="7002369173"/>
    <s v="Tetiana Ivanova"/>
    <s v="New Case"/>
    <s v="Female"/>
    <n v="46"/>
    <s v="Ukraine"/>
    <s v="BAZELKOVA Anna/KOLEV Nikolay"/>
    <x v="7"/>
    <s v="No"/>
    <x v="225"/>
    <x v="9"/>
    <s v="Distribution"/>
    <m/>
  </r>
  <r>
    <n v="3773"/>
    <n v="7001001373"/>
    <s v="Olena Pozniakova"/>
    <s v="New Case"/>
    <s v="Female"/>
    <n v="41"/>
    <s v="Ukraine"/>
    <s v="BAZELKOVA Anna/KOLEV Nikolay"/>
    <x v="7"/>
    <s v="No"/>
    <x v="225"/>
    <x v="9"/>
    <s v="Distribution"/>
    <m/>
  </r>
  <r>
    <n v="3774"/>
    <n v="7001035253"/>
    <s v="Oksana Kyrychenko"/>
    <s v="New Case"/>
    <s v="Female"/>
    <n v="41"/>
    <s v="Ukraine"/>
    <s v="BAZELKOVA Anna/KOLEV Nikolay"/>
    <x v="7"/>
    <s v="No"/>
    <x v="225"/>
    <x v="9"/>
    <s v="Distribution"/>
    <m/>
  </r>
  <r>
    <n v="3775"/>
    <n v="7001887319"/>
    <s v="Veronika Shcherbinok"/>
    <s v="New Case"/>
    <s v="Female"/>
    <n v="34"/>
    <s v="Ukraine"/>
    <s v="BAZELKOVA Anna/KOLEV Nikolay"/>
    <x v="7"/>
    <s v="No"/>
    <x v="225"/>
    <x v="9"/>
    <s v="Distribution"/>
    <m/>
  </r>
  <r>
    <n v="3776"/>
    <n v="7002066423"/>
    <s v="Tetiana Kozlova"/>
    <s v="New Case"/>
    <s v="Female"/>
    <n v="46"/>
    <s v="Ukraine"/>
    <s v="BAZELKOVA Anna/KOLEV Nikolay"/>
    <x v="7"/>
    <s v="No"/>
    <x v="225"/>
    <x v="9"/>
    <s v="Distribution"/>
    <m/>
  </r>
  <r>
    <n v="3777"/>
    <n v="7001020835"/>
    <s v="Anna Khossseini"/>
    <s v="New Case"/>
    <s v="Female"/>
    <n v="39"/>
    <s v="Ukraine"/>
    <s v="BAZELKOVA Anna/KOLEV Nikolay"/>
    <x v="7"/>
    <s v="No"/>
    <x v="225"/>
    <x v="9"/>
    <s v="Distribution"/>
    <m/>
  </r>
  <r>
    <n v="3778"/>
    <n v="7002392746"/>
    <s v="Iryna Zaslavska"/>
    <s v="New Case"/>
    <s v="Female"/>
    <n v="31"/>
    <s v="Ukraine"/>
    <s v="BAZELKOVA Anna/KOLEV Nikolay"/>
    <x v="7"/>
    <s v="No"/>
    <x v="225"/>
    <x v="9"/>
    <s v="Distribution"/>
    <m/>
  </r>
  <r>
    <n v="3779"/>
    <n v="7002671489"/>
    <s v="Olena Zaitseva"/>
    <s v="New Case"/>
    <s v="Female"/>
    <n v="30"/>
    <s v="Ukraine"/>
    <s v="BAZELKOVA Anna/KOLEV Nikolay"/>
    <x v="7"/>
    <s v="No"/>
    <x v="225"/>
    <x v="9"/>
    <s v="Distribution"/>
    <m/>
  </r>
  <r>
    <n v="3780"/>
    <n v="7002147342"/>
    <s v="Maryna Kovalova-Yakymenko"/>
    <s v="New Case"/>
    <s v="Female"/>
    <n v="44"/>
    <s v="Ukraine"/>
    <s v="BAZELKOVA Anna/KOLEV Nikolay"/>
    <x v="7"/>
    <s v="No"/>
    <x v="225"/>
    <x v="9"/>
    <s v="Distribution"/>
    <m/>
  </r>
  <r>
    <n v="3781"/>
    <n v="7001169433"/>
    <s v="Tetiana Ustenko"/>
    <s v="New Case"/>
    <s v="Female"/>
    <n v="37"/>
    <s v="Ukraine"/>
    <s v="BAZELKOVA Anna/KOLEV Nikolay"/>
    <x v="7"/>
    <s v="No"/>
    <x v="225"/>
    <x v="9"/>
    <s v="Distribution"/>
    <m/>
  </r>
  <r>
    <n v="3782"/>
    <n v="7001588737"/>
    <s v="Olha Tonka"/>
    <s v="New Case"/>
    <s v="Female"/>
    <n v="40"/>
    <s v="Ukraine"/>
    <s v="BAZELKOVA Anna/KOLEV Nikolay"/>
    <x v="7"/>
    <s v="No"/>
    <x v="225"/>
    <x v="9"/>
    <s v="Distribution"/>
    <m/>
  </r>
  <r>
    <n v="3783"/>
    <n v="7001159283"/>
    <s v="Dmitro Tershchenko"/>
    <s v="New Case"/>
    <s v="Male"/>
    <n v="18"/>
    <s v="Ukraine"/>
    <s v="LILOV Yavor"/>
    <x v="7"/>
    <s v="No"/>
    <x v="226"/>
    <x v="1"/>
    <s v="Distribution"/>
    <m/>
  </r>
  <r>
    <n v="3784"/>
    <n v="7002558836"/>
    <s v="Vitalii Kudelia"/>
    <s v="New Case"/>
    <s v="Male"/>
    <n v="38"/>
    <s v="Ukraine"/>
    <s v="KOLEV Nikolay"/>
    <x v="7"/>
    <s v="No"/>
    <x v="209"/>
    <x v="1"/>
    <s v="Distribution"/>
    <m/>
  </r>
  <r>
    <n v="3785"/>
    <n v="7001159711"/>
    <s v="Anastasiia Tereshchenko"/>
    <s v="New Case"/>
    <s v="Female"/>
    <n v="44"/>
    <s v="Ukraine"/>
    <s v="KASHLAKEVA Nadya"/>
    <x v="0"/>
    <s v="Yes"/>
    <x v="226"/>
    <x v="1"/>
    <s v="Distribution"/>
    <m/>
  </r>
  <r>
    <n v="3786"/>
    <n v="7000966161"/>
    <s v="Olena Verba"/>
    <s v="New Case"/>
    <s v="Female"/>
    <n v="40"/>
    <s v="Ukraine"/>
    <s v="BAZELKOVA Anna/KOLEV Nikolay"/>
    <x v="0"/>
    <s v="Yes"/>
    <x v="226"/>
    <x v="9"/>
    <s v="Distribution of card with cash-based assistance"/>
    <m/>
  </r>
  <r>
    <n v="3787"/>
    <n v="7001406899"/>
    <s v="Larisa Tolmachova"/>
    <s v="New Case"/>
    <s v="Female"/>
    <n v="56"/>
    <s v="Ukraine"/>
    <s v="BAZELKOVA Anna"/>
    <x v="0"/>
    <s v="Yes"/>
    <x v="217"/>
    <x v="1"/>
    <s v="Distribution of card with cash-based assistance"/>
    <m/>
  </r>
  <r>
    <n v="3788"/>
    <n v="7002801798"/>
    <s v="Tarik Dris El Burkadi"/>
    <s v="New Case"/>
    <s v="UAM Child"/>
    <m/>
    <s v="Syria"/>
    <s v="DULOV Ivan"/>
    <x v="5"/>
    <s v="No"/>
    <x v="217"/>
    <x v="1"/>
    <s v="Initial psychological consultation"/>
    <m/>
  </r>
  <r>
    <n v="3789"/>
    <n v="7002802175"/>
    <s v="Ayas Hamo Aymad"/>
    <s v="New Case"/>
    <s v="UAM Child"/>
    <m/>
    <s v="Syria"/>
    <s v="DULOV Ivan"/>
    <x v="5"/>
    <s v="No"/>
    <x v="217"/>
    <x v="1"/>
    <s v="Initial psychological consultation"/>
    <m/>
  </r>
  <r>
    <n v="3790"/>
    <n v="7002495232"/>
    <s v="Huseyn Alahmar Ahmad"/>
    <s v="New Case"/>
    <s v="UAM Child"/>
    <m/>
    <s v="Syria"/>
    <s v="DULOV Ivan"/>
    <x v="5"/>
    <s v="No"/>
    <x v="217"/>
    <x v="1"/>
    <s v="Initial psychological consultation"/>
    <m/>
  </r>
  <r>
    <n v="3791"/>
    <n v="7002790469"/>
    <s v="Abdulrahman H. Ahmad"/>
    <s v="New Case"/>
    <s v="UAM Child"/>
    <m/>
    <s v="Syria"/>
    <s v="DULOV Ivan"/>
    <x v="5"/>
    <s v="No"/>
    <x v="217"/>
    <x v="1"/>
    <s v="Initial psychological consultation"/>
    <m/>
  </r>
  <r>
    <n v="3792"/>
    <n v="7002803127"/>
    <s v="Abdel Rahman Ali Moham"/>
    <s v="New Case"/>
    <s v="UAM Child"/>
    <m/>
    <s v="Syria"/>
    <s v="DULOV Ivan"/>
    <x v="5"/>
    <s v="No"/>
    <x v="217"/>
    <x v="1"/>
    <s v="Initial psychological consultation"/>
    <m/>
  </r>
  <r>
    <n v="3793"/>
    <n v="7002799196"/>
    <s v="Abdullah A. Nabil"/>
    <s v="New Case"/>
    <s v="UAM Child"/>
    <m/>
    <s v="Syria"/>
    <s v="DULOV Ivan"/>
    <x v="5"/>
    <s v="No"/>
    <x v="217"/>
    <x v="1"/>
    <s v="Initial psychological consultation"/>
    <m/>
  </r>
  <r>
    <n v="3794"/>
    <n v="7001240558"/>
    <s v="Maxim Hrobust"/>
    <s v="Follow-up"/>
    <s v="UAM Child"/>
    <n v="7"/>
    <s v="Ukraine"/>
    <s v="KASHLAKEVA Nadya"/>
    <x v="5"/>
    <s v="No"/>
    <x v="226"/>
    <x v="1"/>
    <s v="Weekly psychological consultation"/>
    <m/>
  </r>
  <r>
    <n v="3795"/>
    <n v="7002788695"/>
    <s v="Ismatullah Naseri"/>
    <s v="New Case"/>
    <s v="UAM Child"/>
    <m/>
    <s v="Afghanistan"/>
    <s v="KASHLAKEVA Nadya"/>
    <x v="5"/>
    <s v="No"/>
    <x v="217"/>
    <x v="1"/>
    <s v="Initial psychological consultation"/>
    <m/>
  </r>
  <r>
    <n v="3796"/>
    <n v="7002788732"/>
    <s v="Ismail Safai"/>
    <s v="New Case"/>
    <s v="UAM Child"/>
    <m/>
    <s v="Afghanistan"/>
    <s v="KASHLAKEVA Nadya"/>
    <x v="5"/>
    <s v="No"/>
    <x v="217"/>
    <x v="1"/>
    <s v="Initial psychological consultation"/>
    <m/>
  </r>
  <r>
    <n v="3797"/>
    <n v="7002527669"/>
    <s v="Maria Berezhna"/>
    <s v="Follow-up"/>
    <s v="Female"/>
    <n v="31"/>
    <s v="Ukraine"/>
    <s v="KASHLAKEVA Nadya"/>
    <x v="5"/>
    <s v="No"/>
    <x v="227"/>
    <x v="1"/>
    <s v="Initial psychological consultation"/>
    <m/>
  </r>
  <r>
    <n v="3798"/>
    <n v="7001139791"/>
    <s v="Liudmyla Sokolova"/>
    <s v="New Case"/>
    <s v="Female"/>
    <s v="68"/>
    <s v="Ukraine"/>
    <s v="BAZELKOVA Anna"/>
    <x v="0"/>
    <s v="Yes"/>
    <x v="218"/>
    <x v="1"/>
    <s v="Distribution of card with cash-based assistance"/>
    <m/>
  </r>
  <r>
    <n v="3799"/>
    <n v="7002439683"/>
    <s v="Nadiia Tanasova"/>
    <s v="New Case"/>
    <s v="Female"/>
    <s v="63"/>
    <s v="Ukraine"/>
    <s v="BAZELKOVA Anna"/>
    <x v="0"/>
    <s v="Yes"/>
    <x v="218"/>
    <x v="1"/>
    <s v="Distribution of card with cash-based assistance"/>
    <m/>
  </r>
  <r>
    <n v="3800"/>
    <n v="7002713594"/>
    <s v="Liudmila Hridina"/>
    <s v="New Case"/>
    <s v="Female"/>
    <s v="74"/>
    <s v="Ukraine"/>
    <s v="BAZELKOVA Anna"/>
    <x v="0"/>
    <s v="Yes"/>
    <x v="218"/>
    <x v="1"/>
    <s v="Distribution of card with cash-based assistance"/>
    <m/>
  </r>
  <r>
    <n v="3801"/>
    <n v="7002474547"/>
    <s v="Irina Dzhos"/>
    <s v="New Case"/>
    <s v="Female"/>
    <s v="43"/>
    <s v="Ukraine"/>
    <s v="BAZELKOVA Anna"/>
    <x v="0"/>
    <s v="Yes"/>
    <x v="218"/>
    <x v="1"/>
    <s v="Distribution of card with cash-based assistance"/>
    <m/>
  </r>
  <r>
    <n v="3802"/>
    <n v="7002677399"/>
    <s v="Daria Samokhvalova"/>
    <s v="New Case"/>
    <s v="Female"/>
    <s v="35"/>
    <s v="Ukraine"/>
    <s v="BAZELKOVA Anna"/>
    <x v="0"/>
    <s v="Yes"/>
    <x v="218"/>
    <x v="1"/>
    <s v="Distribution of card with cash-based assistance"/>
    <m/>
  </r>
  <r>
    <n v="3803"/>
    <n v="7001284334"/>
    <s v="Hennady Taradin"/>
    <s v="New Case"/>
    <s v="Male"/>
    <s v="86"/>
    <s v="Ukraine"/>
    <s v="BAZELKOVA Anna"/>
    <x v="0"/>
    <s v="Yes"/>
    <x v="218"/>
    <x v="1"/>
    <s v="Distribution of card with cash-based assistance"/>
    <m/>
  </r>
  <r>
    <n v="3804"/>
    <n v="7002333509"/>
    <s v="Katerina Koicheva"/>
    <s v="New Case"/>
    <s v="Female"/>
    <s v="20"/>
    <s v="Ukraine"/>
    <s v="BAZELKOVA Anna"/>
    <x v="0"/>
    <s v="Yes"/>
    <x v="218"/>
    <x v="1"/>
    <s v="Distribution of card with cash-based assistance"/>
    <m/>
  </r>
  <r>
    <n v="3805"/>
    <n v="7001029252"/>
    <s v="Ninel Strygunova"/>
    <s v="New Case"/>
    <s v="Female"/>
    <s v="76"/>
    <s v="Ukraine"/>
    <s v="BAZELKOVA Anna"/>
    <x v="0"/>
    <s v="Yes"/>
    <x v="218"/>
    <x v="1"/>
    <s v="Distribution of card with cash-based assistance"/>
    <m/>
  </r>
  <r>
    <n v="3806"/>
    <n v="7002757129"/>
    <s v="Liudmila Hubanova"/>
    <s v="New Case"/>
    <s v="Female"/>
    <s v="85"/>
    <s v="Ukraine"/>
    <s v="BAZELKOVA Anna"/>
    <x v="0"/>
    <s v="Yes"/>
    <x v="218"/>
    <x v="1"/>
    <s v="Distribution of card with cash-based assistance"/>
    <m/>
  </r>
  <r>
    <n v="3807"/>
    <n v="7002785753"/>
    <s v="Olha Taran"/>
    <s v="New Case"/>
    <s v="Female"/>
    <s v="65"/>
    <s v="Ukraine"/>
    <s v="BAZELKOVA Anna"/>
    <x v="0"/>
    <s v="Yes"/>
    <x v="218"/>
    <x v="1"/>
    <s v="Distribution of card with cash-based assistance"/>
    <m/>
  </r>
  <r>
    <n v="3808"/>
    <n v="7001404286"/>
    <s v="Olena Tanasova"/>
    <s v="New Case"/>
    <s v="Female"/>
    <n v="43"/>
    <s v="Ukraine"/>
    <s v="BAZELKOVA Anna"/>
    <x v="7"/>
    <s v="No"/>
    <x v="218"/>
    <x v="1"/>
    <s v="Distribution"/>
    <m/>
  </r>
  <r>
    <n v="3809"/>
    <n v="7001221019"/>
    <s v="Olga Fedorchak"/>
    <s v="New Case"/>
    <s v="Female"/>
    <m/>
    <s v="Ukraine"/>
    <s v="KOLEV Nikolay"/>
    <x v="0"/>
    <s v="Yes"/>
    <x v="217"/>
    <x v="1"/>
    <s v="Distribution of card with cash-based assistance"/>
    <m/>
  </r>
  <r>
    <n v="3810"/>
    <n v="7002655744"/>
    <s v="Olha Bobikova"/>
    <s v="New Case"/>
    <s v="Female"/>
    <s v="34"/>
    <s v="Ukraine"/>
    <s v="KOLEV Nikolay"/>
    <x v="0"/>
    <s v="Yes"/>
    <x v="227"/>
    <x v="1"/>
    <s v="Distribution of card with cash-based assistance"/>
    <m/>
  </r>
  <r>
    <n v="3811"/>
    <n v="7000946118"/>
    <s v="Olha Volcho"/>
    <s v="New Case"/>
    <s v="Female"/>
    <n v="40"/>
    <s v="Ukraine"/>
    <s v="KOLEV Nikolay"/>
    <x v="7"/>
    <s v="No"/>
    <x v="227"/>
    <x v="1"/>
    <s v="Distribution"/>
    <m/>
  </r>
  <r>
    <n v="3812"/>
    <n v="7001919539"/>
    <s v="Halyna Yankovska"/>
    <s v="Follow-up"/>
    <s v="Female"/>
    <m/>
    <s v="Ukraine"/>
    <s v="NIKOLOVA Teodora"/>
    <x v="5"/>
    <s v="No"/>
    <x v="225"/>
    <x v="1"/>
    <s v="Psychiatric hospitalization "/>
    <m/>
  </r>
  <r>
    <n v="3813"/>
    <n v="7002731761"/>
    <s v="Olena Nikolaienko"/>
    <s v="New Case"/>
    <s v="Female"/>
    <s v="55"/>
    <s v="Ukraine"/>
    <s v="KOLEV Nikolay"/>
    <x v="0"/>
    <s v="Yes"/>
    <x v="228"/>
    <x v="1"/>
    <s v="Distribution of card with cash-based assistance"/>
    <m/>
  </r>
  <r>
    <n v="3814"/>
    <n v="7002301645"/>
    <s v="Valentyna Slavina "/>
    <s v="New Case"/>
    <s v="Female"/>
    <s v="65"/>
    <s v="Ukraine"/>
    <s v="KOLEV Nikolay"/>
    <x v="0"/>
    <s v="Yes"/>
    <x v="230"/>
    <x v="1"/>
    <s v="Distribution of card with cash-based assistance"/>
    <m/>
  </r>
  <r>
    <n v="3815"/>
    <n v="7001178930"/>
    <s v="Iryna Holub"/>
    <s v="New Case"/>
    <s v="Female"/>
    <n v="72"/>
    <s v="Ukraine"/>
    <s v="KOLEV Nikolay"/>
    <x v="0"/>
    <s v="Yes"/>
    <x v="230"/>
    <x v="1"/>
    <s v="Distribution of card with cash-based assistance"/>
    <m/>
  </r>
  <r>
    <n v="3816"/>
    <n v="7002408391"/>
    <s v="Karyna Kostenko"/>
    <s v="New Case"/>
    <s v="Female"/>
    <s v="19"/>
    <s v="Ukraine"/>
    <s v="KOLEV Nikolay"/>
    <x v="0"/>
    <s v="Yes"/>
    <x v="230"/>
    <x v="1"/>
    <s v="Distribution of card with cash-based assistance"/>
    <m/>
  </r>
  <r>
    <n v="3817"/>
    <n v="7001063588"/>
    <s v="Anastasiia Marynova"/>
    <s v="New Case"/>
    <s v="Female"/>
    <s v="31"/>
    <s v="Ukraine"/>
    <s v="KOLEV Nikolay"/>
    <x v="0"/>
    <s v="Yes"/>
    <x v="230"/>
    <x v="1"/>
    <s v="Distribution of card with cash-based assistance"/>
    <m/>
  </r>
  <r>
    <n v="3818"/>
    <n v="7001441661"/>
    <s v="Oksana Bakhmietieva"/>
    <s v="New Case"/>
    <s v="Female"/>
    <n v="40"/>
    <s v="Ukraine"/>
    <s v="KOLEV Nikolay"/>
    <x v="7"/>
    <s v="No"/>
    <x v="230"/>
    <x v="1"/>
    <s v="Distribution of food vouchers"/>
    <m/>
  </r>
  <r>
    <n v="3819"/>
    <n v="7002811661"/>
    <s v="Ibrahim Alsaler Abud"/>
    <s v="New Case"/>
    <s v="UAM Child"/>
    <m/>
    <s v="Syria"/>
    <s v="DULOV Ivan"/>
    <x v="5"/>
    <s v="No"/>
    <x v="230"/>
    <x v="1"/>
    <s v="Initial psychological consultation. Presentation of IOM's services."/>
    <m/>
  </r>
  <r>
    <n v="3820"/>
    <n v="7002811557"/>
    <s v="Mohamad Riyad"/>
    <s v="New Case"/>
    <s v="UAM Child"/>
    <m/>
    <s v="Syria"/>
    <s v="DULOV Ivan"/>
    <x v="5"/>
    <s v="No"/>
    <x v="230"/>
    <x v="1"/>
    <s v="Initial psychological consultation. Presentation of IOM's services."/>
    <m/>
  </r>
  <r>
    <n v="3821"/>
    <n v="7002811384"/>
    <s v="Madzhed Yaser"/>
    <s v="New Case"/>
    <s v="UAM Child"/>
    <m/>
    <s v="Syria"/>
    <s v="DULOV Ivan"/>
    <x v="5"/>
    <s v="No"/>
    <x v="230"/>
    <x v="1"/>
    <s v="Initial psychological consultation. Presentation of IOM's services."/>
    <m/>
  </r>
  <r>
    <n v="3822"/>
    <n v="7002811731"/>
    <s v="Yusef Bresha Samer"/>
    <s v="New Case"/>
    <s v="UAM Child"/>
    <m/>
    <s v="Syria"/>
    <s v="DULOV Ivan"/>
    <x v="5"/>
    <s v="No"/>
    <x v="230"/>
    <x v="1"/>
    <s v="Initial psychological consultation. Presentation of IOM's services."/>
    <m/>
  </r>
  <r>
    <n v="3823"/>
    <n v="7002811421"/>
    <s v="Musa Alabullah Gazi"/>
    <s v="New Case"/>
    <s v="UAM Child"/>
    <m/>
    <s v="Syria"/>
    <s v="DULOV Ivan"/>
    <x v="5"/>
    <s v="No"/>
    <x v="230"/>
    <x v="1"/>
    <s v="Initial psychological consultation. Presentation of IOM's services."/>
    <m/>
  </r>
  <r>
    <n v="3824"/>
    <n v="7002811694"/>
    <s v="Madzhed Alauad Huseyn"/>
    <s v="New Case"/>
    <s v="UAM Child"/>
    <m/>
    <s v="Syria"/>
    <s v="DULOV Ivan"/>
    <x v="5"/>
    <s v="No"/>
    <x v="230"/>
    <x v="1"/>
    <s v="Initial psychological consultation. Presentation of IOM's services."/>
    <m/>
  </r>
  <r>
    <n v="3825"/>
    <n v="7001500083"/>
    <s v="Hanna Pedak"/>
    <s v="New Case"/>
    <s v="Female"/>
    <n v="37"/>
    <s v="Ukraine"/>
    <s v="KASHLAKEVA Nadya"/>
    <x v="5"/>
    <s v="No"/>
    <x v="221"/>
    <x v="1"/>
    <s v="Initial psychological consultation-anxiety"/>
    <m/>
  </r>
  <r>
    <n v="3826"/>
    <n v="7001678120"/>
    <s v="Marina Juravel"/>
    <s v="New Case"/>
    <s v="Female"/>
    <n v="62"/>
    <s v="Ukraine"/>
    <s v="KASHLAKEVA Nadya"/>
    <x v="5"/>
    <s v="No"/>
    <x v="221"/>
    <x v="1"/>
    <s v="Initial consultation for depression"/>
    <m/>
  </r>
  <r>
    <n v="3827"/>
    <n v="7002494844"/>
    <s v="Yuliia Zankova"/>
    <s v="New Case"/>
    <s v="Female"/>
    <n v="35"/>
    <s v="Ukraine"/>
    <s v="KOLEV Nikolay"/>
    <x v="7"/>
    <s v="No"/>
    <x v="221"/>
    <x v="1"/>
    <s v="Distribution of food vouchers"/>
    <m/>
  </r>
  <r>
    <n v="3828"/>
    <n v="7001063739"/>
    <s v="Nataliia Hutova"/>
    <s v="New Case"/>
    <s v="Female"/>
    <s v="29"/>
    <s v="Ukraine"/>
    <s v="KOLEV Nikolay"/>
    <x v="0"/>
    <s v="Yes"/>
    <x v="221"/>
    <x v="1"/>
    <s v="Distribution of card with cash-based assistance"/>
    <m/>
  </r>
  <r>
    <n v="3829"/>
    <n v="7001206923"/>
    <s v="Natalia Sverhun"/>
    <s v="New Case"/>
    <s v="Female"/>
    <s v="35"/>
    <s v="Ukraine"/>
    <s v="KOLEV Nikolay"/>
    <x v="0"/>
    <s v="Yes"/>
    <x v="221"/>
    <x v="1"/>
    <s v="Distribution of card with cash-based assistance"/>
    <m/>
  </r>
  <r>
    <n v="3830"/>
    <n v="7001800839"/>
    <s v="Lidia Smirnova"/>
    <s v="New Case"/>
    <s v="Female"/>
    <m/>
    <s v="Ukraine"/>
    <s v="KASHLAKEVA Nadya"/>
    <x v="0"/>
    <s v="Yes"/>
    <x v="224"/>
    <x v="1"/>
    <s v="Distribution of card with cash-based assistance"/>
    <m/>
  </r>
  <r>
    <n v="3831"/>
    <n v="7001881409"/>
    <s v="Viktor Reshetko"/>
    <s v="New Case"/>
    <s v="Male"/>
    <s v="66"/>
    <s v="Ukraine"/>
    <s v="KASHLAKEVA Nadya"/>
    <x v="0"/>
    <s v="Yes"/>
    <x v="224"/>
    <x v="1"/>
    <s v="Distribution of card with cash-based assistance"/>
    <m/>
  </r>
  <r>
    <n v="3832"/>
    <n v="7002814916"/>
    <s v="HORELKINA SVITLANA"/>
    <s v="New Case"/>
    <s v="Female"/>
    <n v="34"/>
    <s v="Ukraine"/>
    <s v="LILOV Yavor"/>
    <x v="7"/>
    <s v="No"/>
    <x v="224"/>
    <x v="1"/>
    <s v="Distribution"/>
    <m/>
  </r>
  <r>
    <n v="3833"/>
    <n v="7002644690"/>
    <s v="PROKHORENKO ANASTASIIA"/>
    <s v="New Case"/>
    <s v="Female"/>
    <n v="36"/>
    <s v="Ukraine"/>
    <s v="LILOV Yavor"/>
    <x v="7"/>
    <s v="No"/>
    <x v="224"/>
    <x v="1"/>
    <s v="Distribution"/>
    <m/>
  </r>
  <r>
    <n v="3834"/>
    <n v="7001447663"/>
    <s v="KIRBABA VIKTORIIA"/>
    <s v="New Case"/>
    <s v="Female"/>
    <n v="34"/>
    <s v="Ukraine"/>
    <s v="LILOV Yavor"/>
    <x v="7"/>
    <s v="No"/>
    <x v="229"/>
    <x v="1"/>
    <s v="Distribution"/>
    <m/>
  </r>
  <r>
    <n v="3835"/>
    <n v="7002714362"/>
    <s v="PALAHNO GANNA"/>
    <s v="New Case"/>
    <s v="Female"/>
    <n v="48"/>
    <s v="Ukraine"/>
    <s v="LILOV Yavor"/>
    <x v="7"/>
    <s v="No"/>
    <x v="229"/>
    <x v="1"/>
    <s v="Distribution"/>
    <m/>
  </r>
  <r>
    <n v="3836"/>
    <n v="7001148944"/>
    <s v="Ella Polovneva"/>
    <s v="New Case"/>
    <s v="Female"/>
    <n v="54"/>
    <s v="Ukraine"/>
    <s v="LILOV Yavor"/>
    <x v="0"/>
    <s v="Yes"/>
    <x v="229"/>
    <x v="1"/>
    <s v="Distribution"/>
    <m/>
  </r>
  <r>
    <n v="3837"/>
    <n v="7002239625"/>
    <s v="Ornella Sattarova"/>
    <s v="New Case"/>
    <s v="Female"/>
    <n v="28"/>
    <s v="Ukraine"/>
    <s v="LILOV Yavor"/>
    <x v="0"/>
    <s v="Yes"/>
    <x v="229"/>
    <x v="1"/>
    <s v="Distribution"/>
    <m/>
  </r>
  <r>
    <n v="3838"/>
    <n v="7002212237"/>
    <s v="Larisa Kurina"/>
    <s v="New Case"/>
    <s v="Female"/>
    <n v="42"/>
    <s v="Ukraine"/>
    <s v="LILOV Yavor"/>
    <x v="0"/>
    <s v="Yes"/>
    <x v="229"/>
    <x v="1"/>
    <s v="Distribution"/>
    <m/>
  </r>
  <r>
    <n v="3839"/>
    <n v="7002310795"/>
    <s v="Lyubov Fedak"/>
    <s v="New Case"/>
    <s v="Female"/>
    <n v="74"/>
    <s v="Ukraine"/>
    <s v="LILOV Yavor"/>
    <x v="0"/>
    <s v="Yes"/>
    <x v="229"/>
    <x v="1"/>
    <s v="Distribution"/>
    <m/>
  </r>
  <r>
    <n v="3840"/>
    <n v="7002340998"/>
    <s v="NATALIIA VITKOVSKA "/>
    <s v="New Case"/>
    <s v="Female"/>
    <n v="40"/>
    <s v="Ukraine"/>
    <s v="LILOV Yavor"/>
    <x v="7"/>
    <s v="No"/>
    <x v="229"/>
    <x v="1"/>
    <s v="Distribution"/>
    <m/>
  </r>
  <r>
    <n v="3841"/>
    <n v="7001873884"/>
    <s v="Tetiana Gureva"/>
    <s v="Follow-up"/>
    <s v="Female"/>
    <n v="59"/>
    <s v="Ukraine"/>
    <s v="DICHEVA-AL Marina"/>
    <x v="1"/>
    <s v="No"/>
    <x v="231"/>
    <x v="2"/>
    <s v="Check documents for compliance with criteria for financial aid and medications"/>
    <m/>
  </r>
  <r>
    <n v="3842"/>
    <n v="7001549439"/>
    <s v="Vita Sydorenko"/>
    <s v="Follow-up"/>
    <s v="Female"/>
    <n v="40"/>
    <s v="Ukraine"/>
    <s v="DICHEVA-AL Marina"/>
    <x v="4"/>
    <s v="No"/>
    <x v="232"/>
    <x v="2"/>
    <s v="Check receipets and diagnosys for medications"/>
    <m/>
  </r>
  <r>
    <n v="3843"/>
    <n v="7002377628"/>
    <s v="Alla Soloviova"/>
    <s v="New Case"/>
    <s v="Female"/>
    <n v="63"/>
    <s v="Ukraine"/>
    <s v="DICHEVA-AL Marina"/>
    <x v="2"/>
    <s v="No"/>
    <x v="232"/>
    <x v="2"/>
    <s v="Consultation regarding documents for receiving medications from NHIFund"/>
    <m/>
  </r>
  <r>
    <n v="3844"/>
    <n v="7001582975"/>
    <s v="Yuliia Shcherbyna"/>
    <s v="New Case"/>
    <s v="Female"/>
    <n v="30"/>
    <s v="Ukraine"/>
    <s v="DICHEVA-AL Marina"/>
    <x v="7"/>
    <s v="No"/>
    <x v="233"/>
    <x v="2"/>
    <s v="Check documents for compliance with criteria and distribution of food vaucher"/>
    <m/>
  </r>
  <r>
    <n v="3845"/>
    <n v="7001317702"/>
    <s v="Nataliia Mukomel"/>
    <s v="New Case"/>
    <s v="Female"/>
    <n v="41"/>
    <s v="Ukraine"/>
    <s v="DICHEVA-AL Marina"/>
    <x v="7"/>
    <s v="No"/>
    <x v="233"/>
    <x v="2"/>
    <s v="Check documents for compliance with criteria and distribution of food vaucher"/>
    <m/>
  </r>
  <r>
    <n v="3846"/>
    <n v="7001304506"/>
    <s v="Anzhela Alieksandrenkova"/>
    <s v="New Case"/>
    <s v="Female"/>
    <n v="43"/>
    <s v="Ukraine"/>
    <s v="DICHEVA-AL Marina"/>
    <x v="7"/>
    <s v="No"/>
    <x v="233"/>
    <x v="2"/>
    <s v="Check documents for compliance with criteria and distribution of food vaucher"/>
    <m/>
  </r>
  <r>
    <n v="3847"/>
    <n v="7001389134"/>
    <s v="Viktoriia Chornenka"/>
    <s v="New Case"/>
    <s v="Female"/>
    <n v="38"/>
    <s v="Ukraine"/>
    <s v="DICHEVA-AL Marina"/>
    <x v="1"/>
    <s v="No"/>
    <x v="233"/>
    <x v="2"/>
    <s v="Check documents for compliance with criteria for financial aid and medications"/>
    <m/>
  </r>
  <r>
    <n v="3848"/>
    <n v="7002062492"/>
    <s v="Anastasiia Tulush"/>
    <s v="New Case"/>
    <s v="Female"/>
    <n v="28"/>
    <s v="Ukraine"/>
    <s v="DICHEVA-AL Marina"/>
    <x v="7"/>
    <s v="No"/>
    <x v="233"/>
    <x v="2"/>
    <s v="Check documents for compliance with criteria and distribution of food vaucher"/>
    <m/>
  </r>
  <r>
    <n v="3849"/>
    <n v="7002104150"/>
    <s v="Sergii Kasianenko"/>
    <s v="New Case"/>
    <s v="Male"/>
    <n v="63"/>
    <s v="Ukraine"/>
    <s v="DICHEVA-AL Marina"/>
    <x v="0"/>
    <s v="Yes"/>
    <x v="234"/>
    <x v="2"/>
    <s v="Check documents for compliance with criteria and distribution of card"/>
    <m/>
  </r>
  <r>
    <n v="3850"/>
    <n v="7002734441"/>
    <s v="Viktor Butusov"/>
    <s v="New Case"/>
    <s v="Male"/>
    <n v="68"/>
    <s v="Ukraine"/>
    <s v="DICHEVA-AL Marina"/>
    <x v="0"/>
    <s v="Yes"/>
    <x v="234"/>
    <x v="2"/>
    <s v="Check documents for compliance with criteria and distribution of card"/>
    <m/>
  </r>
  <r>
    <n v="3851"/>
    <n v="7002182929"/>
    <s v="Svitlana Mykhailiuk"/>
    <s v="New Case"/>
    <s v="Female"/>
    <n v="60"/>
    <s v="Ukraine"/>
    <s v="DICHEVA-AL Marina"/>
    <x v="0"/>
    <s v="Yes"/>
    <x v="235"/>
    <x v="2"/>
    <s v="Check documents for compliance with criteria and distribution of card"/>
    <m/>
  </r>
  <r>
    <n v="3852"/>
    <n v="7002262092"/>
    <s v="Oleg Yasynskyi"/>
    <s v="New Case"/>
    <s v="Male"/>
    <n v="48"/>
    <s v="Ukraine"/>
    <s v="DICHEVA-AL Marina"/>
    <x v="0"/>
    <s v="Yes"/>
    <x v="235"/>
    <x v="2"/>
    <s v="Check documents for compliance with criteria and distribution of card"/>
    <m/>
  </r>
  <r>
    <n v="3853"/>
    <n v="7001625135"/>
    <s v="Olga Drogan"/>
    <s v="Follow-up"/>
    <s v="Female"/>
    <n v="61"/>
    <s v="Ukraine"/>
    <s v="DICHEVA-AL Marina"/>
    <x v="2"/>
    <s v="Yes"/>
    <x v="235"/>
    <x v="2"/>
    <s v="Distribution of medications"/>
    <m/>
  </r>
  <r>
    <n v="3854"/>
    <n v="7001624976"/>
    <s v="Valeriy Drogan"/>
    <s v="Follow-up"/>
    <s v="Male"/>
    <n v="59"/>
    <s v="Ukraine"/>
    <s v="DICHEVA-AL Marina"/>
    <x v="2"/>
    <s v="Yes"/>
    <x v="235"/>
    <x v="2"/>
    <s v="Distribution of medications"/>
    <m/>
  </r>
  <r>
    <n v="3855"/>
    <n v="7002538827"/>
    <s v="Olha Maslennikova"/>
    <s v="Follow-up"/>
    <s v="Female"/>
    <n v="79"/>
    <s v="Ukraine"/>
    <s v="DICHEVA-AL Marina"/>
    <x v="2"/>
    <s v="Yes"/>
    <x v="235"/>
    <x v="2"/>
    <s v="Distribution of medications"/>
    <m/>
  </r>
  <r>
    <n v="3856"/>
    <n v="7002000081"/>
    <s v="Igor Zhmurenko"/>
    <s v="Follow-up"/>
    <s v="Male"/>
    <n v="51"/>
    <s v="Ukraine"/>
    <s v="DICHEVA-AL Marina"/>
    <x v="2"/>
    <s v="No"/>
    <x v="236"/>
    <x v="2"/>
    <s v="Consultation regarding documents for receiving medications from NHIFund"/>
    <m/>
  </r>
  <r>
    <n v="3857"/>
    <n v="7001535616"/>
    <s v="Nelia Cherkashyna"/>
    <s v="New Case"/>
    <s v="Female"/>
    <n v="73"/>
    <s v="Ukraine"/>
    <s v="KOLEVA Olga"/>
    <x v="0"/>
    <s v="Yes"/>
    <x v="236"/>
    <x v="2"/>
    <s v="Card"/>
    <m/>
  </r>
  <r>
    <n v="3858"/>
    <n v="7002616446"/>
    <s v="Tetiana Malashkova"/>
    <s v="Follow-up"/>
    <s v="Female"/>
    <n v="64"/>
    <s v="Ukraine"/>
    <s v="KOLEVA Olga"/>
    <x v="0"/>
    <s v="Yes"/>
    <x v="236"/>
    <x v="2"/>
    <s v="Card"/>
    <m/>
  </r>
  <r>
    <n v="3859"/>
    <n v="7001375296"/>
    <s v="Oksana Rusalova"/>
    <s v="New Case"/>
    <s v="Female"/>
    <n v="69"/>
    <s v="Ukraine"/>
    <s v="KOLEVA Olga"/>
    <x v="0"/>
    <s v="Yes"/>
    <x v="236"/>
    <x v="2"/>
    <s v="Card"/>
    <m/>
  </r>
  <r>
    <n v="3860"/>
    <n v="7001687384"/>
    <s v="Tamara Lebedinskaya"/>
    <s v="Follow-up"/>
    <s v="Female"/>
    <n v="85"/>
    <s v="Ukraine"/>
    <s v="KOLEVA Olga"/>
    <x v="2"/>
    <s v="Yes"/>
    <x v="236"/>
    <x v="2"/>
    <s v="Health"/>
    <m/>
  </r>
  <r>
    <n v="3861"/>
    <n v="7001764766"/>
    <s v="Maria Chekhlova"/>
    <s v="Follow-up"/>
    <s v="Female"/>
    <n v="87"/>
    <s v="Ukraine"/>
    <s v="KOLEVA Olga"/>
    <x v="2"/>
    <s v="Yes"/>
    <x v="236"/>
    <x v="2"/>
    <s v="Health"/>
    <m/>
  </r>
  <r>
    <n v="3862"/>
    <n v="7002109719"/>
    <s v="Slavik Akopian"/>
    <s v="Follow-up"/>
    <s v="Male"/>
    <n v="78"/>
    <s v="Ukraine"/>
    <s v="KOLEVA Olga"/>
    <x v="2"/>
    <s v="Yes"/>
    <x v="236"/>
    <x v="2"/>
    <s v="Health"/>
    <m/>
  </r>
  <r>
    <n v="3863"/>
    <n v="7002110092"/>
    <s v="Lidia Akonen"/>
    <s v="Follow-up"/>
    <s v="Female"/>
    <n v="74"/>
    <s v="Ukraine"/>
    <s v="KOLEVA Olga"/>
    <x v="2"/>
    <s v="Yes"/>
    <x v="236"/>
    <x v="2"/>
    <s v="Health"/>
    <m/>
  </r>
  <r>
    <n v="3864"/>
    <n v="7001616649"/>
    <s v="Nadia Shapovalova"/>
    <s v="Follow-up"/>
    <s v="Female"/>
    <n v="66"/>
    <s v="Ukraine"/>
    <s v="KOLEVA Olga"/>
    <x v="2"/>
    <s v="Yes"/>
    <x v="236"/>
    <x v="2"/>
    <s v="Health"/>
    <m/>
  </r>
  <r>
    <n v="3865"/>
    <n v="7001734839"/>
    <s v="Bozhena Kuleshova"/>
    <s v="Follow-up"/>
    <s v="Female"/>
    <n v="15"/>
    <s v="Ukraine"/>
    <s v="KOLEVA Olga"/>
    <x v="2"/>
    <s v="Yes"/>
    <x v="236"/>
    <x v="2"/>
    <s v="Health"/>
    <m/>
  </r>
  <r>
    <n v="3866"/>
    <n v="7001734781"/>
    <s v="Inna Kuleshova"/>
    <s v="Follow-up"/>
    <s v="Female"/>
    <n v="51"/>
    <s v="Ukraine"/>
    <s v="KOLEVA Olga"/>
    <x v="2"/>
    <s v="Yes"/>
    <x v="236"/>
    <x v="2"/>
    <s v="Health"/>
    <m/>
  </r>
  <r>
    <n v="3867"/>
    <n v="7001787134"/>
    <s v="Ninel Liskovska"/>
    <s v="Follow-up"/>
    <s v="Female"/>
    <n v="64"/>
    <s v="Ukraine"/>
    <s v="KOLEVA Olga"/>
    <x v="2"/>
    <s v="Yes"/>
    <x v="236"/>
    <x v="2"/>
    <s v="Health"/>
    <m/>
  </r>
  <r>
    <n v="3868"/>
    <n v="7001072074"/>
    <s v="Albina Honcharuk"/>
    <s v="Follow-up"/>
    <s v="Female"/>
    <n v="56"/>
    <s v="Ukraine"/>
    <s v="KOLEVA Olga"/>
    <x v="2"/>
    <s v="Yes"/>
    <x v="236"/>
    <x v="2"/>
    <s v="Health"/>
    <m/>
  </r>
  <r>
    <n v="3869"/>
    <n v="7001869315"/>
    <s v="Liubov Masiuk"/>
    <s v="Follow-up"/>
    <s v="Female"/>
    <n v="67"/>
    <s v="Ukraine"/>
    <s v="KOLEVA Olga"/>
    <x v="2"/>
    <s v="Yes"/>
    <x v="236"/>
    <x v="2"/>
    <s v="Health"/>
    <m/>
  </r>
  <r>
    <n v="3870"/>
    <n v="7001926674"/>
    <s v="Nataliia Slupytska"/>
    <s v="Follow-up"/>
    <s v="Female"/>
    <n v="71"/>
    <s v="Ukraine"/>
    <s v="KOLEVA Olga"/>
    <x v="2"/>
    <s v="Yes"/>
    <x v="236"/>
    <x v="2"/>
    <s v="Health"/>
    <m/>
  </r>
  <r>
    <n v="3871"/>
    <n v="7001309187"/>
    <s v="Lyonina Nadberejna"/>
    <s v="Follow-up"/>
    <s v="Female"/>
    <n v="69"/>
    <s v="Ukraine"/>
    <s v="KOLEVA Olga"/>
    <x v="2"/>
    <s v="Yes"/>
    <x v="236"/>
    <x v="2"/>
    <s v="Health"/>
    <m/>
  </r>
  <r>
    <n v="3872"/>
    <n v="7002702347"/>
    <s v="Tetiana Titova"/>
    <s v="New Case"/>
    <s v="Female"/>
    <n v="38"/>
    <s v="Ukraine"/>
    <s v="BAZELKOVA Anna"/>
    <x v="7"/>
    <s v="No"/>
    <x v="232"/>
    <x v="1"/>
    <s v="Distribution of vouchers."/>
    <m/>
  </r>
  <r>
    <n v="3873"/>
    <n v="7001648525"/>
    <s v="Valentyna Shevchenko"/>
    <s v="New Case"/>
    <s v="Female"/>
    <s v="70"/>
    <s v="Ukraine"/>
    <s v="BAZELKOVA Anna"/>
    <x v="0"/>
    <s v="Yes"/>
    <x v="198"/>
    <x v="1"/>
    <s v="Card distribution."/>
    <m/>
  </r>
  <r>
    <n v="3874"/>
    <n v="7002076916"/>
    <s v="Iryna Sapozhkova"/>
    <s v="New Case"/>
    <s v="Female"/>
    <n v="41"/>
    <s v="Ukraine"/>
    <s v="BAZELKOVA Anna"/>
    <x v="7"/>
    <s v="No"/>
    <x v="232"/>
    <x v="9"/>
    <s v="Distribution of vouchers."/>
    <m/>
  </r>
  <r>
    <n v="3875"/>
    <n v="7001281838"/>
    <s v="Igor Kuzmenko"/>
    <s v="New Case"/>
    <s v="Male"/>
    <s v="55"/>
    <s v="Ukraine"/>
    <s v="BAZELKOVA Anna"/>
    <x v="0"/>
    <s v="Yes"/>
    <x v="232"/>
    <x v="1"/>
    <s v="Card distribution."/>
    <m/>
  </r>
  <r>
    <n v="3876"/>
    <n v="7002508978"/>
    <s v="Oleksandra Voitova"/>
    <s v="New Case"/>
    <s v="Female"/>
    <s v="90"/>
    <s v="Ukraine"/>
    <s v="BAZELKOVA Anna"/>
    <x v="0"/>
    <s v="Yes"/>
    <x v="232"/>
    <x v="1"/>
    <s v="Card distribution."/>
    <m/>
  </r>
  <r>
    <n v="3877"/>
    <n v="7002664698"/>
    <s v="Kateryna Cherno"/>
    <s v="New Case"/>
    <s v="Female"/>
    <s v="80"/>
    <s v="Ukraine"/>
    <s v="BAZELKOVA Anna"/>
    <x v="0"/>
    <s v="Yes"/>
    <x v="232"/>
    <x v="1"/>
    <s v="Card distribution."/>
    <m/>
  </r>
  <r>
    <n v="3878"/>
    <n v="7002291003"/>
    <s v="Olga Staroverova"/>
    <s v="Follow-up"/>
    <s v="Female"/>
    <n v="57"/>
    <s v="Ukraine"/>
    <s v="BAZELKOVA Anna"/>
    <x v="0"/>
    <s v="Yes"/>
    <x v="232"/>
    <x v="1"/>
    <s v="Card distribution."/>
    <m/>
  </r>
  <r>
    <n v="3879"/>
    <n v="7002630095"/>
    <s v="Valentyna Koralova"/>
    <s v="New Case"/>
    <s v="Female"/>
    <s v="76"/>
    <s v="Ukraine"/>
    <s v="BAZELKOVA Anna"/>
    <x v="0"/>
    <s v="Yes"/>
    <x v="232"/>
    <x v="1"/>
    <s v="Card distribution."/>
    <m/>
  </r>
  <r>
    <n v="3880"/>
    <n v="7000281896"/>
    <s v="Mohamad Ali"/>
    <s v="New Case"/>
    <s v="UAM Child"/>
    <m/>
    <s v="Syria"/>
    <s v="BAZELKOVA Anna"/>
    <x v="10"/>
    <s v="No"/>
    <x v="232"/>
    <x v="1"/>
    <s v="Consultation regarding IOM's services in SZ-OK"/>
    <m/>
  </r>
  <r>
    <n v="3881"/>
    <n v="7002819852"/>
    <s v="Kinan Husein"/>
    <s v="New Case"/>
    <s v="UAM Child"/>
    <m/>
    <s v="Syria"/>
    <s v="BAZELKOVA Anna"/>
    <x v="10"/>
    <s v="No"/>
    <x v="236"/>
    <x v="1"/>
    <s v="Consultation regarding IOM's services in SZ-OK"/>
    <m/>
  </r>
  <r>
    <n v="3882"/>
    <n v="7001505491"/>
    <s v="Ganna Kostyuchenko"/>
    <s v="New Case"/>
    <s v="Female"/>
    <n v="37"/>
    <s v="Ukraine"/>
    <s v="BAZELKOVA Anna"/>
    <x v="7"/>
    <s v="No"/>
    <x v="236"/>
    <x v="1"/>
    <s v="Distribution of vouchers."/>
    <m/>
  </r>
  <r>
    <n v="3883"/>
    <n v="7001752534"/>
    <s v="Tetiana Kalashnyk"/>
    <s v="New Case"/>
    <s v="Female"/>
    <s v="64"/>
    <s v="Ukraine"/>
    <s v="BAZELKOVA Anna"/>
    <x v="0"/>
    <s v="Yes"/>
    <x v="236"/>
    <x v="1"/>
    <s v="Card distribution."/>
    <m/>
  </r>
  <r>
    <n v="3884"/>
    <n v="7001162168"/>
    <s v="Vira Stalenkova"/>
    <s v="New Case"/>
    <s v="Female"/>
    <s v="74"/>
    <s v="Ukraine"/>
    <s v="BAZELKOVA Anna"/>
    <x v="0"/>
    <s v="Yes"/>
    <x v="236"/>
    <x v="1"/>
    <s v="Card distribution."/>
    <m/>
  </r>
  <r>
    <n v="3885"/>
    <n v="7002529423"/>
    <s v="Mykola Kyssa"/>
    <s v="New Case"/>
    <s v="Male"/>
    <s v="34"/>
    <s v="Ukraine"/>
    <s v="BAZELKOVA Anna"/>
    <x v="0"/>
    <s v="Yes"/>
    <x v="236"/>
    <x v="1"/>
    <s v="Card distribution."/>
    <m/>
  </r>
  <r>
    <n v="3886"/>
    <n v="7001225120"/>
    <s v="Nataliia Levchenko"/>
    <s v="New Case"/>
    <s v="Female"/>
    <s v="46"/>
    <s v="Ukraine"/>
    <s v="BAZELKOVA Anna"/>
    <x v="0"/>
    <s v="Yes"/>
    <x v="236"/>
    <x v="1"/>
    <s v="Card distribution."/>
    <m/>
  </r>
  <r>
    <n v="3887"/>
    <n v="7001738712"/>
    <s v="Anatolii Alexandrov"/>
    <s v="Follow-up"/>
    <s v="Male"/>
    <n v="67"/>
    <s v="Ukraine"/>
    <s v="KASHLAKEVA Nadya"/>
    <x v="5"/>
    <s v="No"/>
    <x v="232"/>
    <x v="1"/>
    <s v="Initial assessment for PTSD"/>
    <m/>
  </r>
  <r>
    <n v="3888"/>
    <n v="7001780205"/>
    <s v="Irina Kurina"/>
    <s v="New Case"/>
    <s v="Female"/>
    <n v="71"/>
    <s v="Ukraine"/>
    <s v="KASHLAKEVA Nadya"/>
    <x v="5"/>
    <s v="No"/>
    <x v="233"/>
    <x v="1"/>
    <s v="Anxiety issues"/>
    <m/>
  </r>
  <r>
    <n v="3889"/>
    <n v="7002787517"/>
    <s v="Sarfaraz Nazuri"/>
    <s v="Follow-up"/>
    <s v="UAM Child"/>
    <m/>
    <s v="Afghanistan"/>
    <s v="KASHLAKEVA Nadya"/>
    <x v="5"/>
    <s v="No"/>
    <x v="233"/>
    <x v="1"/>
    <s v="Trauma after dog attack at the border"/>
    <m/>
  </r>
  <r>
    <n v="3890"/>
    <n v="7002796070"/>
    <s v="Azizullah Nuri"/>
    <s v="Follow-up"/>
    <s v="UAM Child"/>
    <m/>
    <s v="Afghanistan"/>
    <s v="KASHLAKEVA Nadya"/>
    <x v="5"/>
    <s v="No"/>
    <x v="233"/>
    <x v="1"/>
    <s v="Trauma after dog attack at the border"/>
    <m/>
  </r>
  <r>
    <n v="3891"/>
    <n v="7002787838"/>
    <s v="Kamaladin Nuri"/>
    <s v="Follow-up"/>
    <s v="UAM Child"/>
    <m/>
    <s v="Afghanistan"/>
    <s v="KASHLAKEVA Nadya"/>
    <x v="5"/>
    <s v="No"/>
    <x v="233"/>
    <x v="1"/>
    <s v="Trauma after dog attack at the border"/>
    <m/>
  </r>
  <r>
    <n v="3892"/>
    <n v="7002810860"/>
    <s v="Tauab Yakubi"/>
    <s v="New Case"/>
    <s v="UAM Child"/>
    <m/>
    <s v="Afghanistan"/>
    <s v="KASHLAKEVA Nadya"/>
    <x v="5"/>
    <s v="No"/>
    <x v="233"/>
    <x v="1"/>
    <s v="Anxiety, head trauma related issues"/>
    <m/>
  </r>
  <r>
    <n v="3893"/>
    <n v="7000968419"/>
    <s v="Nataliia Volokitina"/>
    <s v="New Case"/>
    <s v="Female"/>
    <s v="45"/>
    <s v="Ukraine"/>
    <s v="BAZELKOVA Anna"/>
    <x v="0"/>
    <s v="Yes"/>
    <x v="234"/>
    <x v="1"/>
    <s v="Card distribution."/>
    <m/>
  </r>
  <r>
    <n v="3894"/>
    <n v="7001639545"/>
    <s v="Irina Vergeles"/>
    <s v="New Case"/>
    <s v="Female"/>
    <n v="36"/>
    <s v="Ukraine"/>
    <s v="LILOV Yavor"/>
    <x v="7"/>
    <s v="No"/>
    <x v="234"/>
    <x v="1"/>
    <s v="Distribution."/>
    <m/>
  </r>
  <r>
    <n v="3895"/>
    <n v="7002673623"/>
    <s v="Anna Filipova"/>
    <s v="New Case"/>
    <s v="Female"/>
    <n v="43"/>
    <s v="Ukraine"/>
    <s v="LILOV Yavor"/>
    <x v="7"/>
    <s v="No"/>
    <x v="234"/>
    <x v="1"/>
    <s v="Distribution."/>
    <m/>
  </r>
  <r>
    <n v="3896"/>
    <n v="7002822678"/>
    <s v="Karyna Klymenko"/>
    <s v="New Case"/>
    <s v="Female"/>
    <n v="43"/>
    <s v="Ukraine"/>
    <s v="KASHLAKEVA Nadya"/>
    <x v="7"/>
    <s v="No"/>
    <x v="233"/>
    <x v="1"/>
    <s v="Distribution of food vouchers"/>
    <m/>
  </r>
  <r>
    <n v="3897"/>
    <n v="7000958122"/>
    <s v="Andrii Pykhnei"/>
    <s v="New Case"/>
    <s v="Male"/>
    <s v="33"/>
    <s v="Ukraine"/>
    <s v="KASHLAKEVA Nadya"/>
    <x v="0"/>
    <s v="Yes"/>
    <x v="233"/>
    <x v="1"/>
    <s v="Distribution of prepaid card"/>
    <m/>
  </r>
  <r>
    <n v="3898"/>
    <n v="7001517782"/>
    <s v="Svitlana Romanova"/>
    <s v="New Case"/>
    <s v="Female"/>
    <s v="52"/>
    <s v="Ukraine"/>
    <s v="KASHLAKEVA Nadya"/>
    <x v="0"/>
    <s v="Yes"/>
    <x v="233"/>
    <x v="1"/>
    <s v="Distribution of prepaid card"/>
    <m/>
  </r>
  <r>
    <n v="3899"/>
    <n v="7002630109"/>
    <s v="Olha Sotnyk"/>
    <s v="New Case"/>
    <s v="Female"/>
    <n v="76"/>
    <s v="Ukraine"/>
    <s v="NIKOLOVA Teodora"/>
    <x v="2"/>
    <s v="Yes"/>
    <x v="233"/>
    <x v="1"/>
    <s v="Purchase of medicines "/>
    <m/>
  </r>
  <r>
    <n v="3900"/>
    <n v="7000969047"/>
    <s v="Mykola Herhel"/>
    <s v="Follow-up"/>
    <s v="Male"/>
    <n v="71"/>
    <s v="Ukraine"/>
    <s v="NIKOLOVA Teodora"/>
    <x v="2"/>
    <s v="Yes"/>
    <x v="233"/>
    <x v="1"/>
    <s v="Purchase of medicines "/>
    <m/>
  </r>
  <r>
    <n v="3901"/>
    <n v="7002722666"/>
    <s v="Suprunenko Lyubov"/>
    <s v="New Case"/>
    <s v="Female"/>
    <n v="68"/>
    <s v="Ukraine"/>
    <s v="VOLKOV Volodymyr"/>
    <x v="0"/>
    <s v="Yes"/>
    <x v="236"/>
    <x v="0"/>
    <s v="Check documents for compliance with criteria and distribution of a card"/>
    <m/>
  </r>
  <r>
    <n v="3902"/>
    <n v="7001358107"/>
    <s v="Shkoda Tamara"/>
    <s v="Follow-up"/>
    <s v="Female"/>
    <n v="73"/>
    <s v="Ukraine"/>
    <s v="VOLKOV Volodymyr"/>
    <x v="0"/>
    <s v="Yes"/>
    <x v="236"/>
    <x v="0"/>
    <s v="Check documents for compliance with criteria and distribution of a card"/>
    <m/>
  </r>
  <r>
    <n v="3903"/>
    <n v="7001483443"/>
    <s v="Bohata Yuliia"/>
    <s v="New Case"/>
    <s v="Female"/>
    <n v="40"/>
    <s v="Ukraine"/>
    <s v="VOLKOV Volodymyr"/>
    <x v="7"/>
    <s v="No"/>
    <x v="232"/>
    <x v="0"/>
    <s v="Distributed 6 vouchers "/>
    <m/>
  </r>
  <r>
    <n v="3904"/>
    <n v="7001499569"/>
    <s v="Khairova Kateryna"/>
    <s v="New Case"/>
    <s v="Female"/>
    <n v="44"/>
    <s v="Ukraine"/>
    <s v="VOLKOV Volodymyr"/>
    <x v="7"/>
    <s v="No"/>
    <x v="232"/>
    <x v="0"/>
    <s v="Distributed 6 vouchers "/>
    <m/>
  </r>
  <r>
    <n v="3905"/>
    <n v="7000943726"/>
    <s v="Skoromnyh Liudmyla"/>
    <s v="New Case"/>
    <s v="Female"/>
    <n v="40"/>
    <s v="Ukraine"/>
    <s v="VOLKOV Volodymyr"/>
    <x v="7"/>
    <s v="No"/>
    <x v="232"/>
    <x v="0"/>
    <s v="Distributed 9 vouchers "/>
    <m/>
  </r>
  <r>
    <n v="3906"/>
    <n v="7001425362"/>
    <s v="Polyvana Olha"/>
    <s v="New Case"/>
    <s v="Female"/>
    <n v="36"/>
    <s v="Ukraine"/>
    <s v="VOLKOV Volodymyr"/>
    <x v="7"/>
    <s v="No"/>
    <x v="232"/>
    <x v="0"/>
    <s v="Distributed 6 vouchers "/>
    <m/>
  </r>
  <r>
    <n v="3907"/>
    <n v="7002613951"/>
    <s v="Shkolna Kateryna"/>
    <s v="New Case"/>
    <s v="Female"/>
    <n v="29"/>
    <s v="Ukraine"/>
    <s v="VOLKOV Volodymyr"/>
    <x v="7"/>
    <s v="No"/>
    <x v="232"/>
    <x v="0"/>
    <s v="Distributed 6 vouchers "/>
    <m/>
  </r>
  <r>
    <n v="3908"/>
    <n v="7001035781"/>
    <s v="Turkotenko Nataliia"/>
    <s v="New Case"/>
    <s v="Female"/>
    <n v="45"/>
    <s v="Ukraine"/>
    <s v="VOLKOV Volodymyr"/>
    <x v="7"/>
    <s v="No"/>
    <x v="233"/>
    <x v="0"/>
    <s v="Distributed 6 vouchers "/>
    <m/>
  </r>
  <r>
    <n v="3909"/>
    <n v="7001149066"/>
    <s v="Petrenko Renata"/>
    <s v="New Case"/>
    <s v="Female"/>
    <n v="49"/>
    <s v="Ukraine"/>
    <s v="VOLKOV Volodymyr"/>
    <x v="7"/>
    <s v="No"/>
    <x v="233"/>
    <x v="0"/>
    <s v="Distributed 6 vouchers "/>
    <m/>
  </r>
  <r>
    <n v="3910"/>
    <n v="7001384793"/>
    <s v="Khmilevska Iryna"/>
    <s v="New Case"/>
    <s v="Female"/>
    <n v="48"/>
    <s v="Ukraine"/>
    <s v="VOLKOV Volodymyr"/>
    <x v="7"/>
    <s v="No"/>
    <x v="233"/>
    <x v="0"/>
    <s v="Distributed 6 vouchers "/>
    <m/>
  </r>
  <r>
    <n v="3911"/>
    <n v="7001261977"/>
    <s v="Anna Kalynych"/>
    <s v="New Case"/>
    <s v="Female"/>
    <n v="32"/>
    <s v="Ukraine"/>
    <s v="VOLKOV Volodymyr"/>
    <x v="7"/>
    <s v="No"/>
    <x v="233"/>
    <x v="0"/>
    <s v="Distributed 6 vouchers "/>
    <m/>
  </r>
  <r>
    <n v="3912"/>
    <n v="7002439661"/>
    <s v="Yakovleva Yuliia"/>
    <s v="New Case"/>
    <s v="Female"/>
    <n v="44"/>
    <s v="Ukraine"/>
    <s v="VOLKOV Volodymyr"/>
    <x v="7"/>
    <s v="No"/>
    <x v="233"/>
    <x v="0"/>
    <s v="Distributed 6 vouchers "/>
    <m/>
  </r>
  <r>
    <n v="3913"/>
    <n v="7002304668"/>
    <s v="Kovalenko Volodymyr"/>
    <s v="New Case"/>
    <s v="Male"/>
    <n v="43"/>
    <s v="Ukraine"/>
    <s v="VOLKOV Volodymyr"/>
    <x v="7"/>
    <s v="No"/>
    <x v="233"/>
    <x v="0"/>
    <s v="Distributed 6 vouchers "/>
    <m/>
  </r>
  <r>
    <n v="3914"/>
    <n v="7000994924"/>
    <s v="Kuprikova Anna"/>
    <s v="New Case"/>
    <s v="Female"/>
    <n v="36"/>
    <s v="Ukraine"/>
    <s v="VOLKOV Volodymyr"/>
    <x v="7"/>
    <s v="No"/>
    <x v="233"/>
    <x v="0"/>
    <s v="Distributed 12 vouchers "/>
    <m/>
  </r>
  <r>
    <n v="3915"/>
    <n v="7001498414"/>
    <s v="Zubkova-Yelnikova Tetiana"/>
    <s v="New Case"/>
    <s v="Female"/>
    <n v="42"/>
    <s v="Ukraine"/>
    <s v="VOLKOV Volodymyr"/>
    <x v="7"/>
    <s v="No"/>
    <x v="233"/>
    <x v="0"/>
    <s v="Distributed 6 vouchers "/>
    <m/>
  </r>
  <r>
    <n v="3916"/>
    <n v="7001008235"/>
    <s v="Nastachenko Olena"/>
    <s v="Follow-up"/>
    <s v="Female"/>
    <n v="43"/>
    <s v="Ukraine"/>
    <s v="VOLKOV Volodymyr"/>
    <x v="7"/>
    <s v="No"/>
    <x v="236"/>
    <x v="0"/>
    <s v="Distributed 6 vouchers "/>
    <m/>
  </r>
  <r>
    <n v="3917"/>
    <n v="7001789426"/>
    <s v="Kyba Maryna"/>
    <s v="New Case"/>
    <s v="Female"/>
    <n v="49"/>
    <s v="Ukraine"/>
    <s v="VOLKOV Volodymyr"/>
    <x v="7"/>
    <s v="No"/>
    <x v="236"/>
    <x v="0"/>
    <s v="Distributed 6 vouchers "/>
    <m/>
  </r>
  <r>
    <n v="3918"/>
    <n v="7001604118"/>
    <s v="Klialhina Yuliia"/>
    <s v="New Case"/>
    <s v="Female"/>
    <n v="30"/>
    <s v="Ukraine"/>
    <s v="VOLKOV Volodymyr"/>
    <x v="7"/>
    <s v="No"/>
    <x v="236"/>
    <x v="0"/>
    <s v="Distributed 6 vouchers "/>
    <m/>
  </r>
  <r>
    <n v="3919"/>
    <n v="7001206071"/>
    <s v="Bondarenko Hanna"/>
    <s v="New Case"/>
    <s v="Female"/>
    <n v="47"/>
    <s v="Ukraine"/>
    <s v="VOLKOV Volodymyr"/>
    <x v="7"/>
    <s v="No"/>
    <x v="236"/>
    <x v="0"/>
    <s v="Distributed 6 vouchers "/>
    <m/>
  </r>
  <r>
    <n v="3920"/>
    <n v="7001382456"/>
    <s v="Tetiana Strilka"/>
    <s v="New Case"/>
    <s v="Female"/>
    <n v="30"/>
    <s v="Ukraine"/>
    <s v="VOLKOV Volodymyr"/>
    <x v="7"/>
    <s v="No"/>
    <x v="236"/>
    <x v="0"/>
    <s v="Distributed 6 vouchers "/>
    <m/>
  </r>
  <r>
    <n v="3921"/>
    <n v="7002721170"/>
    <s v="Malysh Ruslan"/>
    <s v="New Case"/>
    <s v="Male"/>
    <n v="35"/>
    <s v="Ukraine"/>
    <s v="VOLKOV Volodymyr"/>
    <x v="7"/>
    <s v="No"/>
    <x v="236"/>
    <x v="0"/>
    <s v="Distributed 6 vouchers "/>
    <m/>
  </r>
  <r>
    <n v="3922"/>
    <n v="7001690443"/>
    <s v="Caychuk Mariina"/>
    <s v="New Case"/>
    <s v="Female"/>
    <n v="30"/>
    <s v="Ukraine"/>
    <s v="VOLKOV Volodymyr"/>
    <x v="7"/>
    <s v="No"/>
    <x v="236"/>
    <x v="0"/>
    <s v="Distributed 9 vouchers "/>
    <m/>
  </r>
  <r>
    <n v="3923"/>
    <n v="7001357384"/>
    <s v="Hladka Anna"/>
    <s v="New Case"/>
    <s v="Female"/>
    <n v="37"/>
    <s v="Ukraine"/>
    <s v="VOLKOV Volodymyr"/>
    <x v="7"/>
    <s v="No"/>
    <x v="236"/>
    <x v="0"/>
    <s v="Distributed 6 vouchers "/>
    <m/>
  </r>
  <r>
    <n v="3924"/>
    <n v="7001499536"/>
    <s v="Piven Alla"/>
    <s v="New Case"/>
    <s v="Female"/>
    <n v="46"/>
    <s v="Ukraine"/>
    <s v="VOLKOV Volodymyr"/>
    <x v="7"/>
    <s v="No"/>
    <x v="236"/>
    <x v="0"/>
    <s v="Distributed 9 vouchers "/>
    <m/>
  </r>
  <r>
    <n v="3925"/>
    <n v="7001639039"/>
    <s v="Semenova Olena"/>
    <s v="New Case"/>
    <s v="Female"/>
    <n v="40"/>
    <s v="Ukraine"/>
    <s v="VOLKOV Volodymyr"/>
    <x v="7"/>
    <s v="No"/>
    <x v="236"/>
    <x v="0"/>
    <s v="Distributed 2 vouchers "/>
    <m/>
  </r>
  <r>
    <n v="3926"/>
    <n v="7001383844"/>
    <s v="Drozda Tetiana"/>
    <s v="New Case"/>
    <s v="Female"/>
    <n v="35"/>
    <s v="Ukraine"/>
    <s v="VOLKOV Volodymyr"/>
    <x v="7"/>
    <s v="No"/>
    <x v="236"/>
    <x v="0"/>
    <s v="Distributed 2 vouchers "/>
    <m/>
  </r>
  <r>
    <n v="3927"/>
    <n v="7001724287"/>
    <s v="Vasko Irina"/>
    <s v="New Case"/>
    <s v="Female"/>
    <n v="43"/>
    <s v="Ukraine"/>
    <s v="VOLKOV Volodymyr"/>
    <x v="7"/>
    <s v="No"/>
    <x v="234"/>
    <x v="0"/>
    <s v="Distributed 2 vouchers "/>
    <m/>
  </r>
  <r>
    <n v="3928"/>
    <n v="8703041214"/>
    <s v="Bielohova Natalia"/>
    <s v="New Case"/>
    <s v="Female"/>
    <n v="36"/>
    <s v="Ukraine"/>
    <s v="VOLKOV Volodymyr"/>
    <x v="7"/>
    <s v="No"/>
    <x v="234"/>
    <x v="0"/>
    <s v="Distributed 2 vouchers "/>
    <m/>
  </r>
  <r>
    <n v="3929"/>
    <n v="7001392374"/>
    <s v="Matvienko Anastasiia"/>
    <s v="New Case"/>
    <s v="Female"/>
    <n v="29"/>
    <s v="Ukraine"/>
    <s v="VOLKOV Volodymyr"/>
    <x v="7"/>
    <s v="No"/>
    <x v="234"/>
    <x v="0"/>
    <s v="Distributed 2 vouchers "/>
    <m/>
  </r>
  <r>
    <n v="3930"/>
    <n v="7001108649"/>
    <s v="Tiupenko Valeriia"/>
    <s v="New Case"/>
    <s v="Female"/>
    <n v="37"/>
    <s v="Ukraine"/>
    <s v="VOLKOV Volodymyr"/>
    <x v="7"/>
    <s v="No"/>
    <x v="234"/>
    <x v="0"/>
    <s v="Distributed 2 vouchers "/>
    <m/>
  </r>
  <r>
    <n v="3931"/>
    <n v="7002697180"/>
    <s v="Duhina Maryna"/>
    <s v="New Case"/>
    <s v="Female"/>
    <n v="46"/>
    <s v="Ukraine"/>
    <s v="VOLKOV Volodymyr"/>
    <x v="7"/>
    <s v="No"/>
    <x v="234"/>
    <x v="0"/>
    <s v="Distributed 2 vouchers "/>
    <m/>
  </r>
  <r>
    <n v="3932"/>
    <n v="7001519661"/>
    <s v="Lakamotkina Maryna"/>
    <s v="Follow-up"/>
    <s v="Female"/>
    <n v="44"/>
    <s v="Ukraine"/>
    <s v="VOLKOV Volodymyr"/>
    <x v="7"/>
    <s v="No"/>
    <x v="234"/>
    <x v="0"/>
    <s v="Distributed 2 vouchers "/>
    <m/>
  </r>
  <r>
    <n v="3933"/>
    <n v="7001383615"/>
    <s v="Makarenko Violetta"/>
    <s v="Follow-up"/>
    <s v="Female"/>
    <n v="35"/>
    <s v="Ukraine"/>
    <s v="VOLKOV Volodymyr"/>
    <x v="7"/>
    <s v="No"/>
    <x v="234"/>
    <x v="0"/>
    <s v="Distributed 2 vouchers "/>
    <m/>
  </r>
  <r>
    <n v="3934"/>
    <n v="7000980776"/>
    <s v="Olena Nikolaenko"/>
    <s v="Follow-up"/>
    <s v="Female"/>
    <n v="51"/>
    <s v="Ukraine"/>
    <s v="VOLKOV Volodymyr"/>
    <x v="9"/>
    <s v="No"/>
    <x v="234"/>
    <x v="0"/>
    <s v=" Got art materials for 120 children h-l Dana Palas, Dana Park, Tsarevets, Green Park"/>
    <m/>
  </r>
  <r>
    <n v="3935"/>
    <n v="7002240665"/>
    <s v="Kushnir Iryna"/>
    <s v="New Case"/>
    <s v="Female"/>
    <n v="38"/>
    <s v="Ukraine"/>
    <s v="VOLKOV Volodymyr"/>
    <x v="9"/>
    <s v="No"/>
    <x v="234"/>
    <x v="0"/>
    <s v=" Got art materials for 50 children h-l Berlin"/>
    <m/>
  </r>
  <r>
    <n v="3936"/>
    <n v="7001057288"/>
    <s v="Barko Yuliia"/>
    <s v="Follow-up"/>
    <s v="Female"/>
    <n v="39"/>
    <s v="Ukraine"/>
    <s v="VOLKOV Volodymyr"/>
    <x v="1"/>
    <s v="No"/>
    <x v="234"/>
    <x v="0"/>
    <s v="Check documents for compliance with criteria and distribution of a card"/>
    <m/>
  </r>
  <r>
    <n v="3937"/>
    <n v="7001513740"/>
    <s v="Obukhova Inna"/>
    <s v="New Case"/>
    <s v="Female"/>
    <n v="53"/>
    <s v="Ukraine"/>
    <s v="VOLKOV Volodymyr"/>
    <x v="1"/>
    <s v="No"/>
    <x v="234"/>
    <x v="0"/>
    <s v="Check documents for compliance with criteria and distribution of a card"/>
    <m/>
  </r>
  <r>
    <n v="3938"/>
    <n v="7002058875"/>
    <s v="Khrystyna Pavlova"/>
    <s v="New Case"/>
    <s v="Female"/>
    <n v="38"/>
    <s v="Ukraine"/>
    <s v="KOLEVA Olga"/>
    <x v="0"/>
    <s v="Yes"/>
    <x v="237"/>
    <x v="2"/>
    <s v="Card"/>
    <m/>
  </r>
  <r>
    <n v="3939"/>
    <n v="7002592896"/>
    <s v="Lev Romanyuk"/>
    <s v="New Case"/>
    <s v="Male"/>
    <n v="62"/>
    <s v="Ukraine"/>
    <s v="KOLEVA Olga"/>
    <x v="0"/>
    <s v="Yes"/>
    <x v="237"/>
    <x v="2"/>
    <s v="Card"/>
    <m/>
  </r>
  <r>
    <n v="3940"/>
    <n v="7000971040"/>
    <s v="Elena Strunina"/>
    <s v="New Case"/>
    <s v="Female"/>
    <n v="52"/>
    <s v="Ukraine"/>
    <s v="KOLEVA Olga"/>
    <x v="0"/>
    <s v="Yes"/>
    <x v="237"/>
    <x v="2"/>
    <s v="Card"/>
    <m/>
  </r>
  <r>
    <n v="3941"/>
    <n v="7001425454"/>
    <s v="Oleksandr Voitsekhovskyi"/>
    <s v="New Case"/>
    <s v="Male"/>
    <n v="41"/>
    <s v="Ukraine"/>
    <s v="KOLEVA Olga"/>
    <x v="0"/>
    <s v="Yes"/>
    <x v="237"/>
    <x v="2"/>
    <s v="Card"/>
    <m/>
  </r>
  <r>
    <n v="3942"/>
    <n v="7001191283"/>
    <s v="Serhii Rubanyi"/>
    <s v="New Case"/>
    <s v="Male"/>
    <n v="68"/>
    <s v="Ukraine"/>
    <s v="KOLEVA Olga"/>
    <x v="0"/>
    <s v="Yes"/>
    <x v="237"/>
    <x v="2"/>
    <s v="Card"/>
    <m/>
  </r>
  <r>
    <n v="3943"/>
    <n v="7001357122"/>
    <s v="Oleksandr Kutsenko"/>
    <s v="New Case"/>
    <s v="Male"/>
    <n v="38"/>
    <s v="Ukraine"/>
    <s v="KOLEVA Olga"/>
    <x v="0"/>
    <s v="Yes"/>
    <x v="237"/>
    <x v="2"/>
    <s v="Card"/>
    <m/>
  </r>
  <r>
    <n v="3944"/>
    <n v="7002730340"/>
    <s v="Anna Fadieieva"/>
    <s v="New Case"/>
    <s v="Female"/>
    <n v="38"/>
    <s v="Ukraine"/>
    <s v="KOLEVA Olga"/>
    <x v="0"/>
    <s v="Yes"/>
    <x v="237"/>
    <x v="2"/>
    <s v="Card"/>
    <m/>
  </r>
  <r>
    <n v="3945"/>
    <n v="7001707224"/>
    <s v="Viktoriia Ovsiannikova"/>
    <s v="New Case"/>
    <s v="Female"/>
    <n v="34"/>
    <s v="Ukraine"/>
    <s v="KOLEVA Olga"/>
    <x v="7"/>
    <s v="No"/>
    <x v="237"/>
    <x v="2"/>
    <s v="Food vouchers"/>
    <m/>
  </r>
  <r>
    <n v="3946"/>
    <n v="7001806251"/>
    <s v="Ahnesa Popova"/>
    <s v="New Case"/>
    <s v="Female"/>
    <n v="32"/>
    <s v="Ukraine"/>
    <s v="KOLEVA Olga"/>
    <x v="7"/>
    <s v="No"/>
    <x v="237"/>
    <x v="2"/>
    <s v="Food vouchers"/>
    <m/>
  </r>
  <r>
    <n v="3947"/>
    <n v="7001878111"/>
    <s v="Oksana Beskuba"/>
    <s v="New Case"/>
    <s v="Female"/>
    <n v="37"/>
    <s v="Ukraine"/>
    <s v="KOLEVA Olga"/>
    <x v="7"/>
    <s v="No"/>
    <x v="237"/>
    <x v="2"/>
    <s v="Food vouchers"/>
    <m/>
  </r>
  <r>
    <n v="3948"/>
    <n v="7001893918"/>
    <s v="Dmytro Ryzhkov"/>
    <s v="New Case"/>
    <s v="Male"/>
    <n v="37"/>
    <s v="Ukraine"/>
    <s v="KOLEVA Olga"/>
    <x v="7"/>
    <s v="No"/>
    <x v="237"/>
    <x v="2"/>
    <s v="Food vouchers"/>
    <m/>
  </r>
  <r>
    <n v="3949"/>
    <n v="7002356678"/>
    <s v="Yuliia Sukhoverkhova"/>
    <s v="New Case"/>
    <s v="Female"/>
    <n v="38"/>
    <s v="Ukraine"/>
    <s v="KOLEVA Olga"/>
    <x v="7"/>
    <s v="No"/>
    <x v="237"/>
    <x v="2"/>
    <s v="Food vouchers"/>
    <m/>
  </r>
  <r>
    <n v="3950"/>
    <n v="7002249439"/>
    <s v="Oleksandr Tkachenko"/>
    <s v="New Case"/>
    <s v="Male"/>
    <n v="47"/>
    <s v="Ukraine"/>
    <s v="KOLEVA Olga"/>
    <x v="7"/>
    <s v="No"/>
    <x v="237"/>
    <x v="2"/>
    <s v="Food vouchers"/>
    <m/>
  </r>
  <r>
    <n v="3951"/>
    <n v="7001793102"/>
    <s v="Natalia Vasylieva"/>
    <s v="New Case"/>
    <s v="Female"/>
    <n v="40"/>
    <s v="Ukraine"/>
    <s v="KOLEVA Olga"/>
    <x v="7"/>
    <s v="No"/>
    <x v="237"/>
    <x v="2"/>
    <s v="Food vouchers"/>
    <m/>
  </r>
  <r>
    <n v="3952"/>
    <n v="7002544817"/>
    <s v="Yevheniia Bavinova"/>
    <s v="New Case"/>
    <s v="Female"/>
    <n v="36"/>
    <s v="Ukraine"/>
    <s v="KOLEVA Olga"/>
    <x v="7"/>
    <s v="No"/>
    <x v="237"/>
    <x v="2"/>
    <s v="Food vouchers"/>
    <m/>
  </r>
  <r>
    <n v="3953"/>
    <n v="7002000494"/>
    <s v="Oksana Vyshnevska"/>
    <s v="New Case"/>
    <s v="Female"/>
    <n v="33"/>
    <s v="Ukraine"/>
    <s v="KOLEVA Olga"/>
    <x v="0"/>
    <s v="Yes"/>
    <x v="238"/>
    <x v="2"/>
    <s v="Card"/>
    <m/>
  </r>
  <r>
    <n v="3954"/>
    <n v="7001767147"/>
    <s v="Natalia Dementeieva"/>
    <s v="New Case"/>
    <s v="Female"/>
    <n v="35"/>
    <s v="Ukraine"/>
    <s v="KOLEVA Olga"/>
    <x v="0"/>
    <s v="Yes"/>
    <x v="238"/>
    <x v="2"/>
    <s v="Card"/>
    <m/>
  </r>
  <r>
    <n v="3955"/>
    <n v="7001730691"/>
    <s v="Anna Vodynina"/>
    <s v="New Case"/>
    <s v="Female"/>
    <n v="39"/>
    <s v="Ukraine"/>
    <s v="KOLEVA Olga"/>
    <x v="7"/>
    <s v="No"/>
    <x v="238"/>
    <x v="2"/>
    <s v="Food vouchers"/>
    <m/>
  </r>
  <r>
    <n v="3956"/>
    <n v="7000998313"/>
    <s v="Daria Plokhaia"/>
    <s v="New Case"/>
    <s v="Female"/>
    <n v="39"/>
    <s v="Ukraine"/>
    <s v="KOLEVA Olga"/>
    <x v="7"/>
    <s v="No"/>
    <x v="238"/>
    <x v="2"/>
    <s v="Food vouchers"/>
    <m/>
  </r>
  <r>
    <n v="3957"/>
    <n v="7002184820"/>
    <s v="Olha Hryanko"/>
    <s v="New Case"/>
    <s v="Female"/>
    <n v="34"/>
    <s v="Ukraine"/>
    <s v="KOLEVA Olga"/>
    <x v="7"/>
    <s v="No"/>
    <x v="238"/>
    <x v="2"/>
    <s v="Food vouchers"/>
    <m/>
  </r>
  <r>
    <n v="3958"/>
    <n v="7001295374"/>
    <s v="Iuliia Kolesnik"/>
    <s v="New Case"/>
    <s v="Female"/>
    <n v="39"/>
    <s v="Ukraine"/>
    <s v="KOLEVA Olga"/>
    <x v="7"/>
    <s v="No"/>
    <x v="238"/>
    <x v="2"/>
    <s v="Food vouchers"/>
    <m/>
  </r>
  <r>
    <n v="3959"/>
    <n v="7001249171"/>
    <s v="Nataliia Horbunova"/>
    <s v="New Case"/>
    <s v="Female"/>
    <n v="42"/>
    <s v="Ukraine"/>
    <s v="KOLEVA Olga"/>
    <x v="7"/>
    <s v="No"/>
    <x v="238"/>
    <x v="2"/>
    <s v="Food vouchers"/>
    <m/>
  </r>
  <r>
    <n v="3960"/>
    <n v="7001664123"/>
    <s v="Hanna Rozhyk"/>
    <s v="New Case"/>
    <s v="Female"/>
    <n v="32"/>
    <s v="Ukraine"/>
    <s v="KOLEVA Olga"/>
    <x v="7"/>
    <s v="No"/>
    <x v="238"/>
    <x v="2"/>
    <s v="Food vouchers"/>
    <m/>
  </r>
  <r>
    <n v="3961"/>
    <n v="7001974745"/>
    <s v="Oksana Rohan"/>
    <s v="New Case"/>
    <s v="Female"/>
    <n v="42"/>
    <s v="Ukraine"/>
    <s v="KOLEVA Olga"/>
    <x v="7"/>
    <s v="No"/>
    <x v="238"/>
    <x v="2"/>
    <s v="Food vouchers"/>
    <m/>
  </r>
  <r>
    <n v="3962"/>
    <n v="7001186083"/>
    <s v="Olha Volobuieva"/>
    <s v="New Case"/>
    <s v="Female"/>
    <n v="50"/>
    <s v="Ukraine"/>
    <s v="KOLEVA Olga"/>
    <x v="7"/>
    <s v="No"/>
    <x v="238"/>
    <x v="2"/>
    <s v="Food vouchers"/>
    <m/>
  </r>
  <r>
    <n v="3963"/>
    <n v="7001633772"/>
    <s v="Olha Hontar"/>
    <s v="New Case"/>
    <s v="Female"/>
    <n v="38"/>
    <s v="Ukraine"/>
    <s v="KOLEVA Olga"/>
    <x v="7"/>
    <s v="No"/>
    <x v="238"/>
    <x v="2"/>
    <s v="Food vouchers"/>
    <m/>
  </r>
  <r>
    <n v="3964"/>
    <n v="7001539485"/>
    <s v="Iryna Tsedova"/>
    <s v="New Case"/>
    <s v="Female"/>
    <n v="35"/>
    <s v="Ukraine"/>
    <s v="KOLEVA Olga"/>
    <x v="7"/>
    <s v="No"/>
    <x v="238"/>
    <x v="2"/>
    <s v="Food vouchers"/>
    <m/>
  </r>
  <r>
    <n v="3965"/>
    <n v="7001135221"/>
    <s v="Larysa Kravchuk"/>
    <s v="New Case"/>
    <s v="Female"/>
    <n v="44"/>
    <s v="Ukraine"/>
    <s v="KOLEVA Olga"/>
    <x v="7"/>
    <s v="No"/>
    <x v="239"/>
    <x v="2"/>
    <s v="Food vouchers"/>
    <m/>
  </r>
  <r>
    <n v="3966"/>
    <n v="7002023792"/>
    <s v="Alina Aleksieienko"/>
    <s v="New Case"/>
    <s v="Female"/>
    <n v="32"/>
    <s v="Ukraine"/>
    <s v="KOLEVA Olga"/>
    <x v="7"/>
    <s v="No"/>
    <x v="239"/>
    <x v="2"/>
    <s v="Food vouchers"/>
    <m/>
  </r>
  <r>
    <n v="3967"/>
    <n v="7001724759"/>
    <s v="Iryna Shmachkova"/>
    <s v="New Case"/>
    <s v="Female"/>
    <n v="42"/>
    <s v="Ukraine"/>
    <s v="KOLEVA Olga"/>
    <x v="7"/>
    <s v="No"/>
    <x v="239"/>
    <x v="2"/>
    <s v="Food vouchers"/>
    <m/>
  </r>
  <r>
    <n v="3968"/>
    <n v="7002552096"/>
    <s v="Diana Vrublevska"/>
    <s v="New Case"/>
    <s v="Female"/>
    <n v="38"/>
    <s v="Ukraine"/>
    <s v="KOLEVA Olga"/>
    <x v="7"/>
    <s v="No"/>
    <x v="239"/>
    <x v="2"/>
    <s v="Food vouchers"/>
    <m/>
  </r>
  <r>
    <n v="3969"/>
    <n v="7001347271"/>
    <s v="Kristina Taloviria"/>
    <s v="New Case"/>
    <s v="Female"/>
    <n v="34"/>
    <s v="Ukraine"/>
    <s v="KOLEVA Olga"/>
    <x v="7"/>
    <s v="No"/>
    <x v="239"/>
    <x v="2"/>
    <s v="Food vouchers"/>
    <m/>
  </r>
  <r>
    <n v="3970"/>
    <n v="7001427403"/>
    <s v="Volodymyr Chaika"/>
    <s v="Follow-up"/>
    <s v="Male"/>
    <n v="68"/>
    <s v="Ukraine"/>
    <s v="KOLEVA Olga"/>
    <x v="2"/>
    <s v="Yes"/>
    <x v="239"/>
    <x v="2"/>
    <s v="Health"/>
    <m/>
  </r>
  <r>
    <n v="3971"/>
    <n v="7001624840"/>
    <s v="Vladyslava Muzyka"/>
    <s v="Follow-up"/>
    <s v="Female"/>
    <n v="33"/>
    <s v="Ukraine"/>
    <s v="KOLEVA Olga"/>
    <x v="2"/>
    <s v="Yes"/>
    <x v="239"/>
    <x v="2"/>
    <s v="Health"/>
    <m/>
  </r>
  <r>
    <n v="3972"/>
    <n v="7001237400"/>
    <s v="Katerina Nikitina"/>
    <s v="Follow-up"/>
    <s v="Female"/>
    <n v="85"/>
    <s v="Ukraine"/>
    <s v="KOLEVA Olga"/>
    <x v="2"/>
    <s v="Yes"/>
    <x v="239"/>
    <x v="2"/>
    <s v="Health"/>
    <m/>
  </r>
  <r>
    <n v="3973"/>
    <n v="7002016587"/>
    <s v="Sergiy Bulgakov"/>
    <s v="Follow-up"/>
    <s v="Male"/>
    <n v="60"/>
    <s v="Ukraine"/>
    <s v="KOLEVA Olga"/>
    <x v="2"/>
    <s v="Yes"/>
    <x v="239"/>
    <x v="2"/>
    <s v="Health"/>
    <m/>
  </r>
  <r>
    <n v="3974"/>
    <n v="7001140764"/>
    <s v="Roksana Nikitina"/>
    <s v="New Case"/>
    <s v="Female"/>
    <n v="61"/>
    <s v="Ukraine"/>
    <s v="KOLEVA Olga"/>
    <x v="2"/>
    <s v="Yes"/>
    <x v="239"/>
    <x v="2"/>
    <s v="Health"/>
    <m/>
  </r>
  <r>
    <n v="3975"/>
    <n v="7001785082"/>
    <s v="Sergii Kramnoi"/>
    <s v="Follow-up"/>
    <s v="Male"/>
    <n v="61"/>
    <s v="Ukraine"/>
    <s v="KOLEVA Olga"/>
    <x v="2"/>
    <s v="Yes"/>
    <x v="239"/>
    <x v="2"/>
    <s v="Health"/>
    <m/>
  </r>
  <r>
    <n v="3976"/>
    <n v="7001611758"/>
    <s v="Nina Kuvanova"/>
    <s v="Follow-up"/>
    <s v="Female"/>
    <n v="73"/>
    <s v="Ukraine"/>
    <s v="KOLEVA Olga"/>
    <x v="2"/>
    <s v="Yes"/>
    <x v="239"/>
    <x v="2"/>
    <s v="Health"/>
    <m/>
  </r>
  <r>
    <n v="3977"/>
    <n v="7001611334"/>
    <s v="Viacheslav Kuvanov"/>
    <s v="Follow-up"/>
    <s v="Male"/>
    <n v="75"/>
    <s v="Ukraine"/>
    <s v="KOLEVA Olga"/>
    <x v="2"/>
    <s v="Yes"/>
    <x v="239"/>
    <x v="2"/>
    <s v="Health"/>
    <m/>
  </r>
  <r>
    <n v="3978"/>
    <n v="7002184679"/>
    <s v="Tetiana Mostovenko"/>
    <s v="Follow-up"/>
    <s v="Female"/>
    <n v="63"/>
    <s v="Ukraine"/>
    <s v="KOLEVA Olga"/>
    <x v="2"/>
    <s v="Yes"/>
    <x v="239"/>
    <x v="2"/>
    <s v="Health"/>
    <m/>
  </r>
  <r>
    <n v="3979"/>
    <n v="7001857057"/>
    <s v="Liubov Divirich"/>
    <s v="Follow-up"/>
    <s v="Female"/>
    <n v="64"/>
    <s v="Ukraine"/>
    <s v="KOLEVA Olga"/>
    <x v="2"/>
    <s v="Yes"/>
    <x v="239"/>
    <x v="2"/>
    <s v="Health"/>
    <m/>
  </r>
  <r>
    <n v="3980"/>
    <n v="7001856795"/>
    <s v="Viktoriia Divirich"/>
    <s v="Follow-up"/>
    <s v="Female"/>
    <n v="39"/>
    <s v="Ukraine"/>
    <s v="KOLEVA Olga"/>
    <x v="2"/>
    <s v="Yes"/>
    <x v="239"/>
    <x v="2"/>
    <s v="Health"/>
    <m/>
  </r>
  <r>
    <n v="3981"/>
    <n v="7002298219"/>
    <s v="Serhii Topchyi"/>
    <s v="New Case"/>
    <s v="Male"/>
    <n v="68"/>
    <s v="Ukraine"/>
    <s v="KOLEVA Olga"/>
    <x v="2"/>
    <s v="Yes"/>
    <x v="239"/>
    <x v="2"/>
    <s v="Health"/>
    <m/>
  </r>
  <r>
    <n v="3982"/>
    <n v="7000930896"/>
    <s v="Vera Yavkina"/>
    <s v="Follow-up"/>
    <s v="Female"/>
    <n v="70"/>
    <s v="Ukraine"/>
    <s v="KOLEVA Olga"/>
    <x v="2"/>
    <s v="Yes"/>
    <x v="239"/>
    <x v="2"/>
    <s v="Health"/>
    <m/>
  </r>
  <r>
    <n v="3983"/>
    <n v="7001884075"/>
    <s v="Anna Artiukhova"/>
    <s v="Follow-up"/>
    <s v="Female"/>
    <n v="95"/>
    <s v="Ukraine"/>
    <s v="KOLEVA Olga"/>
    <x v="2"/>
    <s v="Yes"/>
    <x v="239"/>
    <x v="2"/>
    <s v="Health"/>
    <m/>
  </r>
  <r>
    <n v="3984"/>
    <n v="7000945834"/>
    <s v="Tatiana Chuprina"/>
    <s v="New Case"/>
    <s v="Female"/>
    <n v="50"/>
    <s v="Ukraine"/>
    <s v="KOLEVA Olga"/>
    <x v="7"/>
    <s v="No"/>
    <x v="240"/>
    <x v="2"/>
    <s v="Food vouchers"/>
    <m/>
  </r>
  <r>
    <n v="3985"/>
    <n v="7001935001"/>
    <s v="Alisa Ozerianska"/>
    <s v="New Case"/>
    <s v="Female"/>
    <n v="37"/>
    <s v="Ukraine"/>
    <s v="KOLEVA Olga"/>
    <x v="7"/>
    <s v="No"/>
    <x v="240"/>
    <x v="2"/>
    <s v="Food vouchers"/>
    <m/>
  </r>
  <r>
    <n v="3986"/>
    <n v="7001534055"/>
    <s v="Nataliia Didovych"/>
    <s v="New Case"/>
    <s v="Female"/>
    <n v="43"/>
    <s v="Ukraine"/>
    <s v="KOLEVA Olga"/>
    <x v="7"/>
    <s v="No"/>
    <x v="240"/>
    <x v="2"/>
    <s v="Food vouchers"/>
    <m/>
  </r>
  <r>
    <n v="3987"/>
    <n v="7001246181"/>
    <s v="Iryna Tymoshenko"/>
    <s v="New Case"/>
    <s v="Female"/>
    <n v="39"/>
    <s v="Ukraine"/>
    <s v="KOLEVA Olga"/>
    <x v="7"/>
    <s v="No"/>
    <x v="240"/>
    <x v="2"/>
    <s v="Food vouchers"/>
    <m/>
  </r>
  <r>
    <n v="3988"/>
    <n v="7002666898"/>
    <s v="Alina Zubasheva"/>
    <s v="New Case"/>
    <s v="Female"/>
    <n v="38"/>
    <s v="Ukraine"/>
    <s v="KOLEVA Olga"/>
    <x v="7"/>
    <s v="No"/>
    <x v="240"/>
    <x v="2"/>
    <s v="Food vouchers"/>
    <m/>
  </r>
  <r>
    <n v="3989"/>
    <n v="7001237846"/>
    <s v="Hanna Savchenko"/>
    <s v="Follow-up"/>
    <s v="Female"/>
    <n v="40"/>
    <s v="Ukraine"/>
    <s v="KOLEVA Olga"/>
    <x v="7"/>
    <s v="No"/>
    <x v="240"/>
    <x v="2"/>
    <s v="Food vouchers"/>
    <m/>
  </r>
  <r>
    <n v="3990"/>
    <n v="7002401222"/>
    <s v="Evgeniya Andriyanova"/>
    <s v="New Case"/>
    <s v="Female"/>
    <n v="42"/>
    <s v="Ukraine"/>
    <s v="KOLEVA Olga"/>
    <x v="7"/>
    <s v="No"/>
    <x v="240"/>
    <x v="2"/>
    <s v="Food vouchers"/>
    <m/>
  </r>
  <r>
    <n v="3991"/>
    <n v="1003455864"/>
    <s v="Olha Kuznecova"/>
    <s v="New Case"/>
    <s v="Female"/>
    <n v="54"/>
    <s v="Ukraine"/>
    <s v="KOLEVA Olga"/>
    <x v="7"/>
    <s v="No"/>
    <x v="240"/>
    <x v="2"/>
    <s v="Food vouchers"/>
    <m/>
  </r>
  <r>
    <n v="3992"/>
    <n v="7002509252"/>
    <s v="Maryna Leushyna"/>
    <s v="New Case"/>
    <s v="Female"/>
    <n v="42"/>
    <s v="Ukraine"/>
    <s v="KOLEVA Olga"/>
    <x v="7"/>
    <s v="No"/>
    <x v="240"/>
    <x v="2"/>
    <s v="Food vouchers"/>
    <m/>
  </r>
  <r>
    <n v="3993"/>
    <n v="7001638515"/>
    <s v="Olha Kryvosheieva"/>
    <s v="New Case"/>
    <s v="Female"/>
    <n v="42"/>
    <s v="Ukraine"/>
    <s v="KOLEVA Olga"/>
    <x v="7"/>
    <s v="No"/>
    <x v="240"/>
    <x v="2"/>
    <s v="Food vouchers"/>
    <m/>
  </r>
  <r>
    <n v="3994"/>
    <n v="7001501541"/>
    <s v="Viktoriia Rusiaeva"/>
    <s v="New Case"/>
    <s v="Female"/>
    <n v="35"/>
    <s v="Ukraine"/>
    <s v="KOLEVA Olga"/>
    <x v="7"/>
    <s v="No"/>
    <x v="241"/>
    <x v="2"/>
    <s v="Food vouchers"/>
    <m/>
  </r>
  <r>
    <n v="3995"/>
    <n v="7001782612"/>
    <s v="Olha Kyrylova"/>
    <s v="New Case"/>
    <s v="Female"/>
    <n v="43"/>
    <s v="Ukraine"/>
    <s v="KOLEVA Olga"/>
    <x v="7"/>
    <s v="No"/>
    <x v="241"/>
    <x v="2"/>
    <s v="Food vouchers"/>
    <m/>
  </r>
  <r>
    <n v="3996"/>
    <n v="7001199430"/>
    <s v="Alina Stepanenko"/>
    <s v="New Case"/>
    <s v="Female"/>
    <n v="48"/>
    <s v="Ukraine"/>
    <s v="KOLEVA Olga"/>
    <x v="7"/>
    <s v="No"/>
    <x v="241"/>
    <x v="2"/>
    <s v="Food vouchers"/>
    <m/>
  </r>
  <r>
    <n v="3997"/>
    <n v="7001231442"/>
    <s v="Kateryna Aleksieienko"/>
    <s v="New Case"/>
    <s v="Female"/>
    <n v="40"/>
    <s v="Ukraine"/>
    <s v="KOLEVA Olga"/>
    <x v="7"/>
    <s v="No"/>
    <x v="241"/>
    <x v="2"/>
    <s v="Food vouchers"/>
    <m/>
  </r>
  <r>
    <n v="3998"/>
    <n v="7002521601"/>
    <s v="Tetiana Marchenko"/>
    <s v="New Case"/>
    <s v="Female"/>
    <n v="36"/>
    <s v="Ukraine"/>
    <s v="KOLEVA Olga"/>
    <x v="7"/>
    <s v="No"/>
    <x v="241"/>
    <x v="2"/>
    <s v="Food vouchers"/>
    <m/>
  </r>
  <r>
    <n v="3999"/>
    <n v="7002083006"/>
    <s v="Viktoriia Hriadunova"/>
    <s v="New Case"/>
    <s v="Female"/>
    <n v="38"/>
    <s v="Ukraine"/>
    <s v="KOLEVA Olga"/>
    <x v="7"/>
    <s v="No"/>
    <x v="241"/>
    <x v="2"/>
    <s v="Food vouchers"/>
    <m/>
  </r>
  <r>
    <n v="4000"/>
    <n v="7002440807"/>
    <s v="Liudmyla Yelizarova"/>
    <s v="New Case"/>
    <s v="Female"/>
    <n v="38"/>
    <s v="Ukraine"/>
    <s v="KOLEVA Olga"/>
    <x v="7"/>
    <s v="No"/>
    <x v="241"/>
    <x v="2"/>
    <s v="Food vouchers"/>
    <m/>
  </r>
  <r>
    <n v="4001"/>
    <n v="7002525229"/>
    <s v="Tetiana Shatik"/>
    <s v="New Case"/>
    <s v="Female"/>
    <n v="59"/>
    <s v="Ukraine"/>
    <s v="KOLEVA Olga"/>
    <x v="7"/>
    <s v="No"/>
    <x v="241"/>
    <x v="2"/>
    <s v="Food vouchers"/>
    <m/>
  </r>
  <r>
    <n v="4002"/>
    <n v="7002525056"/>
    <s v="Iryna Shakun"/>
    <s v="New Case"/>
    <s v="Female"/>
    <n v="32"/>
    <s v="Ukraine"/>
    <s v="KOLEVA Olga"/>
    <x v="7"/>
    <s v="No"/>
    <x v="241"/>
    <x v="2"/>
    <s v="Food vouchers"/>
    <m/>
  </r>
  <r>
    <n v="4003"/>
    <n v="7001890892"/>
    <s v="Svitlana Koshel"/>
    <s v="New Case"/>
    <s v="Female"/>
    <n v="41"/>
    <s v="Ukraine"/>
    <s v="KOLEVA Olga"/>
    <x v="7"/>
    <s v="No"/>
    <x v="241"/>
    <x v="2"/>
    <s v="Food vouchers"/>
    <m/>
  </r>
  <r>
    <n v="4004"/>
    <n v="7001680190"/>
    <s v="Nataliia Hrechkina"/>
    <s v="New Case"/>
    <s v="Female"/>
    <n v="37"/>
    <s v="Ukraine"/>
    <s v="KOLEVA Olga"/>
    <x v="7"/>
    <s v="No"/>
    <x v="241"/>
    <x v="2"/>
    <s v="Food vouchers"/>
    <m/>
  </r>
  <r>
    <n v="4005"/>
    <n v="7000932188"/>
    <s v="Kateryna Postnikova"/>
    <s v="New Case"/>
    <s v="Female"/>
    <n v="34"/>
    <s v="Ukraine"/>
    <s v="KOLEVA Olga"/>
    <x v="7"/>
    <s v="No"/>
    <x v="241"/>
    <x v="2"/>
    <s v="Food vouchers"/>
    <m/>
  </r>
  <r>
    <n v="4006"/>
    <n v="7001826053"/>
    <s v="Valeriia Sokolova"/>
    <s v="New Case"/>
    <s v="Female"/>
    <n v="30"/>
    <s v="Ukraine"/>
    <s v="KOLEVA Olga"/>
    <x v="7"/>
    <s v="No"/>
    <x v="241"/>
    <x v="2"/>
    <s v="Food vouchers"/>
    <m/>
  </r>
  <r>
    <n v="4007"/>
    <n v="7001100931"/>
    <s v="Liudmyla Morozova"/>
    <s v="New Case"/>
    <s v="Female"/>
    <n v="37"/>
    <s v="Ukraine"/>
    <s v="KOLEVA Olga"/>
    <x v="7"/>
    <s v="No"/>
    <x v="241"/>
    <x v="2"/>
    <s v="Food vouchers"/>
    <m/>
  </r>
  <r>
    <n v="4008"/>
    <n v="7001673907"/>
    <s v="Olha Prysiazhniuk"/>
    <s v="New Case"/>
    <s v="Female"/>
    <n v="39"/>
    <s v="Ukraine"/>
    <s v="KOLEVA Olga"/>
    <x v="7"/>
    <s v="No"/>
    <x v="241"/>
    <x v="2"/>
    <s v="Food vouchers"/>
    <m/>
  </r>
  <r>
    <n v="4009"/>
    <n v="7002112339"/>
    <s v="Oksana Maksymenko"/>
    <s v="New Case"/>
    <s v="Female"/>
    <n v="43"/>
    <s v="Ukraine"/>
    <s v="KOLEVA Olga"/>
    <x v="7"/>
    <s v="No"/>
    <x v="241"/>
    <x v="2"/>
    <s v="Food vouchers"/>
    <m/>
  </r>
  <r>
    <n v="4010"/>
    <n v="7002808270"/>
    <s v="Nataliia Chorna"/>
    <s v="New Case"/>
    <s v="Female"/>
    <n v="47"/>
    <s v="Ukraine"/>
    <s v="DICHEVA-AL Marina"/>
    <x v="0"/>
    <s v="Yes"/>
    <x v="242"/>
    <x v="2"/>
    <s v="Check documents for compliance with criteria for financial aid and providing a card"/>
    <m/>
  </r>
  <r>
    <n v="4011"/>
    <n v="7002769742"/>
    <s v="Hanna Klepko"/>
    <s v="New Case"/>
    <s v="Female"/>
    <n v="34"/>
    <s v="Ukraine"/>
    <s v="DICHEVA-AL Marina"/>
    <x v="7"/>
    <s v="No"/>
    <x v="242"/>
    <x v="2"/>
    <s v="Check documents for compliance with criteria and distribution of food vaucher"/>
    <m/>
  </r>
  <r>
    <n v="4012"/>
    <n v="7001682806"/>
    <s v="Hanna Yeremenko"/>
    <s v="New Case"/>
    <s v="Female"/>
    <n v="41"/>
    <s v="Ukraine"/>
    <s v="DICHEVA-AL Marina"/>
    <x v="7"/>
    <s v="No"/>
    <x v="242"/>
    <x v="2"/>
    <s v="Check documents for compliance with criteria and distribution of food vaucher"/>
    <m/>
  </r>
  <r>
    <n v="4013"/>
    <n v="7002695119"/>
    <s v="Iryna Tovstonoh"/>
    <s v="New Case"/>
    <s v="Female"/>
    <n v="47"/>
    <s v="Ukraine"/>
    <s v="DICHEVA-AL Marina"/>
    <x v="7"/>
    <s v="No"/>
    <x v="242"/>
    <x v="2"/>
    <s v="Check documents for compliance with criteria and distribution of food vaucher"/>
    <m/>
  </r>
  <r>
    <n v="4014"/>
    <n v="7001862350"/>
    <s v="Maryna Yanchii"/>
    <s v="New Case"/>
    <s v="Female"/>
    <n v="32"/>
    <s v="Ukraine"/>
    <s v="DICHEVA-AL Marina"/>
    <x v="7"/>
    <s v="No"/>
    <x v="242"/>
    <x v="2"/>
    <s v="Check documents for compliance with criteria and distribution of food vaucher"/>
    <m/>
  </r>
  <r>
    <n v="4015"/>
    <n v="7001386742"/>
    <s v="Nataliia Zaitseva"/>
    <s v="New Case"/>
    <s v="Female"/>
    <n v="39"/>
    <s v="Ukraine"/>
    <s v="DICHEVA-AL Marina"/>
    <x v="7"/>
    <s v="No"/>
    <x v="242"/>
    <x v="2"/>
    <s v="Check documents for compliance with criteria and distribution of food vaucher"/>
    <m/>
  </r>
  <r>
    <n v="4016"/>
    <n v="7001387657"/>
    <s v="Kateryna Melikhova"/>
    <s v="New Case"/>
    <s v="Female"/>
    <n v="31"/>
    <s v="Ukraine"/>
    <s v="DICHEVA-AL Marina"/>
    <x v="8"/>
    <s v="No"/>
    <x v="237"/>
    <x v="2"/>
    <s v="Check documents, review of national job search engines and possibilities under Solidarnost program"/>
    <m/>
  </r>
  <r>
    <n v="4017"/>
    <n v="7002000081"/>
    <s v="Igor Zhmurenko"/>
    <s v="Follow-up"/>
    <s v="Male"/>
    <n v="51"/>
    <s v="Ukraine"/>
    <s v="DICHEVA-AL Marina"/>
    <x v="2"/>
    <s v="Yes"/>
    <x v="237"/>
    <x v="2"/>
    <s v="Check documents for compliance with criteria and distribution of food vaucher"/>
    <m/>
  </r>
  <r>
    <n v="4018"/>
    <n v="7002000139"/>
    <s v="Valentina Zhmurenko"/>
    <s v="Follow-up"/>
    <s v="Female"/>
    <n v="73"/>
    <s v="Ukraine"/>
    <s v="DICHEVA-AL Marina"/>
    <x v="2"/>
    <s v="Yes"/>
    <x v="237"/>
    <x v="2"/>
    <s v="Check documents for compliance with criteria and distribution of card"/>
    <m/>
  </r>
  <r>
    <n v="4019"/>
    <n v="7001614346"/>
    <s v="Oksana Palamariuk"/>
    <s v="Follow-up"/>
    <s v="Female"/>
    <n v="36"/>
    <s v="Ukraine"/>
    <s v="DICHEVA-AL Marina"/>
    <x v="2"/>
    <s v="Yes"/>
    <x v="237"/>
    <x v="2"/>
    <s v="Check documents for compliance with criteria and distribution of card"/>
    <m/>
  </r>
  <r>
    <n v="4020"/>
    <n v="7001214917"/>
    <s v="Sergey Marinov"/>
    <s v="New Case"/>
    <s v="Male"/>
    <n v="70"/>
    <s v="Ukraine"/>
    <s v="DICHEVA-AL Marina"/>
    <x v="0"/>
    <s v="Yes"/>
    <x v="237"/>
    <x v="2"/>
    <s v="Check documents for compliance with criteria and distribution of card"/>
    <m/>
  </r>
  <r>
    <n v="4021"/>
    <n v="7002747692"/>
    <s v="Iryna Sushko"/>
    <s v="Follow-up"/>
    <s v="Female"/>
    <n v="35"/>
    <s v="Ukraine"/>
    <s v="DICHEVA-AL Marina"/>
    <x v="1"/>
    <s v="Yes"/>
    <x v="237"/>
    <x v="2"/>
    <s v="Consultation regarding documents for receiving medications from NHIFund"/>
    <m/>
  </r>
  <r>
    <n v="4022"/>
    <n v="7000927405"/>
    <s v="Natalia Hrechanyk"/>
    <s v="Follow-up"/>
    <s v="Female"/>
    <n v="67"/>
    <s v="Ukraine"/>
    <s v="DICHEVA-AL Marina"/>
    <x v="1"/>
    <s v="Yes"/>
    <x v="243"/>
    <x v="2"/>
    <s v="Consultation regarding documents for receiving medications from her husband and rceiving directions for medical check-ups"/>
    <m/>
  </r>
  <r>
    <n v="4023"/>
    <n v="7002291863"/>
    <s v="Svitlana Tsoi"/>
    <s v="New Case"/>
    <s v="Female"/>
    <n v="56"/>
    <s v="Ukraine"/>
    <s v="DICHEVA-AL Marina"/>
    <x v="4"/>
    <s v="No"/>
    <x v="243"/>
    <x v="2"/>
    <s v="Consultation regarding documents for receiving medications from NHIFund"/>
    <m/>
  </r>
  <r>
    <n v="4024"/>
    <n v="7002619045"/>
    <s v="Svitlana Lobodina Pushkina"/>
    <s v="New Case"/>
    <s v="Female"/>
    <n v="81"/>
    <s v="Ukraine"/>
    <s v="DICHEVA-AL Marina"/>
    <x v="1"/>
    <s v="No"/>
    <x v="243"/>
    <x v="2"/>
    <s v="Consultation regarding possibilities to receive humanitarian aid from IOM"/>
    <m/>
  </r>
  <r>
    <n v="4025"/>
    <n v="7002545836"/>
    <s v="Svitlana Pristalova"/>
    <s v="New Case"/>
    <s v="Female"/>
    <n v="68"/>
    <s v="Ukraine"/>
    <s v="DICHEVA-AL Marina"/>
    <x v="3"/>
    <s v="No"/>
    <x v="244"/>
    <x v="2"/>
    <s v="Consultation regarding procedure for reuniting relatives accommodated in different places of accommodation"/>
    <m/>
  </r>
  <r>
    <n v="4026"/>
    <n v="7001086358"/>
    <s v="Olga Lemekh"/>
    <s v="New Case"/>
    <s v="Female"/>
    <n v="39"/>
    <s v="Ukraine"/>
    <s v="DICHEVA-AL Marina"/>
    <x v="4"/>
    <s v="No"/>
    <x v="237"/>
    <x v="2"/>
    <s v="Consultation regarding documents for receiving humanitarian aid and medications from NHIFund"/>
    <m/>
  </r>
  <r>
    <n v="4027"/>
    <n v="7002790333"/>
    <s v="Genadiy Kumanov"/>
    <s v="New Case"/>
    <s v="Male"/>
    <n v="33"/>
    <s v="Ukraine"/>
    <s v="DICHEVA-AL Marina"/>
    <x v="3"/>
    <s v="No"/>
    <x v="237"/>
    <x v="2"/>
    <s v="Consultation regarding procedure for reuniting relatives accommodated in different places of accommodation"/>
    <m/>
  </r>
  <r>
    <n v="4028"/>
    <n v="7002727948"/>
    <s v="Pavlo Averin"/>
    <s v="New Case"/>
    <s v="Male"/>
    <n v="65"/>
    <s v="Ukraine"/>
    <s v="DICHEVA-AL Marina"/>
    <x v="3"/>
    <s v="No"/>
    <x v="237"/>
    <x v="2"/>
    <s v="Consultation regarding procedure for reuniting relatives accommodated in different places of accommodation"/>
    <m/>
  </r>
  <r>
    <n v="4029"/>
    <n v="7002745344"/>
    <s v="Andrii Larichkin"/>
    <s v="New Case"/>
    <s v="Male"/>
    <n v="42"/>
    <s v="Ukraine"/>
    <s v="DICHEVA-AL Marina"/>
    <x v="3"/>
    <s v="No"/>
    <x v="237"/>
    <x v="2"/>
    <s v="Consultation regarding procedure for reuniting relatives accommodated in different places of accommodation"/>
    <m/>
  </r>
  <r>
    <n v="4030"/>
    <n v="7002812749"/>
    <s v="Olha Stakhova"/>
    <s v="New Case"/>
    <s v="Female"/>
    <n v="34"/>
    <s v="Ukraine"/>
    <s v="DICHEVA-AL Marina"/>
    <x v="0"/>
    <s v="Yes"/>
    <x v="245"/>
    <x v="2"/>
    <s v="Check documents for compliance with criteria for financial aid and providing a card"/>
    <m/>
  </r>
  <r>
    <n v="4031"/>
    <n v="7001807122"/>
    <s v="Aliesia Svetlova"/>
    <s v="New Case"/>
    <s v="Female"/>
    <n v="42"/>
    <s v="Ukraine"/>
    <s v="DICHEVA-AL Marina"/>
    <x v="0"/>
    <s v="Yes"/>
    <x v="245"/>
    <x v="2"/>
    <s v="Check documents for compliance with criteria for financial aid and providing a card"/>
    <m/>
  </r>
  <r>
    <n v="4032"/>
    <n v="7002619045"/>
    <s v="Svitlana Lobodina Pushkina"/>
    <s v="Follow-up"/>
    <s v="Female"/>
    <n v="81"/>
    <s v="Ukraine"/>
    <s v="DICHEVA-AL Marina"/>
    <x v="0"/>
    <s v="Yes"/>
    <x v="245"/>
    <x v="2"/>
    <s v="Check documents for compliance with criteria for financial aid and providing a card"/>
    <m/>
  </r>
  <r>
    <n v="4033"/>
    <n v="7000955095"/>
    <s v="Larysa Otrok"/>
    <s v="New Case"/>
    <s v="Female"/>
    <n v="64"/>
    <s v="Ukraine"/>
    <s v="DICHEVA-AL Marina"/>
    <x v="0"/>
    <s v="Yes"/>
    <x v="245"/>
    <x v="2"/>
    <s v="Check documents for compliance with criteria for financial aid and providing a card"/>
    <m/>
  </r>
  <r>
    <n v="4034"/>
    <n v="7002816459"/>
    <s v="Krystyna Burian"/>
    <s v="New Case"/>
    <s v="Female"/>
    <n v="32"/>
    <s v="Ukraine"/>
    <s v="DICHEVA-AL Marina"/>
    <x v="0"/>
    <s v="Yes"/>
    <x v="245"/>
    <x v="2"/>
    <s v="Check documents for compliance with criteria for financial aid and providing a card"/>
    <m/>
  </r>
  <r>
    <n v="4035"/>
    <n v="7002483505"/>
    <s v="Olena Dushka"/>
    <s v="New Case"/>
    <s v="Female"/>
    <n v="39"/>
    <s v="Ukraine"/>
    <s v="DICHEVA-AL Marina"/>
    <x v="7"/>
    <s v="No"/>
    <x v="245"/>
    <x v="2"/>
    <s v="Check documents for compliance with criteria and distribution of food vaucher"/>
    <m/>
  </r>
  <r>
    <n v="4036"/>
    <n v="7002462599"/>
    <s v="Maksym Likhatsyi"/>
    <s v="New Case"/>
    <s v="Male"/>
    <n v="40"/>
    <s v="Ukraine"/>
    <s v="DICHEVA-AL Marina"/>
    <x v="2"/>
    <s v="Yes"/>
    <x v="245"/>
    <x v="2"/>
    <s v="Check documents for compliance with criteria and distribution of medications"/>
    <m/>
  </r>
  <r>
    <n v="4037"/>
    <n v="7001355911"/>
    <s v="Hanna Perestoronina"/>
    <s v="New Case"/>
    <s v="Female"/>
    <n v="69"/>
    <s v="Ukraine"/>
    <s v="DICHEVA-AL Marina"/>
    <x v="2"/>
    <s v="Yes"/>
    <x v="245"/>
    <x v="2"/>
    <s v="Check documents for compliance with criteria and distribution of medications"/>
    <m/>
  </r>
  <r>
    <n v="4038"/>
    <n v="7001822480"/>
    <s v="Iryna Borovyk"/>
    <s v="New Case"/>
    <s v="Female"/>
    <n v="79"/>
    <s v="Ukraine"/>
    <s v="DICHEVA-AL Marina"/>
    <x v="2"/>
    <s v="Yes"/>
    <x v="245"/>
    <x v="2"/>
    <s v="Check documents for compliance with criteria and distribution of medications"/>
    <m/>
  </r>
  <r>
    <n v="4039"/>
    <n v="7000927210"/>
    <s v="Volodymyr Hrechanyk"/>
    <s v="Follow-up"/>
    <s v="Male"/>
    <n v="75"/>
    <s v="Ukraine"/>
    <s v="DICHEVA-AL Marina"/>
    <x v="2"/>
    <s v="Yes"/>
    <x v="245"/>
    <x v="2"/>
    <s v="Check documents for compliance with criteria and distribution of medications"/>
    <m/>
  </r>
  <r>
    <n v="4040"/>
    <n v="7001387657"/>
    <s v="Kateryna Melikhova"/>
    <s v="Follow-up"/>
    <s v="Female"/>
    <n v="31"/>
    <s v="Ukraine"/>
    <s v="DICHEVA-AL Marina"/>
    <x v="7"/>
    <s v="No"/>
    <x v="246"/>
    <x v="2"/>
    <s v="Check documents for compliance with criteria and distribution of card"/>
    <m/>
  </r>
  <r>
    <n v="4041"/>
    <n v="7002678019"/>
    <s v="Anastasiia Zelinska"/>
    <s v="New Case"/>
    <s v="Female"/>
    <n v="37"/>
    <s v="Ukraine"/>
    <s v="DICHEVA-AL Marina"/>
    <x v="7"/>
    <s v="No"/>
    <x v="246"/>
    <x v="2"/>
    <s v="Check documents for compliance with criteria and distribution of card"/>
    <m/>
  </r>
  <r>
    <n v="4042"/>
    <n v="7002589058"/>
    <s v="Iryna Demicheva"/>
    <s v="New Case"/>
    <s v="Female"/>
    <n v="27"/>
    <s v="Ukraine"/>
    <s v="DICHEVA-AL Marina"/>
    <x v="7"/>
    <s v="No"/>
    <x v="246"/>
    <x v="2"/>
    <s v="Check documents for compliance with criteria and distribution of card"/>
    <m/>
  </r>
  <r>
    <n v="4043"/>
    <n v="7001756200"/>
    <s v="Svitlana Staruseva"/>
    <s v="New Case"/>
    <s v="Female"/>
    <n v="71"/>
    <s v="Ukraine"/>
    <s v="DICHEVA-AL Marina"/>
    <x v="4"/>
    <s v="No"/>
    <x v="238"/>
    <x v="2"/>
    <s v="Consultation regarding documents for receiving medications from NHIFund"/>
    <m/>
  </r>
  <r>
    <n v="4044"/>
    <n v="7001645605"/>
    <s v="Vasyl Chabykin"/>
    <s v="New Case"/>
    <s v="Male"/>
    <n v="74"/>
    <s v="Ukraine"/>
    <s v="DICHEVA-AL Marina"/>
    <x v="1"/>
    <s v="No"/>
    <x v="247"/>
    <x v="2"/>
    <s v="Consultation regarding possibilities to receive humanitarian aid from IOM"/>
    <m/>
  </r>
  <r>
    <n v="4045"/>
    <n v="7001746496"/>
    <s v="Valeriyi Ivanikyn"/>
    <s v="New Case"/>
    <s v="Male"/>
    <n v="55"/>
    <s v="Ukraine"/>
    <s v="DICHEVA-AL Marina"/>
    <x v="3"/>
    <s v="No"/>
    <x v="247"/>
    <x v="2"/>
    <s v="Consultation regarding procedure for reuniting relatives accommodated in different places of accommodation"/>
    <m/>
  </r>
  <r>
    <n v="4046"/>
    <n v="7001166650"/>
    <s v="Anzhela Nosova"/>
    <s v="New Case"/>
    <s v="Female"/>
    <n v="43"/>
    <s v="Ukraine"/>
    <s v="DICHEVA-AL Marina"/>
    <x v="7"/>
    <s v="No"/>
    <x v="248"/>
    <x v="2"/>
    <s v="Check documents for compliance with criteria and distribution of food vaucher"/>
    <m/>
  </r>
  <r>
    <n v="4047"/>
    <n v="7001979418"/>
    <s v="Kateryna Tsvigun"/>
    <s v="New Case"/>
    <s v="Female"/>
    <n v="43"/>
    <s v="Ukraine"/>
    <s v="DICHEVA-AL Marina"/>
    <x v="7"/>
    <s v="No"/>
    <x v="248"/>
    <x v="2"/>
    <s v="Check documents for compliance with criteria and distribution of food vaucher"/>
    <m/>
  </r>
  <r>
    <n v="4048"/>
    <n v="7001282190"/>
    <s v="Natalia Agrizkova"/>
    <s v="New Case"/>
    <s v="Female"/>
    <n v="42"/>
    <s v="Ukraine"/>
    <s v="DICHEVA-AL Marina"/>
    <x v="7"/>
    <s v="No"/>
    <x v="248"/>
    <x v="2"/>
    <s v="Check documents for compliance with criteria and distribution of food vaucher"/>
    <m/>
  </r>
  <r>
    <n v="4049"/>
    <n v="7001668741"/>
    <s v="Valeriya Varhanova"/>
    <s v="New Case"/>
    <s v="Female"/>
    <n v="36"/>
    <s v="Ukraine"/>
    <s v="DICHEVA-AL Marina"/>
    <x v="7"/>
    <s v="No"/>
    <x v="248"/>
    <x v="2"/>
    <s v="Check documents for compliance with criteria and distribution of food vaucher"/>
    <m/>
  </r>
  <r>
    <n v="4050"/>
    <n v="7002592988"/>
    <s v="Larisa Fursova"/>
    <s v="New Case"/>
    <s v="Female"/>
    <n v="65"/>
    <s v="Ukraine"/>
    <s v="DICHEVA-AL Marina"/>
    <x v="2"/>
    <s v="Yes"/>
    <x v="249"/>
    <x v="2"/>
    <s v="Check documents for compliance with criteria and distribution of medications"/>
    <m/>
  </r>
  <r>
    <n v="4051"/>
    <n v="7001867388"/>
    <s v="Zinaiyda Safonova"/>
    <s v="Follow-up"/>
    <s v="Female"/>
    <n v="65"/>
    <s v="Ukraine"/>
    <s v="DICHEVA-AL Marina"/>
    <x v="2"/>
    <s v="Yes"/>
    <x v="249"/>
    <x v="2"/>
    <s v="Check documents for compliance with criteria and distribution of medications"/>
    <m/>
  </r>
  <r>
    <n v="4052"/>
    <n v="7001718703"/>
    <s v="Valentina Breiter"/>
    <s v="New Case"/>
    <s v="Female"/>
    <n v="68"/>
    <s v="Ukraine"/>
    <s v="DICHEVA-AL Marina"/>
    <x v="2"/>
    <s v="Yes"/>
    <x v="249"/>
    <x v="2"/>
    <s v="Check documents for compliance with criteria and distribution of medications"/>
    <m/>
  </r>
  <r>
    <n v="4053"/>
    <n v="7001143961"/>
    <s v="Kyrylo Topchu"/>
    <s v="New Case"/>
    <s v="Male"/>
    <n v="60"/>
    <s v="Ukraine"/>
    <s v="DICHEVA-AL Marina"/>
    <x v="2"/>
    <s v="Yes"/>
    <x v="249"/>
    <x v="2"/>
    <s v="Check documents for compliance with criteria and distribution of medications"/>
    <m/>
  </r>
  <r>
    <n v="4054"/>
    <n v="7001773012"/>
    <s v="Svitlana Bibisheva"/>
    <s v="Follow-up"/>
    <s v="Female"/>
    <n v="85"/>
    <s v="Ukraine"/>
    <s v="DICHEVA-AL Marina"/>
    <x v="2"/>
    <s v="Yes"/>
    <x v="249"/>
    <x v="2"/>
    <s v="Check documents for compliance with criteria and distribution of medications"/>
    <m/>
  </r>
  <r>
    <n v="4055"/>
    <n v="7001901202"/>
    <s v="Tetiana Nikolaichuk"/>
    <s v="Follow-up"/>
    <s v="Female"/>
    <n v="73"/>
    <s v="Ukraine"/>
    <s v="DICHEVA-AL Marina"/>
    <x v="2"/>
    <s v="Yes"/>
    <x v="249"/>
    <x v="2"/>
    <s v="Check documents for compliance with criteria and distribution of medications"/>
    <m/>
  </r>
  <r>
    <n v="4056"/>
    <n v="7001485735"/>
    <s v="Tetiana Zubchenko"/>
    <s v="Follow-up"/>
    <s v="Female"/>
    <n v="65"/>
    <s v="Ukraine"/>
    <s v="DICHEVA-AL Marina"/>
    <x v="2"/>
    <s v="Yes"/>
    <x v="249"/>
    <x v="2"/>
    <s v="Check documents for compliance with criteria and distribution of medications"/>
    <m/>
  </r>
  <r>
    <n v="4057"/>
    <n v="7001715780"/>
    <s v="Valentina Naidiuk"/>
    <s v="Follow-up"/>
    <s v="Female"/>
    <n v="73"/>
    <s v="Ukraine"/>
    <s v="DICHEVA-AL Marina"/>
    <x v="2"/>
    <s v="Yes"/>
    <x v="249"/>
    <x v="2"/>
    <s v="Check documents for compliance with criteria and distribution of medications"/>
    <m/>
  </r>
  <r>
    <n v="4058"/>
    <n v="7001809388"/>
    <s v="Nadiia Domanova"/>
    <s v="Follow-up"/>
    <s v="Female"/>
    <n v="71"/>
    <s v="Ukraine"/>
    <s v="DICHEVA-AL Marina"/>
    <x v="2"/>
    <s v="Yes"/>
    <x v="249"/>
    <x v="2"/>
    <s v="Check documents for compliance with criteria and distribution of medications"/>
    <m/>
  </r>
  <r>
    <n v="4059"/>
    <n v="7001764386"/>
    <s v="Valentyna Parnyuk"/>
    <s v="Follow-up"/>
    <s v="Female"/>
    <n v="76"/>
    <s v="Ukraine"/>
    <s v="DICHEVA-AL Marina"/>
    <x v="2"/>
    <s v="Yes"/>
    <x v="249"/>
    <x v="2"/>
    <s v="Check documents for compliance with criteria and distribution of medications"/>
    <m/>
  </r>
  <r>
    <n v="4060"/>
    <n v="7001837118"/>
    <s v="Vira Kosinova"/>
    <s v="Follow-up"/>
    <s v="Female"/>
    <n v="85"/>
    <s v="Ukraine"/>
    <s v="DICHEVA-AL Marina"/>
    <x v="2"/>
    <s v="Yes"/>
    <x v="249"/>
    <x v="2"/>
    <s v="Check documents for compliance with criteria and distribution of medications"/>
    <m/>
  </r>
  <r>
    <n v="4061"/>
    <n v="7001675211"/>
    <s v="Vera Spicyna"/>
    <s v="Follow-up"/>
    <s v="Female"/>
    <n v="70"/>
    <s v="Ukraine"/>
    <s v="DICHEVA-AL Marina"/>
    <x v="2"/>
    <s v="Yes"/>
    <x v="249"/>
    <x v="2"/>
    <s v="Check documents for compliance with criteria and distribution of medications"/>
    <m/>
  </r>
  <r>
    <n v="4062"/>
    <n v="7002592243"/>
    <s v="Olha Kolinko"/>
    <s v="Follow-up"/>
    <s v="Female"/>
    <n v="70"/>
    <s v="Ukraine"/>
    <s v="DICHEVA-AL Marina"/>
    <x v="2"/>
    <s v="Yes"/>
    <x v="249"/>
    <x v="2"/>
    <s v="Check documents for compliance with criteria and distribution of medications"/>
    <m/>
  </r>
  <r>
    <n v="4063"/>
    <n v="7002556094"/>
    <s v="Olha Hryshchenko"/>
    <s v="Follow-up"/>
    <s v="Female"/>
    <n v="64"/>
    <s v="Ukraine"/>
    <s v="DICHEVA-AL Marina"/>
    <x v="2"/>
    <s v="Yes"/>
    <x v="249"/>
    <x v="2"/>
    <s v="Check documents for compliance with criteria and distribution of medications"/>
    <m/>
  </r>
  <r>
    <n v="4064"/>
    <n v="7001159489"/>
    <s v="Marfa Zhdkikh"/>
    <s v="Follow-up"/>
    <s v="Female"/>
    <n v="82"/>
    <s v="Ukraine"/>
    <s v="DICHEVA-AL Marina"/>
    <x v="2"/>
    <s v="Yes"/>
    <x v="248"/>
    <x v="2"/>
    <s v="Check documents for compliance with criteria and distribution of medications"/>
    <m/>
  </r>
  <r>
    <n v="4065"/>
    <n v="7002561272"/>
    <s v="Alla Fedotova"/>
    <s v="Follow-up"/>
    <s v="Female"/>
    <n v="76"/>
    <s v="Ukraine"/>
    <s v="DICHEVA-AL Marina"/>
    <x v="0"/>
    <s v="Yes"/>
    <x v="248"/>
    <x v="2"/>
    <s v="Check documents for compliance with criteria and distribution of card"/>
    <m/>
  </r>
  <r>
    <n v="4066"/>
    <n v="7001377669"/>
    <s v="Konstiantyn Ustymenko"/>
    <s v="Follow-up"/>
    <s v="Male"/>
    <n v="65"/>
    <s v="Ukraine"/>
    <s v="DICHEVA-AL Marina"/>
    <x v="0"/>
    <s v="Yes"/>
    <x v="248"/>
    <x v="2"/>
    <s v="Check documents for compliance with criteria and distribution of card"/>
    <m/>
  </r>
  <r>
    <n v="4067"/>
    <n v="7001659026"/>
    <s v="Viacheslav Konsytskyi"/>
    <s v="New Case"/>
    <s v="Male"/>
    <n v="55"/>
    <s v="Ukraine"/>
    <s v="DICHEVA-AL Marina"/>
    <x v="0"/>
    <s v="Yes"/>
    <x v="248"/>
    <x v="2"/>
    <s v="Check documents for compliance with criteria and distribution of card"/>
    <m/>
  </r>
  <r>
    <n v="4068"/>
    <n v="7002742538"/>
    <s v="Yulii Holovnia"/>
    <s v="New Case"/>
    <s v="Male"/>
    <n v="77"/>
    <s v="Ukraine"/>
    <s v="DICHEVA-AL Marina"/>
    <x v="0"/>
    <s v="Yes"/>
    <x v="248"/>
    <x v="2"/>
    <s v="Check documents for compliance with criteria and distribution of card"/>
    <m/>
  </r>
  <r>
    <n v="4069"/>
    <n v="7002723847"/>
    <s v="Ihor Prystalov"/>
    <s v="New Case"/>
    <s v="Male"/>
    <n v="72"/>
    <s v="Ukraine"/>
    <s v="DICHEVA-AL Marina"/>
    <x v="0"/>
    <s v="Yes"/>
    <x v="238"/>
    <x v="2"/>
    <s v="Check documents for compliance with criteria and distribution of card"/>
    <m/>
  </r>
  <r>
    <n v="4070"/>
    <n v="7001377669"/>
    <s v="Konstiantyn Ustymenko"/>
    <s v="Follow-up"/>
    <s v="Male"/>
    <n v="65"/>
    <s v="Ukraine"/>
    <s v="DICHEVA-AL Marina"/>
    <x v="2"/>
    <s v="Yes"/>
    <x v="239"/>
    <x v="2"/>
    <s v="Check documents for compliance with criteria and distribution of card"/>
    <m/>
  </r>
  <r>
    <n v="4071"/>
    <n v="7001659026"/>
    <s v="Viacheslav Konsytskyi"/>
    <s v="Follow-up"/>
    <s v="Male"/>
    <n v="55"/>
    <s v="Ukraine"/>
    <s v="DICHEVA-AL Marina"/>
    <x v="2"/>
    <s v="Yes"/>
    <x v="239"/>
    <x v="2"/>
    <s v="Check documents for compliance with criteria and distribution of card"/>
    <m/>
  </r>
  <r>
    <n v="4072"/>
    <n v="7001756200"/>
    <s v="Svitlana Staruseva"/>
    <s v="Follow-up"/>
    <s v="Female"/>
    <n v="71"/>
    <s v="Ukraine"/>
    <s v="DICHEVA-AL Marina"/>
    <x v="2"/>
    <s v="Yes"/>
    <x v="239"/>
    <x v="2"/>
    <s v="Check documents for compliance with criteria for financial aid and providing a card"/>
    <m/>
  </r>
  <r>
    <n v="4073"/>
    <n v="7001645605"/>
    <s v="Vasyl Chabykin"/>
    <s v="Follow-up"/>
    <s v="Male"/>
    <n v="74"/>
    <s v="Ukraine"/>
    <s v="DICHEVA-AL Marina"/>
    <x v="2"/>
    <s v="Yes"/>
    <x v="240"/>
    <x v="2"/>
    <s v="Check documents for compliance with criteria for financial aid and providing a card"/>
    <m/>
  </r>
  <r>
    <n v="4074"/>
    <n v="7002291863"/>
    <s v="Svitlana Tsoi"/>
    <s v="Follow-up"/>
    <s v="Female"/>
    <n v="56"/>
    <s v="Ukraine"/>
    <s v="DICHEVA-AL Marina"/>
    <x v="2"/>
    <s v="Yes"/>
    <x v="240"/>
    <x v="2"/>
    <s v="Check documents for compliance with criteria for financial aid and providing a card"/>
    <m/>
  </r>
  <r>
    <n v="4075"/>
    <n v="7000995437"/>
    <s v="Lubov Krystal"/>
    <s v="New Case"/>
    <s v="Female"/>
    <n v="63"/>
    <s v="Ukraine"/>
    <s v="DICHEVA-AL Marina"/>
    <x v="2"/>
    <s v="No"/>
    <x v="240"/>
    <x v="2"/>
    <s v="Check documents for compliance with criteria and distribution of food vaucher"/>
    <m/>
  </r>
  <r>
    <n v="4076"/>
    <n v="7001086222"/>
    <s v="Natalia Novosolova"/>
    <s v="New Case"/>
    <s v="Female"/>
    <n v="44"/>
    <s v="Ukraine"/>
    <s v="DICHEVA-AL Marina"/>
    <x v="1"/>
    <s v="No"/>
    <x v="239"/>
    <x v="2"/>
    <s v="Distribution of materials for art masters class in Pomorie"/>
    <m/>
  </r>
  <r>
    <n v="4077"/>
    <n v="7002441675"/>
    <s v="Viktoriia Deyi"/>
    <s v="New Case"/>
    <s v="Female"/>
    <n v="32"/>
    <s v="Ukraine"/>
    <s v="DICHEVA-AL Marina"/>
    <x v="4"/>
    <s v="No"/>
    <x v="241"/>
    <x v="2"/>
    <s v="Check documents for compliance with criteria for reuniting of families according to National programme for supporting of Ukraininan refuges and submitting requests"/>
    <m/>
  </r>
  <r>
    <n v="4078"/>
    <n v="7000962901"/>
    <s v="Nadiia Vesnina"/>
    <s v="New Case"/>
    <s v="Female"/>
    <n v="35"/>
    <s v="Ukraine"/>
    <s v="DICHEVA-AL Marina"/>
    <x v="4"/>
    <s v="No"/>
    <x v="241"/>
    <x v="2"/>
    <s v="Check documents for compliance with criteria for reuniting of families according to National programme for supporting of Ukraininan refuges and submitting requests"/>
    <m/>
  </r>
  <r>
    <n v="4079"/>
    <n v="7001245885"/>
    <s v="Tetiana Sveshnikova"/>
    <s v="New Case"/>
    <s v="Female"/>
    <n v="64"/>
    <s v="Ukraine"/>
    <s v="DICHEVA-AL Marina"/>
    <x v="4"/>
    <s v="No"/>
    <x v="241"/>
    <x v="2"/>
    <s v="Check documents for compliance with criteria for reuniting of families according to National programme for supporting of Ukraininan refuges and submitting requests"/>
    <m/>
  </r>
  <r>
    <n v="4080"/>
    <n v="7001912220"/>
    <s v="Serhii Gryshin"/>
    <s v="New Case"/>
    <s v="Male"/>
    <n v="63"/>
    <s v="Ukraine"/>
    <s v="DICHEVA-AL Marina"/>
    <x v="4"/>
    <s v="No"/>
    <x v="250"/>
    <x v="2"/>
    <s v="Check documents for compliance with criteria for reuniting of families according to National programme for supporting of Ukraininan refuges and submitting requests"/>
    <m/>
  </r>
  <r>
    <n v="4081"/>
    <n v="7001906861"/>
    <s v="Fedorova Nadiya"/>
    <s v="New Case"/>
    <s v="Female"/>
    <n v="65"/>
    <s v="Ukraine"/>
    <s v="VOLKOV Volodymyr"/>
    <x v="0"/>
    <s v="Yes"/>
    <x v="246"/>
    <x v="0"/>
    <s v="Check documents for compliance with criteria and distribution of a card"/>
    <m/>
  </r>
  <r>
    <n v="4082"/>
    <n v="7001432441"/>
    <s v="Malets Nataliia"/>
    <s v="New Case"/>
    <s v="Female"/>
    <n v="62"/>
    <s v="Ukraine"/>
    <s v="VOLKOV Volodymyr"/>
    <x v="0"/>
    <s v="Yes"/>
    <x v="238"/>
    <x v="0"/>
    <s v="Check documents for compliance with criteria and distribution of a card"/>
    <m/>
  </r>
  <r>
    <n v="4083"/>
    <n v="7002478475"/>
    <s v="Makarova Halyna"/>
    <s v="New Case"/>
    <s v="Female"/>
    <n v="70"/>
    <s v="Ukraine"/>
    <s v="VOLKOV Volodymyr"/>
    <x v="0"/>
    <s v="Yes"/>
    <x v="238"/>
    <x v="0"/>
    <s v="Check documents for compliance with criteria and distribution of a card"/>
    <m/>
  </r>
  <r>
    <n v="4084"/>
    <n v="7002507764"/>
    <s v="Tetiana Obrubova"/>
    <s v="Follow-up"/>
    <s v="Female"/>
    <n v="69"/>
    <s v="Ukraine"/>
    <s v="VOLKOV Volodymyr"/>
    <x v="2"/>
    <s v="Yes"/>
    <x v="251"/>
    <x v="0"/>
    <s v="Medical support - paid medical consumable"/>
    <m/>
  </r>
  <r>
    <n v="4085"/>
    <n v="7001043568"/>
    <s v="Yakimenko Yurii"/>
    <s v="Follow-up"/>
    <s v="Male"/>
    <n v="61"/>
    <s v="Ukraine"/>
    <s v="VOLKOV Volodymyr"/>
    <x v="2"/>
    <s v="Yes"/>
    <x v="251"/>
    <x v="0"/>
    <s v="Medical support - paid medical consumable"/>
    <m/>
  </r>
  <r>
    <n v="4086"/>
    <n v="7001908360"/>
    <s v="Igor Simonov"/>
    <s v="Follow-up"/>
    <s v="Male"/>
    <n v="68"/>
    <s v="Ukraine"/>
    <s v="VOLKOV Volodymyr"/>
    <x v="2"/>
    <s v="Yes"/>
    <x v="251"/>
    <x v="0"/>
    <s v="Medical support - paid medical consumable"/>
    <m/>
  </r>
  <r>
    <n v="4087"/>
    <n v="7002439982"/>
    <s v="Nelia Derkach"/>
    <s v="Follow-up"/>
    <s v="Female"/>
    <n v="73"/>
    <s v="Ukraine"/>
    <s v="VOLKOV Volodymyr"/>
    <x v="2"/>
    <s v="Yes"/>
    <x v="251"/>
    <x v="0"/>
    <s v="Medical support - paid medical consumable"/>
    <m/>
  </r>
  <r>
    <n v="4088"/>
    <n v="7001386513"/>
    <s v="Viktor Prokopchuk"/>
    <s v="Follow-up"/>
    <s v="Male"/>
    <n v="85"/>
    <s v="Ukraine"/>
    <s v="VOLKOV Volodymyr"/>
    <x v="2"/>
    <s v="Yes"/>
    <x v="251"/>
    <x v="0"/>
    <s v="Medical support - paid medical consumable"/>
    <m/>
  </r>
  <r>
    <n v="4089"/>
    <n v="7001386856"/>
    <s v="Svitlana Prokopchuk"/>
    <s v="Follow-up"/>
    <s v="Female"/>
    <n v="77"/>
    <s v="Ukraine"/>
    <s v="VOLKOV Volodymyr"/>
    <x v="2"/>
    <s v="Yes"/>
    <x v="251"/>
    <x v="0"/>
    <s v="Medical support - paid medical consumable"/>
    <m/>
  </r>
  <r>
    <n v="4090"/>
    <n v="7001529327"/>
    <s v="Tamara Baulina"/>
    <s v="Follow-up"/>
    <s v="Female"/>
    <n v="82"/>
    <s v="Ukraine"/>
    <s v="VOLKOV Volodymyr"/>
    <x v="2"/>
    <s v="Yes"/>
    <x v="251"/>
    <x v="0"/>
    <s v="Medical support - paid medical consumable"/>
    <m/>
  </r>
  <r>
    <n v="4091"/>
    <n v="7001549901"/>
    <s v="Tetiana Petryk"/>
    <s v="Follow-up"/>
    <s v="Female"/>
    <n v="66"/>
    <s v="Ukraine"/>
    <s v="VOLKOV Volodymyr"/>
    <x v="2"/>
    <s v="Yes"/>
    <x v="251"/>
    <x v="0"/>
    <s v="Medical support - paid medical consumable"/>
    <m/>
  </r>
  <r>
    <n v="4092"/>
    <n v="7001446334"/>
    <s v="Shakhovtseva Vira"/>
    <s v="Follow-up"/>
    <s v="Female"/>
    <n v="71"/>
    <s v="Ukraine"/>
    <s v="VOLKOV Volodymyr"/>
    <x v="2"/>
    <s v="Yes"/>
    <x v="251"/>
    <x v="0"/>
    <s v="Medical support - paid medical consumable"/>
    <m/>
  </r>
  <r>
    <n v="4093"/>
    <n v="7001446091"/>
    <s v="Levin Leonid"/>
    <s v="Follow-up"/>
    <s v="Male"/>
    <n v="74"/>
    <s v="Ukraine"/>
    <s v="VOLKOV Volodymyr"/>
    <x v="2"/>
    <s v="Yes"/>
    <x v="251"/>
    <x v="0"/>
    <s v="Medical support - paid medical consumable"/>
    <m/>
  </r>
  <r>
    <n v="4094"/>
    <n v="7001281366"/>
    <s v="Perov Vitaliy"/>
    <s v="New Case"/>
    <s v="Male"/>
    <n v="72"/>
    <s v="Ukraine"/>
    <s v="VOLKOV Volodymyr"/>
    <x v="2"/>
    <s v="Yes"/>
    <x v="246"/>
    <x v="0"/>
    <s v="Medical support - paid medical consumable"/>
    <m/>
  </r>
  <r>
    <n v="4095"/>
    <n v="7001282905"/>
    <s v="Ochkurova Liubov"/>
    <s v="Follow-up"/>
    <s v="Female"/>
    <n v="66"/>
    <s v="Ukraine"/>
    <s v="VOLKOV Volodymyr"/>
    <x v="2"/>
    <s v="Yes"/>
    <x v="246"/>
    <x v="0"/>
    <s v="Medical support - paid medical consumable"/>
    <m/>
  </r>
  <r>
    <n v="4096"/>
    <n v="7002239485"/>
    <s v="Tetyana Nikolaeva"/>
    <s v="Follow-up"/>
    <s v="Female"/>
    <n v="66"/>
    <s v="Ukraine"/>
    <s v="VOLKOV Volodymyr"/>
    <x v="2"/>
    <s v="Yes"/>
    <x v="246"/>
    <x v="0"/>
    <s v="Medical support - paid medical consumable"/>
    <m/>
  </r>
  <r>
    <n v="4097"/>
    <n v="7002074152"/>
    <s v="Myrgorodska Alla"/>
    <s v="Follow-up"/>
    <s v="Female"/>
    <n v="81"/>
    <s v="Ukraine"/>
    <s v="VOLKOV Volodymyr"/>
    <x v="2"/>
    <s v="Yes"/>
    <x v="246"/>
    <x v="0"/>
    <s v="Medical support - paid medical consumable"/>
    <m/>
  </r>
  <r>
    <n v="4098"/>
    <n v="7002632103"/>
    <s v="Krasnokutska Lyudmyla"/>
    <s v="Follow-up"/>
    <s v="Female"/>
    <n v="72"/>
    <s v="Ukraine"/>
    <s v="VOLKOV Volodymyr"/>
    <x v="2"/>
    <s v="Yes"/>
    <x v="246"/>
    <x v="0"/>
    <s v="Medical support - paid medical consumable"/>
    <m/>
  </r>
  <r>
    <n v="4099"/>
    <n v="7001703972"/>
    <s v="Lyubov Zalozna"/>
    <s v="Follow-up"/>
    <s v="Female"/>
    <n v="71"/>
    <s v="Ukraine"/>
    <s v="VOLKOV Volodymyr"/>
    <x v="2"/>
    <s v="Yes"/>
    <x v="246"/>
    <x v="0"/>
    <s v="Medical support - paid medical consumable"/>
    <m/>
  </r>
  <r>
    <n v="4100"/>
    <n v="7001667559"/>
    <s v="Iurii Sizov"/>
    <s v="Follow-up"/>
    <s v="Male"/>
    <n v="74"/>
    <s v="Ukraine"/>
    <s v="VOLKOV Volodymyr"/>
    <x v="2"/>
    <s v="Yes"/>
    <x v="246"/>
    <x v="0"/>
    <s v="Medical support - paid medical consumable"/>
    <m/>
  </r>
  <r>
    <n v="4101"/>
    <n v="7002573976"/>
    <s v="Bakhman Anna"/>
    <s v="Follow-up"/>
    <s v="Female"/>
    <n v="70"/>
    <s v="Ukraine"/>
    <s v="VOLKOV Volodymyr"/>
    <x v="2"/>
    <s v="Yes"/>
    <x v="246"/>
    <x v="0"/>
    <s v="Medical support - paid medical consumable"/>
    <m/>
  </r>
  <r>
    <n v="4102"/>
    <n v="7001678120"/>
    <s v="Marina Juravel"/>
    <s v="Follow-up"/>
    <s v="Female"/>
    <n v="62"/>
    <s v="Ukraine"/>
    <s v="VOLKOV Volodymyr"/>
    <x v="2"/>
    <s v="Yes"/>
    <x v="246"/>
    <x v="0"/>
    <s v="Medical support - paid medical consumable"/>
    <m/>
  </r>
  <r>
    <n v="4103"/>
    <n v="7002399572"/>
    <s v="Valentina Arushanova"/>
    <s v="Follow-up"/>
    <s v="Female"/>
    <n v="79"/>
    <s v="Ukraine"/>
    <s v="VOLKOV Volodymyr"/>
    <x v="2"/>
    <s v="Yes"/>
    <x v="238"/>
    <x v="0"/>
    <s v="Medical support - paid medical consumable"/>
    <m/>
  </r>
  <r>
    <n v="4104"/>
    <n v="7001732813"/>
    <s v="Oleksyu Tyshko"/>
    <s v="Follow-up"/>
    <s v="Male"/>
    <n v="75"/>
    <s v="Ukraine"/>
    <s v="VOLKOV Volodymyr"/>
    <x v="2"/>
    <s v="Yes"/>
    <x v="238"/>
    <x v="0"/>
    <s v="Medical support - paid medical consumable"/>
    <m/>
  </r>
  <r>
    <n v="4105"/>
    <n v="5502041156"/>
    <s v="Zoia Goriucha"/>
    <s v="New Case"/>
    <s v="Female"/>
    <n v="68"/>
    <s v="Ukraine"/>
    <s v="VOLKOV Volodymyr"/>
    <x v="2"/>
    <s v="Yes"/>
    <x v="238"/>
    <x v="0"/>
    <s v="Medical support - paid medical consumable"/>
    <m/>
  </r>
  <r>
    <n v="4106"/>
    <n v="5508061123"/>
    <s v="Boris Gorjuchii"/>
    <s v="New Case"/>
    <s v="Male"/>
    <n v="68"/>
    <s v="Ukraine"/>
    <s v="VOLKOV Volodymyr"/>
    <x v="2"/>
    <s v="Yes"/>
    <x v="238"/>
    <x v="0"/>
    <s v="Medical support - paid medical consumable"/>
    <m/>
  </r>
  <r>
    <n v="4107"/>
    <n v="7002662535"/>
    <s v="Liubov Artemonenko"/>
    <s v="Follow-up"/>
    <s v="Female"/>
    <n v="63"/>
    <s v="Ukraine"/>
    <s v="VOLKOV Volodymyr"/>
    <x v="2"/>
    <s v="Yes"/>
    <x v="238"/>
    <x v="0"/>
    <s v="Medical support - paid medical consumable"/>
    <m/>
  </r>
  <r>
    <n v="4108"/>
    <n v="7001732237"/>
    <s v="Halyna Kulyomina"/>
    <s v="Follow-up"/>
    <s v="Female"/>
    <n v="72"/>
    <s v="Ukraine"/>
    <s v="VOLKOV Volodymyr"/>
    <x v="2"/>
    <s v="Yes"/>
    <x v="238"/>
    <x v="0"/>
    <s v="Medical support - paid medical consumable"/>
    <m/>
  </r>
  <r>
    <n v="4109"/>
    <n v="7001731621"/>
    <s v="Nina Mykhailova"/>
    <s v="New Case"/>
    <s v="Female"/>
    <n v="73"/>
    <s v="Ukraine"/>
    <s v="VOLKOV Volodymyr"/>
    <x v="2"/>
    <s v="Yes"/>
    <x v="238"/>
    <x v="0"/>
    <s v="Medical support - paid medical consumable"/>
    <m/>
  </r>
  <r>
    <n v="4110"/>
    <n v="7002315468"/>
    <s v="Iryna Rybak"/>
    <s v="Follow-up"/>
    <s v="Female"/>
    <n v="67"/>
    <s v="Ukraine"/>
    <s v="VOLKOV Volodymyr"/>
    <x v="2"/>
    <s v="Yes"/>
    <x v="238"/>
    <x v="0"/>
    <s v="Medical support - paid medical consumable"/>
    <m/>
  </r>
  <r>
    <n v="4111"/>
    <n v="7002625242"/>
    <s v="Meleshko Hanna"/>
    <s v="Follow-up"/>
    <s v="Female"/>
    <n v="73"/>
    <s v="Ukraine"/>
    <s v="VOLKOV Volodymyr"/>
    <x v="2"/>
    <s v="Yes"/>
    <x v="238"/>
    <x v="0"/>
    <s v="Medical support - paid medical consumable"/>
    <m/>
  </r>
  <r>
    <n v="4112"/>
    <n v="7002121043"/>
    <s v="Kotegova Natalia"/>
    <s v="New Case"/>
    <s v="Female"/>
    <n v="38"/>
    <s v="Ukraine"/>
    <s v="VOLKOV Volodymyr"/>
    <x v="7"/>
    <s v="No"/>
    <x v="251"/>
    <x v="0"/>
    <s v="Distributed 3 vouchers "/>
    <m/>
  </r>
  <r>
    <n v="4113"/>
    <n v="7001994411"/>
    <s v="Simeiko Hanna"/>
    <s v="New Case"/>
    <s v="Female"/>
    <n v="41"/>
    <s v="Ukraine"/>
    <s v="VOLKOV Volodymyr"/>
    <x v="7"/>
    <s v="No"/>
    <x v="251"/>
    <x v="0"/>
    <s v="Distributed 2 vouchers "/>
    <m/>
  </r>
  <r>
    <n v="4114"/>
    <n v="7001785152"/>
    <s v="Vysochyna Antonina"/>
    <s v="New Case"/>
    <s v="Female"/>
    <n v="43"/>
    <s v="Ukraine"/>
    <s v="VOLKOV Volodymyr"/>
    <x v="7"/>
    <s v="No"/>
    <x v="246"/>
    <x v="0"/>
    <s v="Distributed 2 vouchers "/>
    <m/>
  </r>
  <r>
    <n v="4115"/>
    <n v="7000965692"/>
    <s v="Unchanska Svitlana"/>
    <s v="New Case"/>
    <s v="Female"/>
    <n v="35"/>
    <s v="Ukraine"/>
    <s v="VOLKOV Volodymyr"/>
    <x v="7"/>
    <s v="No"/>
    <x v="246"/>
    <x v="0"/>
    <s v="Distributed 2 vouchers "/>
    <m/>
  </r>
  <r>
    <n v="4116"/>
    <n v="7002080429"/>
    <s v="Vostrykova Halina"/>
    <s v="New Case"/>
    <s v="Female"/>
    <n v="41"/>
    <s v="Ukraine"/>
    <s v="VOLKOV Volodymyr"/>
    <x v="7"/>
    <s v="No"/>
    <x v="246"/>
    <x v="0"/>
    <s v="Distributed 2 vouchers "/>
    <m/>
  </r>
  <r>
    <n v="4117"/>
    <n v="7000913350"/>
    <s v="Yerkhov Oleksandr"/>
    <s v="New Case"/>
    <s v="Male"/>
    <n v="46"/>
    <s v="Ukraine"/>
    <s v="VOLKOV Volodymyr"/>
    <x v="7"/>
    <s v="No"/>
    <x v="246"/>
    <x v="0"/>
    <s v="Distributed 3 vouchers "/>
    <m/>
  </r>
  <r>
    <n v="4118"/>
    <n v="7002720754"/>
    <s v="Fesenko Olha"/>
    <s v="New Case"/>
    <s v="Female"/>
    <n v="37"/>
    <s v="Ukraine"/>
    <s v="VOLKOV Volodymyr"/>
    <x v="7"/>
    <s v="No"/>
    <x v="238"/>
    <x v="0"/>
    <s v="Distributed 3 vouchers "/>
    <m/>
  </r>
  <r>
    <n v="4119"/>
    <n v="7002519826"/>
    <s v="Pihan Alisa"/>
    <s v="New Case"/>
    <s v="Female"/>
    <n v="34"/>
    <s v="Ukraine"/>
    <s v="VOLKOV Volodymyr"/>
    <x v="7"/>
    <s v="No"/>
    <x v="238"/>
    <x v="0"/>
    <s v="Distributed 3 vouchers "/>
    <m/>
  </r>
  <r>
    <n v="4120"/>
    <n v="7001378817"/>
    <s v="Inhaieva Oksana"/>
    <s v="New Case"/>
    <s v="Female"/>
    <n v="46"/>
    <s v="Ukraine"/>
    <s v="VOLKOV Volodymyr"/>
    <x v="7"/>
    <s v="No"/>
    <x v="238"/>
    <x v="0"/>
    <s v="Distributed 2 vouchers "/>
    <m/>
  </r>
  <r>
    <n v="4121"/>
    <n v="7001379674"/>
    <s v="Kochkova Yevheniia"/>
    <s v="New Case"/>
    <s v="Female"/>
    <n v="36"/>
    <s v="Ukraine"/>
    <s v="VOLKOV Volodymyr"/>
    <x v="7"/>
    <s v="No"/>
    <x v="238"/>
    <x v="0"/>
    <s v="Distributed 2 vouchers "/>
    <m/>
  </r>
  <r>
    <n v="4122"/>
    <n v="7001980562"/>
    <s v="Savchenko Olha"/>
    <s v="New Case"/>
    <s v="Female"/>
    <n v="37"/>
    <s v="Ukraine"/>
    <s v="VOLKOV Volodymyr"/>
    <x v="7"/>
    <s v="No"/>
    <x v="238"/>
    <x v="0"/>
    <s v="Distributed 2 vouchers "/>
    <m/>
  </r>
  <r>
    <n v="4123"/>
    <n v="7002321056"/>
    <s v="Kozeletska Maryna"/>
    <s v="New Case"/>
    <s v="Female"/>
    <n v="37"/>
    <s v="Ukraine"/>
    <s v="VOLKOV Volodymyr"/>
    <x v="7"/>
    <s v="No"/>
    <x v="247"/>
    <x v="0"/>
    <s v="Distributed 2 vouchers "/>
    <m/>
  </r>
  <r>
    <n v="4124"/>
    <n v="7001561305"/>
    <s v="Prykhodko Iryna"/>
    <s v="New Case"/>
    <s v="Female"/>
    <n v="41"/>
    <s v="Ukraine"/>
    <s v="VOLKOV Volodymyr"/>
    <x v="7"/>
    <s v="No"/>
    <x v="247"/>
    <x v="0"/>
    <s v="Distributed 2 vouchers "/>
    <m/>
  </r>
  <r>
    <n v="4125"/>
    <n v="7002644128"/>
    <s v="Herasimova Nadiia"/>
    <s v="New Case"/>
    <s v="Female"/>
    <n v="34"/>
    <s v="Ukraine"/>
    <s v="VOLKOV Volodymyr"/>
    <x v="7"/>
    <s v="No"/>
    <x v="247"/>
    <x v="0"/>
    <s v="Distributed 3 vouchers "/>
    <m/>
  </r>
  <r>
    <n v="4126"/>
    <n v="7000967685"/>
    <s v="Makeenko Anastasiya"/>
    <s v="New Case"/>
    <s v="Female"/>
    <n v="34"/>
    <s v="Ukraine"/>
    <s v="VOLKOV Volodymyr"/>
    <x v="7"/>
    <s v="No"/>
    <x v="247"/>
    <x v="0"/>
    <s v="Distributed 2 vouchers "/>
    <m/>
  </r>
  <r>
    <n v="4127"/>
    <n v="7001204398"/>
    <s v="Tokarchuk Iryna"/>
    <s v="New Case"/>
    <s v="Female"/>
    <n v="57"/>
    <s v="Ukraine"/>
    <s v="VOLKOV Volodymyr"/>
    <x v="0"/>
    <s v="Yes"/>
    <x v="247"/>
    <x v="0"/>
    <s v="Check documents for compliance with criteria and distribution of a card"/>
    <m/>
  </r>
  <r>
    <n v="4128"/>
    <n v="7001379076"/>
    <s v="Zinyuk Irina"/>
    <s v="New Case"/>
    <s v="Female"/>
    <n v="33"/>
    <s v="Ukraine"/>
    <s v="VOLKOV Volodymyr"/>
    <x v="0"/>
    <s v="Yes"/>
    <x v="247"/>
    <x v="0"/>
    <s v="Check documents for compliance with criteria and distribution of a card"/>
    <m/>
  </r>
  <r>
    <n v="4129"/>
    <n v="7001738712"/>
    <s v="Anatolii Alexandrov"/>
    <s v="Follow-up"/>
    <s v="Male"/>
    <n v="67"/>
    <s v="Ukraine"/>
    <s v="VOLKOV Volodymyr"/>
    <x v="2"/>
    <s v="Yes"/>
    <x v="247"/>
    <x v="0"/>
    <s v="Medical support - paid medical consumable"/>
    <m/>
  </r>
  <r>
    <n v="4130"/>
    <n v="7002640913"/>
    <s v="Liana Sereda"/>
    <s v="Follow-up"/>
    <s v="Female"/>
    <n v="61"/>
    <s v="Ukraine"/>
    <s v="VOLKOV Volodymyr"/>
    <x v="2"/>
    <s v="Yes"/>
    <x v="247"/>
    <x v="0"/>
    <s v="Medical support - paid medical consumable"/>
    <m/>
  </r>
  <r>
    <n v="4131"/>
    <n v="7000995231"/>
    <s v="Atakulova Tetiana"/>
    <s v="Follow-up"/>
    <s v="Female"/>
    <n v="45"/>
    <s v="Ukraine"/>
    <s v="VOLKOV Volodymyr"/>
    <x v="0"/>
    <s v="Yes"/>
    <x v="252"/>
    <x v="0"/>
    <s v="Check documents for compliance with criteria and distribution of a card"/>
    <m/>
  </r>
  <r>
    <n v="4132"/>
    <n v="7001209201"/>
    <s v="Tetiana Barabanova"/>
    <s v="Follow-up"/>
    <s v="Female"/>
    <n v="73"/>
    <s v="Ukraine"/>
    <s v="VOLKOV Volodymyr"/>
    <x v="0"/>
    <s v="Yes"/>
    <x v="252"/>
    <x v="0"/>
    <s v="Check documents for compliance with criteria and distribution of a card"/>
    <m/>
  </r>
  <r>
    <n v="4133"/>
    <n v="7001538433"/>
    <s v="Kiriian Olha"/>
    <s v="New Case"/>
    <s v="Female"/>
    <n v="64"/>
    <s v="Ukraine"/>
    <s v="VOLKOV Volodymyr"/>
    <x v="0"/>
    <s v="Yes"/>
    <x v="252"/>
    <x v="0"/>
    <s v="Check documents for compliance with criteria and distribution of a card"/>
    <m/>
  </r>
  <r>
    <n v="4134"/>
    <n v="7002351961"/>
    <s v="Moshenko Viktoriia"/>
    <s v="New Case"/>
    <s v="Female"/>
    <n v="34"/>
    <s v="Ukraine"/>
    <s v="VOLKOV Volodymyr"/>
    <x v="7"/>
    <s v="Yes"/>
    <x v="252"/>
    <x v="0"/>
    <s v="Distributed 3 vouchers "/>
    <m/>
  </r>
  <r>
    <n v="4135"/>
    <n v="7002419054"/>
    <s v="Ponomarova Hanna"/>
    <s v="New Case"/>
    <s v="Female"/>
    <n v="38"/>
    <s v="Ukraine"/>
    <s v="VOLKOV Volodymyr"/>
    <x v="7"/>
    <s v="Yes"/>
    <x v="252"/>
    <x v="0"/>
    <s v="Distributed 2 vouchers "/>
    <m/>
  </r>
  <r>
    <n v="4136"/>
    <n v="7001749729"/>
    <s v="Chernova Svitlana"/>
    <s v="New Case"/>
    <s v="Female"/>
    <n v="40"/>
    <s v="Ukraine"/>
    <s v="VOLKOV Volodymyr"/>
    <x v="7"/>
    <s v="Yes"/>
    <x v="252"/>
    <x v="0"/>
    <s v="Distributed 2 vouchers "/>
    <m/>
  </r>
  <r>
    <n v="4137"/>
    <n v="7001465818"/>
    <s v="Meleshko Inna"/>
    <s v="New Case"/>
    <s v="Female"/>
    <n v="50"/>
    <s v="Ukraine"/>
    <s v="VOLKOV Volodymyr"/>
    <x v="7"/>
    <s v="Yes"/>
    <x v="252"/>
    <x v="0"/>
    <s v="Distributed 2 vouchers "/>
    <m/>
  </r>
  <r>
    <n v="4138"/>
    <n v="7002394979"/>
    <s v="Potrevaieva Kateryna"/>
    <s v="New Case"/>
    <s v="Female"/>
    <n v="35"/>
    <s v="Ukraine"/>
    <s v="VOLKOV Volodymyr"/>
    <x v="7"/>
    <s v="Yes"/>
    <x v="252"/>
    <x v="0"/>
    <s v="Distributed 2 vouchers "/>
    <m/>
  </r>
  <r>
    <n v="4139"/>
    <n v="7001179993"/>
    <s v="Tetiana Danko"/>
    <s v="Follow-up"/>
    <s v="Female"/>
    <n v="71"/>
    <s v="Ukraine"/>
    <s v="VOLKOV Volodymyr"/>
    <x v="2"/>
    <s v="Yes"/>
    <x v="252"/>
    <x v="0"/>
    <s v="Medical support - paid medical consumable"/>
    <m/>
  </r>
  <r>
    <n v="4140"/>
    <n v="7001178778"/>
    <s v="Danko Mykola"/>
    <s v="Follow-up"/>
    <s v="Male"/>
    <n v="72"/>
    <s v="Ukraine"/>
    <s v="VOLKOV Volodymyr"/>
    <x v="2"/>
    <s v="Yes"/>
    <x v="252"/>
    <x v="0"/>
    <s v="Medical support - paid medical consumable"/>
    <m/>
  </r>
  <r>
    <n v="4141"/>
    <n v="7001308744"/>
    <s v="Viacheslav Tsebratenko"/>
    <s v="Follow-up"/>
    <s v="Male"/>
    <n v="76"/>
    <s v="Ukraine"/>
    <s v="VOLKOV Volodymyr"/>
    <x v="2"/>
    <s v="Yes"/>
    <x v="252"/>
    <x v="0"/>
    <s v="Medical support - paid medical consumable"/>
    <m/>
  </r>
  <r>
    <n v="4142"/>
    <n v="7002074152"/>
    <s v="Myrgorodska Alla"/>
    <s v="Follow-up"/>
    <s v="Female"/>
    <n v="81"/>
    <s v="Ukraine"/>
    <s v="VOLKOV Volodymyr"/>
    <x v="2"/>
    <s v="Yes"/>
    <x v="252"/>
    <x v="0"/>
    <s v="Medical support - paid medical consumable"/>
    <m/>
  </r>
  <r>
    <n v="4143"/>
    <n v="7001005773"/>
    <s v="Nadiia Yakovenko"/>
    <s v="Follow-up"/>
    <s v="Female"/>
    <n v="68"/>
    <s v="Ukraine"/>
    <s v="VOLKOV Volodymyr"/>
    <x v="2"/>
    <s v="Yes"/>
    <x v="252"/>
    <x v="0"/>
    <s v="Medical support - paid medical consumable"/>
    <m/>
  </r>
  <r>
    <n v="4144"/>
    <n v="7002203888"/>
    <s v="Valentina Trifonova"/>
    <s v="Follow-up"/>
    <s v="Female"/>
    <n v="71"/>
    <s v="Ukraine"/>
    <s v="VOLKOV Volodymyr"/>
    <x v="2"/>
    <s v="Yes"/>
    <x v="252"/>
    <x v="0"/>
    <s v="Medical support - paid medical consumable"/>
    <m/>
  </r>
  <r>
    <n v="4145"/>
    <n v="7001598770"/>
    <s v="Moruzhenko Vira"/>
    <s v="Follow-up"/>
    <s v="Female"/>
    <n v="73"/>
    <s v="Ukraine"/>
    <s v="VOLKOV Volodymyr"/>
    <x v="2"/>
    <s v="Yes"/>
    <x v="252"/>
    <x v="0"/>
    <s v="Medical support - paid medical consumable"/>
    <m/>
  </r>
  <r>
    <n v="4146"/>
    <n v="7001598699"/>
    <s v="Moruzhenko Mykola"/>
    <s v="Follow-up"/>
    <s v="Male"/>
    <n v="74"/>
    <s v="Ukraine"/>
    <s v="VOLKOV Volodymyr"/>
    <x v="2"/>
    <s v="Yes"/>
    <x v="252"/>
    <x v="0"/>
    <s v="Medical support - paid medical consumable"/>
    <m/>
  </r>
  <r>
    <n v="4147"/>
    <n v="7002639124"/>
    <s v="Iurkevych Olga"/>
    <s v="Follow-up"/>
    <s v="Female"/>
    <n v="67"/>
    <s v="Ukraine"/>
    <s v="VOLKOV Volodymyr"/>
    <x v="2"/>
    <s v="Yes"/>
    <x v="252"/>
    <x v="0"/>
    <s v="Medical support - paid medical consumable"/>
    <m/>
  </r>
  <r>
    <n v="4148"/>
    <n v="7001812355"/>
    <s v="Olena Afonicheva"/>
    <s v="Follow-up"/>
    <s v="Female"/>
    <n v="58"/>
    <s v="Ukraine"/>
    <s v="VOLKOV Volodymyr"/>
    <x v="2"/>
    <s v="Yes"/>
    <x v="252"/>
    <x v="0"/>
    <s v="Medical support - paid medical consumable"/>
    <m/>
  </r>
  <r>
    <n v="4149"/>
    <n v="7001892519"/>
    <s v="Riazanova Liudmyla"/>
    <s v="Follow-up"/>
    <s v="Female"/>
    <n v="64"/>
    <s v="Ukraine"/>
    <s v="VOLKOV Volodymyr"/>
    <x v="2"/>
    <s v="Yes"/>
    <x v="252"/>
    <x v="0"/>
    <s v="Medical support - paid medical consumable"/>
    <m/>
  </r>
  <r>
    <n v="4150"/>
    <n v="7002660014"/>
    <s v="Stepanenko Liudmyla"/>
    <s v="Follow-up"/>
    <s v="Female"/>
    <n v="77"/>
    <s v="Ukraine"/>
    <s v="VOLKOV Volodymyr"/>
    <x v="2"/>
    <s v="Yes"/>
    <x v="239"/>
    <x v="0"/>
    <s v="Medical support - paid medical consumable"/>
    <m/>
  </r>
  <r>
    <n v="4151"/>
    <n v="7001936916"/>
    <s v="Davydova Nataliia"/>
    <s v="Follow-up"/>
    <s v="Female"/>
    <n v="67"/>
    <s v="Ukraine"/>
    <s v="VOLKOV Volodymyr"/>
    <x v="2"/>
    <s v="Yes"/>
    <x v="239"/>
    <x v="0"/>
    <s v="Medical support - paid medical consumable"/>
    <m/>
  </r>
  <r>
    <n v="4152"/>
    <n v="7001994466"/>
    <s v="Viktor Mishchenko"/>
    <s v="Follow-up"/>
    <s v="Male"/>
    <n v="65"/>
    <s v="Ukraine"/>
    <s v="VOLKOV Volodymyr"/>
    <x v="2"/>
    <s v="Yes"/>
    <x v="239"/>
    <x v="0"/>
    <s v="Medical support - paid medical consumable"/>
    <m/>
  </r>
  <r>
    <n v="4153"/>
    <n v="7001823100"/>
    <s v="Mykola Serdiuk"/>
    <s v="Follow-up"/>
    <s v="Male"/>
    <n v="70"/>
    <s v="Ukraine"/>
    <s v="VOLKOV Volodymyr"/>
    <x v="2"/>
    <s v="Yes"/>
    <x v="239"/>
    <x v="0"/>
    <s v="Medical support - paid medical consumable"/>
    <m/>
  </r>
  <r>
    <n v="4154"/>
    <n v="7001292672"/>
    <s v="Romaniuk Volodimir"/>
    <s v="Follow-up"/>
    <s v="Male"/>
    <n v="68"/>
    <s v="Ukraine"/>
    <s v="VOLKOV Volodymyr"/>
    <x v="2"/>
    <s v="Yes"/>
    <x v="239"/>
    <x v="0"/>
    <s v="Medical support - paid medical consumable"/>
    <m/>
  </r>
  <r>
    <n v="4155"/>
    <n v="7001358107"/>
    <s v="Shkoda Tamara"/>
    <s v="Follow-up"/>
    <s v="Female"/>
    <n v="73"/>
    <s v="Ukraine"/>
    <s v="VOLKOV Volodymyr"/>
    <x v="2"/>
    <s v="Yes"/>
    <x v="239"/>
    <x v="0"/>
    <s v="Medical support - paid medical consumable"/>
    <m/>
  </r>
  <r>
    <n v="4156"/>
    <n v="7002196650"/>
    <s v="Valentyna Provorna"/>
    <s v="Follow-up"/>
    <s v="Female"/>
    <n v="65"/>
    <s v="Ukraine"/>
    <s v="VOLKOV Volodymyr"/>
    <x v="2"/>
    <s v="Yes"/>
    <x v="239"/>
    <x v="0"/>
    <s v="Medical support - paid medical consumable"/>
    <m/>
  </r>
  <r>
    <n v="4157"/>
    <n v="7001161127"/>
    <s v="Anna Moiseeva"/>
    <s v="Follow-up"/>
    <s v="Female"/>
    <n v="65"/>
    <s v="Ukraine"/>
    <s v="VOLKOV Volodymyr"/>
    <x v="2"/>
    <s v="Yes"/>
    <x v="239"/>
    <x v="0"/>
    <s v="Medical support - paid medical consumable"/>
    <m/>
  </r>
  <r>
    <n v="4158"/>
    <n v="7001056225"/>
    <s v="Lopatuha Valentyna"/>
    <s v="Follow-up"/>
    <s v="Female"/>
    <n v="62"/>
    <s v="Ukraine"/>
    <s v="VOLKOV Volodymyr"/>
    <x v="2"/>
    <s v="Yes"/>
    <x v="239"/>
    <x v="0"/>
    <s v="Medical support - paid medical consumable"/>
    <m/>
  </r>
  <r>
    <n v="4159"/>
    <n v="7001522867"/>
    <s v="Katsalap Stefanida"/>
    <s v="New Case"/>
    <s v="Female"/>
    <n v="70"/>
    <s v="Ukraine"/>
    <s v="VOLKOV Volodymyr"/>
    <x v="0"/>
    <s v="Yes"/>
    <x v="239"/>
    <x v="0"/>
    <s v="Check documents for compliance with criteria and distribution of a card"/>
    <m/>
  </r>
  <r>
    <n v="4160"/>
    <n v="7001435338"/>
    <s v="Ignatova Oksana"/>
    <s v="New Case"/>
    <s v="Female"/>
    <n v="38"/>
    <s v="Ukraine"/>
    <s v="VOLKOV Volodymyr"/>
    <x v="0"/>
    <s v="Yes"/>
    <x v="239"/>
    <x v="0"/>
    <s v="Check documents for compliance with criteria and distribution of a card"/>
    <m/>
  </r>
  <r>
    <n v="4161"/>
    <n v="7002828588"/>
    <s v="Bilous Andrii"/>
    <s v="New Case"/>
    <s v="Male"/>
    <n v="43"/>
    <s v="Ukraine"/>
    <s v="VOLKOV Volodymyr"/>
    <x v="0"/>
    <s v="Yes"/>
    <x v="239"/>
    <x v="0"/>
    <s v="Check documents for compliance with criteria and distribution of a card"/>
    <m/>
  </r>
  <r>
    <n v="4162"/>
    <n v="7001354730"/>
    <s v="Shevtsova Nataliia"/>
    <s v="New Case"/>
    <s v="Female"/>
    <n v="39"/>
    <s v="Ukraine"/>
    <s v="VOLKOV Volodymyr"/>
    <x v="7"/>
    <s v="No"/>
    <x v="239"/>
    <x v="0"/>
    <s v="Distributed 2 vouchers "/>
    <m/>
  </r>
  <r>
    <n v="4163"/>
    <n v="7002272389"/>
    <s v="Kolisnichenko Hanna"/>
    <s v="New Case"/>
    <s v="Female"/>
    <n v="42"/>
    <s v="Ukraine"/>
    <s v="VOLKOV Volodymyr"/>
    <x v="7"/>
    <s v="No"/>
    <x v="239"/>
    <x v="0"/>
    <s v="Distributed 3 vouchers "/>
    <m/>
  </r>
  <r>
    <n v="4164"/>
    <n v="7001132965"/>
    <s v="Kliuieva Olena"/>
    <s v="New Case"/>
    <s v="Female"/>
    <n v="37"/>
    <s v="Ukraine"/>
    <s v="VOLKOV Volodymyr"/>
    <x v="7"/>
    <s v="No"/>
    <x v="239"/>
    <x v="0"/>
    <s v="Distributed 2 vouchers "/>
    <m/>
  </r>
  <r>
    <n v="4165"/>
    <n v="7001818276"/>
    <s v="Kalyna Lidiia"/>
    <s v="Follow-up"/>
    <s v="Female"/>
    <n v="37"/>
    <s v="Ukraine"/>
    <s v="VOLKOV Volodymyr"/>
    <x v="7"/>
    <s v="No"/>
    <x v="239"/>
    <x v="0"/>
    <s v="Distributed 2 vouchers "/>
    <m/>
  </r>
  <r>
    <n v="4166"/>
    <n v="7001148645"/>
    <s v="Ryzhko Kristina"/>
    <s v="New Case"/>
    <s v="Female"/>
    <n v="36"/>
    <s v="Ukraine"/>
    <s v="VOLKOV Volodymyr"/>
    <x v="7"/>
    <s v="No"/>
    <x v="239"/>
    <x v="0"/>
    <s v="Distributed 2 vouchers "/>
    <m/>
  </r>
  <r>
    <n v="4167"/>
    <n v="7002028373"/>
    <s v="But Nelli"/>
    <s v="New Case"/>
    <s v="Female"/>
    <n v="78"/>
    <s v="Ukraine"/>
    <s v="VOLKOV Volodymyr"/>
    <x v="7"/>
    <s v="No"/>
    <x v="239"/>
    <x v="0"/>
    <s v="Distributed 2 vouchers "/>
    <m/>
  </r>
  <r>
    <n v="4168"/>
    <n v="7001817143"/>
    <s v="Naumova Anna"/>
    <s v="Follow-up"/>
    <s v="Female"/>
    <n v="61"/>
    <s v="Ukraine"/>
    <s v="VOLKOV Volodymyr"/>
    <x v="7"/>
    <s v="No"/>
    <x v="240"/>
    <x v="0"/>
    <s v="Distributed 2 vouchers "/>
    <m/>
  </r>
  <r>
    <n v="4169"/>
    <n v="7001062950"/>
    <s v="Melnyk Olha"/>
    <s v="New Case"/>
    <s v="Female"/>
    <n v="41"/>
    <s v="Ukraine"/>
    <s v="VOLKOV Volodymyr"/>
    <x v="7"/>
    <s v="No"/>
    <x v="240"/>
    <x v="0"/>
    <s v="Distributed 2 vouchers "/>
    <m/>
  </r>
  <r>
    <n v="4170"/>
    <n v="7002425734"/>
    <s v="Dantseva Kateryna"/>
    <s v="New Case"/>
    <s v="Female"/>
    <n v="39"/>
    <s v="Ukraine"/>
    <s v="VOLKOV Volodymyr"/>
    <x v="7"/>
    <s v="No"/>
    <x v="240"/>
    <x v="0"/>
    <s v="Distributed 2 vouchers "/>
    <m/>
  </r>
  <r>
    <n v="4171"/>
    <n v="7001104870"/>
    <s v="Vidrenko Vyktoria"/>
    <s v="Follow-up"/>
    <s v="Female"/>
    <n v="29"/>
    <s v="Ukraine"/>
    <s v="VOLKOV Volodymyr"/>
    <x v="7"/>
    <s v="No"/>
    <x v="240"/>
    <x v="0"/>
    <s v="Distributed 2 vouchers "/>
    <m/>
  </r>
  <r>
    <n v="4172"/>
    <n v="7002539628"/>
    <s v="Adamchuk Olga"/>
    <s v="New Case"/>
    <s v="Female"/>
    <n v="39"/>
    <s v="Ukraine"/>
    <s v="VOLKOV Volodymyr"/>
    <x v="7"/>
    <s v="No"/>
    <x v="240"/>
    <x v="0"/>
    <s v="Distributed 2 vouchers "/>
    <m/>
  </r>
  <r>
    <n v="4173"/>
    <n v="7002234170"/>
    <s v="Kushturiak Iryna"/>
    <s v="New Case"/>
    <s v="Female"/>
    <n v="32"/>
    <s v="Ukraine"/>
    <s v="VOLKOV Volodymyr"/>
    <x v="7"/>
    <s v="No"/>
    <x v="240"/>
    <x v="0"/>
    <s v="Distributed 2 vouchers "/>
    <m/>
  </r>
  <r>
    <n v="4174"/>
    <n v="7001351038"/>
    <s v="Rodina Elina"/>
    <s v="New Case"/>
    <s v="Female"/>
    <n v="35"/>
    <s v="Ukraine"/>
    <s v="VOLKOV Volodymyr"/>
    <x v="7"/>
    <s v="No"/>
    <x v="240"/>
    <x v="0"/>
    <s v="Distributed 2 vouchers "/>
    <m/>
  </r>
  <r>
    <n v="4175"/>
    <n v="7001333207"/>
    <s v="Pleshyvtseva Nataliia"/>
    <s v="New Case"/>
    <s v="Female"/>
    <n v="46"/>
    <s v="Ukraine"/>
    <s v="VOLKOV Volodymyr"/>
    <x v="7"/>
    <s v="No"/>
    <x v="240"/>
    <x v="0"/>
    <s v="Distributed 2 vouchers "/>
    <m/>
  </r>
  <r>
    <n v="4176"/>
    <n v="1003027063"/>
    <s v="Domanova Galyna"/>
    <s v="Follow-up"/>
    <s v="Female"/>
    <n v="80"/>
    <s v="Ukraine"/>
    <s v="VOLKOV Volodymyr"/>
    <x v="0"/>
    <s v="Yes"/>
    <x v="240"/>
    <x v="0"/>
    <s v="Check documents for compliance with criteria and distribution of a card"/>
    <m/>
  </r>
  <r>
    <n v="4177"/>
    <n v="7002535468"/>
    <s v="Ihor Smolniakov "/>
    <s v="Follow-up"/>
    <s v="Male"/>
    <n v="73"/>
    <s v="Ukraine"/>
    <s v="VOLKOV Volodymyr"/>
    <x v="0"/>
    <s v="Yes"/>
    <x v="240"/>
    <x v="0"/>
    <s v="Check documents for compliance with criteria and distribution of a card"/>
    <m/>
  </r>
  <r>
    <n v="4178"/>
    <n v="7001832434"/>
    <s v="Shuliakova Hanna"/>
    <s v="New Case"/>
    <s v="Female"/>
    <n v="59"/>
    <s v="Ukraine"/>
    <s v="VOLKOV Volodymyr"/>
    <x v="0"/>
    <s v="Yes"/>
    <x v="240"/>
    <x v="0"/>
    <s v="Check documents for compliance with criteria and distribution of a card"/>
    <m/>
  </r>
  <r>
    <n v="4179"/>
    <n v="7001568821"/>
    <s v="Yuliia Shulzhenko"/>
    <s v="New Case"/>
    <s v="Female"/>
    <n v="45"/>
    <s v="Ukraine"/>
    <s v="VOLKOV Volodymyr"/>
    <x v="7"/>
    <s v="No"/>
    <x v="240"/>
    <x v="0"/>
    <s v="Distributed 2 vouchers "/>
    <m/>
  </r>
  <r>
    <n v="4180"/>
    <n v="7002597123"/>
    <s v="Lavreniuk Iryna"/>
    <s v="New Case"/>
    <s v="Female"/>
    <n v="39"/>
    <s v="Ukraine"/>
    <s v="VOLKOV Volodymyr"/>
    <x v="7"/>
    <s v="No"/>
    <x v="241"/>
    <x v="0"/>
    <s v="Distributed 2 vouchers "/>
    <m/>
  </r>
  <r>
    <n v="4181"/>
    <n v="7001533922"/>
    <s v="Ilchenko Lesia"/>
    <s v="New Case"/>
    <s v="Female"/>
    <n v="42"/>
    <s v="Ukraine"/>
    <s v="VOLKOV Volodymyr"/>
    <x v="7"/>
    <s v="No"/>
    <x v="241"/>
    <x v="0"/>
    <s v="Distributed 2 vouchers "/>
    <m/>
  </r>
  <r>
    <n v="4182"/>
    <n v="7002739712"/>
    <s v="Korzhova Hanna"/>
    <s v="New Case"/>
    <s v="Female"/>
    <n v="35"/>
    <s v="Ukraine"/>
    <s v="VOLKOV Volodymyr"/>
    <x v="7"/>
    <s v="No"/>
    <x v="241"/>
    <x v="0"/>
    <s v="Distributed 2 vouchers "/>
    <m/>
  </r>
  <r>
    <n v="4183"/>
    <n v="7002479690"/>
    <s v="Donskova Inna"/>
    <s v="New Case"/>
    <s v="Female"/>
    <n v="42"/>
    <s v="Ukraine"/>
    <s v="VOLKOV Volodymyr"/>
    <x v="7"/>
    <s v="No"/>
    <x v="241"/>
    <x v="0"/>
    <s v="Distributed 2 vouchers "/>
    <m/>
  </r>
  <r>
    <n v="4184"/>
    <n v="7002593929"/>
    <s v="Timorina Oksana"/>
    <s v="New Case"/>
    <s v="Female"/>
    <n v="47"/>
    <s v="Ukraine"/>
    <s v="VOLKOV Volodymyr"/>
    <x v="7"/>
    <s v="No"/>
    <x v="241"/>
    <x v="0"/>
    <s v="Distributed 2 vouchers "/>
    <m/>
  </r>
  <r>
    <n v="4185"/>
    <n v="7002594649"/>
    <s v="Kryvonosova Oksana"/>
    <s v="New Case"/>
    <s v="Female"/>
    <n v="35"/>
    <s v="Ukraine"/>
    <s v="VOLKOV Volodymyr"/>
    <x v="7"/>
    <s v="No"/>
    <x v="241"/>
    <x v="0"/>
    <s v="Distributed 2 vouchers "/>
    <m/>
  </r>
  <r>
    <n v="4186"/>
    <n v="7002594502"/>
    <s v="Timorina Kateryna"/>
    <s v="New Case"/>
    <s v="Female"/>
    <n v="40"/>
    <s v="Ukraine"/>
    <s v="VOLKOV Volodymyr"/>
    <x v="7"/>
    <s v="No"/>
    <x v="241"/>
    <x v="0"/>
    <s v="Distributed 2 vouchers "/>
    <m/>
  </r>
  <r>
    <n v="4187"/>
    <n v="7002596344"/>
    <s v="Titova Oleksandra"/>
    <s v="New Case"/>
    <s v="Female"/>
    <n v="39"/>
    <s v="Ukraine"/>
    <s v="VOLKOV Volodymyr"/>
    <x v="7"/>
    <s v="No"/>
    <x v="241"/>
    <x v="0"/>
    <s v="Distributed 2 vouchers "/>
    <m/>
  </r>
  <r>
    <n v="4188"/>
    <n v="7000955028"/>
    <s v="Tkachenko Iryna"/>
    <s v="New Case"/>
    <s v="Female"/>
    <n v="38"/>
    <s v="Ukraine"/>
    <s v="VOLKOV Volodymyr"/>
    <x v="7"/>
    <s v="No"/>
    <x v="241"/>
    <x v="0"/>
    <s v="Distributed 3 vouchers "/>
    <m/>
  </r>
  <r>
    <n v="4189"/>
    <n v="7002060812"/>
    <s v="Korenieva Olena"/>
    <s v="New Case"/>
    <s v="Female"/>
    <n v="50"/>
    <s v="Ukraine"/>
    <s v="VOLKOV Volodymyr"/>
    <x v="0"/>
    <s v="Yes"/>
    <x v="241"/>
    <x v="0"/>
    <s v="Check documents for compliance with criteria and distribution of a card"/>
    <m/>
  </r>
  <r>
    <n v="4190"/>
    <n v="7001834162"/>
    <s v="Hrytsai Iryna"/>
    <s v="New Case"/>
    <s v="Female"/>
    <n v="50"/>
    <s v="Ukraine"/>
    <s v="VOLKOV Volodymyr"/>
    <x v="0"/>
    <s v="Yes"/>
    <x v="241"/>
    <x v="0"/>
    <s v="Check documents for compliance with criteria and distribution of a card"/>
    <m/>
  </r>
  <r>
    <n v="4191"/>
    <n v="7001105095"/>
    <s v="Sapytsyi Pavlo"/>
    <s v="New Case"/>
    <s v="Male"/>
    <n v="63"/>
    <s v="Ukraine"/>
    <s v="VOLKOV Volodymyr"/>
    <x v="0"/>
    <s v="Yes"/>
    <x v="241"/>
    <x v="0"/>
    <s v="Check documents for compliance with criteria and distribution of a card"/>
    <m/>
  </r>
  <r>
    <n v="4192"/>
    <n v="7002520213"/>
    <s v="Hurkina Olena"/>
    <s v="New Case"/>
    <s v="Female"/>
    <n v="46"/>
    <s v="Ukraine"/>
    <s v="VOLKOV Volodymyr"/>
    <x v="7"/>
    <s v="No"/>
    <x v="250"/>
    <x v="0"/>
    <s v="Distributed 2 vouchers "/>
    <m/>
  </r>
  <r>
    <n v="4193"/>
    <n v="7001039907"/>
    <s v="Olga Suschenko"/>
    <s v="Follow-up"/>
    <s v="Female"/>
    <n v="67"/>
    <s v="Ukraine"/>
    <s v="VOLKOV Volodymyr"/>
    <x v="2"/>
    <s v="Yes"/>
    <x v="241"/>
    <x v="0"/>
    <s v="Medical support - paid medical consumable"/>
    <m/>
  </r>
  <r>
    <n v="4194"/>
    <n v="7001039240"/>
    <s v="Natalia Sokol"/>
    <s v="Follow-up"/>
    <s v="Female"/>
    <n v="72"/>
    <s v="Ukraine"/>
    <s v="VOLKOV Volodymyr"/>
    <x v="2"/>
    <s v="Yes"/>
    <x v="241"/>
    <x v="0"/>
    <s v="Medical support - paid medical consumable"/>
    <m/>
  </r>
  <r>
    <n v="4195"/>
    <n v="7001738712"/>
    <s v="Anatolii Alexandrov"/>
    <s v="Follow-up"/>
    <s v="Male"/>
    <n v="67"/>
    <s v="Ukraine"/>
    <s v="VOLKOV Volodymyr"/>
    <x v="2"/>
    <s v="Yes"/>
    <x v="250"/>
    <x v="0"/>
    <s v="Medical support - paid medical consumable"/>
    <m/>
  </r>
  <r>
    <n v="4196"/>
    <n v="7002332476"/>
    <s v="Ivan Tatarin"/>
    <s v="New Case"/>
    <s v="Male"/>
    <s v="40"/>
    <s v="Ukraine"/>
    <s v="BAZELKOVA Anna"/>
    <x v="0"/>
    <s v="Yes"/>
    <x v="253"/>
    <x v="1"/>
    <s v="Distribution of card with cash-based assistance/ puchase of medication"/>
    <m/>
  </r>
  <r>
    <n v="4197"/>
    <n v="7001049489"/>
    <s v="Yevheniia Likhanina"/>
    <s v="New Case"/>
    <s v="Female"/>
    <s v="32"/>
    <s v="Ukraine"/>
    <s v="KASHLAKEVA Nadya"/>
    <x v="0"/>
    <s v="Yes"/>
    <x v="254"/>
    <x v="1"/>
    <s v="Distribution of card with cash-based assistance"/>
    <m/>
  </r>
  <r>
    <n v="4198"/>
    <n v="7002131536"/>
    <s v="Olena Petrenko"/>
    <s v="New Case"/>
    <s v="Female"/>
    <s v="35"/>
    <s v="Ukraine"/>
    <s v="BAZELKOVA Anna"/>
    <x v="0"/>
    <s v="Yes"/>
    <x v="254"/>
    <x v="1"/>
    <s v="Distribution of card with cash-based assistance"/>
    <m/>
  </r>
  <r>
    <n v="4199"/>
    <n v="7002255393"/>
    <s v="Albina Ordii"/>
    <s v="New Case"/>
    <s v="Female"/>
    <s v="47"/>
    <s v="Ukraine"/>
    <s v="BAZELKOVA Anna"/>
    <x v="0"/>
    <s v="Yes"/>
    <x v="254"/>
    <x v="1"/>
    <s v="Distribution of card with cash-based assistance"/>
    <m/>
  </r>
  <r>
    <n v="4200"/>
    <n v="7001089625"/>
    <s v="Lilia Zinovatna"/>
    <s v="New Case"/>
    <s v="Female"/>
    <s v="43"/>
    <s v="Ukraine"/>
    <s v="BAZELKOVA Anna"/>
    <x v="0"/>
    <s v="Yes"/>
    <x v="254"/>
    <x v="1"/>
    <s v="Distribution of card with cash-based assistance"/>
    <m/>
  </r>
  <r>
    <n v="4201"/>
    <n v="7002296787"/>
    <s v="Halyna Romanenko"/>
    <s v="New Case"/>
    <s v="Female"/>
    <n v="60"/>
    <s v="Ukraine"/>
    <s v="BAZELKOVA Anna"/>
    <x v="0"/>
    <s v="Yes"/>
    <x v="242"/>
    <x v="1"/>
    <s v="Distribution of card with cash-based assistance/ puchase of medication"/>
    <m/>
  </r>
  <r>
    <n v="4202"/>
    <n v="7001042136"/>
    <s v="Olena Pismenna"/>
    <s v="Follow-up"/>
    <s v="Female"/>
    <n v="36"/>
    <s v="Ukraine"/>
    <s v="KASHLAKEVA Nadya"/>
    <x v="5"/>
    <s v="No"/>
    <x v="242"/>
    <x v="1"/>
    <s v="Depression issues"/>
    <m/>
  </r>
  <r>
    <n v="4203"/>
    <n v="7001906975"/>
    <s v="Tetyana Zamogilna"/>
    <s v="New Case"/>
    <s v="Female"/>
    <n v="37"/>
    <s v="Ukraine"/>
    <s v="KASHLAKEVA Nadya"/>
    <x v="5"/>
    <s v="No"/>
    <x v="242"/>
    <x v="1"/>
    <s v="Anger and anxiety issues"/>
    <m/>
  </r>
  <r>
    <n v="4204"/>
    <n v="7002810860"/>
    <s v="Tauab Yakubi"/>
    <s v="Follow-up"/>
    <s v="UAM Child"/>
    <m/>
    <s v="Afghanistan"/>
    <s v="KASHLAKEVA Nadya"/>
    <x v="5"/>
    <s v="No"/>
    <x v="254"/>
    <x v="1"/>
    <s v="Trauma related issues"/>
    <m/>
  </r>
  <r>
    <n v="4205"/>
    <n v="7002828164"/>
    <s v="Naysher Kutual"/>
    <s v="New Case"/>
    <s v="UAM Child"/>
    <m/>
    <s v="Afghanistan"/>
    <s v="KASHLAKEVA Nadya"/>
    <x v="5"/>
    <s v="No"/>
    <x v="254"/>
    <x v="1"/>
    <s v="Initial consultation"/>
    <m/>
  </r>
  <r>
    <n v="4206"/>
    <n v="7002827499"/>
    <s v="Euaz Haksar"/>
    <s v="New Case"/>
    <s v="UAM Child"/>
    <m/>
    <s v="Afghanistan"/>
    <s v="KASHLAKEVA Nadya"/>
    <x v="5"/>
    <s v="No"/>
    <x v="254"/>
    <x v="1"/>
    <s v="Initial consultation"/>
    <m/>
  </r>
  <r>
    <n v="4207"/>
    <n v="7002827868"/>
    <s v="Navidullah Mohamad"/>
    <s v="New Case"/>
    <s v="UAM Child"/>
    <m/>
    <s v="Afghanistan"/>
    <s v="KASHLAKEVA Nadya"/>
    <x v="5"/>
    <s v="No"/>
    <x v="254"/>
    <x v="1"/>
    <s v="Initial consultation"/>
    <m/>
  </r>
  <r>
    <n v="4208"/>
    <n v="7002827835"/>
    <s v="Zaid Ali Abdul"/>
    <s v="New Case"/>
    <s v="UAM Child"/>
    <m/>
    <s v="Afghanistan"/>
    <s v="KASHLAKEVA Nadya"/>
    <x v="5"/>
    <s v="No"/>
    <x v="254"/>
    <x v="1"/>
    <s v="Initial consultation"/>
    <m/>
  </r>
  <r>
    <n v="4209"/>
    <n v="7002827754"/>
    <s v="AbduluadzhedBakizad"/>
    <s v="New Case"/>
    <s v="UAM Child"/>
    <m/>
    <s v="Afghanistan"/>
    <s v="KASHLAKEVA Nadya"/>
    <x v="5"/>
    <s v="No"/>
    <x v="254"/>
    <x v="1"/>
    <s v="Initial consultation"/>
    <m/>
  </r>
  <r>
    <n v="4210"/>
    <n v="7002372139"/>
    <s v="Musa Mohamad Marii"/>
    <s v="New Case"/>
    <s v="UAM Child"/>
    <m/>
    <s v="Syria"/>
    <s v="DULOV Ivan"/>
    <x v="5"/>
    <s v="No"/>
    <x v="254"/>
    <x v="1"/>
    <s v="Initial consultation"/>
    <m/>
  </r>
  <r>
    <n v="4211"/>
    <n v="7002828083"/>
    <s v="Halil Hasan Mahmud Baker"/>
    <s v="New Case"/>
    <s v="UAM Child"/>
    <m/>
    <s v="Syria"/>
    <s v="DULOV Ivan"/>
    <x v="5"/>
    <s v="No"/>
    <x v="254"/>
    <x v="1"/>
    <s v="Initial consultation"/>
    <m/>
  </r>
  <r>
    <n v="4212"/>
    <n v="7002645273"/>
    <s v="Viktor  Hruitski"/>
    <s v="New Case"/>
    <s v="Male"/>
    <n v="72"/>
    <s v="Ukraine"/>
    <s v="LILOV Yavor"/>
    <x v="0"/>
    <s v="Yes"/>
    <x v="242"/>
    <x v="1"/>
    <s v="Distribution"/>
    <m/>
  </r>
  <r>
    <n v="4213"/>
    <n v="7001794039"/>
    <s v="Vladislav Podgaevskiy"/>
    <s v="Follow-up"/>
    <s v="Male"/>
    <n v="74"/>
    <s v="Ukraine"/>
    <s v="LILOV Yavor"/>
    <x v="2"/>
    <s v="No"/>
    <x v="242"/>
    <x v="1"/>
    <s v="Purchase of medications"/>
    <m/>
  </r>
  <r>
    <n v="4214"/>
    <n v="7002491049"/>
    <s v="Mihaylo Kohanovskiy"/>
    <s v="Follow-up"/>
    <s v="Male"/>
    <n v="81"/>
    <s v="Ukraine"/>
    <s v="LILOV Yavor"/>
    <x v="2"/>
    <s v="No"/>
    <x v="237"/>
    <x v="1"/>
    <s v="Purchase of medications"/>
    <m/>
  </r>
  <r>
    <n v="4215"/>
    <n v="7000946749"/>
    <s v="Nina Vodneva"/>
    <s v="Follow-up"/>
    <s v="Female"/>
    <n v="66"/>
    <s v="Ukraine"/>
    <s v="LILOV Yavor"/>
    <x v="2"/>
    <s v="No"/>
    <x v="254"/>
    <x v="1"/>
    <s v="Service rejected (purchse of medications or card) - beneficiery has received support multiple times; just a consultation"/>
    <m/>
  </r>
  <r>
    <n v="4216"/>
    <n v="7002197956"/>
    <s v="Nina Porkhun"/>
    <s v="Follow-up"/>
    <s v="Female"/>
    <n v="69"/>
    <s v="Ukraine"/>
    <s v="KOLEV Nikolay"/>
    <x v="0"/>
    <s v="Yes"/>
    <x v="237"/>
    <x v="1"/>
    <s v="Distribution of prepaid card"/>
    <m/>
  </r>
  <r>
    <n v="4217"/>
    <n v="7001035415"/>
    <s v="Svitlana Krauze"/>
    <s v="Follow-up"/>
    <s v="Female"/>
    <n v="77"/>
    <s v="Ukraine"/>
    <s v="KOLEV Nikolay"/>
    <x v="0"/>
    <s v="Yes"/>
    <x v="237"/>
    <x v="1"/>
    <s v="Distribution of prepaid card"/>
    <m/>
  </r>
  <r>
    <n v="4218"/>
    <n v="7001599216"/>
    <s v="Iryna Domina"/>
    <s v="New Case"/>
    <s v="Female"/>
    <n v="64"/>
    <s v="Ukraine"/>
    <s v="BAZELKOVA Anna"/>
    <x v="0"/>
    <s v="Yes"/>
    <x v="237"/>
    <x v="1"/>
    <s v="Distribution of prepaid card"/>
    <m/>
  </r>
  <r>
    <n v="4219"/>
    <n v="7001758569"/>
    <s v="Varvara Tkachova"/>
    <s v="Follow-up"/>
    <s v="Female"/>
    <n v="70"/>
    <s v="Ukraine"/>
    <s v="LILOV Yavor"/>
    <x v="2"/>
    <s v="No"/>
    <x v="251"/>
    <x v="1"/>
    <s v="Purchase of medications"/>
    <m/>
  </r>
  <r>
    <n v="4220"/>
    <n v="7002453863"/>
    <s v="Tetyana Burlak"/>
    <s v="New Case"/>
    <s v="Female"/>
    <n v="43"/>
    <s v="Ukraine"/>
    <s v="KOLEV Nikolay"/>
    <x v="7"/>
    <m/>
    <x v="253"/>
    <x v="1"/>
    <s v="Added by Ali "/>
    <m/>
  </r>
  <r>
    <n v="4221"/>
    <n v="7000939475"/>
    <s v="Sava Susanna"/>
    <s v="New Case"/>
    <s v="Female"/>
    <n v="43"/>
    <s v="Ukraine"/>
    <s v="KOLEV Nikolay"/>
    <x v="7"/>
    <m/>
    <x v="253"/>
    <x v="1"/>
    <s v="Added by Ali "/>
    <m/>
  </r>
  <r>
    <n v="4222"/>
    <n v="7002495564"/>
    <s v="Akulina Kutsareva"/>
    <s v="New Case"/>
    <s v="Female"/>
    <n v="75"/>
    <s v="Ukraine"/>
    <s v="LILOV Yavor"/>
    <x v="0"/>
    <s v="Yes"/>
    <x v="251"/>
    <x v="1"/>
    <s v="Distribution"/>
    <m/>
  </r>
  <r>
    <n v="4223"/>
    <n v="7001948838"/>
    <s v="Polina Bodarenko"/>
    <s v="New Case"/>
    <s v="Female"/>
    <n v="42"/>
    <s v="Ukraine"/>
    <s v="LILOV Yavor"/>
    <x v="7"/>
    <s v="No"/>
    <x v="246"/>
    <x v="1"/>
    <s v="Distribution"/>
    <m/>
  </r>
  <r>
    <n v="4224"/>
    <n v="7001183875"/>
    <s v="Tetiana Kozar"/>
    <s v="New Case"/>
    <s v="Female"/>
    <n v="39"/>
    <s v="Ukraine"/>
    <s v="KOLEV Nikolay"/>
    <x v="7"/>
    <s v="No"/>
    <x v="251"/>
    <x v="11"/>
    <s v="Distribution"/>
    <m/>
  </r>
  <r>
    <n v="4225"/>
    <n v="7001901280"/>
    <s v="Mariia Shulga"/>
    <s v="New Case"/>
    <s v="Female"/>
    <n v="72"/>
    <s v="Ukraine"/>
    <s v="KOLEV Nikolay"/>
    <x v="7"/>
    <s v="No"/>
    <x v="251"/>
    <x v="11"/>
    <s v="Distribution"/>
    <m/>
  </r>
  <r>
    <n v="4226"/>
    <n v="7001196794"/>
    <s v="Nataliia Chebotarova"/>
    <s v="New Case"/>
    <s v="Female"/>
    <n v="50"/>
    <s v="Ukraine"/>
    <s v="KOLEV Nikolay"/>
    <x v="7"/>
    <s v="No"/>
    <x v="251"/>
    <x v="11"/>
    <s v="Distribution"/>
    <m/>
  </r>
  <r>
    <n v="4227"/>
    <n v="7000948592"/>
    <s v="Mariia Kaistro"/>
    <s v="New Case"/>
    <s v="Female"/>
    <n v="38"/>
    <s v="Ukraine"/>
    <s v="KOLEV Nikolay"/>
    <x v="7"/>
    <s v="No"/>
    <x v="251"/>
    <x v="11"/>
    <s v="Distribution"/>
    <m/>
  </r>
  <r>
    <n v="4228"/>
    <n v="7000950425"/>
    <s v="Valeriia Kyrylenko"/>
    <s v="New Case"/>
    <s v="Female"/>
    <n v="36"/>
    <s v="Ukraine"/>
    <s v="KOLEV Nikolay"/>
    <x v="0"/>
    <s v="Yes"/>
    <x v="251"/>
    <x v="11"/>
    <s v="Distribution of prepaid card"/>
    <m/>
  </r>
  <r>
    <n v="4229"/>
    <n v="7001417909"/>
    <s v="Olexandra Yakivna"/>
    <s v="New Case"/>
    <s v="Female"/>
    <n v="59"/>
    <s v="Ukraine"/>
    <s v="NIKOLOVA Teodora"/>
    <x v="0"/>
    <s v="Yes"/>
    <x v="251"/>
    <x v="11"/>
    <s v="Distribution of prepaid card"/>
    <m/>
  </r>
  <r>
    <n v="4230"/>
    <n v="7001181572"/>
    <s v="Larisa Mikolayivna"/>
    <s v="New Case"/>
    <s v="Female"/>
    <n v="70"/>
    <s v="Ukraine"/>
    <s v="KOLEV Nikolay"/>
    <x v="0"/>
    <s v="Yes"/>
    <x v="251"/>
    <x v="11"/>
    <s v="Distribution of prepaid card"/>
    <m/>
  </r>
  <r>
    <n v="4231"/>
    <n v="7000997741"/>
    <s v="Yelyzaveta Mamchur"/>
    <s v="New Case"/>
    <s v="Female"/>
    <n v="38"/>
    <s v="Ukraine"/>
    <s v="KOLEV Nikolay"/>
    <x v="0"/>
    <s v="Yes"/>
    <x v="251"/>
    <x v="11"/>
    <s v="Distribution of prepaid card"/>
    <m/>
  </r>
  <r>
    <n v="4232"/>
    <n v="7001159526"/>
    <s v="Iryna Heorhiienko"/>
    <s v="Follow-up"/>
    <s v="Female"/>
    <n v="34"/>
    <s v="Ukraine"/>
    <s v="KOLEV Nikolay"/>
    <x v="2"/>
    <s v="Yes"/>
    <x v="246"/>
    <x v="11"/>
    <s v="Purchase of medications"/>
    <m/>
  </r>
  <r>
    <n v="4233"/>
    <n v="7002789094"/>
    <s v="Iuliia Roos"/>
    <s v="New Case"/>
    <s v="Female"/>
    <n v="34"/>
    <s v="Ukraine"/>
    <s v="KOLEV Nikolay"/>
    <x v="2"/>
    <s v="No"/>
    <x v="246"/>
    <x v="11"/>
    <s v="Find a GP (pediatherapies)"/>
    <m/>
  </r>
  <r>
    <n v="4234"/>
    <n v="7001164243"/>
    <s v="Oksana Symonenko"/>
    <s v="New Case"/>
    <s v="Female"/>
    <n v="44"/>
    <s v="Ukraine"/>
    <s v="KOLEV Nikolay"/>
    <x v="2"/>
    <s v="No"/>
    <x v="246"/>
    <x v="11"/>
    <s v="Assisting with medical examination (orthopedist)"/>
    <m/>
  </r>
  <r>
    <n v="4235"/>
    <n v="7000997741"/>
    <s v="Yelyzaveta Mamchur"/>
    <s v="Follow-up"/>
    <s v="Female"/>
    <n v="38"/>
    <s v="Ukraine"/>
    <s v="KOLEV Nikolay"/>
    <x v="2"/>
    <s v="Yes"/>
    <x v="246"/>
    <x v="11"/>
    <s v="Purchase of medications"/>
    <m/>
  </r>
  <r>
    <n v="4236"/>
    <n v="7002724626"/>
    <s v="Serhii Bazhenov"/>
    <s v="New Case"/>
    <s v="Male"/>
    <n v="73"/>
    <s v="Ukraine"/>
    <s v="BAZELKOVA Anna"/>
    <x v="0"/>
    <s v="Yes"/>
    <x v="251"/>
    <x v="19"/>
    <s v="Distribution of prepaid card"/>
    <m/>
  </r>
  <r>
    <n v="4237"/>
    <n v="7001321008"/>
    <s v="Natalia Boretska"/>
    <s v="New Case"/>
    <s v="Female"/>
    <n v="41"/>
    <s v="Ukraine"/>
    <s v="KASHLAKEVA Nadya"/>
    <x v="5"/>
    <s v="No"/>
    <x v="251"/>
    <x v="1"/>
    <s v="Stress related issues"/>
    <m/>
  </r>
  <r>
    <n v="4238"/>
    <n v="7002508680"/>
    <s v="Raisa Boloban"/>
    <s v="New Case"/>
    <s v="Female"/>
    <n v="69"/>
    <s v="Ukraine"/>
    <s v="KASHLAKEVA Nadya"/>
    <x v="5"/>
    <s v="No"/>
    <x v="246"/>
    <x v="1"/>
    <s v="Depression"/>
    <m/>
  </r>
  <r>
    <n v="4239"/>
    <n v="7002834914"/>
    <s v="Zaker Zaman"/>
    <s v="New Case"/>
    <s v="UAM Child"/>
    <n v="16"/>
    <s v="Afghanistan"/>
    <s v="KASHLAKEVA Nadya"/>
    <x v="5"/>
    <s v="No"/>
    <x v="238"/>
    <x v="1"/>
    <s v="Initial assessment"/>
    <m/>
  </r>
  <r>
    <n v="4240"/>
    <n v="7002835106"/>
    <s v="Kudratullah Tanha"/>
    <s v="New Case"/>
    <s v="UAM Child"/>
    <n v="16"/>
    <s v="Afghanistan"/>
    <s v="KASHLAKEVA Nadya"/>
    <x v="5"/>
    <s v="No"/>
    <x v="238"/>
    <x v="1"/>
    <s v="Initial assessment"/>
    <m/>
  </r>
  <r>
    <n v="4241"/>
    <n v="7002835047"/>
    <s v="Shaukat Han"/>
    <s v="New Case"/>
    <s v="UAM Child"/>
    <n v="16"/>
    <s v="Afghanistan"/>
    <s v="KASHLAKEVA Nadya"/>
    <x v="5"/>
    <s v="No"/>
    <x v="238"/>
    <x v="1"/>
    <s v="Initial assessment"/>
    <m/>
  </r>
  <r>
    <n v="4242"/>
    <n v="7002835209"/>
    <s v="Abdulmohit Nazari"/>
    <s v="New Case"/>
    <s v="UAM Child"/>
    <n v="15"/>
    <s v="Afghanistan"/>
    <s v="KASHLAKEVA Nadya"/>
    <x v="5"/>
    <s v="No"/>
    <x v="238"/>
    <x v="1"/>
    <s v="Initial assessment"/>
    <m/>
  </r>
  <r>
    <n v="4243"/>
    <n v="7002631520"/>
    <s v="Ekaterina Vasileva"/>
    <s v="Follow-up"/>
    <s v="Female"/>
    <n v="33"/>
    <s v="Ukraine"/>
    <s v="KASHLAKEVA Nadya"/>
    <x v="5"/>
    <s v="No"/>
    <x v="247"/>
    <x v="1"/>
    <s v="FU on anxiety issues"/>
    <m/>
  </r>
  <r>
    <n v="4244"/>
    <n v="7002835449"/>
    <s v="Abdulgani Aldagesh"/>
    <s v="New Case"/>
    <s v="UAM Child"/>
    <n v="16"/>
    <s v="Syria"/>
    <s v="DULOV Ivan"/>
    <x v="5"/>
    <s v="No"/>
    <x v="238"/>
    <x v="1"/>
    <s v="Initial assessment"/>
    <m/>
  </r>
  <r>
    <n v="4245"/>
    <n v="7002835564"/>
    <s v="Abdulhafiz Aldagem"/>
    <s v="New Case"/>
    <s v="UAM Child"/>
    <n v="16"/>
    <s v="Syria"/>
    <s v="DULOV Ivan"/>
    <x v="5"/>
    <s v="No"/>
    <x v="238"/>
    <x v="1"/>
    <s v="Initial assessment"/>
    <m/>
  </r>
  <r>
    <n v="4246"/>
    <n v="7002281174"/>
    <s v="Nadiia Telpis"/>
    <s v="Follow-up"/>
    <s v="Female"/>
    <n v="73"/>
    <s v="Ukraine"/>
    <s v="BAZELKOVA Anna"/>
    <x v="2"/>
    <s v="Yes"/>
    <x v="247"/>
    <x v="1"/>
    <s v="Purchase of medications"/>
    <m/>
  </r>
  <r>
    <n v="4247"/>
    <n v="7002835564"/>
    <s v="Abdulhafiz Aldagem"/>
    <s v="New Case"/>
    <s v="UAM Child"/>
    <m/>
    <s v="Syria"/>
    <s v="BAZELKOVA Anna"/>
    <x v="10"/>
    <s v="No"/>
    <x v="247"/>
    <x v="1"/>
    <s v="Information about the serices of IOM"/>
    <m/>
  </r>
  <r>
    <n v="4248"/>
    <n v="7002835449"/>
    <s v="Abdulgani Aldagesh"/>
    <s v="New Case"/>
    <s v="UAM Child"/>
    <m/>
    <s v="Syria"/>
    <s v="BAZELKOVA Anna"/>
    <x v="10"/>
    <s v="No"/>
    <x v="247"/>
    <x v="1"/>
    <s v="Information about the serices of IOM"/>
    <m/>
  </r>
  <r>
    <n v="4249"/>
    <n v="7001794095"/>
    <s v="Valentina Podhayevska"/>
    <s v="New Case"/>
    <s v="Female"/>
    <n v="71"/>
    <s v="Ukraine"/>
    <s v="LILOV Yavor"/>
    <x v="0"/>
    <s v="Yes"/>
    <x v="247"/>
    <x v="1"/>
    <s v="Distribution"/>
    <m/>
  </r>
  <r>
    <n v="4250"/>
    <n v="7002728576"/>
    <s v="Emanuel Fransisko Mbaia"/>
    <s v="New Case"/>
    <s v="Male"/>
    <n v="35"/>
    <s v="DRC"/>
    <s v="NIKOLOVA Teodora"/>
    <x v="5"/>
    <s v="No"/>
    <x v="246"/>
    <x v="1"/>
    <s v="GBV"/>
    <m/>
  </r>
  <r>
    <n v="4251"/>
    <n v="7002795143"/>
    <s v="Nzelo Dibi Guy"/>
    <s v="New Case"/>
    <s v="Male"/>
    <n v="52"/>
    <s v="DRC"/>
    <s v="NIKOLOVA Teodora"/>
    <x v="5"/>
    <s v="No"/>
    <x v="246"/>
    <x v="1"/>
    <s v="Initial assessment"/>
    <m/>
  </r>
  <r>
    <n v="4252"/>
    <n v="7002293144"/>
    <s v="Mbakanu Dyia Bardot"/>
    <s v="Follow-up"/>
    <s v="Female"/>
    <n v="42"/>
    <s v="DRC"/>
    <s v="NIKOLOVA Teodora"/>
    <x v="5"/>
    <s v="No"/>
    <x v="246"/>
    <x v="1"/>
    <s v="GBV"/>
    <m/>
  </r>
  <r>
    <n v="4253"/>
    <n v="7001120870"/>
    <s v="Maksym Hryhoriev"/>
    <s v="New Case"/>
    <s v="Male"/>
    <n v="37"/>
    <s v="Ukraine"/>
    <s v="BAZELKOVA Anna"/>
    <x v="0"/>
    <s v="Yes"/>
    <x v="239"/>
    <x v="1"/>
    <s v="Distribution of prepaid card"/>
    <m/>
  </r>
  <r>
    <n v="4254"/>
    <n v="7002145887"/>
    <s v="Liliia Tymofieieva"/>
    <s v="New Case"/>
    <s v="Female"/>
    <n v="48"/>
    <s v="Ukraine"/>
    <s v="KOLEV Nikolay"/>
    <x v="0"/>
    <s v="Yes"/>
    <x v="252"/>
    <x v="1"/>
    <s v="Distribution of prepaid card"/>
    <m/>
  </r>
  <r>
    <n v="4255"/>
    <n v="7002652499"/>
    <s v="Nadiia Herasymenko"/>
    <s v="New Case"/>
    <s v="Female"/>
    <n v="63"/>
    <s v="Ukraine"/>
    <s v="KOLEV Nikolay"/>
    <x v="0"/>
    <s v="Yes"/>
    <x v="252"/>
    <x v="1"/>
    <s v="Distribution of prepaid card"/>
    <m/>
  </r>
  <r>
    <n v="4256"/>
    <n v="7001189280"/>
    <s v="Halyna Avramenko"/>
    <s v="Follow-up"/>
    <s v="Female"/>
    <n v="67"/>
    <s v="Ukraine"/>
    <s v="KOLEV Nikolay"/>
    <x v="2"/>
    <s v="No"/>
    <x v="239"/>
    <x v="1"/>
    <s v="Purcahe of medications"/>
    <m/>
  </r>
  <r>
    <n v="4257"/>
    <n v="7001944922"/>
    <s v="Zinaida Masalykina"/>
    <s v="Follow-up"/>
    <s v="Female"/>
    <n v="79"/>
    <s v="Ukraine"/>
    <s v="KOLEV Nikolay"/>
    <x v="2"/>
    <s v="No"/>
    <x v="239"/>
    <x v="1"/>
    <s v="Purcahe of medications"/>
    <m/>
  </r>
  <r>
    <n v="4258"/>
    <n v="7001945055"/>
    <s v="Anatoliy Timiy"/>
    <s v="Follow-up"/>
    <s v="Male"/>
    <n v="77"/>
    <s v="Ukraine"/>
    <s v="KOLEV Nikolay"/>
    <x v="2"/>
    <s v="No"/>
    <x v="239"/>
    <x v="1"/>
    <s v="Purchase of medications"/>
    <m/>
  </r>
  <r>
    <n v="4259"/>
    <n v="7001352806"/>
    <s v="Olena Volkova"/>
    <s v="New Case"/>
    <s v="Female"/>
    <n v="35"/>
    <s v="Ukraine"/>
    <s v="KOLEV Nikolay"/>
    <x v="2"/>
    <s v="Yes"/>
    <x v="239"/>
    <x v="1"/>
    <s v="Purcahe of medications"/>
    <m/>
  </r>
  <r>
    <n v="4260"/>
    <n v="7001317148"/>
    <s v="Artem Gordubey"/>
    <s v="New Case"/>
    <s v="Male"/>
    <s v="22"/>
    <s v="Ukraine"/>
    <s v="BAZELKOVA Anna"/>
    <x v="0"/>
    <s v="Yes"/>
    <x v="241"/>
    <x v="1"/>
    <s v="Distribution of prepaid card"/>
    <m/>
  </r>
  <r>
    <n v="4261"/>
    <n v="7001957058"/>
    <s v="Darya Zherlitsyna"/>
    <s v="New Case"/>
    <s v="Female"/>
    <n v="42"/>
    <s v="Ukraine"/>
    <s v="KOLEV Nikolay"/>
    <x v="7"/>
    <s v="No"/>
    <x v="241"/>
    <x v="1"/>
    <s v="Distribution of food vouchers"/>
    <m/>
  </r>
  <r>
    <n v="4262"/>
    <n v="7001190231"/>
    <s v="Raise Shevchenko"/>
    <s v="New Case"/>
    <s v="Female"/>
    <n v="73"/>
    <s v="Ukraine"/>
    <s v="KOLEV Nikolay"/>
    <x v="0"/>
    <s v="Yes"/>
    <x v="241"/>
    <x v="1"/>
    <s v="Distribution of prepaid card"/>
    <m/>
  </r>
  <r>
    <n v="4263"/>
    <n v="7001189567"/>
    <s v="Kateryna Hulatkan"/>
    <s v="New Case"/>
    <s v="Female"/>
    <n v="79"/>
    <s v="Ukraine"/>
    <s v="KOLEV Nikolay"/>
    <x v="0"/>
    <s v="Yes"/>
    <x v="241"/>
    <x v="1"/>
    <s v="Distribution of prepaid card"/>
    <m/>
  </r>
  <r>
    <n v="4264"/>
    <n v="7001180472"/>
    <s v="Alina Dobrytska"/>
    <s v="New Case"/>
    <s v="Female"/>
    <n v="34"/>
    <s v="Ukraine"/>
    <s v="KOLEV Nikolay"/>
    <x v="0"/>
    <s v="Yes"/>
    <x v="241"/>
    <x v="1"/>
    <s v="Distribution of prepaid card"/>
    <m/>
  </r>
  <r>
    <n v="4265"/>
    <n v="7002085468"/>
    <s v="Ninel Bayborodina"/>
    <s v="Follow-up"/>
    <s v="Female"/>
    <n v="84"/>
    <s v="Ukraine"/>
    <s v="KOLEV Nikolay"/>
    <x v="2"/>
    <s v="No"/>
    <x v="241"/>
    <x v="1"/>
    <s v="Purcahe of medications"/>
    <m/>
  </r>
  <r>
    <n v="4266"/>
    <n v="7002841820"/>
    <s v="Olena Kosarieva"/>
    <s v="New Case"/>
    <s v="Female"/>
    <n v="51"/>
    <s v="Ukraine"/>
    <s v="KOLEV Nikolay"/>
    <x v="7"/>
    <s v="No"/>
    <x v="250"/>
    <x v="13"/>
    <s v="Distribution of food vouchers"/>
    <m/>
  </r>
  <r>
    <n v="4267"/>
    <n v="7001182605"/>
    <s v="Svitlana Kozicepa"/>
    <s v="New Case"/>
    <s v="Female"/>
    <n v="72"/>
    <s v="Ukraine"/>
    <s v="KOLEV Nikolay"/>
    <x v="0"/>
    <s v="Yes"/>
    <x v="241"/>
    <x v="1"/>
    <s v="Distribution of prepaid card"/>
    <m/>
  </r>
  <r>
    <n v="4268"/>
    <n v="7001343136"/>
    <s v="Nataliia Fedko"/>
    <s v="New Case"/>
    <s v="Female"/>
    <n v="45"/>
    <s v="Ukraine"/>
    <s v="KOLEV Nikolay"/>
    <x v="7"/>
    <s v="No"/>
    <x v="250"/>
    <x v="13"/>
    <s v="Distribution of food vouchers"/>
    <m/>
  </r>
  <r>
    <n v="4269"/>
    <n v="7001862615"/>
    <s v="Bilokurova Larysa"/>
    <s v="New Case"/>
    <s v="Female"/>
    <n v="70"/>
    <s v="Ukraine"/>
    <s v="VOLKOV Volodymyr"/>
    <x v="0"/>
    <s v="Yes"/>
    <x v="255"/>
    <x v="0"/>
    <s v="Check documents for compliance with criteria and distribution of a card"/>
    <m/>
  </r>
  <r>
    <n v="4270"/>
    <n v="7002203888"/>
    <s v="Valentina Trifonova"/>
    <s v="Follow-up"/>
    <s v="Female"/>
    <n v="71"/>
    <s v="Ukraine"/>
    <s v="VOLKOV Volodymyr"/>
    <x v="0"/>
    <s v="Yes"/>
    <x v="255"/>
    <x v="0"/>
    <s v="Check documents for compliance with criteria and distribution of a card"/>
    <m/>
  </r>
  <r>
    <n v="4271"/>
    <n v="7001779678"/>
    <s v="Tetiana Markova"/>
    <s v="New Case"/>
    <s v="Female"/>
    <n v="37"/>
    <s v="Ukraine"/>
    <s v="VOLKOV Volodymyr"/>
    <x v="0"/>
    <s v="Yes"/>
    <x v="256"/>
    <x v="0"/>
    <s v="Check documents for compliance with criteria and distribution of a card"/>
    <m/>
  </r>
  <r>
    <n v="4272"/>
    <n v="7002617845"/>
    <s v="Serha Liudmyla"/>
    <s v="New Case"/>
    <s v="Female"/>
    <n v="70"/>
    <s v="Ukraine"/>
    <s v="VOLKOV Volodymyr"/>
    <x v="0"/>
    <s v="Yes"/>
    <x v="256"/>
    <x v="0"/>
    <s v="Check documents for compliance with criteria and distribution of a card"/>
    <m/>
  </r>
  <r>
    <n v="4273"/>
    <n v="7002571123"/>
    <s v="Sichkarenko Yevhen"/>
    <s v="New Case"/>
    <s v="Male"/>
    <n v="59"/>
    <s v="Ukraine"/>
    <s v="VOLKOV Volodymyr"/>
    <x v="0"/>
    <s v="Yes"/>
    <x v="256"/>
    <x v="0"/>
    <s v="Check documents for compliance with criteria and distribution of a card"/>
    <m/>
  </r>
  <r>
    <n v="4274"/>
    <n v="7002464630"/>
    <s v="Novykov Volodymyr"/>
    <s v="Follow-up"/>
    <s v="Male"/>
    <n v="70"/>
    <s v="Ukraine"/>
    <s v="VOLKOV Volodymyr"/>
    <x v="0"/>
    <s v="Yes"/>
    <x v="256"/>
    <x v="0"/>
    <s v="Check documents for compliance with criteria and distribution of a card"/>
    <m/>
  </r>
  <r>
    <n v="4275"/>
    <n v="7001691956"/>
    <s v="Zheleznyak Oksana"/>
    <s v="New Case"/>
    <s v="Female"/>
    <n v="34"/>
    <s v="Ukraine"/>
    <s v="VOLKOV Volodymyr"/>
    <x v="0"/>
    <s v="Yes"/>
    <x v="256"/>
    <x v="0"/>
    <s v="Check documents for compliance with criteria and distribution of a card"/>
    <m/>
  </r>
  <r>
    <n v="4276"/>
    <n v="7001391920"/>
    <s v="Makarenko Natalia"/>
    <s v="New Case"/>
    <s v="Female"/>
    <n v="63"/>
    <s v="Ukraine"/>
    <s v="VOLKOV Volodymyr"/>
    <x v="0"/>
    <s v="Yes"/>
    <x v="256"/>
    <x v="0"/>
    <s v="Check documents for compliance with criteria and distribution of a card"/>
    <m/>
  </r>
  <r>
    <n v="4277"/>
    <n v="7001781844"/>
    <s v="Natalia Anapochkina"/>
    <s v="Follow-up"/>
    <s v="Female"/>
    <n v="67"/>
    <s v="Ukraine"/>
    <s v="VOLKOV Volodymyr"/>
    <x v="2"/>
    <s v="Yes"/>
    <x v="256"/>
    <x v="0"/>
    <s v="Medical support - paid medical consumable"/>
    <m/>
  </r>
  <r>
    <n v="4278"/>
    <n v="7001202497"/>
    <s v="Hubarenko Kateryna"/>
    <s v="New Case"/>
    <s v="Female"/>
    <n v="38"/>
    <s v="Ukraine"/>
    <s v="VOLKOV Volodymyr"/>
    <x v="7"/>
    <s v="No"/>
    <x v="255"/>
    <x v="0"/>
    <s v="Distributed 2 vouchers "/>
    <m/>
  </r>
  <r>
    <n v="4279"/>
    <n v="7001485300"/>
    <s v="Voloshyna Victoriia"/>
    <s v="New Case"/>
    <s v="Female"/>
    <n v="33"/>
    <s v="Ukraine"/>
    <s v="VOLKOV Volodymyr"/>
    <x v="7"/>
    <s v="No"/>
    <x v="255"/>
    <x v="0"/>
    <s v="Distributed 2 vouchers "/>
    <m/>
  </r>
  <r>
    <n v="4280"/>
    <n v="7002602047"/>
    <s v="Bozhenko Svitlana"/>
    <s v="New Case"/>
    <s v="Female"/>
    <n v="43"/>
    <s v="Ukraine"/>
    <s v="VOLKOV Volodymyr"/>
    <x v="7"/>
    <s v="No"/>
    <x v="255"/>
    <x v="0"/>
    <s v="Distributed 2 vouchers "/>
    <m/>
  </r>
  <r>
    <n v="4281"/>
    <n v="7001372103"/>
    <s v="Burchenkova Hanna"/>
    <s v="New Case"/>
    <s v="Female"/>
    <n v="32"/>
    <s v="Ukraine"/>
    <s v="VOLKOV Volodymyr"/>
    <x v="7"/>
    <s v="No"/>
    <x v="255"/>
    <x v="0"/>
    <s v="Distributed 2 vouchers "/>
    <m/>
  </r>
  <r>
    <n v="4282"/>
    <n v="7002182114"/>
    <s v="Grinevich Inna"/>
    <s v="New Case"/>
    <s v="Female"/>
    <n v="33"/>
    <s v="Ukraine"/>
    <s v="VOLKOV Volodymyr"/>
    <x v="7"/>
    <s v="No"/>
    <x v="255"/>
    <x v="0"/>
    <s v="Distributed 2 vouchers "/>
    <m/>
  </r>
  <r>
    <n v="4283"/>
    <n v="7002456093"/>
    <s v="Kurdiukova Almaza"/>
    <s v="New Case"/>
    <s v="Female"/>
    <n v="38"/>
    <s v="Ukraine"/>
    <s v="VOLKOV Volodymyr"/>
    <x v="7"/>
    <s v="No"/>
    <x v="255"/>
    <x v="0"/>
    <s v="Distributed 3 vouchers "/>
    <m/>
  </r>
  <r>
    <n v="4284"/>
    <n v="7001622743"/>
    <s v="Shatkova Tetiana"/>
    <s v="New Case"/>
    <s v="Female"/>
    <n v="40"/>
    <s v="Ukraine"/>
    <s v="VOLKOV Volodymyr"/>
    <x v="7"/>
    <s v="No"/>
    <x v="255"/>
    <x v="0"/>
    <s v="Distributed 3 vouchers "/>
    <m/>
  </r>
  <r>
    <n v="4285"/>
    <n v="7001248211"/>
    <s v="Aneta Davidian "/>
    <s v="New Case"/>
    <s v="Female"/>
    <n v="39"/>
    <s v="Ukraine"/>
    <s v="VOLKOV Volodymyr"/>
    <x v="7"/>
    <s v="No"/>
    <x v="255"/>
    <x v="0"/>
    <s v="Distributed 2 vouchers "/>
    <m/>
  </r>
  <r>
    <n v="4286"/>
    <n v="7002702635"/>
    <s v="Ihnatok Viktoriia"/>
    <s v="New Case"/>
    <s v="Female"/>
    <n v="36"/>
    <s v="Ukraine"/>
    <s v="VOLKOV Volodymyr"/>
    <x v="7"/>
    <s v="No"/>
    <x v="255"/>
    <x v="0"/>
    <s v="Distributed 2 vouchers "/>
    <m/>
  </r>
  <r>
    <n v="4287"/>
    <n v="7001942685"/>
    <s v="Drobashko Mariia"/>
    <s v="New Case"/>
    <s v="Female"/>
    <n v="40"/>
    <s v="Ukraine"/>
    <s v="VOLKOV Volodymyr"/>
    <x v="7"/>
    <s v="No"/>
    <x v="255"/>
    <x v="0"/>
    <s v="Distributed 2 vouchers "/>
    <m/>
  </r>
  <r>
    <n v="4288"/>
    <n v="7002600537"/>
    <s v="Kuzmenko Yana"/>
    <s v="New Case"/>
    <s v="Female"/>
    <n v="36"/>
    <s v="Ukraine"/>
    <s v="VOLKOV Volodymyr"/>
    <x v="7"/>
    <s v="No"/>
    <x v="256"/>
    <x v="0"/>
    <s v="Distributed 2 vouchers "/>
    <m/>
  </r>
  <r>
    <n v="4289"/>
    <n v="7001758846"/>
    <s v="Sandina Olena"/>
    <s v="New Case"/>
    <s v="Female"/>
    <n v="38"/>
    <s v="Ukraine"/>
    <s v="VOLKOV Volodymyr"/>
    <x v="7"/>
    <s v="No"/>
    <x v="256"/>
    <x v="0"/>
    <s v="Distributed 2 vouchers "/>
    <m/>
  </r>
  <r>
    <n v="4290"/>
    <n v="1004466841"/>
    <s v="Smyrnov Andrii"/>
    <s v="New Case"/>
    <s v="Male"/>
    <n v="61"/>
    <s v="Ukraine"/>
    <s v="VOLKOV Volodymyr"/>
    <x v="7"/>
    <s v="No"/>
    <x v="256"/>
    <x v="0"/>
    <s v="Distributed 2 vouchers "/>
    <m/>
  </r>
  <r>
    <n v="4291"/>
    <n v="7001047946"/>
    <s v="Ostrovska Natalia"/>
    <s v="New Case"/>
    <s v="Female"/>
    <n v="37"/>
    <s v="Ukraine"/>
    <s v="VOLKOV Volodymyr"/>
    <x v="7"/>
    <s v="No"/>
    <x v="256"/>
    <x v="0"/>
    <s v="Distributed 2 vouchers "/>
    <m/>
  </r>
  <r>
    <n v="4292"/>
    <n v="7001786218"/>
    <s v="Klimova Inna"/>
    <s v="New Case"/>
    <s v="Female"/>
    <n v="44"/>
    <s v="Ukraine"/>
    <s v="VOLKOV Volodymyr"/>
    <x v="7"/>
    <s v="No"/>
    <x v="256"/>
    <x v="0"/>
    <s v="Distributed 3 vouchers "/>
    <m/>
  </r>
  <r>
    <n v="4293"/>
    <n v="7001029872"/>
    <s v="Kotelenets Olena"/>
    <s v="New Case"/>
    <s v="Female"/>
    <n v="42"/>
    <s v="Ukraine"/>
    <s v="VOLKOV Volodymyr"/>
    <x v="7"/>
    <s v="No"/>
    <x v="256"/>
    <x v="0"/>
    <s v="Distributed 3 vouchers "/>
    <m/>
  </r>
  <r>
    <n v="4294"/>
    <n v="7002544666"/>
    <s v="Didenko Yana"/>
    <s v="New Case"/>
    <s v="Female"/>
    <n v="39"/>
    <s v="Ukraine"/>
    <s v="VOLKOV Volodymyr"/>
    <x v="7"/>
    <s v="No"/>
    <x v="256"/>
    <x v="0"/>
    <s v="Distributed 2 vouchers "/>
    <m/>
  </r>
  <r>
    <n v="4295"/>
    <n v="7001275343"/>
    <s v="Hritsai Kateryna"/>
    <s v="New Case"/>
    <s v="Female"/>
    <n v="35"/>
    <s v="Ukraine"/>
    <s v="VOLKOV Volodymyr"/>
    <x v="7"/>
    <s v="No"/>
    <x v="256"/>
    <x v="0"/>
    <s v="Distributed 2 vouchers "/>
    <m/>
  </r>
  <r>
    <n v="4296"/>
    <n v="7002459692"/>
    <s v="Zemlianskova Oksana"/>
    <s v="New Case"/>
    <s v="Female"/>
    <n v="33"/>
    <s v="Ukraine"/>
    <s v="VOLKOV Volodymyr"/>
    <x v="7"/>
    <s v="No"/>
    <x v="257"/>
    <x v="0"/>
    <s v="Distributed 2 vouchers "/>
    <m/>
  </r>
  <r>
    <n v="4297"/>
    <n v="7000920831"/>
    <s v="Kovalenko Anastasiia"/>
    <s v="New Case"/>
    <s v="Female"/>
    <n v="33"/>
    <s v="Ukraine"/>
    <s v="VOLKOV Volodymyr"/>
    <x v="7"/>
    <s v="No"/>
    <x v="257"/>
    <x v="0"/>
    <s v="Distributed 2 vouchers "/>
    <m/>
  </r>
  <r>
    <n v="4298"/>
    <n v="7002080278"/>
    <s v="Kalhanova Kateryna"/>
    <s v="New Case"/>
    <s v="Female"/>
    <n v="39"/>
    <s v="Ukraine"/>
    <s v="VOLKOV Volodymyr"/>
    <x v="7"/>
    <s v="No"/>
    <x v="257"/>
    <x v="0"/>
    <s v="Distributed 2 vouchers "/>
    <m/>
  </r>
  <r>
    <n v="4299"/>
    <n v="7002026531"/>
    <s v="Stapanenko Yana"/>
    <s v="New Case"/>
    <s v="Female"/>
    <n v="43"/>
    <s v="Ukraine"/>
    <s v="VOLKOV Volodymyr"/>
    <x v="7"/>
    <s v="No"/>
    <x v="257"/>
    <x v="0"/>
    <s v="Distributed 2 vouchers "/>
    <m/>
  </r>
  <r>
    <n v="4300"/>
    <n v="7001116633"/>
    <s v="Lakarova Hanna"/>
    <s v="New Case"/>
    <s v="Female"/>
    <n v="37"/>
    <s v="Ukraine"/>
    <s v="VOLKOV Volodymyr"/>
    <x v="7"/>
    <s v="No"/>
    <x v="257"/>
    <x v="0"/>
    <s v="Distributed 3 vouchers "/>
    <m/>
  </r>
  <r>
    <n v="4301"/>
    <n v="7002023895"/>
    <s v="Meluzova Yuliia"/>
    <s v="New Case"/>
    <s v="Female"/>
    <n v="47"/>
    <s v="Ukraine"/>
    <s v="VOLKOV Volodymyr"/>
    <x v="7"/>
    <s v="No"/>
    <x v="257"/>
    <x v="0"/>
    <s v="Distributed 2 vouchers "/>
    <m/>
  </r>
  <r>
    <n v="4302"/>
    <n v="7001712619"/>
    <s v="Borozenets Olena"/>
    <s v="New Case"/>
    <s v="Female"/>
    <n v="44"/>
    <s v="Ukraine"/>
    <s v="VOLKOV Volodymyr"/>
    <x v="7"/>
    <s v="No"/>
    <x v="257"/>
    <x v="0"/>
    <s v="Distributed 2 vouchers "/>
    <m/>
  </r>
  <r>
    <n v="4303"/>
    <n v="7002599530"/>
    <s v="Awramenko Yalina"/>
    <s v="Follow-up"/>
    <s v="Female"/>
    <n v="77"/>
    <s v="Ukraine"/>
    <s v="VOLKOV Volodymyr"/>
    <x v="0"/>
    <s v="Yes"/>
    <x v="257"/>
    <x v="0"/>
    <s v="Check documents for compliance with criteria and distribution of a card"/>
    <m/>
  </r>
  <r>
    <n v="4304"/>
    <n v="7002333107"/>
    <s v="Hanna Soldatenko"/>
    <s v="Follow-up"/>
    <s v="Female"/>
    <n v="68"/>
    <s v="Ukraine"/>
    <s v="VOLKOV Volodymyr"/>
    <x v="0"/>
    <s v="Yes"/>
    <x v="257"/>
    <x v="0"/>
    <s v="Check documents for compliance with criteria and distribution of a card"/>
    <m/>
  </r>
  <r>
    <n v="4305"/>
    <n v="7001335957"/>
    <s v="Tretiakov Serhii"/>
    <s v="New Case"/>
    <s v="Male"/>
    <n v="65"/>
    <s v="Ukraine"/>
    <s v="VOLKOV Volodymyr"/>
    <x v="0"/>
    <s v="Yes"/>
    <x v="257"/>
    <x v="0"/>
    <s v="Check documents for compliance with criteria and distribution of a card"/>
    <m/>
  </r>
  <r>
    <n v="4306"/>
    <n v="7001913629"/>
    <s v="Liudmila Parashtchenko"/>
    <s v="New Case"/>
    <s v="Female"/>
    <n v="73"/>
    <s v="Ukraine"/>
    <s v="VOLKOV Volodymyr"/>
    <x v="2"/>
    <s v="Yes"/>
    <x v="257"/>
    <x v="0"/>
    <s v="Medical support - paid medical consumable"/>
    <m/>
  </r>
  <r>
    <n v="4307"/>
    <n v="7002535468"/>
    <s v="Ihor Smolniakov "/>
    <s v="Follow-up"/>
    <s v="Male"/>
    <n v="73"/>
    <s v="Ukraine"/>
    <s v="VOLKOV Volodymyr"/>
    <x v="2"/>
    <s v="Yes"/>
    <x v="257"/>
    <x v="0"/>
    <s v="Medical support - paid medical consumable"/>
    <m/>
  </r>
  <r>
    <n v="4308"/>
    <n v="7002599530"/>
    <s v="Awramenko Yalina"/>
    <s v="Follow-up"/>
    <s v="Female"/>
    <n v="77"/>
    <s v="Ukraine"/>
    <s v="VOLKOV Volodymyr"/>
    <x v="2"/>
    <s v="Yes"/>
    <x v="257"/>
    <x v="0"/>
    <s v="Medical support - paid medical consumable"/>
    <m/>
  </r>
  <r>
    <n v="4309"/>
    <n v="7002063880"/>
    <s v="Galyna Shevchenko"/>
    <s v="Follow-up"/>
    <s v="Female"/>
    <n v="67"/>
    <s v="Ukraine"/>
    <s v="VOLKOV Volodymyr"/>
    <x v="2"/>
    <s v="Yes"/>
    <x v="257"/>
    <x v="0"/>
    <s v="Medical support - paid medical consumable"/>
    <m/>
  </r>
  <r>
    <n v="4310"/>
    <n v="7001475471"/>
    <s v="Trofimova Lidya"/>
    <s v="Follow-up"/>
    <s v="Female"/>
    <n v="74"/>
    <s v="Ukraine"/>
    <s v="VOLKOV Volodymyr"/>
    <x v="2"/>
    <s v="Yes"/>
    <x v="257"/>
    <x v="0"/>
    <s v="Medical support - paid medical consumable"/>
    <m/>
  </r>
  <r>
    <n v="4311"/>
    <n v="7001386513"/>
    <s v="Viktor Prokopchuk"/>
    <s v="Follow-up"/>
    <s v="Male"/>
    <n v="85"/>
    <s v="Ukraine"/>
    <s v="VOLKOV Volodymyr"/>
    <x v="2"/>
    <s v="Yes"/>
    <x v="258"/>
    <x v="0"/>
    <s v="Medical support - paid medical consumable"/>
    <m/>
  </r>
  <r>
    <n v="4312"/>
    <n v="7001386856"/>
    <s v="Svitlana Prokopchuk"/>
    <s v="Follow-up"/>
    <s v="Female"/>
    <n v="77"/>
    <s v="Ukraine"/>
    <s v="VOLKOV Volodymyr"/>
    <x v="2"/>
    <s v="Yes"/>
    <x v="258"/>
    <x v="0"/>
    <s v="Medical support - paid medical consumable"/>
    <m/>
  </r>
  <r>
    <n v="4313"/>
    <n v="7000994740"/>
    <s v="Kotliarova Liudmyla"/>
    <s v="Follow-up"/>
    <s v="Female"/>
    <n v="39"/>
    <s v="Ukraine"/>
    <s v="VOLKOV Volodymyr"/>
    <x v="2"/>
    <s v="Yes"/>
    <x v="258"/>
    <x v="0"/>
    <s v="Medical support - paid medical consumable"/>
    <m/>
  </r>
  <r>
    <n v="4314"/>
    <n v="7001552624"/>
    <s v="Alevtyna Ivanova"/>
    <s v="Follow-up"/>
    <s v="Female"/>
    <n v="76"/>
    <s v="Ukraine"/>
    <s v="VOLKOV Volodymyr"/>
    <x v="2"/>
    <s v="Yes"/>
    <x v="258"/>
    <x v="0"/>
    <s v="Medical support - paid medical consumable"/>
    <m/>
  </r>
  <r>
    <n v="4315"/>
    <n v="7002383766"/>
    <s v="Vita Karnaushenko"/>
    <s v="Follow-up"/>
    <s v="Female"/>
    <n v="54"/>
    <s v="Ukraine"/>
    <s v="VOLKOV Volodymyr"/>
    <x v="2"/>
    <s v="Yes"/>
    <x v="258"/>
    <x v="0"/>
    <s v="Medical support - paid medical consumable"/>
    <m/>
  </r>
  <r>
    <n v="4316"/>
    <n v="7001439587"/>
    <s v="Dzeniuk Nina"/>
    <s v="Follow-up"/>
    <s v="Female"/>
    <n v="73"/>
    <s v="Ukraine"/>
    <s v="VOLKOV Volodymyr"/>
    <x v="2"/>
    <s v="Yes"/>
    <x v="258"/>
    <x v="0"/>
    <s v="Medical support - paid medical consumable"/>
    <m/>
  </r>
  <r>
    <n v="4317"/>
    <n v="7001357236"/>
    <s v="Dzeniuk Anatolii"/>
    <s v="Follow-up"/>
    <s v="Male"/>
    <n v="72"/>
    <s v="Ukraine"/>
    <s v="VOLKOV Volodymyr"/>
    <x v="2"/>
    <s v="Yes"/>
    <x v="258"/>
    <x v="0"/>
    <s v="Medical support - paid medical consumable"/>
    <m/>
  </r>
  <r>
    <n v="4318"/>
    <n v="7002775318"/>
    <s v="Mukhanova Natalia"/>
    <s v="New Case"/>
    <s v="Female"/>
    <n v="46"/>
    <s v="Ukraine"/>
    <s v="VOLKOV Volodymyr"/>
    <x v="0"/>
    <s v="Yes"/>
    <x v="258"/>
    <x v="0"/>
    <s v="Check documents for compliance with criteria and distribution of a card"/>
    <m/>
  </r>
  <r>
    <n v="4319"/>
    <n v="7002373011"/>
    <s v="Chykunova Oleksandra"/>
    <s v="New Case"/>
    <s v="Female"/>
    <n v="39"/>
    <s v="Ukraine"/>
    <s v="VOLKOV Volodymyr"/>
    <x v="7"/>
    <s v="No"/>
    <x v="258"/>
    <x v="0"/>
    <s v="Distributed 2 vouchers "/>
    <m/>
  </r>
  <r>
    <n v="4320"/>
    <n v="7001529143"/>
    <s v="Likchilina Olena"/>
    <s v="New Case"/>
    <s v="Female"/>
    <n v="38"/>
    <s v="Ukraine"/>
    <s v="VOLKOV Volodymyr"/>
    <x v="7"/>
    <s v="No"/>
    <x v="258"/>
    <x v="0"/>
    <s v="Distributed 2 vouchers "/>
    <m/>
  </r>
  <r>
    <n v="4321"/>
    <n v="7001919366"/>
    <s v="Ivanovych Olena"/>
    <s v="New Case"/>
    <s v="Female"/>
    <n v="38"/>
    <s v="Ukraine"/>
    <s v="VOLKOV Volodymyr"/>
    <x v="7"/>
    <s v="No"/>
    <x v="258"/>
    <x v="0"/>
    <s v="Distributed 2 vouchers "/>
    <m/>
  </r>
  <r>
    <n v="4322"/>
    <n v="7002450345"/>
    <s v="Liliia Raietska"/>
    <s v="New Case"/>
    <s v="Female"/>
    <n v="47"/>
    <s v="Ukraine"/>
    <s v="KOLEVA Olga"/>
    <x v="7"/>
    <s v="No"/>
    <x v="256"/>
    <x v="2"/>
    <s v="Food vouchers"/>
    <m/>
  </r>
  <r>
    <n v="4323"/>
    <n v="7001996873"/>
    <s v="Kateryna Volkova"/>
    <s v="New Case"/>
    <s v="Female"/>
    <n v="36"/>
    <s v="Ukraine"/>
    <s v="KOLEVA Olga"/>
    <x v="7"/>
    <s v="No"/>
    <x v="256"/>
    <x v="2"/>
    <s v="Food vouchers"/>
    <m/>
  </r>
  <r>
    <n v="4324"/>
    <n v="7002782660"/>
    <s v="Anastasiia Abramenko"/>
    <s v="New Case"/>
    <s v="Female"/>
    <n v="35"/>
    <s v="Ukraine"/>
    <s v="KOLEVA Olga"/>
    <x v="7"/>
    <s v="No"/>
    <x v="256"/>
    <x v="2"/>
    <s v="Food vouchers"/>
    <m/>
  </r>
  <r>
    <n v="4325"/>
    <n v="7002395334"/>
    <s v="Tetiana Dotsenko"/>
    <s v="New Case"/>
    <s v="Female"/>
    <n v="46"/>
    <s v="Ukraine"/>
    <s v="KOLEVA Olga"/>
    <x v="7"/>
    <s v="No"/>
    <x v="256"/>
    <x v="2"/>
    <s v="Food vouchers"/>
    <m/>
  </r>
  <r>
    <n v="4326"/>
    <n v="7002762307"/>
    <s v="Mariam Bagdasarian"/>
    <s v="New Case"/>
    <s v="Female"/>
    <n v="44"/>
    <s v="Ukraine"/>
    <s v="KOLEVA Olga"/>
    <x v="7"/>
    <s v="No"/>
    <x v="256"/>
    <x v="2"/>
    <s v="Food vouchers"/>
    <m/>
  </r>
  <r>
    <n v="4327"/>
    <n v="7002795109"/>
    <s v="Kateryna Mostova"/>
    <s v="New Case"/>
    <s v="Female"/>
    <n v="39"/>
    <s v="Ukraine"/>
    <s v="KOLEVA Olga"/>
    <x v="7"/>
    <s v="No"/>
    <x v="256"/>
    <x v="2"/>
    <s v="Food vouchers"/>
    <m/>
  </r>
  <r>
    <n v="4328"/>
    <n v="7002796874"/>
    <s v="Olena Morozova"/>
    <s v="New Case"/>
    <s v="Female"/>
    <n v="43"/>
    <s v="Ukraine"/>
    <s v="KOLEVA Olga"/>
    <x v="7"/>
    <s v="No"/>
    <x v="256"/>
    <x v="2"/>
    <s v="Food vouchers"/>
    <m/>
  </r>
  <r>
    <n v="4329"/>
    <n v="7001882819"/>
    <s v="Olena Kornieva"/>
    <s v="New Case"/>
    <s v="Female"/>
    <n v="36"/>
    <s v="Ukraine"/>
    <s v="KOLEVA Olga"/>
    <x v="7"/>
    <s v="No"/>
    <x v="256"/>
    <x v="2"/>
    <s v="Food vouchers"/>
    <m/>
  </r>
  <r>
    <n v="4330"/>
    <n v="7001994514"/>
    <s v="Hanna Drachuk"/>
    <s v="New Case"/>
    <s v="Female"/>
    <n v="31"/>
    <s v="Ukraine"/>
    <s v="KOLEVA Olga"/>
    <x v="7"/>
    <s v="No"/>
    <x v="256"/>
    <x v="2"/>
    <s v="Food vouchers"/>
    <m/>
  </r>
  <r>
    <n v="4331"/>
    <n v="7002568950"/>
    <s v="Iryna Hlavcheva"/>
    <s v="New Case"/>
    <s v="Female"/>
    <n v="41"/>
    <s v="Ukraine"/>
    <s v="KOLEVA Olga"/>
    <x v="7"/>
    <s v="No"/>
    <x v="256"/>
    <x v="2"/>
    <s v="Food vouchers"/>
    <m/>
  </r>
  <r>
    <n v="4332"/>
    <n v="7002113632"/>
    <s v="Maryna Shevchenko"/>
    <s v="New Case"/>
    <s v="Female"/>
    <n v="35"/>
    <s v="Ukraine"/>
    <s v="KOLEVA Olga"/>
    <x v="7"/>
    <s v="No"/>
    <x v="256"/>
    <x v="2"/>
    <s v="Food vouchers"/>
    <m/>
  </r>
  <r>
    <n v="4333"/>
    <n v="7002317750"/>
    <s v="Halyna Krot"/>
    <s v="New Case"/>
    <s v="Female"/>
    <n v="32"/>
    <s v="Ukraine"/>
    <s v="KOLEVA Olga"/>
    <x v="7"/>
    <s v="No"/>
    <x v="256"/>
    <x v="2"/>
    <s v="Food vouchers"/>
    <m/>
  </r>
  <r>
    <n v="4334"/>
    <n v="7001306784"/>
    <s v="Alona Semyriak"/>
    <s v="New Case"/>
    <s v="Female"/>
    <n v="46"/>
    <s v="Ukraine"/>
    <s v="KOLEVA Olga"/>
    <x v="7"/>
    <s v="No"/>
    <x v="256"/>
    <x v="2"/>
    <s v="Food vouchers"/>
    <m/>
  </r>
  <r>
    <n v="4335"/>
    <n v="7001306142"/>
    <s v="Kateryna Koniushkevych"/>
    <s v="New Case"/>
    <s v="Female"/>
    <n v="35"/>
    <s v="Ukraine"/>
    <s v="KOLEVA Olga"/>
    <x v="7"/>
    <s v="No"/>
    <x v="256"/>
    <x v="2"/>
    <s v="Food vouchers"/>
    <m/>
  </r>
  <r>
    <n v="4336"/>
    <n v="7001821092"/>
    <s v="Kateryna Aldokhina"/>
    <s v="New Case"/>
    <s v="Female"/>
    <n v="34"/>
    <s v="Ukraine"/>
    <s v="KOLEVA Olga"/>
    <x v="7"/>
    <s v="No"/>
    <x v="256"/>
    <x v="2"/>
    <s v="Food vouchers"/>
    <m/>
  </r>
  <r>
    <n v="4337"/>
    <n v="7002044409"/>
    <s v="Nina Dmitrienko"/>
    <s v="New Case"/>
    <s v="Female"/>
    <n v="68"/>
    <s v="Ukraine"/>
    <s v="LILOV Yavor"/>
    <x v="0"/>
    <s v="Yes"/>
    <x v="256"/>
    <x v="1"/>
    <s v="Distribution"/>
    <m/>
  </r>
  <r>
    <n v="4338"/>
    <n v="7001099772"/>
    <s v="Darina Poltoratska"/>
    <s v="New Case"/>
    <s v="Female"/>
    <n v="36"/>
    <s v="Ukraine"/>
    <s v="LILOV Yavor"/>
    <x v="7"/>
    <s v="No"/>
    <x v="256"/>
    <x v="1"/>
    <s v="Distribution"/>
    <m/>
  </r>
  <r>
    <n v="4339"/>
    <n v="7000931435"/>
    <s v="Katerina Markova"/>
    <s v="Follow-up"/>
    <s v="Female"/>
    <n v="86"/>
    <s v="Ukraine"/>
    <s v="LILOV Yavor"/>
    <x v="2"/>
    <s v="No"/>
    <x v="255"/>
    <x v="1"/>
    <s v="Purchase of medications"/>
    <m/>
  </r>
  <r>
    <n v="4340"/>
    <n v="7002348640"/>
    <s v="Nelya Yashchuk"/>
    <s v="Follow-up"/>
    <s v="Female"/>
    <n v="63"/>
    <s v="Ukraine"/>
    <s v="LILOV Yavor"/>
    <x v="2"/>
    <s v="No"/>
    <x v="256"/>
    <x v="1"/>
    <s v="Purchase of medications"/>
    <m/>
  </r>
  <r>
    <n v="4341"/>
    <n v="7001099244"/>
    <s v="Volodymyr Masalov"/>
    <s v="Follow-up"/>
    <s v="Male"/>
    <n v="66"/>
    <s v="Ukraine"/>
    <s v="LILOV Yavor"/>
    <x v="2"/>
    <s v="No"/>
    <x v="257"/>
    <x v="1"/>
    <s v="Purchase of medications"/>
    <m/>
  </r>
  <r>
    <n v="4342"/>
    <n v="7001362470"/>
    <s v="Yanina Bober"/>
    <s v="New Case"/>
    <s v="Female"/>
    <n v="97"/>
    <s v="Ukraine"/>
    <s v="LILOV Yavor"/>
    <x v="2"/>
    <s v="No"/>
    <x v="258"/>
    <x v="1"/>
    <s v="Purchase of medications"/>
    <m/>
  </r>
  <r>
    <n v="4343"/>
    <n v="7002846043"/>
    <s v="Ahmad Halusi Ali"/>
    <s v="New Case"/>
    <s v="UAM Child"/>
    <n v="13"/>
    <s v="Syria"/>
    <s v="DULOV Ivan"/>
    <x v="5"/>
    <s v="No"/>
    <x v="255"/>
    <x v="1"/>
    <s v="Consultation"/>
    <m/>
  </r>
  <r>
    <n v="4344"/>
    <n v="7002846098"/>
    <s v="Mohamad Alsheyho Huseyn"/>
    <s v="New Case"/>
    <s v="UAM Child"/>
    <n v="17"/>
    <s v="Syria"/>
    <s v="DULOV Ivan"/>
    <x v="5"/>
    <s v="No"/>
    <x v="255"/>
    <x v="1"/>
    <s v="Consultation"/>
    <m/>
  </r>
  <r>
    <n v="4345"/>
    <n v="7001452380"/>
    <s v="Olga Pivenko"/>
    <s v="Follow-up"/>
    <s v="Female"/>
    <n v="63"/>
    <s v="Ukraine"/>
    <s v="VOLKOV Volodymyr"/>
    <x v="2"/>
    <s v="Yes"/>
    <x v="259"/>
    <x v="0"/>
    <s v="Medical support - paid medical consumable"/>
    <m/>
  </r>
  <r>
    <n v="4346"/>
    <n v="7001210377"/>
    <s v="Osipov Valerii"/>
    <s v="Follow-up"/>
    <s v="Male"/>
    <n v="73"/>
    <s v="Ukraine"/>
    <s v="VOLKOV Volodymyr"/>
    <x v="2"/>
    <s v="Yes"/>
    <x v="259"/>
    <x v="0"/>
    <s v="Medical support - paid medical consumable"/>
    <m/>
  </r>
  <r>
    <n v="4347"/>
    <n v="7001386513"/>
    <s v="Viktor Prokopchuk"/>
    <s v="Follow-up"/>
    <s v="Male"/>
    <n v="85"/>
    <s v="Ukraine"/>
    <s v="VOLKOV Volodymyr"/>
    <x v="2"/>
    <s v="Yes"/>
    <x v="259"/>
    <x v="0"/>
    <s v="Medical support - paid medical consumable"/>
    <m/>
  </r>
  <r>
    <n v="4348"/>
    <n v="7001738712"/>
    <s v="Anatolii Alexandrov"/>
    <s v="Follow-up"/>
    <s v="Male"/>
    <n v="67"/>
    <s v="Ukraine"/>
    <s v="VOLKOV Volodymyr"/>
    <x v="2"/>
    <s v="Yes"/>
    <x v="259"/>
    <x v="0"/>
    <s v="Medical support - paid medical consumable"/>
    <m/>
  </r>
  <r>
    <n v="4349"/>
    <n v="7001038117"/>
    <s v="Ganna Mihnovska"/>
    <s v="Follow-up"/>
    <s v="Female"/>
    <n v="72"/>
    <s v="Ukraine"/>
    <s v="VOLKOV Volodymyr"/>
    <x v="2"/>
    <s v="Yes"/>
    <x v="259"/>
    <x v="0"/>
    <s v="Medical support - paid medical consumable"/>
    <m/>
  </r>
  <r>
    <n v="4350"/>
    <n v="7001680570"/>
    <s v="Liubov Smetanina"/>
    <s v="Follow-up"/>
    <s v="Female"/>
    <n v="64"/>
    <s v="Ukraine"/>
    <s v="VOLKOV Volodymyr"/>
    <x v="2"/>
    <s v="Yes"/>
    <x v="260"/>
    <x v="0"/>
    <s v="Medical support - paid medical consumable"/>
    <m/>
  </r>
  <r>
    <n v="4351"/>
    <n v="7001679356"/>
    <s v="Oleksandr Kirsanov"/>
    <s v="Follow-up"/>
    <s v="Male"/>
    <n v="73"/>
    <s v="Ukraine"/>
    <s v="VOLKOV Volodymyr"/>
    <x v="2"/>
    <s v="Yes"/>
    <x v="260"/>
    <x v="0"/>
    <s v="Medical support - paid medical consumable"/>
    <m/>
  </r>
  <r>
    <n v="4352"/>
    <n v="7001231501"/>
    <s v="Tetyana Zaslavetz"/>
    <s v="Follow-up"/>
    <s v="Female"/>
    <n v="69"/>
    <s v="Ukraine"/>
    <s v="VOLKOV Volodymyr"/>
    <x v="2"/>
    <s v="Yes"/>
    <x v="260"/>
    <x v="0"/>
    <s v="Medical support - paid medical consumable"/>
    <m/>
  </r>
  <r>
    <n v="4353"/>
    <n v="7001667696"/>
    <s v="Olga Sizova"/>
    <s v="Follow-up"/>
    <s v="Female"/>
    <n v="69"/>
    <s v="Ukraine"/>
    <s v="VOLKOV Volodymyr"/>
    <x v="2"/>
    <s v="Yes"/>
    <x v="260"/>
    <x v="0"/>
    <s v="Medical support - paid medical consumable"/>
    <m/>
  </r>
  <r>
    <n v="4354"/>
    <n v="7001232519"/>
    <s v="Petro Novytskyi"/>
    <s v="Follow-up"/>
    <s v="Male"/>
    <n v="78"/>
    <s v="Ukraine"/>
    <s v="VOLKOV Volodymyr"/>
    <x v="2"/>
    <s v="Yes"/>
    <x v="260"/>
    <x v="0"/>
    <s v="Medical support - paid medical consumable"/>
    <m/>
  </r>
  <r>
    <n v="4355"/>
    <n v="7001290081"/>
    <s v="Hanna Todorova"/>
    <s v="Follow-up"/>
    <s v="Female"/>
    <n v="67"/>
    <s v="Ukraine"/>
    <s v="VOLKOV Volodymyr"/>
    <x v="2"/>
    <s v="Yes"/>
    <x v="260"/>
    <x v="0"/>
    <s v="Medical support - paid medical consumable"/>
    <m/>
  </r>
  <r>
    <n v="4356"/>
    <n v="7002582392"/>
    <s v="Liudmila Reznichenko"/>
    <s v="New Case"/>
    <s v="Female"/>
    <n v="69"/>
    <s v="Ukraine"/>
    <s v="VOLKOV Volodymyr"/>
    <x v="2"/>
    <s v="Yes"/>
    <x v="260"/>
    <x v="0"/>
    <s v="Medical support - paid medical consumable"/>
    <m/>
  </r>
  <r>
    <n v="4357"/>
    <n v="7002595624"/>
    <s v="Liudmyla Pozdniakova"/>
    <s v="Follow-up"/>
    <s v="Female"/>
    <n v="70"/>
    <s v="Ukraine"/>
    <s v="VOLKOV Volodymyr"/>
    <x v="2"/>
    <s v="Yes"/>
    <x v="260"/>
    <x v="0"/>
    <s v="Medical support - paid medical consumable"/>
    <m/>
  </r>
  <r>
    <n v="4358"/>
    <n v="7002312124"/>
    <s v="Tsokol Serhii"/>
    <s v="Follow-up"/>
    <s v="Male"/>
    <n v="62"/>
    <s v="Ukraine"/>
    <s v="VOLKOV Volodymyr"/>
    <x v="2"/>
    <s v="Yes"/>
    <x v="260"/>
    <x v="0"/>
    <s v="Medical support - paid medical consumable"/>
    <m/>
  </r>
  <r>
    <n v="4359"/>
    <n v="7002312331"/>
    <s v="Tsokol Olha"/>
    <s v="Follow-up"/>
    <s v="Female"/>
    <n v="61"/>
    <s v="Ukraine"/>
    <s v="VOLKOV Volodymyr"/>
    <x v="2"/>
    <s v="Yes"/>
    <x v="260"/>
    <x v="0"/>
    <s v="Medical support - paid medical consumable"/>
    <m/>
  </r>
  <r>
    <n v="4360"/>
    <n v="7001209485"/>
    <s v="Ystremskyi Volodymyr"/>
    <s v="Follow-up"/>
    <s v="Male"/>
    <n v="69"/>
    <s v="Ukraine"/>
    <s v="VOLKOV Volodymyr"/>
    <x v="2"/>
    <s v="Yes"/>
    <x v="260"/>
    <x v="0"/>
    <s v="Medical support - paid medical consumable"/>
    <m/>
  </r>
  <r>
    <n v="4361"/>
    <n v="7001667559"/>
    <s v="Iurii Sizov"/>
    <s v="Follow-up"/>
    <s v="Male"/>
    <n v="74"/>
    <s v="Ukraine"/>
    <s v="VOLKOV Volodymyr"/>
    <x v="2"/>
    <s v="Yes"/>
    <x v="261"/>
    <x v="0"/>
    <s v="Medical support - paid medical consumable"/>
    <m/>
  </r>
  <r>
    <n v="4362"/>
    <n v="7001298180"/>
    <s v="Nadiia Kovalenko"/>
    <s v="New Case"/>
    <s v="Female"/>
    <n v="74"/>
    <s v="Ukraine"/>
    <s v="VOLKOV Volodymyr"/>
    <x v="2"/>
    <s v="Yes"/>
    <x v="261"/>
    <x v="0"/>
    <s v="Medical support - paid medical consumable"/>
    <m/>
  </r>
  <r>
    <n v="4363"/>
    <n v="7002463197"/>
    <s v="Vorobiova Halyna"/>
    <s v="New Case"/>
    <s v="Female"/>
    <n v="68"/>
    <s v="Ukraine"/>
    <s v="VOLKOV Volodymyr"/>
    <x v="2"/>
    <s v="Yes"/>
    <x v="261"/>
    <x v="0"/>
    <s v="Medical support - paid medical consumable"/>
    <m/>
  </r>
  <r>
    <n v="4364"/>
    <n v="7002596595"/>
    <s v="Hostishcheva Lidiia"/>
    <s v="Follow-up"/>
    <s v="Female"/>
    <n v="67"/>
    <s v="Ukraine"/>
    <s v="VOLKOV Volodymyr"/>
    <x v="2"/>
    <s v="Yes"/>
    <x v="261"/>
    <x v="0"/>
    <s v="Medical support - paid medical consumable"/>
    <m/>
  </r>
  <r>
    <n v="4365"/>
    <n v="7002074152"/>
    <s v="Myrgorodska Alla"/>
    <s v="Follow-up"/>
    <s v="Female"/>
    <n v="81"/>
    <s v="Ukraine"/>
    <s v="VOLKOV Volodymyr"/>
    <x v="2"/>
    <s v="Yes"/>
    <x v="261"/>
    <x v="0"/>
    <s v="Medical support - paid medical consumable"/>
    <m/>
  </r>
  <r>
    <n v="4366"/>
    <n v="7001177830"/>
    <s v="Shportko Olha"/>
    <s v="Follow-up"/>
    <s v="Female"/>
    <n v="54"/>
    <s v="Ukraine"/>
    <s v="VOLKOV Volodymyr"/>
    <x v="2"/>
    <s v="Yes"/>
    <x v="261"/>
    <x v="0"/>
    <s v="Medical support - paid medical consumable"/>
    <m/>
  </r>
  <r>
    <n v="4367"/>
    <n v="7002625242"/>
    <s v="Meleshko Hanna"/>
    <s v="Follow-up"/>
    <s v="Female"/>
    <n v="73"/>
    <s v="Ukraine"/>
    <s v="VOLKOV Volodymyr"/>
    <x v="2"/>
    <s v="Yes"/>
    <x v="261"/>
    <x v="0"/>
    <s v="Medical support - paid medical consumable"/>
    <m/>
  </r>
  <r>
    <n v="4368"/>
    <n v="5502041156"/>
    <s v="Zoia Goriucha"/>
    <s v="Follow-up"/>
    <s v="Female"/>
    <n v="68"/>
    <s v="Ukraine"/>
    <s v="VOLKOV Volodymyr"/>
    <x v="2"/>
    <s v="Yes"/>
    <x v="261"/>
    <x v="0"/>
    <s v="Medical support - paid medical consumable"/>
    <m/>
  </r>
  <r>
    <n v="4369"/>
    <n v="7001268655"/>
    <s v="Sierova Natalia"/>
    <s v="Follow-up"/>
    <s v="Female"/>
    <n v="46"/>
    <s v="Ukraine"/>
    <s v="VOLKOV Volodymyr"/>
    <x v="0"/>
    <s v="Yes"/>
    <x v="259"/>
    <x v="0"/>
    <s v="Check documents for compliance with criteria and distribution of a card"/>
    <m/>
  </r>
  <r>
    <n v="4370"/>
    <n v="7001413130"/>
    <s v="Kozhukhar Vita"/>
    <s v="New Case"/>
    <s v="Female"/>
    <n v="33"/>
    <s v="Ukraine"/>
    <s v="VOLKOV Volodymyr"/>
    <x v="0"/>
    <s v="Yes"/>
    <x v="260"/>
    <x v="0"/>
    <s v="Check documents for compliance with criteria and distribution of a card"/>
    <m/>
  </r>
  <r>
    <n v="4371"/>
    <n v="7001529268"/>
    <s v="Viktoriia Vasilieva"/>
    <s v="Follow-up"/>
    <s v="Female"/>
    <n v="64"/>
    <s v="Ukraine"/>
    <s v="VOLKOV Volodymyr"/>
    <x v="0"/>
    <s v="Yes"/>
    <x v="260"/>
    <x v="0"/>
    <s v="Check documents for compliance with criteria and distribution of a card"/>
    <m/>
  </r>
  <r>
    <n v="4372"/>
    <n v="7002594948"/>
    <s v="Volodymyr Antimyrov"/>
    <s v="Follow-up"/>
    <s v="Male"/>
    <n v="82"/>
    <s v="Ukraine"/>
    <s v="VOLKOV Volodymyr"/>
    <x v="0"/>
    <s v="Yes"/>
    <x v="261"/>
    <x v="0"/>
    <s v="Check documents for compliance with criteria and distribution of a card"/>
    <m/>
  </r>
  <r>
    <n v="4373"/>
    <n v="7001423748"/>
    <s v="Tarasenko Olena"/>
    <s v="New Case"/>
    <s v="Female"/>
    <n v="40"/>
    <s v="Ukraine"/>
    <s v="VOLKOV Volodymyr"/>
    <x v="0"/>
    <s v="Yes"/>
    <x v="261"/>
    <x v="0"/>
    <s v="Check documents for compliance with criteria and distribution of a card"/>
    <m/>
  </r>
  <r>
    <n v="4374"/>
    <n v="7002334034"/>
    <s v="Tetiana Chkyria"/>
    <s v="Follow-up"/>
    <s v="Female"/>
    <n v="70"/>
    <s v="Ukraine"/>
    <s v="VOLKOV Volodymyr"/>
    <x v="0"/>
    <s v="Yes"/>
    <x v="261"/>
    <x v="0"/>
    <s v="Check documents for compliance with criteria and distribution of a card"/>
    <m/>
  </r>
  <r>
    <n v="4375"/>
    <n v="7002553129"/>
    <s v="Kaiola Kateryna"/>
    <s v="New Case"/>
    <s v="Female"/>
    <n v="39"/>
    <s v="Ukraine"/>
    <s v="VOLKOV Volodymyr"/>
    <x v="7"/>
    <s v="No"/>
    <x v="259"/>
    <x v="0"/>
    <s v="Distributed 2 vouchers "/>
    <m/>
  </r>
  <r>
    <n v="4376"/>
    <n v="7001827153"/>
    <s v="Tkachenko Viktoriia"/>
    <s v="New Case"/>
    <s v="Female"/>
    <n v="35"/>
    <s v="Ukraine"/>
    <s v="VOLKOV Volodymyr"/>
    <x v="7"/>
    <s v="No"/>
    <x v="259"/>
    <x v="0"/>
    <s v="Distributed 2 vouchers "/>
    <m/>
  </r>
  <r>
    <n v="4377"/>
    <n v="7001126791"/>
    <s v="Lozovanu Kateryna"/>
    <s v="New Case"/>
    <s v="Female"/>
    <n v="37"/>
    <s v="Ukraine"/>
    <s v="VOLKOV Volodymyr"/>
    <x v="7"/>
    <s v="No"/>
    <x v="259"/>
    <x v="0"/>
    <s v="Distributed 2 vouchers "/>
    <m/>
  </r>
  <r>
    <n v="4378"/>
    <n v="7001668958"/>
    <s v="Makarova Lina"/>
    <s v="New Case"/>
    <s v="Female"/>
    <n v="45"/>
    <s v="Ukraine"/>
    <s v="VOLKOV Volodymyr"/>
    <x v="7"/>
    <s v="No"/>
    <x v="259"/>
    <x v="0"/>
    <s v="Distributed 2 vouchers "/>
    <m/>
  </r>
  <r>
    <n v="4379"/>
    <n v="7002431034"/>
    <s v="Kosianenko Oksana"/>
    <s v="New Case"/>
    <s v="Female"/>
    <n v="40"/>
    <s v="Ukraine"/>
    <s v="VOLKOV Volodymyr"/>
    <x v="7"/>
    <s v="No"/>
    <x v="259"/>
    <x v="0"/>
    <s v="Distributed 2 vouchers "/>
    <m/>
  </r>
  <r>
    <n v="4380"/>
    <n v="7001126148"/>
    <s v="Shchedrohyrska Olha"/>
    <s v="New Case"/>
    <s v="Female"/>
    <n v="43"/>
    <s v="Ukraine"/>
    <s v="VOLKOV Volodymyr"/>
    <x v="7"/>
    <s v="No"/>
    <x v="259"/>
    <x v="0"/>
    <s v="Distributed 2 vouchers "/>
    <m/>
  </r>
  <r>
    <n v="4381"/>
    <n v="7001006998"/>
    <s v="Pryshliak Valentyna"/>
    <s v="New Case"/>
    <s v="Female"/>
    <n v="36"/>
    <s v="Ukraine"/>
    <s v="VOLKOV Volodymyr"/>
    <x v="7"/>
    <s v="No"/>
    <x v="260"/>
    <x v="0"/>
    <s v="Distributed 2 vouchers "/>
    <m/>
  </r>
  <r>
    <n v="4382"/>
    <n v="7002623640"/>
    <s v="Lakh Natalia"/>
    <s v="New Case"/>
    <s v="Female"/>
    <n v="60"/>
    <s v="Ukraine"/>
    <s v="VOLKOV Volodymyr"/>
    <x v="7"/>
    <s v="No"/>
    <x v="260"/>
    <x v="0"/>
    <s v="Distributed 2 vouchers "/>
    <m/>
  </r>
  <r>
    <n v="4383"/>
    <n v="7001341914"/>
    <s v="Plaksyna Olena"/>
    <s v="New Case"/>
    <s v="Female"/>
    <n v="32"/>
    <s v="Ukraine"/>
    <s v="VOLKOV Volodymyr"/>
    <x v="7"/>
    <s v="No"/>
    <x v="260"/>
    <x v="0"/>
    <s v="Distributed 2 vouchers "/>
    <m/>
  </r>
  <r>
    <n v="4384"/>
    <n v="7001295835"/>
    <s v="Kletsova Ella"/>
    <s v="New Case"/>
    <s v="Female"/>
    <n v="36"/>
    <s v="Ukraine"/>
    <s v="VOLKOV Volodymyr"/>
    <x v="7"/>
    <s v="No"/>
    <x v="261"/>
    <x v="0"/>
    <s v="Distributed 2 vouchers "/>
    <m/>
  </r>
  <r>
    <n v="4385"/>
    <n v="7002595923"/>
    <s v="Hordiievska Olena"/>
    <s v="New Case"/>
    <s v="Female"/>
    <n v="44"/>
    <s v="Ukraine"/>
    <s v="VOLKOV Volodymyr"/>
    <x v="7"/>
    <s v="No"/>
    <x v="261"/>
    <x v="0"/>
    <s v="Distributed 2 vouchers "/>
    <m/>
  </r>
  <r>
    <n v="4386"/>
    <n v="7002143193"/>
    <s v="Gurvich Anna"/>
    <s v="New Case"/>
    <s v="Female"/>
    <n v="38"/>
    <s v="Ukraine"/>
    <s v="VOLKOV Volodymyr"/>
    <x v="7"/>
    <s v="No"/>
    <x v="262"/>
    <x v="0"/>
    <s v="Distributed 2 vouchers "/>
    <m/>
  </r>
  <r>
    <n v="4387"/>
    <n v="7002442052"/>
    <s v="Dubrovska Yana"/>
    <s v="New Case"/>
    <s v="Female"/>
    <n v="36"/>
    <s v="Ukraine"/>
    <s v="VOLKOV Volodymyr"/>
    <x v="7"/>
    <s v="No"/>
    <x v="262"/>
    <x v="0"/>
    <s v="Distributed 2 vouchers "/>
    <m/>
  </r>
  <r>
    <n v="4388"/>
    <n v="7001776460"/>
    <s v="Otrishko Daria"/>
    <s v="Follow-up"/>
    <s v="Female"/>
    <n v="34"/>
    <s v="Ukraine"/>
    <s v="VOLKOV Volodymyr"/>
    <x v="2"/>
    <s v="Yes"/>
    <x v="262"/>
    <x v="0"/>
    <s v="Medical support - paid medical consumable"/>
    <m/>
  </r>
  <r>
    <n v="4389"/>
    <n v="7001103987"/>
    <s v="Nataliia Kladko"/>
    <s v="Follow-up"/>
    <s v="Female"/>
    <n v="63"/>
    <s v="Ukraine"/>
    <s v="VOLKOV Volodymyr"/>
    <x v="2"/>
    <s v="Yes"/>
    <x v="262"/>
    <x v="0"/>
    <s v="Medical support - paid medical consumable"/>
    <m/>
  </r>
  <r>
    <n v="4390"/>
    <n v="7002333211"/>
    <s v="Soldatenko Volodymyr"/>
    <s v="Follow-up"/>
    <s v="Male"/>
    <n v="67"/>
    <s v="Ukraine"/>
    <s v="VOLKOV Volodymyr"/>
    <x v="2"/>
    <s v="Yes"/>
    <x v="262"/>
    <x v="0"/>
    <s v="Medical support - paid medical consumable"/>
    <m/>
  </r>
  <r>
    <n v="4391"/>
    <n v="7002293524"/>
    <s v="Larysa Tsunaieva"/>
    <s v="Follow-up"/>
    <s v="Female"/>
    <n v="61"/>
    <s v="Ukraine"/>
    <s v="VOLKOV Volodymyr"/>
    <x v="2"/>
    <s v="Yes"/>
    <x v="262"/>
    <x v="0"/>
    <s v="Medical support - paid medical consumable"/>
    <m/>
  </r>
  <r>
    <n v="4392"/>
    <n v="7002722666"/>
    <s v="Suprunenko Lyubov"/>
    <s v="Follow-up"/>
    <s v="Female"/>
    <n v="68"/>
    <s v="Ukraine"/>
    <s v="VOLKOV Volodymyr"/>
    <x v="2"/>
    <s v="Yes"/>
    <x v="262"/>
    <x v="0"/>
    <s v="Medical support - paid medical consumable"/>
    <m/>
  </r>
  <r>
    <n v="4393"/>
    <n v="7001206990"/>
    <s v="Oksana Nazarenko"/>
    <s v="New Case"/>
    <s v="Female"/>
    <n v="40"/>
    <s v="Ukraine"/>
    <s v="BAZELKOVA Anna/LILOV Yavor"/>
    <x v="7"/>
    <s v="No"/>
    <x v="260"/>
    <x v="20"/>
    <s v="FV distribution in Gabrovo"/>
    <m/>
  </r>
  <r>
    <n v="4394"/>
    <n v="7001383497"/>
    <s v="Mariia Kramarenko"/>
    <s v="New Case"/>
    <s v="Female"/>
    <n v="36"/>
    <s v="Ukraine"/>
    <s v="BAZELKOVA Anna/LILOV Yavor"/>
    <x v="7"/>
    <s v="No"/>
    <x v="260"/>
    <x v="20"/>
    <s v="FV distribution in Gabrovo"/>
    <m/>
  </r>
  <r>
    <n v="4395"/>
    <n v="7002758355"/>
    <s v="Fedir Litvinov"/>
    <s v="New Case"/>
    <s v="Male"/>
    <n v="76"/>
    <s v="Ukraine"/>
    <s v="BAZELKOVA Anna/LILOV Yavor"/>
    <x v="0"/>
    <s v="Yes"/>
    <x v="260"/>
    <x v="20"/>
    <s v="Distribution of cash based assistance"/>
    <m/>
  </r>
  <r>
    <n v="4396"/>
    <n v="7001169086"/>
    <s v="Oleksandra Studzinskaya"/>
    <s v="New Case"/>
    <s v="Female"/>
    <n v="35"/>
    <s v="Ukraine"/>
    <s v="BAZELKOVA Anna/LILOV Yavor"/>
    <x v="7"/>
    <s v="No"/>
    <x v="260"/>
    <x v="20"/>
    <s v="FV distribution in Gabrovo"/>
    <m/>
  </r>
  <r>
    <n v="4397"/>
    <n v="7001308537"/>
    <s v="Motrus-Malekshahi Yeva"/>
    <s v="New Case"/>
    <s v="Female"/>
    <n v="28"/>
    <s v="Ukraine"/>
    <s v="BAZELKOVA Anna/LILOV Yavor"/>
    <x v="7"/>
    <s v="No"/>
    <x v="260"/>
    <x v="20"/>
    <s v="FV distribution in Gabrovo"/>
    <m/>
  </r>
  <r>
    <n v="4398"/>
    <n v="7001161482"/>
    <s v="Liudmyla Ospadova"/>
    <s v="New Case"/>
    <s v="Female"/>
    <n v="40"/>
    <s v="Ukraine"/>
    <s v="BAZELKOVA Anna/LILOV Yavor"/>
    <x v="7"/>
    <s v="No"/>
    <x v="260"/>
    <x v="20"/>
    <s v="FV distribution in Gabrovo"/>
    <m/>
  </r>
  <r>
    <n v="4399"/>
    <n v="7001163121"/>
    <s v="Tetyana Nadtochii"/>
    <s v="New Case"/>
    <s v="Female"/>
    <n v="60"/>
    <s v="Ukraine"/>
    <s v="BAZELKOVA Anna/LILOV Yavor"/>
    <x v="0"/>
    <s v="Yes"/>
    <x v="260"/>
    <x v="20"/>
    <s v="Distribution of cash based assistance"/>
    <m/>
  </r>
  <r>
    <n v="4400"/>
    <n v="7002019186"/>
    <s v="Tamara Dokuchaieva"/>
    <s v="New Case"/>
    <s v="Female"/>
    <n v="83"/>
    <s v="Ukraine"/>
    <s v="BAZELKOVA Anna/LILOV Yavor"/>
    <x v="0"/>
    <s v="Yes"/>
    <x v="260"/>
    <x v="20"/>
    <s v="Distribution of cash based assistance"/>
    <m/>
  </r>
  <r>
    <n v="4401"/>
    <n v="7001167060"/>
    <s v="Natalia Tatarinova"/>
    <s v="New Case"/>
    <s v="Female"/>
    <n v="36"/>
    <s v="Ukraine"/>
    <s v="BAZELKOVA Anna/LILOV Yavor"/>
    <x v="7"/>
    <s v="No"/>
    <x v="260"/>
    <x v="20"/>
    <s v="FV distribution in Gabrovo"/>
    <m/>
  </r>
  <r>
    <n v="4402"/>
    <n v="7001917074"/>
    <s v="Liiudmila Simyonovna"/>
    <s v="New Case"/>
    <s v="Female"/>
    <n v="83"/>
    <s v="Ukraine"/>
    <s v="BAZELKOVA Anna/LILOV Yavor"/>
    <x v="0"/>
    <s v="Yes"/>
    <x v="260"/>
    <x v="20"/>
    <s v="Distribution of cash based assistance"/>
    <m/>
  </r>
  <r>
    <n v="4403"/>
    <n v="7001466321"/>
    <s v="Tetiana Sokolova"/>
    <s v="New Case"/>
    <s v="Female"/>
    <n v="33"/>
    <s v="Ukraine"/>
    <s v="BAZELKOVA Anna/LILOV Yavor"/>
    <x v="7"/>
    <s v="No"/>
    <x v="260"/>
    <x v="20"/>
    <s v="FV distribution in Gabrovo"/>
    <m/>
  </r>
  <r>
    <n v="4404"/>
    <n v="7000200361"/>
    <s v="Olena Shkil"/>
    <s v="New Case"/>
    <s v="Female"/>
    <n v="73"/>
    <s v="Ukraine"/>
    <s v="BAZELKOVA Anna/LILOV Yavor"/>
    <x v="0"/>
    <s v="Yes"/>
    <x v="260"/>
    <x v="20"/>
    <s v="Distribution of cash based assistance"/>
    <m/>
  </r>
  <r>
    <n v="4405"/>
    <n v="7002357262"/>
    <s v="Mykhailo Filonenko"/>
    <s v="New Case"/>
    <s v="Male"/>
    <n v="43"/>
    <s v="Ukraine"/>
    <s v="BAZELKOVA Anna/LILOV Yavor"/>
    <x v="0"/>
    <s v="Yes"/>
    <x v="260"/>
    <x v="20"/>
    <s v="Distribution of cash based assistance"/>
    <m/>
  </r>
  <r>
    <n v="4406"/>
    <n v="7001310666"/>
    <s v="Iryna Tsapliuk"/>
    <s v="New Case"/>
    <s v="Female"/>
    <n v="41"/>
    <s v="Ukraine"/>
    <s v="BAZELKOVA Anna/LILOV Yavor"/>
    <x v="7"/>
    <s v="No"/>
    <x v="260"/>
    <x v="20"/>
    <s v="FV distribution in Gabrovo"/>
    <m/>
  </r>
  <r>
    <n v="4407"/>
    <n v="7001163442"/>
    <s v="Olga Shulga"/>
    <s v="New Case"/>
    <s v="Female"/>
    <n v="37"/>
    <s v="Ukraine"/>
    <s v="BAZELKOVA Anna/LILOV Yavor"/>
    <x v="7"/>
    <s v="No"/>
    <x v="260"/>
    <x v="20"/>
    <s v="FV distribution in Gabrovo"/>
    <m/>
  </r>
  <r>
    <n v="4408"/>
    <n v="7001222750"/>
    <s v="Zhanna Puzhka"/>
    <s v="New Case"/>
    <s v="Female"/>
    <n v="27"/>
    <s v="Ukraine"/>
    <s v="BAZELKOVA Anna/LILOV Yavor"/>
    <x v="7"/>
    <s v="No"/>
    <x v="260"/>
    <x v="20"/>
    <s v="FV distribution in Gabrovo"/>
    <m/>
  </r>
  <r>
    <n v="4409"/>
    <n v="7002443510"/>
    <s v="Revenka Zinaida"/>
    <s v="New Case"/>
    <s v="Female"/>
    <n v="74"/>
    <s v="Ukraine"/>
    <s v="BAZELKOVA Anna/LILOV Yavor"/>
    <x v="0"/>
    <s v="Yes"/>
    <x v="260"/>
    <x v="20"/>
    <s v="Distribution of cash based assistance"/>
    <m/>
  </r>
  <r>
    <n v="4410"/>
    <n v="7001191375"/>
    <s v="Alina Pylpenko"/>
    <s v="New Case"/>
    <s v="Female"/>
    <n v="35"/>
    <s v="Ukraine"/>
    <s v="BAZELKOVA Anna/LILOV Yavor"/>
    <x v="7"/>
    <s v="No"/>
    <x v="260"/>
    <x v="20"/>
    <s v="FV distribution in Gabrovo"/>
    <m/>
  </r>
  <r>
    <n v="4411"/>
    <n v="7001356930"/>
    <s v="Kateryna Ivashchenko"/>
    <s v="New Case"/>
    <s v="Female"/>
    <n v="38"/>
    <s v="Ukraine"/>
    <s v="BAZELKOVA Anna/LILOV Yavor"/>
    <x v="0"/>
    <s v="Yes"/>
    <x v="260"/>
    <x v="20"/>
    <s v="Distribution of cash based assistance"/>
    <m/>
  </r>
  <r>
    <n v="4412"/>
    <n v="7002393064"/>
    <s v="Lidiia Fedorcrenko"/>
    <s v="New Case"/>
    <s v="Female"/>
    <s v="86"/>
    <s v="Ukraine"/>
    <s v="BAZELKOVA Anna/LILOV Yavor"/>
    <x v="0"/>
    <s v="Yes"/>
    <x v="261"/>
    <x v="21"/>
    <s v="Distribution of cash based assistance"/>
    <m/>
  </r>
  <r>
    <n v="4413"/>
    <n v="7002503825"/>
    <s v="Oleksii Petrenko"/>
    <s v="New Case"/>
    <s v="Male"/>
    <s v="50"/>
    <s v="Ukraine"/>
    <s v="BAZELKOVA Anna/LILOV Yavor"/>
    <x v="0"/>
    <s v="Yes"/>
    <x v="261"/>
    <x v="21"/>
    <s v="Distribution of cash based assistance"/>
    <m/>
  </r>
  <r>
    <n v="4414"/>
    <n v="7001322511"/>
    <s v="Margarita Rechester"/>
    <s v="New Case"/>
    <s v="Female"/>
    <s v="67"/>
    <s v="Ukraine"/>
    <s v="BAZELKOVA Anna/LILOV Yavor"/>
    <x v="0"/>
    <s v="Yes"/>
    <x v="261"/>
    <x v="21"/>
    <s v="Distribution of cash based assistance"/>
    <m/>
  </r>
  <r>
    <n v="4415"/>
    <n v="7001321994"/>
    <s v="Liubov Yesik"/>
    <s v="New Case"/>
    <s v="Female"/>
    <s v="65"/>
    <s v="Ukraine"/>
    <s v="BAZELKOVA Anna/LILOV Yavor"/>
    <x v="0"/>
    <s v="Yes"/>
    <x v="261"/>
    <x v="21"/>
    <s v="Distribution of cash based assistance"/>
    <m/>
  </r>
  <r>
    <n v="4416"/>
    <n v="7001057543"/>
    <s v="Diana Yechina"/>
    <s v="New Case"/>
    <s v="Female"/>
    <s v="37"/>
    <s v="Ukraine"/>
    <s v="BAZELKOVA Anna/LILOV Yavor"/>
    <x v="0"/>
    <s v="Yes"/>
    <x v="261"/>
    <x v="21"/>
    <s v="Distribution of cash based assistance"/>
    <m/>
  </r>
  <r>
    <n v="4417"/>
    <n v="7001205144"/>
    <s v="Volodimir Shelinher"/>
    <s v="New Case"/>
    <s v="Male"/>
    <s v="71"/>
    <s v="Ukraine"/>
    <s v="BAZELKOVA Anna/LILOV Yavor"/>
    <x v="0"/>
    <s v="Yes"/>
    <x v="261"/>
    <x v="21"/>
    <s v="Distribution of cash based assistance"/>
    <m/>
  </r>
  <r>
    <n v="4418"/>
    <n v="7001654135"/>
    <s v="Alina Konovalenko"/>
    <s v="New Case"/>
    <s v="Female"/>
    <s v="37"/>
    <s v="Ukraine"/>
    <s v="BAZELKOVA Anna/LILOV Yavor"/>
    <x v="0"/>
    <s v="Yes"/>
    <x v="261"/>
    <x v="21"/>
    <s v="Distribution of cash based assistance"/>
    <m/>
  </r>
  <r>
    <n v="4419"/>
    <n v="7002784778"/>
    <s v="Ihor Reznychenko"/>
    <s v="New Case"/>
    <s v="Male"/>
    <s v="44"/>
    <s v="Ukraine"/>
    <s v="BAZELKOVA Anna/LILOV Yavor"/>
    <x v="0"/>
    <s v="Yes"/>
    <x v="261"/>
    <x v="21"/>
    <s v="Distribution of cash based assistance"/>
    <m/>
  </r>
  <r>
    <n v="4420"/>
    <n v="7002784860"/>
    <s v="Vasiliy Kravchenko"/>
    <s v="New Case"/>
    <s v="Male"/>
    <s v="66"/>
    <s v="Ukraine"/>
    <s v="BAZELKOVA Anna/LILOV Yavor"/>
    <x v="0"/>
    <s v="Yes"/>
    <x v="261"/>
    <x v="21"/>
    <s v="Distribution of cash based assistance"/>
    <m/>
  </r>
  <r>
    <n v="4421"/>
    <n v="7001019921"/>
    <s v="Dariia Puhachova"/>
    <s v="New Case"/>
    <s v="Female"/>
    <n v="37"/>
    <s v="Ukraine"/>
    <s v="BAZELKOVA Anna/LILOV Yavor"/>
    <x v="7"/>
    <s v="No"/>
    <x v="261"/>
    <x v="21"/>
    <s v="FV distribution"/>
    <m/>
  </r>
  <r>
    <n v="4422"/>
    <n v="7002332340"/>
    <s v="Tetiana Pivniuk"/>
    <s v="New Case"/>
    <s v="Female"/>
    <s v="38"/>
    <s v="Ukraine"/>
    <s v="BAZELKOVA Anna/LILOV Yavor"/>
    <x v="0"/>
    <s v="Yes"/>
    <x v="261"/>
    <x v="21"/>
    <s v="Distribution of cash based assistance"/>
    <m/>
  </r>
  <r>
    <n v="4423"/>
    <n v="7002784620"/>
    <s v="Daria Potseluieva"/>
    <s v="New Case"/>
    <s v="Female"/>
    <s v="17"/>
    <s v="Ukraine"/>
    <s v="BAZELKOVA Anna/LILOV Yavor"/>
    <x v="0"/>
    <s v="Yes"/>
    <x v="261"/>
    <x v="21"/>
    <s v="Distribution of cash based assistance"/>
    <m/>
  </r>
  <r>
    <n v="4424"/>
    <n v="7001050913"/>
    <s v="Volodimir Zagoruyko"/>
    <s v="New Case"/>
    <s v="Male"/>
    <s v="46"/>
    <s v="Ukraine"/>
    <s v="BAZELKOVA Anna/LILOV Yavor"/>
    <x v="0"/>
    <s v="Yes"/>
    <x v="261"/>
    <x v="21"/>
    <s v="Distribution of cash based assistance"/>
    <m/>
  </r>
  <r>
    <n v="4425"/>
    <n v="7001611035"/>
    <s v="Anastasia Toporkova"/>
    <s v="New Case"/>
    <s v="Female"/>
    <n v="31"/>
    <s v="Ukraine"/>
    <s v="BAZELKOVA Anna/LILOV Yavor"/>
    <x v="7"/>
    <s v="No"/>
    <x v="261"/>
    <x v="21"/>
    <s v="FV distribution"/>
    <m/>
  </r>
  <r>
    <n v="4426"/>
    <n v="7001937463"/>
    <s v="Yulia Shapovalova"/>
    <s v="New Case"/>
    <s v="Female"/>
    <s v="47"/>
    <s v="Ukraine"/>
    <s v="BAZELKOVA Anna/LILOV Yavor"/>
    <x v="0"/>
    <s v="Yes"/>
    <x v="261"/>
    <x v="21"/>
    <s v="Distribution of cash based assistance"/>
    <m/>
  </r>
  <r>
    <n v="4427"/>
    <n v="7002650370"/>
    <s v="Tetiana Zavdovieva"/>
    <s v="New Case"/>
    <s v="Female"/>
    <s v="65"/>
    <s v="Ukraine"/>
    <s v="BAZELKOVA Anna/LILOV Yavor"/>
    <x v="0"/>
    <s v="Yes"/>
    <x v="261"/>
    <x v="21"/>
    <s v="Distribution of cash based assistance"/>
    <m/>
  </r>
  <r>
    <n v="4428"/>
    <n v="7002650288"/>
    <s v="Svitlana Osmachko"/>
    <s v="New Case"/>
    <s v="Female"/>
    <s v="78"/>
    <s v="Ukraine"/>
    <s v="BAZELKOVA Anna/LILOV Yavor"/>
    <x v="0"/>
    <s v="Yes"/>
    <x v="261"/>
    <x v="21"/>
    <s v="Distribution of cash based assistance"/>
    <m/>
  </r>
  <r>
    <n v="4429"/>
    <n v="7002160547"/>
    <s v="Tatyana Ustinova"/>
    <s v="New Case"/>
    <s v="Female"/>
    <s v="77"/>
    <s v="Ukraine"/>
    <s v="BAZELKOVA Anna/LILOV Yavor"/>
    <x v="0"/>
    <s v="Yes"/>
    <x v="261"/>
    <x v="21"/>
    <s v="Distribution of cash based assistance"/>
    <m/>
  </r>
  <r>
    <n v="4430"/>
    <n v="7001461430"/>
    <s v="Irina Litvinova"/>
    <s v="New Case"/>
    <s v="Female"/>
    <n v="33"/>
    <s v="Ukraine"/>
    <s v="BAZELKOVA Anna/LILOV Yavor"/>
    <x v="7"/>
    <s v="No"/>
    <x v="261"/>
    <x v="21"/>
    <s v="FV distribution"/>
    <m/>
  </r>
  <r>
    <n v="4431"/>
    <n v="7000994360"/>
    <s v="Volodymyr Stohov"/>
    <s v="New Case"/>
    <s v="Male"/>
    <s v="72"/>
    <s v="Ukraine"/>
    <s v="BAZELKOVA Anna/LILOV Yavor"/>
    <x v="0"/>
    <s v="Yes"/>
    <x v="261"/>
    <x v="21"/>
    <s v="Distribution of cash based assistance"/>
    <m/>
  </r>
  <r>
    <n v="4432"/>
    <n v="7002320266"/>
    <s v="Liudmyla Kurishko"/>
    <s v="New Case"/>
    <s v="Female"/>
    <s v="68"/>
    <s v="Ukraine"/>
    <s v="BAZELKOVA Anna/LILOV Yavor"/>
    <x v="0"/>
    <s v="Yes"/>
    <x v="261"/>
    <x v="21"/>
    <s v="Distribution of cash based assistance"/>
    <m/>
  </r>
  <r>
    <n v="4433"/>
    <n v="7001073783"/>
    <s v="Alona Rozumenko"/>
    <s v="New Case"/>
    <s v="Female"/>
    <m/>
    <s v="Ukraine"/>
    <s v="BAZELKOVA Anna/LILOV Yavor"/>
    <x v="7"/>
    <s v="No"/>
    <x v="261"/>
    <x v="21"/>
    <s v="FV distribution"/>
    <m/>
  </r>
  <r>
    <n v="4434"/>
    <n v="7001989369"/>
    <s v="Nelli Kolesnyk"/>
    <s v="New Case"/>
    <s v="Female"/>
    <n v="49"/>
    <s v="Ukraine"/>
    <s v="BAZELKOVA Anna/LILOV Yavor"/>
    <x v="7"/>
    <s v="No"/>
    <x v="261"/>
    <x v="21"/>
    <s v="FV distribution"/>
    <m/>
  </r>
  <r>
    <n v="4435"/>
    <n v="7002353138"/>
    <s v="Kateryna Moroz"/>
    <s v="New Case"/>
    <s v="Female"/>
    <s v="32"/>
    <s v="Ukraine"/>
    <s v="BAZELKOVA Anna/LILOV Yavor"/>
    <x v="0"/>
    <s v="Yes"/>
    <x v="261"/>
    <x v="21"/>
    <s v="Distribution of cash based assistance"/>
    <m/>
  </r>
  <r>
    <n v="4436"/>
    <n v="7000931653"/>
    <s v="Maryna Chernonoh"/>
    <s v="New Case"/>
    <s v="Female"/>
    <s v="36"/>
    <s v="Ukraine"/>
    <s v="BAZELKOVA Anna/LILOV Yavor"/>
    <x v="0"/>
    <s v="Yes"/>
    <x v="262"/>
    <x v="21"/>
    <s v="Distribution of cash based assistance"/>
    <m/>
  </r>
  <r>
    <n v="4437"/>
    <n v="7001716732"/>
    <s v="Vira Kyrhanovska"/>
    <s v="New Case"/>
    <s v="Female"/>
    <s v="85"/>
    <s v="Ukraine"/>
    <s v="BAZELKOVA Anna/LILOV Yavor"/>
    <x v="0"/>
    <s v="Yes"/>
    <x v="262"/>
    <x v="21"/>
    <s v="Distribution of cash based assistance"/>
    <m/>
  </r>
  <r>
    <n v="4438"/>
    <n v="7002627844"/>
    <s v="Sergiy Tytarenko"/>
    <s v="New Case"/>
    <s v="Male"/>
    <s v="56"/>
    <s v="Ukraine"/>
    <s v="BAZELKOVA Anna/LILOV Yavor"/>
    <x v="0"/>
    <s v="Yes"/>
    <x v="262"/>
    <x v="21"/>
    <s v="Distribution of cash based assistance"/>
    <m/>
  </r>
  <r>
    <n v="4439"/>
    <n v="7001278492"/>
    <s v="Iuliia Prodchenko"/>
    <s v="New Case"/>
    <s v="Female"/>
    <n v="39"/>
    <s v="Ukraine"/>
    <s v="BAZELKOVA Anna/LILOV Yavor"/>
    <x v="7"/>
    <s v="No"/>
    <x v="262"/>
    <x v="21"/>
    <s v="FV distribution"/>
    <m/>
  </r>
  <r>
    <n v="4440"/>
    <n v="7002320358"/>
    <s v="Liubov Romanenko"/>
    <s v="New Case"/>
    <s v="Female"/>
    <s v="73"/>
    <s v="Ukraine"/>
    <s v="BAZELKOVA Anna/LILOV Yavor"/>
    <x v="0"/>
    <s v="Yes"/>
    <x v="262"/>
    <x v="21"/>
    <s v="Distribution of cash based assistance"/>
    <m/>
  </r>
  <r>
    <n v="4441"/>
    <n v="7001471680"/>
    <s v="Olha Kristina-Bondarenko"/>
    <s v="New Case"/>
    <s v="Female"/>
    <n v="31"/>
    <s v="Ukraine"/>
    <s v="BAZELKOVA Anna/LILOV Yavor"/>
    <x v="7"/>
    <s v="No"/>
    <x v="262"/>
    <x v="21"/>
    <s v="FV distribution"/>
    <m/>
  </r>
  <r>
    <n v="4442"/>
    <n v="7001073439"/>
    <s v="Valentina Lychko"/>
    <s v="New Case"/>
    <s v="Female"/>
    <n v="58"/>
    <s v="Ukraine"/>
    <s v="BAZELKOVA Anna/LILOV Yavor"/>
    <x v="2"/>
    <s v="No"/>
    <x v="261"/>
    <x v="21"/>
    <s v="Purchase of medications"/>
    <m/>
  </r>
  <r>
    <n v="4443"/>
    <n v="7002160204"/>
    <s v="Vira Sitnikova"/>
    <s v="New Case"/>
    <s v="Female"/>
    <m/>
    <s v="Ukraine"/>
    <s v="NIKOLOVA Teodora"/>
    <x v="0"/>
    <s v="Yes"/>
    <x v="262"/>
    <x v="1"/>
    <s v="Distribution of cash based assistance"/>
    <m/>
  </r>
  <r>
    <n v="4444"/>
    <n v="7002647048"/>
    <s v="Kateryna Korotkova"/>
    <s v="New Case"/>
    <s v="Female"/>
    <n v="36"/>
    <s v="Ukraine"/>
    <s v="KOLEV Nikolay"/>
    <x v="7"/>
    <s v="No"/>
    <x v="261"/>
    <x v="1"/>
    <s v="Distribution of FV"/>
    <m/>
  </r>
  <r>
    <n v="4445"/>
    <n v="7000922743"/>
    <s v="Yana Polubinska"/>
    <s v="Follow-up"/>
    <s v="Female"/>
    <n v="36"/>
    <s v="Ukraine"/>
    <s v="KOLEV Nikolay"/>
    <x v="0"/>
    <s v="Yes"/>
    <x v="261"/>
    <x v="1"/>
    <s v="Re-topped by Mariya Samuilova"/>
    <m/>
  </r>
  <r>
    <n v="4446"/>
    <n v="7002753947"/>
    <s v="Olena Polyakova"/>
    <s v="New Case"/>
    <s v="Female"/>
    <n v="36"/>
    <s v="Ukraine"/>
    <s v="DICHEVA-AL Marina"/>
    <x v="7"/>
    <s v="No"/>
    <x v="263"/>
    <x v="2"/>
    <s v="Check documents for compliance with criteria and distribution of food vaucher"/>
    <m/>
  </r>
  <r>
    <n v="4447"/>
    <n v="7002111413"/>
    <s v="Kateryna Kudriashova"/>
    <s v="New Case"/>
    <s v="Female"/>
    <n v="38"/>
    <s v="Ukraine"/>
    <s v="DICHEVA-AL Marina"/>
    <x v="7"/>
    <s v="No"/>
    <x v="263"/>
    <x v="2"/>
    <s v="Check documents for compliance with criteria and distribution of food vaucher"/>
    <m/>
  </r>
  <r>
    <n v="4448"/>
    <n v="7001973988"/>
    <s v="Olena Norik"/>
    <s v="New Case"/>
    <s v="Female"/>
    <n v="41"/>
    <s v="Ukraine"/>
    <s v="DICHEVA-AL Marina"/>
    <x v="7"/>
    <s v="No"/>
    <x v="264"/>
    <x v="2"/>
    <s v="Check documents for compliance with criteria and distribution of food vaucher"/>
    <m/>
  </r>
  <r>
    <n v="4449"/>
    <n v="7001900607"/>
    <s v="Natalia Ivanova"/>
    <s v="New Case"/>
    <s v="Female"/>
    <n v="33"/>
    <s v="Ukraine"/>
    <s v="DICHEVA-AL Marina"/>
    <x v="7"/>
    <s v="No"/>
    <x v="264"/>
    <x v="2"/>
    <s v="Check documents for compliance with criteria and distribution of food vaucher"/>
    <m/>
  </r>
  <r>
    <n v="4450"/>
    <n v="7002846054"/>
    <s v="Olha Ushakova"/>
    <s v="New Case"/>
    <s v="Female"/>
    <n v="45"/>
    <s v="Ukraine"/>
    <s v="DICHEVA-AL Marina"/>
    <x v="7"/>
    <s v="No"/>
    <x v="264"/>
    <x v="2"/>
    <s v="Check documents for compliance with criteria and distribution of food vaucher"/>
    <m/>
  </r>
  <r>
    <n v="4451"/>
    <n v="7002377628"/>
    <s v="Alla Soloviova"/>
    <s v="Follow-up"/>
    <s v="Female"/>
    <n v="63"/>
    <s v="Ukraine"/>
    <s v="DICHEVA-AL Marina"/>
    <x v="0"/>
    <s v="Yes"/>
    <x v="265"/>
    <x v="2"/>
    <s v="Check documents for compliance with criteria and distribution of a bank card"/>
    <m/>
  </r>
  <r>
    <n v="4452"/>
    <n v="7001809034"/>
    <s v="Nataliia Volodina"/>
    <s v="Follow-up"/>
    <s v="Female"/>
    <n v="67"/>
    <s v="Ukraine"/>
    <s v="DICHEVA-AL Marina"/>
    <x v="4"/>
    <s v="No"/>
    <x v="266"/>
    <x v="2"/>
    <s v="Check documents for compliance with criteria for reuniting of families according to National programme for supporting of Ukraininan refuges and submitting requests"/>
    <m/>
  </r>
  <r>
    <n v="4453"/>
    <n v="7001776493"/>
    <s v="Olena Harder "/>
    <s v="New Case"/>
    <s v="Female"/>
    <n v="58"/>
    <s v="Ukraine"/>
    <s v="DICHEVA-AL Marina"/>
    <x v="4"/>
    <s v="No"/>
    <x v="266"/>
    <x v="2"/>
    <s v="Check documents for compliance with criteria for reuniting of families according to National programme for supporting of Ukraininan refuges and submitting requests"/>
    <m/>
  </r>
  <r>
    <n v="4454"/>
    <n v="7002745344"/>
    <s v="Andrii Larichkin"/>
    <s v="Follow-up"/>
    <s v="Male"/>
    <n v="43"/>
    <s v="Ukraine"/>
    <s v="DICHEVA-AL Marina"/>
    <x v="4"/>
    <s v="No"/>
    <x v="266"/>
    <x v="2"/>
    <s v="Check documents for compliance with criteria for receiving medications and humanitarian aid"/>
    <m/>
  </r>
  <r>
    <n v="4455"/>
    <n v="7002790333"/>
    <s v="Genadiy Kumanov"/>
    <s v="Follow-up"/>
    <s v="Male"/>
    <n v="44"/>
    <s v="Ukraine"/>
    <s v="DICHEVA-AL Marina"/>
    <x v="4"/>
    <s v="No"/>
    <x v="265"/>
    <x v="2"/>
    <s v="Check documents for compliance with criteria for reuniting of families according to National programme for supporting of Ukraininan refuges and submitting requests"/>
    <m/>
  </r>
  <r>
    <n v="4456"/>
    <n v="7001415972"/>
    <s v="Olha Kravchyk"/>
    <s v="New Case"/>
    <s v="Female"/>
    <n v="38"/>
    <s v="Ukraine"/>
    <s v="DICHEVA-AL Marina"/>
    <x v="4"/>
    <s v="No"/>
    <x v="266"/>
    <x v="2"/>
    <s v="Check documents for compliance with criteria for reuniting of families according to National programme for supporting of Ukraininan refuges and submitting requests"/>
    <m/>
  </r>
  <r>
    <n v="4457"/>
    <n v="7001629649"/>
    <s v="Tatyana Biriukova"/>
    <s v="New Case"/>
    <s v="Female"/>
    <n v="43"/>
    <s v="Ukraine"/>
    <s v="DICHEVA-AL Marina"/>
    <x v="4"/>
    <s v="No"/>
    <x v="267"/>
    <x v="2"/>
    <s v="Support for translation of diploma and supporting documents "/>
    <m/>
  </r>
  <r>
    <n v="4458"/>
    <n v="7002689705"/>
    <s v="Valentyna Kozlova"/>
    <s v="New Case"/>
    <s v="Female"/>
    <n v="84"/>
    <s v="Ukraine"/>
    <s v="DICHEVA-AL Marina"/>
    <x v="0"/>
    <s v="Yes"/>
    <x v="265"/>
    <x v="2"/>
    <s v="Check documents for compliance with criteria and distribution of a card"/>
    <m/>
  </r>
  <r>
    <n v="4459"/>
    <n v="7002762307"/>
    <s v="Mariam Bagdasarian"/>
    <s v="Follow-up"/>
    <s v="Female"/>
    <n v="45"/>
    <s v="Ukraine"/>
    <s v="DICHEVA-AL Marina"/>
    <x v="1"/>
    <s v="No"/>
    <x v="265"/>
    <x v="2"/>
    <s v="Consultation on documents for compliance with criteria for receivinh humanitarian aid and medicines"/>
    <m/>
  </r>
  <r>
    <n v="4460"/>
    <n v="7001718585"/>
    <s v="Lina Mazurenko"/>
    <s v="New Case"/>
    <s v="Female"/>
    <n v="85"/>
    <s v="Ukraine"/>
    <s v="DICHEVA-AL Marina"/>
    <x v="0"/>
    <s v="Yes"/>
    <x v="268"/>
    <x v="2"/>
    <s v="Check documents for compliance with criteria and distribution of a card"/>
    <m/>
  </r>
  <r>
    <n v="4461"/>
    <n v="7002482829"/>
    <s v="Luciliya Kosharenko"/>
    <s v="New Case"/>
    <s v="Female"/>
    <n v="71"/>
    <s v="Ukraine"/>
    <s v="DICHEVA-AL Marina"/>
    <x v="0"/>
    <s v="Yes"/>
    <x v="268"/>
    <x v="2"/>
    <s v="Check documents for compliance with criteria and distribution of a card"/>
    <m/>
  </r>
  <r>
    <n v="4462"/>
    <n v="7002598669"/>
    <s v="Olha Voitenko"/>
    <s v="New Case"/>
    <s v="Female"/>
    <n v="85"/>
    <s v="Ukraine"/>
    <s v="DICHEVA-AL Marina"/>
    <x v="0"/>
    <s v="Yes"/>
    <x v="268"/>
    <x v="2"/>
    <s v="Check documents for compliance with criteria and distribution of a card"/>
    <m/>
  </r>
  <r>
    <n v="4463"/>
    <n v="7001778682"/>
    <s v="Serhii Petrushenko"/>
    <s v="New Case"/>
    <s v="Male"/>
    <n v="33"/>
    <s v="Ukraine"/>
    <s v="DICHEVA-AL Marina"/>
    <x v="4"/>
    <s v="No"/>
    <x v="268"/>
    <x v="2"/>
    <s v="Check documents for compliance with criteria for reuniting of families according to National programme for supporting of Ukraininan refuges and submitting requests"/>
    <m/>
  </r>
  <r>
    <n v="4464"/>
    <n v="7002723755"/>
    <s v="Galyna Knyzhnyk"/>
    <s v="New Case"/>
    <s v="Female"/>
    <n v="85"/>
    <s v="Ukraine"/>
    <s v="DICHEVA-AL Marina"/>
    <x v="0"/>
    <s v="Yes"/>
    <x v="268"/>
    <x v="2"/>
    <s v="Check documents for compliance with criteria and distribution of a card"/>
    <m/>
  </r>
  <r>
    <n v="4465"/>
    <n v="7000973918"/>
    <s v="Olena Holichenko"/>
    <s v="New Case"/>
    <s v="Female"/>
    <n v="37"/>
    <s v="Ukraine"/>
    <s v="DICHEVA-AL Marina"/>
    <x v="1"/>
    <s v="No"/>
    <x v="268"/>
    <x v="2"/>
    <s v="Check documents for compliance with criteria and distribution of a card"/>
    <m/>
  </r>
  <r>
    <n v="4466"/>
    <n v="7002770357"/>
    <s v="Anatolii Kucher"/>
    <s v="New Case"/>
    <s v="Male"/>
    <n v="68"/>
    <s v="Ukraine"/>
    <s v="DICHEVA-AL Marina"/>
    <x v="0"/>
    <s v="Yes"/>
    <x v="268"/>
    <x v="2"/>
    <s v="Check documents for compliance with criteria and distribution of a card"/>
    <m/>
  </r>
  <r>
    <n v="4467"/>
    <n v="7002823240"/>
    <s v="Avhust Petro"/>
    <s v="New Case"/>
    <s v="Male"/>
    <n v="65"/>
    <s v="Ukraine"/>
    <s v="DICHEVA-AL Marina"/>
    <x v="0"/>
    <s v="Yes"/>
    <x v="265"/>
    <x v="2"/>
    <s v="Check documents for compliance with criteria and distribution of a card"/>
    <m/>
  </r>
  <r>
    <n v="4468"/>
    <n v="7001226699"/>
    <s v="Ievgeniia Kashyrina"/>
    <s v="New Case"/>
    <s v="Female"/>
    <n v="85"/>
    <s v="Ukraine"/>
    <s v="DICHEVA-AL Marina"/>
    <x v="4"/>
    <s v="No"/>
    <x v="268"/>
    <x v="2"/>
    <s v="Consultation on documents for compliance with criteria for receiving humanitarian aid and medicines"/>
    <m/>
  </r>
  <r>
    <n v="4469"/>
    <n v="7001614346"/>
    <s v="Oksana Palamariuk"/>
    <s v="Follow-up"/>
    <s v="Female"/>
    <n v="36"/>
    <s v="Ukraine"/>
    <s v="DICHEVA-AL Marina"/>
    <x v="2"/>
    <s v="Yes"/>
    <x v="269"/>
    <x v="2"/>
    <s v="Purchaise and distribution medications"/>
    <m/>
  </r>
  <r>
    <n v="4470"/>
    <n v="7002683677"/>
    <s v="Maryna Hashykhyna"/>
    <s v="New Case"/>
    <s v="Female"/>
    <n v="38"/>
    <s v="Ukraine"/>
    <s v="DICHEVA-AL Marina"/>
    <x v="0"/>
    <s v="Yes"/>
    <x v="268"/>
    <x v="2"/>
    <s v="Check documents for compliance with criteria and distribution of a bank card"/>
    <m/>
  </r>
  <r>
    <n v="4471"/>
    <n v="7001460525"/>
    <s v="Natalia Sobol"/>
    <s v="New Case"/>
    <s v="Female"/>
    <n v="39"/>
    <s v="Ukraine"/>
    <s v="DICHEVA-AL Marina"/>
    <x v="7"/>
    <s v="No"/>
    <x v="270"/>
    <x v="2"/>
    <s v="Check documents for compliance with criteria and distribution of food vaucher"/>
    <m/>
  </r>
  <r>
    <n v="4472"/>
    <n v="7002856064"/>
    <s v="Tetiana Zavadska"/>
    <s v="New Case"/>
    <s v="Female"/>
    <n v="29"/>
    <s v="Ukraine"/>
    <s v="DICHEVA-AL Marina"/>
    <x v="7"/>
    <s v="No"/>
    <x v="270"/>
    <x v="2"/>
    <s v="Check documents for compliance with criteria and distribution of food vaucher"/>
    <m/>
  </r>
  <r>
    <n v="4473"/>
    <n v="7001744665"/>
    <s v="Valentyna  Rubel"/>
    <s v="New Case"/>
    <s v="Female"/>
    <n v="32"/>
    <s v="Ukraine"/>
    <s v="DICHEVA-AL Marina"/>
    <x v="7"/>
    <s v="No"/>
    <x v="270"/>
    <x v="2"/>
    <s v="Check documents for compliance with criteria and distribution of food vaucher"/>
    <m/>
  </r>
  <r>
    <n v="4474"/>
    <n v="7001226219"/>
    <s v="Yulia Orysenko"/>
    <s v="New Case"/>
    <s v="Female"/>
    <n v="37"/>
    <s v="Ukraine"/>
    <s v="DICHEVA-AL Marina"/>
    <x v="7"/>
    <s v="No"/>
    <x v="271"/>
    <x v="2"/>
    <s v="Check documents for compliance with criteria and distribution of food vaucher"/>
    <m/>
  </r>
  <r>
    <n v="4475"/>
    <n v="1002969324"/>
    <s v="Anatolii Mikhnevskyi"/>
    <s v="Follow-up"/>
    <s v="Male"/>
    <n v="62"/>
    <s v="Ukraine"/>
    <s v="DICHEVA-AL Marina"/>
    <x v="2"/>
    <s v="Yes"/>
    <x v="272"/>
    <x v="2"/>
    <s v="Check documents for compliance with criteria and distribution of medecines"/>
    <m/>
  </r>
  <r>
    <n v="4476"/>
    <n v="7001814119"/>
    <s v="Svitlana Kochurina"/>
    <s v="Follow-up"/>
    <s v="Female"/>
    <n v="77"/>
    <s v="Ukraine"/>
    <s v="DICHEVA-AL Marina"/>
    <x v="2"/>
    <s v="Yes"/>
    <x v="272"/>
    <x v="2"/>
    <s v="Check documents for compliance with criteria and distribution of a bank card"/>
    <m/>
  </r>
  <r>
    <n v="4477"/>
    <n v="7001282190"/>
    <s v="Natalia Agrizkova"/>
    <s v="Follow-up"/>
    <s v="Female"/>
    <n v="42"/>
    <s v="Ukraine"/>
    <s v="DICHEVA-AL Marina"/>
    <x v="4"/>
    <s v="No"/>
    <x v="270"/>
    <x v="2"/>
    <s v="Check documents for compliance with criteria for reuniting of families according to National programme for supporting of Ukraininan refuges and submitting requests"/>
    <m/>
  </r>
  <r>
    <n v="4478"/>
    <n v="7002626191"/>
    <s v="Vartiter Chilingarian"/>
    <s v="New Case"/>
    <s v="Male"/>
    <n v="54"/>
    <s v="Ukraine"/>
    <s v="DICHEVA-AL Marina"/>
    <x v="4"/>
    <s v="No"/>
    <x v="273"/>
    <x v="2"/>
    <s v="Check documents for compliance with criteria for reuniting of families according to National programme for supporting of Ukraininan refuges and submitting requests"/>
    <m/>
  </r>
  <r>
    <n v="4479"/>
    <n v="7002727948"/>
    <s v="Pavlo Averin"/>
    <s v="Follow-up"/>
    <s v="Male"/>
    <n v="66"/>
    <s v="Ukraine"/>
    <s v="DICHEVA-AL Marina"/>
    <x v="2"/>
    <s v="Yes"/>
    <x v="274"/>
    <x v="2"/>
    <s v="Purchaise and distribution medications"/>
    <m/>
  </r>
  <r>
    <n v="4480"/>
    <n v="7001933904"/>
    <s v="Mykola Sokol"/>
    <s v="Follow-up"/>
    <s v="Male"/>
    <n v="67"/>
    <s v="Ukraine"/>
    <s v="DICHEVA-AL Marina"/>
    <x v="2"/>
    <s v="Yes"/>
    <x v="271"/>
    <x v="2"/>
    <s v="Purchaise and distribution medications"/>
    <m/>
  </r>
  <r>
    <n v="4481"/>
    <n v="7001756200"/>
    <s v="Svitlana Staruseva"/>
    <s v="Follow-up"/>
    <s v="Female"/>
    <n v="71"/>
    <s v="Ukraine"/>
    <s v="DICHEVA-AL Marina"/>
    <x v="2"/>
    <s v="Yes"/>
    <x v="271"/>
    <x v="2"/>
    <s v="Purchaise and distribution medications"/>
    <m/>
  </r>
  <r>
    <n v="4482"/>
    <n v="7001773012"/>
    <s v="Svitlana Bibisheva"/>
    <s v="Follow-up"/>
    <s v="Female"/>
    <n v="85"/>
    <s v="Ukraine"/>
    <s v="DICHEVA-AL Marina"/>
    <x v="2"/>
    <s v="Yes"/>
    <x v="271"/>
    <x v="2"/>
    <s v="Purchaise and distribution medications"/>
    <m/>
  </r>
  <r>
    <n v="4483"/>
    <n v="7001485735"/>
    <s v="Tetiana Zubchenko"/>
    <s v="Follow-up"/>
    <s v="Female"/>
    <n v="65"/>
    <s v="Ukraine"/>
    <s v="DICHEVA-AL Marina"/>
    <x v="2"/>
    <s v="Yes"/>
    <x v="271"/>
    <x v="2"/>
    <s v="Purchaise and distribution medications"/>
    <m/>
  </r>
  <r>
    <n v="4484"/>
    <n v="7002594166"/>
    <s v="Tetiana Fidria"/>
    <s v="Follow-up"/>
    <s v="Female"/>
    <n v="66"/>
    <s v="Ukraine"/>
    <s v="DICHEVA-AL Marina"/>
    <x v="2"/>
    <s v="Yes"/>
    <x v="271"/>
    <x v="2"/>
    <s v="Purchaise and distribution medications"/>
    <m/>
  </r>
  <r>
    <n v="4485"/>
    <n v="7001715780"/>
    <s v="Valentina Naidiuk"/>
    <s v="Follow-up"/>
    <s v="Female"/>
    <n v="73"/>
    <s v="Ukraine"/>
    <s v="DICHEVA-AL Marina"/>
    <x v="2"/>
    <s v="Yes"/>
    <x v="271"/>
    <x v="2"/>
    <s v="Purchaise and distribution medications"/>
    <m/>
  </r>
  <r>
    <n v="4486"/>
    <n v="7001800640"/>
    <s v="Nataliia Loseva"/>
    <s v="Follow-up"/>
    <s v="Female"/>
    <n v="70"/>
    <s v="Ukraine"/>
    <s v="DICHEVA-AL Marina"/>
    <x v="2"/>
    <s v="Yes"/>
    <x v="271"/>
    <x v="2"/>
    <s v="Purchaise and distribution medications"/>
    <m/>
  </r>
  <r>
    <n v="4487"/>
    <n v="7002747692"/>
    <s v="Iryna Sushko"/>
    <s v="Follow-up"/>
    <s v="Female"/>
    <n v="35"/>
    <s v="Ukraine"/>
    <s v="DICHEVA-AL Marina"/>
    <x v="2"/>
    <s v="Yes"/>
    <x v="271"/>
    <x v="2"/>
    <s v="Purchaise and distribution medications"/>
    <m/>
  </r>
  <r>
    <n v="4488"/>
    <n v="7002747670"/>
    <s v="David Sushko"/>
    <s v="Follow-up"/>
    <s v="Male"/>
    <n v="3"/>
    <s v="Ukraine"/>
    <s v="DICHEVA-AL Marina"/>
    <x v="2"/>
    <s v="Yes"/>
    <x v="271"/>
    <x v="2"/>
    <s v="Purchaise and distribution medications"/>
    <m/>
  </r>
  <r>
    <n v="4489"/>
    <n v="7002747681"/>
    <s v="Diana Sushko"/>
    <s v="Follow-up"/>
    <s v="Female"/>
    <n v="5"/>
    <s v="Ukraine"/>
    <s v="DICHEVA-AL Marina"/>
    <x v="2"/>
    <s v="Yes"/>
    <x v="271"/>
    <x v="2"/>
    <s v="Purchaise and distribution medications"/>
    <m/>
  </r>
  <r>
    <n v="4490"/>
    <n v="7002098620"/>
    <s v="Raisa Pavlenko"/>
    <s v="Follow-up"/>
    <s v="Female"/>
    <n v="66"/>
    <s v="Ukraine"/>
    <s v="DICHEVA-AL Marina"/>
    <x v="2"/>
    <s v="Yes"/>
    <x v="271"/>
    <x v="2"/>
    <s v="Purchaise and distribution medications"/>
    <m/>
  </r>
  <r>
    <n v="4491"/>
    <n v="7002555905"/>
    <s v="Liubov Malchenko"/>
    <s v="Follow-up"/>
    <s v="Female"/>
    <n v="63"/>
    <s v="Ukraine"/>
    <s v="DICHEVA-AL Marina"/>
    <x v="2"/>
    <s v="Yes"/>
    <x v="271"/>
    <x v="2"/>
    <s v="Purchaise and distribution medications"/>
    <m/>
  </r>
  <r>
    <n v="4492"/>
    <n v="7002555721"/>
    <s v="Valentyna Abramchuk"/>
    <s v="Follow-up"/>
    <s v="Female"/>
    <n v="58"/>
    <s v="Ukraine"/>
    <s v="DICHEVA-AL Marina"/>
    <x v="2"/>
    <s v="Yes"/>
    <x v="271"/>
    <x v="2"/>
    <s v="Purchaise and distribution medications"/>
    <m/>
  </r>
  <r>
    <n v="4493"/>
    <n v="7002643800"/>
    <s v="Lyubov Kolesnik"/>
    <s v="Follow-up"/>
    <s v="Female"/>
    <n v="66"/>
    <s v="Ukraine"/>
    <s v="DICHEVA-AL Marina"/>
    <x v="2"/>
    <s v="Yes"/>
    <x v="274"/>
    <x v="2"/>
    <s v="Purchaise and distribution medications"/>
    <m/>
  </r>
  <r>
    <n v="4494"/>
    <n v="7002147571"/>
    <s v="Valentyna Daskal"/>
    <s v="Follow-up"/>
    <s v="Female"/>
    <n v="66"/>
    <s v="Ukraine"/>
    <s v="DICHEVA-AL Marina"/>
    <x v="2"/>
    <s v="Yes"/>
    <x v="271"/>
    <x v="2"/>
    <s v="Purchaise and distribution medications"/>
    <m/>
  </r>
  <r>
    <n v="4495"/>
    <n v="7001413613"/>
    <s v="Svitlana Malofeeva"/>
    <s v="Follow-up"/>
    <s v="Female"/>
    <n v="70"/>
    <s v="Ukraine"/>
    <s v="DICHEVA-AL Marina"/>
    <x v="2"/>
    <s v="Yes"/>
    <x v="271"/>
    <x v="2"/>
    <s v="Purchaise and distribution medications"/>
    <m/>
  </r>
  <r>
    <n v="4496"/>
    <n v="7001538042"/>
    <s v="Liudmyla Tsventukh"/>
    <s v="Follow-up"/>
    <s v="Female"/>
    <n v="71"/>
    <s v="Ukraine"/>
    <s v="DICHEVA-AL Marina"/>
    <x v="2"/>
    <s v="Yes"/>
    <x v="274"/>
    <x v="2"/>
    <s v="Purchaise and distribution medications"/>
    <m/>
  </r>
  <r>
    <n v="4497"/>
    <n v="7001538477"/>
    <s v="Ievgen Tsventukh"/>
    <s v="Follow-up"/>
    <s v="Male"/>
    <n v="76"/>
    <s v="Ukraine"/>
    <s v="DICHEVA-AL Marina"/>
    <x v="2"/>
    <s v="Yes"/>
    <x v="274"/>
    <x v="2"/>
    <s v="Purchaise and distribution medications"/>
    <m/>
  </r>
  <r>
    <n v="4498"/>
    <n v="7001635879"/>
    <s v="Ivan Zozulya"/>
    <s v="Follow-up"/>
    <s v="Male"/>
    <n v="73"/>
    <s v="Ukraine"/>
    <s v="DICHEVA-AL Marina"/>
    <x v="2"/>
    <s v="Yes"/>
    <x v="274"/>
    <x v="2"/>
    <s v="Purchaise and distribution medications"/>
    <m/>
  </r>
  <r>
    <n v="4499"/>
    <n v="7001636511"/>
    <s v="Valentyna Zozulya"/>
    <s v="Follow-up"/>
    <s v="Female"/>
    <n v="70"/>
    <s v="Ukraine"/>
    <s v="DICHEVA-AL Marina"/>
    <x v="2"/>
    <s v="Yes"/>
    <x v="274"/>
    <x v="2"/>
    <s v="Purchaise and distribution medications"/>
    <m/>
  </r>
  <r>
    <n v="4500"/>
    <n v="7002581801"/>
    <s v="Liubov Tolstonosova"/>
    <s v="Follow-up"/>
    <s v="Female"/>
    <n v="67"/>
    <s v="Ukraine"/>
    <s v="DICHEVA-AL Marina"/>
    <x v="2"/>
    <s v="Yes"/>
    <x v="274"/>
    <x v="2"/>
    <s v="Purchaise and distribution medications"/>
    <m/>
  </r>
  <r>
    <n v="4501"/>
    <n v="7002581959"/>
    <s v="Zoia Trifonova"/>
    <s v="Follow-up"/>
    <s v="Female"/>
    <n v="70"/>
    <s v="Ukraine"/>
    <s v="DICHEVA-AL Marina"/>
    <x v="2"/>
    <s v="Yes"/>
    <x v="274"/>
    <x v="2"/>
    <s v="Purchaise and distribution medications"/>
    <m/>
  </r>
  <r>
    <n v="4502"/>
    <n v="7002581683"/>
    <s v="Valentyna Marchenko"/>
    <s v="Follow-up"/>
    <s v="Female"/>
    <n v="78"/>
    <s v="Ukraine"/>
    <s v="DICHEVA-AL Marina"/>
    <x v="2"/>
    <s v="Yes"/>
    <x v="274"/>
    <x v="2"/>
    <s v="Purchaise and distribution medications"/>
    <m/>
  </r>
  <r>
    <n v="4503"/>
    <n v="7002669442"/>
    <s v="Halyna Moroz"/>
    <s v="Follow-up"/>
    <s v="Female"/>
    <n v="72"/>
    <s v="Ukraine"/>
    <s v="DICHEVA-AL Marina"/>
    <x v="2"/>
    <s v="Yes"/>
    <x v="274"/>
    <x v="2"/>
    <s v="Distribution a bank card and medications"/>
    <m/>
  </r>
  <r>
    <n v="4504"/>
    <n v="7002643763"/>
    <s v="Anatolii Kush"/>
    <s v="Follow-up"/>
    <s v="Male"/>
    <n v="69"/>
    <s v="Ukraine"/>
    <s v="DICHEVA-AL Marina"/>
    <x v="0"/>
    <s v="Yes"/>
    <x v="274"/>
    <x v="2"/>
    <s v="Purchaise and distribution medications"/>
    <m/>
  </r>
  <r>
    <n v="4505"/>
    <n v="7001035688"/>
    <s v="Inesa Bordovska"/>
    <s v="New Case"/>
    <s v="Female"/>
    <n v="71"/>
    <s v="Ukraine"/>
    <s v="DICHEVA-AL Marina"/>
    <x v="2"/>
    <s v="Yes"/>
    <x v="274"/>
    <x v="2"/>
    <s v="Purchaise and distribution medications"/>
    <m/>
  </r>
  <r>
    <n v="4506"/>
    <n v="7002409527"/>
    <s v="Lysak Liudmyla"/>
    <s v="Follow-up"/>
    <s v="Female"/>
    <n v="64"/>
    <s v="Ukraine"/>
    <s v="DICHEVA-AL Marina"/>
    <x v="2"/>
    <s v="Yes"/>
    <x v="274"/>
    <x v="2"/>
    <s v="Purchaise and distribution medications"/>
    <m/>
  </r>
  <r>
    <n v="4507"/>
    <n v="7001377588"/>
    <s v="Vira Ustimenko"/>
    <s v="New Case"/>
    <s v="Female"/>
    <n v="65"/>
    <s v="Ukraine"/>
    <s v="DICHEVA-AL Marina"/>
    <x v="2"/>
    <s v="Yes"/>
    <x v="274"/>
    <x v="2"/>
    <s v="Purchaise and distribution medications"/>
    <m/>
  </r>
  <r>
    <n v="4508"/>
    <n v="7001410999"/>
    <s v="Galina Gryhorieva"/>
    <s v="New Case"/>
    <s v="Female"/>
    <n v="57"/>
    <s v="Ukraine"/>
    <s v="DICHEVA-AL Marina"/>
    <x v="2"/>
    <s v="Yes"/>
    <x v="274"/>
    <x v="2"/>
    <s v="Purchaise and distribution medications"/>
    <m/>
  </r>
  <r>
    <n v="4509"/>
    <n v="7002526710"/>
    <s v="Iryna Lysachenko"/>
    <s v="New Case"/>
    <s v="Female"/>
    <n v="58"/>
    <s v="Ukraine"/>
    <s v="DICHEVA-AL Marina"/>
    <x v="2"/>
    <s v="Yes"/>
    <x v="274"/>
    <x v="2"/>
    <s v="Purchaise and distribution medications"/>
    <m/>
  </r>
  <r>
    <n v="4510"/>
    <n v="7002526835"/>
    <s v="Anatolii Hrytsenko"/>
    <s v="Follow-up"/>
    <s v="Male"/>
    <n v="66"/>
    <s v="Ukraine"/>
    <s v="DICHEVA-AL Marina"/>
    <x v="2"/>
    <s v="Yes"/>
    <x v="274"/>
    <x v="2"/>
    <s v="Purchaise and distribution medications"/>
    <m/>
  </r>
  <r>
    <n v="4511"/>
    <n v="7001935872"/>
    <s v="Zinaida Lebed"/>
    <s v="New Case"/>
    <s v="Female"/>
    <n v="76"/>
    <s v="Ukraine"/>
    <s v="DICHEVA-AL Marina"/>
    <x v="2"/>
    <s v="Yes"/>
    <x v="274"/>
    <x v="2"/>
    <s v="Purchaise and distribution medications"/>
    <m/>
  </r>
  <r>
    <n v="4512"/>
    <n v="7001669047"/>
    <s v="Nataliya Varhanova"/>
    <s v="New Case"/>
    <s v="Female"/>
    <n v="43"/>
    <s v="Ukraine"/>
    <s v="DICHEVA-AL Marina"/>
    <x v="1"/>
    <s v="No"/>
    <x v="274"/>
    <x v="2"/>
    <s v="Presents for celebration of 1 of June with children"/>
    <m/>
  </r>
  <r>
    <n v="4513"/>
    <n v="7002081817"/>
    <s v="Zinaida Zapototska"/>
    <s v="New Case"/>
    <s v="Female"/>
    <n v="42"/>
    <s v="Ukraine"/>
    <s v="DICHEVA-AL Marina"/>
    <x v="1"/>
    <s v="No"/>
    <x v="271"/>
    <x v="2"/>
    <s v="Presents for celebration of 1 of June with children"/>
    <m/>
  </r>
  <r>
    <n v="4514"/>
    <n v="7002731691"/>
    <s v="Nina Myrhorodska"/>
    <s v="New Case"/>
    <s v="Female"/>
    <n v="82"/>
    <s v="Ukraine"/>
    <s v="KOLEVA Olga"/>
    <x v="3"/>
    <s v="Yes"/>
    <x v="258"/>
    <x v="2"/>
    <s v="Accomodation"/>
    <m/>
  </r>
  <r>
    <n v="4515"/>
    <n v="7001051194"/>
    <s v="Ladyslava Mezhenska"/>
    <s v="New Case"/>
    <s v="Female"/>
    <n v="40"/>
    <s v="Ukraine"/>
    <s v="KOLEVA Olga"/>
    <x v="0"/>
    <s v="Yes"/>
    <x v="272"/>
    <x v="2"/>
    <s v="Card"/>
    <m/>
  </r>
  <r>
    <n v="4516"/>
    <n v="7002814949"/>
    <s v="Oleksii Tykhonov"/>
    <s v="New Case"/>
    <s v="Male"/>
    <n v="48"/>
    <s v="Ukraine"/>
    <s v="KOLEVA Olga"/>
    <x v="0"/>
    <s v="Yes"/>
    <x v="272"/>
    <x v="2"/>
    <s v="Card"/>
    <m/>
  </r>
  <r>
    <n v="4517"/>
    <n v="7002055634"/>
    <s v="Nadya Lichman"/>
    <s v="New Case"/>
    <s v="Female"/>
    <n v="71"/>
    <s v="Ukraine"/>
    <s v="KOLEVA Olga"/>
    <x v="0"/>
    <s v="Yes"/>
    <x v="272"/>
    <x v="2"/>
    <s v="Card"/>
    <m/>
  </r>
  <r>
    <n v="4518"/>
    <n v="7001730288"/>
    <s v="Ganna Rusalova"/>
    <s v="New Case"/>
    <s v="Female"/>
    <n v="33"/>
    <s v="Ukraine"/>
    <s v="KOLEVA Olga"/>
    <x v="0"/>
    <s v="Yes"/>
    <x v="272"/>
    <x v="2"/>
    <s v="Card"/>
    <m/>
  </r>
  <r>
    <n v="4519"/>
    <n v="7002824948"/>
    <s v="Ivan Levchenko"/>
    <s v="New Case"/>
    <s v="Male"/>
    <n v="42"/>
    <s v="Ukraine"/>
    <s v="KOLEVA Olga"/>
    <x v="0"/>
    <s v="Yes"/>
    <x v="272"/>
    <x v="2"/>
    <s v="Card"/>
    <m/>
  </r>
  <r>
    <n v="4520"/>
    <n v="7000932306"/>
    <s v="Grygorii Agieiev"/>
    <s v="New Case"/>
    <s v="Male"/>
    <n v="57"/>
    <s v="Ukraine"/>
    <s v="KOLEVA Olga"/>
    <x v="0"/>
    <s v="Yes"/>
    <x v="272"/>
    <x v="2"/>
    <s v="Card"/>
    <m/>
  </r>
  <r>
    <n v="4521"/>
    <n v="7002496114"/>
    <s v="Maryna Shvaiko"/>
    <s v="New Case"/>
    <s v="Female"/>
    <n v="28"/>
    <s v="Ukraine"/>
    <s v="KOLEVA Olga"/>
    <x v="7"/>
    <s v="No"/>
    <x v="272"/>
    <x v="2"/>
    <s v="Food vouchers"/>
    <m/>
  </r>
  <r>
    <n v="4522"/>
    <n v="7002772177"/>
    <s v="Iryna Taranenko"/>
    <s v="New Case"/>
    <s v="Female"/>
    <n v="38"/>
    <s v="Ukraine"/>
    <s v="KOLEVA Olga"/>
    <x v="7"/>
    <s v="No"/>
    <x v="272"/>
    <x v="2"/>
    <s v="Food vouchers"/>
    <m/>
  </r>
  <r>
    <n v="4523"/>
    <n v="7001166775"/>
    <s v="Olga Goriacha"/>
    <s v="New Case"/>
    <s v="Female"/>
    <n v="39"/>
    <s v="Ukraine"/>
    <s v="KOLEVA Olga"/>
    <x v="7"/>
    <s v="No"/>
    <x v="272"/>
    <x v="2"/>
    <s v="Food vouchers"/>
    <m/>
  </r>
  <r>
    <n v="4524"/>
    <n v="7001953441"/>
    <s v="Oleh Bielov"/>
    <s v="New Case"/>
    <s v="Male"/>
    <n v="59"/>
    <s v="Ukraine"/>
    <s v="KOLEVA Olga"/>
    <x v="0"/>
    <s v="Yes"/>
    <x v="270"/>
    <x v="2"/>
    <s v="Card"/>
    <m/>
  </r>
  <r>
    <n v="4525"/>
    <n v="7002791075"/>
    <s v="Oleg Kostin"/>
    <s v="Follow-up"/>
    <s v="Male"/>
    <n v="45"/>
    <s v="Ukraine"/>
    <s v="KOLEVA Olga"/>
    <x v="0"/>
    <s v="Yes"/>
    <x v="270"/>
    <x v="2"/>
    <s v="Card"/>
    <m/>
  </r>
  <r>
    <n v="4526"/>
    <n v="7001822594"/>
    <s v="Anatolii Khrystenko"/>
    <s v="New Case"/>
    <s v="Male"/>
    <n v="70"/>
    <s v="Ukraine"/>
    <s v="KOLEVA Olga"/>
    <x v="0"/>
    <s v="Yes"/>
    <x v="270"/>
    <x v="2"/>
    <s v="Card"/>
    <m/>
  </r>
  <r>
    <n v="4527"/>
    <n v="7000950827"/>
    <s v="Nataliia Markina"/>
    <s v="New Case"/>
    <s v="Female"/>
    <n v="45"/>
    <s v="Ukraine"/>
    <s v="KOLEVA Olga"/>
    <x v="0"/>
    <s v="Yes"/>
    <x v="270"/>
    <x v="2"/>
    <s v="Card"/>
    <m/>
  </r>
  <r>
    <n v="4528"/>
    <n v="7002790296"/>
    <s v="Oleksandr Miakya"/>
    <s v="New Case"/>
    <s v="Male"/>
    <n v="67"/>
    <s v="Ukraine"/>
    <s v="KOLEVA Olga"/>
    <x v="0"/>
    <s v="Yes"/>
    <x v="270"/>
    <x v="2"/>
    <s v="Card"/>
    <m/>
  </r>
  <r>
    <n v="4529"/>
    <n v="7002600179"/>
    <s v="Tetiana Lomanova"/>
    <s v="New Case"/>
    <s v="Female"/>
    <n v="29"/>
    <s v="Ukraine"/>
    <s v="KOLEVA Olga"/>
    <x v="0"/>
    <s v="Yes"/>
    <x v="270"/>
    <x v="2"/>
    <s v="Card"/>
    <m/>
  </r>
  <r>
    <n v="4530"/>
    <n v="7001492711"/>
    <s v="Igor Zelenyak"/>
    <s v="New Case"/>
    <s v="Male"/>
    <n v="54"/>
    <s v="Ukraine"/>
    <s v="KOLEVA Olga"/>
    <x v="0"/>
    <s v="Yes"/>
    <x v="270"/>
    <x v="2"/>
    <s v="Card"/>
    <m/>
  </r>
  <r>
    <n v="4531"/>
    <n v="7001017031"/>
    <s v="Viktoria Vashtenko"/>
    <s v="New Case"/>
    <s v="Female"/>
    <n v="36"/>
    <s v="Ukraine"/>
    <s v="KOLEVA Olga"/>
    <x v="7"/>
    <s v="No"/>
    <x v="270"/>
    <x v="2"/>
    <s v="Food vouchers"/>
    <m/>
  </r>
  <r>
    <n v="4532"/>
    <n v="7002372313"/>
    <s v="Olena Zaliska"/>
    <s v="New Case"/>
    <s v="Female"/>
    <n v="43"/>
    <s v="Ukraine"/>
    <s v="KOLEVA Olga"/>
    <x v="7"/>
    <s v="No"/>
    <x v="270"/>
    <x v="2"/>
    <s v="Food vouchers"/>
    <m/>
  </r>
  <r>
    <n v="4533"/>
    <n v="7002511303"/>
    <s v="Andrii Horbunov"/>
    <s v="New Case"/>
    <s v="Male"/>
    <n v="46"/>
    <s v="Ukraine"/>
    <s v="KOLEVA Olga"/>
    <x v="0"/>
    <s v="Yes"/>
    <x v="275"/>
    <x v="2"/>
    <s v="Card"/>
    <m/>
  </r>
  <r>
    <n v="4534"/>
    <n v="7002560323"/>
    <s v="Klavdiia Riabtseva"/>
    <s v="New Case"/>
    <s v="Female"/>
    <n v="76"/>
    <s v="Ukraine"/>
    <s v="KOLEVA Olga"/>
    <x v="0"/>
    <s v="Yes"/>
    <x v="275"/>
    <x v="2"/>
    <s v="Card"/>
    <m/>
  </r>
  <r>
    <n v="4535"/>
    <n v="7002368110"/>
    <s v="Tetiana Derkach"/>
    <s v="New Case"/>
    <s v="Female"/>
    <n v="64"/>
    <s v="Ukraine"/>
    <s v="KOLEVA Olga"/>
    <x v="0"/>
    <s v="Yes"/>
    <x v="275"/>
    <x v="2"/>
    <s v="Card"/>
    <m/>
  </r>
  <r>
    <n v="4536"/>
    <n v="7001210148"/>
    <s v="Mariia Pecherii"/>
    <s v="New Case"/>
    <s v="Female"/>
    <n v="90"/>
    <s v="Ukraine"/>
    <s v="KOLEVA Olga"/>
    <x v="0"/>
    <s v="Yes"/>
    <x v="275"/>
    <x v="2"/>
    <s v="Card"/>
    <m/>
  </r>
  <r>
    <n v="4537"/>
    <n v="7001247432"/>
    <s v="Olena Dubina"/>
    <s v="New Case"/>
    <s v="Female"/>
    <n v="46"/>
    <s v="Ukraine"/>
    <s v="KOLEVA Olga"/>
    <x v="0"/>
    <s v="Yes"/>
    <x v="275"/>
    <x v="2"/>
    <s v="Card"/>
    <m/>
  </r>
  <r>
    <n v="4538"/>
    <n v="7002832149"/>
    <s v="Mykhailo Riabykh"/>
    <s v="New Case"/>
    <s v="Male"/>
    <n v="30"/>
    <s v="Ukraine"/>
    <s v="KOLEVA Olga"/>
    <x v="0"/>
    <s v="Yes"/>
    <x v="275"/>
    <x v="2"/>
    <s v="Card"/>
    <m/>
  </r>
  <r>
    <n v="4539"/>
    <n v="7002813595"/>
    <s v="Valentyna Shevchenko"/>
    <s v="New Case"/>
    <s v="Female"/>
    <n v="65"/>
    <s v="Ukraine"/>
    <s v="KOLEVA Olga"/>
    <x v="0"/>
    <s v="Yes"/>
    <x v="275"/>
    <x v="2"/>
    <s v="Card"/>
    <m/>
  </r>
  <r>
    <n v="4540"/>
    <n v="7001918130"/>
    <s v="Svitlana Yefremova"/>
    <s v="New Case"/>
    <s v="Female"/>
    <n v="70"/>
    <s v="Ukraine"/>
    <s v="KOLEVA Olga"/>
    <x v="0"/>
    <s v="Yes"/>
    <x v="275"/>
    <x v="2"/>
    <s v="Card"/>
    <m/>
  </r>
  <r>
    <n v="4541"/>
    <n v="7002769889"/>
    <s v="Nataliia Danylova"/>
    <s v="New Case"/>
    <s v="Female"/>
    <n v="64"/>
    <s v="Ukraine"/>
    <s v="KOLEVA Olga"/>
    <x v="0"/>
    <s v="Yes"/>
    <x v="275"/>
    <x v="2"/>
    <s v="Card"/>
    <m/>
  </r>
  <r>
    <n v="4542"/>
    <n v="7001653611"/>
    <s v="Tetyana Studzinska"/>
    <s v="New Case"/>
    <s v="Female"/>
    <n v="82"/>
    <s v="Ukraine"/>
    <s v="KOLEVA Olga"/>
    <x v="0"/>
    <s v="Yes"/>
    <x v="275"/>
    <x v="2"/>
    <s v="Card"/>
    <m/>
  </r>
  <r>
    <n v="4543"/>
    <n v="7002428322"/>
    <s v="Liudmyla Karpova"/>
    <s v="Follow-up"/>
    <s v="Female"/>
    <n v="58"/>
    <s v="Ukraine"/>
    <s v="VOLKOV Volodymyr"/>
    <x v="2"/>
    <s v="Yes"/>
    <x v="263"/>
    <x v="0"/>
    <s v="Medical support - paid medical consumable"/>
    <m/>
  </r>
  <r>
    <n v="4544"/>
    <n v="7001767631"/>
    <s v="Yehorov Volodymyr"/>
    <s v="Follow-up"/>
    <s v="Male"/>
    <n v="74"/>
    <s v="Ukraine"/>
    <s v="VOLKOV Volodymyr"/>
    <x v="2"/>
    <s v="Yes"/>
    <x v="263"/>
    <x v="0"/>
    <s v="Medical support - paid medical consumable"/>
    <m/>
  </r>
  <r>
    <n v="4545"/>
    <n v="7002443749"/>
    <s v="Bakaieva Nadiia"/>
    <s v="Follow-up"/>
    <s v="Female"/>
    <n v="68"/>
    <s v="Ukraine"/>
    <s v="VOLKOV Volodymyr"/>
    <x v="2"/>
    <s v="Yes"/>
    <x v="263"/>
    <x v="0"/>
    <s v="Medical support - paid medical consumable"/>
    <m/>
  </r>
  <r>
    <n v="4546"/>
    <n v="7002750267"/>
    <s v="Demchenko Fedosiia"/>
    <s v="Follow-up"/>
    <s v="Female"/>
    <n v="89"/>
    <s v="Ukraine"/>
    <s v="VOLKOV Volodymyr"/>
    <x v="2"/>
    <s v="Yes"/>
    <x v="263"/>
    <x v="0"/>
    <s v="Medical support - paid medical consumable"/>
    <m/>
  </r>
  <r>
    <n v="4547"/>
    <n v="7002595358"/>
    <s v="Melnykov Oleg"/>
    <s v="New Case"/>
    <s v="Male"/>
    <n v="73"/>
    <s v="Ukraine"/>
    <s v="VOLKOV Volodymyr"/>
    <x v="2"/>
    <s v="Yes"/>
    <x v="263"/>
    <x v="0"/>
    <s v="Medical support - paid medical consumable"/>
    <m/>
  </r>
  <r>
    <n v="4548"/>
    <n v="7002263136"/>
    <s v="Viktoriya Lisovina"/>
    <s v="Follow-up"/>
    <s v="Female"/>
    <n v="39"/>
    <s v="Ukraine"/>
    <s v="VOLKOV Volodymyr"/>
    <x v="2"/>
    <s v="Yes"/>
    <x v="263"/>
    <x v="0"/>
    <s v="Medical support - paid medical consumable"/>
    <m/>
  </r>
  <r>
    <n v="4549"/>
    <n v="7002724903"/>
    <s v="Vershyna Maksym"/>
    <s v="Follow-up"/>
    <s v="Male"/>
    <n v="45"/>
    <s v="Ukraine"/>
    <s v="VOLKOV Volodymyr"/>
    <x v="0"/>
    <s v="Yes"/>
    <x v="263"/>
    <x v="0"/>
    <s v="Check documents for compliance with criteria and distribution of a card"/>
    <m/>
  </r>
  <r>
    <n v="4550"/>
    <n v="7002486160"/>
    <s v="Kobziev Serhii"/>
    <s v="New Case"/>
    <s v="Male"/>
    <n v="65"/>
    <s v="Ukraine"/>
    <s v="VOLKOV Volodymyr"/>
    <x v="0"/>
    <s v="Yes"/>
    <x v="263"/>
    <x v="0"/>
    <s v="Check documents for compliance with criteria and distribution of a card"/>
    <m/>
  </r>
  <r>
    <n v="4551"/>
    <n v="7002589519"/>
    <s v="Vira Dziakun"/>
    <s v="Follow-up"/>
    <s v="Female"/>
    <n v="75"/>
    <s v="Ukraine"/>
    <s v="VOLKOV Volodymyr"/>
    <x v="0"/>
    <s v="Yes"/>
    <x v="263"/>
    <x v="0"/>
    <s v="Check documents for compliance with criteria and distribution of a card"/>
    <m/>
  </r>
  <r>
    <n v="4552"/>
    <n v="7002443749"/>
    <s v="Bakaieva Nadiia"/>
    <s v="Follow-up"/>
    <s v="Female"/>
    <n v="68"/>
    <s v="Ukraine"/>
    <s v="VOLKOV Volodymyr"/>
    <x v="0"/>
    <s v="Yes"/>
    <x v="263"/>
    <x v="0"/>
    <s v="Check documents for compliance with criteria and distribution of a card"/>
    <m/>
  </r>
  <r>
    <n v="4553"/>
    <n v="7002750267"/>
    <s v="Demchenko Fedosiia"/>
    <s v="Follow-up"/>
    <s v="Female"/>
    <n v="89"/>
    <s v="Ukraine"/>
    <s v="VOLKOV Volodymyr"/>
    <x v="0"/>
    <s v="Yes"/>
    <x v="263"/>
    <x v="0"/>
    <s v="Check documents for compliance with criteria and distribution of a card"/>
    <m/>
  </r>
  <r>
    <n v="4554"/>
    <n v="7002691018"/>
    <s v="Getmanska Alisa"/>
    <s v="Follow-up"/>
    <s v="Female"/>
    <n v="83"/>
    <s v="Ukraine"/>
    <s v="VOLKOV Volodymyr"/>
    <x v="0"/>
    <s v="Yes"/>
    <x v="263"/>
    <x v="0"/>
    <s v="Check documents for compliance with criteria and distribution of a card"/>
    <m/>
  </r>
  <r>
    <n v="4555"/>
    <n v="7001014292"/>
    <s v="Ridzinskii Sasil"/>
    <s v="New Case"/>
    <s v="Male"/>
    <n v="61"/>
    <s v="Ukraine"/>
    <s v="VOLKOV Volodymyr"/>
    <x v="0"/>
    <s v="Yes"/>
    <x v="263"/>
    <x v="0"/>
    <s v="Check documents for compliance with criteria and distribution of a card"/>
    <m/>
  </r>
  <r>
    <n v="4556"/>
    <n v="7000913039"/>
    <s v="Slyzovska Olha"/>
    <s v="New Case"/>
    <s v="Female"/>
    <n v="41"/>
    <s v="Ukraine"/>
    <s v="VOLKOV Volodymyr"/>
    <x v="0"/>
    <s v="Yes"/>
    <x v="263"/>
    <x v="0"/>
    <s v="Check documents for compliance with criteria and distribution of a card"/>
    <m/>
  </r>
  <r>
    <n v="4557"/>
    <n v="7001106036"/>
    <s v="Yunashova Kateryna"/>
    <s v="New Case"/>
    <s v="Female"/>
    <n v="35"/>
    <s v="Ukraine"/>
    <s v="VOLKOV Volodymyr"/>
    <x v="7"/>
    <s v="No"/>
    <x v="263"/>
    <x v="0"/>
    <s v="Distributed 2 vouchers "/>
    <m/>
  </r>
  <r>
    <n v="4558"/>
    <n v="7001107192"/>
    <s v="Osadcha Hanna"/>
    <s v="New Case"/>
    <s v="Female"/>
    <n v="43"/>
    <s v="Ukraine"/>
    <s v="VOLKOV Volodymyr"/>
    <x v="7"/>
    <s v="No"/>
    <x v="263"/>
    <x v="0"/>
    <s v="Distributed 2 vouchers "/>
    <m/>
  </r>
  <r>
    <n v="4559"/>
    <n v="7001364566"/>
    <s v="Diana Zlenko"/>
    <s v="New Case"/>
    <s v="Female"/>
    <n v="33"/>
    <s v="Ukraine"/>
    <s v="VOLKOV Volodymyr"/>
    <x v="7"/>
    <s v="No"/>
    <x v="263"/>
    <x v="0"/>
    <s v="Distributed 2 vouchers "/>
    <m/>
  </r>
  <r>
    <n v="4560"/>
    <n v="7002511336"/>
    <s v="Filkina Tetiana"/>
    <s v="New Case"/>
    <s v="Female"/>
    <n v="40"/>
    <s v="Ukraine"/>
    <s v="VOLKOV Volodymyr"/>
    <x v="7"/>
    <s v="No"/>
    <x v="263"/>
    <x v="0"/>
    <s v="Distributed 2 vouchers "/>
    <m/>
  </r>
  <r>
    <n v="4561"/>
    <n v="7002660128"/>
    <s v="Kravtsova Olha"/>
    <s v="New Case"/>
    <s v="Female"/>
    <n v="32"/>
    <s v="Ukraine"/>
    <s v="VOLKOV Volodymyr"/>
    <x v="7"/>
    <s v="No"/>
    <x v="267"/>
    <x v="0"/>
    <s v="Distributed 2 vouchers "/>
    <m/>
  </r>
  <r>
    <n v="4562"/>
    <n v="7001107398"/>
    <s v="Yakimenko Elizaveta"/>
    <s v="New Case"/>
    <s v="Female"/>
    <n v="46"/>
    <s v="Ukraine"/>
    <s v="VOLKOV Volodymyr"/>
    <x v="7"/>
    <s v="No"/>
    <x v="267"/>
    <x v="0"/>
    <s v="Distributed 2 vouchers "/>
    <m/>
  </r>
  <r>
    <n v="4563"/>
    <n v="7002154959"/>
    <s v="Mieshkova Dana"/>
    <s v="New Case"/>
    <s v="Female"/>
    <n v="37"/>
    <s v="Ukraine"/>
    <s v="VOLKOV Volodymyr"/>
    <x v="7"/>
    <s v="No"/>
    <x v="267"/>
    <x v="0"/>
    <s v="Distributed 2 vouchers "/>
    <m/>
  </r>
  <r>
    <n v="4564"/>
    <n v="7001613626"/>
    <s v="Vietrova Anastasiia"/>
    <s v="New Case"/>
    <s v="Female"/>
    <n v="35"/>
    <s v="Ukraine"/>
    <s v="VOLKOV Volodymyr"/>
    <x v="7"/>
    <s v="No"/>
    <x v="267"/>
    <x v="0"/>
    <s v="Distributed 2 vouchers "/>
    <m/>
  </r>
  <r>
    <n v="4565"/>
    <n v="7002799381"/>
    <s v="Sazonova Viktoriia"/>
    <s v="New Case"/>
    <s v="Female"/>
    <n v="36"/>
    <s v="Ukraine"/>
    <s v="VOLKOV Volodymyr"/>
    <x v="7"/>
    <s v="No"/>
    <x v="267"/>
    <x v="0"/>
    <s v="Distributed 2 vouchers "/>
    <m/>
  </r>
  <r>
    <n v="4566"/>
    <n v="7002674664"/>
    <s v="Kondratsova Tatyana"/>
    <s v="New Case"/>
    <s v="Female"/>
    <n v="46"/>
    <s v="Ukraine"/>
    <s v="VOLKOV Volodymyr"/>
    <x v="7"/>
    <s v="No"/>
    <x v="267"/>
    <x v="0"/>
    <s v="Distributed 2 vouchers "/>
    <m/>
  </r>
  <r>
    <n v="4567"/>
    <n v="7001922230"/>
    <s v="Goncharova Taisa"/>
    <s v="Follow-up"/>
    <s v="Female"/>
    <n v="72"/>
    <s v="Ukraine"/>
    <s v="VOLKOV Volodymyr"/>
    <x v="0"/>
    <s v="Yes"/>
    <x v="267"/>
    <x v="0"/>
    <s v="Check documents for compliance with criteria and distribution of a card"/>
    <m/>
  </r>
  <r>
    <n v="4568"/>
    <n v="7001190105"/>
    <s v="Yaholnyk Anastasiia"/>
    <s v="New Case"/>
    <s v="Female"/>
    <n v="32"/>
    <s v="Ukraine"/>
    <s v="VOLKOV Volodymyr"/>
    <x v="0"/>
    <s v="Yes"/>
    <x v="267"/>
    <x v="0"/>
    <s v="Check documents for compliance with criteria and distribution of a card"/>
    <m/>
  </r>
  <r>
    <n v="4569"/>
    <n v="7002379987"/>
    <s v="Mikhina Larysa"/>
    <s v="New Case"/>
    <s v="Female"/>
    <n v="71"/>
    <s v="Ukraine"/>
    <s v="VOLKOV Volodymyr"/>
    <x v="0"/>
    <s v="Yes"/>
    <x v="267"/>
    <x v="0"/>
    <s v="Check documents for compliance with criteria and distribution of a card"/>
    <m/>
  </r>
  <r>
    <n v="4570"/>
    <n v="7001836133"/>
    <s v="Bondarenko Olena"/>
    <s v="New Case"/>
    <s v="Female"/>
    <n v="45"/>
    <s v="Ukraine"/>
    <s v="VOLKOV Volodymyr"/>
    <x v="0"/>
    <s v="Yes"/>
    <x v="267"/>
    <x v="0"/>
    <s v="Check documents for compliance with criteria and distribution of a card"/>
    <m/>
  </r>
  <r>
    <n v="4571"/>
    <n v="7002573046"/>
    <s v="Maiia Bruieva"/>
    <s v="Follow-up"/>
    <s v="Female"/>
    <n v="55"/>
    <s v="Ukraine"/>
    <s v="VOLKOV Volodymyr"/>
    <x v="4"/>
    <s v="No"/>
    <x v="264"/>
    <x v="0"/>
    <s v="Interpreter - translation of documents"/>
    <m/>
  </r>
  <r>
    <n v="4572"/>
    <n v="7001479996"/>
    <s v="Sevil Raimova"/>
    <s v="New Case"/>
    <s v="Female"/>
    <n v="58"/>
    <s v="Ukraine"/>
    <s v="VOLKOV Volodymyr"/>
    <x v="0"/>
    <s v="Yes"/>
    <x v="264"/>
    <x v="0"/>
    <s v="Check documents for compliance with criteria and distribution of a card"/>
    <m/>
  </r>
  <r>
    <n v="4573"/>
    <n v="7002298725"/>
    <s v="Soloviov Vladyslav"/>
    <s v="New Case"/>
    <s v="Male"/>
    <n v="50"/>
    <s v="Ukraine"/>
    <s v="VOLKOV Volodymyr"/>
    <x v="0"/>
    <s v="Yes"/>
    <x v="264"/>
    <x v="0"/>
    <s v="Check documents for compliance with criteria and distribution of a card"/>
    <m/>
  </r>
  <r>
    <n v="4574"/>
    <n v="7001529327"/>
    <s v="Tamara Baulina"/>
    <s v="Follow-up"/>
    <s v="Female"/>
    <n v="82"/>
    <s v="Ukraine"/>
    <s v="VOLKOV Volodymyr"/>
    <x v="2"/>
    <s v="Yes"/>
    <x v="267"/>
    <x v="0"/>
    <s v="Medical support - paid medical consumable"/>
    <m/>
  </r>
  <r>
    <n v="4575"/>
    <n v="7001115393"/>
    <s v="Samarina Iryna"/>
    <s v="Follow-up"/>
    <s v="Female"/>
    <n v="65"/>
    <s v="Ukraine"/>
    <s v="VOLKOV Volodymyr"/>
    <x v="2"/>
    <s v="Yes"/>
    <x v="267"/>
    <x v="0"/>
    <s v="Medical support - paid medical consumable"/>
    <m/>
  </r>
  <r>
    <n v="4576"/>
    <n v="7001334662"/>
    <s v="Evgenia Bohomolova"/>
    <s v="Follow-up"/>
    <s v="Female"/>
    <n v="78"/>
    <s v="Ukraine"/>
    <s v="VOLKOV Volodymyr"/>
    <x v="2"/>
    <s v="Yes"/>
    <x v="267"/>
    <x v="0"/>
    <s v="Medical support - paid medical consumable"/>
    <m/>
  </r>
  <r>
    <n v="4577"/>
    <n v="7001115485"/>
    <s v="Oleksandr Kondratenko"/>
    <s v="Follow-up"/>
    <s v="Male"/>
    <n v="66"/>
    <s v="Ukraine"/>
    <s v="VOLKOV Volodymyr"/>
    <x v="2"/>
    <s v="Yes"/>
    <x v="267"/>
    <x v="0"/>
    <s v="Medical support - paid medical consumable"/>
    <m/>
  </r>
  <r>
    <n v="4578"/>
    <n v="7001424837"/>
    <s v="Narysheva Liudmyla"/>
    <s v="Follow-up"/>
    <s v="Female"/>
    <n v="65"/>
    <s v="Ukraine"/>
    <s v="VOLKOV Volodymyr"/>
    <x v="2"/>
    <s v="Yes"/>
    <x v="267"/>
    <x v="0"/>
    <s v="Medical support - paid medical consumable"/>
    <m/>
  </r>
  <r>
    <n v="4579"/>
    <n v="7002660014"/>
    <s v="Stepanenko Liudmyla"/>
    <s v="Follow-up"/>
    <s v="Female"/>
    <n v="77"/>
    <s v="Ukraine"/>
    <s v="VOLKOV Volodymyr"/>
    <x v="2"/>
    <s v="Yes"/>
    <x v="267"/>
    <x v="0"/>
    <s v="Medical support - paid medical consumable"/>
    <m/>
  </r>
  <r>
    <n v="4580"/>
    <n v="7002660081"/>
    <s v="Mykola Stepanenko"/>
    <s v="Follow-up"/>
    <s v="Male"/>
    <n v="81"/>
    <s v="Ukraine"/>
    <s v="VOLKOV Volodymyr"/>
    <x v="2"/>
    <s v="Yes"/>
    <x v="267"/>
    <x v="0"/>
    <s v="Medical support - paid medical consumable"/>
    <m/>
  </r>
  <r>
    <n v="4581"/>
    <n v="7000963805"/>
    <s v="Janna Tereschenko"/>
    <s v="Follow-up"/>
    <s v="Female"/>
    <n v="76"/>
    <s v="Ukraine"/>
    <s v="VOLKOV Volodymyr"/>
    <x v="2"/>
    <s v="Yes"/>
    <x v="267"/>
    <x v="0"/>
    <s v="Medical support - paid medical consumable"/>
    <m/>
  </r>
  <r>
    <n v="4582"/>
    <n v="7001179993"/>
    <s v="Tetiana Danko"/>
    <s v="Follow-up"/>
    <s v="Female"/>
    <n v="71"/>
    <s v="Ukraine"/>
    <s v="VOLKOV Volodymyr"/>
    <x v="2"/>
    <s v="Yes"/>
    <x v="264"/>
    <x v="0"/>
    <s v="Medical support - paid medical consumable"/>
    <m/>
  </r>
  <r>
    <n v="4583"/>
    <n v="7001178778"/>
    <s v="Danko Mykola"/>
    <s v="Follow-up"/>
    <s v="Male"/>
    <n v="72"/>
    <s v="Ukraine"/>
    <s v="VOLKOV Volodymyr"/>
    <x v="2"/>
    <s v="Yes"/>
    <x v="264"/>
    <x v="0"/>
    <s v="Medical support - paid medical consumable"/>
    <m/>
  </r>
  <r>
    <n v="4584"/>
    <n v="7001043568"/>
    <s v="Yakimenko Yurii"/>
    <s v="Follow-up"/>
    <s v="Male"/>
    <n v="61"/>
    <s v="Ukraine"/>
    <s v="VOLKOV Volodymyr"/>
    <x v="2"/>
    <s v="Yes"/>
    <x v="264"/>
    <x v="0"/>
    <s v="Medical support - paid medical consumable"/>
    <m/>
  </r>
  <r>
    <n v="4585"/>
    <n v="7001759670"/>
    <s v="Yevsiunin Serhii"/>
    <s v="Follow-up"/>
    <s v="Male"/>
    <n v="66"/>
    <s v="Ukraine"/>
    <s v="VOLKOV Volodymyr"/>
    <x v="2"/>
    <s v="Yes"/>
    <x v="264"/>
    <x v="0"/>
    <s v="Medical support - paid medical consumable"/>
    <m/>
  </r>
  <r>
    <n v="4586"/>
    <n v="7001759728"/>
    <s v="Yevsiunina Olena"/>
    <s v="Follow-up"/>
    <s v="Female"/>
    <n v="65"/>
    <s v="Ukraine"/>
    <s v="VOLKOV Volodymyr"/>
    <x v="2"/>
    <s v="Yes"/>
    <x v="264"/>
    <x v="0"/>
    <s v="Medical support - paid medical consumable"/>
    <m/>
  </r>
  <r>
    <n v="4587"/>
    <n v="7001604314"/>
    <s v="Valerii Sharapov"/>
    <s v="Follow-up"/>
    <s v="Male"/>
    <n v="67"/>
    <s v="Ukraine"/>
    <s v="VOLKOV Volodymyr"/>
    <x v="2"/>
    <s v="Yes"/>
    <x v="264"/>
    <x v="0"/>
    <s v="Medical support - paid medical consumable"/>
    <m/>
  </r>
  <r>
    <n v="4588"/>
    <n v="7002573976"/>
    <s v="Bakhman Anna"/>
    <s v="Follow-up"/>
    <s v="Female"/>
    <n v="70"/>
    <s v="Ukraine"/>
    <s v="VOLKOV Volodymyr"/>
    <x v="2"/>
    <s v="Yes"/>
    <x v="264"/>
    <x v="0"/>
    <s v="Medical support - paid medical consumable"/>
    <m/>
  </r>
  <r>
    <n v="4589"/>
    <n v="7001944003"/>
    <s v="Liubov Yurkova "/>
    <s v="Follow-up"/>
    <s v="Female"/>
    <n v="66"/>
    <s v="Ukraine"/>
    <s v="VOLKOV Volodymyr"/>
    <x v="2"/>
    <s v="Yes"/>
    <x v="266"/>
    <x v="0"/>
    <s v="Medical support - paid medical consumable"/>
    <m/>
  </r>
  <r>
    <n v="4590"/>
    <n v="7002598681"/>
    <s v="Shapoval Liubov"/>
    <s v="Follow-up"/>
    <s v="Female"/>
    <n v="77"/>
    <s v="Ukraine"/>
    <s v="VOLKOV Volodymyr"/>
    <x v="2"/>
    <s v="Yes"/>
    <x v="266"/>
    <x v="0"/>
    <s v="Medical support - paid medical consumable"/>
    <m/>
  </r>
  <r>
    <n v="4591"/>
    <n v="7002437265"/>
    <s v="Oleksandr Shyhalovych"/>
    <s v="Follow-up"/>
    <s v="Male"/>
    <n v="68"/>
    <s v="Ukraine"/>
    <s v="VOLKOV Volodymyr"/>
    <x v="2"/>
    <s v="Yes"/>
    <x v="266"/>
    <x v="0"/>
    <s v="Medical support - paid medical consumable"/>
    <m/>
  </r>
  <r>
    <n v="4592"/>
    <n v="7002402230"/>
    <s v="Volodymyr Polovenko"/>
    <s v="Follow-up"/>
    <s v="Male"/>
    <n v="76"/>
    <s v="Ukraine"/>
    <s v="VOLKOV Volodymyr"/>
    <x v="2"/>
    <s v="Yes"/>
    <x v="266"/>
    <x v="0"/>
    <s v="Medical support - paid medical consumable"/>
    <m/>
  </r>
  <r>
    <n v="4593"/>
    <n v="7001892852"/>
    <s v="Shkuro Olha"/>
    <s v="Follow-up"/>
    <s v="Female"/>
    <n v="73"/>
    <s v="Ukraine"/>
    <s v="VOLKOV Volodymyr"/>
    <x v="2"/>
    <s v="Yes"/>
    <x v="266"/>
    <x v="0"/>
    <s v="Medical support - paid medical consumable"/>
    <m/>
  </r>
  <r>
    <n v="4594"/>
    <n v="7001514541"/>
    <s v="Makarenko Olena"/>
    <s v="New Case"/>
    <s v="Female"/>
    <n v="60"/>
    <s v="Ukraine"/>
    <s v="VOLKOV Volodymyr"/>
    <x v="0"/>
    <s v="Yes"/>
    <x v="266"/>
    <x v="0"/>
    <s v="Check documents for compliance with criteria and distribution of a card"/>
    <m/>
  </r>
  <r>
    <n v="4595"/>
    <n v="7001828220"/>
    <s v="Lonevska Tetiana"/>
    <s v="New Case"/>
    <s v="Female"/>
    <n v="37"/>
    <s v="Ukraine"/>
    <s v="VOLKOV Volodymyr"/>
    <x v="0"/>
    <s v="Yes"/>
    <x v="266"/>
    <x v="0"/>
    <s v="Check documents for compliance with criteria and distribution of a card"/>
    <m/>
  </r>
  <r>
    <n v="4596"/>
    <n v="7002774609"/>
    <s v="Balaian Manuel"/>
    <s v="New Case"/>
    <s v="Male"/>
    <n v="49"/>
    <s v="Ukraine"/>
    <s v="VOLKOV Volodymyr"/>
    <x v="0"/>
    <s v="Yes"/>
    <x v="266"/>
    <x v="0"/>
    <s v="Check documents for compliance with criteria and distribution of a card"/>
    <m/>
  </r>
  <r>
    <n v="4597"/>
    <n v="7001211341"/>
    <s v="Yastremska Olena"/>
    <s v="New Case"/>
    <s v="Female"/>
    <n v="71"/>
    <s v="Ukraine"/>
    <s v="VOLKOV Volodymyr"/>
    <x v="0"/>
    <s v="Yes"/>
    <x v="269"/>
    <x v="0"/>
    <s v="Check documents for compliance with criteria and distribution of a card"/>
    <m/>
  </r>
  <r>
    <n v="4598"/>
    <n v="7001372479"/>
    <s v="Gubina Olha"/>
    <s v="New Case"/>
    <s v="Female"/>
    <n v="71"/>
    <s v="Ukraine"/>
    <s v="VOLKOV Volodymyr"/>
    <x v="0"/>
    <s v="Yes"/>
    <x v="269"/>
    <x v="0"/>
    <s v="Check documents for compliance with criteria and distribution of a card"/>
    <m/>
  </r>
  <r>
    <n v="4599"/>
    <n v="7002685497"/>
    <s v="Orlova Valentyna"/>
    <s v="New Case"/>
    <s v="Female"/>
    <n v="77"/>
    <s v="Ukraine"/>
    <s v="VOLKOV Volodymyr"/>
    <x v="0"/>
    <s v="Yes"/>
    <x v="269"/>
    <x v="0"/>
    <s v="Check documents for compliance with criteria and distribution of a card"/>
    <m/>
  </r>
  <r>
    <n v="4600"/>
    <n v="1004422722"/>
    <s v="Horetska Halyna"/>
    <s v="New Case"/>
    <s v="Female"/>
    <n v="81"/>
    <s v="Ukraine"/>
    <s v="VOLKOV Volodymyr"/>
    <x v="0"/>
    <s v="Yes"/>
    <x v="269"/>
    <x v="0"/>
    <s v="Check documents for compliance with criteria and distribution of a card"/>
    <m/>
  </r>
  <r>
    <n v="4601"/>
    <n v="7001936455"/>
    <s v="Fedchyshyna Liudmyla"/>
    <s v="New Case"/>
    <s v="Female"/>
    <n v="35"/>
    <s v="Ukraine"/>
    <s v="VOLKOV Volodymyr"/>
    <x v="7"/>
    <s v="No"/>
    <x v="269"/>
    <x v="0"/>
    <s v="Distributed 2 vouchers "/>
    <m/>
  </r>
  <r>
    <n v="4602"/>
    <n v="7001756004"/>
    <s v="Nikolaieva Anastasiia"/>
    <s v="New Case"/>
    <s v="Female"/>
    <n v="37"/>
    <s v="Ukraine"/>
    <s v="VOLKOV Volodymyr"/>
    <x v="7"/>
    <s v="No"/>
    <x v="269"/>
    <x v="0"/>
    <s v="Distributed 2 vouchers "/>
    <m/>
  </r>
  <r>
    <n v="4603"/>
    <n v="7002829149"/>
    <s v="Tymoshenko Oksana"/>
    <s v="New Case"/>
    <s v="Female"/>
    <n v="40"/>
    <s v="Ukraine"/>
    <s v="VOLKOV Volodymyr"/>
    <x v="7"/>
    <s v="No"/>
    <x v="269"/>
    <x v="0"/>
    <s v="Distributed 2 vouchers "/>
    <m/>
  </r>
  <r>
    <n v="4604"/>
    <n v="7002203888"/>
    <s v="Valentina Trifonova"/>
    <s v="Follow-up"/>
    <s v="Female"/>
    <n v="71"/>
    <s v="Ukraine"/>
    <s v="VOLKOV Volodymyr"/>
    <x v="2"/>
    <s v="Yes"/>
    <x v="272"/>
    <x v="0"/>
    <s v="Medical support - paid medical consumable"/>
    <m/>
  </r>
  <r>
    <n v="4605"/>
    <n v="7001892519"/>
    <s v="Riazanova Liudmyla"/>
    <s v="Follow-up"/>
    <s v="Female"/>
    <n v="64"/>
    <s v="Ukraine"/>
    <s v="VOLKOV Volodymyr"/>
    <x v="2"/>
    <s v="Yes"/>
    <x v="272"/>
    <x v="0"/>
    <s v="Medical support - paid medical consumable"/>
    <m/>
  </r>
  <r>
    <n v="4606"/>
    <n v="7001924038"/>
    <s v="Katerina Kuprina "/>
    <s v="Follow-up"/>
    <s v="Female"/>
    <n v="76"/>
    <s v="Ukraine"/>
    <s v="VOLKOV Volodymyr"/>
    <x v="2"/>
    <s v="Yes"/>
    <x v="272"/>
    <x v="0"/>
    <s v="Medical support - paid medical consumable"/>
    <m/>
  </r>
  <r>
    <n v="4607"/>
    <n v="7001549901"/>
    <s v="Tetiana Petryk"/>
    <s v="Follow-up"/>
    <s v="Female"/>
    <n v="66"/>
    <s v="Ukraine"/>
    <s v="VOLKOV Volodymyr"/>
    <x v="2"/>
    <s v="Yes"/>
    <x v="272"/>
    <x v="0"/>
    <s v="Medical support - paid medical consumable"/>
    <m/>
  </r>
  <r>
    <n v="4608"/>
    <n v="7002437195"/>
    <s v="Lyudmila Kovalchuk"/>
    <s v="Follow-up"/>
    <s v="Female"/>
    <n v="53"/>
    <s v="Ukraine"/>
    <s v="VOLKOV Volodymyr"/>
    <x v="2"/>
    <s v="Yes"/>
    <x v="272"/>
    <x v="0"/>
    <s v="Medical support - paid medical consumable"/>
    <m/>
  </r>
  <r>
    <n v="4609"/>
    <n v="7001908360"/>
    <s v="Igor Simonov"/>
    <s v="Follow-up"/>
    <s v="Male"/>
    <n v="68"/>
    <s v="Ukraine"/>
    <s v="VOLKOV Volodymyr"/>
    <x v="2"/>
    <s v="Yes"/>
    <x v="272"/>
    <x v="0"/>
    <s v="Medical support - paid medical consumable"/>
    <m/>
  </r>
  <r>
    <n v="4610"/>
    <n v="7002662535"/>
    <s v="Liubov Artemonenko"/>
    <s v="Follow-up"/>
    <s v="Female"/>
    <n v="63"/>
    <s v="Ukraine"/>
    <s v="VOLKOV Volodymyr"/>
    <x v="2"/>
    <s v="Yes"/>
    <x v="272"/>
    <x v="0"/>
    <s v="Medical support - paid medical consumable"/>
    <m/>
  </r>
  <r>
    <n v="4611"/>
    <n v="7001732813"/>
    <s v="Oleksyu Tyshko"/>
    <s v="Follow-up"/>
    <s v="Male"/>
    <n v="75"/>
    <s v="Ukraine"/>
    <s v="VOLKOV Volodymyr"/>
    <x v="2"/>
    <s v="Yes"/>
    <x v="270"/>
    <x v="0"/>
    <s v="Medical support - paid medical consumable"/>
    <m/>
  </r>
  <r>
    <n v="4612"/>
    <n v="7002439982"/>
    <s v="Nelia Derkach"/>
    <s v="Follow-up"/>
    <s v="Female"/>
    <n v="73"/>
    <s v="Ukraine"/>
    <s v="VOLKOV Volodymyr"/>
    <x v="2"/>
    <s v="Yes"/>
    <x v="270"/>
    <x v="0"/>
    <s v="Medical support - paid medical consumable"/>
    <m/>
  </r>
  <r>
    <n v="4613"/>
    <n v="7001005773"/>
    <s v="Nadiia Yakovenko"/>
    <s v="Follow-up"/>
    <s v="Female"/>
    <n v="68"/>
    <s v="Ukraine"/>
    <s v="VOLKOV Volodymyr"/>
    <x v="2"/>
    <s v="Yes"/>
    <x v="270"/>
    <x v="0"/>
    <s v="Medical support - paid medical consumable"/>
    <m/>
  </r>
  <r>
    <n v="4614"/>
    <n v="7002390122"/>
    <s v="Tovstokoryi Yehor"/>
    <s v="Follow-up"/>
    <s v="Male"/>
    <n v="73"/>
    <s v="Ukraine"/>
    <s v="VOLKOV Volodymyr"/>
    <x v="2"/>
    <s v="Yes"/>
    <x v="270"/>
    <x v="0"/>
    <s v="Medical support - paid medical consumable"/>
    <m/>
  </r>
  <r>
    <n v="4615"/>
    <n v="7001919090"/>
    <s v="Raisa Timoshkova"/>
    <s v="Follow-up"/>
    <s v="Female"/>
    <n v="72"/>
    <s v="Ukraine"/>
    <s v="VOLKOV Volodymyr"/>
    <x v="2"/>
    <s v="Yes"/>
    <x v="270"/>
    <x v="0"/>
    <s v="Medical support - paid medical consumable"/>
    <m/>
  </r>
  <r>
    <n v="4616"/>
    <n v="7001703972"/>
    <s v="Lyubov Zalozna"/>
    <s v="Follow-up"/>
    <s v="Female"/>
    <n v="71"/>
    <s v="Ukraine"/>
    <s v="VOLKOV Volodymyr"/>
    <x v="2"/>
    <s v="Yes"/>
    <x v="270"/>
    <x v="0"/>
    <s v="Medical support - paid medical consumable"/>
    <m/>
  </r>
  <r>
    <n v="4617"/>
    <n v="7001774053"/>
    <s v="Alla Zhyzhnevska"/>
    <s v="Follow-up"/>
    <s v="Female"/>
    <n v="64"/>
    <s v="Ukraine"/>
    <s v="VOLKOV Volodymyr"/>
    <x v="2"/>
    <s v="Yes"/>
    <x v="270"/>
    <x v="0"/>
    <s v="Medical support - paid medical consumable"/>
    <m/>
  </r>
  <r>
    <n v="4618"/>
    <n v="7001546335"/>
    <s v="Stratylat Volodymyr"/>
    <s v="New Case"/>
    <s v="Male"/>
    <n v="66"/>
    <s v="Ukraine"/>
    <s v="VOLKOV Volodymyr"/>
    <x v="2"/>
    <s v="Yes"/>
    <x v="270"/>
    <x v="0"/>
    <s v="Medical support - paid medical consumable"/>
    <m/>
  </r>
  <r>
    <n v="4619"/>
    <n v="7001545693"/>
    <s v="Liudmila Stratulat"/>
    <s v="Follow-up"/>
    <s v="Female"/>
    <n v="63"/>
    <s v="Ukraine"/>
    <s v="VOLKOV Volodymyr"/>
    <x v="2"/>
    <s v="Yes"/>
    <x v="270"/>
    <x v="0"/>
    <s v="Medical support - paid medical consumable"/>
    <m/>
  </r>
  <r>
    <n v="4620"/>
    <n v="7002639124"/>
    <s v="Iurkevych Olga"/>
    <s v="Follow-up"/>
    <s v="Female"/>
    <n v="67"/>
    <s v="Ukraine"/>
    <s v="VOLKOV Volodymyr"/>
    <x v="2"/>
    <s v="Yes"/>
    <x v="270"/>
    <x v="0"/>
    <s v="Medical support - paid medical consumable"/>
    <m/>
  </r>
  <r>
    <n v="4621"/>
    <n v="5502041156"/>
    <s v="Zoia Goriucha"/>
    <s v="Follow-up"/>
    <s v="Female"/>
    <n v="68"/>
    <s v="Ukraine"/>
    <s v="VOLKOV Volodymyr"/>
    <x v="2"/>
    <s v="Yes"/>
    <x v="270"/>
    <x v="0"/>
    <s v="Medical support - paid medical consumable"/>
    <m/>
  </r>
  <r>
    <n v="4622"/>
    <n v="7001005544"/>
    <s v="Fedorova Tetiana"/>
    <s v="New Case"/>
    <s v="Female"/>
    <n v="47"/>
    <s v="Ukraine"/>
    <s v="VOLKOV Volodymyr"/>
    <x v="7"/>
    <s v="No"/>
    <x v="272"/>
    <x v="0"/>
    <s v="Distributed 2 vouchers "/>
    <m/>
  </r>
  <r>
    <n v="4623"/>
    <n v="7002690859"/>
    <s v="Prymakova Nina"/>
    <s v="Follow-up"/>
    <s v="Female"/>
    <n v="76"/>
    <s v="Ukraine"/>
    <s v="VOLKOV Volodymyr"/>
    <x v="0"/>
    <s v="Yes"/>
    <x v="272"/>
    <x v="0"/>
    <s v="Check documents for compliance with criteria and distribution of a card"/>
    <m/>
  </r>
  <r>
    <n v="4624"/>
    <n v="7002662535"/>
    <s v="Liubov Artemonenko"/>
    <s v="Follow-up"/>
    <s v="Female"/>
    <n v="63"/>
    <s v="Ukraine"/>
    <s v="VOLKOV Volodymyr"/>
    <x v="0"/>
    <s v="Yes"/>
    <x v="272"/>
    <x v="0"/>
    <s v="Check documents for compliance with criteria and distribution of a card"/>
    <m/>
  </r>
  <r>
    <n v="4625"/>
    <n v="7001871123"/>
    <s v="Pidgaina Natalia"/>
    <s v="New Case"/>
    <s v="Female"/>
    <n v="39"/>
    <s v="Ukraine"/>
    <s v="VOLKOV Volodymyr"/>
    <x v="7"/>
    <s v="No"/>
    <x v="275"/>
    <x v="0"/>
    <s v="Distributed 2 vouchers "/>
    <m/>
  </r>
  <r>
    <n v="4626"/>
    <n v="7002873809"/>
    <s v="Nurhalieieva Tetiana"/>
    <s v="New Case"/>
    <s v="Female"/>
    <n v="39"/>
    <s v="Ukraine"/>
    <s v="VOLKOV Volodymyr"/>
    <x v="7"/>
    <s v="No"/>
    <x v="275"/>
    <x v="0"/>
    <s v="Distributed 2 vouchers "/>
    <m/>
  </r>
  <r>
    <n v="4627"/>
    <n v="7001004411"/>
    <s v="Varankin Ivan"/>
    <s v="New Case"/>
    <s v="Male"/>
    <n v="75"/>
    <s v="Ukraine"/>
    <s v="VOLKOV Volodymyr"/>
    <x v="0"/>
    <s v="Yes"/>
    <x v="275"/>
    <x v="0"/>
    <s v="Check documents for compliance with criteria and distribution of a card"/>
    <m/>
  </r>
  <r>
    <n v="4628"/>
    <n v="7002639124"/>
    <s v="Iurkevych Olga"/>
    <s v="Follow-up"/>
    <s v="Female"/>
    <n v="67"/>
    <s v="Ukraine"/>
    <s v="VOLKOV Volodymyr"/>
    <x v="0"/>
    <s v="Yes"/>
    <x v="275"/>
    <x v="0"/>
    <s v="Check documents for compliance with criteria and distribution of a card"/>
    <m/>
  </r>
  <r>
    <n v="4629"/>
    <n v="7002385519"/>
    <s v="Fursenko Olena"/>
    <s v="New Case"/>
    <s v="Female"/>
    <n v="36"/>
    <s v="Ukraine"/>
    <s v="VOLKOV Volodymyr"/>
    <x v="0"/>
    <s v="Yes"/>
    <x v="276"/>
    <x v="0"/>
    <s v="Check documents for compliance with criteria and distribution of a card"/>
    <m/>
  </r>
  <r>
    <n v="4630"/>
    <n v="7002024490"/>
    <s v="Liudmyla Meluzova"/>
    <s v="Follow-up"/>
    <s v="Female"/>
    <n v="71"/>
    <s v="Ukraine"/>
    <s v="VOLKOV Volodymyr"/>
    <x v="2"/>
    <s v="Yes"/>
    <x v="275"/>
    <x v="0"/>
    <s v="Medical support - paid medical consumable"/>
    <m/>
  </r>
  <r>
    <n v="4631"/>
    <n v="7002024308"/>
    <s v="Meluzov Oleksandr"/>
    <s v="Follow-up"/>
    <s v="Male"/>
    <n v="71"/>
    <s v="Ukraine"/>
    <s v="VOLKOV Volodymyr"/>
    <x v="2"/>
    <s v="Yes"/>
    <x v="275"/>
    <x v="0"/>
    <s v="Medical support - paid medical consumable"/>
    <m/>
  </r>
  <r>
    <n v="4632"/>
    <n v="7002216017"/>
    <s v="Nataliia Shubina"/>
    <s v="Follow-up"/>
    <s v="Female"/>
    <n v="71"/>
    <s v="Ukraine"/>
    <s v="VOLKOV Volodymyr"/>
    <x v="2"/>
    <s v="Yes"/>
    <x v="275"/>
    <x v="0"/>
    <s v="Medical support - paid medical consumable"/>
    <m/>
  </r>
  <r>
    <n v="4633"/>
    <n v="7001012612"/>
    <s v="Vitaliy Hrystiuk"/>
    <s v="Follow-up"/>
    <s v="Male"/>
    <n v="79"/>
    <s v="Ukraine"/>
    <s v="VOLKOV Volodymyr"/>
    <x v="2"/>
    <s v="Yes"/>
    <x v="275"/>
    <x v="0"/>
    <s v="Medical support - paid medical consumable"/>
    <m/>
  </r>
  <r>
    <n v="4634"/>
    <n v="7001012667"/>
    <s v="Nataliya Hrytsiuk"/>
    <s v="Follow-up"/>
    <s v="Female"/>
    <n v="73"/>
    <s v="Ukraine"/>
    <s v="VOLKOV Volodymyr"/>
    <x v="2"/>
    <s v="Yes"/>
    <x v="275"/>
    <x v="0"/>
    <s v="Medical support - paid medical consumable"/>
    <m/>
  </r>
  <r>
    <n v="4635"/>
    <n v="7001352806"/>
    <s v="Olena Volkova"/>
    <s v="Follow-up"/>
    <s v="Female"/>
    <n v="35"/>
    <s v="Ukraine"/>
    <s v="LILOV Yavor"/>
    <x v="7"/>
    <s v="No"/>
    <x v="263"/>
    <x v="1"/>
    <s v="Distribution."/>
    <m/>
  </r>
  <r>
    <n v="4636"/>
    <n v="1000934577"/>
    <s v="Iryna Bednarska"/>
    <s v="Follow-up"/>
    <s v="Female"/>
    <n v="63"/>
    <s v="Ukraine"/>
    <s v="BAZELKOVA Anna"/>
    <x v="2"/>
    <s v="Yes"/>
    <x v="263"/>
    <x v="1"/>
    <s v="Payment for a medical examination with a specialist."/>
    <m/>
  </r>
  <r>
    <n v="4637"/>
    <n v="7001432717"/>
    <s v="Tetiana Velykoshapka"/>
    <s v="Follow-up"/>
    <s v="Female"/>
    <n v="74"/>
    <s v="Ukraine"/>
    <s v="BAZELKOVA Anna"/>
    <x v="2"/>
    <s v="Yes"/>
    <x v="267"/>
    <x v="1"/>
    <s v="Purchase of prescribed medication"/>
    <m/>
  </r>
  <r>
    <n v="4638"/>
    <n v="7001436531"/>
    <s v="Viktor Velikoshapka"/>
    <s v="New Case"/>
    <s v="Male"/>
    <n v="83"/>
    <s v="Ukraine"/>
    <s v="BAZELKOVA Anna"/>
    <x v="2"/>
    <s v="Yes"/>
    <x v="267"/>
    <x v="1"/>
    <s v="Purchase of prescribed medication"/>
    <m/>
  </r>
  <r>
    <n v="4639"/>
    <n v="7002833652"/>
    <s v="Liudmyla Petrova"/>
    <s v="New Case"/>
    <s v="Female"/>
    <s v="78"/>
    <s v="Ukraine"/>
    <s v="BAZELKOVA Anna"/>
    <x v="0"/>
    <s v="Yes"/>
    <x v="267"/>
    <x v="1"/>
    <s v="Distribution of prepaid card"/>
    <m/>
  </r>
  <r>
    <n v="4640"/>
    <n v="7002613434"/>
    <s v="Olena Sotsenko"/>
    <s v="New Case"/>
    <s v="Female"/>
    <s v="56"/>
    <s v="Ukraine"/>
    <s v="BAZELKOVA Anna"/>
    <x v="0"/>
    <s v="Yes"/>
    <x v="266"/>
    <x v="1"/>
    <s v="Distribution of prepaid card"/>
    <m/>
  </r>
  <r>
    <n v="4641"/>
    <n v="7002639032"/>
    <s v="Olena Dribnokhod"/>
    <s v="New Case"/>
    <s v="Female"/>
    <s v="63"/>
    <s v="Ukraine"/>
    <s v="BAZELKOVA Anna"/>
    <x v="0"/>
    <s v="Yes"/>
    <x v="266"/>
    <x v="1"/>
    <s v="Distribution of prepaid card"/>
    <m/>
  </r>
  <r>
    <n v="4642"/>
    <n v="7000992322"/>
    <s v="Liubov Mishchenko"/>
    <s v="New Case"/>
    <s v="Female"/>
    <s v="54"/>
    <s v="Ukraine"/>
    <s v="BAZELKOVA Anna"/>
    <x v="0"/>
    <s v="Yes"/>
    <x v="266"/>
    <x v="1"/>
    <s v="Distribution of prepaid card"/>
    <m/>
  </r>
  <r>
    <n v="4643"/>
    <n v="7001189280"/>
    <s v="Halyna Avramenko"/>
    <s v="Follow-up"/>
    <s v="Female"/>
    <n v="67"/>
    <s v="Ukraine"/>
    <s v="BAZELKOVA Anna"/>
    <x v="2"/>
    <s v="Yes"/>
    <x v="266"/>
    <x v="1"/>
    <s v="Purchase of prescribed medication"/>
    <m/>
  </r>
  <r>
    <n v="4644"/>
    <n v="7001241278"/>
    <s v="Olena Hrobust"/>
    <s v="Follow-up"/>
    <s v="Female"/>
    <n v="38"/>
    <s v="Ukraine"/>
    <s v="KASHLAKEVA Nadya"/>
    <x v="5"/>
    <s v="No"/>
    <x v="263"/>
    <x v="1"/>
    <s v="Monthly follow up on trauma issue"/>
    <m/>
  </r>
  <r>
    <n v="4645"/>
    <n v="7002291003"/>
    <s v="Olga Staroverova"/>
    <s v="Follow-up"/>
    <s v="Female"/>
    <n v="57"/>
    <s v="Ukraine"/>
    <s v="KASHLAKEVA Nadya"/>
    <x v="5"/>
    <s v="No"/>
    <x v="267"/>
    <x v="1"/>
    <s v="Family cocerns, anxiety"/>
    <m/>
  </r>
  <r>
    <n v="4646"/>
    <n v="7001240558"/>
    <s v="Maxim Hrobust"/>
    <s v="Follow-up"/>
    <s v="UAM Child"/>
    <n v="7"/>
    <s v="Ukraine"/>
    <s v="KASHLAKEVA Nadya"/>
    <x v="5"/>
    <s v="No"/>
    <x v="267"/>
    <x v="1"/>
    <s v="Adjustment issues"/>
    <m/>
  </r>
  <r>
    <n v="4647"/>
    <n v="7002733938"/>
    <s v="Ali Han Sherzad"/>
    <s v="Follow-up"/>
    <s v="UAM Child"/>
    <n v="16"/>
    <s v="Afghanistan"/>
    <s v="KASHLAKEVA Nadya"/>
    <x v="5"/>
    <s v="No"/>
    <x v="267"/>
    <x v="1"/>
    <s v="Frustration and alcohol related issues"/>
    <m/>
  </r>
  <r>
    <n v="4648"/>
    <n v="7002760266"/>
    <s v="Faramaz Mashal"/>
    <s v="Follow-up"/>
    <s v="UAM Child"/>
    <m/>
    <s v="Afghanistan"/>
    <s v="KASHLAKEVA Nadya"/>
    <x v="5"/>
    <s v="No"/>
    <x v="267"/>
    <x v="1"/>
    <s v="Alcohol consumption issues"/>
    <m/>
  </r>
  <r>
    <n v="4649"/>
    <n v="7002863899"/>
    <s v="Ahmad Lukan"/>
    <s v="New Case"/>
    <s v="UAM Child"/>
    <m/>
    <s v="Syria"/>
    <s v="DULOV Ivan"/>
    <x v="5"/>
    <s v="No"/>
    <x v="267"/>
    <x v="1"/>
    <s v="Initial psychological consultation"/>
    <m/>
  </r>
  <r>
    <n v="4650"/>
    <n v="7002863925"/>
    <s v="Dahas Nuraldin"/>
    <s v="New Case"/>
    <s v="UAM Child"/>
    <m/>
    <s v="Marocco"/>
    <s v="DULOV Ivan"/>
    <x v="5"/>
    <s v="No"/>
    <x v="267"/>
    <x v="1"/>
    <s v="Initial psychological consultation"/>
    <m/>
  </r>
  <r>
    <n v="4651"/>
    <n v="7001212131"/>
    <s v="Zinaida Bludova"/>
    <s v="New Case"/>
    <s v="Female"/>
    <n v="73"/>
    <s v="Ukraine"/>
    <s v="KOLEV Nikolay"/>
    <x v="2"/>
    <s v="Yes"/>
    <x v="264"/>
    <x v="5"/>
    <s v="Purchase of prescribed medication"/>
    <m/>
  </r>
  <r>
    <n v="4652"/>
    <n v="7001435811"/>
    <s v="Olha Portnova"/>
    <s v="New Case"/>
    <s v="Female"/>
    <n v="64"/>
    <s v="Ukraine"/>
    <s v="KOLEV Nikolay"/>
    <x v="2"/>
    <s v="Yes"/>
    <x v="264"/>
    <x v="5"/>
    <s v="Purchase of prescribed medication"/>
    <m/>
  </r>
  <r>
    <n v="4653"/>
    <n v="7001484587"/>
    <s v="Viktoriia Yaroshenko"/>
    <s v="New Case"/>
    <s v="Female"/>
    <n v="49"/>
    <s v="Ukraine"/>
    <s v="KOLEV Nikolay"/>
    <x v="2"/>
    <s v="Yes"/>
    <x v="264"/>
    <x v="5"/>
    <s v="Purchase of prescribed medication"/>
    <m/>
  </r>
  <r>
    <n v="4654"/>
    <n v="7001625272"/>
    <s v="Svetlana Loginova"/>
    <s v="New Case"/>
    <s v="Female"/>
    <n v="60"/>
    <s v="Ukraine"/>
    <s v="KOLEV Nikolay"/>
    <x v="2"/>
    <s v="Yes"/>
    <x v="264"/>
    <x v="5"/>
    <s v="Purchase of prescribed medication"/>
    <m/>
  </r>
  <r>
    <n v="4655"/>
    <n v="7001845319"/>
    <s v="Alla Andriushenkova"/>
    <s v="New Case"/>
    <s v="Female"/>
    <m/>
    <s v="Ukraine"/>
    <s v="KOLEV Nikolay"/>
    <x v="2"/>
    <s v="Yes"/>
    <x v="264"/>
    <x v="5"/>
    <s v="Purchase of prescribed medication"/>
    <m/>
  </r>
  <r>
    <n v="4656"/>
    <n v="7001544700"/>
    <s v="Hanna Proskurova"/>
    <s v="Follow-up"/>
    <s v="Female"/>
    <n v="40"/>
    <s v="Ukraine"/>
    <s v="KOLEV Nikolay"/>
    <x v="2"/>
    <s v="Yes"/>
    <x v="264"/>
    <x v="5"/>
    <s v="Purchase of prescribed medication"/>
    <m/>
  </r>
  <r>
    <n v="4657"/>
    <n v="7001212533"/>
    <s v="Viktor Bludov"/>
    <s v="New Case"/>
    <s v="Male"/>
    <m/>
    <s v="Ukraine"/>
    <s v="KOLEV Nikolay"/>
    <x v="2"/>
    <s v="Yes"/>
    <x v="264"/>
    <x v="5"/>
    <s v="Purchase of prescribed medication"/>
    <m/>
  </r>
  <r>
    <n v="4658"/>
    <n v="7001845319"/>
    <s v="Alla Andriushenkova"/>
    <s v="Follow-up"/>
    <s v="Female"/>
    <m/>
    <s v="Ukraine"/>
    <s v="KOLEV Nikolay"/>
    <x v="7"/>
    <s v="No"/>
    <x v="264"/>
    <x v="5"/>
    <s v="Distribution of FV"/>
    <m/>
  </r>
  <r>
    <n v="4659"/>
    <n v="7000991989"/>
    <s v="Olga Bulavka"/>
    <s v="New Case"/>
    <s v="Female"/>
    <n v="44"/>
    <s v="Ukraine"/>
    <s v="KOLEV Nikolay"/>
    <x v="7"/>
    <s v="No"/>
    <x v="264"/>
    <x v="5"/>
    <s v="Distribution of FV"/>
    <m/>
  </r>
  <r>
    <n v="4660"/>
    <n v="7002656327"/>
    <s v="Hanna Kovalchuk"/>
    <s v="New Case"/>
    <s v="Female"/>
    <n v="38"/>
    <s v="Ukraine"/>
    <s v="KOLEV Nikolay"/>
    <x v="7"/>
    <s v="No"/>
    <x v="264"/>
    <x v="5"/>
    <s v="Distribution of FV"/>
    <m/>
  </r>
  <r>
    <n v="4661"/>
    <n v="7001627656"/>
    <s v="Nadiia Syvokobylko"/>
    <s v="New Case"/>
    <s v="Female"/>
    <n v="40"/>
    <s v="Ukraine"/>
    <s v="KOLEV Nikolay"/>
    <x v="7"/>
    <s v="No"/>
    <x v="264"/>
    <x v="5"/>
    <s v="Distribution of FV"/>
    <m/>
  </r>
  <r>
    <n v="4662"/>
    <n v="7001636935"/>
    <s v="Maryna Melnyk"/>
    <s v="New Case"/>
    <s v="Female"/>
    <n v="43"/>
    <s v="Ukraine"/>
    <s v="KOLEV Nikolay"/>
    <x v="7"/>
    <s v="No"/>
    <x v="264"/>
    <x v="5"/>
    <s v="Distribution of FV"/>
    <m/>
  </r>
  <r>
    <n v="4663"/>
    <n v="7001167602"/>
    <s v="Irina Kanaradze"/>
    <s v="New Case"/>
    <s v="Female"/>
    <n v="42"/>
    <s v="Ukraine"/>
    <s v="KOLEV Nikolay"/>
    <x v="7"/>
    <s v="No"/>
    <x v="264"/>
    <x v="5"/>
    <s v="Distribution of FV"/>
    <m/>
  </r>
  <r>
    <n v="4664"/>
    <n v="7001061872"/>
    <s v="Anna Dragomirova"/>
    <s v="New Case"/>
    <s v="Female"/>
    <n v="29"/>
    <s v="Ukraine"/>
    <s v="KOLEV Nikolay"/>
    <x v="7"/>
    <s v="No"/>
    <x v="267"/>
    <x v="5"/>
    <s v="Distribution of FV"/>
    <m/>
  </r>
  <r>
    <n v="4665"/>
    <n v="7001622857"/>
    <s v="Anzhela Ivanova"/>
    <s v="Follow-up"/>
    <s v="Female"/>
    <n v="54"/>
    <s v="Ukraine"/>
    <s v="KOLEV Nikolay"/>
    <x v="0"/>
    <s v="Yes"/>
    <x v="267"/>
    <x v="15"/>
    <s v="Re-topped card"/>
    <m/>
  </r>
  <r>
    <n v="4666"/>
    <n v="7002122615"/>
    <s v="Yulia Babulchak"/>
    <s v="New Case"/>
    <s v="Female"/>
    <s v="34"/>
    <s v="Ukraine"/>
    <s v="KOLEV Nikolay"/>
    <x v="0"/>
    <s v="Yes"/>
    <x v="267"/>
    <x v="15"/>
    <s v="Distribution of prepaid card"/>
    <m/>
  </r>
  <r>
    <n v="4667"/>
    <n v="7001436896"/>
    <s v="Oleksandr Vilkov"/>
    <s v="New Case"/>
    <s v="Male"/>
    <s v="69"/>
    <s v="Ukraine"/>
    <s v="KOLEV Nikolay"/>
    <x v="0"/>
    <s v="Yes"/>
    <x v="267"/>
    <x v="14"/>
    <s v="Distribution of prepaid card"/>
    <m/>
  </r>
  <r>
    <n v="4668"/>
    <n v="7000971501"/>
    <s v="Olga Khmelnytska"/>
    <s v="New Case"/>
    <s v="Female"/>
    <s v="31"/>
    <s v="Ukraine"/>
    <s v="KOLEV Nikolay"/>
    <x v="0"/>
    <s v="Yes"/>
    <x v="267"/>
    <x v="14"/>
    <s v="Distribution of prepaid card"/>
    <m/>
  </r>
  <r>
    <n v="4669"/>
    <n v="7001281698"/>
    <s v="Natalia Nevesenko"/>
    <s v="New Case"/>
    <s v="Female"/>
    <s v="42"/>
    <s v="Ukraine"/>
    <s v="KOLEV Nikolay"/>
    <x v="0"/>
    <s v="Yes"/>
    <x v="267"/>
    <x v="14"/>
    <s v="Distribution of prepaid card"/>
    <m/>
  </r>
  <r>
    <n v="4670"/>
    <n v="7002228021"/>
    <s v="Mariia Kara"/>
    <s v="New Case"/>
    <s v="Female"/>
    <s v="70"/>
    <s v="Ukraine"/>
    <s v="KOLEV Nikolay"/>
    <x v="0"/>
    <s v="Yes"/>
    <x v="267"/>
    <x v="14"/>
    <s v="Distribution of prepaid card"/>
    <m/>
  </r>
  <r>
    <n v="4671"/>
    <n v="7001625272"/>
    <s v="Svetlana Loginova"/>
    <s v="Follow-up"/>
    <s v="Female"/>
    <n v="60"/>
    <s v="Ukraine"/>
    <s v="KOLEV Nikolay"/>
    <x v="0"/>
    <s v="Yes"/>
    <x v="264"/>
    <x v="5"/>
    <s v="Re-topped card"/>
    <m/>
  </r>
  <r>
    <n v="4672"/>
    <n v="1001047342"/>
    <s v="Iryna Heorhiieva"/>
    <s v="New Case"/>
    <s v="Female"/>
    <s v="63"/>
    <s v="Ukraine"/>
    <s v="KOLEV Nikolay"/>
    <x v="0"/>
    <s v="Yes"/>
    <x v="264"/>
    <x v="5"/>
    <s v="Distribution of prepaid card"/>
    <m/>
  </r>
  <r>
    <n v="4673"/>
    <n v="7002005732"/>
    <s v="Iryna Chumachenko"/>
    <s v="Follow-up"/>
    <s v="Female"/>
    <n v="43"/>
    <s v="Ukraine"/>
    <s v="KOLEV Nikolay"/>
    <x v="0"/>
    <s v="Yes"/>
    <x v="264"/>
    <x v="5"/>
    <s v="Re-topped card"/>
    <m/>
  </r>
  <r>
    <n v="4674"/>
    <n v="7001119564"/>
    <s v="Ganna Pokotyliuk"/>
    <s v="Follow-up"/>
    <s v="Female"/>
    <n v="36"/>
    <s v="Ukraine"/>
    <s v="KOLEV Nikolay"/>
    <x v="0"/>
    <s v="Yes"/>
    <x v="264"/>
    <x v="5"/>
    <s v="Re-topped card"/>
    <m/>
  </r>
  <r>
    <n v="4675"/>
    <n v="7001311250"/>
    <s v="Olha Zhuravlova"/>
    <s v="New Case"/>
    <s v="Female"/>
    <s v="50"/>
    <s v="Ukraine"/>
    <s v="KOLEV Nikolay"/>
    <x v="0"/>
    <s v="Yes"/>
    <x v="264"/>
    <x v="5"/>
    <s v="Distribution of prepaid card"/>
    <m/>
  </r>
  <r>
    <n v="4676"/>
    <n v="7002395275"/>
    <s v="Anatolii Kol"/>
    <s v="Follow-up"/>
    <s v="Male"/>
    <n v="78"/>
    <s v="Ukraine"/>
    <s v="KOLEV Nikolay"/>
    <x v="0"/>
    <s v="Yes"/>
    <x v="264"/>
    <x v="5"/>
    <s v="Re-topped card"/>
    <m/>
  </r>
  <r>
    <n v="4677"/>
    <n v="7002838082"/>
    <s v="Vitaliy Boldypyev"/>
    <s v="New Case"/>
    <s v="Male"/>
    <s v="49"/>
    <s v="Ukraine"/>
    <s v="KOLEV Nikolay"/>
    <x v="0"/>
    <s v="Yes"/>
    <x v="264"/>
    <x v="5"/>
    <s v="Distribution of prepaid card"/>
    <m/>
  </r>
  <r>
    <n v="4678"/>
    <n v="7001155230"/>
    <s v="Natalia Maksymchuk"/>
    <s v="New Case"/>
    <s v="Female"/>
    <s v="64"/>
    <s v="Ukraine"/>
    <s v="KOLEV Nikolay"/>
    <x v="0"/>
    <s v="Yes"/>
    <x v="264"/>
    <x v="5"/>
    <s v="Distribution of prepaid card"/>
    <m/>
  </r>
  <r>
    <n v="4679"/>
    <n v="7001432821"/>
    <s v="Olena Riznychenko"/>
    <s v="New Case"/>
    <s v="Female"/>
    <s v="35"/>
    <s v="Ukraine"/>
    <s v="KOLEV Nikolay"/>
    <x v="0"/>
    <s v="Yes"/>
    <x v="264"/>
    <x v="5"/>
    <s v="Distribution of prepaid card"/>
    <m/>
  </r>
  <r>
    <n v="4680"/>
    <n v="7002791710"/>
    <s v="Oxana Petrovna"/>
    <s v="New Case"/>
    <s v="Female"/>
    <s v="42"/>
    <s v="Ukraine"/>
    <s v="KOLEV Nikolay"/>
    <x v="0"/>
    <s v="Yes"/>
    <x v="269"/>
    <x v="1"/>
    <s v="Distribution of prepaid card"/>
    <m/>
  </r>
  <r>
    <n v="4681"/>
    <n v="7000978854"/>
    <s v="Luidmyla Litvynenko"/>
    <s v="New Case"/>
    <s v="Female"/>
    <s v=" '73"/>
    <s v="Ukraine"/>
    <s v="KOLEV Nikolay"/>
    <x v="0"/>
    <s v="Yes"/>
    <x v="266"/>
    <x v="7"/>
    <s v="Distribution of prepaid card"/>
    <m/>
  </r>
  <r>
    <n v="4682"/>
    <n v="9001156313"/>
    <s v="Manal Osman"/>
    <s v="Follow-up"/>
    <s v="Female"/>
    <m/>
    <s v="Syria"/>
    <s v="BAZELKOVA Anna"/>
    <x v="2"/>
    <s v="No"/>
    <x v="264"/>
    <x v="1"/>
    <s v="Accompanied a mother to SBAL Children's Hospital „Prof. Dr. Ivan Mitev“ regarding a renewal of a protocol for her 4 year old daughter that suffers from a genetic condition. They are Syrian with a humanitarian status."/>
    <m/>
  </r>
  <r>
    <n v="4683"/>
    <n v="7002313914"/>
    <s v="Olha Mitina"/>
    <s v="New Case"/>
    <s v="Female"/>
    <m/>
    <s v="Ukraine"/>
    <s v="BAZELKOVA Anna"/>
    <x v="0"/>
    <s v="Yes"/>
    <x v="272"/>
    <x v="1"/>
    <s v="Distribusion of prepaid card"/>
    <m/>
  </r>
  <r>
    <n v="4684"/>
    <n v="7002797147"/>
    <s v="Svitlana Listopad"/>
    <s v="New Case"/>
    <s v="Female"/>
    <n v="48"/>
    <s v="Ukraine"/>
    <s v="LILOV Yavor"/>
    <x v="7"/>
    <s v="No"/>
    <x v="272"/>
    <x v="1"/>
    <s v="Distribution."/>
    <m/>
  </r>
  <r>
    <n v="4685"/>
    <n v="7002348640"/>
    <s v="Nelya Yashchuk"/>
    <s v="Follow-up"/>
    <s v="Female"/>
    <n v="63"/>
    <s v="Ukraine"/>
    <s v="LILOV Yavor"/>
    <x v="2"/>
    <s v="No"/>
    <x v="272"/>
    <x v="1"/>
    <s v="Purchase of medications"/>
    <m/>
  </r>
  <r>
    <n v="4686"/>
    <n v="7002869787"/>
    <s v="Ahmad Saleh"/>
    <s v="New Case"/>
    <s v="UAM Child"/>
    <m/>
    <s v="Syria"/>
    <s v="BAZELKOVA Anna"/>
    <x v="10"/>
    <s v="No"/>
    <x v="272"/>
    <x v="1"/>
    <s v="Social orientation regarding the services of IOM"/>
    <m/>
  </r>
  <r>
    <n v="4687"/>
    <n v="7002869802"/>
    <s v="Hamza Alauad"/>
    <s v="New Case"/>
    <s v="UAM Child"/>
    <m/>
    <s v="Syria"/>
    <s v="BAZELKOVA Anna"/>
    <x v="10"/>
    <s v="No"/>
    <x v="272"/>
    <x v="1"/>
    <s v="Social orientation regarding the services of IOM"/>
    <m/>
  </r>
  <r>
    <n v="4688"/>
    <n v="7002869950"/>
    <s v="Mohamad Basel"/>
    <s v="New Case"/>
    <s v="UAM Child"/>
    <m/>
    <s v="Syria"/>
    <s v="BAZELKOVA Anna"/>
    <x v="10"/>
    <s v="No"/>
    <x v="272"/>
    <x v="1"/>
    <s v="Social orientation regarding the services of IOM"/>
    <m/>
  </r>
  <r>
    <n v="4689"/>
    <n v="7001217295"/>
    <s v="Tetyana Prosunko"/>
    <s v="Follow-up"/>
    <s v="Female"/>
    <n v="35"/>
    <s v="Ukraine"/>
    <s v="KASHLAKEVA Nadya"/>
    <x v="5"/>
    <s v="No"/>
    <x v="270"/>
    <x v="1"/>
    <s v="Emotional support, follow up with tratment"/>
    <m/>
  </r>
  <r>
    <n v="4690"/>
    <n v="7001674993"/>
    <s v="Anna Prib"/>
    <s v="Follow-up"/>
    <s v="Female"/>
    <n v="21"/>
    <s v="Ukraine"/>
    <s v="KASHLAKEVA Nadya"/>
    <x v="5"/>
    <s v="No"/>
    <x v="270"/>
    <x v="1"/>
    <s v="PTSD follow up"/>
    <m/>
  </r>
  <r>
    <n v="4691"/>
    <n v="7002733938"/>
    <s v="Ali Han Sherzad"/>
    <s v="Follow-up"/>
    <s v="UAM Child"/>
    <n v="16"/>
    <s v="Afghanistan"/>
    <s v="KASHLAKEVA Nadya"/>
    <x v="5"/>
    <s v="No"/>
    <x v="275"/>
    <x v="1"/>
    <s v="Alcohol related issues"/>
    <m/>
  </r>
  <r>
    <n v="4692"/>
    <n v="7002874057"/>
    <s v="Mohamad Suleiman Taher"/>
    <s v="New Case"/>
    <s v="UAM Child"/>
    <m/>
    <s v="Iraq"/>
    <s v="DULOV Ivan"/>
    <x v="5"/>
    <s v="No"/>
    <x v="275"/>
    <x v="1"/>
    <s v="Intial psychological consultation"/>
    <m/>
  </r>
  <r>
    <n v="4693"/>
    <n v="7002874404"/>
    <s v="Hamza Aluaes Raed"/>
    <s v="New Case"/>
    <s v="UAM Child"/>
    <m/>
    <s v="Syria"/>
    <s v="DULOV Ivan"/>
    <x v="5"/>
    <s v="No"/>
    <x v="275"/>
    <x v="1"/>
    <s v="Intial psychological consultation"/>
    <m/>
  </r>
  <r>
    <n v="4694"/>
    <n v="7001344661"/>
    <s v="Tetyana Kasianchuk"/>
    <s v="Follow-up"/>
    <s v="Female"/>
    <n v="66"/>
    <s v="Ukraine"/>
    <s v="LILOV Yavor"/>
    <x v="2"/>
    <s v="No"/>
    <x v="275"/>
    <x v="1"/>
    <s v="Purchase of medications"/>
    <m/>
  </r>
  <r>
    <n v="4695"/>
    <n v="7002468373"/>
    <s v="Svitlana Adam"/>
    <s v="Follow-up"/>
    <s v="Female"/>
    <n v="28"/>
    <s v="Ukraine"/>
    <s v="LILOV Yavor"/>
    <x v="7"/>
    <s v="No"/>
    <x v="275"/>
    <x v="1"/>
    <s v="Distribution."/>
    <m/>
  </r>
  <r>
    <n v="4696"/>
    <n v="7002079294"/>
    <s v="Ruslana Bushueva"/>
    <s v="New Case"/>
    <s v="Female"/>
    <n v="34"/>
    <s v="Ukraine"/>
    <s v="LILOV Yavor"/>
    <x v="7"/>
    <s v="No"/>
    <x v="275"/>
    <x v="1"/>
    <s v="Distribution."/>
    <m/>
  </r>
  <r>
    <n v="4697"/>
    <n v="7001233826"/>
    <s v="Olesya Popova"/>
    <s v="New Case"/>
    <s v="Female"/>
    <n v="24"/>
    <s v="Ukraine"/>
    <s v="LILOV Yavor"/>
    <x v="0"/>
    <s v="Yes"/>
    <x v="270"/>
    <x v="1"/>
    <s v="Distribution."/>
    <m/>
  </r>
  <r>
    <n v="4698"/>
    <n v="7000950285"/>
    <s v="Alla Kirilyuk"/>
    <s v="New Case"/>
    <s v="Female"/>
    <m/>
    <s v="Ukraine"/>
    <s v="LILOV Yavor"/>
    <x v="0"/>
    <s v="Yes"/>
    <x v="276"/>
    <x v="1"/>
    <s v="Distribution."/>
    <m/>
  </r>
  <r>
    <n v="4699"/>
    <n v="7002649581"/>
    <s v="Asaad Farhan"/>
    <s v="New Case"/>
    <s v="Male"/>
    <n v="23"/>
    <s v="Syria"/>
    <s v="LILOV Yavor"/>
    <x v="1"/>
    <s v="No"/>
    <x v="276"/>
    <x v="1"/>
    <s v="Consultation."/>
    <m/>
  </r>
  <r>
    <n v="4700"/>
    <n v="7002873946"/>
    <s v="Alan Galeb"/>
    <s v="New Case"/>
    <s v="UAM Child"/>
    <m/>
    <s v="Syria"/>
    <s v="BAZELKOVA Anna"/>
    <x v="10"/>
    <s v="No"/>
    <x v="275"/>
    <x v="1"/>
    <s v="Consultation."/>
    <m/>
  </r>
  <r>
    <n v="4701"/>
    <n v="7002873854"/>
    <s v="Ali Hamdan"/>
    <s v="New Case"/>
    <s v="UAM Child"/>
    <m/>
    <s v="Syria"/>
    <s v="BAZELKOVA Anna"/>
    <x v="10"/>
    <s v="No"/>
    <x v="275"/>
    <x v="1"/>
    <s v="Consultation."/>
    <m/>
  </r>
  <r>
    <n v="4702"/>
    <n v="7000934702"/>
    <s v="Tamara Nikolenko"/>
    <s v="New Case"/>
    <s v="Female"/>
    <n v="64"/>
    <s v="Ukraine"/>
    <s v="KOLEVA Olga"/>
    <x v="0"/>
    <s v="Yes"/>
    <x v="277"/>
    <x v="2"/>
    <s v="Card"/>
    <m/>
  </r>
  <r>
    <n v="4703"/>
    <n v="7001372538"/>
    <s v="Inna Yurchenko"/>
    <s v="New Case"/>
    <s v="Female"/>
    <n v="61"/>
    <s v="Ukraine"/>
    <s v="KOLEVA Olga"/>
    <x v="0"/>
    <s v="Yes"/>
    <x v="277"/>
    <x v="2"/>
    <s v="Card"/>
    <m/>
  </r>
  <r>
    <n v="4704"/>
    <n v="7001190792"/>
    <s v="Olha Kutsenko"/>
    <s v="New Case"/>
    <s v="Female"/>
    <n v="61"/>
    <s v="Ukraine"/>
    <s v="KOLEVA Olga"/>
    <x v="0"/>
    <s v="Yes"/>
    <x v="277"/>
    <x v="2"/>
    <s v="Card"/>
    <m/>
  </r>
  <r>
    <n v="4705"/>
    <n v="7002656914"/>
    <s v="Valentyna Naumchyk"/>
    <s v="New Case"/>
    <s v="Female"/>
    <n v="87"/>
    <s v="Ukraine"/>
    <s v="KOLEVA Olga"/>
    <x v="0"/>
    <s v="Yes"/>
    <x v="277"/>
    <x v="2"/>
    <s v="Card"/>
    <m/>
  </r>
  <r>
    <n v="4706"/>
    <n v="7001782863"/>
    <s v="Tetiana Kharlampova"/>
    <s v="New Case"/>
    <s v="Female"/>
    <n v="66"/>
    <s v="Ukraine"/>
    <s v="KOLEVA Olga"/>
    <x v="0"/>
    <s v="Yes"/>
    <x v="277"/>
    <x v="2"/>
    <s v="Card"/>
    <m/>
  </r>
  <r>
    <n v="4707"/>
    <n v="7001503590"/>
    <s v="Olena Kobzieva"/>
    <s v="New Case"/>
    <s v="Female"/>
    <n v="43"/>
    <s v="Ukraine"/>
    <s v="KOLEVA Olga"/>
    <x v="0"/>
    <s v="Yes"/>
    <x v="277"/>
    <x v="2"/>
    <s v="Card"/>
    <m/>
  </r>
  <r>
    <n v="4708"/>
    <n v="7002667448"/>
    <s v="Yuliia Somina"/>
    <s v="New Case"/>
    <s v="Female"/>
    <n v="37"/>
    <s v="Ukraine"/>
    <s v="KOLEVA Olga"/>
    <x v="0"/>
    <s v="Yes"/>
    <x v="277"/>
    <x v="2"/>
    <s v="Card"/>
    <m/>
  </r>
  <r>
    <n v="4709"/>
    <n v="7002470907"/>
    <s v="Oksana Babak"/>
    <s v="New Case"/>
    <s v="Female"/>
    <n v="42"/>
    <s v="Ukraine"/>
    <s v="KOLEVA Olga"/>
    <x v="0"/>
    <s v="Yes"/>
    <x v="277"/>
    <x v="2"/>
    <s v="Card"/>
    <m/>
  </r>
  <r>
    <n v="4710"/>
    <n v="7001610854"/>
    <s v="Lidiia Stepankova"/>
    <s v="New Case"/>
    <s v="Female"/>
    <n v="26"/>
    <s v="Ukraine"/>
    <s v="KOLEVA Olga"/>
    <x v="0"/>
    <s v="Yes"/>
    <x v="277"/>
    <x v="2"/>
    <s v="Card"/>
    <m/>
  </r>
  <r>
    <n v="4711"/>
    <n v="7001701303"/>
    <s v="Yury Sitalo"/>
    <s v="Follow-up"/>
    <s v="Male"/>
    <n v="72"/>
    <s v="Ukraine"/>
    <s v="KOLEVA Olga"/>
    <x v="1"/>
    <s v="Yes"/>
    <x v="277"/>
    <x v="2"/>
    <s v="Other"/>
    <m/>
  </r>
  <r>
    <n v="4712"/>
    <n v="7001802703"/>
    <s v="Tetiana Kulynska"/>
    <s v="Follow-up"/>
    <s v="Female"/>
    <n v="52"/>
    <s v="Ukraine"/>
    <s v="KOLEVA Olga"/>
    <x v="2"/>
    <s v="Yes"/>
    <x v="277"/>
    <x v="2"/>
    <s v="Health"/>
    <m/>
  </r>
  <r>
    <n v="4713"/>
    <n v="7001565934"/>
    <s v="Tetiana Kalinko"/>
    <s v="Follow-up"/>
    <s v="Female"/>
    <n v="59"/>
    <s v="Ukraine"/>
    <s v="KOLEVA Olga"/>
    <x v="2"/>
    <s v="Yes"/>
    <x v="277"/>
    <x v="2"/>
    <s v="Health"/>
    <m/>
  </r>
  <r>
    <n v="4714"/>
    <n v="7001977333"/>
    <s v="Yuliia Nejelska"/>
    <s v="Follow-up"/>
    <s v="Female"/>
    <n v="78"/>
    <s v="Ukraine"/>
    <s v="KOLEVA Olga"/>
    <x v="2"/>
    <s v="Yes"/>
    <x v="277"/>
    <x v="2"/>
    <s v="Health"/>
    <m/>
  </r>
  <r>
    <n v="4715"/>
    <n v="7002101458"/>
    <s v="Vadim Shpagin"/>
    <s v="Follow-up"/>
    <s v="Male"/>
    <n v="50"/>
    <s v="Ukraine"/>
    <s v="KOLEVA Olga"/>
    <x v="2"/>
    <s v="Yes"/>
    <x v="277"/>
    <x v="2"/>
    <s v="Health"/>
    <m/>
  </r>
  <r>
    <n v="4716"/>
    <n v="7000934827"/>
    <s v="Natalia Zarubina"/>
    <s v="Follow-up"/>
    <s v="Female"/>
    <n v="69.07123287671233"/>
    <s v="Ukraine"/>
    <s v="KOLEVA Olga"/>
    <x v="2"/>
    <s v="Yes"/>
    <x v="277"/>
    <x v="2"/>
    <s v="Health"/>
    <m/>
  </r>
  <r>
    <n v="4717"/>
    <n v="7001835527"/>
    <s v="Iryna Zavadska"/>
    <s v="New Case"/>
    <s v="Female"/>
    <n v="36"/>
    <s v="Ukraine"/>
    <s v="KOLEVA Olga"/>
    <x v="0"/>
    <s v="Yes"/>
    <x v="278"/>
    <x v="2"/>
    <s v="Card"/>
    <m/>
  </r>
  <r>
    <n v="4718"/>
    <n v="7001654353"/>
    <s v="Lyudmila Lavrik"/>
    <s v="New Case"/>
    <s v="Female"/>
    <n v="70"/>
    <s v="Ukraine"/>
    <s v="KOLEVA Olga"/>
    <x v="0"/>
    <s v="Yes"/>
    <x v="278"/>
    <x v="2"/>
    <s v="Card"/>
    <m/>
  </r>
  <r>
    <n v="4719"/>
    <n v="7002858574"/>
    <s v="Kateryna Bondarenko"/>
    <s v="New Case"/>
    <s v="Female"/>
    <n v="90"/>
    <s v="Ukraine"/>
    <s v="KOLEVA Olga"/>
    <x v="0"/>
    <s v="Yes"/>
    <x v="278"/>
    <x v="2"/>
    <s v="Card"/>
    <m/>
  </r>
  <r>
    <n v="4720"/>
    <n v="7001951241"/>
    <s v="Iryna Terentieva"/>
    <s v="New Case"/>
    <s v="Female"/>
    <n v="32"/>
    <s v="Ukraine"/>
    <s v="KOLEVA Olga"/>
    <x v="0"/>
    <s v="Yes"/>
    <x v="278"/>
    <x v="2"/>
    <s v="Card"/>
    <m/>
  </r>
  <r>
    <n v="4721"/>
    <n v="7000973918"/>
    <s v="Olena Holichenko"/>
    <s v="Follow-up"/>
    <s v="Female"/>
    <n v="37"/>
    <s v="Ukraine"/>
    <s v="KOLEVA Olga"/>
    <x v="0"/>
    <s v="Yes"/>
    <x v="278"/>
    <x v="2"/>
    <s v="Card"/>
    <m/>
  </r>
  <r>
    <n v="4722"/>
    <n v="7002699106"/>
    <s v="Vira Piatylietova"/>
    <s v="New Case"/>
    <s v="Female"/>
    <n v="81"/>
    <s v="Ukraine"/>
    <s v="KOLEVA Olga"/>
    <x v="0"/>
    <s v="Yes"/>
    <x v="278"/>
    <x v="2"/>
    <s v="Card"/>
    <m/>
  </r>
  <r>
    <n v="4723"/>
    <n v="7001687096"/>
    <s v="Anatolii Kyslytsia"/>
    <s v="New Case"/>
    <s v="Male"/>
    <n v="64"/>
    <s v="Ukraine"/>
    <s v="KOLEVA Olga"/>
    <x v="0"/>
    <s v="Yes"/>
    <x v="278"/>
    <x v="2"/>
    <s v="Card"/>
    <m/>
  </r>
  <r>
    <n v="4724"/>
    <n v="7001545257"/>
    <s v="Anastasiia Mordashova"/>
    <s v="New Case"/>
    <s v="Female"/>
    <n v="26"/>
    <s v="Ukraine"/>
    <s v="KOLEVA Olga"/>
    <x v="0"/>
    <s v="Yes"/>
    <x v="278"/>
    <x v="2"/>
    <s v="Card"/>
    <m/>
  </r>
  <r>
    <n v="4725"/>
    <n v="7001638412"/>
    <s v="Nadezhda Ognevaya"/>
    <s v="New Case"/>
    <s v="Female"/>
    <n v="38"/>
    <s v="Ukraine"/>
    <s v="KOLEVA Olga"/>
    <x v="0"/>
    <s v="Yes"/>
    <x v="278"/>
    <x v="2"/>
    <s v="Card"/>
    <m/>
  </r>
  <r>
    <n v="4726"/>
    <n v="7001149859"/>
    <s v="Iryna Sierikova"/>
    <s v="New Case"/>
    <s v="Female"/>
    <n v="38"/>
    <s v="Ukraine"/>
    <s v="KOLEVA Olga"/>
    <x v="7"/>
    <s v="No"/>
    <x v="278"/>
    <x v="2"/>
    <s v="Food vouchers"/>
    <m/>
  </r>
  <r>
    <n v="4727"/>
    <n v="7001812311"/>
    <s v="Kateryna Zhuravlova"/>
    <s v="New Case"/>
    <s v="Female"/>
    <n v="42"/>
    <s v="Ukraine"/>
    <s v="KOLEVA Olga"/>
    <x v="7"/>
    <s v="No"/>
    <x v="278"/>
    <x v="2"/>
    <s v="Food vouchers"/>
    <m/>
  </r>
  <r>
    <n v="4728"/>
    <n v="7001330804"/>
    <s v="Daryna Shyrina"/>
    <s v="New Case"/>
    <s v="Female"/>
    <n v="31"/>
    <s v="Ukraine"/>
    <s v="KOLEVA Olga"/>
    <x v="7"/>
    <s v="No"/>
    <x v="278"/>
    <x v="2"/>
    <s v="Food vouchers"/>
    <m/>
  </r>
  <r>
    <n v="4729"/>
    <n v="7002664126"/>
    <s v="Yuliia Hryshko"/>
    <s v="New Case"/>
    <s v="Female"/>
    <n v="53"/>
    <s v="Ukraine"/>
    <s v="KOLEVA Olga"/>
    <x v="7"/>
    <s v="No"/>
    <x v="278"/>
    <x v="2"/>
    <s v="Food vouchers"/>
    <m/>
  </r>
  <r>
    <n v="4730"/>
    <n v="7001198400"/>
    <s v="Anhelina Nezhentseva"/>
    <s v="New Case"/>
    <s v="Female"/>
    <n v="47"/>
    <s v="Ukraine"/>
    <s v="KOLEVA Olga"/>
    <x v="7"/>
    <s v="No"/>
    <x v="279"/>
    <x v="2"/>
    <s v="Food vouchers"/>
    <m/>
  </r>
  <r>
    <n v="4731"/>
    <n v="7001205786"/>
    <s v="Olena Moroz"/>
    <s v="New Case"/>
    <s v="Female"/>
    <n v="45"/>
    <s v="Ukraine"/>
    <s v="KOLEVA Olga"/>
    <x v="7"/>
    <s v="No"/>
    <x v="279"/>
    <x v="2"/>
    <s v="Food vouchers"/>
    <m/>
  </r>
  <r>
    <n v="4732"/>
    <n v="7001962672"/>
    <s v="Viktoriia Naumenko"/>
    <s v="New Case"/>
    <s v="Female"/>
    <n v="39"/>
    <s v="Ukraine"/>
    <s v="KOLEVA Olga"/>
    <x v="7"/>
    <s v="No"/>
    <x v="279"/>
    <x v="2"/>
    <s v="Food vouchers"/>
    <m/>
  </r>
  <r>
    <n v="4733"/>
    <n v="7001924485"/>
    <s v="Olena Buriachok"/>
    <s v="New Case"/>
    <s v="Female"/>
    <n v="42"/>
    <s v="Ukraine"/>
    <s v="KOLEVA Olga"/>
    <x v="7"/>
    <s v="No"/>
    <x v="279"/>
    <x v="2"/>
    <s v="Food vouchers"/>
    <m/>
  </r>
  <r>
    <n v="4734"/>
    <n v="7001292199"/>
    <s v="Аndrii Sobchak"/>
    <s v="New Case"/>
    <s v="Male"/>
    <n v="48"/>
    <s v="Ukraine"/>
    <s v="KOLEVA Olga"/>
    <x v="0"/>
    <s v="Yes"/>
    <x v="279"/>
    <x v="2"/>
    <s v="Card"/>
    <m/>
  </r>
  <r>
    <n v="4735"/>
    <n v="7001586478"/>
    <s v="Inna Kyrytsia"/>
    <s v="New Case"/>
    <s v="Female"/>
    <n v="48"/>
    <s v="Ukraine"/>
    <s v="KOLEVA Olga"/>
    <x v="0"/>
    <s v="Yes"/>
    <x v="279"/>
    <x v="2"/>
    <s v="Card"/>
    <m/>
  </r>
  <r>
    <n v="4736"/>
    <n v="7001149918"/>
    <s v="Oleksandr Savchenko"/>
    <s v="New Case"/>
    <s v="Male"/>
    <n v="61"/>
    <s v="Ukraine"/>
    <s v="KOLEVA Olga"/>
    <x v="0"/>
    <s v="Yes"/>
    <x v="279"/>
    <x v="2"/>
    <s v="Card"/>
    <m/>
  </r>
  <r>
    <n v="4737"/>
    <n v="7002880922"/>
    <s v="Valentyna Ivlieva"/>
    <s v="New Case"/>
    <s v="Female"/>
    <n v="74"/>
    <s v="Ukraine"/>
    <s v="KOLEVA Olga"/>
    <x v="0"/>
    <s v="Yes"/>
    <x v="279"/>
    <x v="2"/>
    <s v="Card"/>
    <m/>
  </r>
  <r>
    <n v="4738"/>
    <n v="7002092178"/>
    <s v="Yuriy Kan"/>
    <s v="New Case"/>
    <s v="Male"/>
    <n v="62"/>
    <s v="Ukraine"/>
    <s v="KOLEVA Olga"/>
    <x v="0"/>
    <s v="Yes"/>
    <x v="279"/>
    <x v="2"/>
    <s v="Card"/>
    <m/>
  </r>
  <r>
    <n v="4739"/>
    <n v="7001789161"/>
    <s v="Viktoriia Lyzohub"/>
    <s v="New Case"/>
    <s v="Female"/>
    <n v="30"/>
    <s v="Ukraine"/>
    <s v="KOLEVA Olga"/>
    <x v="0"/>
    <s v="Yes"/>
    <x v="279"/>
    <x v="2"/>
    <s v="Card"/>
    <m/>
  </r>
  <r>
    <n v="4740"/>
    <n v="7001482365"/>
    <s v="Klavdiia Povorozniuk"/>
    <s v="New Case"/>
    <s v="Female"/>
    <n v="33"/>
    <s v="Ukraine"/>
    <s v="KOLEVA Olga"/>
    <x v="0"/>
    <s v="Yes"/>
    <x v="279"/>
    <x v="2"/>
    <s v="Card"/>
    <m/>
  </r>
  <r>
    <n v="4741"/>
    <n v="7002447840"/>
    <s v="Valentyna Omelyanova"/>
    <s v="New Case"/>
    <s v="Female"/>
    <n v="74"/>
    <s v="Ukraine"/>
    <s v="KOLEVA Olga"/>
    <x v="0"/>
    <s v="Yes"/>
    <x v="279"/>
    <x v="2"/>
    <s v="Card"/>
    <m/>
  </r>
  <r>
    <n v="4742"/>
    <n v="7002878893"/>
    <s v="Valentyna Nelha"/>
    <s v="New Case"/>
    <s v="Female"/>
    <n v="74"/>
    <s v="Ukraine"/>
    <s v="KOLEVA Olga"/>
    <x v="0"/>
    <s v="Yes"/>
    <x v="279"/>
    <x v="2"/>
    <s v="Card"/>
    <m/>
  </r>
  <r>
    <n v="4743"/>
    <n v="7000918377"/>
    <s v="Tetiana Pienova"/>
    <s v="Follow-up"/>
    <s v="Female"/>
    <n v="76"/>
    <s v="Ukraine"/>
    <s v="VOLKOV Volodymyr"/>
    <x v="0"/>
    <s v="Yes"/>
    <x v="277"/>
    <x v="0"/>
    <s v="Check documents for compliance with criteria and distribution of a card"/>
    <m/>
  </r>
  <r>
    <n v="4744"/>
    <n v="7002854026"/>
    <s v="Koval Stanislav"/>
    <s v="New Case"/>
    <s v="Male"/>
    <n v="37"/>
    <s v="Ukraine"/>
    <s v="VOLKOV Volodymyr"/>
    <x v="0"/>
    <s v="Yes"/>
    <x v="277"/>
    <x v="0"/>
    <s v="Check documents for compliance with criteria and distribution of a card"/>
    <m/>
  </r>
  <r>
    <n v="4745"/>
    <n v="7001984489"/>
    <s v="Vasilyuk Svitlana"/>
    <s v="New Case"/>
    <s v="Male"/>
    <n v="63"/>
    <s v="Ukraine"/>
    <s v="VOLKOV Volodymyr"/>
    <x v="0"/>
    <s v="Yes"/>
    <x v="277"/>
    <x v="0"/>
    <s v="Check documents for compliance with criteria and distribution of a card"/>
    <m/>
  </r>
  <r>
    <n v="4746"/>
    <n v="7002784309"/>
    <s v="Khodos Dmytro"/>
    <s v="New Case"/>
    <s v="Male"/>
    <n v="42"/>
    <s v="Ukraine"/>
    <s v="VOLKOV Volodymyr"/>
    <x v="0"/>
    <s v="Yes"/>
    <x v="277"/>
    <x v="0"/>
    <s v="Check documents for compliance with criteria and distribution of a card"/>
    <m/>
  </r>
  <r>
    <n v="4747"/>
    <n v="7002826573"/>
    <s v="Volodimir Nasonov"/>
    <s v="New Case"/>
    <s v="Male"/>
    <n v="75"/>
    <s v="Ukraine"/>
    <s v="VOLKOV Volodymyr"/>
    <x v="0"/>
    <s v="Yes"/>
    <x v="277"/>
    <x v="0"/>
    <s v="Check documents for compliance with criteria and distribution of a card"/>
    <m/>
  </r>
  <r>
    <n v="4748"/>
    <n v="7002198506"/>
    <s v="Bordieieva Anastasiia"/>
    <s v="Follow-up"/>
    <s v="Female"/>
    <n v="35"/>
    <s v="Ukraine"/>
    <s v="VOLKOV Volodymyr"/>
    <x v="0"/>
    <s v="Yes"/>
    <x v="277"/>
    <x v="0"/>
    <s v="Check documents for compliance with criteria and distribution of a card"/>
    <m/>
  </r>
  <r>
    <n v="4749"/>
    <n v="7002092525"/>
    <s v="Shulha Larysa"/>
    <s v="New Case"/>
    <s v="Female"/>
    <n v="57"/>
    <s v="Ukraine"/>
    <s v="VOLKOV Volodymyr"/>
    <x v="0"/>
    <s v="Yes"/>
    <x v="277"/>
    <x v="0"/>
    <s v="Check documents for compliance with criteria and distribution of a card"/>
    <m/>
  </r>
  <r>
    <n v="4750"/>
    <n v="7002196650"/>
    <s v="Valentyna Provorna"/>
    <s v="Follow-up"/>
    <s v="Female"/>
    <n v="66"/>
    <s v="Ukraine"/>
    <s v="VOLKOV Volodymyr"/>
    <x v="0"/>
    <s v="Yes"/>
    <x v="280"/>
    <x v="0"/>
    <s v="Check documents for compliance with criteria and distribution of a card"/>
    <m/>
  </r>
  <r>
    <n v="4751"/>
    <n v="7001087171"/>
    <s v="Shcherbakova Natalia"/>
    <s v="Follow-up"/>
    <s v="Female"/>
    <n v="61"/>
    <s v="Ukraine"/>
    <s v="VOLKOV Volodymyr"/>
    <x v="0"/>
    <s v="Yes"/>
    <x v="280"/>
    <x v="0"/>
    <s v="Check documents for compliance with criteria and distribution of a card"/>
    <m/>
  </r>
  <r>
    <n v="4752"/>
    <n v="7002719068"/>
    <s v="Svitlana Radionova"/>
    <s v="New Case"/>
    <s v="Female"/>
    <n v="60"/>
    <s v="Ukraine"/>
    <s v="VOLKOV Volodymyr"/>
    <x v="0"/>
    <s v="Yes"/>
    <x v="280"/>
    <x v="0"/>
    <s v="Check documents for compliance with criteria and distribution of a card"/>
    <m/>
  </r>
  <r>
    <n v="4753"/>
    <n v="7001186500"/>
    <s v="Kulakovska Tetiana"/>
    <s v="New Case"/>
    <s v="Female"/>
    <n v="66"/>
    <s v="Ukraine"/>
    <s v="VOLKOV Volodymyr"/>
    <x v="0"/>
    <s v="Yes"/>
    <x v="280"/>
    <x v="0"/>
    <s v="Check documents for compliance with criteria and distribution of a card"/>
    <m/>
  </r>
  <r>
    <n v="4754"/>
    <n v="7002698899"/>
    <s v="Vakhnov Andrii"/>
    <s v="New Case"/>
    <s v="Male"/>
    <n v="43"/>
    <s v="Ukraine"/>
    <s v="VOLKOV Volodymyr"/>
    <x v="0"/>
    <s v="Yes"/>
    <x v="280"/>
    <x v="0"/>
    <s v="Check documents for compliance with criteria and distribution of a card"/>
    <m/>
  </r>
  <r>
    <n v="4755"/>
    <n v="7002317783"/>
    <s v="Kozeletskyi Yaroslav"/>
    <s v="New Case"/>
    <s v="Male"/>
    <n v="47"/>
    <s v="Ukraine"/>
    <s v="VOLKOV Volodymyr"/>
    <x v="0"/>
    <s v="Yes"/>
    <x v="280"/>
    <x v="0"/>
    <s v="Check documents for compliance with criteria and distribution of a card"/>
    <m/>
  </r>
  <r>
    <n v="4756"/>
    <n v="7002856835"/>
    <s v="Starodubtseva Olena"/>
    <s v="New Case"/>
    <s v="Female"/>
    <n v="37"/>
    <s v="Ukraine"/>
    <s v="VOLKOV Volodymyr"/>
    <x v="0"/>
    <s v="Yes"/>
    <x v="280"/>
    <x v="0"/>
    <s v="Check documents for compliance with criteria and distribution of a card"/>
    <m/>
  </r>
  <r>
    <n v="4757"/>
    <n v="7002390122"/>
    <s v="Tovstokoryi Yehor"/>
    <s v="Follow-up"/>
    <s v="Male"/>
    <n v="73"/>
    <s v="Ukraine"/>
    <s v="VOLKOV Volodymyr"/>
    <x v="0"/>
    <s v="Yes"/>
    <x v="278"/>
    <x v="0"/>
    <s v="Check documents for compliance with criteria and distribution of a card"/>
    <m/>
  </r>
  <r>
    <n v="4758"/>
    <n v="7002297588"/>
    <s v="Simicheieva Olha"/>
    <s v="New Case"/>
    <s v="Female"/>
    <n v="38"/>
    <s v="Ukraine"/>
    <s v="VOLKOV Volodymyr"/>
    <x v="0"/>
    <s v="Yes"/>
    <x v="280"/>
    <x v="0"/>
    <s v="Check documents for compliance with criteria and distribution of a card"/>
    <m/>
  </r>
  <r>
    <n v="4759"/>
    <n v="7001685195"/>
    <s v="Lysenko Illia"/>
    <s v="New Case"/>
    <s v="Male"/>
    <n v="20"/>
    <s v="Ukraine"/>
    <s v="VOLKOV Volodymyr"/>
    <x v="0"/>
    <s v="Yes"/>
    <x v="281"/>
    <x v="0"/>
    <s v="Check documents for compliance with criteria and distribution of a card"/>
    <m/>
  </r>
  <r>
    <n v="4760"/>
    <n v="7000975576"/>
    <s v="Shevelov Serhii"/>
    <s v="New Case"/>
    <s v="Male"/>
    <n v="67"/>
    <s v="Ukraine"/>
    <s v="VOLKOV Volodymyr"/>
    <x v="0"/>
    <s v="Yes"/>
    <x v="281"/>
    <x v="0"/>
    <s v="Check documents for compliance with criteria and distribution of a card"/>
    <m/>
  </r>
  <r>
    <n v="4761"/>
    <n v="7001761330"/>
    <s v="Roztorhuieva Yanina"/>
    <s v="New Case"/>
    <s v="Female"/>
    <n v="28"/>
    <s v="Ukraine"/>
    <s v="VOLKOV Volodymyr"/>
    <x v="0"/>
    <s v="Yes"/>
    <x v="281"/>
    <x v="0"/>
    <s v="Check documents for compliance with criteria and distribution of a card"/>
    <m/>
  </r>
  <r>
    <n v="4762"/>
    <n v="7001006998"/>
    <s v="Pryshliak Valentyna"/>
    <s v="Follow-up"/>
    <s v="Female"/>
    <n v="36"/>
    <s v="Ukraine"/>
    <s v="VOLKOV Volodymyr"/>
    <x v="4"/>
    <s v="No"/>
    <x v="281"/>
    <x v="0"/>
    <s v="Interpreter - Tranlate documents"/>
    <m/>
  </r>
  <r>
    <n v="4763"/>
    <n v="7001557010"/>
    <s v="Hanchykova Tetiana"/>
    <s v="New Case"/>
    <s v="Female"/>
    <n v="36"/>
    <s v="Ukraine"/>
    <s v="VOLKOV Volodymyr"/>
    <x v="7"/>
    <s v="No"/>
    <x v="277"/>
    <x v="0"/>
    <s v="Distributed 2 vouchers "/>
    <m/>
  </r>
  <r>
    <n v="4764"/>
    <n v="7002509148"/>
    <s v="Taranovska Olena"/>
    <s v="New Case"/>
    <s v="Female"/>
    <n v="32"/>
    <s v="Ukraine"/>
    <s v="VOLKOV Volodymyr"/>
    <x v="7"/>
    <s v="No"/>
    <x v="277"/>
    <x v="0"/>
    <s v="Distributed 2 vouchers "/>
    <m/>
  </r>
  <r>
    <n v="4765"/>
    <n v="7002198931"/>
    <s v="Rusinova Halyna "/>
    <s v="New Case"/>
    <s v="Female"/>
    <n v="34"/>
    <s v="Ukraine"/>
    <s v="VOLKOV Volodymyr"/>
    <x v="7"/>
    <s v="No"/>
    <x v="277"/>
    <x v="0"/>
    <s v="Distributed 3 vouchers "/>
    <m/>
  </r>
  <r>
    <n v="4766"/>
    <n v="7002452648"/>
    <s v="Shcherbakova Oksana"/>
    <s v="New Case"/>
    <s v="Female"/>
    <n v="46"/>
    <s v="Ukraine"/>
    <s v="VOLKOV Volodymyr"/>
    <x v="7"/>
    <s v="No"/>
    <x v="277"/>
    <x v="0"/>
    <s v="Distributed 2 vouchers "/>
    <m/>
  </r>
  <r>
    <n v="4767"/>
    <n v="7001320632"/>
    <s v="Ovechkina Liudmyla"/>
    <s v="Follow-up"/>
    <s v="Female"/>
    <n v="44"/>
    <s v="Ukraine"/>
    <s v="VOLKOV Volodymyr"/>
    <x v="7"/>
    <s v="No"/>
    <x v="280"/>
    <x v="0"/>
    <s v="Distributed 2 vouchers "/>
    <m/>
  </r>
  <r>
    <n v="4768"/>
    <n v="7002582358"/>
    <s v="Zaitseva Valeriia"/>
    <s v="New Case"/>
    <s v="Female"/>
    <n v="35"/>
    <s v="Ukraine"/>
    <s v="VOLKOV Volodymyr"/>
    <x v="7"/>
    <s v="No"/>
    <x v="280"/>
    <x v="0"/>
    <s v="Distributed 2 vouchers "/>
    <m/>
  </r>
  <r>
    <n v="4769"/>
    <n v="7002319086"/>
    <s v="Chupryna Olena"/>
    <s v="New Case"/>
    <s v="Female"/>
    <n v="45"/>
    <s v="Ukraine"/>
    <s v="VOLKOV Volodymyr"/>
    <x v="7"/>
    <s v="No"/>
    <x v="280"/>
    <x v="0"/>
    <s v="Distributed 2 vouchers "/>
    <m/>
  </r>
  <r>
    <n v="4770"/>
    <n v="7002204690"/>
    <s v="Kostrova Alina"/>
    <s v="New Case"/>
    <s v="Female"/>
    <n v="51"/>
    <s v="Ukraine"/>
    <s v="VOLKOV Volodymyr"/>
    <x v="7"/>
    <s v="No"/>
    <x v="280"/>
    <x v="0"/>
    <s v="Distributed 2 vouchers "/>
    <m/>
  </r>
  <r>
    <n v="4771"/>
    <n v="7002199329"/>
    <s v="Lypa Iryna "/>
    <s v="New Case"/>
    <s v="Female"/>
    <n v="37"/>
    <s v="Ukraine"/>
    <s v="VOLKOV Volodymyr"/>
    <x v="7"/>
    <s v="No"/>
    <x v="280"/>
    <x v="0"/>
    <s v="Distributed 2 vouchers "/>
    <m/>
  </r>
  <r>
    <n v="4772"/>
    <n v="7002852147"/>
    <s v="Davydova Viktoriia"/>
    <s v="New Case"/>
    <s v="Female"/>
    <n v="31"/>
    <s v="Ukraine"/>
    <s v="VOLKOV Volodymyr"/>
    <x v="7"/>
    <s v="No"/>
    <x v="280"/>
    <x v="0"/>
    <s v="Distributed 2 vouchers "/>
    <m/>
  </r>
  <r>
    <n v="4773"/>
    <n v="7001901534"/>
    <s v="Chumakova Olha"/>
    <s v="New Case"/>
    <s v="Female"/>
    <n v="49"/>
    <s v="Ukraine"/>
    <s v="VOLKOV Volodymyr"/>
    <x v="7"/>
    <s v="No"/>
    <x v="280"/>
    <x v="0"/>
    <s v="Distributed 2 vouchers "/>
    <m/>
  </r>
  <r>
    <n v="4774"/>
    <n v="7002843927"/>
    <s v="Zubko Kateryna"/>
    <s v="New Case"/>
    <s v="Female"/>
    <n v="36"/>
    <s v="Ukraine"/>
    <s v="VOLKOV Volodymyr"/>
    <x v="7"/>
    <s v="No"/>
    <x v="280"/>
    <x v="0"/>
    <s v="Distributed 2 vouchers "/>
    <m/>
  </r>
  <r>
    <n v="4775"/>
    <n v="7002844049"/>
    <s v="Shcherbyna Anastasiia"/>
    <s v="New Case"/>
    <s v="Female"/>
    <n v="33"/>
    <s v="Ukraine"/>
    <s v="VOLKOV Volodymyr"/>
    <x v="7"/>
    <s v="No"/>
    <x v="280"/>
    <x v="0"/>
    <s v="Distributed 2 vouchers "/>
    <m/>
  </r>
  <r>
    <n v="4776"/>
    <n v="7002380075"/>
    <s v="Marchenko Nina"/>
    <s v="New Case"/>
    <s v="Female"/>
    <n v="38"/>
    <s v="Ukraine"/>
    <s v="VOLKOV Volodymyr"/>
    <x v="7"/>
    <s v="No"/>
    <x v="280"/>
    <x v="0"/>
    <s v="Distributed 2 vouchers "/>
    <m/>
  </r>
  <r>
    <n v="4777"/>
    <n v="7002519653"/>
    <s v="Khaletska Olga"/>
    <s v="New Case"/>
    <s v="Female"/>
    <n v="40"/>
    <s v="Ukraine"/>
    <s v="VOLKOV Volodymyr"/>
    <x v="7"/>
    <s v="No"/>
    <x v="280"/>
    <x v="0"/>
    <s v="Distributed 2 vouchers "/>
    <m/>
  </r>
  <r>
    <n v="4778"/>
    <n v="7000962565"/>
    <s v="Osadchuk Viktoriia"/>
    <s v="New Case"/>
    <s v="Female"/>
    <n v="42"/>
    <s v="Ukraine"/>
    <s v="VOLKOV Volodymyr"/>
    <x v="7"/>
    <s v="No"/>
    <x v="280"/>
    <x v="0"/>
    <s v="Distributed 2 vouchers "/>
    <m/>
  </r>
  <r>
    <n v="4779"/>
    <n v="7002249299"/>
    <s v="Volk Yana"/>
    <s v="New Case"/>
    <s v="Female"/>
    <n v="37"/>
    <s v="Ukraine"/>
    <s v="VOLKOV Volodymyr"/>
    <x v="7"/>
    <s v="No"/>
    <x v="280"/>
    <x v="0"/>
    <s v="Distributed 2 vouchers "/>
    <m/>
  </r>
  <r>
    <n v="4780"/>
    <n v="7001561257"/>
    <s v="Ponomaryova Ganna"/>
    <s v="Follow-up"/>
    <s v="Female"/>
    <n v="42"/>
    <s v="Ukraine"/>
    <s v="VOLKOV Volodymyr"/>
    <x v="7"/>
    <s v="No"/>
    <x v="280"/>
    <x v="0"/>
    <s v="Distributed 2 vouchers "/>
    <m/>
  </r>
  <r>
    <n v="4781"/>
    <n v="7000912630"/>
    <s v="Marchenko Serhii"/>
    <s v="New Case"/>
    <s v="Male"/>
    <n v="51"/>
    <s v="Ukraine"/>
    <s v="VOLKOV Volodymyr"/>
    <x v="7"/>
    <s v="No"/>
    <x v="280"/>
    <x v="0"/>
    <s v="Distributed 3 vouchers "/>
    <m/>
  </r>
  <r>
    <n v="4782"/>
    <n v="7001247340"/>
    <s v="Tsykalo Tamila"/>
    <s v="New Case"/>
    <s v="Female"/>
    <n v="41"/>
    <s v="Ukraine"/>
    <s v="VOLKOV Volodymyr"/>
    <x v="7"/>
    <s v="No"/>
    <x v="278"/>
    <x v="0"/>
    <s v="Distributed 2 vouchers "/>
    <m/>
  </r>
  <r>
    <n v="4783"/>
    <n v="7001739638"/>
    <s v="Stratu Yevhen"/>
    <s v="New Case"/>
    <s v="Male"/>
    <n v="43"/>
    <s v="Ukraine"/>
    <s v="VOLKOV Volodymyr"/>
    <x v="7"/>
    <s v="No"/>
    <x v="278"/>
    <x v="0"/>
    <s v="Distributed 2 vouchers "/>
    <m/>
  </r>
  <r>
    <n v="4784"/>
    <n v="7002245268"/>
    <s v="Novitska Nelli"/>
    <s v="New Case"/>
    <s v="Female"/>
    <n v="63"/>
    <s v="Ukraine"/>
    <s v="VOLKOV Volodymyr"/>
    <x v="7"/>
    <s v="No"/>
    <x v="278"/>
    <x v="0"/>
    <s v="Distributed 2 vouchers "/>
    <m/>
  </r>
  <r>
    <n v="4785"/>
    <n v="7002575305"/>
    <s v="Prodan Tetiana"/>
    <s v="New Case"/>
    <s v="Female"/>
    <n v="38"/>
    <s v="Ukraine"/>
    <s v="VOLKOV Volodymyr"/>
    <x v="7"/>
    <s v="No"/>
    <x v="278"/>
    <x v="0"/>
    <s v="Distributed 2 vouchers "/>
    <m/>
  </r>
  <r>
    <n v="4786"/>
    <n v="7002618495"/>
    <s v="Semenova Nataliia"/>
    <s v="New Case"/>
    <s v="Female"/>
    <n v="37"/>
    <s v="Ukraine"/>
    <s v="VOLKOV Volodymyr"/>
    <x v="7"/>
    <s v="No"/>
    <x v="278"/>
    <x v="0"/>
    <s v="Distributed 2 vouchers "/>
    <m/>
  </r>
  <r>
    <n v="4787"/>
    <n v="7002060535"/>
    <s v="Piatakova Olena"/>
    <s v="New Case"/>
    <s v="Female"/>
    <n v="43"/>
    <s v="Ukraine"/>
    <s v="VOLKOV Volodymyr"/>
    <x v="7"/>
    <s v="No"/>
    <x v="278"/>
    <x v="0"/>
    <s v="Distributed 3 vouchers "/>
    <m/>
  </r>
  <r>
    <n v="4788"/>
    <n v="7001594565"/>
    <s v="Zaznoba Olga"/>
    <s v="New Case"/>
    <s v="Female"/>
    <n v="40"/>
    <s v="Ukraine"/>
    <s v="VOLKOV Volodymyr"/>
    <x v="7"/>
    <s v="No"/>
    <x v="278"/>
    <x v="0"/>
    <s v="Distributed 2 vouchers "/>
    <m/>
  </r>
  <r>
    <n v="4789"/>
    <n v="7002519033"/>
    <s v="Yakimenko Oksana"/>
    <s v="New Case"/>
    <s v="Female"/>
    <n v="47"/>
    <s v="Ukraine"/>
    <s v="VOLKOV Volodymyr"/>
    <x v="7"/>
    <s v="No"/>
    <x v="278"/>
    <x v="0"/>
    <s v="Distributed 2 vouchers "/>
    <m/>
  </r>
  <r>
    <n v="4790"/>
    <n v="7001075145"/>
    <s v="Zhuchyk Yuliia"/>
    <s v="New Case"/>
    <s v="Female"/>
    <n v="36"/>
    <s v="Ukraine"/>
    <s v="VOLKOV Volodymyr"/>
    <x v="7"/>
    <s v="No"/>
    <x v="278"/>
    <x v="0"/>
    <s v="Distributed 2 vouchers "/>
    <m/>
  </r>
  <r>
    <n v="4791"/>
    <n v="7002709852"/>
    <s v="Holosovska Yuliia"/>
    <s v="New Case"/>
    <s v="Female"/>
    <n v="34"/>
    <s v="Ukraine"/>
    <s v="VOLKOV Volodymyr"/>
    <x v="7"/>
    <s v="No"/>
    <x v="281"/>
    <x v="0"/>
    <s v="Distributed 3 vouchers "/>
    <m/>
  </r>
  <r>
    <n v="4792"/>
    <n v="7001352998"/>
    <s v="Pogodina Elena"/>
    <s v="New Case"/>
    <s v="Female"/>
    <n v="37"/>
    <s v="Ukraine"/>
    <s v="VOLKOV Volodymyr"/>
    <x v="7"/>
    <s v="No"/>
    <x v="281"/>
    <x v="0"/>
    <s v="Distributed 2 vouchers "/>
    <m/>
  </r>
  <r>
    <n v="4793"/>
    <n v="7002798177"/>
    <s v="Kushpil Yana"/>
    <s v="New Case"/>
    <s v="Female"/>
    <n v="39"/>
    <s v="Ukraine"/>
    <s v="VOLKOV Volodymyr"/>
    <x v="7"/>
    <s v="No"/>
    <x v="281"/>
    <x v="0"/>
    <s v="Distributed 2 vouchers "/>
    <m/>
  </r>
  <r>
    <n v="4794"/>
    <n v="7001531249"/>
    <s v="Hurieva Hanna"/>
    <s v="New Case"/>
    <s v="Female"/>
    <n v="36"/>
    <s v="Ukraine"/>
    <s v="VOLKOV Volodymyr"/>
    <x v="7"/>
    <s v="No"/>
    <x v="281"/>
    <x v="0"/>
    <s v="Distributed 3 vouchers "/>
    <m/>
  </r>
  <r>
    <n v="4795"/>
    <n v="7002388026"/>
    <s v="Tetiana Hohunska"/>
    <s v="Follow-up"/>
    <s v="Female"/>
    <n v="45"/>
    <s v="Ukraine"/>
    <s v="BAZELKOVA Anna"/>
    <x v="0"/>
    <s v="Yes"/>
    <x v="277"/>
    <x v="1"/>
    <s v="Distribution of prepaid card"/>
    <m/>
  </r>
  <r>
    <n v="4796"/>
    <n v="7002622676"/>
    <s v="Oleksandr Shulga"/>
    <s v="New Case"/>
    <s v="Male"/>
    <s v="73"/>
    <s v="Ukraine"/>
    <s v="BAZELKOVA Anna/KOLEV Nikolay"/>
    <x v="0"/>
    <s v="Yes"/>
    <x v="280"/>
    <x v="4"/>
    <s v="Distribution of prepaid card"/>
    <m/>
  </r>
  <r>
    <n v="4797"/>
    <n v="7002366390"/>
    <s v="Lidiia Kotelnykova"/>
    <s v="New Case"/>
    <s v="Female"/>
    <s v="75"/>
    <s v="Ukraine"/>
    <s v="BAZELKOVA Anna/KOLEV Nikolay"/>
    <x v="0"/>
    <s v="Yes"/>
    <x v="280"/>
    <x v="4"/>
    <s v="Distribution of prepaid card"/>
    <m/>
  </r>
  <r>
    <n v="4798"/>
    <n v="7002694592"/>
    <s v="Galyna Sushova"/>
    <s v="New Case"/>
    <s v="Female"/>
    <s v="76"/>
    <s v="Ukraine"/>
    <s v="BAZELKOVA Anna/KOLEV Nikolay"/>
    <x v="0"/>
    <s v="Yes"/>
    <x v="280"/>
    <x v="4"/>
    <s v="Distribution of prepaid card"/>
    <m/>
  </r>
  <r>
    <n v="4799"/>
    <n v="7001135634"/>
    <s v="Olha Litvinova"/>
    <s v="New Case"/>
    <s v="Female"/>
    <s v="40"/>
    <s v="Ukraine"/>
    <s v="BAZELKOVA Anna/KOLEV Nikolay"/>
    <x v="0"/>
    <s v="Yes"/>
    <x v="280"/>
    <x v="4"/>
    <s v="Distribution of prepaid card"/>
    <m/>
  </r>
  <r>
    <n v="4800"/>
    <n v="7001549978"/>
    <s v="Karolina Pasmkulska"/>
    <s v="New Case"/>
    <s v="Female"/>
    <s v="68"/>
    <s v="Ukraine"/>
    <s v="BAZELKOVA Anna/KOLEV Nikolay"/>
    <x v="0"/>
    <s v="Yes"/>
    <x v="280"/>
    <x v="4"/>
    <s v="Distribution of prepaid card"/>
    <m/>
  </r>
  <r>
    <n v="4801"/>
    <n v="7001935746"/>
    <s v="Marha Randnieva"/>
    <s v="New Case"/>
    <s v="Female"/>
    <s v="85"/>
    <s v="Ukraine"/>
    <s v="BAZELKOVA Anna/KOLEV Nikolay"/>
    <x v="0"/>
    <s v="Yes"/>
    <x v="280"/>
    <x v="4"/>
    <s v="Distribution of prepaid card"/>
    <m/>
  </r>
  <r>
    <n v="4802"/>
    <n v="7001722685"/>
    <s v="Larisa Samartseva"/>
    <s v="New Case"/>
    <s v="Female"/>
    <s v="66"/>
    <s v="Ukraine"/>
    <s v="BAZELKOVA Anna/KOLEV Nikolay"/>
    <x v="0"/>
    <s v="Yes"/>
    <x v="280"/>
    <x v="4"/>
    <s v="Distribution of prepaid card"/>
    <m/>
  </r>
  <r>
    <n v="4803"/>
    <n v="7002645376"/>
    <s v="Valeriia Sintsyna"/>
    <s v="New Case"/>
    <s v="Female"/>
    <s v="9"/>
    <s v="Ukraine"/>
    <s v="BAZELKOVA Anna/KOLEV Nikolay"/>
    <x v="0"/>
    <s v="Yes"/>
    <x v="280"/>
    <x v="4"/>
    <s v="Distribution of prepaid card"/>
    <m/>
  </r>
  <r>
    <n v="4804"/>
    <n v="7002627589"/>
    <s v="Mykhailo Skorobahatskyi"/>
    <s v="New Case"/>
    <s v="Male"/>
    <s v="58"/>
    <s v="Ukraine"/>
    <s v="BAZELKOVA Anna/KOLEV Nikolay"/>
    <x v="0"/>
    <s v="Yes"/>
    <x v="280"/>
    <x v="4"/>
    <s v="Distribution of prepaid card"/>
    <m/>
  </r>
  <r>
    <n v="4805"/>
    <n v="7002722806"/>
    <s v="Oleksandra Samokmvalova"/>
    <s v="New Case"/>
    <s v="Female"/>
    <s v="36"/>
    <s v="Ukraine"/>
    <s v="BAZELKOVA Anna/KOLEV Nikolay"/>
    <x v="0"/>
    <s v="Yes"/>
    <x v="280"/>
    <x v="4"/>
    <s v="Distribution of prepaid card"/>
    <m/>
  </r>
  <r>
    <n v="4806"/>
    <n v="7001163165"/>
    <s v="Nataliia Yedyna"/>
    <s v="New Case"/>
    <s v="Female"/>
    <s v="74"/>
    <s v="Ukraine"/>
    <s v="BAZELKOVA Anna/KOLEV Nikolay"/>
    <x v="0"/>
    <s v="Yes"/>
    <x v="280"/>
    <x v="4"/>
    <s v="Distribution of prepaid card"/>
    <m/>
  </r>
  <r>
    <n v="4807"/>
    <n v="7001436829"/>
    <s v="Oksana Ivashchenko"/>
    <s v="New Case"/>
    <s v="Female"/>
    <s v="69"/>
    <s v="Ukraine"/>
    <s v="BAZELKOVA Anna/KOLEV Nikolay"/>
    <x v="0"/>
    <s v="Yes"/>
    <x v="280"/>
    <x v="4"/>
    <s v="Distribution of prepaid card"/>
    <m/>
  </r>
  <r>
    <n v="4808"/>
    <n v="7002880726"/>
    <s v="Tetiana Dorokhova"/>
    <s v="New Case"/>
    <s v="Female"/>
    <s v="69"/>
    <s v="Ukraine"/>
    <s v="BAZELKOVA Anna/KOLEV Nikolay"/>
    <x v="0"/>
    <s v="Yes"/>
    <x v="280"/>
    <x v="4"/>
    <s v="Distribution of prepaid card"/>
    <m/>
  </r>
  <r>
    <n v="4809"/>
    <n v="7001648134"/>
    <s v="Liubov Obodova"/>
    <s v="New Case"/>
    <s v="Female"/>
    <s v="75"/>
    <s v="Ukraine"/>
    <s v="BAZELKOVA Anna/KOLEV Nikolay"/>
    <x v="0"/>
    <s v="Yes"/>
    <x v="280"/>
    <x v="4"/>
    <s v="Distribution of prepaid card"/>
    <m/>
  </r>
  <r>
    <n v="4810"/>
    <n v="7002693388"/>
    <s v="Klavdiia Mikmieva"/>
    <s v="New Case"/>
    <s v="Female"/>
    <s v="84"/>
    <s v="Ukraine"/>
    <s v="BAZELKOVA Anna/KOLEV Nikolay"/>
    <x v="0"/>
    <s v="Yes"/>
    <x v="280"/>
    <x v="4"/>
    <s v="Distribution of prepaid card"/>
    <m/>
  </r>
  <r>
    <n v="4811"/>
    <n v="7001161459"/>
    <s v="Serhii Dunovskyi"/>
    <s v="New Case"/>
    <s v="Male"/>
    <s v="71"/>
    <s v="Ukraine"/>
    <s v="BAZELKOVA Anna/KOLEV Nikolay"/>
    <x v="0"/>
    <s v="Yes"/>
    <x v="280"/>
    <x v="4"/>
    <s v="Distribution of prepaid card"/>
    <m/>
  </r>
  <r>
    <n v="4812"/>
    <n v="7000994197"/>
    <s v="Oleksandr Kotliar"/>
    <s v="New Case"/>
    <s v="Male"/>
    <s v="65"/>
    <s v="Ukraine"/>
    <s v="BAZELKOVA Anna/KOLEV Nikolay"/>
    <x v="0"/>
    <s v="Yes"/>
    <x v="280"/>
    <x v="4"/>
    <s v="Distribution of prepaid card"/>
    <m/>
  </r>
  <r>
    <n v="4813"/>
    <n v="7001437642"/>
    <s v="Kateryna Ivashchenko"/>
    <s v="New Case"/>
    <s v="Female"/>
    <s v="39"/>
    <s v="Ukraine"/>
    <s v="BAZELKOVA Anna/KOLEV Nikolay"/>
    <x v="0"/>
    <s v="Yes"/>
    <x v="280"/>
    <x v="4"/>
    <s v="Distribution of prepaid card"/>
    <m/>
  </r>
  <r>
    <n v="4814"/>
    <n v="7001515696"/>
    <s v="Zinaiola Vorontsova"/>
    <s v="New Case"/>
    <s v="Female"/>
    <s v="62"/>
    <s v="Ukraine"/>
    <s v="BAZELKOVA Anna/KOLEV Nikolay"/>
    <x v="0"/>
    <s v="Yes"/>
    <x v="280"/>
    <x v="4"/>
    <s v="Distribution of prepaid card"/>
    <m/>
  </r>
  <r>
    <n v="4815"/>
    <n v="7002774632"/>
    <s v="Larysa Martyniuk"/>
    <s v="New Case"/>
    <s v="Female"/>
    <s v="78"/>
    <s v="Ukraine"/>
    <s v="BAZELKOVA Anna/KOLEV Nikolay"/>
    <x v="0"/>
    <s v="Yes"/>
    <x v="280"/>
    <x v="4"/>
    <s v="Distribution of prepaid card"/>
    <m/>
  </r>
  <r>
    <n v="4816"/>
    <n v="7002645321"/>
    <s v="Liudmila Hrvitska"/>
    <s v="New Case"/>
    <s v="Female"/>
    <s v="70"/>
    <s v="Ukraine"/>
    <s v="BAZELKOVA Anna/KOLEV Nikolay"/>
    <x v="0"/>
    <s v="Yes"/>
    <x v="280"/>
    <x v="4"/>
    <s v="Distribution of prepaid card"/>
    <m/>
  </r>
  <r>
    <n v="4817"/>
    <n v="7002106671"/>
    <s v="Olena Bulyna"/>
    <s v="New Case"/>
    <s v="Female"/>
    <s v="64"/>
    <s v="Ukraine"/>
    <s v="BAZELKOVA Anna/KOLEV Nikolay"/>
    <x v="0"/>
    <s v="Yes"/>
    <x v="280"/>
    <x v="4"/>
    <s v="Distribution of prepaid card"/>
    <m/>
  </r>
  <r>
    <n v="4818"/>
    <n v="7002441044"/>
    <s v="Hanna Kornaukhova"/>
    <s v="New Case"/>
    <s v="Female"/>
    <s v="38"/>
    <s v="Ukraine"/>
    <s v="BAZELKOVA Anna/KOLEV Nikolay"/>
    <x v="0"/>
    <s v="Yes"/>
    <x v="280"/>
    <x v="4"/>
    <s v="Distribution of prepaid card"/>
    <m/>
  </r>
  <r>
    <n v="4819"/>
    <n v="7003256700"/>
    <s v="Kateryna Kolesnikova"/>
    <s v="New Case"/>
    <s v="Female"/>
    <n v="31"/>
    <s v="Ukraine"/>
    <s v="BAZELKOVA Anna/KOLEV Nikolay"/>
    <x v="7"/>
    <s v="No"/>
    <x v="280"/>
    <x v="4"/>
    <s v="Distribution of vauchers"/>
    <m/>
  </r>
  <r>
    <n v="4820"/>
    <n v="7001024187"/>
    <s v="Mariia Vikulova"/>
    <s v="New Case"/>
    <s v="Female"/>
    <n v="35"/>
    <s v="Ukraine"/>
    <s v="BAZELKOVA Anna/KOLEV Nikolay"/>
    <x v="7"/>
    <s v="No"/>
    <x v="280"/>
    <x v="4"/>
    <s v="Distribution of vauchers"/>
    <m/>
  </r>
  <r>
    <n v="4821"/>
    <n v="7002734913"/>
    <s v="Liudmyla Kovalenko"/>
    <s v="New Case"/>
    <s v="Female"/>
    <n v="39"/>
    <s v="Ukraine"/>
    <s v="BAZELKOVA Anna/KOLEV Nikolay"/>
    <x v="7"/>
    <s v="No"/>
    <x v="280"/>
    <x v="4"/>
    <s v="Distribution of vauchers"/>
    <m/>
  </r>
  <r>
    <n v="4822"/>
    <n v="7001324102"/>
    <s v="Tetiana Makarska"/>
    <s v="New Case"/>
    <s v="Female"/>
    <n v="49"/>
    <s v="Ukraine"/>
    <s v="BAZELKOVA Anna/KOLEV Nikolay"/>
    <x v="7"/>
    <s v="No"/>
    <x v="280"/>
    <x v="4"/>
    <s v="Distribution of vauchers"/>
    <m/>
  </r>
  <r>
    <n v="4823"/>
    <n v="7002234789"/>
    <s v="Nataiia Kozak"/>
    <s v="New Case"/>
    <s v="Female"/>
    <n v="37"/>
    <s v="Ukraine"/>
    <s v="BAZELKOVA Anna/KOLEV Nikolay"/>
    <x v="7"/>
    <s v="No"/>
    <x v="280"/>
    <x v="4"/>
    <s v="Distribution of vauchers"/>
    <m/>
  </r>
  <r>
    <n v="4824"/>
    <n v="7002083545"/>
    <s v="Olena Diupina"/>
    <s v="New Case"/>
    <s v="Female"/>
    <n v="36"/>
    <s v="Ukraine"/>
    <s v="BAZELKOVA Anna/KOLEV Nikolay"/>
    <x v="7"/>
    <s v="No"/>
    <x v="280"/>
    <x v="4"/>
    <s v="Distribution of vauchers"/>
    <m/>
  </r>
  <r>
    <n v="4825"/>
    <n v="7001688118"/>
    <s v="Viktoriia Bantush"/>
    <s v="New Case"/>
    <s v="Female"/>
    <n v="42"/>
    <s v="Ukraine"/>
    <s v="BAZELKOVA Anna/KOLEV Nikolay"/>
    <x v="7"/>
    <s v="No"/>
    <x v="280"/>
    <x v="4"/>
    <s v="Distribution of vauchers"/>
    <m/>
  </r>
  <r>
    <n v="4826"/>
    <n v="7001033949"/>
    <s v="Hanna Korablova"/>
    <s v="New Case"/>
    <s v="Female"/>
    <n v="40"/>
    <s v="Ukraine"/>
    <s v="BAZELKOVA Anna/KOLEV Nikolay"/>
    <x v="7"/>
    <s v="No"/>
    <x v="280"/>
    <x v="4"/>
    <s v="Distribution of vauchers"/>
    <m/>
  </r>
  <r>
    <n v="4827"/>
    <n v="7002622230"/>
    <s v="Yanina Shulga"/>
    <s v="New Case"/>
    <s v="Female"/>
    <n v="48"/>
    <s v="Ukraine"/>
    <s v="BAZELKOVA Anna/KOLEV Nikolay"/>
    <x v="7"/>
    <s v="No"/>
    <x v="280"/>
    <x v="4"/>
    <s v="Distribution of vauchers"/>
    <m/>
  </r>
  <r>
    <n v="4828"/>
    <n v="7002883185"/>
    <s v="Lidiya Bondarenko"/>
    <s v="New Case"/>
    <s v="Female"/>
    <m/>
    <s v="Ukraine"/>
    <s v="NIKOLOVA Teodora"/>
    <x v="0"/>
    <s v="Yes"/>
    <x v="278"/>
    <x v="1"/>
    <s v="Distribution"/>
    <m/>
  </r>
  <r>
    <n v="4829"/>
    <n v="7002454955"/>
    <s v="Olena Hadjiyska"/>
    <s v="New Case"/>
    <s v="Female"/>
    <m/>
    <s v="Ukraine"/>
    <s v="LILOV Yavor"/>
    <x v="7"/>
    <s v="No"/>
    <x v="280"/>
    <x v="1"/>
    <s v="Distribution"/>
    <m/>
  </r>
  <r>
    <n v="4830"/>
    <n v="7001343745"/>
    <s v="Ganna Danilova"/>
    <s v="Follow-up"/>
    <s v="Female"/>
    <n v="74"/>
    <s v="Ukraine"/>
    <s v="LILOV Yavor"/>
    <x v="2"/>
    <s v="No"/>
    <x v="280"/>
    <x v="1"/>
    <s v="Purchase of medications"/>
    <m/>
  </r>
  <r>
    <n v="4831"/>
    <n v="7001758569"/>
    <s v="Varvara Tkachova"/>
    <s v="Follow-up"/>
    <s v="Female"/>
    <n v="70"/>
    <s v="Ukraine"/>
    <s v="LILOV Yavor"/>
    <x v="2"/>
    <s v="No"/>
    <x v="280"/>
    <x v="1"/>
    <s v="Purchase of medications"/>
    <m/>
  </r>
  <r>
    <n v="4832"/>
    <n v="7001281838"/>
    <s v="Igor Kuzmenko"/>
    <s v="Follow-up"/>
    <s v="Male"/>
    <m/>
    <s v="Ukraine"/>
    <s v="LILOV Yavor"/>
    <x v="2"/>
    <s v="No"/>
    <x v="280"/>
    <x v="1"/>
    <s v="Purchase of medications"/>
    <m/>
  </r>
  <r>
    <n v="4833"/>
    <n v="7001343996"/>
    <s v="Olena Danilova"/>
    <s v="New Case"/>
    <s v="Female"/>
    <m/>
    <s v="Ukraine"/>
    <s v="LILOV Yavor"/>
    <x v="2"/>
    <s v="No"/>
    <x v="280"/>
    <x v="1"/>
    <s v="Purchase of medications"/>
    <m/>
  </r>
  <r>
    <n v="4834"/>
    <n v="7002881837"/>
    <s v="Bai Dzhan Mohamad"/>
    <s v="New Case"/>
    <s v="UAM Child"/>
    <m/>
    <s v="Afghanistan"/>
    <s v="KASHLAKEVA Nadya"/>
    <x v="5"/>
    <s v="No"/>
    <x v="280"/>
    <x v="1"/>
    <s v="Initial assessment"/>
    <m/>
  </r>
  <r>
    <n v="4835"/>
    <n v="7002881882"/>
    <s v="Dzhavad Abdulhadi"/>
    <s v="New Case"/>
    <s v="UAM Child"/>
    <m/>
    <s v="Afghanistan"/>
    <s v="KASHLAKEVA Nadya"/>
    <x v="5"/>
    <s v="No"/>
    <x v="280"/>
    <x v="1"/>
    <s v="Initial assessment"/>
    <m/>
  </r>
  <r>
    <n v="4836"/>
    <n v="7002881860"/>
    <s v="Bashir Shah Mohamad"/>
    <s v="New Case"/>
    <s v="UAM Child"/>
    <m/>
    <s v="Afghanistan"/>
    <s v="KASHLAKEVA Nadya"/>
    <x v="5"/>
    <s v="No"/>
    <x v="280"/>
    <x v="1"/>
    <s v="Initial assessment"/>
    <m/>
  </r>
  <r>
    <n v="4837"/>
    <n v="7002881871"/>
    <s v="Mohamad Saber"/>
    <s v="New Case"/>
    <s v="UAM Child"/>
    <m/>
    <s v="Afghanistan"/>
    <s v="KASHLAKEVA Nadya"/>
    <x v="5"/>
    <s v="No"/>
    <x v="280"/>
    <x v="1"/>
    <s v="Initial assessment"/>
    <m/>
  </r>
  <r>
    <n v="4838"/>
    <n v="7002881859"/>
    <s v="Nasir Naim"/>
    <s v="New Case"/>
    <s v="UAM Child"/>
    <m/>
    <s v="Afghanistan"/>
    <s v="KASHLAKEVA Nadya"/>
    <x v="5"/>
    <s v="No"/>
    <x v="280"/>
    <x v="1"/>
    <s v="Initial assessment"/>
    <m/>
  </r>
  <r>
    <n v="4839"/>
    <n v="7002881815"/>
    <s v="Uares Zar Dzhan"/>
    <s v="New Case"/>
    <s v="UAM Child"/>
    <m/>
    <s v="Afghanistan"/>
    <s v="KASHLAKEVA Nadya"/>
    <x v="5"/>
    <s v="No"/>
    <x v="280"/>
    <x v="1"/>
    <s v="Initial assessment"/>
    <m/>
  </r>
  <r>
    <n v="4840"/>
    <n v="7002733938"/>
    <s v="Ali Han Sherzad"/>
    <s v="Follow-up"/>
    <s v="UAM Child"/>
    <n v="16"/>
    <s v="Afghanistan"/>
    <s v="KASHLAKEVA Nadya"/>
    <x v="5"/>
    <s v="No"/>
    <x v="280"/>
    <x v="1"/>
    <s v="Alcohol related issues"/>
    <m/>
  </r>
  <r>
    <n v="4841"/>
    <n v="7002760266"/>
    <s v="Faramaz Mashal"/>
    <s v="Follow-up"/>
    <s v="UAM Child"/>
    <m/>
    <s v="Afghanistan"/>
    <s v="KASHLAKEVA Nadya"/>
    <x v="5"/>
    <s v="No"/>
    <x v="280"/>
    <x v="1"/>
    <s v="Alcohol related issues"/>
    <m/>
  </r>
  <r>
    <n v="4842"/>
    <n v="7001240558"/>
    <s v="Maxim Hrobust"/>
    <s v="Follow-up"/>
    <s v="UAM Child"/>
    <n v="7"/>
    <s v="Ukraine"/>
    <s v="KASHLAKEVA Nadya"/>
    <x v="5"/>
    <s v="No"/>
    <x v="271"/>
    <x v="1"/>
    <s v="Past trauma related isues, improvement"/>
    <m/>
  </r>
  <r>
    <n v="4843"/>
    <n v="7002241237"/>
    <s v="Elvira Kirizlieva"/>
    <s v="New Case"/>
    <s v="UAM Child"/>
    <n v="16"/>
    <s v="Ukraine"/>
    <s v="KASHLAKEVA Nadya"/>
    <x v="5"/>
    <m/>
    <x v="279"/>
    <x v="1"/>
    <s v="Initial assessment"/>
    <m/>
  </r>
  <r>
    <n v="4844"/>
    <n v="7002883277"/>
    <s v="Yamen Ahmad"/>
    <s v="New Case"/>
    <s v="UAM Child"/>
    <m/>
    <s v="Syria"/>
    <s v="DULOV Ivan"/>
    <x v="5"/>
    <s v="No"/>
    <x v="278"/>
    <x v="1"/>
    <s v="Initial assessment"/>
    <m/>
  </r>
  <r>
    <n v="4845"/>
    <n v="7002883576"/>
    <s v="Ahmed Alhemdi Huseyn"/>
    <s v="New Case"/>
    <s v="UAM Child"/>
    <m/>
    <s v="Syria"/>
    <s v="DULOV Ivan"/>
    <x v="5"/>
    <s v="No"/>
    <x v="278"/>
    <x v="1"/>
    <s v="Initial assessment"/>
    <m/>
  </r>
  <r>
    <n v="4846"/>
    <n v="7002882524"/>
    <s v="Haled Ali"/>
    <s v="New Case"/>
    <s v="UAM Child"/>
    <m/>
    <s v="Syria"/>
    <s v="DULOV Ivan"/>
    <x v="5"/>
    <s v="No"/>
    <x v="278"/>
    <x v="1"/>
    <s v="Initial assessment"/>
    <m/>
  </r>
  <r>
    <n v="4847"/>
    <n v="7002241536"/>
    <s v="Maryna Mashokhina"/>
    <s v="New Case"/>
    <s v="Female"/>
    <n v="41"/>
    <s v="Ukraine"/>
    <s v="LILOV Yavor"/>
    <x v="0"/>
    <s v="Yes"/>
    <x v="279"/>
    <x v="1"/>
    <s v="Distribution"/>
    <m/>
  </r>
  <r>
    <n v="4848"/>
    <n v="7001447722"/>
    <s v="Viktor Maliy"/>
    <s v="New Case"/>
    <s v="Male"/>
    <m/>
    <s v="Ukraine"/>
    <s v="LILOV Yavor"/>
    <x v="0"/>
    <s v="Yes"/>
    <x v="281"/>
    <x v="1"/>
    <s v="Distribution"/>
    <m/>
  </r>
  <r>
    <n v="4849"/>
    <n v="7002643763"/>
    <s v="Anatolii Kush"/>
    <s v="Follow-up"/>
    <s v="Male"/>
    <n v="69"/>
    <s v="Ukraine"/>
    <s v="DICHEVA-AL Marina"/>
    <x v="2"/>
    <s v="Yes"/>
    <x v="277"/>
    <x v="2"/>
    <s v="Purchase and distribution medications"/>
    <m/>
  </r>
  <r>
    <n v="4850"/>
    <n v="7001424114"/>
    <s v="Hanna Sharanganovich"/>
    <s v="Follow-up"/>
    <s v="Female"/>
    <n v="37"/>
    <s v="Ukraine"/>
    <s v="DICHEVA-AL Marina"/>
    <x v="1"/>
    <s v="No"/>
    <x v="278"/>
    <x v="2"/>
    <m/>
    <m/>
  </r>
  <r>
    <n v="4851"/>
    <n v="7001086222"/>
    <s v="Natalia Novosolova"/>
    <s v="Follow-up"/>
    <s v="Female"/>
    <n v="44"/>
    <s v="Ukraine"/>
    <s v="DICHEVA-AL Marina"/>
    <x v="7"/>
    <s v="No"/>
    <x v="280"/>
    <x v="2"/>
    <s v="Check documents for compliance with criteria and distribution of food vaucher"/>
    <m/>
  </r>
  <r>
    <n v="4852"/>
    <n v="7001129758"/>
    <s v="Olena Horielova"/>
    <s v="Follow-up"/>
    <s v="Female"/>
    <n v="46"/>
    <s v="Ukraine"/>
    <s v="DICHEVA-AL Marina"/>
    <x v="7"/>
    <s v="No"/>
    <x v="280"/>
    <x v="2"/>
    <s v="Check documents for compliance with criteria and distribution of food vaucher"/>
    <m/>
  </r>
  <r>
    <n v="4853"/>
    <n v="7001629649"/>
    <s v="Tatyana Biriukova"/>
    <s v="Follow-up"/>
    <s v="Female"/>
    <n v="43"/>
    <s v="Ukraine"/>
    <s v="DICHEVA-AL Marina"/>
    <x v="4"/>
    <s v="Yes"/>
    <x v="280"/>
    <x v="2"/>
    <s v="Support for notarization of translated documents "/>
    <m/>
  </r>
  <r>
    <n v="4854"/>
    <n v="7001425096"/>
    <s v="Nina Kashkarova"/>
    <s v="Follow-up"/>
    <s v="Female"/>
    <n v="62"/>
    <s v="Ukraine"/>
    <s v="DICHEVA-AL Marina"/>
    <x v="4"/>
    <s v="Yes"/>
    <x v="279"/>
    <x v="2"/>
    <s v="Check documents for possibility to be accepted in a hospital and for regiostration in a oncologic center in Burgas"/>
    <m/>
  </r>
  <r>
    <n v="4855"/>
    <n v="7000995437"/>
    <s v="Lubov Krystal"/>
    <s v="Follow-up"/>
    <s v="Female"/>
    <n v="63"/>
    <s v="Ukraine"/>
    <s v="DICHEVA-AL Marina"/>
    <x v="2"/>
    <s v="Yes"/>
    <x v="282"/>
    <x v="2"/>
    <s v="Purchase and distribution medications"/>
    <m/>
  </r>
  <r>
    <n v="4856"/>
    <n v="7000995792"/>
    <s v="Ivan Krystal"/>
    <s v="New Case"/>
    <s v="Male"/>
    <n v="65"/>
    <s v="Ukraine"/>
    <s v="DICHEVA-AL Marina"/>
    <x v="2"/>
    <s v="Yes"/>
    <x v="282"/>
    <x v="2"/>
    <s v="Purchase and distribution medications"/>
    <m/>
  </r>
  <r>
    <n v="4857"/>
    <n v="7002523465"/>
    <s v="Andrii Kusht"/>
    <s v="Follow-up"/>
    <s v="Male"/>
    <n v="17"/>
    <s v="Ukraine"/>
    <s v="DICHEVA-AL Marina"/>
    <x v="2"/>
    <s v="Yes"/>
    <x v="282"/>
    <x v="2"/>
    <s v="Purchase and distribution medications"/>
    <m/>
  </r>
  <r>
    <n v="4858"/>
    <n v="7002523373"/>
    <s v="Svitlana Lapina"/>
    <s v="Follow-up"/>
    <s v="Female"/>
    <n v="75"/>
    <s v="Ukraine"/>
    <s v="DICHEVA-AL Marina"/>
    <x v="2"/>
    <s v="Yes"/>
    <x v="282"/>
    <x v="2"/>
    <s v="Purchase and distribution medications"/>
    <m/>
  </r>
  <r>
    <n v="4859"/>
    <n v="7001208798"/>
    <s v="Karina Irza"/>
    <s v="Follow-up"/>
    <s v="Female"/>
    <n v="32"/>
    <s v="Ukraine"/>
    <s v="DICHEVA-AL Marina"/>
    <x v="2"/>
    <s v="Yes"/>
    <x v="282"/>
    <x v="2"/>
    <s v="Purchase and distribution medications"/>
    <m/>
  </r>
  <r>
    <n v="4860"/>
    <n v="7002791008"/>
    <s v="Daria Kostina"/>
    <s v="Follow-up"/>
    <s v="Female"/>
    <n v="18"/>
    <s v="Ukraine"/>
    <s v="DICHEVA-AL Marina"/>
    <x v="2"/>
    <s v="Yes"/>
    <x v="282"/>
    <x v="2"/>
    <s v="Purchase and distribution medications"/>
    <m/>
  </r>
  <r>
    <n v="4861"/>
    <n v="7000927405"/>
    <s v="Natalia Hrechanyk"/>
    <s v="Follow-up"/>
    <s v="Female"/>
    <n v="67"/>
    <s v="Ukraine"/>
    <s v="DICHEVA-AL Marina"/>
    <x v="2"/>
    <s v="Yes"/>
    <x v="282"/>
    <x v="2"/>
    <s v="Purchase and distribution medications"/>
    <m/>
  </r>
  <r>
    <n v="4862"/>
    <n v="7000927210"/>
    <s v="Volodymyr Hrechanyk"/>
    <s v="Follow-up"/>
    <s v="Male"/>
    <n v="75"/>
    <s v="Ukraine"/>
    <s v="DICHEVA-AL Marina"/>
    <x v="2"/>
    <s v="Yes"/>
    <x v="282"/>
    <x v="2"/>
    <s v="Purchase and distribution medications"/>
    <m/>
  </r>
  <r>
    <n v="4863"/>
    <n v="7002254097"/>
    <s v="Liudmyla Sadova"/>
    <s v="Follow-up"/>
    <s v="Female"/>
    <n v="72"/>
    <s v="Ukraine"/>
    <s v="DICHEVA-AL Marina"/>
    <x v="2"/>
    <s v="Yes"/>
    <x v="282"/>
    <x v="2"/>
    <s v="Purchase and distribution medications"/>
    <m/>
  </r>
  <r>
    <n v="4864"/>
    <n v="7002728923"/>
    <s v="Anna Zaharova"/>
    <s v="New Case"/>
    <s v="Female"/>
    <n v="29"/>
    <s v="Ukraine"/>
    <s v="DICHEVA-AL Marina"/>
    <x v="2"/>
    <s v="Yes"/>
    <x v="282"/>
    <x v="2"/>
    <s v="Purchase and distribution medications"/>
    <m/>
  </r>
  <r>
    <n v="4865"/>
    <n v="7002728923"/>
    <s v="Anna Zaharova"/>
    <s v="Follow-up"/>
    <s v="Female"/>
    <n v="29"/>
    <s v="Ukraine"/>
    <s v="DICHEVA-AL Marina"/>
    <x v="0"/>
    <s v="Yes"/>
    <x v="282"/>
    <x v="2"/>
    <s v="Check documents for compliance with criteria and distribution of a bank card"/>
    <m/>
  </r>
  <r>
    <n v="4866"/>
    <n v="7001019116"/>
    <s v="Ludmila Gukovina"/>
    <s v="New Case"/>
    <s v="Female"/>
    <n v="83"/>
    <s v="Ukraine"/>
    <s v="DICHEVA-AL Marina"/>
    <x v="0"/>
    <s v="Yes"/>
    <x v="282"/>
    <x v="2"/>
    <s v="Check documents for compliance with criteria and distribution of a bank card"/>
    <m/>
  </r>
  <r>
    <n v="4867"/>
    <n v="7001355911"/>
    <s v="Hanna Perestoronina"/>
    <s v="Follow-up"/>
    <s v="Female"/>
    <n v="69"/>
    <s v="Ukraine"/>
    <s v="DICHEVA-AL Marina"/>
    <x v="0"/>
    <s v="Yes"/>
    <x v="282"/>
    <x v="2"/>
    <s v="Check documents for compliance with criteria and distribution of a bank card"/>
    <m/>
  </r>
  <r>
    <n v="4868"/>
    <n v="7002118711"/>
    <s v="Alla Leonova"/>
    <s v="New Case"/>
    <s v="Female"/>
    <n v="70"/>
    <s v="Ukraine"/>
    <s v="DICHEVA-AL Marina"/>
    <x v="0"/>
    <s v="Yes"/>
    <x v="282"/>
    <x v="2"/>
    <s v="Check documents for compliance with criteria and distribution of a bank card"/>
    <m/>
  </r>
  <r>
    <n v="4869"/>
    <n v="7001592550"/>
    <s v="Larysa Shepelieva"/>
    <s v="New Case"/>
    <s v="Female"/>
    <n v="48"/>
    <s v="Ukraine"/>
    <s v="DICHEVA-AL Marina"/>
    <x v="0"/>
    <s v="Yes"/>
    <x v="283"/>
    <x v="2"/>
    <s v="Check documents for compliance with criteria and distribution of a bank card"/>
    <m/>
  </r>
  <r>
    <n v="4870"/>
    <n v="7001425096"/>
    <s v="Nina Kashkarova"/>
    <s v="Follow-up"/>
    <s v="Female"/>
    <n v="62"/>
    <s v="Ukraine"/>
    <s v="DICHEVA-AL Marina"/>
    <x v="0"/>
    <s v="Yes"/>
    <x v="283"/>
    <x v="2"/>
    <s v="re-topped."/>
    <m/>
  </r>
  <r>
    <n v="4871"/>
    <n v="7002789865"/>
    <s v="Olga Voloshyna"/>
    <s v="New Case"/>
    <s v="Female"/>
    <n v="34"/>
    <s v="Ukraine"/>
    <s v="DICHEVA-AL Marina"/>
    <x v="7"/>
    <s v="No"/>
    <x v="284"/>
    <x v="2"/>
    <s v="Check documents for compliance with criteria and distribution of food vaucher"/>
    <m/>
  </r>
  <r>
    <n v="4872"/>
    <n v="7001292155"/>
    <s v="Viktoriia Sushko"/>
    <s v="New Case"/>
    <s v="Female"/>
    <n v="38"/>
    <s v="Ukraine"/>
    <s v="DICHEVA-AL Marina"/>
    <x v="7"/>
    <s v="No"/>
    <x v="284"/>
    <x v="2"/>
    <s v="Check documents for compliance with criteria and distribution of food vaucher"/>
    <m/>
  </r>
  <r>
    <n v="4873"/>
    <n v="7002181601"/>
    <s v="Oksana Serdyuk"/>
    <s v="New Case"/>
    <s v="Female"/>
    <n v="39"/>
    <s v="Ukraine"/>
    <s v="DICHEVA-AL Marina"/>
    <x v="7"/>
    <s v="No"/>
    <x v="284"/>
    <x v="2"/>
    <s v="Check documents for compliance with criteria and distribution of food vaucher"/>
    <m/>
  </r>
  <r>
    <n v="4874"/>
    <n v="7001976646"/>
    <s v="Iryna Galko"/>
    <s v="New Case"/>
    <s v="Female"/>
    <n v="40"/>
    <s v="Ukraine"/>
    <s v="DICHEVA-AL Marina"/>
    <x v="7"/>
    <s v="No"/>
    <x v="284"/>
    <x v="2"/>
    <s v="Check documents for compliance with criteria and distribution of food vaucher"/>
    <m/>
  </r>
  <r>
    <n v="4875"/>
    <n v="7001557445"/>
    <s v="Anastasiia Krupoderova"/>
    <s v="New Case"/>
    <s v="Female"/>
    <n v="33"/>
    <s v="Ukraine"/>
    <s v="DICHEVA-AL Marina"/>
    <x v="7"/>
    <s v="No"/>
    <x v="284"/>
    <x v="2"/>
    <s v="Check documents for compliance with criteria and distribution of food vaucher"/>
    <m/>
  </r>
  <r>
    <n v="4876"/>
    <n v="7001001362"/>
    <s v="Iryna Dychakivska"/>
    <s v="New Case"/>
    <s v="Female"/>
    <n v="43"/>
    <s v="Ukraine"/>
    <s v="DICHEVA-AL Marina"/>
    <x v="7"/>
    <s v="No"/>
    <x v="284"/>
    <x v="2"/>
    <s v="Check documents for compliance with criteria and distribution of food vaucher"/>
    <m/>
  </r>
  <r>
    <n v="4877"/>
    <n v="7002815038"/>
    <s v="Alla Tykhonova"/>
    <s v="New Case"/>
    <s v="Female"/>
    <n v="44"/>
    <s v="Ukraine"/>
    <s v="DICHEVA-AL Marina"/>
    <x v="7"/>
    <s v="No"/>
    <x v="284"/>
    <x v="2"/>
    <s v="Check documents for compliance with criteria and distribution of food vaucher"/>
    <m/>
  </r>
  <r>
    <n v="4878"/>
    <n v="7002079962"/>
    <s v="Svitlana Diba"/>
    <s v="New Case"/>
    <s v="Female"/>
    <n v="38"/>
    <s v="Ukraine"/>
    <s v="DICHEVA-AL Marina"/>
    <x v="7"/>
    <s v="No"/>
    <x v="284"/>
    <x v="2"/>
    <s v="Check documents for compliance with criteria and distribution of food vaucher"/>
    <m/>
  </r>
  <r>
    <n v="4879"/>
    <n v="7001535605"/>
    <s v="Kateryna Yakunina"/>
    <s v="New Case"/>
    <s v="Female"/>
    <n v="32"/>
    <s v="Ukraine"/>
    <s v="DICHEVA-AL Marina"/>
    <x v="7"/>
    <s v="No"/>
    <x v="284"/>
    <x v="2"/>
    <s v="Check documents for compliance with criteria and distribution of food vaucher"/>
    <m/>
  </r>
  <r>
    <n v="4880"/>
    <n v="7002081817"/>
    <s v="Zinaida Zapototska"/>
    <s v="Follow-up"/>
    <s v="Female"/>
    <n v="42"/>
    <s v="Ukraine"/>
    <s v="DICHEVA-AL Marina"/>
    <x v="7"/>
    <s v="No"/>
    <x v="285"/>
    <x v="2"/>
    <s v="Check documents for compliance with criteria and distribution of food vaucher"/>
    <m/>
  </r>
  <r>
    <n v="4881"/>
    <n v="7002598290"/>
    <s v="Olena Sydorenko"/>
    <s v="Follow-up"/>
    <s v="Female"/>
    <n v="39"/>
    <s v="Ukraine"/>
    <s v="DICHEVA-AL Marina"/>
    <x v="7"/>
    <s v="No"/>
    <x v="285"/>
    <x v="2"/>
    <s v="Check documents for compliance with criteria and distribution of food vaucher"/>
    <m/>
  </r>
  <r>
    <n v="4882"/>
    <n v="7002522103"/>
    <s v="Liliia Filonenko"/>
    <s v="Follow-up"/>
    <s v="Female"/>
    <n v="45"/>
    <s v="Ukraine"/>
    <s v="DICHEVA-AL Marina"/>
    <x v="7"/>
    <s v="No"/>
    <x v="285"/>
    <x v="2"/>
    <s v="Check documents for compliance with criteria and distribution of food vaucher"/>
    <m/>
  </r>
  <r>
    <n v="4883"/>
    <n v="7002493010"/>
    <s v="Tetiana Honcharenko"/>
    <s v="Follow-up"/>
    <s v="Female"/>
    <n v="45"/>
    <s v="Ukraine"/>
    <s v="DICHEVA-AL Marina"/>
    <x v="7"/>
    <s v="No"/>
    <x v="285"/>
    <x v="2"/>
    <s v="Check documents for compliance with criteria and distribution of food vaucher"/>
    <m/>
  </r>
  <r>
    <n v="4884"/>
    <n v="7002548217"/>
    <s v="Nataliia Khrystofor"/>
    <s v="Follow-up"/>
    <s v="Female"/>
    <n v="59"/>
    <s v="Ukraine"/>
    <s v="DICHEVA-AL Marina"/>
    <x v="7"/>
    <s v="No"/>
    <x v="285"/>
    <x v="2"/>
    <s v="Check documents for compliance with criteria and distribution of food vaucher"/>
    <m/>
  </r>
  <r>
    <n v="4885"/>
    <n v="7002570023"/>
    <s v="Natalia Drahun"/>
    <s v="Follow-up"/>
    <s v="Female"/>
    <n v="39"/>
    <s v="Ukraine"/>
    <s v="DICHEVA-AL Marina"/>
    <x v="7"/>
    <s v="No"/>
    <x v="285"/>
    <x v="2"/>
    <s v="Check documents for compliance with criteria and distribution of food vaucher"/>
    <m/>
  </r>
  <r>
    <n v="4886"/>
    <n v="7002343771"/>
    <s v="Olena Tyshlek"/>
    <s v="Follow-up"/>
    <s v="Female"/>
    <n v="40"/>
    <s v="Ukraine"/>
    <s v="DICHEVA-AL Marina"/>
    <x v="7"/>
    <s v="No"/>
    <x v="285"/>
    <x v="2"/>
    <s v="Check documents for compliance with criteria and distribution of a bank card"/>
    <m/>
  </r>
  <r>
    <n v="4887"/>
    <n v="7001489630"/>
    <s v="Svitlana Baranova"/>
    <s v="New Case"/>
    <s v="Female"/>
    <n v="40"/>
    <s v="Ukraine"/>
    <s v="DICHEVA-AL Marina"/>
    <x v="7"/>
    <s v="No"/>
    <x v="285"/>
    <x v="2"/>
    <s v="Check documents for compliance with criteria and distribution of food vaucher"/>
    <m/>
  </r>
  <r>
    <n v="4888"/>
    <n v="7002453221"/>
    <s v="Nina Velychko"/>
    <s v="New Case"/>
    <s v="Female"/>
    <n v="39"/>
    <s v="Ukraine"/>
    <s v="DICHEVA-AL Marina"/>
    <x v="7"/>
    <s v="No"/>
    <x v="285"/>
    <x v="2"/>
    <s v="Check documents for compliance with criteria and distribution of food vaucher"/>
    <m/>
  </r>
  <r>
    <n v="4889"/>
    <n v="7001522650"/>
    <s v="Yuliia Bondarenko"/>
    <s v="New Case"/>
    <s v="Female"/>
    <n v="42"/>
    <s v="Ukraine"/>
    <s v="DICHEVA-AL Marina"/>
    <x v="7"/>
    <s v="No"/>
    <x v="285"/>
    <x v="2"/>
    <s v="Check documents for compliance with criteria and distribution of food vaucher"/>
    <m/>
  </r>
  <r>
    <n v="4890"/>
    <n v="7001521712"/>
    <s v="Vira Bondarenko"/>
    <s v="New Case"/>
    <s v="Female"/>
    <n v="64"/>
    <s v="Ukraine"/>
    <s v="DICHEVA-AL Marina"/>
    <x v="7"/>
    <s v="No"/>
    <x v="285"/>
    <x v="2"/>
    <s v="Check documents for compliance with criteria and distribution of food vaucher"/>
    <m/>
  </r>
  <r>
    <n v="4891"/>
    <n v="7002590652"/>
    <s v="Tetiana Andrieieva"/>
    <s v="New Case"/>
    <s v="Female"/>
    <n v="39"/>
    <s v="Ukraine"/>
    <s v="DICHEVA-AL Marina"/>
    <x v="7"/>
    <s v="No"/>
    <x v="285"/>
    <x v="2"/>
    <s v="Check documents for compliance with criteria and distribution of food vaucher"/>
    <m/>
  </r>
  <r>
    <n v="4892"/>
    <n v="7000942569"/>
    <s v="Natalia Koidze"/>
    <s v="New Case"/>
    <s v="Female"/>
    <n v="47"/>
    <s v="Ukraine"/>
    <s v="DICHEVA-AL Marina"/>
    <x v="7"/>
    <s v="No"/>
    <x v="286"/>
    <x v="2"/>
    <s v="Check documents for compliance with criteria and distribution of food vaucher"/>
    <m/>
  </r>
  <r>
    <n v="4893"/>
    <n v="7001643070"/>
    <s v="Oksana Chernenko"/>
    <s v="New Case"/>
    <s v="Female"/>
    <n v="42"/>
    <s v="Ukraine"/>
    <s v="DICHEVA-AL Marina"/>
    <x v="7"/>
    <s v="No"/>
    <x v="286"/>
    <x v="2"/>
    <s v="Check documents for compliance with criteria and distribution of food vaucher"/>
    <m/>
  </r>
  <r>
    <n v="4894"/>
    <n v="7001979418"/>
    <s v="Kateryna Tsvigun"/>
    <s v="Follow-up"/>
    <s v="Female"/>
    <n v="43"/>
    <s v="Ukraine"/>
    <s v="DICHEVA-AL Marina"/>
    <x v="7"/>
    <s v="No"/>
    <x v="286"/>
    <x v="2"/>
    <s v="Check documents for compliance with criteria and distribution of food vaucher"/>
    <m/>
  </r>
  <r>
    <n v="4895"/>
    <n v="7001492364"/>
    <s v="Iryna Bondar"/>
    <s v="New Case"/>
    <s v="Female"/>
    <n v="42"/>
    <s v="Ukraine"/>
    <s v="DICHEVA-AL Marina"/>
    <x v="7"/>
    <s v="No"/>
    <x v="286"/>
    <x v="2"/>
    <s v="Check documents for compliance with criteria and distribution of food vaucher"/>
    <m/>
  </r>
  <r>
    <n v="4896"/>
    <n v="7001635226"/>
    <s v="Elena Timotina"/>
    <s v="New Case"/>
    <s v="Female"/>
    <n v="40"/>
    <s v="Ukraine"/>
    <s v="DICHEVA-AL Marina"/>
    <x v="7"/>
    <s v="No"/>
    <x v="286"/>
    <x v="2"/>
    <s v="Check documents for compliance with criteria and distribution of food vaucher"/>
    <m/>
  </r>
  <r>
    <n v="4897"/>
    <n v="7002581568"/>
    <s v="Svitlana Krivoshei"/>
    <s v="New Case"/>
    <s v="Female"/>
    <n v="40"/>
    <s v="Ukraine"/>
    <s v="DICHEVA-AL Marina"/>
    <x v="7"/>
    <s v="No"/>
    <x v="286"/>
    <x v="2"/>
    <s v="Check documents for compliance with criteria and distribution of food vaucher"/>
    <m/>
  </r>
  <r>
    <n v="4898"/>
    <n v="7002865767"/>
    <s v="Yuliia Orlova"/>
    <s v="New Case"/>
    <s v="Female"/>
    <n v="39"/>
    <s v="Ukraine"/>
    <s v="DICHEVA-AL Marina"/>
    <x v="7"/>
    <s v="No"/>
    <x v="286"/>
    <x v="2"/>
    <s v="Check documents for compliance with criteria and distribution of food vaucher"/>
    <m/>
  </r>
  <r>
    <n v="4899"/>
    <n v="7001599663"/>
    <s v="Alina Kuchma"/>
    <s v="Follow-up"/>
    <s v="Female"/>
    <n v="42"/>
    <s v="Ukraine"/>
    <s v="DICHEVA-AL Marina"/>
    <x v="7"/>
    <s v="No"/>
    <x v="286"/>
    <x v="2"/>
    <s v="Check documents for compliance with criteria and distribution of food vaucher"/>
    <m/>
  </r>
  <r>
    <n v="4900"/>
    <n v="7002450482"/>
    <s v="Tatiana Varganova"/>
    <s v="Follow-up"/>
    <s v="Female"/>
    <n v="66"/>
    <s v="Ukraine"/>
    <s v="DICHEVA-AL Marina"/>
    <x v="7"/>
    <s v="No"/>
    <x v="286"/>
    <x v="2"/>
    <s v="Check documents for compliance with criteria and distribution of food vaucher"/>
    <m/>
  </r>
  <r>
    <n v="4901"/>
    <n v="7002059333"/>
    <s v="Iryna Tyschenko"/>
    <s v="New Case"/>
    <s v="Female"/>
    <n v="37"/>
    <s v="Ukraine"/>
    <s v="DICHEVA-AL Marina"/>
    <x v="7"/>
    <s v="No"/>
    <x v="286"/>
    <x v="2"/>
    <s v="Check documents for compliance with criteria and distribution of food vaucher"/>
    <m/>
  </r>
  <r>
    <n v="4902"/>
    <n v="7001538042"/>
    <s v="Liudmyla Tsventukh"/>
    <s v="Follow-up"/>
    <s v="Female"/>
    <n v="71"/>
    <s v="Ukraine"/>
    <s v="DICHEVA-AL Marina"/>
    <x v="7"/>
    <s v="Yes"/>
    <x v="286"/>
    <x v="2"/>
    <s v="Check documents for compliance with criteria and distribution of food vaucher"/>
    <m/>
  </r>
  <r>
    <n v="4903"/>
    <n v="7001271677"/>
    <s v="Olena Shliakhova"/>
    <s v="New Case"/>
    <s v="Female"/>
    <n v="71"/>
    <s v="Ukraine"/>
    <s v="DICHEVA-AL Marina"/>
    <x v="0"/>
    <s v="Yes"/>
    <x v="285"/>
    <x v="2"/>
    <s v="Check documents for compliance with criteria and distribution of a bank card"/>
    <m/>
  </r>
  <r>
    <n v="4904"/>
    <n v="7002549775"/>
    <s v="Liudmyla Shevchenko"/>
    <s v="New Case"/>
    <s v="Female"/>
    <n v="79"/>
    <s v="Ukraine"/>
    <s v="DICHEVA-AL Marina"/>
    <x v="0"/>
    <s v="Yes"/>
    <x v="285"/>
    <x v="2"/>
    <s v="Check documents for compliance with criteria and distribution of a bank card"/>
    <m/>
  </r>
  <r>
    <n v="4905"/>
    <n v="7002549683"/>
    <s v="Olena Fradkina"/>
    <s v="Follow-up"/>
    <s v="Female"/>
    <n v="78"/>
    <s v="Ukraine"/>
    <s v="DICHEVA-AL Marina"/>
    <x v="0"/>
    <s v="Yes"/>
    <x v="285"/>
    <x v="2"/>
    <s v="Check documents for compliance with criteria and distribution of a bank card"/>
    <m/>
  </r>
  <r>
    <n v="4906"/>
    <n v="7002568477"/>
    <s v="Lidiia Chernieivska"/>
    <s v="New Case"/>
    <s v="Female"/>
    <n v="72"/>
    <s v="Ukraine"/>
    <s v="DICHEVA-AL Marina"/>
    <x v="0"/>
    <s v="Yes"/>
    <x v="286"/>
    <x v="2"/>
    <s v="Check documents for compliance with criteria and distribution of a bank card"/>
    <m/>
  </r>
  <r>
    <n v="4907"/>
    <n v="7001072166"/>
    <s v="Yuliia Lukianovych"/>
    <s v="New Case"/>
    <s v="Female"/>
    <n v="35"/>
    <s v="Ukraine"/>
    <s v="DICHEVA-AL Marina"/>
    <x v="0"/>
    <s v="Yes"/>
    <x v="286"/>
    <x v="2"/>
    <s v="Check documents for compliance with criteria and distribution of a bank card"/>
    <m/>
  </r>
  <r>
    <n v="4908"/>
    <n v="7001074676"/>
    <s v="Maryna Chernovska"/>
    <s v="New Case"/>
    <s v="Female"/>
    <n v="37"/>
    <s v="Ukraine"/>
    <s v="DICHEVA-AL Marina"/>
    <x v="0"/>
    <s v="Yes"/>
    <x v="286"/>
    <x v="2"/>
    <s v="Check documents for compliance with criteria and distribution of a bank card"/>
    <m/>
  </r>
  <r>
    <n v="4909"/>
    <n v="7001009472"/>
    <s v="Irina Bielykh"/>
    <s v="New Case"/>
    <s v="Female"/>
    <n v="42"/>
    <s v="Ukraine"/>
    <s v="KOLEVA Olga"/>
    <x v="7"/>
    <s v="No"/>
    <x v="283"/>
    <x v="2"/>
    <s v="Food vouchers"/>
    <m/>
  </r>
  <r>
    <n v="4910"/>
    <n v="7002875618"/>
    <s v="Nataliia Chesnova"/>
    <s v="New Case"/>
    <s v="Female"/>
    <n v="47"/>
    <s v="Ukraine"/>
    <s v="KOLEVA Olga"/>
    <x v="7"/>
    <s v="No"/>
    <x v="283"/>
    <x v="2"/>
    <s v="Food vouchers"/>
    <m/>
  </r>
  <r>
    <n v="4911"/>
    <n v="7002875593"/>
    <s v="Yana Leus"/>
    <s v="New Case"/>
    <s v="Female"/>
    <n v="46"/>
    <s v="Ukraine"/>
    <s v="KOLEVA Olga"/>
    <x v="7"/>
    <s v="No"/>
    <x v="283"/>
    <x v="2"/>
    <s v="Food vouchers"/>
    <m/>
  </r>
  <r>
    <n v="4912"/>
    <n v="7002835678"/>
    <s v="Viktoriia Chorna"/>
    <s v="New Case"/>
    <s v="Female"/>
    <n v="46"/>
    <s v="Ukraine"/>
    <s v="KOLEVA Olga"/>
    <x v="7"/>
    <s v="No"/>
    <x v="283"/>
    <x v="2"/>
    <s v="Food vouchers"/>
    <m/>
  </r>
  <r>
    <n v="4913"/>
    <n v="7002572005"/>
    <s v="Nataliia Samodina"/>
    <s v="New Case"/>
    <s v="Female"/>
    <n v="42"/>
    <s v="Ukraine"/>
    <s v="KOLEVA Olga"/>
    <x v="7"/>
    <s v="No"/>
    <x v="283"/>
    <x v="2"/>
    <s v="Food vouchers"/>
    <m/>
  </r>
  <r>
    <n v="4914"/>
    <n v="7001079578"/>
    <s v="Tetiana Chumachenko"/>
    <s v="New Case"/>
    <s v="Female"/>
    <n v="42"/>
    <s v="Ukraine"/>
    <s v="KOLEVA Olga"/>
    <x v="7"/>
    <s v="No"/>
    <x v="283"/>
    <x v="2"/>
    <s v="Food vouchers"/>
    <m/>
  </r>
  <r>
    <n v="4915"/>
    <n v="7001838595"/>
    <s v="Yuliia Kruhliak"/>
    <s v="New Case"/>
    <s v="Female"/>
    <n v="27"/>
    <s v="Ukraine"/>
    <s v="KOLEVA Olga"/>
    <x v="7"/>
    <s v="No"/>
    <x v="283"/>
    <x v="2"/>
    <s v="Food vouchers"/>
    <m/>
  </r>
  <r>
    <n v="4916"/>
    <n v="7001996367"/>
    <s v="Svitlana Fadieieva"/>
    <s v="New Case"/>
    <s v="Female"/>
    <n v="41"/>
    <s v="Ukraine"/>
    <s v="KOLEVA Olga"/>
    <x v="7"/>
    <s v="No"/>
    <x v="283"/>
    <x v="2"/>
    <s v="Food vouchers"/>
    <m/>
  </r>
  <r>
    <n v="4917"/>
    <n v="7002641183"/>
    <s v="Liudmyla Vagis"/>
    <s v="New Case"/>
    <s v="Female"/>
    <n v="41"/>
    <s v="Ukraine"/>
    <s v="KOLEVA Olga"/>
    <x v="7"/>
    <s v="No"/>
    <x v="283"/>
    <x v="2"/>
    <s v="Food vouchers"/>
    <m/>
  </r>
  <r>
    <n v="4918"/>
    <n v="7002789371"/>
    <s v="Svitlana Cheredniuk"/>
    <s v="New Case"/>
    <s v="Female"/>
    <n v="29"/>
    <s v="Ukraine"/>
    <s v="KOLEVA Olga"/>
    <x v="7"/>
    <s v="No"/>
    <x v="283"/>
    <x v="2"/>
    <s v="Food vouchers"/>
    <m/>
  </r>
  <r>
    <n v="4919"/>
    <n v="7001583547"/>
    <s v="Tetyana Alekseyeva"/>
    <s v="New Case"/>
    <s v="Female"/>
    <n v="40"/>
    <s v="Ukraine"/>
    <s v="KOLEVA Olga"/>
    <x v="7"/>
    <s v="No"/>
    <x v="283"/>
    <x v="2"/>
    <s v="Food vouchers"/>
    <m/>
  </r>
  <r>
    <n v="4920"/>
    <n v="7002454147"/>
    <s v="Oleksandra Cherednichenko"/>
    <s v="New Case"/>
    <s v="Female"/>
    <n v="42"/>
    <s v="Ukraine"/>
    <s v="KOLEVA Olga"/>
    <x v="7"/>
    <s v="No"/>
    <x v="284"/>
    <x v="2"/>
    <s v="Food vouchers"/>
    <m/>
  </r>
  <r>
    <n v="4921"/>
    <n v="7002568950"/>
    <s v="Iryna Hlavcheva"/>
    <s v="Follow-up"/>
    <s v="Female"/>
    <n v="41"/>
    <s v="Ukraine"/>
    <s v="KOLEVA Olga"/>
    <x v="7"/>
    <s v="No"/>
    <x v="284"/>
    <x v="2"/>
    <s v="Food vouchers"/>
    <m/>
  </r>
  <r>
    <n v="4922"/>
    <n v="7001913803"/>
    <s v="Inna Falaleeva"/>
    <s v="New Case"/>
    <s v="Female"/>
    <n v="41"/>
    <s v="Ukraine"/>
    <s v="KOLEVA Olga"/>
    <x v="7"/>
    <s v="No"/>
    <x v="284"/>
    <x v="2"/>
    <s v="Food vouchers"/>
    <m/>
  </r>
  <r>
    <n v="4923"/>
    <n v="7002428414"/>
    <s v="Natalia Vovchuk"/>
    <s v="New Case"/>
    <s v="Female"/>
    <n v="47"/>
    <s v="Ukraine"/>
    <s v="KOLEVA Olga"/>
    <x v="7"/>
    <s v="No"/>
    <x v="284"/>
    <x v="2"/>
    <s v="Food vouchers"/>
    <m/>
  </r>
  <r>
    <n v="4924"/>
    <n v="7002893531"/>
    <s v="Viktoriia Rozhko"/>
    <s v="New Case"/>
    <s v="Female"/>
    <n v="42"/>
    <s v="Ukraine"/>
    <s v="KOLEVA Olga"/>
    <x v="7"/>
    <s v="No"/>
    <x v="284"/>
    <x v="2"/>
    <s v="Food vouchers"/>
    <m/>
  </r>
  <r>
    <n v="4925"/>
    <n v="7001158600"/>
    <s v="Kateryna Fomenko"/>
    <s v="New Case"/>
    <s v="Female"/>
    <n v="37"/>
    <s v="Ukraine"/>
    <s v="KOLEVA Olga"/>
    <x v="7"/>
    <s v="No"/>
    <x v="284"/>
    <x v="2"/>
    <s v="Food vouchers"/>
    <m/>
  </r>
  <r>
    <n v="4926"/>
    <n v="7002428470"/>
    <s v="Olena Bondarenko"/>
    <s v="New Case"/>
    <s v="Female"/>
    <n v="29"/>
    <s v="Ukraine"/>
    <s v="KOLEVA Olga"/>
    <x v="7"/>
    <s v="No"/>
    <x v="284"/>
    <x v="2"/>
    <s v="Food vouchers"/>
    <m/>
  </r>
  <r>
    <n v="4927"/>
    <n v="7001052179"/>
    <s v="Tetiana Peresadko"/>
    <s v="Follow-up"/>
    <s v="Female"/>
    <n v="43"/>
    <s v="Ukraine"/>
    <s v="KOLEVA Olga"/>
    <x v="7"/>
    <s v="No"/>
    <x v="284"/>
    <x v="2"/>
    <s v="Food vouchers"/>
    <m/>
  </r>
  <r>
    <n v="4928"/>
    <n v="7002350126"/>
    <s v="Yevheniia Burmak"/>
    <s v="New Case"/>
    <s v="Female"/>
    <n v="34"/>
    <s v="Ukraine"/>
    <s v="KOLEVA Olga"/>
    <x v="7"/>
    <s v="No"/>
    <x v="284"/>
    <x v="2"/>
    <s v="Food vouchers"/>
    <m/>
  </r>
  <r>
    <n v="4929"/>
    <n v="7002732779"/>
    <s v="Valerii Chernyshov"/>
    <s v="Follow-up"/>
    <s v="Male"/>
    <n v="73"/>
    <s v="Ukraine"/>
    <s v="KOLEVA Olga"/>
    <x v="2"/>
    <s v="Yes"/>
    <x v="284"/>
    <x v="2"/>
    <s v="Health"/>
    <m/>
  </r>
  <r>
    <n v="4930"/>
    <n v="7001850461"/>
    <s v="Valentyna Mironenko"/>
    <s v="Follow-up"/>
    <s v="Female"/>
    <n v="84"/>
    <s v="Ukraine"/>
    <s v="KOLEVA Olga"/>
    <x v="2"/>
    <s v="Yes"/>
    <x v="284"/>
    <x v="2"/>
    <s v="Health"/>
    <m/>
  </r>
  <r>
    <n v="4931"/>
    <n v="7002713826"/>
    <s v="Svitlana Horbunova"/>
    <s v="Follow-up"/>
    <s v="Female"/>
    <n v="68"/>
    <s v="Ukraine"/>
    <s v="KOLEVA Olga"/>
    <x v="2"/>
    <s v="Yes"/>
    <x v="284"/>
    <x v="2"/>
    <s v="Health"/>
    <m/>
  </r>
  <r>
    <n v="4932"/>
    <n v="7002009442"/>
    <s v="Olga Koptyeva"/>
    <s v="Follow-up"/>
    <s v="Female"/>
    <n v="47"/>
    <s v="Ukraine"/>
    <s v="KOLEVA Olga"/>
    <x v="2"/>
    <s v="Yes"/>
    <x v="284"/>
    <x v="2"/>
    <s v="Health"/>
    <m/>
  </r>
  <r>
    <n v="4933"/>
    <n v="7002055634"/>
    <s v="Nadya Lichman"/>
    <s v="Follow-up"/>
    <s v="Female"/>
    <n v="71"/>
    <s v="Ukraine"/>
    <s v="KOLEVA Olga"/>
    <x v="2"/>
    <s v="Yes"/>
    <x v="284"/>
    <x v="2"/>
    <s v="Health"/>
    <m/>
  </r>
  <r>
    <n v="4934"/>
    <n v="7002600548"/>
    <s v="Zoia Lenska"/>
    <s v="New Case"/>
    <s v="Female"/>
    <n v="67"/>
    <s v="Ukraine"/>
    <s v="KOLEVA Olga"/>
    <x v="2"/>
    <s v="Yes"/>
    <x v="284"/>
    <x v="2"/>
    <s v="Health"/>
    <m/>
  </r>
  <r>
    <n v="4935"/>
    <n v="7001782656"/>
    <s v="Oleksandra Galkina"/>
    <s v="Follow-up"/>
    <s v="Female"/>
    <n v="81"/>
    <s v="Ukraine"/>
    <s v="KOLEVA Olga"/>
    <x v="2"/>
    <s v="Yes"/>
    <x v="284"/>
    <x v="2"/>
    <s v="Health"/>
    <m/>
  </r>
  <r>
    <n v="4936"/>
    <n v="7001533508"/>
    <s v="Liudmyla Verbetska"/>
    <s v="Follow-up"/>
    <s v="Female"/>
    <n v="49"/>
    <s v="Ukraine"/>
    <s v="KOLEVA Olga"/>
    <x v="2"/>
    <s v="Yes"/>
    <x v="284"/>
    <x v="2"/>
    <s v="Health"/>
    <m/>
  </r>
  <r>
    <n v="4937"/>
    <n v="7001803515"/>
    <s v="Lubov Stadnik"/>
    <s v="Follow-up"/>
    <s v="Female"/>
    <n v="73"/>
    <s v="Ukraine"/>
    <s v="KOLEVA Olga"/>
    <x v="2"/>
    <s v="Yes"/>
    <x v="284"/>
    <x v="2"/>
    <s v="Health"/>
    <m/>
  </r>
  <r>
    <n v="4938"/>
    <n v="7001533391"/>
    <s v="Alina Verbetska"/>
    <s v="Follow-up"/>
    <s v="Female"/>
    <n v="25"/>
    <s v="Ukraine"/>
    <s v="KOLEVA Olga"/>
    <x v="2"/>
    <s v="Yes"/>
    <x v="284"/>
    <x v="2"/>
    <s v="Health"/>
    <m/>
  </r>
  <r>
    <n v="4939"/>
    <n v="7001685689"/>
    <s v="Mariia Kosenko"/>
    <s v="Follow-up"/>
    <s v="Female"/>
    <n v="71"/>
    <s v="Ukraine"/>
    <s v="KOLEVA Olga"/>
    <x v="2"/>
    <s v="Yes"/>
    <x v="284"/>
    <x v="2"/>
    <s v="Health"/>
    <m/>
  </r>
  <r>
    <n v="4940"/>
    <n v="7001686309"/>
    <s v="Vasyl Kosenko"/>
    <s v="Follow-up"/>
    <s v="Male"/>
    <n v="74"/>
    <s v="Ukraine"/>
    <s v="KOLEVA Olga"/>
    <x v="2"/>
    <s v="Yes"/>
    <x v="284"/>
    <x v="2"/>
    <s v="Health"/>
    <m/>
  </r>
  <r>
    <n v="4941"/>
    <n v="7001336448"/>
    <s v="Nataliya Shalimova"/>
    <s v="Follow-up"/>
    <s v="Female"/>
    <n v="61"/>
    <s v="Ukraine"/>
    <s v="KOLEVA Olga"/>
    <x v="2"/>
    <s v="Yes"/>
    <x v="284"/>
    <x v="2"/>
    <s v="Health"/>
    <m/>
  </r>
  <r>
    <n v="4942"/>
    <n v="7001787569"/>
    <s v="Nelli Polishko"/>
    <s v="Follow-up"/>
    <s v="Female"/>
    <n v="73"/>
    <s v="Ukraine"/>
    <s v="KOLEVA Olga"/>
    <x v="2"/>
    <s v="Yes"/>
    <x v="284"/>
    <x v="2"/>
    <s v="Health"/>
    <m/>
  </r>
  <r>
    <n v="4943"/>
    <n v="7001900881"/>
    <s v="Olga Umanets"/>
    <s v="Follow-up"/>
    <s v="Female"/>
    <n v="86"/>
    <s v="Ukraine"/>
    <s v="KOLEVA Olga"/>
    <x v="2"/>
    <s v="Yes"/>
    <x v="284"/>
    <x v="2"/>
    <s v="Health"/>
    <m/>
  </r>
  <r>
    <n v="4944"/>
    <n v="7002101724"/>
    <s v="Svitlana Shpagina"/>
    <s v="Follow-up"/>
    <s v="Female"/>
    <n v="72"/>
    <s v="Ukraine"/>
    <s v="KOLEVA Olga"/>
    <x v="2"/>
    <s v="Yes"/>
    <x v="284"/>
    <x v="2"/>
    <s v="Health"/>
    <m/>
  </r>
  <r>
    <n v="4945"/>
    <n v="7002512894"/>
    <s v="Dosenko Yuliia"/>
    <s v="New Case"/>
    <s v="Female"/>
    <n v="30"/>
    <s v="Ukraine"/>
    <s v="VOLKOV Volodymyr"/>
    <x v="0"/>
    <s v="Yes"/>
    <x v="283"/>
    <x v="0"/>
    <s v="Check documents for compliance with criteria and distribution of a card"/>
    <m/>
  </r>
  <r>
    <n v="4946"/>
    <n v="7002815500"/>
    <s v="Korshakova Liubov"/>
    <s v="New Case"/>
    <s v="Female"/>
    <n v="90"/>
    <s v="Ukraine"/>
    <s v="VOLKOV Volodymyr"/>
    <x v="0"/>
    <s v="Yes"/>
    <x v="283"/>
    <x v="0"/>
    <s v="Check documents for compliance with criteria and distribution of a card"/>
    <m/>
  </r>
  <r>
    <n v="4947"/>
    <n v="7002767829"/>
    <s v="Sachenko Liudmyla"/>
    <s v="New Case"/>
    <s v="Female"/>
    <n v="64"/>
    <s v="Ukraine"/>
    <s v="VOLKOV Volodymyr"/>
    <x v="0"/>
    <s v="Yes"/>
    <x v="287"/>
    <x v="0"/>
    <s v="Check documents for compliance with criteria and distribution of a card"/>
    <m/>
  </r>
  <r>
    <n v="4948"/>
    <n v="7002877405"/>
    <s v="Almeyda Escobar Yuliia"/>
    <s v="New Case"/>
    <s v="Female"/>
    <n v="43"/>
    <s v="Ukraine"/>
    <s v="VOLKOV Volodymyr"/>
    <x v="0"/>
    <s v="Yes"/>
    <x v="287"/>
    <x v="0"/>
    <s v="Check documents for compliance with criteria and distribution of a card"/>
    <m/>
  </r>
  <r>
    <n v="4949"/>
    <n v="7002327254"/>
    <s v="Horbachevska Olha"/>
    <s v="Follow-up"/>
    <s v="Female"/>
    <n v="40"/>
    <s v="Ukraine"/>
    <s v="VOLKOV Volodymyr"/>
    <x v="0"/>
    <s v="Yes"/>
    <x v="287"/>
    <x v="0"/>
    <s v="Returned food vouchers. Check documents for compliance with criteria and distribution of a card"/>
    <m/>
  </r>
  <r>
    <n v="4950"/>
    <n v="7002271500"/>
    <s v="Ohmantseva Yuliya"/>
    <s v="New Case"/>
    <s v="Female"/>
    <n v="41"/>
    <s v="Ukraine"/>
    <s v="VOLKOV Volodymyr"/>
    <x v="7"/>
    <s v="No"/>
    <x v="283"/>
    <x v="0"/>
    <s v="Distributed 2 vouchers "/>
    <m/>
  </r>
  <r>
    <n v="4951"/>
    <n v="7001127167"/>
    <s v="Veselina Svitlana"/>
    <s v="Follow-up"/>
    <s v="Female"/>
    <n v="40"/>
    <s v="Ukraine"/>
    <s v="VOLKOV Volodymyr"/>
    <x v="7"/>
    <s v="No"/>
    <x v="287"/>
    <x v="0"/>
    <s v="Distributed 2 vouchers "/>
    <m/>
  </r>
  <r>
    <n v="4952"/>
    <n v="7001778707"/>
    <s v="Starodubtseva Viktoria"/>
    <s v="New Case"/>
    <s v="Female"/>
    <n v="41"/>
    <s v="Ukraine"/>
    <s v="VOLKOV Volodymyr"/>
    <x v="7"/>
    <s v="No"/>
    <x v="287"/>
    <x v="0"/>
    <s v="Distributed 2 vouchers "/>
    <m/>
  </r>
  <r>
    <n v="4953"/>
    <n v="7001523967"/>
    <s v="Troshyna Hanna"/>
    <s v="Follow-up"/>
    <s v="Female"/>
    <n v="48"/>
    <s v="Ukraine"/>
    <s v="VOLKOV Volodymyr"/>
    <x v="7"/>
    <s v="No"/>
    <x v="287"/>
    <x v="0"/>
    <s v="Distributed 1 vouchers  (add 1 voucher )"/>
    <m/>
  </r>
  <r>
    <n v="4954"/>
    <n v="7002886485"/>
    <s v="Usyk Daria"/>
    <s v="New Case"/>
    <s v="Female"/>
    <n v="35"/>
    <s v="Ukraine"/>
    <s v="VOLKOV Volodymyr"/>
    <x v="7"/>
    <s v="No"/>
    <x v="287"/>
    <x v="0"/>
    <s v="Distributed 2 vouchers "/>
    <m/>
  </r>
  <r>
    <n v="4955"/>
    <n v="7001910123"/>
    <s v="Tetiana Znobikhina"/>
    <s v="New Case"/>
    <s v="Female"/>
    <n v="44"/>
    <s v="Ukraine"/>
    <s v="VOLKOV Volodymyr"/>
    <x v="7"/>
    <s v="No"/>
    <x v="287"/>
    <x v="0"/>
    <s v="Distributed 2 vouchers "/>
    <m/>
  </r>
  <r>
    <n v="4956"/>
    <n v="7002184107"/>
    <s v="Nosivets Iuliia"/>
    <s v="Follow-up"/>
    <s v="Female"/>
    <n v="42"/>
    <s v="Ukraine"/>
    <s v="VOLKOV Volodymyr"/>
    <x v="7"/>
    <s v="No"/>
    <x v="287"/>
    <x v="0"/>
    <s v="Distributed 1 vouchers  (add 1 voucher )"/>
    <m/>
  </r>
  <r>
    <n v="4957"/>
    <n v="7001349770"/>
    <s v="Petrenko Anastasiia"/>
    <s v="New Case"/>
    <s v="Female"/>
    <n v="36"/>
    <s v="Ukraine"/>
    <s v="VOLKOV Volodymyr"/>
    <x v="7"/>
    <s v="No"/>
    <x v="287"/>
    <x v="0"/>
    <s v="Distributed 2 vouchers "/>
    <m/>
  </r>
  <r>
    <n v="4958"/>
    <n v="7001557881"/>
    <s v="Hordienko Viktoriia"/>
    <s v="New Case"/>
    <s v="Female"/>
    <n v="36"/>
    <s v="Ukraine"/>
    <s v="VOLKOV Volodymyr"/>
    <x v="7"/>
    <s v="No"/>
    <x v="287"/>
    <x v="0"/>
    <s v="Distributed 2 vouchers "/>
    <m/>
  </r>
  <r>
    <n v="4959"/>
    <n v="7001219532"/>
    <s v="Miroshnichenko Olha"/>
    <s v="New Case"/>
    <s v="Female"/>
    <n v="36"/>
    <s v="Ukraine"/>
    <s v="VOLKOV Volodymyr"/>
    <x v="7"/>
    <s v="No"/>
    <x v="287"/>
    <x v="0"/>
    <s v="Distributed 2 vouchers "/>
    <m/>
  </r>
  <r>
    <n v="4960"/>
    <n v="7001126148"/>
    <s v="Shchedrohyrska Olha"/>
    <s v="Follow-up"/>
    <s v="Female"/>
    <n v="43"/>
    <s v="Ukraine"/>
    <s v="VOLKOV Volodymyr"/>
    <x v="7"/>
    <s v="No"/>
    <x v="288"/>
    <x v="0"/>
    <s v="Distributed 1 vouchers  (add 1 voucher )"/>
    <m/>
  </r>
  <r>
    <n v="4961"/>
    <n v="7002324231"/>
    <s v="Shadrunova Svitlana"/>
    <s v="New Case"/>
    <s v="Female"/>
    <n v="38"/>
    <s v="Ukraine"/>
    <s v="VOLKOV Volodymyr"/>
    <x v="7"/>
    <s v="No"/>
    <x v="288"/>
    <x v="0"/>
    <s v="Distributed 2 vouchers "/>
    <m/>
  </r>
  <r>
    <n v="4962"/>
    <n v="7001292063"/>
    <s v="Romaniuk Anna"/>
    <s v="New Case"/>
    <s v="Female"/>
    <n v="39"/>
    <s v="Ukraine"/>
    <s v="VOLKOV Volodymyr"/>
    <x v="7"/>
    <s v="No"/>
    <x v="288"/>
    <x v="0"/>
    <s v="Distributed 2 vouchers "/>
    <m/>
  </r>
  <r>
    <n v="4963"/>
    <n v="7001332473"/>
    <s v="Maksymchuk Iryna"/>
    <s v="New Case"/>
    <s v="Female"/>
    <n v="37"/>
    <s v="Ukraine"/>
    <s v="VOLKOV Volodymyr"/>
    <x v="7"/>
    <s v="No"/>
    <x v="288"/>
    <x v="0"/>
    <s v="Distributed 2 vouchers "/>
    <m/>
  </r>
  <r>
    <n v="4964"/>
    <n v="7001829984"/>
    <s v="Sidenko Oksana"/>
    <s v="Follow-up"/>
    <s v="Female"/>
    <n v="37"/>
    <s v="Ukraine"/>
    <s v="VOLKOV Volodymyr"/>
    <x v="7"/>
    <s v="No"/>
    <x v="288"/>
    <x v="0"/>
    <s v="Distributed 2 vouchers "/>
    <m/>
  </r>
  <r>
    <n v="4965"/>
    <n v="7001805922"/>
    <s v="Konoplyova Svitlana"/>
    <s v="New Case"/>
    <s v="Female"/>
    <n v="55"/>
    <s v="Ukraine"/>
    <s v="VOLKOV Volodymyr"/>
    <x v="7"/>
    <s v="No"/>
    <x v="288"/>
    <x v="0"/>
    <s v="Distributed 2 vouchers "/>
    <m/>
  </r>
  <r>
    <n v="4966"/>
    <n v="7001008235"/>
    <s v="Nastachenko Olena"/>
    <s v="Follow-up"/>
    <s v="Female"/>
    <n v="43"/>
    <s v="Ukraine"/>
    <s v="VOLKOV Volodymyr"/>
    <x v="7"/>
    <s v="No"/>
    <x v="288"/>
    <x v="0"/>
    <s v="Distributed 1 vouchers  (add 1 voucher )"/>
    <m/>
  </r>
  <r>
    <n v="4967"/>
    <n v="7002577734"/>
    <s v="Hanna Rymorenko"/>
    <s v="New Case"/>
    <s v="Female"/>
    <n v="41"/>
    <s v="Ukraine"/>
    <s v="VOLKOV Volodymyr"/>
    <x v="7"/>
    <s v="No"/>
    <x v="288"/>
    <x v="0"/>
    <s v="Distributed 2 vouchers "/>
    <m/>
  </r>
  <r>
    <n v="4968"/>
    <n v="7002735817"/>
    <s v="Viktoriia Kurshakova"/>
    <s v="New Case"/>
    <s v="Female"/>
    <n v="34"/>
    <s v="Ukraine"/>
    <s v="VOLKOV Volodymyr"/>
    <x v="7"/>
    <s v="No"/>
    <x v="288"/>
    <x v="0"/>
    <s v="Distributed 2 vouchers "/>
    <m/>
  </r>
  <r>
    <n v="4969"/>
    <n v="7002882616"/>
    <s v="Vorona Yevheniia"/>
    <s v="New Case"/>
    <s v="Female"/>
    <n v="39"/>
    <s v="Ukraine"/>
    <s v="VOLKOV Volodymyr"/>
    <x v="7"/>
    <s v="No"/>
    <x v="288"/>
    <x v="0"/>
    <s v="Distributed 2 vouchers "/>
    <m/>
  </r>
  <r>
    <n v="4970"/>
    <n v="7001598194"/>
    <s v="Hornostaieva Liudmyla"/>
    <s v="New Case"/>
    <s v="Female"/>
    <n v="40"/>
    <s v="Ukraine"/>
    <s v="VOLKOV Volodymyr"/>
    <x v="7"/>
    <s v="No"/>
    <x v="288"/>
    <x v="0"/>
    <s v="Distributed 2 vouchers "/>
    <m/>
  </r>
  <r>
    <n v="4971"/>
    <n v="7002272817"/>
    <s v="Rak Alla"/>
    <s v="New Case"/>
    <s v="Female"/>
    <n v="35"/>
    <s v="Ukraine"/>
    <s v="VOLKOV Volodymyr"/>
    <x v="7"/>
    <s v="No"/>
    <x v="288"/>
    <x v="0"/>
    <s v="Distributed 2 vouchers "/>
    <m/>
  </r>
  <r>
    <n v="4972"/>
    <n v="7002598832"/>
    <s v="Serdyk Tetiana"/>
    <s v="New Case"/>
    <s v="Female"/>
    <n v="52"/>
    <s v="Ukraine"/>
    <s v="VOLKOV Volodymyr"/>
    <x v="7"/>
    <s v="No"/>
    <x v="288"/>
    <x v="0"/>
    <s v="Distributed 6 vouchers (100lv) Returned food vouchers from Horbachevska Olha."/>
    <m/>
  </r>
  <r>
    <n v="4973"/>
    <n v="7002620328"/>
    <s v="Voloshyna Yuliia"/>
    <s v="New Case"/>
    <s v="Female"/>
    <n v="34"/>
    <s v="Ukraine"/>
    <s v="VOLKOV Volodymyr"/>
    <x v="7"/>
    <s v="No"/>
    <x v="288"/>
    <x v="0"/>
    <s v="Distributed 2 vouchers "/>
    <m/>
  </r>
  <r>
    <n v="4974"/>
    <n v="7002054969"/>
    <s v="Yeromenko Olena"/>
    <s v="New Case"/>
    <s v="Female"/>
    <n v="48"/>
    <s v="Ukraine"/>
    <s v="VOLKOV Volodymyr"/>
    <x v="7"/>
    <s v="No"/>
    <x v="284"/>
    <x v="0"/>
    <s v="Distributed 2 vouchers "/>
    <m/>
  </r>
  <r>
    <n v="4975"/>
    <n v="7001290483"/>
    <s v="Yankov Serhii"/>
    <s v="New Case"/>
    <s v="Male"/>
    <n v="37"/>
    <s v="Ukraine"/>
    <s v="VOLKOV Volodymyr"/>
    <x v="7"/>
    <s v="No"/>
    <x v="284"/>
    <x v="0"/>
    <s v="Distributed 2 vouchers "/>
    <m/>
  </r>
  <r>
    <n v="4976"/>
    <n v="7001492869"/>
    <s v="Petko Natalia"/>
    <s v="New Case"/>
    <s v="Female"/>
    <n v="40"/>
    <s v="Ukraine"/>
    <s v="VOLKOV Volodymyr"/>
    <x v="7"/>
    <s v="No"/>
    <x v="284"/>
    <x v="0"/>
    <s v="Distributed 2 vouchers "/>
    <m/>
  </r>
  <r>
    <n v="4977"/>
    <n v="7002055254"/>
    <s v="Khil Olena"/>
    <s v="New Case"/>
    <s v="Female"/>
    <n v="49"/>
    <s v="Ukraine"/>
    <s v="VOLKOV Volodymyr"/>
    <x v="7"/>
    <s v="No"/>
    <x v="284"/>
    <x v="0"/>
    <s v="Distributed 2 vouchers "/>
    <m/>
  </r>
  <r>
    <n v="4978"/>
    <n v="7001114101"/>
    <s v="Rozina Olha"/>
    <s v="New Case"/>
    <s v="Female"/>
    <n v="34"/>
    <s v="Ukraine"/>
    <s v="VOLKOV Volodymyr"/>
    <x v="7"/>
    <s v="No"/>
    <x v="284"/>
    <x v="0"/>
    <s v="Distributed 2 vouchers "/>
    <m/>
  </r>
  <r>
    <n v="4979"/>
    <n v="7001274298"/>
    <s v="Shcherbovych Kateryna"/>
    <s v="New Case"/>
    <s v="Female"/>
    <n v="38"/>
    <s v="Ukraine"/>
    <s v="VOLKOV Volodymyr"/>
    <x v="7"/>
    <s v="No"/>
    <x v="284"/>
    <x v="0"/>
    <s v="Distributed 2 vouchers "/>
    <m/>
  </r>
  <r>
    <n v="4980"/>
    <n v="7000948569"/>
    <s v="Serhiienko Olha"/>
    <s v="New Case"/>
    <s v="Female"/>
    <n v="35"/>
    <s v="Ukraine"/>
    <s v="VOLKOV Volodymyr"/>
    <x v="7"/>
    <s v="No"/>
    <x v="284"/>
    <x v="0"/>
    <s v="Distributed 3 vouchers "/>
    <m/>
  </r>
  <r>
    <n v="4981"/>
    <n v="7001108649"/>
    <s v="Tiupenko Valeriia"/>
    <s v="Follow-up"/>
    <s v="Female"/>
    <n v="37"/>
    <s v="Ukraine"/>
    <s v="VOLKOV Volodymyr"/>
    <x v="7"/>
    <s v="No"/>
    <x v="284"/>
    <x v="0"/>
    <s v="Distributed 1 vouchers  (add 1 voucher )"/>
    <m/>
  </r>
  <r>
    <n v="4982"/>
    <n v="7002882742"/>
    <s v="Yakovenko Yuliia"/>
    <s v="New Case"/>
    <s v="Female"/>
    <n v="42"/>
    <s v="Ukraine"/>
    <s v="VOLKOV Volodymyr"/>
    <x v="7"/>
    <s v="No"/>
    <x v="284"/>
    <x v="0"/>
    <s v="Distributed 2 vouchers "/>
    <m/>
  </r>
  <r>
    <n v="4983"/>
    <n v="7001424837"/>
    <s v="Narysheva Liudmyla"/>
    <s v="Follow-up"/>
    <s v="Female"/>
    <n v="65"/>
    <s v="Ukraine"/>
    <s v="VOLKOV Volodymyr"/>
    <x v="0"/>
    <s v="Yes"/>
    <x v="284"/>
    <x v="0"/>
    <s v="Check documents for compliance with criteria and distribution of a card"/>
    <m/>
  </r>
  <r>
    <n v="4984"/>
    <n v="7002621026"/>
    <s v="Lytvynenko Asia"/>
    <s v="New Case"/>
    <s v="Female"/>
    <n v="29"/>
    <s v="Ukraine"/>
    <s v="VOLKOV Volodymyr"/>
    <x v="0"/>
    <s v="Yes"/>
    <x v="284"/>
    <x v="0"/>
    <s v="Check documents for compliance with criteria and distribution of a card"/>
    <m/>
  </r>
  <r>
    <n v="4985"/>
    <n v="7002805338"/>
    <s v="Bordiuh Kateryna"/>
    <s v="New Case"/>
    <s v="Female"/>
    <n v="55"/>
    <s v="Ukraine"/>
    <s v="VOLKOV Volodymyr"/>
    <x v="0"/>
    <s v="Yes"/>
    <x v="284"/>
    <x v="0"/>
    <s v="Check documents for compliance with criteria and distribution of a card"/>
    <m/>
  </r>
  <r>
    <n v="4986"/>
    <n v="7002574412"/>
    <s v="Mishchenko Oleksandr"/>
    <s v="New Case"/>
    <s v="Male"/>
    <n v="40"/>
    <s v="Ukraine"/>
    <s v="VOLKOV Volodymyr"/>
    <x v="0"/>
    <s v="Yes"/>
    <x v="288"/>
    <x v="0"/>
    <s v="Check documents for compliance with criteria and distribution of a card"/>
    <m/>
  </r>
  <r>
    <n v="4987"/>
    <n v="7001529268"/>
    <s v="Viktoriia Vasilieva"/>
    <s v="Follow-up"/>
    <s v="Female"/>
    <n v="64"/>
    <s v="Ukraine"/>
    <s v="VOLKOV Volodymyr"/>
    <x v="4"/>
    <s v="No"/>
    <x v="284"/>
    <x v="0"/>
    <s v="Interpreter - Tranlate documents"/>
    <m/>
  </r>
  <r>
    <n v="4988"/>
    <n v="7001445245"/>
    <s v="Olha Dudko"/>
    <s v="Follow-up"/>
    <s v="Female"/>
    <n v="85"/>
    <s v="Ukraine"/>
    <s v="LILOV Yavor"/>
    <x v="2"/>
    <s v="No"/>
    <x v="283"/>
    <x v="1"/>
    <s v="Health"/>
    <m/>
  </r>
  <r>
    <n v="4989"/>
    <n v="7002803127"/>
    <s v="Abdel Rahman Ali Moham"/>
    <s v="New Case"/>
    <s v="UAM Child"/>
    <m/>
    <s v="Syria"/>
    <s v="BAZELKOVA Anna"/>
    <x v="2"/>
    <s v="No"/>
    <x v="287"/>
    <x v="1"/>
    <s v="SZ-OK"/>
    <m/>
  </r>
  <r>
    <n v="4990"/>
    <n v="7002650967"/>
    <s v="Bilal Mohamad"/>
    <s v="New Case"/>
    <s v="UAM Child"/>
    <m/>
    <s v="Syria"/>
    <s v="BAZELKOVA Anna"/>
    <x v="2"/>
    <s v="No"/>
    <x v="287"/>
    <x v="1"/>
    <s v="SZ-OK"/>
    <m/>
  </r>
  <r>
    <n v="4991"/>
    <n v="7002889198"/>
    <s v="Abdulaziz Mohamad"/>
    <s v="New Case"/>
    <s v="UAM Child"/>
    <m/>
    <s v="Syria"/>
    <s v="BAZELKOVA Anna"/>
    <x v="2"/>
    <s v="No"/>
    <x v="287"/>
    <x v="1"/>
    <s v="SZ-OK"/>
    <m/>
  </r>
  <r>
    <n v="4992"/>
    <n v="7002524233"/>
    <s v="Mahmud Mohamad"/>
    <s v="New Case"/>
    <s v="UAM Child"/>
    <m/>
    <s v="Syria"/>
    <s v="BAZELKOVA Anna"/>
    <x v="2"/>
    <s v="No"/>
    <x v="287"/>
    <x v="1"/>
    <s v="SZ-OK"/>
    <m/>
  </r>
  <r>
    <n v="4993"/>
    <n v="7001663115"/>
    <s v="Yevheniia Hlukhova"/>
    <s v="Follow-up"/>
    <s v="Female"/>
    <n v="48"/>
    <s v="Ukraine"/>
    <s v="KOLEV Nikolay"/>
    <x v="0"/>
    <s v="Yes"/>
    <x v="287"/>
    <x v="1"/>
    <s v="Distribution"/>
    <m/>
  </r>
  <r>
    <n v="4994"/>
    <s v="NA"/>
    <s v="Fawaha Mahdi Abdullah-Al Muntaser"/>
    <s v="New Case"/>
    <s v="Female"/>
    <m/>
    <s v="Yemen"/>
    <s v="BAZELKOVA Anna"/>
    <x v="10"/>
    <s v="No"/>
    <x v="284"/>
    <x v="1"/>
    <s v="Distribution"/>
    <m/>
  </r>
  <r>
    <n v="4995"/>
    <s v="NA"/>
    <s v="Vladislava Muzika"/>
    <s v="New Case"/>
    <s v="Female"/>
    <m/>
    <s v="Ukraine"/>
    <s v="BAZELKOVA Anna"/>
    <x v="1"/>
    <s v="No"/>
    <x v="284"/>
    <x v="1"/>
    <s v="social"/>
    <m/>
  </r>
  <r>
    <n v="4996"/>
    <n v="7002884621"/>
    <s v="Shaukat Armani"/>
    <s v="New Case"/>
    <s v="UAM Child"/>
    <m/>
    <s v="Afghanistan"/>
    <s v="KASHLAKEVA Nadya"/>
    <x v="5"/>
    <s v="No"/>
    <x v="288"/>
    <x v="1"/>
    <s v="pscyhological"/>
    <m/>
  </r>
  <r>
    <n v="4997"/>
    <n v="7002883370"/>
    <s v="Oleg Trubnikov"/>
    <s v="New Case"/>
    <s v="Male"/>
    <m/>
    <s v="Ukraine"/>
    <s v="KASHLAKEVA Nadya"/>
    <x v="5"/>
    <s v="No"/>
    <x v="283"/>
    <x v="1"/>
    <s v="psychological"/>
    <m/>
  </r>
  <r>
    <n v="4998"/>
    <n v="7002883185"/>
    <s v="Lidiya Bondarenko"/>
    <s v="Follow-up"/>
    <s v="Female"/>
    <m/>
    <s v="Ukraine"/>
    <s v="LILOV Yavor/NIKOLOVA Teodora"/>
    <x v="3"/>
    <s v="No"/>
    <x v="284"/>
    <x v="1"/>
    <s v="Correspondence and coordination with the National Crisis Staff at the Council of Ministers, relocation of the beneficiary to a new permanent address"/>
    <m/>
  </r>
  <r>
    <n v="4999"/>
    <n v="7002883336"/>
    <s v="Svitlana Bondarenko"/>
    <s v="New Case"/>
    <s v="Female"/>
    <m/>
    <s v="Ukraine"/>
    <s v="LILOV Yavor/NIKOLOVA Teodora"/>
    <x v="3"/>
    <s v="No"/>
    <x v="284"/>
    <x v="1"/>
    <s v="Correspondence and coordination with the National Crisis Staff at the Council of Ministers, relocation of the beneficiary to a new permanent address"/>
    <m/>
  </r>
  <r>
    <n v="5000"/>
    <n v="7002883370"/>
    <s v="Oleg Trubnikov"/>
    <s v="Follow-up"/>
    <s v="Male"/>
    <m/>
    <s v="Ukraine"/>
    <s v="LILOV Yavor/NIKOLOVA Teodora"/>
    <x v="3"/>
    <s v="No"/>
    <x v="284"/>
    <x v="1"/>
    <s v="Correspondence and coordination with the National Crisis Staff at the Council of Ministers, relocation of the beneficiary to a new permanent address"/>
    <m/>
  </r>
  <r>
    <n v="5001"/>
    <n v="9001156313"/>
    <s v="Manal Osman"/>
    <s v="Follow-up"/>
    <s v="Male"/>
    <m/>
    <s v="Syria"/>
    <s v="BAZELKOVA Anna"/>
    <x v="4"/>
    <s v="No"/>
    <x v="284"/>
    <x v="1"/>
    <s v="admin"/>
    <m/>
  </r>
  <r>
    <n v="5002"/>
    <n v="7001549820"/>
    <s v="Yuliya Beshetya"/>
    <s v="New Case"/>
    <s v="Female"/>
    <m/>
    <s v="Ukraine"/>
    <s v="LILOV Yavor"/>
    <x v="0"/>
    <s v="Yes"/>
    <x v="289"/>
    <x v="1"/>
    <s v="Distribution"/>
    <m/>
  </r>
  <r>
    <n v="5003"/>
    <n v="7001614612"/>
    <s v="Valentina Anrilova"/>
    <s v="New Case"/>
    <s v="Female"/>
    <m/>
    <s v="Ukraine"/>
    <s v="VOLKOV Volodymyr"/>
    <x v="7"/>
    <s v="No"/>
    <x v="287"/>
    <x v="0"/>
    <s v="Distribution"/>
    <m/>
  </r>
  <r>
    <n v="5004"/>
    <n v="7002597754"/>
    <s v="Vladislava Igorova"/>
    <s v="New Case"/>
    <s v="Female"/>
    <m/>
    <s v="Ukraine"/>
    <s v="VOLKOV Volodymyr"/>
    <x v="7"/>
    <s v="No"/>
    <x v="287"/>
    <x v="0"/>
    <s v="Food vouchers"/>
    <m/>
  </r>
  <r>
    <n v="5005"/>
    <n v="7001976646"/>
    <s v="Iryna Galko"/>
    <s v="Follow-up"/>
    <s v="Female"/>
    <n v="40"/>
    <s v="Ukraine"/>
    <s v="DICHEVA-AL Marina"/>
    <x v="7"/>
    <s v="No"/>
    <x v="290"/>
    <x v="2"/>
    <s v="Check documents for compliance with criteria and distribution of food vaucher of a second child"/>
    <m/>
  </r>
  <r>
    <n v="5006"/>
    <n v="7001292155"/>
    <s v="Viktoriia Sushko"/>
    <s v="Follow-up"/>
    <s v="Female"/>
    <n v="38"/>
    <s v="Ukraine"/>
    <s v="DICHEVA-AL Marina"/>
    <x v="1"/>
    <s v="No"/>
    <x v="290"/>
    <x v="2"/>
    <s v="Check documents for compliance with criteria and distribution of food vaucher of a second child"/>
    <m/>
  </r>
  <r>
    <n v="5007"/>
    <n v="7001889092"/>
    <s v="Yelyzaveta Smoroda"/>
    <s v="Follow-up"/>
    <s v="Female"/>
    <n v="38"/>
    <s v="Ukraine"/>
    <s v="DICHEVA-AL Marina"/>
    <x v="1"/>
    <s v="No"/>
    <x v="290"/>
    <x v="2"/>
    <s v="Check documents for compliance with criteria and refering for adequate humanitaian aid"/>
    <m/>
  </r>
  <r>
    <n v="5008"/>
    <n v="7001109440"/>
    <s v="Olena Stepaniuk"/>
    <s v="Follow-up"/>
    <s v="Female"/>
    <n v="52"/>
    <s v="Ukraine"/>
    <s v="DICHEVA-AL Marina"/>
    <x v="1"/>
    <s v="No"/>
    <x v="290"/>
    <x v="2"/>
    <s v="Check documents for compliance with criteria and possibilities for an adequate humanitaian aid"/>
    <m/>
  </r>
  <r>
    <n v="5009"/>
    <n v="7000956874"/>
    <s v="Olha Borisenko"/>
    <s v="New Case"/>
    <s v="Female"/>
    <n v="28"/>
    <s v="Ukraine"/>
    <s v="DICHEVA-AL Marina"/>
    <x v="1"/>
    <s v="No"/>
    <x v="290"/>
    <x v="2"/>
    <s v="Check documents for compliance with criteria and possibilities for an adequate humanitaian aid"/>
    <m/>
  </r>
  <r>
    <n v="5010"/>
    <n v="7002897517"/>
    <s v="Viktoriia Stepanova"/>
    <s v="New Case"/>
    <s v="Female"/>
    <n v="35"/>
    <s v="Ukraine"/>
    <s v="DICHEVA-AL Marina"/>
    <x v="0"/>
    <s v="Yes"/>
    <x v="290"/>
    <x v="2"/>
    <s v="Check documents and distribution of a bank card"/>
    <m/>
  </r>
  <r>
    <n v="5011"/>
    <n v="7002661712"/>
    <s v="Halyna Beridze"/>
    <s v="New Case"/>
    <s v="Female"/>
    <n v="35"/>
    <s v="Ukraine"/>
    <s v="DICHEVA-AL Marina"/>
    <x v="7"/>
    <s v="No"/>
    <x v="291"/>
    <x v="2"/>
    <s v="Check documents for compliance with criteria and distribution of food vaucher "/>
    <m/>
  </r>
  <r>
    <n v="5012"/>
    <n v="7002714328"/>
    <s v="Oksana Motyl"/>
    <s v="New Case"/>
    <s v="Female"/>
    <n v="44"/>
    <s v="Ukraine"/>
    <s v="DICHEVA-AL Marina"/>
    <x v="7"/>
    <s v="No"/>
    <x v="291"/>
    <x v="2"/>
    <s v="Check documents for compliance with criteria and distribution of food vaucher "/>
    <m/>
  </r>
  <r>
    <n v="5013"/>
    <n v="7002849697"/>
    <s v="Tetyana Tambobtseva"/>
    <s v="New Case"/>
    <s v="Female"/>
    <n v="39"/>
    <s v="Ukraine"/>
    <s v="DICHEVA-AL Marina"/>
    <x v="7"/>
    <s v="No"/>
    <x v="291"/>
    <x v="2"/>
    <s v="Check documents for compliance with criteria and distribution of food vaucher "/>
    <m/>
  </r>
  <r>
    <n v="5014"/>
    <n v="7001464110"/>
    <s v="Anna Usyk"/>
    <s v="New Case"/>
    <s v="Female"/>
    <n v="36"/>
    <s v="Ukraine"/>
    <s v="DICHEVA-AL Marina"/>
    <x v="7"/>
    <s v="No"/>
    <x v="291"/>
    <x v="2"/>
    <s v="Check documents for compliance with criteria and distribution of food vaucher "/>
    <m/>
  </r>
  <r>
    <n v="5015"/>
    <n v="7001208798"/>
    <s v="Karina Irza"/>
    <s v="Follow-up"/>
    <s v="Female"/>
    <n v="32"/>
    <s v="Ukraine"/>
    <s v="DICHEVA-AL Marina"/>
    <x v="2"/>
    <s v="Yes"/>
    <x v="292"/>
    <x v="2"/>
    <s v="Purchaise and distribution medications"/>
    <m/>
  </r>
  <r>
    <n v="5016"/>
    <n v="7002898433"/>
    <s v="Yulia Tiapkina"/>
    <s v="New Case"/>
    <s v="Female"/>
    <n v="33"/>
    <s v="Ukraine"/>
    <s v="DICHEVA-AL Marina"/>
    <x v="7"/>
    <s v="No"/>
    <x v="291"/>
    <x v="2"/>
    <s v="Check documents for compliance with criteria and distribution of food vaucher "/>
    <m/>
  </r>
  <r>
    <n v="5017"/>
    <n v="7001698036"/>
    <s v="Alla Sanina"/>
    <s v="New Case"/>
    <s v="Female"/>
    <n v="44"/>
    <s v="Ukraine"/>
    <s v="DICHEVA-AL Marina"/>
    <x v="7"/>
    <s v="No"/>
    <x v="291"/>
    <x v="2"/>
    <s v="Check documents for compliance with criteria and distribution of food vaucher "/>
    <m/>
  </r>
  <r>
    <n v="5018"/>
    <n v="7001460525"/>
    <s v="Natalia Sobol"/>
    <s v="Follow-up"/>
    <s v="Female"/>
    <n v="39"/>
    <s v="Ukraine"/>
    <s v="DICHEVA-AL Marina"/>
    <x v="7"/>
    <s v="No"/>
    <x v="291"/>
    <x v="2"/>
    <s v="Check documents for compliance with criteria and distribution of food vaucher "/>
    <m/>
  </r>
  <r>
    <n v="5019"/>
    <n v="7002254097"/>
    <s v="Liudmyla Sadova"/>
    <s v="Follow-up"/>
    <s v="Female"/>
    <n v="72"/>
    <s v="Ukraine"/>
    <s v="DICHEVA-AL Marina"/>
    <x v="2"/>
    <s v="Yes"/>
    <x v="292"/>
    <x v="2"/>
    <s v="Purchase and distribution medications"/>
    <m/>
  </r>
  <r>
    <n v="5020"/>
    <n v="7001379548"/>
    <s v="Svitlana Pikharieva"/>
    <s v="Follow-up"/>
    <s v="Female"/>
    <n v="53"/>
    <s v="Ukraine"/>
    <s v="DICHEVA-AL Marina"/>
    <x v="7"/>
    <s v="No"/>
    <x v="291"/>
    <x v="2"/>
    <s v="Check documents for compliance with criteria and distribution of food vaucher "/>
    <m/>
  </r>
  <r>
    <n v="5021"/>
    <n v="7002849398"/>
    <s v="Oleksandra Horbulova"/>
    <s v="New Case"/>
    <s v="Female"/>
    <n v="28"/>
    <s v="Ukraine"/>
    <s v="DICHEVA-AL Marina"/>
    <x v="7"/>
    <s v="No"/>
    <x v="291"/>
    <x v="2"/>
    <s v="Check documents for compliance with criteria and distribution of food vaucher "/>
    <m/>
  </r>
  <r>
    <n v="5022"/>
    <n v="7002797859"/>
    <s v="Alina Dziubenko"/>
    <s v="New Case"/>
    <s v="Female"/>
    <n v="34"/>
    <s v="Ukraine"/>
    <s v="DICHEVA-AL Marina"/>
    <x v="7"/>
    <s v="No"/>
    <x v="291"/>
    <x v="2"/>
    <s v="Check documents for compliance with criteria and distribution of food vaucher "/>
    <m/>
  </r>
  <r>
    <n v="5023"/>
    <n v="7000954548"/>
    <s v="Mykola Kriuchkov"/>
    <s v="New Case"/>
    <s v="Male"/>
    <n v="73"/>
    <s v="Ukraine"/>
    <s v="DICHEVA-AL Marina"/>
    <x v="0"/>
    <s v="Yes"/>
    <x v="293"/>
    <x v="2"/>
    <s v="Check documents and distribution of a bank card"/>
    <m/>
  </r>
  <r>
    <n v="5024"/>
    <n v="7001479435"/>
    <s v="Tetiana Kurak"/>
    <s v="Follow-up"/>
    <s v="Female"/>
    <n v="38"/>
    <s v="Ukraine"/>
    <s v="DICHEVA-AL Marina"/>
    <x v="1"/>
    <s v="No"/>
    <x v="294"/>
    <x v="2"/>
    <s v="Check documents for compliance with criteria for humanitaian aid or voucher"/>
    <m/>
  </r>
  <r>
    <n v="5025"/>
    <n v="7001360775"/>
    <s v="DOROSHENKO OLENA "/>
    <s v="New Case"/>
    <s v="Female"/>
    <m/>
    <s v="Ukraine"/>
    <s v="DICHEVA-AL Marina"/>
    <x v="1"/>
    <s v="No"/>
    <x v="292"/>
    <x v="2"/>
    <s v="Check documents for compliance with criteria for humanitaian aid or voucher"/>
    <m/>
  </r>
  <r>
    <n v="5026"/>
    <n v="7002264708"/>
    <s v="Halyna Berezhko"/>
    <s v="New Case"/>
    <s v="Female"/>
    <n v="52"/>
    <s v="Ukraine"/>
    <s v="DICHEVA-AL Marina"/>
    <x v="7"/>
    <s v="No"/>
    <x v="292"/>
    <x v="2"/>
    <s v="Check documents for compliance with criteria and distribution of food vaucher"/>
    <m/>
  </r>
  <r>
    <n v="5027"/>
    <n v="7002798432"/>
    <s v="Olha Yaroshevska"/>
    <s v="New Case"/>
    <s v="Female"/>
    <n v="42"/>
    <s v="Ukraine"/>
    <s v="DICHEVA-AL Marina"/>
    <x v="1"/>
    <s v="No"/>
    <x v="292"/>
    <x v="2"/>
    <s v="Check documents for compliance with criteria and distribution of food vaucher of a second child"/>
    <m/>
  </r>
  <r>
    <n v="5028"/>
    <n v="7002027756"/>
    <s v="Yevdokymova Inna"/>
    <s v="New Case"/>
    <s v="Female"/>
    <n v="46"/>
    <s v="Ukraine"/>
    <s v="DICHEVA-AL Marina"/>
    <x v="7"/>
    <s v="No"/>
    <x v="292"/>
    <x v="2"/>
    <s v="Check documents for compliance with criteria and distribution of food vaucher "/>
    <m/>
  </r>
  <r>
    <n v="5029"/>
    <n v="7002900105"/>
    <s v="Tarasenko Mariia "/>
    <s v="New Case"/>
    <s v="Female"/>
    <n v="39"/>
    <s v="Ukraine"/>
    <s v="DICHEVA-AL Marina"/>
    <x v="7"/>
    <s v="No"/>
    <x v="292"/>
    <x v="2"/>
    <s v="Check documents for compliance with criteria and distribution of food vaucher "/>
    <m/>
  </r>
  <r>
    <n v="5030"/>
    <n v="7001640725"/>
    <s v="LEONOVA INNA"/>
    <s v="New Case"/>
    <s v="Female"/>
    <n v="47"/>
    <s v="Ukraine"/>
    <s v="DICHEVA-AL Marina"/>
    <x v="7"/>
    <s v="No"/>
    <x v="292"/>
    <x v="2"/>
    <s v="Check documents for compliance with criteria and distribution of food vaucher "/>
    <m/>
  </r>
  <r>
    <n v="5031"/>
    <n v="7002115477"/>
    <s v="Samulyeyenkova Olga "/>
    <s v="New Case"/>
    <s v="Female"/>
    <n v="39"/>
    <s v="Ukraine"/>
    <s v="DICHEVA-AL Marina"/>
    <x v="7"/>
    <s v="No"/>
    <x v="292"/>
    <x v="2"/>
    <s v="Check documents for compliance with criteria and distribution of food vaucher "/>
    <m/>
  </r>
  <r>
    <n v="5032"/>
    <n v="7002657988"/>
    <s v="Lytvyn Natalia "/>
    <s v="New Case"/>
    <s v="Female"/>
    <n v="46"/>
    <s v="Ukraine"/>
    <s v="DICHEVA-AL Marina"/>
    <x v="7"/>
    <s v="No"/>
    <x v="292"/>
    <x v="2"/>
    <s v="Check documents for compliance with criteria and distribution of food vaucher "/>
    <m/>
  </r>
  <r>
    <n v="5033"/>
    <n v="7001415765"/>
    <s v="Syvokon Tetiana"/>
    <s v="New Case"/>
    <s v="Female"/>
    <n v="40"/>
    <s v="Ukraine"/>
    <s v="DICHEVA-AL Marina"/>
    <x v="7"/>
    <s v="No"/>
    <x v="292"/>
    <x v="2"/>
    <s v="Check documents for compliance with criteria and distribution of food vaucher "/>
    <m/>
  </r>
  <r>
    <n v="5034"/>
    <n v="7001822860"/>
    <s v="Vita Dorosheva"/>
    <s v="New Case"/>
    <s v="Female"/>
    <n v="39"/>
    <s v="Ukraine"/>
    <s v="KOLEVA Olga"/>
    <x v="7"/>
    <s v="No"/>
    <x v="291"/>
    <x v="2"/>
    <s v="Food vouchers"/>
    <m/>
  </r>
  <r>
    <n v="5035"/>
    <n v="7002379954"/>
    <s v="Vitalii Makhonko"/>
    <s v="New Case"/>
    <s v="Male"/>
    <n v="47"/>
    <s v="Ukraine"/>
    <s v="KOLEVA Olga"/>
    <x v="7"/>
    <s v="No"/>
    <x v="291"/>
    <x v="2"/>
    <s v="Food vouchers"/>
    <m/>
  </r>
  <r>
    <n v="5036"/>
    <n v="7001303141"/>
    <s v="Yuliia Shelikhova"/>
    <s v="New Case"/>
    <s v="Female"/>
    <n v="41"/>
    <s v="Ukraine"/>
    <s v="KOLEVA Olga"/>
    <x v="7"/>
    <s v="No"/>
    <x v="291"/>
    <x v="2"/>
    <s v="Food vouchers"/>
    <m/>
  </r>
  <r>
    <n v="5037"/>
    <n v="7002261224"/>
    <s v="Oleksii Kudriavtsev"/>
    <s v="New Case"/>
    <s v="Male"/>
    <n v="48"/>
    <s v="Ukraine"/>
    <s v="KOLEVA Olga"/>
    <x v="7"/>
    <s v="No"/>
    <x v="291"/>
    <x v="2"/>
    <s v="Food vouchers"/>
    <m/>
  </r>
  <r>
    <n v="5038"/>
    <n v="7002140022"/>
    <s v="Anton Galushka"/>
    <s v="New Case"/>
    <s v="Male"/>
    <n v="36"/>
    <s v="Ukraine"/>
    <s v="KOLEVA Olga"/>
    <x v="7"/>
    <s v="No"/>
    <x v="291"/>
    <x v="2"/>
    <s v="Food vouchers"/>
    <m/>
  </r>
  <r>
    <n v="5039"/>
    <n v="7001873138"/>
    <s v="Vitalii Yakovlev"/>
    <s v="New Case"/>
    <s v="Male"/>
    <n v="37"/>
    <s v="Ukraine"/>
    <s v="KOLEVA Olga"/>
    <x v="7"/>
    <s v="No"/>
    <x v="291"/>
    <x v="2"/>
    <s v="Food vouchers"/>
    <m/>
  </r>
  <r>
    <n v="5040"/>
    <n v="7001666688"/>
    <s v="Ganna Rakhmanova"/>
    <s v="New Case"/>
    <s v="Female"/>
    <n v="38"/>
    <s v="Ukraine"/>
    <s v="KOLEVA Olga"/>
    <x v="7"/>
    <s v="No"/>
    <x v="291"/>
    <x v="2"/>
    <s v="Food vouchers"/>
    <m/>
  </r>
  <r>
    <n v="5041"/>
    <n v="7002294451"/>
    <s v="Alina Matyrka"/>
    <s v="New Case"/>
    <s v="Female"/>
    <n v="28"/>
    <s v="Ukraine"/>
    <s v="KOLEVA Olga"/>
    <x v="7"/>
    <s v="No"/>
    <x v="291"/>
    <x v="2"/>
    <s v="Food vouchers"/>
    <m/>
  </r>
  <r>
    <n v="5042"/>
    <n v="7001822413"/>
    <s v="Halyna Balaluieva"/>
    <s v="New Case"/>
    <s v="Female"/>
    <n v="64"/>
    <s v="Ukraine"/>
    <s v="KOLEVA Olga"/>
    <x v="7"/>
    <s v="No"/>
    <x v="291"/>
    <x v="2"/>
    <s v="Food vouchers"/>
    <m/>
  </r>
  <r>
    <n v="5043"/>
    <n v="7001724151"/>
    <s v="Anastasiia Shevchenko"/>
    <s v="New Case"/>
    <s v="Female"/>
    <n v="37"/>
    <s v="Ukraine"/>
    <s v="KOLEVA Olga"/>
    <x v="7"/>
    <s v="No"/>
    <x v="291"/>
    <x v="2"/>
    <s v="Food vouchers"/>
    <m/>
  </r>
  <r>
    <n v="5044"/>
    <n v="7002845242"/>
    <s v="Oksana Balanenko"/>
    <s v="New Case"/>
    <s v="Female"/>
    <n v="44"/>
    <s v="Ukraine"/>
    <s v="KOLEVA Olga"/>
    <x v="7"/>
    <s v="No"/>
    <x v="291"/>
    <x v="2"/>
    <s v="Food vouchers"/>
    <m/>
  </r>
  <r>
    <n v="5045"/>
    <n v="7002170513"/>
    <s v="Tetiana Slavova"/>
    <s v="New Case"/>
    <s v="Female"/>
    <n v="47"/>
    <s v="Ukraine"/>
    <s v="KOLEVA Olga"/>
    <x v="7"/>
    <s v="No"/>
    <x v="291"/>
    <x v="2"/>
    <s v="Food vouchers"/>
    <m/>
  </r>
  <r>
    <n v="5046"/>
    <n v="7002733592"/>
    <s v="Yuliia Tolstiakova"/>
    <s v="New Case"/>
    <s v="Female"/>
    <n v="36"/>
    <s v="Ukraine"/>
    <s v="KOLEVA Olga"/>
    <x v="7"/>
    <s v="No"/>
    <x v="291"/>
    <x v="2"/>
    <s v="Food vouchers"/>
    <m/>
  </r>
  <r>
    <n v="5047"/>
    <n v="7001017075"/>
    <s v="Yuliia Polinchuk"/>
    <s v="New Case"/>
    <s v="Female"/>
    <n v="37"/>
    <s v="Ukraine"/>
    <s v="KOLEVA Olga"/>
    <x v="7"/>
    <s v="No"/>
    <x v="291"/>
    <x v="2"/>
    <s v="Food vouchers"/>
    <m/>
  </r>
  <r>
    <n v="5048"/>
    <n v="7002357251"/>
    <s v="Olga Rieznikova"/>
    <s v="New Case"/>
    <s v="Female"/>
    <n v="40"/>
    <s v="Ukraine"/>
    <s v="KOLEVA Olga"/>
    <x v="7"/>
    <s v="No"/>
    <x v="293"/>
    <x v="2"/>
    <s v="Food vouchers"/>
    <m/>
  </r>
  <r>
    <n v="5049"/>
    <n v="7001572253"/>
    <s v="Olena Olifer"/>
    <s v="New Case"/>
    <s v="Female"/>
    <n v="44"/>
    <s v="Ukraine"/>
    <s v="KOLEVA Olga"/>
    <x v="7"/>
    <s v="No"/>
    <x v="293"/>
    <x v="2"/>
    <s v="Food vouchers"/>
    <m/>
  </r>
  <r>
    <n v="5050"/>
    <n v="7002909957"/>
    <s v="Svitlana Hrynchenko"/>
    <s v="New Case"/>
    <s v="Female"/>
    <n v="39"/>
    <s v="Ukraine"/>
    <s v="KOLEVA Olga"/>
    <x v="7"/>
    <s v="No"/>
    <x v="293"/>
    <x v="2"/>
    <s v="Food vouchers"/>
    <m/>
  </r>
  <r>
    <n v="5051"/>
    <n v="7001967482"/>
    <s v="Daria Dmytriieva"/>
    <s v="New Case"/>
    <s v="Female"/>
    <n v="39"/>
    <s v="Ukraine"/>
    <s v="KOLEVA Olga"/>
    <x v="7"/>
    <s v="No"/>
    <x v="293"/>
    <x v="2"/>
    <s v="Food vouchers"/>
    <m/>
  </r>
  <r>
    <n v="5052"/>
    <n v="7001994352"/>
    <s v="Anatolii Shvets"/>
    <s v="Follow-up"/>
    <s v="Male"/>
    <n v="67"/>
    <s v="Ukraine"/>
    <s v="KOLEVA Olga"/>
    <x v="7"/>
    <s v="No"/>
    <x v="293"/>
    <x v="2"/>
    <s v="Food vouchers"/>
    <m/>
  </r>
  <r>
    <n v="5053"/>
    <n v="7001109440"/>
    <s v="Olena Stepaniuk"/>
    <s v="Follow-up"/>
    <s v="Female"/>
    <n v="52"/>
    <s v="Ukraine"/>
    <s v="KOLEVA Olga"/>
    <x v="7"/>
    <s v="No"/>
    <x v="293"/>
    <x v="2"/>
    <s v="Food vouchers"/>
    <m/>
  </r>
  <r>
    <n v="5054"/>
    <n v="7002600560"/>
    <s v="Serhii Lenskyi"/>
    <s v="New Case"/>
    <s v="Male"/>
    <n v="68"/>
    <s v="Ukraine"/>
    <s v="KOLEVA Olga"/>
    <x v="2"/>
    <s v="Yes"/>
    <x v="293"/>
    <x v="2"/>
    <s v="Health"/>
    <m/>
  </r>
  <r>
    <n v="5055"/>
    <n v="7001740955"/>
    <s v="Leonid Lytovchenko"/>
    <s v="Follow-up"/>
    <s v="Male"/>
    <n v="70"/>
    <s v="Ukraine"/>
    <s v="KOLEVA Olga"/>
    <x v="2"/>
    <s v="Yes"/>
    <x v="293"/>
    <x v="2"/>
    <s v="Health"/>
    <m/>
  </r>
  <r>
    <n v="5056"/>
    <n v="7001740944"/>
    <s v="Liudmila Lytovchenko"/>
    <s v="Follow-up"/>
    <s v="Female"/>
    <n v="66"/>
    <s v="Ukraine"/>
    <s v="KOLEVA Olga"/>
    <x v="2"/>
    <s v="Yes"/>
    <x v="293"/>
    <x v="2"/>
    <s v="Health"/>
    <m/>
  </r>
  <r>
    <n v="5057"/>
    <n v="7002109719"/>
    <s v="Slavik Akopian"/>
    <s v="Follow-up"/>
    <s v="Male"/>
    <n v="77"/>
    <s v="Ukraine"/>
    <s v="KOLEVA Olga"/>
    <x v="2"/>
    <s v="Yes"/>
    <x v="293"/>
    <x v="2"/>
    <s v="Health"/>
    <m/>
  </r>
  <r>
    <n v="5058"/>
    <n v="7001560434"/>
    <s v="Volodimir Panchenko"/>
    <s v="Follow-up"/>
    <s v="Male"/>
    <n v="62"/>
    <s v="Ukraine"/>
    <s v="KOLEVA Olga"/>
    <x v="2"/>
    <s v="Yes"/>
    <x v="293"/>
    <x v="2"/>
    <s v="Health"/>
    <m/>
  </r>
  <r>
    <n v="5059"/>
    <n v="7000934827"/>
    <s v="Natalia Zarubina"/>
    <s v="Follow-up"/>
    <s v="Female"/>
    <n v="69.07123287671233"/>
    <s v="Ukraine"/>
    <s v="KOLEVA Olga"/>
    <x v="2"/>
    <s v="Yes"/>
    <x v="293"/>
    <x v="2"/>
    <s v="Health"/>
    <m/>
  </r>
  <r>
    <n v="5060"/>
    <n v="7001298180"/>
    <s v="Nadiia Kovalenko"/>
    <s v="Follow-up"/>
    <s v="Female"/>
    <n v="74"/>
    <s v="Ukraine"/>
    <s v="VOLKOV Volodymyr"/>
    <x v="2"/>
    <s v="Yes"/>
    <x v="295"/>
    <x v="0"/>
    <s v="Medical support - paid medical consumable"/>
    <m/>
  </r>
  <r>
    <n v="5061"/>
    <n v="7002535468"/>
    <s v="Ihor Smolniakov "/>
    <s v="Follow-up"/>
    <s v="Male"/>
    <n v="73"/>
    <s v="Ukraine"/>
    <s v="VOLKOV Volodymyr"/>
    <x v="2"/>
    <s v="Yes"/>
    <x v="295"/>
    <x v="0"/>
    <s v="Medical support - paid medical consumable"/>
    <m/>
  </r>
  <r>
    <n v="5062"/>
    <n v="7002722666"/>
    <s v="Suprunenko Lyubov"/>
    <s v="Follow-up"/>
    <s v="Female"/>
    <n v="68"/>
    <s v="Ukraine"/>
    <s v="VOLKOV Volodymyr"/>
    <x v="2"/>
    <s v="Yes"/>
    <x v="295"/>
    <x v="0"/>
    <s v="Medical support - paid medical consumable"/>
    <m/>
  </r>
  <r>
    <n v="5063"/>
    <n v="7001386856"/>
    <s v="Svitlana Prokopchuk"/>
    <s v="Follow-up"/>
    <s v="Female"/>
    <n v="77"/>
    <s v="Ukraine"/>
    <s v="VOLKOV Volodymyr"/>
    <x v="2"/>
    <s v="Yes"/>
    <x v="295"/>
    <x v="0"/>
    <s v="Medical support - paid medical consumable"/>
    <m/>
  </r>
  <r>
    <n v="5064"/>
    <n v="7001386513"/>
    <s v="Viktor Prokopchuk"/>
    <s v="Follow-up"/>
    <s v="Male"/>
    <n v="85"/>
    <s v="Ukraine"/>
    <s v="VOLKOV Volodymyr"/>
    <x v="2"/>
    <s v="Yes"/>
    <x v="295"/>
    <x v="0"/>
    <s v="Medical support - paid medical consumable"/>
    <m/>
  </r>
  <r>
    <n v="5065"/>
    <n v="7002203888"/>
    <s v="Valentina Trifonova"/>
    <s v="Follow-up"/>
    <s v="Female"/>
    <n v="71"/>
    <s v="Ukraine"/>
    <s v="VOLKOV Volodymyr"/>
    <x v="2"/>
    <s v="Yes"/>
    <x v="295"/>
    <x v="0"/>
    <s v="Medical support - paid medical consumable"/>
    <m/>
  </r>
  <r>
    <n v="5066"/>
    <n v="7002402230"/>
    <s v="Volodymyr Polovenko"/>
    <s v="Follow-up"/>
    <s v="Male"/>
    <n v="76"/>
    <s v="Ukraine"/>
    <s v="VOLKOV Volodymyr"/>
    <x v="2"/>
    <s v="Yes"/>
    <x v="295"/>
    <x v="0"/>
    <s v="Medical support - paid medical consumable"/>
    <m/>
  </r>
  <r>
    <n v="5067"/>
    <n v="7002428322"/>
    <s v="Liudmyla Karpova"/>
    <s v="Follow-up"/>
    <s v="Female"/>
    <n v="58"/>
    <s v="Ukraine"/>
    <s v="VOLKOV Volodymyr"/>
    <x v="2"/>
    <s v="Yes"/>
    <x v="295"/>
    <x v="0"/>
    <s v="Medical support - paid medical consumable"/>
    <m/>
  </r>
  <r>
    <n v="5068"/>
    <n v="7001439587"/>
    <s v="Dzeniuk Nina"/>
    <s v="Follow-up"/>
    <s v="Female"/>
    <n v="73"/>
    <s v="Ukraine"/>
    <s v="VOLKOV Volodymyr"/>
    <x v="2"/>
    <s v="Yes"/>
    <x v="295"/>
    <x v="0"/>
    <s v="Medical support - paid medical consumable"/>
    <m/>
  </r>
  <r>
    <n v="5069"/>
    <n v="7001357236"/>
    <s v="Dzeniuk Anatolii"/>
    <s v="Follow-up"/>
    <s v="Male"/>
    <n v="72"/>
    <s v="Ukraine"/>
    <s v="VOLKOV Volodymyr"/>
    <x v="2"/>
    <s v="Yes"/>
    <x v="295"/>
    <x v="0"/>
    <s v="Medical support - paid medical consumable"/>
    <m/>
  </r>
  <r>
    <n v="5070"/>
    <n v="7002471007"/>
    <s v="Lanchkovska Nina"/>
    <s v="New Case"/>
    <s v="Female"/>
    <n v="72"/>
    <s v="Ukraine"/>
    <s v="VOLKOV Volodymyr"/>
    <x v="2"/>
    <s v="Yes"/>
    <x v="295"/>
    <x v="0"/>
    <s v="Medical support - paid medical consumable"/>
    <m/>
  </r>
  <r>
    <n v="5071"/>
    <n v="7001529268"/>
    <s v="Viktoriia Vasilieva"/>
    <s v="Follow-up"/>
    <s v="Female"/>
    <n v="64"/>
    <s v="Ukraine"/>
    <s v="VOLKOV Volodymyr"/>
    <x v="2"/>
    <s v="Yes"/>
    <x v="295"/>
    <x v="0"/>
    <s v="Medical support - paid medical consumable"/>
    <m/>
  </r>
  <r>
    <n v="5072"/>
    <n v="7002622311"/>
    <s v="Vira Ushakova"/>
    <s v="Follow-up"/>
    <s v="Female"/>
    <n v="74"/>
    <s v="Ukraine"/>
    <s v="VOLKOV Volodymyr"/>
    <x v="2"/>
    <s v="Yes"/>
    <x v="296"/>
    <x v="0"/>
    <s v="Medical support - paid medical consumable"/>
    <m/>
  </r>
  <r>
    <n v="5073"/>
    <n v="7001012667"/>
    <s v="Nataliya Hrytsiuk"/>
    <s v="Follow-up"/>
    <s v="Female"/>
    <n v="73"/>
    <s v="Ukraine"/>
    <s v="VOLKOV Volodymyr"/>
    <x v="2"/>
    <s v="Yes"/>
    <x v="296"/>
    <x v="0"/>
    <s v="Medical support - paid medical consumable"/>
    <m/>
  </r>
  <r>
    <n v="5074"/>
    <n v="7001012612"/>
    <s v="Vitaliy Hrystiuk"/>
    <s v="Follow-up"/>
    <s v="Male"/>
    <n v="79"/>
    <s v="Ukraine"/>
    <s v="VOLKOV Volodymyr"/>
    <x v="2"/>
    <s v="Yes"/>
    <x v="296"/>
    <x v="0"/>
    <s v="Medical support - paid medical consumable"/>
    <m/>
  </r>
  <r>
    <n v="5075"/>
    <n v="7002573976"/>
    <s v="Bakhman Anna"/>
    <s v="Follow-up"/>
    <s v="Female"/>
    <n v="70"/>
    <s v="Ukraine"/>
    <s v="VOLKOV Volodymyr"/>
    <x v="2"/>
    <s v="Yes"/>
    <x v="296"/>
    <x v="0"/>
    <s v="Medical support - paid medical consumable"/>
    <m/>
  </r>
  <r>
    <n v="5076"/>
    <n v="7002595624"/>
    <s v="Liudmyla Pozdniakova"/>
    <s v="Follow-up"/>
    <s v="Female"/>
    <n v="70"/>
    <s v="Ukraine"/>
    <s v="VOLKOV Volodymyr"/>
    <x v="2"/>
    <s v="Yes"/>
    <x v="296"/>
    <x v="0"/>
    <s v="Medical support - paid medical consumable"/>
    <m/>
  </r>
  <r>
    <n v="5077"/>
    <n v="7002189216"/>
    <s v="Yevgen Mykhalyuk"/>
    <s v="Follow-up"/>
    <s v="Male"/>
    <n v="70"/>
    <s v="Ukraine"/>
    <s v="VOLKOV Volodymyr"/>
    <x v="2"/>
    <s v="Yes"/>
    <x v="296"/>
    <x v="0"/>
    <s v="Medical support - paid medical consumable"/>
    <m/>
  </r>
  <r>
    <n v="5078"/>
    <n v="7002057708"/>
    <s v="Svitlana Krasutska"/>
    <s v="Follow-up"/>
    <s v="Female"/>
    <n v="48"/>
    <s v="Ukraine"/>
    <s v="VOLKOV Volodymyr"/>
    <x v="2"/>
    <s v="Yes"/>
    <x v="296"/>
    <x v="0"/>
    <s v="Medical support - paid medical consumable"/>
    <m/>
  </r>
  <r>
    <n v="5079"/>
    <n v="7001781844"/>
    <s v="Natalia Anapochkina"/>
    <s v="Follow-up"/>
    <s v="Female"/>
    <n v="67"/>
    <s v="Ukraine"/>
    <s v="VOLKOV Volodymyr"/>
    <x v="2"/>
    <s v="Yes"/>
    <x v="296"/>
    <x v="0"/>
    <s v="Medical support - paid medical consumable"/>
    <m/>
  </r>
  <r>
    <n v="5080"/>
    <n v="7002428322"/>
    <s v="Liudmyla Karpova"/>
    <s v="Follow-up"/>
    <s v="Female"/>
    <n v="58"/>
    <s v="Ukraine"/>
    <s v="VOLKOV Volodymyr"/>
    <x v="2"/>
    <s v="Yes"/>
    <x v="290"/>
    <x v="0"/>
    <s v="Medical support - paid medical consumable"/>
    <m/>
  </r>
  <r>
    <n v="5081"/>
    <n v="7001209485"/>
    <s v="Ystremskyi Volodymyr"/>
    <s v="Follow-up"/>
    <s v="Male"/>
    <n v="69"/>
    <s v="Ukraine"/>
    <s v="VOLKOV Volodymyr"/>
    <x v="2"/>
    <s v="Yes"/>
    <x v="290"/>
    <x v="0"/>
    <s v="Medical support - paid medical consumable"/>
    <m/>
  </r>
  <r>
    <n v="5082"/>
    <n v="7001913629"/>
    <s v="Liudmila Parashtchenko"/>
    <s v="Follow-up"/>
    <s v="Female"/>
    <n v="73"/>
    <s v="Ukraine"/>
    <s v="VOLKOV Volodymyr"/>
    <x v="2"/>
    <s v="Yes"/>
    <x v="290"/>
    <x v="0"/>
    <s v="Medical support - paid medical consumable"/>
    <m/>
  </r>
  <r>
    <n v="5083"/>
    <n v="7002471007"/>
    <s v="Lanchkovska Nina"/>
    <s v="Follow-up"/>
    <s v="Female"/>
    <n v="72"/>
    <s v="Ukraine"/>
    <s v="VOLKOV Volodymyr"/>
    <x v="2"/>
    <s v="Yes"/>
    <x v="290"/>
    <x v="0"/>
    <s v="Medical support - paid medical consumable"/>
    <m/>
  </r>
  <r>
    <n v="5084"/>
    <n v="7002640913"/>
    <s v="Liana Sereda"/>
    <s v="Follow-up"/>
    <s v="Female"/>
    <n v="61"/>
    <s v="Ukraine"/>
    <s v="VOLKOV Volodymyr"/>
    <x v="2"/>
    <s v="Yes"/>
    <x v="290"/>
    <x v="0"/>
    <s v="Medical support - paid medical consumable"/>
    <m/>
  </r>
  <r>
    <n v="5085"/>
    <n v="7002433197"/>
    <s v="Halyna Vorobiova"/>
    <s v="Follow-up"/>
    <s v="Female"/>
    <n v="67"/>
    <s v="Ukraine"/>
    <s v="VOLKOV Volodymyr"/>
    <x v="2"/>
    <s v="Yes"/>
    <x v="290"/>
    <x v="0"/>
    <s v="Medical support - paid medical consumable"/>
    <m/>
  </r>
  <r>
    <n v="5086"/>
    <n v="7002239485"/>
    <s v="Tetyana Nikolaeva"/>
    <s v="Follow-up"/>
    <s v="Female"/>
    <n v="66"/>
    <s v="Ukraine"/>
    <s v="VOLKOV Volodymyr"/>
    <x v="2"/>
    <s v="Yes"/>
    <x v="290"/>
    <x v="0"/>
    <s v="Medical support - paid medical consumable"/>
    <m/>
  </r>
  <r>
    <n v="5087"/>
    <n v="7000953415"/>
    <s v="Viktoriia Sumenkova"/>
    <s v="Follow-up"/>
    <s v="Female"/>
    <n v="76"/>
    <s v="Ukraine"/>
    <s v="VOLKOV Volodymyr"/>
    <x v="2"/>
    <s v="Yes"/>
    <x v="290"/>
    <x v="0"/>
    <s v="Medical support - paid medical consumable"/>
    <m/>
  </r>
  <r>
    <n v="5088"/>
    <n v="7002196650"/>
    <s v="Valentyna Provorna"/>
    <s v="Follow-up"/>
    <s v="Female"/>
    <n v="66"/>
    <s v="Ukraine"/>
    <s v="VOLKOV Volodymyr"/>
    <x v="2"/>
    <s v="Yes"/>
    <x v="290"/>
    <x v="0"/>
    <s v="Medical support - paid medical consumable"/>
    <m/>
  </r>
  <r>
    <n v="5089"/>
    <n v="7001604314"/>
    <s v="Valerii Sharapov"/>
    <s v="Follow-up"/>
    <s v="Male"/>
    <n v="67"/>
    <s v="Ukraine"/>
    <s v="VOLKOV Volodymyr"/>
    <x v="2"/>
    <s v="Yes"/>
    <x v="290"/>
    <x v="0"/>
    <s v="Medical support - paid medical consumable"/>
    <m/>
  </r>
  <r>
    <n v="5090"/>
    <n v="7001210377"/>
    <s v="Osipov Valerii"/>
    <s v="Follow-up"/>
    <s v="Male"/>
    <n v="74"/>
    <s v="Ukraine"/>
    <s v="VOLKOV Volodymyr"/>
    <x v="2"/>
    <s v="Yes"/>
    <x v="291"/>
    <x v="0"/>
    <s v="Medical support - paid medical consumable"/>
    <m/>
  </r>
  <r>
    <n v="5091"/>
    <n v="7001475471"/>
    <s v="Trofimova Lidya"/>
    <s v="Follow-up"/>
    <s v="Female"/>
    <n v="74"/>
    <s v="Ukraine"/>
    <s v="VOLKOV Volodymyr"/>
    <x v="2"/>
    <s v="Yes"/>
    <x v="293"/>
    <x v="0"/>
    <s v="Medical support - paid medical consumable"/>
    <m/>
  </r>
  <r>
    <n v="5092"/>
    <n v="7002595358"/>
    <s v="Melnykov Oleg"/>
    <s v="Follow-up"/>
    <s v="Male"/>
    <n v="73"/>
    <s v="Ukraine"/>
    <s v="VOLKOV Volodymyr"/>
    <x v="2"/>
    <s v="Yes"/>
    <x v="293"/>
    <x v="0"/>
    <s v="Medical support - paid medical consumable"/>
    <m/>
  </r>
  <r>
    <n v="5093"/>
    <n v="7002595370"/>
    <s v="Melnykova Lydmila"/>
    <s v="New Case"/>
    <s v="Female"/>
    <n v="67"/>
    <s v="Ukraine"/>
    <s v="VOLKOV Volodymyr"/>
    <x v="2"/>
    <s v="Yes"/>
    <x v="293"/>
    <x v="0"/>
    <s v="Medical support - paid medical consumable"/>
    <m/>
  </r>
  <r>
    <n v="5094"/>
    <n v="7002750267"/>
    <s v="Demchenko Fedosiia"/>
    <s v="Follow-up"/>
    <s v="Female"/>
    <n v="89"/>
    <s v="Ukraine"/>
    <s v="VOLKOV Volodymyr"/>
    <x v="2"/>
    <s v="Yes"/>
    <x v="293"/>
    <x v="0"/>
    <s v="Medical support - paid medical consumable"/>
    <m/>
  </r>
  <r>
    <n v="5095"/>
    <n v="7001738712"/>
    <s v="Anatolii Alexandrov"/>
    <s v="Follow-up"/>
    <s v="Male"/>
    <n v="67"/>
    <s v="Ukraine"/>
    <s v="VOLKOV Volodymyr"/>
    <x v="2"/>
    <s v="Yes"/>
    <x v="293"/>
    <x v="0"/>
    <s v="Medical support - paid medical consumable"/>
    <m/>
  </r>
  <r>
    <n v="5096"/>
    <n v="7002800539"/>
    <s v="Okhtina Tetiana"/>
    <s v="New Case"/>
    <s v="Female"/>
    <n v="49"/>
    <s v="Ukraine"/>
    <s v="VOLKOV Volodymyr"/>
    <x v="7"/>
    <s v="No"/>
    <x v="295"/>
    <x v="0"/>
    <s v="Distributed 2 vouchers"/>
    <m/>
  </r>
  <r>
    <n v="5097"/>
    <n v="7001351784"/>
    <s v="Meloshyna Tetiana"/>
    <s v="Follow-up"/>
    <s v="Female"/>
    <n v="29"/>
    <s v="Ukraine"/>
    <s v="VOLKOV Volodymyr"/>
    <x v="7"/>
    <s v="No"/>
    <x v="291"/>
    <x v="0"/>
    <s v="Distributed 2 vouchers "/>
    <m/>
  </r>
  <r>
    <n v="5098"/>
    <n v="7001503279"/>
    <s v="Rohovets Oleksandr"/>
    <s v="New Case"/>
    <s v="Male"/>
    <n v="69"/>
    <s v="Ukraine"/>
    <s v="VOLKOV Volodymyr"/>
    <x v="0"/>
    <s v="Yes"/>
    <x v="291"/>
    <x v="0"/>
    <s v="Check documents for compliance with criteria and distribution of a card"/>
    <m/>
  </r>
  <r>
    <n v="5099"/>
    <n v="7002660922"/>
    <s v="Elvira Gorodetska"/>
    <s v="New Case"/>
    <s v="Female"/>
    <m/>
    <s v="Ukraine"/>
    <s v="BAZELKOVA Anna"/>
    <x v="0"/>
    <s v="Yes"/>
    <x v="296"/>
    <x v="1"/>
    <s v="Distribution of prepaid card."/>
    <m/>
  </r>
  <r>
    <n v="5100"/>
    <s v="_x000a_7002906990"/>
    <s v="Ahmad Mohamad"/>
    <s v="New Case"/>
    <s v="UAM Child"/>
    <n v="15"/>
    <s v="Syria"/>
    <s v="BAZELKOVA Anna"/>
    <x v="10"/>
    <s v="No"/>
    <x v="296"/>
    <x v="1"/>
    <s v="Social consultation regarding medical services in Bg"/>
    <m/>
  </r>
  <r>
    <n v="5101"/>
    <s v="_x000a_7002906864"/>
    <s v="Abusaad Mohamad"/>
    <s v="New Case"/>
    <s v="UAM Child"/>
    <n v="16"/>
    <s v="Syria"/>
    <s v="BAZELKOVA Anna"/>
    <x v="10"/>
    <s v="No"/>
    <x v="296"/>
    <x v="1"/>
    <s v="Social consultation regarding medical services in Bg"/>
    <m/>
  </r>
  <r>
    <n v="5102"/>
    <n v="7002241536"/>
    <s v="Maryna Mashokhina"/>
    <s v="Follow-up"/>
    <s v="Female"/>
    <n v="41"/>
    <s v="Ukraine"/>
    <s v="KASHLAKEVA Nadya"/>
    <x v="5"/>
    <m/>
    <x v="296"/>
    <x v="1"/>
    <s v="Grief after husband death"/>
    <m/>
  </r>
  <r>
    <n v="5103"/>
    <n v="7002241237"/>
    <s v="Elvira Kirizlieva"/>
    <s v="Follow-up"/>
    <s v="Female"/>
    <n v="16"/>
    <s v="Ukraine"/>
    <s v="KASHLAKEVA Nadya"/>
    <x v="5"/>
    <m/>
    <x v="296"/>
    <x v="1"/>
    <s v="Anxiety issues after father's death"/>
    <m/>
  </r>
  <r>
    <n v="5104"/>
    <n v="7002884621"/>
    <s v="Shaukat Armani"/>
    <s v="New Case"/>
    <s v="UAM Child"/>
    <n v="16"/>
    <s v="Afghanistan"/>
    <s v="KASHLAKEVA Nadya"/>
    <x v="5"/>
    <m/>
    <x v="288"/>
    <x v="1"/>
    <s v="Initial assessment"/>
    <m/>
  </r>
  <r>
    <n v="5105"/>
    <n v="7002896602"/>
    <s v="Dmitro Lujanskiy"/>
    <s v="New Case"/>
    <s v="Male"/>
    <n v="30"/>
    <s v="Ukraine"/>
    <s v="LILOV Yavor"/>
    <x v="0"/>
    <s v="Yes"/>
    <x v="296"/>
    <x v="1"/>
    <s v="Distribution of prepaid card."/>
    <m/>
  </r>
  <r>
    <n v="5106"/>
    <n v="7002907609"/>
    <s v="Ahmad Alkurdi Aleui"/>
    <s v="New Case"/>
    <s v="UAM Child"/>
    <n v="8"/>
    <s v="Syria"/>
    <s v="DULOV Ivan"/>
    <x v="5"/>
    <m/>
    <x v="296"/>
    <x v="1"/>
    <s v="Initial assessment"/>
    <m/>
  </r>
  <r>
    <n v="5107"/>
    <n v="7002907584"/>
    <s v="Islam Alali Hamud"/>
    <s v="New Case"/>
    <s v="UAM Child"/>
    <n v="16"/>
    <s v="Syria"/>
    <s v="DULOV Ivan"/>
    <x v="5"/>
    <m/>
    <x v="296"/>
    <x v="1"/>
    <s v="Initial assessment"/>
    <m/>
  </r>
  <r>
    <n v="5108"/>
    <n v="7002907724"/>
    <s v="Hazem Alsaleh Mohamad"/>
    <s v="New Case"/>
    <s v="UAM Child"/>
    <n v="13"/>
    <s v="Syria"/>
    <s v="DULOV Ivan"/>
    <x v="5"/>
    <m/>
    <x v="296"/>
    <x v="1"/>
    <s v="Initial assessment"/>
    <m/>
  </r>
  <r>
    <n v="5109"/>
    <n v="7002507052"/>
    <s v="Yuliya Shcherbakova"/>
    <s v="New Case"/>
    <s v="Female"/>
    <n v="43"/>
    <s v="Ukraine"/>
    <s v="BAZELKOVA Anna/LILOV Yavor"/>
    <x v="7"/>
    <s v="No"/>
    <x v="293"/>
    <x v="1"/>
    <s v="Distribution of food vouchers"/>
    <m/>
  </r>
  <r>
    <n v="5110"/>
    <n v="7001144614"/>
    <s v="Katerina Mirzoeva"/>
    <s v="New Case"/>
    <s v="Female"/>
    <m/>
    <s v="Ukraine"/>
    <s v="BAZELKOVA Anna/LILOV Yavor"/>
    <x v="7"/>
    <s v="No"/>
    <x v="293"/>
    <x v="1"/>
    <s v="Distribution of food vouchers"/>
    <m/>
  </r>
  <r>
    <n v="5111"/>
    <n v="7002321193"/>
    <s v="Dzhulietta Savenko"/>
    <s v="Follow-up"/>
    <s v="Female"/>
    <n v="49"/>
    <s v="Ukraine"/>
    <s v="BAZELKOVA Anna/LILOV Yavor"/>
    <x v="7"/>
    <s v="No"/>
    <x v="293"/>
    <x v="1"/>
    <s v="Distribution of food vouchers"/>
    <m/>
  </r>
  <r>
    <n v="5112"/>
    <n v="7001834896"/>
    <s v="Oksana Romanova"/>
    <s v="New Case"/>
    <s v="Female"/>
    <n v="47"/>
    <s v="Ukraine"/>
    <s v="BAZELKOVA Anna/LILOV Yavor"/>
    <x v="7"/>
    <s v="No"/>
    <x v="293"/>
    <x v="1"/>
    <s v="Distribution of food vouchers"/>
    <m/>
  </r>
  <r>
    <n v="5113"/>
    <n v="7001831547"/>
    <s v="Anastasiya Kulikova"/>
    <s v="New Case"/>
    <s v="Female"/>
    <m/>
    <s v="Ukraine"/>
    <s v="BAZELKOVA Anna/LILOV Yavor"/>
    <x v="7"/>
    <s v="No"/>
    <x v="293"/>
    <x v="1"/>
    <s v="Distribution of food vouchers"/>
    <m/>
  </r>
  <r>
    <n v="5114"/>
    <n v="7001664020"/>
    <s v="Taisiya Domochka"/>
    <s v="New Case"/>
    <s v="Female"/>
    <n v="30"/>
    <s v="Ukraine"/>
    <s v="LILOV Yavor"/>
    <x v="0"/>
    <s v="Yes"/>
    <x v="290"/>
    <x v="1"/>
    <s v="Distribution"/>
    <m/>
  </r>
  <r>
    <n v="5115"/>
    <n v="7001244394"/>
    <s v="Iryna Bilovol"/>
    <s v="New Case"/>
    <s v="Female"/>
    <n v="50"/>
    <s v="Ukraine"/>
    <s v="LILOV Yavor"/>
    <x v="0"/>
    <s v="Yes"/>
    <x v="291"/>
    <x v="1"/>
    <s v="Distribution"/>
    <m/>
  </r>
  <r>
    <n v="5116"/>
    <n v="7001584544"/>
    <s v="Hanna Karnaukhova"/>
    <s v="New Case"/>
    <s v="Female"/>
    <n v="46"/>
    <s v="Ukraine"/>
    <s v="DICHEVA-AL Marina"/>
    <x v="7"/>
    <s v="No"/>
    <x v="297"/>
    <x v="2"/>
    <s v="Check documents for compliance with criteria and distribution of food vaucher of a second child"/>
    <m/>
  </r>
  <r>
    <n v="5117"/>
    <n v="7000913741"/>
    <s v="Iryna Hladilina"/>
    <s v="Follow-up"/>
    <s v="Female"/>
    <n v="40"/>
    <s v="Ukraine"/>
    <s v="DICHEVA-AL Marina"/>
    <x v="7"/>
    <s v="No"/>
    <x v="298"/>
    <x v="2"/>
    <s v="Check documents for compliance with criteria and distribution of food vaucher of a second child"/>
    <m/>
  </r>
  <r>
    <n v="5118"/>
    <n v="7002453531"/>
    <s v="Inga Radchenko"/>
    <s v="New Case"/>
    <s v="Female"/>
    <n v="49"/>
    <s v="Ukraine"/>
    <s v="DICHEVA-AL Marina"/>
    <x v="1"/>
    <s v="No"/>
    <x v="297"/>
    <x v="2"/>
    <s v="Check documents for compliance with criteria and refering for adequate humanitaian aid"/>
    <m/>
  </r>
  <r>
    <n v="5119"/>
    <n v="7002243404"/>
    <s v="Svitlana Zhorova"/>
    <s v="New Case"/>
    <s v="Female"/>
    <n v="40"/>
    <s v="Ukraine"/>
    <s v="DICHEVA-AL Marina"/>
    <x v="1"/>
    <s v="No"/>
    <x v="297"/>
    <x v="2"/>
    <s v="Check documents for compliance with criteria and possibilities for an adequate humanitaian aid"/>
    <m/>
  </r>
  <r>
    <n v="5120"/>
    <n v="7001074300"/>
    <s v="Chernovskyi Maksim"/>
    <s v="New Case"/>
    <s v="Male"/>
    <n v="15"/>
    <s v="Ukraine"/>
    <s v="DICHEVA-AL Marina"/>
    <x v="1"/>
    <s v="No"/>
    <x v="297"/>
    <x v="2"/>
    <s v="Check documents for compliance with criteria and possibilities for an adequate humanitaian aid"/>
    <m/>
  </r>
  <r>
    <n v="5121"/>
    <n v="7002902372"/>
    <s v="Yevhen Poberezskyi"/>
    <s v="New Case"/>
    <s v="Male"/>
    <n v="41"/>
    <s v="Ukraine"/>
    <s v="DICHEVA-AL Marina"/>
    <x v="0"/>
    <s v="Yes"/>
    <x v="297"/>
    <x v="2"/>
    <s v="Check documents and distribution of a bank card"/>
    <m/>
  </r>
  <r>
    <n v="5122"/>
    <n v="7002898673"/>
    <s v="Olha Zalozh"/>
    <s v="New Case"/>
    <s v="Female"/>
    <n v="39"/>
    <s v="Ukraine"/>
    <s v="DICHEVA-AL Marina"/>
    <x v="7"/>
    <s v="No"/>
    <x v="297"/>
    <x v="2"/>
    <s v="Check documents for compliance with criteria and distribution of food vaucher "/>
    <m/>
  </r>
  <r>
    <n v="5123"/>
    <n v="7001950750"/>
    <s v="Kateryna Pavlenko"/>
    <s v="New Case"/>
    <s v="Female"/>
    <n v="42"/>
    <s v="Ukraine"/>
    <s v="DICHEVA-AL Marina"/>
    <x v="7"/>
    <s v="No"/>
    <x v="297"/>
    <x v="2"/>
    <s v="Check documents for compliance with criteria and distribution of food vaucher "/>
    <m/>
  </r>
  <r>
    <n v="5124"/>
    <n v="7001781453"/>
    <s v="Olha Tyshchenko "/>
    <s v="Follow-up"/>
    <s v="Female"/>
    <n v="34"/>
    <s v="Ukraine"/>
    <s v="DICHEVA-AL Marina"/>
    <x v="1"/>
    <s v="No"/>
    <x v="297"/>
    <x v="2"/>
    <s v="Check documents for compliance with criteria and possibilities for an adequate humanitaian aid"/>
    <m/>
  </r>
  <r>
    <n v="5125"/>
    <n v="7002466575"/>
    <s v="Krystyna Vyshkevych"/>
    <s v="New Case"/>
    <s v="Female"/>
    <n v="34"/>
    <s v="Ukraine"/>
    <s v="DICHEVA-AL Marina"/>
    <x v="7"/>
    <s v="No"/>
    <x v="299"/>
    <x v="2"/>
    <s v="Check documents for compliance with criteria and distribution of a bank card"/>
    <m/>
  </r>
  <r>
    <n v="5126"/>
    <n v="7002232718"/>
    <s v="Nadiia Mahda"/>
    <s v="New Case"/>
    <s v="Female"/>
    <n v="77"/>
    <s v="Ukraine"/>
    <s v="DICHEVA-AL Marina"/>
    <x v="0"/>
    <s v="Yes"/>
    <x v="299"/>
    <x v="2"/>
    <s v="Check documents for compliance with criteria and distribution of food vaucher "/>
    <m/>
  </r>
  <r>
    <n v="5127"/>
    <n v="7002164453"/>
    <s v="Kateryna Popova"/>
    <s v="New Case"/>
    <s v="Female"/>
    <n v="37"/>
    <s v="Ukraine"/>
    <s v="DICHEVA-AL Marina"/>
    <x v="7"/>
    <s v="No"/>
    <x v="299"/>
    <x v="2"/>
    <s v="Check documents for compliance with criteria and distribution of food vaucher "/>
    <m/>
  </r>
  <r>
    <n v="5128"/>
    <n v="7002910241"/>
    <s v="Marharyta Kyprianova"/>
    <s v="New Case"/>
    <s v="Female"/>
    <n v="28"/>
    <s v="Ukraine"/>
    <s v="DICHEVA-AL Marina"/>
    <x v="7"/>
    <s v="No"/>
    <x v="299"/>
    <x v="2"/>
    <s v="Check documents for compliance with criteria and distribution of food vaucher "/>
    <m/>
  </r>
  <r>
    <n v="5129"/>
    <n v="7001958920"/>
    <s v="Maryna Driienko"/>
    <s v="New Case"/>
    <s v="Female"/>
    <n v="37"/>
    <s v="Ukraine"/>
    <s v="DICHEVA-AL Marina"/>
    <x v="7"/>
    <s v="No"/>
    <x v="299"/>
    <x v="2"/>
    <s v="Check documents for compliance with criteria and distribution of food vaucher "/>
    <m/>
  </r>
  <r>
    <n v="5130"/>
    <n v="7002465062"/>
    <s v="Hanna Liuba"/>
    <s v="New Case"/>
    <s v="Female"/>
    <n v="37"/>
    <s v="Ukraine"/>
    <s v="DICHEVA-AL Marina"/>
    <x v="2"/>
    <s v="Yes"/>
    <x v="299"/>
    <x v="2"/>
    <s v="Purchase and distribution medications"/>
    <m/>
  </r>
  <r>
    <n v="5131"/>
    <n v="7001227858"/>
    <s v="Viktoriia Seredeyntseva"/>
    <s v="New Case"/>
    <s v="Female"/>
    <n v="45"/>
    <s v="Ukraine"/>
    <s v="DICHEVA-AL Marina"/>
    <x v="7"/>
    <s v="No"/>
    <x v="299"/>
    <x v="2"/>
    <s v="Check documents for compliance with criteria and distribution of food vaucher "/>
    <m/>
  </r>
  <r>
    <n v="5132"/>
    <n v="7002593309"/>
    <s v="Olena Pahu"/>
    <s v="New Case"/>
    <s v="Female"/>
    <n v="41"/>
    <s v="Ukraine"/>
    <s v="DICHEVA-AL Marina"/>
    <x v="7"/>
    <s v="No"/>
    <x v="299"/>
    <x v="2"/>
    <s v="Check documents for compliance with criteria and distribution of food vaucher "/>
    <m/>
  </r>
  <r>
    <n v="5133"/>
    <n v="7000906042"/>
    <s v="Svitlana Kravchenko"/>
    <s v="New Case"/>
    <s v="Female"/>
    <n v="46"/>
    <s v="Ukraine"/>
    <s v="DICHEVA-AL Marina"/>
    <x v="7"/>
    <s v="No"/>
    <x v="299"/>
    <x v="2"/>
    <s v="Check documents for compliance with criteria and distribution of food vaucher "/>
    <m/>
  </r>
  <r>
    <n v="5134"/>
    <n v="7001271677"/>
    <s v="Olena Shliakhova"/>
    <s v="Follow-up"/>
    <s v="Female"/>
    <n v="71"/>
    <s v="Ukraine"/>
    <s v="DICHEVA-AL Marina"/>
    <x v="2"/>
    <s v="Yes"/>
    <x v="300"/>
    <x v="2"/>
    <s v="Purchase and distribution medications"/>
    <m/>
  </r>
  <r>
    <n v="5135"/>
    <n v="7002549775"/>
    <s v="Liudmyla Shevchenko"/>
    <s v="Follow-up"/>
    <s v="Female"/>
    <n v="79"/>
    <s v="Ukraine"/>
    <s v="DICHEVA-AL Marina"/>
    <x v="2"/>
    <s v="Yes"/>
    <x v="300"/>
    <x v="2"/>
    <s v="Purchase and distribution medications"/>
    <m/>
  </r>
  <r>
    <n v="5136"/>
    <n v="7002549683"/>
    <s v="Olena Fradkina"/>
    <s v="Follow-up"/>
    <s v="Female"/>
    <n v="78"/>
    <s v="Ukraine"/>
    <s v="DICHEVA-AL Marina"/>
    <x v="2"/>
    <s v="Yes"/>
    <x v="300"/>
    <x v="2"/>
    <s v="Purchase and distribution medications"/>
    <m/>
  </r>
  <r>
    <n v="5137"/>
    <n v="7002568477"/>
    <s v="Lidiia Chernieivska"/>
    <s v="Follow-up"/>
    <s v="Female"/>
    <n v="72"/>
    <s v="Ukraine"/>
    <s v="DICHEVA-AL Marina"/>
    <x v="2"/>
    <s v="Yes"/>
    <x v="300"/>
    <x v="2"/>
    <s v="Purchase and distribution medications"/>
    <m/>
  </r>
  <r>
    <n v="5138"/>
    <n v="7002592988"/>
    <s v="Larisa Fursova"/>
    <s v="Follow-up"/>
    <s v="Female"/>
    <n v="65"/>
    <s v="Ukraine"/>
    <s v="DICHEVA-AL Marina"/>
    <x v="2"/>
    <s v="Yes"/>
    <x v="300"/>
    <x v="2"/>
    <s v="Purchase and distribution medications"/>
    <m/>
  </r>
  <r>
    <n v="5139"/>
    <n v="7001867388"/>
    <s v="Zinaiyda Safonova"/>
    <s v="Follow-up"/>
    <s v="Female"/>
    <n v="65"/>
    <s v="Ukraine"/>
    <s v="DICHEVA-AL Marina"/>
    <x v="2"/>
    <s v="Yes"/>
    <x v="300"/>
    <x v="2"/>
    <s v="Purchase and distribution medications"/>
    <m/>
  </r>
  <r>
    <n v="5140"/>
    <n v="7001143961"/>
    <s v="Kyrylo Topchu"/>
    <s v="Follow-up"/>
    <s v="Male"/>
    <n v="60"/>
    <s v="Ukraine"/>
    <s v="DICHEVA-AL Marina"/>
    <x v="2"/>
    <s v="Yes"/>
    <x v="300"/>
    <x v="2"/>
    <s v="Purchase and distribution medications"/>
    <m/>
  </r>
  <r>
    <n v="5141"/>
    <n v="7001901202"/>
    <s v="Tetiana Nikolaichuk"/>
    <s v="Follow-up"/>
    <s v="Female"/>
    <n v="73"/>
    <s v="Ukraine"/>
    <s v="DICHEVA-AL Marina"/>
    <x v="2"/>
    <s v="Yes"/>
    <x v="300"/>
    <x v="2"/>
    <s v="Purchase and distribution medications"/>
    <m/>
  </r>
  <r>
    <n v="5142"/>
    <n v="7001809388"/>
    <s v="Nadiia Domanova"/>
    <s v="Follow-up"/>
    <s v="Female"/>
    <n v="71"/>
    <s v="Ukraine"/>
    <s v="DICHEVA-AL Marina"/>
    <x v="2"/>
    <s v="Yes"/>
    <x v="300"/>
    <x v="2"/>
    <s v="Purchase and distribution medications"/>
    <m/>
  </r>
  <r>
    <n v="5143"/>
    <n v="7001764386"/>
    <s v="Valentyna Parnyuk"/>
    <s v="Follow-up"/>
    <s v="Female"/>
    <n v="76"/>
    <s v="Ukraine"/>
    <s v="DICHEVA-AL Marina"/>
    <x v="2"/>
    <s v="Yes"/>
    <x v="300"/>
    <x v="2"/>
    <s v="Purchase and distribution medications"/>
    <m/>
  </r>
  <r>
    <n v="5144"/>
    <n v="7001692805"/>
    <s v="Ganna Mospaniuk"/>
    <s v="New Case"/>
    <s v="Female"/>
    <n v="38"/>
    <s v="Ukraine"/>
    <s v="KOLEVA Olga"/>
    <x v="7"/>
    <s v="No"/>
    <x v="297"/>
    <x v="2"/>
    <s v="Food vouchers"/>
    <m/>
  </r>
  <r>
    <n v="5145"/>
    <n v="7001760838"/>
    <s v="Alina Baidashna"/>
    <s v="New Case"/>
    <s v="Female"/>
    <n v="26"/>
    <s v="Ukraine"/>
    <s v="KOLEVA Olga"/>
    <x v="7"/>
    <s v="No"/>
    <x v="297"/>
    <x v="2"/>
    <s v="Food vouchers"/>
    <m/>
  </r>
  <r>
    <n v="5146"/>
    <n v="7001799827"/>
    <s v="Vladlena Molchanova"/>
    <s v="New Case"/>
    <s v="Female"/>
    <n v="42"/>
    <s v="Ukraine"/>
    <s v="KOLEVA Olga"/>
    <x v="7"/>
    <s v="No"/>
    <x v="297"/>
    <x v="2"/>
    <s v="Food vouchers"/>
    <m/>
  </r>
  <r>
    <n v="5147"/>
    <n v="7001799193"/>
    <s v="Hanna Palamarenko"/>
    <s v="New Case"/>
    <s v="Female"/>
    <n v="44"/>
    <s v="Ukraine"/>
    <s v="KOLEVA Olga"/>
    <x v="7"/>
    <s v="No"/>
    <x v="297"/>
    <x v="2"/>
    <s v="Food vouchers"/>
    <m/>
  </r>
  <r>
    <n v="5148"/>
    <n v="7001529534"/>
    <s v="Olena Maliienko"/>
    <s v="New Case"/>
    <s v="Female"/>
    <n v="42"/>
    <s v="Ukraine"/>
    <s v="KOLEVA Olga"/>
    <x v="7"/>
    <s v="No"/>
    <x v="297"/>
    <x v="2"/>
    <s v="Food vouchers"/>
    <m/>
  </r>
  <r>
    <n v="5149"/>
    <n v="7002541687"/>
    <s v="Yuliia Kuzmenko"/>
    <s v="New Case"/>
    <s v="Female"/>
    <n v="36"/>
    <s v="Ukraine"/>
    <s v="KOLEVA Olga"/>
    <x v="7"/>
    <s v="No"/>
    <x v="297"/>
    <x v="2"/>
    <s v="Food vouchers"/>
    <m/>
  </r>
  <r>
    <n v="5150"/>
    <n v="7001890319"/>
    <s v="Kotliar Yuliia"/>
    <s v="New Case"/>
    <s v="Female"/>
    <n v="38"/>
    <s v="Ukraine"/>
    <s v="VOLKOV Volodymyr"/>
    <x v="0"/>
    <s v="Yes"/>
    <x v="301"/>
    <x v="0"/>
    <s v="Check documents for compliance with criteria and distribution of a card"/>
    <m/>
  </r>
  <r>
    <n v="5151"/>
    <n v="7001103987"/>
    <s v="Nataliia Kladko"/>
    <s v="Follow-up"/>
    <s v="Female"/>
    <n v="63"/>
    <s v="Ukraine"/>
    <s v="VOLKOV Volodymyr"/>
    <x v="0"/>
    <s v="Yes"/>
    <x v="301"/>
    <x v="0"/>
    <s v="Check documents for compliance with criteria and distribution of a card"/>
    <m/>
  </r>
  <r>
    <n v="5152"/>
    <n v="7002662535"/>
    <s v="Liubov Artemonenko"/>
    <s v="Follow-up"/>
    <s v="Female"/>
    <n v="63"/>
    <s v="Ukraine"/>
    <s v="VOLKOV Volodymyr"/>
    <x v="2"/>
    <s v="Yes"/>
    <x v="301"/>
    <x v="0"/>
    <s v="Medical support - paid medical consumable"/>
    <m/>
  </r>
  <r>
    <n v="5153"/>
    <n v="7001103987"/>
    <s v="Nataliia Kladko"/>
    <s v="Follow-up"/>
    <s v="Female"/>
    <n v="63"/>
    <s v="Ukraine"/>
    <s v="VOLKOV Volodymyr"/>
    <x v="2"/>
    <s v="Yes"/>
    <x v="301"/>
    <x v="0"/>
    <s v="Medical support - paid medical consumable"/>
    <m/>
  </r>
  <r>
    <n v="5154"/>
    <n v="7001994466"/>
    <s v="Viktor Mishchenko"/>
    <s v="Follow-up"/>
    <s v="Male"/>
    <n v="65"/>
    <s v="Ukraine"/>
    <s v="VOLKOV Volodymyr"/>
    <x v="2"/>
    <s v="Yes"/>
    <x v="301"/>
    <x v="0"/>
    <s v="Medical support - paid medical consumable"/>
    <m/>
  </r>
  <r>
    <n v="5155"/>
    <n v="7001038117"/>
    <s v="Ganna Mihnovska"/>
    <s v="Follow-up"/>
    <s v="Female"/>
    <n v="72"/>
    <s v="Ukraine"/>
    <s v="VOLKOV Volodymyr"/>
    <x v="2"/>
    <s v="Yes"/>
    <x v="301"/>
    <x v="0"/>
    <s v="Medical support - paid medical consumable"/>
    <m/>
  </r>
  <r>
    <n v="5156"/>
    <n v="7001829984"/>
    <s v="Sidenko Oksana"/>
    <s v="Follow-up"/>
    <s v="Female"/>
    <n v="37"/>
    <s v="Ukraine"/>
    <s v="VOLKOV Volodymyr"/>
    <x v="2"/>
    <s v="Yes"/>
    <x v="301"/>
    <x v="0"/>
    <s v="Medical support - paid medical consumable"/>
    <m/>
  </r>
  <r>
    <n v="5157"/>
    <n v="7001908360"/>
    <s v="Igor Simonov"/>
    <s v="Follow-up"/>
    <s v="Male"/>
    <n v="68"/>
    <s v="Ukraine"/>
    <s v="VOLKOV Volodymyr"/>
    <x v="2"/>
    <s v="Yes"/>
    <x v="301"/>
    <x v="0"/>
    <s v="Medical support - paid medical consumable"/>
    <m/>
  </r>
  <r>
    <n v="5158"/>
    <n v="7001830050"/>
    <s v="Antonina Mischak"/>
    <s v="Follow-up"/>
    <s v="Female"/>
    <n v="61"/>
    <s v="Ukraine"/>
    <s v="VOLKOV Volodymyr"/>
    <x v="2"/>
    <s v="Yes"/>
    <x v="301"/>
    <x v="0"/>
    <s v="Medical support - paid medical consumable"/>
    <m/>
  </r>
  <r>
    <n v="5159"/>
    <n v="7001924038"/>
    <s v="Katerina Kuprina "/>
    <s v="Follow-up"/>
    <s v="Female"/>
    <n v="76"/>
    <s v="Ukraine"/>
    <s v="VOLKOV Volodymyr"/>
    <x v="2"/>
    <s v="Yes"/>
    <x v="301"/>
    <x v="0"/>
    <s v="Medical support - paid medical consumable"/>
    <m/>
  </r>
  <r>
    <n v="5160"/>
    <n v="7001732237"/>
    <s v="Halyna Kulyomina"/>
    <s v="Follow-up"/>
    <s v="Female"/>
    <n v="72"/>
    <s v="Ukraine"/>
    <s v="VOLKOV Volodymyr"/>
    <x v="2"/>
    <s v="Yes"/>
    <x v="298"/>
    <x v="0"/>
    <s v="Medical support - paid medical consumable"/>
    <m/>
  </r>
  <r>
    <n v="5161"/>
    <n v="7001732813"/>
    <s v="Oleksyu Tyshko"/>
    <s v="Follow-up"/>
    <s v="Male"/>
    <n v="75"/>
    <s v="Ukraine"/>
    <s v="VOLKOV Volodymyr"/>
    <x v="2"/>
    <s v="Yes"/>
    <x v="298"/>
    <x v="0"/>
    <s v="Medical support - paid medical consumable"/>
    <m/>
  </r>
  <r>
    <n v="5162"/>
    <n v="7001759670"/>
    <s v="Yevsiunin Serhii"/>
    <s v="Follow-up"/>
    <s v="Male"/>
    <n v="66"/>
    <s v="Ukraine"/>
    <s v="VOLKOV Volodymyr"/>
    <x v="2"/>
    <s v="Yes"/>
    <x v="298"/>
    <x v="0"/>
    <s v="Medical support - paid medical consumable"/>
    <m/>
  </r>
  <r>
    <n v="5163"/>
    <n v="7001759728"/>
    <s v="Yevsiunina Olena"/>
    <s v="Follow-up"/>
    <s v="Female"/>
    <n v="65"/>
    <s v="Ukraine"/>
    <s v="VOLKOV Volodymyr"/>
    <x v="2"/>
    <s v="Yes"/>
    <x v="298"/>
    <x v="0"/>
    <s v="Medical support - paid medical consumable"/>
    <m/>
  </r>
  <r>
    <n v="5164"/>
    <n v="7001043568"/>
    <s v="Yakimenko Yurii"/>
    <s v="Follow-up"/>
    <s v="Male"/>
    <n v="62"/>
    <s v="Ukraine"/>
    <s v="VOLKOV Volodymyr"/>
    <x v="2"/>
    <s v="Yes"/>
    <x v="298"/>
    <x v="0"/>
    <s v="Medical support - paid medical consumable"/>
    <m/>
  </r>
  <r>
    <n v="5165"/>
    <n v="7001005773"/>
    <s v="Nadiia Yakovenko"/>
    <s v="Follow-up"/>
    <s v="Female"/>
    <n v="68"/>
    <s v="Ukraine"/>
    <s v="VOLKOV Volodymyr"/>
    <x v="2"/>
    <s v="Yes"/>
    <x v="298"/>
    <x v="0"/>
    <s v="Medical support - paid medical consumable"/>
    <m/>
  </r>
  <r>
    <n v="5166"/>
    <n v="7002599530"/>
    <s v="Awramenko Yalina"/>
    <s v="Follow-up"/>
    <s v="Female"/>
    <n v="77"/>
    <s v="Ukraine"/>
    <s v="VOLKOV Volodymyr"/>
    <x v="2"/>
    <s v="Yes"/>
    <x v="298"/>
    <x v="0"/>
    <s v="Medical support - paid medical consumable"/>
    <m/>
  </r>
  <r>
    <n v="5167"/>
    <n v="7001529327"/>
    <s v="Tamara Baulina"/>
    <s v="Follow-up"/>
    <s v="Female"/>
    <n v="82"/>
    <s v="Ukraine"/>
    <s v="VOLKOV Volodymyr"/>
    <x v="2"/>
    <s v="Yes"/>
    <x v="297"/>
    <x v="0"/>
    <s v="Medical support - paid medical consumable"/>
    <m/>
  </r>
  <r>
    <n v="5168"/>
    <n v="7001091031"/>
    <s v="Larisa Us"/>
    <s v="New Case"/>
    <s v="Female"/>
    <n v="69"/>
    <s v="Ukraine"/>
    <s v="VOLKOV Volodymyr"/>
    <x v="2"/>
    <s v="Yes"/>
    <x v="297"/>
    <x v="0"/>
    <s v="Medical support - paid medical consumable"/>
    <m/>
  </r>
  <r>
    <n v="5169"/>
    <n v="7002074152"/>
    <s v="Myrgorodska Alla"/>
    <s v="Follow-up"/>
    <s v="Female"/>
    <n v="81"/>
    <s v="Ukraine"/>
    <s v="VOLKOV Volodymyr"/>
    <x v="2"/>
    <s v="Yes"/>
    <x v="297"/>
    <x v="0"/>
    <s v="Medical support - paid medical consumable"/>
    <m/>
  </r>
  <r>
    <n v="5170"/>
    <n v="7001799816"/>
    <s v="Hrynko Yanina"/>
    <s v="Follow-up"/>
    <s v="Female"/>
    <n v="42"/>
    <s v="Ukraine"/>
    <s v="VOLKOV Volodymyr"/>
    <x v="7"/>
    <s v="No"/>
    <x v="297"/>
    <x v="0"/>
    <s v="Distributed 1 vouchers  (add 1 voucher )"/>
    <m/>
  </r>
  <r>
    <n v="5171"/>
    <n v="7002462740"/>
    <s v="Korneva Liubov"/>
    <s v="New Case"/>
    <s v="Female"/>
    <n v="61"/>
    <s v="Ukraine"/>
    <s v="VOLKOV Volodymyr"/>
    <x v="7"/>
    <s v="No"/>
    <x v="298"/>
    <x v="0"/>
    <s v="Distributed 2 vouchers"/>
    <m/>
  </r>
  <r>
    <n v="5172"/>
    <n v="7001186669"/>
    <s v="Kulakovskyi Anatolii"/>
    <s v="New Case"/>
    <s v="Male"/>
    <n v="72"/>
    <s v="Ukraine"/>
    <s v="VOLKOV Volodymyr"/>
    <x v="0"/>
    <s v="Yes"/>
    <x v="298"/>
    <x v="0"/>
    <s v="Check documents for compliance with criteria and distribution of a card"/>
    <m/>
  </r>
  <r>
    <n v="5173"/>
    <n v="7002074783"/>
    <s v="Matsuka Mariia"/>
    <s v="New Case"/>
    <s v="Female"/>
    <n v="38"/>
    <s v="Ukraine"/>
    <s v="VOLKOV Volodymyr"/>
    <x v="7"/>
    <s v="Yes"/>
    <x v="299"/>
    <x v="0"/>
    <s v="Distributed 2 vouchers"/>
    <m/>
  </r>
  <r>
    <n v="5174"/>
    <n v="7001292672"/>
    <s v="Romaniuk Volodimir"/>
    <s v="Follow-up"/>
    <s v="Male"/>
    <n v="68"/>
    <s v="Ukraine"/>
    <s v="VOLKOV Volodymyr"/>
    <x v="2"/>
    <s v="Yes"/>
    <x v="299"/>
    <x v="0"/>
    <s v="Medical support - paid medical consumable"/>
    <m/>
  </r>
  <r>
    <n v="5175"/>
    <n v="7001161127"/>
    <s v="Anna Moiseeva"/>
    <s v="Follow-up"/>
    <s v="Female"/>
    <n v="65"/>
    <s v="Ukraine"/>
    <s v="VOLKOV Volodymyr"/>
    <x v="2"/>
    <s v="Yes"/>
    <x v="299"/>
    <x v="0"/>
    <s v="Medical support - paid medical consumable"/>
    <m/>
  </r>
  <r>
    <n v="5176"/>
    <n v="7002625242"/>
    <s v="Meleshko Hanna"/>
    <s v="Follow-up"/>
    <s v="Female"/>
    <n v="73"/>
    <s v="Ukraine"/>
    <s v="VOLKOV Volodymyr"/>
    <x v="2"/>
    <s v="Yes"/>
    <x v="299"/>
    <x v="0"/>
    <s v="Medical support - paid medical consumable"/>
    <m/>
  </r>
  <r>
    <n v="5177"/>
    <n v="7002439982"/>
    <s v="Nelia Derkach"/>
    <s v="Follow-up"/>
    <s v="Female"/>
    <n v="73"/>
    <s v="Ukraine"/>
    <s v="VOLKOV Volodymyr"/>
    <x v="2"/>
    <s v="Yes"/>
    <x v="299"/>
    <x v="0"/>
    <s v="Medical support - paid medical consumable"/>
    <m/>
  </r>
  <r>
    <n v="5178"/>
    <n v="7001892519"/>
    <s v="Riazanova Liudmyla"/>
    <s v="Follow-up"/>
    <s v="Female"/>
    <n v="64"/>
    <s v="Ukraine"/>
    <s v="VOLKOV Volodymyr"/>
    <x v="2"/>
    <s v="Yes"/>
    <x v="299"/>
    <x v="0"/>
    <s v="Medical support - paid medical consumable"/>
    <m/>
  </r>
  <r>
    <n v="5179"/>
    <n v="7001848169"/>
    <s v="Olena Bezhenar"/>
    <s v="Follow-up"/>
    <s v="Female"/>
    <n v="39"/>
    <s v="Ukraine"/>
    <s v="LILOV Yavor"/>
    <x v="7"/>
    <s v="No"/>
    <x v="301"/>
    <x v="1"/>
    <s v="Distribution"/>
    <m/>
  </r>
  <r>
    <n v="5180"/>
    <n v="7001848169"/>
    <s v="Olena Bezhenar"/>
    <s v="Follow-up"/>
    <s v="Female"/>
    <n v="39"/>
    <s v="Ukraine"/>
    <s v="LILOV Yavor"/>
    <x v="2"/>
    <s v="No"/>
    <x v="298"/>
    <x v="1"/>
    <s v="Purchase of medications"/>
    <m/>
  </r>
  <r>
    <n v="5181"/>
    <n v="7001827577"/>
    <s v="Olha Pedan"/>
    <s v="Follow-up"/>
    <s v="Female"/>
    <n v="43"/>
    <s v="Ukraine"/>
    <s v="LILOV Yavor"/>
    <x v="7"/>
    <s v="No"/>
    <x v="298"/>
    <x v="1"/>
    <s v="Distribution"/>
    <m/>
  </r>
  <r>
    <n v="5182"/>
    <n v="7001731506"/>
    <s v="Viktoriya Rabotilova"/>
    <s v="New Case"/>
    <s v="Female"/>
    <n v="34"/>
    <s v="Ukraine"/>
    <s v="LILOV Yavor"/>
    <x v="7"/>
    <s v="No"/>
    <x v="297"/>
    <x v="1"/>
    <s v="Distribution"/>
    <m/>
  </r>
  <r>
    <n v="5183"/>
    <n v="7001180472"/>
    <s v="Alina Dobritska"/>
    <s v="Follow-up"/>
    <s v="Female"/>
    <n v="34"/>
    <s v="Ukraine"/>
    <s v="LILOV Yavor"/>
    <x v="7"/>
    <s v="No"/>
    <x v="297"/>
    <x v="1"/>
    <s v="Distribution"/>
    <m/>
  </r>
  <r>
    <n v="5184"/>
    <n v="7001433998"/>
    <s v="Mariya Beker"/>
    <s v="Follow-up"/>
    <s v="Female"/>
    <n v="38"/>
    <s v="Ukraine"/>
    <s v="LILOV Yavor"/>
    <x v="7"/>
    <s v="No"/>
    <x v="297"/>
    <x v="1"/>
    <s v="Distribution"/>
    <m/>
  </r>
  <r>
    <n v="5185"/>
    <n v="7002229958"/>
    <s v="Mariya Makoviychuk"/>
    <s v="Follow-up"/>
    <s v="Female"/>
    <n v="81"/>
    <s v="Ukraine"/>
    <s v="LILOV Yavor"/>
    <x v="2"/>
    <s v="No"/>
    <x v="297"/>
    <x v="1"/>
    <s v="Purchase of medications"/>
    <m/>
  </r>
  <r>
    <n v="5186"/>
    <n v="7002869684"/>
    <s v="Mohamad Abdulla Abdulrazak"/>
    <s v="New Case"/>
    <s v="UAM Child"/>
    <m/>
    <s v="Syria"/>
    <s v="DULOV Ivan"/>
    <x v="5"/>
    <s v="No"/>
    <x v="297"/>
    <x v="1"/>
    <s v="Initial consultation."/>
    <m/>
  </r>
  <r>
    <n v="5187"/>
    <n v="7002869695"/>
    <s v="Huseyn A. Yasin"/>
    <s v="New Case"/>
    <s v="UAM Child"/>
    <m/>
    <s v="Syria"/>
    <s v="DULOV Ivan"/>
    <x v="5"/>
    <s v="No"/>
    <x v="297"/>
    <x v="1"/>
    <s v="Initial consultation."/>
    <m/>
  </r>
  <r>
    <n v="5188"/>
    <n v="7002906439"/>
    <s v="Hazem Ahmad Mahmud"/>
    <s v="New Case"/>
    <s v="UAM Child"/>
    <n v="16"/>
    <s v="Syria"/>
    <s v="DULOV Ivan"/>
    <x v="5"/>
    <s v="No"/>
    <x v="297"/>
    <x v="1"/>
    <s v="Initial consultation."/>
    <m/>
  </r>
  <r>
    <n v="5189"/>
    <n v="7002914146"/>
    <s v="Ihay Ayman Ismail"/>
    <s v="New Case"/>
    <s v="UAM Child"/>
    <m/>
    <s v="Egypt"/>
    <s v="DULOV Ivan"/>
    <x v="5"/>
    <s v="No"/>
    <x v="297"/>
    <x v="1"/>
    <s v="Initial consultation."/>
    <m/>
  </r>
  <r>
    <n v="5190"/>
    <n v="7001804464"/>
    <s v="Taisiya Stoyanova"/>
    <s v="Follow-up"/>
    <s v="Female"/>
    <n v="34"/>
    <s v="Ukraine"/>
    <s v="LILOV Yavor"/>
    <x v="7"/>
    <s v="No"/>
    <x v="297"/>
    <x v="1"/>
    <s v="Distribution"/>
    <m/>
  </r>
  <r>
    <n v="5191"/>
    <n v="7001198499"/>
    <s v="Nataliya Kaleva"/>
    <s v="New Case"/>
    <s v="Female"/>
    <n v="54"/>
    <s v="Ukraine"/>
    <s v="LILOV Yavor"/>
    <x v="0"/>
    <s v="Yes"/>
    <x v="299"/>
    <x v="1"/>
    <s v="Distribution"/>
    <m/>
  </r>
  <r>
    <n v="5192"/>
    <n v="7002031720"/>
    <s v="Lilya Ovsyannikova"/>
    <s v="New Case"/>
    <s v="Female"/>
    <n v="41"/>
    <s v="Ukraine"/>
    <s v="LILOV Yavor"/>
    <x v="0"/>
    <s v="Yes"/>
    <x v="299"/>
    <x v="1"/>
    <s v="Distribution"/>
    <m/>
  </r>
  <r>
    <n v="5193"/>
    <n v="7000925401"/>
    <s v="Halyna Holikova"/>
    <s v="Follow-up"/>
    <s v="Female"/>
    <n v="43"/>
    <s v="Ukraine"/>
    <s v="LILOV Yavor"/>
    <x v="7"/>
    <s v="No"/>
    <x v="299"/>
    <x v="1"/>
    <s v="Distribution"/>
    <m/>
  </r>
  <r>
    <n v="5194"/>
    <n v="9001156313"/>
    <s v="Manal Osman"/>
    <s v="Follow-up"/>
    <s v="Male"/>
    <m/>
    <s v="Syria"/>
    <s v="BAZELKOVA Anna"/>
    <x v="10"/>
    <s v="No"/>
    <x v="299"/>
    <x v="1"/>
    <s v="E-mail correspondence with the beneficiary regarding an inquiry on her side to change the kindergarten of her children. "/>
    <m/>
  </r>
  <r>
    <n v="5195"/>
    <n v="7002841130"/>
    <s v="Alla Rudenko"/>
    <s v="New Case"/>
    <s v="Female"/>
    <n v="42"/>
    <s v="Ukraine"/>
    <s v="LILOV Yavor"/>
    <x v="7"/>
    <s v="No"/>
    <x v="299"/>
    <x v="1"/>
    <s v="Distribution"/>
    <m/>
  </r>
  <r>
    <n v="5196"/>
    <n v="7002644759"/>
    <s v="Mykhailo Prokhorenko"/>
    <s v="Follow-up"/>
    <s v="Male"/>
    <n v="37"/>
    <s v="Ukraine"/>
    <s v="LILOV Yavor"/>
    <x v="7"/>
    <s v="No"/>
    <x v="299"/>
    <x v="1"/>
    <s v="Distribution"/>
    <m/>
  </r>
  <r>
    <n v="5197"/>
    <n v="7002580583"/>
    <s v="Kateryna Dihtiar"/>
    <s v="New Case"/>
    <s v="Female"/>
    <n v="35"/>
    <s v="Ukraine"/>
    <s v="KASHLAKEVA Nadya"/>
    <x v="5"/>
    <s v="No"/>
    <x v="298"/>
    <x v="1"/>
    <s v="Preparation to return to Kiev"/>
    <m/>
  </r>
  <r>
    <n v="5198"/>
    <n v="7000905872"/>
    <s v="Hanna Vinokurova"/>
    <s v="Follow-up"/>
    <s v="Female"/>
    <n v="35"/>
    <s v="Ukraine"/>
    <s v="KASHLAKEVA Nadya"/>
    <x v="5"/>
    <s v="No"/>
    <x v="302"/>
    <x v="1"/>
    <s v="Preparation to return to Kiev"/>
    <m/>
  </r>
  <r>
    <n v="5199"/>
    <n v="7002915235"/>
    <s v="Mohamad Mustafa"/>
    <s v="New Case"/>
    <s v="UAM Child"/>
    <n v="16"/>
    <s v="Syria"/>
    <s v="KASHLAKEVA Nadya"/>
    <x v="5"/>
    <s v="No"/>
    <x v="297"/>
    <x v="1"/>
    <s v="Initial consultation."/>
    <m/>
  </r>
  <r>
    <n v="5200"/>
    <n v="7002915198"/>
    <s v="Ahmad Mustafa"/>
    <s v="New Case"/>
    <s v="UAM Child"/>
    <n v="14"/>
    <s v="Syria"/>
    <s v="KASHLAKEVA Nadya"/>
    <x v="5"/>
    <s v="No"/>
    <x v="297"/>
    <x v="1"/>
    <s v="Initial consultation."/>
    <m/>
  </r>
  <r>
    <n v="5201"/>
    <n v="7002810206"/>
    <s v="Viktoriia Ivanova"/>
    <s v="New Case"/>
    <s v="Female"/>
    <n v="32"/>
    <s v="Ukraine"/>
    <s v="DICHEVA-AL Marina"/>
    <x v="7"/>
    <s v="No"/>
    <x v="303"/>
    <x v="2"/>
    <s v="Check documents for compliance with criteria and distribution of food vaucher of a second child"/>
    <m/>
  </r>
  <r>
    <n v="5202"/>
    <n v="7002181601"/>
    <s v="Oksana Serdyuk"/>
    <s v="Follow-up"/>
    <s v="Female"/>
    <n v="40"/>
    <s v="Ukraine"/>
    <s v="DICHEVA-AL Marina"/>
    <x v="7"/>
    <s v="No"/>
    <x v="303"/>
    <x v="2"/>
    <s v="Check documents for compliance with criteria and distribution of food vaucher of a second child"/>
    <m/>
  </r>
  <r>
    <n v="5203"/>
    <n v="7001682507"/>
    <s v="Olena Stratonova"/>
    <s v="Follow-up"/>
    <s v="Female"/>
    <n v="33"/>
    <s v="Ukraine"/>
    <s v="DICHEVA-AL Marina"/>
    <x v="1"/>
    <s v="No"/>
    <x v="304"/>
    <x v="2"/>
    <s v="Check documents for compliance with criteria and refering for adequate humanitaian aid"/>
    <m/>
  </r>
  <r>
    <n v="5204"/>
    <n v="7002780460"/>
    <s v="Olena Shchetinina"/>
    <s v="Follow-up"/>
    <s v="Female"/>
    <n v="40"/>
    <s v="Ukraine"/>
    <s v="DICHEVA-AL Marina"/>
    <x v="7"/>
    <s v="No"/>
    <x v="303"/>
    <x v="2"/>
    <s v="Check documents for compliance with criteria and possibilities for an adequate humanitaian aid"/>
    <m/>
  </r>
  <r>
    <n v="5205"/>
    <n v="7002628494"/>
    <s v="Oksana Husieva"/>
    <s v="New Case"/>
    <s v="Female"/>
    <n v="35"/>
    <s v="Ukraine"/>
    <s v="DICHEVA-AL Marina"/>
    <x v="7"/>
    <s v="No"/>
    <x v="303"/>
    <x v="2"/>
    <s v="Check documents for compliance with criteria and possibilities for an adequate humanitaian aid"/>
    <m/>
  </r>
  <r>
    <n v="5206"/>
    <n v="7002930179"/>
    <s v="Maryna Dymerets"/>
    <s v="New Case"/>
    <s v="Female"/>
    <n v="51"/>
    <s v="Ukraine"/>
    <s v="DICHEVA-AL Marina"/>
    <x v="7"/>
    <s v="No"/>
    <x v="303"/>
    <x v="2"/>
    <s v="Check documents and distribution of a bank card"/>
    <m/>
  </r>
  <r>
    <n v="5207"/>
    <n v="7001099716"/>
    <s v="Antonina Antonenko"/>
    <s v="Follow-up"/>
    <s v="Female"/>
    <n v="44"/>
    <s v="Ukraine"/>
    <s v="DICHEVA-AL Marina"/>
    <x v="7"/>
    <s v="No"/>
    <x v="303"/>
    <x v="2"/>
    <s v="Check documents for compliance with criteria and distribution of food vaucher "/>
    <m/>
  </r>
  <r>
    <n v="5208"/>
    <n v="7001853174"/>
    <s v="Inna Fraiberh"/>
    <s v="New Case"/>
    <s v="Female"/>
    <n v="28"/>
    <s v="Ukraine"/>
    <s v="DICHEVA-AL Marina"/>
    <x v="7"/>
    <s v="No"/>
    <x v="303"/>
    <x v="2"/>
    <s v="Check documents for compliance with criteria and distribution of food vaucher "/>
    <m/>
  </r>
  <r>
    <n v="5209"/>
    <n v="7002635872"/>
    <s v="Natalia Shevchenko"/>
    <s v="New Case"/>
    <s v="Female"/>
    <n v="38"/>
    <s v="Ukraine"/>
    <s v="DICHEVA-AL Marina"/>
    <x v="1"/>
    <s v="No"/>
    <x v="303"/>
    <x v="2"/>
    <s v="Check documents for compliance with criteria and possibilities for an adequate humanitaian aid"/>
    <m/>
  </r>
  <r>
    <n v="5210"/>
    <n v="7001451785"/>
    <s v="Vera Sizonova"/>
    <s v="Follow-up"/>
    <s v="Female"/>
    <n v="69"/>
    <s v="Ukraine"/>
    <s v="DICHEVA-AL Marina"/>
    <x v="2"/>
    <s v="Yes"/>
    <x v="304"/>
    <x v="2"/>
    <s v="Purchase and distribution medications"/>
    <m/>
  </r>
  <r>
    <n v="5211"/>
    <n v="7001645605"/>
    <s v="Vasyl Chabykin"/>
    <s v="Follow-up"/>
    <s v="Female"/>
    <n v="74"/>
    <s v="Ukraine"/>
    <s v="DICHEVA-AL Marina"/>
    <x v="2"/>
    <s v="Yes"/>
    <x v="305"/>
    <x v="2"/>
    <s v="Purchase and distribution medications"/>
    <m/>
  </r>
  <r>
    <n v="5212"/>
    <n v="7002727029"/>
    <s v="Dmytro Kovalenko"/>
    <s v="New Case"/>
    <s v="Male"/>
    <n v="17"/>
    <s v="Ukraine"/>
    <s v="DICHEVA-AL Marina"/>
    <x v="2"/>
    <s v="Yes"/>
    <x v="305"/>
    <x v="2"/>
    <s v="Purchase and distribution medications"/>
    <m/>
  </r>
  <r>
    <n v="5213"/>
    <n v="7002450770"/>
    <s v="Valerii Varganov"/>
    <s v="Follow-up"/>
    <s v="Male"/>
    <n v="67"/>
    <s v="Ukraine"/>
    <s v="DICHEVA-AL Marina"/>
    <x v="2"/>
    <s v="Yes"/>
    <x v="305"/>
    <x v="2"/>
    <s v="Purchase and distribution medications"/>
    <m/>
  </r>
  <r>
    <n v="5214"/>
    <n v="1003335027"/>
    <s v="Valeriy Horobets"/>
    <s v="Follow-up"/>
    <s v="Male"/>
    <n v="51"/>
    <s v="Ukraine"/>
    <s v="DICHEVA-AL Marina"/>
    <x v="2"/>
    <s v="Yes"/>
    <x v="305"/>
    <x v="2"/>
    <s v="Purchase and distribution medications"/>
    <m/>
  </r>
  <r>
    <n v="5215"/>
    <n v="7002335260"/>
    <s v="Yurii Palamariuk"/>
    <s v="Follow-up"/>
    <s v="Male"/>
    <n v="39"/>
    <s v="Ukraine"/>
    <s v="DICHEVA-AL Marina"/>
    <x v="2"/>
    <s v="Yes"/>
    <x v="305"/>
    <x v="2"/>
    <s v="Purchase and distribution medications"/>
    <m/>
  </r>
  <r>
    <n v="5216"/>
    <n v="7001614346"/>
    <s v="Oksana Palamariuk"/>
    <s v="Follow-up"/>
    <s v="Female"/>
    <n v="36"/>
    <s v="Ukraine"/>
    <s v="DICHEVA-AL Marina"/>
    <x v="2"/>
    <s v="Yes"/>
    <x v="305"/>
    <x v="2"/>
    <s v="Purchase and distribution medications"/>
    <m/>
  </r>
  <r>
    <n v="5217"/>
    <n v="7001998165"/>
    <s v="Viktoriia Stancheva"/>
    <s v="New Case"/>
    <s v="Female"/>
    <n v="42"/>
    <s v="Ukraine"/>
    <s v="DICHEVA-AL Marina"/>
    <x v="7"/>
    <s v="No"/>
    <x v="306"/>
    <x v="2"/>
    <s v="Distribution food vouchers"/>
    <m/>
  </r>
  <r>
    <n v="5218"/>
    <n v="7002798432"/>
    <s v="Olha Yaroshevska"/>
    <s v="Follow-up"/>
    <s v="Female"/>
    <n v="42"/>
    <s v="Ukraine"/>
    <s v="DICHEVA-AL Marina"/>
    <x v="7"/>
    <s v="No"/>
    <x v="306"/>
    <x v="2"/>
    <s v="Distribution food vouchers"/>
    <m/>
  </r>
  <r>
    <n v="5219"/>
    <n v="7001584544"/>
    <s v="Hanna Karnaukhova"/>
    <s v="Follow-up"/>
    <s v="Female"/>
    <n v="46"/>
    <s v="Ukraine"/>
    <s v="DICHEVA-AL Marina"/>
    <x v="7"/>
    <s v="No"/>
    <x v="306"/>
    <x v="2"/>
    <s v="Distribution food vouchers"/>
    <m/>
  </r>
  <r>
    <n v="5220"/>
    <n v="7001814290"/>
    <s v="Tetiana Voronina"/>
    <s v="New Case"/>
    <s v="Female"/>
    <n v="35"/>
    <s v="Ukraine"/>
    <s v="DICHEVA-AL Marina"/>
    <x v="7"/>
    <s v="No"/>
    <x v="306"/>
    <x v="2"/>
    <s v="Distribution food vouchers"/>
    <m/>
  </r>
  <r>
    <n v="5221"/>
    <n v="7001095187"/>
    <s v="Natalia Bulavina"/>
    <s v="New Case"/>
    <s v="Female"/>
    <n v="46"/>
    <s v="Ukraine"/>
    <s v="DICHEVA-AL Marina"/>
    <x v="7"/>
    <s v="No"/>
    <x v="306"/>
    <x v="2"/>
    <s v="Distribution food vouchers"/>
    <m/>
  </r>
  <r>
    <n v="5222"/>
    <n v="7001086174"/>
    <s v="Iryna Mykhalchuk"/>
    <s v="Follow-up"/>
    <s v="Female"/>
    <n v="35"/>
    <s v="Ukraine"/>
    <s v="DICHEVA-AL Marina"/>
    <x v="7"/>
    <s v="No"/>
    <x v="306"/>
    <x v="2"/>
    <s v="Distribution food vouchers"/>
    <m/>
  </r>
  <r>
    <n v="5223"/>
    <n v="7001502906"/>
    <s v="Hanna Knyzhniak "/>
    <s v="New Case"/>
    <s v="Female"/>
    <n v="39"/>
    <s v="Ukraine"/>
    <s v="DICHEVA-AL Marina"/>
    <x v="7"/>
    <s v="No"/>
    <x v="306"/>
    <x v="2"/>
    <s v="Distribution food vouchers"/>
    <m/>
  </r>
  <r>
    <n v="5224"/>
    <n v="7002462636"/>
    <s v="Yuliia Likhatska "/>
    <s v="Follow-up"/>
    <s v="Female"/>
    <n v="40"/>
    <s v="Ukraine"/>
    <s v="DICHEVA-AL Marina"/>
    <x v="7"/>
    <s v="No"/>
    <x v="306"/>
    <x v="2"/>
    <s v="Distribution food vouchers"/>
    <m/>
  </r>
  <r>
    <n v="5225"/>
    <n v="7002838451"/>
    <s v="Mariia Lytvyn"/>
    <s v="New Case"/>
    <s v="Female"/>
    <n v="26"/>
    <s v="Ukraine"/>
    <s v="DICHEVA-AL Marina"/>
    <x v="7"/>
    <s v="No"/>
    <x v="306"/>
    <x v="2"/>
    <s v="Distribution food vouchers"/>
    <m/>
  </r>
  <r>
    <n v="5226"/>
    <n v="7001770066"/>
    <s v="Larysa Vinnikova"/>
    <s v="New Case"/>
    <s v="Female"/>
    <n v="50"/>
    <s v="Ukraine"/>
    <s v="DICHEVA-AL Marina"/>
    <x v="7"/>
    <s v="No"/>
    <x v="306"/>
    <x v="2"/>
    <s v="Distribution food vouchers"/>
    <m/>
  </r>
  <r>
    <n v="5227"/>
    <n v="7002474938"/>
    <s v="Olena Shatravka"/>
    <s v="New Case"/>
    <s v="Female"/>
    <n v="38"/>
    <s v="Ukraine"/>
    <s v="DICHEVA-AL Marina"/>
    <x v="7"/>
    <s v="No"/>
    <x v="306"/>
    <x v="2"/>
    <s v="Distribution food vouchers"/>
    <m/>
  </r>
  <r>
    <n v="5228"/>
    <n v="7001519292"/>
    <s v="Iryna Rudkovska"/>
    <s v="New Case"/>
    <s v="Female"/>
    <n v="37"/>
    <s v="Ukraine"/>
    <s v="DICHEVA-AL Marina"/>
    <x v="7"/>
    <s v="No"/>
    <x v="306"/>
    <x v="2"/>
    <s v="Distribution food vouchers"/>
    <m/>
  </r>
  <r>
    <n v="5229"/>
    <n v="7001350813"/>
    <s v="Olha Tomina"/>
    <s v="Follow-up"/>
    <s v="Female"/>
    <n v="36"/>
    <s v="Ukraine"/>
    <s v="DICHEVA-AL Marina"/>
    <x v="7"/>
    <s v="No"/>
    <x v="306"/>
    <x v="2"/>
    <s v="Distribution food vouchers"/>
    <m/>
  </r>
  <r>
    <n v="5230"/>
    <n v="7002363001"/>
    <s v="Vladislava Baiova"/>
    <s v="New Case"/>
    <s v="Female"/>
    <n v="31"/>
    <s v="Ukraine"/>
    <s v="DICHEVA-AL Marina"/>
    <x v="7"/>
    <s v="No"/>
    <x v="306"/>
    <x v="2"/>
    <s v="Distribution food vouchers"/>
    <m/>
  </r>
  <r>
    <n v="5231"/>
    <n v="7001643070"/>
    <s v="Oksana Chernenko"/>
    <s v="Follow-up"/>
    <s v="Female"/>
    <n v="42"/>
    <s v="Ukraine"/>
    <s v="DICHEVA-AL Marina"/>
    <x v="7"/>
    <s v="No"/>
    <x v="306"/>
    <x v="2"/>
    <s v="Distribution food vouchers"/>
    <m/>
  </r>
  <r>
    <n v="5232"/>
    <n v="7001335429"/>
    <s v="Olena Kontsur"/>
    <s v="New Case"/>
    <s v="Female"/>
    <n v="41"/>
    <s v="Ukraine"/>
    <s v="DICHEVA-AL Marina"/>
    <x v="7"/>
    <s v="No"/>
    <x v="306"/>
    <x v="2"/>
    <s v="Distribution food vouchers"/>
    <m/>
  </r>
  <r>
    <n v="5233"/>
    <n v="7002028177"/>
    <s v="Antonina Kolesova"/>
    <s v="New Case"/>
    <s v="Female"/>
    <n v="21"/>
    <s v="Ukraine"/>
    <s v="DICHEVA-AL Marina"/>
    <x v="7"/>
    <s v="No"/>
    <x v="306"/>
    <x v="2"/>
    <s v="Distribution food vouchers"/>
    <m/>
  </r>
  <r>
    <n v="5234"/>
    <n v="7001599939"/>
    <s v="Olha Mitsyk"/>
    <s v="New Case"/>
    <s v="Female"/>
    <n v="35"/>
    <s v="Ukraine"/>
    <s v="DICHEVA-AL Marina"/>
    <x v="7"/>
    <s v="No"/>
    <x v="306"/>
    <x v="2"/>
    <s v="Distribution food vouchers"/>
    <m/>
  </r>
  <r>
    <n v="5235"/>
    <n v="7001868950"/>
    <s v="Maryna Kiroshkina"/>
    <s v="New Case"/>
    <s v="Female"/>
    <n v="38"/>
    <s v="Ukraine"/>
    <s v="DICHEVA-AL Marina"/>
    <x v="7"/>
    <s v="No"/>
    <x v="306"/>
    <x v="2"/>
    <s v="Distribution food vouchers"/>
    <m/>
  </r>
  <r>
    <n v="5236"/>
    <n v="7001102991"/>
    <s v="Maryna Sukhno"/>
    <s v="New Case"/>
    <s v="Female"/>
    <n v="39"/>
    <s v="Ukraine"/>
    <s v="DICHEVA-AL Marina"/>
    <x v="7"/>
    <s v="No"/>
    <x v="306"/>
    <x v="2"/>
    <s v="Distribution food vouchers"/>
    <m/>
  </r>
  <r>
    <n v="5237"/>
    <n v="7001100126"/>
    <s v="Kateryna Zakordonets"/>
    <s v="New Case"/>
    <s v="Female"/>
    <n v="34"/>
    <s v="Ukraine"/>
    <s v="DICHEVA-AL Marina"/>
    <x v="7"/>
    <s v="No"/>
    <x v="306"/>
    <x v="2"/>
    <s v="Distribution food vouchers"/>
    <m/>
  </r>
  <r>
    <n v="5238"/>
    <n v="7001415972"/>
    <s v="Olha Kravchyk"/>
    <s v="Follow-up"/>
    <s v="Female"/>
    <n v="38"/>
    <s v="Ukraine"/>
    <s v="DICHEVA-AL Marina"/>
    <x v="7"/>
    <s v="No"/>
    <x v="306"/>
    <x v="2"/>
    <s v="Distribution food vouchers"/>
    <m/>
  </r>
  <r>
    <n v="5239"/>
    <n v="7002622001"/>
    <s v="Yuliia Rybachenko"/>
    <s v="New Case"/>
    <s v="Female"/>
    <n v="39"/>
    <s v="Ukraine"/>
    <s v="DICHEVA-AL Marina"/>
    <x v="7"/>
    <s v="No"/>
    <x v="306"/>
    <x v="2"/>
    <s v="Distribution food vouchers"/>
    <m/>
  </r>
  <r>
    <n v="5240"/>
    <n v="7002561940"/>
    <s v="Anzhela Makhina"/>
    <s v="New Case"/>
    <s v="Female"/>
    <n v="38"/>
    <s v="Ukraine"/>
    <s v="DICHEVA-AL Marina"/>
    <x v="7"/>
    <s v="No"/>
    <x v="306"/>
    <x v="2"/>
    <s v="Distribution food vouchers"/>
    <m/>
  </r>
  <r>
    <n v="5241"/>
    <n v="7001776024"/>
    <s v="Tetiana Riabova"/>
    <s v="New Case"/>
    <s v="Female"/>
    <n v="49"/>
    <s v="Ukraine"/>
    <s v="DICHEVA-AL Marina"/>
    <x v="7"/>
    <s v="No"/>
    <x v="306"/>
    <x v="2"/>
    <s v="Distribution food vouchers"/>
    <m/>
  </r>
  <r>
    <n v="5242"/>
    <n v="7002375473"/>
    <s v="Yuliia Yuronova"/>
    <s v="New Case"/>
    <s v="Female"/>
    <n v="27"/>
    <s v="Ukraine"/>
    <s v="DICHEVA-AL Marina"/>
    <x v="7"/>
    <s v="No"/>
    <x v="306"/>
    <x v="2"/>
    <s v="Distribution food vouchers"/>
    <m/>
  </r>
  <r>
    <n v="5243"/>
    <n v="7002581742"/>
    <s v="Yurii Marchenko"/>
    <s v="New Case"/>
    <s v="Male"/>
    <n v="78"/>
    <s v="Ukraine"/>
    <s v="DICHEVA-AL Marina"/>
    <x v="2"/>
    <s v="Yes"/>
    <x v="306"/>
    <x v="2"/>
    <s v="Purchase and distribution medications"/>
    <m/>
  </r>
  <r>
    <n v="5244"/>
    <n v="7001625869"/>
    <s v="Kyryl Siuskov"/>
    <s v="New Case"/>
    <s v="Male"/>
    <n v="7"/>
    <s v="Ukraine"/>
    <s v="DICHEVA-AL Marina"/>
    <x v="2"/>
    <s v="Yes"/>
    <x v="306"/>
    <x v="2"/>
    <s v="Purchase and distribution medications"/>
    <m/>
  </r>
  <r>
    <n v="5245"/>
    <n v="7001625995"/>
    <s v="Liudmyla Yuronova"/>
    <s v="New Case"/>
    <s v="Female"/>
    <n v="56"/>
    <s v="Ukraine"/>
    <s v="DICHEVA-AL Marina"/>
    <x v="2"/>
    <s v="Yes"/>
    <x v="306"/>
    <x v="2"/>
    <s v="Purchase and distribution medications"/>
    <m/>
  </r>
  <r>
    <n v="5246"/>
    <n v="7001714990"/>
    <s v="Tetiana Samofal"/>
    <s v="Follow-up"/>
    <s v="Female"/>
    <n v="69"/>
    <s v="Ukraine"/>
    <s v="DICHEVA-AL Marina"/>
    <x v="2"/>
    <s v="Yes"/>
    <x v="306"/>
    <x v="2"/>
    <s v="Purchase and distribution medications"/>
    <m/>
  </r>
  <r>
    <n v="5247"/>
    <n v="7001675211"/>
    <s v="Vera Spicyna"/>
    <s v="Follow-up"/>
    <s v="Female"/>
    <n v="70"/>
    <s v="Ukraine"/>
    <s v="DICHEVA-AL Marina"/>
    <x v="2"/>
    <s v="Yes"/>
    <x v="306"/>
    <x v="2"/>
    <s v="Purchase and distribution medications"/>
    <m/>
  </r>
  <r>
    <n v="5248"/>
    <n v="7001837196"/>
    <s v="Viktor Kosinov"/>
    <s v="Follow-up"/>
    <s v="Male"/>
    <n v="84"/>
    <s v="Ukraine"/>
    <s v="DICHEVA-AL Marina"/>
    <x v="2"/>
    <s v="Yes"/>
    <x v="306"/>
    <x v="2"/>
    <s v="Purchase and distribution medications"/>
    <m/>
  </r>
  <r>
    <n v="5249"/>
    <n v="7001659026"/>
    <s v="Viacheslav Konsytskyi"/>
    <s v="Follow-up"/>
    <s v="Male"/>
    <n v="55"/>
    <s v="Ukraine"/>
    <s v="DICHEVA-AL Marina"/>
    <x v="2"/>
    <s v="Yes"/>
    <x v="306"/>
    <x v="2"/>
    <s v="Purchase and distribution medications"/>
    <m/>
  </r>
  <r>
    <n v="5250"/>
    <n v="7001538042"/>
    <s v="Liudmyla Tsventukh"/>
    <s v="Follow-up"/>
    <s v="Female"/>
    <n v="71"/>
    <s v="Ukraine"/>
    <s v="DICHEVA-AL Marina"/>
    <x v="2"/>
    <s v="Yes"/>
    <x v="306"/>
    <x v="2"/>
    <s v="Purchase and distribution medications"/>
    <m/>
  </r>
  <r>
    <n v="5251"/>
    <n v="7001538477"/>
    <s v="Ievgen Tsventukh"/>
    <s v="Follow-up"/>
    <s v="Male"/>
    <n v="76"/>
    <s v="Ukraine"/>
    <s v="DICHEVA-AL Marina"/>
    <x v="2"/>
    <s v="Yes"/>
    <x v="306"/>
    <x v="2"/>
    <s v="Purchase and distribution medications"/>
    <m/>
  </r>
  <r>
    <n v="5252"/>
    <n v="7001129758"/>
    <s v="Olena Horielova"/>
    <s v="Follow-up"/>
    <s v="Female"/>
    <n v="46"/>
    <s v="Ukraine"/>
    <s v="DICHEVA-AL Marina"/>
    <x v="1"/>
    <s v="Yes"/>
    <x v="306"/>
    <x v="2"/>
    <s v="Materials for summer workshops for children"/>
    <m/>
  </r>
  <r>
    <n v="5253"/>
    <n v="7001960874"/>
    <s v="Nadiia Nedavnia"/>
    <s v="New Case"/>
    <s v="Female"/>
    <n v="36"/>
    <s v="Ukraine"/>
    <s v="KOLEVA Olga"/>
    <x v="7"/>
    <s v="No"/>
    <x v="307"/>
    <x v="2"/>
    <s v="Food vouchers"/>
    <m/>
  </r>
  <r>
    <n v="5254"/>
    <n v="7002909887"/>
    <s v="Kateryna Balashova"/>
    <s v="New Case"/>
    <s v="Female"/>
    <n v="34"/>
    <s v="Ukraine"/>
    <s v="KOLEVA Olga"/>
    <x v="7"/>
    <s v="No"/>
    <x v="307"/>
    <x v="2"/>
    <s v="Food vouchers"/>
    <m/>
  </r>
  <r>
    <n v="5255"/>
    <n v="7001676436"/>
    <s v="Tetiana Yuzypovych"/>
    <s v="New Case"/>
    <s v="Female"/>
    <n v="40"/>
    <s v="Ukraine"/>
    <s v="KOLEVA Olga"/>
    <x v="7"/>
    <s v="No"/>
    <x v="307"/>
    <x v="2"/>
    <s v="Food vouchers"/>
    <m/>
  </r>
  <r>
    <n v="5256"/>
    <n v="7000977455"/>
    <s v="Alina Bogata"/>
    <s v="New Case"/>
    <s v="Female"/>
    <n v="32"/>
    <s v="Ukraine"/>
    <s v="KOLEVA Olga"/>
    <x v="7"/>
    <s v="No"/>
    <x v="307"/>
    <x v="2"/>
    <s v="Food vouchers"/>
    <m/>
  </r>
  <r>
    <n v="5257"/>
    <n v="7000976676"/>
    <s v="Yana Riabykh"/>
    <s v="New Case"/>
    <s v="Female"/>
    <n v="29"/>
    <s v="Ukraine"/>
    <s v="KOLEVA Olga"/>
    <x v="7"/>
    <s v="No"/>
    <x v="307"/>
    <x v="2"/>
    <s v="Food vouchers"/>
    <m/>
  </r>
  <r>
    <n v="5258"/>
    <n v="7001551568"/>
    <s v="Marharyta Liaskovska"/>
    <s v="New Case"/>
    <s v="Female"/>
    <n v="42"/>
    <s v="Ukraine"/>
    <s v="KOLEVA Olga"/>
    <x v="7"/>
    <s v="No"/>
    <x v="307"/>
    <x v="2"/>
    <s v="Food vouchers"/>
    <m/>
  </r>
  <r>
    <n v="5259"/>
    <n v="7002174496"/>
    <s v="Natalia Chmelova"/>
    <s v="New Case"/>
    <s v="Female"/>
    <n v="48"/>
    <s v="Ukraine"/>
    <s v="KOLEVA Olga"/>
    <x v="7"/>
    <s v="No"/>
    <x v="307"/>
    <x v="2"/>
    <s v="Food vouchers"/>
    <m/>
  </r>
  <r>
    <n v="5260"/>
    <n v="7002762307"/>
    <s v="Mariam Bagdasarian"/>
    <s v="Follow-up"/>
    <s v="Female"/>
    <n v="45"/>
    <s v="Ukraine"/>
    <s v="KOLEVA Olga"/>
    <x v="7"/>
    <s v="No"/>
    <x v="307"/>
    <x v="2"/>
    <s v="Food vouchers"/>
    <m/>
  </r>
  <r>
    <n v="5261"/>
    <n v="7001685520"/>
    <s v="Maryna Nikitenko"/>
    <s v="New Case"/>
    <s v="Female"/>
    <n v="39"/>
    <s v="Ukraine"/>
    <s v="KOLEVA Olga"/>
    <x v="7"/>
    <s v="No"/>
    <x v="307"/>
    <x v="2"/>
    <s v="Food vouchers"/>
    <m/>
  </r>
  <r>
    <n v="5262"/>
    <n v="7002837410"/>
    <s v="Yuliia Khomenko"/>
    <s v="New Case"/>
    <s v="Female"/>
    <n v="25"/>
    <s v="Ukraine"/>
    <s v="KOLEVA Olga"/>
    <x v="7"/>
    <s v="No"/>
    <x v="307"/>
    <x v="2"/>
    <s v="Food vouchers"/>
    <m/>
  </r>
  <r>
    <n v="5263"/>
    <n v="7001428019"/>
    <s v="Hanna Havrylenko"/>
    <s v="New Case"/>
    <s v="Female"/>
    <n v="48"/>
    <s v="Ukraine"/>
    <s v="KOLEVA Olga"/>
    <x v="7"/>
    <s v="No"/>
    <x v="307"/>
    <x v="2"/>
    <s v="Food vouchers"/>
    <m/>
  </r>
  <r>
    <n v="5264"/>
    <n v="7001317366"/>
    <s v="Olha Tkachuk"/>
    <s v="New Case"/>
    <s v="Female"/>
    <n v="38"/>
    <s v="Ukraine"/>
    <s v="KOLEVA Olga"/>
    <x v="7"/>
    <s v="No"/>
    <x v="307"/>
    <x v="2"/>
    <s v="Food vouchers"/>
    <m/>
  </r>
  <r>
    <n v="5265"/>
    <n v="7001609168"/>
    <s v="Alina Mykhailova"/>
    <s v="New Case"/>
    <s v="Female"/>
    <n v="30"/>
    <s v="Ukraine"/>
    <s v="KOLEVA Olga"/>
    <x v="7"/>
    <s v="No"/>
    <x v="307"/>
    <x v="2"/>
    <s v="Food vouchers"/>
    <m/>
  </r>
  <r>
    <n v="5266"/>
    <n v="7001821829"/>
    <s v="Tetyana Malakhova"/>
    <s v="New Case"/>
    <s v="Female"/>
    <n v="43"/>
    <s v="Ukraine"/>
    <s v="KOLEVA Olga"/>
    <x v="7"/>
    <s v="No"/>
    <x v="307"/>
    <x v="2"/>
    <s v="Food vouchers"/>
    <m/>
  </r>
  <r>
    <n v="5267"/>
    <n v="7002379954"/>
    <s v="Vitalii Makhonko"/>
    <s v="Follow-up"/>
    <s v="Male"/>
    <n v="46"/>
    <s v="Ukraine"/>
    <s v="KOLEVA Olga"/>
    <x v="7"/>
    <s v="No"/>
    <x v="307"/>
    <x v="2"/>
    <s v="Food vouchers"/>
    <m/>
  </r>
  <r>
    <n v="5268"/>
    <n v="7002232659"/>
    <s v="Nataliia Lysenko"/>
    <s v="New Case"/>
    <s v="Female"/>
    <n v="42"/>
    <s v="Ukraine"/>
    <s v="KOLEVA Olga"/>
    <x v="7"/>
    <s v="No"/>
    <x v="307"/>
    <x v="2"/>
    <s v="Food vouchers"/>
    <m/>
  </r>
  <r>
    <n v="5269"/>
    <n v="7001583547"/>
    <s v="Tetyana Alekseyeva"/>
    <s v="Follow-up"/>
    <s v="Female"/>
    <n v="41"/>
    <s v="Ukraine"/>
    <s v="KOLEVA Olga"/>
    <x v="7"/>
    <s v="No"/>
    <x v="307"/>
    <x v="2"/>
    <s v="Food vouchers"/>
    <m/>
  </r>
  <r>
    <n v="5270"/>
    <n v="7001699398"/>
    <s v="Alona Polovna"/>
    <s v="New Case"/>
    <s v="Female"/>
    <n v="34"/>
    <s v="Ukraine"/>
    <s v="KOLEVA Olga"/>
    <x v="7"/>
    <s v="No"/>
    <x v="307"/>
    <x v="2"/>
    <s v="Food vouchers"/>
    <m/>
  </r>
  <r>
    <n v="5271"/>
    <n v="7002000221"/>
    <s v="Nataliia Vesela"/>
    <s v="New Case"/>
    <s v="Female"/>
    <n v="36"/>
    <s v="Ukraine"/>
    <s v="KOLEVA Olga"/>
    <x v="7"/>
    <s v="No"/>
    <x v="307"/>
    <x v="2"/>
    <s v="Food vouchers"/>
    <m/>
  </r>
  <r>
    <n v="5272"/>
    <n v="7002593918"/>
    <s v="Kateryna Yelyzarenko"/>
    <s v="New Case"/>
    <s v="Female"/>
    <n v="34"/>
    <s v="Ukraine"/>
    <s v="KOLEVA Olga"/>
    <x v="7"/>
    <s v="No"/>
    <x v="307"/>
    <x v="2"/>
    <s v="Food vouchers"/>
    <m/>
  </r>
  <r>
    <n v="5273"/>
    <n v="7001189604"/>
    <s v="Liudmyla Nadberezhna"/>
    <s v="New Case"/>
    <s v="Female"/>
    <n v="44"/>
    <s v="Ukraine"/>
    <s v="KOLEVA Olga"/>
    <x v="7"/>
    <s v="No"/>
    <x v="307"/>
    <x v="2"/>
    <s v="Food vouchers"/>
    <m/>
  </r>
  <r>
    <n v="5274"/>
    <n v="7001248897"/>
    <s v="Tetiana Obchenko"/>
    <s v="New Case"/>
    <s v="Female"/>
    <n v="35"/>
    <s v="Ukraine"/>
    <s v="KOLEVA Olga"/>
    <x v="7"/>
    <s v="No"/>
    <x v="307"/>
    <x v="2"/>
    <s v="Food vouchers"/>
    <m/>
  </r>
  <r>
    <n v="5275"/>
    <n v="7001393463"/>
    <s v="Olena Krasnopolska"/>
    <s v="Follow-up"/>
    <s v="Female"/>
    <n v="38"/>
    <s v="Ukraine"/>
    <s v="KOLEVA Olga"/>
    <x v="7"/>
    <s v="No"/>
    <x v="307"/>
    <x v="2"/>
    <s v="Food vouchers"/>
    <m/>
  </r>
  <r>
    <n v="5276"/>
    <n v="7001568843"/>
    <s v="Marianna Honcharova"/>
    <s v="New Case"/>
    <s v="Female"/>
    <n v="36"/>
    <s v="Ukraine"/>
    <s v="KOLEVA Olga"/>
    <x v="7"/>
    <s v="No"/>
    <x v="307"/>
    <x v="2"/>
    <s v="Food vouchers"/>
    <m/>
  </r>
  <r>
    <n v="5277"/>
    <n v="7002276491"/>
    <s v="Luchkovskyi Ihor"/>
    <s v="New Case"/>
    <s v="Male"/>
    <n v="70"/>
    <s v="Ukraine"/>
    <s v="VOLKOV Volodymyr"/>
    <x v="0"/>
    <s v="Yes"/>
    <x v="308"/>
    <x v="0"/>
    <s v="Check documents for compliance with criteria and distribution of a card"/>
    <m/>
  </r>
  <r>
    <n v="5278"/>
    <n v="7001357384"/>
    <s v="Hladka Anna"/>
    <s v="Follow-up"/>
    <s v="Female"/>
    <n v="37"/>
    <s v="Ukraine"/>
    <s v="VOLKOV Volodymyr"/>
    <x v="7"/>
    <s v="No"/>
    <x v="308"/>
    <x v="0"/>
    <s v="Distributed 1 vouchers  (add 1 voucher )"/>
    <m/>
  </r>
  <r>
    <n v="5279"/>
    <n v="7001346643"/>
    <s v="Maryna Nesterenko"/>
    <s v="Follow-up"/>
    <s v="Female"/>
    <n v="42"/>
    <s v="Ukraine"/>
    <s v="VOLKOV Volodymyr"/>
    <x v="7"/>
    <s v="No"/>
    <x v="308"/>
    <x v="0"/>
    <s v="Distributed 1 vouchers  (add 1 voucher )"/>
    <m/>
  </r>
  <r>
    <n v="5280"/>
    <n v="7002926297"/>
    <s v="Parkhomenko Liudmyla"/>
    <s v="New Case"/>
    <s v="Female"/>
    <n v="50"/>
    <s v="Ukraine"/>
    <s v="VOLKOV Volodymyr"/>
    <x v="7"/>
    <s v="No"/>
    <x v="307"/>
    <x v="0"/>
    <s v="Distributed 3 vouchers"/>
    <m/>
  </r>
  <r>
    <n v="5281"/>
    <n v="7002410442"/>
    <s v="Denysko Nataliia"/>
    <s v="Follow-up"/>
    <s v="Female"/>
    <n v="43"/>
    <s v="Ukraine"/>
    <s v="VOLKOV Volodymyr"/>
    <x v="7"/>
    <s v="No"/>
    <x v="307"/>
    <x v="0"/>
    <s v="Distributed 3 vouchers"/>
    <m/>
  </r>
  <r>
    <n v="5282"/>
    <n v="7001549901"/>
    <s v="Tetiana Petryk"/>
    <s v="Follow-up"/>
    <s v="Female"/>
    <n v="66"/>
    <s v="Ukraine"/>
    <s v="VOLKOV Volodymyr"/>
    <x v="2"/>
    <s v="Yes"/>
    <x v="308"/>
    <x v="0"/>
    <s v="Medical support - paid medical consumable"/>
    <m/>
  </r>
  <r>
    <n v="5283"/>
    <n v="7001358107"/>
    <s v="Shkoda Tamara"/>
    <s v="Follow-up"/>
    <s v="Female"/>
    <n v="73"/>
    <s v="Ukraine"/>
    <s v="VOLKOV Volodymyr"/>
    <x v="2"/>
    <s v="Yes"/>
    <x v="308"/>
    <x v="0"/>
    <s v="Medical support - paid medical consumable"/>
    <m/>
  </r>
  <r>
    <n v="5284"/>
    <n v="7001703972"/>
    <s v="Lyubov Zalozna"/>
    <s v="Follow-up"/>
    <s v="Female"/>
    <n v="72"/>
    <s v="Ukraine"/>
    <s v="VOLKOV Volodymyr"/>
    <x v="2"/>
    <s v="Yes"/>
    <x v="308"/>
    <x v="0"/>
    <s v="Medical support - paid medical consumable"/>
    <m/>
  </r>
  <r>
    <n v="5285"/>
    <n v="7001926423"/>
    <s v="Olena Riabova"/>
    <s v="Follow-up"/>
    <s v="Female"/>
    <n v="67"/>
    <s v="Ukraine"/>
    <s v="VOLKOV Volodymyr"/>
    <x v="2"/>
    <s v="Yes"/>
    <x v="308"/>
    <x v="0"/>
    <s v="Medical support - paid medical consumable"/>
    <m/>
  </r>
  <r>
    <n v="5286"/>
    <n v="7002216017"/>
    <s v="Nataliia Shubina"/>
    <s v="Follow-up"/>
    <s v="Female"/>
    <n v="71"/>
    <s v="Ukraine"/>
    <s v="VOLKOV Volodymyr"/>
    <x v="2"/>
    <s v="Yes"/>
    <x v="307"/>
    <x v="0"/>
    <s v="Medical support - paid medical consumable"/>
    <m/>
  </r>
  <r>
    <n v="5287"/>
    <n v="7001205535"/>
    <s v="Smilyk Olena"/>
    <s v="New Case"/>
    <s v="Female"/>
    <n v="50"/>
    <s v="Ukraine"/>
    <s v="VOLKOV Volodymyr"/>
    <x v="2"/>
    <s v="Yes"/>
    <x v="307"/>
    <x v="0"/>
    <s v="Medical support - paid medical consumable"/>
    <m/>
  </r>
  <r>
    <n v="5288"/>
    <n v="7002446120"/>
    <s v="Hanna Skliarska"/>
    <s v="Follow-up"/>
    <s v="Female"/>
    <n v="81"/>
    <s v="Ukraine"/>
    <s v="VOLKOV Volodymyr"/>
    <x v="2"/>
    <s v="Yes"/>
    <x v="307"/>
    <x v="0"/>
    <s v="Medical support - paid medical consumable"/>
    <m/>
  </r>
  <r>
    <n v="5289"/>
    <n v="7002256459"/>
    <s v="Ivanova Lyubov"/>
    <s v="New Case"/>
    <s v="Female"/>
    <n v="73"/>
    <s v="Ukraine"/>
    <s v="VOLKOV Volodymyr"/>
    <x v="2"/>
    <s v="Yes"/>
    <x v="307"/>
    <x v="0"/>
    <s v="Medical support - paid medical consumable"/>
    <m/>
  </r>
  <r>
    <n v="5290"/>
    <n v="7002256448"/>
    <s v="Ivanov Sergiy"/>
    <s v="New Case"/>
    <s v="Male"/>
    <n v="74"/>
    <s v="Ukraine"/>
    <s v="VOLKOV Volodymyr"/>
    <x v="2"/>
    <s v="Yes"/>
    <x v="307"/>
    <x v="0"/>
    <s v="Medical support - paid medical consumable"/>
    <m/>
  </r>
  <r>
    <n v="5291"/>
    <n v="7002582934"/>
    <s v="Liubov Pershyna"/>
    <s v="Follow-up"/>
    <s v="Female"/>
    <n v="71"/>
    <s v="Ukraine"/>
    <s v="VOLKOV Volodymyr"/>
    <x v="2"/>
    <s v="Yes"/>
    <x v="304"/>
    <x v="0"/>
    <s v="Medical support - paid medical consumable"/>
    <m/>
  </r>
  <r>
    <n v="5292"/>
    <n v="7001503279"/>
    <s v="Rohovets Oleksandr"/>
    <s v="Follow-up"/>
    <s v="Male"/>
    <n v="69"/>
    <s v="Ukraine"/>
    <s v="VOLKOV Volodymyr"/>
    <x v="2"/>
    <s v="Yes"/>
    <x v="304"/>
    <x v="0"/>
    <s v="Medical support - paid medical consumable"/>
    <m/>
  </r>
  <r>
    <n v="5293"/>
    <n v="7002408298"/>
    <s v="Zhuk Oksana"/>
    <s v="New Case"/>
    <s v="Female"/>
    <n v="35"/>
    <s v="Ukraine"/>
    <s v="VOLKOV Volodymyr"/>
    <x v="7"/>
    <s v="No"/>
    <x v="304"/>
    <x v="0"/>
    <s v="Distributed 2 vouchers"/>
    <m/>
  </r>
  <r>
    <n v="5294"/>
    <n v="7001569873"/>
    <s v="Naidonova Oksana"/>
    <s v="Follow-up"/>
    <s v="Female"/>
    <n v="44"/>
    <s v="Ukraine"/>
    <s v="VOLKOV Volodymyr"/>
    <x v="7"/>
    <s v="No"/>
    <x v="304"/>
    <x v="0"/>
    <s v="Distributed 1 vouchers  (add 1 voucher )"/>
    <m/>
  </r>
  <r>
    <n v="5295"/>
    <n v="7001607212"/>
    <s v="Iryna Lazko"/>
    <s v="New Case"/>
    <s v="Female"/>
    <n v="49"/>
    <s v="Ukraine"/>
    <s v="VOLKOV Volodymyr"/>
    <x v="7"/>
    <s v="No"/>
    <x v="304"/>
    <x v="0"/>
    <s v="Distributed 2 vouchers"/>
    <m/>
  </r>
  <r>
    <n v="5296"/>
    <n v="7001569792"/>
    <s v="Bondar Tetiyana"/>
    <s v="New Case"/>
    <s v="Female"/>
    <n v="60"/>
    <s v="Ukraine"/>
    <s v="VOLKOV Volodymyr"/>
    <x v="7"/>
    <s v="No"/>
    <x v="304"/>
    <x v="0"/>
    <s v="Distributed 2 vouchers"/>
    <m/>
  </r>
  <r>
    <n v="5297"/>
    <n v="7002207864"/>
    <s v="Hrynenko Lesia"/>
    <s v="Follow-up"/>
    <s v="Female"/>
    <n v="39"/>
    <s v="Ukraine"/>
    <s v="VOLKOV Volodymyr"/>
    <x v="7"/>
    <s v="No"/>
    <x v="304"/>
    <x v="0"/>
    <s v="Distributed 1 vouchers  (add 1 voucher )"/>
    <m/>
  </r>
  <r>
    <n v="5298"/>
    <n v="7001320779"/>
    <s v="Slobodina Yuliia"/>
    <s v="Follow-up"/>
    <s v="Female"/>
    <n v="37"/>
    <s v="Ukraine"/>
    <s v="VOLKOV Volodymyr"/>
    <x v="7"/>
    <s v="No"/>
    <x v="304"/>
    <x v="0"/>
    <s v="Distributed 1 vouchers  (add 1 voucher )"/>
    <m/>
  </r>
  <r>
    <n v="5299"/>
    <n v="7001860611"/>
    <s v="Shevchenko Iryna"/>
    <s v="New Case"/>
    <s v="Female"/>
    <n v="29"/>
    <s v="Ukraine"/>
    <s v="VOLKOV Volodymyr"/>
    <x v="7"/>
    <s v="No"/>
    <x v="304"/>
    <x v="0"/>
    <s v="Distributed 2 vouchers"/>
    <m/>
  </r>
  <r>
    <n v="5300"/>
    <n v="7002236130"/>
    <s v="Tryhub Olha"/>
    <s v="New Case"/>
    <s v="Female"/>
    <n v="42"/>
    <s v="Ukraine"/>
    <s v="VOLKOV Volodymyr"/>
    <x v="7"/>
    <s v="No"/>
    <x v="304"/>
    <x v="0"/>
    <s v="Distributed 2 vouchers"/>
    <m/>
  </r>
  <r>
    <n v="5301"/>
    <n v="7002907311"/>
    <s v="Babych Pavlo "/>
    <s v="New Case"/>
    <s v="Male"/>
    <n v="47"/>
    <s v="Ukraine"/>
    <s v="VOLKOV Volodymyr"/>
    <x v="7"/>
    <s v="No"/>
    <x v="304"/>
    <x v="0"/>
    <s v="Distributed 2 vouchers"/>
    <m/>
  </r>
  <r>
    <n v="5302"/>
    <n v="7002097449"/>
    <s v="Ionov Igor"/>
    <s v="New Case"/>
    <s v="Male"/>
    <n v="65"/>
    <s v="Ukraine"/>
    <s v="VOLKOV Volodymyr"/>
    <x v="7"/>
    <s v="No"/>
    <x v="304"/>
    <x v="0"/>
    <s v="Distributed 2 vouchers"/>
    <m/>
  </r>
  <r>
    <n v="5303"/>
    <n v="7001758466"/>
    <s v="Sukova Oksana"/>
    <s v="New Case"/>
    <s v="Female"/>
    <n v="49"/>
    <s v="Ukraine"/>
    <s v="VOLKOV Volodymyr"/>
    <x v="7"/>
    <s v="No"/>
    <x v="304"/>
    <x v="0"/>
    <s v="Distributed 2 vouchers"/>
    <m/>
  </r>
  <r>
    <n v="5304"/>
    <n v="7001703927"/>
    <s v="Yavorska Kateryna"/>
    <s v="New Case"/>
    <s v="Female"/>
    <n v="44"/>
    <s v="Ukraine"/>
    <s v="VOLKOV Volodymyr"/>
    <x v="7"/>
    <s v="No"/>
    <x v="304"/>
    <x v="0"/>
    <s v="Distributed 3 vouchers"/>
    <m/>
  </r>
  <r>
    <n v="5305"/>
    <n v="7002394979"/>
    <s v="Potrevaieva Kateryna"/>
    <s v="Follow-up"/>
    <s v="Female"/>
    <n v="35"/>
    <s v="Ukraine"/>
    <s v="VOLKOV Volodymyr"/>
    <x v="7"/>
    <s v="No"/>
    <x v="304"/>
    <x v="0"/>
    <s v="Distributed 1 vouchers  (add 1 voucher )"/>
    <m/>
  </r>
  <r>
    <n v="5306"/>
    <n v="7001829940"/>
    <s v="Liehusha Yanna"/>
    <s v="New Case"/>
    <s v="Female"/>
    <n v="45"/>
    <s v="Ukraine"/>
    <s v="VOLKOV Volodymyr"/>
    <x v="7"/>
    <s v="No"/>
    <x v="304"/>
    <x v="0"/>
    <s v="Distributed 2 vouchers"/>
    <m/>
  </r>
  <r>
    <n v="5307"/>
    <n v="7001781969"/>
    <s v="Alona Korzh"/>
    <s v="Follow-up"/>
    <s v="Female"/>
    <n v="36"/>
    <s v="Ukraine"/>
    <s v="VOLKOV Volodymyr"/>
    <x v="7"/>
    <s v="No"/>
    <x v="304"/>
    <x v="0"/>
    <s v="Distributed 1 vouchers  (add 1 voucher )"/>
    <m/>
  </r>
  <r>
    <n v="5308"/>
    <n v="7002380167"/>
    <s v="Yurchenko Olena"/>
    <s v="New Case"/>
    <s v="Female"/>
    <n v="44"/>
    <s v="Ukraine"/>
    <s v="VOLKOV Volodymyr"/>
    <x v="7"/>
    <s v="No"/>
    <x v="305"/>
    <x v="0"/>
    <s v="Distributed 3 vouchers"/>
    <m/>
  </r>
  <r>
    <n v="5309"/>
    <n v="7002918487"/>
    <s v="Akhapkina Olena"/>
    <s v="New Case"/>
    <s v="Female"/>
    <n v="38"/>
    <s v="Ukraine"/>
    <s v="VOLKOV Volodymyr"/>
    <x v="7"/>
    <s v="No"/>
    <x v="305"/>
    <x v="0"/>
    <s v="Distributed 2 vouchers"/>
    <m/>
  </r>
  <r>
    <n v="5310"/>
    <n v="7002443565"/>
    <s v="Katrenko Tetiana"/>
    <s v="New Case"/>
    <s v="Female"/>
    <n v="46"/>
    <s v="Ukraine"/>
    <s v="VOLKOV Volodymyr"/>
    <x v="7"/>
    <s v="No"/>
    <x v="305"/>
    <x v="0"/>
    <s v="Distributed 2 vouchers"/>
    <m/>
  </r>
  <r>
    <n v="5311"/>
    <n v="7002592944"/>
    <s v="Vorobiova Veronika"/>
    <s v="Follow-up"/>
    <s v="Female"/>
    <n v="28"/>
    <s v="Ukraine"/>
    <s v="VOLKOV Volodymyr"/>
    <x v="7"/>
    <s v="No"/>
    <x v="305"/>
    <x v="0"/>
    <s v="Distributed 1 vouchers  (add 1 voucher )"/>
    <m/>
  </r>
  <r>
    <n v="5312"/>
    <n v="7002911488"/>
    <s v="Kliavyna Marena"/>
    <s v="New Case"/>
    <s v="Female"/>
    <n v="42"/>
    <s v="Ukraine"/>
    <s v="VOLKOV Volodymyr"/>
    <x v="7"/>
    <s v="No"/>
    <x v="305"/>
    <x v="0"/>
    <s v="Distributed 2 vouchers"/>
    <m/>
  </r>
  <r>
    <n v="5313"/>
    <n v="7001826341"/>
    <s v="Khadanovych Olena"/>
    <s v="New Case"/>
    <s v="Female"/>
    <n v="34"/>
    <s v="Ukraine"/>
    <s v="VOLKOV Volodymyr"/>
    <x v="7"/>
    <s v="No"/>
    <x v="305"/>
    <x v="0"/>
    <s v="Distributed 2 vouchers"/>
    <m/>
  </r>
  <r>
    <n v="5314"/>
    <n v="7001777124"/>
    <s v="Anna Bizhko"/>
    <s v="New Case"/>
    <s v="Female"/>
    <n v="31"/>
    <s v="Ukraine"/>
    <s v="VOLKOV Volodymyr"/>
    <x v="7"/>
    <s v="No"/>
    <x v="305"/>
    <x v="0"/>
    <s v="Distributed 2 vouchers"/>
    <m/>
  </r>
  <r>
    <n v="5315"/>
    <n v="7002258604"/>
    <s v="Kupina Maryna"/>
    <s v="New Case"/>
    <s v="Female"/>
    <n v="44"/>
    <s v="Ukraine"/>
    <s v="VOLKOV Volodymyr"/>
    <x v="7"/>
    <s v="No"/>
    <x v="305"/>
    <x v="0"/>
    <s v="Distributed 2 vouchers"/>
    <m/>
  </r>
  <r>
    <n v="5316"/>
    <n v="7002705267"/>
    <s v="Tokii Maryna"/>
    <s v="New Case"/>
    <s v="Female"/>
    <n v="36"/>
    <s v="Ukraine"/>
    <s v="VOLKOV Volodymyr"/>
    <x v="7"/>
    <s v="No"/>
    <x v="305"/>
    <x v="0"/>
    <s v="Distributed 3 vouchers"/>
    <m/>
  </r>
  <r>
    <n v="5317"/>
    <n v="7001867713"/>
    <s v="Bura Nataliia"/>
    <s v="New Case"/>
    <s v="Female"/>
    <n v="40"/>
    <s v="Ukraine"/>
    <s v="VOLKOV Volodymyr"/>
    <x v="7"/>
    <s v="No"/>
    <x v="305"/>
    <x v="0"/>
    <s v="Distributed 2 vouchers"/>
    <m/>
  </r>
  <r>
    <n v="5318"/>
    <n v="7001661742"/>
    <s v="Onyshchenko Vladlena"/>
    <s v="New Case"/>
    <s v="Female"/>
    <n v="36"/>
    <s v="Ukraine"/>
    <s v="VOLKOV Volodymyr"/>
    <x v="7"/>
    <s v="No"/>
    <x v="305"/>
    <x v="0"/>
    <s v="Distributed 2 vouchers"/>
    <m/>
  </r>
  <r>
    <n v="5319"/>
    <n v="7002178793"/>
    <s v="Stanchevska Iryna"/>
    <s v="New Case"/>
    <s v="Female"/>
    <n v="34"/>
    <s v="Ukraine"/>
    <s v="VOLKOV Volodymyr"/>
    <x v="7"/>
    <s v="No"/>
    <x v="305"/>
    <x v="0"/>
    <s v="Distributed 2 vouchers"/>
    <m/>
  </r>
  <r>
    <n v="5320"/>
    <n v="7001565956"/>
    <s v="Kopylets Hanna"/>
    <s v="New Case"/>
    <s v="Female"/>
    <n v="33"/>
    <s v="Ukraine"/>
    <s v="VOLKOV Volodymyr"/>
    <x v="7"/>
    <s v="No"/>
    <x v="305"/>
    <x v="0"/>
    <s v="Distributed 2 vouchers"/>
    <m/>
  </r>
  <r>
    <n v="5321"/>
    <n v="7001384128"/>
    <s v="Voloshchuk Nataliia"/>
    <s v="New Case"/>
    <s v="Female"/>
    <n v="41"/>
    <s v="Ukraine"/>
    <s v="VOLKOV Volodymyr"/>
    <x v="7"/>
    <s v="No"/>
    <x v="305"/>
    <x v="0"/>
    <s v="Distributed 2 vouchers"/>
    <m/>
  </r>
  <r>
    <n v="5322"/>
    <n v="7002367445"/>
    <s v="Olena Khyzhniak"/>
    <s v="New Case"/>
    <s v="Female"/>
    <n v="32"/>
    <s v="Ukraine"/>
    <s v="VOLKOV Volodymyr"/>
    <x v="7"/>
    <s v="No"/>
    <x v="305"/>
    <x v="0"/>
    <s v="Distributed 2 vouchers"/>
    <m/>
  </r>
  <r>
    <n v="5323"/>
    <n v="7002774492"/>
    <s v="Mozyrko Hanna"/>
    <s v="New Case"/>
    <s v="Female"/>
    <n v="28"/>
    <s v="Ukraine"/>
    <s v="VOLKOV Volodymyr"/>
    <x v="7"/>
    <s v="No"/>
    <x v="305"/>
    <x v="0"/>
    <s v="Distributed 2 vouchers"/>
    <m/>
  </r>
  <r>
    <n v="5324"/>
    <n v="7002733684"/>
    <s v="Raisa Astafeva"/>
    <s v="Follow-up"/>
    <s v="Female"/>
    <n v="76"/>
    <s v="Ukraine"/>
    <s v="VOLKOV Volodymyr"/>
    <x v="2"/>
    <s v="Yes"/>
    <x v="305"/>
    <x v="0"/>
    <s v="Distributed 2 vouchers"/>
    <m/>
  </r>
  <r>
    <n v="5325"/>
    <n v="7001093806"/>
    <s v="Nataliya Zaritska"/>
    <s v="New Case"/>
    <s v="Female"/>
    <n v="67"/>
    <s v="Ukraine"/>
    <s v="VOLKOV Volodymyr"/>
    <x v="2"/>
    <s v="Yes"/>
    <x v="305"/>
    <x v="0"/>
    <s v="Distributed 2 vouchers"/>
    <m/>
  </r>
  <r>
    <n v="5326"/>
    <n v="7001975502"/>
    <s v="Lyudmyla Belikova"/>
    <s v="Follow-up"/>
    <s v="Female"/>
    <n v="75"/>
    <s v="Ukraine"/>
    <s v="VOLKOV Volodymyr"/>
    <x v="2"/>
    <s v="Yes"/>
    <x v="305"/>
    <x v="0"/>
    <s v="Distributed 2 vouchers"/>
    <m/>
  </r>
  <r>
    <n v="5327"/>
    <n v="7000918012"/>
    <s v="Lyudmila Boriychuk"/>
    <s v="New Case"/>
    <s v="Female"/>
    <n v="69"/>
    <s v="Ukraine"/>
    <s v="VOLKOV Volodymyr"/>
    <x v="2"/>
    <s v="Yes"/>
    <x v="305"/>
    <x v="0"/>
    <s v="Distributed 2 vouchers"/>
    <m/>
  </r>
  <r>
    <n v="5328"/>
    <n v="7000965153"/>
    <s v="Boriichuk Oleksandr"/>
    <s v="New Case"/>
    <s v="Male"/>
    <n v="67"/>
    <s v="Ukraine"/>
    <s v="VOLKOV Volodymyr"/>
    <x v="2"/>
    <s v="Yes"/>
    <x v="305"/>
    <x v="0"/>
    <s v="Distributed 2 vouchers"/>
    <m/>
  </r>
  <r>
    <n v="5329"/>
    <n v="7001624150"/>
    <s v="Mykhailova Halyna"/>
    <s v="New Case"/>
    <s v="Female"/>
    <n v="71"/>
    <s v="Ukraine"/>
    <s v="VOLKOV Volodymyr"/>
    <x v="2"/>
    <s v="Yes"/>
    <x v="305"/>
    <x v="0"/>
    <s v="Distributed 2 vouchers"/>
    <m/>
  </r>
  <r>
    <n v="5330"/>
    <n v="7001624264"/>
    <s v="Mykhailov Leonid"/>
    <s v="Follow-up"/>
    <s v="Male"/>
    <n v="75"/>
    <s v="Ukraine"/>
    <s v="VOLKOV Volodymyr"/>
    <x v="2"/>
    <s v="Yes"/>
    <x v="305"/>
    <x v="0"/>
    <s v="Distributed 2 vouchers"/>
    <m/>
  </r>
  <r>
    <n v="5331"/>
    <n v="7001762337"/>
    <s v="Mikola Tihonov"/>
    <s v="Follow-up"/>
    <s v="Male"/>
    <n v="70"/>
    <s v="Ukraine"/>
    <s v="VOLKOV Volodymyr"/>
    <x v="2"/>
    <s v="Yes"/>
    <x v="305"/>
    <x v="0"/>
    <s v="Distributed 2 vouchers"/>
    <m/>
  </r>
  <r>
    <n v="5332"/>
    <n v="7001761857"/>
    <s v="Tikhonova Natalia"/>
    <s v="New Case"/>
    <s v="Female"/>
    <n v="66"/>
    <s v="Ukraine"/>
    <s v="VOLKOV Volodymyr"/>
    <x v="2"/>
    <s v="Yes"/>
    <x v="305"/>
    <x v="0"/>
    <s v="Distributed 2 vouchers"/>
    <m/>
  </r>
  <r>
    <n v="5333"/>
    <n v="7002518645"/>
    <s v="Zhuk Viktoriia"/>
    <s v="New Case"/>
    <s v="Female"/>
    <n v="61"/>
    <s v="Ukraine"/>
    <s v="VOLKOV Volodymyr"/>
    <x v="2"/>
    <s v="Yes"/>
    <x v="305"/>
    <x v="0"/>
    <s v="Distributed 2 vouchers"/>
    <m/>
  </r>
  <r>
    <n v="5334"/>
    <n v="7002256149"/>
    <s v="Taran Inna"/>
    <s v="Follow-up"/>
    <s v="Female"/>
    <n v="49"/>
    <s v="Ukraine"/>
    <s v="VOLKOV Volodymyr"/>
    <x v="2"/>
    <s v="Yes"/>
    <x v="305"/>
    <x v="0"/>
    <s v="Distributed 2 vouchers"/>
    <m/>
  </r>
  <r>
    <n v="5335"/>
    <n v="7002383766"/>
    <s v="Vita Karnaushenko"/>
    <s v="Follow-up"/>
    <s v="Female"/>
    <n v="54"/>
    <s v="Ukraine"/>
    <s v="VOLKOV Volodymyr"/>
    <x v="2"/>
    <s v="Yes"/>
    <x v="305"/>
    <x v="0"/>
    <s v="Distributed 2 vouchers"/>
    <m/>
  </r>
  <r>
    <n v="5336"/>
    <n v="7002001147"/>
    <s v="Mikola Petrunko"/>
    <s v="Follow-up"/>
    <s v="Male"/>
    <n v="71"/>
    <s v="Ukraine"/>
    <s v="VOLKOV Volodymyr"/>
    <x v="2"/>
    <s v="Yes"/>
    <x v="305"/>
    <x v="0"/>
    <s v="Distributed 2 vouchers"/>
    <m/>
  </r>
  <r>
    <n v="5337"/>
    <n v="7001635695"/>
    <s v="Marina Strus"/>
    <s v="New Case"/>
    <s v="Female"/>
    <n v="37"/>
    <s v="Ukraine"/>
    <s v="LILOV Yavor"/>
    <x v="7"/>
    <s v="No"/>
    <x v="304"/>
    <x v="1"/>
    <s v="Distribution"/>
    <m/>
  </r>
  <r>
    <n v="5338"/>
    <n v="7001635787"/>
    <s v="Rita Viktorivna"/>
    <s v="New Case"/>
    <s v="Female"/>
    <n v="63"/>
    <s v="Ukraine"/>
    <s v="LILOV Yavor"/>
    <x v="0"/>
    <s v="Yes"/>
    <x v="304"/>
    <x v="1"/>
    <s v="Distribution"/>
    <m/>
  </r>
  <r>
    <n v="5339"/>
    <n v="7001406969"/>
    <s v="Kateryna Hluhan"/>
    <s v="New Case"/>
    <s v="Female"/>
    <n v="44"/>
    <s v="Ukraine"/>
    <s v="BAZELKOVA Anna"/>
    <x v="7"/>
    <s v="No"/>
    <x v="303"/>
    <x v="1"/>
    <s v="Distribution"/>
    <m/>
  </r>
  <r>
    <n v="5340"/>
    <n v="7002005787"/>
    <s v="Oksana Zhukova"/>
    <s v="New Case"/>
    <s v="Female"/>
    <n v="34"/>
    <s v="Ukraine"/>
    <s v="BAZELKOVA Anna"/>
    <x v="7"/>
    <s v="No"/>
    <x v="303"/>
    <x v="1"/>
    <s v="Distribution"/>
    <m/>
  </r>
  <r>
    <n v="5341"/>
    <n v="7001559209"/>
    <s v="Iryna Nikolaieva"/>
    <s v="New Case"/>
    <s v="Female"/>
    <n v="46"/>
    <s v="Ukraine"/>
    <s v="BAZELKOVA Anna"/>
    <x v="7"/>
    <s v="No"/>
    <x v="303"/>
    <x v="1"/>
    <s v="Distribution"/>
    <m/>
  </r>
  <r>
    <n v="5342"/>
    <n v="7000788460"/>
    <s v="Mohamad Azizullah"/>
    <s v="New Case"/>
    <s v="UAM Child"/>
    <m/>
    <s v="Afghanistan"/>
    <s v="BAZELKOVA Anna"/>
    <x v="10"/>
    <s v="No"/>
    <x v="303"/>
    <x v="1"/>
    <s v="Telephone and email consultation with SOS where an UAM is accomodated. He has a status and a decision for family reunification with his brother who is also underaged and currently residing illegaly in Pakistan. They are orphans and his brother does not have any valid official documents as a passport and so forth. The case has been reffered to Diana Daskalova from CLA. The three of us will be in touch to see how to proceed. The UAM will turn 18 in Sept but will be able to live in SOS until the end of the year and we have to come up with a plan on how his brother can get to Bulgaria legally. "/>
    <m/>
  </r>
  <r>
    <n v="5343"/>
    <n v="7002929117"/>
    <s v="Yasin Han"/>
    <s v="New Case"/>
    <s v="UAM Child"/>
    <m/>
    <s v="Afghanistan"/>
    <s v="KASHLAKEVA Nadya"/>
    <x v="5"/>
    <s v="No"/>
    <x v="307"/>
    <x v="1"/>
    <s v="Initial assessment"/>
    <m/>
  </r>
  <r>
    <n v="5344"/>
    <n v="7002928796"/>
    <s v="ZahedZahir"/>
    <s v="New Case"/>
    <s v="UAM Child"/>
    <m/>
    <s v="Afghanistan"/>
    <s v="KASHLAKEVA Nadya"/>
    <x v="5"/>
    <s v="No"/>
    <x v="307"/>
    <x v="1"/>
    <s v="Initial assessment"/>
    <m/>
  </r>
  <r>
    <n v="5345"/>
    <n v="7002929221"/>
    <s v="Emran Sahel"/>
    <s v="New Case"/>
    <s v="UAM Child"/>
    <m/>
    <s v="Afghanistan"/>
    <s v="KASHLAKEVA Nadya"/>
    <x v="5"/>
    <s v="No"/>
    <x v="307"/>
    <x v="1"/>
    <s v="Initial assessment"/>
    <m/>
  </r>
  <r>
    <n v="5346"/>
    <n v="7002928844"/>
    <s v="Doulat Popalzai"/>
    <s v="New Case"/>
    <s v="UAM Child"/>
    <m/>
    <s v="Afghanistan"/>
    <s v="KASHLAKEVA Nadya"/>
    <x v="5"/>
    <s v="No"/>
    <x v="307"/>
    <x v="1"/>
    <s v="Initial assessment"/>
    <m/>
  </r>
  <r>
    <n v="5347"/>
    <n v="7002929818"/>
    <s v="Saidisa Ualid"/>
    <s v="New Case"/>
    <s v="UAM Child"/>
    <m/>
    <s v="Afghanistan"/>
    <s v="KASHLAKEVA Nadya"/>
    <x v="5"/>
    <s v="No"/>
    <x v="307"/>
    <x v="1"/>
    <s v="Initial assessment"/>
    <m/>
  </r>
  <r>
    <n v="5348"/>
    <n v="7002930009"/>
    <s v="Ekramullah Nabi"/>
    <s v="New Case"/>
    <s v="UAM Child"/>
    <m/>
    <s v="Afghanistan"/>
    <s v="KASHLAKEVA Nadya"/>
    <x v="5"/>
    <s v="No"/>
    <x v="307"/>
    <x v="1"/>
    <s v="Initial assessment"/>
    <m/>
  </r>
  <r>
    <n v="5349"/>
    <n v="7002929601"/>
    <s v="Kamran Patihel"/>
    <s v="New Case"/>
    <s v="UAM Child"/>
    <m/>
    <s v="Afghanistan"/>
    <s v="KASHLAKEVA Nadya"/>
    <x v="5"/>
    <s v="No"/>
    <x v="307"/>
    <x v="1"/>
    <s v="Initial assessment"/>
    <m/>
  </r>
  <r>
    <n v="5350"/>
    <n v="7002846386"/>
    <s v="Vladislav Tykhomyrov"/>
    <s v="New Case"/>
    <s v="Male"/>
    <m/>
    <s v="Ukraine"/>
    <s v="KOLEV Nikolay"/>
    <x v="0"/>
    <s v="Yes"/>
    <x v="307"/>
    <x v="1"/>
    <s v="Distribution of prepaid card"/>
    <m/>
  </r>
  <r>
    <n v="5351"/>
    <n v="7002718120"/>
    <s v="Anna Brekhova"/>
    <s v="New Case"/>
    <s v="Female"/>
    <n v="38"/>
    <s v="Ukraine"/>
    <s v="DICHEVA-AL Marina"/>
    <x v="7"/>
    <s v="No"/>
    <x v="309"/>
    <x v="2"/>
    <s v="Check documents for compliance with criteria and distribution of food vaucher of a second child"/>
    <m/>
  </r>
  <r>
    <n v="5352"/>
    <n v="7001959030"/>
    <s v="Lilia Pindus"/>
    <s v="New Case"/>
    <s v="Female"/>
    <n v="42"/>
    <s v="Ukraine"/>
    <s v="DICHEVA-AL Marina"/>
    <x v="1"/>
    <s v="No"/>
    <x v="309"/>
    <x v="2"/>
    <s v="Check documents for compliance with criteria and refering for adequate humanitaian aid"/>
    <m/>
  </r>
  <r>
    <n v="5353"/>
    <n v="7001894926"/>
    <s v="Valentyna Dervish"/>
    <s v="New Case"/>
    <s v="Female"/>
    <n v="59"/>
    <s v="Ukraine"/>
    <s v="DICHEVA-AL Marina"/>
    <x v="7"/>
    <s v="No"/>
    <x v="309"/>
    <x v="2"/>
    <s v="Check documents for compliance with criteria and possibilities for an adequate humanitaian aid"/>
    <m/>
  </r>
  <r>
    <n v="5354"/>
    <n v="7002265015"/>
    <s v="Olha Prtiankina"/>
    <s v="New Case"/>
    <s v="Female"/>
    <n v="38"/>
    <s v="Ukraine"/>
    <s v="DICHEVA-AL Marina"/>
    <x v="7"/>
    <s v="No"/>
    <x v="309"/>
    <x v="2"/>
    <s v="Check documents for compliance with criteria and possibilities for an adequate humanitaian aid"/>
    <m/>
  </r>
  <r>
    <n v="5355"/>
    <n v="7002580491"/>
    <s v="Hanna Sorokous"/>
    <s v="New Case"/>
    <s v="Female"/>
    <n v="33"/>
    <s v="Ukraine"/>
    <s v="DICHEVA-AL Marina"/>
    <x v="7"/>
    <s v="No"/>
    <x v="309"/>
    <x v="2"/>
    <s v="Check documents and distribution of a bank card"/>
    <m/>
  </r>
  <r>
    <n v="5356"/>
    <n v="7002039003"/>
    <s v="Kateryna Efimova"/>
    <s v="Follow-up"/>
    <s v="Female"/>
    <n v="44"/>
    <s v="Ukraine"/>
    <s v="DICHEVA-AL Marina"/>
    <x v="7"/>
    <s v="No"/>
    <x v="309"/>
    <x v="2"/>
    <s v="Check documents for compliance with criteria and distribution of food vaucher "/>
    <m/>
  </r>
  <r>
    <n v="5357"/>
    <n v="7000098315"/>
    <s v="Alexandra Onopko"/>
    <s v="New Case"/>
    <s v="Female"/>
    <n v="33"/>
    <s v="Ukraine"/>
    <s v="DICHEVA-AL Marina"/>
    <x v="7"/>
    <s v="No"/>
    <x v="309"/>
    <x v="2"/>
    <s v="Check documents for compliance with criteria and distribution of food vaucher "/>
    <m/>
  </r>
  <r>
    <n v="5358"/>
    <n v="7002353378"/>
    <s v="Olesia Rudenko"/>
    <s v="New Case"/>
    <s v="Female"/>
    <n v="38"/>
    <s v="Ukraine"/>
    <s v="DICHEVA-AL Marina"/>
    <x v="7"/>
    <s v="No"/>
    <x v="309"/>
    <x v="2"/>
    <s v="Check documents for compliance with criteria and distribution of food vaucher "/>
    <m/>
  </r>
  <r>
    <n v="5359"/>
    <n v="7002908178"/>
    <s v="Svitlana Basari"/>
    <s v="New Case"/>
    <s v="Female"/>
    <n v="43"/>
    <s v="Ukraine"/>
    <s v="DICHEVA-AL Marina"/>
    <x v="7"/>
    <s v="Yes"/>
    <x v="309"/>
    <x v="2"/>
    <s v="Check documents for compliance with criteria and distribution of food vaucher "/>
    <m/>
  </r>
  <r>
    <n v="5360"/>
    <n v="7002406630"/>
    <s v="Lilia Khomenko"/>
    <s v="New Case"/>
    <s v="Female"/>
    <n v="62"/>
    <s v="Ukraine"/>
    <s v="DICHEVA-AL Marina"/>
    <x v="2"/>
    <s v="Yes"/>
    <x v="310"/>
    <x v="2"/>
    <s v="Purchase and distribution medications"/>
    <m/>
  </r>
  <r>
    <n v="5361"/>
    <n v="7001098030"/>
    <s v="Raisa Savchenko"/>
    <s v="New Case"/>
    <s v="Female"/>
    <n v="79"/>
    <s v="Ukraine"/>
    <s v="DICHEVA-AL Marina"/>
    <x v="2"/>
    <s v="Yes"/>
    <x v="311"/>
    <x v="2"/>
    <s v="Purchase and distribution medications"/>
    <m/>
  </r>
  <r>
    <n v="5362"/>
    <n v="7001093998"/>
    <s v="Liudmyla Diachenko"/>
    <s v="Follow-up"/>
    <s v="Female"/>
    <n v="67"/>
    <s v="Ukraine"/>
    <s v="DICHEVA-AL Marina"/>
    <x v="0"/>
    <s v="Yes"/>
    <x v="311"/>
    <x v="2"/>
    <s v="Re-top card"/>
    <m/>
  </r>
  <r>
    <n v="5363"/>
    <n v="7001016115"/>
    <s v="Igor Berger"/>
    <s v="Follow-up"/>
    <s v="Male"/>
    <n v="59"/>
    <s v="Ukraine"/>
    <s v="DICHEVA-AL Marina"/>
    <x v="0"/>
    <s v="Yes"/>
    <x v="311"/>
    <x v="2"/>
    <s v="Re-top card"/>
    <m/>
  </r>
  <r>
    <n v="5364"/>
    <n v="7002335260"/>
    <s v="Lidiia Kulik"/>
    <s v="Follow-up"/>
    <s v="Female"/>
    <n v="69"/>
    <s v="Ukraine"/>
    <s v="DICHEVA-AL Marina"/>
    <x v="0"/>
    <s v="Yes"/>
    <x v="311"/>
    <x v="2"/>
    <s v="Distribution bank card"/>
    <m/>
  </r>
  <r>
    <n v="5365"/>
    <n v="7002935059"/>
    <s v="Olga Baydan"/>
    <s v="New Case"/>
    <s v="Female"/>
    <n v="35"/>
    <s v="Ukraine"/>
    <s v="DICHEVA-AL Marina"/>
    <x v="4"/>
    <s v="Yes"/>
    <x v="311"/>
    <x v="2"/>
    <s v="Consultation for health insurances for Ukrainian refugees and personal doctor"/>
    <m/>
  </r>
  <r>
    <n v="5366"/>
    <n v="7001257040"/>
    <s v="Mariia Svitonko"/>
    <s v="New Case"/>
    <s v="Female"/>
    <n v="49"/>
    <s v="Ukraine"/>
    <s v="DICHEVA-AL Marina"/>
    <x v="7"/>
    <s v="No"/>
    <x v="311"/>
    <x v="2"/>
    <s v="Distribution food vouchers"/>
    <m/>
  </r>
  <r>
    <n v="5367"/>
    <n v="7002300165"/>
    <s v="Olena Vasylenko"/>
    <s v="New Case"/>
    <s v="Female"/>
    <n v="42"/>
    <s v="Ukraine"/>
    <s v="DICHEVA-AL Marina"/>
    <x v="7"/>
    <s v="No"/>
    <x v="311"/>
    <x v="2"/>
    <s v="Distribution food vouchers"/>
    <m/>
  </r>
  <r>
    <n v="5368"/>
    <n v="7002589081"/>
    <s v="Svitlana Korolova"/>
    <s v="New Case"/>
    <s v="Female"/>
    <n v="37"/>
    <s v="Ukraine"/>
    <s v="DICHEVA-AL Marina"/>
    <x v="7"/>
    <s v="No"/>
    <x v="311"/>
    <x v="2"/>
    <s v="Distribution food vouchers"/>
    <m/>
  </r>
  <r>
    <n v="5369"/>
    <n v="7002570023"/>
    <s v="Natalia Drahun"/>
    <s v="Follow-up"/>
    <s v="Female"/>
    <n v="39"/>
    <s v="Ukraine"/>
    <s v="DICHEVA-AL Marina"/>
    <x v="7"/>
    <s v="No"/>
    <x v="311"/>
    <x v="2"/>
    <s v="Distribution food vouchers"/>
    <m/>
  </r>
  <r>
    <n v="5370"/>
    <n v="7002604443"/>
    <s v="Yuliia Zeliak"/>
    <s v="New Case"/>
    <s v="Female"/>
    <n v="35"/>
    <s v="Ukraine"/>
    <s v="DICHEVA-AL Marina"/>
    <x v="7"/>
    <s v="No"/>
    <x v="311"/>
    <x v="2"/>
    <s v="Distribution food vouchers"/>
    <m/>
  </r>
  <r>
    <n v="5371"/>
    <n v="7001789758"/>
    <s v="Viktoriia Avilova"/>
    <s v="New Case"/>
    <s v="Female"/>
    <n v="43"/>
    <s v="Ukraine"/>
    <s v="DICHEVA-AL Marina"/>
    <x v="7"/>
    <s v="No"/>
    <x v="311"/>
    <x v="2"/>
    <s v="Distribution food vouchers"/>
    <m/>
  </r>
  <r>
    <n v="5372"/>
    <n v="7001853842"/>
    <s v="Oksana Drozach"/>
    <s v="New Case"/>
    <s v="Female"/>
    <n v="31"/>
    <s v="Ukraine"/>
    <s v="DICHEVA-AL Marina"/>
    <x v="7"/>
    <s v="No"/>
    <x v="311"/>
    <x v="2"/>
    <s v="Distribution food vouchers"/>
    <m/>
  </r>
  <r>
    <n v="5373"/>
    <n v="7001649739"/>
    <s v="Valentyna Aheieva"/>
    <s v="New Case"/>
    <s v="Female"/>
    <n v="45"/>
    <s v="Ukraine"/>
    <s v="DICHEVA-AL Marina"/>
    <x v="7"/>
    <s v="No"/>
    <x v="311"/>
    <x v="2"/>
    <s v="Distribution food vouchers"/>
    <m/>
  </r>
  <r>
    <n v="5374"/>
    <n v="7001662819"/>
    <s v="Yana Nedavnia"/>
    <s v="New Case"/>
    <s v="Female"/>
    <n v="34"/>
    <s v="Ukraine"/>
    <s v="DICHEVA-AL Marina"/>
    <x v="7"/>
    <s v="No"/>
    <x v="311"/>
    <x v="2"/>
    <s v="Distribution food vouchers"/>
    <m/>
  </r>
  <r>
    <n v="5375"/>
    <n v="7001852786"/>
    <s v="Olena Korobenko"/>
    <s v="New Case"/>
    <s v="Female"/>
    <n v="50"/>
    <s v="Ukraine"/>
    <s v="DICHEVA-AL Marina"/>
    <x v="7"/>
    <s v="No"/>
    <x v="312"/>
    <x v="2"/>
    <s v="Distribution food vouchers"/>
    <m/>
  </r>
  <r>
    <n v="5376"/>
    <n v="7001905060"/>
    <s v="Yana Horiana"/>
    <s v="New Case"/>
    <s v="Female"/>
    <n v="31"/>
    <s v="Ukraine"/>
    <s v="DICHEVA-AL Marina"/>
    <x v="7"/>
    <s v="No"/>
    <x v="312"/>
    <x v="2"/>
    <s v="Distribution food vouchers"/>
    <m/>
  </r>
  <r>
    <n v="5377"/>
    <n v="7001904476"/>
    <s v="Krystyna Nazarenko"/>
    <s v="New Case"/>
    <s v="Female"/>
    <n v="36"/>
    <s v="Ukraine"/>
    <s v="DICHEVA-AL Marina"/>
    <x v="7"/>
    <s v="No"/>
    <x v="312"/>
    <x v="2"/>
    <s v="Distribution food vouchers"/>
    <m/>
  </r>
  <r>
    <n v="5378"/>
    <n v="7002879926"/>
    <s v="Hanna Spiridonova"/>
    <s v="New Case"/>
    <s v="Female"/>
    <n v="36"/>
    <s v="Ukraine"/>
    <s v="DICHEVA-AL Marina"/>
    <x v="7"/>
    <s v="No"/>
    <x v="312"/>
    <x v="2"/>
    <s v="Distribution food vouchers"/>
    <m/>
  </r>
  <r>
    <n v="5379"/>
    <n v="7001294573"/>
    <s v="Tetiana Savchenko"/>
    <s v="New Case"/>
    <s v="Female"/>
    <n v="48"/>
    <s v="Ukraine"/>
    <s v="DICHEVA-AL Marina"/>
    <x v="7"/>
    <s v="No"/>
    <x v="312"/>
    <x v="2"/>
    <s v="Distribution food vouchers"/>
    <m/>
  </r>
  <r>
    <n v="5380"/>
    <n v="7001840945"/>
    <s v="Olha Orlova"/>
    <s v="New Case"/>
    <s v="Female"/>
    <n v="44"/>
    <s v="Ukraine"/>
    <s v="DICHEVA-AL Marina"/>
    <x v="7"/>
    <s v="No"/>
    <x v="312"/>
    <x v="2"/>
    <s v="Distribution food vouchers"/>
    <m/>
  </r>
  <r>
    <n v="5381"/>
    <n v="7002879328"/>
    <s v="Olena Synets"/>
    <s v="New Case"/>
    <s v="Female"/>
    <n v="45"/>
    <s v="Ukraine"/>
    <s v="DICHEVA-AL Marina"/>
    <x v="7"/>
    <s v="No"/>
    <x v="312"/>
    <x v="2"/>
    <s v="Distribution food vouchers"/>
    <m/>
  </r>
  <r>
    <n v="5382"/>
    <n v="7001629845"/>
    <s v="Natalia Myronenko"/>
    <s v="Follow-up"/>
    <s v="Female"/>
    <n v="37"/>
    <s v="Ukraine"/>
    <s v="KOLEVA Olga"/>
    <x v="7"/>
    <s v="No"/>
    <x v="310"/>
    <x v="2"/>
    <s v="Food vouchers"/>
    <m/>
  </r>
  <r>
    <n v="5383"/>
    <n v="7001517966"/>
    <s v="Maryna Motorna"/>
    <s v="New Case"/>
    <s v="Female"/>
    <n v="29"/>
    <s v="Ukraine"/>
    <s v="KOLEVA Olga"/>
    <x v="7"/>
    <s v="No"/>
    <x v="310"/>
    <x v="2"/>
    <s v="Food vouchers"/>
    <m/>
  </r>
  <r>
    <n v="5384"/>
    <n v="7001616181"/>
    <s v="Tetiana Vereshchaka"/>
    <s v="New Case"/>
    <s v="Female"/>
    <n v="44"/>
    <s v="Ukraine"/>
    <s v="KOLEVA Olga"/>
    <x v="7"/>
    <s v="No"/>
    <x v="310"/>
    <x v="2"/>
    <s v="Food vouchers"/>
    <m/>
  </r>
  <r>
    <n v="5385"/>
    <n v="7001150785"/>
    <s v="Oleksandra Kolomoiets"/>
    <s v="New Case"/>
    <s v="Female"/>
    <n v="41"/>
    <s v="Ukraine"/>
    <s v="KOLEVA Olga"/>
    <x v="7"/>
    <s v="No"/>
    <x v="310"/>
    <x v="2"/>
    <s v="Food vouchers"/>
    <m/>
  </r>
  <r>
    <n v="5386"/>
    <n v="7001982278"/>
    <s v="Viktoriia Shlapak"/>
    <s v="New Case"/>
    <s v="Female"/>
    <n v="37"/>
    <s v="Ukraine"/>
    <s v="KOLEVA Olga"/>
    <x v="7"/>
    <s v="No"/>
    <x v="310"/>
    <x v="2"/>
    <s v="Food vouchers"/>
    <m/>
  </r>
  <r>
    <n v="5387"/>
    <n v="7000980318"/>
    <s v="Viktoriia Petrenko"/>
    <s v="New Case"/>
    <s v="Female"/>
    <n v="53"/>
    <s v="Ukraine"/>
    <s v="KOLEVA Olga"/>
    <x v="7"/>
    <s v="No"/>
    <x v="310"/>
    <x v="2"/>
    <s v="Food vouchers"/>
    <m/>
  </r>
  <r>
    <n v="5388"/>
    <n v="7001918543"/>
    <s v="Anastasiia Nikulina"/>
    <s v="New Case"/>
    <s v="Female"/>
    <n v="39"/>
    <s v="Ukraine"/>
    <s v="KOLEVA Olga"/>
    <x v="7"/>
    <s v="No"/>
    <x v="310"/>
    <x v="2"/>
    <s v="Food vouchers"/>
    <m/>
  </r>
  <r>
    <n v="5389"/>
    <n v="7001784292"/>
    <s v="Iryna Aharkova"/>
    <s v="New Case"/>
    <s v="Female"/>
    <n v="33"/>
    <s v="Ukraine"/>
    <s v="KOLEVA Olga"/>
    <x v="7"/>
    <s v="No"/>
    <x v="310"/>
    <x v="2"/>
    <s v="Food vouchers"/>
    <m/>
  </r>
  <r>
    <n v="5390"/>
    <n v="7001586353"/>
    <s v="Viktoriia Ternovytska"/>
    <s v="New Case"/>
    <s v="Female"/>
    <n v="38"/>
    <s v="Ukraine"/>
    <s v="KOLEVA Olga"/>
    <x v="7"/>
    <s v="No"/>
    <x v="310"/>
    <x v="2"/>
    <s v="Food vouchers"/>
    <m/>
  </r>
  <r>
    <n v="5391"/>
    <n v="7002540462"/>
    <s v="Daria Mikhno"/>
    <s v="New Case"/>
    <s v="Female"/>
    <n v="29"/>
    <s v="Ukraine"/>
    <s v="KOLEVA Olga"/>
    <x v="7"/>
    <s v="No"/>
    <x v="310"/>
    <x v="2"/>
    <s v="Food vouchers"/>
    <m/>
  </r>
  <r>
    <n v="5392"/>
    <n v="7001309545"/>
    <s v="Olena Kukhar"/>
    <s v="New Case"/>
    <s v="Female"/>
    <n v="51"/>
    <s v="Ukraine"/>
    <s v="KOLEVA Olga"/>
    <x v="7"/>
    <s v="No"/>
    <x v="310"/>
    <x v="2"/>
    <s v="Food vouchers"/>
    <m/>
  </r>
  <r>
    <n v="5393"/>
    <n v="7001960874"/>
    <s v="Nadiia Nedavnia"/>
    <s v="Follow-up"/>
    <s v="Female"/>
    <n v="36"/>
    <s v="Ukraine"/>
    <s v="KOLEVA Olga"/>
    <x v="7"/>
    <s v="No"/>
    <x v="310"/>
    <x v="2"/>
    <s v="Food vouchers"/>
    <m/>
  </r>
  <r>
    <n v="5394"/>
    <n v="7002031339"/>
    <s v="Larysa Sushchenko"/>
    <s v="New Case"/>
    <s v="Female"/>
    <n v="56"/>
    <s v="Ukraine"/>
    <s v="KOLEVA Olga"/>
    <x v="7"/>
    <s v="No"/>
    <x v="310"/>
    <x v="2"/>
    <s v="Food vouchers"/>
    <m/>
  </r>
  <r>
    <n v="5395"/>
    <n v="7002852011"/>
    <s v="Olha Vovkiv"/>
    <s v="New Case"/>
    <s v="Female"/>
    <n v="37"/>
    <s v="Ukraine"/>
    <s v="KOLEVA Olga"/>
    <x v="7"/>
    <s v="No"/>
    <x v="310"/>
    <x v="2"/>
    <s v="Food vouchers"/>
    <m/>
  </r>
  <r>
    <n v="5396"/>
    <n v="7001455347"/>
    <s v="Pavlo Shudrenko"/>
    <s v="Follow-up"/>
    <s v="Male"/>
    <n v="67"/>
    <s v="Ukraine"/>
    <s v="KOLEVA Olga"/>
    <x v="2"/>
    <s v="Yes"/>
    <x v="310"/>
    <x v="2"/>
    <s v="Health"/>
    <m/>
  </r>
  <r>
    <n v="5397"/>
    <n v="7001977333"/>
    <s v="Yuliia Nejelska"/>
    <s v="Follow-up"/>
    <s v="Female"/>
    <n v="78"/>
    <s v="Ukraine"/>
    <s v="KOLEVA Olga"/>
    <x v="2"/>
    <s v="Yes"/>
    <x v="310"/>
    <x v="2"/>
    <s v="Health"/>
    <m/>
  </r>
  <r>
    <n v="5398"/>
    <n v="7002016587"/>
    <s v="Sergiy Bulgakov"/>
    <s v="Follow-up"/>
    <s v="Male"/>
    <n v="60"/>
    <s v="Ukraine"/>
    <s v="KOLEVA Olga"/>
    <x v="2"/>
    <s v="Yes"/>
    <x v="310"/>
    <x v="2"/>
    <s v="Health"/>
    <m/>
  </r>
  <r>
    <n v="5399"/>
    <n v="1003887205"/>
    <s v="Yurii Zhohan"/>
    <s v="Follow-up"/>
    <s v="Male"/>
    <n v="61"/>
    <s v="Ukraine"/>
    <s v="KOLEVA Olga"/>
    <x v="2"/>
    <s v="Yes"/>
    <x v="310"/>
    <x v="2"/>
    <s v="Health"/>
    <m/>
  </r>
  <r>
    <n v="5400"/>
    <n v="7001869315"/>
    <s v="Liubov Masiuk"/>
    <s v="Follow-up"/>
    <s v="Female"/>
    <n v="67"/>
    <s v="Ukraine"/>
    <s v="KOLEVA Olga"/>
    <x v="2"/>
    <s v="Yes"/>
    <x v="310"/>
    <x v="2"/>
    <s v="Health"/>
    <m/>
  </r>
  <r>
    <n v="5401"/>
    <n v="7001869474"/>
    <s v="Leonid Masiuk"/>
    <s v="Follow-up"/>
    <s v="Male"/>
    <n v="69"/>
    <s v="Ukraine"/>
    <s v="KOLEVA Olga"/>
    <x v="2"/>
    <s v="Yes"/>
    <x v="310"/>
    <x v="2"/>
    <s v="Health"/>
    <m/>
  </r>
  <r>
    <n v="5402"/>
    <n v="7002732779"/>
    <s v="Valerii Chernyshov"/>
    <s v="Follow-up"/>
    <s v="Male"/>
    <n v="73"/>
    <s v="Ukraine"/>
    <s v="KOLEVA Olga"/>
    <x v="2"/>
    <s v="Yes"/>
    <x v="310"/>
    <x v="2"/>
    <s v="Health"/>
    <m/>
  </r>
  <r>
    <n v="5403"/>
    <n v="7002407350"/>
    <s v="Tamara Lavrenko"/>
    <s v="Follow-up"/>
    <s v="Female"/>
    <n v="82"/>
    <s v="Ukraine"/>
    <s v="KOLEVA Olga"/>
    <x v="2"/>
    <s v="Yes"/>
    <x v="310"/>
    <x v="2"/>
    <s v="Health"/>
    <m/>
  </r>
  <r>
    <n v="5404"/>
    <n v="7001781501"/>
    <s v="Volodymyr Liashchenko"/>
    <s v="Follow-up"/>
    <s v="Male"/>
    <n v="32"/>
    <s v="Ukraine"/>
    <s v="KOLEVA Olga"/>
    <x v="2"/>
    <s v="Yes"/>
    <x v="310"/>
    <x v="2"/>
    <s v="Health"/>
    <m/>
  </r>
  <r>
    <n v="5405"/>
    <n v="7001869739"/>
    <s v="Nataliia Chepak"/>
    <s v="Follow-up"/>
    <s v="Female"/>
    <n v="70"/>
    <s v="Ukraine"/>
    <s v="KOLEVA Olga"/>
    <x v="2"/>
    <s v="Yes"/>
    <x v="310"/>
    <x v="2"/>
    <s v="Health"/>
    <m/>
  </r>
  <r>
    <n v="5406"/>
    <n v="7002733592"/>
    <s v="Yuliia Tolstiakova"/>
    <s v="Follow-up"/>
    <s v="Female"/>
    <n v="36"/>
    <s v="Ukraine"/>
    <s v="KOLEVA Olga"/>
    <x v="2"/>
    <s v="Yes"/>
    <x v="310"/>
    <x v="2"/>
    <s v="Health"/>
    <m/>
  </r>
  <r>
    <n v="5407"/>
    <n v="7002711121"/>
    <s v="Lyudmila Lyubchenko"/>
    <s v="New Case"/>
    <s v="Female"/>
    <n v="68"/>
    <s v="Ukraine"/>
    <s v="NIKOLOVA Teodora"/>
    <x v="5"/>
    <s v="No"/>
    <x v="307"/>
    <x v="1"/>
    <s v="Initial assessment"/>
    <m/>
  </r>
  <r>
    <n v="5408"/>
    <n v="7001664020"/>
    <s v="Taisiya Domochka"/>
    <s v="Follow-up"/>
    <s v="Female"/>
    <n v="30"/>
    <s v="Ukraine"/>
    <s v="NIKOLOVA Teodora"/>
    <x v="5"/>
    <s v="No"/>
    <x v="307"/>
    <x v="1"/>
    <s v="Initial assessment"/>
    <m/>
  </r>
  <r>
    <n v="5409"/>
    <n v="7001071723"/>
    <s v="Rura Maryna"/>
    <s v="New Case"/>
    <s v="Female"/>
    <n v="33"/>
    <s v="Ukraine"/>
    <s v="VOLKOV Volodymyr"/>
    <x v="7"/>
    <s v="No"/>
    <x v="313"/>
    <x v="0"/>
    <s v="Distributed 2 vouchers"/>
    <m/>
  </r>
  <r>
    <n v="5410"/>
    <n v="7001529408"/>
    <s v="Oksana Baulina-Shevchenko"/>
    <s v="New Case"/>
    <s v="Female"/>
    <n v="51"/>
    <s v="Ukraine"/>
    <s v="VOLKOV Volodymyr"/>
    <x v="7"/>
    <s v="No"/>
    <x v="313"/>
    <x v="0"/>
    <s v="Distributed 2 vouchers"/>
    <m/>
  </r>
  <r>
    <n v="5411"/>
    <n v="7001394768"/>
    <s v="Ishchenko Iryna"/>
    <s v="New Case"/>
    <s v="Female"/>
    <n v="36"/>
    <s v="Ukraine"/>
    <s v="VOLKOV Volodymyr"/>
    <x v="7"/>
    <s v="No"/>
    <x v="313"/>
    <x v="0"/>
    <s v="Distributed 2 vouchers"/>
    <m/>
  </r>
  <r>
    <n v="5412"/>
    <n v="7001769451"/>
    <s v="Kolibidenko Inna"/>
    <s v="Follow-up"/>
    <s v="Female"/>
    <n v="41"/>
    <s v="Ukraine"/>
    <s v="VOLKOV Volodymyr"/>
    <x v="7"/>
    <s v="No"/>
    <x v="313"/>
    <x v="0"/>
    <s v="Distributed 3 vouchers"/>
    <m/>
  </r>
  <r>
    <n v="5413"/>
    <n v="7001127167"/>
    <s v="Veselina Svitlana"/>
    <s v="Follow-up"/>
    <s v="Female"/>
    <n v="40"/>
    <s v="Ukraine"/>
    <s v="VOLKOV Volodymyr"/>
    <x v="7"/>
    <s v="No"/>
    <x v="313"/>
    <x v="0"/>
    <s v="Distributed 1 vouchers  (add 1 voucher )"/>
    <m/>
  </r>
  <r>
    <n v="5414"/>
    <n v="7001934428"/>
    <s v="Hladyr Yuliia"/>
    <s v="Follow-up"/>
    <s v="Female"/>
    <n v="34"/>
    <s v="Ukraine"/>
    <s v="VOLKOV Volodymyr"/>
    <x v="7"/>
    <s v="No"/>
    <x v="313"/>
    <x v="0"/>
    <s v="Distributed 1 vouchers  (add 1 voucher )"/>
    <m/>
  </r>
  <r>
    <n v="5415"/>
    <n v="7001277510"/>
    <s v="Bratsiun Svitlana"/>
    <s v="Follow-up"/>
    <s v="Female"/>
    <n v="45"/>
    <s v="Ukraine"/>
    <s v="VOLKOV Volodymyr"/>
    <x v="7"/>
    <s v="No"/>
    <x v="313"/>
    <x v="0"/>
    <s v="Distributed 1 vouchers  (add 1 voucher )"/>
    <m/>
  </r>
  <r>
    <n v="5416"/>
    <n v="7001576022"/>
    <s v="Brus Iryna"/>
    <s v="New Case"/>
    <s v="Female"/>
    <n v="32"/>
    <s v="Ukraine"/>
    <s v="VOLKOV Volodymyr"/>
    <x v="7"/>
    <s v="No"/>
    <x v="313"/>
    <x v="0"/>
    <s v="Distributed 2 vouchers"/>
    <m/>
  </r>
  <r>
    <n v="5417"/>
    <n v="7002553129"/>
    <s v="Kaiola Kateryna"/>
    <s v="Follow-up"/>
    <s v="Female"/>
    <n v="39"/>
    <s v="Ukraine"/>
    <s v="VOLKOV Volodymyr"/>
    <x v="7"/>
    <s v="No"/>
    <x v="313"/>
    <x v="0"/>
    <s v="Distributed 1 vouchers  (add 1 voucher )"/>
    <m/>
  </r>
  <r>
    <n v="5418"/>
    <n v="7001978307"/>
    <s v="Nasonova Hanna"/>
    <s v="New Case"/>
    <s v="Female"/>
    <n v="41"/>
    <s v="Ukraine"/>
    <s v="VOLKOV Volodymyr"/>
    <x v="7"/>
    <s v="No"/>
    <x v="313"/>
    <x v="0"/>
    <s v="Distributed 2 vouchers"/>
    <m/>
  </r>
  <r>
    <n v="5419"/>
    <n v="7002840580"/>
    <s v="Bevzenko Anna"/>
    <s v="New Case"/>
    <s v="Female"/>
    <n v="33"/>
    <s v="Ukraine"/>
    <s v="VOLKOV Volodymyr"/>
    <x v="7"/>
    <s v="No"/>
    <x v="313"/>
    <x v="0"/>
    <s v="Distributed 3 vouchers"/>
    <m/>
  </r>
  <r>
    <n v="5420"/>
    <n v="7002047994"/>
    <s v="Gvezda Viktoriia"/>
    <s v="Follow-up"/>
    <s v="Female"/>
    <n v="42"/>
    <s v="Ukraine"/>
    <s v="VOLKOV Volodymyr"/>
    <x v="7"/>
    <s v="No"/>
    <x v="313"/>
    <x v="0"/>
    <s v="Distributed 2 vouchers"/>
    <m/>
  </r>
  <r>
    <n v="5421"/>
    <n v="7001355243"/>
    <s v="Strohush Valeriia"/>
    <s v="New Case"/>
    <s v="Female"/>
    <n v="29"/>
    <s v="Ukraine"/>
    <s v="VOLKOV Volodymyr"/>
    <x v="7"/>
    <s v="No"/>
    <x v="313"/>
    <x v="0"/>
    <s v="Distributed 3 vouchers"/>
    <m/>
  </r>
  <r>
    <n v="5422"/>
    <n v="7002580697"/>
    <s v="Kabakova Viktoriia"/>
    <s v="New Case"/>
    <s v="Female"/>
    <n v="43"/>
    <s v="Ukraine"/>
    <s v="VOLKOV Volodymyr"/>
    <x v="7"/>
    <s v="No"/>
    <x v="314"/>
    <x v="0"/>
    <s v="Distributed 2 vouchers"/>
    <m/>
  </r>
  <r>
    <n v="5423"/>
    <n v="7001514529"/>
    <s v="Artiukh Kristina"/>
    <s v="New Case"/>
    <s v="Female"/>
    <n v="31"/>
    <s v="Ukraine"/>
    <s v="VOLKOV Volodymyr"/>
    <x v="7"/>
    <s v="No"/>
    <x v="314"/>
    <x v="0"/>
    <s v="Distributed 3 vouchers"/>
    <m/>
  </r>
  <r>
    <n v="5424"/>
    <n v="7001198569"/>
    <s v="Voitovich Kateryna"/>
    <s v="New Case"/>
    <s v="Female"/>
    <n v="37"/>
    <s v="Ukraine"/>
    <s v="VOLKOV Volodymyr"/>
    <x v="7"/>
    <s v="No"/>
    <x v="314"/>
    <x v="0"/>
    <s v="Distributed 2 vouchers"/>
    <m/>
  </r>
  <r>
    <n v="5425"/>
    <n v="7001105268"/>
    <s v="Tetiana Kupina"/>
    <s v="New Case"/>
    <s v="Female"/>
    <n v="35"/>
    <s v="Ukraine"/>
    <s v="VOLKOV Volodymyr"/>
    <x v="7"/>
    <s v="No"/>
    <x v="314"/>
    <x v="0"/>
    <s v="Distributed 2 vouchers"/>
    <m/>
  </r>
  <r>
    <n v="5426"/>
    <n v="7000927807"/>
    <s v="Shyraliieva Kateryna"/>
    <s v="New Case"/>
    <s v="Female"/>
    <n v="32"/>
    <s v="Ukraine"/>
    <s v="VOLKOV Volodymyr"/>
    <x v="7"/>
    <s v="No"/>
    <x v="315"/>
    <x v="0"/>
    <s v="Distributed 2 vouchers "/>
    <m/>
  </r>
  <r>
    <n v="5427"/>
    <n v="7001472425"/>
    <s v="Bahata Natalia"/>
    <s v="New Case"/>
    <s v="Female"/>
    <n v="42"/>
    <s v="Ukraine"/>
    <s v="VOLKOV Volodymyr"/>
    <x v="7"/>
    <s v="No"/>
    <x v="315"/>
    <x v="0"/>
    <s v="Distributed 3 vouchers"/>
    <m/>
  </r>
  <r>
    <n v="5428"/>
    <n v="7001347514"/>
    <s v="Myroshnychenko Olha"/>
    <s v="Follow-up"/>
    <s v="Female"/>
    <n v="39"/>
    <s v="Ukraine"/>
    <s v="VOLKOV Volodymyr"/>
    <x v="7"/>
    <s v="No"/>
    <x v="315"/>
    <x v="0"/>
    <s v="Distributed 2 vouchers"/>
    <m/>
  </r>
  <r>
    <n v="5429"/>
    <n v="7001054427"/>
    <s v="Konstantynova Alina"/>
    <s v="New Case"/>
    <s v="Female"/>
    <n v="28"/>
    <s v="Ukraine"/>
    <s v="VOLKOV Volodymyr"/>
    <x v="7"/>
    <s v="No"/>
    <x v="315"/>
    <x v="0"/>
    <s v="Distributed 2 vouchers"/>
    <m/>
  </r>
  <r>
    <n v="5430"/>
    <n v="7002010541"/>
    <s v="Marchuk Vladlena"/>
    <s v="New Case"/>
    <s v="Female"/>
    <n v="27"/>
    <s v="Ukraine"/>
    <s v="VOLKOV Volodymyr"/>
    <x v="7"/>
    <s v="No"/>
    <x v="315"/>
    <x v="0"/>
    <s v="Distributed 2 vouchers"/>
    <m/>
  </r>
  <r>
    <n v="5431"/>
    <n v="7001114101"/>
    <s v="Rozina Olha"/>
    <s v="Follow-up"/>
    <s v="Female"/>
    <n v="34"/>
    <s v="Ukraine"/>
    <s v="VOLKOV Volodymyr"/>
    <x v="7"/>
    <s v="No"/>
    <x v="315"/>
    <x v="0"/>
    <s v="Distributed 1 vouchers  (add 1 voucher )"/>
    <m/>
  </r>
  <r>
    <n v="5432"/>
    <n v="7001373605"/>
    <s v="Neshtenko Inna"/>
    <s v="New Case"/>
    <s v="Female"/>
    <n v="53"/>
    <s v="Ukraine"/>
    <s v="VOLKOV Volodymyr"/>
    <x v="7"/>
    <s v="No"/>
    <x v="310"/>
    <x v="0"/>
    <s v="Distributed 2 vouchers"/>
    <m/>
  </r>
  <r>
    <n v="5433"/>
    <n v="7001365275"/>
    <s v="Bystra Tetiana"/>
    <s v="New Case"/>
    <s v="Female"/>
    <n v="40"/>
    <s v="Ukraine"/>
    <s v="VOLKOV Volodymyr"/>
    <x v="7"/>
    <s v="No"/>
    <x v="310"/>
    <x v="0"/>
    <s v="Distributed 2 vouchers"/>
    <m/>
  </r>
  <r>
    <n v="5434"/>
    <n v="7002582439"/>
    <s v="Malysheva Karina"/>
    <s v="New Case"/>
    <s v="Female"/>
    <n v="35"/>
    <s v="Ukraine"/>
    <s v="VOLKOV Volodymyr"/>
    <x v="7"/>
    <s v="No"/>
    <x v="310"/>
    <x v="0"/>
    <s v="Distributed 2 vouchers"/>
    <m/>
  </r>
  <r>
    <n v="5435"/>
    <n v="7002256149"/>
    <s v="Taran Inna"/>
    <s v="Follow-up"/>
    <s v="Female"/>
    <n v="49"/>
    <s v="Ukraine"/>
    <s v="VOLKOV Volodymyr"/>
    <x v="2"/>
    <s v="Yes"/>
    <x v="315"/>
    <x v="0"/>
    <s v="Medical support - paid medical consumable"/>
    <m/>
  </r>
  <r>
    <n v="5436"/>
    <n v="7002123852"/>
    <s v="Kutsarieva Valentyna"/>
    <s v="Follow-up"/>
    <s v="Female"/>
    <n v="71"/>
    <s v="Ukraine"/>
    <s v="VOLKOV Volodymyr"/>
    <x v="2"/>
    <s v="Yes"/>
    <x v="310"/>
    <x v="0"/>
    <s v="Medical support - paid medical consumable"/>
    <m/>
  </r>
  <r>
    <n v="5437"/>
    <n v="7002852228"/>
    <s v="Tetiana Ogdanets"/>
    <s v="New Case"/>
    <s v="Female"/>
    <n v="52"/>
    <s v="Ukraine"/>
    <s v="BAZELKOVA Anna"/>
    <x v="0"/>
    <s v="Yes"/>
    <x v="313"/>
    <x v="1"/>
    <s v="Distribution of prepaid card"/>
    <m/>
  </r>
  <r>
    <n v="5438"/>
    <n v="7000930014"/>
    <s v="Kateryna Moroz"/>
    <s v="New Case"/>
    <s v="Female"/>
    <n v="36"/>
    <s v="Ukraine"/>
    <s v="BAZELKOVA Anna"/>
    <x v="7"/>
    <s v="No"/>
    <x v="314"/>
    <x v="1"/>
    <s v="Distribution of food vouchers"/>
    <m/>
  </r>
  <r>
    <n v="5439"/>
    <s v="NA"/>
    <s v="Iman Khan"/>
    <s v="New Case"/>
    <s v="Male"/>
    <m/>
    <s v="Afghanistan"/>
    <s v="BAZELKOVA Anna"/>
    <x v="10"/>
    <s v="No"/>
    <x v="314"/>
    <x v="1"/>
    <s v="WhatsApp chat consultation to the brother of an Afghan national who is placed in detention. He has entered Bulgaria 12 days ago and his brother, who is currently in Pakistan has not communicated with him since he left from Aganistan. I informed him that he should be transferred to a RRC at anytime provided he has filed for asylum. "/>
    <m/>
  </r>
  <r>
    <n v="5440"/>
    <n v="7002293144"/>
    <s v="Mbakanu Dyia Bardot"/>
    <s v="New Case"/>
    <s v="Female"/>
    <n v="42"/>
    <s v="DRC"/>
    <s v="BAZELKOVA Anna"/>
    <x v="10"/>
    <s v="No"/>
    <x v="313"/>
    <x v="1"/>
    <s v="Consultation regarding a beneficiary accomodated in RRC OK from DRC. She needs to have a consultation with a rheumatologist so an appointment was booked with a specialist for next Wed. Took a refferal from her GP for the appointment next week."/>
    <m/>
  </r>
  <r>
    <n v="5441"/>
    <n v="7002941201"/>
    <s v="Abdulhalil Mohamad"/>
    <s v="New Case"/>
    <s v="UAM Child"/>
    <n v="17"/>
    <s v="Syria"/>
    <s v="BAZELKOVA Anna"/>
    <x v="10"/>
    <s v="No"/>
    <x v="314"/>
    <x v="1"/>
    <s v="Consultation of newly accomodated UAMC in SZ-OK regarding the services of IOM"/>
    <m/>
  </r>
  <r>
    <n v="5442"/>
    <n v="7002941337"/>
    <s v="Marhaf Ismail"/>
    <s v="New Case"/>
    <s v="UAM Child"/>
    <n v="16"/>
    <s v="Syria"/>
    <s v="BAZELKOVA Anna"/>
    <x v="10"/>
    <s v="No"/>
    <x v="314"/>
    <x v="1"/>
    <s v="Consultation of newly accomodated UAMC in SZ-OK regarding the services of IOM"/>
    <m/>
  </r>
  <r>
    <n v="5443"/>
    <n v="7002941186"/>
    <s v="Mahmud Al Abdullah"/>
    <s v="New Case"/>
    <s v="UAM Child"/>
    <n v="17"/>
    <s v="Syria"/>
    <s v="BAZELKOVA Anna"/>
    <x v="10"/>
    <s v="No"/>
    <x v="314"/>
    <x v="1"/>
    <s v="Consultation of newly accomodated UAMC in SZ-OK regarding the services of IOM"/>
    <m/>
  </r>
  <r>
    <n v="5444"/>
    <n v="7002941599"/>
    <s v="Saleh Ahmad"/>
    <s v="New Case"/>
    <s v="UAM Child"/>
    <n v="16"/>
    <s v="Syria"/>
    <s v="BAZELKOVA Anna"/>
    <x v="10"/>
    <s v="No"/>
    <x v="314"/>
    <x v="1"/>
    <s v="Consultation of newly accomodated UAMC in SZ-OK regarding the services of IOM"/>
    <m/>
  </r>
  <r>
    <n v="5445"/>
    <n v="7002941304"/>
    <s v="Said Alhamifa"/>
    <s v="New Case"/>
    <s v="UAM Child"/>
    <n v="13"/>
    <s v="Syria"/>
    <s v="BAZELKOVA Anna"/>
    <x v="10"/>
    <s v="No"/>
    <x v="314"/>
    <x v="1"/>
    <s v="Consultation of newly accomodated UAMC in SZ-OK regarding the services of IOM"/>
    <m/>
  </r>
  <r>
    <n v="5446"/>
    <n v="7002569809"/>
    <s v="Svitlana Kharchenko"/>
    <s v="Follow-up"/>
    <s v="Female"/>
    <n v="45"/>
    <s v="Ukraine"/>
    <s v="LILOV Yavor"/>
    <x v="7"/>
    <s v="No"/>
    <x v="314"/>
    <x v="1"/>
    <s v="Distribution of food vouchers - additional 50 lv."/>
    <m/>
  </r>
  <r>
    <n v="5447"/>
    <n v="7002076307"/>
    <s v="Irina Veretilo"/>
    <s v="New Case"/>
    <s v="Female"/>
    <n v="38"/>
    <s v="Ukraine"/>
    <s v="LILOV Yavor"/>
    <x v="7"/>
    <s v="No"/>
    <x v="309"/>
    <x v="1"/>
    <s v="Distribution of food vouchers"/>
    <m/>
  </r>
  <r>
    <n v="5448"/>
    <n v="7002295207"/>
    <s v="Alina Ekubova"/>
    <s v="New Case"/>
    <s v="Female"/>
    <n v="27"/>
    <s v="Ukraine"/>
    <s v="LILOV Yavor"/>
    <x v="7"/>
    <s v="No"/>
    <x v="309"/>
    <x v="1"/>
    <s v="Distribution of food vouchers"/>
    <m/>
  </r>
  <r>
    <n v="5449"/>
    <n v="7002441664"/>
    <s v="Nina Syrovatska"/>
    <s v="Follow-up"/>
    <s v="Female"/>
    <n v="71"/>
    <s v="Ukraine"/>
    <s v="BAZELKOVA Anna"/>
    <x v="2"/>
    <s v="No"/>
    <x v="309"/>
    <x v="1"/>
    <s v="Purchase of prescrobed medicaation"/>
    <m/>
  </r>
  <r>
    <n v="5450"/>
    <n v="7001506351"/>
    <s v="Olesia Bratus"/>
    <s v="New Case"/>
    <s v="Female"/>
    <n v="37"/>
    <s v="Ukraine"/>
    <s v="LILOV Yavor"/>
    <x v="7"/>
    <s v="No"/>
    <x v="315"/>
    <x v="1"/>
    <s v="Distribution of food vouchers"/>
    <m/>
  </r>
  <r>
    <n v="5451"/>
    <n v="1001046530"/>
    <s v="Denis Klimbus"/>
    <s v="New Case"/>
    <s v="Male"/>
    <n v="44"/>
    <s v="Ukraine"/>
    <s v="LILOV Yavor"/>
    <x v="7"/>
    <s v="No"/>
    <x v="315"/>
    <x v="1"/>
    <s v="Distribution of food vouchers"/>
    <m/>
  </r>
  <r>
    <n v="5452"/>
    <n v="7002852952"/>
    <s v="Hanna Jenevska"/>
    <s v="New Case"/>
    <s v="Female"/>
    <n v="64"/>
    <s v="Ukraine"/>
    <s v="LILOV Yavor"/>
    <x v="0"/>
    <s v="Yes"/>
    <x v="315"/>
    <x v="1"/>
    <s v="Distribution of prepaid card"/>
    <m/>
  </r>
  <r>
    <n v="5453"/>
    <n v="7002229958"/>
    <s v="Mariya Makoviychuk"/>
    <s v="Follow-up"/>
    <s v="Female"/>
    <n v="81"/>
    <s v="Ukraine"/>
    <s v="LILOV Yavor"/>
    <x v="2"/>
    <s v="No"/>
    <x v="315"/>
    <x v="1"/>
    <s v="Consultation regarding beneficiary's hospitalization"/>
    <m/>
  </r>
  <r>
    <n v="5454"/>
    <n v="7002939183"/>
    <s v="Yevheniia Kobatska"/>
    <s v="New Case"/>
    <s v="Female"/>
    <n v="36"/>
    <s v="Ukraine"/>
    <s v="BAZELKOVA Anna"/>
    <x v="0"/>
    <s v="Yes"/>
    <x v="310"/>
    <x v="1"/>
    <s v="Distribution of prepaid card"/>
    <m/>
  </r>
  <r>
    <n v="5455"/>
    <n v="7002711121"/>
    <s v="Lyudmila Lyubchenko"/>
    <s v="Follow-up"/>
    <s v="Female"/>
    <n v="68"/>
    <s v="Ukraine"/>
    <s v="NIKOLOVA Teodora"/>
    <x v="2"/>
    <s v="Yes"/>
    <x v="313"/>
    <x v="1"/>
    <s v="Purchase of prescrobed medicaation"/>
    <m/>
  </r>
  <r>
    <n v="5456"/>
    <n v="7002711121"/>
    <s v="Lyudmila Lyubchenko"/>
    <s v="Follow-up"/>
    <s v="Female"/>
    <n v="68"/>
    <s v="Ukraine"/>
    <s v="NIKOLOVA Teodora"/>
    <x v="5"/>
    <s v="Yes"/>
    <x v="313"/>
    <x v="1"/>
    <s v="Initial assessment"/>
    <m/>
  </r>
  <r>
    <n v="5457"/>
    <n v="7002631520"/>
    <s v="Ekaterina Vasileva"/>
    <s v="Follow-up"/>
    <s v="Female"/>
    <n v="33"/>
    <s v="Ukraine"/>
    <s v="KASHLAKEVA Nadya"/>
    <x v="5"/>
    <s v="No"/>
    <x v="310"/>
    <x v="1"/>
    <s v="Recovery of past trauma"/>
    <m/>
  </r>
  <r>
    <n v="5458"/>
    <n v="7002929874"/>
    <s v="Ahmad A. Mahmud"/>
    <s v="New Case"/>
    <s v="UAM Child"/>
    <m/>
    <s v="Syria"/>
    <s v="DULOV Ivan"/>
    <x v="5"/>
    <s v="No"/>
    <x v="313"/>
    <x v="1"/>
    <s v="Initial assessment"/>
    <m/>
  </r>
  <r>
    <n v="5459"/>
    <n v="7002929771"/>
    <s v="Halil Alo Maher"/>
    <s v="New Case"/>
    <s v="UAM Child"/>
    <m/>
    <s v="Syria"/>
    <s v="DULOV Ivan"/>
    <x v="5"/>
    <s v="No"/>
    <x v="313"/>
    <x v="1"/>
    <s v="Initial assessment"/>
    <m/>
  </r>
  <r>
    <n v="5460"/>
    <n v="7002929966"/>
    <s v="Abdullah A. Saadaui"/>
    <s v="New Case"/>
    <s v="UAM Child"/>
    <m/>
    <s v="Egypt"/>
    <s v="DULOV Ivan"/>
    <x v="5"/>
    <s v="No"/>
    <x v="313"/>
    <x v="1"/>
    <s v="Initial assessment"/>
    <m/>
  </r>
  <r>
    <n v="5461"/>
    <n v="7002930032"/>
    <s v="Abdulrahman Ahmad"/>
    <s v="New Case"/>
    <s v="UAM Child"/>
    <m/>
    <s v="Egypt"/>
    <s v="DULOV Ivan"/>
    <x v="5"/>
    <s v="No"/>
    <x v="313"/>
    <x v="1"/>
    <s v="Initial assessment"/>
    <m/>
  </r>
  <r>
    <n v="5462"/>
    <n v="7002930401"/>
    <s v="Sayed Maher Mohamad"/>
    <s v="New Case"/>
    <s v="UAM Child"/>
    <m/>
    <s v="Egypt"/>
    <s v="DULOV Ivan"/>
    <x v="5"/>
    <s v="No"/>
    <x v="313"/>
    <x v="1"/>
    <s v="Initial assessment"/>
    <m/>
  </r>
  <r>
    <n v="5463"/>
    <n v="7002929841"/>
    <s v="Mohamad Badz Agdul"/>
    <s v="New Case"/>
    <s v="UAM Child"/>
    <m/>
    <s v="Syria"/>
    <s v="DULOV Ivan"/>
    <x v="5"/>
    <s v="No"/>
    <x v="313"/>
    <x v="1"/>
    <s v="Initial assessment"/>
    <m/>
  </r>
  <r>
    <n v="5464"/>
    <n v="7002950694"/>
    <s v="Ahmad Suleyman Huseyn"/>
    <s v="New Case"/>
    <s v="UAM Child"/>
    <m/>
    <s v="Syria"/>
    <s v="DULOV Ivan"/>
    <x v="5"/>
    <s v="No"/>
    <x v="313"/>
    <x v="1"/>
    <s v="Initial assessment"/>
    <m/>
  </r>
  <r>
    <n v="5465"/>
    <n v="7002496815"/>
    <s v="Natalya Bondarevych"/>
    <s v="New Case"/>
    <s v="Female"/>
    <n v="45"/>
    <s v="Ukraine"/>
    <s v="KOLEVA Olga"/>
    <x v="7"/>
    <s v="No"/>
    <x v="316"/>
    <x v="2"/>
    <s v="Food vouchers"/>
    <m/>
  </r>
  <r>
    <n v="5466"/>
    <n v="7001962247"/>
    <s v="Mariia Hrytsiuk"/>
    <s v="New Case"/>
    <s v="Female"/>
    <n v="37"/>
    <s v="Ukraine"/>
    <s v="KOLEVA Olga"/>
    <x v="7"/>
    <s v="No"/>
    <x v="316"/>
    <x v="2"/>
    <s v="Food vouchers"/>
    <m/>
  </r>
  <r>
    <n v="5467"/>
    <n v="7002891870"/>
    <s v="Viktoriia Bakharieva"/>
    <s v="New Case"/>
    <s v="Female"/>
    <n v="33"/>
    <s v="Ukraine"/>
    <s v="KOLEVA Olga"/>
    <x v="7"/>
    <s v="No"/>
    <x v="316"/>
    <x v="2"/>
    <s v="Food vouchers"/>
    <m/>
  </r>
  <r>
    <n v="5468"/>
    <n v="7001109244"/>
    <s v="Yuliia Baklan"/>
    <s v="New Case"/>
    <s v="Female"/>
    <n v="39"/>
    <s v="Ukraine"/>
    <s v="KOLEVA Olga"/>
    <x v="7"/>
    <s v="No"/>
    <x v="316"/>
    <x v="2"/>
    <s v="Food vouchers"/>
    <m/>
  </r>
  <r>
    <n v="5469"/>
    <n v="7002445204"/>
    <s v="Yuliia Poliakova"/>
    <s v="New Case"/>
    <s v="Female"/>
    <n v="39"/>
    <s v="Ukraine"/>
    <s v="KOLEVA Olga"/>
    <x v="7"/>
    <s v="No"/>
    <x v="316"/>
    <x v="2"/>
    <s v="Food vouchers"/>
    <m/>
  </r>
  <r>
    <n v="5470"/>
    <n v="7002950199"/>
    <s v="Iryna Pervenonok"/>
    <s v="New Case"/>
    <s v="Female"/>
    <n v="43"/>
    <s v="Ukraine"/>
    <s v="KOLEVA Olga"/>
    <x v="7"/>
    <s v="No"/>
    <x v="316"/>
    <x v="2"/>
    <s v="Food vouchers"/>
    <m/>
  </r>
  <r>
    <n v="5471"/>
    <n v="7002950339"/>
    <s v="Yuliia Yeskina"/>
    <s v="New Case"/>
    <s v="Female"/>
    <n v="38"/>
    <s v="Ukraine"/>
    <s v="KOLEVA Olga"/>
    <x v="7"/>
    <s v="No"/>
    <x v="316"/>
    <x v="2"/>
    <s v="Food vouchers"/>
    <m/>
  </r>
  <r>
    <n v="5472"/>
    <n v="7001749969"/>
    <s v="Svitlana Ulianych"/>
    <s v="Follow-up"/>
    <s v="Female"/>
    <n v="34"/>
    <s v="Ukraine"/>
    <s v="KOLEVA Olga"/>
    <x v="7"/>
    <s v="No"/>
    <x v="316"/>
    <x v="2"/>
    <s v="Food vouchers"/>
    <m/>
  </r>
  <r>
    <n v="5473"/>
    <n v="7001474706"/>
    <s v="Nataliia Pokotylo"/>
    <s v="New Case"/>
    <s v="Female"/>
    <n v="34"/>
    <s v="Ukraine"/>
    <s v="KOLEVA Olga"/>
    <x v="7"/>
    <s v="No"/>
    <x v="316"/>
    <x v="2"/>
    <s v="Food vouchers"/>
    <m/>
  </r>
  <r>
    <n v="5474"/>
    <n v="7002056088"/>
    <s v="Olena Mohylna"/>
    <s v="New Case"/>
    <s v="Female"/>
    <n v="39"/>
    <s v="Ukraine"/>
    <s v="KOLEVA Olga"/>
    <x v="7"/>
    <s v="No"/>
    <x v="316"/>
    <x v="2"/>
    <s v="Food vouchers"/>
    <m/>
  </r>
  <r>
    <n v="5475"/>
    <n v="7001342667"/>
    <s v="Svitlana Pokotys"/>
    <s v="New Case"/>
    <s v="Female"/>
    <n v="60"/>
    <s v="Ukraine"/>
    <s v="KOLEVA Olga"/>
    <x v="7"/>
    <s v="No"/>
    <x v="316"/>
    <x v="2"/>
    <s v="Food vouchers"/>
    <m/>
  </r>
  <r>
    <n v="5476"/>
    <n v="7001430838"/>
    <s v="Olena Honcharenko"/>
    <s v="New Case"/>
    <s v="Female"/>
    <n v="36"/>
    <s v="Ukraine"/>
    <s v="KOLEVA Olga"/>
    <x v="7"/>
    <s v="No"/>
    <x v="316"/>
    <x v="2"/>
    <s v="Food vouchers"/>
    <m/>
  </r>
  <r>
    <n v="5477"/>
    <n v="7002918742"/>
    <s v="Iryna Kalinovych"/>
    <s v="New Case"/>
    <s v="Female"/>
    <n v="38"/>
    <s v="Ukraine"/>
    <s v="KOLEVA Olga"/>
    <x v="7"/>
    <s v="No"/>
    <x v="316"/>
    <x v="2"/>
    <s v="Food vouchers"/>
    <m/>
  </r>
  <r>
    <n v="5478"/>
    <n v="7001603993"/>
    <s v="Elnara Suleymanova"/>
    <s v="New Case"/>
    <s v="Female"/>
    <n v="37"/>
    <s v="Ukraine"/>
    <s v="KOLEVA Olga"/>
    <x v="7"/>
    <s v="No"/>
    <x v="316"/>
    <x v="2"/>
    <s v="Food vouchers"/>
    <m/>
  </r>
  <r>
    <n v="5479"/>
    <n v="7002652765"/>
    <s v="Tetiana Milko"/>
    <s v="New Case"/>
    <s v="Female"/>
    <n v="35"/>
    <s v="Ukraine"/>
    <s v="KOLEVA Olga"/>
    <x v="7"/>
    <s v="No"/>
    <x v="317"/>
    <x v="2"/>
    <s v="Food vouchers"/>
    <m/>
  </r>
  <r>
    <n v="5480"/>
    <n v="7002048175"/>
    <s v="Anna Pashchenko"/>
    <s v="New Case"/>
    <s v="Female"/>
    <n v="35"/>
    <s v="Ukraine"/>
    <s v="KOLEVA Olga"/>
    <x v="7"/>
    <s v="No"/>
    <x v="317"/>
    <x v="2"/>
    <s v="Food vouchers"/>
    <m/>
  </r>
  <r>
    <n v="5481"/>
    <n v="7001014672"/>
    <s v="Katerina Pinchuk"/>
    <s v="New Case"/>
    <s v="Female"/>
    <n v="64"/>
    <s v="Ukraine"/>
    <s v="KOLEVA Olga"/>
    <x v="7"/>
    <s v="No"/>
    <x v="317"/>
    <x v="2"/>
    <s v="Food vouchers"/>
    <m/>
  </r>
  <r>
    <n v="5482"/>
    <n v="7001955191"/>
    <s v="Yuliia Hontar"/>
    <s v="New Case"/>
    <s v="Female"/>
    <n v="40"/>
    <s v="Ukraine"/>
    <s v="KOLEVA Olga"/>
    <x v="7"/>
    <s v="No"/>
    <x v="317"/>
    <x v="2"/>
    <s v="Food vouchers"/>
    <m/>
  </r>
  <r>
    <n v="5483"/>
    <n v="7002667242"/>
    <s v="Yuliia Kosarieva"/>
    <s v="New Case"/>
    <s v="Female"/>
    <n v="35"/>
    <s v="Ukraine"/>
    <s v="KOLEVA Olga"/>
    <x v="7"/>
    <s v="No"/>
    <x v="317"/>
    <x v="2"/>
    <s v="Food vouchers"/>
    <m/>
  </r>
  <r>
    <n v="5484"/>
    <n v="7002653256"/>
    <s v="Karyna Taranenko"/>
    <s v="New Case"/>
    <s v="Female"/>
    <n v="32"/>
    <s v="Ukraine"/>
    <s v="KOLEVA Olga"/>
    <x v="7"/>
    <s v="No"/>
    <x v="317"/>
    <x v="2"/>
    <s v="Food vouchers"/>
    <m/>
  </r>
  <r>
    <n v="5485"/>
    <n v="7002710412"/>
    <s v="Liia Nikulesko"/>
    <s v="New Case"/>
    <s v="Female"/>
    <n v="32"/>
    <s v="Ukraine"/>
    <s v="KOLEVA Olga"/>
    <x v="7"/>
    <s v="No"/>
    <x v="317"/>
    <x v="2"/>
    <s v="Food vouchers"/>
    <m/>
  </r>
  <r>
    <n v="5486"/>
    <n v="7001255367"/>
    <s v="Anastasiia Sheverdina"/>
    <s v="New Case"/>
    <s v="Female"/>
    <n v="34"/>
    <s v="Ukraine"/>
    <s v="KOLEVA Olga"/>
    <x v="7"/>
    <s v="No"/>
    <x v="317"/>
    <x v="2"/>
    <s v="Food vouchers"/>
    <m/>
  </r>
  <r>
    <n v="5487"/>
    <n v="7002581753"/>
    <s v="Tetiana Shkirmina"/>
    <s v="New Case"/>
    <s v="Female"/>
    <n v="33"/>
    <s v="Ukraine"/>
    <s v="KOLEVA Olga"/>
    <x v="7"/>
    <s v="No"/>
    <x v="317"/>
    <x v="2"/>
    <s v="Food vouchers"/>
    <m/>
  </r>
  <r>
    <n v="5488"/>
    <n v="7002428414"/>
    <s v="Natalia Vovchuk"/>
    <s v="Follow-up"/>
    <s v="Female"/>
    <n v="47"/>
    <s v="Ukraine"/>
    <s v="KOLEVA Olga"/>
    <x v="7"/>
    <s v="No"/>
    <x v="317"/>
    <x v="2"/>
    <s v="Food vouchers"/>
    <m/>
  </r>
  <r>
    <n v="5489"/>
    <n v="7002878608"/>
    <s v="Iryna Grygorash"/>
    <s v="New Case"/>
    <s v="Female"/>
    <n v="26"/>
    <s v="Ukraine"/>
    <s v="KOLEVA Olga"/>
    <x v="7"/>
    <s v="No"/>
    <x v="317"/>
    <x v="2"/>
    <s v="Food vouchers"/>
    <m/>
  </r>
  <r>
    <n v="5490"/>
    <n v="7002916955"/>
    <s v="Svitlana Bondar"/>
    <s v="New Case"/>
    <s v="Female"/>
    <n v="34"/>
    <s v="Ukraine"/>
    <s v="KOLEVA Olga"/>
    <x v="7"/>
    <s v="No"/>
    <x v="317"/>
    <x v="2"/>
    <s v="Food vouchers"/>
    <m/>
  </r>
  <r>
    <n v="5491"/>
    <n v="7001261601"/>
    <s v="Anzhela Kazanceva"/>
    <s v="New Case"/>
    <s v="Female"/>
    <n v="35"/>
    <s v="Ukraine"/>
    <s v="KOLEVA Olga"/>
    <x v="7"/>
    <s v="No"/>
    <x v="317"/>
    <x v="2"/>
    <s v="Food vouchers"/>
    <m/>
  </r>
  <r>
    <n v="5492"/>
    <n v="7001624840"/>
    <s v="Vladyslava Muzyka"/>
    <s v="Follow-up"/>
    <s v="Female"/>
    <n v="33"/>
    <s v="Ukraine"/>
    <s v="KOLEVA Olga"/>
    <x v="7"/>
    <s v="No"/>
    <x v="317"/>
    <x v="2"/>
    <s v="Food vouchers"/>
    <m/>
  </r>
  <r>
    <n v="5493"/>
    <n v="7002941485"/>
    <s v="Alona Tereshchenko"/>
    <s v="Follow-up"/>
    <s v="Female"/>
    <n v="36"/>
    <s v="Ukraine"/>
    <s v="DICHEVA-AL Marina"/>
    <x v="7"/>
    <s v="No"/>
    <x v="317"/>
    <x v="2"/>
    <s v="Check documents for compliance with criteria and distribution of food vaucher of a second child"/>
    <m/>
  </r>
  <r>
    <n v="5494"/>
    <n v="7002941485"/>
    <s v="Alona Tereshchenko"/>
    <s v="New Case"/>
    <s v="Female"/>
    <n v="36"/>
    <s v="Ukraine"/>
    <s v="DICHEVA-AL Marina"/>
    <x v="7"/>
    <s v="No"/>
    <x v="317"/>
    <x v="2"/>
    <s v="Check documents for compliance with criteria and distribution of food vaucher of a second child"/>
    <m/>
  </r>
  <r>
    <n v="5495"/>
    <n v="7002714328"/>
    <s v="Oksana Motyl"/>
    <s v="Follow-up"/>
    <s v="Female"/>
    <n v="44"/>
    <s v="Ukraine"/>
    <s v="DICHEVA-AL Marina"/>
    <x v="1"/>
    <s v="No"/>
    <x v="318"/>
    <x v="2"/>
    <s v="Check documents for compliance with criteria and refering for adequate humanitaian aid"/>
    <m/>
  </r>
  <r>
    <n v="5496"/>
    <n v="7002856064"/>
    <s v="Tetiana Zavadska"/>
    <s v="Follow-up"/>
    <s v="Female"/>
    <n v="30"/>
    <s v="Ukraine"/>
    <s v="DICHEVA-AL Marina"/>
    <x v="7"/>
    <s v="No"/>
    <x v="317"/>
    <x v="2"/>
    <s v="Check documents for compliance with criteria and possibilities for an adequate humanitaian aid"/>
    <m/>
  </r>
  <r>
    <n v="5497"/>
    <n v="7002635791"/>
    <s v="Alina Kuznichenko"/>
    <s v="New Case"/>
    <s v="Female"/>
    <n v="32"/>
    <s v="Ukraine"/>
    <s v="DICHEVA-AL Marina"/>
    <x v="7"/>
    <s v="No"/>
    <x v="317"/>
    <x v="2"/>
    <s v="Check documents for compliance with criteria and possibilities for an adequate humanitaian aid"/>
    <m/>
  </r>
  <r>
    <n v="5498"/>
    <n v="7001557445"/>
    <s v="Anastasiia Krupoderova"/>
    <s v="Follow-up"/>
    <s v="Female"/>
    <n v="33"/>
    <s v="Ukraine"/>
    <s v="DICHEVA-AL Marina"/>
    <x v="7"/>
    <s v="No"/>
    <x v="317"/>
    <x v="2"/>
    <s v="Check documents and distribution of a bank card"/>
    <m/>
  </r>
  <r>
    <n v="5499"/>
    <n v="7002250457"/>
    <s v="Olena Shumeiko"/>
    <s v="New Case"/>
    <s v="Female"/>
    <n v="33"/>
    <s v="Ukraine"/>
    <s v="DICHEVA-AL Marina"/>
    <x v="7"/>
    <s v="No"/>
    <x v="317"/>
    <x v="2"/>
    <s v="Check documents for compliance with criteria and distribution of food vaucher "/>
    <m/>
  </r>
  <r>
    <n v="5500"/>
    <n v="7002433762"/>
    <s v="Alla Zavhorodnia"/>
    <s v="New Case"/>
    <s v="Female"/>
    <n v="43"/>
    <s v="Ukraine"/>
    <s v="DICHEVA-AL Marina"/>
    <x v="7"/>
    <s v="No"/>
    <x v="317"/>
    <x v="2"/>
    <s v="Check documents for compliance with criteria and distribution of food vaucher "/>
    <m/>
  </r>
  <r>
    <n v="5501"/>
    <n v="7002910241"/>
    <s v="Marharyta Kyprianova"/>
    <s v="Follow-up"/>
    <s v="Female"/>
    <n v="28"/>
    <s v="Ukraine"/>
    <s v="DICHEVA-AL Marina"/>
    <x v="7"/>
    <s v="No"/>
    <x v="317"/>
    <x v="2"/>
    <s v="Check documents for compliance with criteria and distribution of food vaucher "/>
    <m/>
  </r>
  <r>
    <n v="5502"/>
    <n v="7001368737"/>
    <s v="Olena Novikova"/>
    <s v="New Case"/>
    <s v="Female"/>
    <n v="50"/>
    <s v="Ukraine"/>
    <s v="DICHEVA-AL Marina"/>
    <x v="7"/>
    <s v="No"/>
    <x v="309"/>
    <x v="2"/>
    <s v="Check documents for compliance with criteria and distribution of food vaucher "/>
    <m/>
  </r>
  <r>
    <n v="5503"/>
    <n v="7002397729"/>
    <s v="Olena Fedorova"/>
    <s v="New Case"/>
    <s v="Female"/>
    <n v="34"/>
    <s v="Ukraine"/>
    <s v="DICHEVA-AL Marina"/>
    <x v="7"/>
    <s v="No"/>
    <x v="317"/>
    <x v="2"/>
    <s v="Check documents for compliance with criteria and distribution of food vaucher "/>
    <m/>
  </r>
  <r>
    <n v="5504"/>
    <n v="7001093862"/>
    <s v="Svyatoslav Diachenko"/>
    <s v="New Case"/>
    <s v="Male"/>
    <n v="12"/>
    <s v="Ukraine"/>
    <s v="DICHEVA-AL Marina"/>
    <x v="2"/>
    <s v="Yes"/>
    <x v="317"/>
    <x v="2"/>
    <s v="Purchase and medicine consumables"/>
    <m/>
  </r>
  <r>
    <n v="5505"/>
    <n v="7001920029"/>
    <s v="Nadiia Vainer"/>
    <s v="New Case"/>
    <s v="Female"/>
    <n v="72"/>
    <s v="Ukraine"/>
    <s v="DICHEVA-AL Marina"/>
    <x v="0"/>
    <s v="Yes"/>
    <x v="317"/>
    <x v="2"/>
    <s v="Distribution card with humanitarian aid"/>
    <m/>
  </r>
  <r>
    <n v="5506"/>
    <n v="7002891364"/>
    <s v="Larysa Maksymova"/>
    <s v="New Case"/>
    <s v="Female"/>
    <n v="54"/>
    <s v="Ukraine"/>
    <s v="DICHEVA-AL Marina"/>
    <x v="0"/>
    <s v="Yes"/>
    <x v="317"/>
    <x v="2"/>
    <s v="Distribution card with humanitarian aid"/>
    <m/>
  </r>
  <r>
    <n v="5507"/>
    <n v="7002335260"/>
    <s v="Lidiia Kulik"/>
    <s v="Follow-up"/>
    <s v="Female"/>
    <n v="69"/>
    <s v="Ukraine"/>
    <s v="DICHEVA-AL Marina"/>
    <x v="2"/>
    <s v="Yes"/>
    <x v="317"/>
    <x v="2"/>
    <s v="Distribution bank card"/>
    <m/>
  </r>
  <r>
    <n v="5508"/>
    <n v="7002564181"/>
    <s v="Olha Zavada"/>
    <s v="New Case"/>
    <s v="Female"/>
    <n v="40"/>
    <s v="Ukraine"/>
    <s v="DICHEVA-AL Marina"/>
    <x v="7"/>
    <s v="Yes"/>
    <x v="317"/>
    <x v="2"/>
    <s v="Distribution food vouchers"/>
    <m/>
  </r>
  <r>
    <n v="5509"/>
    <n v="7000994588"/>
    <s v="Svitlana Kushchienko"/>
    <s v="New Case"/>
    <s v="Female"/>
    <n v="35"/>
    <s v="Ukraine"/>
    <s v="DICHEVA-AL Marina"/>
    <x v="7"/>
    <s v="No"/>
    <x v="317"/>
    <x v="2"/>
    <s v="Distribution food vouchers"/>
    <m/>
  </r>
  <r>
    <n v="5510"/>
    <n v="7000945269"/>
    <s v="Nataliia Koidze"/>
    <s v="New Case"/>
    <s v="Female"/>
    <n v="47"/>
    <s v="Ukraine"/>
    <s v="DICHEVA-AL Marina"/>
    <x v="7"/>
    <s v="No"/>
    <x v="317"/>
    <x v="2"/>
    <s v="Distribution food vouchers"/>
    <m/>
  </r>
  <r>
    <n v="5511"/>
    <n v="7001244796"/>
    <s v="Olha Mylenko"/>
    <s v="New Case"/>
    <s v="Female"/>
    <n v="27"/>
    <s v="Ukraine"/>
    <s v="DICHEVA-AL Marina"/>
    <x v="7"/>
    <s v="No"/>
    <x v="317"/>
    <x v="2"/>
    <s v="Distribution food vouchers"/>
    <m/>
  </r>
  <r>
    <n v="5512"/>
    <n v="7001300667"/>
    <s v="Kateryna Vikarchuk"/>
    <s v="New Case"/>
    <s v="Female"/>
    <n v="23"/>
    <s v="Ukraine"/>
    <s v="DICHEVA-AL Marina"/>
    <x v="7"/>
    <s v="No"/>
    <x v="317"/>
    <x v="2"/>
    <s v="Distribution food vouchers"/>
    <m/>
  </r>
  <r>
    <n v="5513"/>
    <n v="7001692263"/>
    <s v="Darina Sotnikova"/>
    <s v="New Case"/>
    <s v="Female"/>
    <n v="36"/>
    <s v="Ukraine"/>
    <s v="DICHEVA-AL Marina"/>
    <x v="7"/>
    <s v="No"/>
    <x v="317"/>
    <x v="2"/>
    <s v="Distribution food vouchers"/>
    <m/>
  </r>
  <r>
    <n v="5514"/>
    <n v="7002598636"/>
    <s v="Iryna Svyrydenko"/>
    <s v="New Case"/>
    <s v="Female"/>
    <n v="43"/>
    <s v="Ukraine"/>
    <s v="DICHEVA-AL Marina"/>
    <x v="7"/>
    <s v="No"/>
    <x v="317"/>
    <x v="2"/>
    <s v="Distribution food vouchers"/>
    <m/>
  </r>
  <r>
    <n v="5515"/>
    <n v="7001535111"/>
    <s v="Yuliia Trushenko"/>
    <s v="New Case"/>
    <s v="Female"/>
    <n v="41"/>
    <s v="Ukraine"/>
    <s v="DICHEVA-AL Marina"/>
    <x v="7"/>
    <s v="No"/>
    <x v="317"/>
    <x v="2"/>
    <s v="Distribution food vouchers"/>
    <m/>
  </r>
  <r>
    <n v="5516"/>
    <n v="7002598496"/>
    <s v="Yuliia Osmakova"/>
    <s v="New Case"/>
    <s v="Female"/>
    <n v="45"/>
    <s v="Ukraine"/>
    <s v="DICHEVA-AL Marina"/>
    <x v="7"/>
    <s v="No"/>
    <x v="317"/>
    <x v="2"/>
    <s v="Distribution food vouchers"/>
    <m/>
  </r>
  <r>
    <n v="5517"/>
    <n v="7002580398"/>
    <s v="Yana Fedosienko"/>
    <s v="Follow-up"/>
    <s v="Female"/>
    <n v="29"/>
    <s v="Ukraine"/>
    <s v="DICHEVA-AL Marina"/>
    <x v="7"/>
    <s v="No"/>
    <x v="317"/>
    <x v="2"/>
    <s v="Distribution food vouchers"/>
    <m/>
  </r>
  <r>
    <n v="5518"/>
    <n v="7001822169"/>
    <s v="Viktoria Busova"/>
    <s v="New Case"/>
    <s v="Female"/>
    <n v="39"/>
    <s v="Ukraine"/>
    <s v="DICHEVA-AL Marina"/>
    <x v="7"/>
    <s v="No"/>
    <x v="317"/>
    <x v="2"/>
    <s v="Distribution food vouchers"/>
    <m/>
  </r>
  <r>
    <n v="5519"/>
    <n v="7001316772"/>
    <s v="Olha Lapets"/>
    <s v="Follow-up"/>
    <s v="Female"/>
    <n v="35"/>
    <s v="Ukraine"/>
    <s v="DICHEVA-AL Marina"/>
    <x v="7"/>
    <s v="No"/>
    <x v="317"/>
    <x v="2"/>
    <s v="Distribution food vouchers"/>
    <m/>
  </r>
  <r>
    <n v="5520"/>
    <n v="7001399513"/>
    <s v="Iryna Palamarchuk"/>
    <s v="Follow-up"/>
    <s v="Female"/>
    <n v="39"/>
    <s v="Ukraine"/>
    <s v="DICHEVA-AL Marina"/>
    <x v="7"/>
    <s v="No"/>
    <x v="317"/>
    <x v="2"/>
    <s v="Distribution food vouchers"/>
    <m/>
  </r>
  <r>
    <n v="5521"/>
    <n v="7001669324"/>
    <s v="Maryna Ustiuzhanina"/>
    <s v="Follow-up"/>
    <s v="Female"/>
    <n v="40"/>
    <s v="Ukraine"/>
    <s v="DICHEVA-AL Marina"/>
    <x v="7"/>
    <s v="No"/>
    <x v="317"/>
    <x v="2"/>
    <s v="Distribution food vouchers"/>
    <m/>
  </r>
  <r>
    <n v="5522"/>
    <n v="7001862833"/>
    <s v="Viktoriia Thnatenko"/>
    <s v="New Case"/>
    <s v="Female"/>
    <n v="53"/>
    <s v="Ukraine"/>
    <s v="DICHEVA-AL Marina"/>
    <x v="7"/>
    <s v="No"/>
    <x v="317"/>
    <x v="2"/>
    <s v="Distribution food vouchers"/>
    <m/>
  </r>
  <r>
    <n v="5523"/>
    <n v="7002581111"/>
    <s v="Halyna Puhachova"/>
    <s v="New Case"/>
    <s v="Female"/>
    <n v="35"/>
    <s v="Ukraine"/>
    <s v="DICHEVA-AL Marina"/>
    <x v="7"/>
    <s v="No"/>
    <x v="317"/>
    <x v="2"/>
    <s v="Distribution food vouchers"/>
    <m/>
  </r>
  <r>
    <n v="5524"/>
    <n v="7001806789"/>
    <s v="Maria Simonenko"/>
    <s v="New Case"/>
    <s v="Female"/>
    <n v="30"/>
    <s v="Ukraine"/>
    <s v="DICHEVA-AL Marina"/>
    <x v="7"/>
    <s v="No"/>
    <x v="317"/>
    <x v="2"/>
    <s v="Distribution food vouchers"/>
    <m/>
  </r>
  <r>
    <n v="5525"/>
    <n v="7002594166"/>
    <s v="Tetiana Fidria"/>
    <s v="Follow-up"/>
    <s v="Female"/>
    <n v="66"/>
    <s v="Ukraine"/>
    <s v="DICHEVA-AL Marina"/>
    <x v="2"/>
    <s v="Yes"/>
    <x v="317"/>
    <x v="2"/>
    <s v="Purchase and distribution  medications"/>
    <m/>
  </r>
  <r>
    <n v="5526"/>
    <n v="7002098620"/>
    <s v="Raisa Pavlenko"/>
    <s v="Follow-up"/>
    <s v="Female"/>
    <n v="66"/>
    <s v="Ukraine"/>
    <s v="DICHEVA-AL Marina"/>
    <x v="2"/>
    <s v="Yes"/>
    <x v="317"/>
    <x v="2"/>
    <s v="Purchase and distribution  medications"/>
    <m/>
  </r>
  <r>
    <n v="5527"/>
    <n v="7001571924"/>
    <s v="Tatyana Bulash"/>
    <s v="New Case"/>
    <s v="Female"/>
    <n v="59"/>
    <s v="Ukraine"/>
    <s v="DICHEVA-AL Marina"/>
    <x v="2"/>
    <s v="Yes"/>
    <x v="317"/>
    <x v="2"/>
    <s v="Purchase and distribution  medications"/>
    <m/>
  </r>
  <r>
    <n v="5528"/>
    <n v="7001541411"/>
    <s v="Volodymyr Gryshchenko"/>
    <s v="Follow-up"/>
    <s v="Male"/>
    <n v="71"/>
    <s v="Ukraine"/>
    <s v="DICHEVA-AL Marina"/>
    <x v="2"/>
    <s v="Yes"/>
    <x v="317"/>
    <x v="2"/>
    <s v="Purchase and distribution  medications"/>
    <m/>
  </r>
  <r>
    <n v="5529"/>
    <n v="7001413613"/>
    <s v="Svitlana Malofeeva"/>
    <s v="Follow-up"/>
    <s v="Female"/>
    <n v="70"/>
    <s v="Ukraine"/>
    <s v="DICHEVA-AL Marina"/>
    <x v="2"/>
    <s v="Yes"/>
    <x v="317"/>
    <x v="2"/>
    <s v="Purchase and distribution  medications"/>
    <m/>
  </r>
  <r>
    <n v="5530"/>
    <n v="7001298180"/>
    <s v="Nadiia Kovalenko"/>
    <s v="Follow-up"/>
    <s v="Female"/>
    <n v="74"/>
    <s v="Ukraine"/>
    <s v="VOLKOV Volodymyr"/>
    <x v="2"/>
    <s v="Yes"/>
    <x v="318"/>
    <x v="0"/>
    <s v="Medical support - paid medical consumable"/>
    <m/>
  </r>
  <r>
    <n v="5531"/>
    <n v="7001386513"/>
    <s v="Viktor Prokopchuk"/>
    <s v="Follow-up"/>
    <s v="Female"/>
    <n v="85"/>
    <s v="Ukraine"/>
    <s v="VOLKOV Volodymyr"/>
    <x v="2"/>
    <s v="Yes"/>
    <x v="318"/>
    <x v="0"/>
    <s v="Medical support - paid medical consumable"/>
    <m/>
  </r>
  <r>
    <n v="5532"/>
    <n v="7001386856"/>
    <s v="Svitlana Prokopchuk"/>
    <s v="Follow-up"/>
    <s v="Female"/>
    <n v="77"/>
    <s v="Ukraine"/>
    <s v="VOLKOV Volodymyr"/>
    <x v="2"/>
    <s v="Yes"/>
    <x v="318"/>
    <x v="0"/>
    <s v="Medical support - paid medical consumable"/>
    <m/>
  </r>
  <r>
    <n v="5533"/>
    <n v="7002535468"/>
    <s v="Ihor Smolniakov "/>
    <s v="Follow-up"/>
    <s v="Male"/>
    <n v="73"/>
    <s v="Ukraine"/>
    <s v="VOLKOV Volodymyr"/>
    <x v="2"/>
    <s v="Yes"/>
    <x v="318"/>
    <x v="0"/>
    <s v="Medical support - paid medical consumable"/>
    <m/>
  </r>
  <r>
    <n v="5534"/>
    <n v="7001679356"/>
    <s v="Oleksandr Kirsanov"/>
    <s v="Follow-up"/>
    <s v="Male"/>
    <n v="73"/>
    <s v="Ukraine"/>
    <s v="VOLKOV Volodymyr"/>
    <x v="2"/>
    <s v="Yes"/>
    <x v="318"/>
    <x v="0"/>
    <s v="Medical support - paid medical consumable"/>
    <m/>
  </r>
  <r>
    <n v="5535"/>
    <n v="7001680570"/>
    <s v="Liubov Smetanina"/>
    <s v="Follow-up"/>
    <s v="Female"/>
    <n v="64"/>
    <s v="Ukraine"/>
    <s v="VOLKOV Volodymyr"/>
    <x v="2"/>
    <s v="Yes"/>
    <x v="318"/>
    <x v="0"/>
    <s v="Medical support - paid medical consumable"/>
    <m/>
  </r>
  <r>
    <n v="5536"/>
    <n v="7002428322"/>
    <s v="Liudmyla Karpova"/>
    <s v="Follow-up"/>
    <s v="Female"/>
    <n v="58"/>
    <s v="Ukraine"/>
    <s v="VOLKOV Volodymyr"/>
    <x v="2"/>
    <s v="Yes"/>
    <x v="318"/>
    <x v="0"/>
    <s v="Medical support - paid medical consumable"/>
    <m/>
  </r>
  <r>
    <n v="5537"/>
    <n v="7002433197"/>
    <s v="Halyna Vorobiova"/>
    <s v="Follow-up"/>
    <s v="Female"/>
    <n v="67"/>
    <s v="Ukraine"/>
    <s v="VOLKOV Volodymyr"/>
    <x v="2"/>
    <s v="Yes"/>
    <x v="318"/>
    <x v="0"/>
    <s v="Medical support - paid medical consumable"/>
    <m/>
  </r>
  <r>
    <n v="5538"/>
    <n v="7002595624"/>
    <s v="Liudmyla Pozdniakova"/>
    <s v="Follow-up"/>
    <s v="Female"/>
    <n v="70"/>
    <s v="Ukraine"/>
    <s v="VOLKOV Volodymyr"/>
    <x v="2"/>
    <s v="Yes"/>
    <x v="318"/>
    <x v="0"/>
    <s v="Medical support - paid medical consumable"/>
    <m/>
  </r>
  <r>
    <n v="5539"/>
    <n v="7002216017"/>
    <s v="Nataliia Shubina"/>
    <s v="Follow-up"/>
    <s v="Female"/>
    <n v="71"/>
    <s v="Ukraine"/>
    <s v="VOLKOV Volodymyr"/>
    <x v="2"/>
    <s v="Yes"/>
    <x v="318"/>
    <x v="0"/>
    <s v="Medical support - paid medical consumable"/>
    <m/>
  </r>
  <r>
    <n v="5540"/>
    <n v="7001529268"/>
    <s v="Viktoriia Vasilieva"/>
    <s v="Follow-up"/>
    <s v="Female"/>
    <n v="64"/>
    <s v="Ukraine"/>
    <s v="VOLKOV Volodymyr"/>
    <x v="2"/>
    <s v="Yes"/>
    <x v="318"/>
    <x v="0"/>
    <s v="Medical support - paid medical consumable"/>
    <m/>
  </r>
  <r>
    <n v="5541"/>
    <n v="7002622311"/>
    <s v="Vira Ushakova"/>
    <s v="Follow-up"/>
    <s v="Female"/>
    <n v="74"/>
    <s v="Ukraine"/>
    <s v="VOLKOV Volodymyr"/>
    <x v="2"/>
    <s v="Yes"/>
    <x v="318"/>
    <x v="0"/>
    <s v="Medical support - paid medical consumable"/>
    <m/>
  </r>
  <r>
    <n v="5542"/>
    <n v="7002573976"/>
    <s v="Bakhman Anna"/>
    <s v="Follow-up"/>
    <s v="Female"/>
    <n v="70"/>
    <s v="Ukraine"/>
    <s v="VOLKOV Volodymyr"/>
    <x v="2"/>
    <s v="Yes"/>
    <x v="319"/>
    <x v="0"/>
    <s v="Medical support - paid medical consumable"/>
    <m/>
  </r>
  <r>
    <n v="5543"/>
    <n v="7002640913"/>
    <s v="Liana Sereda"/>
    <s v="Follow-up"/>
    <s v="Female"/>
    <n v="61"/>
    <s v="Ukraine"/>
    <s v="VOLKOV Volodymyr"/>
    <x v="2"/>
    <s v="Yes"/>
    <x v="319"/>
    <x v="0"/>
    <s v="Medical support - paid medical consumable"/>
    <m/>
  </r>
  <r>
    <n v="5544"/>
    <n v="7002591095"/>
    <s v="Liashko Vira"/>
    <s v="Follow-up"/>
    <s v="Female"/>
    <n v="77"/>
    <s v="Ukraine"/>
    <s v="VOLKOV Volodymyr"/>
    <x v="2"/>
    <s v="Yes"/>
    <x v="319"/>
    <x v="0"/>
    <s v="Medical support - paid medical consumable"/>
    <m/>
  </r>
  <r>
    <n v="5545"/>
    <n v="7001179993"/>
    <s v="Tetiana Danko"/>
    <s v="Follow-up"/>
    <s v="Female"/>
    <n v="71"/>
    <s v="Ukraine"/>
    <s v="VOLKOV Volodymyr"/>
    <x v="2"/>
    <s v="Yes"/>
    <x v="319"/>
    <x v="0"/>
    <s v="Medical support - paid medical consumable"/>
    <m/>
  </r>
  <r>
    <n v="5546"/>
    <n v="7001178778"/>
    <s v="Danko Mykola"/>
    <s v="Follow-up"/>
    <s v="Male"/>
    <n v="72"/>
    <s v="Ukraine"/>
    <s v="VOLKOV Volodymyr"/>
    <x v="2"/>
    <s v="Yes"/>
    <x v="319"/>
    <x v="0"/>
    <s v="Medical support - paid medical consumable"/>
    <m/>
  </r>
  <r>
    <n v="5547"/>
    <n v="7001924038"/>
    <s v="Katerina Kuprina "/>
    <s v="Follow-up"/>
    <s v="Female"/>
    <n v="76"/>
    <s v="Ukraine"/>
    <s v="VOLKOV Volodymyr"/>
    <x v="2"/>
    <s v="Yes"/>
    <x v="319"/>
    <x v="0"/>
    <s v="Medical support - paid medical consumable"/>
    <m/>
  </r>
  <r>
    <n v="5548"/>
    <n v="7001980584"/>
    <s v="Tamara Vedenina"/>
    <s v="Follow-up"/>
    <s v="Female"/>
    <n v="73"/>
    <s v="Ukraine"/>
    <s v="VOLKOV Volodymyr"/>
    <x v="2"/>
    <s v="Yes"/>
    <x v="319"/>
    <x v="0"/>
    <s v="Medical support - paid medical consumable"/>
    <m/>
  </r>
  <r>
    <n v="5549"/>
    <n v="7001078777"/>
    <s v="Mozhelianska Anna"/>
    <s v="Follow-up"/>
    <s v="Female"/>
    <n v="39"/>
    <s v="Ukraine"/>
    <s v="VOLKOV Volodymyr"/>
    <x v="2"/>
    <s v="Yes"/>
    <x v="319"/>
    <x v="0"/>
    <s v="Medical support - paid medical consumable"/>
    <m/>
  </r>
  <r>
    <n v="5550"/>
    <n v="7001694706"/>
    <s v="Zakharova Svitlana"/>
    <s v="New Case"/>
    <s v="Female"/>
    <n v="44"/>
    <s v="Ukraine"/>
    <s v="VOLKOV Volodymyr"/>
    <x v="2"/>
    <s v="Yes"/>
    <x v="316"/>
    <x v="0"/>
    <s v="Medical support - paid medical consumable"/>
    <m/>
  </r>
  <r>
    <n v="5551"/>
    <n v="7000963805"/>
    <s v="Janna Tereschenko"/>
    <s v="Follow-up"/>
    <s v="Female"/>
    <n v="76"/>
    <s v="Ukraine"/>
    <s v="VOLKOV Volodymyr"/>
    <x v="2"/>
    <s v="Yes"/>
    <x v="316"/>
    <x v="0"/>
    <s v="Medical support - paid medical consumable"/>
    <m/>
  </r>
  <r>
    <n v="5552"/>
    <n v="7001552624"/>
    <s v="Alevtyna Ivanova"/>
    <s v="Follow-up"/>
    <s v="Female"/>
    <n v="76"/>
    <s v="Ukraine"/>
    <s v="VOLKOV Volodymyr"/>
    <x v="2"/>
    <s v="Yes"/>
    <x v="316"/>
    <x v="0"/>
    <s v="Medical support - paid medical consumable"/>
    <m/>
  </r>
  <r>
    <n v="5553"/>
    <n v="7002445156"/>
    <s v="Hamelauri Anatoliy"/>
    <s v="Follow-up"/>
    <s v="Female"/>
    <n v="76"/>
    <s v="Ukraine"/>
    <s v="VOLKOV Volodymyr"/>
    <x v="2"/>
    <s v="Yes"/>
    <x v="316"/>
    <x v="0"/>
    <s v="Medical support - paid medical consumable"/>
    <m/>
  </r>
  <r>
    <n v="5554"/>
    <n v="7002402230"/>
    <s v="Volodymyr Polovenko"/>
    <s v="Follow-up"/>
    <s v="Male"/>
    <n v="76"/>
    <s v="Ukraine"/>
    <s v="VOLKOV Volodymyr"/>
    <x v="2"/>
    <s v="Yes"/>
    <x v="317"/>
    <x v="0"/>
    <s v="Medical support - paid medical consumable"/>
    <m/>
  </r>
  <r>
    <n v="5555"/>
    <n v="7002437265"/>
    <s v="Oleksandr Shyhalovych"/>
    <s v="Follow-up"/>
    <s v="Male"/>
    <n v="69"/>
    <s v="Ukraine"/>
    <s v="VOLKOV Volodymyr"/>
    <x v="2"/>
    <s v="Yes"/>
    <x v="317"/>
    <x v="0"/>
    <s v="Medical support - paid medical consumable"/>
    <m/>
  </r>
  <r>
    <n v="5556"/>
    <n v="7001357236"/>
    <s v="Dzeniuk Anatolii"/>
    <s v="Follow-up"/>
    <s v="Male"/>
    <n v="72"/>
    <s v="Ukraine"/>
    <s v="VOLKOV Volodymyr"/>
    <x v="2"/>
    <s v="Yes"/>
    <x v="317"/>
    <x v="0"/>
    <s v="Medical support - paid medical consumable"/>
    <m/>
  </r>
  <r>
    <n v="5557"/>
    <n v="7001439587"/>
    <s v="Dzeniuk Nina"/>
    <s v="Follow-up"/>
    <s v="Female"/>
    <n v="73"/>
    <s v="Ukraine"/>
    <s v="VOLKOV Volodymyr"/>
    <x v="2"/>
    <s v="Yes"/>
    <x v="317"/>
    <x v="0"/>
    <s v="Medical support - paid medical consumable"/>
    <m/>
  </r>
  <r>
    <n v="5558"/>
    <n v="7002446120"/>
    <s v="Hanna Skliarska"/>
    <s v="Follow-up"/>
    <s v="Female"/>
    <n v="81"/>
    <s v="Ukraine"/>
    <s v="VOLKOV Volodymyr"/>
    <x v="2"/>
    <s v="Yes"/>
    <x v="317"/>
    <x v="0"/>
    <s v="Medical support - paid medical consumable"/>
    <m/>
  </r>
  <r>
    <n v="5559"/>
    <n v="5502041156"/>
    <s v="Zoia Goriucha"/>
    <s v="Follow-up"/>
    <s v="Female"/>
    <n v="68"/>
    <s v="Ukraine"/>
    <s v="VOLKOV Volodymyr"/>
    <x v="2"/>
    <s v="Yes"/>
    <x v="320"/>
    <x v="0"/>
    <s v="Medical support - paid medical consumable"/>
    <m/>
  </r>
  <r>
    <n v="5560"/>
    <n v="7002722666"/>
    <s v="Suprunenko Lyubov"/>
    <s v="Follow-up"/>
    <s v="Female"/>
    <n v="68"/>
    <s v="Ukraine"/>
    <s v="VOLKOV Volodymyr"/>
    <x v="2"/>
    <s v="Yes"/>
    <x v="320"/>
    <x v="0"/>
    <s v="Medical support - paid medical consumable"/>
    <m/>
  </r>
  <r>
    <n v="5561"/>
    <n v="7002660014"/>
    <s v="Stepanenko Liudmyla"/>
    <s v="Follow-up"/>
    <s v="Female"/>
    <n v="77"/>
    <s v="Ukraine"/>
    <s v="VOLKOV Volodymyr"/>
    <x v="2"/>
    <s v="Yes"/>
    <x v="320"/>
    <x v="0"/>
    <s v="Medical support - paid medical consumable"/>
    <m/>
  </r>
  <r>
    <n v="5562"/>
    <n v="7002660081"/>
    <s v="Mykola Stepanenko"/>
    <s v="Follow-up"/>
    <s v="Male"/>
    <n v="80"/>
    <s v="Ukraine"/>
    <s v="VOLKOV Volodymyr"/>
    <x v="2"/>
    <s v="Yes"/>
    <x v="320"/>
    <x v="0"/>
    <s v="Medical support - paid medical consumable"/>
    <m/>
  </r>
  <r>
    <n v="5563"/>
    <n v="7001039642"/>
    <s v="Shcholkina Oksana"/>
    <s v="Follow-up"/>
    <s v="Female"/>
    <n v="41"/>
    <s v="Ukraine"/>
    <s v="VOLKOV Volodymyr"/>
    <x v="7"/>
    <s v="No"/>
    <x v="318"/>
    <x v="0"/>
    <s v="Distributed 2 vouchers"/>
    <m/>
  </r>
  <r>
    <n v="5564"/>
    <n v="7002062436"/>
    <s v="Savenko Viktoriya"/>
    <s v="Follow-up"/>
    <s v="Female"/>
    <n v="38"/>
    <s v="Ukraine"/>
    <s v="VOLKOV Volodymyr"/>
    <x v="7"/>
    <s v="No"/>
    <x v="318"/>
    <x v="0"/>
    <s v="Distributed 1 vouchers  (add 1 voucher )"/>
    <m/>
  </r>
  <r>
    <n v="5565"/>
    <n v="7001388218"/>
    <s v="Hushchina Oksana"/>
    <s v="New Case"/>
    <s v="Female"/>
    <n v="39"/>
    <s v="Ukraine"/>
    <s v="VOLKOV Volodymyr"/>
    <x v="7"/>
    <s v="No"/>
    <x v="318"/>
    <x v="0"/>
    <s v="Distributed 3 vouchers"/>
    <m/>
  </r>
  <r>
    <n v="5566"/>
    <n v="7001475493"/>
    <s v="Maievska Oksana"/>
    <s v="New Case"/>
    <s v="Female"/>
    <n v="35"/>
    <s v="Ukraine"/>
    <s v="VOLKOV Volodymyr"/>
    <x v="7"/>
    <s v="No"/>
    <x v="318"/>
    <x v="0"/>
    <s v="Distributed 2 vouchers"/>
    <m/>
  </r>
  <r>
    <n v="5567"/>
    <n v="7001671693"/>
    <s v="Yakovlieva Iryna"/>
    <s v="New Case"/>
    <s v="Female"/>
    <n v="32"/>
    <s v="Ukraine"/>
    <s v="VOLKOV Volodymyr"/>
    <x v="7"/>
    <s v="No"/>
    <x v="318"/>
    <x v="0"/>
    <s v="Distributed 3 vouchers"/>
    <m/>
  </r>
  <r>
    <n v="5568"/>
    <n v="7001565381"/>
    <s v="Ospodova Svitlana"/>
    <s v="Follow-up"/>
    <s v="Female"/>
    <n v="55"/>
    <s v="Ukraine"/>
    <s v="VOLKOV Volodymyr"/>
    <x v="7"/>
    <s v="No"/>
    <x v="318"/>
    <x v="0"/>
    <s v="Distributed 2 vouchers"/>
    <m/>
  </r>
  <r>
    <n v="5569"/>
    <n v="7001228947"/>
    <s v="Tanska Olena"/>
    <s v="New Case"/>
    <s v="Female"/>
    <n v="44"/>
    <s v="Ukraine"/>
    <s v="VOLKOV Volodymyr"/>
    <x v="7"/>
    <s v="No"/>
    <x v="318"/>
    <x v="0"/>
    <s v="Distributed 2 vouchers"/>
    <m/>
  </r>
  <r>
    <n v="5570"/>
    <n v="7002944497"/>
    <s v="Ivchenko Olena"/>
    <s v="New Case"/>
    <s v="Female"/>
    <n v="40"/>
    <s v="Ukraine"/>
    <s v="VOLKOV Volodymyr"/>
    <x v="7"/>
    <s v="No"/>
    <x v="318"/>
    <x v="0"/>
    <s v="Distributed 3 vouchers"/>
    <m/>
  </r>
  <r>
    <n v="5571"/>
    <n v="7001999760"/>
    <s v="Yatsenko Yana"/>
    <s v="New Case"/>
    <s v="Female"/>
    <n v="31"/>
    <s v="Ukraine"/>
    <s v="VOLKOV Volodymyr"/>
    <x v="7"/>
    <s v="No"/>
    <x v="318"/>
    <x v="0"/>
    <s v="Distributed 2 vouchers"/>
    <m/>
  </r>
  <r>
    <n v="5572"/>
    <n v="7001133722"/>
    <s v="Solodovnyk Anna"/>
    <s v="New Case"/>
    <s v="Female"/>
    <n v="31"/>
    <s v="Ukraine"/>
    <s v="VOLKOV Volodymyr"/>
    <x v="7"/>
    <s v="No"/>
    <x v="318"/>
    <x v="0"/>
    <s v="Distributed 2 vouchers"/>
    <m/>
  </r>
  <r>
    <n v="5573"/>
    <n v="7002914504"/>
    <s v="Kostrubina Anna"/>
    <s v="New Case"/>
    <s v="Female"/>
    <n v="31"/>
    <s v="Ukraine"/>
    <s v="VOLKOV Volodymyr"/>
    <x v="7"/>
    <s v="No"/>
    <x v="319"/>
    <x v="0"/>
    <s v="Distributed 3 vouchers"/>
    <m/>
  </r>
  <r>
    <n v="5574"/>
    <n v="7001619008"/>
    <s v="Voloshyna Irina"/>
    <s v="Follow-up"/>
    <s v="Female"/>
    <n v="52"/>
    <s v="Ukraine"/>
    <s v="VOLKOV Volodymyr"/>
    <x v="7"/>
    <s v="No"/>
    <x v="319"/>
    <x v="0"/>
    <s v="Distributed 2 vouchers"/>
    <m/>
  </r>
  <r>
    <n v="5575"/>
    <n v="7001568902"/>
    <s v="Neledba Valentyna"/>
    <s v="New Case"/>
    <s v="Female"/>
    <n v="58"/>
    <s v="Ukraine"/>
    <s v="VOLKOV Volodymyr"/>
    <x v="7"/>
    <s v="No"/>
    <x v="319"/>
    <x v="0"/>
    <s v="Distributed 3 vouchers"/>
    <m/>
  </r>
  <r>
    <n v="5576"/>
    <n v="7002436626"/>
    <s v="Cherkis Tetiana"/>
    <s v="New Case"/>
    <s v="Female"/>
    <n v="55"/>
    <s v="Ukraine"/>
    <s v="VOLKOV Volodymyr"/>
    <x v="7"/>
    <s v="No"/>
    <x v="319"/>
    <x v="0"/>
    <s v="Distributed 2 vouchers"/>
    <m/>
  </r>
  <r>
    <n v="5577"/>
    <n v="7001391285"/>
    <s v="Hrebeniuk Hanna"/>
    <s v="Follow-up"/>
    <s v="Female"/>
    <n v="44"/>
    <s v="Ukraine"/>
    <s v="VOLKOV Volodymyr"/>
    <x v="7"/>
    <s v="No"/>
    <x v="319"/>
    <x v="0"/>
    <s v="Distributed 1 vouchers  (add 1 voucher )"/>
    <m/>
  </r>
  <r>
    <n v="5578"/>
    <n v="7000910739"/>
    <s v="Kuvaieva Kateryna"/>
    <s v="New Case"/>
    <s v="Female"/>
    <n v="31"/>
    <s v="Ukraine"/>
    <s v="VOLKOV Volodymyr"/>
    <x v="7"/>
    <s v="No"/>
    <x v="319"/>
    <x v="0"/>
    <s v="Distributed 3 vouchers"/>
    <m/>
  </r>
  <r>
    <n v="5579"/>
    <n v="7001018717"/>
    <s v="Pryts Iryna"/>
    <s v="New Case"/>
    <s v="Female"/>
    <n v="34"/>
    <s v="Ukraine"/>
    <s v="VOLKOV Volodymyr"/>
    <x v="7"/>
    <s v="No"/>
    <x v="319"/>
    <x v="0"/>
    <s v="Distributed 2 vouchers"/>
    <m/>
  </r>
  <r>
    <n v="5580"/>
    <n v="7002771077"/>
    <s v="Nataliia Kalina"/>
    <s v="Follow-up"/>
    <s v="Female"/>
    <n v="40"/>
    <s v="Ukraine"/>
    <s v="VOLKOV Volodymyr"/>
    <x v="7"/>
    <s v="No"/>
    <x v="319"/>
    <x v="0"/>
    <s v="Distributed 2 vouchers"/>
    <m/>
  </r>
  <r>
    <n v="5581"/>
    <n v="7002294130"/>
    <s v="Horbatova Olena"/>
    <s v="New Case"/>
    <s v="Female"/>
    <n v="43"/>
    <s v="Ukraine"/>
    <s v="VOLKOV Volodymyr"/>
    <x v="7"/>
    <s v="No"/>
    <x v="319"/>
    <x v="0"/>
    <s v="Distributed 2 vouchers"/>
    <m/>
  </r>
  <r>
    <n v="5582"/>
    <n v="7002946310"/>
    <s v="Makusheva Maryna"/>
    <s v="New Case"/>
    <s v="Female"/>
    <n v="35"/>
    <s v="Ukraine"/>
    <s v="VOLKOV Volodymyr"/>
    <x v="7"/>
    <s v="No"/>
    <x v="319"/>
    <x v="0"/>
    <s v="Distributed 2 vouchers"/>
    <m/>
  </r>
  <r>
    <n v="5583"/>
    <n v="7001359414"/>
    <s v="Stukal Kateryna"/>
    <s v="New Case"/>
    <s v="Female"/>
    <n v="43"/>
    <s v="Ukraine"/>
    <s v="VOLKOV Volodymyr"/>
    <x v="7"/>
    <s v="No"/>
    <x v="319"/>
    <x v="0"/>
    <s v="Distributed 2 vouchers"/>
    <m/>
  </r>
  <r>
    <n v="5584"/>
    <n v="7002844692"/>
    <s v="Morochko Anastasiia"/>
    <s v="New Case"/>
    <s v="Female"/>
    <n v="22"/>
    <s v="Ukraine"/>
    <s v="VOLKOV Volodymyr"/>
    <x v="7"/>
    <s v="No"/>
    <x v="319"/>
    <x v="0"/>
    <s v="Distributed 2 vouchers"/>
    <m/>
  </r>
  <r>
    <n v="5585"/>
    <n v="7001162607"/>
    <s v="Kukharuk Yaroslava"/>
    <s v="New Case"/>
    <s v="Female"/>
    <n v="34"/>
    <s v="Ukraine"/>
    <s v="VOLKOV Volodymyr"/>
    <x v="7"/>
    <s v="No"/>
    <x v="319"/>
    <x v="0"/>
    <s v="Distributed 2 vouchers"/>
    <m/>
  </r>
  <r>
    <n v="5586"/>
    <n v="7002015007"/>
    <s v="Slavinska Kateryna"/>
    <s v="Follow-up"/>
    <s v="Female"/>
    <n v="33"/>
    <s v="Ukraine"/>
    <s v="VOLKOV Volodymyr"/>
    <x v="7"/>
    <s v="No"/>
    <x v="319"/>
    <x v="0"/>
    <s v="Distributed 2 vouchers"/>
    <m/>
  </r>
  <r>
    <n v="5587"/>
    <n v="7001423461"/>
    <s v="Marchenko Yulia"/>
    <s v="New Case"/>
    <s v="Female"/>
    <n v="36"/>
    <s v="Ukraine"/>
    <s v="VOLKOV Volodymyr"/>
    <x v="7"/>
    <s v="No"/>
    <x v="316"/>
    <x v="0"/>
    <s v="Distributed 2 vouchers"/>
    <m/>
  </r>
  <r>
    <n v="5588"/>
    <n v="7002387498"/>
    <s v="Tur Nataliia"/>
    <s v="New Case"/>
    <s v="Female"/>
    <n v="36"/>
    <s v="Ukraine"/>
    <s v="VOLKOV Volodymyr"/>
    <x v="7"/>
    <s v="No"/>
    <x v="316"/>
    <x v="0"/>
    <s v="Distributed 2 vouchers"/>
    <m/>
  </r>
  <r>
    <n v="5589"/>
    <n v="7001694706"/>
    <s v="Zakharova Svitlana"/>
    <s v="Follow-up"/>
    <s v="Female"/>
    <n v="44"/>
    <s v="Ukraine"/>
    <s v="VOLKOV Volodymyr"/>
    <x v="7"/>
    <s v="No"/>
    <x v="316"/>
    <x v="0"/>
    <s v="Distributed 2 vouchers"/>
    <m/>
  </r>
  <r>
    <n v="5590"/>
    <n v="7002320565"/>
    <s v="Korolenko Alina"/>
    <s v="New Case"/>
    <s v="Female"/>
    <n v="38"/>
    <s v="Ukraine"/>
    <s v="VOLKOV Volodymyr"/>
    <x v="7"/>
    <s v="No"/>
    <x v="316"/>
    <x v="0"/>
    <s v="Distributed 2 vouchers"/>
    <m/>
  </r>
  <r>
    <n v="5591"/>
    <n v="7001292188"/>
    <s v="Horbova Iryna"/>
    <s v="New Case"/>
    <s v="Female"/>
    <n v="35"/>
    <s v="Ukraine"/>
    <s v="VOLKOV Volodymyr"/>
    <x v="7"/>
    <s v="No"/>
    <x v="316"/>
    <x v="0"/>
    <s v="Distributed 2 vouchers"/>
    <m/>
  </r>
  <r>
    <n v="5592"/>
    <n v="7002661273"/>
    <s v="Markina Kateryna"/>
    <s v="New Case"/>
    <s v="Female"/>
    <n v="33"/>
    <s v="Ukraine"/>
    <s v="VOLKOV Volodymyr"/>
    <x v="7"/>
    <s v="No"/>
    <x v="316"/>
    <x v="0"/>
    <s v="Distributed 2 vouchers"/>
    <m/>
  </r>
  <r>
    <n v="5593"/>
    <n v="7002753486"/>
    <s v="Samotska Olena"/>
    <s v="New Case"/>
    <s v="Female"/>
    <n v="30"/>
    <s v="Ukraine"/>
    <s v="VOLKOV Volodymyr"/>
    <x v="7"/>
    <s v="No"/>
    <x v="316"/>
    <x v="0"/>
    <s v="Distributed 2 vouchers"/>
    <m/>
  </r>
  <r>
    <n v="5594"/>
    <n v="7002922978"/>
    <s v="Shyian Alina"/>
    <s v="New Case"/>
    <s v="Female"/>
    <n v="22"/>
    <s v="Ukraine"/>
    <s v="VOLKOV Volodymyr"/>
    <x v="7"/>
    <s v="No"/>
    <x v="316"/>
    <x v="0"/>
    <s v="Distributed 2 vouchers"/>
    <m/>
  </r>
  <r>
    <n v="5595"/>
    <n v="7001597991"/>
    <s v="Luhanska Anastasiia"/>
    <s v="New Case"/>
    <s v="Female"/>
    <n v="33"/>
    <s v="Ukraine"/>
    <s v="VOLKOV Volodymyr"/>
    <x v="7"/>
    <s v="No"/>
    <x v="316"/>
    <x v="0"/>
    <s v="Distributed 2 vouchers"/>
    <m/>
  </r>
  <r>
    <n v="5596"/>
    <n v="7001066280"/>
    <s v="Sushchenko Iryna"/>
    <s v="Follow-up"/>
    <s v="Female"/>
    <n v="37"/>
    <s v="Ukraine"/>
    <s v="VOLKOV Volodymyr"/>
    <x v="7"/>
    <s v="No"/>
    <x v="316"/>
    <x v="0"/>
    <s v="Distributed 2 vouchers"/>
    <m/>
  </r>
  <r>
    <n v="5597"/>
    <n v="7001482022"/>
    <s v="Mikhaniuk Inna"/>
    <s v="New Case"/>
    <s v="Female"/>
    <n v="56"/>
    <s v="Ukraine"/>
    <s v="VOLKOV Volodymyr"/>
    <x v="7"/>
    <s v="No"/>
    <x v="317"/>
    <x v="0"/>
    <s v="Distributed 2 vouchers"/>
    <m/>
  </r>
  <r>
    <n v="5598"/>
    <n v="7002125535"/>
    <s v="Sushko Viktoriia"/>
    <s v="New Case"/>
    <s v="Female"/>
    <n v="46"/>
    <s v="Ukraine"/>
    <s v="VOLKOV Volodymyr"/>
    <x v="7"/>
    <s v="No"/>
    <x v="317"/>
    <x v="0"/>
    <s v="Distributed 2 vouchers"/>
    <m/>
  </r>
  <r>
    <n v="5599"/>
    <n v="7001286866"/>
    <s v="Tarasova Hanna"/>
    <s v="New Case"/>
    <s v="Female"/>
    <n v="41"/>
    <s v="Ukraine"/>
    <s v="VOLKOV Volodymyr"/>
    <x v="7"/>
    <s v="No"/>
    <x v="317"/>
    <x v="0"/>
    <s v="Distributed 3 vouchers"/>
    <m/>
  </r>
  <r>
    <n v="5600"/>
    <n v="7002144167"/>
    <s v="Pshenichnikova Yuliia"/>
    <s v="New Case"/>
    <s v="Female"/>
    <n v="43"/>
    <s v="Ukraine"/>
    <s v="VOLKOV Volodymyr"/>
    <x v="7"/>
    <s v="No"/>
    <x v="317"/>
    <x v="0"/>
    <s v="Distributed 3 vouchers"/>
    <m/>
  </r>
  <r>
    <n v="5601"/>
    <n v="7002219856"/>
    <s v="Chubenko-Salko Iryna"/>
    <s v="New Case"/>
    <s v="Female"/>
    <n v="39"/>
    <s v="Ukraine"/>
    <s v="VOLKOV Volodymyr"/>
    <x v="7"/>
    <s v="No"/>
    <x v="317"/>
    <x v="0"/>
    <s v="Distributed 3 vouchers"/>
    <m/>
  </r>
  <r>
    <n v="5602"/>
    <n v="7000987281"/>
    <s v="Kudinova Liudmyla"/>
    <s v="New Case"/>
    <s v="Female"/>
    <n v="60"/>
    <s v="Ukraine"/>
    <s v="VOLKOV Volodymyr"/>
    <x v="7"/>
    <s v="No"/>
    <x v="317"/>
    <x v="0"/>
    <s v="Distributed 2 vouchers"/>
    <m/>
  </r>
  <r>
    <n v="5603"/>
    <n v="7001759810"/>
    <s v="Barash Violetta"/>
    <s v="New Case"/>
    <s v="Female"/>
    <n v="26"/>
    <s v="Ukraine"/>
    <s v="VOLKOV Volodymyr"/>
    <x v="7"/>
    <s v="No"/>
    <x v="317"/>
    <x v="0"/>
    <s v="Distributed 2 vouchers"/>
    <m/>
  </r>
  <r>
    <n v="5604"/>
    <n v="7002753925"/>
    <s v="Havryk Yuliia"/>
    <s v="New Case"/>
    <s v="Female"/>
    <n v="34"/>
    <s v="Ukraine"/>
    <s v="VOLKOV Volodymyr"/>
    <x v="7"/>
    <s v="No"/>
    <x v="317"/>
    <x v="0"/>
    <s v="Distributed 2 vouchers"/>
    <m/>
  </r>
  <r>
    <n v="5605"/>
    <n v="7001078777"/>
    <s v="Mozhelianska Anna"/>
    <s v="Follow-up"/>
    <s v="Female"/>
    <n v="39"/>
    <s v="Ukraine"/>
    <s v="VOLKOV Volodymyr"/>
    <x v="7"/>
    <s v="No"/>
    <x v="317"/>
    <x v="0"/>
    <s v="Distributed 1 vouchers  (add 1 voucher )"/>
    <m/>
  </r>
  <r>
    <n v="5606"/>
    <n v="7000993640"/>
    <s v="Purhina Yuliia"/>
    <s v="New Case"/>
    <s v="Female"/>
    <n v="37"/>
    <s v="Ukraine"/>
    <s v="VOLKOV Volodymyr"/>
    <x v="7"/>
    <s v="No"/>
    <x v="317"/>
    <x v="0"/>
    <s v="Distributed 2 vouchers"/>
    <m/>
  </r>
  <r>
    <n v="5607"/>
    <n v="7001383682"/>
    <s v="Prokopchuk Anastasiia"/>
    <s v="New Case"/>
    <s v="Female"/>
    <n v="30"/>
    <s v="Ukraine"/>
    <s v="VOLKOV Volodymyr"/>
    <x v="7"/>
    <s v="No"/>
    <x v="317"/>
    <x v="0"/>
    <s v="Distributed 2 vouchers"/>
    <m/>
  </r>
  <r>
    <n v="5608"/>
    <n v="7002947638"/>
    <s v="MaMale"/>
    <s v="New Case"/>
    <s v="UAM Child"/>
    <n v="13"/>
    <s v="Syria"/>
    <s v="BAZELKOVA Anna"/>
    <x v="10"/>
    <s v="No"/>
    <x v="318"/>
    <x v="1"/>
    <s v="Presentation of the services of IOM"/>
    <m/>
  </r>
  <r>
    <n v="5609"/>
    <n v="7002947111"/>
    <s v="Mazen Hyusein"/>
    <s v="New Case"/>
    <s v="UAM Child"/>
    <n v="15"/>
    <s v="Syria"/>
    <s v="BAZELKOVA Anna"/>
    <x v="10"/>
    <s v="No"/>
    <x v="318"/>
    <x v="1"/>
    <s v="Presentation of the services of IOM"/>
    <m/>
  </r>
  <r>
    <n v="5610"/>
    <n v="7002947454"/>
    <s v="Mohamad Ahmad"/>
    <s v="New Case"/>
    <s v="UAM Child"/>
    <n v="12"/>
    <s v="Syria"/>
    <s v="BAZELKOVA Anna"/>
    <x v="10"/>
    <s v="No"/>
    <x v="318"/>
    <x v="1"/>
    <s v="Presentation of the services of IOM"/>
    <m/>
  </r>
  <r>
    <n v="5611"/>
    <n v="7002947122"/>
    <s v="Mohamad Fuad"/>
    <s v="New Case"/>
    <s v="UAM Child"/>
    <n v="17"/>
    <s v="Syria"/>
    <s v="BAZELKOVA Anna"/>
    <x v="10"/>
    <s v="No"/>
    <x v="318"/>
    <x v="1"/>
    <s v="Presentation of the services of IOM"/>
    <m/>
  </r>
  <r>
    <n v="5612"/>
    <n v="7002947074"/>
    <s v="Mohamad Abdula"/>
    <s v="New Case"/>
    <s v="UAM Child"/>
    <n v="16"/>
    <s v="Syria"/>
    <s v="BAZELKOVA Anna"/>
    <x v="10"/>
    <s v="No"/>
    <x v="318"/>
    <x v="1"/>
    <s v="Presentation of the services of IOM"/>
    <m/>
  </r>
  <r>
    <n v="5613"/>
    <n v="7002293144"/>
    <s v="Mbakanu Diya Bardot"/>
    <s v="New Case"/>
    <s v="Female"/>
    <n v="42"/>
    <s v="DRC"/>
    <s v="BAZELKOVA Anna"/>
    <x v="2"/>
    <s v="No"/>
    <x v="316"/>
    <x v="1"/>
    <s v="Accompanied a female beneficiary from DRC, who is residing in RRC OK to a medical checkup with a rheumatologist, a neurologist and to have an x-ray of her neck in 12 policlinic."/>
    <m/>
  </r>
  <r>
    <n v="5614"/>
    <n v="7002293144"/>
    <s v="Mbakanu Diya Bardot"/>
    <s v="Follow-up"/>
    <s v="Female"/>
    <n v="42"/>
    <s v="DRC"/>
    <s v="BAZELKOVA Anna"/>
    <x v="2"/>
    <s v="No"/>
    <x v="317"/>
    <x v="1"/>
    <s v="Accompanied a female beneficiary from DRC, who is residing in RRC OK to VMA, 5th Hospital and 7 policlinic in search of booking an appointment for an EMG test. She was sent for this test by a neurologist she saw the previous day at 14 policlinic. We were informed that in all 3 places we can do the test without booking an appointmenrt but that was not the case. An appointment was booked for Wed., July 19 at VMA. Yavor will accompany her. "/>
    <m/>
  </r>
  <r>
    <n v="5615"/>
    <n v="7002952230"/>
    <s v="Nadzhibullah Shinvari"/>
    <s v="New Case"/>
    <s v="UAM Child"/>
    <n v="16"/>
    <s v="Afghanistan"/>
    <s v="KASHLAKEVA Nadya"/>
    <x v="5"/>
    <s v="No"/>
    <x v="319"/>
    <x v="1"/>
    <s v="Initial assessment of psychological status"/>
    <m/>
  </r>
  <r>
    <n v="5616"/>
    <n v="7002952584"/>
    <s v="Fahimullah Mirhaidar"/>
    <s v="New Case"/>
    <s v="UAM Child"/>
    <n v="16"/>
    <s v="Afghanistan"/>
    <s v="KASHLAKEVA Nadya"/>
    <x v="5"/>
    <s v="No"/>
    <x v="319"/>
    <x v="1"/>
    <s v="Initial assessment of psychological status"/>
    <m/>
  </r>
  <r>
    <n v="5617"/>
    <n v="7002952746"/>
    <s v="Farhal Atal"/>
    <s v="New Case"/>
    <s v="UAM Child"/>
    <n v="17"/>
    <s v="Afghanistan"/>
    <s v="KASHLAKEVA Nadya"/>
    <x v="5"/>
    <s v="No"/>
    <x v="319"/>
    <x v="1"/>
    <s v="Initial assessment of psychological status"/>
    <m/>
  </r>
  <r>
    <n v="5618"/>
    <n v="7002952430"/>
    <s v="Abduldzhaber Abdulrezak"/>
    <s v="New Case"/>
    <s v="UAM Child"/>
    <n v="16"/>
    <s v="Afghanistan"/>
    <s v="KASHLAKEVA Nadya"/>
    <x v="5"/>
    <s v="No"/>
    <x v="319"/>
    <x v="1"/>
    <s v="Initial assessment of psychological status"/>
    <m/>
  </r>
  <r>
    <n v="5619"/>
    <n v="7002952322"/>
    <s v="Hainullah Niazi"/>
    <s v="New Case"/>
    <s v="UAM Child"/>
    <n v="16"/>
    <s v="Afghanistan"/>
    <s v="KASHLAKEVA Nadya"/>
    <x v="5"/>
    <s v="No"/>
    <x v="319"/>
    <x v="1"/>
    <s v="Initial assessment of psychological status"/>
    <m/>
  </r>
  <r>
    <n v="5620"/>
    <n v="7001217295"/>
    <s v="Tetyana Prosunko"/>
    <s v="Follow-up"/>
    <s v="Female"/>
    <n v="35"/>
    <s v="Ukraine"/>
    <s v="KASHLAKEVA Nadya"/>
    <x v="5"/>
    <s v="No"/>
    <x v="316"/>
    <x v="1"/>
    <s v="Depressive episode"/>
    <m/>
  </r>
  <r>
    <n v="5621"/>
    <n v="7002291003"/>
    <s v="Olga Staroverova"/>
    <s v="Follow-up"/>
    <s v="Female"/>
    <n v="57"/>
    <s v="Ukraine"/>
    <s v="KASHLAKEVA Nadya"/>
    <x v="5"/>
    <s v="No"/>
    <x v="317"/>
    <x v="1"/>
    <s v="Anxiety "/>
    <m/>
  </r>
  <r>
    <n v="5622"/>
    <n v="7002293144"/>
    <s v="Mbakanu Diya Bardot"/>
    <s v="Follow-up"/>
    <s v="Female"/>
    <n v="42"/>
    <s v="DRC"/>
    <s v="BAZELKOVA Anna"/>
    <x v="2"/>
    <s v="No"/>
    <x v="320"/>
    <x v="1"/>
    <s v="Took a sick leave certificate from the GP of the beneficiary dated from July 15th until July 22 and took it to the HR department of her place of work. I also gave her her original med. docs and explained to her that she is on sick leave from tomorrow until the 22nd and needs to be at work on the 23rd. She was also reminded that she will be attending an EMG test with yavor on the 19th at 11.30 at VMA. "/>
    <m/>
  </r>
  <r>
    <n v="5623"/>
    <n v="7002953536"/>
    <s v="Mohamad Shaban Kama"/>
    <s v="New Case"/>
    <s v="UAM Child"/>
    <n v="17"/>
    <s v="Syria"/>
    <s v="DULOV Ivan"/>
    <x v="5"/>
    <s v="No"/>
    <x v="316"/>
    <x v="1"/>
    <s v="Initial assessment of psychological status"/>
    <m/>
  </r>
  <r>
    <n v="5624"/>
    <n v="7002951082"/>
    <s v="Husam Alhasan Mohamad"/>
    <s v="New Case"/>
    <s v="UAM Child"/>
    <m/>
    <s v="Syria"/>
    <s v="DULOV Ivan"/>
    <x v="5"/>
    <s v="No"/>
    <x v="316"/>
    <x v="1"/>
    <s v="Initial assessment of psychological status"/>
    <m/>
  </r>
  <r>
    <n v="5625"/>
    <n v="7002953628"/>
    <s v="Ali Hasan Masud"/>
    <s v="New Case"/>
    <s v="UAM Child"/>
    <n v="14"/>
    <s v="Syria"/>
    <s v="DULOV Ivan"/>
    <x v="5"/>
    <s v="No"/>
    <x v="316"/>
    <x v="1"/>
    <s v="Initial assessment of psychological status"/>
    <m/>
  </r>
  <r>
    <n v="5626"/>
    <n v="7002953558"/>
    <s v="Yazan A. Mohamad"/>
    <s v="New Case"/>
    <s v="UAM Child"/>
    <n v="17"/>
    <s v="Syria"/>
    <s v="DULOV Ivan"/>
    <x v="5"/>
    <s v="No"/>
    <x v="316"/>
    <x v="1"/>
    <s v="Initial assessment of psychological status"/>
    <m/>
  </r>
  <r>
    <n v="5627"/>
    <n v="7002958151"/>
    <s v="Aleksander Lihachov"/>
    <s v="New Case"/>
    <s v="Male"/>
    <n v="37"/>
    <s v="Russia"/>
    <s v="LILOV Yavor/NIKOLOVA Teodora"/>
    <x v="3"/>
    <s v="No"/>
    <x v="317"/>
    <x v="1"/>
    <s v="Assistance to two Ukrainian citizens for receiving aid from the Bulgarian Red Cross - transport and logistics"/>
    <m/>
  </r>
  <r>
    <n v="5628"/>
    <n v="7002958162"/>
    <s v="Mihail Krasovskiy"/>
    <s v="New Case"/>
    <s v="Male"/>
    <n v="34"/>
    <s v="Russia"/>
    <s v="LILOV Yavor/NIKOLOVA Teodora"/>
    <x v="3"/>
    <s v="No"/>
    <x v="317"/>
    <x v="1"/>
    <m/>
    <m/>
  </r>
  <r>
    <n v="5629"/>
    <n v="7001343686"/>
    <s v="Maryna Servetnye"/>
    <s v="New Case"/>
    <s v="Female"/>
    <n v="35"/>
    <s v="Ukraine"/>
    <s v="KOLEV Nikolay"/>
    <x v="7"/>
    <s v="No"/>
    <x v="318"/>
    <x v="1"/>
    <s v="Food voucher distribution"/>
    <m/>
  </r>
  <r>
    <n v="5630"/>
    <n v="7002147881"/>
    <s v="Inesa Kachanova"/>
    <s v="New Case"/>
    <s v="Female"/>
    <m/>
    <s v="Ukraine"/>
    <s v="LILOV Yavor"/>
    <x v="7"/>
    <s v="No"/>
    <x v="185"/>
    <x v="1"/>
    <s v="Added by Ali"/>
    <m/>
  </r>
  <r>
    <n v="5631"/>
    <n v="7000945867"/>
    <s v="Olena Kutsa"/>
    <s v="New Case"/>
    <s v="Female"/>
    <n v="41"/>
    <s v="Ukraine"/>
    <s v="KOLEV Nikolay"/>
    <x v="7"/>
    <s v="No"/>
    <x v="185"/>
    <x v="1"/>
    <s v="Added by Ali"/>
    <m/>
  </r>
  <r>
    <n v="5632"/>
    <n v="7002727890"/>
    <s v="Kristina Velcheva"/>
    <s v="New Case"/>
    <s v="Female"/>
    <m/>
    <s v="Ukraine"/>
    <s v="LILOV Yavor"/>
    <x v="7"/>
    <s v="No"/>
    <x v="262"/>
    <x v="1"/>
    <s v="Added by Ali"/>
    <m/>
  </r>
  <r>
    <n v="5633"/>
    <n v="7001394769"/>
    <s v="Iryna Isisenko"/>
    <s v="New Case"/>
    <s v="Female"/>
    <m/>
    <s v="Ukraine"/>
    <s v="VOLKOV Volodymyr"/>
    <x v="7"/>
    <s v="No"/>
    <x v="313"/>
    <x v="0"/>
    <s v="Added by Ali"/>
    <m/>
  </r>
  <r>
    <n v="5634"/>
    <n v="7001323758"/>
    <s v="Daria Pobeda"/>
    <s v="New Case"/>
    <s v="Female"/>
    <n v="39"/>
    <s v="Ukraine"/>
    <s v="KASHLAKEVA Nadya"/>
    <x v="5"/>
    <s v="No"/>
    <x v="147"/>
    <x v="1"/>
    <s v="Added for January retroactively"/>
    <m/>
  </r>
  <r>
    <n v="5635"/>
    <n v="7001254005"/>
    <s v="Ivan Burda"/>
    <s v="New Case"/>
    <s v="Male"/>
    <n v="23"/>
    <s v="Ukraine"/>
    <s v="KASHLAKEVA Nadya"/>
    <x v="5"/>
    <s v="No"/>
    <x v="150"/>
    <x v="1"/>
    <s v="Added for January retroactively"/>
    <m/>
  </r>
  <r>
    <n v="5636"/>
    <n v="7002616446"/>
    <s v="Tetiana Malashkova"/>
    <s v="New Case"/>
    <s v="Female"/>
    <m/>
    <s v="Ukraine"/>
    <s v="KASHLAKEVA Nadya"/>
    <x v="5"/>
    <s v="No"/>
    <x v="150"/>
    <x v="1"/>
    <s v="Added for January retroactively"/>
    <m/>
  </r>
  <r>
    <n v="5637"/>
    <n v="7002764839"/>
    <s v="Irina Kysil"/>
    <s v="Follow-up"/>
    <s v="Female"/>
    <n v="39"/>
    <s v="Ukraine"/>
    <s v="KASHLAKEVA Nadya"/>
    <x v="5"/>
    <s v="No"/>
    <x v="166"/>
    <x v="1"/>
    <s v="Added for January retroactively"/>
    <m/>
  </r>
  <r>
    <n v="5638"/>
    <n v="7002764839"/>
    <s v="Irina Kysil"/>
    <s v="Follow-up"/>
    <s v="Female"/>
    <n v="39"/>
    <s v="Ukraine"/>
    <s v="KASHLAKEVA Nadya"/>
    <x v="5"/>
    <s v="No"/>
    <x v="158"/>
    <x v="1"/>
    <s v="Added for January retroactively"/>
    <m/>
  </r>
  <r>
    <n v="5639"/>
    <n v="7002462795"/>
    <s v="Katerina Karayani"/>
    <s v="Follow-up"/>
    <s v="Female"/>
    <n v="38"/>
    <s v="Ukraine"/>
    <s v="KASHLAKEVA Nadya"/>
    <x v="5"/>
    <s v="No"/>
    <x v="158"/>
    <x v="1"/>
    <s v="Added for January retroactively"/>
    <m/>
  </r>
  <r>
    <n v="5640"/>
    <n v="7002462795"/>
    <s v="Katerina Karayani"/>
    <s v="Follow-up"/>
    <s v="Female"/>
    <n v="38"/>
    <s v="Ukraine"/>
    <s v="KASHLAKEVA Nadya"/>
    <x v="5"/>
    <s v="No"/>
    <x v="170"/>
    <x v="1"/>
    <s v="Added for January retroactively"/>
    <m/>
  </r>
  <r>
    <n v="5641"/>
    <n v="7002462795"/>
    <s v="Katerina Karayani"/>
    <s v="Follow-up"/>
    <s v="Female"/>
    <n v="38"/>
    <s v="Ukraine"/>
    <s v="KASHLAKEVA Nadya"/>
    <x v="5"/>
    <s v="No"/>
    <x v="321"/>
    <x v="1"/>
    <s v="Added for January retroactively"/>
    <m/>
  </r>
  <r>
    <n v="5642"/>
    <n v="7001323758"/>
    <s v="Daria Pobeda"/>
    <s v="Follow-up"/>
    <s v="Female"/>
    <n v="39"/>
    <s v="Ukraine"/>
    <s v="KASHLAKEVA Nadya"/>
    <x v="5"/>
    <s v="No"/>
    <x v="161"/>
    <x v="1"/>
    <s v="Added for January retroactively"/>
    <m/>
  </r>
  <r>
    <n v="5643"/>
    <n v="7001286501"/>
    <s v="Lina Hil"/>
    <s v="Follow-up"/>
    <s v="Female"/>
    <n v="36"/>
    <s v="Ukraine"/>
    <s v="KASHLAKEVA Nadya"/>
    <x v="5"/>
    <s v="No"/>
    <x v="171"/>
    <x v="1"/>
    <s v="Added for January retroactively"/>
    <m/>
  </r>
  <r>
    <n v="5644"/>
    <n v="7001360270"/>
    <s v="Kateryna Udovichenko"/>
    <s v="Follow-up"/>
    <s v="Female"/>
    <n v="36"/>
    <s v="Ukraine"/>
    <s v="DICHEVA-AL Marina"/>
    <x v="7"/>
    <s v="No"/>
    <x v="309"/>
    <x v="2"/>
    <s v="Was at the end of list?"/>
    <m/>
  </r>
  <r>
    <n v="5645"/>
    <n v="7002527669"/>
    <s v="Maria Berezhna"/>
    <s v="Follow-up"/>
    <s v="Female"/>
    <n v="31"/>
    <s v="Ukraine"/>
    <m/>
    <x v="7"/>
    <s v="No"/>
    <x v="196"/>
    <x v="1"/>
    <s v="Was at the end of list?"/>
    <m/>
  </r>
  <r>
    <n v="5646"/>
    <n v="7001632281"/>
    <s v="Olena Voishnarovich"/>
    <s v="Follow-up"/>
    <s v="Female"/>
    <n v="47"/>
    <s v="Ukraine"/>
    <s v="KOLEVA Olga"/>
    <x v="2"/>
    <s v="Yes"/>
    <x v="322"/>
    <x v="2"/>
    <s v="Health"/>
    <m/>
  </r>
  <r>
    <n v="5647"/>
    <n v="7002713826"/>
    <s v="Svitlana Horbunova"/>
    <s v="Follow-up"/>
    <s v="Female"/>
    <n v="68"/>
    <s v="Ukraine"/>
    <s v="KOLEVA Olga"/>
    <x v="2"/>
    <s v="Yes"/>
    <x v="322"/>
    <x v="2"/>
    <s v="Health"/>
    <m/>
  </r>
  <r>
    <n v="5648"/>
    <n v="7001565853"/>
    <s v="Raisa Savelieva"/>
    <s v="Follow-up"/>
    <s v="Female"/>
    <n v="81"/>
    <s v="Ukraine"/>
    <s v="KOLEVA Olga"/>
    <x v="2"/>
    <s v="Yes"/>
    <x v="322"/>
    <x v="2"/>
    <s v="Health"/>
    <m/>
  </r>
  <r>
    <n v="5649"/>
    <n v="7001565934"/>
    <s v="Tetiana Kalinko"/>
    <s v="Follow-up"/>
    <s v="Female"/>
    <n v="59"/>
    <s v="Ukraine"/>
    <s v="KOLEVA Olga"/>
    <x v="2"/>
    <s v="Yes"/>
    <x v="322"/>
    <x v="2"/>
    <s v="Health"/>
    <m/>
  </r>
  <r>
    <n v="5650"/>
    <n v="7002076042"/>
    <s v="Oksana Mostyka"/>
    <s v="Follow-up"/>
    <s v="Female"/>
    <n v="55"/>
    <s v="Ukraine"/>
    <s v="KOLEVA Olga"/>
    <x v="2"/>
    <s v="Yes"/>
    <x v="322"/>
    <x v="2"/>
    <s v="Health"/>
    <m/>
  </r>
  <r>
    <n v="5651"/>
    <n v="7001734781"/>
    <s v="Inna Kuleshova"/>
    <s v="Follow-up"/>
    <s v="Female"/>
    <n v="51"/>
    <s v="Ukraine"/>
    <s v="KOLEVA Olga"/>
    <x v="2"/>
    <s v="Yes"/>
    <x v="322"/>
    <x v="2"/>
    <s v="Health"/>
    <m/>
  </r>
  <r>
    <n v="5652"/>
    <n v="7002472185"/>
    <s v="Nina Petrusenko"/>
    <s v="Follow-up"/>
    <s v="Female"/>
    <n v="68"/>
    <s v="Ukraine"/>
    <s v="KOLEVA Olga"/>
    <x v="2"/>
    <s v="Yes"/>
    <x v="322"/>
    <x v="2"/>
    <s v="Health"/>
    <m/>
  </r>
  <r>
    <n v="5653"/>
    <n v="7001595089"/>
    <s v="Alla Iliukhina"/>
    <s v="Follow-up"/>
    <s v="Female"/>
    <n v="66"/>
    <s v="Ukraine"/>
    <s v="KOLEVA Olga"/>
    <x v="2"/>
    <s v="Yes"/>
    <x v="322"/>
    <x v="2"/>
    <s v="Health"/>
    <m/>
  </r>
  <r>
    <n v="5654"/>
    <n v="7002022717"/>
    <s v="Oleksii Paiev"/>
    <s v="Follow-up"/>
    <s v="Male"/>
    <n v="62"/>
    <s v="Ukraine"/>
    <s v="KOLEVA Olga"/>
    <x v="2"/>
    <s v="Yes"/>
    <x v="322"/>
    <x v="2"/>
    <s v="Health"/>
    <m/>
  </r>
  <r>
    <n v="5655"/>
    <n v="7002199950"/>
    <s v="Tetiana Yeksarevska"/>
    <s v="Follow-up"/>
    <s v="Female"/>
    <n v="69"/>
    <s v="Ukraine"/>
    <s v="KOLEVA Olga"/>
    <x v="2"/>
    <s v="Yes"/>
    <x v="322"/>
    <x v="2"/>
    <s v="Health"/>
    <m/>
  </r>
  <r>
    <n v="5656"/>
    <n v="7001611758"/>
    <s v="Nina Kuvanova"/>
    <s v="Follow-up"/>
    <s v="Female"/>
    <n v="74"/>
    <s v="Ukraine"/>
    <s v="KOLEVA Olga"/>
    <x v="2"/>
    <s v="Yes"/>
    <x v="322"/>
    <x v="2"/>
    <s v="Health"/>
    <m/>
  </r>
  <r>
    <n v="5657"/>
    <n v="7001611334"/>
    <s v="Viacheslav Kuvanov"/>
    <s v="Follow-up"/>
    <s v="Male"/>
    <n v="75"/>
    <s v="Ukraine"/>
    <s v="KOLEVA Olga"/>
    <x v="2"/>
    <s v="Yes"/>
    <x v="322"/>
    <x v="2"/>
    <s v="Health"/>
    <m/>
  </r>
  <r>
    <n v="5658"/>
    <n v="7001781660"/>
    <s v="Maryna Liashchenko"/>
    <s v="New Case"/>
    <s v="Female"/>
    <n v="56"/>
    <s v="Ukraine"/>
    <s v="KOLEVA Olga"/>
    <x v="2"/>
    <s v="Yes"/>
    <x v="322"/>
    <x v="2"/>
    <s v="Health"/>
    <m/>
  </r>
  <r>
    <n v="5659"/>
    <n v="7002732779"/>
    <s v="Valerii Chernyshov"/>
    <s v="Follow-up"/>
    <s v="Male"/>
    <n v="73"/>
    <s v="Ukraine"/>
    <s v="KOLEVA Olga"/>
    <x v="2"/>
    <s v="Yes"/>
    <x v="322"/>
    <x v="2"/>
    <s v="Health"/>
    <m/>
  </r>
  <r>
    <n v="5660"/>
    <n v="7002407176"/>
    <s v="Oleksandr Zhyltsov"/>
    <s v="New Case"/>
    <s v="Male"/>
    <n v="65"/>
    <s v="Ukraine"/>
    <s v="KOLEVA Olga"/>
    <x v="2"/>
    <s v="Yes"/>
    <x v="322"/>
    <x v="2"/>
    <s v="Health"/>
    <m/>
  </r>
  <r>
    <n v="5661"/>
    <n v="7002407420"/>
    <s v="Olena Cherednichenko"/>
    <s v="New Case"/>
    <s v="Female"/>
    <n v="62"/>
    <s v="Ukraine"/>
    <s v="KOLEVA Olga"/>
    <x v="2"/>
    <s v="Yes"/>
    <x v="322"/>
    <x v="2"/>
    <s v="Health"/>
    <m/>
  </r>
  <r>
    <n v="5662"/>
    <n v="7002944637"/>
    <s v="Samanta Zemlianska"/>
    <s v="New Case"/>
    <s v="Female"/>
    <n v="33"/>
    <s v="Ukraine"/>
    <s v="KOLEVA Olga"/>
    <x v="0"/>
    <s v="Yes"/>
    <x v="323"/>
    <x v="2"/>
    <s v="Card"/>
    <m/>
  </r>
  <r>
    <n v="5663"/>
    <n v="7002932276"/>
    <s v="Halyna Vlasiuk"/>
    <s v="New Case"/>
    <s v="Female"/>
    <n v="38"/>
    <s v="Ukraine"/>
    <s v="KOLEVA Olga"/>
    <x v="0"/>
    <s v="Yes"/>
    <x v="323"/>
    <x v="2"/>
    <s v="Card"/>
    <m/>
  </r>
  <r>
    <n v="5664"/>
    <n v="7002545629"/>
    <s v="Mykola Bludov"/>
    <s v="New Case"/>
    <s v="Male"/>
    <n v="76"/>
    <s v="Ukraine"/>
    <s v="KOLEVA Olga"/>
    <x v="0"/>
    <s v="Yes"/>
    <x v="323"/>
    <x v="2"/>
    <s v="Card"/>
    <m/>
  </r>
  <r>
    <n v="5665"/>
    <n v="7001575966"/>
    <s v="Maryna Korkishko"/>
    <s v="New Case"/>
    <s v="Female"/>
    <n v="36"/>
    <s v="Ukraine"/>
    <s v="KOLEVA Olga"/>
    <x v="0"/>
    <s v="Yes"/>
    <x v="323"/>
    <x v="2"/>
    <s v="Card"/>
    <m/>
  </r>
  <r>
    <n v="5666"/>
    <n v="7001136871"/>
    <s v="Tetiana Kolesnyk"/>
    <s v="New Case"/>
    <s v="Female"/>
    <n v="69"/>
    <s v="Ukraine"/>
    <s v="KOLEVA Olga"/>
    <x v="0"/>
    <s v="Yes"/>
    <x v="323"/>
    <x v="2"/>
    <s v="Card"/>
    <m/>
  </r>
  <r>
    <n v="5667"/>
    <n v="7001226002"/>
    <s v="Valentyna Dobrieva"/>
    <s v="New Case"/>
    <s v="Female"/>
    <n v="43"/>
    <s v="Ukraine"/>
    <s v="KOLEVA Olga"/>
    <x v="0"/>
    <s v="Yes"/>
    <x v="323"/>
    <x v="2"/>
    <s v="Card"/>
    <m/>
  </r>
  <r>
    <n v="5668"/>
    <n v="7002678019"/>
    <s v="Anastasiia Zelinska"/>
    <s v="Follow-up"/>
    <s v="Female"/>
    <n v="37"/>
    <s v="Ukraine"/>
    <s v="DICHEVA-AL Marina"/>
    <x v="7"/>
    <s v="No"/>
    <x v="324"/>
    <x v="2"/>
    <s v="Check documents for compliance with criteria and distribution of food vaucher of a second child"/>
    <m/>
  </r>
  <r>
    <n v="5669"/>
    <n v="7001900939"/>
    <s v="Kateryna Kuleba"/>
    <s v="New Case"/>
    <s v="Female"/>
    <n v="33"/>
    <s v="Ukraine"/>
    <s v="DICHEVA-AL Marina"/>
    <x v="7"/>
    <s v="No"/>
    <x v="324"/>
    <x v="2"/>
    <s v="Check documents for compliance with criteria and distribution of food vaucher of a second child"/>
    <m/>
  </r>
  <r>
    <n v="5670"/>
    <n v="7002318562"/>
    <s v="Ianina Voitsekovska"/>
    <s v="New Case"/>
    <s v="Female"/>
    <n v="44"/>
    <s v="Ukraine"/>
    <s v="DICHEVA-AL Marina"/>
    <x v="1"/>
    <s v="No"/>
    <x v="324"/>
    <x v="2"/>
    <s v="Check documents for compliance with criteria and refering for adequate humanitaian aid"/>
    <m/>
  </r>
  <r>
    <n v="5671"/>
    <n v="7001809850"/>
    <s v="Halyna Manuilova"/>
    <s v="New Case"/>
    <s v="Female"/>
    <n v="30"/>
    <s v="Ukraine"/>
    <s v="DICHEVA-AL Marina"/>
    <x v="7"/>
    <s v="No"/>
    <x v="324"/>
    <x v="2"/>
    <s v="Check documents for compliance with criteria and distribution of food vaucher "/>
    <m/>
  </r>
  <r>
    <n v="5672"/>
    <n v="7002475290"/>
    <s v="Svitlana Prokopenko"/>
    <s v="Follow-up"/>
    <s v="Female"/>
    <n v="50"/>
    <s v="Ukraine"/>
    <s v="DICHEVA-AL Marina"/>
    <x v="7"/>
    <s v="No"/>
    <x v="324"/>
    <x v="2"/>
    <s v="Check documents for compliance with criteria and distribution of food vaucher "/>
    <m/>
  </r>
  <r>
    <n v="5673"/>
    <n v="7001242183"/>
    <s v="Iryna Moiseieva"/>
    <s v="New Case"/>
    <s v="Female"/>
    <n v="35"/>
    <s v="Ukraine"/>
    <s v="DICHEVA-AL Marina"/>
    <x v="7"/>
    <s v="No"/>
    <x v="324"/>
    <x v="2"/>
    <s v="Check documents for compliance with criteria and distribution of food vaucher "/>
    <m/>
  </r>
  <r>
    <n v="5674"/>
    <n v="7001160751"/>
    <s v="Veronika Bondares"/>
    <s v="New Case"/>
    <s v="Female"/>
    <n v="32"/>
    <s v="Ukraine"/>
    <s v="DICHEVA-AL Marina"/>
    <x v="7"/>
    <s v="No"/>
    <x v="324"/>
    <x v="2"/>
    <s v="Check documents for compliance with criteria and distribution of food vaucher "/>
    <m/>
  </r>
  <r>
    <n v="5675"/>
    <n v="7001697109"/>
    <s v="Inna Gorbanyova"/>
    <s v="New Case"/>
    <s v="Female"/>
    <n v="53"/>
    <s v="Ukraine"/>
    <s v="DICHEVA-AL Marina"/>
    <x v="7"/>
    <s v="No"/>
    <x v="324"/>
    <x v="2"/>
    <s v="Check documents for compliance with criteria and distribution of food vaucher "/>
    <m/>
  </r>
  <r>
    <n v="5676"/>
    <n v="7002380787"/>
    <s v="Olga Burtseva"/>
    <s v="New Case"/>
    <s v="Female"/>
    <n v="43"/>
    <s v="Ukraine"/>
    <s v="DICHEVA-AL Marina"/>
    <x v="7"/>
    <s v="No"/>
    <x v="324"/>
    <x v="2"/>
    <s v="Check documents for compliance with criteria and distribution of food vaucher "/>
    <m/>
  </r>
  <r>
    <n v="5677"/>
    <n v="7002250206"/>
    <s v="Maryna Tokareva"/>
    <s v="New Case"/>
    <s v="Female"/>
    <n v="34"/>
    <s v="Ukraine"/>
    <s v="DICHEVA-AL Marina"/>
    <x v="7"/>
    <s v="No"/>
    <x v="324"/>
    <x v="2"/>
    <s v="Check documents for compliance with criteria and distribution of food vaucher "/>
    <m/>
  </r>
  <r>
    <n v="5678"/>
    <n v="7002237919"/>
    <s v="Oksana Gorbanyova"/>
    <s v="New Case"/>
    <s v="Female"/>
    <n v="46"/>
    <s v="Ukraine"/>
    <s v="DICHEVA-AL Marina"/>
    <x v="7"/>
    <s v="No"/>
    <x v="324"/>
    <x v="2"/>
    <s v="Check documents for compliance with criteria and distribution of food vaucher "/>
    <m/>
  </r>
  <r>
    <n v="5679"/>
    <n v="7002000081"/>
    <s v="Igor Zhmurenko"/>
    <s v="Follow-up"/>
    <s v="Male"/>
    <n v="51"/>
    <s v="Ukraine"/>
    <s v="DICHEVA-AL Marina"/>
    <x v="2"/>
    <s v="Yes"/>
    <x v="324"/>
    <x v="2"/>
    <s v="Purchase and medicine consumables"/>
    <m/>
  </r>
  <r>
    <n v="5680"/>
    <n v="7002000139"/>
    <s v="Valentina Zhmurenko"/>
    <s v="Follow-up"/>
    <s v="Female"/>
    <n v="73"/>
    <s v="Ukraine"/>
    <s v="DICHEVA-AL Marina"/>
    <x v="0"/>
    <s v="Yes"/>
    <x v="324"/>
    <x v="2"/>
    <s v="Distribution card with humanitarian aid"/>
    <m/>
  </r>
  <r>
    <n v="5681"/>
    <n v="7001524920"/>
    <s v="Olena Bila"/>
    <s v="New Case"/>
    <s v="Female"/>
    <n v="53"/>
    <s v="Ukraine"/>
    <s v="DICHEVA-AL Marina"/>
    <x v="0"/>
    <s v="Yes"/>
    <x v="322"/>
    <x v="2"/>
    <s v="Distribution card with humanitarian aid"/>
    <m/>
  </r>
  <r>
    <n v="5682"/>
    <n v="7002580295"/>
    <s v="Natalia Manko"/>
    <s v="New Case"/>
    <s v="Female"/>
    <n v="69"/>
    <s v="Ukraine"/>
    <s v="DICHEVA-AL Marina"/>
    <x v="0"/>
    <s v="Yes"/>
    <x v="325"/>
    <x v="2"/>
    <s v="Distribution bank card"/>
    <m/>
  </r>
  <r>
    <n v="5683"/>
    <n v="7001603801"/>
    <s v="SvitlanaShulga"/>
    <s v="New Case"/>
    <s v="Female"/>
    <n v="42"/>
    <s v="Ukraine"/>
    <s v="DICHEVA-AL Marina"/>
    <x v="0"/>
    <s v="Yes"/>
    <x v="325"/>
    <x v="2"/>
    <s v="Card"/>
    <m/>
  </r>
  <r>
    <n v="5684"/>
    <n v="7003335027"/>
    <s v="Valeriy Horobetz"/>
    <s v="Follow-up"/>
    <s v="Male"/>
    <n v="52"/>
    <s v="Ukraine"/>
    <s v="DICHEVA-AL Marina"/>
    <x v="0"/>
    <s v="Yes"/>
    <x v="323"/>
    <x v="2"/>
    <s v="Card"/>
    <m/>
  </r>
  <r>
    <n v="5685"/>
    <n v="7002812749"/>
    <s v="Olha Stakhova"/>
    <s v="Follow-up"/>
    <s v="Female"/>
    <n v="34"/>
    <s v="Ukraine"/>
    <s v="DICHEVA-AL Marina"/>
    <x v="0"/>
    <s v="Yes"/>
    <x v="323"/>
    <x v="2"/>
    <s v="Card"/>
    <m/>
  </r>
  <r>
    <n v="5686"/>
    <n v="7003160735"/>
    <s v="Aleksandra Onatska"/>
    <s v="New Case"/>
    <s v="Female"/>
    <n v="83"/>
    <s v="Ukraine"/>
    <s v="DICHEVA-AL Marina"/>
    <x v="0"/>
    <s v="Yes"/>
    <x v="323"/>
    <x v="2"/>
    <s v="Card"/>
    <m/>
  </r>
  <r>
    <n v="5687"/>
    <n v="7002099672"/>
    <s v="Olha Mykonenko"/>
    <s v="Follow-up"/>
    <s v="Female"/>
    <n v="33"/>
    <s v="Ukraine"/>
    <s v="DICHEVA-AL Marina"/>
    <x v="0"/>
    <s v="Yes"/>
    <x v="323"/>
    <x v="2"/>
    <s v="Card"/>
    <m/>
  </r>
  <r>
    <n v="5688"/>
    <n v="7002580583"/>
    <s v="Kateryna Dihtiar"/>
    <s v="New Case"/>
    <s v="Female"/>
    <n v="35"/>
    <s v="Ukraine"/>
    <s v="DICHEVA-AL Marina"/>
    <x v="0"/>
    <s v="Yes"/>
    <x v="326"/>
    <x v="2"/>
    <s v="Card"/>
    <m/>
  </r>
  <r>
    <n v="5689"/>
    <n v="7001713502"/>
    <s v="Olha Safarova"/>
    <s v="New Case"/>
    <s v="Female"/>
    <n v="41"/>
    <s v="Ukraine"/>
    <s v="DICHEVA-AL Marina"/>
    <x v="0"/>
    <s v="Yes"/>
    <x v="325"/>
    <x v="2"/>
    <s v="Card"/>
    <m/>
  </r>
  <r>
    <n v="5690"/>
    <n v="7001418817"/>
    <s v="Kateryna Batalchykova"/>
    <s v="New Case"/>
    <s v="Female"/>
    <n v="32"/>
    <s v="Ukraine"/>
    <s v="DICHEVA-AL Marina"/>
    <x v="7"/>
    <s v="No"/>
    <x v="325"/>
    <x v="2"/>
    <s v="Distribution food vouchers"/>
    <m/>
  </r>
  <r>
    <n v="5691"/>
    <n v="7002493227"/>
    <s v="Oksana Mikhnenko"/>
    <s v="New Case"/>
    <s v="Female"/>
    <n v="40"/>
    <s v="Ukraine"/>
    <s v="DICHEVA-AL Marina"/>
    <x v="7"/>
    <s v="No"/>
    <x v="325"/>
    <x v="2"/>
    <s v="Distribution food vouchers"/>
    <m/>
  </r>
  <r>
    <n v="5692"/>
    <n v="7001403946"/>
    <s v="Karina Zahrevalna"/>
    <s v="New Case"/>
    <s v="Female"/>
    <n v="31"/>
    <s v="Ukraine"/>
    <s v="DICHEVA-AL Marina"/>
    <x v="7"/>
    <s v="No"/>
    <x v="325"/>
    <x v="2"/>
    <s v="Distribution food vouchers"/>
    <m/>
  </r>
  <r>
    <n v="5693"/>
    <n v="7001086222"/>
    <s v="Natalia Novosolova"/>
    <s v="Follow-up"/>
    <s v="Female"/>
    <n v="45"/>
    <s v="Ukraine"/>
    <s v="DICHEVA-AL Marina"/>
    <x v="1"/>
    <s v="No"/>
    <x v="325"/>
    <x v="2"/>
    <s v="Social"/>
    <m/>
  </r>
  <r>
    <n v="5694"/>
    <n v="7000995437"/>
    <s v="Lubov Krystal"/>
    <s v="Follow-up"/>
    <s v="Female"/>
    <n v="63"/>
    <s v="Ukraine"/>
    <s v="DICHEVA-AL Marina"/>
    <x v="2"/>
    <s v="Yes"/>
    <x v="325"/>
    <x v="2"/>
    <s v="Health"/>
    <m/>
  </r>
  <r>
    <n v="5695"/>
    <n v="7001355911"/>
    <s v="Hanna Perestoronina"/>
    <s v="Follow-up"/>
    <s v="Female"/>
    <n v="70"/>
    <s v="Ukraine"/>
    <s v="DICHEVA-AL Marina"/>
    <x v="2"/>
    <s v="Yes"/>
    <x v="325"/>
    <x v="2"/>
    <s v="Health"/>
    <m/>
  </r>
  <r>
    <n v="5696"/>
    <n v="7001066327"/>
    <s v="Oksana Kumurdzhy"/>
    <s v="Follow-up"/>
    <s v="Female"/>
    <n v="48"/>
    <s v="Ukraine"/>
    <s v="DICHEVA-AL Marina"/>
    <x v="2"/>
    <s v="Yes"/>
    <x v="325"/>
    <x v="2"/>
    <s v="Health"/>
    <m/>
  </r>
  <r>
    <n v="5697"/>
    <n v="7000927210"/>
    <s v="Volodymyr Hrechanyk"/>
    <s v="Follow-up"/>
    <s v="Male"/>
    <n v="75"/>
    <s v="Ukraine"/>
    <s v="DICHEVA-AL Marina"/>
    <x v="2"/>
    <s v="Yes"/>
    <x v="325"/>
    <x v="2"/>
    <s v="Health"/>
    <m/>
  </r>
  <r>
    <n v="5698"/>
    <n v="7000927405"/>
    <s v="Natalia Hrechanyk"/>
    <s v="Follow-up"/>
    <s v="Female"/>
    <n v="67"/>
    <s v="Ukraine"/>
    <s v="DICHEVA-AL Marina"/>
    <x v="2"/>
    <s v="Yes"/>
    <x v="325"/>
    <x v="2"/>
    <s v="Health"/>
    <m/>
  </r>
  <r>
    <n v="5699"/>
    <n v="7001208798"/>
    <s v="Karina Irza"/>
    <s v="Follow-up"/>
    <s v="Female"/>
    <n v="32"/>
    <s v="Ukraine"/>
    <s v="DICHEVA-AL Marina"/>
    <x v="2"/>
    <s v="Yes"/>
    <x v="325"/>
    <x v="2"/>
    <s v="Health"/>
    <m/>
  </r>
  <r>
    <n v="5700"/>
    <n v="7001475471"/>
    <s v="Trofimova Lidya"/>
    <s v="Follow-up"/>
    <s v="Female"/>
    <n v="74"/>
    <s v="Ukraine"/>
    <s v="VOLKOV Volodymyr"/>
    <x v="2"/>
    <s v="Yes"/>
    <x v="327"/>
    <x v="0"/>
    <s v="Medical support - paid medical consumable"/>
    <m/>
  </r>
  <r>
    <n v="5701"/>
    <n v="7002446120"/>
    <s v="Hanna Skliarska"/>
    <s v="Follow-up"/>
    <s v="Female"/>
    <n v="81"/>
    <s v="Ukraine"/>
    <s v="VOLKOV Volodymyr"/>
    <x v="2"/>
    <s v="Yes"/>
    <x v="327"/>
    <x v="0"/>
    <s v="Medical support - paid medical consumable"/>
    <m/>
  </r>
  <r>
    <n v="5702"/>
    <n v="7002203888"/>
    <s v="Valentina Trifonova"/>
    <s v="Follow-up"/>
    <s v="Female"/>
    <n v="71"/>
    <s v="Ukraine"/>
    <s v="VOLKOV Volodymyr"/>
    <x v="2"/>
    <s v="Yes"/>
    <x v="327"/>
    <x v="0"/>
    <s v="Medical support - paid medical consumable"/>
    <m/>
  </r>
  <r>
    <n v="5703"/>
    <n v="7002625390"/>
    <s v="Meleshko Viktor"/>
    <s v="Follow-up"/>
    <s v="Male"/>
    <n v="47"/>
    <s v="Ukraine"/>
    <s v="VOLKOV Volodymyr"/>
    <x v="2"/>
    <s v="Yes"/>
    <x v="327"/>
    <x v="0"/>
    <s v="Medical support - paid medical consumable"/>
    <m/>
  </r>
  <r>
    <n v="5704"/>
    <n v="7001910765"/>
    <s v="Panasenko Tamara"/>
    <s v="Follow-up"/>
    <s v="Female"/>
    <n v="49"/>
    <s v="Ukraine"/>
    <s v="VOLKOV Volodymyr"/>
    <x v="2"/>
    <s v="Yes"/>
    <x v="327"/>
    <x v="0"/>
    <s v="Medical support - paid medical consumable"/>
    <m/>
  </r>
  <r>
    <n v="5705"/>
    <n v="7001781844"/>
    <s v="Natalia Anapochkina"/>
    <s v="Follow-up"/>
    <s v="Female"/>
    <n v="67"/>
    <s v="Ukraine"/>
    <s v="VOLKOV Volodymyr"/>
    <x v="2"/>
    <s v="Yes"/>
    <x v="327"/>
    <x v="0"/>
    <s v="Medical support - paid medical consumable"/>
    <m/>
  </r>
  <r>
    <n v="5706"/>
    <n v="7001103987"/>
    <s v="Nataliia Kladko"/>
    <s v="Follow-up"/>
    <s v="Female"/>
    <n v="63"/>
    <s v="Ukraine"/>
    <s v="VOLKOV Volodymyr"/>
    <x v="2"/>
    <s v="Yes"/>
    <x v="324"/>
    <x v="0"/>
    <s v="Medical support - paid medical consumable"/>
    <m/>
  </r>
  <r>
    <n v="5707"/>
    <n v="7001994466"/>
    <s v="Viktor Mishchenko"/>
    <s v="Follow-up"/>
    <s v="Male"/>
    <n v="65"/>
    <s v="Ukraine"/>
    <s v="VOLKOV Volodymyr"/>
    <x v="2"/>
    <s v="Yes"/>
    <x v="324"/>
    <x v="0"/>
    <s v="Medical support - paid medical consumable"/>
    <m/>
  </r>
  <r>
    <n v="5708"/>
    <n v="7001012612"/>
    <s v="Vitaliy Hrystiuk"/>
    <s v="Follow-up"/>
    <s v="Male"/>
    <n v="80"/>
    <s v="Ukraine"/>
    <s v="VOLKOV Volodymyr"/>
    <x v="2"/>
    <s v="Yes"/>
    <x v="324"/>
    <x v="0"/>
    <s v="Medical support - paid medical consumable"/>
    <m/>
  </r>
  <r>
    <n v="5709"/>
    <n v="7001012667"/>
    <s v="Nataliya Hrytsiuk"/>
    <s v="Follow-up"/>
    <s v="Female"/>
    <n v="73"/>
    <s v="Ukraine"/>
    <s v="VOLKOV Volodymyr"/>
    <x v="2"/>
    <s v="Yes"/>
    <x v="324"/>
    <x v="0"/>
    <s v="Medical support - paid medical consumable"/>
    <m/>
  </r>
  <r>
    <n v="5710"/>
    <n v="7001598770"/>
    <s v="Moruzhenko Vira"/>
    <s v="Follow-up"/>
    <s v="Female"/>
    <n v="73"/>
    <s v="Ukraine"/>
    <s v="VOLKOV Volodymyr"/>
    <x v="2"/>
    <s v="Yes"/>
    <x v="324"/>
    <x v="0"/>
    <s v="Medical support - paid medical consumable"/>
    <m/>
  </r>
  <r>
    <n v="5711"/>
    <n v="7001598699"/>
    <s v="Moruzhenko Mykola"/>
    <s v="Follow-up"/>
    <s v="Male"/>
    <n v="74"/>
    <s v="Ukraine"/>
    <s v="VOLKOV Volodymyr"/>
    <x v="2"/>
    <s v="Yes"/>
    <x v="324"/>
    <x v="0"/>
    <s v="Medical support - paid medical consumable"/>
    <m/>
  </r>
  <r>
    <n v="5712"/>
    <n v="7001732813"/>
    <s v="Oleksyu Tyshko"/>
    <s v="Follow-up"/>
    <s v="Male"/>
    <n v="75"/>
    <s v="Ukraine"/>
    <s v="VOLKOV Volodymyr"/>
    <x v="2"/>
    <s v="Yes"/>
    <x v="322"/>
    <x v="0"/>
    <s v="Medical support - paid medical consumable"/>
    <m/>
  </r>
  <r>
    <n v="5713"/>
    <n v="7001881258"/>
    <s v="Tetyana Shmakova"/>
    <s v="Follow-up"/>
    <s v="Female"/>
    <n v="76"/>
    <s v="Ukraine"/>
    <s v="VOLKOV Volodymyr"/>
    <x v="2"/>
    <s v="Yes"/>
    <x v="322"/>
    <x v="0"/>
    <s v="Medical support - paid medical consumable"/>
    <m/>
  </r>
  <r>
    <n v="5714"/>
    <n v="7001919090"/>
    <s v="Raisa Timoshkova"/>
    <s v="Follow-up"/>
    <s v="Female"/>
    <n v="72"/>
    <s v="Ukraine"/>
    <s v="VOLKOV Volodymyr"/>
    <x v="2"/>
    <s v="Yes"/>
    <x v="322"/>
    <x v="0"/>
    <s v="Medical support - paid medical consumable"/>
    <m/>
  </r>
  <r>
    <n v="5715"/>
    <n v="7001732237"/>
    <s v="Halyna Kulyomina"/>
    <s v="Follow-up"/>
    <s v="Female"/>
    <n v="72"/>
    <s v="Ukraine"/>
    <s v="VOLKOV Volodymyr"/>
    <x v="2"/>
    <s v="Yes"/>
    <x v="322"/>
    <x v="0"/>
    <s v="Medical support - paid medical consumable"/>
    <m/>
  </r>
  <r>
    <n v="5716"/>
    <n v="7001529327"/>
    <s v="Tamara Baulina"/>
    <s v="Follow-up"/>
    <s v="Female"/>
    <n v="82"/>
    <s v="Ukraine"/>
    <s v="VOLKOV Volodymyr"/>
    <x v="2"/>
    <s v="Yes"/>
    <x v="322"/>
    <x v="0"/>
    <s v="Medical support - paid medical consumable"/>
    <m/>
  </r>
  <r>
    <n v="5717"/>
    <n v="7002439982"/>
    <s v="Nelia Derkach"/>
    <s v="Follow-up"/>
    <s v="Female"/>
    <n v="73"/>
    <s v="Ukraine"/>
    <s v="VOLKOV Volodymyr"/>
    <x v="2"/>
    <s v="Yes"/>
    <x v="322"/>
    <x v="0"/>
    <s v="Medical support - paid medical consumable"/>
    <m/>
  </r>
  <r>
    <n v="5718"/>
    <n v="7001604314"/>
    <s v="Valerii Sharapov"/>
    <s v="Follow-up"/>
    <s v="Male"/>
    <n v="67"/>
    <s v="Ukraine"/>
    <s v="VOLKOV Volodymyr"/>
    <x v="2"/>
    <s v="Yes"/>
    <x v="322"/>
    <x v="0"/>
    <s v="Medical support - paid medical consumable"/>
    <m/>
  </r>
  <r>
    <n v="5719"/>
    <n v="7001908360"/>
    <s v="Igor Simonov"/>
    <s v="Follow-up"/>
    <s v="Male"/>
    <n v="68"/>
    <s v="Ukraine"/>
    <s v="VOLKOV Volodymyr"/>
    <x v="2"/>
    <s v="Yes"/>
    <x v="322"/>
    <x v="0"/>
    <s v="Medical support - paid medical consumable"/>
    <m/>
  </r>
  <r>
    <n v="5720"/>
    <n v="7002662535"/>
    <s v="Liubov Artemonenko"/>
    <s v="Follow-up"/>
    <s v="Female"/>
    <n v="64"/>
    <s v="Ukraine"/>
    <s v="VOLKOV Volodymyr"/>
    <x v="2"/>
    <s v="Yes"/>
    <x v="322"/>
    <x v="0"/>
    <s v="Medical support - paid medical consumable"/>
    <m/>
  </r>
  <r>
    <n v="5721"/>
    <n v="7002771907"/>
    <s v="Tokar Nadiia"/>
    <s v="New Case"/>
    <s v="Female"/>
    <n v="37"/>
    <s v="Ukraine"/>
    <s v="VOLKOV Volodymyr"/>
    <x v="7"/>
    <s v="No"/>
    <x v="327"/>
    <x v="0"/>
    <s v="Distributed 2 vouchers"/>
    <m/>
  </r>
  <r>
    <n v="5722"/>
    <n v="7001462600"/>
    <s v="Rudenko Tetiana"/>
    <s v="New Case"/>
    <s v="Female"/>
    <n v="38"/>
    <s v="Ukraine"/>
    <s v="VOLKOV Volodymyr"/>
    <x v="7"/>
    <s v="No"/>
    <x v="327"/>
    <x v="0"/>
    <s v="Distributed 2 vouchers"/>
    <m/>
  </r>
  <r>
    <n v="5723"/>
    <n v="7000919916"/>
    <s v="Tihova Viktoriia"/>
    <s v="New Case"/>
    <s v="Female"/>
    <n v="32"/>
    <s v="Ukraine"/>
    <s v="VOLKOV Volodymyr"/>
    <x v="7"/>
    <s v="No"/>
    <x v="327"/>
    <x v="0"/>
    <s v="Distributed 3 vouchers"/>
    <m/>
  </r>
  <r>
    <n v="5724"/>
    <n v="7001974608"/>
    <s v="Iliasova Sabina"/>
    <s v="New Case"/>
    <s v="Female"/>
    <n v="27"/>
    <s v="Ukraine"/>
    <s v="VOLKOV Volodymyr"/>
    <x v="7"/>
    <s v="No"/>
    <x v="327"/>
    <x v="0"/>
    <s v="Distributed 2 vouchers"/>
    <m/>
  </r>
  <r>
    <n v="5725"/>
    <n v="7001246790"/>
    <s v="Kruhlenko Oksana"/>
    <s v="New Case"/>
    <s v="Female"/>
    <n v="39"/>
    <s v="Ukraine"/>
    <s v="VOLKOV Volodymyr"/>
    <x v="7"/>
    <s v="No"/>
    <x v="327"/>
    <x v="0"/>
    <s v="Distributed 2 vouchers"/>
    <m/>
  </r>
  <r>
    <n v="5726"/>
    <n v="7001506535"/>
    <s v="Tsukareva Tetiana"/>
    <s v="New Case"/>
    <s v="Female"/>
    <n v="33"/>
    <s v="Ukraine"/>
    <s v="VOLKOV Volodymyr"/>
    <x v="7"/>
    <s v="No"/>
    <x v="327"/>
    <x v="0"/>
    <s v="Distributed 2 vouchers"/>
    <m/>
  </r>
  <r>
    <n v="5727"/>
    <n v="7001710589"/>
    <s v="Sviashchenko Viktoriia"/>
    <s v="New Case"/>
    <s v="Female"/>
    <n v="27"/>
    <s v="Ukraine"/>
    <s v="VOLKOV Volodymyr"/>
    <x v="7"/>
    <s v="No"/>
    <x v="327"/>
    <x v="0"/>
    <s v="Distributed 2 vouchers"/>
    <m/>
  </r>
  <r>
    <n v="5728"/>
    <n v="7001885430"/>
    <s v="Ieritsian Sona"/>
    <s v="New Case"/>
    <s v="Female"/>
    <n v="30"/>
    <s v="Ukraine"/>
    <s v="VOLKOV Volodymyr"/>
    <x v="7"/>
    <s v="No"/>
    <x v="327"/>
    <x v="0"/>
    <s v="Distributed 2 vouchers"/>
    <m/>
  </r>
  <r>
    <n v="5729"/>
    <n v="7001970529"/>
    <s v="Baisara Iryna"/>
    <s v="Follow-up"/>
    <s v="Female"/>
    <n v="47"/>
    <s v="Ukraine"/>
    <s v="VOLKOV Volodymyr"/>
    <x v="7"/>
    <s v="No"/>
    <x v="324"/>
    <x v="0"/>
    <s v="Distributed 1 vouchers  (add 1 voucher )"/>
    <m/>
  </r>
  <r>
    <n v="5730"/>
    <n v="7002199547"/>
    <s v="Kokhnovych Svitlana"/>
    <s v="Follow-up"/>
    <s v="Female"/>
    <n v="38"/>
    <s v="Ukraine"/>
    <s v="VOLKOV Volodymyr"/>
    <x v="7"/>
    <s v="No"/>
    <x v="324"/>
    <x v="0"/>
    <s v="Distributed 1 vouchers  (add 1 voucher )"/>
    <m/>
  </r>
  <r>
    <n v="5731"/>
    <n v="7001351038"/>
    <s v="Rodina Elina"/>
    <s v="Follow-up"/>
    <s v="Female"/>
    <n v="36"/>
    <s v="Ukraine"/>
    <s v="VOLKOV Volodymyr"/>
    <x v="7"/>
    <s v="No"/>
    <x v="324"/>
    <x v="0"/>
    <s v="Distributed 1 vouchers  (add 1 voucher )"/>
    <m/>
  </r>
  <r>
    <n v="5732"/>
    <n v="7001321813"/>
    <s v="Oksana Manko"/>
    <s v="New Case"/>
    <s v="Female"/>
    <n v="42"/>
    <s v="Ukraine"/>
    <s v="VOLKOV Volodymyr"/>
    <x v="7"/>
    <s v="No"/>
    <x v="324"/>
    <x v="0"/>
    <s v="Distributed 2 vouchers"/>
    <m/>
  </r>
  <r>
    <n v="5733"/>
    <n v="7002312146"/>
    <s v="Sabutska Ira"/>
    <s v="New Case"/>
    <s v="Female"/>
    <n v="27"/>
    <s v="Ukraine"/>
    <s v="VOLKOV Volodymyr"/>
    <x v="7"/>
    <s v="No"/>
    <x v="324"/>
    <x v="0"/>
    <s v="Distributed 3 vouchers"/>
    <m/>
  </r>
  <r>
    <n v="5734"/>
    <n v="7002222926"/>
    <s v="Ryzhakova Kristina"/>
    <s v="New Case"/>
    <s v="Female"/>
    <n v="32"/>
    <s v="Ukraine"/>
    <s v="VOLKOV Volodymyr"/>
    <x v="7"/>
    <s v="No"/>
    <x v="324"/>
    <x v="0"/>
    <s v="Distributed 2 vouchers"/>
    <m/>
  </r>
  <r>
    <n v="5735"/>
    <n v="7002366725"/>
    <s v="Kaminska Tetiana"/>
    <s v="New Case"/>
    <s v="Female"/>
    <n v="41"/>
    <s v="Ukraine"/>
    <s v="VOLKOV Volodymyr"/>
    <x v="7"/>
    <s v="No"/>
    <x v="324"/>
    <x v="0"/>
    <s v="Distributed 2 vouchers"/>
    <m/>
  </r>
  <r>
    <n v="5736"/>
    <n v="7001968881"/>
    <s v="Valeriy Grebenkin"/>
    <s v="New Case"/>
    <s v="Male"/>
    <n v="61"/>
    <s v="Ukraine"/>
    <s v="VOLKOV Volodymyr"/>
    <x v="0"/>
    <s v="Yes"/>
    <x v="322"/>
    <x v="0"/>
    <s v="Check documents for compliance with criteria and distribution of a card"/>
    <m/>
  </r>
  <r>
    <n v="5737"/>
    <n v="7001598770"/>
    <s v="Moruzhenko Vira"/>
    <s v="Follow-up"/>
    <s v="Female"/>
    <n v="73"/>
    <s v="Ukraine"/>
    <s v="VOLKOV Volodymyr"/>
    <x v="4"/>
    <s v="No"/>
    <x v="324"/>
    <x v="0"/>
    <s v="Interpreter (ranslation of documents)"/>
    <m/>
  </r>
  <r>
    <n v="5738"/>
    <n v="7002902800"/>
    <s v="Shostak Ivliia"/>
    <s v="New Case"/>
    <s v="Female"/>
    <n v="44"/>
    <s v="Ukraine"/>
    <s v="VOLKOV Volodymyr"/>
    <x v="7"/>
    <s v="No"/>
    <x v="322"/>
    <x v="0"/>
    <s v="Distributed 2 vouchers"/>
    <m/>
  </r>
  <r>
    <n v="5739"/>
    <n v="7002245408"/>
    <s v="Posternak Oleksandra"/>
    <s v="New Case"/>
    <s v="Female"/>
    <n v="31"/>
    <s v="Ukraine"/>
    <s v="VOLKOV Volodymyr"/>
    <x v="7"/>
    <s v="No"/>
    <x v="322"/>
    <x v="0"/>
    <s v="Distributed 3 vouchers"/>
    <m/>
  </r>
  <r>
    <n v="5740"/>
    <n v="7002295137"/>
    <s v="Olena Stovbun"/>
    <s v="New Case"/>
    <s v="Female"/>
    <n v="63"/>
    <s v="Ukraine"/>
    <s v="VOLKOV Volodymyr"/>
    <x v="0"/>
    <s v="Yes"/>
    <x v="323"/>
    <x v="0"/>
    <s v="Check documents for compliance with criteria and distribution of a card"/>
    <m/>
  </r>
  <r>
    <n v="5741"/>
    <n v="7001856131"/>
    <s v="Yakovets Anastasiia"/>
    <s v="New Case"/>
    <s v="Female"/>
    <n v="26"/>
    <s v="Ukraine"/>
    <s v="VOLKOV Volodymyr"/>
    <x v="7"/>
    <s v="No"/>
    <x v="323"/>
    <x v="0"/>
    <s v="Distributed 2 vouchers"/>
    <m/>
  </r>
  <r>
    <n v="5742"/>
    <n v="7002587364"/>
    <s v="Hovten Ihor"/>
    <s v="New Case"/>
    <s v="Male"/>
    <n v="42"/>
    <s v="Ukraine"/>
    <s v="VOLKOV Volodymyr"/>
    <x v="7"/>
    <s v="No"/>
    <x v="323"/>
    <x v="0"/>
    <s v="Distributed 3 vouchers"/>
    <m/>
  </r>
  <r>
    <n v="5743"/>
    <n v="7001974859"/>
    <s v="Shabanova Seviliia"/>
    <s v="New Case"/>
    <s v="Female"/>
    <n v="22"/>
    <s v="Ukraine"/>
    <s v="VOLKOV Volodymyr"/>
    <x v="7"/>
    <s v="No"/>
    <x v="323"/>
    <x v="0"/>
    <s v="Distributed 3 vouchers"/>
    <m/>
  </r>
  <r>
    <n v="5744"/>
    <n v="7001759728"/>
    <s v="Yevsiunina Olena"/>
    <s v="Follow-up"/>
    <s v="Female"/>
    <n v="65"/>
    <s v="Ukraine"/>
    <s v="VOLKOV Volodymyr"/>
    <x v="2"/>
    <s v="Yes"/>
    <x v="323"/>
    <x v="0"/>
    <s v="Medical support - paid medical consumable"/>
    <m/>
  </r>
  <r>
    <n v="5745"/>
    <n v="7002295137"/>
    <s v="Olena Stovbun"/>
    <s v="Follow-up"/>
    <s v="Female"/>
    <n v="63"/>
    <s v="Ukraine"/>
    <s v="VOLKOV Volodymyr"/>
    <x v="2"/>
    <s v="Yes"/>
    <x v="323"/>
    <x v="0"/>
    <s v="Medical support - paid medical consumable"/>
    <m/>
  </r>
  <r>
    <n v="5746"/>
    <n v="7001855259"/>
    <s v="Anastasia Pieshkova"/>
    <s v="Follow-up"/>
    <s v="Female"/>
    <n v="32"/>
    <s v="Ukraine"/>
    <s v="LILOV Yavor"/>
    <x v="7"/>
    <s v="No"/>
    <x v="327"/>
    <x v="1"/>
    <s v="Additional voucher for a child"/>
    <m/>
  </r>
  <r>
    <n v="5747"/>
    <n v="7002296787"/>
    <s v="Halyna Romanenko"/>
    <s v="Follow-up"/>
    <s v="Female"/>
    <n v="60"/>
    <s v="Ukraine"/>
    <s v="LILOV Yavor"/>
    <x v="2"/>
    <s v="No"/>
    <x v="324"/>
    <x v="1"/>
    <s v="Purchase of medications"/>
    <m/>
  </r>
  <r>
    <n v="5748"/>
    <n v="7002965768"/>
    <s v="Shaker Raduan Shaker"/>
    <s v="New Case"/>
    <s v="UAM Child"/>
    <n v="13"/>
    <s v="Iraq"/>
    <s v="DULOV Ivan"/>
    <x v="5"/>
    <s v="No"/>
    <x v="322"/>
    <x v="1"/>
    <s v="Initial psychological consultation"/>
    <m/>
  </r>
  <r>
    <n v="5749"/>
    <n v="7002966363"/>
    <s v="Refaat Aslen Yusef"/>
    <s v="New Case"/>
    <s v="UAM Child"/>
    <n v="17"/>
    <s v="Syria"/>
    <s v="DULOV Ivan"/>
    <x v="5"/>
    <s v="No"/>
    <x v="322"/>
    <x v="1"/>
    <s v="Initial psychological consultation"/>
    <m/>
  </r>
  <r>
    <n v="5750"/>
    <n v="7002966259"/>
    <s v="Ramadan Aslen Yusef"/>
    <s v="New Case"/>
    <s v="UAM Child"/>
    <n v="17"/>
    <s v="Syria"/>
    <s v="DULOV Ivan"/>
    <x v="5"/>
    <s v="No"/>
    <x v="322"/>
    <x v="1"/>
    <s v="Initial psychological consultation"/>
    <m/>
  </r>
  <r>
    <n v="5751"/>
    <n v="7002966248"/>
    <s v="Aber Aslan Ayman"/>
    <s v="New Case"/>
    <s v="UAM Child"/>
    <n v="17"/>
    <s v="Syria"/>
    <s v="DULOV Ivan"/>
    <x v="5"/>
    <s v="No"/>
    <x v="322"/>
    <x v="1"/>
    <s v="Initial psychological consultation"/>
    <m/>
  </r>
  <r>
    <n v="5752"/>
    <n v="7002967762"/>
    <s v="Hamid Said Rahman"/>
    <s v="New Case"/>
    <s v="UAM Child"/>
    <n v="17"/>
    <s v="Afghanistan"/>
    <s v="KASHLAKEVA Nadya"/>
    <x v="5"/>
    <s v="No"/>
    <x v="323"/>
    <x v="1"/>
    <s v="Initial psychological consultation"/>
    <m/>
  </r>
  <r>
    <n v="5753"/>
    <n v="7002968378"/>
    <s v="Asef Said Uali"/>
    <s v="New Case"/>
    <s v="UAM Child"/>
    <n v="15"/>
    <s v="Afghanistan"/>
    <s v="KASHLAKEVA Nadya"/>
    <x v="5"/>
    <s v="No"/>
    <x v="323"/>
    <x v="1"/>
    <s v="Initial psychological consultation"/>
    <m/>
  </r>
  <r>
    <n v="5754"/>
    <n v="7002968541"/>
    <s v="Attaulah Mohamad"/>
    <s v="New Case"/>
    <s v="UAM Child"/>
    <n v="17"/>
    <s v="Afghanistan"/>
    <s v="KASHLAKEVA Nadya"/>
    <x v="5"/>
    <s v="No"/>
    <x v="323"/>
    <x v="1"/>
    <s v="Initial psychological consultation"/>
    <m/>
  </r>
  <r>
    <n v="5755"/>
    <n v="7001449014"/>
    <s v="Liudmila Malaia"/>
    <s v="New Case"/>
    <s v="Female"/>
    <n v="40"/>
    <s v="Ukraine"/>
    <s v="KASHLAKEVA Nadya"/>
    <x v="5"/>
    <s v="No"/>
    <x v="324"/>
    <x v="1"/>
    <s v="Depression related issues"/>
    <m/>
  </r>
  <r>
    <n v="5756"/>
    <n v="7002951473"/>
    <s v="Viktoriia Kucherenko"/>
    <s v="New Case"/>
    <s v="Female"/>
    <n v="41"/>
    <s v="Ukraine"/>
    <s v="DICHEVA-AL Marina"/>
    <x v="7"/>
    <s v="No"/>
    <x v="328"/>
    <x v="2"/>
    <s v="Check documents for compliance with criteria and distribution of food vaucher of a second child"/>
    <m/>
  </r>
  <r>
    <n v="5757"/>
    <n v="7001391584"/>
    <s v="Nataliia Udovichenko"/>
    <s v="New Case"/>
    <s v="Female"/>
    <n v="32"/>
    <s v="Ukraine"/>
    <s v="DICHEVA-AL Marina"/>
    <x v="7"/>
    <s v="No"/>
    <x v="328"/>
    <x v="2"/>
    <s v="Check documents for compliance with criteria and distribution of food vaucher of a second child"/>
    <m/>
  </r>
  <r>
    <n v="5758"/>
    <n v="7001425096"/>
    <s v="Nina Kashkarova"/>
    <s v="Follow-up"/>
    <s v="Female"/>
    <n v="62"/>
    <s v="Ukraine"/>
    <s v="DICHEVA-AL Marina"/>
    <x v="2"/>
    <s v="No"/>
    <x v="328"/>
    <x v="2"/>
    <s v="Check documents for TELK commission"/>
    <m/>
  </r>
  <r>
    <n v="5759"/>
    <n v="7002764149"/>
    <s v="Daria Budnyk"/>
    <s v="New Case"/>
    <s v="Female"/>
    <n v="34"/>
    <s v="Ukraine"/>
    <s v="DICHEVA-AL Marina"/>
    <x v="7"/>
    <s v="No"/>
    <x v="328"/>
    <x v="2"/>
    <s v="Check documents for compliance with criteria and distribution of food vaucher"/>
    <m/>
  </r>
  <r>
    <n v="5760"/>
    <n v="7001871097"/>
    <s v="Viktoriia Anufrieva"/>
    <s v="New Case"/>
    <s v="Female"/>
    <n v="35"/>
    <s v="Ukraine"/>
    <s v="DICHEVA-AL Marina"/>
    <x v="7"/>
    <s v="No"/>
    <x v="328"/>
    <x v="2"/>
    <s v="Check documents for compliance with criteria and distribution of food vaucher"/>
    <m/>
  </r>
  <r>
    <n v="5761"/>
    <n v="1004231629"/>
    <s v="Tetiana Lashchuk"/>
    <s v="New Case"/>
    <s v="Female"/>
    <n v="38"/>
    <s v="Ukraine"/>
    <s v="DICHEVA-AL Marina"/>
    <x v="0"/>
    <s v="Yes"/>
    <x v="329"/>
    <x v="2"/>
    <s v="Check documents and distribution of a bank card"/>
    <m/>
  </r>
  <r>
    <n v="5762"/>
    <n v="7002207211"/>
    <s v="Olena Ostapenko"/>
    <s v="New Case"/>
    <s v="Female"/>
    <n v="65"/>
    <s v="Ukraine"/>
    <s v="DICHEVA-AL Marina"/>
    <x v="0"/>
    <s v="Yes"/>
    <x v="329"/>
    <x v="2"/>
    <s v="Check documents and distribution of a bank card"/>
    <m/>
  </r>
  <r>
    <n v="5763"/>
    <n v="7001509857"/>
    <s v="Yuliia Tochena"/>
    <s v="Follow-up"/>
    <s v="Female"/>
    <n v="36"/>
    <s v="Ukraine"/>
    <s v="DICHEVA-AL Marina"/>
    <x v="0"/>
    <s v="Yes"/>
    <x v="329"/>
    <x v="2"/>
    <s v="Check documents for re-top of a bank card"/>
    <m/>
  </r>
  <r>
    <n v="5764"/>
    <n v="7001323758"/>
    <s v="Daria Pobeda"/>
    <s v="Follow-up"/>
    <s v="Female"/>
    <n v="39"/>
    <s v="Ukraine"/>
    <s v="DICHEVA-AL Marina"/>
    <x v="0"/>
    <s v="Yes"/>
    <x v="329"/>
    <x v="2"/>
    <s v="Check documents for re-top of a bank card"/>
    <m/>
  </r>
  <r>
    <n v="5765"/>
    <n v="7001713466"/>
    <s v="Maryna Panchuk"/>
    <s v="Follow-up"/>
    <s v="Female"/>
    <n v="37"/>
    <s v="Ukraine"/>
    <s v="DICHEVA-AL Marina"/>
    <x v="0"/>
    <s v="Yes"/>
    <x v="329"/>
    <x v="2"/>
    <s v="Check documents for re-top of a bank card"/>
    <m/>
  </r>
  <r>
    <n v="5766"/>
    <n v="7001773012"/>
    <s v="Svitlana Bibisheva"/>
    <s v="Follow-up"/>
    <s v="Female"/>
    <n v="85"/>
    <s v="Ukraine"/>
    <s v="DICHEVA-AL Marina"/>
    <x v="0"/>
    <s v="Yes"/>
    <x v="329"/>
    <x v="2"/>
    <s v="Check documents for re-top of a bank card"/>
    <m/>
  </r>
  <r>
    <n v="5767"/>
    <n v="7002629620"/>
    <s v="Serhii Nаumenko"/>
    <s v="Follow-up"/>
    <s v="Male"/>
    <n v="68"/>
    <s v="Ukraine"/>
    <s v="DICHEVA-AL Marina"/>
    <x v="0"/>
    <s v="Yes"/>
    <x v="329"/>
    <x v="2"/>
    <s v="Check documents for re-top of a bank card"/>
    <m/>
  </r>
  <r>
    <n v="5768"/>
    <n v="7002548354"/>
    <s v="Mykhailo Husarov"/>
    <s v="Follow-up"/>
    <s v="Male"/>
    <n v="66"/>
    <s v="Ukraine"/>
    <s v="DICHEVA-AL Marina"/>
    <x v="0"/>
    <s v="Yes"/>
    <x v="329"/>
    <x v="2"/>
    <s v="Check documents for re-top of a bank card"/>
    <m/>
  </r>
  <r>
    <n v="5769"/>
    <n v="7002004296"/>
    <s v="Mariiya Sernikova"/>
    <s v="Follow-up"/>
    <s v="Female"/>
    <n v="36"/>
    <s v="Ukraine"/>
    <s v="DICHEVA-AL Marina"/>
    <x v="0"/>
    <s v="Yes"/>
    <x v="330"/>
    <x v="2"/>
    <s v="Check documents for re-top of a bank card"/>
    <m/>
  </r>
  <r>
    <n v="5770"/>
    <n v="7001535650"/>
    <s v="Serhii Kononykh"/>
    <s v="New Case"/>
    <s v="Male"/>
    <n v="51"/>
    <s v="Ukraine"/>
    <s v="DICHEVA-AL Marina"/>
    <x v="0"/>
    <s v="Yes"/>
    <x v="330"/>
    <x v="2"/>
    <s v="Check documents and distribution of a bank card"/>
    <m/>
  </r>
  <r>
    <n v="5771"/>
    <n v="1002969324"/>
    <s v="Anatolii Mikhnevskyi"/>
    <s v="Follow-up"/>
    <s v="Male"/>
    <n v="62"/>
    <s v="Ukraine"/>
    <s v="DICHEVA-AL Marina"/>
    <x v="2"/>
    <s v="Yes"/>
    <x v="331"/>
    <x v="2"/>
    <s v="Purchase and distribution of medicines"/>
    <m/>
  </r>
  <r>
    <n v="5772"/>
    <n v="7002727948"/>
    <s v="Pavlo Averin"/>
    <s v="Follow-up"/>
    <s v="Male"/>
    <n v="66"/>
    <s v="Ukraine"/>
    <s v="DICHEVA-AL Marina"/>
    <x v="2"/>
    <s v="Yes"/>
    <x v="331"/>
    <x v="2"/>
    <s v="Purchase and distribution of medicines"/>
    <m/>
  </r>
  <r>
    <n v="5773"/>
    <n v="7002415562"/>
    <s v="Halyna Lahuta"/>
    <s v="Follow-up"/>
    <s v="Female"/>
    <n v="80"/>
    <s v="Ukraine"/>
    <s v="DICHEVA-AL Marina"/>
    <x v="2"/>
    <s v="Yes"/>
    <x v="331"/>
    <x v="2"/>
    <s v="Purchase and distribution of medicines"/>
    <m/>
  </r>
  <r>
    <n v="5774"/>
    <n v="7001635879"/>
    <s v="Ivan Zozulya"/>
    <s v="Follow-up"/>
    <s v="Male"/>
    <n v="73"/>
    <s v="Ukraine"/>
    <s v="DICHEVA-AL Marina"/>
    <x v="2"/>
    <s v="Yes"/>
    <x v="331"/>
    <x v="2"/>
    <s v="Purchase and distribution of medicines"/>
    <m/>
  </r>
  <r>
    <n v="5775"/>
    <n v="7001636511"/>
    <s v="Valentyna Zozulya"/>
    <s v="Follow-up"/>
    <s v="Female"/>
    <n v="70"/>
    <s v="Ukraine"/>
    <s v="DICHEVA-AL Marina"/>
    <x v="2"/>
    <s v="Yes"/>
    <x v="331"/>
    <x v="2"/>
    <s v="Purchase and distribution of medicines"/>
    <m/>
  </r>
  <r>
    <n v="5776"/>
    <n v="7002375473"/>
    <s v="Yuliia Yuronova"/>
    <s v="Follow-up"/>
    <s v="Female"/>
    <n v="27"/>
    <s v="Ukraine"/>
    <s v="DICHEVA-AL Marina"/>
    <x v="2"/>
    <s v="Yes"/>
    <x v="331"/>
    <x v="2"/>
    <s v="Purchase and distribution of medicines"/>
    <m/>
  </r>
  <r>
    <n v="5777"/>
    <n v="7001413613"/>
    <s v="Svitlana Malofeeva"/>
    <s v="New Case"/>
    <s v="Female"/>
    <n v="70"/>
    <s v="Ukraine"/>
    <s v="DICHEVA-AL Marina"/>
    <x v="2"/>
    <s v="Yes"/>
    <x v="331"/>
    <x v="2"/>
    <s v="Purchase and distribution of medicines"/>
    <m/>
  </r>
  <r>
    <n v="5778"/>
    <n v="7002747692"/>
    <s v="Iryna Sushko"/>
    <s v="Follow-up"/>
    <s v="Female"/>
    <n v="35"/>
    <s v="Ukraine"/>
    <s v="DICHEVA-AL Marina"/>
    <x v="2"/>
    <s v="Yes"/>
    <x v="331"/>
    <x v="2"/>
    <s v="Purchase and distribution of medicines"/>
    <m/>
  </r>
  <r>
    <n v="5779"/>
    <n v="7002747670"/>
    <s v="Diana Sushko"/>
    <s v="Follow-up"/>
    <s v="UAM Child"/>
    <n v="5"/>
    <s v="Ukraine"/>
    <s v="DICHEVA-AL Marina"/>
    <x v="2"/>
    <s v="Yes"/>
    <x v="331"/>
    <x v="2"/>
    <s v="Purchase and distribution of medicines"/>
    <m/>
  </r>
  <r>
    <n v="5780"/>
    <n v="7002747681"/>
    <s v="David Sushko"/>
    <s v="Follow-up"/>
    <s v="UAM Child"/>
    <n v="3"/>
    <s v="Ukraine"/>
    <s v="DICHEVA-AL Marina"/>
    <x v="2"/>
    <s v="Yes"/>
    <x v="331"/>
    <x v="2"/>
    <s v="Purchase and distribution of medicines"/>
    <m/>
  </r>
  <r>
    <n v="5781"/>
    <n v="7002643800"/>
    <s v="Lyubov Kolesnik"/>
    <s v="Follow-up"/>
    <s v="Female"/>
    <n v="66"/>
    <s v="Ukraine"/>
    <s v="DICHEVA-AL Marina"/>
    <x v="2"/>
    <s v="Yes"/>
    <x v="331"/>
    <x v="2"/>
    <s v="Purchase and distribution of medicines"/>
    <m/>
  </r>
  <r>
    <n v="5782"/>
    <n v="7001675211"/>
    <s v="Vera Spicyna"/>
    <s v="Follow-up"/>
    <s v="Female"/>
    <n v="70"/>
    <s v="Ukraine"/>
    <s v="DICHEVA-AL Marina"/>
    <x v="2"/>
    <s v="Yes"/>
    <x v="331"/>
    <x v="2"/>
    <s v="Purchase and distribution of medicines"/>
    <m/>
  </r>
  <r>
    <n v="5783"/>
    <n v="7001933904"/>
    <s v="Mykola Sokol"/>
    <s v="Follow-up"/>
    <s v="Male"/>
    <n v="67"/>
    <s v="Ukraine"/>
    <s v="DICHEVA-AL Marina"/>
    <x v="2"/>
    <s v="Yes"/>
    <x v="331"/>
    <x v="2"/>
    <s v="Purchase and distribution of medicines"/>
    <m/>
  </r>
  <r>
    <n v="5784"/>
    <n v="7001636382"/>
    <s v="Nadezhda Didenko"/>
    <s v="Follow-up"/>
    <s v="Female"/>
    <n v="76"/>
    <s v="Ukraine"/>
    <s v="DICHEVA-AL Marina"/>
    <x v="2"/>
    <s v="Yes"/>
    <x v="331"/>
    <x v="2"/>
    <s v="Purchase and distribution of medicines"/>
    <m/>
  </r>
  <r>
    <n v="5785"/>
    <n v="7001800640"/>
    <s v="Nataliia Loseva"/>
    <s v="Follow-up"/>
    <s v="Female"/>
    <n v="70"/>
    <s v="Ukraine"/>
    <s v="DICHEVA-AL Marina"/>
    <x v="2"/>
    <s v="Yes"/>
    <x v="331"/>
    <x v="2"/>
    <s v="Purchase and distribution of medicines"/>
    <m/>
  </r>
  <r>
    <n v="5786"/>
    <n v="7001785439"/>
    <s v="Olga Kramnaia"/>
    <s v="Follow-up"/>
    <s v="Female"/>
    <n v="60"/>
    <s v="Ukraine"/>
    <s v="KOLEVA Olga"/>
    <x v="2"/>
    <s v="Yes"/>
    <x v="329"/>
    <x v="2"/>
    <s v="Health"/>
    <m/>
  </r>
  <r>
    <n v="5787"/>
    <n v="7001690236"/>
    <s v="Irina Zaytseva"/>
    <s v="Follow-up"/>
    <s v="Female"/>
    <n v="42"/>
    <s v="Ukraine"/>
    <s v="KOLEVA Olga"/>
    <x v="2"/>
    <s v="Yes"/>
    <x v="329"/>
    <x v="2"/>
    <s v="Health"/>
    <m/>
  </r>
  <r>
    <n v="5788"/>
    <n v="7001805427"/>
    <s v="Tamara Zayka"/>
    <s v="Follow-up"/>
    <s v="Female"/>
    <n v="86"/>
    <s v="Ukraine"/>
    <s v="KOLEVA Olga"/>
    <x v="2"/>
    <s v="Yes"/>
    <x v="329"/>
    <x v="2"/>
    <s v="Health"/>
    <m/>
  </r>
  <r>
    <n v="5789"/>
    <n v="7002593918"/>
    <s v="Kateryna Yelyzarenko"/>
    <s v="Follow-up"/>
    <s v="Female"/>
    <n v="34"/>
    <s v="Ukraine"/>
    <s v="KOLEVA Olga"/>
    <x v="2"/>
    <s v="Yes"/>
    <x v="329"/>
    <x v="2"/>
    <s v="Health"/>
    <m/>
  </r>
  <r>
    <n v="5790"/>
    <n v="7001787134"/>
    <s v="Ninel Liskovska"/>
    <s v="Follow-up"/>
    <s v="Female"/>
    <n v="64"/>
    <s v="Ukraine"/>
    <s v="KOLEVA Olga"/>
    <x v="2"/>
    <s v="Yes"/>
    <x v="329"/>
    <x v="2"/>
    <s v="Health"/>
    <m/>
  </r>
  <r>
    <n v="5791"/>
    <n v="7002616435"/>
    <s v="Volodymyr Malashkov"/>
    <s v="Follow-up"/>
    <s v="Male"/>
    <n v="71"/>
    <s v="Ukraine"/>
    <s v="KOLEVA Olga"/>
    <x v="2"/>
    <s v="Yes"/>
    <x v="329"/>
    <x v="2"/>
    <s v="Health"/>
    <m/>
  </r>
  <r>
    <n v="5792"/>
    <n v="7001072074"/>
    <s v="Albina Honcharuk"/>
    <s v="Follow-up"/>
    <s v="Female"/>
    <n v="57"/>
    <s v="Ukraine"/>
    <s v="KOLEVA Olga"/>
    <x v="2"/>
    <s v="Yes"/>
    <x v="329"/>
    <x v="2"/>
    <s v="Health"/>
    <m/>
  </r>
  <r>
    <n v="5793"/>
    <n v="7002857865"/>
    <s v="Nataliia Medvedieva"/>
    <s v="New Case"/>
    <s v="Female"/>
    <n v="60"/>
    <s v="Ukraine"/>
    <s v="KOLEVA Olga"/>
    <x v="0"/>
    <s v="Yes"/>
    <x v="330"/>
    <x v="2"/>
    <s v="Card"/>
    <m/>
  </r>
  <r>
    <n v="5794"/>
    <n v="7002901179"/>
    <s v="Liudmyla Novosad"/>
    <s v="New Case"/>
    <s v="Female"/>
    <n v="69"/>
    <s v="Ukraine"/>
    <s v="KOLEVA Olga"/>
    <x v="0"/>
    <s v="Yes"/>
    <x v="330"/>
    <x v="2"/>
    <s v="Card"/>
    <m/>
  </r>
  <r>
    <n v="5795"/>
    <n v="7001862349"/>
    <s v="Anatolii Shevchenko"/>
    <s v="New Case"/>
    <s v="Male"/>
    <n v="73"/>
    <s v="Ukraine"/>
    <s v="KOLEVA Olga"/>
    <x v="0"/>
    <s v="Yes"/>
    <x v="330"/>
    <x v="2"/>
    <s v="Card"/>
    <m/>
  </r>
  <r>
    <n v="5796"/>
    <n v="7002976177"/>
    <s v="Liudmyla Artemieva"/>
    <s v="New Case"/>
    <s v="Female"/>
    <n v="80"/>
    <s v="Ukraine"/>
    <s v="KOLEVA Olga"/>
    <x v="0"/>
    <s v="Yes"/>
    <x v="330"/>
    <x v="2"/>
    <s v="Card"/>
    <m/>
  </r>
  <r>
    <n v="5797"/>
    <n v="7001399926"/>
    <s v="Marina Zhidkova"/>
    <s v="New Case"/>
    <s v="Female"/>
    <n v="46"/>
    <s v="Ukraine"/>
    <s v="KOLEVA Olga"/>
    <x v="0"/>
    <s v="Yes"/>
    <x v="330"/>
    <x v="2"/>
    <s v="Card"/>
    <m/>
  </r>
  <r>
    <n v="5798"/>
    <n v="7002832611"/>
    <s v="Valentyna Bolotiana"/>
    <s v="New Case"/>
    <s v="Female"/>
    <n v="68"/>
    <s v="Ukraine"/>
    <s v="KOLEVA Olga"/>
    <x v="0"/>
    <s v="Yes"/>
    <x v="330"/>
    <x v="2"/>
    <s v="Card"/>
    <m/>
  </r>
  <r>
    <n v="5799"/>
    <n v="7002866373"/>
    <s v="Tetiana Sveshnikova"/>
    <s v="New Case"/>
    <s v="Female"/>
    <n v="58"/>
    <s v="Ukraine"/>
    <s v="KOLEVA Olga"/>
    <x v="0"/>
    <s v="Yes"/>
    <x v="330"/>
    <x v="2"/>
    <s v="Card"/>
    <m/>
  </r>
  <r>
    <n v="5800"/>
    <n v="7001362816"/>
    <s v="Tetiana Matiunina"/>
    <s v="New Case"/>
    <s v="Female"/>
    <n v="66"/>
    <s v="Ukraine"/>
    <s v="KOLEVA Olga"/>
    <x v="0"/>
    <s v="Yes"/>
    <x v="330"/>
    <x v="2"/>
    <s v="Card"/>
    <m/>
  </r>
  <r>
    <n v="5801"/>
    <n v="7001814991"/>
    <s v="Irina Kashchyn"/>
    <s v="New Case"/>
    <s v="Female"/>
    <n v="68"/>
    <s v="Ukraine"/>
    <s v="KOLEVA Olga"/>
    <x v="0"/>
    <s v="Yes"/>
    <x v="330"/>
    <x v="2"/>
    <s v="Card"/>
    <m/>
  </r>
  <r>
    <n v="5802"/>
    <n v="7002444540"/>
    <s v="Yevhen Diatlov"/>
    <s v="New Case"/>
    <s v="Male"/>
    <n v="48"/>
    <s v="Ukraine"/>
    <s v="KOLEVA Olga"/>
    <x v="0"/>
    <s v="Yes"/>
    <x v="330"/>
    <x v="2"/>
    <s v="Card"/>
    <m/>
  </r>
  <r>
    <n v="5803"/>
    <n v="7001160223"/>
    <s v="Valerii Bereza"/>
    <s v="Follow-up"/>
    <s v="Male"/>
    <n v="74"/>
    <s v="Ukraine"/>
    <s v="VOLKOV Volodymyr"/>
    <x v="2"/>
    <s v="Yes"/>
    <x v="328"/>
    <x v="0"/>
    <s v="Medical support - paid medical consumable"/>
    <m/>
  </r>
  <r>
    <n v="5804"/>
    <n v="7001292672"/>
    <s v="Romaniuk Volodimir"/>
    <s v="Follow-up"/>
    <s v="Male"/>
    <n v="68"/>
    <s v="Ukraine"/>
    <s v="VOLKOV Volodymyr"/>
    <x v="2"/>
    <s v="Yes"/>
    <x v="328"/>
    <x v="0"/>
    <s v="Medical support - paid medical consumable"/>
    <m/>
  </r>
  <r>
    <n v="5805"/>
    <n v="7001549901"/>
    <s v="Tetiana Petryk"/>
    <s v="Follow-up"/>
    <s v="Female"/>
    <n v="66"/>
    <s v="Ukraine"/>
    <s v="VOLKOV Volodymyr"/>
    <x v="2"/>
    <s v="Yes"/>
    <x v="328"/>
    <x v="0"/>
    <s v="Medical support - paid medical consumable"/>
    <m/>
  </r>
  <r>
    <n v="5806"/>
    <n v="7002203888"/>
    <s v="Valentina Trifonova"/>
    <s v="Follow-up"/>
    <s v="Female"/>
    <n v="72"/>
    <s v="Ukraine"/>
    <s v="VOLKOV Volodymyr"/>
    <x v="2"/>
    <s v="Yes"/>
    <x v="328"/>
    <x v="0"/>
    <s v="Medical support - paid medical consumable"/>
    <m/>
  </r>
  <r>
    <n v="5807"/>
    <n v="7001892519"/>
    <s v="Riazanova Liudmyla"/>
    <s v="Follow-up"/>
    <s v="Female"/>
    <n v="64"/>
    <s v="Ukraine"/>
    <s v="VOLKOV Volodymyr"/>
    <x v="2"/>
    <s v="Yes"/>
    <x v="328"/>
    <x v="0"/>
    <s v="Medical support - paid medical consumable"/>
    <m/>
  </r>
  <r>
    <n v="5808"/>
    <n v="7001091031"/>
    <s v="Larisa Us"/>
    <s v="Follow-up"/>
    <s v="Female"/>
    <n v="69"/>
    <s v="Ukraine"/>
    <s v="VOLKOV Volodymyr"/>
    <x v="2"/>
    <s v="Yes"/>
    <x v="328"/>
    <x v="0"/>
    <s v="Medical support - paid medical consumable"/>
    <m/>
  </r>
  <r>
    <n v="5809"/>
    <n v="7001005773"/>
    <s v="Nadiia Yakovenko"/>
    <s v="Follow-up"/>
    <s v="Female"/>
    <n v="68"/>
    <s v="Ukraine"/>
    <s v="VOLKOV Volodymyr"/>
    <x v="2"/>
    <s v="Yes"/>
    <x v="328"/>
    <x v="0"/>
    <s v="Medical support - paid medical consumable"/>
    <m/>
  </r>
  <r>
    <n v="5810"/>
    <n v="7001703972"/>
    <s v="Lyubov Zalozna"/>
    <s v="Follow-up"/>
    <s v="Female"/>
    <n v="72"/>
    <s v="Ukraine"/>
    <s v="VOLKOV Volodymyr"/>
    <x v="2"/>
    <s v="Yes"/>
    <x v="329"/>
    <x v="0"/>
    <s v="Medical support - paid medical consumable"/>
    <m/>
  </r>
  <r>
    <n v="5811"/>
    <n v="7002123852"/>
    <s v="Kutsarieva Valentyna"/>
    <s v="Follow-up"/>
    <s v="Female"/>
    <n v="71"/>
    <s v="Ukraine"/>
    <s v="VOLKOV Volodymyr"/>
    <x v="2"/>
    <s v="Yes"/>
    <x v="329"/>
    <x v="0"/>
    <s v="Medical support - paid medical consumable"/>
    <m/>
  </r>
  <r>
    <n v="5812"/>
    <n v="7001881258"/>
    <s v="Tetyana Shmakova"/>
    <s v="Follow-up"/>
    <s v="Female"/>
    <n v="76"/>
    <s v="Ukraine"/>
    <s v="VOLKOV Volodymyr"/>
    <x v="2"/>
    <s v="Yes"/>
    <x v="329"/>
    <x v="0"/>
    <s v="Medical support - paid medical consumable"/>
    <m/>
  </r>
  <r>
    <n v="5813"/>
    <n v="7001038117"/>
    <s v="Ganna Mihnovska"/>
    <s v="Follow-up"/>
    <s v="Female"/>
    <n v="72"/>
    <s v="Ukraine"/>
    <s v="VOLKOV Volodymyr"/>
    <x v="2"/>
    <s v="Yes"/>
    <x v="329"/>
    <x v="0"/>
    <s v="Medical support - paid medical consumable"/>
    <m/>
  </r>
  <r>
    <n v="5814"/>
    <n v="7002596595"/>
    <s v="Hostishcheva Lidiia"/>
    <s v="Follow-up"/>
    <s v="Female"/>
    <n v="67"/>
    <s v="Ukraine"/>
    <s v="VOLKOV Volodymyr"/>
    <x v="2"/>
    <s v="Yes"/>
    <x v="329"/>
    <x v="0"/>
    <s v="Medical support - paid medical consumable"/>
    <m/>
  </r>
  <r>
    <n v="5815"/>
    <n v="7001588014"/>
    <s v="Viktor Andriiash"/>
    <s v="Follow-up"/>
    <s v="Male"/>
    <n v="73"/>
    <s v="Ukraine"/>
    <s v="VOLKOV Volodymyr"/>
    <x v="2"/>
    <s v="Yes"/>
    <x v="330"/>
    <x v="0"/>
    <s v="Medical support - paid medical consumable"/>
    <m/>
  </r>
  <r>
    <n v="5816"/>
    <n v="7001334662"/>
    <s v="Evgenia Bohomolova"/>
    <s v="Follow-up"/>
    <s v="Female"/>
    <n v="78"/>
    <s v="Ukraine"/>
    <s v="VOLKOV Volodymyr"/>
    <x v="2"/>
    <s v="Yes"/>
    <x v="330"/>
    <x v="0"/>
    <s v="Medical support - paid medical consumable"/>
    <m/>
  </r>
  <r>
    <n v="5817"/>
    <n v="7001834391"/>
    <s v="Valerii Skibin"/>
    <s v="Follow-up"/>
    <s v="Male"/>
    <n v="55"/>
    <s v="Ukraine"/>
    <s v="VOLKOV Volodymyr"/>
    <x v="2"/>
    <s v="Yes"/>
    <x v="330"/>
    <x v="0"/>
    <s v="Medical support - paid medical consumable"/>
    <m/>
  </r>
  <r>
    <n v="5818"/>
    <n v="7002256459"/>
    <s v="Ivanova Lyubov"/>
    <s v="Follow-up"/>
    <s v="Female"/>
    <n v="73"/>
    <s v="Ukraine"/>
    <s v="VOLKOV Volodymyr"/>
    <x v="2"/>
    <s v="Yes"/>
    <x v="330"/>
    <x v="0"/>
    <s v="Medical support - paid medical consumable"/>
    <m/>
  </r>
  <r>
    <n v="5819"/>
    <n v="7002256448"/>
    <s v="Ivanov Sergiy"/>
    <s v="Follow-up"/>
    <s v="Male"/>
    <n v="74"/>
    <s v="Ukraine"/>
    <s v="VOLKOV Volodymyr"/>
    <x v="2"/>
    <s v="Yes"/>
    <x v="330"/>
    <x v="0"/>
    <s v="Medical support - paid medical consumable"/>
    <m/>
  </r>
  <r>
    <n v="5820"/>
    <n v="7002658376"/>
    <s v="Pryvalov Viktor"/>
    <s v="Follow-up"/>
    <s v="Male"/>
    <n v="82"/>
    <s v="Ukraine"/>
    <s v="VOLKOV Volodymyr"/>
    <x v="2"/>
    <s v="Yes"/>
    <x v="330"/>
    <x v="0"/>
    <s v="Medical support - paid medical consumable"/>
    <m/>
  </r>
  <r>
    <n v="5821"/>
    <n v="7002506619"/>
    <s v="Korbut Serhii"/>
    <s v="Follow-up"/>
    <s v="Male"/>
    <n v="69"/>
    <s v="Ukraine"/>
    <s v="VOLKOV Volodymyr"/>
    <x v="2"/>
    <s v="Yes"/>
    <x v="330"/>
    <x v="0"/>
    <s v="Medical support - paid medical consumable"/>
    <m/>
  </r>
  <r>
    <n v="5822"/>
    <n v="7001913629"/>
    <s v="Liudmila Parashtchenko"/>
    <s v="Follow-up"/>
    <s v="Female"/>
    <n v="74"/>
    <s v="Ukraine"/>
    <s v="VOLKOV Volodymyr"/>
    <x v="2"/>
    <s v="Yes"/>
    <x v="332"/>
    <x v="0"/>
    <s v="Medical support - paid medical consumable"/>
    <m/>
  </r>
  <r>
    <n v="5823"/>
    <n v="7002383766"/>
    <s v="Vita Karnaushenko"/>
    <s v="Follow-up"/>
    <s v="Female"/>
    <n v="54"/>
    <s v="Ukraine"/>
    <s v="VOLKOV Volodymyr"/>
    <x v="2"/>
    <s v="Yes"/>
    <x v="332"/>
    <x v="0"/>
    <s v="Medical support - paid medical consumable"/>
    <m/>
  </r>
  <r>
    <n v="5824"/>
    <n v="7001457374"/>
    <s v="Dadash Maryna"/>
    <s v="New Case"/>
    <s v="Female"/>
    <n v="37"/>
    <s v="Ukraine"/>
    <s v="VOLKOV Volodymyr"/>
    <x v="7"/>
    <s v="No"/>
    <x v="328"/>
    <x v="0"/>
    <s v="Distributed 2 vouchers"/>
    <m/>
  </r>
  <r>
    <n v="5825"/>
    <n v="7002873809"/>
    <s v="Nurhalieieva Tetiana"/>
    <s v="Follow-up"/>
    <s v="Female"/>
    <n v="39"/>
    <s v="Ukraine"/>
    <s v="VOLKOV Volodymyr"/>
    <x v="7"/>
    <s v="No"/>
    <x v="328"/>
    <x v="0"/>
    <s v="Distributed 1 vouchers  (add 1 voucher )"/>
    <m/>
  </r>
  <r>
    <n v="5826"/>
    <n v="7001774064"/>
    <s v="Shvets Yulia"/>
    <s v="Follow-up"/>
    <s v="Female"/>
    <n v="26"/>
    <s v="Ukraine"/>
    <s v="VOLKOV Volodymyr"/>
    <x v="7"/>
    <s v="No"/>
    <x v="328"/>
    <x v="0"/>
    <s v="Distributed 2 vouchers"/>
    <m/>
  </r>
  <r>
    <n v="5827"/>
    <n v="7001819642"/>
    <s v="Fedorchuk Veronika"/>
    <s v="Follow-up"/>
    <s v="Female"/>
    <n v="44"/>
    <s v="Ukraine"/>
    <s v="VOLKOV Volodymyr"/>
    <x v="7"/>
    <s v="No"/>
    <x v="332"/>
    <x v="0"/>
    <s v="Distributed 1 vouchers  (add 1 voucher )"/>
    <m/>
  </r>
  <r>
    <n v="5828"/>
    <n v="7002876763"/>
    <s v="Kolomiets Iryna"/>
    <s v="New Case"/>
    <s v="Female"/>
    <n v="43"/>
    <s v="Ukraine"/>
    <s v="VOLKOV Volodymyr"/>
    <x v="7"/>
    <s v="No"/>
    <x v="332"/>
    <x v="0"/>
    <s v="Distributed 2 vouchers"/>
    <m/>
  </r>
  <r>
    <n v="5829"/>
    <n v="7001774053"/>
    <s v="Alla Zhyzhnevska"/>
    <s v="Follow-up"/>
    <s v="Female"/>
    <n v="64"/>
    <s v="Ukraine"/>
    <s v="VOLKOV Volodymyr"/>
    <x v="0"/>
    <s v="Yes"/>
    <x v="328"/>
    <x v="0"/>
    <s v="Re-topped card"/>
    <m/>
  </r>
  <r>
    <n v="5830"/>
    <n v="5508061123"/>
    <s v="Boris Gorjuchii"/>
    <s v="Follow-up"/>
    <s v="Male"/>
    <n v="67"/>
    <s v="Ukraine"/>
    <s v="VOLKOV Volodymyr"/>
    <x v="0"/>
    <s v="Yes"/>
    <x v="328"/>
    <x v="0"/>
    <s v="Re-topped card"/>
    <m/>
  </r>
  <r>
    <n v="5831"/>
    <n v="7001633417"/>
    <s v="Lyudmila Grigorieva"/>
    <s v="Follow-up"/>
    <s v="Female"/>
    <n v="71"/>
    <s v="Ukraine"/>
    <s v="VOLKOV Volodymyr"/>
    <x v="0"/>
    <s v="Yes"/>
    <x v="328"/>
    <x v="0"/>
    <s v="Re-topped card"/>
    <m/>
  </r>
  <r>
    <n v="5832"/>
    <n v="7001970862"/>
    <s v="Kolevatykh Tetiana"/>
    <s v="Follow-up"/>
    <s v="Female"/>
    <n v="67"/>
    <s v="Ukraine"/>
    <s v="VOLKOV Volodymyr"/>
    <x v="0"/>
    <s v="Yes"/>
    <x v="328"/>
    <x v="0"/>
    <s v="Re-topped card"/>
    <m/>
  </r>
  <r>
    <n v="5833"/>
    <n v="7001038391"/>
    <s v="Iryna Avdeenko"/>
    <s v="Follow-up"/>
    <s v="Female"/>
    <n v="67"/>
    <s v="Ukraine"/>
    <s v="VOLKOV Volodymyr"/>
    <x v="0"/>
    <s v="Yes"/>
    <x v="328"/>
    <x v="0"/>
    <s v="Re-topped card"/>
    <m/>
  </r>
  <r>
    <n v="5834"/>
    <n v="7001943040"/>
    <s v="Nataliya Bogoduhova"/>
    <s v="Follow-up"/>
    <s v="Female"/>
    <n v="64"/>
    <s v="Ukraine"/>
    <s v="VOLKOV Volodymyr"/>
    <x v="0"/>
    <s v="Yes"/>
    <x v="328"/>
    <x v="0"/>
    <s v="Re-topped card"/>
    <m/>
  </r>
  <r>
    <n v="5835"/>
    <n v="7001881258"/>
    <s v="Tetyana Shmakova"/>
    <s v="Follow-up"/>
    <s v="Female"/>
    <n v="76"/>
    <s v="Ukraine"/>
    <s v="VOLKOV Volodymyr"/>
    <x v="0"/>
    <s v="Yes"/>
    <x v="328"/>
    <x v="0"/>
    <s v="Re-topped card"/>
    <m/>
  </r>
  <r>
    <n v="5836"/>
    <n v="7001165099"/>
    <s v="Mirai Zareva"/>
    <s v="New Case"/>
    <s v="Female"/>
    <n v="18"/>
    <s v="Ukraine"/>
    <s v="LILOV Yavor"/>
    <x v="0"/>
    <s v="Yes"/>
    <x v="332"/>
    <x v="1"/>
    <s v="Distribution"/>
    <m/>
  </r>
  <r>
    <n v="5837"/>
    <n v="7001663001"/>
    <s v="Lidiya Vasilieva"/>
    <s v="New Case"/>
    <s v="Female"/>
    <n v="80"/>
    <s v="Ukraine"/>
    <s v="LILOV Yavor"/>
    <x v="0"/>
    <s v="Yes"/>
    <x v="330"/>
    <x v="1"/>
    <s v="Distribution"/>
    <m/>
  </r>
  <r>
    <n v="5838"/>
    <n v="7001407520"/>
    <s v="Zinaida Kobec"/>
    <s v="Follow-up"/>
    <s v="Female"/>
    <n v="72"/>
    <s v="Ukraine"/>
    <s v="LILOV Yavor"/>
    <x v="0"/>
    <s v="Yes"/>
    <x v="330"/>
    <x v="1"/>
    <s v="Distribution/re-topped"/>
    <m/>
  </r>
  <r>
    <n v="5839"/>
    <n v="7002974900"/>
    <s v="Zaher Bahlul Adzheudyat"/>
    <s v="New Case"/>
    <s v="UAM Child"/>
    <n v="11"/>
    <s v="Syria"/>
    <s v="DULOV Ivan"/>
    <x v="5"/>
    <s v="No"/>
    <x v="330"/>
    <x v="1"/>
    <s v="Initial assessment"/>
    <m/>
  </r>
  <r>
    <n v="5840"/>
    <n v="7002974839"/>
    <s v="Hazem Al Amin Ahmed"/>
    <s v="New Case"/>
    <s v="UAM Child"/>
    <n v="16"/>
    <s v="Syria"/>
    <s v="DULOV Ivan"/>
    <x v="5"/>
    <s v="No"/>
    <x v="330"/>
    <x v="1"/>
    <s v="Initial assessment"/>
    <m/>
  </r>
  <r>
    <n v="5841"/>
    <n v="7002974508"/>
    <s v="Hasan Hadzh Hasan Mohamad"/>
    <s v="New Case"/>
    <s v="UAM Child"/>
    <n v="13"/>
    <s v="Syria"/>
    <s v="DULOV Ivan"/>
    <x v="5"/>
    <s v="No"/>
    <x v="330"/>
    <x v="1"/>
    <s v="Initial assessment"/>
    <m/>
  </r>
  <r>
    <n v="5842"/>
    <n v="7002967256"/>
    <s v="Saradzhudin Muradi"/>
    <s v="New Case"/>
    <s v="UAM Child"/>
    <n v="16"/>
    <s v="Afghanistan"/>
    <s v="KASHLAKEVA Nadya"/>
    <x v="5"/>
    <s v="No"/>
    <x v="332"/>
    <x v="1"/>
    <s v="Initial assessment"/>
    <m/>
  </r>
  <r>
    <n v="5843"/>
    <n v="7002967212"/>
    <s v="Farhad Muradi"/>
    <s v="New Case"/>
    <s v="UAM Child"/>
    <n v="17"/>
    <s v="Afghanistan"/>
    <s v="KASHLAKEVA Nadya"/>
    <x v="5"/>
    <m/>
    <x v="332"/>
    <x v="1"/>
    <s v="Initial assessment"/>
    <m/>
  </r>
  <r>
    <n v="5844"/>
    <n v="7002966433"/>
    <s v="Niamatullah Mohamadi"/>
    <s v="New Case"/>
    <s v="UAM Child"/>
    <n v="17"/>
    <s v="Afghanistan"/>
    <s v="KASHLAKEVA Nadya"/>
    <x v="5"/>
    <m/>
    <x v="332"/>
    <x v="1"/>
    <s v="Initial assessment"/>
    <m/>
  </r>
  <r>
    <n v="5845"/>
    <n v="7002966318"/>
    <s v="Sabaun Madzhbur"/>
    <s v="New Case"/>
    <s v="UAM Child"/>
    <n v="17"/>
    <s v="Afghanistan"/>
    <s v="KASHLAKEVA Nadya"/>
    <x v="5"/>
    <m/>
    <x v="332"/>
    <x v="1"/>
    <s v="Initial assessment"/>
    <m/>
  </r>
  <r>
    <n v="5846"/>
    <n v="7002966330"/>
    <s v="Kamal Madzhbur"/>
    <s v="New Case"/>
    <s v="UAM Child"/>
    <n v="17"/>
    <s v="Afghanistan"/>
    <s v="KASHLAKEVA Nadya"/>
    <x v="5"/>
    <m/>
    <x v="332"/>
    <x v="1"/>
    <s v="Initial assessment"/>
    <m/>
  </r>
  <r>
    <n v="5847"/>
    <n v="7002359820"/>
    <s v="Anna Berezhnia"/>
    <s v="New Case"/>
    <s v="Female"/>
    <n v="38"/>
    <s v="Ukraine"/>
    <s v="KASHLAKEVA Nadya"/>
    <x v="7"/>
    <m/>
    <x v="333"/>
    <x v="1"/>
    <s v="Distribution"/>
    <m/>
  </r>
  <r>
    <n v="5848"/>
    <n v="7001449014"/>
    <s v="Liudmila Malaia"/>
    <s v="Follow-up"/>
    <s v="Female"/>
    <n v="40"/>
    <s v="Ukraine"/>
    <s v="KASHLAKEVA Nadya"/>
    <x v="5"/>
    <s v="No"/>
    <x v="333"/>
    <x v="1"/>
    <s v="Depression related symptoms"/>
    <m/>
  </r>
  <r>
    <n v="5849"/>
    <n v="7001600545"/>
    <s v="Larisa Tserkovna"/>
    <s v="Follow-up"/>
    <s v="Female"/>
    <n v="75"/>
    <s v="Ukraine"/>
    <s v="LILOV Yavor"/>
    <x v="2"/>
    <s v="No"/>
    <x v="332"/>
    <x v="1"/>
    <s v="Purchase of medications"/>
    <m/>
  </r>
  <r>
    <n v="5850"/>
    <n v="7001857057"/>
    <s v="Liubov Divirich"/>
    <s v="Follow-up"/>
    <s v="Female"/>
    <n v="64"/>
    <s v="Ukraine"/>
    <s v="KOLEVA Olga"/>
    <x v="2"/>
    <s v="Yes"/>
    <x v="334"/>
    <x v="2"/>
    <s v="Health"/>
    <m/>
  </r>
  <r>
    <n v="5851"/>
    <n v="7001782494"/>
    <s v="Diana Kovalchuk"/>
    <s v="Follow-up"/>
    <s v="Female"/>
    <n v="29"/>
    <s v="Ukraine"/>
    <s v="KOLEVA Olga"/>
    <x v="2"/>
    <s v="Yes"/>
    <x v="334"/>
    <x v="2"/>
    <s v="Health"/>
    <m/>
  </r>
  <r>
    <n v="5852"/>
    <n v="7001096265"/>
    <s v="Valentyna Kalashnyk"/>
    <s v="Follow-up"/>
    <s v="Female"/>
    <n v="62"/>
    <s v="Ukraine"/>
    <s v="KOLEVA Olga"/>
    <x v="2"/>
    <s v="Yes"/>
    <x v="334"/>
    <x v="2"/>
    <s v="Health"/>
    <m/>
  </r>
  <r>
    <n v="5853"/>
    <n v="7001699712"/>
    <s v="Galina Bilous"/>
    <s v="Follow-up"/>
    <s v="Female"/>
    <n v="64"/>
    <s v="Ukraine"/>
    <s v="KOLEVA Olga"/>
    <x v="2"/>
    <s v="Yes"/>
    <x v="334"/>
    <x v="2"/>
    <s v="Health"/>
    <m/>
  </r>
  <r>
    <n v="5854"/>
    <n v="7001897396"/>
    <s v="Oleh Maklyuchenko"/>
    <s v="Follow-up"/>
    <s v="Male"/>
    <n v="55"/>
    <s v="Ukraine"/>
    <s v="KOLEVA Olga"/>
    <x v="2"/>
    <s v="Yes"/>
    <x v="334"/>
    <x v="2"/>
    <s v="Health"/>
    <m/>
  </r>
  <r>
    <n v="5855"/>
    <n v="7001686309"/>
    <s v="Vasyl Kosenko"/>
    <s v="Follow-up"/>
    <s v="Male"/>
    <n v="74"/>
    <s v="Ukraine"/>
    <s v="KOLEVA Olga"/>
    <x v="2"/>
    <s v="Yes"/>
    <x v="334"/>
    <x v="2"/>
    <s v="Health"/>
    <m/>
  </r>
  <r>
    <n v="5856"/>
    <n v="7001734839"/>
    <s v="Bozhena Kuleshova"/>
    <s v="Follow-up"/>
    <s v="Female"/>
    <n v="15"/>
    <s v="Ukraine"/>
    <s v="KOLEVA Olga"/>
    <x v="2"/>
    <s v="Yes"/>
    <x v="334"/>
    <x v="2"/>
    <s v="Health"/>
    <m/>
  </r>
  <r>
    <n v="5857"/>
    <n v="1003335027"/>
    <s v="Valeriy Horobets"/>
    <s v="Follow-up"/>
    <s v="Male"/>
    <n v="51"/>
    <s v="Ukraine"/>
    <s v="KOLEVA Olga"/>
    <x v="2"/>
    <s v="Yes"/>
    <x v="334"/>
    <x v="2"/>
    <s v="Health"/>
    <m/>
  </r>
  <r>
    <n v="5858"/>
    <n v="7001361211"/>
    <s v="Liydmyla Penkivska"/>
    <s v="Follow-up"/>
    <s v="Female"/>
    <n v="49"/>
    <s v="Ukraine"/>
    <s v="KOLEVA Olga"/>
    <x v="2"/>
    <s v="Yes"/>
    <x v="334"/>
    <x v="2"/>
    <s v="Health"/>
    <m/>
  </r>
  <r>
    <n v="5859"/>
    <n v="7001685689"/>
    <s v="Mariia Kosenko"/>
    <s v="Follow-up"/>
    <s v="Female"/>
    <n v="71"/>
    <s v="Ukraine"/>
    <s v="KOLEVA Olga"/>
    <x v="2"/>
    <s v="Yes"/>
    <x v="334"/>
    <x v="2"/>
    <s v="Health"/>
    <m/>
  </r>
  <r>
    <n v="5860"/>
    <n v="7002041095"/>
    <s v="Iryna Telekhova"/>
    <s v="New Case"/>
    <s v="Female"/>
    <n v="68"/>
    <s v="Ukraine"/>
    <s v="KOLEVA Olga"/>
    <x v="0"/>
    <s v="Yes"/>
    <x v="335"/>
    <x v="2"/>
    <s v="Card"/>
    <m/>
  </r>
  <r>
    <n v="5861"/>
    <n v="7001318008"/>
    <s v="Katerina Gospodinchik"/>
    <s v="New Case"/>
    <s v="Female"/>
    <n v="64"/>
    <s v="Ukraine"/>
    <s v="KOLEVA Olga"/>
    <x v="0"/>
    <s v="Yes"/>
    <x v="335"/>
    <x v="2"/>
    <s v="Card"/>
    <m/>
  </r>
  <r>
    <n v="5862"/>
    <n v="7002874345"/>
    <s v="Halyna Bryzhashova"/>
    <s v="New Case"/>
    <s v="Female"/>
    <n v="87"/>
    <s v="Ukraine"/>
    <s v="KOLEVA Olga"/>
    <x v="0"/>
    <s v="Yes"/>
    <x v="335"/>
    <x v="2"/>
    <s v="Card"/>
    <m/>
  </r>
  <r>
    <n v="5863"/>
    <n v="7002841679"/>
    <s v="Svitlana Babenko"/>
    <s v="New Case"/>
    <s v="Female"/>
    <n v="51"/>
    <s v="Ukraine"/>
    <s v="KOLEVA Olga"/>
    <x v="0"/>
    <s v="Yes"/>
    <x v="335"/>
    <x v="2"/>
    <s v="Card"/>
    <m/>
  </r>
  <r>
    <n v="5864"/>
    <n v="7002852125"/>
    <s v="Borys Lytvynenko"/>
    <s v="New Case"/>
    <s v="Male"/>
    <n v="61"/>
    <s v="Ukraine"/>
    <s v="KOLEVA Olga"/>
    <x v="0"/>
    <s v="Yes"/>
    <x v="335"/>
    <x v="2"/>
    <s v="Card"/>
    <m/>
  </r>
  <r>
    <n v="5865"/>
    <n v="7001625205"/>
    <s v="Igor Loshmanov"/>
    <s v="New Case"/>
    <s v="Male"/>
    <n v="56"/>
    <s v="Ukraine"/>
    <s v="KOLEVA Olga"/>
    <x v="0"/>
    <s v="Yes"/>
    <x v="335"/>
    <x v="2"/>
    <s v="Card"/>
    <m/>
  </r>
  <r>
    <n v="5866"/>
    <n v="7002934834"/>
    <s v="Tamila Kamenieva"/>
    <s v="New Case"/>
    <s v="Female"/>
    <n v="87"/>
    <s v="Ukraine"/>
    <s v="KOLEVA Olga"/>
    <x v="0"/>
    <s v="Yes"/>
    <x v="335"/>
    <x v="2"/>
    <s v="Card"/>
    <m/>
  </r>
  <r>
    <n v="5867"/>
    <n v="7002862216"/>
    <s v="Kateryna Sheina"/>
    <s v="New Case"/>
    <s v="Female"/>
    <n v="71"/>
    <s v="Ukraine"/>
    <s v="KOLEVA Olga"/>
    <x v="0"/>
    <s v="Yes"/>
    <x v="335"/>
    <x v="2"/>
    <s v="Card"/>
    <m/>
  </r>
  <r>
    <n v="5868"/>
    <n v="7000930438"/>
    <s v="Tetyana Listopad"/>
    <s v="New Case"/>
    <s v="Female"/>
    <n v="45"/>
    <s v="Ukraine"/>
    <s v="DICHEVA-AL Marina"/>
    <x v="0"/>
    <s v="Yes"/>
    <x v="336"/>
    <x v="2"/>
    <s v="Check documents for compliance with criteria and distribution of a card"/>
    <m/>
  </r>
  <r>
    <n v="5869"/>
    <n v="7002951691"/>
    <s v="Oleksandr Grynkevych"/>
    <s v="New Case"/>
    <s v="Male"/>
    <n v="32"/>
    <s v="Ukraine"/>
    <s v="DICHEVA-AL Marina"/>
    <x v="0"/>
    <s v="Yes"/>
    <x v="336"/>
    <x v="2"/>
    <s v="Check documents for compliance with criteria and distribution of food vaucher of a second child"/>
    <m/>
  </r>
  <r>
    <n v="5870"/>
    <n v="7002386000"/>
    <s v="Larysa Kulak"/>
    <s v="New Case"/>
    <s v="Female"/>
    <n v="69"/>
    <s v="Ukraine"/>
    <s v="DICHEVA-AL Marina"/>
    <x v="1"/>
    <s v="No"/>
    <x v="336"/>
    <x v="2"/>
    <s v="Check documents of a family for eligibility for humanitarian aid"/>
    <m/>
  </r>
  <r>
    <n v="5871"/>
    <n v="7002376160"/>
    <s v="Anna Yakimova"/>
    <s v="New Case"/>
    <s v="Female"/>
    <n v="36"/>
    <s v="Ukraine"/>
    <s v="DICHEVA-AL Marina"/>
    <x v="7"/>
    <s v="No"/>
    <x v="334"/>
    <x v="2"/>
    <s v="Check documents for compliance with criteria and distribution of food vaucher"/>
    <m/>
  </r>
  <r>
    <n v="5872"/>
    <n v="7002082940"/>
    <s v="Inna Solovei"/>
    <s v="New Case"/>
    <s v="Female"/>
    <n v="34"/>
    <s v="Ukraine"/>
    <s v="DICHEVA-AL Marina"/>
    <x v="7"/>
    <s v="No"/>
    <x v="334"/>
    <x v="2"/>
    <s v="Check documents for compliance with criteria and distribution of food vaucher"/>
    <m/>
  </r>
  <r>
    <n v="5873"/>
    <n v="7001885706"/>
    <s v="Mykita Shymko"/>
    <s v="Follow-up"/>
    <s v="Male"/>
    <n v="23"/>
    <s v="Ukraine"/>
    <s v="DICHEVA-AL Marina"/>
    <x v="0"/>
    <s v="Yes"/>
    <x v="334"/>
    <x v="2"/>
    <s v="Check documents and re-top of a bank card"/>
    <m/>
  </r>
  <r>
    <n v="5874"/>
    <n v="7002450297"/>
    <s v="Viktoriia Perepelytsia"/>
    <s v="Follow-up"/>
    <s v="Female"/>
    <n v="54"/>
    <s v="Ukraine"/>
    <s v="DICHEVA-AL Marina"/>
    <x v="0"/>
    <s v="Yes"/>
    <x v="334"/>
    <x v="2"/>
    <s v="Check documents and re-top of a bank card"/>
    <m/>
  </r>
  <r>
    <n v="5875"/>
    <n v="7002620214"/>
    <s v="Artem Hryhoriev"/>
    <s v="New Case"/>
    <s v="Male"/>
    <n v="43"/>
    <s v="Ukraine"/>
    <s v="DICHEVA-AL Marina"/>
    <x v="0"/>
    <s v="Yes"/>
    <x v="334"/>
    <x v="2"/>
    <s v="Check documents for compliance with criteria and distribution of a card"/>
    <m/>
  </r>
  <r>
    <n v="5876"/>
    <n v="7001553384"/>
    <s v="Oleksandra Shumytska"/>
    <s v="New Case"/>
    <s v="Female"/>
    <n v="36"/>
    <s v="Ukraine"/>
    <s v="DICHEVA-AL Marina"/>
    <x v="0"/>
    <s v="Yes"/>
    <x v="334"/>
    <x v="2"/>
    <s v="Check documents for compliance with criteria and distribution of a card"/>
    <m/>
  </r>
  <r>
    <n v="5877"/>
    <n v="7002181656"/>
    <s v="Olha Postolatii"/>
    <s v="New Case"/>
    <s v="Female"/>
    <n v="77"/>
    <s v="Ukraine"/>
    <s v="DICHEVA-AL Marina"/>
    <x v="0"/>
    <s v="Yes"/>
    <x v="334"/>
    <x v="2"/>
    <s v="Check documents for compliance with criteria and distribution of a card"/>
    <m/>
  </r>
  <r>
    <n v="5878"/>
    <n v="7002081596"/>
    <s v="Анна Kaposhylina "/>
    <s v="New Case"/>
    <s v="Female"/>
    <n v="38"/>
    <s v="Ukraine"/>
    <s v="DICHEVA-AL Marina"/>
    <x v="7"/>
    <s v="No"/>
    <x v="334"/>
    <x v="2"/>
    <s v="Check documents for compliance with criteria and distribution of food vaucher"/>
    <m/>
  </r>
  <r>
    <n v="5879"/>
    <n v="7002949573"/>
    <s v="Oleksandra Chorna"/>
    <s v="New Case"/>
    <s v="Female"/>
    <n v="32"/>
    <s v="Ukraine"/>
    <s v="DICHEVA-AL Marina"/>
    <x v="7"/>
    <s v="No"/>
    <x v="334"/>
    <x v="2"/>
    <s v="Check documents for compliance with criteria and distribution of food vaucher"/>
    <m/>
  </r>
  <r>
    <n v="5880"/>
    <n v="7001059835"/>
    <s v="Oksana Horbenko"/>
    <s v="Follow-up"/>
    <s v="Female"/>
    <n v="44"/>
    <s v="Ukraine"/>
    <s v="DICHEVA-AL Marina"/>
    <x v="0"/>
    <s v="Yes"/>
    <x v="337"/>
    <x v="2"/>
    <s v="Check documents for re-top of a bank card"/>
    <m/>
  </r>
  <r>
    <n v="5881"/>
    <n v="7001098030"/>
    <s v="Raisa Savchenko"/>
    <s v="Follow-up"/>
    <s v="Female"/>
    <n v="79"/>
    <s v="Ukraine"/>
    <s v="DICHEVA-AL Marina"/>
    <x v="0"/>
    <s v="Yes"/>
    <x v="338"/>
    <x v="2"/>
    <s v="Check documents for re-top of a bank card"/>
    <m/>
  </r>
  <r>
    <n v="5882"/>
    <n v="7001097619"/>
    <s v="Liudmyla Starikova"/>
    <s v="Follow-up"/>
    <s v="Female"/>
    <n v="71"/>
    <s v="Ukraine"/>
    <s v="DICHEVA-AL Marina"/>
    <x v="0"/>
    <s v="Yes"/>
    <x v="338"/>
    <x v="2"/>
    <s v="Check documents and distribution of a bank card"/>
    <m/>
  </r>
  <r>
    <n v="5883"/>
    <n v="7001541411"/>
    <s v="Volodymyr Gryshchenko"/>
    <s v="Follow-up"/>
    <s v="Male"/>
    <n v="71"/>
    <s v="Ukraine"/>
    <s v="DICHEVA-AL Marina"/>
    <x v="0"/>
    <s v="Yes"/>
    <x v="338"/>
    <x v="2"/>
    <s v="Check documents and distribution of a bank card"/>
    <m/>
  </r>
  <r>
    <n v="5884"/>
    <n v="7002595974"/>
    <s v="Alla Solovian"/>
    <s v="New Case"/>
    <s v="Female"/>
    <n v="80"/>
    <s v="Ukraine"/>
    <s v="DICHEVA-AL Marina"/>
    <x v="0"/>
    <s v="Yes"/>
    <x v="338"/>
    <x v="2"/>
    <s v="Check documents and distribution of a bank card"/>
    <m/>
  </r>
  <r>
    <n v="5885"/>
    <n v="7001599892"/>
    <s v="Hanna Kolbeshkina"/>
    <s v="New Case"/>
    <s v="Female"/>
    <n v="65"/>
    <s v="Ukraine"/>
    <s v="DICHEVA-AL Marina"/>
    <x v="0"/>
    <s v="Yes"/>
    <x v="338"/>
    <x v="2"/>
    <s v="Check documents and distribution of a bank card"/>
    <m/>
  </r>
  <r>
    <n v="5886"/>
    <n v="7001413613"/>
    <s v="Svitlana Malofeeva"/>
    <s v="Follow-up"/>
    <s v="Female"/>
    <n v="70"/>
    <s v="Ukraine"/>
    <s v="DICHEVA-AL Marina"/>
    <x v="0"/>
    <s v="Yes"/>
    <x v="338"/>
    <x v="2"/>
    <s v="Check documents and distribution of a bank card"/>
    <m/>
  </r>
  <r>
    <n v="5887"/>
    <n v="7001523831"/>
    <s v="Tetyana Pidpal"/>
    <s v="New Case"/>
    <s v="Female"/>
    <n v="43"/>
    <s v="Ukraine"/>
    <s v="DICHEVA-AL Marina"/>
    <x v="0"/>
    <s v="Yes"/>
    <x v="338"/>
    <x v="2"/>
    <s v="Check documents and distribution of a bank card"/>
    <m/>
  </r>
  <r>
    <n v="5888"/>
    <n v="7002742675"/>
    <s v="Anna Yerina"/>
    <s v="New Case"/>
    <s v="Female"/>
    <n v="30"/>
    <s v="Ukraine"/>
    <s v="DICHEVA-AL Marina"/>
    <x v="7"/>
    <s v="No"/>
    <x v="338"/>
    <x v="2"/>
    <s v="Check documents for compliance with criteria and distribution of food vaucher"/>
    <m/>
  </r>
  <r>
    <n v="5889"/>
    <n v="7002903726"/>
    <s v="Yuliia Krivosheieva"/>
    <s v="New Case"/>
    <s v="Female"/>
    <n v="39"/>
    <s v="Ukraine"/>
    <s v="DICHEVA-AL Marina"/>
    <x v="7"/>
    <s v="No"/>
    <x v="338"/>
    <x v="2"/>
    <s v="Check documents for compliance with criteria and distribution of food vaucher"/>
    <m/>
  </r>
  <r>
    <n v="5890"/>
    <n v="7002909290"/>
    <s v="Oksana Kamenska"/>
    <s v="New Case"/>
    <s v="Female"/>
    <n v="52"/>
    <s v="Ukraine"/>
    <s v="DICHEVA-AL Marina"/>
    <x v="7"/>
    <s v="No"/>
    <x v="338"/>
    <x v="2"/>
    <s v="Check documents for compliance with criteria and distribution of food vaucher"/>
    <m/>
  </r>
  <r>
    <n v="5891"/>
    <n v="7002917206"/>
    <s v="Olena Strokolis"/>
    <s v="New Case"/>
    <s v="Female"/>
    <n v="48"/>
    <s v="Ukraine"/>
    <s v="DICHEVA-AL Marina"/>
    <x v="7"/>
    <s v="No"/>
    <x v="338"/>
    <x v="2"/>
    <s v="Check documents for compliance with criteria and distribution of food vaucher"/>
    <m/>
  </r>
  <r>
    <n v="5892"/>
    <n v="7002916243"/>
    <s v="Maryna Hridina"/>
    <s v="New Case"/>
    <s v="Female"/>
    <n v="38"/>
    <s v="Ukraine"/>
    <s v="DICHEVA-AL Marina"/>
    <x v="7"/>
    <s v="No"/>
    <x v="338"/>
    <x v="2"/>
    <s v="Check documents for compliance with criteria and distribution of food vaucher"/>
    <m/>
  </r>
  <r>
    <n v="5893"/>
    <n v="7002916483"/>
    <s v="Maryna Yerkina"/>
    <s v="New Case"/>
    <s v="Female"/>
    <n v="38"/>
    <s v="Ukraine"/>
    <s v="DICHEVA-AL Marina"/>
    <x v="7"/>
    <s v="No"/>
    <x v="338"/>
    <x v="2"/>
    <s v="Check documents for compliance with criteria and distribution of food vaucher"/>
    <m/>
  </r>
  <r>
    <n v="5894"/>
    <n v="7002916612"/>
    <s v="Natalia Voloshyniuk"/>
    <s v="New Case"/>
    <s v="Female"/>
    <n v="37"/>
    <s v="Ukraine"/>
    <s v="DICHEVA-AL Marina"/>
    <x v="7"/>
    <s v="No"/>
    <x v="338"/>
    <x v="2"/>
    <s v="Check documents for compliance with criteria and distribution of food vaucher"/>
    <m/>
  </r>
  <r>
    <n v="5895"/>
    <n v="7002606403"/>
    <s v="Dariya Kostianets"/>
    <s v="New Case"/>
    <s v="Female"/>
    <n v="31"/>
    <s v="Ukraine"/>
    <s v="DICHEVA-AL Marina"/>
    <x v="7"/>
    <s v="No"/>
    <x v="338"/>
    <x v="2"/>
    <s v="Check documents for compliance with criteria and distribution of food vaucher"/>
    <m/>
  </r>
  <r>
    <n v="5896"/>
    <n v="7002596218"/>
    <s v="Viktoriia Chystikova"/>
    <s v="Follow-up"/>
    <s v="Female"/>
    <n v="34"/>
    <s v="Ukraine"/>
    <s v="DICHEVA-AL Marina"/>
    <x v="7"/>
    <s v="No"/>
    <x v="338"/>
    <x v="2"/>
    <s v="Check documents for compliance with criteria and distribution of food vaucher"/>
    <m/>
  </r>
  <r>
    <n v="5897"/>
    <n v="7001478449"/>
    <s v="Solovei Svitlana"/>
    <s v="New Case"/>
    <s v="Female"/>
    <n v="37"/>
    <s v="Ukraine"/>
    <s v="VOLKOV Volodymyr"/>
    <x v="7"/>
    <s v="No"/>
    <x v="335"/>
    <x v="0"/>
    <s v="Distributed 2 vouchers"/>
    <m/>
  </r>
  <r>
    <n v="5898"/>
    <n v="7001427609"/>
    <s v="Voskolii Anastasia"/>
    <s v="New Case"/>
    <s v="Female"/>
    <n v="37"/>
    <s v="Ukraine"/>
    <s v="VOLKOV Volodymyr"/>
    <x v="7"/>
    <s v="No"/>
    <x v="335"/>
    <x v="0"/>
    <s v="Distributed 2 vouchers"/>
    <m/>
  </r>
  <r>
    <n v="5899"/>
    <n v="7001026011"/>
    <s v="Krasnoporova Yana"/>
    <s v="New Case"/>
    <s v="Female"/>
    <n v="41"/>
    <s v="Ukraine"/>
    <s v="VOLKOV Volodymyr"/>
    <x v="7"/>
    <s v="No"/>
    <x v="339"/>
    <x v="0"/>
    <s v="Distributed 2 vouchers"/>
    <m/>
  </r>
  <r>
    <n v="5900"/>
    <n v="7002879340"/>
    <s v="Titovska Olena"/>
    <s v="New Case"/>
    <s v="Female"/>
    <n v="33"/>
    <s v="Ukraine"/>
    <s v="VOLKOV Volodymyr"/>
    <x v="7"/>
    <s v="No"/>
    <x v="339"/>
    <x v="0"/>
    <s v="Distributed 2 vouchers"/>
    <m/>
  </r>
  <r>
    <n v="5901"/>
    <n v="7001995131"/>
    <s v="Stakhnova-Senik Viktoriia"/>
    <s v="New Case"/>
    <s v="Female"/>
    <n v="41"/>
    <s v="Ukraine"/>
    <s v="VOLKOV Volodymyr"/>
    <x v="7"/>
    <s v="No"/>
    <x v="339"/>
    <x v="0"/>
    <s v="Distributed 2 vouchers"/>
    <m/>
  </r>
  <r>
    <n v="5902"/>
    <n v="7002785959"/>
    <s v="Iryna Saulevych"/>
    <s v="New Case"/>
    <s v="Female"/>
    <n v="47"/>
    <s v="Ukraine"/>
    <s v="VOLKOV Volodymyr"/>
    <x v="0"/>
    <s v="Yes"/>
    <x v="336"/>
    <x v="0"/>
    <s v="Check documents for compliance with criteria and distribution of a card"/>
    <m/>
  </r>
  <r>
    <n v="5903"/>
    <n v="7001781844"/>
    <s v="Natalia Anapochkina"/>
    <s v="Follow-up"/>
    <s v="Female"/>
    <n v="67"/>
    <s v="Ukraine"/>
    <s v="VOLKOV Volodymyr"/>
    <x v="0"/>
    <s v="Yes"/>
    <x v="336"/>
    <x v="0"/>
    <s v="Check documents for compliance with criteria and distribution of a card"/>
    <m/>
  </r>
  <r>
    <n v="5904"/>
    <n v="7002058705"/>
    <s v="Larisa Ezhova"/>
    <s v="New Case"/>
    <s v="Female"/>
    <n v="68"/>
    <s v="Ukraine"/>
    <s v="VOLKOV Volodymyr"/>
    <x v="0"/>
    <s v="Yes"/>
    <x v="334"/>
    <x v="0"/>
    <s v="Check documents for compliance with criteria and distribution of a card"/>
    <m/>
  </r>
  <r>
    <n v="5905"/>
    <n v="7002911307"/>
    <s v="Alina Kliavyna"/>
    <s v="New Case"/>
    <s v="Female"/>
    <n v="23"/>
    <s v="Ukraine"/>
    <s v="VOLKOV Volodymyr"/>
    <x v="0"/>
    <s v="Yes"/>
    <x v="334"/>
    <x v="0"/>
    <s v="Check documents for compliance with criteria and distribution of a card"/>
    <m/>
  </r>
  <r>
    <n v="5906"/>
    <n v="7001980517"/>
    <s v="Nadiia Gorbach"/>
    <s v="New Case"/>
    <s v="Female"/>
    <n v="68"/>
    <s v="Ukraine"/>
    <s v="VOLKOV Volodymyr"/>
    <x v="0"/>
    <s v="Yes"/>
    <x v="334"/>
    <x v="0"/>
    <s v="Check documents for compliance with criteria and distribution of a card"/>
    <m/>
  </r>
  <r>
    <n v="5907"/>
    <n v="7002267307"/>
    <s v="Vadym Yeroshenko"/>
    <s v="New Case"/>
    <s v="Male"/>
    <n v="53"/>
    <s v="Ukraine"/>
    <s v="VOLKOV Volodymyr"/>
    <x v="0"/>
    <s v="Yes"/>
    <x v="334"/>
    <x v="0"/>
    <s v="Check documents for compliance with criteria and distribution of a card"/>
    <m/>
  </r>
  <r>
    <n v="5908"/>
    <n v="7000953415"/>
    <s v="Viktoriia Sumenkova"/>
    <s v="Follow-up"/>
    <s v="Female"/>
    <n v="76"/>
    <s v="Ukraine"/>
    <s v="VOLKOV Volodymyr"/>
    <x v="0"/>
    <s v="Yes"/>
    <x v="334"/>
    <x v="0"/>
    <s v="Re-topped card"/>
    <m/>
  </r>
  <r>
    <n v="5909"/>
    <n v="7002723490"/>
    <s v="Valentyna Shyshka"/>
    <s v="Follow-up"/>
    <s v="Female"/>
    <n v="66"/>
    <s v="Ukraine"/>
    <s v="VOLKOV Volodymyr"/>
    <x v="0"/>
    <s v="Yes"/>
    <x v="335"/>
    <x v="0"/>
    <s v="Check documents for compliance with criteria and distribution of a card"/>
    <m/>
  </r>
  <r>
    <n v="5910"/>
    <n v="7002185861"/>
    <s v="Zinaida Zelinska"/>
    <s v="Follow-up"/>
    <s v="Female"/>
    <n v="69"/>
    <s v="Ukraine"/>
    <s v="VOLKOV Volodymyr"/>
    <x v="0"/>
    <s v="Yes"/>
    <x v="335"/>
    <x v="0"/>
    <s v="Check documents for compliance with criteria and distribution of a card"/>
    <m/>
  </r>
  <r>
    <n v="5911"/>
    <n v="7002647990"/>
    <s v="Liudmyla Omelchenko"/>
    <s v="New Case"/>
    <s v="Female"/>
    <n v="85"/>
    <s v="Ukraine"/>
    <s v="VOLKOV Volodymyr"/>
    <x v="0"/>
    <s v="Yes"/>
    <x v="335"/>
    <x v="0"/>
    <s v="Check documents for compliance with criteria and distribution of a card"/>
    <m/>
  </r>
  <r>
    <n v="5912"/>
    <n v="7002271245"/>
    <s v="Svitlana Bishchuk"/>
    <s v="New Case"/>
    <s v="Female"/>
    <n v="65"/>
    <s v="Ukraine"/>
    <s v="VOLKOV Volodymyr"/>
    <x v="0"/>
    <s v="Yes"/>
    <x v="335"/>
    <x v="0"/>
    <s v="Check documents for compliance with criteria and distribution of a card"/>
    <m/>
  </r>
  <r>
    <n v="5913"/>
    <n v="7002024490"/>
    <s v="Liudmyla Meluzova"/>
    <s v="Follow-up"/>
    <s v="Female"/>
    <n v="71"/>
    <s v="Ukraine"/>
    <s v="VOLKOV Volodymyr"/>
    <x v="0"/>
    <s v="Yes"/>
    <x v="335"/>
    <x v="0"/>
    <s v="Check documents for compliance with criteria and distribution of a card"/>
    <m/>
  </r>
  <r>
    <n v="5914"/>
    <n v="7002620672"/>
    <s v="Larysa Alekseeva"/>
    <s v="Follow-up"/>
    <s v="Female"/>
    <n v="68"/>
    <s v="Ukraine"/>
    <s v="VOLKOV Volodymyr"/>
    <x v="0"/>
    <s v="Yes"/>
    <x v="335"/>
    <x v="0"/>
    <s v="Check documents for compliance with criteria and distribution of a card"/>
    <m/>
  </r>
  <r>
    <n v="5915"/>
    <n v="7002419238"/>
    <s v="Tetiana Blahorazumna"/>
    <s v="New Case"/>
    <s v="Female"/>
    <n v="68"/>
    <s v="Ukraine"/>
    <s v="VOLKOV Volodymyr"/>
    <x v="0"/>
    <s v="Yes"/>
    <x v="335"/>
    <x v="0"/>
    <s v="Check documents for compliance with criteria and distribution of a card"/>
    <m/>
  </r>
  <r>
    <n v="5916"/>
    <n v="7002779372"/>
    <s v="Svitlana Fetisova"/>
    <s v="New Case"/>
    <s v="Female"/>
    <n v="48"/>
    <s v="Ukraine"/>
    <s v="VOLKOV Volodymyr"/>
    <x v="0"/>
    <s v="Yes"/>
    <x v="339"/>
    <x v="0"/>
    <s v="Check documents for compliance with criteria and distribution of a card"/>
    <m/>
  </r>
  <r>
    <n v="5917"/>
    <n v="7001861892"/>
    <s v="Iryna Kakun"/>
    <s v="New Case"/>
    <s v="Female"/>
    <n v="40"/>
    <s v="Ukraine"/>
    <s v="VOLKOV Volodymyr"/>
    <x v="0"/>
    <s v="Yes"/>
    <x v="339"/>
    <x v="0"/>
    <s v="Check documents for compliance with criteria and distribution of a card"/>
    <m/>
  </r>
  <r>
    <n v="5918"/>
    <n v="7002398069"/>
    <s v="Olha Yavorska"/>
    <s v="New Case"/>
    <s v="Female"/>
    <n v="53"/>
    <s v="Ukraine"/>
    <s v="VOLKOV Volodymyr"/>
    <x v="0"/>
    <s v="Yes"/>
    <x v="339"/>
    <x v="0"/>
    <s v="Check documents for compliance with criteria and distribution of a card"/>
    <m/>
  </r>
  <r>
    <n v="5919"/>
    <n v="7002368464"/>
    <s v="Antonina Marchenko"/>
    <s v="Follow-up"/>
    <s v="Female"/>
    <n v="71"/>
    <s v="Ukraine"/>
    <s v="VOLKOV Volodymyr"/>
    <x v="0"/>
    <s v="Yes"/>
    <x v="339"/>
    <x v="0"/>
    <s v="Check documents for compliance with criteria and distribution of a card"/>
    <m/>
  </r>
  <r>
    <n v="5920"/>
    <s v="N/A"/>
    <s v="N/A"/>
    <s v="New Case"/>
    <s v="Male"/>
    <m/>
    <s v="Afghanistan"/>
    <s v="BAZELKOVA Anna"/>
    <x v="10"/>
    <s v="No"/>
    <x v="335"/>
    <x v="1"/>
    <s v="Consultation via Whatsapp reguarding an inquiry of a beneficiary who has filed for asylum and is residing at RRC Voenna Rampa. He was reffered to CLA because he wants to apply facts to his case for aylum in connection to his story. He informed me that he has worked for the army."/>
    <m/>
  </r>
  <r>
    <n v="5921"/>
    <n v="7001371715"/>
    <s v="Olga Chervenkova"/>
    <s v="Follow-up"/>
    <s v="Female"/>
    <n v="73"/>
    <s v="Ukraine"/>
    <s v="BAZELKOVA Anna"/>
    <x v="4"/>
    <s v="Yes"/>
    <x v="335"/>
    <x v="1"/>
    <s v="Administrative asistance with the writing of a request to the Crisis Headquarters for change of accommodation due to serious illness and better access to medical facilities in Sofia."/>
    <m/>
  </r>
  <r>
    <n v="5922"/>
    <n v="7002935233"/>
    <s v="Leonid Hatsenko"/>
    <s v="New Case"/>
    <s v="Male"/>
    <n v="20"/>
    <s v="Ukraine"/>
    <s v="KOLEV Nikolay"/>
    <x v="0"/>
    <s v="Yes"/>
    <x v="334"/>
    <x v="1"/>
    <s v="Distribution of prepaid card"/>
    <m/>
  </r>
  <r>
    <n v="5923"/>
    <n v="7002906521"/>
    <s v="Tetiana Lortkipanidze"/>
    <s v="New Case"/>
    <s v="Female"/>
    <n v="63"/>
    <s v="Ukraine"/>
    <s v="KOLEV Nikolay"/>
    <x v="0"/>
    <s v="Yes"/>
    <x v="334"/>
    <x v="1"/>
    <s v="Distribution of prepaid card"/>
    <m/>
  </r>
  <r>
    <n v="5924"/>
    <n v="8002248557"/>
    <s v="Oleksandra Kanyhina"/>
    <s v="New Case"/>
    <s v="Female"/>
    <n v="43"/>
    <s v="Ukraine"/>
    <s v="KOLEV Nikolay"/>
    <x v="0"/>
    <s v="Yes"/>
    <x v="334"/>
    <x v="1"/>
    <s v="Distribution of prepaid card"/>
    <m/>
  </r>
  <r>
    <n v="5925"/>
    <n v="7002201482"/>
    <s v="Maryna Krukovska"/>
    <s v="New Case"/>
    <s v="Female"/>
    <m/>
    <s v="Ukraine"/>
    <s v="KOLEV Nikolay"/>
    <x v="7"/>
    <s v="No"/>
    <x v="335"/>
    <x v="1"/>
    <s v="Distribution of FV"/>
    <m/>
  </r>
  <r>
    <n v="5926"/>
    <n v="7001880538"/>
    <s v="Veronika Melnik"/>
    <s v="New Case"/>
    <s v="Female"/>
    <m/>
    <s v="Ukraine"/>
    <s v="KOLEV Nikolay"/>
    <x v="7"/>
    <m/>
    <x v="336"/>
    <x v="1"/>
    <s v="Distribution of FV"/>
    <m/>
  </r>
  <r>
    <n v="5927"/>
    <n v="7001260246"/>
    <s v="Iuliia Hanzii"/>
    <s v="New Case"/>
    <s v="Female"/>
    <n v="36"/>
    <s v="Ukraine"/>
    <s v="SAMUILOVA Mariya"/>
    <x v="0"/>
    <s v="Yes"/>
    <x v="339"/>
    <x v="1"/>
    <s v="Prepaid Card- for the mother, ID number 7001259686 (Alla Romanova)"/>
    <m/>
  </r>
  <r>
    <n v="5928"/>
    <n v="7002929221"/>
    <s v="Emran Sahel"/>
    <s v="Follow-up"/>
    <s v="UAM Child"/>
    <n v="17"/>
    <s v="Afghanistan"/>
    <s v="KASHLAKEVA Nadya"/>
    <x v="5"/>
    <m/>
    <x v="334"/>
    <x v="1"/>
    <s v="Initial assessment"/>
    <m/>
  </r>
  <r>
    <n v="5929"/>
    <n v="7002929793"/>
    <s v="Rahmatullah Daudzai"/>
    <s v="New Case"/>
    <s v="UAM Child"/>
    <n v="16"/>
    <s v="Afghanistan"/>
    <s v="KASHLAKEVA Nadya"/>
    <x v="5"/>
    <m/>
    <x v="334"/>
    <x v="1"/>
    <s v="Initial assessment"/>
    <m/>
  </r>
  <r>
    <n v="5930"/>
    <n v="7002930009"/>
    <s v="Ekramullah Nabi"/>
    <s v="Follow-up"/>
    <s v="UAM Child"/>
    <n v="17"/>
    <s v="Afghanistan"/>
    <s v="KASHLAKEVA Nadya"/>
    <x v="5"/>
    <m/>
    <x v="334"/>
    <x v="1"/>
    <s v="Initial assessment"/>
    <m/>
  </r>
  <r>
    <n v="5931"/>
    <n v="7002241237"/>
    <s v="Elvira Kirizlieva"/>
    <s v="Follow-up"/>
    <s v="Female"/>
    <n v="16"/>
    <s v="Ukraine"/>
    <s v="KASHLAKEVA Nadya"/>
    <x v="5"/>
    <m/>
    <x v="339"/>
    <x v="1"/>
    <s v="Anxiety related issues"/>
    <m/>
  </r>
  <r>
    <n v="5932"/>
    <n v="9001156313"/>
    <s v="Manal Osman"/>
    <s v="Follow-up"/>
    <s v="Female"/>
    <n v="33"/>
    <s v="Syria"/>
    <s v="BAZELKOVA Anna"/>
    <x v="4"/>
    <m/>
    <x v="339"/>
    <x v="1"/>
    <s v="Had a consultation at the IOM office regarding the application for citizenship and regarding the children's humanitarian decision  (why they are not written in the decision of their parents. They were born in Bulgaria after the parents received a status). "/>
    <m/>
  </r>
  <r>
    <n v="5933"/>
    <n v="7002986095"/>
    <s v="Tarek Salama Samir"/>
    <s v="New Case"/>
    <s v="UAM Child"/>
    <n v="16"/>
    <s v="Syria"/>
    <s v="DULOV Ivan"/>
    <x v="5"/>
    <m/>
    <x v="335"/>
    <x v="1"/>
    <s v="Initial assessment"/>
    <m/>
  </r>
  <r>
    <n v="5934"/>
    <n v="7002711121"/>
    <s v="Lyudmila Lyubchenko"/>
    <s v="Follow-up"/>
    <s v="Female"/>
    <n v="68"/>
    <s v="Ukraine"/>
    <s v="LILOV Yavor/NIKOLOVA Teodora"/>
    <x v="2"/>
    <s v="No"/>
    <x v="335"/>
    <x v="1"/>
    <s v="Assistance for accomodation in Concordia foundation; assistance for check-up by a psychiatrist"/>
    <m/>
  </r>
  <r>
    <n v="5935"/>
    <n v="7002469347"/>
    <s v="Svitlana Kostetska"/>
    <s v="Follow-up"/>
    <s v="Female"/>
    <n v="52"/>
    <s v="Ukraine"/>
    <s v="DICHEVA-AL Marina"/>
    <x v="0"/>
    <s v="Yes"/>
    <x v="340"/>
    <x v="2"/>
    <s v="Re-top card"/>
    <m/>
  </r>
  <r>
    <n v="5936"/>
    <n v="7002701384"/>
    <s v="Inna Soruchan"/>
    <s v="New Case"/>
    <s v="Female"/>
    <n v="38"/>
    <s v="Ukraine"/>
    <s v="DICHEVA-AL Marina"/>
    <x v="0"/>
    <s v="Yes"/>
    <x v="341"/>
    <x v="2"/>
    <s v="Check documents for compliance with criteria and distribution of food vaucher of a second child"/>
    <m/>
  </r>
  <r>
    <n v="5937"/>
    <n v="7001648385"/>
    <s v="Nataliia Mereshkova"/>
    <s v="Follow-up"/>
    <s v="Female"/>
    <n v="66"/>
    <s v="Ukraine"/>
    <s v="DICHEVA-AL Marina"/>
    <x v="1"/>
    <s v="No"/>
    <x v="342"/>
    <x v="2"/>
    <s v="Check documents of a family for eligibility for humanitarian aid "/>
    <m/>
  </r>
  <r>
    <n v="5938"/>
    <n v="7000981382"/>
    <s v="Liudmyla Kalinina"/>
    <s v="New Case"/>
    <s v="Female"/>
    <n v="78"/>
    <s v="Ukraine"/>
    <s v="DICHEVA-AL Marina"/>
    <x v="0"/>
    <s v="No"/>
    <x v="341"/>
    <x v="2"/>
    <s v="Check documents for compliance with criteria and distribution of a card"/>
    <m/>
  </r>
  <r>
    <n v="5939"/>
    <n v="7002655847"/>
    <s v="Kateryna Vasylina"/>
    <s v="New Case"/>
    <s v="Female"/>
    <n v="37"/>
    <s v="Ukraine"/>
    <s v="DICHEVA-AL Marina"/>
    <x v="7"/>
    <s v="No"/>
    <x v="343"/>
    <x v="2"/>
    <s v="Check documents for compliance with criteria and distribution of food vaucher"/>
    <m/>
  </r>
  <r>
    <n v="5940"/>
    <n v="7002557079"/>
    <s v="Stepanida Niedialkova"/>
    <s v="New Case"/>
    <s v="Female"/>
    <n v="71"/>
    <s v="Ukraine"/>
    <s v="DICHEVA-AL Marina"/>
    <x v="0"/>
    <s v="Yes"/>
    <x v="344"/>
    <x v="2"/>
    <s v="Check documents and providing a bank card"/>
    <m/>
  </r>
  <r>
    <n v="5941"/>
    <n v="7002561272"/>
    <s v="Alla Fedotova"/>
    <s v="Follow-up"/>
    <s v="Female"/>
    <n v="76"/>
    <s v="Ukraine"/>
    <s v="DICHEVA-AL Marina"/>
    <x v="2"/>
    <s v="Yes"/>
    <x v="344"/>
    <x v="2"/>
    <s v="Check documents purchaise and providing medications"/>
    <m/>
  </r>
  <r>
    <n v="5942"/>
    <n v="7001102496"/>
    <s v="Olha Yurchenko"/>
    <s v="Follow-up"/>
    <s v="Female"/>
    <n v="41"/>
    <s v="Ukraine"/>
    <s v="DICHEVA-AL Marina"/>
    <x v="2"/>
    <s v="Yes"/>
    <x v="344"/>
    <x v="2"/>
    <s v="Check documents purchaise and providing medications"/>
    <m/>
  </r>
  <r>
    <n v="5943"/>
    <n v="7001485735"/>
    <s v="Tetiana Zubchenko"/>
    <s v="Follow-up"/>
    <s v="Female"/>
    <n v="65"/>
    <s v="Ukraine"/>
    <s v="DICHEVA-AL Marina"/>
    <x v="2"/>
    <s v="Yes"/>
    <x v="344"/>
    <x v="2"/>
    <s v="Check documents purchaise and providing medications"/>
    <m/>
  </r>
  <r>
    <n v="5944"/>
    <n v="7002580398"/>
    <s v="Yana Fedosienko"/>
    <s v="Follow-up"/>
    <s v="Female"/>
    <n v="30"/>
    <s v="Ukraine"/>
    <s v="DICHEVA-AL Marina"/>
    <x v="2"/>
    <s v="Yes"/>
    <x v="344"/>
    <x v="2"/>
    <s v="Check documents purchaise and providing medications"/>
    <m/>
  </r>
  <r>
    <n v="5945"/>
    <n v="7002580365"/>
    <s v="Klim Fedosieienko"/>
    <s v="New Case"/>
    <s v="Female"/>
    <n v="8"/>
    <s v="Ukraine"/>
    <s v="DICHEVA-AL Marina"/>
    <x v="2"/>
    <s v="Yes"/>
    <x v="344"/>
    <x v="2"/>
    <s v="Check documents purchaise and providing medications"/>
    <m/>
  </r>
  <r>
    <n v="5946"/>
    <n v="7002580376"/>
    <s v="Veronika Fedosieienko"/>
    <s v="New Case"/>
    <s v="Female"/>
    <n v="6"/>
    <s v="Ukraine"/>
    <s v="DICHEVA-AL Marina"/>
    <x v="2"/>
    <s v="Yes"/>
    <x v="344"/>
    <x v="2"/>
    <s v="Check documents purchaise and providing medications"/>
    <m/>
  </r>
  <r>
    <n v="5947"/>
    <n v="7002592988"/>
    <s v="Larisa Fursova"/>
    <s v="Follow-up"/>
    <s v="Female"/>
    <n v="65"/>
    <s v="Ukraine"/>
    <s v="DICHEVA-AL Marina"/>
    <x v="2"/>
    <s v="Yes"/>
    <x v="344"/>
    <x v="2"/>
    <s v="Check documents purchaise and providing medications"/>
    <m/>
  </r>
  <r>
    <n v="5948"/>
    <n v="7001715780"/>
    <s v="Valentina Naidiuk"/>
    <s v="Follow-up"/>
    <s v="Female"/>
    <n v="73"/>
    <s v="Ukraine"/>
    <s v="DICHEVA-AL Marina"/>
    <x v="2"/>
    <s v="Yes"/>
    <x v="344"/>
    <x v="2"/>
    <s v="Check documents purchaise and providing medications"/>
    <m/>
  </r>
  <r>
    <n v="5949"/>
    <n v="7001097619"/>
    <s v="Liudmyla Starikova"/>
    <s v="Follow-up"/>
    <s v="Female"/>
    <n v="71"/>
    <s v="Ukraine"/>
    <s v="DICHEVA-AL Marina"/>
    <x v="2"/>
    <s v="Yes"/>
    <x v="344"/>
    <x v="2"/>
    <s v="Check documents purchaise and providing medications"/>
    <m/>
  </r>
  <r>
    <n v="5950"/>
    <n v="7001271677"/>
    <s v="Olena Shliakhova"/>
    <s v="Follow-up"/>
    <s v="Female"/>
    <n v="71"/>
    <s v="Ukraine"/>
    <s v="DICHEVA-AL Marina"/>
    <x v="2"/>
    <s v="Yes"/>
    <x v="344"/>
    <x v="2"/>
    <s v="Check documents purchaise and providing medications"/>
    <m/>
  </r>
  <r>
    <n v="5951"/>
    <n v="7001629328"/>
    <s v="Olena Tsypkina"/>
    <s v="Follow-up"/>
    <s v="Female"/>
    <n v="62"/>
    <s v="Ukraine"/>
    <s v="DICHEVA-AL Marina"/>
    <x v="2"/>
    <s v="Yes"/>
    <x v="344"/>
    <x v="2"/>
    <s v="Check documents purchaise and providing medications"/>
    <m/>
  </r>
  <r>
    <n v="5952"/>
    <n v="7001511207"/>
    <s v="Valentina Moskalenko"/>
    <s v="Follow-up"/>
    <s v="Female"/>
    <n v="73"/>
    <s v="Ukraine"/>
    <s v="DICHEVA-AL Marina"/>
    <x v="2"/>
    <s v="Yes"/>
    <x v="344"/>
    <x v="2"/>
    <s v="Check documents purchaise and providing medications"/>
    <m/>
  </r>
  <r>
    <n v="5953"/>
    <n v="7001756200"/>
    <s v="Svitlana Staruseva"/>
    <s v="Follow-up"/>
    <s v="Female"/>
    <n v="81"/>
    <s v="Ukraine"/>
    <s v="DICHEVA-AL Marina"/>
    <x v="2"/>
    <s v="Yes"/>
    <x v="344"/>
    <x v="2"/>
    <s v="Check documents purchaise and providing medications"/>
    <m/>
  </r>
  <r>
    <n v="5954"/>
    <n v="7001538477"/>
    <s v="Ievgen Tsventukh"/>
    <s v="Follow-up"/>
    <s v="Female"/>
    <n v="76"/>
    <s v="Ukraine"/>
    <s v="DICHEVA-AL Marina"/>
    <x v="2"/>
    <s v="Yes"/>
    <x v="344"/>
    <x v="2"/>
    <s v="Check documents purchaise and providing medications"/>
    <m/>
  </r>
  <r>
    <n v="5955"/>
    <n v="7001538042"/>
    <s v="Liudmyla Tsventukh"/>
    <s v="Follow-up"/>
    <s v="Female"/>
    <n v="71"/>
    <s v="Ukraine"/>
    <s v="DICHEVA-AL Marina"/>
    <x v="2"/>
    <s v="Yes"/>
    <x v="344"/>
    <x v="2"/>
    <s v="Check documents purchaise and providing medications"/>
    <m/>
  </r>
  <r>
    <n v="5956"/>
    <n v="7001625995"/>
    <s v="Liudmyla Yuronova"/>
    <s v="Follow-up"/>
    <s v="Female"/>
    <n v="56"/>
    <s v="Ukraine"/>
    <s v="DICHEVA-AL Marina"/>
    <x v="2"/>
    <s v="Yes"/>
    <x v="344"/>
    <x v="2"/>
    <s v="Check documents purchaise and providing medications"/>
    <m/>
  </r>
  <r>
    <n v="5957"/>
    <n v="7002450482"/>
    <s v="Tatiana Varganova"/>
    <s v="Follow-up"/>
    <s v="Female"/>
    <n v="67"/>
    <s v="Ukraine"/>
    <s v="DICHEVA-AL Marina"/>
    <x v="2"/>
    <s v="Yes"/>
    <x v="344"/>
    <x v="2"/>
    <s v="Check documents purchaise and providing medications"/>
    <m/>
  </r>
  <r>
    <n v="5958"/>
    <n v="7002991893"/>
    <s v="Tamara Olinyk"/>
    <s v="New Case"/>
    <s v="Female"/>
    <n v="75"/>
    <s v="Ukraine"/>
    <s v="KOLEVA Olga"/>
    <x v="0"/>
    <s v="Yes"/>
    <x v="342"/>
    <x v="2"/>
    <s v="Card"/>
    <m/>
  </r>
  <r>
    <n v="5959"/>
    <n v="7002136313"/>
    <s v="Daria Horban"/>
    <s v="New Case"/>
    <s v="Female"/>
    <n v="21"/>
    <s v="Ukraine"/>
    <s v="KOLEVA Olga"/>
    <x v="0"/>
    <s v="Yes"/>
    <x v="342"/>
    <x v="2"/>
    <s v="Card"/>
    <m/>
  </r>
  <r>
    <n v="5960"/>
    <n v="7002321182"/>
    <s v="Heorhii Paraskevych"/>
    <s v="New Case"/>
    <s v="Male"/>
    <n v="72"/>
    <s v="Ukraine"/>
    <s v="KOLEVA Olga"/>
    <x v="0"/>
    <s v="Yes"/>
    <x v="342"/>
    <x v="2"/>
    <s v="Card"/>
    <m/>
  </r>
  <r>
    <n v="5961"/>
    <n v="7001226699"/>
    <s v="Ievgeniia Kashyrina"/>
    <s v="Follow-up"/>
    <s v="Female"/>
    <n v="85"/>
    <s v="Ukraine"/>
    <s v="KOLEVA Olga"/>
    <x v="0"/>
    <s v="Yes"/>
    <x v="342"/>
    <x v="2"/>
    <s v="Card"/>
    <m/>
  </r>
  <r>
    <n v="5962"/>
    <n v="7001120814"/>
    <s v="Serhii Zinoviev"/>
    <s v="New Case"/>
    <s v="Male"/>
    <n v="64"/>
    <s v="Ukraine"/>
    <s v="KOLEVA Olga"/>
    <x v="0"/>
    <s v="Yes"/>
    <x v="342"/>
    <x v="2"/>
    <s v="Card"/>
    <m/>
  </r>
  <r>
    <n v="5963"/>
    <n v="7002833548"/>
    <s v="Iulii Kovalov"/>
    <s v="New Case"/>
    <s v="Male"/>
    <n v="53"/>
    <s v="Ukraine"/>
    <s v="KOLEVA Olga"/>
    <x v="0"/>
    <s v="Yes"/>
    <x v="342"/>
    <x v="2"/>
    <s v="Card"/>
    <m/>
  </r>
  <r>
    <n v="5964"/>
    <n v="7001503235"/>
    <s v="Olena Zakharevych"/>
    <s v="New Case"/>
    <s v="Female"/>
    <n v="63"/>
    <s v="Ukraine"/>
    <s v="KOLEVA Olga"/>
    <x v="0"/>
    <s v="Yes"/>
    <x v="342"/>
    <x v="2"/>
    <s v="Card"/>
    <m/>
  </r>
  <r>
    <n v="5965"/>
    <n v="7002927629"/>
    <s v="Kseniya Izaak"/>
    <s v="New Case"/>
    <s v="Female"/>
    <n v="27"/>
    <s v="Ukraine"/>
    <s v="LILOV Yavor"/>
    <x v="0"/>
    <s v="Yes"/>
    <x v="340"/>
    <x v="1"/>
    <s v="Distribution"/>
    <m/>
  </r>
  <r>
    <n v="5966"/>
    <n v="7002711121"/>
    <s v="Lyudmila Lyubchenko"/>
    <s v="Follow-up"/>
    <s v="Female"/>
    <n v="68"/>
    <s v="Ukraine"/>
    <s v="LILOV Yavor/NIKOLOVA Teodora"/>
    <x v="2"/>
    <s v="No"/>
    <x v="340"/>
    <x v="1"/>
    <s v="Assistance for a check-up by a psychiatrist"/>
    <m/>
  </r>
  <r>
    <n v="5967"/>
    <n v="7002994182"/>
    <s v="Olena Galash"/>
    <s v="Follow-up"/>
    <s v="Female"/>
    <n v="50"/>
    <s v="Ukraine"/>
    <s v="LILOV Yavor/NIKOLOVA Teodora"/>
    <x v="1"/>
    <s v="No"/>
    <x v="340"/>
    <x v="1"/>
    <s v="Initial evaluation for possible accommodation and for a prepaid card; support for issuing green protection cards; help for obtaining Bulgarian cell-phone card"/>
    <m/>
  </r>
  <r>
    <n v="5968"/>
    <n v="7002990519"/>
    <s v="Hanna Kulishkina"/>
    <s v="New Case"/>
    <s v="Female"/>
    <n v="28"/>
    <s v="Ukraine"/>
    <s v="LILOV Yavor"/>
    <x v="7"/>
    <s v="No"/>
    <x v="345"/>
    <x v="1"/>
    <s v="Distribution"/>
    <m/>
  </r>
  <r>
    <n v="5969"/>
    <n v="7002994182"/>
    <s v="Olena Galash"/>
    <s v="Follow-up"/>
    <s v="Female"/>
    <n v="50"/>
    <s v="Ukraine"/>
    <s v="LILOV Yavor/NIKOLOVA Teodora"/>
    <x v="0"/>
    <s v="Yes"/>
    <x v="345"/>
    <x v="1"/>
    <s v="Distribution"/>
    <m/>
  </r>
  <r>
    <n v="5970"/>
    <n v="7002994182"/>
    <s v="Olena Galash"/>
    <s v="Follow-up"/>
    <s v="Female"/>
    <n v="50"/>
    <s v="Ukraine"/>
    <s v="NIKOLOVA Teodora"/>
    <x v="3"/>
    <s v="Yes"/>
    <x v="345"/>
    <x v="1"/>
    <s v="Family (Husband's name Volodimir Russu); he still hasn't protection"/>
    <m/>
  </r>
  <r>
    <n v="5971"/>
    <n v="7002987553"/>
    <s v="Oksana Pankulich"/>
    <s v="New Case"/>
    <s v="Female"/>
    <n v="38"/>
    <s v="Ukraine"/>
    <s v="LILOV Yavor"/>
    <x v="7"/>
    <s v="No"/>
    <x v="345"/>
    <x v="1"/>
    <s v="Distribution"/>
    <m/>
  </r>
  <r>
    <n v="5972"/>
    <n v="7002901386"/>
    <s v="Olena Bezruchenko"/>
    <s v="New Case"/>
    <s v="Female"/>
    <n v="36"/>
    <s v="Ukraine"/>
    <s v="LILOV Yavor"/>
    <x v="7"/>
    <s v="No"/>
    <x v="345"/>
    <x v="1"/>
    <s v="Distribution"/>
    <m/>
  </r>
  <r>
    <n v="5973"/>
    <n v="7001851033"/>
    <s v="Viktor Vedkal"/>
    <s v="Follow-up"/>
    <s v="Male"/>
    <n v="70"/>
    <s v="Ukraine"/>
    <s v="LILOV Yavor"/>
    <x v="2"/>
    <s v="No"/>
    <x v="345"/>
    <x v="1"/>
    <s v="Purchase of medications"/>
    <m/>
  </r>
  <r>
    <n v="5974"/>
    <n v="7000435830"/>
    <s v="Manal Osman"/>
    <s v="Follow-up"/>
    <s v="Female"/>
    <m/>
    <s v="Syria"/>
    <s v="BAZELKOVA Anna"/>
    <x v="4"/>
    <s v="No"/>
    <x v="342"/>
    <x v="1"/>
    <s v="Accompanied a beneficiary to RRC VR for the application for dublicates of decisions for a humanitarian status and to RRC OK for applying for a status for one of her minor children. they accepted the application and will contact her within days to invite her for registration."/>
    <m/>
  </r>
  <r>
    <n v="5975"/>
    <n v="7002998526"/>
    <s v="Abdulsalam Alfa Abdulualek"/>
    <s v="New Case"/>
    <s v="UAM Child"/>
    <n v="15"/>
    <s v="Syria"/>
    <s v="DULOV Ivan"/>
    <x v="5"/>
    <s v="No"/>
    <x v="342"/>
    <x v="1"/>
    <s v="Initial consultation"/>
    <m/>
  </r>
  <r>
    <n v="5976"/>
    <n v="7002998478"/>
    <s v="Mustafa Almohamad Mohamad"/>
    <s v="New Case"/>
    <s v="UAM Child"/>
    <n v="17"/>
    <s v="Syria"/>
    <s v="DULOV Ivan"/>
    <x v="5"/>
    <s v="No"/>
    <x v="342"/>
    <x v="1"/>
    <s v="Initial consultation"/>
    <m/>
  </r>
  <r>
    <n v="5977"/>
    <n v="7002998548"/>
    <s v="Jamal Al. Naser"/>
    <s v="New Case"/>
    <s v="UAM Child"/>
    <n v="17"/>
    <s v="Syria"/>
    <s v="DULOV Ivan"/>
    <x v="5"/>
    <s v="No"/>
    <x v="342"/>
    <x v="1"/>
    <s v="Initial consultation"/>
    <m/>
  </r>
  <r>
    <n v="5978"/>
    <n v="7002998559"/>
    <s v="Kusay A. Yasin"/>
    <s v="New Case"/>
    <s v="UAM Child"/>
    <n v="16"/>
    <s v="Syria"/>
    <s v="DULOV Ivan"/>
    <x v="5"/>
    <s v="No"/>
    <x v="342"/>
    <x v="1"/>
    <s v="Initial consultation"/>
    <m/>
  </r>
  <r>
    <n v="5979"/>
    <n v="7001891888"/>
    <s v="Viktoriya Korovyakovska"/>
    <s v="New Case"/>
    <s v="Female"/>
    <n v="38"/>
    <s v="Ukraine"/>
    <s v="LILOV Yavor"/>
    <x v="7"/>
    <s v="No"/>
    <x v="342"/>
    <x v="1"/>
    <s v="Distribution"/>
    <m/>
  </r>
  <r>
    <n v="5980"/>
    <n v="7002755181"/>
    <s v="Oleksandra Lobar"/>
    <s v="New Case"/>
    <s v="Female"/>
    <n v="34"/>
    <s v="Ukraine"/>
    <s v="LILOV Yavor"/>
    <x v="2"/>
    <s v="No"/>
    <x v="342"/>
    <x v="1"/>
    <s v="Purchase of medications"/>
    <m/>
  </r>
  <r>
    <n v="5981"/>
    <n v="7002480962"/>
    <s v="Viktoriya Semkova"/>
    <s v="New Case"/>
    <s v="Female"/>
    <n v="36"/>
    <s v="Ukraine"/>
    <s v="LILOV Yavor"/>
    <x v="0"/>
    <s v="Yes"/>
    <x v="342"/>
    <x v="1"/>
    <s v="Distribution"/>
    <m/>
  </r>
  <r>
    <n v="5982"/>
    <n v="7002986682"/>
    <s v="Solwaz Fallah"/>
    <s v="New Case"/>
    <s v="UAM Child"/>
    <n v="17"/>
    <s v="Afghanistan"/>
    <s v="KASHLAKEVA Nadya"/>
    <x v="5"/>
    <s v="Yes"/>
    <x v="345"/>
    <x v="1"/>
    <s v="Initial assessment"/>
    <m/>
  </r>
  <r>
    <n v="5983"/>
    <n v="7002733938"/>
    <s v="Ali Han Sherzad"/>
    <s v="Follow-up"/>
    <s v="UAM Child"/>
    <n v="16"/>
    <s v="Afghanistan"/>
    <s v="KASHLAKEVA Nadya"/>
    <x v="5"/>
    <s v="No"/>
    <x v="345"/>
    <x v="1"/>
    <s v="Emotional status "/>
    <m/>
  </r>
  <r>
    <n v="5984"/>
    <n v="7002241237"/>
    <s v="Elvira Kirizlieva"/>
    <s v="Follow-up"/>
    <s v="Female"/>
    <n v="16"/>
    <s v="Ukraine"/>
    <s v="KASHLAKEVA Nadya"/>
    <x v="5"/>
    <s v="No"/>
    <x v="343"/>
    <x v="1"/>
    <s v="Emotional status "/>
    <m/>
  </r>
  <r>
    <n v="5985"/>
    <n v="7002992580"/>
    <s v="Haled Ramadan"/>
    <s v="New Case"/>
    <s v="UAM Child"/>
    <n v="15"/>
    <s v="Egypt"/>
    <s v="BAZELKOVA Anna"/>
    <x v="10"/>
    <s v="No"/>
    <x v="340"/>
    <x v="1"/>
    <s v="Introduction of IOM services"/>
    <m/>
  </r>
  <r>
    <n v="5986"/>
    <n v="7002992638"/>
    <s v="Fadel Haluf"/>
    <s v="New Case"/>
    <s v="UAM Child"/>
    <n v="15"/>
    <s v="Syria"/>
    <s v="BAZELKOVA Anna"/>
    <x v="10"/>
    <s v="No"/>
    <x v="340"/>
    <x v="1"/>
    <s v="Introduction of IOM services"/>
    <m/>
  </r>
  <r>
    <n v="5987"/>
    <n v="7002992443"/>
    <s v="Zamen Mohamad"/>
    <s v="New Case"/>
    <s v="UAM Child"/>
    <n v="16"/>
    <s v="Syria"/>
    <s v="BAZELKOVA Anna"/>
    <x v="10"/>
    <s v="No"/>
    <x v="340"/>
    <x v="1"/>
    <s v="Introduction of IOM services"/>
    <m/>
  </r>
  <r>
    <n v="5988"/>
    <n v="7000991576"/>
    <s v="Volodymyr Sumarokov"/>
    <s v="Follow-up"/>
    <s v="Male"/>
    <n v="54"/>
    <s v="Ukraine"/>
    <s v="BAZELKOVA Anna"/>
    <x v="2"/>
    <s v="Yes"/>
    <x v="341"/>
    <x v="1"/>
    <s v="Purchase of prescribed medication and top up of card"/>
    <m/>
  </r>
  <r>
    <n v="5989"/>
    <n v="7000991026"/>
    <s v="Viktoriia Sumarokova"/>
    <s v="New Case"/>
    <s v="Female"/>
    <n v="53"/>
    <s v="Ukraine"/>
    <s v="BAZELKOVA Anna"/>
    <x v="2"/>
    <s v="Yes"/>
    <x v="341"/>
    <x v="1"/>
    <s v="Purchase of prescribed medication"/>
    <m/>
  </r>
  <r>
    <n v="5990"/>
    <n v="7002287235"/>
    <s v="Irina Privalova"/>
    <s v="Follow-up"/>
    <s v="Female"/>
    <n v="62"/>
    <s v="Ukraine"/>
    <s v="LILOV Yavor"/>
    <x v="2"/>
    <s v="No"/>
    <x v="346"/>
    <x v="1"/>
    <s v="Purchase of medications"/>
    <m/>
  </r>
  <r>
    <n v="5991"/>
    <n v="7002994182"/>
    <s v="Olena Galash"/>
    <s v="Follow-up"/>
    <s v="Female"/>
    <n v="50"/>
    <s v="Ukraine"/>
    <s v="LILOV Yavor"/>
    <x v="1"/>
    <s v="No"/>
    <x v="347"/>
    <x v="1"/>
    <s v="Assistance and information on finding offices of &quot;For Good&quot;, &quot;Caritas&quot;, &quot;Council of Refugee Women&quot; and &quot;BRC&quot;. Book an appointment to visit Pirogov (GP-Dr. Mihalova) - address and phone."/>
    <m/>
  </r>
  <r>
    <n v="5992"/>
    <n v="7002970049"/>
    <s v="Oleksandr Marchuk"/>
    <s v="New Case"/>
    <s v="Male"/>
    <n v="49"/>
    <s v="Ukraine"/>
    <s v="LILOV Yavor"/>
    <x v="0"/>
    <s v="Yes"/>
    <x v="347"/>
    <x v="1"/>
    <s v="Distribution"/>
    <m/>
  </r>
  <r>
    <n v="5993"/>
    <n v="7002085468"/>
    <s v="Ninel Bayborodina"/>
    <s v="Follow-up"/>
    <s v="Female"/>
    <n v="84"/>
    <s v="Ukraine"/>
    <s v="LILOV Yavor"/>
    <x v="0"/>
    <s v="Yes"/>
    <x v="347"/>
    <x v="1"/>
    <s v="Distribution, second transfer on an old card"/>
    <m/>
  </r>
  <r>
    <n v="5994"/>
    <n v="7000983711"/>
    <s v="Oksana Trynos"/>
    <s v="New Case"/>
    <s v="Female"/>
    <n v="61"/>
    <s v="Ukraine"/>
    <s v="KOLEV Nikolay"/>
    <x v="0"/>
    <s v="Yes"/>
    <x v="346"/>
    <x v="1"/>
    <s v="Distribution"/>
    <m/>
  </r>
  <r>
    <n v="5995"/>
    <n v="1000657610"/>
    <s v="Olga Perervenko"/>
    <s v="New Case"/>
    <s v="Female"/>
    <n v="68"/>
    <s v="Ukraine"/>
    <s v="KOLEV Nikolay"/>
    <x v="0"/>
    <s v="Yes"/>
    <x v="346"/>
    <x v="1"/>
    <s v="Distribution"/>
    <m/>
  </r>
  <r>
    <n v="5996"/>
    <n v="7002984976"/>
    <s v="Yurii Tynhomyrov"/>
    <s v="New Case"/>
    <s v="Male"/>
    <n v="75"/>
    <s v="Ukraine"/>
    <s v="BAZELKOVA Anna"/>
    <x v="0"/>
    <s v="Yes"/>
    <x v="348"/>
    <x v="22"/>
    <s v="Distribution"/>
    <m/>
  </r>
  <r>
    <n v="5997"/>
    <n v="7000975635"/>
    <s v="Svitlana Budilo"/>
    <s v="New Case"/>
    <s v="Female"/>
    <n v="45"/>
    <s v="Ukraine"/>
    <s v="BAZELKOVA Anna"/>
    <x v="7"/>
    <s v="No"/>
    <x v="348"/>
    <x v="22"/>
    <s v="Distribution"/>
    <m/>
  </r>
  <r>
    <n v="5998"/>
    <n v="7000951525"/>
    <s v="Irina Bilivanenko"/>
    <s v="New Case"/>
    <s v="Female"/>
    <n v="40"/>
    <s v="Ukraine"/>
    <s v="BAZELKOVA Anna"/>
    <x v="0"/>
    <s v="Yes"/>
    <x v="348"/>
    <x v="22"/>
    <s v="Distribution"/>
    <m/>
  </r>
  <r>
    <n v="5999"/>
    <n v="7002216257"/>
    <s v="Stephane Metsikiani"/>
    <s v="New Case"/>
    <s v="Male"/>
    <n v="53"/>
    <s v="Ukraine"/>
    <s v="BAZELKOVA Anna"/>
    <x v="0"/>
    <s v="Yes"/>
    <x v="348"/>
    <x v="22"/>
    <s v="Distribution"/>
    <m/>
  </r>
  <r>
    <n v="6000"/>
    <n v="7000952854"/>
    <s v="Anna Zhukova"/>
    <s v="New Case"/>
    <s v="Female"/>
    <n v="23"/>
    <s v="Ukraine"/>
    <s v="BAZELKOVA Anna"/>
    <x v="7"/>
    <s v="No"/>
    <x v="348"/>
    <x v="22"/>
    <s v="Distribution"/>
    <m/>
  </r>
  <r>
    <n v="6001"/>
    <n v="4401058518"/>
    <s v="Hanna Stepanova"/>
    <s v="New Case"/>
    <s v="Female"/>
    <n v="79"/>
    <s v="Ukraine"/>
    <s v="BAZELKOVA Anna"/>
    <x v="0"/>
    <s v="Yes"/>
    <x v="348"/>
    <x v="22"/>
    <s v="Distribution"/>
    <m/>
  </r>
  <r>
    <n v="6002"/>
    <n v="7002716159"/>
    <s v="Maria Nebesyuk"/>
    <s v="New Case"/>
    <s v="Female"/>
    <n v="85"/>
    <s v="Ukraine"/>
    <s v="BAZELKOVA Anna"/>
    <x v="0"/>
    <s v="Yes"/>
    <x v="348"/>
    <x v="22"/>
    <s v="Distribution"/>
    <m/>
  </r>
  <r>
    <n v="6003"/>
    <n v="7001807465"/>
    <s v="Tamara Chornaya"/>
    <s v="New Case"/>
    <s v="Female"/>
    <n v="45"/>
    <s v="Ukraine"/>
    <s v="BAZELKOVA Anna"/>
    <x v="0"/>
    <s v="Yes"/>
    <x v="348"/>
    <x v="22"/>
    <s v="Distribution"/>
    <m/>
  </r>
  <r>
    <n v="6004"/>
    <n v="7508118578"/>
    <s v="Yulia Suslova"/>
    <s v="New Case"/>
    <s v="Female"/>
    <n v="48"/>
    <s v="Ukraine"/>
    <s v="BAZELKOVA Anna"/>
    <x v="0"/>
    <s v="Yes"/>
    <x v="348"/>
    <x v="22"/>
    <s v="Distribution"/>
    <m/>
  </r>
  <r>
    <n v="6005"/>
    <n v="7001214227"/>
    <s v="Iryna Dovhan"/>
    <s v="New Case"/>
    <s v="Female"/>
    <n v="37"/>
    <s v="Ukraine"/>
    <s v="BAZELKOVA Anna"/>
    <x v="0"/>
    <s v="Yes"/>
    <x v="348"/>
    <x v="22"/>
    <s v="Distribution"/>
    <m/>
  </r>
  <r>
    <n v="6006"/>
    <n v="7712308596"/>
    <s v="Olha Valerievna Balabanova"/>
    <s v="New Case"/>
    <s v="Female"/>
    <n v="46"/>
    <s v="Ukraine"/>
    <s v="BAZELKOVA Anna"/>
    <x v="7"/>
    <s v="No"/>
    <x v="348"/>
    <x v="22"/>
    <s v="Distribution"/>
    <m/>
  </r>
  <r>
    <n v="6007"/>
    <n v="7000943863"/>
    <s v="Oleksii Mylnychenko"/>
    <s v="New Case"/>
    <s v="Male"/>
    <n v="76"/>
    <s v="Ukraine"/>
    <s v="BAZELKOVA Anna"/>
    <x v="0"/>
    <s v="Yes"/>
    <x v="349"/>
    <x v="22"/>
    <s v="Distribution and purchase of medication"/>
    <m/>
  </r>
  <r>
    <n v="6008"/>
    <n v="7001003067"/>
    <s v="Viktoriya Herasymenko"/>
    <s v="New Case"/>
    <s v="Female"/>
    <n v="32"/>
    <s v="Ukraine"/>
    <s v="BAZELKOVA Anna"/>
    <x v="7"/>
    <s v="No"/>
    <x v="349"/>
    <x v="22"/>
    <s v="Distribution"/>
    <m/>
  </r>
  <r>
    <n v="6009"/>
    <n v="7002201873"/>
    <s v="Tetiana Baron"/>
    <s v="New Case"/>
    <s v="Female"/>
    <n v="32"/>
    <s v="Ukraine"/>
    <s v="BAZELKOVA Anna"/>
    <x v="7"/>
    <s v="No"/>
    <x v="349"/>
    <x v="22"/>
    <s v="Distribution"/>
    <m/>
  </r>
  <r>
    <n v="6010"/>
    <n v="7002524440"/>
    <s v="Svitlana Cherneva"/>
    <s v="New Case"/>
    <s v="Female"/>
    <n v="41"/>
    <s v="Ukraine"/>
    <s v="BAZELKOVA Anna"/>
    <x v="7"/>
    <s v="No"/>
    <x v="349"/>
    <x v="13"/>
    <s v="Distribution"/>
    <m/>
  </r>
  <r>
    <n v="6011"/>
    <n v="7002502873"/>
    <s v="Lidiia Dereviachenko"/>
    <s v="New Case"/>
    <s v="Female"/>
    <n v="83"/>
    <s v="Ukraine"/>
    <s v="BAZELKOVA Anna"/>
    <x v="0"/>
    <s v="Yes"/>
    <x v="349"/>
    <x v="13"/>
    <s v="Distribution"/>
    <m/>
  </r>
  <r>
    <n v="6012"/>
    <n v="7002030099"/>
    <s v="Yuliya Mesnyankina"/>
    <s v="Follow-up"/>
    <s v="Female"/>
    <n v="32"/>
    <s v="Ukraine"/>
    <s v="BAZELKOVA Anna"/>
    <x v="0"/>
    <s v="Yes"/>
    <x v="348"/>
    <x v="13"/>
    <s v="Distribution/ Top up"/>
    <m/>
  </r>
  <r>
    <n v="6013"/>
    <n v="7002990726"/>
    <s v="Olena Klimenko"/>
    <s v="New Case"/>
    <s v="Female"/>
    <n v="40"/>
    <s v="Ukraine"/>
    <s v="BAZELKOVA Anna"/>
    <x v="7"/>
    <s v="No"/>
    <x v="349"/>
    <x v="13"/>
    <s v="Distribution"/>
    <m/>
  </r>
  <r>
    <n v="6014"/>
    <n v="7002909094"/>
    <s v="Alla Kasianenko"/>
    <s v="New Case"/>
    <s v="Female"/>
    <n v="52"/>
    <s v="Ukraine"/>
    <s v="BAZELKOVA Anna"/>
    <x v="0"/>
    <s v="Yes"/>
    <x v="349"/>
    <x v="13"/>
    <s v="Distribution"/>
    <m/>
  </r>
  <r>
    <n v="6015"/>
    <n v="7000936061"/>
    <s v="Volodimir Russkin"/>
    <s v="Follow-up"/>
    <s v="Male"/>
    <n v="76"/>
    <s v="Ukraine"/>
    <s v="BAZELKOVA Anna"/>
    <x v="0"/>
    <s v="Yes"/>
    <x v="349"/>
    <x v="13"/>
    <s v="Distribution/ Top up"/>
    <m/>
  </r>
  <r>
    <n v="6016"/>
    <n v="7002898628"/>
    <s v="Alona Salnyk"/>
    <s v="New Case"/>
    <s v="Female"/>
    <n v="40"/>
    <s v="Ukraine"/>
    <s v="BAZELKOVA Anna"/>
    <x v="0"/>
    <s v="Yes"/>
    <x v="349"/>
    <x v="13"/>
    <s v="Distribution"/>
    <m/>
  </r>
  <r>
    <n v="6017"/>
    <n v="7001262907"/>
    <s v="Liudmyla Shelest"/>
    <s v="New Case"/>
    <s v="Female"/>
    <n v="58"/>
    <s v="Ukraine"/>
    <s v="BAZELKOVA Anna"/>
    <x v="0"/>
    <s v="Yes"/>
    <x v="349"/>
    <x v="13"/>
    <s v="Distribution"/>
    <m/>
  </r>
  <r>
    <n v="6018"/>
    <n v="7001413107"/>
    <s v="Mikola Lisovskii"/>
    <s v="New Case"/>
    <s v="Male"/>
    <n v="90"/>
    <s v="Ukraine"/>
    <s v="BAZELKOVA Anna"/>
    <x v="0"/>
    <s v="Yes"/>
    <x v="349"/>
    <x v="13"/>
    <s v="Distribution"/>
    <m/>
  </r>
  <r>
    <n v="6019"/>
    <n v="7001280288"/>
    <s v="Dmytro Dmytriyev"/>
    <s v="Follow-up"/>
    <s v="Male"/>
    <n v="69"/>
    <s v="Ukraine"/>
    <s v="BAZELKOVA Anna"/>
    <x v="0"/>
    <s v="Yes"/>
    <x v="349"/>
    <x v="13"/>
    <s v="Distribution"/>
    <m/>
  </r>
  <r>
    <n v="6020"/>
    <n v="7002827042"/>
    <s v="Yurii Kruk"/>
    <s v="New Case"/>
    <s v="Male"/>
    <n v="47"/>
    <s v="Ukraine"/>
    <s v="BAZELKOVA Anna"/>
    <x v="0"/>
    <s v="Yes"/>
    <x v="349"/>
    <x v="13"/>
    <s v="Distribution"/>
    <m/>
  </r>
  <r>
    <n v="6021"/>
    <n v="7001233826"/>
    <s v="Olesya Popova"/>
    <s v="Follow-up"/>
    <s v="Female"/>
    <n v="24"/>
    <s v="Ukraine"/>
    <s v="BAZELKOVA Anna"/>
    <x v="0"/>
    <s v="Yes"/>
    <x v="349"/>
    <x v="13"/>
    <s v="Distribution/ Top up"/>
    <m/>
  </r>
  <r>
    <n v="6022"/>
    <n v="7000989274"/>
    <s v="Olga Pashkova"/>
    <s v="New Case"/>
    <s v="Female"/>
    <n v="59"/>
    <s v="Ukraine"/>
    <s v="BAZELKOVA Anna"/>
    <x v="0"/>
    <s v="Yes"/>
    <x v="349"/>
    <x v="13"/>
    <s v="Distribution"/>
    <m/>
  </r>
  <r>
    <n v="6023"/>
    <n v="7002449970"/>
    <s v="Yuliya Bolan"/>
    <s v="Follow-up"/>
    <s v="Female"/>
    <n v="37"/>
    <s v="Ukraine"/>
    <s v="BAZELKOVA Anna"/>
    <x v="0"/>
    <s v="Yes"/>
    <x v="349"/>
    <x v="13"/>
    <s v="Distribution/ Top up"/>
    <m/>
  </r>
  <r>
    <n v="6024"/>
    <n v="7002668375"/>
    <s v="Alla Panasiuk"/>
    <s v="New Case"/>
    <s v="Female"/>
    <n v="65"/>
    <s v="Ukraine"/>
    <s v="BAZELKOVA Anna"/>
    <x v="0"/>
    <s v="Yes"/>
    <x v="349"/>
    <x v="13"/>
    <s v="Distribution"/>
    <m/>
  </r>
  <r>
    <n v="6025"/>
    <n v="7001192327"/>
    <s v="Yana Fateeva"/>
    <s v="New Case"/>
    <s v="Female"/>
    <n v="30"/>
    <s v="Ukraine"/>
    <s v="LILOV Yavor"/>
    <x v="7"/>
    <s v="No"/>
    <x v="349"/>
    <x v="1"/>
    <s v="Distribution"/>
    <m/>
  </r>
  <r>
    <n v="6026"/>
    <n v="7001192578"/>
    <s v="Oksana Erohina"/>
    <s v="New Case"/>
    <s v="Female"/>
    <n v="54"/>
    <s v="Ukraine"/>
    <s v="LILOV Yavor"/>
    <x v="0"/>
    <s v="Yes"/>
    <x v="349"/>
    <x v="1"/>
    <s v="Distribution"/>
    <m/>
  </r>
  <r>
    <n v="6027"/>
    <n v="7001787466"/>
    <s v="Mariia Zachepilo"/>
    <s v="New Case"/>
    <s v="Female"/>
    <n v="79"/>
    <s v="Ukraine"/>
    <s v="BAZELKOVA Anna"/>
    <x v="0"/>
    <s v="Yes"/>
    <x v="350"/>
    <x v="13"/>
    <s v="Distribution"/>
    <m/>
  </r>
  <r>
    <n v="6028"/>
    <n v="7002316672"/>
    <s v="Oleksandra Russkina"/>
    <s v="New Case"/>
    <s v="Female"/>
    <n v="72"/>
    <s v="Ukraine"/>
    <s v="BAZELKOVA Anna"/>
    <x v="0"/>
    <s v="Yes"/>
    <x v="350"/>
    <x v="13"/>
    <s v="Distribution, sister of Volodimir Russkin residing at a diffferent address. He lives with his wife."/>
    <m/>
  </r>
  <r>
    <n v="6029"/>
    <n v="7002409468"/>
    <s v="Anna Volkanova"/>
    <s v="New Case"/>
    <s v="Female"/>
    <n v="85"/>
    <s v="Ukraine"/>
    <s v="BAZELKOVA Anna"/>
    <x v="0"/>
    <s v="Yes"/>
    <x v="350"/>
    <x v="13"/>
    <s v="Distribution"/>
    <m/>
  </r>
  <r>
    <n v="6030"/>
    <n v="7001722087"/>
    <s v="Tamila Baruieva"/>
    <s v="Follow-up"/>
    <s v="Female"/>
    <n v="40"/>
    <s v="Ukraine"/>
    <s v="BAZELKOVA Anna"/>
    <x v="0"/>
    <s v="Yes"/>
    <x v="350"/>
    <x v="13"/>
    <s v="Distribution/ Top up"/>
    <m/>
  </r>
  <r>
    <n v="6031"/>
    <n v="7002837694"/>
    <s v="Maksym Yakushev"/>
    <s v="New Case"/>
    <s v="Male"/>
    <n v="44"/>
    <s v="Ukraine"/>
    <s v="BAZELKOVA Anna"/>
    <x v="0"/>
    <s v="Yes"/>
    <x v="350"/>
    <x v="13"/>
    <s v="Distribution"/>
    <m/>
  </r>
  <r>
    <n v="6032"/>
    <n v="7002688247"/>
    <s v="Kostiantyn Sevastian"/>
    <s v="New Case"/>
    <s v="Male"/>
    <n v="62"/>
    <s v="Ukraine"/>
    <s v="BAZELKOVA Anna"/>
    <x v="0"/>
    <s v="Yes"/>
    <x v="350"/>
    <x v="13"/>
    <s v="Distribution"/>
    <m/>
  </r>
  <r>
    <n v="6033"/>
    <n v="7002837823"/>
    <s v="Natalia Dziuba"/>
    <s v="New Case"/>
    <s v="Female"/>
    <n v="37"/>
    <s v="Ukraine"/>
    <s v="BAZELKOVA Anna"/>
    <x v="0"/>
    <s v="Yes"/>
    <x v="350"/>
    <x v="13"/>
    <s v="Distribution"/>
    <m/>
  </r>
  <r>
    <n v="6034"/>
    <n v="7001023124"/>
    <s v="Anastasiia Maltseva"/>
    <s v="New Case"/>
    <s v="Female"/>
    <n v="29"/>
    <s v="Ukraine"/>
    <s v="BAZELKOVA Anna"/>
    <x v="0"/>
    <s v="Yes"/>
    <x v="350"/>
    <x v="13"/>
    <s v="Distribution"/>
    <m/>
  </r>
  <r>
    <n v="6035"/>
    <n v="7001689252"/>
    <s v="Ludmila Olerova"/>
    <s v="New Case"/>
    <s v="Female"/>
    <n v="77"/>
    <s v="Ukraine"/>
    <s v="BAZELKOVA Anna"/>
    <x v="0"/>
    <s v="Yes"/>
    <x v="350"/>
    <x v="13"/>
    <s v="Distribution"/>
    <m/>
  </r>
  <r>
    <n v="6036"/>
    <n v="7002259092"/>
    <s v="Zinaida Drindina"/>
    <s v="New Case"/>
    <s v="Female"/>
    <n v="79"/>
    <s v="Ukraine"/>
    <s v="BAZELKOVA Anna"/>
    <x v="0"/>
    <s v="Yes"/>
    <x v="350"/>
    <x v="13"/>
    <s v="Distribution"/>
    <m/>
  </r>
  <r>
    <n v="6037"/>
    <n v="7002713239"/>
    <s v="Tetiana Vihderhauz"/>
    <s v="New Case"/>
    <s v="Female"/>
    <n v="60"/>
    <s v="Ukraine"/>
    <s v="BAZELKOVA Anna"/>
    <x v="0"/>
    <s v="Yes"/>
    <x v="350"/>
    <x v="13"/>
    <s v="Distribution"/>
    <m/>
  </r>
  <r>
    <n v="6038"/>
    <n v="7002994182"/>
    <s v="Olena Galash"/>
    <s v="Follow-up"/>
    <s v="Female"/>
    <n v="50"/>
    <s v="Ukraine"/>
    <s v="KASHLAKEVA Nadya"/>
    <x v="5"/>
    <s v="No"/>
    <x v="350"/>
    <x v="1"/>
    <s v="Crisis intervention, emotional de-escalation"/>
    <m/>
  </r>
  <r>
    <n v="6039"/>
    <n v="7002359820"/>
    <s v="Anna Berezhnia"/>
    <s v="Follow-up"/>
    <s v="Female"/>
    <n v="38"/>
    <s v="Ukraine"/>
    <s v="KASHLAKEVA Nadya"/>
    <x v="5"/>
    <s v="No"/>
    <x v="347"/>
    <x v="1"/>
    <s v="Follow up, emotional issues"/>
    <m/>
  </r>
  <r>
    <n v="6040"/>
    <n v="7001449014"/>
    <s v="Liudmila Malaia"/>
    <s v="Follow-up"/>
    <s v="Female"/>
    <n v="30"/>
    <s v="Ukraine"/>
    <s v="KASHLAKEVA Nadya"/>
    <x v="5"/>
    <s v="No"/>
    <x v="348"/>
    <x v="1"/>
    <s v="Follow up, emotional issues"/>
    <m/>
  </r>
  <r>
    <n v="6041"/>
    <n v="7002733938"/>
    <s v="Ali Han Sherzad"/>
    <s v="Follow-up"/>
    <s v="UAM Child"/>
    <n v="17"/>
    <s v="Afghanistan"/>
    <s v="KASHLAKEVA Nadya"/>
    <x v="5"/>
    <s v="No"/>
    <x v="347"/>
    <x v="1"/>
    <s v="Psychological assessment for UK visa"/>
    <m/>
  </r>
  <r>
    <n v="6042"/>
    <n v="7001282499"/>
    <s v="Maryna Deshko"/>
    <s v="New Case"/>
    <s v="Female"/>
    <n v="38"/>
    <s v="Ukraine"/>
    <s v="BAZELKOVA Anna"/>
    <x v="0"/>
    <s v="Yes"/>
    <x v="350"/>
    <x v="13"/>
    <s v="Distribution"/>
    <m/>
  </r>
  <r>
    <n v="6043"/>
    <n v="7001458902"/>
    <s v="Olena Kotsar"/>
    <s v="New Case"/>
    <s v="Female"/>
    <n v="62"/>
    <s v="Ukraine"/>
    <s v="BAZELKOVA Anna"/>
    <x v="0"/>
    <s v="Yes"/>
    <x v="350"/>
    <x v="13"/>
    <s v="Distribution"/>
    <m/>
  </r>
  <r>
    <n v="6044"/>
    <n v="7002996108"/>
    <s v="Ihor Makatrov"/>
    <s v="New Case"/>
    <s v="Male"/>
    <n v="30"/>
    <s v="Ukraine"/>
    <s v="BAZELKOVA Anna"/>
    <x v="0"/>
    <s v="No"/>
    <x v="350"/>
    <x v="13"/>
    <s v="Distribution"/>
    <m/>
  </r>
  <r>
    <n v="6045"/>
    <n v="7002994182"/>
    <s v="Olena Galash"/>
    <s v="Follow-up"/>
    <s v="Female"/>
    <n v="50"/>
    <s v="Ukraine"/>
    <s v="LILOV Yavor/NIKOLOVA Teodora"/>
    <x v="4"/>
    <s v="No"/>
    <x v="350"/>
    <x v="1"/>
    <s v="Assistance for a new accommodation in Bankya according to an order by National Crisis Councel"/>
    <m/>
  </r>
  <r>
    <n v="6046"/>
    <n v="7002660933"/>
    <s v="Dina Gogrodetska"/>
    <s v="Follow-up"/>
    <s v="Female"/>
    <n v="84"/>
    <s v="Ukraine"/>
    <s v="LILOV Yavor"/>
    <x v="2"/>
    <s v="No"/>
    <x v="350"/>
    <x v="1"/>
    <s v="Purchase of medications"/>
    <m/>
  </r>
  <r>
    <n v="6047"/>
    <n v="7002711121"/>
    <s v="Lyudmila Lyubchenko"/>
    <s v="Follow-up"/>
    <s v="Female"/>
    <n v="68"/>
    <s v="Ukraine"/>
    <s v="LILOV Yavor/NIKOLOVA Teodora"/>
    <x v="2"/>
    <s v="No"/>
    <x v="349"/>
    <x v="1"/>
    <s v="Assistance for a hospitalization, transport, assistance for purchasing cell-phone card"/>
    <m/>
  </r>
  <r>
    <n v="6048"/>
    <n v="7001561361"/>
    <s v="Viktoriia Kuznetsova"/>
    <s v="Follow-up"/>
    <s v="Female"/>
    <n v="77"/>
    <s v="Ukraine"/>
    <s v="KOLEVA Olga"/>
    <x v="2"/>
    <s v="Yes"/>
    <x v="346"/>
    <x v="2"/>
    <s v="Health"/>
    <m/>
  </r>
  <r>
    <n v="6049"/>
    <n v="7002616435"/>
    <s v="Volodymyr Malashkov"/>
    <s v="Follow-up"/>
    <s v="Male"/>
    <n v="71"/>
    <s v="Ukraine"/>
    <s v="KOLEVA Olga"/>
    <x v="2"/>
    <s v="Yes"/>
    <x v="346"/>
    <x v="2"/>
    <s v="Health"/>
    <m/>
  </r>
  <r>
    <n v="6050"/>
    <n v="7000930896"/>
    <s v="Vera Yavkina"/>
    <s v="Follow-up"/>
    <s v="Female"/>
    <n v="71"/>
    <s v="Ukraine"/>
    <s v="KOLEVA Olga"/>
    <x v="2"/>
    <s v="Yes"/>
    <x v="346"/>
    <x v="2"/>
    <s v="Health"/>
    <m/>
  </r>
  <r>
    <n v="6051"/>
    <n v="7001857057"/>
    <s v="Liubov Divirich"/>
    <s v="Follow-up"/>
    <s v="Female"/>
    <n v="64"/>
    <s v="Ukraine"/>
    <s v="KOLEVA Olga"/>
    <x v="2"/>
    <s v="Yes"/>
    <x v="346"/>
    <x v="2"/>
    <s v="Health"/>
    <m/>
  </r>
  <r>
    <n v="6052"/>
    <n v="7001740955"/>
    <s v="Leonid Lytovchenko"/>
    <s v="Follow-up"/>
    <s v="Male"/>
    <n v="70"/>
    <s v="Ukraine"/>
    <s v="KOLEVA Olga"/>
    <x v="2"/>
    <s v="Yes"/>
    <x v="346"/>
    <x v="2"/>
    <s v="Health"/>
    <m/>
  </r>
  <r>
    <n v="6053"/>
    <n v="7001803515"/>
    <s v="Lubov Stadnik"/>
    <s v="Follow-up"/>
    <s v="Female"/>
    <n v="73"/>
    <s v="Ukraine"/>
    <s v="KOLEVA Olga"/>
    <x v="2"/>
    <s v="Yes"/>
    <x v="346"/>
    <x v="2"/>
    <s v="Health"/>
    <m/>
  </r>
  <r>
    <n v="6054"/>
    <n v="7001533391"/>
    <s v="Alina Verbetska"/>
    <s v="Follow-up"/>
    <s v="Female"/>
    <n v="25"/>
    <s v="Ukraine"/>
    <s v="KOLEVA Olga"/>
    <x v="2"/>
    <s v="Yes"/>
    <x v="346"/>
    <x v="2"/>
    <s v="Health"/>
    <m/>
  </r>
  <r>
    <n v="6055"/>
    <n v="7001533508"/>
    <s v="Liudmyla Verbetska"/>
    <s v="Follow-up"/>
    <s v="Female"/>
    <n v="49"/>
    <s v="Ukraine"/>
    <s v="KOLEVA Olga"/>
    <x v="2"/>
    <s v="Yes"/>
    <x v="346"/>
    <x v="2"/>
    <s v="Health"/>
    <m/>
  </r>
  <r>
    <n v="6056"/>
    <n v="7002594041"/>
    <s v="Tetiana Martakova"/>
    <s v="New Case"/>
    <s v="Female"/>
    <n v="56"/>
    <s v="Ukraine"/>
    <s v="KOLEVA Olga"/>
    <x v="2"/>
    <s v="Yes"/>
    <x v="346"/>
    <x v="2"/>
    <s v="Health"/>
    <m/>
  </r>
  <r>
    <n v="6057"/>
    <n v="7002472185"/>
    <s v="Nina Petrusenko"/>
    <s v="Follow-up"/>
    <s v="Female"/>
    <n v="68"/>
    <s v="Ukraine"/>
    <s v="KOLEVA Olga"/>
    <x v="2"/>
    <s v="Yes"/>
    <x v="346"/>
    <x v="2"/>
    <s v="Health"/>
    <m/>
  </r>
  <r>
    <n v="6058"/>
    <n v="7002184679"/>
    <s v="Tetiana Mostovenko"/>
    <s v="Follow-up"/>
    <s v="Female"/>
    <n v="63"/>
    <s v="Ukraine"/>
    <s v="KOLEVA Olga"/>
    <x v="2"/>
    <s v="Yes"/>
    <x v="346"/>
    <x v="2"/>
    <s v="Health"/>
    <m/>
  </r>
  <r>
    <n v="6059"/>
    <n v="7002055597"/>
    <s v="Volodymyr Lichman"/>
    <s v="Follow-up"/>
    <s v="Male"/>
    <n v="73"/>
    <s v="Ukraine"/>
    <s v="KOLEVA Olga"/>
    <x v="2"/>
    <s v="Yes"/>
    <x v="346"/>
    <x v="2"/>
    <s v="Health"/>
    <m/>
  </r>
  <r>
    <n v="6060"/>
    <n v="7001092809"/>
    <s v="Yevgen Naumenko"/>
    <s v="Follow-up"/>
    <s v="Male"/>
    <n v="70"/>
    <s v="Ukraine"/>
    <s v="KOLEVA Olga"/>
    <x v="2"/>
    <s v="Yes"/>
    <x v="346"/>
    <x v="2"/>
    <s v="Health"/>
    <m/>
  </r>
  <r>
    <n v="6061"/>
    <n v="7001401746"/>
    <s v="Halyna Chernyshova"/>
    <s v="New Case"/>
    <s v="Female"/>
    <n v="62"/>
    <s v="Ukraine"/>
    <s v="KOLEVA Olga"/>
    <x v="2"/>
    <s v="Yes"/>
    <x v="346"/>
    <x v="2"/>
    <s v="Health"/>
    <m/>
  </r>
  <r>
    <n v="6062"/>
    <n v="7002901663"/>
    <s v="Mykola Dovhar"/>
    <s v="New Case"/>
    <s v="Male"/>
    <n v="74"/>
    <s v="Ukraine"/>
    <s v="KOLEVA Olga"/>
    <x v="2"/>
    <s v="Yes"/>
    <x v="346"/>
    <x v="2"/>
    <s v="Health"/>
    <m/>
  </r>
  <r>
    <n v="6063"/>
    <n v="7002469440"/>
    <s v="Vladyslav Kostetskyi"/>
    <s v="Follow-up"/>
    <s v="Male"/>
    <n v="21"/>
    <s v="Ukraine"/>
    <s v="KOLEVA Olga"/>
    <x v="0"/>
    <s v="Yes"/>
    <x v="347"/>
    <x v="2"/>
    <s v="Card"/>
    <m/>
  </r>
  <r>
    <n v="6064"/>
    <n v="7001531869"/>
    <s v="Valentyna Drozhzhina"/>
    <s v="New Case"/>
    <s v="Female"/>
    <n v="67"/>
    <s v="Ukraine"/>
    <s v="KOLEVA Olga"/>
    <x v="0"/>
    <s v="Yes"/>
    <x v="347"/>
    <x v="2"/>
    <s v="Card"/>
    <m/>
  </r>
  <r>
    <n v="6065"/>
    <n v="7001561648"/>
    <s v="Kristina Kolomoitseva"/>
    <s v="New Case"/>
    <s v="Female"/>
    <n v="35"/>
    <s v="Ukraine"/>
    <s v="KOLEVA Olga"/>
    <x v="0"/>
    <s v="Yes"/>
    <x v="347"/>
    <x v="2"/>
    <s v="Card"/>
    <m/>
  </r>
  <r>
    <n v="6066"/>
    <n v="7002847073"/>
    <s v="David Liubimov"/>
    <s v="New Case"/>
    <s v="Male"/>
    <n v="29"/>
    <s v="Ukraine"/>
    <s v="KOLEVA Olga"/>
    <x v="0"/>
    <s v="Yes"/>
    <x v="347"/>
    <x v="2"/>
    <s v="Card"/>
    <m/>
  </r>
  <r>
    <n v="6067"/>
    <n v="7001040936"/>
    <s v="Ihor Ananiev"/>
    <s v="New Case"/>
    <s v="Male"/>
    <n v="37"/>
    <s v="Ukraine"/>
    <s v="KOLEVA Olga"/>
    <x v="0"/>
    <s v="Yes"/>
    <x v="347"/>
    <x v="2"/>
    <s v="Card"/>
    <m/>
  </r>
  <r>
    <n v="6068"/>
    <n v="7002737305"/>
    <s v="Oleksandr Tukalo"/>
    <s v="New Case"/>
    <s v="Male"/>
    <n v="79"/>
    <s v="Ukraine"/>
    <s v="KOLEVA Olga"/>
    <x v="0"/>
    <s v="Yes"/>
    <x v="349"/>
    <x v="2"/>
    <s v="Card"/>
    <m/>
  </r>
  <r>
    <n v="6069"/>
    <n v="7001696135"/>
    <s v="Viktoriia Shandrenko"/>
    <s v="New Case"/>
    <s v="Female"/>
    <n v="43"/>
    <s v="Ukraine"/>
    <s v="KOLEVA Olga"/>
    <x v="7"/>
    <s v="No"/>
    <x v="349"/>
    <x v="2"/>
    <s v="Food vouchers"/>
    <m/>
  </r>
  <r>
    <n v="6070"/>
    <n v="7002342073"/>
    <s v="Yuliia Redko"/>
    <s v="New Case"/>
    <s v="Female"/>
    <n v="38"/>
    <s v="Ukraine"/>
    <s v="KOLEVA Olga"/>
    <x v="7"/>
    <s v="No"/>
    <x v="349"/>
    <x v="2"/>
    <s v="Food vouchers"/>
    <m/>
  </r>
  <r>
    <n v="6071"/>
    <n v="7001651709"/>
    <s v="Iryna Hrabovska"/>
    <s v="New Case"/>
    <s v="Female"/>
    <n v="42"/>
    <s v="Ukraine"/>
    <s v="KOLEVA Olga"/>
    <x v="7"/>
    <s v="No"/>
    <x v="349"/>
    <x v="2"/>
    <s v="Food vouchers"/>
    <m/>
  </r>
  <r>
    <n v="6072"/>
    <n v="7002846423"/>
    <s v="Inna Simutina"/>
    <s v="New Case"/>
    <s v="Female"/>
    <n v="43"/>
    <s v="Ukraine"/>
    <s v="KOLEVA Olga"/>
    <x v="7"/>
    <s v="No"/>
    <x v="349"/>
    <x v="2"/>
    <s v="Food vouchers"/>
    <m/>
  </r>
  <r>
    <n v="6073"/>
    <n v="7002470147"/>
    <s v="Halyna Reznichenko"/>
    <s v="New Case"/>
    <s v="Female"/>
    <n v="45"/>
    <s v="Ukraine"/>
    <s v="KOLEVA Olga"/>
    <x v="7"/>
    <s v="No"/>
    <x v="349"/>
    <x v="2"/>
    <s v="Food vouchers"/>
    <m/>
  </r>
  <r>
    <n v="6074"/>
    <n v="7002921823"/>
    <s v="Sergiy Kniaziev"/>
    <s v="New Case"/>
    <s v="Male"/>
    <n v="35"/>
    <s v="Ukraine"/>
    <s v="KOLEVA Olga"/>
    <x v="7"/>
    <s v="No"/>
    <x v="349"/>
    <x v="2"/>
    <s v="Food vouchers"/>
    <m/>
  </r>
  <r>
    <n v="6075"/>
    <n v="7002412066"/>
    <s v="Olha Yena"/>
    <s v="New Case"/>
    <s v="Female"/>
    <n v="45"/>
    <s v="Ukraine"/>
    <s v="KOLEVA Olga"/>
    <x v="7"/>
    <s v="No"/>
    <x v="349"/>
    <x v="2"/>
    <s v="Food vouchers"/>
    <m/>
  </r>
  <r>
    <n v="6076"/>
    <n v="7001710833"/>
    <s v="Nadiia Dorosenko"/>
    <s v="Follow-up"/>
    <s v="Female"/>
    <n v="73"/>
    <s v="Ukraine"/>
    <s v="DICHEVA-AL Marina"/>
    <x v="0"/>
    <s v="Yes"/>
    <x v="351"/>
    <x v="2"/>
    <s v="Check documents for compliance with criteria and distribution of a card"/>
    <m/>
  </r>
  <r>
    <n v="6077"/>
    <n v="7002450770"/>
    <s v="Valerii Varganov"/>
    <s v="Follow-up"/>
    <s v="Female"/>
    <n v="68"/>
    <s v="Ukraine"/>
    <s v="DICHEVA-AL Marina"/>
    <x v="0"/>
    <s v="Yes"/>
    <x v="351"/>
    <x v="2"/>
    <s v="Check documents for compliance with criteria and distribution of a card"/>
    <m/>
  </r>
  <r>
    <n v="6078"/>
    <n v="7002583665"/>
    <s v="Lidiya Sirotenko"/>
    <s v="Follow-up"/>
    <s v="Female"/>
    <n v="76"/>
    <s v="Ukraine"/>
    <s v="DICHEVA-AL Marina"/>
    <x v="0"/>
    <s v="Yes"/>
    <x v="351"/>
    <x v="2"/>
    <s v="Check documents for compliance with criteria and distribution of a card"/>
    <m/>
  </r>
  <r>
    <n v="6079"/>
    <n v="7001629328"/>
    <s v="Olena Tsypkina"/>
    <s v="Follow-up"/>
    <s v="Female"/>
    <n v="62"/>
    <s v="Ukraine"/>
    <s v="DICHEVA-AL Marina"/>
    <x v="0"/>
    <s v="Yes"/>
    <x v="351"/>
    <x v="2"/>
    <s v="Check documents for compliance with criteria and distribution of a card"/>
    <m/>
  </r>
  <r>
    <n v="6080"/>
    <n v="7001968478"/>
    <s v="Tetiana Kasianchuk"/>
    <s v="Follow-up"/>
    <s v="Female"/>
    <n v="70"/>
    <s v="Ukraine"/>
    <s v="DICHEVA-AL Marina"/>
    <x v="0"/>
    <s v="Yes"/>
    <x v="351"/>
    <x v="2"/>
    <s v="Check documents for compliance with criteria and distribution of a card"/>
    <m/>
  </r>
  <r>
    <n v="6081"/>
    <n v="7001511207"/>
    <s v="Valentina Moskalenko"/>
    <s v="Follow-up"/>
    <s v="Female"/>
    <n v="73"/>
    <s v="Ukraine"/>
    <s v="DICHEVA-AL Marina"/>
    <x v="0"/>
    <s v="Yes"/>
    <x v="351"/>
    <x v="2"/>
    <s v="Check documents for compliance with criteria and distribution of a card"/>
    <m/>
  </r>
  <r>
    <n v="6082"/>
    <n v="7002594166"/>
    <s v="Tetiana Fidria"/>
    <s v="Follow-up"/>
    <s v="Female"/>
    <n v="66"/>
    <s v="Ukraine"/>
    <s v="DICHEVA-AL Marina"/>
    <x v="0"/>
    <s v="Yes"/>
    <x v="351"/>
    <x v="2"/>
    <s v="Check documents for compliance with criteria and distribution of a card"/>
    <m/>
  </r>
  <r>
    <n v="6083"/>
    <n v="7001429544"/>
    <s v="Ekaterina Shatova"/>
    <s v="Follow-up"/>
    <s v="Female"/>
    <n v="80"/>
    <s v="Ukraine"/>
    <s v="DICHEVA-AL Marina"/>
    <x v="0"/>
    <s v="Yes"/>
    <x v="351"/>
    <x v="2"/>
    <s v="Re-top"/>
    <m/>
  </r>
  <r>
    <n v="6084"/>
    <n v="7002178623"/>
    <s v="Oksana Bilobrotska"/>
    <s v="Follow-up"/>
    <s v="Female"/>
    <n v="35"/>
    <s v="Ukraine"/>
    <s v="DICHEVA-AL Marina"/>
    <x v="1"/>
    <s v="No"/>
    <x v="347"/>
    <x v="2"/>
    <s v="Check documents for compliance with criteria and refering for adequate humanitaian aid"/>
    <m/>
  </r>
  <r>
    <n v="6085"/>
    <n v="7001592550"/>
    <s v="Larysa Shepelieva"/>
    <s v="Follow-up"/>
    <s v="Female"/>
    <n v="48"/>
    <s v="Ukraine"/>
    <s v="DICHEVA-AL Marina"/>
    <x v="1"/>
    <s v="No"/>
    <x v="348"/>
    <x v="2"/>
    <s v="Consultation accordining re-issuing of passports for children"/>
    <m/>
  </r>
  <r>
    <n v="6086"/>
    <n v="7002998593"/>
    <s v="Larysa Kabaniuk"/>
    <s v="Follow-up"/>
    <s v="Female"/>
    <n v="58"/>
    <s v="Ukraine"/>
    <s v="DICHEVA-AL Marina"/>
    <x v="1"/>
    <s v="No"/>
    <x v="349"/>
    <x v="2"/>
    <s v="Consultation accordining health insurances"/>
    <m/>
  </r>
  <r>
    <n v="6087"/>
    <n v="7002426270"/>
    <s v="Mariia Makhinko"/>
    <s v="Follow-up"/>
    <s v="Female"/>
    <n v="35"/>
    <s v="Ukraine"/>
    <s v="DICHEVA-AL Marina"/>
    <x v="7"/>
    <s v="No"/>
    <x v="350"/>
    <x v="2"/>
    <s v="Check documents for compliance with criteria and distribution of food vaucher "/>
    <m/>
  </r>
  <r>
    <n v="6088"/>
    <n v="7001853624"/>
    <s v="Viktoriia Korobenko"/>
    <s v="New Case"/>
    <s v="Female"/>
    <n v="31"/>
    <s v="Ukraine"/>
    <s v="DICHEVA-AL Marina"/>
    <x v="7"/>
    <s v="No"/>
    <x v="350"/>
    <x v="2"/>
    <s v="Check documents for compliance with criteria and distribution of food vaucher "/>
    <m/>
  </r>
  <r>
    <n v="6089"/>
    <n v="7001016791"/>
    <m/>
    <s v="New Case"/>
    <s v="Female"/>
    <n v="65"/>
    <s v="Ukraine"/>
    <s v="DICHEVA-AL Marina"/>
    <x v="7"/>
    <s v="No"/>
    <x v="350"/>
    <x v="2"/>
    <s v="Check documents for compliance with criteria and distribution of food vaucher "/>
    <m/>
  </r>
  <r>
    <n v="6090"/>
    <n v="7002551701"/>
    <s v="Mariia Shokina"/>
    <s v="New Case"/>
    <s v="Female"/>
    <n v="42"/>
    <s v="Ukraine"/>
    <s v="DICHEVA-AL Marina"/>
    <x v="7"/>
    <s v="No"/>
    <x v="350"/>
    <x v="2"/>
    <s v="Check documents for compliance with criteria and distribution of food vaucher "/>
    <m/>
  </r>
  <r>
    <n v="6091"/>
    <n v="7001764386"/>
    <s v="Valentyna Parnyuk"/>
    <s v="Follow-up"/>
    <s v="Female"/>
    <n v="76"/>
    <s v="Ukraine"/>
    <s v="DICHEVA-AL Marina"/>
    <x v="2"/>
    <s v="Yes"/>
    <x v="351"/>
    <x v="2"/>
    <s v="Purchase and distribution  medications"/>
    <m/>
  </r>
  <r>
    <n v="6092"/>
    <n v="7001867388"/>
    <s v="Zinaiyda Safonova"/>
    <s v="Follow-up"/>
    <s v="Female"/>
    <n v="75"/>
    <s v="Ukraine"/>
    <s v="DICHEVA-AL Marina"/>
    <x v="2"/>
    <s v="Yes"/>
    <x v="351"/>
    <x v="2"/>
    <s v="Purchase and distribution  medications"/>
    <m/>
  </r>
  <r>
    <n v="6093"/>
    <n v="7001901202"/>
    <s v="Tetiana Nikolaichuk"/>
    <s v="Follow-up"/>
    <s v="Female"/>
    <n v="65"/>
    <s v="Ukraine"/>
    <s v="DICHEVA-AL Marina"/>
    <x v="2"/>
    <s v="Yes"/>
    <x v="351"/>
    <x v="2"/>
    <s v="Purchase and distribution  medications"/>
    <m/>
  </r>
  <r>
    <n v="6094"/>
    <n v="7001809388"/>
    <s v="Nadiia Domanova"/>
    <s v="Follow-up"/>
    <s v="Female"/>
    <n v="71"/>
    <s v="Ukraine"/>
    <s v="DICHEVA-AL Marina"/>
    <x v="2"/>
    <s v="Yes"/>
    <x v="351"/>
    <x v="2"/>
    <s v="Purchase and distribution  medications"/>
    <m/>
  </r>
  <r>
    <n v="6095"/>
    <n v="7001933904"/>
    <s v="Mykola Sokol"/>
    <s v="Follow-up"/>
    <s v="Male"/>
    <n v="67"/>
    <s v="Ukraine"/>
    <s v="DICHEVA-AL Marina"/>
    <x v="2"/>
    <s v="Yes"/>
    <x v="351"/>
    <x v="2"/>
    <s v="Purchase and distribution  medications"/>
    <m/>
  </r>
  <r>
    <n v="6096"/>
    <n v="7001648385"/>
    <s v="Nataliia Mereshkova"/>
    <s v="Follow-up"/>
    <s v="Female"/>
    <n v="66"/>
    <s v="Ukraine"/>
    <s v="DICHEVA-AL Marina"/>
    <x v="2"/>
    <s v="Yes"/>
    <x v="351"/>
    <x v="2"/>
    <s v="Purchase and distribution  medications"/>
    <m/>
  </r>
  <r>
    <n v="6097"/>
    <n v="7001837196"/>
    <s v="Anatolii Kush"/>
    <s v="Follow-up"/>
    <s v="Male"/>
    <n v="69"/>
    <s v="Ukraine"/>
    <s v="DICHEVA-AL Marina"/>
    <x v="2"/>
    <s v="Yes"/>
    <x v="351"/>
    <x v="2"/>
    <s v="Purchase and distribution  medications"/>
    <m/>
  </r>
  <r>
    <n v="6098"/>
    <n v="7001837196"/>
    <s v="Viktor Kosinov"/>
    <s v="Follow-up"/>
    <s v="Male"/>
    <n v="84"/>
    <s v="Ukraine"/>
    <s v="DICHEVA-AL Marina"/>
    <x v="2"/>
    <s v="Yes"/>
    <x v="351"/>
    <x v="2"/>
    <s v="Purchase and distribution  medications"/>
    <m/>
  </r>
  <r>
    <n v="6099"/>
    <n v="7002853878"/>
    <s v="Valentyna Liakh"/>
    <s v="Follow-up"/>
    <s v="Female"/>
    <n v="67"/>
    <s v="Ukraine"/>
    <s v="VOLKOV Volodymyr"/>
    <x v="0"/>
    <s v="Yes"/>
    <x v="347"/>
    <x v="0"/>
    <s v="Check documents for compliance with criteria and distribution of a card"/>
    <m/>
  </r>
  <r>
    <n v="6100"/>
    <n v="7001192590"/>
    <s v="Katerina Koloty"/>
    <s v="New Case"/>
    <s v="Female"/>
    <n v="33"/>
    <s v="Ukraine"/>
    <s v="VOLKOV Volodymyr"/>
    <x v="7"/>
    <s v="No"/>
    <x v="350"/>
    <x v="0"/>
    <s v="Distributed 2 vouchers"/>
    <m/>
  </r>
  <r>
    <n v="6101"/>
    <n v="7001363259"/>
    <s v="Valentina Grigorahenko"/>
    <s v="Follow-up"/>
    <s v="Female"/>
    <n v="74"/>
    <s v="Ukraine"/>
    <s v="VOLKOV Volodymyr"/>
    <x v="2"/>
    <s v="Yes"/>
    <x v="347"/>
    <x v="0"/>
    <s v="Medical support - paid medical consumable"/>
    <m/>
  </r>
  <r>
    <n v="6102"/>
    <n v="7001919090"/>
    <s v="Raisa Timoshkova"/>
    <s v="Follow-up"/>
    <s v="Female"/>
    <n v="72"/>
    <s v="Ukraine"/>
    <s v="VOLKOV Volodymyr"/>
    <x v="2"/>
    <s v="Yes"/>
    <x v="348"/>
    <x v="0"/>
    <s v="Medical support - paid medical consumable"/>
    <m/>
  </r>
  <r>
    <n v="6103"/>
    <n v="7000963805"/>
    <s v="Janna Tereschenko"/>
    <s v="Follow-up"/>
    <s v="Female"/>
    <n v="76"/>
    <s v="Ukraine"/>
    <s v="VOLKOV Volodymyr"/>
    <x v="2"/>
    <s v="Yes"/>
    <x v="348"/>
    <x v="0"/>
    <s v="Medical support - paid medical consumable"/>
    <m/>
  </r>
  <r>
    <n v="6104"/>
    <n v="7001386513"/>
    <s v="Viktor Prokopchuk"/>
    <s v="Follow-up"/>
    <s v="Male"/>
    <n v="85"/>
    <s v="Ukraine"/>
    <s v="VOLKOV Volodymyr"/>
    <x v="2"/>
    <s v="Yes"/>
    <x v="348"/>
    <x v="0"/>
    <s v="Medical support - paid medical consumable"/>
    <m/>
  </r>
  <r>
    <n v="6105"/>
    <n v="7001386856"/>
    <s v="Svitlana Prokopchuk"/>
    <s v="Follow-up"/>
    <s v="Female"/>
    <n v="77"/>
    <s v="Ukraine"/>
    <s v="VOLKOV Volodymyr"/>
    <x v="2"/>
    <s v="Yes"/>
    <x v="348"/>
    <x v="0"/>
    <s v="Medical support - paid medical consumable"/>
    <m/>
  </r>
  <r>
    <n v="6106"/>
    <n v="7002216017"/>
    <s v="Nataliia Shubina"/>
    <s v="Follow-up"/>
    <s v="Female"/>
    <n v="72"/>
    <s v="Ukraine"/>
    <s v="VOLKOV Volodymyr"/>
    <x v="2"/>
    <s v="Yes"/>
    <x v="348"/>
    <x v="0"/>
    <s v="Medical support - paid medical consumable"/>
    <m/>
  </r>
  <r>
    <n v="6107"/>
    <n v="7001680570"/>
    <s v="Liubov Smetanina"/>
    <s v="Follow-up"/>
    <s v="Female"/>
    <n v="65"/>
    <s v="Ukraine"/>
    <s v="VOLKOV Volodymyr"/>
    <x v="2"/>
    <s v="Yes"/>
    <x v="348"/>
    <x v="0"/>
    <s v="Medical support - paid medical consumable"/>
    <m/>
  </r>
  <r>
    <n v="6108"/>
    <n v="7001679356"/>
    <s v="Oleksandr Kirsanov"/>
    <s v="Follow-up"/>
    <s v="Male"/>
    <n v="73"/>
    <s v="Ukraine"/>
    <s v="VOLKOV Volodymyr"/>
    <x v="2"/>
    <s v="Yes"/>
    <x v="348"/>
    <x v="0"/>
    <s v="Medical support - paid medical consumable"/>
    <m/>
  </r>
  <r>
    <n v="6109"/>
    <n v="7002662535"/>
    <s v="Liubov Artemonenko"/>
    <s v="Follow-up"/>
    <s v="Female"/>
    <n v="64"/>
    <s v="Ukraine"/>
    <s v="VOLKOV Volodymyr"/>
    <x v="2"/>
    <s v="Yes"/>
    <x v="348"/>
    <x v="0"/>
    <s v="Medical support - paid medical consumable"/>
    <m/>
  </r>
  <r>
    <n v="6110"/>
    <n v="7001552624"/>
    <s v="Alevtyna Ivanova"/>
    <s v="Follow-up"/>
    <s v="Female"/>
    <n v="77"/>
    <s v="Ukraine"/>
    <s v="VOLKOV Volodymyr"/>
    <x v="2"/>
    <s v="Yes"/>
    <x v="348"/>
    <x v="0"/>
    <s v="Medical support - paid medical consumable"/>
    <m/>
  </r>
  <r>
    <n v="6111"/>
    <n v="7001298180"/>
    <s v="Nadiia Kovalenko"/>
    <s v="Follow-up"/>
    <s v="Female"/>
    <n v="74"/>
    <s v="Ukraine"/>
    <s v="VOLKOV Volodymyr"/>
    <x v="2"/>
    <s v="Yes"/>
    <x v="348"/>
    <x v="0"/>
    <s v="Medical support - paid medical consumable"/>
    <m/>
  </r>
  <r>
    <n v="6112"/>
    <n v="7002750267"/>
    <s v="Demchenko Fedosiia"/>
    <s v="Follow-up"/>
    <s v="Female"/>
    <n v="88"/>
    <s v="Ukraine"/>
    <s v="VOLKOV Volodymyr"/>
    <x v="2"/>
    <s v="Yes"/>
    <x v="348"/>
    <x v="0"/>
    <s v="Medical support - paid medical consumable"/>
    <m/>
  </r>
  <r>
    <n v="6113"/>
    <n v="7002295137"/>
    <s v="Olena Stovbun"/>
    <s v="Follow-up"/>
    <s v="Female"/>
    <n v="63"/>
    <s v="Ukraine"/>
    <s v="VOLKOV Volodymyr"/>
    <x v="2"/>
    <s v="Yes"/>
    <x v="348"/>
    <x v="0"/>
    <s v="Medical support - paid medical consumable"/>
    <m/>
  </r>
  <r>
    <n v="6114"/>
    <n v="7001012612"/>
    <s v="Vitaliy Hrystiuk"/>
    <s v="Follow-up"/>
    <s v="Female"/>
    <n v="82"/>
    <s v="Ukraine"/>
    <s v="VOLKOV Volodymyr"/>
    <x v="2"/>
    <s v="Yes"/>
    <x v="348"/>
    <x v="0"/>
    <s v="Medical support - paid medical consumable"/>
    <m/>
  </r>
  <r>
    <n v="6115"/>
    <n v="7001012667"/>
    <s v="Nataliya Hrytsiuk"/>
    <s v="Follow-up"/>
    <s v="Female"/>
    <n v="73"/>
    <s v="Ukraine"/>
    <s v="VOLKOV Volodymyr"/>
    <x v="2"/>
    <s v="Yes"/>
    <x v="348"/>
    <x v="0"/>
    <s v="Medical support - paid medical consumable"/>
    <m/>
  </r>
  <r>
    <n v="6116"/>
    <n v="7002196650"/>
    <s v="Valentyna Provorna"/>
    <s v="Follow-up"/>
    <s v="Female"/>
    <n v="66"/>
    <s v="Ukraine"/>
    <s v="VOLKOV Volodymyr"/>
    <x v="2"/>
    <s v="Yes"/>
    <x v="348"/>
    <x v="0"/>
    <s v="Medical support - paid medical consumable"/>
    <m/>
  </r>
  <r>
    <n v="6117"/>
    <n v="7002069642"/>
    <s v="Tamara Haranina "/>
    <s v="Follow-up"/>
    <s v="Female"/>
    <n v="28"/>
    <s v="Ukraine"/>
    <s v="VOLKOV Volodymyr"/>
    <x v="2"/>
    <s v="Yes"/>
    <x v="348"/>
    <x v="0"/>
    <s v="Medical support - paid medical consumable"/>
    <m/>
  </r>
  <r>
    <n v="6118"/>
    <n v="7001161127"/>
    <s v="Anna Moiseeva"/>
    <s v="Follow-up"/>
    <s v="Female"/>
    <n v="66"/>
    <s v="Ukraine"/>
    <s v="VOLKOV Volodymyr"/>
    <x v="2"/>
    <s v="Yes"/>
    <x v="349"/>
    <x v="0"/>
    <s v="Medical support - paid medical consumable"/>
    <m/>
  </r>
  <r>
    <n v="6119"/>
    <n v="7001924038"/>
    <s v="Katerina Kuprina "/>
    <s v="Follow-up"/>
    <s v="Female"/>
    <n v="76"/>
    <s v="Ukraine"/>
    <s v="VOLKOV Volodymyr"/>
    <x v="2"/>
    <s v="Yes"/>
    <x v="349"/>
    <x v="0"/>
    <s v="Medical support - paid medical consumable"/>
    <m/>
  </r>
  <r>
    <n v="6120"/>
    <n v="7001529268"/>
    <s v="Viktoriia Vasilieva"/>
    <s v="Follow-up"/>
    <s v="Female"/>
    <n v="64"/>
    <s v="Ukraine"/>
    <s v="VOLKOV Volodymyr"/>
    <x v="2"/>
    <s v="Yes"/>
    <x v="349"/>
    <x v="0"/>
    <s v="Medical support - paid medical consumable"/>
    <m/>
  </r>
  <r>
    <n v="6121"/>
    <n v="7002535468"/>
    <s v="Ihor Smolniakov "/>
    <s v="Follow-up"/>
    <s v="Male"/>
    <n v="73"/>
    <s v="Ukraine"/>
    <s v="VOLKOV Volodymyr"/>
    <x v="2"/>
    <s v="Yes"/>
    <x v="349"/>
    <x v="0"/>
    <s v="Medical support - paid medical consumable"/>
    <m/>
  </r>
  <r>
    <n v="6122"/>
    <n v="7002402230"/>
    <s v="Volodymyr Polovenko"/>
    <s v="Follow-up"/>
    <s v="Male"/>
    <n v="77"/>
    <s v="Ukraine"/>
    <s v="VOLKOV Volodymyr"/>
    <x v="2"/>
    <s v="Yes"/>
    <x v="349"/>
    <x v="0"/>
    <s v="Medical support - paid medical consumable"/>
    <m/>
  </r>
  <r>
    <n v="6123"/>
    <n v="7002368464"/>
    <s v="Antonina Marchenko"/>
    <s v="Follow-up"/>
    <s v="Female"/>
    <n v="71"/>
    <s v="Ukraine"/>
    <s v="VOLKOV Volodymyr"/>
    <x v="2"/>
    <s v="Yes"/>
    <x v="349"/>
    <x v="0"/>
    <s v="Medical support - paid medical consumable"/>
    <m/>
  </r>
  <r>
    <n v="6124"/>
    <n v="5502041156"/>
    <s v="Zoia Goriucha"/>
    <s v="Follow-up"/>
    <s v="Female"/>
    <n v="68"/>
    <s v="Ukraine"/>
    <s v="VOLKOV Volodymyr"/>
    <x v="2"/>
    <s v="Yes"/>
    <x v="350"/>
    <x v="0"/>
    <s v="Medical support - paid medical consumable"/>
    <m/>
  </r>
  <r>
    <n v="6125"/>
    <s v="700 2502286"/>
    <s v="Anastasiia Konoplian"/>
    <s v="New Case"/>
    <s v="Female"/>
    <n v="29"/>
    <s v="Ukraine"/>
    <s v="DERMENJI Vasili"/>
    <x v="11"/>
    <m/>
    <x v="145"/>
    <x v="2"/>
    <s v="PRM, group #2"/>
    <s v="Burgas"/>
  </r>
  <r>
    <n v="6126"/>
    <n v="7001854436"/>
    <s v="Andrii Yemelianov"/>
    <s v="New Case"/>
    <s v="Male"/>
    <n v="36"/>
    <s v="Ukraine"/>
    <s v="DERMENJI Vasili"/>
    <x v="11"/>
    <m/>
    <x v="145"/>
    <x v="23"/>
    <s v="PRM, group #2"/>
    <s v="Plovdiv"/>
  </r>
  <r>
    <n v="6127"/>
    <n v="7001751087"/>
    <s v="Taras Boiko"/>
    <s v="New Case"/>
    <s v="Male"/>
    <n v="42"/>
    <s v="Ukraine"/>
    <s v="DERMENJI Vasili"/>
    <x v="11"/>
    <m/>
    <x v="145"/>
    <x v="0"/>
    <s v="PRM, group #2"/>
    <s v="Varna"/>
  </r>
  <r>
    <n v="6128"/>
    <n v="7001637736"/>
    <s v="Hanna Buts"/>
    <s v="New Case"/>
    <s v="Female"/>
    <n v="40"/>
    <s v="Ukraine"/>
    <s v="DERMENJI Vasili"/>
    <x v="11"/>
    <m/>
    <x v="145"/>
    <x v="0"/>
    <s v="PRM, group #2"/>
    <s v="Varna"/>
  </r>
  <r>
    <n v="6129"/>
    <n v="7002431470"/>
    <s v="Mariia Petrenko"/>
    <s v="New Case"/>
    <s v="Female"/>
    <n v="30"/>
    <s v="Ukraine"/>
    <s v="DERMENJI Vasili"/>
    <x v="11"/>
    <m/>
    <x v="145"/>
    <x v="1"/>
    <s v="PRM, group #2"/>
    <s v="Sofia"/>
  </r>
  <r>
    <n v="6130"/>
    <n v="7002227873"/>
    <s v="Nataliya Sydorova"/>
    <s v="New Case"/>
    <s v="Female"/>
    <n v="44"/>
    <s v="Ukraine"/>
    <s v="DERMENJI Vasili"/>
    <x v="11"/>
    <m/>
    <x v="145"/>
    <x v="0"/>
    <s v="PRM, group #2"/>
    <s v="Varna"/>
  </r>
  <r>
    <n v="6131"/>
    <n v="7002315413"/>
    <s v="Oksana Kasap"/>
    <s v="New Case"/>
    <s v="Female"/>
    <n v="31"/>
    <s v="Ukraine"/>
    <s v="DERMENJI Vasili"/>
    <x v="11"/>
    <m/>
    <x v="145"/>
    <x v="0"/>
    <s v="PRM, group #2"/>
    <s v="Varna"/>
  </r>
  <r>
    <n v="6132"/>
    <n v="7002171004"/>
    <s v="Olha Azovtseva"/>
    <s v="New Case"/>
    <s v="Female"/>
    <n v="45"/>
    <s v="Ukraine"/>
    <s v="DERMENJI Vasili"/>
    <x v="11"/>
    <m/>
    <x v="145"/>
    <x v="24"/>
    <s v="PRM, group #2"/>
    <s v="Burgas"/>
  </r>
  <r>
    <n v="6133"/>
    <n v="7001854230"/>
    <s v="Olha Yemelianova"/>
    <s v="New Case"/>
    <s v="Female"/>
    <n v="36"/>
    <s v="Ukraine"/>
    <s v="DERMENJI Vasili"/>
    <x v="11"/>
    <m/>
    <x v="145"/>
    <x v="23"/>
    <s v="PRM, group #2"/>
    <s v="Plovdiv"/>
  </r>
  <r>
    <n v="6134"/>
    <n v="7001330697"/>
    <s v="Olha Lediaieva"/>
    <s v="New Case"/>
    <s v="Female"/>
    <n v="40"/>
    <s v="Ukraine"/>
    <s v="DERMENJI Vasili"/>
    <x v="11"/>
    <m/>
    <x v="145"/>
    <x v="0"/>
    <s v="PRM, group #2"/>
    <s v="Varna"/>
  </r>
  <r>
    <n v="6135"/>
    <n v="7002384648"/>
    <s v="Oleksandr Semishan"/>
    <s v="New Case"/>
    <s v="Male"/>
    <n v="42"/>
    <s v="Ukraine"/>
    <s v="DERMENJI Vasili"/>
    <x v="11"/>
    <m/>
    <x v="145"/>
    <x v="1"/>
    <s v="PRM, group #2"/>
    <s v="Sofia"/>
  </r>
  <r>
    <n v="6136"/>
    <n v="7002170993"/>
    <s v="Svitlana Brovchenko"/>
    <s v="New Case"/>
    <s v="Female"/>
    <n v="67"/>
    <s v="Ukraine"/>
    <s v="DERMENJI Vasili"/>
    <x v="11"/>
    <m/>
    <x v="145"/>
    <x v="24"/>
    <s v="PRM, group #2"/>
    <s v="Burgas"/>
  </r>
  <r>
    <n v="6137"/>
    <n v="7001910123"/>
    <s v="Tetiana Znobikhina"/>
    <s v="New Case"/>
    <s v="Female"/>
    <n v="44"/>
    <s v="Ukraine"/>
    <s v="DERMENJI Vasili"/>
    <x v="11"/>
    <m/>
    <x v="145"/>
    <x v="0"/>
    <s v="PRM, group #2"/>
    <s v="Varna"/>
  </r>
  <r>
    <n v="6138"/>
    <n v="7002266687"/>
    <s v="Tetiana Sydorova"/>
    <s v="New Case"/>
    <s v="Female"/>
    <n v="44"/>
    <s v="Ukraine"/>
    <s v="DERMENJI Vasili"/>
    <x v="11"/>
    <m/>
    <x v="145"/>
    <x v="0"/>
    <s v="PRM, group #2"/>
    <s v="Varna"/>
  </r>
  <r>
    <n v="6139"/>
    <n v="7001637699"/>
    <s v="Iaroslav Khotynenko"/>
    <s v="New Case"/>
    <s v="Male"/>
    <n v="47"/>
    <s v="Ukraine"/>
    <s v="DERMENJI Vasili"/>
    <x v="11"/>
    <m/>
    <x v="145"/>
    <x v="0"/>
    <s v="PRM, group #2"/>
    <s v="Varna"/>
  </r>
  <r>
    <n v="6140"/>
    <n v="7001449302"/>
    <s v="Alona Shved"/>
    <s v="New Case"/>
    <s v="Female"/>
    <n v="37"/>
    <s v="Ukraine"/>
    <s v="DERMENJI Vasili"/>
    <x v="11"/>
    <m/>
    <x v="153"/>
    <x v="0"/>
    <s v="PRM, group #7"/>
    <s v="Varna"/>
  </r>
  <r>
    <n v="6141"/>
    <n v="7001435615"/>
    <s v="Anastasiia Kolesnik"/>
    <s v="New Case"/>
    <s v="Female"/>
    <n v="34"/>
    <s v="Ukraine"/>
    <s v="DERMENJI Vasili"/>
    <x v="11"/>
    <m/>
    <x v="153"/>
    <x v="13"/>
    <s v="PRM, group #7"/>
    <s v="Plovdiv"/>
  </r>
  <r>
    <n v="6142"/>
    <n v="7000929580"/>
    <s v="Zemliakova Viktoriia"/>
    <s v="New Case"/>
    <s v="Female"/>
    <n v="39"/>
    <s v="Ukraine"/>
    <s v="DERMENJI Vasili"/>
    <x v="11"/>
    <m/>
    <x v="153"/>
    <x v="1"/>
    <s v="PRM, group #7"/>
    <s v="Sofia"/>
  </r>
  <r>
    <n v="6143"/>
    <n v="7002417120"/>
    <s v="Viktoria Trushina"/>
    <s v="New Case"/>
    <s v="Female"/>
    <n v="19"/>
    <s v="Ukraine"/>
    <s v="DERMENJI Vasili"/>
    <x v="11"/>
    <m/>
    <x v="153"/>
    <x v="0"/>
    <s v="PRM, group #7"/>
    <s v="Varna"/>
  </r>
  <r>
    <n v="6144"/>
    <n v="7001590280"/>
    <s v="Hanna Babenko"/>
    <s v="New Case"/>
    <s v="Female"/>
    <n v="32"/>
    <s v="Ukraine"/>
    <s v="DERMENJI Vasili"/>
    <x v="11"/>
    <m/>
    <x v="153"/>
    <x v="1"/>
    <s v="PRM, group #7"/>
    <s v="Sofia"/>
  </r>
  <r>
    <n v="6145"/>
    <n v="7001170668"/>
    <s v="Ekaterina Voronkova"/>
    <s v="New Case"/>
    <s v="Female"/>
    <n v="35"/>
    <s v="Ukraine"/>
    <s v="DERMENJI Vasili"/>
    <x v="11"/>
    <m/>
    <x v="153"/>
    <x v="1"/>
    <s v="PRM, group #7"/>
    <s v="Sofia"/>
  </r>
  <r>
    <n v="6146"/>
    <n v="7002198137"/>
    <s v="Irina Udovichenko"/>
    <s v="New Case"/>
    <s v="Female"/>
    <n v="39"/>
    <s v="Ukraine"/>
    <s v="DERMENJI Vasili"/>
    <x v="11"/>
    <m/>
    <x v="153"/>
    <x v="1"/>
    <s v="PRM, group #7"/>
    <s v="Sofia"/>
  </r>
  <r>
    <n v="6147"/>
    <n v="7001461968"/>
    <s v="Katerina Maliuk"/>
    <s v="New Case"/>
    <s v="Female"/>
    <n v="41"/>
    <s v="Ukraine"/>
    <s v="DERMENJI Vasili"/>
    <x v="11"/>
    <m/>
    <x v="153"/>
    <x v="13"/>
    <s v="PRM, group #7"/>
    <s v="Plovdiv"/>
  </r>
  <r>
    <n v="6148"/>
    <n v="7001858515"/>
    <s v="Katerina Nashta"/>
    <s v="New Case"/>
    <s v="Female"/>
    <n v="45"/>
    <s v="Ukraine"/>
    <s v="DERMENJI Vasili"/>
    <x v="11"/>
    <m/>
    <x v="153"/>
    <x v="0"/>
    <s v="PRM, group #7"/>
    <s v="Varna"/>
  </r>
  <r>
    <n v="6149"/>
    <n v="7001144740"/>
    <s v="Ksenia Kara"/>
    <s v="New Case"/>
    <s v="Female"/>
    <n v="42"/>
    <s v="Ukraine"/>
    <s v="DERMENJI Vasili"/>
    <x v="11"/>
    <m/>
    <x v="153"/>
    <x v="1"/>
    <s v="PRM, group #7"/>
    <s v="Sofia"/>
  </r>
  <r>
    <n v="6150"/>
    <n v="7001461670"/>
    <s v="Maryna Sikoza"/>
    <s v="New Case"/>
    <s v="Female"/>
    <n v="39"/>
    <s v="Ukraine"/>
    <s v="DERMENJI Vasili"/>
    <x v="11"/>
    <m/>
    <x v="153"/>
    <x v="13"/>
    <s v="PRM, group #7"/>
    <s v="Plovdiv"/>
  </r>
  <r>
    <n v="6151"/>
    <n v="7000969748"/>
    <s v="Natalia Panchenko"/>
    <s v="New Case"/>
    <s v="Female"/>
    <n v="36"/>
    <s v="Ukraine"/>
    <s v="DERMENJI Vasili"/>
    <x v="11"/>
    <m/>
    <x v="153"/>
    <x v="1"/>
    <s v="PRM, group #7"/>
    <s v="Sofia"/>
  </r>
  <r>
    <n v="6152"/>
    <n v="7001684017"/>
    <s v="Olha Basha"/>
    <s v="New Case"/>
    <s v="Female"/>
    <n v="41"/>
    <s v="Ukraine"/>
    <s v="DERMENJI Vasili"/>
    <x v="11"/>
    <m/>
    <x v="153"/>
    <x v="1"/>
    <s v="PRM, group #7"/>
    <s v="Sofia"/>
  </r>
  <r>
    <n v="6153"/>
    <n v="7001858478"/>
    <s v="Oleksandr Nashta"/>
    <s v="New Case"/>
    <s v="Male"/>
    <n v="48"/>
    <s v="Ukraine"/>
    <s v="DERMENJI Vasili"/>
    <x v="11"/>
    <m/>
    <x v="153"/>
    <x v="0"/>
    <s v="PRM, group #7"/>
    <s v="Varna"/>
  </r>
  <r>
    <n v="6154"/>
    <n v="7002220689"/>
    <s v="Olena Vasilenko"/>
    <s v="New Case"/>
    <s v="Female"/>
    <n v="46"/>
    <s v="Ukraine"/>
    <s v="DERMENJI Vasili"/>
    <x v="11"/>
    <m/>
    <x v="153"/>
    <x v="0"/>
    <s v="PRM, group #7"/>
    <s v="Varna"/>
  </r>
  <r>
    <n v="6155"/>
    <n v="7002425631"/>
    <s v="Olena Sierova"/>
    <s v="New Case"/>
    <s v="Female"/>
    <n v="39"/>
    <s v="Ukraine"/>
    <s v="DERMENJI Vasili"/>
    <x v="11"/>
    <m/>
    <x v="153"/>
    <x v="13"/>
    <s v="PRM, group #7"/>
    <s v="Plovdiv"/>
  </r>
  <r>
    <n v="6156"/>
    <n v="7001650399"/>
    <s v="Alina Morozova"/>
    <s v="New Case"/>
    <s v="Female"/>
    <n v="33"/>
    <s v="Ukraine"/>
    <s v="DERMENJI Vasili"/>
    <x v="11"/>
    <m/>
    <x v="167"/>
    <x v="0"/>
    <s v="PRM, group #8"/>
    <s v="Varna"/>
  </r>
  <r>
    <n v="6157"/>
    <n v="1004484384"/>
    <s v="Alona Balagura"/>
    <s v="New Case"/>
    <s v="Female"/>
    <n v="39"/>
    <s v="Ukraine"/>
    <s v="DERMENJI Vasili"/>
    <x v="11"/>
    <m/>
    <x v="167"/>
    <x v="25"/>
    <s v="PRM, group #8"/>
    <s v="Burgas"/>
  </r>
  <r>
    <n v="6158"/>
    <n v="7001136686"/>
    <s v="Anzhelika Myronenko"/>
    <s v="New Case"/>
    <s v="Female"/>
    <n v="41"/>
    <s v="Ukraine"/>
    <s v="DERMENJI Vasili"/>
    <x v="11"/>
    <m/>
    <x v="167"/>
    <x v="2"/>
    <s v="PRM, group #8"/>
    <s v="Burgas"/>
  </r>
  <r>
    <n v="6159"/>
    <n v="7002545180"/>
    <s v="Viktoriia Samoilova"/>
    <s v="New Case"/>
    <s v="Female"/>
    <n v="54"/>
    <s v="Ukraine"/>
    <s v="DERMENJI Vasili"/>
    <x v="11"/>
    <m/>
    <x v="167"/>
    <x v="22"/>
    <s v="PRM, group #8"/>
    <s v="Haskovo"/>
  </r>
  <r>
    <n v="6160"/>
    <n v="7001163338"/>
    <s v="Heorhii Finin"/>
    <s v="New Case"/>
    <s v="Male"/>
    <n v="67"/>
    <s v="Ukraine"/>
    <s v="DERMENJI Vasili"/>
    <x v="11"/>
    <m/>
    <x v="167"/>
    <x v="26"/>
    <s v="PRM, group #8"/>
    <s v="Burgas"/>
  </r>
  <r>
    <n v="6161"/>
    <n v="7002005732"/>
    <s v="Iryna Chumachenko"/>
    <s v="New Case"/>
    <s v="Female"/>
    <n v="43"/>
    <s v="Ukraine"/>
    <s v="DERMENJI Vasili"/>
    <x v="11"/>
    <m/>
    <x v="167"/>
    <x v="5"/>
    <s v="PRM, group #8"/>
    <s v="Stara Zagora"/>
  </r>
  <r>
    <n v="6162"/>
    <n v="7002545489"/>
    <s v="Iryna Churaieva"/>
    <s v="New Case"/>
    <s v="Female"/>
    <n v="55"/>
    <s v="Ukraine"/>
    <s v="DERMENJI Vasili"/>
    <x v="11"/>
    <m/>
    <x v="167"/>
    <x v="22"/>
    <s v="PRM, group #8"/>
    <s v="Haskovo"/>
  </r>
  <r>
    <n v="6163"/>
    <n v="7002077809"/>
    <s v="liubov Brozinska"/>
    <s v="New Case"/>
    <s v="Female"/>
    <n v="62"/>
    <s v="Ukraine"/>
    <s v="DERMENJI Vasili"/>
    <x v="11"/>
    <m/>
    <x v="167"/>
    <x v="0"/>
    <s v="PRM, group #8"/>
    <s v="Varna"/>
  </r>
  <r>
    <n v="6164"/>
    <n v="7001507635"/>
    <s v="Liudmyla Kapinos"/>
    <s v="New Case"/>
    <s v="Female"/>
    <n v="38"/>
    <s v="Ukraine"/>
    <s v="DERMENJI Vasili"/>
    <x v="11"/>
    <m/>
    <x v="167"/>
    <x v="27"/>
    <s v="PRM, group #8"/>
    <s v="Burgas"/>
  </r>
  <r>
    <n v="6165"/>
    <n v="7001756222"/>
    <s v="Marina Kolotova"/>
    <s v="New Case"/>
    <s v="Female"/>
    <n v="36"/>
    <s v="Ukraine"/>
    <s v="DERMENJI Vasili"/>
    <x v="11"/>
    <m/>
    <x v="167"/>
    <x v="25"/>
    <s v="PRM, group #8"/>
    <s v="Burgas"/>
  </r>
  <r>
    <n v="6166"/>
    <n v="7001989691"/>
    <s v="Natalia Lepeiko"/>
    <s v="New Case"/>
    <s v="Female"/>
    <n v="29"/>
    <s v="Ukraine"/>
    <s v="DERMENJI Vasili"/>
    <x v="11"/>
    <m/>
    <x v="167"/>
    <x v="28"/>
    <s v="PRM, group #8"/>
    <s v="Sliven"/>
  </r>
  <r>
    <n v="6167"/>
    <n v="7002545641"/>
    <s v="Oksana Haidabura"/>
    <s v="New Case"/>
    <s v="Female"/>
    <n v="27"/>
    <s v="Ukraine"/>
    <s v="DERMENJI Vasili"/>
    <x v="11"/>
    <m/>
    <x v="167"/>
    <x v="22"/>
    <s v="PRM, group #8"/>
    <s v="Haskovo"/>
  </r>
  <r>
    <n v="6168"/>
    <n v="7001059835"/>
    <s v="Oksana Horbenko"/>
    <s v="New Case"/>
    <s v="Female"/>
    <n v="45"/>
    <s v="Ukraine"/>
    <s v="DERMENJI Vasili"/>
    <x v="11"/>
    <m/>
    <x v="167"/>
    <x v="25"/>
    <s v="PRM, group #8"/>
    <s v="Burgas"/>
  </r>
  <r>
    <n v="6169"/>
    <n v="7002422766"/>
    <s v="Tetiana Lypchenko"/>
    <s v="New Case"/>
    <s v="Female"/>
    <n v="25"/>
    <s v="Ukraine"/>
    <s v="DERMENJI Vasili"/>
    <x v="11"/>
    <m/>
    <x v="167"/>
    <x v="0"/>
    <s v="PRM, group #8"/>
    <s v="Varna"/>
  </r>
  <r>
    <n v="6170"/>
    <n v="7002565579"/>
    <s v="Yuliia Boiarska"/>
    <s v="New Case"/>
    <s v="Female"/>
    <n v="41"/>
    <s v="Ukraine"/>
    <s v="DERMENJI Vasili"/>
    <x v="11"/>
    <m/>
    <x v="167"/>
    <x v="2"/>
    <s v="PRM, group #8"/>
    <s v="Burgas"/>
  </r>
  <r>
    <n v="6171"/>
    <n v="7002059241"/>
    <s v="Yaroslav Viktorov"/>
    <s v="New Case"/>
    <s v="Male"/>
    <n v="14"/>
    <s v="Ukraine"/>
    <s v="DERMENJI Vasili"/>
    <x v="11"/>
    <m/>
    <x v="167"/>
    <x v="8"/>
    <s v="PRM, group #8"/>
    <s v="Blagoevgrad"/>
  </r>
  <r>
    <n v="6172"/>
    <n v="7002301379"/>
    <s v="Alla Romaniuk"/>
    <s v="New Case"/>
    <s v="Female"/>
    <n v="55"/>
    <s v="Ukraine"/>
    <s v="DERMENJI Vasili"/>
    <x v="11"/>
    <m/>
    <x v="167"/>
    <x v="0"/>
    <s v="PRM, group #10"/>
    <s v="Varna"/>
  </r>
  <r>
    <n v="6173"/>
    <n v="7002301449"/>
    <s v="Viacheslav Romaniuk"/>
    <s v="New Case"/>
    <s v="Male"/>
    <n v="55"/>
    <s v="Ukraine"/>
    <s v="DERMENJI Vasili"/>
    <x v="11"/>
    <m/>
    <x v="167"/>
    <x v="0"/>
    <s v="PRM, group #10"/>
    <s v="Varna"/>
  </r>
  <r>
    <n v="6174"/>
    <n v="7001339852"/>
    <s v="Inna Maksimenko"/>
    <s v="New Case"/>
    <s v="Female"/>
    <n v="39"/>
    <s v="Ukraine"/>
    <s v="DERMENJI Vasili"/>
    <x v="11"/>
    <m/>
    <x v="167"/>
    <x v="1"/>
    <s v="PRM, group #10"/>
    <s v="Sofia"/>
  </r>
  <r>
    <n v="6175"/>
    <n v="7000950595"/>
    <s v="Iryna Melnik"/>
    <s v="New Case"/>
    <s v="Female"/>
    <n v="38"/>
    <s v="Ukraine"/>
    <s v="DERMENJI Vasili"/>
    <x v="11"/>
    <m/>
    <x v="167"/>
    <x v="1"/>
    <s v="PRM, group #10"/>
    <s v="Sofia"/>
  </r>
  <r>
    <n v="6176"/>
    <n v="7002191024"/>
    <s v="Kyazim Ilyasov"/>
    <s v="New Case"/>
    <s v="Male"/>
    <n v="42"/>
    <s v="Ukraine"/>
    <s v="DERMENJI Vasili"/>
    <x v="11"/>
    <m/>
    <x v="167"/>
    <x v="13"/>
    <s v="PRM, group #10"/>
    <s v="Plovdiv"/>
  </r>
  <r>
    <n v="6177"/>
    <n v="7002640142"/>
    <s v="Mykyta Romaniuk"/>
    <s v="New Case"/>
    <s v="Male"/>
    <n v="22"/>
    <s v="Ukraine"/>
    <s v="DERMENJI Vasili"/>
    <x v="11"/>
    <m/>
    <x v="167"/>
    <x v="0"/>
    <s v="PRM, group #10"/>
    <s v="Varna"/>
  </r>
  <r>
    <n v="6178"/>
    <n v="7001677374"/>
    <s v="Nataliia Vorontsova"/>
    <s v="New Case"/>
    <s v="Female"/>
    <n v="60"/>
    <s v="Ukraine"/>
    <s v="DERMENJI Vasili"/>
    <x v="11"/>
    <m/>
    <x v="167"/>
    <x v="29"/>
    <s v="PRM, group #10"/>
    <s v="Dobritch"/>
  </r>
  <r>
    <n v="6179"/>
    <n v="7001086222"/>
    <s v="Natalia Novosolova"/>
    <s v="New Case"/>
    <s v="Female"/>
    <n v="45"/>
    <s v="Ukraine"/>
    <s v="DERMENJI Vasili"/>
    <x v="11"/>
    <m/>
    <x v="167"/>
    <x v="24"/>
    <s v="PRM, group #10"/>
    <s v="Burgas"/>
  </r>
  <r>
    <n v="6180"/>
    <n v="7002484786"/>
    <s v="Olena Kalinina"/>
    <s v="New Case"/>
    <s v="Female"/>
    <n v="41"/>
    <s v="Ukraine"/>
    <s v="DERMENJI Vasili"/>
    <x v="11"/>
    <m/>
    <x v="167"/>
    <x v="26"/>
    <s v="PRM, group #10"/>
    <s v="Burgas"/>
  </r>
  <r>
    <n v="6181"/>
    <n v="7000914210"/>
    <s v="Olena Panayotova"/>
    <s v="New Case"/>
    <s v="Female"/>
    <n v="42"/>
    <s v="Ukraine"/>
    <s v="DERMENJI Vasili"/>
    <x v="11"/>
    <m/>
    <x v="167"/>
    <x v="0"/>
    <s v="PRM, group #10"/>
    <s v="Varna"/>
  </r>
  <r>
    <n v="6182"/>
    <n v="7002307821"/>
    <s v="Svitlana Parhomenko"/>
    <s v="New Case"/>
    <s v="Female"/>
    <n v="59"/>
    <s v="Ukraine"/>
    <s v="DERMENJI Vasili"/>
    <x v="11"/>
    <m/>
    <x v="167"/>
    <x v="25"/>
    <s v="PRM, group #10"/>
    <s v="Burgas"/>
  </r>
  <r>
    <n v="6183"/>
    <n v="5902240701"/>
    <s v="Serhii Chernykh"/>
    <s v="New Case"/>
    <s v="Male"/>
    <n v="64"/>
    <s v="Ukraine"/>
    <s v="DERMENJI Vasili"/>
    <x v="11"/>
    <m/>
    <x v="167"/>
    <x v="30"/>
    <s v="PRM, group #10"/>
    <s v="Burgas"/>
  </r>
  <r>
    <n v="6184"/>
    <n v="7001713269"/>
    <s v="Iryna Chabanenko "/>
    <s v="New Case"/>
    <s v="Female"/>
    <n v="42"/>
    <s v="Ukraine"/>
    <s v="DERMENJI Vasili"/>
    <x v="11"/>
    <m/>
    <x v="160"/>
    <x v="0"/>
    <s v="PRM, group #11"/>
    <s v="Varna"/>
  </r>
  <r>
    <n v="6185"/>
    <n v="7002560653"/>
    <s v="Alina Melnyk"/>
    <s v="New Case"/>
    <s v="Female"/>
    <n v="37"/>
    <s v="Ukraine"/>
    <s v="DERMENJI Vasili"/>
    <x v="11"/>
    <m/>
    <x v="160"/>
    <x v="25"/>
    <s v="PRM, group #11"/>
    <s v="Burgas"/>
  </r>
  <r>
    <n v="6186"/>
    <n v="7001309589"/>
    <s v="Hanna Spinchevska"/>
    <s v="New Case"/>
    <s v="Female"/>
    <n v="48"/>
    <s v="Ukraine"/>
    <s v="DERMENJI Vasili"/>
    <x v="11"/>
    <m/>
    <x v="160"/>
    <x v="2"/>
    <s v="PRM, group #11"/>
    <s v="Burgas"/>
  </r>
  <r>
    <n v="6187"/>
    <n v="7002440531"/>
    <s v="Anna Shevchenko"/>
    <s v="New Case"/>
    <s v="Female"/>
    <n v="36"/>
    <s v="Ukraine"/>
    <s v="DERMENJI Vasili"/>
    <x v="11"/>
    <m/>
    <x v="160"/>
    <x v="25"/>
    <s v="PRM, group #11"/>
    <s v="Burgas"/>
  </r>
  <r>
    <n v="6188"/>
    <s v="7002132681"/>
    <s v="ВИКТОРИЯ КРАВЧЕНКО"/>
    <s v="New Case"/>
    <s v="Female"/>
    <m/>
    <s v="Ukraine"/>
    <s v="DERMENJI Vasili"/>
    <x v="11"/>
    <m/>
    <x v="160"/>
    <x v="31"/>
    <s v="PRM, group #11"/>
    <s v="Burgas"/>
  </r>
  <r>
    <n v="6189"/>
    <n v="7001687177"/>
    <s v="Viktoriia Liashenko"/>
    <s v="New Case"/>
    <s v="Female"/>
    <n v="54"/>
    <s v="Ukraine"/>
    <s v="DERMENJI Vasili"/>
    <x v="11"/>
    <m/>
    <x v="160"/>
    <x v="1"/>
    <s v="PRM, group #11"/>
    <s v="Sofia"/>
  </r>
  <r>
    <n v="6190"/>
    <n v="7001607212"/>
    <s v="Iryna Lazko"/>
    <s v="New Case"/>
    <s v="Female"/>
    <n v="49"/>
    <s v="Ukraine"/>
    <s v="DERMENJI Vasili"/>
    <x v="11"/>
    <m/>
    <x v="160"/>
    <x v="0"/>
    <s v="PRM, group #11"/>
    <s v="Varna"/>
  </r>
  <r>
    <n v="6191"/>
    <s v="7001663706"/>
    <s v="Kateryna Vinichenko"/>
    <s v="New Case"/>
    <s v="Female"/>
    <n v="32"/>
    <s v="Ukraine"/>
    <s v="DERMENJI Vasili"/>
    <x v="11"/>
    <m/>
    <x v="160"/>
    <x v="1"/>
    <s v="PRM, group #11"/>
    <s v="Sofia"/>
  </r>
  <r>
    <n v="6192"/>
    <n v="7001437642"/>
    <s v="Kateryna Ivashchenko"/>
    <s v="New Case"/>
    <s v="Female"/>
    <n v="39"/>
    <s v="Ukraine"/>
    <s v="DERMENJI Vasili"/>
    <x v="11"/>
    <m/>
    <x v="160"/>
    <x v="4"/>
    <s v="PRM, group #11"/>
    <s v="Blagoevgrad"/>
  </r>
  <r>
    <n v="6193"/>
    <n v="7001102371"/>
    <s v="Larysa Smola"/>
    <s v="New Case"/>
    <s v="Female"/>
    <n v="38"/>
    <s v="Ukraine"/>
    <s v="DERMENJI Vasili"/>
    <x v="11"/>
    <m/>
    <x v="160"/>
    <x v="30"/>
    <s v="PRM, group #11"/>
    <s v="Burgas"/>
  </r>
  <r>
    <n v="6194"/>
    <n v="7000964765"/>
    <s v="Maryna Protsenko"/>
    <s v="New Case"/>
    <s v="Female"/>
    <n v="34"/>
    <s v="Ukraine"/>
    <s v="DERMENJI Vasili"/>
    <x v="11"/>
    <m/>
    <x v="160"/>
    <x v="2"/>
    <s v="PRM, group #11"/>
    <s v="Burgas"/>
  </r>
  <r>
    <n v="6195"/>
    <n v="7002075894"/>
    <s v="Maryna Tsikvas"/>
    <s v="New Case"/>
    <s v="Female"/>
    <n v="44"/>
    <s v="Ukraine"/>
    <s v="DERMENJI Vasili"/>
    <x v="11"/>
    <m/>
    <x v="160"/>
    <x v="0"/>
    <s v="PRM, group #11"/>
    <s v="Varna"/>
  </r>
  <r>
    <n v="6196"/>
    <n v="7001101101"/>
    <s v="Mariya Smola"/>
    <s v="New Case"/>
    <s v="Female"/>
    <n v="65"/>
    <s v="Ukraine"/>
    <s v="DERMENJI Vasili"/>
    <x v="11"/>
    <m/>
    <x v="160"/>
    <x v="30"/>
    <s v="PRM, group #11"/>
    <s v="Burgas"/>
  </r>
  <r>
    <n v="6197"/>
    <n v="7002164110"/>
    <s v="Natalia Solomonova"/>
    <s v="New Case"/>
    <s v="Female"/>
    <n v="53"/>
    <s v="Ukraine"/>
    <s v="DERMENJI Vasili"/>
    <x v="11"/>
    <m/>
    <x v="160"/>
    <x v="2"/>
    <s v="PRM, group #11"/>
    <s v="Burgas"/>
  </r>
  <r>
    <n v="6198"/>
    <n v="7000964880"/>
    <s v="Serhii Protsenko"/>
    <s v="New Case"/>
    <s v="Male"/>
    <n v="36"/>
    <s v="Ukraine"/>
    <s v="DERMENJI Vasili"/>
    <x v="11"/>
    <m/>
    <x v="160"/>
    <x v="2"/>
    <s v="PRM, group #11"/>
    <s v="Burgas"/>
  </r>
  <r>
    <n v="6199"/>
    <n v="7002478888"/>
    <s v="Anastasiia Kilinych"/>
    <s v="New Case"/>
    <s v="Female"/>
    <n v="29"/>
    <s v="Ukraine"/>
    <s v="DERMENJI Vasili"/>
    <x v="11"/>
    <m/>
    <x v="174"/>
    <x v="0"/>
    <s v="PRM, group #12"/>
    <s v="Varna"/>
  </r>
  <r>
    <n v="6200"/>
    <n v="7002588084"/>
    <s v="Anastasiia Maksymovych"/>
    <s v="New Case"/>
    <s v="Female"/>
    <n v="34"/>
    <s v="Ukraine"/>
    <s v="DERMENJI Vasili"/>
    <x v="11"/>
    <m/>
    <x v="174"/>
    <x v="32"/>
    <s v="PRM, group #12"/>
    <s v="Varna"/>
  </r>
  <r>
    <n v="6201"/>
    <n v="7002619001"/>
    <s v="Anastasiia Chamra"/>
    <s v="New Case"/>
    <s v="Female"/>
    <n v="18"/>
    <s v="Ukraine"/>
    <s v="DERMENJI Vasili"/>
    <x v="11"/>
    <m/>
    <x v="174"/>
    <x v="27"/>
    <s v="PRM, group #12"/>
    <s v="Burgas"/>
  </r>
  <r>
    <n v="6202"/>
    <n v="7001672151"/>
    <s v="Vita Dmytriieva"/>
    <s v="New Case"/>
    <s v="Female"/>
    <n v="30"/>
    <s v="Ukraine"/>
    <s v="DERMENJI Vasili"/>
    <x v="11"/>
    <m/>
    <x v="174"/>
    <x v="0"/>
    <s v="PRM, group #12"/>
    <s v="Varna"/>
  </r>
  <r>
    <n v="6203"/>
    <n v="7001345037"/>
    <s v="Zhanna Ponomarenko"/>
    <s v="New Case"/>
    <s v="Female"/>
    <n v="50"/>
    <s v="Ukraine"/>
    <s v="DERMENJI Vasili"/>
    <x v="11"/>
    <m/>
    <x v="174"/>
    <x v="30"/>
    <s v="PRM, group #12"/>
    <s v="Burgas"/>
  </r>
  <r>
    <n v="6204"/>
    <n v="8501214078"/>
    <s v="Iryna Nikolova"/>
    <s v="New Case"/>
    <s v="Female"/>
    <n v="38"/>
    <s v="Ukraine"/>
    <s v="DERMENJI Vasili"/>
    <x v="11"/>
    <m/>
    <x v="174"/>
    <x v="33"/>
    <s v="PRM, group #12"/>
    <s v="Pleven"/>
  </r>
  <r>
    <n v="6205"/>
    <n v="7002580583"/>
    <s v="Kateryna Dihtiar"/>
    <s v="New Case"/>
    <s v="Female"/>
    <n v="34"/>
    <s v="Ukraine"/>
    <s v="DERMENJI Vasili"/>
    <x v="11"/>
    <m/>
    <x v="174"/>
    <x v="24"/>
    <s v="PRM, group #12"/>
    <s v="Burgas"/>
  </r>
  <r>
    <n v="6206"/>
    <n v="7000974524"/>
    <s v="Liudmyla Dzhyhora "/>
    <s v="New Case"/>
    <s v="Female"/>
    <n v="41"/>
    <s v="Ukraine"/>
    <s v="DERMENJI Vasili"/>
    <x v="11"/>
    <m/>
    <x v="174"/>
    <x v="1"/>
    <s v="PRM, group #12"/>
    <s v="Sofia"/>
  </r>
  <r>
    <n v="6207"/>
    <n v="7001695998"/>
    <s v="Maryna Chertkova"/>
    <s v="New Case"/>
    <s v="Female"/>
    <n v="40"/>
    <s v="Ukraine"/>
    <s v="DERMENJI Vasili"/>
    <x v="11"/>
    <m/>
    <x v="174"/>
    <x v="24"/>
    <s v="PRM, group #12"/>
    <s v="Burgas"/>
  </r>
  <r>
    <n v="6208"/>
    <n v="7002646797"/>
    <s v="Mariana Samukha"/>
    <s v="New Case"/>
    <s v="Female"/>
    <n v="37"/>
    <s v="Ukraine"/>
    <s v="DERMENJI Vasili"/>
    <x v="11"/>
    <m/>
    <x v="174"/>
    <x v="2"/>
    <s v="PRM, group #12"/>
    <s v="Burgas"/>
  </r>
  <r>
    <n v="6209"/>
    <n v="7001940289"/>
    <s v="Nadiia Kolomiiets"/>
    <s v="New Case"/>
    <s v="Female"/>
    <n v="33"/>
    <s v="Ukraine"/>
    <s v="DERMENJI Vasili"/>
    <x v="11"/>
    <m/>
    <x v="174"/>
    <x v="0"/>
    <s v="PRM, group #12"/>
    <s v="Varna"/>
  </r>
  <r>
    <n v="6210"/>
    <n v="7002540484"/>
    <s v="Nataliia Honcharova"/>
    <s v="New Case"/>
    <s v="Female"/>
    <n v="23"/>
    <s v="Ukraine"/>
    <s v="DERMENJI Vasili"/>
    <x v="11"/>
    <m/>
    <x v="174"/>
    <x v="34"/>
    <s v="PRM, group #12"/>
    <s v="Blagoevgrad"/>
  </r>
  <r>
    <n v="6211"/>
    <n v="7001695921"/>
    <s v="Oksana Madina"/>
    <s v="New Case"/>
    <s v="Female"/>
    <n v="37"/>
    <s v="Ukraine"/>
    <s v="DERMENJI Vasili"/>
    <x v="11"/>
    <m/>
    <x v="174"/>
    <x v="24"/>
    <s v="PRM, group #12"/>
    <s v="Burgas"/>
  </r>
  <r>
    <n v="6212"/>
    <n v="7002518298"/>
    <s v="Olena Mysyk"/>
    <s v="New Case"/>
    <s v="Female"/>
    <n v="45"/>
    <s v="Ukraine"/>
    <s v="DERMENJI Vasili"/>
    <x v="11"/>
    <m/>
    <x v="174"/>
    <x v="0"/>
    <s v="PRM, group #12"/>
    <s v="Varna"/>
  </r>
  <r>
    <n v="6213"/>
    <n v="7401051313"/>
    <s v="Svitlana Krasnozhon"/>
    <s v="New Case"/>
    <s v="Female"/>
    <n v="49"/>
    <s v="Ukraine"/>
    <s v="DERMENJI Vasili"/>
    <x v="11"/>
    <m/>
    <x v="174"/>
    <x v="0"/>
    <s v="PRM, group #12"/>
    <s v="Varna"/>
  </r>
  <r>
    <n v="6214"/>
    <n v="1004284407"/>
    <s v="Iulia Zorina"/>
    <s v="New Case"/>
    <s v="Female"/>
    <n v="31"/>
    <s v="Ukraine"/>
    <s v="DERMENJI Vasili"/>
    <x v="11"/>
    <m/>
    <x v="174"/>
    <x v="25"/>
    <s v="PRM, group #12"/>
    <s v="Burgas"/>
  </r>
  <r>
    <n v="6215"/>
    <n v="7002207956"/>
    <s v="Alona Shamanovska"/>
    <s v="New Case"/>
    <s v="Female"/>
    <n v="30"/>
    <s v="Ukraine"/>
    <s v="DERMENJI Vasili"/>
    <x v="11"/>
    <m/>
    <x v="190"/>
    <x v="2"/>
    <s v="PRM, group #13"/>
    <s v="Burgas"/>
  </r>
  <r>
    <n v="6216"/>
    <n v="7001360915"/>
    <s v="Vira Ryzhenkova"/>
    <s v="New Case"/>
    <s v="Female"/>
    <n v="63"/>
    <s v="Ukraine"/>
    <s v="DERMENJI Vasili"/>
    <x v="11"/>
    <m/>
    <x v="190"/>
    <x v="2"/>
    <s v="PRM, group #13"/>
    <s v="Burgas"/>
  </r>
  <r>
    <n v="6217"/>
    <n v="7000928387"/>
    <s v="Viacheslav Yashchenko"/>
    <s v="New Case"/>
    <s v="Male"/>
    <n v="67"/>
    <s v="Ukraine"/>
    <s v="DERMENJI Vasili"/>
    <x v="11"/>
    <m/>
    <x v="190"/>
    <x v="2"/>
    <s v="PRM, group #13"/>
    <s v="Burgas"/>
  </r>
  <r>
    <n v="6218"/>
    <n v="7001966614"/>
    <s v="Yevhenia Kovtun"/>
    <s v="New Case"/>
    <s v="Female"/>
    <n v="40"/>
    <s v="Ukraine"/>
    <s v="DERMENJI Vasili"/>
    <x v="11"/>
    <m/>
    <x v="190"/>
    <x v="2"/>
    <s v="PRM, group #13"/>
    <s v="Burgas"/>
  </r>
  <r>
    <n v="6219"/>
    <n v="7001360270"/>
    <s v="Kateryna Udovichenko"/>
    <s v="New Case"/>
    <s v="Female"/>
    <n v="37"/>
    <s v="Ukraine"/>
    <s v="DERMENJI Vasili"/>
    <x v="11"/>
    <m/>
    <x v="190"/>
    <x v="2"/>
    <s v="PRM, group #13"/>
    <s v="Burgas"/>
  </r>
  <r>
    <n v="6220"/>
    <n v="7001348005"/>
    <s v="Mariia Soloviy"/>
    <s v="New Case"/>
    <s v="Female"/>
    <n v="32"/>
    <s v="Ukraine"/>
    <s v="DERMENJI Vasili"/>
    <x v="11"/>
    <m/>
    <x v="190"/>
    <x v="2"/>
    <s v="PRM, group #13"/>
    <s v="Burgas"/>
  </r>
  <r>
    <n v="6221"/>
    <n v="7002242016"/>
    <s v="Mariana Grygorenko"/>
    <s v="New Case"/>
    <s v="Female"/>
    <n v="31"/>
    <s v="Ukraine"/>
    <s v="DERMENJI Vasili"/>
    <x v="11"/>
    <m/>
    <x v="190"/>
    <x v="2"/>
    <s v="PRM, group #13"/>
    <s v="Burgas"/>
  </r>
  <r>
    <n v="6222"/>
    <n v="7002480722"/>
    <s v="Yuliia Moshak"/>
    <s v="New Case"/>
    <s v="Female"/>
    <n v="47"/>
    <s v="Ukraine"/>
    <s v="DERMENJI Vasili"/>
    <x v="11"/>
    <m/>
    <x v="190"/>
    <x v="2"/>
    <s v="PRM, group #13"/>
    <s v="Burgas"/>
  </r>
  <r>
    <n v="6223"/>
    <n v="7000929982"/>
    <s v="Nadiia Kononova"/>
    <s v="New Case"/>
    <s v="Female"/>
    <n v="49"/>
    <s v="Ukraine"/>
    <s v="DERMENJI Vasili"/>
    <x v="11"/>
    <m/>
    <x v="190"/>
    <x v="2"/>
    <s v="PRM, group #13"/>
    <s v="Burgas"/>
  </r>
  <r>
    <n v="6224"/>
    <n v="7002623938"/>
    <s v="Olga Bielaia"/>
    <s v="New Case"/>
    <s v="Female"/>
    <n v="40"/>
    <s v="Ukraine"/>
    <s v="DERMENJI Vasili"/>
    <x v="11"/>
    <m/>
    <x v="190"/>
    <x v="2"/>
    <s v="PRM, group #13"/>
    <s v="Burgas"/>
  </r>
  <r>
    <n v="6225"/>
    <n v="7002376816"/>
    <s v="Olga Drumova"/>
    <s v="New Case"/>
    <s v="Female"/>
    <n v="47"/>
    <s v="Ukraine"/>
    <s v="DERMENJI Vasili"/>
    <x v="11"/>
    <m/>
    <x v="190"/>
    <x v="2"/>
    <s v="PRM, group #13"/>
    <s v="Burgas"/>
  </r>
  <r>
    <n v="6226"/>
    <n v="7002200452"/>
    <s v="Oleh Dubov"/>
    <s v="New Case"/>
    <s v="Male"/>
    <n v="25"/>
    <s v="Ukraine"/>
    <s v="DERMENJI Vasili"/>
    <x v="11"/>
    <m/>
    <x v="190"/>
    <x v="2"/>
    <s v="PRM, group #13"/>
    <s v="Burgas"/>
  </r>
  <r>
    <n v="6227"/>
    <n v="7002380787"/>
    <s v="Olga Burtseva"/>
    <s v="New Case"/>
    <s v="Female"/>
    <n v="43"/>
    <s v="Ukraine"/>
    <s v="DERMENJI Vasili"/>
    <x v="11"/>
    <m/>
    <x v="190"/>
    <x v="2"/>
    <s v="PRM, group #13"/>
    <s v="Burgas"/>
  </r>
  <r>
    <n v="6228"/>
    <n v="7001644527"/>
    <s v="Tetiana Vasylenko"/>
    <s v="New Case"/>
    <s v="Female"/>
    <n v="43"/>
    <s v="Ukraine"/>
    <s v="DERMENJI Vasili"/>
    <x v="11"/>
    <m/>
    <x v="190"/>
    <x v="2"/>
    <s v="PRM, group #13"/>
    <s v="Burgas"/>
  </r>
  <r>
    <n v="6229"/>
    <n v="7002211274"/>
    <s v="Iuliia Kronberg"/>
    <s v="New Case"/>
    <s v="Female"/>
    <n v="43"/>
    <s v="Ukraine"/>
    <s v="DERMENJI Vasili"/>
    <x v="11"/>
    <m/>
    <x v="190"/>
    <x v="2"/>
    <s v="PRM, group #13"/>
    <s v="Burgas"/>
  </r>
  <r>
    <n v="6230"/>
    <n v="7002480766"/>
    <s v="Mykola Moshak"/>
    <s v="New Case"/>
    <s v="Male"/>
    <n v="46"/>
    <s v="Ukraine"/>
    <s v="DERMENJI Vasili"/>
    <x v="11"/>
    <m/>
    <x v="190"/>
    <x v="2"/>
    <s v="PRM, group #13"/>
    <s v="Burgas"/>
  </r>
  <r>
    <n v="6231"/>
    <n v="7002130621"/>
    <s v="Yuliia Sokur"/>
    <s v="New Case"/>
    <s v="Female"/>
    <n v="24"/>
    <s v="Ukraine"/>
    <s v="DERMENJI Vasili"/>
    <x v="11"/>
    <m/>
    <x v="190"/>
    <x v="2"/>
    <s v="PRM, group #13"/>
    <s v="Burgas"/>
  </r>
  <r>
    <n v="6232"/>
    <n v="7001296120"/>
    <s v="Yana Gubanova"/>
    <s v="New Case"/>
    <s v="Female"/>
    <s v="N/A"/>
    <s v="Ukraine"/>
    <s v="DERMENJI Vasili"/>
    <x v="11"/>
    <m/>
    <x v="190"/>
    <x v="2"/>
    <s v="PRM, group #13"/>
    <s v="Burgas"/>
  </r>
  <r>
    <n v="6233"/>
    <n v="7002469152"/>
    <s v="Anastasiia Tsviatko"/>
    <s v="New Case"/>
    <s v="Female"/>
    <n v="33"/>
    <s v="Ukraine"/>
    <s v="DERMENJI Vasili"/>
    <x v="11"/>
    <m/>
    <x v="190"/>
    <x v="2"/>
    <s v="PRM, group #14"/>
    <s v="Burgas"/>
  </r>
  <r>
    <n v="6234"/>
    <n v="7002393835"/>
    <s v="Anatolii Demianchuk"/>
    <s v="New Case"/>
    <s v="Male"/>
    <n v="65"/>
    <s v="Ukraine"/>
    <s v="DERMENJI Vasili"/>
    <x v="11"/>
    <m/>
    <x v="190"/>
    <x v="2"/>
    <s v="PRM, group #14"/>
    <s v="Burgas"/>
  </r>
  <r>
    <n v="6235"/>
    <n v="7000939350"/>
    <s v="Antonina Ivashchenko"/>
    <s v="New Case"/>
    <s v="Female"/>
    <n v="63"/>
    <s v="Ukraine"/>
    <s v="DERMENJI Vasili"/>
    <x v="11"/>
    <m/>
    <x v="190"/>
    <x v="2"/>
    <s v="PRM, group #14"/>
    <s v="Burgas"/>
  </r>
  <r>
    <n v="6236"/>
    <n v="7001068424"/>
    <s v="Viacheslav Kryvoruchko"/>
    <s v="New Case"/>
    <s v="Male"/>
    <n v="43"/>
    <s v="Ukraine"/>
    <s v="DERMENJI Vasili"/>
    <x v="11"/>
    <m/>
    <x v="190"/>
    <x v="2"/>
    <s v="PRM, group #14"/>
    <s v="Burgas"/>
  </r>
  <r>
    <n v="6237"/>
    <n v="7002513950"/>
    <s v="Dmytro Somin"/>
    <s v="New Case"/>
    <s v="Male"/>
    <n v="28"/>
    <s v="Ukraine"/>
    <s v="DERMENJI Vasili"/>
    <x v="11"/>
    <m/>
    <x v="190"/>
    <x v="2"/>
    <s v="PRM, group #14"/>
    <s v="Burgas"/>
  </r>
  <r>
    <n v="6238"/>
    <n v="7001078489"/>
    <s v="Iryna Somova"/>
    <s v="New Case"/>
    <s v="Female"/>
    <n v="66"/>
    <s v="Ukraine"/>
    <s v="DERMENJI Vasili"/>
    <x v="11"/>
    <m/>
    <x v="190"/>
    <x v="2"/>
    <s v="PRM, group #14"/>
    <s v="Burgas"/>
  </r>
  <r>
    <n v="6239"/>
    <n v="7001086093"/>
    <s v="Iryna Tokhtamysh"/>
    <s v="New Case"/>
    <s v="Female"/>
    <n v="46"/>
    <s v="Ukraine"/>
    <s v="DERMENJI Vasili"/>
    <x v="11"/>
    <m/>
    <x v="190"/>
    <x v="2"/>
    <s v="PRM, group #14"/>
    <s v="Burgas"/>
  </r>
  <r>
    <n v="6240"/>
    <n v="7002230471"/>
    <s v="Lidiia Stepanenko"/>
    <s v="New Case"/>
    <s v="Female"/>
    <n v="67"/>
    <s v="Ukraine"/>
    <s v="DERMENJI Vasili"/>
    <x v="11"/>
    <m/>
    <x v="190"/>
    <x v="2"/>
    <s v="PRM, group #14"/>
    <s v="Burgas"/>
  </r>
  <r>
    <n v="6241"/>
    <n v="7001135586"/>
    <s v="Lyudmyla Baldysheva"/>
    <s v="New Case"/>
    <s v="Female"/>
    <n v="57"/>
    <s v="Ukraine"/>
    <s v="DERMENJI Vasili"/>
    <x v="11"/>
    <m/>
    <x v="190"/>
    <x v="2"/>
    <s v="PRM, group #14"/>
    <s v="Burgas"/>
  </r>
  <r>
    <n v="6242"/>
    <n v="7002364880"/>
    <s v="Nelia Chernova"/>
    <s v="New Case"/>
    <s v="Female"/>
    <n v="57"/>
    <s v="Ukraine"/>
    <s v="DERMENJI Vasili"/>
    <x v="11"/>
    <m/>
    <x v="190"/>
    <x v="2"/>
    <s v="PRM, group #14"/>
    <s v="Burgas"/>
  </r>
  <r>
    <n v="6243"/>
    <n v="4811200711"/>
    <s v="Olha Hrynenko"/>
    <s v="New Case"/>
    <s v="Female"/>
    <n v="74"/>
    <s v="Ukraine"/>
    <s v="DERMENJI Vasili"/>
    <x v="11"/>
    <m/>
    <x v="190"/>
    <x v="2"/>
    <s v="PRM, group #14"/>
    <s v="Burgas"/>
  </r>
  <r>
    <n v="6244"/>
    <n v="7000939356"/>
    <s v="Oleksandr Ivashchenko"/>
    <s v="New Case"/>
    <s v="Male"/>
    <n v="64"/>
    <s v="Ukraine"/>
    <s v="DERMENJI Vasili"/>
    <x v="11"/>
    <m/>
    <x v="190"/>
    <x v="2"/>
    <s v="PRM, group #14"/>
    <s v="Burgas"/>
  </r>
  <r>
    <n v="6245"/>
    <n v="7201290753"/>
    <s v="Olena Grynenko"/>
    <s v="New Case"/>
    <s v="Female"/>
    <n v="51"/>
    <s v="Ukraine"/>
    <s v="DERMENJI Vasili"/>
    <x v="11"/>
    <m/>
    <x v="190"/>
    <x v="2"/>
    <s v="PRM, group #14"/>
    <s v="Burgas"/>
  </r>
  <r>
    <n v="6246"/>
    <n v="7002655386"/>
    <s v="Olena Novruzova"/>
    <s v="New Case"/>
    <s v="Female"/>
    <n v="46"/>
    <s v="Ukraine"/>
    <s v="DERMENJI Vasili"/>
    <x v="11"/>
    <m/>
    <x v="190"/>
    <x v="2"/>
    <s v="PRM, group #14"/>
    <s v="Burgas"/>
  </r>
  <r>
    <n v="6247"/>
    <n v="7002541757"/>
    <s v="Svitlana Spitsyna"/>
    <s v="New Case"/>
    <s v="Female"/>
    <n v="49"/>
    <s v="Ukraine"/>
    <s v="DERMENJI Vasili"/>
    <x v="11"/>
    <m/>
    <x v="190"/>
    <x v="2"/>
    <s v="PRM, group #14"/>
    <s v="Burgas"/>
  </r>
  <r>
    <n v="6248"/>
    <n v="7002469060"/>
    <s v="Svitlana Tsviatko"/>
    <s v="New Case"/>
    <s v="Female"/>
    <n v="58"/>
    <s v="Ukraine"/>
    <s v="DERMENJI Vasili"/>
    <x v="11"/>
    <m/>
    <x v="190"/>
    <x v="2"/>
    <s v="PRM, group #14"/>
    <s v="Burgas"/>
  </r>
  <r>
    <n v="6249"/>
    <n v="7001629649"/>
    <s v="Tatyana Biriukova"/>
    <s v="New Case"/>
    <s v="Female"/>
    <n v="43"/>
    <s v="Ukraine"/>
    <s v="DERMENJI Vasili"/>
    <x v="11"/>
    <m/>
    <x v="190"/>
    <x v="2"/>
    <s v="PRM, group #14"/>
    <s v="Burgas"/>
  </r>
  <r>
    <n v="6250"/>
    <n v="7001060495"/>
    <s v="Tetiana Muzychuk"/>
    <s v="New Case"/>
    <s v="Female"/>
    <n v="42"/>
    <s v="Ukraine"/>
    <s v="DERMENJI Vasili"/>
    <x v="11"/>
    <m/>
    <x v="190"/>
    <x v="2"/>
    <s v="PRM, group #14"/>
    <s v="Burgas"/>
  </r>
  <r>
    <n v="6251"/>
    <n v="7001305271"/>
    <s v="Anastasiia Maksymenko"/>
    <s v="New Case"/>
    <s v="Female"/>
    <n v="37"/>
    <s v="Ukraine"/>
    <s v="DERMENJI Vasili"/>
    <x v="11"/>
    <m/>
    <x v="193"/>
    <x v="2"/>
    <s v="PRM, group #15"/>
    <s v="Burgas"/>
  </r>
  <r>
    <n v="6252"/>
    <n v="700257800"/>
    <s v="Anastasiia Nosova"/>
    <s v="New Case"/>
    <s v="Female"/>
    <n v="33"/>
    <s v="Ukraine"/>
    <s v="DERMENJI Vasili"/>
    <x v="11"/>
    <m/>
    <x v="193"/>
    <x v="0"/>
    <s v="PRM, group #15"/>
    <s v="Varna"/>
  </r>
  <r>
    <n v="6253"/>
    <n v="700177011"/>
    <s v="Anna Klymenko"/>
    <s v="New Case"/>
    <s v="Female"/>
    <n v="35"/>
    <s v="Ukraine"/>
    <s v="DERMENJI Vasili"/>
    <x v="11"/>
    <m/>
    <x v="193"/>
    <x v="5"/>
    <s v="PRM, group #15"/>
    <s v="Stara Zagora"/>
  </r>
  <r>
    <n v="6254"/>
    <n v="7001081995"/>
    <s v="Dmytro Kuzin"/>
    <s v="New Case"/>
    <s v="Male"/>
    <n v="18"/>
    <s v="Ukraine"/>
    <s v="DERMENJI Vasili"/>
    <x v="11"/>
    <m/>
    <x v="193"/>
    <x v="2"/>
    <s v="PRM, group #15"/>
    <s v="Burgas"/>
  </r>
  <r>
    <n v="6255"/>
    <n v="7001309925"/>
    <s v="Iryna Maslenykova"/>
    <s v="New Case"/>
    <s v="Female"/>
    <n v="41"/>
    <s v="Ukraine"/>
    <s v="DERMENJI Vasili"/>
    <x v="11"/>
    <m/>
    <x v="193"/>
    <x v="1"/>
    <s v="PRM, group #15"/>
    <s v="Sofia"/>
  </r>
  <r>
    <n v="6256"/>
    <n v="7001485779"/>
    <s v="Iryna Podolska"/>
    <s v="New Case"/>
    <s v="Female"/>
    <n v="41"/>
    <s v="Ukraine"/>
    <s v="DERMENJI Vasili"/>
    <x v="11"/>
    <m/>
    <x v="193"/>
    <x v="2"/>
    <s v="PRM, group #15"/>
    <s v="Burgas"/>
  </r>
  <r>
    <n v="6257"/>
    <n v="7000934986"/>
    <s v="Kateryna Kalieva"/>
    <s v="New Case"/>
    <s v="Female"/>
    <n v="36"/>
    <s v="Ukraine"/>
    <s v="DERMENJI Vasili"/>
    <x v="11"/>
    <m/>
    <x v="193"/>
    <x v="0"/>
    <s v="PRM, group #15"/>
    <s v="Varna"/>
  </r>
  <r>
    <n v="6258"/>
    <n v="7001648086"/>
    <s v="Liudmyla Kamynina"/>
    <s v="New Case"/>
    <s v="Female"/>
    <n v="60"/>
    <s v="Ukraine"/>
    <s v="DERMENJI Vasili"/>
    <x v="11"/>
    <m/>
    <x v="193"/>
    <x v="2"/>
    <s v="PRM, group #15"/>
    <s v="Burgas"/>
  </r>
  <r>
    <n v="6259"/>
    <n v="7001862394"/>
    <s v="Maryna Yanchii"/>
    <s v="New Case"/>
    <s v="Female"/>
    <n v="32"/>
    <s v="Ukraine"/>
    <s v="DERMENJI Vasili"/>
    <x v="11"/>
    <m/>
    <x v="193"/>
    <x v="2"/>
    <s v="PRM, group #15"/>
    <s v="Burgas"/>
  </r>
  <r>
    <n v="6260"/>
    <n v="7001010607"/>
    <s v="Natalia Puhach"/>
    <s v="New Case"/>
    <s v="Female"/>
    <n v="35"/>
    <s v="Ukraine"/>
    <s v="DERMENJI Vasili"/>
    <x v="11"/>
    <m/>
    <x v="193"/>
    <x v="29"/>
    <s v="PRM, group #15"/>
    <s v="Dobritch"/>
  </r>
  <r>
    <n v="6261"/>
    <n v="7001536532"/>
    <s v="Olha Khrapenko"/>
    <s v="New Case"/>
    <s v="Female"/>
    <n v="41"/>
    <s v="Ukraine"/>
    <s v="DERMENJI Vasili"/>
    <x v="11"/>
    <m/>
    <x v="193"/>
    <x v="13"/>
    <s v="PRM, group #15"/>
    <s v="Plovdiv"/>
  </r>
  <r>
    <n v="6262"/>
    <n v="7001732891"/>
    <s v="Oleksandr Riaboi"/>
    <s v="New Case"/>
    <s v="Male"/>
    <n v="33"/>
    <s v="Ukraine"/>
    <s v="DERMENJI Vasili"/>
    <x v="11"/>
    <m/>
    <x v="193"/>
    <x v="1"/>
    <s v="PRM, group #15"/>
    <s v="Sofia"/>
  </r>
  <r>
    <n v="6263"/>
    <n v="7001021647"/>
    <s v="Olena Heorhanova"/>
    <s v="New Case"/>
    <s v="Female"/>
    <n v="44"/>
    <s v="Ukraine"/>
    <s v="DERMENJI Vasili"/>
    <x v="11"/>
    <m/>
    <x v="193"/>
    <x v="1"/>
    <s v="PRM, group #15"/>
    <s v="Sofia"/>
  </r>
  <r>
    <n v="6264"/>
    <n v="7001082040"/>
    <s v="Olha Kuzina"/>
    <s v="New Case"/>
    <s v="Female"/>
    <n v="41"/>
    <s v="Ukraine"/>
    <s v="DERMENJI Vasili"/>
    <x v="11"/>
    <m/>
    <x v="193"/>
    <x v="2"/>
    <s v="PRM, group #15"/>
    <s v="Burgas"/>
  </r>
  <r>
    <n v="6265"/>
    <n v="7002212156"/>
    <s v="Sofiia Rohachova"/>
    <s v="New Case"/>
    <s v="Female"/>
    <n v="19"/>
    <s v="Ukraine"/>
    <s v="DERMENJI Vasili"/>
    <x v="11"/>
    <m/>
    <x v="193"/>
    <x v="1"/>
    <s v="PRM, group #15"/>
    <s v="Sofia"/>
  </r>
  <r>
    <n v="6266"/>
    <n v="7001800374"/>
    <s v="Tetiana Hunko"/>
    <s v="New Case"/>
    <s v="Female"/>
    <n v="40"/>
    <s v="Ukraine"/>
    <s v="DERMENJI Vasili"/>
    <x v="11"/>
    <m/>
    <x v="193"/>
    <x v="27"/>
    <s v="PRM, group #15"/>
    <s v="Burgas"/>
  </r>
  <r>
    <n v="6267"/>
    <n v="7001809263"/>
    <s v="Yanina Symchenko"/>
    <s v="New Case"/>
    <s v="Female"/>
    <n v="34"/>
    <s v="Ukraine"/>
    <s v="DERMENJI Vasili"/>
    <x v="11"/>
    <m/>
    <x v="193"/>
    <x v="0"/>
    <s v="PRM, group #15"/>
    <s v="Varna"/>
  </r>
  <r>
    <n v="6268"/>
    <n v="7001144681"/>
    <s v="Alona Malakh"/>
    <s v="New Case"/>
    <s v="Female"/>
    <n v="39"/>
    <s v="Ukraine"/>
    <s v="DERMENJI Vasili"/>
    <x v="11"/>
    <m/>
    <x v="193"/>
    <x v="2"/>
    <s v="PRM, group #17"/>
    <s v="Burgas"/>
  </r>
  <r>
    <n v="6269"/>
    <n v="7002604214"/>
    <s v="Anastasiia Zvizdun"/>
    <s v="New Case"/>
    <s v="Female"/>
    <n v="18"/>
    <s v="Ukraine"/>
    <s v="DERMENJI Vasili"/>
    <x v="11"/>
    <m/>
    <x v="193"/>
    <x v="25"/>
    <s v="PRM, group #17"/>
    <s v="Burgas"/>
  </r>
  <r>
    <n v="6270"/>
    <n v="7002047112"/>
    <s v="Galyna Starun"/>
    <s v="New Case"/>
    <s v="Female"/>
    <n v="61"/>
    <s v="Ukraine"/>
    <s v="DERMENJI Vasili"/>
    <x v="11"/>
    <m/>
    <x v="193"/>
    <x v="2"/>
    <s v="PRM, group #17"/>
    <s v="Burgas"/>
  </r>
  <r>
    <n v="6271"/>
    <n v="7001027557"/>
    <s v="Daria Diachenko"/>
    <s v="New Case"/>
    <s v="Female"/>
    <n v="32"/>
    <s v="Ukraine"/>
    <s v="DERMENJI Vasili"/>
    <x v="11"/>
    <m/>
    <x v="193"/>
    <x v="2"/>
    <s v="PRM, group #17"/>
    <s v="Burgas"/>
  </r>
  <r>
    <n v="6272"/>
    <n v="7001659233"/>
    <s v="Iryna Svyrydenko"/>
    <s v="New Case"/>
    <s v="Female"/>
    <n v="41"/>
    <s v="Ukraine"/>
    <s v="DERMENJI Vasili"/>
    <x v="11"/>
    <m/>
    <x v="193"/>
    <x v="1"/>
    <s v="PRM, group #17"/>
    <s v="Sofia"/>
  </r>
  <r>
    <n v="6273"/>
    <n v="7001304425"/>
    <s v="Larysa Maliarevska"/>
    <s v="New Case"/>
    <s v="Female"/>
    <n v="50"/>
    <s v="Ukraine"/>
    <s v="DERMENJI Vasili"/>
    <x v="11"/>
    <m/>
    <x v="193"/>
    <x v="25"/>
    <s v="PRM, group #17"/>
    <s v="Burgas"/>
  </r>
  <r>
    <n v="6274"/>
    <n v="7002476714"/>
    <s v="Mykhailo Samokhin"/>
    <s v="New Case"/>
    <s v="Male"/>
    <n v="36"/>
    <s v="Ukraine"/>
    <s v="DERMENJI Vasili"/>
    <x v="11"/>
    <m/>
    <x v="193"/>
    <x v="2"/>
    <s v="PRM, group #17"/>
    <s v="Burgas"/>
  </r>
  <r>
    <n v="6275"/>
    <n v="7000970102"/>
    <s v="Nadiia Solodovnyk"/>
    <s v="New Case"/>
    <s v="Female"/>
    <n v="42"/>
    <s v="Ukraine"/>
    <s v="DERMENJI Vasili"/>
    <x v="11"/>
    <m/>
    <x v="193"/>
    <x v="13"/>
    <s v="PRM, group #17"/>
    <s v="Plovdiv"/>
  </r>
  <r>
    <n v="6276"/>
    <n v="7001885544"/>
    <s v="Natalia Loshchyts"/>
    <s v="New Case"/>
    <s v="Female"/>
    <n v="35"/>
    <s v="Ukraine"/>
    <s v="DERMENJI Vasili"/>
    <x v="11"/>
    <m/>
    <x v="193"/>
    <x v="2"/>
    <s v="PRM, group #17"/>
    <s v="Burgas"/>
  </r>
  <r>
    <n v="6277"/>
    <n v="7001613925"/>
    <s v="Nataliia Nykyforova"/>
    <s v="New Case"/>
    <s v="Female"/>
    <n v="51"/>
    <s v="Ukraine"/>
    <s v="DERMENJI Vasili"/>
    <x v="11"/>
    <m/>
    <x v="193"/>
    <x v="25"/>
    <s v="PRM, group #17"/>
    <s v="Burgas"/>
  </r>
  <r>
    <n v="6278"/>
    <n v="7001027236"/>
    <s v="Oksana Savenkova"/>
    <s v="New Case"/>
    <s v="Female"/>
    <n v="54"/>
    <s v="Ukraine"/>
    <s v="DERMENJI Vasili"/>
    <x v="11"/>
    <m/>
    <x v="193"/>
    <x v="2"/>
    <s v="PRM, group #17"/>
    <s v="Burgas"/>
  </r>
  <r>
    <n v="6279"/>
    <n v="7002476493"/>
    <s v="Olha Samokhina"/>
    <s v="New Case"/>
    <s v="Female"/>
    <n v="36"/>
    <s v="Ukraine"/>
    <s v="DERMENJI Vasili"/>
    <x v="11"/>
    <m/>
    <x v="193"/>
    <x v="2"/>
    <s v="PRM, group #17"/>
    <s v="Burgas"/>
  </r>
  <r>
    <n v="6280"/>
    <n v="7002047204"/>
    <s v="Oleksandr Starun"/>
    <s v="New Case"/>
    <s v="Female"/>
    <n v="67"/>
    <s v="Ukraine"/>
    <s v="DERMENJI Vasili"/>
    <x v="11"/>
    <m/>
    <x v="193"/>
    <x v="2"/>
    <s v="PRM, group #17"/>
    <s v="Burgas"/>
  </r>
  <r>
    <n v="6281"/>
    <n v="7001187208"/>
    <s v="Oleksii Kuziurin"/>
    <s v="New Case"/>
    <s v="Male"/>
    <n v="50"/>
    <s v="Ukraine"/>
    <s v="DERMENJI Vasili"/>
    <x v="11"/>
    <m/>
    <x v="193"/>
    <x v="25"/>
    <s v="PRM, group #17"/>
    <s v="Burgas"/>
  </r>
  <r>
    <n v="6282"/>
    <n v="7001122519"/>
    <s v="Olena Poliakova"/>
    <s v="New Case"/>
    <s v="Female"/>
    <n v="45"/>
    <s v="Ukraine"/>
    <s v="DERMENJI Vasili"/>
    <x v="11"/>
    <m/>
    <x v="193"/>
    <x v="13"/>
    <s v="PRM, group #17"/>
    <s v="Plovdiv"/>
  </r>
  <r>
    <n v="6283"/>
    <n v="7002343771"/>
    <s v="Olena Tyshlek"/>
    <s v="New Case"/>
    <s v="Female"/>
    <n v="40"/>
    <s v="Ukraine"/>
    <s v="DERMENJI Vasili"/>
    <x v="11"/>
    <m/>
    <x v="193"/>
    <x v="27"/>
    <s v="PRM, group #17"/>
    <s v="Burgas"/>
  </r>
  <r>
    <n v="6284"/>
    <n v="7001459909"/>
    <s v="Tetiana Bludova"/>
    <s v="New Case"/>
    <s v="Female"/>
    <n v="41"/>
    <s v="Ukraine"/>
    <s v="DERMENJI Vasili"/>
    <x v="11"/>
    <m/>
    <x v="193"/>
    <x v="26"/>
    <s v="PRM, group #17"/>
    <s v="Burgas"/>
  </r>
  <r>
    <n v="6285"/>
    <n v="7001778501"/>
    <s v="Anaida Petrushenko"/>
    <s v="New Case"/>
    <s v="Female"/>
    <n v="35"/>
    <s v="Ukraine"/>
    <s v="DERMENJI Vasili"/>
    <x v="11"/>
    <m/>
    <x v="193"/>
    <x v="35"/>
    <s v="PRM, group #16"/>
    <s v="Burgas"/>
  </r>
  <r>
    <n v="6286"/>
    <n v="7001010294"/>
    <s v="Viktoriia Bulavska"/>
    <s v="New Case"/>
    <s v="Female"/>
    <n v="50"/>
    <s v="Ukraine"/>
    <s v="DERMENJI Vasili"/>
    <x v="11"/>
    <m/>
    <x v="193"/>
    <x v="29"/>
    <s v="PRM, group #16"/>
    <s v="Dobritch"/>
  </r>
  <r>
    <n v="6287"/>
    <n v="7001836959"/>
    <s v="Sokolenko Hanna"/>
    <s v="New Case"/>
    <s v="Female"/>
    <n v="37"/>
    <s v="Ukraine"/>
    <s v="DERMENJI Vasili"/>
    <x v="11"/>
    <m/>
    <x v="193"/>
    <x v="0"/>
    <s v="PRM, group #16"/>
    <s v="Varna"/>
  </r>
  <r>
    <n v="6288"/>
    <n v="7002655799"/>
    <s v="Daria Arabadzhy"/>
    <s v="New Case"/>
    <s v="Female"/>
    <n v="31"/>
    <s v="Ukraine"/>
    <s v="DERMENJI Vasili"/>
    <x v="11"/>
    <m/>
    <x v="193"/>
    <x v="2"/>
    <s v="PRM, group #16"/>
    <s v="Burgas"/>
  </r>
  <r>
    <n v="6289"/>
    <n v="7001224536"/>
    <s v="Yevheniia Bekhtieieva"/>
    <s v="New Case"/>
    <s v="Female"/>
    <n v="49"/>
    <s v="Ukraine"/>
    <s v="DERMENJI Vasili"/>
    <x v="11"/>
    <m/>
    <x v="193"/>
    <x v="25"/>
    <s v="PRM, group #16"/>
    <s v="Burgas"/>
  </r>
  <r>
    <n v="6290"/>
    <n v="7001347204"/>
    <s v="Ivanna Dovzhenko"/>
    <s v="New Case"/>
    <s v="Female"/>
    <n v="51"/>
    <s v="Ukraine"/>
    <s v="DERMENJI Vasili"/>
    <x v="11"/>
    <m/>
    <x v="193"/>
    <x v="0"/>
    <s v="PRM, group #16"/>
    <s v="Varna"/>
  </r>
  <r>
    <n v="6291"/>
    <n v="7002563494"/>
    <s v="Iryna Zhovnirenko"/>
    <s v="New Case"/>
    <s v="Female"/>
    <n v="39"/>
    <s v="Ukraine"/>
    <s v="DERMENJI Vasili"/>
    <x v="11"/>
    <m/>
    <x v="193"/>
    <x v="0"/>
    <s v="PRM, group #16"/>
    <s v="Varna"/>
  </r>
  <r>
    <n v="6292"/>
    <n v="7002626113"/>
    <s v="Iryna Orlova"/>
    <s v="New Case"/>
    <s v="Female"/>
    <n v="48"/>
    <s v="Ukraine"/>
    <s v="DERMENJI Vasili"/>
    <x v="11"/>
    <m/>
    <x v="193"/>
    <x v="25"/>
    <s v="PRM, group #16"/>
    <s v="Burgas"/>
  </r>
  <r>
    <n v="6293"/>
    <n v="7002363207"/>
    <s v="Nataliia Reshotka"/>
    <s v="New Case"/>
    <s v="Female"/>
    <n v="28"/>
    <s v="Ukraine"/>
    <s v="DERMENJI Vasili"/>
    <x v="11"/>
    <m/>
    <x v="193"/>
    <x v="2"/>
    <s v="PRM, group #16"/>
    <s v="Burgas"/>
  </r>
  <r>
    <n v="6294"/>
    <n v="7001796491"/>
    <s v="Oleksandra Kosenko"/>
    <s v="New Case"/>
    <s v="Female"/>
    <n v="38"/>
    <s v="Ukraine"/>
    <s v="DERMENJI Vasili"/>
    <x v="11"/>
    <m/>
    <x v="193"/>
    <x v="25"/>
    <s v="PRM, group #16"/>
    <s v="Burgas"/>
  </r>
  <r>
    <n v="6295"/>
    <n v="7001994754"/>
    <s v="Olena Varvarova"/>
    <s v="New Case"/>
    <s v="Female"/>
    <n v="41"/>
    <s v="Ukraine"/>
    <s v="DERMENJI Vasili"/>
    <x v="11"/>
    <m/>
    <x v="193"/>
    <x v="0"/>
    <s v="PRM, group #16"/>
    <s v="Varna"/>
  </r>
  <r>
    <n v="6296"/>
    <n v="7001739720"/>
    <s v="Tetiana Merkushyna"/>
    <s v="New Case"/>
    <s v="Female"/>
    <n v="49"/>
    <s v="Ukraine"/>
    <s v="DERMENJI Vasili"/>
    <x v="11"/>
    <m/>
    <x v="193"/>
    <x v="25"/>
    <s v="PRM, group #16"/>
    <s v="Burgas"/>
  </r>
  <r>
    <n v="6297"/>
    <n v="7001659794"/>
    <s v="Tetyana Panchenko"/>
    <s v="New Case"/>
    <s v="Female"/>
    <n v="38"/>
    <s v="Ukraine"/>
    <s v="DERMENJI Vasili"/>
    <x v="11"/>
    <m/>
    <x v="193"/>
    <x v="1"/>
    <s v="PRM, group #16"/>
    <s v="Sofia"/>
  </r>
  <r>
    <n v="6298"/>
    <n v="7001066844"/>
    <s v="Yuliia Bondarenko"/>
    <s v="New Case"/>
    <s v="Female"/>
    <n v="47"/>
    <s v="Ukraine"/>
    <s v="DERMENJI Vasili"/>
    <x v="11"/>
    <m/>
    <x v="193"/>
    <x v="24"/>
    <s v="PRM, group #16"/>
    <s v="Burgas"/>
  </r>
  <r>
    <n v="6299"/>
    <n v="7002425538"/>
    <s v="Anastasia Sierova"/>
    <s v="New Case"/>
    <s v="Female"/>
    <n v="14"/>
    <s v="Ukraine"/>
    <s v="DERMENJI Vasili"/>
    <x v="11"/>
    <m/>
    <x v="195"/>
    <x v="13"/>
    <s v="PRM, group #18"/>
    <s v="Plovdiv"/>
  </r>
  <r>
    <n v="6300"/>
    <n v="7001541879"/>
    <s v="Anna Plachkova"/>
    <s v="New Case"/>
    <s v="Female"/>
    <n v="36"/>
    <s v="Ukraine"/>
    <s v="DERMENJI Vasili"/>
    <x v="11"/>
    <m/>
    <x v="195"/>
    <x v="25"/>
    <s v="PRM, group #18"/>
    <s v="Burgas"/>
  </r>
  <r>
    <n v="6301"/>
    <n v="7000960387"/>
    <s v="Anna Shcherbatiuk"/>
    <s v="New Case"/>
    <s v="Female"/>
    <n v="25"/>
    <s v="Ukraine"/>
    <s v="DERMENJI Vasili"/>
    <x v="11"/>
    <m/>
    <x v="195"/>
    <x v="1"/>
    <s v="PRM, group #18"/>
    <s v="Sofia"/>
  </r>
  <r>
    <n v="6302"/>
    <n v="7001688772"/>
    <s v="Vitalii Pesotskyi"/>
    <s v="New Case"/>
    <s v="Male"/>
    <n v="35"/>
    <s v="Ukraine"/>
    <s v="DERMENJI Vasili"/>
    <x v="11"/>
    <m/>
    <x v="195"/>
    <x v="0"/>
    <s v="PRM, group #18"/>
    <s v="Varna"/>
  </r>
  <r>
    <n v="6303"/>
    <n v="7001937278"/>
    <s v="Galyna Kulbashna"/>
    <s v="New Case"/>
    <s v="Female"/>
    <n v="51"/>
    <s v="Ukraine"/>
    <s v="DERMENJI Vasili"/>
    <x v="11"/>
    <m/>
    <x v="195"/>
    <x v="36"/>
    <s v="PRM, group #18"/>
    <s v="Burgas"/>
  </r>
  <r>
    <n v="6304"/>
    <n v="7001922768"/>
    <s v="Ganna Galach"/>
    <s v="New Case"/>
    <s v="Female"/>
    <n v="44"/>
    <s v="Ukraine"/>
    <s v="DERMENJI Vasili"/>
    <x v="11"/>
    <m/>
    <x v="195"/>
    <x v="0"/>
    <s v="PRM, group #18"/>
    <s v="Varna"/>
  </r>
  <r>
    <n v="6305"/>
    <n v="701136153"/>
    <s v="Hanna Shubina"/>
    <s v="New Case"/>
    <s v="Female"/>
    <s v="N/A"/>
    <s v="Ukraine"/>
    <s v="DERMENJI Vasili"/>
    <x v="11"/>
    <m/>
    <x v="195"/>
    <x v="25"/>
    <s v="PRM, group #18"/>
    <s v="Burgas"/>
  </r>
  <r>
    <n v="6306"/>
    <n v="7002327597"/>
    <s v="Deria Tekin"/>
    <s v="New Case"/>
    <s v="Female"/>
    <n v="26"/>
    <s v="Ukraine"/>
    <s v="DERMENJI Vasili"/>
    <x v="11"/>
    <m/>
    <x v="195"/>
    <x v="1"/>
    <s v="PRM, group #18"/>
    <s v="Sofia"/>
  </r>
  <r>
    <n v="6307"/>
    <n v="7001229852"/>
    <s v="Eliza Yemerova"/>
    <s v="New Case"/>
    <s v="Female"/>
    <n v="27"/>
    <s v="Ukraine"/>
    <s v="DERMENJI Vasili"/>
    <x v="11"/>
    <m/>
    <x v="195"/>
    <x v="1"/>
    <s v="PRM, group #18"/>
    <s v="Sofia"/>
  </r>
  <r>
    <n v="6308"/>
    <n v="7000988794"/>
    <s v="Zinaida Kovalenko"/>
    <s v="New Case"/>
    <s v="Female"/>
    <n v="28"/>
    <s v="Ukraine"/>
    <s v="DERMENJI Vasili"/>
    <x v="11"/>
    <m/>
    <x v="195"/>
    <x v="1"/>
    <s v="PRM, group #18"/>
    <s v="Sofia"/>
  </r>
  <r>
    <n v="6309"/>
    <n v="7001723545"/>
    <s v="Kateryna Kabakova"/>
    <s v="New Case"/>
    <s v="Female"/>
    <n v="40"/>
    <s v="Ukraine"/>
    <s v="DERMENJI Vasili"/>
    <x v="11"/>
    <m/>
    <x v="195"/>
    <x v="0"/>
    <s v="PRM, group #18"/>
    <s v="Varna"/>
  </r>
  <r>
    <n v="6310"/>
    <n v="7001546933"/>
    <s v="Maiia Rainova"/>
    <s v="New Case"/>
    <s v="Female"/>
    <n v="31"/>
    <s v="Ukraine"/>
    <s v="DERMENJI Vasili"/>
    <x v="11"/>
    <m/>
    <x v="195"/>
    <x v="0"/>
    <s v="PRM, group #18"/>
    <s v="Varna"/>
  </r>
  <r>
    <n v="6311"/>
    <n v="7001775603"/>
    <s v="Nataliia Kurenkova"/>
    <s v="New Case"/>
    <s v="Female"/>
    <n v="52"/>
    <s v="Ukraine"/>
    <s v="DERMENJI Vasili"/>
    <x v="11"/>
    <m/>
    <x v="195"/>
    <x v="1"/>
    <s v="PRM, group #18"/>
    <s v="Sofia"/>
  </r>
  <r>
    <n v="6312"/>
    <n v="7001633004"/>
    <s v="Nika Rudakova"/>
    <s v="New Case"/>
    <s v="Female"/>
    <n v="43"/>
    <s v="Ukraine"/>
    <s v="DERMENJI Vasili"/>
    <x v="11"/>
    <m/>
    <x v="195"/>
    <x v="25"/>
    <s v="PRM, group #18"/>
    <s v="Burgas"/>
  </r>
  <r>
    <n v="6313"/>
    <n v="7001633820"/>
    <s v="Olga Shevchenko"/>
    <s v="New Case"/>
    <s v="Female"/>
    <n v="38"/>
    <s v="Ukraine"/>
    <s v="DERMENJI Vasili"/>
    <x v="11"/>
    <m/>
    <x v="195"/>
    <x v="0"/>
    <s v="PRM, group #18"/>
    <s v="Varna"/>
  </r>
  <r>
    <n v="6314"/>
    <n v="7000961764"/>
    <s v="Olena Siemienikhina"/>
    <s v="New Case"/>
    <s v="Female"/>
    <n v="38"/>
    <s v="Ukraine"/>
    <s v="DERMENJI Vasili"/>
    <x v="11"/>
    <m/>
    <x v="195"/>
    <x v="1"/>
    <s v="PRM, group #18"/>
    <s v="Sofia"/>
  </r>
  <r>
    <n v="6315"/>
    <n v="7001732868"/>
    <s v="Olena Furyk"/>
    <s v="New Case"/>
    <s v="Female"/>
    <n v="37"/>
    <s v="Ukraine"/>
    <s v="DERMENJI Vasili"/>
    <x v="11"/>
    <m/>
    <x v="195"/>
    <x v="0"/>
    <s v="PRM, group #18"/>
    <s v="Varna"/>
  </r>
  <r>
    <n v="6316"/>
    <n v="7002526167"/>
    <s v="Vadym Kravtsov"/>
    <s v="New Case"/>
    <s v="Male"/>
    <n v="53"/>
    <s v="Ukraine"/>
    <s v="DERMENJI Vasili"/>
    <x v="11"/>
    <m/>
    <x v="352"/>
    <x v="2"/>
    <s v="PRM, group #19"/>
    <s v="Burgas"/>
  </r>
  <r>
    <n v="6317"/>
    <n v="7002526330"/>
    <s v="Natalia Cravtova"/>
    <s v="New Case"/>
    <s v="Female"/>
    <n v="52"/>
    <s v="Moldova"/>
    <s v="DERMENJI Vasili"/>
    <x v="11"/>
    <m/>
    <x v="352"/>
    <x v="2"/>
    <s v="PRM, group #19"/>
    <s v="Burgas"/>
  </r>
  <r>
    <n v="6318"/>
    <n v="7001878487"/>
    <s v="Veronika Horbachova"/>
    <s v="New Case"/>
    <s v="Female"/>
    <n v="32"/>
    <s v="Ukraine"/>
    <s v="DERMENJI Vasili"/>
    <x v="11"/>
    <m/>
    <x v="352"/>
    <x v="0"/>
    <s v="PRM, group #19"/>
    <s v="Varna"/>
  </r>
  <r>
    <n v="6319"/>
    <n v="7002654644"/>
    <s v="Viktoriia Negar"/>
    <s v="New Case"/>
    <s v="Female"/>
    <n v="42"/>
    <s v="Ukraine"/>
    <s v="DERMENJI Vasili"/>
    <x v="11"/>
    <m/>
    <x v="352"/>
    <x v="26"/>
    <s v="PRM, group #19"/>
    <s v="Burgas"/>
  </r>
  <r>
    <n v="6320"/>
    <n v="7002363001"/>
    <s v="Vladislava Baiova"/>
    <s v="New Case"/>
    <s v="Female"/>
    <n v="31"/>
    <s v="Ukraine"/>
    <s v="DERMENJI Vasili"/>
    <x v="11"/>
    <m/>
    <x v="352"/>
    <x v="24"/>
    <s v="PRM, group #19"/>
    <s v="Burgas"/>
  </r>
  <r>
    <n v="6321"/>
    <n v="7002148280"/>
    <s v="Kateryna Trishyna"/>
    <s v="New Case"/>
    <s v="Female"/>
    <n v="32"/>
    <s v="Ukraine"/>
    <s v="DERMENJI Vasili"/>
    <x v="11"/>
    <m/>
    <x v="352"/>
    <x v="1"/>
    <s v="PRM, group #19"/>
    <s v="Sofia"/>
  </r>
  <r>
    <n v="6322"/>
    <n v="7001590235"/>
    <s v="Milana Dudnyk"/>
    <s v="New Case"/>
    <s v="Female"/>
    <n v="36"/>
    <s v="Ukraine"/>
    <s v="DERMENJI Vasili"/>
    <x v="11"/>
    <m/>
    <x v="352"/>
    <x v="1"/>
    <s v="PRM, group #19"/>
    <s v="Sofia"/>
  </r>
  <r>
    <n v="6323"/>
    <n v="7000952005"/>
    <s v="Mykhaylo Shevchenko"/>
    <s v="New Case"/>
    <s v="Male"/>
    <n v="32"/>
    <s v="Ukraine"/>
    <s v="DERMENJI Vasili"/>
    <x v="11"/>
    <m/>
    <x v="352"/>
    <x v="1"/>
    <s v="PRM, group #19"/>
    <s v="Sofia"/>
  </r>
  <r>
    <n v="6324"/>
    <n v="7001262767"/>
    <s v="Nataliia Kalynych"/>
    <s v="New Case"/>
    <s v="Female"/>
    <n v="39"/>
    <s v="Ukraine"/>
    <s v="DERMENJI Vasili"/>
    <x v="11"/>
    <m/>
    <x v="352"/>
    <x v="0"/>
    <s v="PRM, group #19"/>
    <s v="Varna"/>
  </r>
  <r>
    <n v="6325"/>
    <n v="7002507948"/>
    <s v="Olga Tolsta"/>
    <s v="New Case"/>
    <s v="Female"/>
    <n v="32"/>
    <s v="Ukraine"/>
    <s v="DERMENJI Vasili"/>
    <x v="11"/>
    <m/>
    <x v="352"/>
    <x v="0"/>
    <s v="PRM, group #19"/>
    <s v="Varna"/>
  </r>
  <r>
    <n v="6326"/>
    <n v="7001919698"/>
    <s v="Svetlana Demchinova"/>
    <s v="New Case"/>
    <s v="Female"/>
    <n v="39"/>
    <s v="Ukraine"/>
    <s v="DERMENJI Vasili"/>
    <x v="11"/>
    <m/>
    <x v="352"/>
    <x v="26"/>
    <s v="PRM, group #19"/>
    <s v="Burgas"/>
  </r>
  <r>
    <n v="6327"/>
    <n v="7002630969"/>
    <s v="Svitlana Karnaukh"/>
    <s v="New Case"/>
    <s v="Female"/>
    <n v="41"/>
    <s v="Ukraine"/>
    <s v="DERMENJI Vasili"/>
    <x v="11"/>
    <m/>
    <x v="352"/>
    <x v="27"/>
    <s v="PRM, group #19"/>
    <s v="Burgas"/>
  </r>
  <r>
    <n v="6328"/>
    <n v="7001900696"/>
    <s v="Tamara Maksymova"/>
    <s v="New Case"/>
    <s v="Female"/>
    <n v="37"/>
    <s v="Ukraine"/>
    <s v="DERMENJI Vasili"/>
    <x v="11"/>
    <m/>
    <x v="352"/>
    <x v="2"/>
    <s v="PRM, group #19"/>
    <s v="Burgas"/>
  </r>
  <r>
    <n v="6329"/>
    <n v="7001815231"/>
    <s v="Tetiana Vinichenko"/>
    <s v="New Case"/>
    <s v="Female"/>
    <n v="48"/>
    <s v="Ukraine"/>
    <s v="DERMENJI Vasili"/>
    <x v="11"/>
    <m/>
    <x v="352"/>
    <x v="25"/>
    <s v="PRM, group #19"/>
    <s v="Burgas"/>
  </r>
  <r>
    <n v="6330"/>
    <n v="7002137527"/>
    <s v="Anastasiya Kholod"/>
    <s v="New Case"/>
    <s v="Female"/>
    <n v="39"/>
    <s v="Ukraine"/>
    <s v="DERMENJI Vasili"/>
    <x v="11"/>
    <m/>
    <x v="217"/>
    <x v="0"/>
    <s v="PRM, group #20"/>
    <s v="Varna"/>
  </r>
  <r>
    <n v="6331"/>
    <n v="7000973583"/>
    <s v="Anzhelika Yuhai"/>
    <s v="New Case"/>
    <s v="Female"/>
    <n v="54"/>
    <s v="Ukraine"/>
    <s v="DERMENJI Vasili"/>
    <x v="11"/>
    <m/>
    <x v="217"/>
    <x v="0"/>
    <s v="PRM, group #20"/>
    <s v="Varna"/>
  </r>
  <r>
    <n v="6332"/>
    <n v="7002139509"/>
    <s v="Anna Palianytsia"/>
    <s v="New Case"/>
    <s v="Female"/>
    <n v="17"/>
    <s v="Ukraine"/>
    <s v="DERMENJI Vasili"/>
    <x v="11"/>
    <m/>
    <x v="217"/>
    <x v="2"/>
    <s v="PRM, group #20"/>
    <s v="Burgas"/>
  </r>
  <r>
    <n v="6333"/>
    <n v="7002339648"/>
    <s v="Viktoriia Nikova"/>
    <s v="New Case"/>
    <s v="Female"/>
    <n v="45"/>
    <s v="Ukraine"/>
    <s v="DERMENJI Vasili"/>
    <x v="11"/>
    <m/>
    <x v="217"/>
    <x v="1"/>
    <s v="PRM, group #20"/>
    <s v="Sofia"/>
  </r>
  <r>
    <n v="6334"/>
    <n v="7002633258"/>
    <s v="Denys Fedas"/>
    <s v="New Case"/>
    <s v="Male"/>
    <n v="37"/>
    <s v="Ukraine"/>
    <s v="DERMENJI Vasili"/>
    <x v="11"/>
    <m/>
    <x v="217"/>
    <x v="1"/>
    <s v="PRM, group #20"/>
    <s v="Sofia"/>
  </r>
  <r>
    <n v="6335"/>
    <n v="7601100713"/>
    <s v="Ievgeniia Liakisheva"/>
    <s v="New Case"/>
    <s v="Female"/>
    <n v="47"/>
    <s v="Ukraine"/>
    <s v="DERMENJI Vasili"/>
    <x v="11"/>
    <m/>
    <x v="217"/>
    <x v="2"/>
    <s v="PRM, group #20"/>
    <s v="Burgas"/>
  </r>
  <r>
    <n v="6336"/>
    <n v="7001534125"/>
    <s v="Inna Ismailova"/>
    <s v="New Case"/>
    <s v="Female"/>
    <n v="57"/>
    <s v="Ukraine"/>
    <s v="DERMENJI Vasili"/>
    <x v="11"/>
    <m/>
    <x v="217"/>
    <x v="25"/>
    <s v="PRM, group #20"/>
    <s v="Burgas"/>
  </r>
  <r>
    <n v="6337"/>
    <n v="7000974878"/>
    <s v="Iryna Ashykhmin"/>
    <s v="New Case"/>
    <s v="Female"/>
    <n v="42"/>
    <s v="Ukraine"/>
    <s v="DERMENJI Vasili"/>
    <x v="11"/>
    <m/>
    <x v="217"/>
    <x v="0"/>
    <s v="PRM, group #20"/>
    <s v="Varna"/>
  </r>
  <r>
    <n v="6338"/>
    <n v="7001274106"/>
    <s v="Natalia Vasylenko"/>
    <s v="New Case"/>
    <s v="Female"/>
    <n v="35"/>
    <s v="Ukraine"/>
    <s v="DERMENJI Vasili"/>
    <x v="11"/>
    <m/>
    <x v="217"/>
    <x v="0"/>
    <s v="PRM, group #20"/>
    <s v="Varna"/>
  </r>
  <r>
    <n v="6339"/>
    <n v="7001878111"/>
    <s v="Oksana Beskuba"/>
    <s v="New Case"/>
    <s v="Female"/>
    <n v="37"/>
    <s v="Ukraine"/>
    <s v="DERMENJI Vasili"/>
    <x v="11"/>
    <m/>
    <x v="217"/>
    <x v="25"/>
    <s v="PRM, group #20"/>
    <s v="Burgas"/>
  </r>
  <r>
    <n v="6340"/>
    <n v="7001438177"/>
    <s v="Olha Danilova"/>
    <s v="New Case"/>
    <s v="Female"/>
    <n v="43"/>
    <s v="Ukraine"/>
    <s v="DERMENJI Vasili"/>
    <x v="11"/>
    <m/>
    <x v="217"/>
    <x v="25"/>
    <s v="PRM, group #20"/>
    <s v="Burgas"/>
  </r>
  <r>
    <n v="6341"/>
    <n v="7001748940"/>
    <s v="Olga Mushtenko"/>
    <s v="New Case"/>
    <s v="Female"/>
    <n v="27"/>
    <s v="Ukraine"/>
    <s v="DERMENJI Vasili"/>
    <x v="11"/>
    <m/>
    <x v="217"/>
    <x v="5"/>
    <s v="PRM, group #20"/>
    <s v="Stara Zagora"/>
  </r>
  <r>
    <n v="6342"/>
    <n v="7000956173"/>
    <s v="Svitlana Bondar"/>
    <s v="New Case"/>
    <s v="Female"/>
    <n v="34"/>
    <s v="Ukraine"/>
    <s v="DERMENJI Vasili"/>
    <x v="11"/>
    <m/>
    <x v="217"/>
    <x v="1"/>
    <s v="PRM, group #20"/>
    <s v="Sofia"/>
  </r>
  <r>
    <n v="6343"/>
    <n v="7001004592"/>
    <s v="Svitlana Hrebennikova"/>
    <s v="New Case"/>
    <s v="Female"/>
    <n v="40"/>
    <s v="Ukraine"/>
    <s v="DERMENJI Vasili"/>
    <x v="11"/>
    <m/>
    <x v="217"/>
    <x v="2"/>
    <s v="PRM, group #20"/>
    <s v="Burgas"/>
  </r>
  <r>
    <n v="6344"/>
    <n v="7002122486"/>
    <s v="Svitlana Demchenko"/>
    <s v="New Case"/>
    <s v="Female"/>
    <n v="56"/>
    <s v="Ukraine"/>
    <s v="DERMENJI Vasili"/>
    <x v="11"/>
    <m/>
    <x v="217"/>
    <x v="26"/>
    <s v="PRM, group #20"/>
    <s v="Burgas"/>
  </r>
  <r>
    <n v="6345"/>
    <n v="7001114477"/>
    <s v="Sergii Malyshenko"/>
    <s v="New Case"/>
    <s v="Male"/>
    <n v="38"/>
    <s v="Ukraine"/>
    <s v="DERMENJI Vasili"/>
    <x v="11"/>
    <m/>
    <x v="217"/>
    <x v="1"/>
    <s v="PRM, group #20"/>
    <s v="Sofia"/>
  </r>
  <r>
    <n v="6346"/>
    <n v="7001981569"/>
    <s v="Tetiana Tolmachova"/>
    <s v="New Case"/>
    <s v="Female"/>
    <n v="51"/>
    <s v="Ukraine"/>
    <s v="DERMENJI Vasili"/>
    <x v="11"/>
    <m/>
    <x v="217"/>
    <x v="25"/>
    <s v="PRM, group #20"/>
    <s v="Burgas"/>
  </r>
  <r>
    <n v="6347"/>
    <n v="7002626283"/>
    <s v="Vadym Drok"/>
    <s v="New Case"/>
    <s v="Male"/>
    <n v="64"/>
    <s v="Ukraine"/>
    <s v="DERMENJI Vasili"/>
    <x v="11"/>
    <m/>
    <x v="217"/>
    <x v="25"/>
    <s v="PRM, group #21"/>
    <s v="Burgas"/>
  </r>
  <r>
    <n v="6348"/>
    <n v="7002647624"/>
    <s v="Vadym Kotenko"/>
    <s v="New Case"/>
    <s v="Male"/>
    <n v="49"/>
    <s v="Ukraine"/>
    <s v="DERMENJI Vasili"/>
    <x v="11"/>
    <m/>
    <x v="217"/>
    <x v="26"/>
    <s v="PRM, group #21"/>
    <s v="Burgas"/>
  </r>
  <r>
    <n v="6349"/>
    <n v="7001033949"/>
    <s v="Hanna Korablova"/>
    <s v="New Case"/>
    <s v="Female"/>
    <n v="40"/>
    <s v="Ukraine"/>
    <s v="DERMENJI Vasili"/>
    <x v="11"/>
    <m/>
    <x v="217"/>
    <x v="4"/>
    <s v="PRM, group #21"/>
    <s v="Blagoevgrad"/>
  </r>
  <r>
    <n v="6350"/>
    <n v="7001555050"/>
    <s v="Ganna Kurochkina"/>
    <s v="New Case"/>
    <s v="Female"/>
    <n v="60"/>
    <s v="Ukraine"/>
    <s v="DERMENJI Vasili"/>
    <x v="11"/>
    <m/>
    <x v="217"/>
    <x v="26"/>
    <s v="PRM, group #21"/>
    <s v="Burgas"/>
  </r>
  <r>
    <n v="6351"/>
    <n v="7002521416"/>
    <s v="Illia Misetskyi"/>
    <s v="New Case"/>
    <s v="Male"/>
    <n v="22"/>
    <s v="Ukraine"/>
    <s v="DERMENJI Vasili"/>
    <x v="11"/>
    <m/>
    <x v="217"/>
    <x v="25"/>
    <s v="PRM, group #21"/>
    <s v="Burgas"/>
  </r>
  <r>
    <n v="6352"/>
    <n v="7002703090"/>
    <s v="Kostiantyn Konovalov"/>
    <s v="New Case"/>
    <s v="Male"/>
    <n v="35"/>
    <s v="Ukraine"/>
    <s v="DERMENJI Vasili"/>
    <x v="11"/>
    <m/>
    <x v="217"/>
    <x v="26"/>
    <s v="PRM, group #21"/>
    <s v="Burgas"/>
  </r>
  <r>
    <n v="6353"/>
    <n v="7001352725"/>
    <s v="Nataliia Sadovska"/>
    <s v="New Case"/>
    <s v="Female"/>
    <n v="40"/>
    <s v="Ukraine"/>
    <s v="DERMENJI Vasili"/>
    <x v="11"/>
    <m/>
    <x v="217"/>
    <x v="25"/>
    <s v="PRM, group #21"/>
    <s v="Burgas"/>
  </r>
  <r>
    <n v="6354"/>
    <n v="7001819424"/>
    <s v="Nelya Drozdova"/>
    <s v="New Case"/>
    <s v="Female"/>
    <n v="22"/>
    <s v="Ukraine"/>
    <s v="DERMENJI Vasili"/>
    <x v="11"/>
    <m/>
    <x v="217"/>
    <x v="2"/>
    <s v="PRM, group #21"/>
    <s v="Burgas"/>
  </r>
  <r>
    <n v="6355"/>
    <n v="7001176567"/>
    <s v="Oksana Zhekova"/>
    <s v="New Case"/>
    <s v="Female"/>
    <n v="43"/>
    <s v="Ukraine"/>
    <s v="DERMENJI Vasili"/>
    <x v="11"/>
    <m/>
    <x v="217"/>
    <x v="25"/>
    <s v="PRM, group #21"/>
    <s v="Burgas"/>
  </r>
  <r>
    <n v="6356"/>
    <n v="7000955763"/>
    <s v="Olga Gerganova"/>
    <s v="New Case"/>
    <s v="Female"/>
    <n v="45"/>
    <s v="Ukraine"/>
    <s v="DERMENJI Vasili"/>
    <x v="11"/>
    <m/>
    <x v="217"/>
    <x v="2"/>
    <s v="PRM, group #21"/>
    <s v="Burgas"/>
  </r>
  <r>
    <n v="6357"/>
    <n v="5103170636"/>
    <s v="Olga Korchak"/>
    <s v="New Case"/>
    <s v="Female"/>
    <n v="72"/>
    <s v="Ukraine"/>
    <s v="DERMENJI Vasili"/>
    <x v="11"/>
    <m/>
    <x v="217"/>
    <x v="25"/>
    <s v="PRM, group #21"/>
    <s v="Burgas"/>
  </r>
  <r>
    <n v="6358"/>
    <n v="7002626308"/>
    <s v="Svitlana Drok"/>
    <s v="New Case"/>
    <s v="Female"/>
    <n v="61"/>
    <s v="Ukraine"/>
    <s v="DERMENJI Vasili"/>
    <x v="11"/>
    <m/>
    <x v="217"/>
    <x v="25"/>
    <s v="PRM, group #21"/>
    <s v="Burgas"/>
  </r>
  <r>
    <n v="6359"/>
    <n v="7001392651"/>
    <s v="Tetiana Yakliushyna"/>
    <s v="New Case"/>
    <s v="Female"/>
    <n v="44"/>
    <s v="Ukraine"/>
    <s v="DERMENJI Vasili"/>
    <x v="11"/>
    <m/>
    <x v="217"/>
    <x v="1"/>
    <s v="PRM, group #21"/>
    <s v="Sofia"/>
  </r>
  <r>
    <n v="6360"/>
    <n v="7001038748"/>
    <s v="Yulia Maslakova"/>
    <s v="New Case"/>
    <s v="Female"/>
    <n v="43"/>
    <s v="Ukraine"/>
    <s v="DERMENJI Vasili"/>
    <x v="11"/>
    <m/>
    <x v="217"/>
    <x v="0"/>
    <s v="PRM, group #21"/>
    <s v="Varna"/>
  </r>
  <r>
    <n v="6361"/>
    <n v="7000945052"/>
    <s v="Yana Bamburina"/>
    <s v="New Case"/>
    <s v="Female"/>
    <n v="30"/>
    <s v="Ukraine"/>
    <s v="DERMENJI Vasili"/>
    <x v="11"/>
    <m/>
    <x v="217"/>
    <x v="0"/>
    <s v="PRM, group #21"/>
    <s v="Varna"/>
  </r>
  <r>
    <n v="6362"/>
    <n v="7001626408"/>
    <s v="Yana Yefremova"/>
    <s v="New Case"/>
    <s v="Female"/>
    <n v="38"/>
    <s v="Ukraine"/>
    <s v="DERMENJI Vasili"/>
    <x v="11"/>
    <m/>
    <x v="217"/>
    <x v="27"/>
    <s v="PRM, group #21"/>
    <s v="Burgas"/>
  </r>
  <r>
    <n v="6363"/>
    <n v="7001836122"/>
    <s v="Anastasiia Holiuk"/>
    <s v="New Case"/>
    <s v="Female"/>
    <n v="33"/>
    <s v="Ukraine"/>
    <s v="DERMENJI Vasili"/>
    <x v="11"/>
    <m/>
    <x v="230"/>
    <x v="37"/>
    <s v="PRM, group #22"/>
    <s v="Varna"/>
  </r>
  <r>
    <n v="6364"/>
    <n v="7001255367"/>
    <s v="Anastasiia Sheverdina"/>
    <s v="New Case"/>
    <s v="Female"/>
    <n v="34"/>
    <s v="Ukraine"/>
    <s v="DERMENJI Vasili"/>
    <x v="11"/>
    <m/>
    <x v="230"/>
    <x v="25"/>
    <s v="PRM, group #22"/>
    <s v="Burgas"/>
  </r>
  <r>
    <n v="6365"/>
    <n v="7001682806"/>
    <s v="Hanna Yeremenko"/>
    <s v="New Case"/>
    <s v="Female"/>
    <n v="42"/>
    <s v="Ukraine"/>
    <s v="DERMENJI Vasili"/>
    <x v="11"/>
    <m/>
    <x v="230"/>
    <x v="2"/>
    <s v="PRM, group #22"/>
    <s v="Burgas"/>
  </r>
  <r>
    <n v="6366"/>
    <n v="1005354808"/>
    <s v="Daryna Kozyr"/>
    <s v="New Case"/>
    <s v="Female"/>
    <n v="23"/>
    <s v="Ukraine"/>
    <s v="DERMENJI Vasili"/>
    <x v="11"/>
    <m/>
    <x v="230"/>
    <x v="2"/>
    <s v="PRM, group #22"/>
    <s v="Burgas"/>
  </r>
  <r>
    <n v="6367"/>
    <n v="5502041156"/>
    <s v="Zoia Goriucha"/>
    <s v="New Case"/>
    <s v="Female"/>
    <n v="68"/>
    <s v="Ukraine"/>
    <s v="DERMENJI Vasili"/>
    <x v="11"/>
    <m/>
    <x v="230"/>
    <x v="32"/>
    <s v="PRM, group #22"/>
    <s v="Varna"/>
  </r>
  <r>
    <n v="6368"/>
    <n v="1004241684"/>
    <s v="Iryna Velyka"/>
    <s v="New Case"/>
    <s v="Female"/>
    <n v="68"/>
    <s v="Ukraine"/>
    <s v="DERMENJI Vasili"/>
    <x v="11"/>
    <m/>
    <x v="230"/>
    <x v="25"/>
    <s v="PRM, group #22"/>
    <s v="Burgas"/>
  </r>
  <r>
    <n v="6369"/>
    <n v="7001187987"/>
    <s v="Iryna Mikhaluchenko"/>
    <s v="New Case"/>
    <s v="Female"/>
    <n v="44"/>
    <s v="Ukraine"/>
    <s v="DERMENJI Vasili"/>
    <x v="11"/>
    <m/>
    <x v="230"/>
    <x v="0"/>
    <s v="PRM, group #22"/>
    <s v="Varna"/>
  </r>
  <r>
    <n v="6370"/>
    <n v="7002112199"/>
    <s v="Mariia Novizinska"/>
    <s v="New Case"/>
    <s v="Female"/>
    <n v="36"/>
    <s v="Ukraine"/>
    <s v="DERMENJI Vasili"/>
    <x v="11"/>
    <m/>
    <x v="230"/>
    <x v="25"/>
    <s v="PRM, group #22"/>
    <s v="Burgas"/>
  </r>
  <r>
    <n v="6371"/>
    <n v="7001791326"/>
    <s v="Natalia Buldakova"/>
    <s v="New Case"/>
    <s v="Female"/>
    <n v="38"/>
    <s v="Ukraine"/>
    <s v="DERMENJI Vasili"/>
    <x v="11"/>
    <m/>
    <x v="230"/>
    <x v="26"/>
    <s v="PRM, group #22"/>
    <s v="Burgas"/>
  </r>
  <r>
    <n v="6372"/>
    <n v="7001945550"/>
    <s v="Nataliia Mykhnovska"/>
    <s v="New Case"/>
    <s v="Female"/>
    <n v="49"/>
    <s v="Ukraine"/>
    <s v="DERMENJI Vasili"/>
    <x v="11"/>
    <m/>
    <x v="230"/>
    <x v="2"/>
    <s v="PRM, group #22"/>
    <s v="Burgas"/>
  </r>
  <r>
    <n v="6373"/>
    <n v="7000937873"/>
    <s v="Natalia Kuzmintsova"/>
    <s v="New Case"/>
    <s v="Female"/>
    <n v="65"/>
    <s v="Ukraine"/>
    <s v="DERMENJI Vasili"/>
    <x v="11"/>
    <m/>
    <x v="230"/>
    <x v="2"/>
    <s v="PRM, group #22"/>
    <s v="Burgas"/>
  </r>
  <r>
    <n v="6374"/>
    <n v="7001321813"/>
    <s v="Oksana Manko"/>
    <s v="New Case"/>
    <s v="Female"/>
    <n v="42"/>
    <s v="Ukraine"/>
    <s v="DERMENJI Vasili"/>
    <x v="11"/>
    <m/>
    <x v="230"/>
    <x v="0"/>
    <s v="PRM, group #22"/>
    <s v="Varna"/>
  </r>
  <r>
    <n v="6375"/>
    <n v="7001330697"/>
    <s v="Olha Lediaieva"/>
    <s v="New Case"/>
    <s v="Female"/>
    <n v="39"/>
    <s v="Ukraine"/>
    <s v="DERMENJI Vasili"/>
    <x v="11"/>
    <m/>
    <x v="230"/>
    <x v="0"/>
    <s v="PRM, group #22"/>
    <s v="Varna"/>
  </r>
  <r>
    <n v="6376"/>
    <n v="7002049529"/>
    <s v="Olha Shandrenko"/>
    <s v="New Case"/>
    <s v="Female"/>
    <n v="45"/>
    <s v="Ukraine"/>
    <s v="DERMENJI Vasili"/>
    <x v="11"/>
    <m/>
    <x v="230"/>
    <x v="2"/>
    <s v="PRM, group #22"/>
    <s v="Burgas"/>
  </r>
  <r>
    <n v="6377"/>
    <n v="7001081940"/>
    <s v="Rusana Kostenko"/>
    <s v="New Case"/>
    <s v="Female"/>
    <n v="49"/>
    <s v="Ukraine"/>
    <s v="DERMENJI Vasili"/>
    <x v="11"/>
    <m/>
    <x v="230"/>
    <x v="25"/>
    <s v="PRM, group #22"/>
    <s v="Burgas"/>
  </r>
  <r>
    <n v="6378"/>
    <n v="7001139746"/>
    <s v="Ruslana Shevelova"/>
    <s v="New Case"/>
    <s v="Female"/>
    <n v="47"/>
    <s v="Ukraine"/>
    <s v="DERMENJI Vasili"/>
    <x v="11"/>
    <m/>
    <x v="230"/>
    <x v="0"/>
    <s v="PRM, group #22"/>
    <s v="Varna"/>
  </r>
  <r>
    <n v="6379"/>
    <n v="7002266687"/>
    <s v="Tetiana Sydorova"/>
    <s v="New Case"/>
    <s v="Female"/>
    <n v="44"/>
    <s v="Ukraine"/>
    <s v="DERMENJI Vasili"/>
    <x v="11"/>
    <m/>
    <x v="230"/>
    <x v="0"/>
    <s v="PRM, group #22"/>
    <s v="Varna"/>
  </r>
  <r>
    <n v="6380"/>
    <n v="7002462995"/>
    <s v="Andrii Liubyi"/>
    <s v="New Case"/>
    <s v="Male"/>
    <n v="37"/>
    <s v="Ukraine"/>
    <s v="DERMENJI Vasili"/>
    <x v="11"/>
    <m/>
    <x v="221"/>
    <x v="2"/>
    <s v="PRM, group #23"/>
    <s v="Burgas"/>
  </r>
  <r>
    <n v="6381"/>
    <n v="7002182457"/>
    <s v="Hanna Diachenko"/>
    <s v="New Case"/>
    <s v="Female"/>
    <n v="45"/>
    <s v="Ukraine"/>
    <s v="DERMENJI Vasili"/>
    <x v="11"/>
    <m/>
    <x v="221"/>
    <x v="25"/>
    <s v="PRM, group #23"/>
    <s v="Burgas"/>
  </r>
  <r>
    <n v="6382"/>
    <n v="7002633074"/>
    <s v="Iryna Strutynska"/>
    <s v="New Case"/>
    <s v="Female"/>
    <n v="46"/>
    <s v="Ukraine"/>
    <s v="DERMENJI Vasili"/>
    <x v="11"/>
    <m/>
    <x v="221"/>
    <x v="24"/>
    <s v="PRM, group #23"/>
    <s v="Burgas"/>
  </r>
  <r>
    <n v="6383"/>
    <n v="7002039003"/>
    <s v="Kateryna Efimova"/>
    <s v="New Case"/>
    <s v="Female"/>
    <n v="41"/>
    <s v="Ukraine"/>
    <s v="DERMENJI Vasili"/>
    <x v="11"/>
    <m/>
    <x v="221"/>
    <x v="2"/>
    <s v="PRM, group #23"/>
    <s v="Burgas"/>
  </r>
  <r>
    <n v="6384"/>
    <n v="7001024187"/>
    <s v="Mariia Vikulova"/>
    <s v="New Case"/>
    <s v="Female"/>
    <n v="34"/>
    <s v="Ukraine"/>
    <s v="DERMENJI Vasili"/>
    <x v="11"/>
    <m/>
    <x v="221"/>
    <x v="4"/>
    <s v="PRM, group #23"/>
    <s v="Blagoevgrad"/>
  </r>
  <r>
    <n v="6385"/>
    <n v="7001654803"/>
    <s v="Mariia Sheludko"/>
    <s v="New Case"/>
    <s v="Female"/>
    <n v="31"/>
    <s v="Ukraine"/>
    <s v="DERMENJI Vasili"/>
    <x v="11"/>
    <m/>
    <x v="221"/>
    <x v="0"/>
    <s v="PRM, group #23"/>
    <s v="Varna"/>
  </r>
  <r>
    <n v="6386"/>
    <n v="7001161356"/>
    <s v="Mykhailo Trishyn"/>
    <s v="New Case"/>
    <s v="Male"/>
    <n v="62"/>
    <s v="Ukraine"/>
    <s v="DERMENJI Vasili"/>
    <x v="11"/>
    <m/>
    <x v="221"/>
    <x v="38"/>
    <s v="PRM, group #23"/>
    <s v="Sofia"/>
  </r>
  <r>
    <n v="6387"/>
    <n v="7002157765"/>
    <s v="Olha Huhnina"/>
    <s v="New Case"/>
    <s v="Female"/>
    <n v="42"/>
    <s v="Ukraine"/>
    <s v="DERMENJI Vasili"/>
    <x v="11"/>
    <m/>
    <x v="221"/>
    <x v="2"/>
    <s v="PRM, group #23"/>
    <s v="Burgas"/>
  </r>
  <r>
    <n v="6388"/>
    <n v="7001951230"/>
    <s v="Olha Podorozhniuk"/>
    <s v="New Case"/>
    <s v="Female"/>
    <n v="28"/>
    <s v="Ukraine"/>
    <s v="DERMENJI Vasili"/>
    <x v="11"/>
    <m/>
    <x v="221"/>
    <x v="0"/>
    <s v="PRM, group #23"/>
    <s v="Varna"/>
  </r>
  <r>
    <n v="6389"/>
    <n v="7001086783"/>
    <s v="Olha Chesnokova"/>
    <s v="New Case"/>
    <s v="Female"/>
    <n v="36"/>
    <s v="Ukraine"/>
    <s v="DERMENJI Vasili"/>
    <x v="11"/>
    <m/>
    <x v="221"/>
    <x v="0"/>
    <s v="PRM, group #23"/>
    <s v="Varna"/>
  </r>
  <r>
    <n v="6390"/>
    <n v="7001032908"/>
    <s v="Oleksanda Holyk"/>
    <s v="New Case"/>
    <s v="Female"/>
    <n v="44"/>
    <s v="Ukraine"/>
    <s v="DERMENJI Vasili"/>
    <x v="11"/>
    <m/>
    <x v="221"/>
    <x v="2"/>
    <s v="PRM, group #23"/>
    <s v="Burgas"/>
  </r>
  <r>
    <n v="6391"/>
    <n v="1005245560"/>
    <s v="Oleksii Chepega"/>
    <s v="New Case"/>
    <s v="Male"/>
    <n v="44"/>
    <s v="Ukraine"/>
    <s v="DERMENJI Vasili"/>
    <x v="11"/>
    <m/>
    <x v="221"/>
    <x v="2"/>
    <s v="PRM, group #23"/>
    <s v="Burgas"/>
  </r>
  <r>
    <n v="6392"/>
    <n v="7001335935"/>
    <s v="Olena Zolotarova"/>
    <s v="New Case"/>
    <s v="Female"/>
    <n v="37"/>
    <s v="Ukraine"/>
    <s v="DERMENJI Vasili"/>
    <x v="11"/>
    <m/>
    <x v="221"/>
    <x v="2"/>
    <s v="PRM, group #23"/>
    <s v="Burgas"/>
  </r>
  <r>
    <n v="6393"/>
    <n v="7001531733"/>
    <s v="Olena Savolikova"/>
    <s v="New Case"/>
    <s v="Female"/>
    <n v="35"/>
    <s v="Ukraine"/>
    <s v="DERMENJI Vasili"/>
    <x v="11"/>
    <m/>
    <x v="221"/>
    <x v="2"/>
    <s v="PRM, group #23"/>
    <s v="Burgas"/>
  </r>
  <r>
    <n v="6394"/>
    <n v="6906120619"/>
    <s v="Svitlana Balia"/>
    <s v="New Case"/>
    <s v="Female"/>
    <n v="53"/>
    <s v="Ukraine"/>
    <s v="DERMENJI Vasili"/>
    <x v="11"/>
    <m/>
    <x v="221"/>
    <x v="25"/>
    <s v="PRM, group #23"/>
    <s v="Burgas"/>
  </r>
  <r>
    <n v="6395"/>
    <n v="7002576036"/>
    <s v="Sergii Burdiugov"/>
    <s v="New Case"/>
    <s v="Male"/>
    <n v="34"/>
    <s v="Ukraine"/>
    <s v="DERMENJI Vasili"/>
    <x v="11"/>
    <m/>
    <x v="221"/>
    <x v="26"/>
    <s v="PRM, group #23"/>
    <s v="Burgas"/>
  </r>
  <r>
    <n v="6396"/>
    <n v="7002703078"/>
    <s v="Yana Kalinina"/>
    <s v="New Case"/>
    <s v="Female"/>
    <n v="38"/>
    <s v="Ukraine"/>
    <s v="DERMENJI Vasili"/>
    <x v="11"/>
    <m/>
    <x v="221"/>
    <x v="26"/>
    <s v="PRM, group #23"/>
    <s v="Burgas"/>
  </r>
  <r>
    <n v="6397"/>
    <n v="7002060720"/>
    <s v="Iryna Shcherbakova"/>
    <s v="New Case"/>
    <s v="Female"/>
    <n v="36"/>
    <s v="Ukraine"/>
    <s v="DERMENJI Vasili"/>
    <x v="11"/>
    <m/>
    <x v="221"/>
    <x v="25"/>
    <s v="PRM, group #24"/>
    <s v="Burgas"/>
  </r>
  <r>
    <n v="6398"/>
    <n v="7002060719"/>
    <s v="Iryna Shcherbakova"/>
    <s v="New Case"/>
    <s v="Female"/>
    <n v="61"/>
    <s v="Ukraine"/>
    <s v="DERMENJI Vasili"/>
    <x v="11"/>
    <m/>
    <x v="221"/>
    <x v="25"/>
    <s v="PRM, group #24"/>
    <s v="Burgas"/>
  </r>
  <r>
    <n v="6399"/>
    <n v="7000930195"/>
    <s v="Mariia Timiniuk"/>
    <s v="New Case"/>
    <s v="Female"/>
    <n v="47"/>
    <s v="Ukraine"/>
    <s v="DERMENJI Vasili"/>
    <x v="11"/>
    <m/>
    <x v="221"/>
    <x v="24"/>
    <s v="PRM, group #24"/>
    <s v="Burgas"/>
  </r>
  <r>
    <n v="6400"/>
    <n v="7002301450"/>
    <s v="Ruslana Suslova"/>
    <s v="New Case"/>
    <s v="Female"/>
    <n v="50"/>
    <s v="Ukraine"/>
    <s v="DERMENJI Vasili"/>
    <x v="11"/>
    <m/>
    <x v="221"/>
    <x v="32"/>
    <s v="PRM, group #24"/>
    <s v="Varna"/>
  </r>
  <r>
    <n v="6401"/>
    <n v="7001481726"/>
    <s v="Tetiana Romanova"/>
    <s v="New Case"/>
    <s v="Female"/>
    <n v="60"/>
    <s v="Ukraine"/>
    <s v="DERMENJI Vasili"/>
    <x v="11"/>
    <m/>
    <x v="221"/>
    <x v="25"/>
    <s v="PRM, group #24"/>
    <s v="Burgas"/>
  </r>
  <r>
    <n v="6402"/>
    <n v="7001968386"/>
    <s v="Olena Obiednikova"/>
    <s v="New Case"/>
    <s v="Female"/>
    <n v="62"/>
    <s v="Ukraine"/>
    <s v="DERMENJI Vasili"/>
    <x v="11"/>
    <m/>
    <x v="221"/>
    <x v="24"/>
    <s v="PRM, group #24"/>
    <s v="Burgas"/>
  </r>
  <r>
    <n v="6403"/>
    <n v="7001295813"/>
    <s v="Liudmyla Dmytrenko"/>
    <s v="New Case"/>
    <s v="Female"/>
    <n v="38"/>
    <s v="Ukraine"/>
    <s v="DERMENJI Vasili"/>
    <x v="11"/>
    <m/>
    <x v="221"/>
    <x v="2"/>
    <s v="PRM, group #24"/>
    <s v="Burgas"/>
  </r>
  <r>
    <n v="6404"/>
    <n v="7001785439"/>
    <s v="Olga Kramnaia"/>
    <s v="New Case"/>
    <s v="Female"/>
    <n v="60"/>
    <s v="Ukraine"/>
    <s v="DERMENJI Vasili"/>
    <x v="11"/>
    <m/>
    <x v="221"/>
    <x v="25"/>
    <s v="PRM, group #24"/>
    <s v="Burgas"/>
  </r>
  <r>
    <n v="6405"/>
    <n v="7002021673"/>
    <s v="Kateryna Kyryllova"/>
    <s v="New Case"/>
    <s v="Female"/>
    <n v="40"/>
    <s v="Ukraine"/>
    <s v="DERMENJI Vasili"/>
    <x v="11"/>
    <m/>
    <x v="221"/>
    <x v="0"/>
    <s v="PRM, group #24"/>
    <s v="Varna"/>
  </r>
  <r>
    <n v="6406"/>
    <n v="7001333609"/>
    <s v="Irina Gryboskaia"/>
    <s v="New Case"/>
    <s v="Female"/>
    <n v="34"/>
    <s v="Ukraine"/>
    <s v="DERMENJI Vasili"/>
    <x v="11"/>
    <m/>
    <x v="221"/>
    <x v="27"/>
    <s v="PRM, group #24"/>
    <s v="Burgas"/>
  </r>
  <r>
    <n v="6407"/>
    <n v="7002184543"/>
    <s v="Vira Fedorenko"/>
    <s v="New Case"/>
    <s v="Female"/>
    <n v="46"/>
    <s v="Ukraine"/>
    <s v="DERMENJI Vasili"/>
    <x v="11"/>
    <m/>
    <x v="221"/>
    <x v="13"/>
    <s v="PRM, group #24"/>
    <s v="Plovdiv"/>
  </r>
  <r>
    <n v="6408"/>
    <n v="1004325180"/>
    <s v="Valeriy Protsenko"/>
    <s v="New Case"/>
    <s v="Male"/>
    <n v="58"/>
    <s v="Ukraine"/>
    <s v="DERMENJI Vasili"/>
    <x v="11"/>
    <m/>
    <x v="221"/>
    <x v="0"/>
    <s v="PRM, group #24"/>
    <s v="Varna"/>
  </r>
  <r>
    <n v="6409"/>
    <n v="7001144544"/>
    <s v="Yevheniia Buiukli"/>
    <s v="New Case"/>
    <s v="Female"/>
    <n v="37"/>
    <s v="Ukraine"/>
    <s v="DERMENJI Vasili"/>
    <x v="11"/>
    <m/>
    <x v="221"/>
    <x v="26"/>
    <s v="PRM, group #24"/>
    <s v="Burgas"/>
  </r>
  <r>
    <n v="6410"/>
    <n v="7001464110"/>
    <s v="Anna Usyk"/>
    <s v="New Case"/>
    <s v="Female"/>
    <n v="36"/>
    <s v="Ukraine"/>
    <s v="DERMENJI Vasili"/>
    <x v="11"/>
    <m/>
    <x v="221"/>
    <x v="2"/>
    <s v="PRM, group #24"/>
    <s v="Burgas"/>
  </r>
  <r>
    <n v="6411"/>
    <n v="7001583547"/>
    <s v="Tetyana Alekseyeva"/>
    <s v="New Case"/>
    <s v="Female"/>
    <n v="41"/>
    <s v="Ukraine"/>
    <s v="DERMENJI Vasili"/>
    <x v="11"/>
    <m/>
    <x v="221"/>
    <x v="25"/>
    <s v="PRM, group #24"/>
    <s v="Burgas"/>
  </r>
  <r>
    <n v="6412"/>
    <n v="7001870067"/>
    <s v="Alona Kolomiiets"/>
    <s v="New Case"/>
    <s v="Female"/>
    <n v="34"/>
    <s v="Ukraine"/>
    <s v="DERMENJI Vasili"/>
    <x v="11"/>
    <m/>
    <x v="221"/>
    <x v="27"/>
    <s v="PRM, group #24"/>
    <s v="Burgas"/>
  </r>
  <r>
    <n v="6413"/>
    <n v="7001261977"/>
    <s v="Anna Kalynych"/>
    <s v="New Case"/>
    <s v="Female"/>
    <n v="32"/>
    <s v="Ukraine"/>
    <s v="DERMENJI Vasili"/>
    <x v="11"/>
    <m/>
    <x v="221"/>
    <x v="0"/>
    <s v="PRM, group #24"/>
    <s v="Varna"/>
  </r>
  <r>
    <n v="6414"/>
    <n v="7002560653"/>
    <s v="Alina Melnyk"/>
    <s v="New Case"/>
    <s v="Female"/>
    <n v="37"/>
    <s v="Ukraine"/>
    <s v="DERMENJI Vasili"/>
    <x v="11"/>
    <m/>
    <x v="218"/>
    <x v="25"/>
    <s v="PRM, group #25"/>
    <s v="Burgas"/>
  </r>
  <r>
    <n v="6415"/>
    <n v="7000967504"/>
    <s v="Anastasiia Ponomarova"/>
    <s v="New Case"/>
    <s v="Female"/>
    <n v="34"/>
    <s v="Ukraine"/>
    <s v="DERMENJI Vasili"/>
    <x v="11"/>
    <m/>
    <x v="218"/>
    <x v="1"/>
    <s v="PRM, group #25"/>
    <s v="Sofia"/>
  </r>
  <r>
    <n v="6416"/>
    <n v="7002534368"/>
    <s v="Valeriia Kolesnykova"/>
    <s v="New Case"/>
    <s v="Female"/>
    <n v="44"/>
    <s v="Ukraine"/>
    <s v="DERMENJI Vasili"/>
    <x v="11"/>
    <m/>
    <x v="218"/>
    <x v="1"/>
    <s v="PRM, group #25"/>
    <s v="Sofia"/>
  </r>
  <r>
    <n v="6417"/>
    <n v="7002484890"/>
    <s v="Victoriia Zinchenko"/>
    <s v="New Case"/>
    <s v="Female"/>
    <n v="52"/>
    <s v="Ukraine"/>
    <s v="DERMENJI Vasili"/>
    <x v="11"/>
    <m/>
    <x v="218"/>
    <x v="39"/>
    <s v="PRM, group #25"/>
    <s v="Lovech"/>
  </r>
  <r>
    <n v="6418"/>
    <n v="7002484801"/>
    <s v="Hanna Prysiazhna"/>
    <s v="New Case"/>
    <s v="Female"/>
    <n v="29"/>
    <s v="Ukraine"/>
    <s v="DERMENJI Vasili"/>
    <x v="11"/>
    <m/>
    <x v="218"/>
    <x v="0"/>
    <s v="PRM, group #25"/>
    <s v="Varna"/>
  </r>
  <r>
    <n v="6419"/>
    <n v="7001607212"/>
    <s v="Iryna Lazko"/>
    <s v="New Case"/>
    <s v="Female"/>
    <n v="49"/>
    <s v="Ukraine"/>
    <s v="DERMENJI Vasili"/>
    <x v="11"/>
    <m/>
    <x v="218"/>
    <x v="0"/>
    <s v="PRM, group #25"/>
    <s v="Varna"/>
  </r>
  <r>
    <n v="6420"/>
    <n v="7001497990"/>
    <s v="Iryna Myroniuk"/>
    <s v="New Case"/>
    <s v="Female"/>
    <n v="55"/>
    <s v="Ukraine"/>
    <s v="DERMENJI Vasili"/>
    <x v="11"/>
    <m/>
    <x v="218"/>
    <x v="0"/>
    <s v="PRM, group #25"/>
    <s v="Varna"/>
  </r>
  <r>
    <n v="6421"/>
    <n v="7001437642"/>
    <s v="Kateryna Ivashchenko"/>
    <s v="New Case"/>
    <s v="Female"/>
    <n v="39"/>
    <s v="Ukraine"/>
    <s v="DERMENJI Vasili"/>
    <x v="11"/>
    <m/>
    <x v="218"/>
    <x v="1"/>
    <s v="PRM, group #25"/>
    <s v="Sofia"/>
  </r>
  <r>
    <n v="6422"/>
    <n v="7002222018"/>
    <s v="Kateryna Slota"/>
    <s v="New Case"/>
    <s v="Female"/>
    <n v="43"/>
    <s v="Ukraine"/>
    <s v="DERMENJI Vasili"/>
    <x v="11"/>
    <m/>
    <x v="218"/>
    <x v="4"/>
    <s v="PRM, group #25"/>
    <s v="Blagoevgrad"/>
  </r>
  <r>
    <n v="6423"/>
    <n v="7000969874"/>
    <s v="Kateryna Tutyk"/>
    <s v="New Case"/>
    <s v="Female"/>
    <n v="42"/>
    <s v="Ukraine"/>
    <s v="DERMENJI Vasili"/>
    <x v="11"/>
    <m/>
    <x v="218"/>
    <x v="25"/>
    <s v="PRM, group #25"/>
    <s v="Burgas"/>
  </r>
  <r>
    <n v="6424"/>
    <n v="7000958993"/>
    <s v="Lina Sadovska"/>
    <s v="New Case"/>
    <s v="Female"/>
    <n v="40"/>
    <s v="Ukraine"/>
    <s v="DERMENJI Vasili"/>
    <x v="11"/>
    <m/>
    <x v="218"/>
    <x v="0"/>
    <s v="PRM, group #25"/>
    <s v="Varna"/>
  </r>
  <r>
    <n v="6425"/>
    <n v="7001695910"/>
    <s v="Mariia Chertkova"/>
    <s v="New Case"/>
    <s v="Female"/>
    <n v="18"/>
    <s v="Ukraine"/>
    <s v="DERMENJI Vasili"/>
    <x v="11"/>
    <m/>
    <x v="218"/>
    <x v="27"/>
    <s v="PRM, group #25"/>
    <s v="Burgas"/>
  </r>
  <r>
    <n v="6426"/>
    <n v="7001192855"/>
    <s v="Oksana Nikitina"/>
    <s v="New Case"/>
    <s v="Female"/>
    <n v="51"/>
    <s v="Ukraine"/>
    <s v="DERMENJI Vasili"/>
    <x v="11"/>
    <m/>
    <x v="218"/>
    <x v="24"/>
    <s v="PRM, group #25"/>
    <s v="Burgas"/>
  </r>
  <r>
    <n v="6427"/>
    <n v="7001791049"/>
    <s v="Sofia Buldakova"/>
    <s v="New Case"/>
    <s v="Female"/>
    <n v="14"/>
    <s v="Ukraine"/>
    <s v="DERMENJI Vasili"/>
    <x v="11"/>
    <m/>
    <x v="218"/>
    <x v="25"/>
    <s v="PRM, group #25"/>
    <s v="Burgas"/>
  </r>
  <r>
    <n v="6428"/>
    <n v="7001084398"/>
    <s v="Tetiana Iliashenko"/>
    <s v="New Case"/>
    <s v="Female"/>
    <n v="63"/>
    <s v="Ukraine"/>
    <s v="DERMENJI Vasili"/>
    <x v="11"/>
    <m/>
    <x v="218"/>
    <x v="26"/>
    <s v="PRM, group #25"/>
    <s v="Burgas"/>
  </r>
  <r>
    <n v="6429"/>
    <n v="7808077973"/>
    <s v="Tetiana Kvych"/>
    <s v="New Case"/>
    <s v="Female"/>
    <n v="44"/>
    <s v="Ukraine"/>
    <s v="DERMENJI Vasili"/>
    <x v="11"/>
    <m/>
    <x v="218"/>
    <x v="24"/>
    <s v="PRM, group #25"/>
    <s v="Burgas"/>
  </r>
  <r>
    <n v="6430"/>
    <n v="7001079132"/>
    <s v="Valentyna Stakh"/>
    <s v="New Case"/>
    <s v="Female"/>
    <n v="35"/>
    <s v="Ukraine"/>
    <s v="DERMENJI Vasili"/>
    <x v="11"/>
    <m/>
    <x v="218"/>
    <x v="29"/>
    <s v="PRM, group #25"/>
    <s v="Dobritch"/>
  </r>
  <r>
    <n v="6431"/>
    <n v="7002751345"/>
    <s v="Valerii Chuvpylo"/>
    <s v="New Case"/>
    <s v="Male"/>
    <n v="40"/>
    <s v="Ukraine"/>
    <s v="DERMENJI Vasili"/>
    <x v="11"/>
    <m/>
    <x v="218"/>
    <x v="0"/>
    <s v="PRM, group #26"/>
    <s v="Varna"/>
  </r>
  <r>
    <n v="6432"/>
    <n v="7001707224"/>
    <s v="Viktoriia Ovsiannikova"/>
    <s v="New Case"/>
    <s v="Female"/>
    <n v="34"/>
    <s v="Ukraine"/>
    <s v="DERMENJI Vasili"/>
    <x v="11"/>
    <m/>
    <x v="218"/>
    <x v="25"/>
    <s v="PRM, group #26"/>
    <s v="Burgas"/>
  </r>
  <r>
    <n v="6433"/>
    <n v="7002207613"/>
    <s v="Vitaliy Pishta"/>
    <s v="New Case"/>
    <s v="Male"/>
    <n v="58"/>
    <s v="Ukraine"/>
    <s v="DERMENJI Vasili"/>
    <x v="11"/>
    <m/>
    <x v="218"/>
    <x v="1"/>
    <s v="PRM, group #26"/>
    <s v="Sofia"/>
  </r>
  <r>
    <n v="6434"/>
    <n v="7002207576"/>
    <s v="Nataliya Pishta"/>
    <s v="New Case"/>
    <s v="Female"/>
    <n v="58"/>
    <s v="Ukraine"/>
    <s v="DERMENJI Vasili"/>
    <x v="11"/>
    <m/>
    <x v="218"/>
    <x v="1"/>
    <s v="PRM, group #26"/>
    <s v="Sofia"/>
  </r>
  <r>
    <n v="6435"/>
    <n v="7002703757"/>
    <s v="Iryna Dovhalevska"/>
    <s v="New Case"/>
    <s v="Female"/>
    <n v="52"/>
    <s v="Ukraine"/>
    <s v="DERMENJI Vasili"/>
    <x v="11"/>
    <m/>
    <x v="218"/>
    <x v="2"/>
    <s v="PRM, group #26"/>
    <s v="Burgas"/>
  </r>
  <r>
    <n v="6436"/>
    <n v="7001877295"/>
    <s v="Iryna Koshliak"/>
    <s v="New Case"/>
    <s v="Female"/>
    <n v="39"/>
    <s v="Ukraine"/>
    <s v="DERMENJI Vasili"/>
    <x v="11"/>
    <m/>
    <x v="218"/>
    <x v="40"/>
    <s v="PRM, group #26"/>
    <s v="Kardzhali"/>
  </r>
  <r>
    <n v="6437"/>
    <n v="7001596396"/>
    <s v="Iryna Lazaryeva"/>
    <s v="New Case"/>
    <s v="Female"/>
    <n v="64"/>
    <s v="Ukraine"/>
    <s v="DERMENJI Vasili"/>
    <x v="11"/>
    <m/>
    <x v="218"/>
    <x v="36"/>
    <s v="PRM, group #26"/>
    <s v="Burgas"/>
  </r>
  <r>
    <n v="6438"/>
    <n v="7001009438"/>
    <s v="Alisa Mihaylova"/>
    <s v="New Case"/>
    <s v="Female"/>
    <n v="40"/>
    <s v="Ukraine"/>
    <s v="DERMENJI Vasili"/>
    <x v="11"/>
    <m/>
    <x v="218"/>
    <x v="27"/>
    <s v="PRM, group #26"/>
    <s v="Burgas"/>
  </r>
  <r>
    <n v="6439"/>
    <n v="7002751542"/>
    <s v="Olha Muntian"/>
    <s v="New Case"/>
    <s v="Female"/>
    <n v="39"/>
    <s v="Ukraine"/>
    <s v="DERMENJI Vasili"/>
    <x v="11"/>
    <m/>
    <x v="218"/>
    <x v="0"/>
    <s v="PRM, group #26"/>
    <s v="Varna"/>
  </r>
  <r>
    <n v="6440"/>
    <n v="7001320218"/>
    <s v="Oleksiy Lyashenko"/>
    <s v="New Case"/>
    <s v="Male"/>
    <n v="57"/>
    <s v="Ukraine"/>
    <s v="DERMENJI Vasili"/>
    <x v="11"/>
    <m/>
    <x v="218"/>
    <x v="1"/>
    <s v="PRM, group #26"/>
    <s v="Sofia"/>
  </r>
  <r>
    <n v="6441"/>
    <n v="7000959004"/>
    <s v="Polina Petrova"/>
    <s v="New Case"/>
    <s v="Female"/>
    <n v="65"/>
    <s v="Ukraine"/>
    <s v="DERMENJI Vasili"/>
    <x v="11"/>
    <m/>
    <x v="218"/>
    <x v="2"/>
    <s v="PRM, group #26"/>
    <s v="Burgas"/>
  </r>
  <r>
    <n v="6442"/>
    <n v="7001521819"/>
    <s v="Iryna Ponomarnko"/>
    <s v="New Case"/>
    <s v="Female"/>
    <n v="53"/>
    <s v="Ukraine"/>
    <s v="DERMENJI Vasili"/>
    <x v="11"/>
    <m/>
    <x v="218"/>
    <x v="26"/>
    <s v="PRM, group #26"/>
    <s v="Burgas"/>
  </r>
  <r>
    <n v="6443"/>
    <n v="7000941364"/>
    <s v="Svitlana Dubnel"/>
    <s v="New Case"/>
    <s v="Female"/>
    <n v="37"/>
    <s v="Ukraine"/>
    <s v="DERMENJI Vasili"/>
    <x v="11"/>
    <m/>
    <x v="218"/>
    <x v="2"/>
    <s v="PRM, group #26"/>
    <s v="Burgas"/>
  </r>
  <r>
    <n v="6444"/>
    <n v="7001379559"/>
    <s v="Karina Seneva"/>
    <s v="New Case"/>
    <s v="Female"/>
    <n v="20"/>
    <s v="Ukraine"/>
    <s v="DERMENJI Vasili"/>
    <x v="11"/>
    <m/>
    <x v="218"/>
    <x v="26"/>
    <s v="PRM, group #26"/>
    <s v="Burgas"/>
  </r>
  <r>
    <n v="6445"/>
    <n v="7002643408"/>
    <s v="Liudmila Starokodzheva"/>
    <s v="New Case"/>
    <s v="Female"/>
    <n v="71"/>
    <s v="Ukraine"/>
    <s v="DERMENJI Vasili"/>
    <x v="11"/>
    <m/>
    <x v="218"/>
    <x v="2"/>
    <s v="PRM, group #26"/>
    <s v="Burgas"/>
  </r>
  <r>
    <n v="6446"/>
    <n v="7002553277"/>
    <s v="Alina Stetzenko"/>
    <s v="New Case"/>
    <s v="Female"/>
    <n v="49"/>
    <s v="Ukraine"/>
    <s v="DERMENJI Vasili"/>
    <x v="11"/>
    <m/>
    <x v="218"/>
    <x v="0"/>
    <s v="PRM, group #26"/>
    <s v="Varna"/>
  </r>
  <r>
    <n v="6447"/>
    <n v="7002703805"/>
    <s v="Pavlo Dovhalevskyi"/>
    <s v="New Case"/>
    <s v="Male"/>
    <n v="51"/>
    <s v="Ukraine"/>
    <s v="DERMENJI Vasili"/>
    <x v="11"/>
    <m/>
    <x v="218"/>
    <x v="2"/>
    <s v="PRM, group #26"/>
    <s v="Burgas"/>
  </r>
  <r>
    <n v="6448"/>
    <n v="7002773440"/>
    <s v="Anastasiia Matsko"/>
    <s v="New Case"/>
    <s v="Female"/>
    <n v="28"/>
    <s v="Ukraine"/>
    <s v="DERMENJI Vasili"/>
    <x v="11"/>
    <m/>
    <x v="279"/>
    <x v="2"/>
    <s v="Japan, group #1"/>
    <s v="Burgas"/>
  </r>
  <r>
    <n v="6449"/>
    <n v="7002572049"/>
    <s v="Vita Polio"/>
    <s v="New Case"/>
    <s v="Female"/>
    <n v="46"/>
    <s v="Ukraine"/>
    <s v="DERMENJI Vasili"/>
    <x v="11"/>
    <m/>
    <x v="279"/>
    <x v="2"/>
    <s v="Japan, group #1"/>
    <s v="Burgas"/>
  </r>
  <r>
    <n v="6450"/>
    <n v="7002046470"/>
    <s v="Vladyslav Yudin"/>
    <s v="New Case"/>
    <s v="Male"/>
    <n v="23"/>
    <s v="Ukraine"/>
    <s v="DERMENJI Vasili"/>
    <x v="11"/>
    <m/>
    <x v="279"/>
    <x v="2"/>
    <s v="Japan, group #1"/>
    <s v="Burgas"/>
  </r>
  <r>
    <n v="6451"/>
    <n v="7002104057"/>
    <s v="Galyna Kasianenko"/>
    <s v="New Case"/>
    <s v="Female"/>
    <n v="61"/>
    <s v="Ukraine"/>
    <s v="DERMENJI Vasili"/>
    <x v="11"/>
    <m/>
    <x v="279"/>
    <x v="2"/>
    <s v="Japan, group #1"/>
    <s v="Burgas"/>
  </r>
  <r>
    <n v="6452"/>
    <n v="7002646731"/>
    <s v="Yeva Vasylenko"/>
    <s v="New Case"/>
    <s v="Female"/>
    <n v="23"/>
    <s v="Ukraine"/>
    <s v="DERMENJI Vasili"/>
    <x v="11"/>
    <m/>
    <x v="279"/>
    <x v="2"/>
    <s v="Japan, group #1"/>
    <s v="Burgas"/>
  </r>
  <r>
    <n v="6453"/>
    <n v="7002812406"/>
    <s v="Yevhen Koiev"/>
    <s v="New Case"/>
    <s v="Male"/>
    <n v="40"/>
    <s v="Ukraine"/>
    <s v="DERMENJI Vasili"/>
    <x v="11"/>
    <m/>
    <x v="279"/>
    <x v="2"/>
    <s v="Japan, group #1"/>
    <s v="Burgas"/>
  </r>
  <r>
    <n v="6454"/>
    <n v="7002330863"/>
    <s v="Elena Reshuta"/>
    <s v="New Case"/>
    <s v="Female"/>
    <n v="61"/>
    <s v="Ukraine"/>
    <s v="DERMENJI Vasili"/>
    <x v="11"/>
    <m/>
    <x v="279"/>
    <x v="2"/>
    <s v="Japan, group #1"/>
    <s v="Burgas"/>
  </r>
  <r>
    <n v="6455"/>
    <n v="7002251465"/>
    <s v="Iryna Volkova"/>
    <s v="New Case"/>
    <s v="Female"/>
    <n v="49"/>
    <s v="Ukraine"/>
    <s v="DERMENJI Vasili"/>
    <x v="11"/>
    <m/>
    <x v="279"/>
    <x v="2"/>
    <s v="Japan, group #1"/>
    <s v="Burgas"/>
  </r>
  <r>
    <n v="6456"/>
    <n v="7001619293"/>
    <s v="Kateryna Misiurova"/>
    <s v="New Case"/>
    <s v="Female"/>
    <n v="41"/>
    <s v="Ukraine"/>
    <s v="DERMENJI Vasili"/>
    <x v="11"/>
    <m/>
    <x v="279"/>
    <x v="2"/>
    <s v="Japan, group #1"/>
    <s v="Burgas"/>
  </r>
  <r>
    <n v="6457"/>
    <n v="7002689510"/>
    <s v="Larysa Pashchenko"/>
    <s v="New Case"/>
    <s v="Female"/>
    <n v="64"/>
    <s v="Ukraine"/>
    <s v="DERMENJI Vasili"/>
    <x v="11"/>
    <m/>
    <x v="279"/>
    <x v="2"/>
    <s v="Japan, group #1"/>
    <s v="Burgas"/>
  </r>
  <r>
    <n v="6458"/>
    <n v="7002200522"/>
    <s v="Natalia Pavlova-Morozova"/>
    <s v="New Case"/>
    <s v="Female"/>
    <n v="49"/>
    <s v="Ukraine"/>
    <s v="DERMENJI Vasili"/>
    <x v="11"/>
    <m/>
    <x v="279"/>
    <x v="2"/>
    <s v="Japan, group #1"/>
    <s v="Burgas"/>
  </r>
  <r>
    <n v="6459"/>
    <n v="7002475315"/>
    <s v="Roman Prokopenko"/>
    <s v="New Case"/>
    <s v="Male"/>
    <n v="51"/>
    <s v="Ukraine"/>
    <s v="DERMENJI Vasili"/>
    <x v="11"/>
    <m/>
    <x v="279"/>
    <x v="2"/>
    <s v="Japan, group #1"/>
    <s v="Burgas"/>
  </r>
  <r>
    <n v="6460"/>
    <n v="7001133766"/>
    <s v="Svitlana Chumakova"/>
    <s v="New Case"/>
    <s v="Female"/>
    <n v="39"/>
    <s v="Ukraine"/>
    <s v="DERMENJI Vasili"/>
    <x v="11"/>
    <m/>
    <x v="279"/>
    <x v="2"/>
    <s v="Japan, group #1"/>
    <s v="Burgas"/>
  </r>
  <r>
    <n v="6461"/>
    <n v="7002828005"/>
    <s v="Serhii Lohvinovskyi"/>
    <s v="New Case"/>
    <s v="Male"/>
    <n v="59"/>
    <s v="Ukraine"/>
    <s v="DERMENJI Vasili"/>
    <x v="11"/>
    <m/>
    <x v="279"/>
    <x v="2"/>
    <s v="Japan, group #1"/>
    <s v="Burgas"/>
  </r>
  <r>
    <n v="6462"/>
    <n v="7002828038"/>
    <s v="Tetiana Lohvinovska"/>
    <s v="New Case"/>
    <s v="Female"/>
    <n v="57"/>
    <s v="Ukraine"/>
    <s v="DERMENJI Vasili"/>
    <x v="11"/>
    <m/>
    <x v="279"/>
    <x v="2"/>
    <s v="Japan, group #1"/>
    <s v="Burgas"/>
  </r>
  <r>
    <n v="6463"/>
    <n v="7002624728"/>
    <s v="Yuliia Matsko"/>
    <s v="New Case"/>
    <s v="Female"/>
    <n v="44"/>
    <s v="Ukraine"/>
    <s v="DERMENJI Vasili"/>
    <x v="11"/>
    <m/>
    <x v="279"/>
    <x v="2"/>
    <s v="Japan, group #1"/>
    <s v="Burgas"/>
  </r>
  <r>
    <n v="6464"/>
    <n v="7001570617"/>
    <s v="Yuliia Samoilenko"/>
    <s v="New Case"/>
    <s v="Female"/>
    <n v="22"/>
    <s v="Ukraine"/>
    <s v="DERMENJI Vasili"/>
    <x v="11"/>
    <m/>
    <x v="279"/>
    <x v="2"/>
    <s v="Japan, group #1"/>
    <s v="Burgas"/>
  </r>
  <r>
    <n v="6465"/>
    <n v="7001619271"/>
    <s v="Artem Petrushenko"/>
    <s v="New Case"/>
    <s v="Male"/>
    <n v="38"/>
    <s v="Ukraine"/>
    <s v="DERMENJI Vasili"/>
    <x v="11"/>
    <m/>
    <x v="279"/>
    <x v="2"/>
    <s v="Japan, group #2"/>
    <s v="Burgas"/>
  </r>
  <r>
    <n v="6466"/>
    <n v="7002779198"/>
    <s v="Daria Kravcenko"/>
    <s v="New Case"/>
    <s v="Female"/>
    <n v="29"/>
    <s v="Ukraine"/>
    <s v="DERMENJI Vasili"/>
    <x v="11"/>
    <m/>
    <x v="279"/>
    <x v="2"/>
    <s v="Japan, group #2"/>
    <s v="Burgas"/>
  </r>
  <r>
    <n v="6467"/>
    <n v="7002340404"/>
    <s v="Iryna Kozlova"/>
    <s v="New Case"/>
    <s v="Female"/>
    <n v="35"/>
    <s v="Ukraine"/>
    <s v="DERMENJI Vasili"/>
    <x v="11"/>
    <m/>
    <x v="279"/>
    <x v="2"/>
    <s v="Japan, group #2"/>
    <s v="Burgas"/>
  </r>
  <r>
    <n v="6468"/>
    <n v="7002695050"/>
    <s v="Kaia Kastonieda"/>
    <s v="New Case"/>
    <s v="Female"/>
    <n v="27"/>
    <s v="Ukraine"/>
    <s v="DERMENJI Vasili"/>
    <x v="11"/>
    <m/>
    <x v="279"/>
    <x v="2"/>
    <s v="Japan, group #2"/>
    <s v="Burgas"/>
  </r>
  <r>
    <n v="6469"/>
    <n v="7000937482"/>
    <s v="Lyabov Olenytska"/>
    <s v="New Case"/>
    <s v="Female"/>
    <n v="68"/>
    <s v="Ukraine"/>
    <s v="DERMENJI Vasili"/>
    <x v="11"/>
    <m/>
    <x v="279"/>
    <x v="2"/>
    <s v="Japan, group #2"/>
    <s v="Burgas"/>
  </r>
  <r>
    <n v="6470"/>
    <n v="7002492932"/>
    <s v="Ludmyla Shumilina"/>
    <s v="New Case"/>
    <s v="Female"/>
    <n v="65"/>
    <s v="Ukraine"/>
    <s v="DERMENJI Vasili"/>
    <x v="11"/>
    <m/>
    <x v="279"/>
    <x v="2"/>
    <s v="Japan, group #2"/>
    <s v="Burgas"/>
  </r>
  <r>
    <n v="6471"/>
    <n v="7001959247"/>
    <s v="Mariia Kudak"/>
    <s v="New Case"/>
    <s v="Female"/>
    <n v="24"/>
    <s v="Ukraine"/>
    <s v="DERMENJI Vasili"/>
    <x v="11"/>
    <m/>
    <x v="279"/>
    <x v="2"/>
    <s v="Japan, group #2"/>
    <s v="Burgas"/>
  </r>
  <r>
    <n v="6472"/>
    <n v="7002692543"/>
    <s v="Nataliia Karastamati"/>
    <s v="New Case"/>
    <s v="Female"/>
    <n v="39"/>
    <s v="Ukraine"/>
    <s v="DERMENJI Vasili"/>
    <x v="11"/>
    <m/>
    <x v="279"/>
    <x v="2"/>
    <s v="Japan, group #2"/>
    <s v="Burgas"/>
  </r>
  <r>
    <n v="6473"/>
    <n v="7001385409"/>
    <s v="Oleksandr Alyaksandrenkov"/>
    <s v="New Case"/>
    <s v="Male"/>
    <n v="62"/>
    <s v="Ukraine"/>
    <s v="DERMENJI Vasili"/>
    <x v="11"/>
    <m/>
    <x v="279"/>
    <x v="2"/>
    <s v="Japan, group #2"/>
    <s v="Burgas"/>
  </r>
  <r>
    <n v="6474"/>
    <n v="7002242359"/>
    <s v="Olena Grygorenko"/>
    <s v="New Case"/>
    <s v="Female"/>
    <n v="53"/>
    <s v="Ukraine"/>
    <s v="DERMENJI Vasili"/>
    <x v="11"/>
    <m/>
    <x v="279"/>
    <x v="2"/>
    <s v="Japan, group #2"/>
    <s v="Burgas"/>
  </r>
  <r>
    <n v="6475"/>
    <n v="7001091606"/>
    <s v="Rustem Alimov"/>
    <s v="New Case"/>
    <s v="Male"/>
    <n v="56"/>
    <s v="Ukraine"/>
    <s v="DERMENJI Vasili"/>
    <x v="11"/>
    <m/>
    <x v="279"/>
    <x v="2"/>
    <s v="Japan, group #2"/>
    <s v="Burgas"/>
  </r>
  <r>
    <n v="6476"/>
    <n v="7000927380"/>
    <s v="Svitlana Krzhechevska"/>
    <s v="New Case"/>
    <s v="Female"/>
    <n v="56"/>
    <s v="Ukraine"/>
    <s v="DERMENJI Vasili"/>
    <x v="11"/>
    <m/>
    <x v="279"/>
    <x v="2"/>
    <s v="Japan, group #2"/>
    <s v="Burgas"/>
  </r>
  <r>
    <n v="6477"/>
    <n v="7002372667"/>
    <s v="Svitlana Borsuk"/>
    <s v="New Case"/>
    <s v="Female"/>
    <n v="58"/>
    <s v="Ukraine"/>
    <s v="DERMENJI Vasili"/>
    <x v="11"/>
    <m/>
    <x v="279"/>
    <x v="2"/>
    <s v="Japan, group #2"/>
    <s v="Burgas"/>
  </r>
  <r>
    <n v="6478"/>
    <n v="7001529811"/>
    <s v="Svitlana Derets"/>
    <s v="New Case"/>
    <s v="Female"/>
    <n v="56"/>
    <s v="Ukraine"/>
    <s v="DERMENJI Vasili"/>
    <x v="11"/>
    <m/>
    <x v="279"/>
    <x v="2"/>
    <s v="Japan, group #2"/>
    <s v="Burgas"/>
  </r>
  <r>
    <n v="6479"/>
    <n v="7002475290"/>
    <s v="Svitlana Prokopenko"/>
    <s v="New Case"/>
    <s v="Female"/>
    <n v="50"/>
    <s v="Ukraine"/>
    <s v="DERMENJI Vasili"/>
    <x v="11"/>
    <m/>
    <x v="279"/>
    <x v="2"/>
    <s v="Japan, group #2"/>
    <s v="Burgas"/>
  </r>
  <r>
    <n v="6480"/>
    <n v="7001091226"/>
    <s v="Susanna Alimova"/>
    <s v="New Case"/>
    <s v="Female"/>
    <n v="49"/>
    <s v="Ukraine"/>
    <s v="DERMENJI Vasili"/>
    <x v="11"/>
    <m/>
    <x v="279"/>
    <x v="2"/>
    <s v="Japan, group #2"/>
    <s v="Burgas"/>
  </r>
  <r>
    <n v="6481"/>
    <n v="7001043199"/>
    <s v="Tetiana Skorobitchenko"/>
    <s v="New Case"/>
    <s v="Female"/>
    <n v="55"/>
    <s v="Ukraine"/>
    <s v="DERMENJI Vasili"/>
    <x v="11"/>
    <m/>
    <x v="279"/>
    <x v="12"/>
    <s v="Japan, group #3"/>
    <s v="Burgas"/>
  </r>
  <r>
    <n v="6482"/>
    <n v="7001799056"/>
    <s v="Dmitry Aliakhnovich"/>
    <s v="New Case"/>
    <s v="Male"/>
    <n v="51"/>
    <s v="Ukraine"/>
    <s v="DERMENJI Vasili"/>
    <x v="11"/>
    <m/>
    <x v="279"/>
    <x v="12"/>
    <s v="Japan, group #3"/>
    <s v="Burgas"/>
  </r>
  <r>
    <n v="6483"/>
    <n v="7001784007"/>
    <s v="Inesa Starykh"/>
    <s v="New Case"/>
    <s v="Female"/>
    <n v="52"/>
    <s v="Ukraine"/>
    <s v="DERMENJI Vasili"/>
    <x v="11"/>
    <m/>
    <x v="279"/>
    <x v="12"/>
    <s v="Japan, group #3"/>
    <s v="Burgas"/>
  </r>
  <r>
    <n v="6484"/>
    <n v="7002596218"/>
    <s v="Viktoriia Chystikova"/>
    <s v="New Case"/>
    <s v="Female"/>
    <n v="35"/>
    <s v="Ukraine"/>
    <s v="DERMENJI Vasili"/>
    <x v="11"/>
    <m/>
    <x v="279"/>
    <x v="12"/>
    <s v="Japan, group #3"/>
    <s v="Burgas"/>
  </r>
  <r>
    <n v="6485"/>
    <n v="7001035736"/>
    <s v="Denys Vengeresh"/>
    <s v="New Case"/>
    <s v="Male"/>
    <n v="46"/>
    <s v="Ukraine"/>
    <s v="DERMENJI Vasili"/>
    <x v="11"/>
    <m/>
    <x v="279"/>
    <x v="12"/>
    <s v="Japan, group #3"/>
    <s v="Burgas"/>
  </r>
  <r>
    <n v="6486"/>
    <n v="7001034968"/>
    <s v="Olha Shcherbakova"/>
    <s v="New Case"/>
    <s v="Female"/>
    <n v="45"/>
    <s v="Ukraine"/>
    <s v="DERMENJI Vasili"/>
    <x v="11"/>
    <m/>
    <x v="279"/>
    <x v="12"/>
    <s v="Japan, group #3"/>
    <s v="Burgas"/>
  </r>
  <r>
    <n v="6487"/>
    <n v="7001224020"/>
    <s v="Larysa Kachynska"/>
    <s v="New Case"/>
    <s v="Female"/>
    <n v="57"/>
    <s v="Ukraine"/>
    <s v="DERMENJI Vasili"/>
    <x v="11"/>
    <m/>
    <x v="279"/>
    <x v="12"/>
    <s v="Japan, group #3"/>
    <s v="Burgas"/>
  </r>
  <r>
    <n v="6488"/>
    <n v="7001093998"/>
    <s v="liudmyla Diachenko"/>
    <s v="New Case"/>
    <s v="Female"/>
    <n v="46"/>
    <s v="Ukraine"/>
    <s v="DERMENJI Vasili"/>
    <x v="11"/>
    <m/>
    <x v="279"/>
    <x v="12"/>
    <s v="Japan, group #3"/>
    <s v="Burgas"/>
  </r>
  <r>
    <n v="6489"/>
    <n v="7001599696"/>
    <s v="Olha Hetta"/>
    <s v="New Case"/>
    <s v="Female"/>
    <n v="43"/>
    <s v="Ukraine"/>
    <s v="DERMENJI Vasili"/>
    <x v="11"/>
    <m/>
    <x v="279"/>
    <x v="12"/>
    <s v="Japan, group #3"/>
    <s v="Burgas"/>
  </r>
  <r>
    <n v="6490"/>
    <n v="7001799780"/>
    <s v="Nataliia Povalii"/>
    <s v="New Case"/>
    <s v="Female"/>
    <n v="48"/>
    <s v="Ukraine"/>
    <s v="DERMENJI Vasili"/>
    <x v="11"/>
    <m/>
    <x v="279"/>
    <x v="12"/>
    <s v="Japan, group #3"/>
    <s v="Burgas"/>
  </r>
  <r>
    <n v="6491"/>
    <n v="7001797443"/>
    <s v="Viktoriia Kyslynska"/>
    <s v="New Case"/>
    <s v="Female"/>
    <n v="46"/>
    <s v="Ukraine"/>
    <s v="DERMENJI Vasili"/>
    <x v="11"/>
    <m/>
    <x v="279"/>
    <x v="12"/>
    <s v="Japan, group #3"/>
    <s v="Burgas"/>
  </r>
  <r>
    <n v="6492"/>
    <n v="7001085409"/>
    <s v="Inna Herashchenko"/>
    <s v="New Case"/>
    <s v="Female"/>
    <n v="41"/>
    <s v="Ukraine"/>
    <s v="DERMENJI Vasili"/>
    <x v="11"/>
    <m/>
    <x v="279"/>
    <x v="12"/>
    <s v="Japan, group #3"/>
    <s v="Burgas"/>
  </r>
  <r>
    <n v="6493"/>
    <n v="7002583768"/>
    <s v="Olena Sobko"/>
    <s v="New Case"/>
    <s v="Female"/>
    <n v="43"/>
    <s v="Ukraine"/>
    <s v="DERMENJI Vasili"/>
    <x v="11"/>
    <m/>
    <x v="279"/>
    <x v="12"/>
    <s v="Japan, group #3"/>
    <s v="Burgas"/>
  </r>
  <r>
    <n v="6494"/>
    <n v="7001316772"/>
    <s v="Olha Lapets"/>
    <s v="New Case"/>
    <s v="Female"/>
    <n v="35"/>
    <s v="Ukraine"/>
    <s v="DERMENJI Vasili"/>
    <x v="11"/>
    <m/>
    <x v="279"/>
    <x v="12"/>
    <s v="Japan, group #3"/>
    <s v="Burgas"/>
  </r>
  <r>
    <n v="6495"/>
    <n v="7001540872"/>
    <s v="Tamara Gryshchenko"/>
    <s v="New Case"/>
    <s v="Female"/>
    <n v="67"/>
    <s v="Ukraine"/>
    <s v="DERMENJI Vasili"/>
    <x v="11"/>
    <m/>
    <x v="279"/>
    <x v="12"/>
    <s v="Japan, group #3"/>
    <s v="Burgas"/>
  </r>
  <r>
    <n v="6496"/>
    <n v="7002082663"/>
    <s v="Tetiana Hlushanova"/>
    <s v="New Case"/>
    <s v="Female"/>
    <n v="38"/>
    <s v="Ukraine"/>
    <s v="DERMENJI Vasili"/>
    <x v="11"/>
    <m/>
    <x v="279"/>
    <x v="12"/>
    <s v="Japan, group #3"/>
    <s v="Burgas"/>
  </r>
  <r>
    <n v="6497"/>
    <n v="7001629409"/>
    <s v="Yuliia Koshova"/>
    <s v="New Case"/>
    <s v="Female"/>
    <n v="33"/>
    <s v="Ukraine"/>
    <s v="DERMENJI Vasili"/>
    <x v="11"/>
    <m/>
    <x v="279"/>
    <x v="12"/>
    <s v="Japan, group #3"/>
    <s v="Burgas"/>
  </r>
  <r>
    <n v="6498"/>
    <n v="7001836661"/>
    <s v="Veronika Zapototska"/>
    <s v="New Case"/>
    <s v="Female"/>
    <n v="16"/>
    <s v="Ukraine"/>
    <s v="DERMENJI Vasili"/>
    <x v="11"/>
    <m/>
    <x v="281"/>
    <x v="12"/>
    <s v="Japan, group #4"/>
    <s v="Burgas"/>
  </r>
  <r>
    <n v="6499"/>
    <n v="7001990251"/>
    <s v="Kristina Cheglatoneva"/>
    <s v="New Case"/>
    <s v="Female"/>
    <n v="39"/>
    <s v="Ukraine"/>
    <s v="DERMENJI Vasili"/>
    <x v="11"/>
    <m/>
    <x v="281"/>
    <x v="12"/>
    <s v="Japan, group #4"/>
    <s v="Burgas"/>
  </r>
  <r>
    <n v="6500"/>
    <n v="7002522147"/>
    <s v="Serhii Filonenko"/>
    <s v="New Case"/>
    <s v="Male"/>
    <n v="47"/>
    <s v="Ukraine"/>
    <s v="DERMENJI Vasili"/>
    <x v="11"/>
    <m/>
    <x v="281"/>
    <x v="12"/>
    <s v="Japan, group #4"/>
    <s v="Burgas"/>
  </r>
  <r>
    <n v="6501"/>
    <n v="7001629328"/>
    <s v="Olena Tsypkina"/>
    <s v="New Case"/>
    <s v="Female"/>
    <n v="61"/>
    <s v="Ukraine"/>
    <s v="DERMENJI Vasili"/>
    <x v="11"/>
    <m/>
    <x v="281"/>
    <x v="12"/>
    <s v="Japan, group #4"/>
    <s v="Burgas"/>
  </r>
  <r>
    <n v="6502"/>
    <n v="7002004296"/>
    <s v="Mariiya Sernikova"/>
    <s v="New Case"/>
    <s v="Female"/>
    <n v="35"/>
    <s v="Ukraine"/>
    <s v="DERMENJI Vasili"/>
    <x v="11"/>
    <m/>
    <x v="281"/>
    <x v="12"/>
    <s v="Japan, group #4"/>
    <s v="Burgas"/>
  </r>
  <r>
    <n v="6503"/>
    <n v="7001919964"/>
    <s v="Natalia Podlihailo"/>
    <s v="New Case"/>
    <s v="Female"/>
    <n v="35"/>
    <s v="Ukraine"/>
    <s v="DERMENJI Vasili"/>
    <x v="11"/>
    <m/>
    <x v="281"/>
    <x v="12"/>
    <s v="Japan, group #4"/>
    <s v="Burgas"/>
  </r>
  <r>
    <n v="6504"/>
    <n v="7001800639"/>
    <s v="Hanna Yurchak"/>
    <s v="New Case"/>
    <s v="Female"/>
    <n v="41"/>
    <s v="Ukraine"/>
    <s v="DERMENJI Vasili"/>
    <x v="11"/>
    <m/>
    <x v="281"/>
    <x v="12"/>
    <s v="Japan, group #4"/>
    <s v="Burgas"/>
  </r>
  <r>
    <n v="6505"/>
    <n v="7001507945"/>
    <s v="Oksana Yershova"/>
    <s v="New Case"/>
    <s v="Female"/>
    <n v="40"/>
    <s v="Ukraine"/>
    <s v="DERMENJI Vasili"/>
    <x v="11"/>
    <m/>
    <x v="281"/>
    <x v="12"/>
    <s v="Japan, group #4"/>
    <s v="Burgas"/>
  </r>
  <r>
    <n v="6506"/>
    <n v="7001157005"/>
    <s v="Nadiya Pashchenko"/>
    <s v="New Case"/>
    <s v="Female"/>
    <n v="47"/>
    <s v="Ukraine"/>
    <s v="DERMENJI Vasili"/>
    <x v="11"/>
    <m/>
    <x v="281"/>
    <x v="12"/>
    <s v="Japan, group #4"/>
    <s v="Burgas"/>
  </r>
  <r>
    <n v="6507"/>
    <n v="7001803272"/>
    <s v="Natalia Gladka"/>
    <s v="New Case"/>
    <s v="Female"/>
    <n v="44"/>
    <s v="Ukraine"/>
    <s v="DERMENJI Vasili"/>
    <x v="11"/>
    <m/>
    <x v="281"/>
    <x v="12"/>
    <s v="Japan, group #4"/>
    <s v="Burgas"/>
  </r>
  <r>
    <n v="6508"/>
    <n v="7001662819"/>
    <s v="Yana Nedavnia"/>
    <s v="New Case"/>
    <s v="Female"/>
    <n v="34"/>
    <s v="Ukraine"/>
    <s v="DERMENJI Vasili"/>
    <x v="11"/>
    <m/>
    <x v="281"/>
    <x v="12"/>
    <s v="Japan, group #4"/>
    <s v="Burgas"/>
  </r>
  <r>
    <n v="6509"/>
    <n v="7001510200"/>
    <s v="Olena Malovana"/>
    <s v="New Case"/>
    <s v="Female"/>
    <n v="68"/>
    <s v="Ukraine"/>
    <s v="DERMENJI Vasili"/>
    <x v="11"/>
    <m/>
    <x v="281"/>
    <x v="12"/>
    <s v="Japan, group #4"/>
    <s v="Burgas"/>
  </r>
  <r>
    <n v="6510"/>
    <n v="7002081817"/>
    <s v="Zinaida Zapototska"/>
    <s v="New Case"/>
    <s v="Female"/>
    <n v="42"/>
    <s v="Ukraine"/>
    <s v="DERMENJI Vasili"/>
    <x v="11"/>
    <m/>
    <x v="281"/>
    <x v="12"/>
    <s v="Japan, group #4"/>
    <s v="Burgas"/>
  </r>
  <r>
    <n v="6511"/>
    <n v="7002548217"/>
    <s v="Nataliia Khrystofor"/>
    <s v="New Case"/>
    <s v="Female"/>
    <n v="59"/>
    <s v="Ukraine"/>
    <s v="DERMENJI Vasili"/>
    <x v="11"/>
    <m/>
    <x v="281"/>
    <x v="12"/>
    <s v="Japan, group #4"/>
    <s v="Burgas"/>
  </r>
  <r>
    <n v="6512"/>
    <n v="7001867872"/>
    <s v="Pavlo Chechetkin"/>
    <s v="New Case"/>
    <s v="Male"/>
    <n v="17"/>
    <s v="Ukraine"/>
    <s v="DERMENJI Vasili"/>
    <x v="11"/>
    <m/>
    <x v="281"/>
    <x v="12"/>
    <s v="Japan, group #4"/>
    <s v="Burgas"/>
  </r>
  <r>
    <n v="6513"/>
    <n v="7001533014"/>
    <s v="Tetiana Alesenko"/>
    <s v="New Case"/>
    <s v="Female"/>
    <n v="63"/>
    <s v="Ukraine"/>
    <s v="DERMENJI Vasili"/>
    <x v="11"/>
    <m/>
    <x v="281"/>
    <x v="12"/>
    <s v="Japan, group #4"/>
    <s v="Burgas"/>
  </r>
  <r>
    <n v="6514"/>
    <n v="7002493010"/>
    <s v="Tetiana Honcharenko"/>
    <s v="New Case"/>
    <s v="Female"/>
    <n v="36"/>
    <s v="Ukraine"/>
    <s v="DERMENJI Vasili"/>
    <x v="11"/>
    <m/>
    <x v="281"/>
    <x v="12"/>
    <s v="Japan, group #4"/>
    <s v="Burgas"/>
  </r>
  <r>
    <n v="6515"/>
    <n v="7002139428"/>
    <s v="Anastasiia Ducheva"/>
    <s v="New Case"/>
    <s v="Female"/>
    <n v="31"/>
    <s v="Ukraine"/>
    <s v="DERMENJI Vasili"/>
    <x v="11"/>
    <m/>
    <x v="285"/>
    <x v="0"/>
    <s v="Japan, group #5"/>
    <s v="Varna"/>
  </r>
  <r>
    <n v="6516"/>
    <n v="7002088872"/>
    <s v="Valentyna Usyk"/>
    <s v="New Case"/>
    <s v="Female"/>
    <n v="51"/>
    <s v="Ukraine"/>
    <s v="DERMENJI Vasili"/>
    <x v="11"/>
    <m/>
    <x v="285"/>
    <x v="27"/>
    <s v="Japan, group #5"/>
    <s v="Burgas"/>
  </r>
  <r>
    <n v="6517"/>
    <n v="7002144938"/>
    <s v="Viktoriia Vlaieva"/>
    <s v="New Case"/>
    <s v="Female"/>
    <n v="41"/>
    <s v="Ukraine"/>
    <s v="DERMENJI Vasili"/>
    <x v="11"/>
    <m/>
    <x v="285"/>
    <x v="2"/>
    <s v="Japan, group #5"/>
    <s v="Burgas"/>
  </r>
  <r>
    <n v="6518"/>
    <n v="7002552096"/>
    <s v="Diana Vrublevska"/>
    <s v="New Case"/>
    <s v="Female"/>
    <n v="38"/>
    <s v="Ukraine"/>
    <s v="DERMENJI Vasili"/>
    <x v="11"/>
    <m/>
    <x v="285"/>
    <x v="25"/>
    <s v="Japan, group #5"/>
    <s v="Burgas"/>
  </r>
  <r>
    <n v="6519"/>
    <n v="7002652514"/>
    <s v="Zhanna Ivanova"/>
    <s v="New Case"/>
    <s v="Female"/>
    <n v="33"/>
    <s v="Ukraine"/>
    <s v="DERMENJI Vasili"/>
    <x v="11"/>
    <m/>
    <x v="285"/>
    <x v="2"/>
    <s v="Japan, group #5"/>
    <s v="Burgas"/>
  </r>
  <r>
    <n v="6520"/>
    <n v="7001414159"/>
    <s v="Olha Izmodenova"/>
    <s v="New Case"/>
    <s v="Female"/>
    <n v="40"/>
    <s v="Ukraine"/>
    <s v="DERMENJI Vasili"/>
    <x v="11"/>
    <m/>
    <x v="285"/>
    <x v="1"/>
    <s v="Japan, group #5"/>
    <s v="Sofia"/>
  </r>
  <r>
    <n v="6521"/>
    <n v="7002515769"/>
    <s v="Iryna Zhykol"/>
    <s v="New Case"/>
    <s v="Female"/>
    <n v="55"/>
    <s v="Ukraine"/>
    <s v="DERMENJI Vasili"/>
    <x v="11"/>
    <m/>
    <x v="285"/>
    <x v="27"/>
    <s v="Japan, group #5"/>
    <s v="Burgas"/>
  </r>
  <r>
    <n v="6522"/>
    <n v="7001105268"/>
    <s v="Tetiana Kupina"/>
    <s v="New Case"/>
    <s v="Female"/>
    <n v="35"/>
    <s v="Ukraine"/>
    <s v="DERMENJI Vasili"/>
    <x v="11"/>
    <m/>
    <x v="285"/>
    <x v="0"/>
    <s v="Japan, group #5"/>
    <s v="Varna"/>
  </r>
  <r>
    <n v="6523"/>
    <n v="7001899873"/>
    <s v="Liubov Razghulina"/>
    <s v="New Case"/>
    <s v="Female"/>
    <n v="35"/>
    <s v="Ukraine"/>
    <s v="DERMENJI Vasili"/>
    <x v="11"/>
    <m/>
    <x v="285"/>
    <x v="25"/>
    <s v="Japan, group #5"/>
    <s v="Burgas"/>
  </r>
  <r>
    <n v="6524"/>
    <n v="7000964167"/>
    <s v="Natalya Petrakova"/>
    <s v="New Case"/>
    <s v="Female"/>
    <n v="44"/>
    <s v="Ukraine"/>
    <s v="DERMENJI Vasili"/>
    <x v="11"/>
    <m/>
    <x v="285"/>
    <x v="25"/>
    <s v="Japan, group #5"/>
    <s v="Burgas"/>
  </r>
  <r>
    <n v="6525"/>
    <n v="7002702015"/>
    <s v="Yuliia Pshenychna"/>
    <s v="New Case"/>
    <s v="Female"/>
    <n v="38"/>
    <s v="Ukraine"/>
    <s v="DERMENJI Vasili"/>
    <x v="11"/>
    <m/>
    <x v="285"/>
    <x v="1"/>
    <s v="Japan, group #5"/>
    <s v="Sofia"/>
  </r>
  <r>
    <n v="6526"/>
    <n v="7001568821"/>
    <s v="Yuliia Shulzhenko"/>
    <s v="New Case"/>
    <s v="Female"/>
    <n v="45"/>
    <s v="Ukraine"/>
    <s v="DERMENJI Vasili"/>
    <x v="11"/>
    <m/>
    <x v="285"/>
    <x v="0"/>
    <s v="Japan, group #5"/>
    <s v="Varna"/>
  </r>
  <r>
    <n v="6527"/>
    <n v="7001834737"/>
    <s v="Yurii Kurilov"/>
    <s v="New Case"/>
    <s v="Male"/>
    <n v="17"/>
    <s v="Ukraine"/>
    <s v="DERMENJI Vasili"/>
    <x v="11"/>
    <m/>
    <x v="285"/>
    <x v="41"/>
    <s v="Japan, group #5"/>
    <s v="Stara Zagora"/>
  </r>
  <r>
    <n v="6528"/>
    <n v="7001533391"/>
    <s v="Alina Verbetska"/>
    <s v="New Case"/>
    <s v="Female"/>
    <n v="25"/>
    <s v="Ukraine"/>
    <s v="DERMENJI Vasili"/>
    <x v="11"/>
    <m/>
    <x v="295"/>
    <x v="25"/>
    <s v="Japan, group #6"/>
    <s v="Burgas"/>
  </r>
  <r>
    <n v="6529"/>
    <n v="7002031948"/>
    <s v="Alla Trubnyk"/>
    <s v="New Case"/>
    <s v="Female"/>
    <n v="57"/>
    <s v="Ukraine"/>
    <s v="DERMENJI Vasili"/>
    <x v="11"/>
    <m/>
    <x v="295"/>
    <x v="26"/>
    <s v="Japan, group #6"/>
    <s v="Burgas"/>
  </r>
  <r>
    <n v="6530"/>
    <n v="7000955501"/>
    <s v="Sofiia Gerganova"/>
    <s v="New Case"/>
    <s v="Female"/>
    <n v="15"/>
    <s v="Ukraine"/>
    <s v="DERMENJI Vasili"/>
    <x v="11"/>
    <m/>
    <x v="295"/>
    <x v="2"/>
    <s v="Japan, group #6"/>
    <s v="Burgas"/>
  </r>
  <r>
    <n v="6531"/>
    <n v="7001364566"/>
    <s v="Diana Zlenko"/>
    <s v="New Case"/>
    <s v="Female"/>
    <n v="33"/>
    <s v="Ukraine"/>
    <s v="DERMENJI Vasili"/>
    <x v="11"/>
    <m/>
    <x v="295"/>
    <x v="0"/>
    <s v="Japan, group #6"/>
    <s v="Varna"/>
  </r>
  <r>
    <n v="6532"/>
    <n v="7001065984"/>
    <s v="Iryna Horot"/>
    <s v="New Case"/>
    <s v="Female"/>
    <n v="40"/>
    <s v="Ukraine"/>
    <s v="DERMENJI Vasili"/>
    <x v="11"/>
    <m/>
    <x v="295"/>
    <x v="27"/>
    <s v="Japan, group #6"/>
    <s v="Burgas"/>
  </r>
  <r>
    <n v="6533"/>
    <n v="7001096483"/>
    <s v="Yevheniia Ismailova"/>
    <s v="New Case"/>
    <s v="Female"/>
    <n v="42"/>
    <s v="Ukraine"/>
    <s v="DERMENJI Vasili"/>
    <x v="11"/>
    <m/>
    <x v="295"/>
    <x v="1"/>
    <s v="Japan, group #6"/>
    <s v="Sofia"/>
  </r>
  <r>
    <n v="6534"/>
    <n v="7001671925"/>
    <s v="Nadiia Iterman"/>
    <s v="New Case"/>
    <s v="Female"/>
    <n v="67"/>
    <s v="Ukraine"/>
    <s v="DERMENJI Vasili"/>
    <x v="11"/>
    <m/>
    <x v="295"/>
    <x v="26"/>
    <s v="Japan, group #6"/>
    <s v="Burgas"/>
  </r>
  <r>
    <n v="6535"/>
    <n v="7001134785"/>
    <s v="Maryna Karanikola"/>
    <s v="New Case"/>
    <s v="Female"/>
    <n v="43"/>
    <s v="Ukraine"/>
    <s v="DERMENJI Vasili"/>
    <x v="11"/>
    <m/>
    <x v="295"/>
    <x v="0"/>
    <s v="Japan, group #6"/>
    <s v="Varna"/>
  </r>
  <r>
    <n v="6536"/>
    <n v="7001672549"/>
    <s v="Lyubov Kizieva"/>
    <s v="New Case"/>
    <s v="Female"/>
    <n v="55"/>
    <s v="Ukraine"/>
    <s v="DERMENJI Vasili"/>
    <x v="11"/>
    <m/>
    <x v="295"/>
    <x v="25"/>
    <s v="Japan, group #6"/>
    <s v="Burgas"/>
  </r>
  <r>
    <n v="6537"/>
    <n v="7001854104"/>
    <s v="Yana Kovalenko"/>
    <s v="New Case"/>
    <s v="Female"/>
    <n v="18"/>
    <s v="Ukraine"/>
    <s v="DERMENJI Vasili"/>
    <x v="11"/>
    <m/>
    <x v="295"/>
    <x v="2"/>
    <s v="Japan, group #6"/>
    <s v="Burgas"/>
  </r>
  <r>
    <n v="6538"/>
    <n v="7001398136"/>
    <s v="Valeria Kovalcuk"/>
    <s v="New Case"/>
    <s v="Female"/>
    <n v="35"/>
    <s v="Ukraine"/>
    <s v="DERMENJI Vasili"/>
    <x v="11"/>
    <m/>
    <x v="295"/>
    <x v="2"/>
    <s v="Japan, group #6"/>
    <s v="Burgas"/>
  </r>
  <r>
    <n v="6539"/>
    <n v="7001533508"/>
    <s v="Liudmyla Verbetska"/>
    <s v="New Case"/>
    <s v="Female"/>
    <n v="49"/>
    <s v="Ukraine"/>
    <s v="DERMENJI Vasili"/>
    <x v="11"/>
    <m/>
    <x v="295"/>
    <x v="25"/>
    <s v="Japan, group #6"/>
    <s v="Burgas"/>
  </r>
  <r>
    <n v="6540"/>
    <n v="7000926121"/>
    <s v="Olga Muzaleva"/>
    <s v="New Case"/>
    <s v="Female"/>
    <n v="39"/>
    <s v="Ukraine"/>
    <s v="DERMENJI Vasili"/>
    <x v="11"/>
    <m/>
    <x v="295"/>
    <x v="26"/>
    <s v="Japan, group #6"/>
    <s v="Burgas"/>
  </r>
  <r>
    <n v="6541"/>
    <n v="7001052179"/>
    <s v="Tetiana Peresadko"/>
    <s v="New Case"/>
    <s v="Female"/>
    <n v="42"/>
    <s v="Ukraine"/>
    <s v="DERMENJI Vasili"/>
    <x v="11"/>
    <m/>
    <x v="295"/>
    <x v="25"/>
    <s v="Japan, group #6"/>
    <s v="Burgas"/>
  </r>
  <r>
    <n v="6542"/>
    <n v="7002250239"/>
    <s v="Yuliia Tymoshyk"/>
    <s v="New Case"/>
    <s v="Female"/>
    <n v="34"/>
    <s v="Ukraine"/>
    <s v="DERMENJI Vasili"/>
    <x v="11"/>
    <m/>
    <x v="295"/>
    <x v="13"/>
    <s v="Japan, group #6"/>
    <s v="Plovdiv"/>
  </r>
  <r>
    <n v="6543"/>
    <n v="7001777124"/>
    <s v="Anna Bizhko"/>
    <s v="New Case"/>
    <s v="Female"/>
    <n v="31"/>
    <s v="Ukraine"/>
    <s v="DERMENJI Vasili"/>
    <x v="11"/>
    <m/>
    <x v="295"/>
    <x v="0"/>
    <s v="Japan, group #7"/>
    <s v="Varna"/>
  </r>
  <r>
    <n v="6544"/>
    <n v="7002022924"/>
    <s v="Victoria Spurza"/>
    <s v="New Case"/>
    <s v="Female"/>
    <n v="40"/>
    <s v="Ukraine"/>
    <s v="DERMENJI Vasili"/>
    <x v="11"/>
    <m/>
    <x v="295"/>
    <x v="0"/>
    <s v="Japan, group #7"/>
    <s v="Varna"/>
  </r>
  <r>
    <n v="6545"/>
    <n v="7001421191"/>
    <s v="Hanna Shulha"/>
    <s v="New Case"/>
    <s v="Female"/>
    <n v="51"/>
    <s v="Ukraine"/>
    <s v="DERMENJI Vasili"/>
    <x v="11"/>
    <m/>
    <x v="295"/>
    <x v="25"/>
    <s v="Japan, group #7"/>
    <s v="Burgas"/>
  </r>
  <r>
    <n v="6546"/>
    <n v="7000999778"/>
    <s v="Yelyzaveta Bazina"/>
    <s v="New Case"/>
    <s v="Female"/>
    <n v="39"/>
    <s v="Ukraine"/>
    <s v="DERMENJI Vasili"/>
    <x v="11"/>
    <m/>
    <x v="295"/>
    <x v="0"/>
    <s v="Japan, group #7"/>
    <s v="Varna"/>
  </r>
  <r>
    <n v="6547"/>
    <n v="7001463537"/>
    <s v="Iryna Krasikova"/>
    <s v="New Case"/>
    <s v="Female"/>
    <n v="47"/>
    <s v="Ukraine"/>
    <s v="DERMENJI Vasili"/>
    <x v="11"/>
    <m/>
    <x v="295"/>
    <x v="26"/>
    <s v="Japan, group #7"/>
    <s v="Burgas"/>
  </r>
  <r>
    <n v="6548"/>
    <n v="7002533006"/>
    <s v="Kateryna Chopko"/>
    <s v="New Case"/>
    <s v="Female"/>
    <n v="23"/>
    <s v="Ukraine"/>
    <s v="DERMENJI Vasili"/>
    <x v="11"/>
    <m/>
    <x v="295"/>
    <x v="0"/>
    <s v="Japan, group #7/#12"/>
    <s v="Varna"/>
  </r>
  <r>
    <n v="6549"/>
    <n v="7001148014"/>
    <s v="Kseniia Horodetska"/>
    <s v="New Case"/>
    <s v="Female"/>
    <n v="29"/>
    <s v="Ukraine"/>
    <s v="DERMENJI Vasili"/>
    <x v="11"/>
    <m/>
    <x v="295"/>
    <x v="1"/>
    <s v="Japan, group #7"/>
    <s v="Sofia"/>
  </r>
  <r>
    <n v="6550"/>
    <n v="7002427392"/>
    <s v="Nataliia Liashok"/>
    <s v="New Case"/>
    <s v="Female"/>
    <n v="37"/>
    <s v="Ukraine"/>
    <s v="DERMENJI Vasili"/>
    <x v="11"/>
    <m/>
    <x v="295"/>
    <x v="25"/>
    <s v="Japan, group #7"/>
    <s v="Burgas"/>
  </r>
  <r>
    <n v="6551"/>
    <n v="7001046938"/>
    <s v="Oksana Betina"/>
    <s v="New Case"/>
    <s v="Female"/>
    <n v="48"/>
    <s v="Ukraine"/>
    <s v="DERMENJI Vasili"/>
    <x v="11"/>
    <m/>
    <x v="295"/>
    <x v="5"/>
    <s v="Japan, group #7"/>
    <s v="Stara Zagora"/>
  </r>
  <r>
    <n v="6552"/>
    <n v="7001869795"/>
    <s v="Olena Melnikova"/>
    <s v="New Case"/>
    <s v="Female"/>
    <n v="35"/>
    <s v="Ukraine"/>
    <s v="DERMENJI Vasili"/>
    <x v="11"/>
    <m/>
    <x v="295"/>
    <x v="0"/>
    <s v="Japan, group #7"/>
    <s v="Varna"/>
  </r>
  <r>
    <n v="6553"/>
    <n v="7002378555"/>
    <s v="Yulia Romashova"/>
    <s v="New Case"/>
    <s v="Female"/>
    <n v="39"/>
    <s v="Ukraine"/>
    <s v="DERMENJI Vasili"/>
    <x v="11"/>
    <m/>
    <x v="295"/>
    <x v="0"/>
    <s v="Japan, group #7"/>
    <s v="Varna"/>
  </r>
  <r>
    <n v="6554"/>
    <n v="7001892380"/>
    <s v="Svitlana Pikul"/>
    <s v="New Case"/>
    <s v="Female"/>
    <n v="57"/>
    <s v="Ukraine"/>
    <s v="DERMENJI Vasili"/>
    <x v="11"/>
    <m/>
    <x v="295"/>
    <x v="27"/>
    <s v="Japan, group #7"/>
    <s v="Burgas"/>
  </r>
  <r>
    <n v="6555"/>
    <n v="7002440715"/>
    <s v="Tamara Matiyuk"/>
    <s v="New Case"/>
    <s v="Female"/>
    <n v="63"/>
    <s v="Ukraine"/>
    <s v="DERMENJI Vasili"/>
    <x v="11"/>
    <m/>
    <x v="295"/>
    <x v="26"/>
    <s v="Japan, group #7"/>
    <s v="Burgas"/>
  </r>
  <r>
    <n v="6556"/>
    <n v="7001290966"/>
    <s v="Alina Horiashchenko"/>
    <s v="New Case"/>
    <s v="Female"/>
    <n v="62"/>
    <s v="Ukraine"/>
    <s v="DERMENJI Vasili"/>
    <x v="11"/>
    <m/>
    <x v="295"/>
    <x v="2"/>
    <s v="Japan, group #8"/>
    <s v="Burgas"/>
  </r>
  <r>
    <n v="6557"/>
    <n v="7001889287"/>
    <s v="Anhelina Vacetska"/>
    <s v="New Case"/>
    <s v="Female"/>
    <n v="17"/>
    <s v="Ukraine"/>
    <s v="DERMENJI Vasili"/>
    <x v="11"/>
    <m/>
    <x v="294"/>
    <x v="2"/>
    <s v="Japan, group #8"/>
    <s v="Burgas"/>
  </r>
  <r>
    <n v="6558"/>
    <n v="7002783818"/>
    <s v="Valentyna Nazarova"/>
    <s v="New Case"/>
    <s v="Female"/>
    <n v="34"/>
    <s v="Ukraine"/>
    <s v="DERMENJI Vasili"/>
    <x v="11"/>
    <m/>
    <x v="294"/>
    <x v="2"/>
    <s v="Japan, group #8"/>
    <s v="Burgas"/>
  </r>
  <r>
    <n v="6559"/>
    <n v="7001292155"/>
    <s v="Viktoriia Sushko"/>
    <s v="New Case"/>
    <s v="Female"/>
    <n v="38"/>
    <s v="Ukraine"/>
    <s v="DERMENJI Vasili"/>
    <x v="11"/>
    <m/>
    <x v="294"/>
    <x v="2"/>
    <s v="Japan, group #8"/>
    <s v="Burgas"/>
  </r>
  <r>
    <n v="6560"/>
    <n v="7002703621"/>
    <s v="Viktoriia Schaslyvenko"/>
    <s v="New Case"/>
    <s v="Female"/>
    <n v="37"/>
    <s v="Ukraine"/>
    <s v="DERMENJI Vasili"/>
    <x v="11"/>
    <m/>
    <x v="294"/>
    <x v="2"/>
    <s v="Japan, group #8"/>
    <s v="Burgas"/>
  </r>
  <r>
    <n v="6561"/>
    <n v="7001291505"/>
    <s v="Vitalii Sushko"/>
    <s v="New Case"/>
    <s v="Male"/>
    <n v="16"/>
    <s v="Ukraine"/>
    <s v="DERMENJI Vasili"/>
    <x v="11"/>
    <m/>
    <x v="294"/>
    <x v="2"/>
    <s v="Japan, group #8"/>
    <s v="Burgas"/>
  </r>
  <r>
    <n v="6562"/>
    <n v="7001889184"/>
    <s v="Herman Vasetskyi"/>
    <s v="New Case"/>
    <s v="Male"/>
    <n v="17"/>
    <s v="Ukraine"/>
    <s v="DERMENJI Vasili"/>
    <x v="11"/>
    <m/>
    <x v="294"/>
    <x v="2"/>
    <s v="Japan, group #8"/>
    <s v="Burgas"/>
  </r>
  <r>
    <n v="6563"/>
    <n v="7001160795"/>
    <s v="Elena Vygnanyuk"/>
    <s v="New Case"/>
    <s v="Female"/>
    <n v="38"/>
    <s v="Ukraine"/>
    <s v="DERMENJI Vasili"/>
    <x v="11"/>
    <m/>
    <x v="294"/>
    <x v="2"/>
    <s v="Japan, group #8"/>
    <s v="Burgas"/>
  </r>
  <r>
    <n v="6564"/>
    <n v="7001889092"/>
    <s v="Yelyzaveta Smoroda"/>
    <s v="New Case"/>
    <s v="Female"/>
    <n v="37"/>
    <s v="Ukraine"/>
    <s v="DERMENJI Vasili"/>
    <x v="11"/>
    <m/>
    <x v="294"/>
    <x v="2"/>
    <s v="Japan, group #8"/>
    <s v="Burgas"/>
  </r>
  <r>
    <n v="6565"/>
    <n v="7001088008"/>
    <s v="Natalia Litvinova"/>
    <s v="New Case"/>
    <s v="Female"/>
    <n v="54"/>
    <s v="Ukraine"/>
    <s v="DERMENJI Vasili"/>
    <x v="11"/>
    <m/>
    <x v="294"/>
    <x v="2"/>
    <s v="Japan, group #8"/>
    <s v="Burgas"/>
  </r>
  <r>
    <n v="6566"/>
    <n v="7000981544"/>
    <s v="Nataliia Prykhodko"/>
    <s v="New Case"/>
    <s v="Female"/>
    <n v="31"/>
    <s v="Ukraine"/>
    <s v="DERMENJI Vasili"/>
    <x v="11"/>
    <m/>
    <x v="294"/>
    <x v="2"/>
    <s v="Japan, group #8"/>
    <s v="Burgas"/>
  </r>
  <r>
    <n v="6567"/>
    <n v="7002400362"/>
    <s v="Natalia Vodianyk"/>
    <s v="New Case"/>
    <s v="Female"/>
    <n v="48"/>
    <s v="Ukraine"/>
    <s v="DERMENJI Vasili"/>
    <x v="11"/>
    <m/>
    <x v="294"/>
    <x v="2"/>
    <s v="Japan, group #8"/>
    <s v="Burgas"/>
  </r>
  <r>
    <n v="6568"/>
    <n v="1005149626"/>
    <s v="Olga Krynytska"/>
    <s v="New Case"/>
    <s v="Female"/>
    <n v="37"/>
    <s v="Ukraine"/>
    <s v="DERMENJI Vasili"/>
    <x v="11"/>
    <m/>
    <x v="294"/>
    <x v="2"/>
    <s v="Japan, group #8"/>
    <s v="Burgas"/>
  </r>
  <r>
    <n v="6569"/>
    <n v="7002772074"/>
    <s v="Olena Andrieienkova"/>
    <s v="New Case"/>
    <s v="Female"/>
    <n v="37"/>
    <s v="Ukraine"/>
    <s v="DERMENJI Vasili"/>
    <x v="11"/>
    <m/>
    <x v="294"/>
    <x v="2"/>
    <s v="Japan, group #8"/>
    <s v="Burgas"/>
  </r>
  <r>
    <n v="6570"/>
    <n v="7002106969"/>
    <s v="Svitlana Kholodnykh"/>
    <s v="New Case"/>
    <s v="Female"/>
    <n v="65"/>
    <s v="Ukraine"/>
    <s v="DERMENJI Vasili"/>
    <x v="11"/>
    <m/>
    <x v="294"/>
    <x v="2"/>
    <s v="Japan, group #8"/>
    <s v="Burgas"/>
  </r>
  <r>
    <n v="6571"/>
    <n v="7002104150"/>
    <s v="Sergii Kasianenko"/>
    <s v="New Case"/>
    <s v="Male"/>
    <n v="63"/>
    <s v="Ukraine"/>
    <s v="DERMENJI Vasili"/>
    <x v="11"/>
    <m/>
    <x v="294"/>
    <x v="2"/>
    <s v="Japan, group #8"/>
    <s v="Burgas"/>
  </r>
  <r>
    <n v="6572"/>
    <n v="7001889092"/>
    <s v="Yelyzaveta Smoroda"/>
    <s v="New Case"/>
    <s v="Female"/>
    <n v="37"/>
    <s v="Ukraine"/>
    <s v="DERMENJI Vasili"/>
    <x v="11"/>
    <m/>
    <x v="294"/>
    <x v="2"/>
    <s v="Japan, group #8"/>
    <s v="Burgas"/>
  </r>
  <r>
    <n v="6573"/>
    <n v="1005607344"/>
    <s v="Nataliia Ozhogova"/>
    <s v="New Case"/>
    <s v="Female"/>
    <n v="53"/>
    <s v="Ukraine"/>
    <s v="DERMENJI Vasili"/>
    <x v="11"/>
    <m/>
    <x v="294"/>
    <x v="2"/>
    <s v="Japan, group #8"/>
    <s v="Burgas"/>
  </r>
  <r>
    <n v="6574"/>
    <n v="7002734670"/>
    <s v="Andrii Mishchenko"/>
    <s v="New Case"/>
    <s v="Male"/>
    <n v="50"/>
    <s v="Ukraine"/>
    <s v="DERMENJI Vasili"/>
    <x v="11"/>
    <m/>
    <x v="294"/>
    <x v="2"/>
    <s v="Japan, group #9"/>
    <s v="Burgas"/>
  </r>
  <r>
    <n v="6575"/>
    <n v="7001736084"/>
    <s v="Antonina Shmidt"/>
    <s v="New Case"/>
    <s v="Female"/>
    <n v="39"/>
    <s v="Ukraine"/>
    <s v="DERMENJI Vasili"/>
    <x v="11"/>
    <m/>
    <x v="294"/>
    <x v="2"/>
    <s v="Japan, group #9"/>
    <s v="Burgas"/>
  </r>
  <r>
    <n v="6576"/>
    <n v="1003301642"/>
    <s v="Vasyl Zyk"/>
    <s v="New Case"/>
    <s v="Male"/>
    <n v="53"/>
    <s v="Ukraine"/>
    <s v="DERMENJI Vasili"/>
    <x v="11"/>
    <m/>
    <x v="294"/>
    <x v="2"/>
    <s v="Japan, group #9"/>
    <s v="Burgas"/>
  </r>
  <r>
    <n v="6577"/>
    <n v="7002193486"/>
    <s v="Vladyslav Zyk"/>
    <s v="New Case"/>
    <s v="Male"/>
    <n v="16"/>
    <s v="Ukraine"/>
    <s v="DERMENJI Vasili"/>
    <x v="11"/>
    <m/>
    <x v="294"/>
    <x v="2"/>
    <s v="Japan, group #9"/>
    <s v="Burgas"/>
  </r>
  <r>
    <n v="6578"/>
    <n v="7002361812"/>
    <s v="Inna Putilova"/>
    <s v="New Case"/>
    <s v="Female"/>
    <n v="23"/>
    <s v="Ukraine"/>
    <s v="DERMENJI Vasili"/>
    <x v="11"/>
    <m/>
    <x v="294"/>
    <x v="2"/>
    <s v="Japan, group #9"/>
    <s v="Burgas"/>
  </r>
  <r>
    <n v="6579"/>
    <n v="7001957405"/>
    <s v="Iryna Krupko"/>
    <s v="New Case"/>
    <s v="Female"/>
    <n v="37"/>
    <s v="Ukraine"/>
    <s v="DERMENJI Vasili"/>
    <x v="11"/>
    <m/>
    <x v="294"/>
    <x v="2"/>
    <s v="Japan, group #9"/>
    <s v="Burgas"/>
  </r>
  <r>
    <n v="6580"/>
    <n v="7001110815"/>
    <s v="Mariana Bielous"/>
    <s v="New Case"/>
    <s v="Female"/>
    <n v="15"/>
    <s v="Ukraine"/>
    <s v="DERMENJI Vasili"/>
    <x v="11"/>
    <m/>
    <x v="294"/>
    <x v="2"/>
    <s v="Japan, group #9"/>
    <s v="Burgas"/>
  </r>
  <r>
    <n v="6581"/>
    <n v="7002728990"/>
    <s v="Mykola Zelonkin"/>
    <s v="New Case"/>
    <s v="Male"/>
    <n v="37"/>
    <s v="Ukraine"/>
    <s v="DERMENJI Vasili"/>
    <x v="11"/>
    <m/>
    <x v="294"/>
    <x v="2"/>
    <s v="Japan, group #9"/>
    <s v="Burgas"/>
  </r>
  <r>
    <n v="6582"/>
    <n v="1003301620"/>
    <s v="Nataliia Zyk"/>
    <s v="New Case"/>
    <s v="Female"/>
    <n v="50"/>
    <s v="Ukraine"/>
    <s v="DERMENJI Vasili"/>
    <x v="11"/>
    <m/>
    <x v="294"/>
    <x v="2"/>
    <s v="Japan, group #9"/>
    <s v="Burgas"/>
  </r>
  <r>
    <n v="6583"/>
    <n v="7002414211"/>
    <s v="Nataliia Lukianova"/>
    <s v="New Case"/>
    <s v="Female"/>
    <n v="50"/>
    <s v="Ukraine"/>
    <s v="DERMENJI Vasili"/>
    <x v="11"/>
    <m/>
    <x v="294"/>
    <x v="2"/>
    <s v="Japan, group #9"/>
    <s v="Burgas"/>
  </r>
  <r>
    <n v="6584"/>
    <n v="7002068977"/>
    <s v="Nataliia Plakhtiienko"/>
    <s v="New Case"/>
    <s v="Female"/>
    <n v="28"/>
    <s v="Ukraine"/>
    <s v="DERMENJI Vasili"/>
    <x v="11"/>
    <m/>
    <x v="294"/>
    <x v="2"/>
    <s v="Japan, group #9"/>
    <s v="Burgas"/>
  </r>
  <r>
    <n v="6585"/>
    <n v="7002297876"/>
    <s v="Olha Myrhorodska"/>
    <s v="New Case"/>
    <s v="Female"/>
    <n v="29"/>
    <s v="Ukraine"/>
    <s v="DERMENJI Vasili"/>
    <x v="11"/>
    <m/>
    <x v="294"/>
    <x v="2"/>
    <s v="Japan, group #9"/>
    <s v="Burgas"/>
  </r>
  <r>
    <n v="6586"/>
    <n v="7002193420"/>
    <s v="Oleksandr Zyk"/>
    <s v="New Case"/>
    <s v="Male"/>
    <n v="18"/>
    <s v="Ukraine"/>
    <s v="DERMENJI Vasili"/>
    <x v="11"/>
    <m/>
    <x v="294"/>
    <x v="2"/>
    <s v="Japan, group #9"/>
    <s v="Burgas"/>
  </r>
  <r>
    <n v="6587"/>
    <n v="1004728381"/>
    <s v="Oleksandr Koval"/>
    <s v="New Case"/>
    <s v="Male"/>
    <n v="36"/>
    <s v="Ukraine"/>
    <s v="DERMENJI Vasili"/>
    <x v="11"/>
    <m/>
    <x v="294"/>
    <x v="2"/>
    <s v="Japan, group #9"/>
    <s v="Burgas"/>
  </r>
  <r>
    <n v="6588"/>
    <n v="7001187895"/>
    <s v="Olena Mishchenko"/>
    <s v="New Case"/>
    <s v="Female"/>
    <n v="49"/>
    <s v="Ukraine"/>
    <s v="DERMENJI Vasili"/>
    <x v="11"/>
    <m/>
    <x v="294"/>
    <x v="2"/>
    <s v="Japan, group #9"/>
    <s v="Burgas"/>
  </r>
  <r>
    <n v="6589"/>
    <n v="7002219199"/>
    <s v="Tetiana Koshel"/>
    <s v="New Case"/>
    <s v="Female"/>
    <n v="26"/>
    <s v="Ukraine"/>
    <s v="DERMENJI Vasili"/>
    <x v="11"/>
    <m/>
    <x v="294"/>
    <x v="2"/>
    <s v="Japan, group #9"/>
    <s v="Burgas"/>
  </r>
  <r>
    <n v="6590"/>
    <n v="7002616398"/>
    <s v="Alona Zubkova"/>
    <s v="Follow-up"/>
    <s v="Female"/>
    <n v="37"/>
    <s v="Ukraine"/>
    <s v="DERMENJI Vasili"/>
    <x v="11"/>
    <m/>
    <x v="345"/>
    <x v="0"/>
    <s v="Japan, group #10"/>
    <s v="Varna"/>
  </r>
  <r>
    <n v="6591"/>
    <n v="7001529431"/>
    <s v="Aryna Shevchenko"/>
    <s v="New Case"/>
    <s v="Female"/>
    <n v="19"/>
    <s v="Ukraine"/>
    <s v="DERMENJI Vasili"/>
    <x v="11"/>
    <m/>
    <x v="345"/>
    <x v="0"/>
    <s v="Japan, group #10"/>
    <s v="Varna"/>
  </r>
  <r>
    <n v="6592"/>
    <n v="7002448766"/>
    <s v="Vitalii Kobyliak"/>
    <s v="New Case"/>
    <s v="Male"/>
    <n v="34"/>
    <s v="Ukraine"/>
    <s v="DERMENJI Vasili"/>
    <x v="11"/>
    <m/>
    <x v="345"/>
    <x v="0"/>
    <s v="Japan, group #10"/>
    <s v="Varna"/>
  </r>
  <r>
    <n v="6593"/>
    <n v="7001178882"/>
    <s v="Daria Hychkyna"/>
    <s v="New Case"/>
    <s v="Female"/>
    <n v="21"/>
    <s v="Ukraine"/>
    <s v="DERMENJI Vasili"/>
    <x v="11"/>
    <m/>
    <x v="345"/>
    <x v="25"/>
    <s v="Japan, group #10"/>
    <s v="Burgas"/>
  </r>
  <r>
    <n v="6594"/>
    <n v="7001323758"/>
    <s v="Daria Pobeda"/>
    <s v="Follow-up"/>
    <s v="Female"/>
    <n v="39"/>
    <s v="Ukraine"/>
    <s v="DERMENJI Vasili"/>
    <x v="11"/>
    <m/>
    <x v="345"/>
    <x v="27"/>
    <s v="Japan, group #10"/>
    <s v="Burgas"/>
  </r>
  <r>
    <n v="6595"/>
    <n v="7001009472"/>
    <s v="Irina Bielykh"/>
    <s v="Follow-up"/>
    <s v="Female"/>
    <n v="42"/>
    <s v="Ukraine"/>
    <s v="DERMENJI Vasili"/>
    <x v="11"/>
    <m/>
    <x v="345"/>
    <x v="25"/>
    <s v="Japan, group #10"/>
    <s v="Burgas"/>
  </r>
  <r>
    <n v="6596"/>
    <n v="7002518520"/>
    <s v="Iryna Osypenko"/>
    <s v="New Case"/>
    <s v="Female"/>
    <n v="40"/>
    <s v="Ukraine"/>
    <s v="DERMENJI Vasili"/>
    <x v="11"/>
    <m/>
    <x v="345"/>
    <x v="2"/>
    <s v="Japan, group #10"/>
    <s v="Burgas"/>
  </r>
  <r>
    <n v="6597"/>
    <n v="7002746075"/>
    <s v="Iryna Pavoliaeva"/>
    <s v="New Case"/>
    <s v="Female"/>
    <n v="43"/>
    <s v="Ukraine"/>
    <s v="DERMENJI Vasili"/>
    <x v="11"/>
    <m/>
    <x v="345"/>
    <x v="0"/>
    <s v="Japan, group #10"/>
    <s v="Varna"/>
  </r>
  <r>
    <n v="6598"/>
    <n v="7002499436"/>
    <s v="Mykhaylo Ladyzhensky"/>
    <s v="New Case"/>
    <s v="Male"/>
    <n v="59"/>
    <s v="Ukraine"/>
    <s v="DERMENJI Vasili"/>
    <x v="11"/>
    <m/>
    <x v="345"/>
    <x v="27"/>
    <s v="Japan, group #10"/>
    <s v="Burgas"/>
  </r>
  <r>
    <n v="6599"/>
    <n v="7002575246"/>
    <s v="Nataliia Zherebtsova"/>
    <s v="New Case"/>
    <s v="Female"/>
    <n v="30"/>
    <s v="Ukraine"/>
    <s v="DERMENJI Vasili"/>
    <x v="11"/>
    <m/>
    <x v="345"/>
    <x v="26"/>
    <s v="Japan, group #10"/>
    <s v="Burgas"/>
  </r>
  <r>
    <n v="6600"/>
    <n v="7001863885"/>
    <s v="Nataliia Ladyzhenska"/>
    <s v="New Case"/>
    <s v="Female"/>
    <n v="57"/>
    <s v="Ukraine"/>
    <s v="DERMENJI Vasili"/>
    <x v="11"/>
    <m/>
    <x v="345"/>
    <x v="27"/>
    <s v="Japan, group #10"/>
    <s v="Burgas"/>
  </r>
  <r>
    <n v="6601"/>
    <n v="7001529408"/>
    <s v="Oksana Baulina-Shevchenko"/>
    <s v="Follow-up"/>
    <s v="Female"/>
    <n v="51"/>
    <s v="Ukraine"/>
    <s v="DERMENJI Vasili"/>
    <x v="11"/>
    <m/>
    <x v="345"/>
    <x v="0"/>
    <s v="Japan, group #10"/>
    <s v="Varna"/>
  </r>
  <r>
    <n v="6602"/>
    <n v="7002518195"/>
    <s v="Olga Zagika"/>
    <s v="New Case"/>
    <s v="Female"/>
    <n v="33"/>
    <s v="Ukraine"/>
    <s v="DERMENJI Vasili"/>
    <x v="11"/>
    <m/>
    <x v="345"/>
    <x v="1"/>
    <s v="Japan, group #10"/>
    <s v="Sofia"/>
  </r>
  <r>
    <n v="6603"/>
    <n v="7001529327"/>
    <s v="Tamara Baulina"/>
    <s v="Follow-up"/>
    <s v="Female"/>
    <n v="82"/>
    <s v="Ukraine"/>
    <s v="DERMENJI Vasili"/>
    <x v="11"/>
    <m/>
    <x v="345"/>
    <x v="0"/>
    <s v="Japan, group #10"/>
    <s v="Varna"/>
  </r>
  <r>
    <n v="6604"/>
    <n v="7001592859"/>
    <s v="Yana Tryhubets"/>
    <s v="New Case"/>
    <s v="Female"/>
    <n v="32"/>
    <s v="Ukraine"/>
    <s v="DERMENJI Vasili"/>
    <x v="11"/>
    <m/>
    <x v="345"/>
    <x v="26"/>
    <s v="Japan, group #10"/>
    <s v="Burgas"/>
  </r>
  <r>
    <n v="6605"/>
    <n v="7000912962"/>
    <s v="Valerii Podkhapov"/>
    <s v="New Case"/>
    <s v="Male"/>
    <n v="68"/>
    <s v="Ukraine"/>
    <s v="DERMENJI Vasili"/>
    <x v="11"/>
    <m/>
    <x v="343"/>
    <x v="30"/>
    <s v="Japan, group #11"/>
    <s v="Burgas"/>
  </r>
  <r>
    <n v="6606"/>
    <n v="7002229143"/>
    <s v="Hanna Cherneha"/>
    <s v="New Case"/>
    <s v="Female"/>
    <n v="36"/>
    <s v="Ukraine"/>
    <s v="DERMENJI Vasili"/>
    <x v="11"/>
    <m/>
    <x v="343"/>
    <x v="1"/>
    <s v="Japan, group #11"/>
    <s v="Sofia"/>
  </r>
  <r>
    <n v="6607"/>
    <n v="7002069158"/>
    <s v=" Olena Sydorenko"/>
    <s v="Follow-up"/>
    <s v="Female"/>
    <n v="39"/>
    <s v="Ukraine"/>
    <s v="DERMENJI Vasili"/>
    <x v="11"/>
    <m/>
    <x v="343"/>
    <x v="42"/>
    <s v="Japan, group #11"/>
    <s v="Blagoevgrad"/>
  </r>
  <r>
    <n v="6608"/>
    <n v="7002515600"/>
    <s v="Zinaida Hromanchuk"/>
    <s v="New Case"/>
    <s v="Female"/>
    <n v="50"/>
    <s v="Ukraine"/>
    <s v="DERMENJI Vasili"/>
    <x v="11"/>
    <m/>
    <x v="343"/>
    <x v="0"/>
    <s v="Japan, group #11"/>
    <s v="Varna"/>
  </r>
  <r>
    <n v="6609"/>
    <n v="7000942556"/>
    <s v="Iryna Gamza"/>
    <s v="Follow-up"/>
    <s v="Female"/>
    <n v="33"/>
    <s v="Ukraine"/>
    <s v="DERMENJI Vasili"/>
    <x v="11"/>
    <m/>
    <x v="343"/>
    <x v="0"/>
    <s v="Japan, group #11"/>
    <s v="Varna"/>
  </r>
  <r>
    <n v="6610"/>
    <n v="7002540417"/>
    <s v="Liliia Logvynenko"/>
    <s v="New Case"/>
    <s v="Female"/>
    <n v="56"/>
    <s v="Ukraine"/>
    <s v="DERMENJI Vasili"/>
    <x v="11"/>
    <m/>
    <x v="343"/>
    <x v="27"/>
    <s v="Japan, group #11"/>
    <s v="Burgas"/>
  </r>
  <r>
    <n v="6611"/>
    <n v="7001669324"/>
    <s v="Maryna Ustiuzhanina"/>
    <s v="Follow-up"/>
    <s v="Female"/>
    <n v="41"/>
    <s v="Ukraine"/>
    <s v="DERMENJI Vasili"/>
    <x v="11"/>
    <m/>
    <x v="343"/>
    <x v="27"/>
    <s v="Japan, group #11"/>
    <s v="Burgas"/>
  </r>
  <r>
    <n v="6612"/>
    <n v="7002313707"/>
    <s v="Mariia Tsapenko"/>
    <s v="New Case"/>
    <s v="Female"/>
    <n v="19"/>
    <s v="Ukraine"/>
    <s v="DERMENJI Vasili"/>
    <x v="11"/>
    <m/>
    <x v="343"/>
    <x v="1"/>
    <s v="Japan, group #11"/>
    <s v="Sofia"/>
  </r>
  <r>
    <n v="6613"/>
    <n v="7001221498"/>
    <s v="Oleksandra Doroshenko"/>
    <s v="Follow-up"/>
    <s v="Female"/>
    <n v="56"/>
    <s v="Ukraine"/>
    <s v="DERMENJI Vasili"/>
    <x v="11"/>
    <m/>
    <x v="343"/>
    <x v="42"/>
    <s v="Japan, group #11"/>
    <s v="Blagoevgrad"/>
  </r>
  <r>
    <n v="6614"/>
    <n v="7001942674"/>
    <s v="Oleksandra Pendiurina"/>
    <s v="New Case"/>
    <s v="Female"/>
    <n v="29"/>
    <s v="Ukraine"/>
    <s v="DERMENJI Vasili"/>
    <x v="11"/>
    <m/>
    <x v="343"/>
    <x v="36"/>
    <s v="Japan, group #11"/>
    <s v="Burgas"/>
  </r>
  <r>
    <n v="6615"/>
    <n v="7001928254"/>
    <s v="Oleksandra Shevtsova"/>
    <s v="New Case"/>
    <s v="Female"/>
    <n v="33"/>
    <s v="Ukraine"/>
    <s v="DERMENJI Vasili"/>
    <x v="11"/>
    <m/>
    <x v="343"/>
    <x v="39"/>
    <s v="Japan, group #11"/>
    <s v="Lovech"/>
  </r>
  <r>
    <n v="6616"/>
    <n v="7002367445"/>
    <s v="Olena Khyzhniak"/>
    <s v="Follow-up"/>
    <s v="Female"/>
    <n v="32"/>
    <s v="Ukraine"/>
    <s v="DERMENJI Vasili"/>
    <x v="11"/>
    <m/>
    <x v="343"/>
    <x v="0"/>
    <s v="Japan, group #11"/>
    <s v="Varna"/>
  </r>
  <r>
    <n v="6617"/>
    <n v="7001928302"/>
    <s v="Roman Shevtsov"/>
    <s v="New Case"/>
    <s v="Male"/>
    <n v="37"/>
    <s v="Ukraine"/>
    <s v="DERMENJI Vasili"/>
    <x v="11"/>
    <m/>
    <x v="343"/>
    <x v="39"/>
    <s v="Japan, group #11"/>
    <s v="Lovech"/>
  </r>
  <r>
    <n v="6618"/>
    <n v="7001903077"/>
    <s v="Tetiana Kiosie"/>
    <s v="New Case"/>
    <s v="Female"/>
    <n v="50"/>
    <s v="Ukraine"/>
    <s v="DERMENJI Vasili"/>
    <x v="11"/>
    <m/>
    <x v="343"/>
    <x v="2"/>
    <s v="Japan, group #11"/>
    <s v="Burgas"/>
  </r>
  <r>
    <n v="6619"/>
    <n v="7001120043"/>
    <s v="Yuliia Kopytsia"/>
    <s v="New Case"/>
    <s v="Female"/>
    <n v="48"/>
    <s v="Ukraine"/>
    <s v="DERMENJI Vasili"/>
    <x v="11"/>
    <m/>
    <x v="343"/>
    <x v="24"/>
    <s v="Japan, group #11"/>
    <s v="Burgas"/>
  </r>
  <r>
    <n v="6620"/>
    <n v="7000946989"/>
    <s v="Antonina Vuiuklis"/>
    <s v="New Case"/>
    <s v="Female"/>
    <n v="39"/>
    <s v="Ukraine"/>
    <s v="DERMENJI Vasili"/>
    <x v="11"/>
    <m/>
    <x v="337"/>
    <x v="0"/>
    <s v="Japan, group #12"/>
    <s v="Varna"/>
  </r>
  <r>
    <n v="6621"/>
    <n v="7001666367"/>
    <s v="Veronika Pazii"/>
    <s v="New Case"/>
    <s v="Female"/>
    <n v="27"/>
    <s v="Ukraine"/>
    <s v="DERMENJI Vasili"/>
    <x v="11"/>
    <m/>
    <x v="337"/>
    <x v="24"/>
    <s v="Japan, group #12"/>
    <s v="Burgas"/>
  </r>
  <r>
    <n v="6622"/>
    <n v="7000992090"/>
    <s v="Viktoriia Tokar"/>
    <s v="New Case"/>
    <s v="Female"/>
    <n v="37"/>
    <s v="Ukraine"/>
    <s v="DERMENJI Vasili"/>
    <x v="11"/>
    <m/>
    <x v="337"/>
    <x v="1"/>
    <s v="Japan, group #12"/>
    <s v="Sofia"/>
  </r>
  <r>
    <n v="6623"/>
    <n v="7002758584"/>
    <s v="Vladyslav Gorobiy"/>
    <s v="New Case"/>
    <s v="Male"/>
    <n v="27"/>
    <s v="Ukraine"/>
    <s v="DERMENJI Vasili"/>
    <x v="11"/>
    <m/>
    <x v="337"/>
    <x v="42"/>
    <s v="Japan, group #12"/>
    <s v="Blagoevgrad"/>
  </r>
  <r>
    <n v="6624"/>
    <n v="7002739228"/>
    <s v="Igor Protiven"/>
    <s v="New Case"/>
    <s v="Male"/>
    <n v="42"/>
    <s v="Ukraine"/>
    <s v="DERMENJI Vasili"/>
    <x v="11"/>
    <m/>
    <x v="337"/>
    <x v="25"/>
    <s v="Japan, group #12"/>
    <s v="Burgas"/>
  </r>
  <r>
    <n v="6625"/>
    <n v="7001954345"/>
    <s v="Iryna Osadcha"/>
    <s v="New Case"/>
    <s v="Female"/>
    <n v="39"/>
    <s v="Ukraine"/>
    <s v="DERMENJI Vasili"/>
    <x v="11"/>
    <m/>
    <x v="337"/>
    <x v="42"/>
    <s v="Japan, group #12"/>
    <s v="Blagoevgrad"/>
  </r>
  <r>
    <n v="6626"/>
    <n v="7002032978"/>
    <s v="Arina Kovalenko"/>
    <s v="New Case"/>
    <s v="Female"/>
    <n v="15"/>
    <s v="Ukraine"/>
    <s v="DERMENJI Vasili"/>
    <x v="11"/>
    <m/>
    <x v="337"/>
    <x v="0"/>
    <s v="Japan, group #12"/>
    <s v="Varna"/>
  </r>
  <r>
    <n v="6627"/>
    <n v="7002032990"/>
    <s v="Svitlana Kovalenko"/>
    <s v="New Case"/>
    <s v="Female"/>
    <n v="45"/>
    <s v="Ukraine"/>
    <s v="DERMENJI Vasili"/>
    <x v="11"/>
    <m/>
    <x v="337"/>
    <x v="0"/>
    <s v="Japan, group #12"/>
    <s v="Varna"/>
  </r>
  <r>
    <n v="6628"/>
    <n v="7002732300"/>
    <s v="Liudmyla Beliakova"/>
    <s v="New Case"/>
    <s v="Female"/>
    <n v="39"/>
    <s v="Ukraine"/>
    <s v="DERMENJI Vasili"/>
    <x v="11"/>
    <m/>
    <x v="337"/>
    <x v="25"/>
    <s v="Japan, group #12"/>
    <s v="Burgas"/>
  </r>
  <r>
    <n v="6629"/>
    <n v="7001468451"/>
    <s v="Liudmyla Kaplina"/>
    <s v="New Case"/>
    <s v="Female"/>
    <n v="51"/>
    <s v="Ukraine"/>
    <s v="DERMENJI Vasili"/>
    <x v="11"/>
    <m/>
    <x v="337"/>
    <x v="25"/>
    <s v="Japan, group #12"/>
    <s v="Burgas"/>
  </r>
  <r>
    <n v="6630"/>
    <n v="7001028174"/>
    <s v="Natalia Zaritska"/>
    <s v="New Case"/>
    <s v="Female"/>
    <n v="47"/>
    <s v="Ukraine"/>
    <s v="DERMENJI Vasili"/>
    <x v="11"/>
    <m/>
    <x v="337"/>
    <x v="42"/>
    <s v="Japan, group #12"/>
    <s v="Blagoevgrad"/>
  </r>
  <r>
    <n v="6631"/>
    <n v="1003603281"/>
    <s v="Oleksandr Novikov"/>
    <s v="New Case"/>
    <s v="Male"/>
    <n v="75"/>
    <s v="Ukraine"/>
    <s v="DERMENJI Vasili"/>
    <x v="11"/>
    <m/>
    <x v="337"/>
    <x v="24"/>
    <s v="Japan, group #12"/>
    <s v="Burgas"/>
  </r>
  <r>
    <n v="6632"/>
    <n v="7001008235"/>
    <s v="Nastachenko Olena"/>
    <s v="Follow-up"/>
    <s v="Female"/>
    <n v="43"/>
    <s v="Ukraine"/>
    <s v="DERMENJI Vasili"/>
    <x v="11"/>
    <m/>
    <x v="337"/>
    <x v="0"/>
    <s v="Japan, group #12"/>
    <s v="Varna"/>
  </r>
  <r>
    <n v="6633"/>
    <n v="7001061942"/>
    <s v="Tetyana Boyko"/>
    <s v="New Case"/>
    <s v="Female"/>
    <n v="64"/>
    <s v="Ukraine"/>
    <s v="DERMENJI Vasili"/>
    <x v="11"/>
    <m/>
    <x v="337"/>
    <x v="24"/>
    <s v="Japan, group #12"/>
    <s v="Burgas"/>
  </r>
  <r>
    <n v="6634"/>
    <n v="7002521519"/>
    <s v="Khrystyna Seleznova"/>
    <s v="New Case"/>
    <s v="Female"/>
    <n v="25"/>
    <s v="Ukraine"/>
    <s v="DERMENJI Vasili"/>
    <x v="11"/>
    <m/>
    <x v="337"/>
    <x v="25"/>
    <s v="Japan, group #12"/>
    <s v="Burgas"/>
  </r>
  <r>
    <n v="6635"/>
    <n v="7001954231"/>
    <s v="Maryna Tomchenko"/>
    <s v="New Case"/>
    <s v="Female"/>
    <n v="46"/>
    <s v="Ukraine"/>
    <s v="DICHEVA-AL Marina"/>
    <x v="0"/>
    <s v="Yes"/>
    <x v="353"/>
    <x v="2"/>
    <s v="Check documents for compliance with criteria and distribution of a card"/>
    <m/>
  </r>
  <r>
    <n v="6636"/>
    <n v="7002063444"/>
    <s v="Zinaida Medinskaya"/>
    <s v="New Case"/>
    <s v="Female"/>
    <n v="65"/>
    <s v="Ukraine"/>
    <s v="DICHEVA-AL Marina"/>
    <x v="0"/>
    <s v="Yes"/>
    <x v="353"/>
    <x v="2"/>
    <s v="Check documents for compliance with criteria and distribution of a card"/>
    <m/>
  </r>
  <r>
    <n v="6637"/>
    <n v="7001832157"/>
    <s v="Lidiia Bodachevska"/>
    <s v="New Case"/>
    <s v="Female"/>
    <n v="74"/>
    <s v="Ukraine"/>
    <s v="DICHEVA-AL Marina"/>
    <x v="0"/>
    <s v="Yes"/>
    <x v="353"/>
    <x v="2"/>
    <s v="Check documents for compliance with criteria and distribution of a card"/>
    <m/>
  </r>
  <r>
    <n v="6638"/>
    <n v="7001161493"/>
    <s v="Vira Kulikova"/>
    <s v="New Case"/>
    <s v="Female"/>
    <n v="67"/>
    <s v="Ukraine"/>
    <s v="DICHEVA-AL Marina"/>
    <x v="0"/>
    <s v="Yes"/>
    <x v="354"/>
    <x v="2"/>
    <s v="Check documents for compliance with criteria and distribution of a card"/>
    <m/>
  </r>
  <r>
    <n v="6639"/>
    <n v="7002580295"/>
    <s v="Natalia Manko"/>
    <s v="Follow-up"/>
    <s v="Female"/>
    <n v="69"/>
    <s v="Ukraine"/>
    <s v="DICHEVA-AL Marina"/>
    <x v="0"/>
    <s v="Yes"/>
    <x v="355"/>
    <x v="2"/>
    <s v="Re-top"/>
    <m/>
  </r>
  <r>
    <n v="6640"/>
    <n v="7001625135"/>
    <s v="Olga Drogan"/>
    <s v="Follow-up"/>
    <s v="Female"/>
    <n v="61"/>
    <s v="Ukraine"/>
    <s v="DICHEVA-AL Marina"/>
    <x v="0"/>
    <s v="Yes"/>
    <x v="356"/>
    <x v="2"/>
    <s v="Re-top"/>
    <m/>
  </r>
  <r>
    <n v="6641"/>
    <n v="7002833205"/>
    <s v="Nina Hotenko"/>
    <s v="New Case"/>
    <s v="Female"/>
    <n v="63"/>
    <s v="Ukraine"/>
    <s v="DICHEVA-AL Marina"/>
    <x v="0"/>
    <s v="Yes"/>
    <x v="357"/>
    <x v="2"/>
    <s v="Check documents for compliance with criteria and distribution of a card"/>
    <m/>
  </r>
  <r>
    <n v="6642"/>
    <n v="7001892597"/>
    <s v="Liudmyla Lisenko"/>
    <s v="Follow-up"/>
    <s v="Female"/>
    <n v="71"/>
    <s v="Ukraine"/>
    <s v="DICHEVA-AL Marina"/>
    <x v="0"/>
    <s v="Yes"/>
    <x v="357"/>
    <x v="2"/>
    <s v="Re-top"/>
    <m/>
  </r>
  <r>
    <n v="6643"/>
    <n v="7002910274"/>
    <s v="Igor Kyrianov"/>
    <s v="New Case"/>
    <s v="Male"/>
    <n v="35"/>
    <s v="Ukraine"/>
    <s v="DICHEVA-AL Marina"/>
    <x v="1"/>
    <s v="No"/>
    <x v="358"/>
    <x v="2"/>
    <s v="Check documents for compliance with criteria and refering for adequate humanitaian aid"/>
    <m/>
  </r>
  <r>
    <n v="6644"/>
    <n v="7002580435"/>
    <s v="Oleksandr Manko"/>
    <s v="New Case"/>
    <s v="Female"/>
    <n v="70"/>
    <s v="Ukraine"/>
    <s v="DICHEVA-AL Marina"/>
    <x v="1"/>
    <s v="No"/>
    <x v="354"/>
    <x v="2"/>
    <s v="Check documents for compliance with criteria and refering for adequate humanitaian aid"/>
    <m/>
  </r>
  <r>
    <n v="6645"/>
    <n v="7000956874"/>
    <s v="Olha Borisenko"/>
    <s v="Follow-up"/>
    <s v="Female"/>
    <n v="28"/>
    <s v="Ukraine"/>
    <s v="DICHEVA-AL Marina"/>
    <x v="1"/>
    <s v="No"/>
    <x v="359"/>
    <x v="2"/>
    <s v="Consultation accordining health insurances"/>
    <m/>
  </r>
  <r>
    <n v="6646"/>
    <n v="7001796882"/>
    <s v="Nina Kyslynska"/>
    <s v="New Case"/>
    <s v="Female"/>
    <n v="67"/>
    <s v="Ukraine"/>
    <s v="DICHEVA-AL Marina"/>
    <x v="0"/>
    <s v="Yes"/>
    <x v="359"/>
    <x v="2"/>
    <s v="Check documents for compliance with criteria and distribution of a card"/>
    <m/>
  </r>
  <r>
    <n v="6647"/>
    <n v="7002600331"/>
    <s v="Svitlana Korotchenko"/>
    <s v="New Case"/>
    <s v="Female"/>
    <n v="31"/>
    <s v="Ukraine"/>
    <s v="DICHEVA-AL Marina"/>
    <x v="0"/>
    <s v="Yes"/>
    <x v="359"/>
    <x v="2"/>
    <s v="Check documents for compliance with criteria and distribution of a card"/>
    <m/>
  </r>
  <r>
    <n v="6648"/>
    <n v="7001103378"/>
    <s v="Mykhaylo Lyshanskyi"/>
    <s v="New Case"/>
    <s v="Male"/>
    <n v="65"/>
    <s v="Ukraine"/>
    <s v="DICHEVA-AL Marina"/>
    <x v="0"/>
    <s v="Yes"/>
    <x v="359"/>
    <x v="2"/>
    <s v="Check documents for compliance with criteria and distribution of a card"/>
    <m/>
  </r>
  <r>
    <n v="6649"/>
    <n v="7001103448"/>
    <s v="Viktoriia Kariakina"/>
    <s v="New Case"/>
    <s v="Female"/>
    <n v="42"/>
    <s v="Ukraine"/>
    <s v="DICHEVA-AL Marina"/>
    <x v="0"/>
    <s v="Yes"/>
    <x v="359"/>
    <x v="2"/>
    <s v="Check documents for compliance with criteria and distribution of a card"/>
    <m/>
  </r>
  <r>
    <n v="6650"/>
    <n v="7002335260"/>
    <s v="Yurii Palamariuk"/>
    <s v="Follow-up"/>
    <s v="Male"/>
    <n v="39"/>
    <s v="Ukraine"/>
    <s v="DICHEVA-AL Marina"/>
    <x v="2"/>
    <s v="Yes"/>
    <x v="356"/>
    <x v="2"/>
    <s v="Purchase and distribution  medications"/>
    <m/>
  </r>
  <r>
    <n v="6651"/>
    <n v="7001614346"/>
    <s v="Oksana Palamariuk"/>
    <s v="Follow-up"/>
    <s v="Female"/>
    <n v="36"/>
    <s v="Ukraine"/>
    <s v="DICHEVA-AL Marina"/>
    <x v="2"/>
    <s v="Yes"/>
    <x v="356"/>
    <x v="2"/>
    <s v="Purchase and distribution  medications"/>
    <m/>
  </r>
  <r>
    <n v="6652"/>
    <n v="7001099716"/>
    <s v="Antonina Antonenko"/>
    <s v="Follow-up"/>
    <s v="Female"/>
    <n v="44"/>
    <s v="Ukraine"/>
    <s v="DICHEVA-AL Marina"/>
    <x v="1"/>
    <s v="No"/>
    <x v="356"/>
    <x v="2"/>
    <s v="Consultation accordining health insurances"/>
    <m/>
  </r>
  <r>
    <n v="6653"/>
    <n v="7002243404"/>
    <s v="Svitlana Zhorova"/>
    <s v="Follow-up"/>
    <s v="Female"/>
    <n v="40"/>
    <s v="Ukraine"/>
    <s v="DICHEVA-AL Marina"/>
    <x v="1"/>
    <s v="Yes"/>
    <x v="358"/>
    <x v="2"/>
    <s v="Consultation accordining returning in Bulgaria and prolonging temporary protection"/>
    <m/>
  </r>
  <r>
    <n v="6654"/>
    <n v="7002844118"/>
    <s v="Marharyta Novikova"/>
    <s v="New Case"/>
    <s v="Female"/>
    <n v="33"/>
    <s v="Ukraine"/>
    <s v="DICHEVA-AL Marina"/>
    <x v="7"/>
    <s v="Yes"/>
    <x v="358"/>
    <x v="2"/>
    <s v="Distribution of food vouchers"/>
    <m/>
  </r>
  <r>
    <n v="6655"/>
    <n v="7001059101"/>
    <s v="Tetiana Tsysar"/>
    <s v="New Case"/>
    <s v="Female"/>
    <n v="67"/>
    <s v="Ukraine"/>
    <s v="DICHEVA-AL Marina"/>
    <x v="0"/>
    <s v="Yes"/>
    <x v="360"/>
    <x v="2"/>
    <s v="Check documents for compliance with criteria and distribution of a card"/>
    <m/>
  </r>
  <r>
    <n v="6656"/>
    <n v="7002459027"/>
    <s v="Kateryna Filonenko"/>
    <s v="New Case"/>
    <s v="Female"/>
    <n v="71"/>
    <s v="Ukraine"/>
    <s v="DICHEVA-AL Marina"/>
    <x v="0"/>
    <s v="Yes"/>
    <x v="361"/>
    <x v="2"/>
    <s v="Check documents for compliance with criteria and distribution of a card"/>
    <m/>
  </r>
  <r>
    <n v="6657"/>
    <n v="7001359746"/>
    <s v="Nataliia Dimitrova"/>
    <s v="Follow-up"/>
    <s v="Female"/>
    <n v="71"/>
    <s v="Ukraine"/>
    <s v="DICHEVA-AL Marina"/>
    <x v="0"/>
    <s v="Yes"/>
    <x v="361"/>
    <x v="2"/>
    <s v="Check documents for compliance with criteria and distribution of a card"/>
    <m/>
  </r>
  <r>
    <n v="6658"/>
    <n v="7002291863"/>
    <s v="Svitlana Tsoi"/>
    <s v="Follow-up"/>
    <s v="Female"/>
    <n v="56"/>
    <s v="Ukraine"/>
    <s v="DICHEVA-AL Marina"/>
    <x v="0"/>
    <s v="Yes"/>
    <x v="362"/>
    <x v="2"/>
    <s v="Check documents for compliance with criteria and distribution of a card"/>
    <m/>
  </r>
  <r>
    <n v="6659"/>
    <n v="7002659591"/>
    <s v="Kateryna Kovalchuk"/>
    <s v="New Case"/>
    <s v="Female"/>
    <n v="37"/>
    <s v="Ukraine"/>
    <s v="DICHEVA-AL Marina"/>
    <x v="0"/>
    <s v="Yes"/>
    <x v="362"/>
    <x v="2"/>
    <s v="Check documents for compliance with criteria and distribution of a card"/>
    <m/>
  </r>
  <r>
    <n v="6660"/>
    <n v="7001359399"/>
    <s v="Oleksandra Aleksieieva"/>
    <s v="New Case"/>
    <s v="Female"/>
    <n v="47"/>
    <s v="Ukraine"/>
    <s v="DICHEVA-AL Marina"/>
    <x v="7"/>
    <s v="Yes"/>
    <x v="363"/>
    <x v="2"/>
    <s v="Check documents for compliance with criteria and distribution of a foord voucher 50 lw of a second child"/>
    <m/>
  </r>
  <r>
    <n v="6661"/>
    <n v="7001745868"/>
    <s v="Olena Perehuda"/>
    <s v="New Case"/>
    <s v="Female"/>
    <n v="36"/>
    <s v="Ukraine"/>
    <s v="DICHEVA-AL Marina"/>
    <x v="7"/>
    <s v="Yes"/>
    <x v="363"/>
    <x v="2"/>
    <s v="Check documents for compliance with criteria and distribution of foord vouchers"/>
    <m/>
  </r>
  <r>
    <n v="6662"/>
    <n v="7000927210"/>
    <s v="Volodymyr Hrechanyk"/>
    <s v="Follow-up"/>
    <s v="Male"/>
    <n v="76"/>
    <s v="Ukraine"/>
    <s v="DICHEVA-AL Marina"/>
    <x v="2"/>
    <s v="Yes"/>
    <x v="362"/>
    <x v="2"/>
    <s v="Purchase and distribution  medications"/>
    <m/>
  </r>
  <r>
    <n v="6663"/>
    <n v="7000969690"/>
    <s v="Serhii Soshko"/>
    <s v="Follow-up"/>
    <s v="Male"/>
    <n v="71"/>
    <s v="Ukraine"/>
    <s v="DICHEVA-AL Marina"/>
    <x v="1"/>
    <s v="No"/>
    <x v="360"/>
    <x v="2"/>
    <s v="Check documents for compliance with criteria and refering for adequate humanitaian aid"/>
    <m/>
  </r>
  <r>
    <n v="6664"/>
    <n v="7002113679"/>
    <s v="Nadiia Pohodina"/>
    <s v="Follow-up"/>
    <s v="Female"/>
    <n v="36"/>
    <s v="Ukraine"/>
    <s v="DICHEVA-AL Marina"/>
    <x v="1"/>
    <s v="No"/>
    <x v="357"/>
    <x v="2"/>
    <s v="Check documents for compliance with criteria and consulation regarding medications"/>
    <m/>
  </r>
  <r>
    <n v="6665"/>
    <n v="7002048991"/>
    <s v="Alla Zarudenska"/>
    <s v="New Case"/>
    <s v="Female"/>
    <n v="38"/>
    <s v="Ukraine"/>
    <s v="DICHEVA-AL Marina"/>
    <x v="9"/>
    <s v="No"/>
    <x v="364"/>
    <x v="2"/>
    <s v="Consultation regarding documents required in Bulgarians schools"/>
    <m/>
  </r>
  <r>
    <n v="6666"/>
    <n v="7001682806"/>
    <s v="Hanna Yeremenko"/>
    <s v="Follow-up"/>
    <s v="Female"/>
    <n v="41"/>
    <s v="Ukraine"/>
    <s v="DICHEVA-AL Marina"/>
    <x v="9"/>
    <s v="No"/>
    <x v="361"/>
    <x v="2"/>
    <s v="Consultation regarding documents required in Bulgarians schools"/>
    <m/>
  </r>
  <r>
    <n v="6667"/>
    <n v="7002598290"/>
    <s v="Olena Sydorenko"/>
    <s v="Follow-up"/>
    <s v="Female"/>
    <n v="39"/>
    <s v="Ukraine"/>
    <s v="DICHEVA-AL Marina"/>
    <x v="1"/>
    <s v="No"/>
    <x v="361"/>
    <x v="2"/>
    <s v="Consultation accordining health insurances"/>
    <m/>
  </r>
  <r>
    <n v="6668"/>
    <n v="7000927405"/>
    <s v="Natalia Hrechanyk"/>
    <s v="Follow-up"/>
    <s v="Female"/>
    <n v="67"/>
    <s v="Ukraine"/>
    <s v="DICHEVA-AL Marina"/>
    <x v="2"/>
    <s v="Yes"/>
    <x v="362"/>
    <x v="2"/>
    <s v="Purchase and distribution  medications"/>
    <m/>
  </r>
  <r>
    <n v="6669"/>
    <n v="7000995437"/>
    <s v="Lubov Krystal"/>
    <s v="Follow-up"/>
    <s v="Female"/>
    <n v="63"/>
    <s v="Ukraine"/>
    <s v="DICHEVA-AL Marina"/>
    <x v="2"/>
    <s v="Yes"/>
    <x v="362"/>
    <x v="2"/>
    <s v="Purchase and distribution  medications"/>
    <m/>
  </r>
  <r>
    <n v="6670"/>
    <n v="7002791008"/>
    <s v="Daria Kostina"/>
    <s v="Follow-up"/>
    <s v="Female"/>
    <n v="18"/>
    <s v="Ukraine"/>
    <s v="DICHEVA-AL Marina"/>
    <x v="2"/>
    <s v="Yes"/>
    <x v="362"/>
    <x v="2"/>
    <s v="Purchase and distribution  medications"/>
    <m/>
  </r>
  <r>
    <n v="6671"/>
    <n v="7001592550"/>
    <s v="Larysa Shepelieva"/>
    <s v="Follow-up"/>
    <s v="Female"/>
    <n v="46"/>
    <s v="Ukraine"/>
    <s v="DICHEVA-AL Marina"/>
    <x v="4"/>
    <s v="Yes"/>
    <x v="365"/>
    <x v="2"/>
    <s v="Consultation acording to registration a social enterprise in Burgas"/>
    <m/>
  </r>
  <r>
    <n v="6672"/>
    <n v="7001450917"/>
    <s v="Yevdokiia Tsymbal"/>
    <s v="New Case"/>
    <s v="Female"/>
    <n v="37"/>
    <s v="Ukraine"/>
    <s v="DICHEVA-AL Marina"/>
    <x v="0"/>
    <s v="Yes"/>
    <x v="362"/>
    <x v="2"/>
    <s v="Check documents for compliance with criteria and distribution of a card"/>
    <m/>
  </r>
  <r>
    <n v="6673"/>
    <n v="7002559017"/>
    <s v="Liudmyla Kuleshova"/>
    <s v="New Case"/>
    <s v="Female"/>
    <n v="63"/>
    <s v="Ukraine"/>
    <s v="KOLEVA Olga"/>
    <x v="0"/>
    <s v="Yes"/>
    <x v="353"/>
    <x v="2"/>
    <s v="Card"/>
    <m/>
  </r>
  <r>
    <n v="6674"/>
    <n v="7002865804"/>
    <s v="Anastasiia Vashenko Horska"/>
    <s v="New Case"/>
    <s v="Female"/>
    <n v="28"/>
    <s v="Ukraine"/>
    <s v="KOLEVA Olga"/>
    <x v="7"/>
    <s v="No"/>
    <x v="353"/>
    <x v="2"/>
    <s v="Food vouchers"/>
    <m/>
  </r>
  <r>
    <n v="6675"/>
    <n v="7002661697"/>
    <s v="Halyna Samolevska"/>
    <s v="Follow-up"/>
    <s v="Female"/>
    <n v="44"/>
    <s v="Ukraine"/>
    <s v="KOLEVA Olga"/>
    <x v="7"/>
    <s v="No"/>
    <x v="353"/>
    <x v="2"/>
    <s v="Food vouchers"/>
    <m/>
  </r>
  <r>
    <n v="6676"/>
    <n v="7001712284"/>
    <s v="Yuliia Rybchenko"/>
    <s v="New Case"/>
    <s v="Female"/>
    <n v="29"/>
    <s v="Ukraine"/>
    <s v="KOLEVA Olga"/>
    <x v="7"/>
    <s v="No"/>
    <x v="353"/>
    <x v="2"/>
    <s v="Food vouchers"/>
    <m/>
  </r>
  <r>
    <n v="6677"/>
    <n v="7001401609"/>
    <s v="Kateryna Ostapenko"/>
    <s v="New Case"/>
    <s v="Female"/>
    <n v="39"/>
    <s v="Ukraine"/>
    <s v="KOLEVA Olga"/>
    <x v="7"/>
    <s v="No"/>
    <x v="353"/>
    <x v="2"/>
    <s v="Food vouchers"/>
    <m/>
  </r>
  <r>
    <n v="6678"/>
    <n v="7002712531"/>
    <s v="Hanna Skyban"/>
    <s v="New Case"/>
    <s v="Female"/>
    <n v="39"/>
    <s v="Ukraine"/>
    <s v="KOLEVA Olga"/>
    <x v="7"/>
    <s v="No"/>
    <x v="353"/>
    <x v="2"/>
    <s v="Food vouchers"/>
    <m/>
  </r>
  <r>
    <n v="6679"/>
    <n v="7002652765"/>
    <s v="Tetiana Milko"/>
    <s v="Follow-up"/>
    <s v="Female"/>
    <n v="35"/>
    <s v="Ukraine"/>
    <s v="KOLEVA Olga"/>
    <x v="7"/>
    <s v="No"/>
    <x v="353"/>
    <x v="2"/>
    <s v="Food vouchers"/>
    <m/>
  </r>
  <r>
    <n v="6680"/>
    <n v="7002850877"/>
    <s v="Olena Zavadenko"/>
    <s v="New Case"/>
    <s v="Female"/>
    <n v="40"/>
    <s v="Ukraine"/>
    <s v="KOLEVA Olga"/>
    <x v="7"/>
    <s v="No"/>
    <x v="353"/>
    <x v="2"/>
    <s v="Food vouchers"/>
    <m/>
  </r>
  <r>
    <n v="6681"/>
    <n v="7002875216"/>
    <s v="Hanna Siletska"/>
    <s v="New Case"/>
    <s v="Female"/>
    <n v="39"/>
    <s v="Ukraine"/>
    <s v="KOLEVA Olga"/>
    <x v="7"/>
    <s v="No"/>
    <x v="353"/>
    <x v="2"/>
    <s v="Food vouchers"/>
    <m/>
  </r>
  <r>
    <n v="6682"/>
    <n v="7001815954"/>
    <s v="Kateryna Dolyba"/>
    <s v="New Case"/>
    <s v="Female"/>
    <n v="92"/>
    <s v="Ukraine"/>
    <s v="KOLEVA Olga"/>
    <x v="0"/>
    <s v="Yes"/>
    <x v="355"/>
    <x v="2"/>
    <s v="Card"/>
    <m/>
  </r>
  <r>
    <n v="6683"/>
    <n v="7001728735"/>
    <s v="Volodymyr Denisenko"/>
    <s v="New Case"/>
    <s v="Male"/>
    <n v="76"/>
    <s v="Ukraine"/>
    <s v="KOLEVA Olga"/>
    <x v="0"/>
    <s v="Yes"/>
    <x v="355"/>
    <x v="2"/>
    <s v="Card"/>
    <m/>
  </r>
  <r>
    <n v="6684"/>
    <n v="7002846434"/>
    <s v="Tetiana Hryhorieva"/>
    <s v="New Case"/>
    <s v="Female"/>
    <n v="65"/>
    <s v="Ukraine"/>
    <s v="KOLEVA Olga"/>
    <x v="0"/>
    <s v="Yes"/>
    <x v="355"/>
    <x v="2"/>
    <s v="Card"/>
    <m/>
  </r>
  <r>
    <n v="6685"/>
    <n v="7002910702"/>
    <s v="Maryna Cherniak"/>
    <s v="New Case"/>
    <s v="Female"/>
    <n v="40"/>
    <s v="Ukraine"/>
    <s v="KOLEVA Olga"/>
    <x v="7"/>
    <s v="No"/>
    <x v="355"/>
    <x v="2"/>
    <s v="Food vouchers"/>
    <m/>
  </r>
  <r>
    <n v="6686"/>
    <n v="7001526555"/>
    <s v="Iryna Pinchuk"/>
    <s v="New Case"/>
    <s v="Female"/>
    <n v="41"/>
    <s v="Ukraine"/>
    <s v="KOLEVA Olga"/>
    <x v="7"/>
    <s v="No"/>
    <x v="355"/>
    <x v="2"/>
    <s v="Food vouchers"/>
    <m/>
  </r>
  <r>
    <n v="6687"/>
    <n v="7001947255"/>
    <s v="Iryna Lifyrenko"/>
    <s v="New Case"/>
    <s v="Female"/>
    <n v="37"/>
    <s v="Ukraine"/>
    <s v="KOLEVA Olga"/>
    <x v="7"/>
    <s v="No"/>
    <x v="355"/>
    <x v="2"/>
    <s v="Food vouchers"/>
    <m/>
  </r>
  <r>
    <n v="6688"/>
    <n v="7001873046"/>
    <s v="Kateryna Yakovleva"/>
    <s v="New Case"/>
    <s v="Female"/>
    <n v="35"/>
    <s v="Ukraine"/>
    <s v="KOLEVA Olga"/>
    <x v="7"/>
    <s v="No"/>
    <x v="355"/>
    <x v="2"/>
    <s v="Food vouchers"/>
    <m/>
  </r>
  <r>
    <n v="6689"/>
    <n v="7002749124"/>
    <s v="Roksana Tertychna"/>
    <s v="Follow-up"/>
    <s v="Female"/>
    <n v="37"/>
    <s v="Ukraine"/>
    <s v="KOLEVA Olga"/>
    <x v="7"/>
    <s v="No"/>
    <x v="355"/>
    <x v="2"/>
    <s v="Food vouchers"/>
    <m/>
  </r>
  <r>
    <n v="6690"/>
    <n v="7002909142"/>
    <s v="Nataliia Urupa"/>
    <s v="New Case"/>
    <s v="Female"/>
    <n v="38"/>
    <s v="Ukraine"/>
    <s v="KOLEVA Olga"/>
    <x v="7"/>
    <s v="No"/>
    <x v="355"/>
    <x v="2"/>
    <s v="Food vouchers"/>
    <m/>
  </r>
  <r>
    <n v="6691"/>
    <n v="7001358417"/>
    <s v="Alina Ryzhkova"/>
    <s v="New Case"/>
    <s v="Female"/>
    <n v="37"/>
    <s v="Ukraine"/>
    <s v="KOLEVA Olga"/>
    <x v="7"/>
    <s v="No"/>
    <x v="355"/>
    <x v="2"/>
    <s v="Food vouchers"/>
    <m/>
  </r>
  <r>
    <n v="6692"/>
    <n v="7002949805"/>
    <s v="Dina Hudenko"/>
    <s v="New Case"/>
    <s v="Female"/>
    <n v="84"/>
    <s v="Ukraine"/>
    <s v="KOLEVA Olga"/>
    <x v="0"/>
    <s v="Yes"/>
    <x v="356"/>
    <x v="2"/>
    <s v="Card"/>
    <m/>
  </r>
  <r>
    <n v="6693"/>
    <n v="7002978333"/>
    <s v="Ihor Kryvosheia"/>
    <s v="New Case"/>
    <s v="Male"/>
    <n v="37"/>
    <s v="Ukraine"/>
    <s v="KOLEVA Olga"/>
    <x v="0"/>
    <s v="Yes"/>
    <x v="356"/>
    <x v="2"/>
    <s v="Card"/>
    <m/>
  </r>
  <r>
    <n v="6694"/>
    <n v="7001741170"/>
    <s v="Valentina Khudoliei"/>
    <s v="New Case"/>
    <s v="Female"/>
    <n v="84"/>
    <s v="Ukraine"/>
    <s v="KOLEVA Olga"/>
    <x v="0"/>
    <s v="Yes"/>
    <x v="356"/>
    <x v="2"/>
    <s v="Card"/>
    <m/>
  </r>
  <r>
    <n v="6695"/>
    <n v="7002961955"/>
    <s v="Yuliia Martyniuk"/>
    <s v="New Case"/>
    <s v="Female"/>
    <n v="33"/>
    <s v="Ukraine"/>
    <s v="KOLEVA Olga"/>
    <x v="7"/>
    <s v="No"/>
    <x v="356"/>
    <x v="2"/>
    <s v="Food vouchers"/>
    <m/>
  </r>
  <r>
    <n v="6696"/>
    <n v="7001054704"/>
    <s v="Hanna Zabolotna"/>
    <s v="New Case"/>
    <s v="Female"/>
    <n v="37"/>
    <s v="Ukraine"/>
    <s v="KOLEVA Olga"/>
    <x v="7"/>
    <s v="No"/>
    <x v="356"/>
    <x v="2"/>
    <s v="Food vouchers"/>
    <m/>
  </r>
  <r>
    <n v="6697"/>
    <n v="7001773540"/>
    <s v="Iuliia Iakovenko"/>
    <s v="New Case"/>
    <s v="Female"/>
    <n v="45"/>
    <s v="Ukraine"/>
    <s v="KOLEVA Olga"/>
    <x v="7"/>
    <s v="No"/>
    <x v="356"/>
    <x v="2"/>
    <s v="Food vouchers"/>
    <m/>
  </r>
  <r>
    <n v="6698"/>
    <n v="7002860865"/>
    <s v="Tamara Baranova"/>
    <s v="New Case"/>
    <s v="Female"/>
    <n v="65"/>
    <s v="Ukraine"/>
    <s v="KOLEVA Olga"/>
    <x v="0"/>
    <s v="Yes"/>
    <x v="357"/>
    <x v="2"/>
    <s v="Card"/>
    <m/>
  </r>
  <r>
    <n v="6699"/>
    <n v="7002022658"/>
    <s v="Olena Liabikhova"/>
    <s v="New Case"/>
    <s v="Female"/>
    <n v="59"/>
    <s v="Ukraine"/>
    <s v="KOLEVA Olga"/>
    <x v="0"/>
    <s v="Yes"/>
    <x v="357"/>
    <x v="2"/>
    <s v="Card"/>
    <m/>
  </r>
  <r>
    <n v="6700"/>
    <n v="7001673136"/>
    <s v="Antonina Chernova"/>
    <s v="New Case"/>
    <s v="Female"/>
    <n v="71"/>
    <s v="Ukraine"/>
    <s v="KOLEVA Olga"/>
    <x v="0"/>
    <s v="Yes"/>
    <x v="357"/>
    <x v="2"/>
    <s v="Card"/>
    <m/>
  </r>
  <r>
    <n v="6701"/>
    <n v="7001867849"/>
    <s v="Viktor Tydalii"/>
    <s v="New Case"/>
    <s v="Male"/>
    <n v="63"/>
    <s v="Ukraine"/>
    <s v="KOLEVA Olga"/>
    <x v="0"/>
    <s v="Yes"/>
    <x v="357"/>
    <x v="2"/>
    <s v="Card"/>
    <m/>
  </r>
  <r>
    <n v="6702"/>
    <n v="7003033406"/>
    <s v="Halyna Yeremitsa"/>
    <s v="New Case"/>
    <s v="Female"/>
    <n v="87"/>
    <s v="Ukraine"/>
    <s v="KOLEVA Olga"/>
    <x v="0"/>
    <s v="Yes"/>
    <x v="364"/>
    <x v="2"/>
    <s v="Card"/>
    <m/>
  </r>
  <r>
    <n v="6703"/>
    <n v="7002257043"/>
    <s v="Oleksandr Chudin"/>
    <s v="New Case"/>
    <s v="Male"/>
    <n v="66"/>
    <s v="Ukraine"/>
    <s v="KOLEVA Olga"/>
    <x v="0"/>
    <s v="Yes"/>
    <x v="364"/>
    <x v="2"/>
    <s v="Card"/>
    <m/>
  </r>
  <r>
    <n v="6704"/>
    <n v="7001019910"/>
    <s v="Yuriy Cherepukhin"/>
    <s v="New Case"/>
    <s v="Male"/>
    <n v="64"/>
    <s v="Ukraine"/>
    <s v="KOLEVA Olga"/>
    <x v="0"/>
    <s v="Yes"/>
    <x v="364"/>
    <x v="2"/>
    <s v="Card"/>
    <m/>
  </r>
  <r>
    <n v="6705"/>
    <n v="7001470753"/>
    <s v="Tetiana Saulian"/>
    <s v="New Case"/>
    <s v="Female"/>
    <n v="70"/>
    <s v="Ukraine"/>
    <s v="KOLEVA Olga"/>
    <x v="0"/>
    <s v="Yes"/>
    <x v="364"/>
    <x v="2"/>
    <s v="Card"/>
    <m/>
  </r>
  <r>
    <n v="6706"/>
    <n v="7001655051"/>
    <s v="Natalya Denysenko"/>
    <s v="New Case"/>
    <s v="Female"/>
    <n v="47"/>
    <s v="Ukraine"/>
    <s v="KOLEVA Olga"/>
    <x v="1"/>
    <s v="Yes"/>
    <x v="364"/>
    <x v="2"/>
    <s v="Other"/>
    <m/>
  </r>
  <r>
    <n v="6707"/>
    <n v="7002507764"/>
    <s v="Tetiana Obrubova"/>
    <s v="Follow-up"/>
    <s v="Female"/>
    <n v="69"/>
    <s v="Ukraine"/>
    <s v="VOLKOV Volodymyr"/>
    <x v="0"/>
    <s v="Yes"/>
    <x v="366"/>
    <x v="0"/>
    <s v="RE-TOP - Card - Check documents for compliance with criteria and distribution of a card"/>
    <m/>
  </r>
  <r>
    <n v="6708"/>
    <n v="7001034072"/>
    <s v="Hanna Kosarieva"/>
    <s v="New Case"/>
    <s v="Female"/>
    <n v="31"/>
    <s v="Ukraine"/>
    <s v="VOLKOV Volodymyr"/>
    <x v="7"/>
    <s v="No"/>
    <x v="366"/>
    <x v="0"/>
    <s v="Distributed 3 vouchers"/>
    <m/>
  </r>
  <r>
    <n v="6709"/>
    <n v="7000918377"/>
    <s v="Tetiana Pienova"/>
    <s v="Follow-up"/>
    <s v="Female"/>
    <n v="77"/>
    <s v="Ukraine"/>
    <s v="VOLKOV Volodymyr"/>
    <x v="2"/>
    <s v="Yes"/>
    <x v="366"/>
    <x v="0"/>
    <s v="Medical support - paid medical consumable"/>
    <m/>
  </r>
  <r>
    <n v="6710"/>
    <n v="7001732813"/>
    <s v="Oleksyu Tyshko"/>
    <s v="Follow-up"/>
    <s v="Male"/>
    <n v="76"/>
    <s v="Ukraine"/>
    <s v="VOLKOV Volodymyr"/>
    <x v="2"/>
    <s v="Yes"/>
    <x v="366"/>
    <x v="0"/>
    <s v="Medical support - paid medical consumable"/>
    <m/>
  </r>
  <r>
    <n v="6711"/>
    <n v="7001732237"/>
    <s v="Halyna Kulyomina"/>
    <s v="Follow-up"/>
    <s v="Female"/>
    <n v="72"/>
    <s v="Ukraine"/>
    <s v="VOLKOV Volodymyr"/>
    <x v="2"/>
    <s v="Yes"/>
    <x v="366"/>
    <x v="0"/>
    <s v="Medical support - paid medical consumable"/>
    <m/>
  </r>
  <r>
    <n v="6712"/>
    <n v="7002507764"/>
    <s v="Tetiana Obrubova"/>
    <s v="Follow-up"/>
    <s v="Female"/>
    <n v="68"/>
    <s v="Ukraine"/>
    <s v="VOLKOV Volodymyr"/>
    <x v="2"/>
    <s v="Yes"/>
    <x v="366"/>
    <x v="0"/>
    <s v="Medical support - paid medical consumable"/>
    <m/>
  </r>
  <r>
    <n v="6713"/>
    <n v="7001529327"/>
    <s v="Tamara Baulina"/>
    <s v="Follow-up"/>
    <s v="Female"/>
    <n v="82"/>
    <s v="Ukraine"/>
    <s v="VOLKOV Volodymyr"/>
    <x v="2"/>
    <s v="Yes"/>
    <x v="366"/>
    <x v="0"/>
    <s v="Medical support - paid medical consumable"/>
    <m/>
  </r>
  <r>
    <n v="6714"/>
    <n v="7001334662"/>
    <s v="Evgenia Bohomolova"/>
    <s v="Follow-up"/>
    <s v="Female"/>
    <n v="78"/>
    <s v="Ukraine"/>
    <s v="VOLKOV Volodymyr"/>
    <x v="2"/>
    <s v="Yes"/>
    <x v="366"/>
    <x v="0"/>
    <s v="Medical support - paid medical consumable"/>
    <m/>
  </r>
  <r>
    <n v="6715"/>
    <n v="7002591095"/>
    <s v="Liashko Vira"/>
    <s v="Follow-up"/>
    <s v="Female"/>
    <n v="77"/>
    <s v="Ukraine"/>
    <s v="VOLKOV Volodymyr"/>
    <x v="2"/>
    <s v="Yes"/>
    <x v="366"/>
    <x v="0"/>
    <s v="Medical support - paid medical consumable"/>
    <m/>
  </r>
  <r>
    <n v="6716"/>
    <n v="7001908360"/>
    <s v="Igor Simonov"/>
    <s v="Follow-up"/>
    <s v="Male"/>
    <n v="68"/>
    <s v="Ukraine"/>
    <s v="VOLKOV Volodymyr"/>
    <x v="2"/>
    <s v="Yes"/>
    <x v="366"/>
    <x v="0"/>
    <s v="Medical support - paid medical consumable"/>
    <m/>
  </r>
  <r>
    <n v="6717"/>
    <n v="7001005773"/>
    <s v="Nadiia Yakovenko"/>
    <s v="Follow-up"/>
    <s v="Female"/>
    <n v="68"/>
    <s v="Ukraine"/>
    <s v="VOLKOV Volodymyr"/>
    <x v="2"/>
    <s v="Yes"/>
    <x v="366"/>
    <x v="0"/>
    <s v="Medical support - paid medical consumable"/>
    <m/>
  </r>
  <r>
    <n v="6718"/>
    <n v="7002256149"/>
    <s v="Inna Taran"/>
    <s v="Follow-up"/>
    <s v="Female"/>
    <n v="49"/>
    <s v="Ukraine"/>
    <s v="VOLKOV Volodymyr"/>
    <x v="2"/>
    <s v="Yes"/>
    <x v="366"/>
    <x v="0"/>
    <s v="Medical support - paid medical consumable"/>
    <m/>
  </r>
  <r>
    <n v="6719"/>
    <n v="7001589608"/>
    <s v="Kamenetska Tamara"/>
    <s v="Follow-up"/>
    <s v="Female"/>
    <n v="77"/>
    <s v="Ukraine"/>
    <s v="VOLKOV Volodymyr"/>
    <x v="2"/>
    <s v="Yes"/>
    <x v="366"/>
    <x v="0"/>
    <s v="Medical support - paid medical consumable"/>
    <m/>
  </r>
  <r>
    <n v="6720"/>
    <n v="7002001147"/>
    <s v="Mikola Petrunko"/>
    <s v="Follow-up"/>
    <s v="Male"/>
    <n v="71"/>
    <s v="Ukraine"/>
    <s v="VOLKOV Volodymyr"/>
    <x v="2"/>
    <s v="Yes"/>
    <x v="366"/>
    <x v="0"/>
    <s v="Medical support - paid medical consumable"/>
    <m/>
  </r>
  <r>
    <n v="6721"/>
    <n v="7002640913"/>
    <s v="Liana Sereda"/>
    <s v="Follow-up"/>
    <s v="Female"/>
    <n v="61"/>
    <s v="Ukraine"/>
    <s v="VOLKOV Volodymyr"/>
    <x v="2"/>
    <s v="Yes"/>
    <x v="353"/>
    <x v="0"/>
    <s v="Medical support - paid medical consumable"/>
    <m/>
  </r>
  <r>
    <n v="6722"/>
    <n v="7001994466"/>
    <s v="Viktor Mishchenko"/>
    <s v="Follow-up"/>
    <s v="Male"/>
    <n v="65"/>
    <s v="Ukraine"/>
    <s v="VOLKOV Volodymyr"/>
    <x v="2"/>
    <s v="Yes"/>
    <x v="353"/>
    <x v="0"/>
    <s v="Medical support - paid medical consumable"/>
    <m/>
  </r>
  <r>
    <n v="6723"/>
    <n v="7001103987"/>
    <s v="Nataliia Kladko"/>
    <s v="Follow-up"/>
    <s v="Female"/>
    <n v="63"/>
    <s v="Ukraine"/>
    <s v="VOLKOV Volodymyr"/>
    <x v="2"/>
    <s v="Yes"/>
    <x v="353"/>
    <x v="0"/>
    <s v="Medical support - paid medical consumable"/>
    <m/>
  </r>
  <r>
    <n v="6724"/>
    <n v="7001360834"/>
    <s v="Valentina Potravna"/>
    <s v="Follow-up"/>
    <s v="Female"/>
    <n v="67"/>
    <s v="Ukraine"/>
    <s v="VOLKOV Volodymyr"/>
    <x v="2"/>
    <s v="Yes"/>
    <x v="353"/>
    <x v="0"/>
    <s v="Medical support - paid medical consumable"/>
    <m/>
  </r>
  <r>
    <n v="6725"/>
    <n v="7001703972"/>
    <s v="Lyubov Zalozna"/>
    <s v="Follow-up"/>
    <s v="Female"/>
    <n v="72"/>
    <s v="Ukraine"/>
    <s v="VOLKOV Volodymyr"/>
    <x v="2"/>
    <s v="Yes"/>
    <x v="353"/>
    <x v="0"/>
    <s v="Medical support - paid medical consumable"/>
    <m/>
  </r>
  <r>
    <n v="6726"/>
    <n v="7001738712"/>
    <s v="Anatolii Aleksandrov"/>
    <s v="Follow-up"/>
    <s v="Male"/>
    <n v="68"/>
    <s v="Ukraine"/>
    <s v="VOLKOV Volodymyr"/>
    <x v="2"/>
    <s v="Yes"/>
    <x v="353"/>
    <x v="0"/>
    <s v="Medical support - paid medical consumable"/>
    <m/>
  </r>
  <r>
    <n v="6727"/>
    <n v="7001829984"/>
    <s v="Sidenko Oksana"/>
    <s v="Follow-up"/>
    <s v="Female"/>
    <n v="37"/>
    <s v="Ukraine"/>
    <s v="VOLKOV Volodymyr"/>
    <x v="2"/>
    <s v="Yes"/>
    <x v="354"/>
    <x v="0"/>
    <s v="Medical support - paid medical consumable"/>
    <m/>
  </r>
  <r>
    <n v="6728"/>
    <n v="7002256448"/>
    <s v="Ivanov Sergiy"/>
    <s v="Follow-up"/>
    <s v="Male"/>
    <n v="74"/>
    <s v="Ukraine"/>
    <s v="VOLKOV Volodymyr"/>
    <x v="2"/>
    <s v="Yes"/>
    <x v="354"/>
    <x v="0"/>
    <s v="Medical support - paid medical consumable"/>
    <m/>
  </r>
  <r>
    <n v="6729"/>
    <n v="7001830050"/>
    <s v="Antonina Mischak"/>
    <s v="Follow-up"/>
    <s v="Female"/>
    <n v="61"/>
    <s v="Ukraine"/>
    <s v="VOLKOV Volodymyr"/>
    <x v="2"/>
    <s v="Yes"/>
    <x v="354"/>
    <x v="0"/>
    <s v="Medical support - paid medical consumable"/>
    <m/>
  </r>
  <r>
    <n v="6730"/>
    <n v="7002433197"/>
    <s v="Halyna Vorobiova"/>
    <s v="Follow-up"/>
    <s v="Female"/>
    <n v="67"/>
    <s v="Ukraine"/>
    <s v="VOLKOV Volodymyr"/>
    <x v="2"/>
    <s v="Yes"/>
    <x v="354"/>
    <x v="0"/>
    <s v="Medical support - paid medical consumable"/>
    <m/>
  </r>
  <r>
    <n v="6731"/>
    <n v="7001759670"/>
    <s v="Yevsiunin Serhii"/>
    <s v="Follow-up"/>
    <s v="Male"/>
    <n v="66"/>
    <s v="Ukraine"/>
    <s v="VOLKOV Volodymyr"/>
    <x v="2"/>
    <s v="Yes"/>
    <x v="354"/>
    <x v="0"/>
    <s v="Medical support - paid medical consumable"/>
    <m/>
  </r>
  <r>
    <n v="6732"/>
    <n v="7001759728"/>
    <s v="Yevsiunina Olena"/>
    <s v="Follow-up"/>
    <s v="Female"/>
    <n v="66"/>
    <s v="Ukraine"/>
    <s v="VOLKOV Volodymyr"/>
    <x v="2"/>
    <s v="Yes"/>
    <x v="354"/>
    <x v="0"/>
    <s v="Medical support - paid medical consumable"/>
    <m/>
  </r>
  <r>
    <n v="6733"/>
    <n v="7002256459"/>
    <s v="Lyubov Ivanova"/>
    <s v="Follow-up"/>
    <s v="Female"/>
    <n v="73"/>
    <s v="Ukraine"/>
    <s v="VOLKOV Volodymyr"/>
    <x v="2"/>
    <s v="Yes"/>
    <x v="354"/>
    <x v="0"/>
    <s v="Medical support - paid medical consumable"/>
    <m/>
  </r>
  <r>
    <n v="6734"/>
    <n v="7001475471"/>
    <s v="Trofimova Lidya"/>
    <s v="Follow-up"/>
    <s v="Female"/>
    <n v="74"/>
    <s v="Ukraine"/>
    <s v="VOLKOV Volodymyr"/>
    <x v="2"/>
    <s v="Yes"/>
    <x v="354"/>
    <x v="0"/>
    <s v="Medical support - paid medical consumable"/>
    <m/>
  </r>
  <r>
    <n v="6735"/>
    <n v="7002722666"/>
    <s v="Suprunenko Lyubov"/>
    <s v="Follow-up"/>
    <s v="Female"/>
    <n v="69"/>
    <s v="Ukraine"/>
    <s v="VOLKOV Volodymyr"/>
    <x v="2"/>
    <s v="Yes"/>
    <x v="354"/>
    <x v="0"/>
    <s v="Medical support - paid medical consumable"/>
    <m/>
  </r>
  <r>
    <n v="6736"/>
    <n v="7001160223"/>
    <s v="Valerii Bereza"/>
    <s v="Follow-up"/>
    <s v="Male"/>
    <n v="74"/>
    <s v="Ukraine"/>
    <s v="VOLKOV Volodymyr"/>
    <x v="2"/>
    <s v="Yes"/>
    <x v="355"/>
    <x v="0"/>
    <s v="Medical support - paid medical consumable"/>
    <m/>
  </r>
  <r>
    <n v="6737"/>
    <n v="7001549901"/>
    <s v="Tetiana Petryk"/>
    <s v="Follow-up"/>
    <s v="Female"/>
    <n v="66"/>
    <s v="Ukraine"/>
    <s v="VOLKOV Volodymyr"/>
    <x v="2"/>
    <s v="Yes"/>
    <x v="355"/>
    <x v="0"/>
    <s v="Medical support - paid medical consumable"/>
    <m/>
  </r>
  <r>
    <n v="6738"/>
    <n v="7001598770"/>
    <s v="Moruzenko Vira"/>
    <s v="Follow-up"/>
    <s v="Female"/>
    <n v="73"/>
    <s v="Ukraine"/>
    <s v="VOLKOV Volodymyr"/>
    <x v="2"/>
    <s v="Yes"/>
    <x v="355"/>
    <x v="0"/>
    <s v="Medical support - paid medical consumable"/>
    <m/>
  </r>
  <r>
    <n v="6739"/>
    <n v="7001910765"/>
    <s v="Panasenko Tamara"/>
    <s v="Follow-up"/>
    <s v="Female"/>
    <n v="50"/>
    <s v="Ukraine"/>
    <s v="VOLKOV Volodymyr"/>
    <x v="2"/>
    <s v="Yes"/>
    <x v="355"/>
    <x v="0"/>
    <s v="Medical support - paid medical consumable"/>
    <m/>
  </r>
  <r>
    <n v="6740"/>
    <n v="7001598699"/>
    <s v="Mykola Moruzhenko"/>
    <s v="Follow-up"/>
    <s v="Male"/>
    <n v="74"/>
    <s v="Ukraine"/>
    <s v="VOLKOV Volodymyr"/>
    <x v="2"/>
    <s v="Yes"/>
    <x v="355"/>
    <x v="0"/>
    <s v="Medical support - paid medical consumable"/>
    <m/>
  </r>
  <r>
    <n v="6741"/>
    <n v="7002599530"/>
    <s v="Awramenko Yalina"/>
    <s v="Follow-up"/>
    <s v="Female"/>
    <n v="77"/>
    <s v="Ukraine"/>
    <s v="VOLKOV Volodymyr"/>
    <x v="2"/>
    <s v="Yes"/>
    <x v="355"/>
    <x v="0"/>
    <s v="Medical support - paid medical consumable"/>
    <m/>
  </r>
  <r>
    <n v="6742"/>
    <n v="7001881258"/>
    <s v="Tetyana Shmakova"/>
    <s v="Follow-up"/>
    <s v="Female"/>
    <n v="77"/>
    <s v="Ukraine"/>
    <s v="VOLKOV Volodymyr"/>
    <x v="2"/>
    <s v="Yes"/>
    <x v="355"/>
    <x v="0"/>
    <s v="Medical support - paid medical consumable"/>
    <m/>
  </r>
  <r>
    <n v="6743"/>
    <n v="7002976557"/>
    <s v="Kubyshko Liudmyla"/>
    <s v="New Case"/>
    <s v="Female"/>
    <n v="39"/>
    <s v="Ukraine"/>
    <s v="VOLKOV Volodymyr"/>
    <x v="7"/>
    <s v="No"/>
    <x v="354"/>
    <x v="0"/>
    <s v="Distributed 2 vouchers"/>
    <m/>
  </r>
  <r>
    <n v="6744"/>
    <n v="7002256459"/>
    <s v="Lyubov Ivanova"/>
    <s v="Follow-up"/>
    <s v="Female"/>
    <n v="73"/>
    <s v="Ukraine"/>
    <s v="VOLKOV Volodymyr"/>
    <x v="2"/>
    <s v="Yes"/>
    <x v="354"/>
    <x v="0"/>
    <s v="Check documents for compliance with criteria and distribution of a card"/>
    <m/>
  </r>
  <r>
    <n v="6745"/>
    <n v="7002433197"/>
    <s v="Halyna Vorobiova"/>
    <s v="Follow-up"/>
    <s v="Female"/>
    <n v="67"/>
    <s v="Ukraine"/>
    <s v="VOLKOV Volodymyr"/>
    <x v="2"/>
    <s v="Yes"/>
    <x v="354"/>
    <x v="0"/>
    <s v="Check documents for compliance with criteria and distribution of a card"/>
    <m/>
  </r>
  <r>
    <n v="6746"/>
    <n v="7002580789"/>
    <s v="Nadejda Prihodko"/>
    <s v="New Case"/>
    <s v="Female"/>
    <n v="67"/>
    <s v="Ukraine"/>
    <s v="VOLKOV Volodymyr"/>
    <x v="2"/>
    <s v="Yes"/>
    <x v="354"/>
    <x v="0"/>
    <s v="Check documents for compliance with criteria and distribution of a card"/>
    <m/>
  </r>
  <r>
    <n v="6747"/>
    <n v="7002583702"/>
    <s v="Nina Bozhenko"/>
    <s v="New Case"/>
    <s v="Female"/>
    <n v="67"/>
    <s v="Ukraine"/>
    <s v="VOLKOV Volodymyr"/>
    <x v="2"/>
    <s v="Yes"/>
    <x v="354"/>
    <x v="0"/>
    <s v="Check documents for compliance with criteria and distribution of a card"/>
    <m/>
  </r>
  <r>
    <n v="6748"/>
    <n v="7002047905"/>
    <s v="Tetiana Velychko"/>
    <s v="New Case"/>
    <s v="Female"/>
    <n v="66"/>
    <s v="Ukraine"/>
    <s v="VOLKOV Volodymyr"/>
    <x v="2"/>
    <s v="Yes"/>
    <x v="354"/>
    <x v="0"/>
    <s v="Check documents for compliance with criteria and distribution of a card"/>
    <m/>
  </r>
  <r>
    <n v="6749"/>
    <n v="7001924038"/>
    <s v="Katerina Kuprina "/>
    <s v="Follow-up"/>
    <s v="Female"/>
    <n v="76"/>
    <s v="Ukraine"/>
    <s v="VOLKOV Volodymyr"/>
    <x v="2"/>
    <s v="Yes"/>
    <x v="354"/>
    <x v="0"/>
    <s v="Check documents for compliance with criteria and distribution of a card"/>
    <m/>
  </r>
  <r>
    <n v="6750"/>
    <n v="7002596595"/>
    <s v="Hostishcheva Lidiia"/>
    <s v="Follow-up"/>
    <s v="Female"/>
    <n v="67"/>
    <s v="Ukraine"/>
    <s v="VOLKOV Volodymyr"/>
    <x v="2"/>
    <s v="Yes"/>
    <x v="357"/>
    <x v="0"/>
    <s v="Medical support - paid medical consumable"/>
    <m/>
  </r>
  <r>
    <n v="6751"/>
    <n v="7002189216"/>
    <s v="Yevgen Mykhalyuk"/>
    <s v="Follow-up"/>
    <s v="Male"/>
    <n v="71"/>
    <s v="Ukraine"/>
    <s v="VOLKOV Volodymyr"/>
    <x v="2"/>
    <s v="Yes"/>
    <x v="357"/>
    <x v="0"/>
    <s v="Medical support - paid medical consumable"/>
    <m/>
  </r>
  <r>
    <n v="6752"/>
    <n v="7002052437"/>
    <s v="Zoya Pacecnaya"/>
    <s v="Follow-up"/>
    <s v="Female"/>
    <n v="68"/>
    <s v="Ukraine"/>
    <s v="VOLKOV Volodymyr"/>
    <x v="2"/>
    <s v="Yes"/>
    <x v="357"/>
    <x v="0"/>
    <s v="Medical support - paid medical consumable"/>
    <m/>
  </r>
  <r>
    <n v="6753"/>
    <n v="7002256149"/>
    <s v="Inna Taran"/>
    <s v="Follow-up"/>
    <s v="Female"/>
    <n v="49"/>
    <s v="Ukraine"/>
    <s v="VOLKOV Volodymyr"/>
    <x v="2"/>
    <s v="Yes"/>
    <x v="364"/>
    <x v="0"/>
    <s v="Medical support - paid medical consumable"/>
    <m/>
  </r>
  <r>
    <n v="6754"/>
    <n v="7001812436"/>
    <s v="Ludmila Strepenuk "/>
    <s v="Follow-up"/>
    <s v="Female"/>
    <n v="75"/>
    <s v="Ukraine"/>
    <s v="VOLKOV Volodymyr"/>
    <x v="2"/>
    <s v="Yes"/>
    <x v="361"/>
    <x v="0"/>
    <s v="Medical support - paid medical consumable"/>
    <m/>
  </r>
  <r>
    <n v="6755"/>
    <n v="7001248211"/>
    <s v="Aneta Davidian "/>
    <s v="Follow-up"/>
    <s v="Female"/>
    <n v="39"/>
    <s v="Ukraine"/>
    <s v="VOLKOV Volodymyr"/>
    <x v="7"/>
    <s v="No"/>
    <x v="364"/>
    <x v="0"/>
    <s v="Distributed 1 vouchers (Add) "/>
    <m/>
  </r>
  <r>
    <n v="6756"/>
    <n v="7003034090"/>
    <s v="Yuliia Komashova"/>
    <s v="New Case"/>
    <s v="Female"/>
    <n v="32"/>
    <s v="Ukraine"/>
    <s v="VOLKOV Volodymyr"/>
    <x v="7"/>
    <s v="No"/>
    <x v="363"/>
    <x v="0"/>
    <s v="Distributed 2 vouchers"/>
    <m/>
  </r>
  <r>
    <n v="6757"/>
    <n v="7001843430"/>
    <s v="Liudmila Syikorska"/>
    <s v="New Case"/>
    <s v="Female"/>
    <n v="76"/>
    <s v="Ukraine"/>
    <s v="VOLKOV Volodymyr"/>
    <x v="0"/>
    <s v="Yes"/>
    <x v="360"/>
    <x v="0"/>
    <s v="Check documents for compliance with criteria and distribution of a card"/>
    <m/>
  </r>
  <r>
    <n v="6758"/>
    <n v="7001850575"/>
    <s v="Hryhorii Kybalka"/>
    <s v="Follow-up"/>
    <s v="Male"/>
    <n v="77"/>
    <s v="Ukraine"/>
    <s v="VOLKOV Volodymyr"/>
    <x v="0"/>
    <s v="Yes"/>
    <x v="360"/>
    <x v="0"/>
    <s v="Check documents for compliance with criteria and distribution of a card"/>
    <m/>
  </r>
  <r>
    <n v="6759"/>
    <n v="7001797801"/>
    <s v="Liudmyla Dietkova"/>
    <s v="New Case"/>
    <s v="Female"/>
    <n v="42"/>
    <s v="Ukraine"/>
    <s v="VOLKOV Volodymyr"/>
    <x v="0"/>
    <s v="Yes"/>
    <x v="360"/>
    <x v="0"/>
    <s v="Check documents for compliance with criteria and distribution of a card"/>
    <m/>
  </r>
  <r>
    <n v="6760"/>
    <n v="7002814802"/>
    <s v="Vasyl Yurchenko"/>
    <s v="New Case"/>
    <s v="Female"/>
    <n v="51"/>
    <s v="Ukraine"/>
    <s v="VOLKOV Volodymyr"/>
    <x v="0"/>
    <s v="Yes"/>
    <x v="357"/>
    <x v="0"/>
    <s v="Check documents for compliance with criteria and distribution of a card"/>
    <m/>
  </r>
  <r>
    <n v="6761"/>
    <n v="7001008213"/>
    <s v="Serhii Zahorui"/>
    <s v="New Case"/>
    <s v="Male"/>
    <n v="40"/>
    <s v="Ukraine"/>
    <s v="VOLKOV Volodymyr"/>
    <x v="0"/>
    <s v="Yes"/>
    <x v="357"/>
    <x v="0"/>
    <s v="Check documents for compliance with criteria and distribution of a card"/>
    <m/>
  </r>
  <r>
    <n v="6762"/>
    <n v="7001936916"/>
    <s v="Davydova Nataliia"/>
    <s v="Follow-up"/>
    <s v="Female"/>
    <n v="67"/>
    <s v="Ukraine"/>
    <s v="VOLKOV Volodymyr"/>
    <x v="0"/>
    <s v="Yes"/>
    <x v="364"/>
    <x v="0"/>
    <s v="Check documents for compliance with criteria and distribution of a card"/>
    <m/>
  </r>
  <r>
    <n v="6763"/>
    <n v="7002826573"/>
    <s v="Volodimir Nasonov"/>
    <s v="Follow-up"/>
    <s v="Male"/>
    <n v="75"/>
    <s v="Ukraine"/>
    <s v="VOLKOV Volodymyr"/>
    <x v="0"/>
    <s v="Yes"/>
    <x v="364"/>
    <x v="0"/>
    <s v="RE-Top Check documents for compliance with criteria and distribution of a card"/>
    <m/>
  </r>
  <r>
    <n v="6764"/>
    <n v="7002712597"/>
    <s v="Valentyna Ivakhnenko"/>
    <s v="New Case"/>
    <s v="Female"/>
    <n v="73"/>
    <s v="Ukraine"/>
    <s v="VOLKOV Volodymyr"/>
    <x v="0"/>
    <s v="Yes"/>
    <x v="361"/>
    <x v="0"/>
    <s v="Check documents for compliance with criteria and distribution of a card"/>
    <m/>
  </r>
  <r>
    <n v="6765"/>
    <n v="7002433289"/>
    <s v="Volodimir Rubkin"/>
    <s v="New Case"/>
    <s v="Male"/>
    <n v="68"/>
    <s v="Ukraine"/>
    <s v="VOLKOV Volodymyr"/>
    <x v="0"/>
    <s v="Yes"/>
    <x v="361"/>
    <x v="0"/>
    <s v="Check documents for compliance with criteria and distribution of a card"/>
    <m/>
  </r>
  <r>
    <n v="6766"/>
    <n v="7001353331"/>
    <s v="Yevheniia Baranova"/>
    <s v="New Case"/>
    <s v="Female"/>
    <n v="35"/>
    <s v="Ukraine"/>
    <s v="VOLKOV Volodymyr"/>
    <x v="0"/>
    <s v="Yes"/>
    <x v="361"/>
    <x v="0"/>
    <s v="Check documents for compliance with criteria and distribution of a card"/>
    <m/>
  </r>
  <r>
    <n v="6767"/>
    <n v="7002858758"/>
    <s v="Liudmyla Tkachenko"/>
    <s v="New Case"/>
    <s v="Female"/>
    <n v="77"/>
    <s v="Ukraine"/>
    <s v="VOLKOV Volodymyr"/>
    <x v="0"/>
    <s v="Yes"/>
    <x v="361"/>
    <x v="0"/>
    <s v="Medical support - paid medical consumable"/>
    <m/>
  </r>
  <r>
    <n v="6768"/>
    <n v="7002447758"/>
    <s v="Halyna Dumanska"/>
    <s v="New Case"/>
    <s v="Female"/>
    <n v="69"/>
    <s v="Ukraine"/>
    <s v="VOLKOV Volodymyr"/>
    <x v="0"/>
    <s v="Yes"/>
    <x v="361"/>
    <x v="0"/>
    <s v="Medical support - paid medical consumable"/>
    <m/>
  </r>
  <r>
    <n v="6769"/>
    <n v="7001777836"/>
    <s v="Karen Ziialov"/>
    <s v="New Case"/>
    <s v="Male"/>
    <n v="67"/>
    <s v="Ukraine"/>
    <s v="VOLKOV Volodymyr"/>
    <x v="0"/>
    <s v="Yes"/>
    <x v="361"/>
    <x v="0"/>
    <s v="Medical support - paid medical consumable"/>
    <m/>
  </r>
  <r>
    <n v="6770"/>
    <n v="7001067771"/>
    <s v="Daria Buchakchynska"/>
    <s v="New Case"/>
    <s v="Female"/>
    <n v="30"/>
    <s v="Ukraine"/>
    <s v="BAZELKOVA Anna"/>
    <x v="7"/>
    <s v="No"/>
    <x v="366"/>
    <x v="1"/>
    <s v="Distribution"/>
    <m/>
  </r>
  <r>
    <n v="6771"/>
    <n v="7002084302"/>
    <s v="Olena Litvytska"/>
    <s v="New Case"/>
    <s v="Female"/>
    <n v="34"/>
    <s v="Ukraine"/>
    <s v="KOLEV Nikolay"/>
    <x v="7"/>
    <s v="No"/>
    <x v="366"/>
    <x v="1"/>
    <s v=" Distribution of food vouchers"/>
    <m/>
  </r>
  <r>
    <n v="6772"/>
    <n v="7001763079"/>
    <s v="Hanna Makhsma"/>
    <s v="New Case"/>
    <s v="Female"/>
    <n v="29"/>
    <s v="Ukraine"/>
    <s v="KOLEV Nikolay"/>
    <x v="7"/>
    <s v="No"/>
    <x v="366"/>
    <x v="1"/>
    <s v=" Distribution of food vouchers"/>
    <m/>
  </r>
  <r>
    <n v="6773"/>
    <n v="7002777426"/>
    <s v="Viktoriya Burlaka"/>
    <s v="Follow-up"/>
    <s v="Female"/>
    <n v="20"/>
    <s v="Ukraine"/>
    <s v="BAZELKOVA Anna"/>
    <x v="7"/>
    <s v="No"/>
    <x v="354"/>
    <x v="1"/>
    <s v=" Distribution of food vouchers"/>
    <m/>
  </r>
  <r>
    <n v="6774"/>
    <n v="7000904901"/>
    <s v="Alla Timashova"/>
    <s v="Follow-up"/>
    <s v="Female"/>
    <n v="40"/>
    <s v="Ukraine"/>
    <s v="KOLEV Nikolay"/>
    <x v="7"/>
    <s v="No"/>
    <x v="354"/>
    <x v="1"/>
    <s v=" Distribution of food vouchers - additional"/>
    <m/>
  </r>
  <r>
    <n v="6775"/>
    <n v="7003013268"/>
    <s v="Abdulrahman Alhuseyn Tred"/>
    <s v="New Case"/>
    <s v="UAM Child"/>
    <n v="12"/>
    <s v="Syria"/>
    <s v="DULOV Ivan"/>
    <x v="5"/>
    <s v="No"/>
    <x v="353"/>
    <x v="1"/>
    <s v="Initial consultation"/>
    <m/>
  </r>
  <r>
    <n v="6776"/>
    <n v="7002997002"/>
    <s v="Mohamadnur Alabdo Ahmad"/>
    <s v="New Case"/>
    <s v="UAM Child"/>
    <n v="15"/>
    <s v="Syria"/>
    <s v="DULOV Ivan"/>
    <x v="5"/>
    <s v="No"/>
    <x v="353"/>
    <x v="1"/>
    <s v="Initial consultation"/>
    <m/>
  </r>
  <r>
    <n v="6777"/>
    <n v="7003004990"/>
    <s v="Firaz Dali Nadzhi"/>
    <s v="New Case"/>
    <s v="UAM Child"/>
    <n v="16"/>
    <s v="Syria"/>
    <s v="DULOV Ivan"/>
    <x v="5"/>
    <s v="No"/>
    <x v="353"/>
    <x v="1"/>
    <s v="Initial consultation"/>
    <m/>
  </r>
  <r>
    <n v="6778"/>
    <n v="7003005403"/>
    <s v="Mohamad Rasul Alhasan Ahmad"/>
    <s v="New Case"/>
    <s v="UAM Child"/>
    <n v="16"/>
    <s v="Syria"/>
    <s v="DULOV Ivan"/>
    <x v="5"/>
    <s v="No"/>
    <x v="353"/>
    <x v="1"/>
    <s v="Initial consultation"/>
    <m/>
  </r>
  <r>
    <n v="6779"/>
    <n v="7002996980"/>
    <s v="Humsa Tari Auad Mohamad Fauaz"/>
    <s v="New Case"/>
    <s v="UAM Child"/>
    <n v="17"/>
    <s v="Syria"/>
    <s v="DULOV Ivan"/>
    <x v="5"/>
    <s v="No"/>
    <x v="353"/>
    <x v="1"/>
    <s v="Initial consultation"/>
    <m/>
  </r>
  <r>
    <n v="6780"/>
    <n v="7002711121"/>
    <s v="Lyudmila Lyubchenko"/>
    <s v="Follow-up"/>
    <s v="Female"/>
    <n v="68"/>
    <s v="Ukraine"/>
    <s v="LILOV Yavor/NIKOLOVA Teodora"/>
    <x v="2"/>
    <s v="No"/>
    <x v="353"/>
    <x v="1"/>
    <s v="Consultations, monitoring of health status, support for acquiring of a prepaid card for a mobile phone."/>
    <m/>
  </r>
  <r>
    <n v="6781"/>
    <n v="146016347"/>
    <s v="Agagyul Ahmadhel"/>
    <s v="Follow-up"/>
    <s v="Male"/>
    <n v="22"/>
    <s v="Afghanistan"/>
    <s v="BAZELKOVA Anna"/>
    <x v="4"/>
    <s v="No"/>
    <x v="355"/>
    <x v="1"/>
    <s v="Speaking with the Spanish Embassy and writing an email for a beneficiary with a humanitarian status regarding of booking an appointment for a visa interview. "/>
    <m/>
  </r>
  <r>
    <n v="6782"/>
    <n v="7003005207"/>
    <s v="Mohamad Begdadi "/>
    <s v="New Case"/>
    <s v="UAM Child"/>
    <n v="16"/>
    <s v="Syria"/>
    <s v="BAZELKOVA Anna"/>
    <x v="10"/>
    <s v="No"/>
    <x v="356"/>
    <x v="1"/>
    <s v="Providing information regarding IOM services"/>
    <m/>
  </r>
  <r>
    <n v="6783"/>
    <n v="7002835449"/>
    <s v="Abdulgani Aldagesh"/>
    <s v="New Case"/>
    <s v="UAM Child"/>
    <n v="16"/>
    <s v="Syria"/>
    <s v="BAZELKOVA Anna"/>
    <x v="10"/>
    <s v="No"/>
    <x v="356"/>
    <x v="1"/>
    <s v="Providing information regarding IOM services"/>
    <m/>
  </r>
  <r>
    <n v="6784"/>
    <n v="7002835564"/>
    <s v="Abdulhafiz Aldagem"/>
    <s v="New Case"/>
    <s v="UAM Child"/>
    <n v="16"/>
    <s v="Syria"/>
    <s v="BAZELKOVA Anna"/>
    <x v="10"/>
    <s v="No"/>
    <x v="356"/>
    <x v="1"/>
    <s v="Providing information regarding IOM services"/>
    <m/>
  </r>
  <r>
    <n v="6785"/>
    <s v="N/ A"/>
    <s v="N/ A"/>
    <s v="New Case"/>
    <s v="Female"/>
    <s v="N/ A"/>
    <s v="Iran"/>
    <s v="BAZELKOVA Anna"/>
    <x v="4"/>
    <s v="No"/>
    <x v="360"/>
    <x v="1"/>
    <s v="Telephone conversation withe a woman from Iran regarding a friend of hers who is also from Iran and has recently been released from Busmantsi. He has a refugee status from Germany and when entering Bg was put in prison and later transferred to Busmantsi for 18 months. She was asking if he could be transferred back to Germany with voluntary return because his documents for Germany are expired. She wanted to come to the office but did not and was later reffered to CLA Voice in Bg who as it turned out had already consulted the man and are working on the case."/>
    <m/>
  </r>
  <r>
    <n v="6786"/>
    <n v="7003008817"/>
    <s v="Liubov Usoltseva"/>
    <s v="New Case"/>
    <s v="Female"/>
    <n v="34"/>
    <s v="Ukraine"/>
    <s v="BAZELKOVA Anna"/>
    <x v="7"/>
    <m/>
    <x v="361"/>
    <x v="1"/>
    <s v="Distribution"/>
    <m/>
  </r>
  <r>
    <n v="6787"/>
    <n v="7001426934"/>
    <s v="Zerina Smurnova"/>
    <s v="New Case"/>
    <s v="Female"/>
    <m/>
    <s v="Ukraine"/>
    <m/>
    <x v="7"/>
    <m/>
    <x v="360"/>
    <x v="1"/>
    <s v="Added by Ali in the WR and the database"/>
    <m/>
  </r>
  <r>
    <n v="6788"/>
    <n v="7000927405"/>
    <s v="Natalia Hrechanyk"/>
    <s v="Follow-up"/>
    <s v="Female"/>
    <n v="67"/>
    <s v="Ukraine"/>
    <s v="DICHEVA-AL Marina"/>
    <x v="0"/>
    <s v="Yes"/>
    <x v="367"/>
    <x v="2"/>
    <s v="Check documents for compliance with criteria and distribution of a card"/>
    <m/>
  </r>
  <r>
    <n v="6789"/>
    <n v="7001873884"/>
    <s v="Tetiana Gureva"/>
    <s v="Follow-up"/>
    <s v="Female"/>
    <n v="60"/>
    <s v="Ukraine"/>
    <s v="DICHEVA-AL Marina"/>
    <x v="0"/>
    <s v="Yes"/>
    <x v="367"/>
    <x v="2"/>
    <s v="Check documents for compliance with criteria and distribution of a card"/>
    <m/>
  </r>
  <r>
    <n v="6790"/>
    <n v="7001507945"/>
    <s v="Oksana Yershova"/>
    <s v="New Case"/>
    <s v="Female"/>
    <n v="39"/>
    <s v="Ukraine"/>
    <s v="DICHEVA-AL Marina"/>
    <x v="0"/>
    <s v="Yes"/>
    <x v="368"/>
    <x v="2"/>
    <s v="Check documents for compliance with criteria and distribution of a card"/>
    <m/>
  </r>
  <r>
    <n v="6791"/>
    <n v="7002708752"/>
    <s v="Igor Orinchev"/>
    <s v="New Case"/>
    <s v="Female"/>
    <n v="65"/>
    <s v="Ukraine"/>
    <s v="DICHEVA-AL Marina"/>
    <x v="0"/>
    <s v="Yes"/>
    <x v="368"/>
    <x v="2"/>
    <s v="Check documents for compliance with criteria and distribution of a card"/>
    <m/>
  </r>
  <r>
    <n v="6792"/>
    <n v="7001485735"/>
    <s v="Tetiana Zubchenko"/>
    <s v="Follow-up"/>
    <s v="Female"/>
    <n v="65"/>
    <s v="Ukraine"/>
    <s v="DICHEVA-AL Marina"/>
    <x v="0"/>
    <s v="Yes"/>
    <x v="368"/>
    <x v="2"/>
    <s v="Check documents for compliance with criteria and distribution of a card"/>
    <m/>
  </r>
  <r>
    <n v="6793"/>
    <n v="7002547977"/>
    <s v="Natalia Mordvinova"/>
    <s v="New Case"/>
    <s v="Female"/>
    <n v="67"/>
    <s v="Ukraine"/>
    <s v="DICHEVA-AL Marina"/>
    <x v="0"/>
    <s v="Yes"/>
    <x v="368"/>
    <x v="2"/>
    <s v="Check documents for compliance with criteria and distribution of a card"/>
    <m/>
  </r>
  <r>
    <n v="6794"/>
    <n v="7001629649"/>
    <s v="Tatyana Biriukova"/>
    <s v="Follow-up"/>
    <s v="Female"/>
    <n v="42"/>
    <s v="Ukraine"/>
    <s v="DICHEVA-AL Marina"/>
    <x v="7"/>
    <s v="No"/>
    <x v="369"/>
    <x v="2"/>
    <s v="Check documents for compliance with criteria and distribution of foord vouchers"/>
    <m/>
  </r>
  <r>
    <n v="6795"/>
    <n v="7001359746"/>
    <s v="Nataliia Dimitrova"/>
    <s v="Follow-up"/>
    <s v="Female"/>
    <n v="76"/>
    <s v="Ukraine"/>
    <s v="DICHEVA-AL Marina"/>
    <x v="2"/>
    <s v="Yes"/>
    <x v="370"/>
    <x v="2"/>
    <s v="Purchase and distribution  medications"/>
    <m/>
  </r>
  <r>
    <n v="6796"/>
    <n v="7001730956"/>
    <s v="Kateryna Kiselova"/>
    <s v="New Case"/>
    <s v="Female"/>
    <n v="38"/>
    <s v="Ukraine"/>
    <s v="DICHEVA-AL Marina"/>
    <x v="1"/>
    <s v="No"/>
    <x v="367"/>
    <x v="2"/>
    <s v="Check documents for compliance with criteria and refering for adequate humanitaian aid"/>
    <m/>
  </r>
  <r>
    <n v="6797"/>
    <n v="7001153443"/>
    <s v="Yana Motorna"/>
    <s v="Follow-up"/>
    <s v="Female"/>
    <n v="37"/>
    <s v="Ukraine"/>
    <s v="DICHEVA-AL Marina"/>
    <x v="9"/>
    <s v="No"/>
    <x v="369"/>
    <x v="2"/>
    <s v="Consultation regarding documents required in Bulgarians schools"/>
    <m/>
  </r>
  <r>
    <n v="6798"/>
    <n v="7001624513"/>
    <s v="Vasil Biriukov"/>
    <s v="New Case"/>
    <s v="UAM Child"/>
    <n v="17"/>
    <s v="Ukraine"/>
    <s v="DICHEVA-AL Marina"/>
    <x v="9"/>
    <s v="No"/>
    <x v="368"/>
    <x v="2"/>
    <s v="Consultation regarding documents required in Bulgarians schools"/>
    <m/>
  </r>
  <r>
    <n v="6799"/>
    <n v="7002426270"/>
    <s v="Mariia Makhinko"/>
    <s v="Follow-up"/>
    <s v="Female"/>
    <n v="35"/>
    <s v="Ukraine"/>
    <s v="DICHEVA-AL Marina"/>
    <x v="9"/>
    <s v="No"/>
    <x v="370"/>
    <x v="2"/>
    <s v="Consultation regarding documents required in Bulgarians schools"/>
    <m/>
  </r>
  <r>
    <n v="6800"/>
    <n v="7002998593"/>
    <s v="Larysa Kabaniuk"/>
    <s v="Follow-up"/>
    <s v="Female"/>
    <n v="58"/>
    <s v="Ukraine"/>
    <s v="DICHEVA-AL Marina"/>
    <x v="1"/>
    <s v="No"/>
    <x v="371"/>
    <x v="2"/>
    <s v="Check documents for compliance with criteria and consulation regarding medications"/>
    <m/>
  </r>
  <r>
    <n v="6801"/>
    <n v="7002291863"/>
    <s v="Svitlana Tsoi"/>
    <s v="Follow-up"/>
    <s v="Female"/>
    <n v="55"/>
    <s v="Ukraine"/>
    <s v="DICHEVA-AL Marina"/>
    <x v="2"/>
    <s v="Yes"/>
    <x v="368"/>
    <x v="2"/>
    <s v="Purchase and distribution  medications"/>
    <m/>
  </r>
  <r>
    <n v="6802"/>
    <n v="7001968478"/>
    <s v="Tetiana Kasianchuk"/>
    <s v="Follow-up"/>
    <s v="Female"/>
    <n v="70"/>
    <s v="Ukraine"/>
    <s v="DICHEVA-AL Marina"/>
    <x v="2"/>
    <s v="Yes"/>
    <x v="368"/>
    <x v="2"/>
    <s v="Purchase and distribution  medications"/>
    <m/>
  </r>
  <r>
    <n v="6803"/>
    <n v="7002583665"/>
    <s v="Lidiya Sirotenko"/>
    <s v="Follow-up"/>
    <s v="Female"/>
    <n v="76"/>
    <s v="Ukraine"/>
    <s v="DICHEVA-AL Marina"/>
    <x v="2"/>
    <s v="Yes"/>
    <x v="368"/>
    <x v="2"/>
    <s v="Purchase and distribution  medications"/>
    <m/>
  </r>
  <r>
    <n v="6804"/>
    <n v="7001892597"/>
    <s v="Liudmyla Lisenko"/>
    <s v="Follow-up"/>
    <s v="Female"/>
    <n v="71"/>
    <s v="Ukraine"/>
    <s v="DICHEVA-AL Marina"/>
    <x v="2"/>
    <s v="Yes"/>
    <x v="368"/>
    <x v="2"/>
    <s v="Purchase and distribution  medications"/>
    <m/>
  </r>
  <r>
    <n v="6805"/>
    <n v="7002620513"/>
    <s v="Tetiana Tereschenko"/>
    <s v="New Case"/>
    <s v="Female"/>
    <n v="40"/>
    <s v="Ukraine"/>
    <s v="DICHEVA-AL Marina"/>
    <x v="7"/>
    <s v="Yes"/>
    <x v="371"/>
    <x v="2"/>
    <s v="Distribution of a food voucher"/>
    <m/>
  </r>
  <r>
    <n v="6806"/>
    <n v="7001137719"/>
    <s v="Olha Panasiuk"/>
    <s v="New Case"/>
    <s v="Female"/>
    <n v="62"/>
    <s v="Ukraine"/>
    <s v="KOLEVA Olga"/>
    <x v="2"/>
    <s v="Yes"/>
    <x v="367"/>
    <x v="2"/>
    <s v="Health"/>
    <m/>
  </r>
  <r>
    <n v="6807"/>
    <n v="7000934827"/>
    <s v="Natalia Zarubina"/>
    <s v="Follow-up"/>
    <s v="Female"/>
    <n v="69"/>
    <s v="Ukraine"/>
    <s v="KOLEVA Olga"/>
    <x v="2"/>
    <s v="Yes"/>
    <x v="367"/>
    <x v="2"/>
    <s v="Health"/>
    <m/>
  </r>
  <r>
    <n v="6808"/>
    <n v="7002101458"/>
    <s v="Vadim Shpagin"/>
    <s v="Follow-up"/>
    <s v="Male"/>
    <n v="50"/>
    <s v="Ukraine"/>
    <s v="KOLEVA Olga"/>
    <x v="2"/>
    <s v="Yes"/>
    <x v="367"/>
    <x v="2"/>
    <s v="Health"/>
    <m/>
  </r>
  <r>
    <n v="6809"/>
    <n v="7002101724"/>
    <s v="Svitlana Shpagina"/>
    <s v="Follow-up"/>
    <s v="Female"/>
    <n v="72"/>
    <s v="Ukraine"/>
    <s v="KOLEVA Olga"/>
    <x v="2"/>
    <s v="Yes"/>
    <x v="367"/>
    <x v="2"/>
    <s v="Health"/>
    <m/>
  </r>
  <r>
    <n v="6810"/>
    <n v="7001980757"/>
    <s v="Svitlana Tymoshenko"/>
    <s v="Follow-up"/>
    <s v="Female"/>
    <n v="76"/>
    <s v="Ukraine"/>
    <s v="KOLEVA Olga"/>
    <x v="2"/>
    <s v="Yes"/>
    <x v="367"/>
    <x v="2"/>
    <s v="Health"/>
    <m/>
  </r>
  <r>
    <n v="6811"/>
    <n v="7002109719"/>
    <s v="Slavik Akopian"/>
    <s v="Follow-up"/>
    <s v="Male"/>
    <n v="78"/>
    <s v="Ukraine"/>
    <s v="KOLEVA Olga"/>
    <x v="2"/>
    <s v="Yes"/>
    <x v="367"/>
    <x v="2"/>
    <s v="Health"/>
    <m/>
  </r>
  <r>
    <n v="6812"/>
    <n v="7001805427"/>
    <s v="Tamara Zayka"/>
    <s v="Follow-up"/>
    <s v="Female"/>
    <n v="86"/>
    <s v="Ukraine"/>
    <s v="KOLEVA Olga"/>
    <x v="2"/>
    <s v="Yes"/>
    <x v="367"/>
    <x v="2"/>
    <s v="Health"/>
    <m/>
  </r>
  <r>
    <n v="6813"/>
    <n v="7001803515"/>
    <s v="Lubov Stadnik"/>
    <s v="Follow-up"/>
    <s v="Female"/>
    <n v="73"/>
    <s v="Ukraine"/>
    <s v="KOLEVA Olga"/>
    <x v="2"/>
    <s v="Yes"/>
    <x v="367"/>
    <x v="2"/>
    <s v="Health"/>
    <m/>
  </r>
  <r>
    <n v="6814"/>
    <n v="7001336448"/>
    <s v="Nataliya Shalimova"/>
    <s v="Follow-up"/>
    <s v="Female"/>
    <n v="62"/>
    <s v="Ukraine"/>
    <s v="KOLEVA Olga"/>
    <x v="2"/>
    <s v="Yes"/>
    <x v="367"/>
    <x v="2"/>
    <s v="Health"/>
    <m/>
  </r>
  <r>
    <n v="6815"/>
    <n v="7001595089"/>
    <s v="Alla Iliukhina"/>
    <s v="Follow-up"/>
    <s v="Female"/>
    <n v="67"/>
    <s v="Ukraine"/>
    <s v="KOLEVA Olga"/>
    <x v="2"/>
    <s v="Yes"/>
    <x v="367"/>
    <x v="2"/>
    <s v="Health"/>
    <m/>
  </r>
  <r>
    <n v="6816"/>
    <n v="7001367501"/>
    <s v="Liudmyla Systrenska"/>
    <s v="Follow-up"/>
    <s v="Female"/>
    <n v="69"/>
    <s v="Ukraine"/>
    <s v="KOLEVA Olga"/>
    <x v="2"/>
    <s v="Yes"/>
    <x v="367"/>
    <x v="2"/>
    <s v="Health"/>
    <m/>
  </r>
  <r>
    <n v="6817"/>
    <n v="7001926674"/>
    <s v="Nataliia Slupytska"/>
    <s v="Follow-up"/>
    <s v="Female"/>
    <n v="71"/>
    <s v="Ukraine"/>
    <s v="KOLEVA Olga"/>
    <x v="2"/>
    <s v="Yes"/>
    <x v="367"/>
    <x v="2"/>
    <s v="Health"/>
    <m/>
  </r>
  <r>
    <n v="6818"/>
    <n v="7002055597"/>
    <s v="Volodymyr Lichman"/>
    <s v="Follow-up"/>
    <s v="Male"/>
    <n v="74"/>
    <s v="Ukraine"/>
    <s v="KOLEVA Olga"/>
    <x v="2"/>
    <s v="Yes"/>
    <x v="367"/>
    <x v="2"/>
    <s v="Health"/>
    <m/>
  </r>
  <r>
    <n v="6819"/>
    <n v="7002121124"/>
    <s v="Svitlana Muzyka"/>
    <s v="New Case"/>
    <s v="Female"/>
    <n v="67"/>
    <s v="Ukraine"/>
    <s v="KOLEVA Olga"/>
    <x v="0"/>
    <s v="Yes"/>
    <x v="370"/>
    <x v="2"/>
    <s v="Card"/>
    <m/>
  </r>
  <r>
    <n v="6820"/>
    <n v="7002912094"/>
    <s v="Olha Holobchuk"/>
    <s v="New Case"/>
    <s v="Female"/>
    <n v="65"/>
    <s v="Ukraine"/>
    <s v="KOLEVA Olga"/>
    <x v="0"/>
    <s v="Yes"/>
    <x v="370"/>
    <x v="2"/>
    <s v="Card"/>
    <m/>
  </r>
  <r>
    <n v="6821"/>
    <n v="7001980757"/>
    <s v="Svitlana Tymoshenko"/>
    <s v="New Case"/>
    <s v="Female"/>
    <n v="76"/>
    <s v="Ukraine"/>
    <s v="KOLEVA Olga"/>
    <x v="0"/>
    <s v="Yes"/>
    <x v="370"/>
    <x v="2"/>
    <s v="Card"/>
    <m/>
  </r>
  <r>
    <n v="6822"/>
    <n v="7001383796"/>
    <s v="Alla Nienakhova"/>
    <s v="New Case"/>
    <s v="Female"/>
    <n v="76"/>
    <s v="Ukraine"/>
    <s v="KOLEVA Olga"/>
    <x v="0"/>
    <s v="Yes"/>
    <x v="370"/>
    <x v="2"/>
    <s v="Card"/>
    <m/>
  </r>
  <r>
    <n v="6823"/>
    <n v="7001995614"/>
    <s v="Irina Chuhova"/>
    <s v="New Case"/>
    <s v="Female"/>
    <n v="36"/>
    <s v="Ukraine"/>
    <s v="KOLEVA Olga"/>
    <x v="7"/>
    <s v="No"/>
    <x v="370"/>
    <x v="2"/>
    <s v="Food vouchers"/>
    <m/>
  </r>
  <r>
    <n v="6824"/>
    <n v="7001967482"/>
    <s v="Daria Dmytriieva"/>
    <s v="New Case"/>
    <s v="Female"/>
    <n v="39"/>
    <s v="Ukraine"/>
    <s v="KOLEVA Olga"/>
    <x v="7"/>
    <s v="No"/>
    <x v="370"/>
    <x v="2"/>
    <s v="Food vouchers"/>
    <m/>
  </r>
  <r>
    <n v="6825"/>
    <n v="7002762743"/>
    <s v="Viktoriia Bozhko"/>
    <s v="New Case"/>
    <s v="Female"/>
    <n v="31"/>
    <s v="Ukraine"/>
    <s v="KOLEVA Olga"/>
    <x v="7"/>
    <s v="No"/>
    <x v="370"/>
    <x v="2"/>
    <s v="Food vouchers"/>
    <m/>
  </r>
  <r>
    <n v="6826"/>
    <n v="7002957121"/>
    <s v="Liudmyla Ponomarenko"/>
    <s v="New Case"/>
    <s v="Female"/>
    <n v="41"/>
    <s v="Ukraine"/>
    <s v="KOLEVA Olga"/>
    <x v="7"/>
    <s v="No"/>
    <x v="370"/>
    <x v="2"/>
    <s v="Food vouchers"/>
    <m/>
  </r>
  <r>
    <n v="6827"/>
    <n v="7001823605"/>
    <s v="Olena Malakhova"/>
    <s v="New Case"/>
    <s v="Female"/>
    <n v="69"/>
    <s v="Ukraine"/>
    <s v="KOLEVA Olga"/>
    <x v="0"/>
    <s v="Yes"/>
    <x v="371"/>
    <x v="2"/>
    <s v="Card"/>
    <m/>
  </r>
  <r>
    <n v="6828"/>
    <n v="7001967286"/>
    <s v="Iryna Sukhova"/>
    <s v="New Case"/>
    <s v="Female"/>
    <n v="61"/>
    <s v="Ukraine"/>
    <s v="KOLEVA Olga"/>
    <x v="0"/>
    <s v="Yes"/>
    <x v="371"/>
    <x v="2"/>
    <s v="Card"/>
    <m/>
  </r>
  <r>
    <n v="6829"/>
    <n v="7002824720"/>
    <s v="Svitlana Nesterchuk"/>
    <s v="New Case"/>
    <s v="Female"/>
    <n v="49"/>
    <s v="Ukraine"/>
    <s v="KOLEVA Olga"/>
    <x v="7"/>
    <s v="No"/>
    <x v="371"/>
    <x v="2"/>
    <s v="Food vouchers"/>
    <m/>
  </r>
  <r>
    <n v="6830"/>
    <n v="7001834391"/>
    <s v="Valerii Skibin"/>
    <s v="Follow-up"/>
    <s v="Male"/>
    <n v="54"/>
    <s v="Ukraine"/>
    <s v="VOLKOV Volodymyr"/>
    <x v="2"/>
    <s v="Yes"/>
    <x v="367"/>
    <x v="0"/>
    <s v="Medical support - paid medical consumable"/>
    <m/>
  </r>
  <r>
    <n v="6831"/>
    <n v="7002839838"/>
    <s v="Liudmyla Fedoseienko "/>
    <s v="Follow-up"/>
    <s v="Female"/>
    <n v="62"/>
    <s v="Ukraine"/>
    <s v="VOLKOV Volodymyr"/>
    <x v="2"/>
    <s v="Yes"/>
    <x v="369"/>
    <x v="0"/>
    <s v="Medical support - paid medical consumable"/>
    <m/>
  </r>
  <r>
    <n v="6832"/>
    <n v="7002001147"/>
    <s v="Mikola Petrunko"/>
    <s v="Follow-up"/>
    <s v="Male"/>
    <n v="71"/>
    <s v="Ukraine"/>
    <s v="VOLKOV Volodymyr"/>
    <x v="2"/>
    <s v="Yes"/>
    <x v="369"/>
    <x v="0"/>
    <s v="Medical support - paid medical consumable"/>
    <m/>
  </r>
  <r>
    <n v="6833"/>
    <n v="7001091031"/>
    <s v="Larisa Us"/>
    <s v="Follow-up"/>
    <s v="Female"/>
    <n v="69"/>
    <s v="Ukraine"/>
    <s v="VOLKOV Volodymyr"/>
    <x v="2"/>
    <s v="Yes"/>
    <x v="369"/>
    <x v="0"/>
    <s v="Medical support - paid medical consumable"/>
    <m/>
  </r>
  <r>
    <n v="6834"/>
    <n v="7001292672"/>
    <s v="Romaniuk Volodimir"/>
    <s v="Follow-up"/>
    <s v="Female"/>
    <n v="69"/>
    <s v="Ukraine"/>
    <s v="VOLKOV Volodymyr"/>
    <x v="2"/>
    <s v="Yes"/>
    <x v="369"/>
    <x v="0"/>
    <s v="Medical support - paid medical consumable"/>
    <m/>
  </r>
  <r>
    <n v="6835"/>
    <n v="7002690963"/>
    <s v="Oleksandr Getmansiy"/>
    <s v="New Case"/>
    <s v="Male"/>
    <n v="87"/>
    <s v="Ukraine"/>
    <s v="VOLKOV Volodymyr"/>
    <x v="2"/>
    <s v="Yes"/>
    <x v="369"/>
    <x v="0"/>
    <s v="Medical support - paid medical consumable"/>
    <m/>
  </r>
  <r>
    <n v="6836"/>
    <n v="7002658376"/>
    <s v="Pryvalov Viktor"/>
    <s v="Follow-up"/>
    <s v="Female"/>
    <n v="83"/>
    <s v="Ukraine"/>
    <s v="VOLKOV Volodymyr"/>
    <x v="2"/>
    <s v="Yes"/>
    <x v="369"/>
    <x v="0"/>
    <s v="Medical support - paid medical consumable"/>
    <m/>
  </r>
  <r>
    <n v="6837"/>
    <n v="7001564063"/>
    <s v="Natalia Lumbina"/>
    <s v="Follow-up"/>
    <s v="Female"/>
    <n v="68"/>
    <s v="Ukraine"/>
    <s v="VOLKOV Volodymyr"/>
    <x v="2"/>
    <s v="Yes"/>
    <x v="370"/>
    <x v="0"/>
    <s v="Medical support - paid medical consumable"/>
    <m/>
  </r>
  <r>
    <n v="6838"/>
    <n v="7002518678"/>
    <s v="Zhuk Oleksandr"/>
    <s v="New Case"/>
    <s v="Male"/>
    <n v="63"/>
    <s v="Ukraine"/>
    <s v="VOLKOV Volodymyr"/>
    <x v="2"/>
    <s v="Yes"/>
    <x v="370"/>
    <x v="0"/>
    <s v="Medical support - paid medical consumable"/>
    <m/>
  </r>
  <r>
    <n v="6839"/>
    <n v="7002853878"/>
    <s v="Valentyna Liakh"/>
    <s v="Follow-up"/>
    <s v="Female"/>
    <n v="67"/>
    <s v="Ukraine"/>
    <s v="VOLKOV Volodymyr"/>
    <x v="2"/>
    <s v="Yes"/>
    <x v="370"/>
    <x v="0"/>
    <s v="Medical support - paid medical consumable"/>
    <m/>
  </r>
  <r>
    <n v="6840"/>
    <n v="7001881258"/>
    <s v="Tetyana Shmakova"/>
    <s v="Follow-up"/>
    <s v="Female"/>
    <n v="77"/>
    <s v="Ukraine"/>
    <s v="VOLKOV Volodymyr"/>
    <x v="2"/>
    <s v="Yes"/>
    <x v="370"/>
    <x v="0"/>
    <s v="Medical support - paid medical consumable"/>
    <m/>
  </r>
  <r>
    <n v="6841"/>
    <n v="7001738712"/>
    <s v="Anatolii Aleksandrov"/>
    <s v="Follow-up"/>
    <s v="Male"/>
    <n v="68"/>
    <s v="Ukraine"/>
    <s v="VOLKOV Volodymyr"/>
    <x v="2"/>
    <s v="Yes"/>
    <x v="370"/>
    <x v="0"/>
    <s v="Medical support - paid medical consumable"/>
    <m/>
  </r>
  <r>
    <n v="6842"/>
    <n v="7001850575"/>
    <s v="Hryhorii Kybalka"/>
    <s v="Follow-up"/>
    <s v="Male"/>
    <n v="75"/>
    <s v="Ukraine"/>
    <s v="VOLKOV Volodymyr"/>
    <x v="2"/>
    <s v="Yes"/>
    <x v="370"/>
    <x v="0"/>
    <s v="Medical support - paid medical consumable"/>
    <m/>
  </r>
  <r>
    <n v="6843"/>
    <n v="7001850726"/>
    <s v="Nadiia Kybalka"/>
    <s v="New Case"/>
    <s v="Female"/>
    <n v="73"/>
    <s v="Ukraine"/>
    <s v="VOLKOV Volodymyr"/>
    <x v="2"/>
    <s v="Yes"/>
    <x v="370"/>
    <x v="0"/>
    <s v="Medical support - paid medical consumable"/>
    <m/>
  </r>
  <r>
    <n v="6844"/>
    <n v="7002446120"/>
    <s v="Hanna Skliarska"/>
    <s v="Follow-up"/>
    <s v="Female"/>
    <n v="81"/>
    <s v="Ukraine"/>
    <s v="VOLKOV Volodymyr"/>
    <x v="2"/>
    <s v="Yes"/>
    <x v="370"/>
    <x v="0"/>
    <s v="Medical support - paid medical consumable"/>
    <m/>
  </r>
  <r>
    <n v="6845"/>
    <n v="7002383766"/>
    <s v="Vita Karnaushenko"/>
    <s v="Follow-up"/>
    <s v="Female"/>
    <n v="55"/>
    <s v="Ukraine"/>
    <s v="VOLKOV Volodymyr"/>
    <x v="2"/>
    <s v="Yes"/>
    <x v="370"/>
    <x v="0"/>
    <s v="Medical support - paid medical consumable"/>
    <m/>
  </r>
  <r>
    <n v="6846"/>
    <n v="7001679359"/>
    <s v="Oleksandr Kirsaniv"/>
    <s v="New Case"/>
    <s v="Female"/>
    <n v="73"/>
    <s v="Ukraine"/>
    <s v="VOLKOV Volodymyr"/>
    <x v="2"/>
    <s v="Yes"/>
    <x v="371"/>
    <x v="0"/>
    <s v="Medical support - paid medical consumable"/>
    <m/>
  </r>
  <r>
    <n v="6847"/>
    <n v="7002889936"/>
    <s v="Liudmyla Semenova"/>
    <s v="New Case"/>
    <s v="Female"/>
    <n v="42"/>
    <s v="Ukraine"/>
    <s v="VOLKOV Volodymyr"/>
    <x v="7"/>
    <s v="No"/>
    <x v="369"/>
    <x v="0"/>
    <s v="Distributed 3 vouchers"/>
    <m/>
  </r>
  <r>
    <n v="6848"/>
    <n v="7002992834"/>
    <s v="Mykola Hrachov"/>
    <s v="New Case"/>
    <s v="Male"/>
    <n v="45"/>
    <s v="Ukraine"/>
    <s v="VOLKOV Volodymyr"/>
    <x v="7"/>
    <s v="No"/>
    <x v="370"/>
    <x v="0"/>
    <s v="Distributed 3 vouchers"/>
    <m/>
  </r>
  <r>
    <n v="6849"/>
    <n v="7002839838"/>
    <s v="Liudmyla Fedoseienko "/>
    <s v="Follow-up"/>
    <s v="Female"/>
    <n v="62"/>
    <s v="Ukraine"/>
    <s v="VOLKOV Volodymyr"/>
    <x v="0"/>
    <s v="Yes"/>
    <x v="369"/>
    <x v="0"/>
    <s v="Check documents for compliance with criteria and distribution of a card"/>
    <m/>
  </r>
  <r>
    <n v="6850"/>
    <n v="7002760255"/>
    <s v="Liudmyla Malashenko"/>
    <s v="New Case"/>
    <s v="Female"/>
    <n v="58"/>
    <s v="Ukraine"/>
    <s v="VOLKOV Volodymyr"/>
    <x v="0"/>
    <s v="Yes"/>
    <x v="369"/>
    <x v="0"/>
    <s v="Check documents for compliance with criteria and distribution of a card"/>
    <m/>
  </r>
  <r>
    <n v="6851"/>
    <n v="7002927777"/>
    <s v="Malvina Myroshnichenko"/>
    <s v="New Case"/>
    <s v="Female"/>
    <n v="61"/>
    <s v="Ukraine"/>
    <s v="VOLKOV Volodymyr"/>
    <x v="0"/>
    <s v="Yes"/>
    <x v="370"/>
    <x v="0"/>
    <s v="Check documents for compliance with criteria and distribution of a card"/>
    <m/>
  </r>
  <r>
    <n v="6852"/>
    <n v="7001335496"/>
    <s v="Halyna Lebedinskaya"/>
    <s v="New Case"/>
    <s v="Female"/>
    <n v="78"/>
    <s v="Ukraine"/>
    <s v="VOLKOV Volodymyr"/>
    <x v="0"/>
    <s v="Yes"/>
    <x v="370"/>
    <x v="0"/>
    <s v="Check documents for compliance with criteria and distribution of a card"/>
    <m/>
  </r>
  <r>
    <n v="6853"/>
    <n v="7002257283"/>
    <s v="Hanna Pohorelova"/>
    <s v="New Case"/>
    <s v="Female"/>
    <n v="37"/>
    <s v="Ukraine"/>
    <s v="BAZELKOVA Anna"/>
    <x v="7"/>
    <s v="No"/>
    <x v="367"/>
    <x v="1"/>
    <s v="Distribution"/>
    <m/>
  </r>
  <r>
    <n v="6854"/>
    <n v="146016347"/>
    <s v="Agagyul Ahmadhel"/>
    <s v="Follow-up"/>
    <s v="Male"/>
    <n v="22"/>
    <s v="Afghanistan"/>
    <s v="BAZELKOVA Anna"/>
    <x v="4"/>
    <s v="No"/>
    <x v="369"/>
    <x v="1"/>
    <s v="Assistance with the filling out of the application form for a Schengen visa for Spain and organizing the supporting documents for the interview n Sep.15. for a beneficiary with a humanitarian status that will travel for a Cricket tournament."/>
    <m/>
  </r>
  <r>
    <n v="6855"/>
    <n v="7002293144"/>
    <s v="Mbakanu Diya Bardot"/>
    <s v="Follow-up"/>
    <s v="Female"/>
    <n v="42"/>
    <s v="DRC"/>
    <s v="BAZELKOVA Anna"/>
    <x v="10"/>
    <s v="No"/>
    <x v="369"/>
    <x v="1"/>
    <s v="Assistance with booking an appointment of an asylum seeker from DRC with her GP for next week and discussion regarding her health condition and how its not getting better. Her right hand is still inflamed. I also spoke to caritas regarding her work and they will try to speak to Intercontinental to change her position so the job does not strain her hand so much."/>
    <m/>
  </r>
  <r>
    <n v="6856"/>
    <s v="N/ A"/>
    <s v="N/ A"/>
    <s v="New Case"/>
    <s v="Female"/>
    <m/>
    <s v="Syria"/>
    <s v="BAZELKOVA Anna"/>
    <x v="10"/>
    <s v="No"/>
    <x v="369"/>
    <x v="1"/>
    <s v="Refferd a family to contact IOM Gaziantep Office in Tyrkey as they have fled Syria and are writing through our Whatsapp that there is a violation of their human rights in Türkiye."/>
    <m/>
  </r>
  <r>
    <n v="6857"/>
    <n v="7003007762"/>
    <s v="Pavlo Ushkalov"/>
    <s v="New Case"/>
    <s v="Male"/>
    <n v="47"/>
    <s v="Ukraine"/>
    <s v="LILOV Yavor"/>
    <x v="0"/>
    <s v="Yes"/>
    <x v="369"/>
    <x v="1"/>
    <s v="Distribution"/>
    <m/>
  </r>
  <r>
    <n v="6858"/>
    <n v="7001443998"/>
    <s v="Maria Beker"/>
    <s v="New Case"/>
    <s v="Female"/>
    <n v="38"/>
    <s v="Ukraine"/>
    <s v="LILOV Yavor"/>
    <x v="0"/>
    <s v="Yes"/>
    <x v="370"/>
    <x v="1"/>
    <s v="Distribution"/>
    <m/>
  </r>
  <r>
    <n v="6859"/>
    <n v="7002777378"/>
    <s v="Yaroslav Golodyakin"/>
    <s v="New Case"/>
    <s v="Male"/>
    <n v="22"/>
    <s v="Ukraine"/>
    <s v="LILOV Yavor"/>
    <x v="2"/>
    <s v="No"/>
    <x v="369"/>
    <x v="1"/>
    <s v="Purchase of medications"/>
    <m/>
  </r>
  <r>
    <n v="6860"/>
    <n v="7002777426"/>
    <s v="Viktoriya Burlaka"/>
    <s v="Follow-up"/>
    <s v="Female"/>
    <n v="20"/>
    <s v="Ukraine"/>
    <s v="LILOV Yavor"/>
    <x v="2"/>
    <s v="No"/>
    <x v="369"/>
    <x v="1"/>
    <s v="Purchase of medications"/>
    <m/>
  </r>
  <r>
    <n v="6861"/>
    <n v="7002810549"/>
    <s v="Leonid Sirotenko"/>
    <s v="New Case"/>
    <s v="Male"/>
    <n v="66"/>
    <s v="Ukraine"/>
    <s v="LILOV Yavor"/>
    <x v="2"/>
    <s v="No"/>
    <x v="370"/>
    <x v="1"/>
    <s v="Purchase of medications"/>
    <m/>
  </r>
  <r>
    <n v="6862"/>
    <n v="7001099679"/>
    <s v="Serhii Poltaratski"/>
    <s v="Follow-up"/>
    <s v="Male"/>
    <n v="57"/>
    <s v="Ukraine"/>
    <s v="LILOV Yavor"/>
    <x v="2"/>
    <s v="No"/>
    <x v="370"/>
    <x v="1"/>
    <s v="Purchase of medications"/>
    <m/>
  </r>
  <r>
    <n v="6863"/>
    <n v="7003050609"/>
    <s v="Gairad Ahmadzai"/>
    <s v="New Case"/>
    <s v="UAM Child"/>
    <n v="16"/>
    <s v="Afghanistan"/>
    <s v="KASHLAKEVA Nadya"/>
    <x v="5"/>
    <m/>
    <x v="369"/>
    <x v="1"/>
    <s v="Initial consultation"/>
    <m/>
  </r>
  <r>
    <n v="6864"/>
    <n v="7003080713"/>
    <s v="Samim Mahamadullah"/>
    <s v="New Case"/>
    <s v="UAM Child"/>
    <n v="17"/>
    <s v="Afghanistan"/>
    <s v="KASHLAKEVA Nadya"/>
    <x v="5"/>
    <m/>
    <x v="369"/>
    <x v="1"/>
    <s v="Initial consultation"/>
    <m/>
  </r>
  <r>
    <n v="6865"/>
    <n v="7003050621"/>
    <s v="Mohamad Hasan Kaderi"/>
    <s v="New Case"/>
    <s v="UAM Child"/>
    <n v="17"/>
    <s v="Afghanistan"/>
    <s v="KASHLAKEVA Nadya"/>
    <x v="5"/>
    <m/>
    <x v="369"/>
    <x v="1"/>
    <s v="Initial consultation"/>
    <m/>
  </r>
  <r>
    <n v="6866"/>
    <n v="7003050643"/>
    <s v="El Beg Bonaid"/>
    <s v="New Case"/>
    <s v="UAM Child"/>
    <n v="16"/>
    <s v="Afghanistan"/>
    <s v="KASHLAKEVA Nadya"/>
    <x v="5"/>
    <m/>
    <x v="369"/>
    <x v="1"/>
    <s v="Initial consultation"/>
    <m/>
  </r>
  <r>
    <n v="6867"/>
    <n v="7003050724"/>
    <s v="Said Belal Said"/>
    <s v="New Case"/>
    <s v="UAM Child"/>
    <n v="16"/>
    <s v="Afghanistan"/>
    <s v="KASHLAKEVA Nadya"/>
    <x v="5"/>
    <m/>
    <x v="369"/>
    <x v="1"/>
    <s v="Initial consultation"/>
    <m/>
  </r>
  <r>
    <n v="6868"/>
    <n v="7002085505"/>
    <s v="Galina Shurgalska "/>
    <s v="New Case"/>
    <s v="Female"/>
    <n v="60"/>
    <s v="Ukraine"/>
    <s v="NIKOLOVA Teodora"/>
    <x v="5"/>
    <s v="No"/>
    <x v="371"/>
    <x v="1"/>
    <s v="Emotional support of the family"/>
    <m/>
  </r>
  <r>
    <n v="6869"/>
    <n v="7002453863"/>
    <s v="Tetyana Burlak"/>
    <s v="Follow-up"/>
    <s v="Female"/>
    <n v="44"/>
    <s v="Ukraine"/>
    <s v="LILOV Yavor"/>
    <x v="7"/>
    <s v="No"/>
    <x v="371"/>
    <x v="1"/>
    <s v="Distribution"/>
    <m/>
  </r>
  <r>
    <n v="6870"/>
    <n v="7002525193"/>
    <s v="Irina Martinnenko"/>
    <s v="New Case"/>
    <s v="Female"/>
    <n v="34"/>
    <s v="Ukraine"/>
    <s v="BAZELKOVA Anna"/>
    <x v="7"/>
    <s v="No"/>
    <x v="349"/>
    <x v="13"/>
    <s v="Distribution"/>
    <m/>
  </r>
  <r>
    <n v="6871"/>
    <n v="7001218616"/>
    <s v="Inna Briatko"/>
    <s v="New Case"/>
    <s v="Female"/>
    <n v="34"/>
    <s v="Ukraine"/>
    <s v="BAZELKOVA Anna"/>
    <x v="7"/>
    <s v="No"/>
    <x v="349"/>
    <x v="13"/>
    <s v="Distribution"/>
    <m/>
  </r>
  <r>
    <n v="6872"/>
    <n v="7001293484"/>
    <s v="Natalia Grinchenko"/>
    <s v="New Case"/>
    <s v="Female"/>
    <n v="44"/>
    <s v="Ukraine"/>
    <s v="BAZELKOVA Anna"/>
    <x v="7"/>
    <s v="No"/>
    <x v="349"/>
    <x v="13"/>
    <s v="Distribution"/>
    <m/>
  </r>
  <r>
    <n v="6873"/>
    <n v="7002316395"/>
    <s v="Maryna Vershyna"/>
    <s v="New Case"/>
    <s v="Female"/>
    <n v="35"/>
    <s v="Ukraine"/>
    <s v="BAZELKOVA Anna"/>
    <x v="7"/>
    <s v="No"/>
    <x v="349"/>
    <x v="13"/>
    <s v="Distribution"/>
    <m/>
  </r>
  <r>
    <n v="6874"/>
    <n v="7002316269"/>
    <s v="Natalia Sysoieva"/>
    <s v="New Case"/>
    <s v="Female"/>
    <n v="36"/>
    <s v="Ukraine"/>
    <s v="BAZELKOVA Anna"/>
    <x v="7"/>
    <s v="No"/>
    <x v="349"/>
    <x v="13"/>
    <s v="Distribution"/>
    <m/>
  </r>
  <r>
    <n v="6875"/>
    <n v="7001659705"/>
    <s v="Olena  Stepanova"/>
    <s v="New Case"/>
    <s v="Female"/>
    <n v="30"/>
    <s v="Ukraine"/>
    <s v="BAZELKOVA Anna"/>
    <x v="7"/>
    <s v="No"/>
    <x v="349"/>
    <x v="13"/>
    <s v="Distribution"/>
    <m/>
  </r>
  <r>
    <n v="6876"/>
    <n v="7002807996"/>
    <s v="Viktoriia Poradovska"/>
    <s v="New Case"/>
    <s v="Female"/>
    <n v="45"/>
    <s v="Ukraine"/>
    <s v="BAZELKOVA Anna"/>
    <x v="7"/>
    <s v="No"/>
    <x v="349"/>
    <x v="13"/>
    <s v="Distribution"/>
    <m/>
  </r>
  <r>
    <n v="6877"/>
    <n v="7003000660"/>
    <s v="Olha Ostrova"/>
    <s v="New Case"/>
    <s v="Female"/>
    <n v="41"/>
    <s v="Ukraine"/>
    <s v="BAZELKOVA Anna"/>
    <x v="7"/>
    <s v="No"/>
    <x v="349"/>
    <x v="13"/>
    <s v="Distribution"/>
    <m/>
  </r>
  <r>
    <n v="6878"/>
    <n v="7001205742"/>
    <s v="Olena Boiko"/>
    <s v="New Case"/>
    <s v="Female"/>
    <n v="38"/>
    <s v="Ukraine"/>
    <s v="BAZELKOVA Anna"/>
    <x v="7"/>
    <s v="No"/>
    <x v="349"/>
    <x v="13"/>
    <s v="Distribution"/>
    <m/>
  </r>
  <r>
    <n v="6879"/>
    <n v="7002403178"/>
    <s v="Elvira Koloshuk"/>
    <s v="New Case"/>
    <s v="Female"/>
    <n v="23"/>
    <s v="Ukraine"/>
    <s v="BAZELKOVA Anna"/>
    <x v="7"/>
    <s v="No"/>
    <x v="350"/>
    <x v="13"/>
    <s v="Distribution"/>
    <m/>
  </r>
  <r>
    <n v="6880"/>
    <n v="7002685741"/>
    <s v="Viktoriia Buiulki"/>
    <s v="New Case"/>
    <s v="Female"/>
    <n v="29"/>
    <s v="Ukraine"/>
    <s v="BAZELKOVA Anna"/>
    <x v="7"/>
    <s v="No"/>
    <x v="350"/>
    <x v="13"/>
    <s v="Distribution"/>
    <m/>
  </r>
  <r>
    <n v="6881"/>
    <n v="7002483826"/>
    <s v="Svitlana Ivanchenko"/>
    <s v="New Case"/>
    <s v="Female"/>
    <n v="38"/>
    <s v="Ukraine"/>
    <s v="BAZELKOVA Anna"/>
    <x v="7"/>
    <s v="No"/>
    <x v="350"/>
    <x v="13"/>
    <s v="Distribution"/>
    <m/>
  </r>
  <r>
    <n v="6882"/>
    <n v="7002964727"/>
    <s v="Maryna Alesandrova"/>
    <s v="New Case"/>
    <s v="Female"/>
    <n v="42"/>
    <s v="Ukraine"/>
    <s v="BAZELKOVA Anna"/>
    <x v="7"/>
    <s v="No"/>
    <x v="350"/>
    <x v="13"/>
    <s v="Distribution"/>
    <m/>
  </r>
  <r>
    <n v="6883"/>
    <n v="7002962745"/>
    <s v="Olga Ivaschenko"/>
    <s v="New Case"/>
    <s v="Female"/>
    <n v="30"/>
    <s v="Ukraine"/>
    <s v="BAZELKOVA Anna"/>
    <x v="7"/>
    <s v="No"/>
    <x v="350"/>
    <x v="13"/>
    <s v="Distribution"/>
    <m/>
  </r>
  <r>
    <n v="6884"/>
    <n v="7002007965"/>
    <s v="Asya Eremeeva"/>
    <s v="New Case"/>
    <s v="Female"/>
    <n v="43"/>
    <s v="Ukraine"/>
    <s v="BAZELKOVA Anna"/>
    <x v="7"/>
    <s v="No"/>
    <x v="350"/>
    <x v="13"/>
    <s v="Distribution"/>
    <m/>
  </r>
  <r>
    <n v="6885"/>
    <n v="7001414012"/>
    <s v="Valentina Vinnik"/>
    <s v="Follow-up"/>
    <s v="Female"/>
    <n v="68"/>
    <s v="Ukraine"/>
    <s v="BAZELKOVA Anna"/>
    <x v="7"/>
    <s v="No"/>
    <x v="350"/>
    <x v="13"/>
    <s v="Distribution"/>
    <m/>
  </r>
  <r>
    <n v="6886"/>
    <n v="7001453424"/>
    <s v="Mariia Shyshkanova"/>
    <s v="New Case"/>
    <s v="Female"/>
    <n v="42"/>
    <s v="Ukraine"/>
    <s v="BAZELKOVA Anna"/>
    <x v="7"/>
    <s v="No"/>
    <x v="350"/>
    <x v="13"/>
    <s v="Distribution"/>
    <m/>
  </r>
  <r>
    <n v="6887"/>
    <n v="7001723176"/>
    <s v="Inna Sheiko"/>
    <s v="New Case"/>
    <s v="Female"/>
    <n v="46"/>
    <s v="Ukraine"/>
    <s v="BAZELKOVA Anna"/>
    <x v="7"/>
    <s v="No"/>
    <x v="350"/>
    <x v="13"/>
    <s v="Distribution"/>
    <m/>
  </r>
  <r>
    <n v="6888"/>
    <n v="7002560910"/>
    <s v="Tetiana Kharchenko"/>
    <s v="New Case"/>
    <s v="Female"/>
    <n v="40"/>
    <s v="Ukraine"/>
    <s v="BAZELKOVA Anna"/>
    <x v="7"/>
    <s v="No"/>
    <x v="350"/>
    <x v="13"/>
    <s v="Distribution"/>
    <m/>
  </r>
  <r>
    <n v="6889"/>
    <n v="7001589804"/>
    <s v="Tetiana Shablysta"/>
    <s v="New Case"/>
    <s v="Female"/>
    <n v="32"/>
    <s v="Ukraine"/>
    <s v="BAZELKOVA Anna"/>
    <x v="7"/>
    <s v="No"/>
    <x v="350"/>
    <x v="13"/>
    <s v="Distribution"/>
    <m/>
  </r>
  <r>
    <n v="6890"/>
    <n v="7001458865"/>
    <s v="Hanna Kotsar"/>
    <s v="New Case"/>
    <s v="Female"/>
    <n v="34"/>
    <s v="Ukraine"/>
    <s v="BAZELKOVA Anna"/>
    <x v="7"/>
    <s v="No"/>
    <x v="350"/>
    <x v="13"/>
    <s v="Distribution"/>
    <m/>
  </r>
  <r>
    <n v="6891"/>
    <n v="7002640773"/>
    <s v="Anatolii Zahorodnikh"/>
    <s v="New Case"/>
    <s v="Male"/>
    <n v="67"/>
    <s v="Ukraine"/>
    <s v="BAZELKOVA Anna"/>
    <x v="7"/>
    <s v="No"/>
    <x v="350"/>
    <x v="13"/>
    <s v="Distribution"/>
    <m/>
  </r>
  <r>
    <n v="6892"/>
    <n v="7002632169"/>
    <s v="Kseniia Yenhoian"/>
    <s v="New Case"/>
    <s v="Female"/>
    <n v="32"/>
    <s v="Ukraine"/>
    <s v="BAZELKOVA Anna"/>
    <x v="7"/>
    <s v="No"/>
    <x v="350"/>
    <x v="13"/>
    <s v="Distribution"/>
    <m/>
  </r>
  <r>
    <n v="6893"/>
    <n v="7001401506"/>
    <s v="Olha Potapievska"/>
    <s v="New Case"/>
    <s v="Female"/>
    <n v="46"/>
    <s v="Ukraine"/>
    <s v="BAZELKOVA Anna"/>
    <x v="7"/>
    <s v="No"/>
    <x v="350"/>
    <x v="13"/>
    <s v="Distribution"/>
    <m/>
  </r>
  <r>
    <n v="6894"/>
    <n v="7002707766"/>
    <s v="Anastastasiia Levytsa"/>
    <s v="New Case"/>
    <s v="Female"/>
    <n v="36"/>
    <s v="Ukraine"/>
    <s v="BAZELKOVA Anna"/>
    <x v="7"/>
    <s v="No"/>
    <x v="350"/>
    <x v="13"/>
    <s v="Distribution"/>
    <m/>
  </r>
  <r>
    <n v="6895"/>
    <n v="7002337264"/>
    <s v="Kateryna Polianova"/>
    <s v="New Case"/>
    <s v="Female"/>
    <n v="47"/>
    <s v="Ukraine"/>
    <s v="BAZELKOVA Anna"/>
    <x v="7"/>
    <s v="No"/>
    <x v="350"/>
    <x v="13"/>
    <s v="Distribution"/>
    <m/>
  </r>
  <r>
    <n v="6896"/>
    <n v="7001398608"/>
    <s v="Olha Kalishyna"/>
    <s v="New Case"/>
    <s v="Female"/>
    <n v="32"/>
    <s v="Ukraine"/>
    <s v="BAZELKOVA Anna"/>
    <x v="7"/>
    <s v="No"/>
    <x v="350"/>
    <x v="13"/>
    <s v="Distribution"/>
    <m/>
  </r>
  <r>
    <n v="6897"/>
    <n v="7000463729"/>
    <s v="Serhii Boznalarsyi"/>
    <s v="New Case"/>
    <s v="Male"/>
    <n v="39"/>
    <s v="Ukraine"/>
    <s v="BAZELKOVA Anna"/>
    <x v="7"/>
    <s v="No"/>
    <x v="350"/>
    <x v="13"/>
    <s v="Distribution"/>
    <m/>
  </r>
  <r>
    <n v="6898"/>
    <n v="7002085505"/>
    <s v="Galina Shurgalska "/>
    <s v="Follow-up"/>
    <s v="Female"/>
    <n v="60"/>
    <s v="Ukraine"/>
    <s v="NIKOLOVA Teodora"/>
    <x v="5"/>
    <s v="No"/>
    <x v="342"/>
    <x v="1"/>
    <s v="emotional support to the family"/>
    <m/>
  </r>
  <r>
    <n v="6899"/>
    <n v="7001367419"/>
    <s v="Elvira Prokhorenko"/>
    <s v="New Case"/>
    <s v="Female"/>
    <n v="23"/>
    <s v="Ukraine"/>
    <s v="NIKOLOVA Teodora"/>
    <x v="5"/>
    <s v="No"/>
    <x v="361"/>
    <x v="1"/>
    <s v="Emotional issues"/>
    <m/>
  </r>
  <r>
    <n v="6900"/>
    <n v="7000977938"/>
    <s v="Iryna Ushakova"/>
    <s v="Follow-up"/>
    <s v="Female"/>
    <n v="63"/>
    <s v="Ukraine"/>
    <s v="NIKOLOVA Teodora"/>
    <x v="3"/>
    <s v="Yes"/>
    <x v="349"/>
    <x v="1"/>
    <m/>
    <m/>
  </r>
  <r>
    <n v="6901"/>
    <n v="7000978289"/>
    <s v="Serhii Ushakov"/>
    <s v="Follow-up"/>
    <s v="Male"/>
    <n v="67"/>
    <s v="Ukraine"/>
    <s v="NIKOLOVA Teodora"/>
    <x v="3"/>
    <s v="Yes"/>
    <x v="349"/>
    <x v="1"/>
    <m/>
    <m/>
  </r>
  <r>
    <n v="6902"/>
    <n v="70063001184"/>
    <s v="Volodimir Russu"/>
    <s v="New Case"/>
    <s v="Male"/>
    <n v="50"/>
    <s v="Ukraine"/>
    <s v="LILOV Yavor/NIKOLOVA Teodora"/>
    <x v="3"/>
    <s v="Yes"/>
    <x v="340"/>
    <x v="1"/>
    <s v="Initial evaluation for possible accommodation and for a prepaid card; support for issuing green protection cards; help for obtaining Bulgarian cell-phone card"/>
    <m/>
  </r>
  <r>
    <n v="6903"/>
    <n v="7003005403"/>
    <s v="Mohamad Rasul Alhasan Ahmad"/>
    <s v="New Case"/>
    <s v="UAM Child"/>
    <n v="16"/>
    <s v="Syria"/>
    <s v="BAZELKOVA Anna"/>
    <x v="10"/>
    <s v="No"/>
    <x v="346"/>
    <x v="1"/>
    <s v="Info regarding IOM services"/>
    <m/>
  </r>
  <r>
    <n v="6904"/>
    <n v="7003005735"/>
    <s v="Mohamad Nadjad"/>
    <s v="New Case"/>
    <s v="UAM Child"/>
    <n v="16"/>
    <s v="Syria"/>
    <s v="BAZELKOVA Anna"/>
    <x v="10"/>
    <s v="No"/>
    <x v="346"/>
    <x v="1"/>
    <s v="Info regarding IOM services"/>
    <m/>
  </r>
  <r>
    <n v="6905"/>
    <n v="7003005414"/>
    <s v="Oday Abdullah Mohamad"/>
    <s v="New Case"/>
    <s v="UAM Child"/>
    <n v="16"/>
    <s v="Syria"/>
    <s v="BAZELKOVA Anna"/>
    <x v="10"/>
    <s v="No"/>
    <x v="346"/>
    <x v="1"/>
    <s v="Info regarding IOM services"/>
    <m/>
  </r>
  <r>
    <n v="6906"/>
    <n v="7000977938"/>
    <s v="Iryna Ushakova"/>
    <s v="New Case"/>
    <s v="Female"/>
    <n v="63"/>
    <s v="Ukraine"/>
    <s v="NIKOLOVA Teodora"/>
    <x v="3"/>
    <s v="Yes"/>
    <x v="349"/>
    <x v="1"/>
    <s v="Accomodation"/>
    <m/>
  </r>
  <r>
    <n v="6907"/>
    <n v="7000978289"/>
    <s v="Serhii Ushakov"/>
    <s v="New Case"/>
    <s v="Male"/>
    <n v="67"/>
    <s v="Ukraine"/>
    <s v="NIKOLOVA Teodora"/>
    <x v="3"/>
    <s v="Yes"/>
    <x v="349"/>
    <x v="1"/>
    <s v="Accomodation"/>
    <m/>
  </r>
  <r>
    <n v="6908"/>
    <n v="7000978289"/>
    <s v="Serhii Ushakov"/>
    <s v="Follow-up"/>
    <s v="Male"/>
    <n v="66"/>
    <s v="Ukraine"/>
    <s v="LILOV Yavor"/>
    <x v="0"/>
    <s v="Yes"/>
    <x v="372"/>
    <x v="1"/>
    <s v="Retopped."/>
    <m/>
  </r>
  <r>
    <n v="6909"/>
    <n v="7001827577"/>
    <s v="Olha Pedan"/>
    <s v="Follow-up"/>
    <s v="Female"/>
    <n v="43"/>
    <s v="Ukraine"/>
    <s v="LILOV Yavor"/>
    <x v="2"/>
    <s v="No"/>
    <x v="373"/>
    <x v="1"/>
    <s v="Purchase of medications for her son - Denis Pedan (7001827533, 15 years old)"/>
    <m/>
  </r>
  <r>
    <n v="6910"/>
    <s v="N/ A"/>
    <s v="N/ A"/>
    <s v="New Case"/>
    <s v="Female"/>
    <m/>
    <s v="Bangladesh"/>
    <s v="BAZELKOVA Anna"/>
    <x v="10"/>
    <s v="No"/>
    <x v="373"/>
    <x v="1"/>
    <s v="Whatsapp consultation regarding a womans's husband from Bangladesh that has been detained in Busmantsi. Refferal to BRC, CLA and FAR was advised."/>
    <m/>
  </r>
  <r>
    <n v="6911"/>
    <s v="N/ A"/>
    <s v="N/ A"/>
    <s v="New Case"/>
    <s v="Male"/>
    <m/>
    <s v="Afghanistan"/>
    <s v="BAZELKOVA Anna"/>
    <x v="10"/>
    <s v="No"/>
    <x v="373"/>
    <x v="1"/>
    <s v="Whatsapp consultation regarding a family reunification that was granted to a male with a humanitarian status from AFganistan to reunite with his 10 family members. The inquiries were from his 2 minor sons."/>
    <m/>
  </r>
  <r>
    <n v="6912"/>
    <s v="N/ A"/>
    <s v="N/ A"/>
    <s v="New Case"/>
    <s v="Male"/>
    <m/>
    <s v="Afghanistan"/>
    <s v="BAZELKOVA Anna"/>
    <x v="10"/>
    <s v="No"/>
    <x v="373"/>
    <x v="1"/>
    <s v="Whatsapp consultation regarding a family reunification that was granted to a male with a humanitarian status from Afganistan to reunite with his family."/>
    <m/>
  </r>
  <r>
    <n v="6913"/>
    <n v="7003035695"/>
    <s v="Yana Lotonenko"/>
    <s v="New Case"/>
    <s v="Female"/>
    <n v="38"/>
    <s v="Ukraine"/>
    <s v="LILOV Yavor"/>
    <x v="7"/>
    <s v="No"/>
    <x v="374"/>
    <x v="1"/>
    <s v="Distribution"/>
    <m/>
  </r>
  <r>
    <n v="6914"/>
    <n v="7002293144"/>
    <s v="Mbakanu Diya Bardot"/>
    <s v="Follow-up"/>
    <s v="Female"/>
    <n v="42"/>
    <s v="DRC"/>
    <s v="BAZELKOVA Anna"/>
    <x v="10"/>
    <s v="No"/>
    <x v="372"/>
    <x v="1"/>
    <s v="Assisted a beneficiary from DRC to book an appointemnt with a rheumatologist for 20.09 and accompanied her to her GP to get a referral."/>
    <m/>
  </r>
  <r>
    <n v="6915"/>
    <s v="0146016347"/>
    <s v="Agagyul Ahmadhel"/>
    <s v="Follow-up"/>
    <s v="Male"/>
    <n v="22"/>
    <s v="Afghanistan"/>
    <s v="BAZELKOVA Anna"/>
    <x v="4"/>
    <s v="No"/>
    <x v="374"/>
    <x v="1"/>
    <s v="Accompanied a beneficiary with a humanitarian status to Bulbank to request a statement for current finances of his personal account and gave documents for translation in support of his application for a visa application with the Spanish Embassy in connection to future participation in a cricket tournament., Accompanied him to the Spanish Embassy om 15.09 to submit his visa application."/>
    <m/>
  </r>
  <r>
    <n v="6916"/>
    <n v="7002978159"/>
    <s v="Oksana Halstyan"/>
    <s v="New Case"/>
    <s v="Female"/>
    <n v="48"/>
    <s v="Ukraine"/>
    <s v="LILOV Yavor"/>
    <x v="7"/>
    <s v="No"/>
    <x v="375"/>
    <x v="1"/>
    <s v="For 2 children"/>
    <m/>
  </r>
  <r>
    <n v="6917"/>
    <n v="7002200083"/>
    <s v="Vasil Prokopenko"/>
    <s v="Follow-up"/>
    <s v="Male"/>
    <n v="63"/>
    <s v="Ukraine"/>
    <s v="LILOV Yavor"/>
    <x v="2"/>
    <s v="No"/>
    <x v="375"/>
    <x v="1"/>
    <s v="Purchase of medications"/>
    <m/>
  </r>
  <r>
    <n v="6918"/>
    <n v="7002359820"/>
    <s v="Anna Berezhnia"/>
    <s v="Follow-up"/>
    <s v="Female"/>
    <n v="38"/>
    <s v="Ukraine"/>
    <s v="KASHLAKEVA Nadya"/>
    <x v="5"/>
    <m/>
    <x v="372"/>
    <x v="1"/>
    <s v="Follow up for stress related issues"/>
    <m/>
  </r>
  <r>
    <n v="6919"/>
    <n v="7003040563"/>
    <s v="Viktoriia Kruhlova"/>
    <s v="New Case"/>
    <s v="Female"/>
    <n v="24"/>
    <s v="Ukraine"/>
    <s v="BAZELKOVA Anna"/>
    <x v="7"/>
    <s v="No"/>
    <x v="375"/>
    <x v="1"/>
    <s v="Distribution"/>
    <m/>
  </r>
  <r>
    <n v="6920"/>
    <n v="7002711121"/>
    <s v="Lyudmila Lyubchenko"/>
    <s v="Follow-up"/>
    <s v="Female"/>
    <n v="68"/>
    <s v="Ukraine"/>
    <s v="NIKOLOVA Teodora"/>
    <x v="5"/>
    <s v="No"/>
    <x v="376"/>
    <x v="1"/>
    <s v="Assistance for a check-up by a psychiatrist"/>
    <m/>
  </r>
  <r>
    <n v="6921"/>
    <n v="7001755269"/>
    <s v="Valentyna Zhekova"/>
    <s v="New Case"/>
    <s v="Female"/>
    <n v="79"/>
    <s v="Ukraine"/>
    <s v="KOLEVA Olga"/>
    <x v="0"/>
    <s v="Yes"/>
    <x v="373"/>
    <x v="2"/>
    <s v="Card"/>
    <m/>
  </r>
  <r>
    <n v="6922"/>
    <n v="7001618311"/>
    <s v="Natalia Mihailova"/>
    <s v="New Case"/>
    <s v="Female"/>
    <n v="67"/>
    <s v="Ukraine"/>
    <s v="KOLEVA Olga"/>
    <x v="0"/>
    <s v="Yes"/>
    <x v="373"/>
    <x v="2"/>
    <s v="Card"/>
    <m/>
  </r>
  <r>
    <n v="6923"/>
    <n v="7001344487"/>
    <s v="Olena Peicheva"/>
    <s v="New Case"/>
    <s v="Female"/>
    <n v="59"/>
    <s v="Ukraine"/>
    <s v="KOLEVA Olga"/>
    <x v="0"/>
    <s v="Yes"/>
    <x v="373"/>
    <x v="2"/>
    <s v="Card"/>
    <m/>
  </r>
  <r>
    <n v="6924"/>
    <n v="7001970301"/>
    <s v="Hanna Skulynets"/>
    <s v="Follow-up"/>
    <s v="Female"/>
    <n v="35"/>
    <s v="Ukraine"/>
    <s v="KOLEVA Olga"/>
    <x v="7"/>
    <s v="No"/>
    <x v="373"/>
    <x v="2"/>
    <s v="Food vouchers"/>
    <m/>
  </r>
  <r>
    <n v="6925"/>
    <n v="7001334662"/>
    <s v="Evgenia Bohomolova"/>
    <s v="Follow-up"/>
    <s v="Female"/>
    <n v="78"/>
    <s v="Ukraine"/>
    <s v="VOLKOV Volodymyr"/>
    <x v="2"/>
    <s v="Yes"/>
    <x v="373"/>
    <x v="0"/>
    <s v="Medical support - paid medical consumable"/>
    <m/>
  </r>
  <r>
    <n v="6926"/>
    <n v="7002640913"/>
    <s v="Liana Sereda"/>
    <s v="Follow-up"/>
    <s v="Female"/>
    <n v="61"/>
    <s v="Ukraine"/>
    <s v="VOLKOV Volodymyr"/>
    <x v="2"/>
    <s v="Yes"/>
    <x v="373"/>
    <x v="0"/>
    <s v="Medical support - paid medical consumable"/>
    <m/>
  </r>
  <r>
    <n v="6927"/>
    <n v="7000963805"/>
    <s v="Janna Tereschenko"/>
    <s v="Follow-up"/>
    <s v="Female"/>
    <n v="76"/>
    <s v="Ukraine"/>
    <s v="VOLKOV Volodymyr"/>
    <x v="2"/>
    <s v="Yes"/>
    <x v="373"/>
    <x v="0"/>
    <s v="Medical support - paid medical consumable"/>
    <m/>
  </r>
  <r>
    <n v="6928"/>
    <n v="7001179993"/>
    <s v="Tetiana Danko"/>
    <s v="Follow-up"/>
    <s v="Female"/>
    <n v="71"/>
    <s v="Ukraine"/>
    <s v="VOLKOV Volodymyr"/>
    <x v="2"/>
    <s v="Yes"/>
    <x v="373"/>
    <x v="0"/>
    <s v="Medical support - paid medical consumable"/>
    <m/>
  </r>
  <r>
    <n v="6929"/>
    <n v="7001178778"/>
    <s v="Danko Mykola"/>
    <s v="Follow-up"/>
    <s v="Male"/>
    <n v="73"/>
    <s v="Ukraine"/>
    <s v="VOLKOV Volodymyr"/>
    <x v="2"/>
    <s v="Yes"/>
    <x v="373"/>
    <x v="0"/>
    <s v="Medical support - paid medical consumable"/>
    <m/>
  </r>
  <r>
    <n v="6930"/>
    <n v="7002437195"/>
    <s v="Lyudmila Kovalchuk"/>
    <s v="Follow-up"/>
    <s v="Female"/>
    <n v="54"/>
    <s v="Ukraine"/>
    <s v="VOLKOV Volodymyr"/>
    <x v="2"/>
    <s v="Yes"/>
    <x v="373"/>
    <x v="0"/>
    <s v="Medical support - paid medical consumable"/>
    <m/>
  </r>
  <r>
    <n v="6931"/>
    <n v="7002535468"/>
    <s v="Ihor Smolniakov "/>
    <s v="Follow-up"/>
    <s v="Male"/>
    <n v="73"/>
    <s v="Ukraine"/>
    <s v="VOLKOV Volodymyr"/>
    <x v="2"/>
    <s v="Yes"/>
    <x v="373"/>
    <x v="0"/>
    <s v="Medical support - paid medical consumable"/>
    <m/>
  </r>
  <r>
    <n v="6932"/>
    <n v="7002625390"/>
    <s v="Meleshko Viktor"/>
    <s v="Follow-up"/>
    <s v="Male"/>
    <n v="47"/>
    <s v="Ukraine"/>
    <s v="VOLKOV Volodymyr"/>
    <x v="2"/>
    <s v="Yes"/>
    <x v="373"/>
    <x v="0"/>
    <s v="Medical support - paid medical consumable"/>
    <m/>
  </r>
  <r>
    <n v="6933"/>
    <n v="7001892519"/>
    <s v="Riazanova Liudmyla"/>
    <s v="Follow-up"/>
    <s v="Female"/>
    <n v="65"/>
    <s v="Ukraine"/>
    <s v="VOLKOV Volodymyr"/>
    <x v="2"/>
    <s v="Yes"/>
    <x v="373"/>
    <x v="0"/>
    <s v="Medical support - paid medical consumable"/>
    <m/>
  </r>
  <r>
    <n v="6934"/>
    <n v="7002733684"/>
    <s v="Raisa Astafeva"/>
    <s v="Follow-up"/>
    <s v="Female"/>
    <n v="77"/>
    <s v="Ukraine"/>
    <s v="VOLKOV Volodymyr"/>
    <x v="2"/>
    <s v="Yes"/>
    <x v="373"/>
    <x v="0"/>
    <s v="Medical support - paid medical consumable"/>
    <m/>
  </r>
  <r>
    <n v="6935"/>
    <n v="7002750267"/>
    <s v="Demchenko Fedosiia"/>
    <s v="Follow-up"/>
    <s v="Female"/>
    <n v="89"/>
    <s v="Ukraine"/>
    <s v="VOLKOV Volodymyr"/>
    <x v="2"/>
    <s v="Yes"/>
    <x v="373"/>
    <x v="0"/>
    <s v="Medical support - paid medical consumable"/>
    <m/>
  </r>
  <r>
    <n v="6936"/>
    <n v="7002733776"/>
    <s v="Herman Astafiev"/>
    <s v="Follow-up"/>
    <s v="Male"/>
    <n v="82"/>
    <s v="Ukraine"/>
    <s v="VOLKOV Volodymyr"/>
    <x v="2"/>
    <s v="Yes"/>
    <x v="373"/>
    <x v="0"/>
    <s v="Medical support - paid medical consumable"/>
    <m/>
  </r>
  <r>
    <n v="6937"/>
    <n v="7001529268"/>
    <s v="Viktoriia Vasilieva"/>
    <s v="Follow-up"/>
    <s v="Female"/>
    <n v="65"/>
    <s v="Ukraine"/>
    <s v="VOLKOV Volodymyr"/>
    <x v="2"/>
    <s v="Yes"/>
    <x v="372"/>
    <x v="0"/>
    <s v="Medical support - paid medical consumable"/>
    <m/>
  </r>
  <r>
    <n v="6938"/>
    <n v="7001386513"/>
    <s v="Viktor Prokopchuk"/>
    <s v="Follow-up"/>
    <s v="Male"/>
    <n v="86"/>
    <s v="Ukraine"/>
    <s v="VOLKOV Volodymyr"/>
    <x v="2"/>
    <s v="Yes"/>
    <x v="372"/>
    <x v="0"/>
    <s v="Medical support - paid medical consumable"/>
    <m/>
  </r>
  <r>
    <n v="6939"/>
    <n v="7002591095"/>
    <s v="Liashko Vira"/>
    <s v="Follow-up"/>
    <s v="Female"/>
    <n v="77"/>
    <s v="Ukraine"/>
    <s v="VOLKOV Volodymyr"/>
    <x v="2"/>
    <s v="Yes"/>
    <x v="372"/>
    <x v="0"/>
    <s v="Medical support - paid medical consumable"/>
    <m/>
  </r>
  <r>
    <n v="6940"/>
    <n v="7001386856"/>
    <s v="Svitlana Prokopchuk"/>
    <s v="Follow-up"/>
    <s v="Female"/>
    <n v="77"/>
    <s v="Ukraine"/>
    <s v="VOLKOV Volodymyr"/>
    <x v="2"/>
    <s v="Yes"/>
    <x v="372"/>
    <x v="0"/>
    <s v="Medical support - paid medical consumable"/>
    <m/>
  </r>
  <r>
    <n v="6941"/>
    <n v="7002445008"/>
    <s v="Alla Hamelauri"/>
    <s v="New Case"/>
    <s v="Female"/>
    <n v="66"/>
    <s v="Ukraine"/>
    <s v="VOLKOV Volodymyr"/>
    <x v="2"/>
    <s v="Yes"/>
    <x v="372"/>
    <x v="0"/>
    <s v="Medical support - paid medical consumable"/>
    <m/>
  </r>
  <r>
    <n v="6942"/>
    <n v="7001363259"/>
    <s v="Valentina Grigorahenko"/>
    <s v="Follow-up"/>
    <s v="Female"/>
    <n v="74"/>
    <s v="Ukraine"/>
    <s v="VOLKOV Volodymyr"/>
    <x v="2"/>
    <s v="Yes"/>
    <x v="372"/>
    <x v="0"/>
    <s v="Medical support - paid medical consumable"/>
    <m/>
  </r>
  <r>
    <n v="6943"/>
    <n v="7002573976"/>
    <s v="Bakhman Anna"/>
    <s v="Follow-up"/>
    <s v="Female"/>
    <n v="71"/>
    <s v="Ukraine"/>
    <s v="VOLKOV Volodymyr"/>
    <x v="2"/>
    <s v="Yes"/>
    <x v="372"/>
    <x v="0"/>
    <s v="Medical support - paid medical consumable"/>
    <m/>
  </r>
  <r>
    <n v="6944"/>
    <n v="7002445156"/>
    <s v="Hamelauri Anatoliy"/>
    <s v="Follow-up"/>
    <s v="Male"/>
    <n v="76"/>
    <s v="Ukraine"/>
    <s v="VOLKOV Volodymyr"/>
    <x v="2"/>
    <s v="Yes"/>
    <x v="372"/>
    <x v="0"/>
    <s v="Medical support - paid medical consumable"/>
    <m/>
  </r>
  <r>
    <n v="6945"/>
    <n v="7001767631"/>
    <s v="Yehorov Volodymyr"/>
    <s v="Follow-up"/>
    <s v="Male"/>
    <n v="75"/>
    <s v="Ukraine"/>
    <s v="VOLKOV Volodymyr"/>
    <x v="2"/>
    <s v="Yes"/>
    <x v="372"/>
    <x v="0"/>
    <s v="Medical support - paid medical consumable"/>
    <m/>
  </r>
  <r>
    <n v="6946"/>
    <n v="7001182007"/>
    <s v="Hanna Kozhemiaka "/>
    <s v="Follow-up"/>
    <s v="Female"/>
    <n v="46"/>
    <s v="Ukraine"/>
    <s v="VOLKOV Volodymyr"/>
    <x v="2"/>
    <s v="Yes"/>
    <x v="372"/>
    <x v="0"/>
    <s v="Medical support - paid medical consumable"/>
    <m/>
  </r>
  <r>
    <n v="6947"/>
    <n v="7001357236"/>
    <s v="Dzeniuk Anatolii"/>
    <s v="Follow-up"/>
    <s v="Male"/>
    <n v="72"/>
    <s v="Ukraine"/>
    <s v="VOLKOV Volodymyr"/>
    <x v="2"/>
    <s v="Yes"/>
    <x v="374"/>
    <x v="0"/>
    <s v="Medical support - paid medical consumable"/>
    <m/>
  </r>
  <r>
    <n v="6948"/>
    <n v="7002662535"/>
    <s v="Liubov Artemonenko"/>
    <s v="Follow-up"/>
    <s v="Female"/>
    <n v="64"/>
    <s v="Ukraine"/>
    <s v="VOLKOV Volodymyr"/>
    <x v="2"/>
    <s v="Yes"/>
    <x v="374"/>
    <x v="0"/>
    <s v="Medical support - paid medical consumable"/>
    <m/>
  </r>
  <r>
    <n v="6949"/>
    <n v="7001439587"/>
    <s v="Dzeniuk Nina"/>
    <s v="Follow-up"/>
    <s v="Female"/>
    <n v="73"/>
    <s v="Ukraine"/>
    <s v="VOLKOV Volodymyr"/>
    <x v="2"/>
    <s v="Yes"/>
    <x v="374"/>
    <x v="0"/>
    <s v="Medical support - paid medical consumable"/>
    <m/>
  </r>
  <r>
    <n v="6950"/>
    <n v="7001012612"/>
    <s v="Vitaliy Hrystiuk"/>
    <s v="Follow-up"/>
    <s v="Male"/>
    <n v="80"/>
    <s v="Ukraine"/>
    <s v="VOLKOV Volodymyr"/>
    <x v="2"/>
    <s v="Yes"/>
    <x v="374"/>
    <x v="0"/>
    <s v="Medical support - paid medical consumable"/>
    <m/>
  </r>
  <r>
    <n v="6951"/>
    <n v="7001604314"/>
    <s v="Valerii Sharapov"/>
    <s v="Follow-up"/>
    <s v="Male"/>
    <n v="67"/>
    <s v="Ukraine"/>
    <s v="VOLKOV Volodymyr"/>
    <x v="2"/>
    <s v="Yes"/>
    <x v="374"/>
    <x v="0"/>
    <s v="Medical support - paid medical consumable"/>
    <m/>
  </r>
  <r>
    <n v="6952"/>
    <n v="7001012667"/>
    <s v="Nataliya Hrytsiuk"/>
    <s v="Follow-up"/>
    <s v="Female"/>
    <n v="73"/>
    <s v="Ukraine"/>
    <s v="VOLKOV Volodymyr"/>
    <x v="2"/>
    <s v="Yes"/>
    <x v="374"/>
    <x v="0"/>
    <s v="Medical support - paid medical consumable"/>
    <m/>
  </r>
  <r>
    <n v="6953"/>
    <n v="7001913629"/>
    <s v="Liudmila Parashtchenko"/>
    <s v="Follow-up"/>
    <s v="Female"/>
    <n v="74"/>
    <s v="Ukraine"/>
    <s v="VOLKOV Volodymyr"/>
    <x v="2"/>
    <s v="Yes"/>
    <x v="374"/>
    <x v="0"/>
    <s v="Medical support - paid medical consumable"/>
    <m/>
  </r>
  <r>
    <n v="6954"/>
    <n v="7001209485"/>
    <s v="Ystremskyi Volodymyr"/>
    <s v="Follow-up"/>
    <s v="Male"/>
    <n v="69"/>
    <s v="Ukraine"/>
    <s v="VOLKOV Volodymyr"/>
    <x v="2"/>
    <s v="Yes"/>
    <x v="374"/>
    <x v="0"/>
    <s v="Medical support - paid medical consumable"/>
    <m/>
  </r>
  <r>
    <n v="6955"/>
    <n v="7001161127"/>
    <s v="Anna Moiseeva"/>
    <s v="Follow-up"/>
    <s v="Female"/>
    <n v="66"/>
    <s v="Ukraine"/>
    <s v="VOLKOV Volodymyr"/>
    <x v="2"/>
    <s v="Yes"/>
    <x v="374"/>
    <x v="0"/>
    <s v="Medical support - paid medical consumable"/>
    <m/>
  </r>
  <r>
    <n v="6956"/>
    <n v="7001926423"/>
    <s v="Olena Riabova"/>
    <s v="Follow-up"/>
    <s v="Female"/>
    <n v="67"/>
    <s v="Ukraine"/>
    <s v="VOLKOV Volodymyr"/>
    <x v="2"/>
    <s v="Yes"/>
    <x v="374"/>
    <x v="0"/>
    <s v="Medical support - paid medical consumable"/>
    <m/>
  </r>
  <r>
    <n v="6957"/>
    <n v="7001970792"/>
    <s v="Genadii Kolevatykh"/>
    <s v="Follow-up"/>
    <s v="Male"/>
    <n v="73"/>
    <s v="Ukraine"/>
    <s v="VOLKOV Volodymyr"/>
    <x v="2"/>
    <s v="Yes"/>
    <x v="374"/>
    <x v="0"/>
    <s v="Medical support - paid medical consumable"/>
    <m/>
  </r>
  <r>
    <n v="6958"/>
    <n v="7001762784"/>
    <s v="Ljudmila Klichenko"/>
    <s v="Follow-up"/>
    <s v="Female"/>
    <n v="78"/>
    <s v="Ukraine"/>
    <s v="VOLKOV Volodymyr"/>
    <x v="2"/>
    <s v="Yes"/>
    <x v="374"/>
    <x v="0"/>
    <s v="Medical support - paid medical consumable"/>
    <m/>
  </r>
  <r>
    <n v="6959"/>
    <n v="7001588014"/>
    <s v="Viktor Andriiash"/>
    <s v="Follow-up"/>
    <s v="Male"/>
    <n v="73"/>
    <s v="Ukraine"/>
    <s v="VOLKOV Volodymyr"/>
    <x v="2"/>
    <s v="Yes"/>
    <x v="374"/>
    <x v="0"/>
    <s v="Medical support - paid medical consumable"/>
    <m/>
  </r>
  <r>
    <n v="6960"/>
    <n v="7002998445"/>
    <s v="Hanna Semenova"/>
    <s v="New Case"/>
    <s v="Female"/>
    <n v="28"/>
    <s v="Ukraine"/>
    <s v="VOLKOV Volodymyr"/>
    <x v="7"/>
    <s v="No"/>
    <x v="372"/>
    <x v="0"/>
    <s v="Distributed 2 vouchers"/>
    <m/>
  </r>
  <r>
    <n v="6961"/>
    <n v="7001293071"/>
    <s v="Yuliia Hamelauri"/>
    <s v="New Case"/>
    <s v="Female"/>
    <n v="26"/>
    <s v="Ukraine"/>
    <s v="VOLKOV Volodymyr"/>
    <x v="7"/>
    <s v="No"/>
    <x v="372"/>
    <x v="0"/>
    <s v="Distributed 2 vouchers"/>
    <m/>
  </r>
  <r>
    <n v="6962"/>
    <n v="7003057583"/>
    <s v="Bogdan Chyzhov"/>
    <s v="New Case"/>
    <s v="Male"/>
    <n v="30"/>
    <s v="Ukraine"/>
    <s v="VOLKOV Volodymyr"/>
    <x v="7"/>
    <s v="No"/>
    <x v="374"/>
    <x v="0"/>
    <s v="Distributed 3 vouchers"/>
    <m/>
  </r>
  <r>
    <n v="6963"/>
    <n v="7001152594"/>
    <s v="Kateryna Dubovyk"/>
    <s v="New Case"/>
    <s v="Female"/>
    <n v="39"/>
    <s v="Ukraine"/>
    <s v="VOLKOV Volodymyr"/>
    <x v="7"/>
    <s v="No"/>
    <x v="375"/>
    <x v="0"/>
    <s v="Distributed 2 vouchers"/>
    <m/>
  </r>
  <r>
    <n v="6964"/>
    <n v="7001451707"/>
    <s v="Irma Svyrydiuk"/>
    <s v="New Case"/>
    <s v="Female"/>
    <n v="42"/>
    <s v="Ukraine"/>
    <s v="VOLKOV Volodymyr"/>
    <x v="7"/>
    <s v="No"/>
    <x v="375"/>
    <x v="0"/>
    <s v="Distributed 2 vouchers"/>
    <m/>
  </r>
  <r>
    <n v="6965"/>
    <n v="7001451866"/>
    <s v="Eka Fatakhova"/>
    <s v="New Case"/>
    <s v="Female"/>
    <n v="40"/>
    <s v="Ukraine"/>
    <s v="VOLKOV Volodymyr"/>
    <x v="7"/>
    <s v="No"/>
    <x v="375"/>
    <x v="0"/>
    <s v="Distributed 2 vouchers"/>
    <m/>
  </r>
  <r>
    <n v="6966"/>
    <n v="7003001140"/>
    <s v="Viktor Hrishchuk"/>
    <s v="New Case"/>
    <s v="Male"/>
    <n v="69"/>
    <s v="Ukraine"/>
    <s v="VOLKOV Volodymyr"/>
    <x v="0"/>
    <s v="Yes"/>
    <x v="372"/>
    <x v="0"/>
    <s v="Check documents for compliance with criteria and distribution of a card"/>
    <m/>
  </r>
  <r>
    <n v="6967"/>
    <n v="7003009032"/>
    <s v="Tamara Ursalova"/>
    <s v="New Case"/>
    <s v="Female"/>
    <n v="68"/>
    <s v="Ukraine"/>
    <s v="VOLKOV Volodymyr"/>
    <x v="0"/>
    <s v="Yes"/>
    <x v="374"/>
    <x v="0"/>
    <s v="Check documents for compliance with criteria and distribution of a card"/>
    <m/>
  </r>
  <r>
    <n v="6968"/>
    <n v="7002782442"/>
    <s v="Mykhailo Slobodniak"/>
    <s v="New Case"/>
    <s v="Male"/>
    <n v="60"/>
    <s v="Ukraine"/>
    <s v="VOLKOV Volodymyr"/>
    <x v="0"/>
    <s v="Yes"/>
    <x v="374"/>
    <x v="0"/>
    <s v="Check documents for compliance with criteria and distribution of a card"/>
    <m/>
  </r>
  <r>
    <n v="6969"/>
    <n v="7000920923"/>
    <s v="Kateryna Tereshchenko"/>
    <s v="New Case"/>
    <s v="Female"/>
    <n v="22"/>
    <s v="Ukraine"/>
    <s v="VOLKOV Volodymyr"/>
    <x v="0"/>
    <s v="Yes"/>
    <x v="374"/>
    <x v="0"/>
    <s v="Check documents for compliance with criteria and distribution of a card"/>
    <m/>
  </r>
  <r>
    <n v="6970"/>
    <n v="7001616432"/>
    <s v="Oleksandr Timchenko"/>
    <s v="New Case"/>
    <s v="Male"/>
    <n v="66"/>
    <s v="Ukraine"/>
    <s v="VOLKOV Volodymyr"/>
    <x v="0"/>
    <s v="Yes"/>
    <x v="375"/>
    <x v="0"/>
    <s v="Check documents for compliance with criteria and distribution of a card"/>
    <m/>
  </r>
  <r>
    <n v="6971"/>
    <n v="7001294805"/>
    <s v="Iryna Lyzhnik"/>
    <s v="New Case"/>
    <s v="Female"/>
    <n v="39"/>
    <s v="Ukraine"/>
    <s v="VOLKOV Volodymyr"/>
    <x v="7"/>
    <s v="No"/>
    <x v="376"/>
    <x v="0"/>
    <s v="Distributed 2 vouchers"/>
    <m/>
  </r>
  <r>
    <n v="6972"/>
    <n v="7001923374"/>
    <s v="Nina Zaharichenko"/>
    <s v="Follow-up"/>
    <s v="Female"/>
    <n v="67"/>
    <s v="Ukraine"/>
    <s v="KOLEV Nikolay"/>
    <x v="0"/>
    <s v="Yes"/>
    <x v="328"/>
    <x v="1"/>
    <s v="Re-topped"/>
    <m/>
  </r>
  <r>
    <n v="6973"/>
    <n v="7001073716"/>
    <s v="Zinaida Kuchuk"/>
    <s v="Follow-up"/>
    <s v="Female"/>
    <n v="37"/>
    <s v="Ukraine"/>
    <s v="KOLEV Nikolay"/>
    <x v="0"/>
    <s v="Yes"/>
    <x v="329"/>
    <x v="1"/>
    <s v="Re-topped"/>
    <m/>
  </r>
  <r>
    <n v="6974"/>
    <n v="7001251532"/>
    <s v="Tetiana Chytak"/>
    <s v="Follow-up"/>
    <s v="Female"/>
    <n v="39"/>
    <s v="Ukraine"/>
    <s v="KOLEV Nikolay"/>
    <x v="0"/>
    <s v="Yes"/>
    <x v="329"/>
    <x v="1"/>
    <s v="Re-topped"/>
    <m/>
  </r>
  <r>
    <n v="6975"/>
    <n v="7001472735"/>
    <s v="Iryna Sagan"/>
    <s v="Follow-up"/>
    <s v="Female"/>
    <m/>
    <s v="Ukraine"/>
    <s v="KOLEV Nikolay"/>
    <x v="0"/>
    <s v="Yes"/>
    <x v="332"/>
    <x v="1"/>
    <s v="Re-topped"/>
    <m/>
  </r>
  <r>
    <n v="6976"/>
    <n v="7002948923"/>
    <s v="Yuliia Boiarkina "/>
    <s v="New Case"/>
    <s v="Female"/>
    <n v="26"/>
    <s v="Ukraine"/>
    <s v="KOLEV Nikolay"/>
    <x v="0"/>
    <s v="Yes"/>
    <x v="333"/>
    <x v="1"/>
    <s v="Distribution of prepaid card"/>
    <m/>
  </r>
  <r>
    <n v="6977"/>
    <n v="7002357538"/>
    <s v="TIUTIUSHEVA OKSANA"/>
    <s v="Follow-up"/>
    <s v="Female"/>
    <m/>
    <s v="Ukraine"/>
    <s v="KOLEV Nikolay"/>
    <x v="7"/>
    <s v="No"/>
    <x v="333"/>
    <x v="1"/>
    <s v="Distribution of FV"/>
    <m/>
  </r>
  <r>
    <n v="6978"/>
    <n v="7001174116"/>
    <s v="Tetyana Dovbiy"/>
    <s v="Follow-up"/>
    <s v="Female"/>
    <m/>
    <s v="Ukraine"/>
    <s v="KOLEV Nikolay"/>
    <x v="7"/>
    <s v="No"/>
    <x v="328"/>
    <x v="1"/>
    <s v="Distribution of FV"/>
    <m/>
  </r>
  <r>
    <n v="6979"/>
    <n v="7002722666"/>
    <s v="Lyubov Suprunenko"/>
    <s v="Follow-up"/>
    <s v="Female"/>
    <n v="69"/>
    <s v="Ukraine"/>
    <s v="VOLKOV Volodymyr"/>
    <x v="2"/>
    <s v="Yes"/>
    <x v="377"/>
    <x v="0"/>
    <s v="Medical support - paid medical consumable"/>
    <m/>
  </r>
  <r>
    <n v="6980"/>
    <n v="7002125650"/>
    <s v="Tetyana Odjumenko"/>
    <s v="Follow-up"/>
    <s v="Female"/>
    <n v="70"/>
    <s v="Ukraine"/>
    <s v="VOLKOV Volodymyr"/>
    <x v="2"/>
    <s v="Yes"/>
    <x v="378"/>
    <x v="0"/>
    <s v="Medical support - paid medical consumable"/>
    <m/>
  </r>
  <r>
    <n v="6981"/>
    <n v="7001732813"/>
    <s v="Oleksyu Tyshko"/>
    <s v="Follow-up"/>
    <s v="Male"/>
    <n v="76"/>
    <s v="Ukraine"/>
    <s v="VOLKOV Volodymyr"/>
    <x v="2"/>
    <s v="Yes"/>
    <x v="378"/>
    <x v="0"/>
    <s v="Medical support - paid medical consumable"/>
    <m/>
  </r>
  <r>
    <n v="6982"/>
    <n v="7001732237"/>
    <s v="Halyna Kulyomina"/>
    <s v="Follow-up"/>
    <s v="Female"/>
    <n v="72"/>
    <s v="Ukraine"/>
    <s v="VOLKOV Volodymyr"/>
    <x v="2"/>
    <s v="Yes"/>
    <x v="378"/>
    <x v="0"/>
    <m/>
    <m/>
  </r>
  <r>
    <n v="6983"/>
    <n v="7002640913"/>
    <s v="Liana Sereda"/>
    <s v="Follow-up"/>
    <s v="Female"/>
    <n v="61"/>
    <s v="Ukraine"/>
    <s v="VOLKOV Volodymyr"/>
    <x v="2"/>
    <s v="Yes"/>
    <x v="378"/>
    <x v="0"/>
    <s v="Medical support - paid medical consumable"/>
    <m/>
  </r>
  <r>
    <n v="6984"/>
    <n v="7002507764"/>
    <s v="Tetiana Obrubova"/>
    <s v="Follow-up"/>
    <s v="Female"/>
    <n v="70"/>
    <s v="Ukraine"/>
    <s v="VOLKOV Volodymyr"/>
    <x v="2"/>
    <s v="Yes"/>
    <x v="378"/>
    <x v="0"/>
    <s v="Medical support - paid medical consumable"/>
    <m/>
  </r>
  <r>
    <n v="6985"/>
    <n v="7001005773"/>
    <s v="Nadiia Yakovenko"/>
    <s v="Follow-up"/>
    <s v="Female"/>
    <n v="68"/>
    <s v="Ukraine"/>
    <s v="VOLKOV Volodymyr"/>
    <x v="2"/>
    <s v="Yes"/>
    <x v="378"/>
    <x v="0"/>
    <s v="Medical support - paid medical consumable"/>
    <m/>
  </r>
  <r>
    <n v="6986"/>
    <n v="7001908360"/>
    <s v="Igor Simonov"/>
    <s v="Follow-up"/>
    <s v="Male"/>
    <n v="68"/>
    <s v="Ukraine"/>
    <s v="VOLKOV Volodymyr"/>
    <x v="2"/>
    <s v="Yes"/>
    <x v="378"/>
    <x v="0"/>
    <s v="Medical support - paid medical consumable"/>
    <m/>
  </r>
  <r>
    <n v="6987"/>
    <n v="7002437265"/>
    <s v="Oleksandr Shyhalovych"/>
    <s v="Follow-up"/>
    <s v="Male"/>
    <n v="69"/>
    <s v="Ukraine"/>
    <s v="VOLKOV Volodymyr"/>
    <x v="2"/>
    <s v="Yes"/>
    <x v="378"/>
    <x v="0"/>
    <s v="Medical support - paid medical consumable"/>
    <m/>
  </r>
  <r>
    <n v="6988"/>
    <n v="7002433197"/>
    <s v="Halyna Vorobiova"/>
    <s v="Follow-up"/>
    <s v="Female"/>
    <n v="67"/>
    <s v="Ukraine"/>
    <s v="VOLKOV Volodymyr"/>
    <x v="2"/>
    <s v="Yes"/>
    <x v="378"/>
    <x v="0"/>
    <s v="Medical support - paid medical consumable"/>
    <m/>
  </r>
  <r>
    <n v="6989"/>
    <n v="7002595624"/>
    <s v="Liudmyla Pozdniakova"/>
    <s v="Follow-up"/>
    <s v="Female"/>
    <n v="71"/>
    <s v="Ukraine"/>
    <s v="VOLKOV Volodymyr"/>
    <x v="2"/>
    <s v="Yes"/>
    <x v="378"/>
    <x v="0"/>
    <s v="Medical support - paid medical consumable"/>
    <m/>
  </r>
  <r>
    <n v="6990"/>
    <n v="7001323806"/>
    <s v="Iryna Petrenko"/>
    <s v="New Case"/>
    <s v="Female"/>
    <n v="55"/>
    <s v="Ukraine"/>
    <s v="VOLKOV Volodymyr"/>
    <x v="2"/>
    <s v="Yes"/>
    <x v="378"/>
    <x v="0"/>
    <s v="Medical support - paid medical consumable"/>
    <m/>
  </r>
  <r>
    <n v="6991"/>
    <n v="7001679356"/>
    <s v="Oleksandr Kirsanov"/>
    <s v="Follow-up"/>
    <s v="Male"/>
    <n v="73"/>
    <s v="Ukraine"/>
    <s v="VOLKOV Volodymyr"/>
    <x v="2"/>
    <s v="Yes"/>
    <x v="378"/>
    <x v="0"/>
    <s v="Medical support - paid medical consumable"/>
    <m/>
  </r>
  <r>
    <n v="6992"/>
    <n v="7001680570"/>
    <s v="Liubov Smetanina"/>
    <s v="Follow-up"/>
    <s v="Female"/>
    <n v="65"/>
    <s v="Ukraine"/>
    <s v="VOLKOV Volodymyr"/>
    <x v="2"/>
    <s v="Yes"/>
    <x v="378"/>
    <x v="0"/>
    <s v="Medical support - paid medical consumable"/>
    <m/>
  </r>
  <r>
    <n v="6993"/>
    <n v="7001402330"/>
    <s v="Tamara Cherkashchenko"/>
    <s v="Follow-up"/>
    <s v="Female"/>
    <n v="69"/>
    <s v="Ukraine"/>
    <s v="VOLKOV Volodymyr"/>
    <x v="2"/>
    <s v="Yes"/>
    <x v="378"/>
    <x v="0"/>
    <s v="Medical support - paid medical consumable"/>
    <m/>
  </r>
  <r>
    <n v="6994"/>
    <n v="7001403072"/>
    <s v="Oleksandr Cherkashchenko"/>
    <s v="New Case"/>
    <s v="Male"/>
    <n v="67"/>
    <s v="Ukraine"/>
    <s v="VOLKOV Volodymyr"/>
    <x v="2"/>
    <s v="Yes"/>
    <x v="378"/>
    <x v="0"/>
    <s v="Medical support - paid medical consumable"/>
    <m/>
  </r>
  <r>
    <n v="6995"/>
    <n v="7001860138"/>
    <s v="Iryna Zhyhulina"/>
    <s v="New Case"/>
    <s v="Female"/>
    <n v="59"/>
    <s v="Ukraine"/>
    <s v="VOLKOV Volodymyr"/>
    <x v="0"/>
    <s v="Yes"/>
    <x v="377"/>
    <x v="0"/>
    <s v="Check documents for compliance with criteria and distribution of a card"/>
    <m/>
  </r>
  <r>
    <n v="6996"/>
    <n v="7001503268"/>
    <s v="Anton Bondarenko"/>
    <s v="New Case"/>
    <s v="Male"/>
    <n v="31"/>
    <s v="Ukraine"/>
    <s v="VOLKOV Volodymyr"/>
    <x v="0"/>
    <s v="Yes"/>
    <x v="377"/>
    <x v="0"/>
    <s v="Check documents for compliance with criteria and distribution of a card"/>
    <m/>
  </r>
  <r>
    <n v="6997"/>
    <n v="7002048050"/>
    <s v="Viacheslav Velychko"/>
    <s v="New Case"/>
    <s v="Male"/>
    <n v="66"/>
    <s v="Ukraine"/>
    <s v="VOLKOV Volodymyr"/>
    <x v="0"/>
    <s v="Yes"/>
    <x v="379"/>
    <x v="0"/>
    <s v="Check documents for compliance with criteria and distribution of a card"/>
    <m/>
  </r>
  <r>
    <n v="6998"/>
    <n v="7001124133"/>
    <s v="Natalia Yarocka"/>
    <s v="Follow-up"/>
    <s v="Female"/>
    <n v="91"/>
    <s v="Ukraine"/>
    <s v="VOLKOV Volodymyr"/>
    <x v="0"/>
    <s v="Yes"/>
    <x v="378"/>
    <x v="0"/>
    <s v="Check documents for compliance with criteria and distribution of a card"/>
    <m/>
  </r>
  <r>
    <n v="6999"/>
    <n v="7001479996"/>
    <s v="Sevil Raimova"/>
    <s v="Follow-up"/>
    <s v="Female"/>
    <n v="59"/>
    <s v="Ukraine"/>
    <s v="VOLKOV Volodymyr"/>
    <x v="0"/>
    <s v="Yes"/>
    <x v="380"/>
    <x v="0"/>
    <s v="RE-Top Check documents for compliance with criteria and distribution of a card"/>
    <m/>
  </r>
  <r>
    <n v="7000"/>
    <n v="7001502630"/>
    <s v="Viktoriia Rybalka"/>
    <s v="New Case"/>
    <s v="Female"/>
    <n v="56"/>
    <s v="Ukraine"/>
    <s v="VOLKOV Volodymyr"/>
    <x v="0"/>
    <s v="Yes"/>
    <x v="380"/>
    <x v="0"/>
    <s v="Check documents for compliance with criteria and distribution of a card"/>
    <m/>
  </r>
  <r>
    <n v="7001"/>
    <n v="7002960291"/>
    <s v="Nataliia Mudra"/>
    <s v="New Case"/>
    <s v="Female"/>
    <n v="29"/>
    <s v="Ukraine"/>
    <s v="VOLKOV Volodymyr"/>
    <x v="7"/>
    <s v="No"/>
    <x v="379"/>
    <x v="0"/>
    <s v="Distributed 3 vouchers"/>
    <m/>
  </r>
  <r>
    <n v="7002"/>
    <n v="7002597813"/>
    <s v="Anzhela Zahorulko"/>
    <s v="New Case"/>
    <s v="Female"/>
    <n v="50"/>
    <s v="Ukraine"/>
    <s v="VOLKOV Volodymyr"/>
    <x v="7"/>
    <s v="No"/>
    <x v="378"/>
    <x v="0"/>
    <s v="Distributed 2 vouchers"/>
    <m/>
  </r>
  <r>
    <n v="7003"/>
    <n v="7003005388"/>
    <s v="Kateryna Lykhobab"/>
    <s v="New Case"/>
    <s v="Female"/>
    <n v="36"/>
    <s v="Ukraine"/>
    <s v="VOLKOV Volodymyr"/>
    <x v="7"/>
    <s v="No"/>
    <x v="380"/>
    <x v="0"/>
    <s v="Distributed 2 vouchers"/>
    <m/>
  </r>
  <r>
    <n v="7004"/>
    <n v="7003082389"/>
    <s v="Hanna Lytvynova"/>
    <s v="New Case"/>
    <s v="Female"/>
    <n v="44"/>
    <s v="Ukraine"/>
    <s v="VOLKOV Volodymyr"/>
    <x v="7"/>
    <s v="No"/>
    <x v="380"/>
    <x v="0"/>
    <s v="Distributed 3 vouchers"/>
    <m/>
  </r>
  <r>
    <n v="7005"/>
    <n v="7002439982"/>
    <s v="Nelia Derkach"/>
    <s v="Follow-up"/>
    <s v="Female"/>
    <n v="73"/>
    <s v="Ukraine"/>
    <s v="VOLKOV Volodymyr"/>
    <x v="2"/>
    <s v="Yes"/>
    <x v="380"/>
    <x v="0"/>
    <s v="Medical support - paid medical consumable"/>
    <m/>
  </r>
  <r>
    <n v="7006"/>
    <n v="7002295137"/>
    <s v="Olena Stovbun"/>
    <s v="Follow-up"/>
    <s v="Female"/>
    <n v="63"/>
    <s v="Ukraine"/>
    <s v="VOLKOV Volodymyr"/>
    <x v="2"/>
    <s v="Yes"/>
    <x v="380"/>
    <x v="0"/>
    <s v="Medical support - paid medical consumable"/>
    <m/>
  </r>
  <r>
    <n v="7007"/>
    <n v="7001103987"/>
    <s v="Nataliia Kladko"/>
    <s v="Follow-up"/>
    <s v="Female"/>
    <n v="64"/>
    <s v="Ukraine"/>
    <s v="VOLKOV Volodymyr"/>
    <x v="2"/>
    <s v="Yes"/>
    <x v="380"/>
    <x v="0"/>
    <s v="Medical support - paid medical consumable"/>
    <m/>
  </r>
  <r>
    <n v="7008"/>
    <n v="7002368464"/>
    <s v="Antonina Marchenko"/>
    <s v="Follow-up"/>
    <s v="Female"/>
    <n v="72"/>
    <s v="Ukraine"/>
    <s v="VOLKOV Volodymyr"/>
    <x v="2"/>
    <s v="Yes"/>
    <x v="380"/>
    <x v="0"/>
    <s v="Medical support - paid medical consumable"/>
    <m/>
  </r>
  <r>
    <n v="7009"/>
    <n v="7001529327"/>
    <s v="Tamara Baulina"/>
    <s v="Follow-up"/>
    <s v="Female"/>
    <n v="83"/>
    <s v="Ukraine"/>
    <s v="VOLKOV Volodymyr"/>
    <x v="2"/>
    <s v="Yes"/>
    <x v="380"/>
    <x v="0"/>
    <s v="Medical support - paid medical consumable"/>
    <m/>
  </r>
  <r>
    <n v="7010"/>
    <n v="7002402230"/>
    <s v="Volodymyr Polovenko"/>
    <s v="Follow-up"/>
    <s v="Male"/>
    <n v="77"/>
    <s v="Ukraine"/>
    <s v="VOLKOV Volodymyr"/>
    <x v="2"/>
    <s v="Yes"/>
    <x v="380"/>
    <x v="0"/>
    <s v="Medical support - paid medical consumable"/>
    <m/>
  </r>
  <r>
    <n v="7011"/>
    <n v="7002216017"/>
    <s v="Nataliia Shubina"/>
    <s v="Follow-up"/>
    <s v="Female"/>
    <n v="72"/>
    <s v="Ukraine"/>
    <s v="VOLKOV Volodymyr"/>
    <x v="2"/>
    <s v="Yes"/>
    <x v="380"/>
    <x v="0"/>
    <s v="Medical support - paid medical consumable"/>
    <m/>
  </r>
  <r>
    <n v="7012"/>
    <n v="7001545693"/>
    <s v="Liudmila Stratulat"/>
    <s v="Follow-up"/>
    <s v="Female"/>
    <n v="63"/>
    <s v="Ukraine"/>
    <s v="VOLKOV Volodymyr"/>
    <x v="2"/>
    <s v="Yes"/>
    <x v="380"/>
    <x v="0"/>
    <s v="Medical support - paid medical consumable"/>
    <m/>
  </r>
  <r>
    <n v="7013"/>
    <n v="7002640913"/>
    <s v="Liana Sereda"/>
    <s v="Follow-up"/>
    <s v="Female"/>
    <n v="61"/>
    <s v="Ukraine"/>
    <s v="VOLKOV Volodymyr"/>
    <x v="2"/>
    <s v="Yes"/>
    <x v="380"/>
    <x v="0"/>
    <s v="Medical support - paid medical consumable"/>
    <m/>
  </r>
  <r>
    <n v="7014"/>
    <n v="7002315468"/>
    <s v="Iryna Rybak"/>
    <s v="Follow-up"/>
    <s v="Female"/>
    <n v="67"/>
    <s v="Ukraine"/>
    <s v="VOLKOV Volodymyr"/>
    <x v="2"/>
    <s v="Yes"/>
    <x v="380"/>
    <x v="0"/>
    <s v="Medical support - paid medical consumable"/>
    <m/>
  </r>
  <r>
    <n v="7015"/>
    <n v="7001926423"/>
    <s v="Olena Riabova"/>
    <s v="Follow-up"/>
    <s v="Female"/>
    <n v="67"/>
    <s v="Ukraine"/>
    <s v="VOLKOV Volodymyr"/>
    <x v="2"/>
    <s v="Yes"/>
    <x v="380"/>
    <x v="0"/>
    <s v="Medical support - paid medical consumable"/>
    <m/>
  </r>
  <r>
    <n v="7016"/>
    <n v="7001549901"/>
    <s v="Tetiana Petryk"/>
    <s v="Follow-up"/>
    <s v="Female"/>
    <n v="66"/>
    <s v="Ukraine"/>
    <s v="VOLKOV Volodymyr"/>
    <x v="2"/>
    <s v="Yes"/>
    <x v="380"/>
    <x v="0"/>
    <s v="Medical support - paid medical consumable"/>
    <m/>
  </r>
  <r>
    <n v="7017"/>
    <n v="7000948802"/>
    <s v="Liutsiia Zhurenkova"/>
    <s v="New Case"/>
    <s v="Female"/>
    <n v="67"/>
    <s v="Ukraine"/>
    <s v="VOLKOV Volodymyr"/>
    <x v="2"/>
    <s v="Yes"/>
    <x v="380"/>
    <x v="0"/>
    <s v="Medical support - paid medical consumable"/>
    <m/>
  </r>
  <r>
    <n v="7018"/>
    <n v="7002069642"/>
    <s v="Tamara Haranina "/>
    <s v="Follow-up"/>
    <s v="Female"/>
    <n v="29"/>
    <s v="Ukraine"/>
    <s v="VOLKOV Volodymyr"/>
    <x v="2"/>
    <s v="Yes"/>
    <x v="380"/>
    <x v="0"/>
    <s v="Medical support - paid medical consumable"/>
    <m/>
  </r>
  <r>
    <n v="7019"/>
    <n v="7001975502"/>
    <s v="Lyudmyla Belikova"/>
    <s v="Follow-up"/>
    <s v="Female"/>
    <n v="76"/>
    <s v="Ukraine"/>
    <s v="VOLKOV Volodymyr"/>
    <x v="2"/>
    <s v="Yes"/>
    <x v="380"/>
    <x v="0"/>
    <s v="Medical support - paid medical consumable"/>
    <m/>
  </r>
  <r>
    <n v="7020"/>
    <n v="7001994466"/>
    <s v="Viktor Mishchenko"/>
    <s v="Follow-up"/>
    <s v="Male"/>
    <n v="65"/>
    <s v="Ukraine"/>
    <s v="VOLKOV Volodymyr"/>
    <x v="2"/>
    <s v="Yes"/>
    <x v="380"/>
    <x v="0"/>
    <s v="Medical support - paid medical consumable"/>
    <m/>
  </r>
  <r>
    <n v="7021"/>
    <n v="7002722666"/>
    <s v="Lyubov Suprunenko"/>
    <s v="Follow-up"/>
    <s v="Female"/>
    <n v="69"/>
    <s v="Ukraine"/>
    <s v="VOLKOV Volodymyr"/>
    <x v="2"/>
    <s v="Yes"/>
    <x v="380"/>
    <x v="0"/>
    <s v="Medical support - paid medical consumable"/>
    <m/>
  </r>
  <r>
    <n v="7022"/>
    <n v="7001184447"/>
    <s v="Larysa Toropova"/>
    <s v="New Case"/>
    <s v="Female"/>
    <n v="82"/>
    <s v="Ukraine"/>
    <s v="KOLEVA Olga"/>
    <x v="0"/>
    <s v="Yes"/>
    <x v="377"/>
    <x v="2"/>
    <s v="Card"/>
    <m/>
  </r>
  <r>
    <n v="7023"/>
    <n v="7002524691"/>
    <s v="Raisa Sukhina"/>
    <s v="New Case"/>
    <s v="Female"/>
    <n v="86"/>
    <s v="Ukraine"/>
    <s v="KOLEVA Olga"/>
    <x v="0"/>
    <s v="Yes"/>
    <x v="377"/>
    <x v="2"/>
    <s v="Card"/>
    <m/>
  </r>
  <r>
    <n v="7024"/>
    <n v="7002702978"/>
    <s v="Tetiana Borysova"/>
    <s v="New Case"/>
    <s v="Female"/>
    <n v="49"/>
    <s v="Ukraine"/>
    <s v="KOLEVA Olga"/>
    <x v="0"/>
    <s v="Yes"/>
    <x v="377"/>
    <x v="2"/>
    <s v="Card"/>
    <m/>
  </r>
  <r>
    <n v="7025"/>
    <n v="7001385066"/>
    <s v="Mariia Malykhina"/>
    <s v="New Case"/>
    <s v="Female"/>
    <n v="39"/>
    <s v="Ukraine"/>
    <s v="KOLEVA Olga"/>
    <x v="0"/>
    <s v="Yes"/>
    <x v="377"/>
    <x v="2"/>
    <s v="Card"/>
    <m/>
  </r>
  <r>
    <n v="7026"/>
    <n v="7001893985"/>
    <s v="Anastasiia Bila"/>
    <s v="New Case"/>
    <s v="Female"/>
    <n v="29"/>
    <s v="Ukraine"/>
    <s v="KOLEVA Olga"/>
    <x v="7"/>
    <s v="No"/>
    <x v="377"/>
    <x v="2"/>
    <s v="Food vouchers"/>
    <m/>
  </r>
  <r>
    <n v="7027"/>
    <n v="7001160359"/>
    <s v="Anna Honchar"/>
    <s v="New Case"/>
    <s v="Female"/>
    <n v="30"/>
    <s v="Ukraine"/>
    <s v="KOLEVA Olga"/>
    <x v="7"/>
    <s v="No"/>
    <x v="377"/>
    <x v="2"/>
    <s v="Food vouchers"/>
    <m/>
  </r>
  <r>
    <n v="7028"/>
    <n v="7003050023"/>
    <s v="Yevhenii Lychman"/>
    <s v="New Case"/>
    <s v="Male"/>
    <n v="28"/>
    <s v="Ukraine"/>
    <s v="DICHEVA-AL Marina"/>
    <x v="0"/>
    <s v="Yes"/>
    <x v="373"/>
    <x v="2"/>
    <s v="Check documents for compliance with criteria and distribution of a card"/>
    <m/>
  </r>
  <r>
    <n v="7029"/>
    <n v="7002492932"/>
    <s v="Ludmyla Shumilina"/>
    <s v="New Case"/>
    <s v="Female"/>
    <n v="60"/>
    <s v="Ukraine"/>
    <s v="DICHEVA-AL Marina"/>
    <x v="0"/>
    <s v="Yes"/>
    <x v="373"/>
    <x v="2"/>
    <s v="Check documents for compliance with criteria and distribution of a card"/>
    <m/>
  </r>
  <r>
    <n v="7030"/>
    <n v="7001412100"/>
    <s v="Oleksandra Polishchuk"/>
    <s v="New Case"/>
    <s v="Female"/>
    <n v="71"/>
    <s v="Ukraine"/>
    <s v="DICHEVA-AL Marina"/>
    <x v="0"/>
    <s v="Yes"/>
    <x v="373"/>
    <x v="2"/>
    <s v="Check documents for compliance with criteria and distribution of a card"/>
    <m/>
  </r>
  <r>
    <n v="7031"/>
    <n v="7002386125"/>
    <s v="Vadym Kulak"/>
    <s v="Follow-up"/>
    <s v="Male"/>
    <n v="49"/>
    <s v="Ukraine"/>
    <s v="DICHEVA-AL Marina"/>
    <x v="0"/>
    <s v="Yes"/>
    <x v="373"/>
    <x v="2"/>
    <s v="Check documents for compliance with criteria and distribution of a card"/>
    <m/>
  </r>
  <r>
    <n v="7032"/>
    <n v="7001485735"/>
    <s v="Tetiana Zubchenko"/>
    <s v="Follow-up"/>
    <s v="Female"/>
    <n v="65"/>
    <s v="Ukraine"/>
    <s v="DICHEVA-AL Marina"/>
    <x v="4"/>
    <s v="Yes"/>
    <x v="372"/>
    <x v="2"/>
    <s v="Check documents for rehabiltation"/>
    <m/>
  </r>
  <r>
    <n v="7033"/>
    <n v="7002547977"/>
    <s v="Natalia Mordvinova"/>
    <s v="Follow-up"/>
    <s v="Female"/>
    <n v="67"/>
    <s v="Ukraine"/>
    <s v="DICHEVA-AL Marina"/>
    <x v="2"/>
    <s v="Yes"/>
    <x v="372"/>
    <x v="2"/>
    <s v="Purchase and distribution  medications"/>
    <m/>
  </r>
  <r>
    <n v="7034"/>
    <n v="7001507945"/>
    <s v="Oksana Yershova"/>
    <s v="Follow-up"/>
    <s v="Female"/>
    <n v="39"/>
    <s v="Ukraine"/>
    <s v="DICHEVA-AL Marina"/>
    <x v="2"/>
    <s v="Yes"/>
    <x v="372"/>
    <x v="2"/>
    <s v="Purchase and distribution  medications"/>
    <m/>
  </r>
  <r>
    <n v="7035"/>
    <n v="7001103378"/>
    <s v="Mykhaylo Lyshanskyi"/>
    <s v="Follow-up"/>
    <s v="Male"/>
    <n v="65"/>
    <s v="Ukraine"/>
    <s v="DICHEVA-AL Marina"/>
    <x v="2"/>
    <s v="Yes"/>
    <x v="372"/>
    <x v="2"/>
    <s v="Purchase and distribution  medications"/>
    <m/>
  </r>
  <r>
    <n v="7036"/>
    <n v="7002594166"/>
    <s v="Tetiana Fidria"/>
    <s v="Follow-up"/>
    <s v="Female"/>
    <n v="66"/>
    <s v="Ukraine"/>
    <s v="DICHEVA-AL Marina"/>
    <x v="2"/>
    <s v="Yes"/>
    <x v="372"/>
    <x v="2"/>
    <s v="Purchase and distribution  medications"/>
    <m/>
  </r>
  <r>
    <n v="7037"/>
    <n v="7001888981"/>
    <s v="Dmytro Smoroda"/>
    <s v="New Case"/>
    <s v="Male"/>
    <n v="37"/>
    <s v="Ukraine"/>
    <s v="DICHEVA-AL Marina"/>
    <x v="9"/>
    <s v="No"/>
    <x v="372"/>
    <x v="2"/>
    <s v="Consultation regarding documents required in Bulgarians schools"/>
    <m/>
  </r>
  <r>
    <n v="7038"/>
    <n v="7001103448"/>
    <s v="Viktoriia Kariakina"/>
    <s v="Follow-up"/>
    <s v="Female"/>
    <n v="69"/>
    <s v="Ukraine"/>
    <s v="DICHEVA-AL Marina"/>
    <x v="2"/>
    <s v="Yes"/>
    <x v="372"/>
    <x v="2"/>
    <s v="Purchase and distribution  medications"/>
    <m/>
  </r>
  <r>
    <n v="7039"/>
    <n v="7002070338"/>
    <s v="Anna Lukovenko"/>
    <s v="Follow-up"/>
    <s v="Female"/>
    <n v="30"/>
    <s v="Ukraine"/>
    <s v="DICHEVA-AL Marina"/>
    <x v="9"/>
    <s v="No"/>
    <x v="374"/>
    <x v="2"/>
    <s v="Consultation regarding documents required in Bulgarians schools"/>
    <m/>
  </r>
  <r>
    <n v="7040"/>
    <n v="7002698763"/>
    <s v="Iryna Gucol"/>
    <s v="Follow-up"/>
    <s v="Female"/>
    <n v="82"/>
    <s v="Ukraine"/>
    <s v="DICHEVA-AL Marina"/>
    <x v="1"/>
    <s v="No"/>
    <x v="374"/>
    <x v="2"/>
    <s v="Check documents for compliance with criteria and consulation regarding medications"/>
    <m/>
  </r>
  <r>
    <n v="7041"/>
    <n v="7002919152"/>
    <s v="Yana Gladkova"/>
    <s v="New Case"/>
    <s v="Female"/>
    <n v="32"/>
    <s v="Ukraine"/>
    <s v="DICHEVA-AL Marina"/>
    <x v="1"/>
    <s v="No"/>
    <x v="375"/>
    <x v="2"/>
    <s v="Check documents for compliance with criteria and consulation regarding humanitarian aid"/>
    <m/>
  </r>
  <r>
    <n v="7042"/>
    <n v="7002147571"/>
    <s v="Valentyna Daskal"/>
    <s v="Follow-up"/>
    <s v="Female"/>
    <n v="66"/>
    <s v="Ukraine"/>
    <s v="DICHEVA-AL Marina"/>
    <x v="2"/>
    <s v="Yes"/>
    <x v="381"/>
    <x v="2"/>
    <s v="Purchase and distribution  medications"/>
    <m/>
  </r>
  <r>
    <n v="7043"/>
    <n v="7001636382"/>
    <s v="Nadezhda Didenko"/>
    <s v="Follow-up"/>
    <s v="Female"/>
    <n v="76"/>
    <s v="Ukraine"/>
    <s v="DICHEVA-AL Marina"/>
    <x v="2"/>
    <s v="Yes"/>
    <x v="381"/>
    <x v="2"/>
    <s v="Purchase and distribution  medications"/>
    <m/>
  </r>
  <r>
    <n v="7044"/>
    <n v="7001451785"/>
    <s v="Vera Sizonova"/>
    <s v="Follow-up"/>
    <s v="Female"/>
    <n v="72"/>
    <s v="Ukraine"/>
    <s v="DICHEVA-AL Marina"/>
    <x v="2"/>
    <s v="Yes"/>
    <x v="381"/>
    <x v="2"/>
    <s v="Purchase and distribution  medications"/>
    <m/>
  </r>
  <r>
    <n v="7045"/>
    <n v="7001413612"/>
    <s v="Svitlana Malofeieva"/>
    <s v="New Case"/>
    <s v="Female"/>
    <n v="70"/>
    <s v="Ukraine"/>
    <s v="DICHEVA-AL Marina"/>
    <x v="2"/>
    <s v="Yes"/>
    <x v="381"/>
    <x v="2"/>
    <s v="Purchase and distribution  medications"/>
    <m/>
  </r>
  <r>
    <n v="7046"/>
    <n v="7002450770"/>
    <s v="Valerii Varganov"/>
    <s v="Follow-up"/>
    <s v="Male"/>
    <n v="67"/>
    <s v="Ukraine"/>
    <s v="DICHEVA-AL Marina"/>
    <x v="2"/>
    <s v="Yes"/>
    <x v="381"/>
    <x v="2"/>
    <s v="Purchase and distribution  medications"/>
    <m/>
  </r>
  <r>
    <n v="7047"/>
    <n v="7001635879"/>
    <s v="Ivan Zozulya"/>
    <s v="Follow-up"/>
    <s v="Male"/>
    <n v="73"/>
    <s v="Ukraine"/>
    <s v="DICHEVA-AL Marina"/>
    <x v="2"/>
    <s v="Yes"/>
    <x v="381"/>
    <x v="2"/>
    <s v="Purchase and distribution  medications"/>
    <m/>
  </r>
  <r>
    <n v="7048"/>
    <n v="7001636511"/>
    <s v="Valentyna Zozulya"/>
    <s v="Follow-up"/>
    <s v="Female"/>
    <n v="70"/>
    <s v="Ukraine"/>
    <s v="DICHEVA-AL Marina"/>
    <x v="2"/>
    <s v="Yes"/>
    <x v="381"/>
    <x v="2"/>
    <s v="Purchase and distribution  medications"/>
    <m/>
  </r>
  <r>
    <n v="7049"/>
    <n v="7002098620"/>
    <s v="Raisa Pavlenko"/>
    <s v="Follow-up"/>
    <s v="Female"/>
    <n v="66"/>
    <s v="Ukraine"/>
    <s v="DICHEVA-AL Marina"/>
    <x v="2"/>
    <s v="Yes"/>
    <x v="381"/>
    <x v="2"/>
    <s v="Purchase and distribution  medications"/>
    <m/>
  </r>
  <r>
    <n v="7050"/>
    <n v="7001143961"/>
    <s v="Kyrylo Topchu"/>
    <s v="Follow-up"/>
    <s v="Male"/>
    <n v="60"/>
    <s v="Ukraine"/>
    <s v="DICHEVA-AL Marina"/>
    <x v="2"/>
    <s v="Yes"/>
    <x v="381"/>
    <x v="2"/>
    <s v="Purchase and distribution  medications"/>
    <m/>
  </r>
  <r>
    <n v="7051"/>
    <n v="7002643800"/>
    <s v="Lyubov Kolesnik"/>
    <s v="Follow-up"/>
    <s v="Female"/>
    <n v="66"/>
    <s v="Ukraine"/>
    <s v="DICHEVA-AL Marina"/>
    <x v="2"/>
    <s v="Yes"/>
    <x v="381"/>
    <x v="2"/>
    <s v="Purchase and distribution  medications"/>
    <m/>
  </r>
  <r>
    <n v="7052"/>
    <n v="7002669442"/>
    <s v="Halyna Moroz"/>
    <s v="Follow-up"/>
    <s v="Female"/>
    <n v="72"/>
    <s v="Ukraine"/>
    <s v="DICHEVA-AL Marina"/>
    <x v="1"/>
    <s v="No"/>
    <x v="378"/>
    <x v="2"/>
    <s v="Consultation regarding documents required for cars in Bulgaria"/>
    <m/>
  </r>
  <r>
    <n v="7053"/>
    <n v="7000986882"/>
    <s v="Eva Kotelevska"/>
    <s v="New Case"/>
    <s v="UAM Child"/>
    <n v="13"/>
    <s v="Ukraine"/>
    <s v="DICHEVA-AL Marina"/>
    <x v="9"/>
    <s v="No"/>
    <x v="380"/>
    <x v="2"/>
    <s v="Consultation regarding receiving schools materials and documents required in Bulgarians schools"/>
    <m/>
  </r>
  <r>
    <n v="7054"/>
    <n v="7001236964"/>
    <s v="Halyna Heilenko"/>
    <s v="New Case"/>
    <s v="Female"/>
    <n v="33"/>
    <s v="Ukraine"/>
    <s v="DICHEVA-AL Marina"/>
    <x v="9"/>
    <s v="No"/>
    <x v="382"/>
    <x v="2"/>
    <s v="Consultation regarding receiving schools materials and documents required in Bulgarians schools"/>
    <m/>
  </r>
  <r>
    <n v="7055"/>
    <n v="7002561272"/>
    <s v="Alla Fedotova"/>
    <s v="Follow-up"/>
    <s v="Female"/>
    <n v="77"/>
    <s v="Ukraine"/>
    <s v="DICHEVA-AL Marina"/>
    <x v="2"/>
    <s v="Yes"/>
    <x v="383"/>
    <x v="2"/>
    <s v="Purchase and distribution  medications"/>
    <m/>
  </r>
  <r>
    <n v="7056"/>
    <n v="7001097619"/>
    <s v="Liudmyla Starikova"/>
    <s v="Follow-up"/>
    <s v="Female"/>
    <n v="71"/>
    <s v="Ukraine"/>
    <s v="DICHEVA-AL Marina"/>
    <x v="2"/>
    <s v="Yes"/>
    <x v="383"/>
    <x v="2"/>
    <s v="Purchase and distribution  medications"/>
    <m/>
  </r>
  <r>
    <n v="7057"/>
    <n v="7001629328"/>
    <s v="Olena Tsypkina"/>
    <s v="Follow-up"/>
    <s v="Female"/>
    <n v="62"/>
    <s v="Ukraine"/>
    <s v="DICHEVA-AL Marina"/>
    <x v="2"/>
    <s v="Yes"/>
    <x v="383"/>
    <x v="2"/>
    <s v="Purchase and distribution  medications"/>
    <m/>
  </r>
  <r>
    <n v="7058"/>
    <n v="7001159489"/>
    <s v="Marfa Zhdkikh"/>
    <s v="Follow-up"/>
    <s v="Female"/>
    <n v="82"/>
    <s v="Ukraine"/>
    <s v="DICHEVA-AL Marina"/>
    <x v="2"/>
    <s v="Yes"/>
    <x v="383"/>
    <x v="2"/>
    <s v="Purchase and distribution  medications"/>
    <m/>
  </r>
  <r>
    <n v="7059"/>
    <n v="7001814119"/>
    <s v="Svitlana Kochurina"/>
    <s v="Follow-up"/>
    <s v="Female"/>
    <n v="77"/>
    <s v="Ukraine"/>
    <s v="DICHEVA-AL Marina"/>
    <x v="2"/>
    <s v="Yes"/>
    <x v="383"/>
    <x v="2"/>
    <s v="Purchase and distribution  medications"/>
    <m/>
  </r>
  <r>
    <n v="7060"/>
    <s v="70019954129"/>
    <s v="Alla Holtian"/>
    <s v="New Case"/>
    <s v="Female"/>
    <n v="40"/>
    <s v="Ukraine"/>
    <s v="DERMENJI Vasili"/>
    <x v="11"/>
    <s v="No"/>
    <x v="337"/>
    <x v="42"/>
    <s v="Japan, group #13"/>
    <s v="Blagoevgrad"/>
  </r>
  <r>
    <n v="7061"/>
    <s v="7002264498"/>
    <s v="Andrii Berezhko"/>
    <s v="New Case"/>
    <s v="Male"/>
    <n v="60"/>
    <s v="Ukraine"/>
    <s v="DERMENJI Vasili"/>
    <x v="11"/>
    <s v="No"/>
    <x v="337"/>
    <x v="26"/>
    <s v="Japan, group #13"/>
    <s v="Burgas"/>
  </r>
  <r>
    <n v="7062"/>
    <n v="7002735817"/>
    <s v="Viktoriia Kurshakova"/>
    <s v="New Case"/>
    <s v="Female"/>
    <n v="35"/>
    <s v="Ukraine"/>
    <s v="DERMENJI Vasili"/>
    <x v="11"/>
    <s v="No"/>
    <x v="337"/>
    <x v="0"/>
    <s v="Japan, group #13"/>
    <s v="Varna"/>
  </r>
  <r>
    <n v="7063"/>
    <s v="7001962672"/>
    <s v="Viktoriia Naumenko"/>
    <s v="New Case"/>
    <s v="Female"/>
    <n v="40"/>
    <s v="Ukraine"/>
    <s v="DERMENJI Vasili"/>
    <x v="11"/>
    <s v="No"/>
    <x v="337"/>
    <x v="25"/>
    <s v="Japan, group #13"/>
    <s v="Burgas"/>
  </r>
  <r>
    <n v="7064"/>
    <s v="7002264708"/>
    <s v="Halyna Berezhko"/>
    <s v="New Case"/>
    <s v="Female"/>
    <n v="52"/>
    <s v="Ukraine"/>
    <s v="DERMENJI Vasili"/>
    <x v="11"/>
    <s v="No"/>
    <x v="337"/>
    <x v="26"/>
    <s v="Japan, group #13"/>
    <s v="Burgas"/>
  </r>
  <r>
    <n v="7065"/>
    <n v="7003256700"/>
    <s v="Kateryna Kolesnikova"/>
    <s v="New Case"/>
    <s v="Female"/>
    <n v="31"/>
    <s v="Ukraine"/>
    <s v="DERMENJI Vasili"/>
    <x v="11"/>
    <s v="No"/>
    <x v="337"/>
    <x v="4"/>
    <s v="Japan, group #13"/>
    <s v="Blagoevgrad"/>
  </r>
  <r>
    <n v="7066"/>
    <s v="7001339988"/>
    <s v="Kristina Panchuk"/>
    <s v="New Case"/>
    <s v="Female"/>
    <n v="36"/>
    <s v="Ukraine"/>
    <s v="DERMENJI Vasili"/>
    <x v="11"/>
    <s v="No"/>
    <x v="337"/>
    <x v="25"/>
    <s v="Japan, group #13"/>
    <s v="Burgas"/>
  </r>
  <r>
    <n v="7067"/>
    <s v="7001231132"/>
    <s v="Lada Melnichenko"/>
    <s v="New Case"/>
    <s v="Female"/>
    <n v="28"/>
    <s v="Ukraine"/>
    <s v="DERMENJI Vasili"/>
    <x v="11"/>
    <s v="No"/>
    <x v="337"/>
    <x v="42"/>
    <s v="Japan, group #13"/>
    <s v="Blagoevgrad"/>
  </r>
  <r>
    <n v="7068"/>
    <s v="7001740276"/>
    <s v="Liudmila Levchenko"/>
    <s v="New Case"/>
    <s v="Female"/>
    <n v="41"/>
    <s v="Ukraine"/>
    <s v="DERMENJI Vasili"/>
    <x v="11"/>
    <s v="No"/>
    <x v="337"/>
    <x v="1"/>
    <s v="Japan, group #13"/>
    <s v="Sofia"/>
  </r>
  <r>
    <n v="7069"/>
    <s v="7002068896"/>
    <s v="Maria Sydorenko"/>
    <s v="New Case"/>
    <s v="Female"/>
    <n v="15"/>
    <s v="Ukraine"/>
    <s v="DERMENJI Vasili"/>
    <x v="11"/>
    <s v="No"/>
    <x v="337"/>
    <x v="42"/>
    <s v="Japan, group #13"/>
    <s v="Blagoevgrad"/>
  </r>
  <r>
    <n v="7070"/>
    <s v="8201181158"/>
    <s v="Natalia Halutska"/>
    <s v="New Case"/>
    <s v="Female"/>
    <n v="41"/>
    <s v="Ukraine"/>
    <s v="DERMENJI Vasili"/>
    <x v="11"/>
    <s v="No"/>
    <x v="337"/>
    <x v="0"/>
    <s v="Japan, group #13"/>
    <s v="Varna"/>
  </r>
  <r>
    <n v="7071"/>
    <s v="7002178623"/>
    <s v="Oksana Bilobrotska"/>
    <s v="New Case"/>
    <s v="Female"/>
    <n v="35"/>
    <s v="Ukraine"/>
    <s v="DERMENJI Vasili"/>
    <x v="11"/>
    <s v="No"/>
    <x v="337"/>
    <x v="25"/>
    <s v="Japan, group #13"/>
    <s v="Burgas"/>
  </r>
  <r>
    <n v="7072"/>
    <s v="7002688409"/>
    <s v="Oleksandra Tepliakova"/>
    <s v="New Case"/>
    <s v="Female"/>
    <n v="23"/>
    <s v="Ukraine"/>
    <s v="DERMENJI Vasili"/>
    <x v="11"/>
    <s v="No"/>
    <x v="337"/>
    <x v="0"/>
    <s v="Japan, group #13"/>
    <s v="Varna"/>
  </r>
  <r>
    <n v="7073"/>
    <s v="7001968401"/>
    <s v="Tetyana Goncharko"/>
    <s v="New Case"/>
    <s v="Female"/>
    <n v="64"/>
    <s v="Ukraine"/>
    <s v="DERMENJI Vasili"/>
    <x v="11"/>
    <s v="No"/>
    <x v="337"/>
    <x v="25"/>
    <s v="Japan, group #13"/>
    <s v="Burgas"/>
  </r>
  <r>
    <n v="7074"/>
    <s v="7001377496"/>
    <s v="Tetiana Khoroshko"/>
    <s v="New Case"/>
    <s v="Female"/>
    <n v="34"/>
    <s v="Ukraine"/>
    <s v="DERMENJI Vasili"/>
    <x v="11"/>
    <s v="No"/>
    <x v="337"/>
    <x v="1"/>
    <s v="Japan, group #13"/>
    <s v="Sofia"/>
  </r>
  <r>
    <n v="7075"/>
    <s v="7002012143"/>
    <s v="Olesia Yurkova"/>
    <s v="New Case"/>
    <s v="Female"/>
    <n v="37"/>
    <s v="Ukraine"/>
    <s v="DERMENJI Vasili"/>
    <x v="11"/>
    <s v="No"/>
    <x v="337"/>
    <x v="0"/>
    <s v="Japan, group #13"/>
    <s v="Varna"/>
  </r>
  <r>
    <n v="7076"/>
    <s v="7001429588"/>
    <s v="Volodymyr Khiora"/>
    <s v="New Case"/>
    <s v="Male"/>
    <n v="64"/>
    <s v="Ukraine"/>
    <s v="DERMENJI Vasili"/>
    <x v="11"/>
    <s v="No"/>
    <x v="364"/>
    <x v="27"/>
    <s v="Japan, group #14"/>
    <s v="Burgas"/>
  </r>
  <r>
    <n v="7077"/>
    <s v="7002633845"/>
    <s v="Yurii Hovorkov"/>
    <s v="New Case"/>
    <s v="Male"/>
    <n v="62"/>
    <s v="Ukraine"/>
    <s v="DERMENJI Vasili"/>
    <x v="11"/>
    <s v="No"/>
    <x v="364"/>
    <x v="27"/>
    <s v="Japan, group #14"/>
    <s v="Burgas"/>
  </r>
  <r>
    <n v="7078"/>
    <s v="7001667087"/>
    <s v="Daria Zaeits"/>
    <s v="New Case"/>
    <s v="Female"/>
    <n v="21"/>
    <s v="Ukraine"/>
    <s v="DERMENJI Vasili"/>
    <x v="11"/>
    <s v="No"/>
    <x v="364"/>
    <x v="27"/>
    <s v="Japan, group #14"/>
    <s v="Burgas"/>
  </r>
  <r>
    <n v="7079"/>
    <s v="7001807410"/>
    <s v="Denys Konstantinov"/>
    <s v="New Case"/>
    <s v="Male"/>
    <n v="43"/>
    <s v="Ukraine"/>
    <s v="DERMENJI Vasili"/>
    <x v="11"/>
    <s v="No"/>
    <x v="364"/>
    <x v="27"/>
    <s v="Japan, group #14"/>
    <s v="Burgas"/>
  </r>
  <r>
    <n v="7080"/>
    <s v="1003111823"/>
    <s v="Dmytro Pyrkh"/>
    <s v="New Case"/>
    <s v="Male"/>
    <n v="53"/>
    <s v="Ukraine"/>
    <s v="DERMENJI Vasili"/>
    <x v="11"/>
    <s v="No"/>
    <x v="364"/>
    <x v="27"/>
    <s v="Japan, group #14"/>
    <s v="Burgas"/>
  </r>
  <r>
    <n v="7081"/>
    <s v="7001807029"/>
    <s v="Iraida Iarzhemska"/>
    <s v="New Case"/>
    <s v="Female"/>
    <n v="77"/>
    <s v="Ukraine"/>
    <s v="DERMENJI Vasili"/>
    <x v="11"/>
    <s v="No"/>
    <x v="364"/>
    <x v="27"/>
    <s v="Japan, group #14"/>
    <s v="Burgas"/>
  </r>
  <r>
    <n v="7082"/>
    <s v="7001762201"/>
    <s v="Iryna Serhieieva"/>
    <s v="New Case"/>
    <s v="Female"/>
    <n v="14"/>
    <s v="Ukraine"/>
    <s v="DERMENJI Vasili"/>
    <x v="11"/>
    <s v="No"/>
    <x v="364"/>
    <x v="27"/>
    <s v="Japan, group #14"/>
    <s v="Burgas"/>
  </r>
  <r>
    <n v="7083"/>
    <s v="7001237640"/>
    <s v="Kateryna Nedyalkova"/>
    <s v="New Case"/>
    <s v="Female"/>
    <n v="48"/>
    <s v="Ukraine"/>
    <s v="DERMENJI Vasili"/>
    <x v="11"/>
    <s v="No"/>
    <x v="364"/>
    <x v="27"/>
    <s v="Japan, group #14"/>
    <s v="Burgas"/>
  </r>
  <r>
    <n v="7084"/>
    <s v="7001807063"/>
    <s v="Nataliia Konstantinova"/>
    <s v="New Case"/>
    <s v="Female"/>
    <n v="44"/>
    <s v="Ukraine"/>
    <s v="DERMENJI Vasili"/>
    <x v="11"/>
    <s v="No"/>
    <x v="364"/>
    <x v="27"/>
    <s v="Japan, group #14"/>
    <s v="Burgas"/>
  </r>
  <r>
    <n v="7085"/>
    <s v="7001676377"/>
    <s v="Nataliia Sviatolutska"/>
    <s v="New Case"/>
    <s v="Female"/>
    <n v="41"/>
    <s v="Ukraine"/>
    <s v="DERMENJI Vasili"/>
    <x v="11"/>
    <s v="No"/>
    <x v="364"/>
    <x v="27"/>
    <s v="Japan, group #14"/>
    <s v="Burgas"/>
  </r>
  <r>
    <n v="7086"/>
    <s v="7001711988"/>
    <s v="Angelina Kitanina"/>
    <s v="New Case"/>
    <s v="Female"/>
    <n v="13"/>
    <s v="Ukraine"/>
    <s v="DERMENJI Vasili"/>
    <x v="11"/>
    <s v="No"/>
    <x v="364"/>
    <x v="27"/>
    <s v="Japan, group #14"/>
    <s v="Burgas"/>
  </r>
  <r>
    <n v="7087"/>
    <s v="7002282355"/>
    <s v="Olha Starodymova"/>
    <s v="New Case"/>
    <s v="Female"/>
    <n v="35"/>
    <s v="Ukraine"/>
    <s v="DERMENJI Vasili"/>
    <x v="11"/>
    <s v="No"/>
    <x v="364"/>
    <x v="27"/>
    <s v="Japan, group #14"/>
    <s v="Burgas"/>
  </r>
  <r>
    <n v="7088"/>
    <s v="7001807007"/>
    <s v="Olena Paievska"/>
    <s v="New Case"/>
    <s v="Female"/>
    <n v="56"/>
    <s v="Ukraine"/>
    <s v="DERMENJI Vasili"/>
    <x v="11"/>
    <s v="No"/>
    <x v="364"/>
    <x v="27"/>
    <s v="Japan, group #14"/>
    <s v="Burgas"/>
  </r>
  <r>
    <n v="7089"/>
    <s v="7002175529"/>
    <s v="Tetiana German"/>
    <s v="New Case"/>
    <s v="Female"/>
    <n v="60"/>
    <s v="Ukraine"/>
    <s v="DERMENJI Vasili"/>
    <x v="11"/>
    <s v="No"/>
    <x v="364"/>
    <x v="27"/>
    <s v="Japan, group #14"/>
    <s v="Burgas"/>
  </r>
  <r>
    <n v="7090"/>
    <s v="7001667180"/>
    <s v="Tetiana Zaiets"/>
    <s v="New Case"/>
    <s v="Female"/>
    <n v="43"/>
    <s v="Ukraine"/>
    <s v="DERMENJI Vasili"/>
    <x v="11"/>
    <s v="No"/>
    <x v="364"/>
    <x v="27"/>
    <s v="Japan, group #14"/>
    <s v="Burgas"/>
  </r>
  <r>
    <n v="7091"/>
    <s v="7001176132"/>
    <s v="Yuliia Kumanova"/>
    <s v="New Case"/>
    <s v="Female"/>
    <n v="37"/>
    <s v="Ukraine"/>
    <s v="DERMENJI Vasili"/>
    <x v="11"/>
    <s v="No"/>
    <x v="364"/>
    <x v="27"/>
    <s v="Japan, group #14"/>
    <s v="Burgas"/>
  </r>
  <r>
    <n v="7092"/>
    <s v="7002199905"/>
    <s v="Yana Railian"/>
    <s v="New Case"/>
    <s v="Female"/>
    <n v="28"/>
    <s v="Ukraine"/>
    <s v="DERMENJI Vasili"/>
    <x v="11"/>
    <s v="No"/>
    <x v="364"/>
    <x v="27"/>
    <s v="Japan, group #14"/>
    <s v="Burgas"/>
  </r>
  <r>
    <n v="7093"/>
    <s v="7002019256"/>
    <s v="Alla Sydorenko"/>
    <s v="New Case"/>
    <s v="Female"/>
    <n v="60"/>
    <s v="Ukraine"/>
    <s v="DERMENJI Vasili"/>
    <x v="11"/>
    <s v="No"/>
    <x v="373"/>
    <x v="24"/>
    <s v="Japan, group #15"/>
    <s v="Burgas"/>
  </r>
  <r>
    <n v="7094"/>
    <s v="7002527603"/>
    <s v="Liudmia Baran"/>
    <s v="New Case"/>
    <s v="Female"/>
    <n v="45"/>
    <s v="Ukraine"/>
    <s v="DERMENJI Vasili"/>
    <x v="11"/>
    <s v="No"/>
    <x v="373"/>
    <x v="25"/>
    <s v="Japan, group #15"/>
    <s v="Burgas"/>
  </r>
  <r>
    <n v="7095"/>
    <s v="7002795165"/>
    <s v="Viktor Mostovoi"/>
    <s v="New Case"/>
    <s v="Male"/>
    <n v="42"/>
    <s v="Ukraine"/>
    <s v="DERMENJI Vasili"/>
    <x v="11"/>
    <s v="No"/>
    <x v="373"/>
    <x v="26"/>
    <s v="Japan, group #15"/>
    <s v="Burgas"/>
  </r>
  <r>
    <n v="7096"/>
    <s v="7000955305"/>
    <s v="Vladyslava Gerganova"/>
    <s v="New Case"/>
    <s v="Female"/>
    <n v="19"/>
    <s v="Ukraine"/>
    <s v="DERMENJI Vasili"/>
    <x v="11"/>
    <s v="No"/>
    <x v="373"/>
    <x v="27"/>
    <s v="Japan, group #15"/>
    <s v="Burgas"/>
  </r>
  <r>
    <n v="7097"/>
    <s v="7001824071"/>
    <s v="Iryna Osadchenko"/>
    <s v="New Case"/>
    <s v="Female"/>
    <n v="43"/>
    <s v="Ukraine"/>
    <s v="DERMENJI Vasili"/>
    <x v="11"/>
    <s v="No"/>
    <x v="373"/>
    <x v="2"/>
    <s v="Japan, group #15"/>
    <s v="Burgas"/>
  </r>
  <r>
    <n v="7098"/>
    <s v="7002795109"/>
    <s v="Kateryna Mostova"/>
    <s v="New Case"/>
    <s v="Female"/>
    <n v="40"/>
    <s v="Ukraine"/>
    <s v="DERMENJI Vasili"/>
    <x v="11"/>
    <s v="No"/>
    <x v="373"/>
    <x v="26"/>
    <s v="Japan, group #15"/>
    <s v="Burgas"/>
  </r>
  <r>
    <n v="7099"/>
    <s v="7001334695"/>
    <s v="Kateryna Ferenchuk"/>
    <s v="New Case"/>
    <s v="Female"/>
    <n v="26"/>
    <s v="Ukraine"/>
    <s v="DERMENJI Vasili"/>
    <x v="11"/>
    <s v="No"/>
    <x v="373"/>
    <x v="42"/>
    <s v="Japan, group #15"/>
    <s v="Blagoevgrad"/>
  </r>
  <r>
    <n v="7100"/>
    <s v="7002356324"/>
    <s v="Nataliia Yermolenko"/>
    <s v="New Case"/>
    <s v="Female"/>
    <n v="44"/>
    <s v="Ukraine"/>
    <s v="DERMENJI Vasili"/>
    <x v="11"/>
    <s v="No"/>
    <x v="373"/>
    <x v="25"/>
    <s v="Japan, group #15"/>
    <s v="Burgas"/>
  </r>
  <r>
    <n v="7101"/>
    <s v="7000913147"/>
    <s v="Oksana Provorna"/>
    <s v="New Case"/>
    <s v="Female"/>
    <n v="47"/>
    <s v="Ukraine"/>
    <s v="DERMENJI Vasili"/>
    <x v="11"/>
    <s v="No"/>
    <x v="373"/>
    <x v="0"/>
    <s v="Japan, group #15"/>
    <s v="Varna"/>
  </r>
  <r>
    <n v="7102"/>
    <s v="7000913936"/>
    <s v="Olena Provorna"/>
    <s v="New Case"/>
    <s v="Female"/>
    <n v="15"/>
    <s v="Ukraine"/>
    <s v="DERMENJI Vasili"/>
    <x v="11"/>
    <s v="No"/>
    <x v="373"/>
    <x v="0"/>
    <s v="Japan, group #15"/>
    <s v="Varna"/>
  </r>
  <r>
    <n v="7103"/>
    <s v="7002160217"/>
    <s v="Olena Krystova"/>
    <s v="New Case"/>
    <s v="Female"/>
    <n v="37"/>
    <s v="Ukraine"/>
    <s v="DERMENJI Vasili"/>
    <x v="11"/>
    <s v="No"/>
    <x v="373"/>
    <x v="0"/>
    <s v="Japan, group #15"/>
    <s v="Varna"/>
  </r>
  <r>
    <n v="7104"/>
    <s v="7002631645"/>
    <s v="Tetiana Mozhyna"/>
    <s v="New Case"/>
    <s v="Female"/>
    <n v="46"/>
    <s v="Ukraine"/>
    <s v="DERMENJI Vasili"/>
    <x v="11"/>
    <s v="No"/>
    <x v="373"/>
    <x v="24"/>
    <s v="Japan, group #15"/>
    <s v="Burgas"/>
  </r>
  <r>
    <n v="7105"/>
    <s v="7002080267"/>
    <s v="Tetiana Smoliar"/>
    <s v="New Case"/>
    <s v="Female"/>
    <n v="42"/>
    <s v="Ukraine"/>
    <s v="DERMENJI Vasili"/>
    <x v="11"/>
    <s v="No"/>
    <x v="373"/>
    <x v="1"/>
    <s v="Japan, group #15"/>
    <s v="Sofia"/>
  </r>
  <r>
    <n v="7106"/>
    <s v="7002128938"/>
    <s v="Tetiana Titova"/>
    <s v="New Case"/>
    <s v="Female"/>
    <n v="62"/>
    <s v="Ukraine"/>
    <s v="DERMENJI Vasili"/>
    <x v="11"/>
    <s v="No"/>
    <x v="373"/>
    <x v="0"/>
    <s v="Japan, group #15"/>
    <s v="Varna"/>
  </r>
  <r>
    <n v="7107"/>
    <s v="7001964584"/>
    <s v="Yuliia Dziuba"/>
    <s v="New Case"/>
    <s v="Female"/>
    <m/>
    <s v="Ukraine"/>
    <s v="DERMENJI Vasili"/>
    <x v="11"/>
    <s v="No"/>
    <x v="373"/>
    <x v="1"/>
    <s v="Japan, group #15"/>
    <s v="Sofia"/>
  </r>
  <r>
    <n v="7108"/>
    <n v="7003082460"/>
    <s v="Natalya Kutsar"/>
    <s v="New Case"/>
    <s v="Female"/>
    <n v="58"/>
    <s v="Ukraine"/>
    <s v="LILOV Yavor/NIKOLOVA Teodora"/>
    <x v="0"/>
    <s v="Yes"/>
    <x v="379"/>
    <x v="1"/>
    <s v="Distribution."/>
    <m/>
  </r>
  <r>
    <n v="7109"/>
    <n v="7002711121"/>
    <s v="Lyudmila Lyubchenko"/>
    <s v="Follow-up"/>
    <s v="Female"/>
    <n v="68"/>
    <s v="Ukraine"/>
    <s v="LILOV Yavor/NIKOLOVA Teodora"/>
    <x v="0"/>
    <s v="No"/>
    <x v="378"/>
    <x v="1"/>
    <s v="Distribution."/>
    <m/>
  </r>
  <r>
    <n v="7110"/>
    <n v="7002711121"/>
    <s v="Lyudmila Lyubchenko"/>
    <s v="Follow-up"/>
    <s v="Female"/>
    <n v="68"/>
    <s v="Ukraine"/>
    <s v="LILOV Yavor/NIKOLOVA Teodora"/>
    <x v="2"/>
    <s v="No"/>
    <x v="378"/>
    <x v="1"/>
    <s v="Assistance for de-hospitalization, arranging accommodation in Plovdiv (Facility No.2), non-financial asistance for purchase of medications; transport"/>
    <m/>
  </r>
  <r>
    <n v="7111"/>
    <n v="7002488452"/>
    <s v="Alan Daharo Ali"/>
    <s v="Follow-up"/>
    <s v="UAM Child"/>
    <n v="13"/>
    <s v="Syria"/>
    <s v="BAZELKOVA Anna"/>
    <x v="2"/>
    <s v="No"/>
    <x v="379"/>
    <x v="1"/>
    <s v="Accomanied to a dermatologist/ Purchase of medication"/>
    <m/>
  </r>
  <r>
    <n v="7112"/>
    <n v="7003039936"/>
    <s v="Mohamad Obaida"/>
    <s v="New Case"/>
    <s v="UAM Child"/>
    <n v="17"/>
    <s v="Syria"/>
    <s v="BAZELKOVA Anna"/>
    <x v="2"/>
    <s v="No"/>
    <x v="379"/>
    <x v="1"/>
    <s v="Accomanied to a dermatologist/ Purchase of medication"/>
    <m/>
  </r>
  <r>
    <n v="7113"/>
    <n v="7002293144"/>
    <s v="Mbakanu Diya Bardot"/>
    <s v="Follow-up"/>
    <s v="Female"/>
    <n v="42"/>
    <s v="DRC"/>
    <s v="BAZELKOVA Anna"/>
    <x v="2"/>
    <s v="No"/>
    <x v="380"/>
    <x v="1"/>
    <s v="Accompanied a beneficiary from DRC to an appointemnt with a rheumatologist and to buy a wrist supportive cast for her hand."/>
    <m/>
  </r>
  <r>
    <n v="7114"/>
    <n v="7002986095"/>
    <s v="Tarek Salama Samir"/>
    <s v="Follow-up"/>
    <s v="UAM Child"/>
    <n v="16"/>
    <s v="Syria"/>
    <s v="BAZELKOVA Anna"/>
    <x v="2"/>
    <s v="No"/>
    <x v="379"/>
    <x v="1"/>
    <s v="Accompanied an UAM to the physiotherapist at MC Ortomed, Gora Banya for his knee therapeutical procedures"/>
    <m/>
  </r>
  <r>
    <n v="7115"/>
    <n v="7000930232"/>
    <s v="Tatyana Bondarenko"/>
    <s v="Follow-up"/>
    <s v="Female"/>
    <n v="41"/>
    <s v="Ukraine"/>
    <s v="BAZELKOVA Anna"/>
    <x v="0"/>
    <s v="Yes"/>
    <x v="380"/>
    <x v="1"/>
    <s v="Retop of card. 1 child with ADHD, 1 child with autism. Mother commutes to the other end of Sf to day center and back and is not able to work. "/>
    <m/>
  </r>
  <r>
    <n v="7116"/>
    <n v="7003059288"/>
    <s v="Yusef Sobhi Abdelrahman"/>
    <s v="New Case"/>
    <s v="UAM Child"/>
    <n v="14"/>
    <s v="Syria"/>
    <s v="DULOV Ivan"/>
    <x v="5"/>
    <s v="No"/>
    <x v="379"/>
    <x v="1"/>
    <s v="Psychological consultation."/>
    <m/>
  </r>
  <r>
    <n v="7117"/>
    <n v="7003059244"/>
    <s v="Mahmud Mohamad Mustafa"/>
    <s v="New Case"/>
    <s v="UAM Child"/>
    <n v="15"/>
    <s v="Syria"/>
    <s v="DULOV Ivan"/>
    <x v="5"/>
    <s v="No"/>
    <x v="379"/>
    <x v="1"/>
    <s v="Psychological consultation."/>
    <m/>
  </r>
  <r>
    <n v="7118"/>
    <n v="7003063883"/>
    <s v="Mohamad Mula Ali Ismat"/>
    <s v="New Case"/>
    <s v="UAM Child"/>
    <n v="15"/>
    <s v="Syria"/>
    <s v="DULOV Ivan"/>
    <x v="5"/>
    <s v="No"/>
    <x v="379"/>
    <x v="1"/>
    <s v="Psychological consultation."/>
    <m/>
  </r>
  <r>
    <n v="7119"/>
    <n v="7003059015"/>
    <s v="Mustafa Dzhilali Mahmud"/>
    <s v="New Case"/>
    <s v="UAM Child"/>
    <n v="17"/>
    <s v="Syria"/>
    <s v="DULOV Ivan"/>
    <x v="5"/>
    <s v="No"/>
    <x v="379"/>
    <x v="1"/>
    <s v="Psychological consultation."/>
    <m/>
  </r>
  <r>
    <n v="7120"/>
    <n v="7002733938"/>
    <s v="Ali Han Sherzad"/>
    <s v="Follow-up"/>
    <s v="UAM Child"/>
    <n v="17"/>
    <s v="Afghanistan"/>
    <s v="KASHLAKEVA Nadya"/>
    <x v="5"/>
    <s v="No"/>
    <x v="379"/>
    <x v="1"/>
    <s v="Weekly sessions"/>
    <m/>
  </r>
  <r>
    <n v="7121"/>
    <n v="7003017749"/>
    <s v="Yuliia Poliak"/>
    <s v="New Case"/>
    <s v="Female"/>
    <n v="30"/>
    <s v="Ukraine"/>
    <s v="VOLKOV Volodymyr"/>
    <x v="7"/>
    <s v="No"/>
    <x v="384"/>
    <x v="0"/>
    <s v="Distributed 3 vouchers"/>
    <m/>
  </r>
  <r>
    <n v="7122"/>
    <n v="7002599471"/>
    <s v="Liudmyla Zubrylina"/>
    <s v="New Case"/>
    <s v="Female"/>
    <n v="43"/>
    <s v="Ukraine"/>
    <s v="VOLKOV Volodymyr"/>
    <x v="7"/>
    <s v="No"/>
    <x v="384"/>
    <x v="0"/>
    <s v="Distributed 2 vouchers"/>
    <m/>
  </r>
  <r>
    <n v="7125"/>
    <n v="7001806527"/>
    <s v="Tetiana Busheva Bushneva"/>
    <s v="New Case"/>
    <s v="Female"/>
    <n v="79"/>
    <s v="Ukraine"/>
    <s v="VOLKOV Volodymyr"/>
    <x v="2"/>
    <s v="Yes"/>
    <x v="385"/>
    <x v="0"/>
    <s v="Check documents for compliance with criteria and distribution of a card"/>
    <m/>
  </r>
  <r>
    <n v="7126"/>
    <n v="7002293524"/>
    <s v="Larysa Tsunaieva"/>
    <s v="Follow-up"/>
    <s v="Female"/>
    <n v="62"/>
    <s v="Ukraine"/>
    <s v="VOLKOV Volodymyr"/>
    <x v="2"/>
    <s v="Yes"/>
    <x v="384"/>
    <x v="0"/>
    <s v="Medical support - paid medical consumable"/>
    <m/>
  </r>
  <r>
    <n v="7127"/>
    <n v="7001552624"/>
    <s v="Alevtyna Ivanova"/>
    <s v="Follow-up"/>
    <s v="Female"/>
    <n v="77"/>
    <s v="Ukraine"/>
    <s v="VOLKOV Volodymyr"/>
    <x v="2"/>
    <s v="Yes"/>
    <x v="384"/>
    <x v="0"/>
    <s v="Medical support - paid medical consumable"/>
    <m/>
  </r>
  <r>
    <n v="7128"/>
    <n v="7000953415"/>
    <s v="Viktoriia Sumenkova"/>
    <s v="Follow-up"/>
    <s v="Female"/>
    <n v="76"/>
    <s v="Ukraine"/>
    <s v="VOLKOV Volodymyr"/>
    <x v="2"/>
    <s v="Yes"/>
    <x v="384"/>
    <x v="0"/>
    <s v="Medical support - paid medical consumable"/>
    <m/>
  </r>
  <r>
    <n v="7129"/>
    <n v="7001834391"/>
    <s v="Valerii Skibin"/>
    <s v="Follow-up"/>
    <s v="Male"/>
    <n v="54"/>
    <s v="Ukraine"/>
    <s v="VOLKOV Volodymyr"/>
    <x v="2"/>
    <s v="Yes"/>
    <x v="385"/>
    <x v="0"/>
    <s v="Medical support - paid medical consumable"/>
    <m/>
  </r>
  <r>
    <n v="7130"/>
    <n v="7002573046"/>
    <s v="Maiia Bruieva"/>
    <s v="Follow-up"/>
    <s v="Female"/>
    <n v="55"/>
    <s v="Ukraine"/>
    <s v="VOLKOV Volodymyr"/>
    <x v="2"/>
    <s v="Yes"/>
    <x v="385"/>
    <x v="0"/>
    <s v="Medical support - paid medical consumable"/>
    <m/>
  </r>
  <r>
    <n v="7131"/>
    <n v="7001124133"/>
    <s v="Natalia Yarocka"/>
    <s v="Follow-up"/>
    <s v="Female"/>
    <n v="91"/>
    <s v="Ukraine"/>
    <s v="VOLKOV Volodymyr"/>
    <x v="2"/>
    <s v="Yes"/>
    <x v="386"/>
    <x v="0"/>
    <s v="Medical support - paid medical consumable"/>
    <m/>
  </r>
  <r>
    <n v="7132"/>
    <n v="7001360834"/>
    <s v="Valentina Potravna"/>
    <s v="Follow-up"/>
    <s v="Female"/>
    <n v="67"/>
    <s v="Ukraine"/>
    <s v="VOLKOV Volodymyr"/>
    <x v="2"/>
    <s v="Yes"/>
    <x v="386"/>
    <x v="0"/>
    <s v="Medical support - paid medical consumable"/>
    <m/>
  </r>
  <r>
    <n v="7133"/>
    <n v="7002507764"/>
    <s v="Tetiana Obrubova"/>
    <s v="Follow-up"/>
    <s v="Female"/>
    <n v="69"/>
    <s v="Ukraine"/>
    <s v="VOLKOV Volodymyr"/>
    <x v="2"/>
    <s v="Yes"/>
    <x v="386"/>
    <x v="0"/>
    <s v="Medical support - paid medical consumable"/>
    <m/>
  </r>
  <r>
    <n v="7134"/>
    <n v="7002383766"/>
    <s v="Vita Karnaushenko"/>
    <s v="Follow-up"/>
    <s v="Female"/>
    <n v="55"/>
    <s v="Ukraine"/>
    <s v="VOLKOV Volodymyr"/>
    <x v="2"/>
    <s v="Yes"/>
    <x v="386"/>
    <x v="0"/>
    <s v="Medical support - paid medical consumable"/>
    <m/>
  </r>
  <r>
    <n v="7135"/>
    <n v="7001490153"/>
    <s v="Olha Lediaieva"/>
    <s v="Follow-up"/>
    <s v="Female"/>
    <n v="43"/>
    <s v="Ukraine"/>
    <s v="VOLKOV Volodymyr"/>
    <x v="7"/>
    <s v="No"/>
    <x v="387"/>
    <x v="0"/>
    <s v="ADD Distributed 1 voucher"/>
    <m/>
  </r>
  <r>
    <n v="7136"/>
    <n v="7001096265"/>
    <s v="Valentyna Kalashnyk"/>
    <s v="Follow-up"/>
    <s v="Female"/>
    <n v="62"/>
    <s v="Ukraine"/>
    <s v="KOLEVA Olga"/>
    <x v="2"/>
    <s v="Yes"/>
    <x v="384"/>
    <x v="2"/>
    <s v="Health"/>
    <m/>
  </r>
  <r>
    <n v="7137"/>
    <n v="7001977333"/>
    <s v="Yuliia Nejelska"/>
    <s v="Follow-up"/>
    <s v="Female"/>
    <n v="78"/>
    <s v="Ukraine"/>
    <s v="KOLEVA Olga"/>
    <x v="2"/>
    <s v="Yes"/>
    <x v="384"/>
    <x v="2"/>
    <s v="Health"/>
    <m/>
  </r>
  <r>
    <n v="7138"/>
    <n v="7000934827"/>
    <s v="Natalia Zarubina"/>
    <s v="Follow-up"/>
    <s v="Female"/>
    <n v="69"/>
    <s v="Ukraine"/>
    <s v="KOLEVA Olga"/>
    <x v="2"/>
    <s v="Yes"/>
    <x v="384"/>
    <x v="2"/>
    <s v="Health"/>
    <m/>
  </r>
  <r>
    <n v="7139"/>
    <n v="7001740955"/>
    <s v="Leonid Lytovchenko"/>
    <s v="Follow-up"/>
    <s v="Male"/>
    <n v="70"/>
    <s v="Ukraine"/>
    <s v="KOLEVA Olga"/>
    <x v="2"/>
    <s v="Yes"/>
    <x v="384"/>
    <x v="2"/>
    <s v="Health"/>
    <m/>
  </r>
  <r>
    <n v="7140"/>
    <n v="7001740944"/>
    <s v="Liudmila Lytovchenko"/>
    <s v="Follow-up"/>
    <s v="Female"/>
    <n v="67"/>
    <s v="Ukraine"/>
    <s v="KOLEVA Olga"/>
    <x v="2"/>
    <s v="Yes"/>
    <x v="384"/>
    <x v="2"/>
    <s v="Health"/>
    <m/>
  </r>
  <r>
    <n v="7141"/>
    <n v="7001734781"/>
    <s v="Inna Kuleshova"/>
    <s v="Follow-up"/>
    <s v="Female"/>
    <n v="51"/>
    <s v="Ukraine"/>
    <s v="KOLEVA Olga"/>
    <x v="2"/>
    <s v="Yes"/>
    <x v="384"/>
    <x v="2"/>
    <s v="Health"/>
    <m/>
  </r>
  <r>
    <n v="7142"/>
    <n v="7002022717"/>
    <s v="Oleksii Paiev"/>
    <s v="Follow-up"/>
    <s v="Male"/>
    <n v="62"/>
    <s v="Ukraine"/>
    <s v="KOLEVA Olga"/>
    <x v="2"/>
    <s v="Yes"/>
    <x v="384"/>
    <x v="2"/>
    <s v="Health"/>
    <m/>
  </r>
  <r>
    <n v="7143"/>
    <n v="7002199950"/>
    <s v="Tetiana Yeksarevska"/>
    <s v="Follow-up"/>
    <s v="Female"/>
    <n v="69"/>
    <s v="Ukraine"/>
    <s v="KOLEVA Olga"/>
    <x v="2"/>
    <s v="Yes"/>
    <x v="384"/>
    <x v="2"/>
    <s v="Health"/>
    <m/>
  </r>
  <r>
    <n v="7144"/>
    <n v="7001886323"/>
    <s v="Vladimir Onis"/>
    <s v="New Case"/>
    <s v="Male"/>
    <n v="60"/>
    <s v="Ukraine"/>
    <s v="KOLEVA Olga"/>
    <x v="2"/>
    <s v="Yes"/>
    <x v="384"/>
    <x v="2"/>
    <s v="Health"/>
    <m/>
  </r>
  <r>
    <n v="7145"/>
    <n v="7000984888"/>
    <s v="Vira Kostriukova"/>
    <s v="Follow-up"/>
    <s v="Female"/>
    <n v="67"/>
    <s v="Ukraine"/>
    <s v="KOLEVA Olga"/>
    <x v="2"/>
    <s v="Yes"/>
    <x v="384"/>
    <x v="2"/>
    <s v="Health"/>
    <m/>
  </r>
  <r>
    <n v="7146"/>
    <n v="7001072074"/>
    <s v="Albina Honcharuk"/>
    <s v="Follow-up"/>
    <s v="Female"/>
    <n v="57"/>
    <s v="Ukraine"/>
    <s v="KOLEVA Olga"/>
    <x v="2"/>
    <s v="Yes"/>
    <x v="384"/>
    <x v="2"/>
    <s v="Health"/>
    <m/>
  </r>
  <r>
    <n v="7147"/>
    <n v="7001686309"/>
    <s v="Vasyl Kosenko"/>
    <s v="Follow-up"/>
    <s v="Male"/>
    <n v="74"/>
    <s v="Ukraine"/>
    <s v="KOLEVA Olga"/>
    <x v="2"/>
    <s v="Yes"/>
    <x v="384"/>
    <x v="2"/>
    <s v="Health"/>
    <m/>
  </r>
  <r>
    <n v="7148"/>
    <n v="7001685689"/>
    <s v="Mariia Kosenko"/>
    <s v="Follow-up"/>
    <s v="Female"/>
    <n v="72"/>
    <s v="Ukraine"/>
    <s v="KOLEVA Olga"/>
    <x v="2"/>
    <s v="Yes"/>
    <x v="384"/>
    <x v="2"/>
    <s v="Health"/>
    <m/>
  </r>
  <r>
    <n v="7149"/>
    <n v="7001533391"/>
    <s v="Alina Verbetska"/>
    <s v="Follow-up"/>
    <s v="Female"/>
    <n v="25"/>
    <s v="Ukraine"/>
    <s v="KOLEVA Olga"/>
    <x v="2"/>
    <s v="Yes"/>
    <x v="384"/>
    <x v="2"/>
    <s v="Health"/>
    <m/>
  </r>
  <r>
    <n v="7150"/>
    <n v="7001533508"/>
    <s v="Liudmyla Verbetska"/>
    <s v="Follow-up"/>
    <s v="Female"/>
    <n v="49"/>
    <s v="Ukraine"/>
    <s v="KOLEVA Olga"/>
    <x v="2"/>
    <s v="Yes"/>
    <x v="384"/>
    <x v="2"/>
    <s v="Health"/>
    <m/>
  </r>
  <r>
    <n v="7151"/>
    <n v="7001803515"/>
    <s v="Lubov Stadnik"/>
    <s v="Follow-up"/>
    <s v="Female"/>
    <n v="73"/>
    <s v="Ukraine"/>
    <s v="KOLEVA Olga"/>
    <x v="2"/>
    <s v="Yes"/>
    <x v="384"/>
    <x v="2"/>
    <s v="Health"/>
    <m/>
  </r>
  <r>
    <n v="7152"/>
    <n v="7002952506"/>
    <s v="Ivan Stadnyk"/>
    <s v="New Case"/>
    <s v="Male"/>
    <n v="76"/>
    <s v="Ukraine"/>
    <s v="KOLEVA Olga"/>
    <x v="2"/>
    <s v="Yes"/>
    <x v="384"/>
    <x v="2"/>
    <s v="Health"/>
    <m/>
  </r>
  <r>
    <n v="7153"/>
    <n v="7001856795"/>
    <s v="Viktoriia Divirich"/>
    <s v="Follow-up"/>
    <s v="Female"/>
    <n v="39"/>
    <s v="Ukraine"/>
    <s v="KOLEVA Olga"/>
    <x v="2"/>
    <s v="Yes"/>
    <x v="384"/>
    <x v="2"/>
    <s v="Health"/>
    <m/>
  </r>
  <r>
    <n v="7154"/>
    <n v="7001425753"/>
    <s v="Viktoriia Voitsekhovska"/>
    <s v="New Case"/>
    <s v="Female"/>
    <n v="41"/>
    <s v="Ukraine"/>
    <s v="KOLEVA Olga"/>
    <x v="0"/>
    <s v="Yes"/>
    <x v="388"/>
    <x v="2"/>
    <s v="Card"/>
    <m/>
  </r>
  <r>
    <n v="7155"/>
    <n v="7001731805"/>
    <s v="Maryna Samotaieva"/>
    <s v="New Case"/>
    <s v="Female"/>
    <n v="62"/>
    <s v="Ukraine"/>
    <s v="KOLEVA Olga"/>
    <x v="0"/>
    <s v="Yes"/>
    <x v="388"/>
    <x v="2"/>
    <s v="Card"/>
    <m/>
  </r>
  <r>
    <n v="7156"/>
    <n v="7002150283"/>
    <s v="Tetiana Starodymova"/>
    <s v="New Case"/>
    <s v="Female"/>
    <n v="67"/>
    <s v="Ukraine"/>
    <s v="KOLEVA Olga"/>
    <x v="0"/>
    <s v="Yes"/>
    <x v="388"/>
    <x v="2"/>
    <s v="Card"/>
    <m/>
  </r>
  <r>
    <n v="7157"/>
    <n v="7002419641"/>
    <s v="Vira Haidamaka"/>
    <s v="New Case"/>
    <s v="Female"/>
    <n v="54"/>
    <s v="Ukraine"/>
    <s v="KOLEVA Olga"/>
    <x v="0"/>
    <s v="Yes"/>
    <x v="388"/>
    <x v="2"/>
    <s v="Card"/>
    <m/>
  </r>
  <r>
    <n v="7158"/>
    <n v="7002945520"/>
    <s v="Mariia Pavlova"/>
    <s v="New Case"/>
    <s v="Female"/>
    <n v="40"/>
    <s v="Ukraine"/>
    <s v="KOLEVA Olga"/>
    <x v="0"/>
    <s v="Yes"/>
    <x v="388"/>
    <x v="2"/>
    <s v="Card"/>
    <m/>
  </r>
  <r>
    <n v="7159"/>
    <n v="7001565004"/>
    <s v="Tetiana Kurishchenko"/>
    <s v="New Case"/>
    <s v="Female"/>
    <n v="39"/>
    <s v="Ukraine"/>
    <s v="KOLEVA Olga"/>
    <x v="0"/>
    <s v="Yes"/>
    <x v="388"/>
    <x v="2"/>
    <s v="Card"/>
    <m/>
  </r>
  <r>
    <n v="7160"/>
    <n v="7003034263"/>
    <s v="Viacheslav Mishchenko"/>
    <s v="New Case"/>
    <s v="Male"/>
    <n v="50"/>
    <s v="Ukraine"/>
    <s v="KOLEVA Olga"/>
    <x v="0"/>
    <s v="Yes"/>
    <x v="388"/>
    <x v="2"/>
    <s v="Card"/>
    <m/>
  </r>
  <r>
    <n v="7161"/>
    <n v="7002008342"/>
    <s v="Nina Zabolotnia"/>
    <s v="New Case"/>
    <s v="Female"/>
    <n v="67"/>
    <s v="Ukraine"/>
    <s v="KOLEVA Olga"/>
    <x v="0"/>
    <s v="Yes"/>
    <x v="388"/>
    <x v="2"/>
    <s v="Card"/>
    <m/>
  </r>
  <r>
    <n v="7162"/>
    <n v="7001095693"/>
    <s v="Mariia Naboka"/>
    <s v="New Case"/>
    <s v="Female"/>
    <n v="31"/>
    <s v="Ukraine"/>
    <s v="KOLEVA Olga"/>
    <x v="0"/>
    <s v="Yes"/>
    <x v="388"/>
    <x v="2"/>
    <s v="Card"/>
    <m/>
  </r>
  <r>
    <n v="7163"/>
    <n v="7001850461"/>
    <s v="Valentyna Mironenko"/>
    <s v="Follow-up"/>
    <s v="Female"/>
    <n v="84"/>
    <s v="Ukraine"/>
    <s v="KOLEVA Olga"/>
    <x v="2"/>
    <s v="Yes"/>
    <x v="389"/>
    <x v="2"/>
    <s v="Health"/>
    <m/>
  </r>
  <r>
    <n v="7164"/>
    <n v="7001595089"/>
    <s v="Alla Iliukhina"/>
    <s v="Follow-up"/>
    <s v="Female"/>
    <n v="67"/>
    <s v="Ukraine"/>
    <s v="KOLEVA Olga"/>
    <x v="2"/>
    <s v="Yes"/>
    <x v="389"/>
    <x v="2"/>
    <s v="Health"/>
    <m/>
  </r>
  <r>
    <n v="7165"/>
    <n v="7001361211"/>
    <s v="Liydmyla Penkivska"/>
    <s v="Follow-up"/>
    <s v="Female"/>
    <n v="49"/>
    <s v="Ukraine"/>
    <s v="KOLEVA Olga"/>
    <x v="2"/>
    <s v="Yes"/>
    <x v="389"/>
    <x v="2"/>
    <s v="Health"/>
    <m/>
  </r>
  <r>
    <n v="7166"/>
    <n v="7002101724"/>
    <s v="Svitlana Shpagina"/>
    <s v="Follow-up"/>
    <s v="Female"/>
    <n v="72"/>
    <s v="Ukraine"/>
    <s v="KOLEVA Olga"/>
    <x v="2"/>
    <s v="Yes"/>
    <x v="389"/>
    <x v="2"/>
    <s v="Health"/>
    <m/>
  </r>
  <r>
    <n v="7167"/>
    <n v="7002732779"/>
    <s v="Valerii Chernyshov"/>
    <s v="Follow-up"/>
    <s v="Male"/>
    <n v="73"/>
    <s v="Ukraine"/>
    <s v="KOLEVA Olga"/>
    <x v="2"/>
    <s v="Yes"/>
    <x v="389"/>
    <x v="2"/>
    <s v="Health"/>
    <m/>
  </r>
  <r>
    <n v="7168"/>
    <n v="7002000254"/>
    <s v="Volodymyr Veselyi"/>
    <s v="New Case"/>
    <s v="Male"/>
    <n v="39"/>
    <s v="Ukraine"/>
    <s v="KOLEVA Olga"/>
    <x v="2"/>
    <s v="Yes"/>
    <x v="389"/>
    <x v="2"/>
    <s v="Health"/>
    <m/>
  </r>
  <r>
    <n v="7169"/>
    <n v="7001869739"/>
    <s v="Nataliia Chepak"/>
    <s v="Follow-up"/>
    <s v="Female"/>
    <n v="70"/>
    <s v="Ukraine"/>
    <s v="KOLEVA Olga"/>
    <x v="2"/>
    <s v="Yes"/>
    <x v="389"/>
    <x v="2"/>
    <s v="Health"/>
    <m/>
  </r>
  <r>
    <n v="7170"/>
    <n v="7001072074"/>
    <s v="Albina Honcharuk"/>
    <s v="Follow-up"/>
    <s v="Female"/>
    <n v="57"/>
    <s v="Ukraine"/>
    <s v="KOLEVA Olga"/>
    <x v="2"/>
    <s v="Yes"/>
    <x v="389"/>
    <x v="2"/>
    <s v="Health"/>
    <m/>
  </r>
  <r>
    <n v="7171"/>
    <n v="1003335027"/>
    <s v="Valeriy Horobets"/>
    <s v="Follow-up"/>
    <s v="Male"/>
    <n v="52"/>
    <s v="Ukraine"/>
    <s v="KOLEVA Olga"/>
    <x v="2"/>
    <s v="Yes"/>
    <x v="389"/>
    <x v="2"/>
    <s v="Health"/>
    <m/>
  </r>
  <r>
    <n v="7172"/>
    <n v="7001900881"/>
    <s v="Olga Umanets"/>
    <s v="Follow-up"/>
    <s v="Female"/>
    <n v="87"/>
    <s v="Ukraine"/>
    <s v="KOLEVA Olga"/>
    <x v="2"/>
    <s v="Yes"/>
    <x v="389"/>
    <x v="2"/>
    <s v="Health"/>
    <m/>
  </r>
  <r>
    <n v="7173"/>
    <n v="7002184679"/>
    <s v="Tetiana Mostovenko"/>
    <s v="Follow-up"/>
    <s v="Female"/>
    <n v="64"/>
    <s v="Ukraine"/>
    <s v="KOLEVA Olga"/>
    <x v="2"/>
    <s v="Yes"/>
    <x v="389"/>
    <x v="2"/>
    <s v="Health"/>
    <m/>
  </r>
  <r>
    <n v="7174"/>
    <n v="7002472185"/>
    <s v="Nina Petrusenko"/>
    <s v="Follow-up"/>
    <s v="Female"/>
    <n v="68"/>
    <s v="Ukraine"/>
    <s v="KOLEVA Olga"/>
    <x v="2"/>
    <s v="Yes"/>
    <x v="389"/>
    <x v="2"/>
    <s v="Health"/>
    <m/>
  </r>
  <r>
    <n v="7175"/>
    <n v="7001980757"/>
    <s v="Svitlana Tymoshenko"/>
    <s v="Follow-up"/>
    <s v="Female"/>
    <n v="76"/>
    <s v="Ukraine"/>
    <s v="KOLEVA Olga"/>
    <x v="2"/>
    <s v="Yes"/>
    <x v="389"/>
    <x v="2"/>
    <s v="Health"/>
    <m/>
  </r>
  <r>
    <n v="7176"/>
    <n v="7002600548"/>
    <s v="Zoia Lenska"/>
    <s v="Follow-up"/>
    <s v="Female"/>
    <n v="68"/>
    <s v="Ukraine"/>
    <s v="KOLEVA Olga"/>
    <x v="2"/>
    <s v="Yes"/>
    <x v="389"/>
    <x v="2"/>
    <s v="Health"/>
    <m/>
  </r>
  <r>
    <n v="7177"/>
    <n v="7000930896"/>
    <s v="Vera Yavkina"/>
    <s v="Follow-up"/>
    <s v="Female"/>
    <n v="71"/>
    <s v="Ukraine"/>
    <s v="KOLEVA Olga"/>
    <x v="2"/>
    <s v="Yes"/>
    <x v="389"/>
    <x v="2"/>
    <s v="Health"/>
    <m/>
  </r>
  <r>
    <n v="7178"/>
    <n v="7002901663"/>
    <s v="Mykola Dovhar"/>
    <s v="Follow-up"/>
    <s v="Male"/>
    <n v="75"/>
    <s v="Ukraine"/>
    <s v="KOLEVA Olga"/>
    <x v="2"/>
    <s v="Yes"/>
    <x v="389"/>
    <x v="2"/>
    <s v="Health"/>
    <m/>
  </r>
  <r>
    <n v="7179"/>
    <n v="7001712790"/>
    <s v="Lidiia Dovhar"/>
    <s v="Follow-up"/>
    <s v="Female"/>
    <n v="74"/>
    <s v="Ukraine"/>
    <s v="KOLEVA Olga"/>
    <x v="2"/>
    <s v="Yes"/>
    <x v="389"/>
    <x v="2"/>
    <s v="Health"/>
    <m/>
  </r>
  <r>
    <n v="7180"/>
    <n v="7001336448"/>
    <s v="Nataliya Shalimova"/>
    <s v="Follow-up"/>
    <s v="Female"/>
    <n v="62"/>
    <s v="Ukraine"/>
    <s v="KOLEVA Olga"/>
    <x v="2"/>
    <s v="Yes"/>
    <x v="389"/>
    <x v="2"/>
    <s v="Health"/>
    <m/>
  </r>
  <r>
    <n v="7181"/>
    <n v="7001383796"/>
    <s v="Alla Nienakhova"/>
    <s v="Follow-up"/>
    <s v="Female"/>
    <n v="76"/>
    <s v="Ukraine"/>
    <s v="KOLEVA Olga"/>
    <x v="2"/>
    <s v="Yes"/>
    <x v="389"/>
    <x v="2"/>
    <s v="Health"/>
    <m/>
  </r>
  <r>
    <n v="7182"/>
    <n v="7002002605"/>
    <s v="Anatolii Ponomarenko"/>
    <s v="New Case"/>
    <s v="Male"/>
    <n v="72"/>
    <s v="Ukraine"/>
    <s v="DICHEVA-AL Marina"/>
    <x v="2"/>
    <s v="Yes"/>
    <x v="388"/>
    <x v="2"/>
    <s v="Purchase and distribution  medications"/>
    <m/>
  </r>
  <r>
    <n v="7183"/>
    <n v="7002727948"/>
    <s v="Pavlo Averin"/>
    <s v="Follow-up"/>
    <s v="Male"/>
    <n v="66"/>
    <s v="Ukraine"/>
    <s v="DICHEVA-AL Marina"/>
    <x v="2"/>
    <s v="Yes"/>
    <x v="384"/>
    <x v="2"/>
    <s v="Purchase and distribution  medications"/>
    <m/>
  </r>
  <r>
    <n v="7184"/>
    <n v="7002415562"/>
    <s v="Halyna Lahuta"/>
    <s v="Follow-up"/>
    <s v="Female"/>
    <n v="80"/>
    <s v="Ukraine"/>
    <s v="DICHEVA-AL Marina"/>
    <x v="2"/>
    <s v="Yes"/>
    <x v="384"/>
    <x v="2"/>
    <s v="Purchase and distribution  medications"/>
    <m/>
  </r>
  <r>
    <n v="7185"/>
    <n v="7001675211"/>
    <s v="Vera Spicyna"/>
    <s v="Follow-up"/>
    <s v="Male"/>
    <n v="70"/>
    <s v="Ukraine"/>
    <s v="DICHEVA-AL Marina"/>
    <x v="2"/>
    <s v="Yes"/>
    <x v="384"/>
    <x v="2"/>
    <s v="Purchase and distribution  medications"/>
    <m/>
  </r>
  <r>
    <n v="7186"/>
    <n v="7001507635"/>
    <s v="Liudmyla Kapinos"/>
    <s v="Follow-up"/>
    <s v="Female"/>
    <n v="38"/>
    <s v="Ukraine"/>
    <s v="DICHEVA-AL Marina"/>
    <x v="4"/>
    <s v="Yes"/>
    <x v="384"/>
    <x v="2"/>
    <s v="Check documents for adequate humanitarian aid "/>
    <m/>
  </r>
  <r>
    <n v="7187"/>
    <n v="7002406353"/>
    <s v="Kateryna Melnik"/>
    <s v="New Case"/>
    <s v="Female"/>
    <n v="30"/>
    <s v="Ukraine"/>
    <s v="DICHEVA-AL Marina"/>
    <x v="7"/>
    <s v="No"/>
    <x v="386"/>
    <x v="2"/>
    <s v="Distribution of food vouchers"/>
    <m/>
  </r>
  <r>
    <n v="7188"/>
    <n v="7001977300"/>
    <s v="Yevheniia Fedoriak"/>
    <s v="New Case"/>
    <s v="Female"/>
    <n v="39"/>
    <s v="Ukraine"/>
    <s v="DICHEVA-AL Marina"/>
    <x v="7"/>
    <s v="No"/>
    <x v="386"/>
    <x v="2"/>
    <s v="Distribution of food vouchers"/>
    <m/>
  </r>
  <r>
    <n v="7189"/>
    <n v="7002060797"/>
    <s v="Yuliia Arabadzhii"/>
    <s v="New Case"/>
    <s v="Female"/>
    <n v="38"/>
    <s v="Ukraine"/>
    <s v="DICHEVA-AL Marina"/>
    <x v="7"/>
    <s v="No"/>
    <x v="386"/>
    <x v="2"/>
    <s v="Distribution of food vouchers"/>
    <m/>
  </r>
  <r>
    <n v="7190"/>
    <n v="7002378072"/>
    <s v="Tetiana Perepelytsia"/>
    <s v="New Case"/>
    <s v="Female"/>
    <n v="36"/>
    <s v="Ukraine"/>
    <s v="DICHEVA-AL Marina"/>
    <x v="7"/>
    <s v="No"/>
    <x v="386"/>
    <x v="2"/>
    <s v="Distribution of food vouchers"/>
    <m/>
  </r>
  <r>
    <n v="7191"/>
    <n v="7002919152"/>
    <s v="Yana Gladkova"/>
    <s v="New Case"/>
    <s v="Female"/>
    <n v="31"/>
    <s v="Ukraine"/>
    <s v="DICHEVA-AL Marina"/>
    <x v="7"/>
    <s v="No"/>
    <x v="386"/>
    <x v="2"/>
    <s v="Distribution of food vouchers"/>
    <m/>
  </r>
  <r>
    <n v="7192"/>
    <n v="7002892497"/>
    <s v="Yuliia Svintsitska"/>
    <s v="New Case"/>
    <s v="Female"/>
    <n v="34"/>
    <s v="Ukraine"/>
    <s v="DICHEVA-AL Marina"/>
    <x v="7"/>
    <s v="No"/>
    <x v="386"/>
    <x v="2"/>
    <s v="Distribution of food vouchers"/>
    <m/>
  </r>
  <r>
    <n v="7193"/>
    <n v="7002243404"/>
    <s v="Svitlana Zhorova"/>
    <s v="Follow-up"/>
    <s v="Female"/>
    <n v="40"/>
    <s v="Ukraine"/>
    <s v="DICHEVA-AL Marina"/>
    <x v="4"/>
    <s v="No"/>
    <x v="387"/>
    <x v="2"/>
    <s v="Consultation regarding documents required returning in programme for accommodation"/>
    <m/>
  </r>
  <r>
    <n v="7194"/>
    <n v="7002368187"/>
    <s v="Konstantyn Stanchev"/>
    <s v="Follow-up"/>
    <s v="Male"/>
    <n v="57"/>
    <s v="Ukraine"/>
    <s v="DICHEVA-AL Marina"/>
    <x v="1"/>
    <s v="No"/>
    <x v="390"/>
    <x v="2"/>
    <s v="Check documents for compliance with criteria and refering to organizsations providing humanitarian aid"/>
    <m/>
  </r>
  <r>
    <n v="7195"/>
    <n v="7001668741"/>
    <s v="Valeriya Varhanova"/>
    <s v="Follow-up"/>
    <s v="Female"/>
    <n v="37"/>
    <s v="Ukraine"/>
    <s v="DICHEVA-AL Marina"/>
    <x v="9"/>
    <s v="No"/>
    <x v="386"/>
    <x v="2"/>
    <s v="Supporting for participation in learnin programme for  Bulgarian language."/>
    <m/>
  </r>
  <r>
    <n v="7196"/>
    <n v="7001086451"/>
    <s v="Olena Borodianets"/>
    <s v="New Case"/>
    <s v="Female"/>
    <n v="60"/>
    <s v="Ukraine"/>
    <s v="DICHEVA-AL Marina"/>
    <x v="1"/>
    <s v="No"/>
    <x v="390"/>
    <x v="2"/>
    <s v="Check documents for adequate humanitarian aid "/>
    <m/>
  </r>
  <r>
    <n v="7197"/>
    <n v="7001424114"/>
    <s v="Hanna Sharanganovich"/>
    <s v="Follow-up"/>
    <s v="Female"/>
    <n v="38"/>
    <s v="Ukraine"/>
    <s v="DICHEVA-AL Marina"/>
    <x v="1"/>
    <s v="No"/>
    <x v="387"/>
    <x v="2"/>
    <s v="Ad-hock support, check documents and paid for a funeral expenditure"/>
    <m/>
  </r>
  <r>
    <n v="7198"/>
    <n v="7000952921"/>
    <s v="Alla Tymkova"/>
    <s v="New Case"/>
    <s v="Female"/>
    <n v="59"/>
    <s v="Ukraine"/>
    <s v="DICHEVA-AL Marina"/>
    <x v="1"/>
    <s v="No"/>
    <x v="390"/>
    <x v="2"/>
    <s v="Check documents for providing adequate humanitarian aid"/>
    <m/>
  </r>
  <r>
    <n v="7199"/>
    <n v="7002251465"/>
    <s v="Iryna Volkova"/>
    <s v="Follow-up"/>
    <s v="Female"/>
    <n v="37"/>
    <s v="Ukraine"/>
    <s v="DICHEVA-AL Marina"/>
    <x v="4"/>
    <s v="No"/>
    <x v="390"/>
    <x v="2"/>
    <s v="Check documents for providing adequate humanitarian aid"/>
    <m/>
  </r>
  <r>
    <n v="7200"/>
    <n v="7002002605"/>
    <s v="Anatolii Ponomarenko"/>
    <s v="Follow-up"/>
    <s v="Male"/>
    <n v="72"/>
    <s v="Ukraine"/>
    <s v="DICHEVA-AL Marina"/>
    <x v="0"/>
    <s v="Yes"/>
    <x v="390"/>
    <x v="2"/>
    <s v="Distribution of a bank card"/>
    <m/>
  </r>
  <r>
    <n v="7201"/>
    <n v="7003054869"/>
    <s v="Olha Onyshchenko"/>
    <s v="New Case"/>
    <s v="Female"/>
    <n v="36"/>
    <s v="Ukraine"/>
    <s v="DICHEVA-AL Marina"/>
    <x v="0"/>
    <s v="Yes"/>
    <x v="390"/>
    <x v="2"/>
    <s v="Distribution of a bank card"/>
    <m/>
  </r>
  <r>
    <n v="7202"/>
    <n v="7002592988"/>
    <s v="Larisa Fursova"/>
    <s v="Follow-up"/>
    <s v="Female"/>
    <n v="65"/>
    <s v="Ukraine"/>
    <s v="DICHEVA-AL Marina"/>
    <x v="0"/>
    <s v="Yes"/>
    <x v="390"/>
    <x v="2"/>
    <s v="Distribution of a bank card"/>
    <m/>
  </r>
  <r>
    <n v="7203"/>
    <n v="7000966965"/>
    <s v="Iuliia Silinska"/>
    <s v="New Case"/>
    <s v="Female"/>
    <n v="42"/>
    <s v="Ukraine"/>
    <s v="LILOV Yavor"/>
    <x v="7"/>
    <s v="No"/>
    <x v="384"/>
    <x v="1"/>
    <s v="Distribution."/>
    <m/>
  </r>
  <r>
    <n v="7204"/>
    <n v="7002196993"/>
    <s v="Nina Pakhomova"/>
    <s v="New Case"/>
    <s v="Female"/>
    <n v="83"/>
    <s v="Ukraine"/>
    <s v="LILOV Yavor"/>
    <x v="0"/>
    <s v="Yes"/>
    <x v="384"/>
    <x v="1"/>
    <s v="Distribution."/>
    <m/>
  </r>
  <r>
    <n v="7205"/>
    <n v="7002827684"/>
    <s v="Georgii Popov"/>
    <s v="New Case"/>
    <s v="Male"/>
    <n v="69"/>
    <s v="Ukraine"/>
    <s v="LILOV Yavor"/>
    <x v="7"/>
    <s v="No"/>
    <x v="384"/>
    <x v="1"/>
    <s v="Distribution."/>
    <m/>
  </r>
  <r>
    <n v="7206"/>
    <n v="7002488452"/>
    <s v="Alan Daharo Ali"/>
    <s v="Follow-up"/>
    <s v="UAM Child"/>
    <n v="13"/>
    <s v="Syria"/>
    <s v="BAZELKOVA Anna"/>
    <x v="2"/>
    <s v="No"/>
    <x v="385"/>
    <x v="1"/>
    <s v="Took a microbiology result to the dermatologit so she can update the prescription of the UAC. Bought medication for the child and took it to SZ-OK."/>
    <m/>
  </r>
  <r>
    <n v="7207"/>
    <n v="7002906521"/>
    <s v="Tetiana Lortkipanidze"/>
    <s v="Follow-up"/>
    <s v="Female"/>
    <n v="73"/>
    <s v="Ukraine"/>
    <s v="LILOV Yavor"/>
    <x v="2"/>
    <s v="No"/>
    <x v="385"/>
    <x v="1"/>
    <s v="Purchase of medications"/>
    <m/>
  </r>
  <r>
    <n v="7208"/>
    <n v="7001343686"/>
    <s v="Maryna Servetnye"/>
    <s v="New Case"/>
    <s v="Female"/>
    <n v="35"/>
    <s v="Ukraine"/>
    <s v="KOLEV Nikolay"/>
    <x v="2"/>
    <s v="No"/>
    <x v="318"/>
    <x v="1"/>
    <s v="added by Mariya"/>
    <m/>
  </r>
  <r>
    <n v="7209"/>
    <n v="7002250619"/>
    <s v="Stanislav Shpilevoi"/>
    <s v="New Case"/>
    <s v="Male"/>
    <n v="80"/>
    <s v="Ukraine"/>
    <s v="KOLEVA Olga"/>
    <x v="0"/>
    <s v="Yes"/>
    <x v="391"/>
    <x v="2"/>
    <s v="Card"/>
    <m/>
  </r>
  <r>
    <n v="7210"/>
    <n v="7002524266"/>
    <s v="Olha Zhydchenko"/>
    <s v="New Case"/>
    <s v="Female"/>
    <n v="77"/>
    <s v="Ukraine"/>
    <s v="KOLEVA Olga"/>
    <x v="0"/>
    <s v="Yes"/>
    <x v="391"/>
    <x v="2"/>
    <s v="Card"/>
    <m/>
  </r>
  <r>
    <n v="7211"/>
    <n v="7001568038"/>
    <s v="Anastasiia Abaza"/>
    <s v="New Case"/>
    <s v="Female"/>
    <n v="18"/>
    <s v="Ukraine"/>
    <s v="KOLEVA Olga"/>
    <x v="0"/>
    <s v="Yes"/>
    <x v="391"/>
    <x v="2"/>
    <s v="Card"/>
    <m/>
  </r>
  <r>
    <n v="7212"/>
    <n v="7002297658"/>
    <s v="Mariia Pylypchuk"/>
    <s v="New Case"/>
    <s v="Female"/>
    <n v="48"/>
    <s v="Ukraine"/>
    <s v="KOLEVA Olga"/>
    <x v="7"/>
    <s v="No"/>
    <x v="391"/>
    <x v="2"/>
    <s v="Food vouchers"/>
    <m/>
  </r>
  <r>
    <n v="7213"/>
    <n v="7001903963"/>
    <s v="Maryna Tkachenko"/>
    <s v="New Case"/>
    <s v="Female"/>
    <n v="37"/>
    <s v="Ukraine"/>
    <s v="KOLEVA Olga"/>
    <x v="7"/>
    <s v="No"/>
    <x v="391"/>
    <x v="2"/>
    <s v="Food vouchers"/>
    <m/>
  </r>
  <r>
    <n v="7214"/>
    <n v="7002623798"/>
    <s v="Viktoriia Stefaniuk"/>
    <s v="New Case"/>
    <s v="Female"/>
    <n v="27"/>
    <s v="Ukraine"/>
    <s v="KOLEVA Olga"/>
    <x v="7"/>
    <s v="No"/>
    <x v="391"/>
    <x v="2"/>
    <s v="Food vouchers"/>
    <m/>
  </r>
  <r>
    <n v="7215"/>
    <n v="7003010636"/>
    <s v="Iryna Stryzhak"/>
    <s v="New Case"/>
    <s v="Female"/>
    <n v="41"/>
    <s v="Ukraine"/>
    <s v="KOLEVA Olga"/>
    <x v="7"/>
    <s v="No"/>
    <x v="391"/>
    <x v="2"/>
    <s v="Food vouchers"/>
    <m/>
  </r>
  <r>
    <n v="7216"/>
    <n v="7003102791"/>
    <s v="Rita Airiian"/>
    <s v="New Case"/>
    <s v="Female"/>
    <n v="36"/>
    <s v="Ukraine"/>
    <s v="KOLEVA Olga"/>
    <x v="7"/>
    <s v="No"/>
    <x v="391"/>
    <x v="2"/>
    <s v="Food vouchers"/>
    <m/>
  </r>
  <r>
    <n v="7217"/>
    <n v="7002933398"/>
    <s v="Emiliia Pokotylo"/>
    <s v="New Case"/>
    <s v="Female"/>
    <n v="39"/>
    <s v="Ukraine"/>
    <s v="KOLEVA Olga"/>
    <x v="7"/>
    <s v="No"/>
    <x v="391"/>
    <x v="2"/>
    <s v="Food vouchers"/>
    <m/>
  </r>
  <r>
    <n v="7218"/>
    <n v="7002621071"/>
    <s v="Olena Kursa"/>
    <s v="New Case"/>
    <s v="Female"/>
    <n v="30"/>
    <s v="Ukraine"/>
    <s v="KOLEVA Olga"/>
    <x v="7"/>
    <s v="No"/>
    <x v="391"/>
    <x v="2"/>
    <s v="Food vouchers"/>
    <m/>
  </r>
  <r>
    <n v="7219"/>
    <n v="7002447057"/>
    <s v="Halyna Hnatenko"/>
    <s v="New Case"/>
    <s v="Female"/>
    <n v="39"/>
    <s v="Ukraine"/>
    <s v="KOLEVA Olga"/>
    <x v="7"/>
    <s v="No"/>
    <x v="391"/>
    <x v="2"/>
    <s v="Food vouchers"/>
    <m/>
  </r>
  <r>
    <n v="7220"/>
    <n v="7001721600"/>
    <s v="Natalia Yorzh"/>
    <s v="New Case"/>
    <s v="Female"/>
    <n v="38"/>
    <s v="Ukraine"/>
    <s v="KOLEVA Olga"/>
    <x v="7"/>
    <s v="No"/>
    <x v="391"/>
    <x v="2"/>
    <s v="Food vouchers"/>
    <m/>
  </r>
  <r>
    <n v="7221"/>
    <n v="7002355741"/>
    <s v="Mykola Chehogaiev"/>
    <s v="New Case"/>
    <s v="Male"/>
    <n v="45"/>
    <s v="Ukraine"/>
    <s v="KOLEVA Olga"/>
    <x v="7"/>
    <s v="No"/>
    <x v="391"/>
    <x v="2"/>
    <s v="Food vouchers"/>
    <m/>
  </r>
  <r>
    <n v="7222"/>
    <n v="7001156879"/>
    <s v="Olesia Kulyk"/>
    <s v="New Case"/>
    <s v="Female"/>
    <n v="35"/>
    <s v="Ukraine"/>
    <s v="KOLEVA Olga"/>
    <x v="7"/>
    <s v="No"/>
    <x v="391"/>
    <x v="2"/>
    <s v="Food vouchers"/>
    <m/>
  </r>
  <r>
    <n v="7223"/>
    <n v="7001459437"/>
    <s v="Liudmyla Malenovska"/>
    <s v="New Case"/>
    <s v="Female"/>
    <n v="65"/>
    <s v="Ukraine"/>
    <s v="KOLEVA Olga"/>
    <x v="0"/>
    <s v="Yes"/>
    <x v="392"/>
    <x v="2"/>
    <s v="Card"/>
    <m/>
  </r>
  <r>
    <n v="7224"/>
    <n v="7001963107"/>
    <s v="Liubov Kravchenko"/>
    <s v="New Case"/>
    <s v="Female"/>
    <n v="68"/>
    <s v="Ukraine"/>
    <s v="KOLEVA Olga"/>
    <x v="0"/>
    <s v="Yes"/>
    <x v="392"/>
    <x v="2"/>
    <s v="Card"/>
    <m/>
  </r>
  <r>
    <n v="7225"/>
    <n v="7001579676"/>
    <s v="Alona Pylypchuk"/>
    <s v="New Case"/>
    <s v="Female"/>
    <n v="41"/>
    <s v="Ukraine"/>
    <s v="KOLEVA Olga"/>
    <x v="0"/>
    <s v="Yes"/>
    <x v="392"/>
    <x v="2"/>
    <s v="Card"/>
    <m/>
  </r>
  <r>
    <n v="7226"/>
    <n v="7002071450"/>
    <s v="Kateryna Ksenziuk"/>
    <s v="New Case"/>
    <s v="Female"/>
    <n v="45"/>
    <s v="Ukraine"/>
    <s v="KOLEVA Olga"/>
    <x v="7"/>
    <s v="No"/>
    <x v="392"/>
    <x v="2"/>
    <s v="Food vouchers"/>
    <m/>
  </r>
  <r>
    <n v="7227"/>
    <n v="7001424066"/>
    <s v="Natalia Chorna"/>
    <s v="New Case"/>
    <s v="Female"/>
    <n v="45"/>
    <s v="Ukraine"/>
    <s v="KOLEVA Olga"/>
    <x v="7"/>
    <s v="No"/>
    <x v="392"/>
    <x v="2"/>
    <s v="Food vouchers"/>
    <m/>
  </r>
  <r>
    <n v="7228"/>
    <n v="7001419073"/>
    <s v="Olha Kulyk"/>
    <s v="New Case"/>
    <s v="Female"/>
    <n v="40"/>
    <s v="Ukraine"/>
    <s v="KOLEVA Olga"/>
    <x v="7"/>
    <s v="No"/>
    <x v="392"/>
    <x v="2"/>
    <s v="Food vouchers"/>
    <m/>
  </r>
  <r>
    <n v="7229"/>
    <n v="7003096489"/>
    <s v="Tetiana Kamenchuk"/>
    <s v="New Case"/>
    <s v="Female"/>
    <n v="50"/>
    <s v="Ukraine"/>
    <s v="KOLEVA Olga"/>
    <x v="7"/>
    <s v="No"/>
    <x v="392"/>
    <x v="2"/>
    <s v="Food vouchers"/>
    <m/>
  </r>
  <r>
    <n v="7230"/>
    <n v="7001318905"/>
    <s v="Olena Vernigora"/>
    <s v="New Case"/>
    <s v="Female"/>
    <n v="40"/>
    <s v="Ukraine"/>
    <s v="KOLEVA Olga"/>
    <x v="7"/>
    <s v="No"/>
    <x v="392"/>
    <x v="2"/>
    <s v="Food vouchers"/>
    <m/>
  </r>
  <r>
    <n v="7231"/>
    <n v="7001343273"/>
    <s v="Yuliia Veremieienko"/>
    <s v="New Case"/>
    <s v="Female"/>
    <n v="39"/>
    <s v="Ukraine"/>
    <s v="KOLEVA Olga"/>
    <x v="7"/>
    <s v="No"/>
    <x v="392"/>
    <x v="2"/>
    <s v="Food vouchers"/>
    <m/>
  </r>
  <r>
    <n v="7232"/>
    <n v="7001215512"/>
    <s v="Inna Bryzhchuk"/>
    <s v="New Case"/>
    <s v="Female"/>
    <n v="39"/>
    <s v="Ukraine"/>
    <s v="KOLEVA Olga"/>
    <x v="7"/>
    <s v="No"/>
    <x v="392"/>
    <x v="2"/>
    <s v="Food vouchers"/>
    <m/>
  </r>
  <r>
    <n v="7233"/>
    <n v="7000987177"/>
    <s v="Yuliia Slivinska"/>
    <s v="New Case"/>
    <s v="Female"/>
    <n v="45"/>
    <s v="Ukraine"/>
    <s v="KOLEVA Olga"/>
    <x v="7"/>
    <s v="No"/>
    <x v="392"/>
    <x v="2"/>
    <s v="Food vouchers"/>
    <m/>
  </r>
  <r>
    <n v="7234"/>
    <n v="7001660620"/>
    <s v="Oksana Tuzko"/>
    <s v="New Case"/>
    <s v="Female"/>
    <n v="40"/>
    <s v="Ukraine"/>
    <s v="KOLEVA Olga"/>
    <x v="7"/>
    <s v="No"/>
    <x v="392"/>
    <x v="2"/>
    <s v="Food vouchers"/>
    <m/>
  </r>
  <r>
    <n v="7235"/>
    <n v="7001994514"/>
    <s v="Hanna Drachuk"/>
    <s v="New Case"/>
    <s v="Female"/>
    <n v="32"/>
    <s v="Ukraine"/>
    <s v="KOLEVA Olga"/>
    <x v="7"/>
    <s v="No"/>
    <x v="392"/>
    <x v="2"/>
    <s v="Food vouchers"/>
    <m/>
  </r>
  <r>
    <n v="7236"/>
    <n v="7002076396"/>
    <s v="Anastasiia Slipets"/>
    <s v="New Case"/>
    <s v="Female"/>
    <n v="30"/>
    <s v="Ukraine"/>
    <s v="KOLEVA Olga"/>
    <x v="7"/>
    <s v="No"/>
    <x v="392"/>
    <x v="2"/>
    <s v="Food vouchers"/>
    <m/>
  </r>
  <r>
    <n v="7237"/>
    <n v="7002451995"/>
    <s v="Viktoriya Nedbaylova"/>
    <s v="New Case"/>
    <s v="Female"/>
    <n v="62"/>
    <s v="Ukraine"/>
    <s v="KOLEVA Olga"/>
    <x v="1"/>
    <s v="Yes"/>
    <x v="392"/>
    <x v="2"/>
    <s v="Other - cremation"/>
    <m/>
  </r>
  <r>
    <n v="7238"/>
    <n v="1002969324"/>
    <s v="Anatolii Mikhnevskyi"/>
    <s v="Follow-up"/>
    <s v="Male"/>
    <n v="62"/>
    <s v="Ukraine"/>
    <s v="DICHEVA-AL Marina"/>
    <x v="2"/>
    <s v="Yes"/>
    <x v="393"/>
    <x v="2"/>
    <s v="Purchase and distribution  medications"/>
    <m/>
  </r>
  <r>
    <n v="7239"/>
    <n v="7000918746"/>
    <s v="Tamila Tsapenko"/>
    <s v="New Case"/>
    <s v="Female"/>
    <n v="51"/>
    <s v="Ukraine"/>
    <s v="DICHEVA-AL Marina"/>
    <x v="7"/>
    <s v="Yes"/>
    <x v="393"/>
    <x v="2"/>
    <s v="Distribution of food vouchers"/>
    <m/>
  </r>
  <r>
    <n v="7240"/>
    <n v="7001237640"/>
    <s v="Kateryna Nedyalkova"/>
    <s v="New Case"/>
    <s v="Female"/>
    <n v="47"/>
    <s v="Ukraine"/>
    <s v="DICHEVA-AL Marina"/>
    <x v="7"/>
    <s v="Yes"/>
    <x v="393"/>
    <x v="2"/>
    <s v="Distribution of food vouchers"/>
    <m/>
  </r>
  <r>
    <n v="7241"/>
    <n v="7001236964"/>
    <s v="Halyna Heilenko"/>
    <s v="Follow-up"/>
    <s v="Female"/>
    <n v="33"/>
    <s v="Ukraine"/>
    <s v="DICHEVA-AL Marina"/>
    <x v="7"/>
    <s v="Yes"/>
    <x v="393"/>
    <x v="2"/>
    <s v="Distribution of food vouchers"/>
    <m/>
  </r>
  <r>
    <n v="7242"/>
    <n v="7002030077"/>
    <s v="Antonina Shostak"/>
    <s v="New Case"/>
    <s v="Female"/>
    <n v="35"/>
    <s v="Ukraine"/>
    <s v="DICHEVA-AL Marina"/>
    <x v="4"/>
    <s v="Yes"/>
    <x v="394"/>
    <x v="2"/>
    <s v="Check documents for adequate humanitarian aid "/>
    <m/>
  </r>
  <r>
    <n v="7243"/>
    <n v="7002282355"/>
    <s v="Olha Starodymova"/>
    <s v="Follow-up"/>
    <s v="Female"/>
    <n v="35"/>
    <s v="Ukraine"/>
    <s v="DICHEVA-AL Marina"/>
    <x v="7"/>
    <s v="No"/>
    <x v="394"/>
    <x v="2"/>
    <s v="Distribution of food vouchers"/>
    <m/>
  </r>
  <r>
    <n v="7244"/>
    <n v="7001116138"/>
    <s v="Kateryna Olinichenko"/>
    <s v="New Case"/>
    <s v="Female"/>
    <n v="44"/>
    <s v="Ukraine"/>
    <s v="DICHEVA-AL Marina"/>
    <x v="7"/>
    <s v="No"/>
    <x v="393"/>
    <x v="2"/>
    <s v="Distribution of food vouchers"/>
    <m/>
  </r>
  <r>
    <n v="7245"/>
    <n v="7001176132"/>
    <s v="Yuliia Kumanova"/>
    <s v="New Case"/>
    <s v="Female"/>
    <n v="37"/>
    <s v="Ukraine"/>
    <s v="DICHEVA-AL Marina"/>
    <x v="7"/>
    <s v="No"/>
    <x v="393"/>
    <x v="2"/>
    <s v="Distribution of food vouchers"/>
    <m/>
  </r>
  <r>
    <n v="7246"/>
    <n v="7001061735"/>
    <s v="Kateryna Kravchenko"/>
    <s v="New Case"/>
    <s v="Female"/>
    <n v="34"/>
    <s v="Ukraine"/>
    <s v="DICHEVA-AL Marina"/>
    <x v="7"/>
    <s v="No"/>
    <x v="394"/>
    <x v="2"/>
    <s v="Distribution of food vouchers 2 children"/>
    <m/>
  </r>
  <r>
    <n v="7247"/>
    <n v="7001209278"/>
    <s v="Alona Opryshko"/>
    <s v="New Case"/>
    <s v="Female"/>
    <n v="25"/>
    <s v="Ukraine"/>
    <s v="DICHEVA-AL Marina"/>
    <x v="7"/>
    <s v="No"/>
    <x v="394"/>
    <x v="2"/>
    <s v="Distribution of food vouchers"/>
    <m/>
  </r>
  <r>
    <n v="7248"/>
    <n v="7001299095"/>
    <s v="Valeriia Heivaliuk"/>
    <s v="New Case"/>
    <s v="Female"/>
    <n v="30"/>
    <s v="Ukraine"/>
    <s v="DICHEVA-AL Marina"/>
    <x v="7"/>
    <s v="No"/>
    <x v="394"/>
    <x v="2"/>
    <s v="Distribution of food vouchers"/>
    <m/>
  </r>
  <r>
    <n v="7249"/>
    <n v="7002529386"/>
    <s v="Avhustyna Hrytsiuta"/>
    <s v="New Case"/>
    <s v="Female"/>
    <n v="32"/>
    <s v="Ukraine"/>
    <s v="DICHEVA-AL Marina"/>
    <x v="7"/>
    <s v="No"/>
    <x v="394"/>
    <x v="2"/>
    <s v="Distribution of food vouchers"/>
    <m/>
  </r>
  <r>
    <n v="7250"/>
    <n v="7001979348"/>
    <s v="Olena Retunska"/>
    <s v="Follow-up"/>
    <s v="Female"/>
    <n v="37"/>
    <s v="Ukraine"/>
    <s v="DICHEVA-AL Marina"/>
    <x v="1"/>
    <s v="No"/>
    <x v="391"/>
    <x v="2"/>
    <s v="Check documents for compliance with criteria and refering to organizsations providing humanitarian aid"/>
    <m/>
  </r>
  <r>
    <n v="7251"/>
    <n v="7002388901"/>
    <s v="OLHA Dietkova"/>
    <s v="New Case"/>
    <s v="Female"/>
    <n v="35"/>
    <s v="Ukraine"/>
    <s v="DICHEVA-AL Marina"/>
    <x v="7"/>
    <s v="No"/>
    <x v="394"/>
    <x v="2"/>
    <s v="Distribution of food vouchers"/>
    <m/>
  </r>
  <r>
    <n v="7252"/>
    <n v="7002251465"/>
    <s v="Iryna Volkova"/>
    <s v="Follow-up"/>
    <s v="Female"/>
    <n v="47"/>
    <s v="Ukraine"/>
    <s v="DICHEVA-AL Marina"/>
    <x v="9"/>
    <s v="No"/>
    <x v="395"/>
    <x v="2"/>
    <s v="Check possibilities for follow-up language courses"/>
    <m/>
  </r>
  <r>
    <n v="7253"/>
    <n v="7002902464"/>
    <s v="Yuliia Basarb"/>
    <s v="New Case"/>
    <s v="Female"/>
    <n v="33"/>
    <s v="Ukraine"/>
    <s v="DICHEVA-AL Marina"/>
    <x v="7"/>
    <s v="No"/>
    <x v="394"/>
    <x v="2"/>
    <s v="Distribution of food vouchers 2 children"/>
    <m/>
  </r>
  <r>
    <n v="7254"/>
    <n v="7002388901"/>
    <s v="Olha Dietkova"/>
    <s v="New Case"/>
    <s v="Female"/>
    <n v="35"/>
    <s v="Ukraine"/>
    <s v="DICHEVA-AL Marina"/>
    <x v="7"/>
    <s v="No"/>
    <x v="394"/>
    <x v="2"/>
    <s v="Distribution of food vouchers"/>
    <m/>
  </r>
  <r>
    <n v="7255"/>
    <n v="7002243839"/>
    <s v="Oleksandra Tarnavska"/>
    <s v="New Case"/>
    <s v="Female"/>
    <n v="37"/>
    <s v="Ukraine"/>
    <s v="DICHEVA-AL Marina"/>
    <x v="7"/>
    <s v="No"/>
    <x v="394"/>
    <x v="2"/>
    <s v="Distribution of food vouchers 2 children"/>
    <m/>
  </r>
  <r>
    <n v="7256"/>
    <n v="7003090502"/>
    <s v="Alla Shkuropat"/>
    <s v="New Case"/>
    <s v="Female"/>
    <n v="34"/>
    <s v="Ukraine"/>
    <s v="DICHEVA-AL Marina"/>
    <x v="7"/>
    <s v="No"/>
    <x v="394"/>
    <x v="2"/>
    <s v="Distribution of food vouchers 2 children"/>
    <m/>
  </r>
  <r>
    <n v="7257"/>
    <n v="7001014141"/>
    <s v="Oleksandra Ulitska"/>
    <s v="New Case"/>
    <s v="Female"/>
    <n v="29"/>
    <s v="Ukraine"/>
    <s v="DICHEVA-AL Marina"/>
    <x v="7"/>
    <s v="No"/>
    <x v="394"/>
    <x v="2"/>
    <s v="Distribution of food vouchers 2 children"/>
    <m/>
  </r>
  <r>
    <n v="7258"/>
    <n v="7002601903"/>
    <s v="Anastasiia Bozhenko-Kistryn"/>
    <s v="New Case"/>
    <s v="Female"/>
    <n v="18"/>
    <s v="Ukraine"/>
    <s v="VOLKOV Volodymyr"/>
    <x v="0"/>
    <s v="Yes"/>
    <x v="393"/>
    <x v="0"/>
    <s v="Check documents for compliance with criteria and distribution of a card"/>
    <m/>
  </r>
  <r>
    <n v="7259"/>
    <n v="7002792533"/>
    <s v="Serhii Telenyk"/>
    <s v="New Case"/>
    <s v="Male"/>
    <n v="69"/>
    <s v="Ukraine"/>
    <s v="VOLKOV Volodymyr"/>
    <x v="0"/>
    <s v="Yes"/>
    <x v="394"/>
    <x v="0"/>
    <s v="Check documents for compliance with criteria and distribution of a card"/>
    <m/>
  </r>
  <r>
    <n v="7260"/>
    <n v="7000924976"/>
    <s v="Anastasiia Neupokoieva"/>
    <s v="New Case"/>
    <s v="Female"/>
    <n v="38"/>
    <s v="Ukraine"/>
    <s v="VOLKOV Volodymyr"/>
    <x v="7"/>
    <s v="No"/>
    <x v="394"/>
    <x v="0"/>
    <s v="Distributed 3 vouchers"/>
    <m/>
  </r>
  <r>
    <n v="7261"/>
    <n v="7002852826"/>
    <s v="Viktoriia Durkina"/>
    <s v="New Case"/>
    <s v="Female"/>
    <n v="38"/>
    <s v="Ukraine"/>
    <s v="VOLKOV Volodymyr"/>
    <x v="7"/>
    <s v="No"/>
    <x v="394"/>
    <x v="0"/>
    <s v="Distributed 2 vouchers"/>
    <m/>
  </r>
  <r>
    <n v="7262"/>
    <n v="7002146345"/>
    <s v="Varvara Lozanova"/>
    <s v="New Case"/>
    <s v="Female"/>
    <n v="35"/>
    <s v="Ukraine"/>
    <s v="VOLKOV Volodymyr"/>
    <x v="7"/>
    <s v="No"/>
    <x v="394"/>
    <x v="0"/>
    <s v="Distributed 2 vouchers"/>
    <m/>
  </r>
  <r>
    <n v="7263"/>
    <n v="7001327240"/>
    <s v="Svitlana Korobova"/>
    <s v="New Case"/>
    <s v="Female"/>
    <n v="73"/>
    <s v="Ukraine"/>
    <s v="VOLKOV Volodymyr"/>
    <x v="7"/>
    <s v="No"/>
    <x v="394"/>
    <x v="0"/>
    <s v="Distributed 2 vouchers"/>
    <m/>
  </r>
  <r>
    <n v="7264"/>
    <n v="7002909902"/>
    <s v="Maryna Bondar"/>
    <s v="New Case"/>
    <s v="Female"/>
    <n v="37"/>
    <s v="Ukraine"/>
    <s v="VOLKOV Volodymyr"/>
    <x v="7"/>
    <s v="No"/>
    <x v="394"/>
    <x v="0"/>
    <s v="Distributed 2 vouchers"/>
    <m/>
  </r>
  <r>
    <n v="7265"/>
    <n v="7002816644"/>
    <s v="Vira Rishcheva"/>
    <s v="New Case"/>
    <s v="Female"/>
    <n v="38"/>
    <s v="Ukraine"/>
    <s v="VOLKOV Volodymyr"/>
    <x v="7"/>
    <s v="No"/>
    <x v="394"/>
    <x v="0"/>
    <s v="Distributed 3 vouchers"/>
    <m/>
  </r>
  <r>
    <n v="7266"/>
    <n v="7002141498"/>
    <s v="Yuliia Romanenko"/>
    <s v="New Case"/>
    <s v="Female"/>
    <n v="33"/>
    <s v="Ukraine"/>
    <s v="VOLKOV Volodymyr"/>
    <x v="7"/>
    <s v="No"/>
    <x v="391"/>
    <x v="0"/>
    <s v="Distributed 3 vouchers"/>
    <m/>
  </r>
  <r>
    <n v="7267"/>
    <n v="7001126746"/>
    <s v="Olha Kobyletska"/>
    <s v="New Case"/>
    <s v="Female"/>
    <n v="40"/>
    <s v="Ukraine"/>
    <s v="VOLKOV Volodymyr"/>
    <x v="7"/>
    <s v="No"/>
    <x v="391"/>
    <x v="0"/>
    <s v="Distributed 3 vouchers"/>
    <m/>
  </r>
  <r>
    <n v="7268"/>
    <n v="7002203774"/>
    <s v="Yuliia Zakladna"/>
    <s v="New Case"/>
    <s v="Female"/>
    <n v="33"/>
    <s v="Ukraine"/>
    <s v="VOLKOV Volodymyr"/>
    <x v="7"/>
    <s v="No"/>
    <x v="391"/>
    <x v="0"/>
    <s v="Distributed 3 vouchers"/>
    <m/>
  </r>
  <r>
    <n v="7269"/>
    <n v="7001882543"/>
    <s v="Nataliia Zveryeva"/>
    <s v="New Case"/>
    <s v="Female"/>
    <n v="44"/>
    <s v="Ukraine"/>
    <s v="VOLKOV Volodymyr"/>
    <x v="7"/>
    <s v="No"/>
    <x v="391"/>
    <x v="0"/>
    <s v="Distributed 3 vouchers"/>
    <m/>
  </r>
  <r>
    <n v="7270"/>
    <n v="7000924389"/>
    <s v="Oleksandra Volchkova"/>
    <s v="New Case"/>
    <s v="Female"/>
    <n v="34"/>
    <s v="Ukraine"/>
    <s v="VOLKOV Volodymyr"/>
    <x v="7"/>
    <s v="No"/>
    <x v="391"/>
    <x v="0"/>
    <s v="Distributed 3 vouchers"/>
    <m/>
  </r>
  <r>
    <n v="7271"/>
    <n v="7003046532"/>
    <s v="Anna Kliminchenko"/>
    <s v="New Case"/>
    <s v="Female"/>
    <n v="36"/>
    <s v="Ukraine"/>
    <s v="VOLKOV Volodymyr"/>
    <x v="7"/>
    <s v="No"/>
    <x v="391"/>
    <x v="0"/>
    <s v="Distributed 2 vouchers"/>
    <m/>
  </r>
  <r>
    <n v="7272"/>
    <n v="7003033635"/>
    <s v="Anastasiia Korobchenko"/>
    <s v="New Case"/>
    <s v="Female"/>
    <n v="32"/>
    <s v="Ukraine"/>
    <s v="VOLKOV Volodymyr"/>
    <x v="7"/>
    <s v="No"/>
    <x v="391"/>
    <x v="0"/>
    <s v="Distributed 3 vouchers"/>
    <m/>
  </r>
  <r>
    <n v="7273"/>
    <n v="7002626087"/>
    <s v="Iuliia Khomenko"/>
    <s v="New Case"/>
    <s v="Female"/>
    <n v="36"/>
    <s v="Ukraine"/>
    <s v="VOLKOV Volodymyr"/>
    <x v="7"/>
    <s v="No"/>
    <x v="391"/>
    <x v="0"/>
    <s v="Distributed 2 vouchers"/>
    <m/>
  </r>
  <r>
    <n v="7274"/>
    <n v="7001549004"/>
    <s v="Olha Sotnichenko"/>
    <s v="New Case"/>
    <s v="Female"/>
    <n v="37"/>
    <s v="Ukraine"/>
    <s v="VOLKOV Volodymyr"/>
    <x v="7"/>
    <s v="No"/>
    <x v="391"/>
    <x v="0"/>
    <s v="Distributed 3 vouchers"/>
    <m/>
  </r>
  <r>
    <n v="7275"/>
    <n v="7001368368"/>
    <s v="Yuliia Huba"/>
    <s v="New Case"/>
    <s v="Female"/>
    <n v="41"/>
    <s v="Ukraine"/>
    <s v="VOLKOV Volodymyr"/>
    <x v="7"/>
    <s v="No"/>
    <x v="391"/>
    <x v="0"/>
    <s v="Distributed 2 vouchers"/>
    <m/>
  </r>
  <r>
    <n v="7276"/>
    <n v="7002261604"/>
    <s v="Anastasiia Pryvalova"/>
    <s v="New Case"/>
    <s v="Female"/>
    <n v="37"/>
    <s v="Ukraine"/>
    <s v="VOLKOV Volodymyr"/>
    <x v="7"/>
    <s v="No"/>
    <x v="391"/>
    <x v="0"/>
    <s v="Distributed 3 vouchers"/>
    <m/>
  </r>
  <r>
    <n v="7277"/>
    <n v="7001851181"/>
    <s v="Kateryna Bogdan"/>
    <s v="New Case"/>
    <s v="Female"/>
    <n v="37"/>
    <s v="Ukraine"/>
    <s v="VOLKOV Volodymyr"/>
    <x v="7"/>
    <s v="No"/>
    <x v="391"/>
    <x v="0"/>
    <s v="Distributed 3 vouchers"/>
    <m/>
  </r>
  <r>
    <n v="7278"/>
    <n v="7001431259"/>
    <s v="Viktoria Bobko"/>
    <s v="Follow-up"/>
    <s v="Female"/>
    <n v="37"/>
    <s v="Ukraine"/>
    <s v="VOLKOV Volodymyr"/>
    <x v="7"/>
    <s v="No"/>
    <x v="391"/>
    <x v="0"/>
    <s v="ADD Distributed 1 vouchers"/>
    <m/>
  </r>
  <r>
    <n v="7279"/>
    <n v="7002147065"/>
    <s v="Violetta Ivanova"/>
    <s v="New Case"/>
    <s v="Female"/>
    <n v="38"/>
    <s v="Ukraine"/>
    <s v="VOLKOV Volodymyr"/>
    <x v="7"/>
    <s v="No"/>
    <x v="391"/>
    <x v="0"/>
    <s v="Distributed 2 vouchers"/>
    <m/>
  </r>
  <r>
    <n v="7280"/>
    <n v="7002507764"/>
    <s v="Tetiana Obrubova"/>
    <s v="Follow-up"/>
    <s v="Female"/>
    <n v="69"/>
    <s v="Ukraine"/>
    <s v="VOLKOV Volodymyr"/>
    <x v="2"/>
    <s v="Yes"/>
    <x v="395"/>
    <x v="0"/>
    <s v="Medical support - paid medical consumable"/>
    <m/>
  </r>
  <r>
    <n v="7281"/>
    <n v="7001005773"/>
    <s v="Nadiia Yakovenko"/>
    <s v="New Case"/>
    <s v="Female"/>
    <n v="69"/>
    <s v="Ukraine"/>
    <s v="VOLKOV Volodymyr"/>
    <x v="2"/>
    <s v="Yes"/>
    <x v="395"/>
    <x v="0"/>
    <s v="Medical support - paid medical consumable"/>
    <m/>
  </r>
  <r>
    <n v="7282"/>
    <n v="7002556164"/>
    <s v="Olena Popova"/>
    <s v="New Case"/>
    <s v="Female"/>
    <n v="37"/>
    <s v="Ukraine"/>
    <s v="KIRYAKOVA VARVARA"/>
    <x v="7"/>
    <s v="No"/>
    <x v="395"/>
    <x v="0"/>
    <s v="Distributed 3 vouchers"/>
    <m/>
  </r>
  <r>
    <n v="7283"/>
    <n v="7001261977"/>
    <s v="Anna Kalynych"/>
    <s v="New Case"/>
    <s v="Female"/>
    <n v="32"/>
    <s v="Ukraine"/>
    <s v="KIRYAKOVA VARVARA"/>
    <x v="7"/>
    <s v="No"/>
    <x v="395"/>
    <x v="0"/>
    <s v="ADD Distributed 1 vouchers"/>
    <m/>
  </r>
  <r>
    <n v="7284"/>
    <n v="7002108653"/>
    <s v="Anna Vihovska"/>
    <s v="New Case"/>
    <s v="Female"/>
    <n v="37"/>
    <s v="Ukraine"/>
    <s v="KIRYAKOVA VARVARA"/>
    <x v="7"/>
    <s v="No"/>
    <x v="395"/>
    <x v="0"/>
    <s v="Distributed 2 vouchers"/>
    <m/>
  </r>
  <r>
    <n v="7285"/>
    <n v="7002085675"/>
    <s v="Dora Yatsiuk"/>
    <s v="New Case"/>
    <s v="Female"/>
    <n v="40"/>
    <s v="Ukraine"/>
    <s v="KIRYAKOVA VARVARA"/>
    <x v="0"/>
    <s v="Yes"/>
    <x v="395"/>
    <x v="0"/>
    <s v="Check documents for compliance with criteria and distribution of a card"/>
    <m/>
  </r>
  <r>
    <n v="7286"/>
    <n v="7002436729"/>
    <s v="Mariia Boieva"/>
    <s v="New Case"/>
    <s v="Female"/>
    <n v="37"/>
    <s v="Ukraine"/>
    <s v="KIRYAKOVA VARVARA"/>
    <x v="0"/>
    <s v="Yes"/>
    <x v="395"/>
    <x v="0"/>
    <s v="Check documents for compliance with criteria and distribution of a card"/>
    <m/>
  </r>
  <r>
    <n v="7287"/>
    <n v="7003050089"/>
    <s v="Natalia Zheliezoglo"/>
    <s v="New Case"/>
    <s v="Female"/>
    <n v="50"/>
    <s v="Ukraine"/>
    <s v="NIKOLOVA Teodora"/>
    <x v="0"/>
    <s v="Yes"/>
    <x v="392"/>
    <x v="1"/>
    <s v="Distribution."/>
    <m/>
  </r>
  <r>
    <n v="7288"/>
    <n v="7003050104"/>
    <s v="Vitalii Natalia Zheliezoglo"/>
    <s v="New Case"/>
    <s v="Male"/>
    <n v="48"/>
    <s v="Ukraine"/>
    <s v="NIKOLOVA Teodora"/>
    <x v="10"/>
    <s v="Yes"/>
    <x v="392"/>
    <x v="1"/>
    <s v="Consultation"/>
    <m/>
  </r>
  <r>
    <n v="7289"/>
    <n v="7000953840"/>
    <s v="Yuliia Volontyr"/>
    <s v="New Case"/>
    <s v="Female"/>
    <n v="28"/>
    <s v="Ukraine"/>
    <s v="NIKOLOVA Teodora"/>
    <x v="7"/>
    <s v="No"/>
    <x v="392"/>
    <x v="1"/>
    <s v="Distribution."/>
    <m/>
  </r>
  <r>
    <n v="7290"/>
    <n v="7003081500"/>
    <s v="Kaysar Shash Ahmad"/>
    <s v="New Case"/>
    <s v="UAM Child"/>
    <n v="13"/>
    <s v="Syria"/>
    <s v="DULOV Ivan"/>
    <x v="5"/>
    <s v="No"/>
    <x v="393"/>
    <x v="1"/>
    <s v="Initial consultation."/>
    <m/>
  </r>
  <r>
    <n v="7291"/>
    <n v="7003081197"/>
    <s v="Shaker Auhasun Mohamad"/>
    <s v="New Case"/>
    <s v="UAM Child"/>
    <n v="15"/>
    <s v="Syria"/>
    <s v="DULOV Ivan"/>
    <x v="5"/>
    <s v="No"/>
    <x v="393"/>
    <x v="1"/>
    <s v="Initial consultation."/>
    <m/>
  </r>
  <r>
    <n v="7292"/>
    <n v="7003081496"/>
    <s v="Mohamad A. Mohsen"/>
    <s v="New Case"/>
    <s v="UAM Child"/>
    <n v="14"/>
    <s v="Syria"/>
    <s v="DULOV Ivan"/>
    <x v="5"/>
    <s v="No"/>
    <x v="393"/>
    <x v="1"/>
    <s v="Initial consultation."/>
    <m/>
  </r>
  <r>
    <n v="7293"/>
    <n v="7003081131"/>
    <s v="Mohamad Altaldzhi Mahmud"/>
    <s v="New Case"/>
    <s v="UAM Child"/>
    <n v="14"/>
    <s v="Syria"/>
    <s v="DULOV Ivan"/>
    <x v="5"/>
    <s v="No"/>
    <x v="393"/>
    <x v="1"/>
    <s v="Initial consultation."/>
    <m/>
  </r>
  <r>
    <n v="7294"/>
    <n v="7003081153"/>
    <s v="Nauras S. Haled"/>
    <s v="New Case"/>
    <s v="UAM Child"/>
    <n v="16"/>
    <s v="Syria"/>
    <s v="DULOV Ivan"/>
    <x v="5"/>
    <s v="No"/>
    <x v="393"/>
    <x v="1"/>
    <s v="Initial consultation."/>
    <m/>
  </r>
  <r>
    <n v="7295"/>
    <n v="7003084256"/>
    <s v="Auad Altaldzhi Amar"/>
    <s v="New Case"/>
    <s v="UAM Child"/>
    <n v="15"/>
    <s v="Syria"/>
    <s v="DULOV Ivan"/>
    <x v="5"/>
    <s v="No"/>
    <x v="394"/>
    <x v="1"/>
    <s v="Initial consultation."/>
    <m/>
  </r>
  <r>
    <n v="7296"/>
    <n v="7003081005"/>
    <s v="Mahmud Al. Anuar"/>
    <s v="New Case"/>
    <s v="UAM Child"/>
    <n v="16"/>
    <s v="Syria"/>
    <s v="DULOV Ivan"/>
    <x v="5"/>
    <s v="No"/>
    <x v="394"/>
    <x v="1"/>
    <s v="Initial consultation."/>
    <m/>
  </r>
  <r>
    <n v="7297"/>
    <n v="7003081902"/>
    <s v="Faysar Al. Turki"/>
    <s v="New Case"/>
    <s v="UAM Child"/>
    <n v="16"/>
    <s v="Syria"/>
    <s v="DULOV Ivan"/>
    <x v="5"/>
    <s v="No"/>
    <x v="394"/>
    <x v="1"/>
    <s v="Initial consultation."/>
    <m/>
  </r>
  <r>
    <n v="7298"/>
    <n v="7003080994"/>
    <s v="Muayad A. Ahmad"/>
    <s v="New Case"/>
    <s v="UAM Child"/>
    <n v="17"/>
    <s v="Syria"/>
    <s v="DULOV Ivan"/>
    <x v="5"/>
    <s v="No"/>
    <x v="394"/>
    <x v="1"/>
    <s v="Initial consultation."/>
    <m/>
  </r>
  <r>
    <n v="7299"/>
    <n v="7003081359"/>
    <s v="Murad Sheyhahmad Atiya"/>
    <s v="New Case"/>
    <s v="UAM Child"/>
    <n v="16"/>
    <s v="Syria"/>
    <s v="DULOV Ivan"/>
    <x v="5"/>
    <s v="No"/>
    <x v="394"/>
    <x v="1"/>
    <s v="Initial consultation."/>
    <m/>
  </r>
  <r>
    <n v="7300"/>
    <n v="7000940677"/>
    <s v="Maryna Shybko"/>
    <s v="New Case"/>
    <s v="Female"/>
    <n v="39"/>
    <s v="Ukraine"/>
    <s v="SAMUILOVA Mariya"/>
    <x v="7"/>
    <s v="No"/>
    <x v="395"/>
    <x v="1"/>
    <s v="Initial consultation."/>
    <m/>
  </r>
  <r>
    <n v="7301"/>
    <n v="7001447696"/>
    <s v="Antonina Bolharska"/>
    <s v="New Case"/>
    <s v="Female"/>
    <n v="45"/>
    <s v="Ukraine"/>
    <s v="BAZELKOVA Anna/LILOV Yavor"/>
    <x v="7"/>
    <s v="No"/>
    <x v="392"/>
    <x v="43"/>
    <s v="Distribution"/>
    <m/>
  </r>
  <r>
    <n v="7302"/>
    <n v="7002018226"/>
    <s v="Oksana Nohachevska"/>
    <s v="New Case"/>
    <s v="Female"/>
    <n v="34"/>
    <s v="Ukraine"/>
    <s v="BAZELKOVA Anna/LILOV Yavor"/>
    <x v="7"/>
    <s v="No"/>
    <x v="392"/>
    <x v="43"/>
    <s v="Distribution"/>
    <m/>
  </r>
  <r>
    <n v="7303"/>
    <n v="7001177128"/>
    <s v="Nataliia Damchenko"/>
    <s v="New Case"/>
    <s v="Female"/>
    <n v="44"/>
    <s v="Ukraine"/>
    <s v="BAZELKOVA Anna/LILOV Yavor"/>
    <x v="7"/>
    <s v="No"/>
    <x v="392"/>
    <x v="43"/>
    <s v="Distribution"/>
    <m/>
  </r>
  <r>
    <n v="7304"/>
    <n v="7000923968"/>
    <s v="Ganna Antonenko"/>
    <s v="New Case"/>
    <s v="Female"/>
    <n v="40"/>
    <s v="Ukraine"/>
    <s v="BAZELKOVA Anna/LILOV Yavor"/>
    <x v="7"/>
    <s v="No"/>
    <x v="392"/>
    <x v="43"/>
    <s v="Distribution"/>
    <m/>
  </r>
  <r>
    <n v="7305"/>
    <n v="7000968073"/>
    <s v="Olena Suvorova"/>
    <s v="New Case"/>
    <s v="Female"/>
    <n v="34"/>
    <s v="Ukraine"/>
    <s v="BAZELKOVA Anna/LILOV Yavor"/>
    <x v="7"/>
    <s v="No"/>
    <x v="392"/>
    <x v="43"/>
    <s v="Distribution"/>
    <m/>
  </r>
  <r>
    <n v="7306"/>
    <n v="7002942127"/>
    <s v="Volodimir Malook"/>
    <s v="New Case"/>
    <s v="Male"/>
    <n v="43"/>
    <s v="Ukraine"/>
    <s v="BAZELKOVA Anna/LILOV Yavor"/>
    <x v="7"/>
    <s v="No"/>
    <x v="392"/>
    <x v="43"/>
    <s v="Distribution"/>
    <m/>
  </r>
  <r>
    <n v="7307"/>
    <n v="7002380606"/>
    <s v="Nina Mahonina"/>
    <s v="New Case"/>
    <s v="Female"/>
    <n v="43"/>
    <s v="Ukraine"/>
    <s v="BAZELKOVA Anna/LILOV Yavor"/>
    <x v="7"/>
    <s v="No"/>
    <x v="392"/>
    <x v="43"/>
    <s v="Distribution"/>
    <m/>
  </r>
  <r>
    <n v="7308"/>
    <n v="7002198104"/>
    <s v="Olena Porhun"/>
    <s v="New Case"/>
    <s v="Female"/>
    <n v="40"/>
    <s v="Ukraine"/>
    <s v="BAZELKOVA Anna/LILOV Yavor"/>
    <x v="7"/>
    <s v="No"/>
    <x v="392"/>
    <x v="43"/>
    <s v="Distribution"/>
    <m/>
  </r>
  <r>
    <n v="7309"/>
    <n v="7002513891"/>
    <s v="Gulnara Davidova"/>
    <s v="New Case"/>
    <s v="Female"/>
    <n v="39"/>
    <s v="Ukraine"/>
    <s v="BAZELKOVA Anna/LILOV Yavor"/>
    <x v="7"/>
    <s v="No"/>
    <x v="392"/>
    <x v="43"/>
    <s v="Distribution"/>
    <m/>
  </r>
  <r>
    <n v="7310"/>
    <n v="7000945867"/>
    <s v="Olena Kutsa"/>
    <s v="Follow-up"/>
    <s v="Female"/>
    <n v="41"/>
    <s v="Ukraine"/>
    <s v="BAZELKOVA Anna/LILOV Yavor"/>
    <x v="7"/>
    <s v="No"/>
    <x v="392"/>
    <x v="43"/>
    <s v="Distribution/ Received additional 50 lv for 2nd child (6 years old)"/>
    <m/>
  </r>
  <r>
    <n v="7311"/>
    <n v="7002247608"/>
    <s v="Svitlana Medianyk"/>
    <s v="New Case"/>
    <s v="Female"/>
    <n v="41"/>
    <s v="Ukraine"/>
    <s v="BAZELKOVA Anna/LILOV Yavor"/>
    <x v="7"/>
    <s v="No"/>
    <x v="392"/>
    <x v="43"/>
    <s v="Distribution"/>
    <m/>
  </r>
  <r>
    <n v="7312"/>
    <n v="7002896082"/>
    <s v="Kateryna Motrych"/>
    <s v="New Case"/>
    <s v="Female"/>
    <n v="34"/>
    <s v="Ukraine"/>
    <s v="BAZELKOVA Anna/LILOV Yavor"/>
    <x v="7"/>
    <s v="No"/>
    <x v="392"/>
    <x v="43"/>
    <s v="Distribution"/>
    <m/>
  </r>
  <r>
    <n v="7313"/>
    <n v="7001180748"/>
    <s v="Valentina Raicheva"/>
    <s v="New Case"/>
    <s v="Female"/>
    <n v="40"/>
    <s v="Ukraine"/>
    <s v="BAZELKOVA Anna/LILOV Yavor"/>
    <x v="7"/>
    <s v="No"/>
    <x v="392"/>
    <x v="43"/>
    <s v="Distribution"/>
    <m/>
  </r>
  <r>
    <n v="7314"/>
    <n v="7001904856"/>
    <s v="Zinaida Kasian"/>
    <s v="New Case"/>
    <s v="Female"/>
    <n v="41"/>
    <s v="Ukraine"/>
    <s v="BAZELKOVA Anna/LILOV Yavor"/>
    <x v="7"/>
    <s v="No"/>
    <x v="392"/>
    <x v="43"/>
    <s v="Distribution"/>
    <m/>
  </r>
  <r>
    <n v="7315"/>
    <n v="7002288195"/>
    <s v="Natalia Shoshova"/>
    <s v="New Case"/>
    <s v="Female"/>
    <n v="41"/>
    <s v="Ukraine"/>
    <s v="BAZELKOVA Anna/LILOV Yavor"/>
    <x v="7"/>
    <s v="No"/>
    <x v="391"/>
    <x v="43"/>
    <s v="Distribution"/>
    <m/>
  </r>
  <r>
    <n v="7316"/>
    <n v="7001017400"/>
    <s v="Serhii Dykyi"/>
    <s v="New Case"/>
    <s v="Male"/>
    <n v="54"/>
    <s v="Ukraine"/>
    <s v="BAZELKOVA Anna/LILOV Yavor"/>
    <x v="7"/>
    <s v="No"/>
    <x v="391"/>
    <x v="43"/>
    <s v="Distribution"/>
    <m/>
  </r>
  <r>
    <n v="7317"/>
    <n v="7003046118"/>
    <s v="Mariia Bayrak"/>
    <s v="New Case"/>
    <s v="Female"/>
    <n v="32"/>
    <s v="Ukraine"/>
    <s v="BAZELKOVA Anna/LILOV Yavor"/>
    <x v="7"/>
    <s v="No"/>
    <x v="391"/>
    <x v="43"/>
    <s v="Distribution"/>
    <m/>
  </r>
  <r>
    <n v="7318"/>
    <n v="7000936511"/>
    <s v="Olga Panina"/>
    <s v="New Case"/>
    <s v="Female"/>
    <n v="29"/>
    <s v="Ukraine"/>
    <s v="BAZELKOVA Anna/LILOV Yavor"/>
    <x v="7"/>
    <s v="No"/>
    <x v="391"/>
    <x v="43"/>
    <s v="Distribution"/>
    <m/>
  </r>
  <r>
    <n v="7319"/>
    <n v="7002621598"/>
    <s v="Svitlana Tropanets"/>
    <s v="New Case"/>
    <s v="Female"/>
    <n v="44"/>
    <s v="Ukraine"/>
    <s v="BAZELKOVA Anna/LILOV Yavor"/>
    <x v="7"/>
    <s v="No"/>
    <x v="391"/>
    <x v="43"/>
    <s v="Distribution"/>
    <m/>
  </r>
  <r>
    <n v="7320"/>
    <n v="7002294370"/>
    <s v="Oksana Butorina"/>
    <s v="New Case"/>
    <s v="Female"/>
    <n v="40"/>
    <s v="Ukraine"/>
    <s v="BAZELKOVA Anna/LILOV Yavor"/>
    <x v="7"/>
    <s v="No"/>
    <x v="391"/>
    <x v="43"/>
    <s v="Distribution/ Received additional 50 lv for 2nd child (6 years old)"/>
    <m/>
  </r>
  <r>
    <n v="7321"/>
    <n v="7002014594"/>
    <s v="Antastasiia Suvarova"/>
    <s v="New Case"/>
    <s v="Female"/>
    <n v="38"/>
    <s v="Ukraine"/>
    <s v="BAZELKOVA Anna/LILOV Yavor"/>
    <x v="7"/>
    <s v="No"/>
    <x v="391"/>
    <x v="43"/>
    <s v="Distribution"/>
    <m/>
  </r>
  <r>
    <n v="7322"/>
    <n v="7002611773"/>
    <s v="Anatsasiia Babchyska"/>
    <s v="New Case"/>
    <s v="Female"/>
    <n v="37"/>
    <s v="Ukraine"/>
    <s v="BAZELKOVA Anna/LILOV Yavor"/>
    <x v="7"/>
    <s v="No"/>
    <x v="391"/>
    <x v="43"/>
    <s v="Distribution"/>
    <m/>
  </r>
  <r>
    <n v="7323"/>
    <n v="7001161758"/>
    <s v="Anastasya Budurina"/>
    <s v="New Case"/>
    <s v="Female"/>
    <n v="33"/>
    <s v="Ukraine"/>
    <s v="BAZELKOVA Anna/LILOV Yavor"/>
    <x v="7"/>
    <s v="No"/>
    <x v="391"/>
    <x v="43"/>
    <s v="Distribution"/>
    <m/>
  </r>
  <r>
    <n v="7324"/>
    <n v="7002875663"/>
    <s v="Alona Naumenko"/>
    <s v="New Case"/>
    <s v="Female"/>
    <n v="35"/>
    <s v="Ukraine"/>
    <s v="BAZELKOVA Anna/LILOV Yavor"/>
    <x v="7"/>
    <s v="No"/>
    <x v="392"/>
    <x v="43"/>
    <s v="Distribution"/>
    <m/>
  </r>
  <r>
    <n v="7325"/>
    <n v="7002233357"/>
    <s v="Tamara Doroshenko"/>
    <s v="New Case"/>
    <s v="Female"/>
    <n v="40"/>
    <s v="Ukraine"/>
    <s v="BAZELKOVA Anna/LILOV Yavor"/>
    <x v="7"/>
    <s v="No"/>
    <x v="391"/>
    <x v="43"/>
    <s v="Distribution"/>
    <m/>
  </r>
  <r>
    <n v="7326"/>
    <n v="7002182251"/>
    <s v="Olena Nabokova"/>
    <s v="New Case"/>
    <s v="Female"/>
    <n v="37"/>
    <s v="Ukraine"/>
    <s v="BAZELKOVA Anna/LILOV Yavor"/>
    <x v="7"/>
    <s v="No"/>
    <x v="391"/>
    <x v="43"/>
    <s v="Distribution"/>
    <m/>
  </r>
  <r>
    <n v="7327"/>
    <n v="7000969667"/>
    <s v="Liubov Byelopshytska"/>
    <s v="New Case"/>
    <s v="Female"/>
    <n v="24"/>
    <s v="Ukraine"/>
    <s v="BAZELKOVA Anna/LILOV Yavor"/>
    <x v="7"/>
    <s v="No"/>
    <x v="392"/>
    <x v="43"/>
    <s v="Distribution"/>
    <m/>
  </r>
  <r>
    <n v="7328"/>
    <n v="7001524481"/>
    <s v="Maryna Vorontsova"/>
    <s v="New Case"/>
    <s v="Female"/>
    <n v="34"/>
    <s v="Ukraine"/>
    <s v="BAZELKOVA Anna/LILOV Yavor"/>
    <x v="7"/>
    <s v="No"/>
    <x v="392"/>
    <x v="43"/>
    <s v="Distribution"/>
    <m/>
  </r>
  <r>
    <n v="7329"/>
    <n v="7001939054"/>
    <s v="Olha Havrylova"/>
    <s v="New Case"/>
    <s v="Female"/>
    <n v="33"/>
    <s v="Ukraine"/>
    <s v="BAZELKOVA Anna/LILOV Yavor"/>
    <x v="7"/>
    <s v="No"/>
    <x v="392"/>
    <x v="43"/>
    <s v="Distribution"/>
    <m/>
  </r>
  <r>
    <n v="7330"/>
    <n v="7002842746"/>
    <s v="Olena Yevcheva"/>
    <s v="New Case"/>
    <s v="Female"/>
    <n v="37"/>
    <s v="Ukraine"/>
    <s v="BAZELKOVA Anna/LILOV Yavor"/>
    <x v="7"/>
    <s v="No"/>
    <x v="395"/>
    <x v="44"/>
    <s v="Distribution"/>
    <m/>
  </r>
  <r>
    <n v="7331"/>
    <n v="7001267739"/>
    <s v="Marta Dzhabarska"/>
    <s v="New Case"/>
    <s v="Female"/>
    <n v="38"/>
    <s v="Ukraine"/>
    <s v="BAZELKOVA Anna/LILOV Yavor"/>
    <x v="7"/>
    <s v="No"/>
    <x v="395"/>
    <x v="44"/>
    <s v="Distribution"/>
    <m/>
  </r>
  <r>
    <n v="7332"/>
    <n v="7003070939"/>
    <s v="Veronika Buravchenko"/>
    <s v="New Case"/>
    <s v="Female"/>
    <n v="38"/>
    <s v="Ukraine"/>
    <s v="BAZELKOVA Anna/LILOV Yavor"/>
    <x v="7"/>
    <s v="No"/>
    <x v="395"/>
    <x v="44"/>
    <s v="Distribution"/>
    <m/>
  </r>
  <r>
    <n v="7333"/>
    <n v="7001175227"/>
    <s v="Svitlana Mihaylivna"/>
    <s v="New Case"/>
    <s v="Female"/>
    <n v="41"/>
    <s v="Ukraine"/>
    <s v="BAZELKOVA Anna/LILOV Yavor"/>
    <x v="7"/>
    <s v="No"/>
    <x v="395"/>
    <x v="44"/>
    <s v="Distribution"/>
    <m/>
  </r>
  <r>
    <n v="7334"/>
    <n v="7001162582"/>
    <s v="Iuliia Bondarenko"/>
    <s v="New Case"/>
    <s v="Female"/>
    <n v="50"/>
    <s v="Ukraine"/>
    <s v="BAZELKOVA Anna/LILOV Yavor"/>
    <x v="7"/>
    <s v="No"/>
    <x v="395"/>
    <x v="44"/>
    <s v="Distribution"/>
    <m/>
  </r>
  <r>
    <n v="7335"/>
    <n v="7001213998"/>
    <s v="Musiak Ivanivna"/>
    <s v="New Case"/>
    <s v="Female"/>
    <n v="42"/>
    <s v="Ukraine"/>
    <s v="BAZELKOVA Anna/LILOV Yavor"/>
    <x v="7"/>
    <s v="No"/>
    <x v="395"/>
    <x v="44"/>
    <s v="Distribution"/>
    <m/>
  </r>
  <r>
    <n v="7336"/>
    <n v="7001210713"/>
    <s v="Olga Vladimirovna"/>
    <s v="New Case"/>
    <s v="Female"/>
    <n v="32"/>
    <s v="Ukraine"/>
    <s v="BAZELKOVA Anna/LILOV Yavor"/>
    <x v="7"/>
    <s v="No"/>
    <x v="395"/>
    <x v="44"/>
    <s v="Distribution"/>
    <m/>
  </r>
  <r>
    <n v="7337"/>
    <n v="7002179572"/>
    <s v="Mikola Beskoriy"/>
    <s v="New Case"/>
    <s v="Male"/>
    <n v="83"/>
    <s v="Ukraine"/>
    <s v="BAZELKOVA Anna/LILOV Yavor"/>
    <x v="0"/>
    <s v="Yes"/>
    <x v="391"/>
    <x v="43"/>
    <s v="Distribution"/>
    <m/>
  </r>
  <r>
    <n v="7338"/>
    <n v="7001265492"/>
    <s v="Yana Zaremba"/>
    <s v="Follow-up"/>
    <s v="Female"/>
    <n v="30"/>
    <s v="Ukraine"/>
    <s v="BAZELKOVA Anna/LILOV Yavor"/>
    <x v="0"/>
    <s v="Yes"/>
    <x v="391"/>
    <x v="43"/>
    <s v="Distribution/ retop"/>
    <m/>
  </r>
  <r>
    <n v="7339"/>
    <n v="7002387719"/>
    <s v="Tetiana Shvydka"/>
    <s v="Follow-up"/>
    <s v="Female"/>
    <n v="53"/>
    <s v="Ukraine"/>
    <s v="BAZELKOVA Anna/LILOV Yavor"/>
    <x v="0"/>
    <s v="Yes"/>
    <x v="391"/>
    <x v="43"/>
    <s v="Distribution/ retop"/>
    <m/>
  </r>
  <r>
    <n v="7340"/>
    <n v="7001272098"/>
    <s v="Leonid Berkovych"/>
    <s v="New Case"/>
    <s v="Male"/>
    <n v="71"/>
    <s v="Ukraine"/>
    <s v="BAZELKOVA Anna/LILOV Yavor"/>
    <x v="0"/>
    <s v="Yes"/>
    <x v="392"/>
    <x v="43"/>
    <s v="Distribution"/>
    <m/>
  </r>
  <r>
    <n v="7341"/>
    <n v="7001822365"/>
    <s v="Olena Shaidetska "/>
    <s v="New Case"/>
    <s v="Female"/>
    <n v="62"/>
    <s v="Ukraine"/>
    <s v="BAZELKOVA Anna/LILOV Yavor"/>
    <x v="0"/>
    <s v="Yes"/>
    <x v="392"/>
    <x v="43"/>
    <s v="Distribution"/>
    <m/>
  </r>
  <r>
    <n v="7342"/>
    <n v="7000925342"/>
    <s v="Alla Borodina"/>
    <s v="New Case"/>
    <s v="Female"/>
    <n v="42"/>
    <s v="Ukraine"/>
    <s v="BAZELKOVA Anna/LILOV Yavor"/>
    <x v="0"/>
    <s v="Yes"/>
    <x v="392"/>
    <x v="43"/>
    <s v="Distribution"/>
    <m/>
  </r>
  <r>
    <n v="7343"/>
    <n v="7002003842"/>
    <s v="Tetiana Tsuvareva"/>
    <s v="New Case"/>
    <s v="Female"/>
    <n v="26"/>
    <s v="Ukraine"/>
    <s v="BAZELKOVA Anna/LILOV Yavor"/>
    <x v="0"/>
    <s v="Yes"/>
    <x v="392"/>
    <x v="43"/>
    <s v="Distribution"/>
    <m/>
  </r>
  <r>
    <n v="7344"/>
    <n v="7001020927"/>
    <s v="Natalia Dimova"/>
    <s v="New Case"/>
    <s v="Female"/>
    <n v="40"/>
    <s v="Ukraine"/>
    <s v="BAZELKOVA Anna/LILOV Yavor"/>
    <x v="0"/>
    <s v="Yes"/>
    <x v="392"/>
    <x v="43"/>
    <s v="Distribution"/>
    <m/>
  </r>
  <r>
    <n v="7345"/>
    <n v="7002763061"/>
    <s v="Nataliia Kasap"/>
    <s v="New Case"/>
    <s v="Female"/>
    <n v="66"/>
    <s v="Ukraine"/>
    <s v="BAZELKOVA Anna/LILOV Yavor"/>
    <x v="0"/>
    <s v="Yes"/>
    <x v="392"/>
    <x v="43"/>
    <s v="Distribution"/>
    <m/>
  </r>
  <r>
    <n v="7346"/>
    <n v="7002540934"/>
    <s v="Nadiia Zhheliaskova"/>
    <s v="New Case"/>
    <s v="Female"/>
    <n v="49"/>
    <s v="Ukraine"/>
    <s v="BAZELKOVA Anna/LILOV Yavor"/>
    <x v="0"/>
    <s v="Yes"/>
    <x v="392"/>
    <x v="43"/>
    <s v="Distribution"/>
    <m/>
  </r>
  <r>
    <n v="7347"/>
    <n v="7002357407"/>
    <s v="Irina Dehtyarova"/>
    <s v="New Case"/>
    <s v="Female"/>
    <n v="37"/>
    <s v="Ukraine"/>
    <s v="BAZELKOVA Anna/LILOV Yavor"/>
    <x v="0"/>
    <s v="Yes"/>
    <x v="395"/>
    <x v="43"/>
    <s v="Distribution"/>
    <m/>
  </r>
  <r>
    <n v="7348"/>
    <n v="7002943243"/>
    <s v="Hanna Bazan"/>
    <s v="New Case"/>
    <s v="Female"/>
    <n v="50"/>
    <s v="Ukraine"/>
    <s v="BAZELKOVA Anna/LILOV Yavor"/>
    <x v="0"/>
    <s v="Yes"/>
    <x v="395"/>
    <x v="43"/>
    <s v="Distribution"/>
    <m/>
  </r>
  <r>
    <n v="7349"/>
    <n v="7001461430"/>
    <s v="Irina Litvinova"/>
    <s v="New Case"/>
    <s v="Female"/>
    <n v="34"/>
    <s v="Ukraine"/>
    <s v="BAZELKOVA Anna/LILOV Yavor"/>
    <x v="0"/>
    <s v="Yes"/>
    <x v="395"/>
    <x v="43"/>
    <s v="Distribution"/>
    <m/>
  </r>
  <r>
    <n v="7350"/>
    <n v="7001442646"/>
    <s v="Boris Pokolenko"/>
    <s v="New Case"/>
    <s v="Male"/>
    <n v="82"/>
    <s v="Ukraine"/>
    <s v="BAZELKOVA Anna/LILOV Yavor"/>
    <x v="0"/>
    <s v="Yes"/>
    <x v="395"/>
    <x v="44"/>
    <s v="Distribution"/>
    <m/>
  </r>
  <r>
    <n v="7351"/>
    <n v="7002556153"/>
    <s v="Irina Holoborodko"/>
    <s v="New Case"/>
    <s v="Female"/>
    <n v="48"/>
    <s v="Ukraine"/>
    <s v="BAZELKOVA Anna/LILOV Yavor"/>
    <x v="0"/>
    <s v="Yes"/>
    <x v="395"/>
    <x v="43"/>
    <s v="Distribution"/>
    <m/>
  </r>
  <r>
    <n v="7352"/>
    <n v="7003096870"/>
    <s v="Dzhon Husseyn"/>
    <s v="New Case"/>
    <s v="UAM Child"/>
    <n v="14"/>
    <s v="Syria"/>
    <s v="BAZELKOVA Anna"/>
    <x v="10"/>
    <s v="No"/>
    <x v="393"/>
    <x v="1"/>
    <s v="Information regarding IOM services"/>
    <m/>
  </r>
  <r>
    <n v="7353"/>
    <n v="7003096331"/>
    <s v="Mahmud Ramadan"/>
    <s v="New Case"/>
    <s v="UAM Child"/>
    <n v="15"/>
    <s v="Egypt"/>
    <s v="BAZELKOVA Anna"/>
    <x v="10"/>
    <s v="No"/>
    <x v="393"/>
    <x v="1"/>
    <s v="Information regarding IOM services"/>
    <m/>
  </r>
  <r>
    <n v="7354"/>
    <n v="7003096250"/>
    <s v="Mohamad Hanura"/>
    <s v="New Case"/>
    <s v="UAM Child"/>
    <n v="15"/>
    <s v="Egypt"/>
    <s v="BAZELKOVA Anna"/>
    <x v="10"/>
    <s v="No"/>
    <x v="393"/>
    <x v="1"/>
    <s v="Information regarding IOM services"/>
    <m/>
  </r>
  <r>
    <n v="7355"/>
    <n v="7003096526"/>
    <s v="Mihamad Abdullah"/>
    <s v="New Case"/>
    <s v="UAM Child"/>
    <n v="15"/>
    <s v="Syria"/>
    <s v="BAZELKOVA Anna"/>
    <x v="10"/>
    <s v="No"/>
    <x v="393"/>
    <x v="1"/>
    <s v="Information regarding IOM services"/>
    <m/>
  </r>
  <r>
    <n v="7356"/>
    <n v="7003096836"/>
    <s v="Hamza Aualli Mohamad"/>
    <s v="New Case"/>
    <s v="UAM Child"/>
    <n v="16"/>
    <s v="Syria"/>
    <s v="BAZELKOVA Anna"/>
    <x v="10"/>
    <s v="No"/>
    <x v="393"/>
    <x v="1"/>
    <s v="Information regarding IOM services"/>
    <m/>
  </r>
  <r>
    <n v="7357"/>
    <n v="7002197956"/>
    <s v="Nina Porkhun"/>
    <s v="Follow-up"/>
    <s v="Female"/>
    <n v="69"/>
    <s v="Ukraine"/>
    <s v="BAZELKOVA Anna"/>
    <x v="2"/>
    <s v="Yes"/>
    <x v="392"/>
    <x v="43"/>
    <s v="Purchase of prescribed medication"/>
    <m/>
  </r>
  <r>
    <n v="7358"/>
    <n v="7001599216"/>
    <s v="Iryna Domina"/>
    <s v="Follow-up"/>
    <s v="Female"/>
    <n v="64"/>
    <s v="Ukraine"/>
    <s v="BAZELKOVA Anna"/>
    <x v="2"/>
    <s v="Yes"/>
    <x v="392"/>
    <x v="43"/>
    <s v="Purchase of prescribed medication"/>
    <m/>
  </r>
  <r>
    <n v="7359"/>
    <n v="7001035415"/>
    <s v="Svitlana Krauze"/>
    <s v="Follow-up"/>
    <s v="Female"/>
    <n v="77"/>
    <s v="Ukraine"/>
    <s v="BAZELKOVA Anna"/>
    <x v="2"/>
    <s v="Yes"/>
    <x v="392"/>
    <x v="43"/>
    <s v="Purchase of prescribed medication"/>
    <m/>
  </r>
  <r>
    <n v="7360"/>
    <n v="7001284301"/>
    <s v="Liubov Miroshmyk"/>
    <s v="New Case"/>
    <s v="Female"/>
    <n v="64"/>
    <s v="Ukraine"/>
    <s v="BAZELKOVA Anna"/>
    <x v="2"/>
    <s v="Yes"/>
    <x v="392"/>
    <x v="43"/>
    <s v="Purchase of prescribed medication"/>
    <m/>
  </r>
  <r>
    <n v="7361"/>
    <n v="7001017400"/>
    <s v="Serhii Dykyi"/>
    <s v="New Case"/>
    <s v="Male"/>
    <n v="54"/>
    <s v="Ukraine"/>
    <s v="BAZELKOVA Anna"/>
    <x v="2"/>
    <s v="Yes"/>
    <x v="392"/>
    <x v="43"/>
    <s v="Purchase of prescribed medication"/>
    <m/>
  </r>
  <r>
    <n v="7362"/>
    <n v="7001020606"/>
    <s v="Tamila Hvozdetska"/>
    <s v="Follow-up"/>
    <s v="Female"/>
    <n v="75"/>
    <s v="Ukraine"/>
    <s v="BAZELKOVA Anna"/>
    <x v="2"/>
    <s v="Yes"/>
    <x v="392"/>
    <x v="43"/>
    <s v="Purchase of prescribed medication"/>
    <m/>
  </r>
  <r>
    <n v="7363"/>
    <n v="7001020972"/>
    <s v="Andrii Hvodzdetsyi"/>
    <s v="Follow-up"/>
    <s v="Male"/>
    <n v="75"/>
    <s v="Ukraine"/>
    <s v="BAZELKOVA Anna"/>
    <x v="2"/>
    <s v="Yes"/>
    <x v="392"/>
    <x v="43"/>
    <s v="Purchase of prescribed medication"/>
    <m/>
  </r>
  <r>
    <n v="7364"/>
    <n v="7001272098"/>
    <s v="Leonid Berkovych"/>
    <s v="New Case"/>
    <s v="Male"/>
    <n v="71"/>
    <s v="Ukraine"/>
    <s v="BAZELKOVA Anna"/>
    <x v="2"/>
    <s v="Yes"/>
    <x v="392"/>
    <x v="43"/>
    <s v="Purchase of prescribed medication"/>
    <m/>
  </r>
  <r>
    <n v="7365"/>
    <n v="7000950665"/>
    <s v="Igor Abramovich"/>
    <s v="New Case"/>
    <s v="Male"/>
    <n v="67"/>
    <s v="Ukraine"/>
    <s v="LILOV Yavor"/>
    <x v="2"/>
    <s v="No"/>
    <x v="392"/>
    <x v="43"/>
    <s v="Purchase of prescribed medication"/>
    <m/>
  </r>
  <r>
    <n v="7366"/>
    <n v="7002207956"/>
    <s v="Alona Shamanovska"/>
    <s v="New Case"/>
    <s v="Female"/>
    <n v="31"/>
    <s v="Ukraine"/>
    <s v="DICHEVA-AL Marina"/>
    <x v="7"/>
    <s v="No"/>
    <x v="396"/>
    <x v="2"/>
    <s v="Distribution of  food vouchers"/>
    <m/>
  </r>
  <r>
    <n v="7367"/>
    <n v="7001082040"/>
    <s v="Olha Kuzina"/>
    <s v="New Case"/>
    <s v="Female"/>
    <n v="41"/>
    <s v="Ukraine"/>
    <s v="DICHEVA-AL Marina"/>
    <x v="7"/>
    <s v="No"/>
    <x v="396"/>
    <x v="2"/>
    <s v="Distribution of  food vouchers"/>
    <m/>
  </r>
  <r>
    <n v="7368"/>
    <n v="7001451785"/>
    <s v="Vera Sizonova"/>
    <s v="Follow-up"/>
    <s v="Female"/>
    <n v="72"/>
    <s v="Ukraine"/>
    <s v="DICHEVA-AL Marina"/>
    <x v="0"/>
    <s v="Yes"/>
    <x v="397"/>
    <x v="2"/>
    <s v="Check documents for compliance with criteria and proposal for re-top of a card"/>
    <m/>
  </r>
  <r>
    <n v="7369"/>
    <n v="7002659524"/>
    <s v="Korneliia Rybalka"/>
    <s v="New Case"/>
    <s v="Female"/>
    <n v="41"/>
    <s v="Ukraine"/>
    <s v="DICHEVA-AL Marina"/>
    <x v="7"/>
    <s v="No"/>
    <x v="396"/>
    <x v="2"/>
    <s v="Distribution of  food vouchers"/>
    <m/>
  </r>
  <r>
    <n v="7370"/>
    <n v="7002087602"/>
    <s v="Irina Karmuzhenko"/>
    <s v="New Case"/>
    <s v="Female"/>
    <n v="37"/>
    <s v="Ukraine"/>
    <s v="DICHEVA-AL Marina"/>
    <x v="7"/>
    <s v="No"/>
    <x v="396"/>
    <x v="2"/>
    <s v="Distribution of  food vouchers"/>
    <m/>
  </r>
  <r>
    <n v="7371"/>
    <n v="7001999025"/>
    <s v="Olena Turkova"/>
    <s v="New Case"/>
    <s v="Female"/>
    <n v="54"/>
    <s v="Ukraine"/>
    <s v="DICHEVA-AL Marina"/>
    <x v="7"/>
    <s v="No"/>
    <x v="396"/>
    <x v="2"/>
    <s v="Distribution of  food vouchers"/>
    <m/>
  </r>
  <r>
    <n v="7372"/>
    <n v="7001636511"/>
    <s v="Valentyna Zozulya"/>
    <s v="Follow-up"/>
    <s v="Female"/>
    <n v="70"/>
    <s v="Ukraine"/>
    <s v="DICHEVA-AL Marina"/>
    <x v="2"/>
    <s v="Yes"/>
    <x v="398"/>
    <x v="2"/>
    <s v="Consultation regarding medical check ups"/>
    <m/>
  </r>
  <r>
    <n v="7373"/>
    <n v="8109040717"/>
    <s v="Tetiana Tsyhanok"/>
    <s v="New Case"/>
    <s v="Female"/>
    <n v="42"/>
    <s v="Ukraine"/>
    <s v="DICHEVA-AL Marina"/>
    <x v="0"/>
    <s v="Yes"/>
    <x v="398"/>
    <x v="2"/>
    <s v="Check documents for compliance with criteria and providing a bank card"/>
    <m/>
  </r>
  <r>
    <n v="7374"/>
    <n v="7001483731"/>
    <s v="Nataliia Kopsenko"/>
    <s v="New Case"/>
    <s v="Female"/>
    <n v="36"/>
    <s v="Ukraine"/>
    <s v="DICHEVA-AL Marina"/>
    <x v="0"/>
    <s v="Yes"/>
    <x v="398"/>
    <x v="2"/>
    <s v="Check documents for compliance with criteria and providing a bank card"/>
    <m/>
  </r>
  <r>
    <n v="7375"/>
    <n v="7002534826"/>
    <s v="Kateryna Filipova"/>
    <s v="New Case"/>
    <s v="Female"/>
    <n v="26"/>
    <s v="Ukraine"/>
    <s v="DICHEVA-AL Marina"/>
    <x v="4"/>
    <s v="Yes"/>
    <x v="398"/>
    <x v="2"/>
    <s v="Consultation regarding documents required in Bulgarians kindergartens"/>
    <m/>
  </r>
  <r>
    <n v="7376"/>
    <n v="7003074454"/>
    <s v="Olha Kovaletska"/>
    <s v="New Case"/>
    <s v="Female"/>
    <n v="42"/>
    <s v="Ukraine"/>
    <s v="DICHEVA-AL Marina"/>
    <x v="1"/>
    <s v="No"/>
    <x v="398"/>
    <x v="2"/>
    <s v="Consultation regarding documents required for cars in Bulgaria"/>
    <m/>
  </r>
  <r>
    <n v="7377"/>
    <n v="7001482365"/>
    <s v="Klavdiia Povorozniuk"/>
    <s v="Follow-up"/>
    <s v="Female"/>
    <n v="34"/>
    <s v="Ukraine"/>
    <s v="DICHEVA-AL Marina"/>
    <x v="9"/>
    <s v="No"/>
    <x v="399"/>
    <x v="2"/>
    <s v="Consultation regarding receiving schools materials and documents required in Bulgarians schools"/>
    <m/>
  </r>
  <r>
    <n v="7378"/>
    <n v="7002854794"/>
    <s v="Maryna Bachman"/>
    <s v="New Case"/>
    <s v="Female"/>
    <n v="31"/>
    <s v="Ukraine"/>
    <s v="DICHEVA-AL Marina"/>
    <x v="7"/>
    <s v="No"/>
    <x v="399"/>
    <x v="2"/>
    <s v="Distribution of  food vouchers"/>
    <m/>
  </r>
  <r>
    <n v="7379"/>
    <n v="7002393662"/>
    <s v="Anna Nykyforuk"/>
    <s v="New Case"/>
    <s v="Female"/>
    <n v="29"/>
    <s v="Ukraine"/>
    <s v="DICHEVA-AL Marina"/>
    <x v="7"/>
    <s v="No"/>
    <x v="399"/>
    <x v="2"/>
    <s v="Distribution of  food vouchers"/>
    <m/>
  </r>
  <r>
    <n v="7380"/>
    <n v="7001730152"/>
    <s v="Viktoriia Ivanes"/>
    <s v="New Case"/>
    <s v="Female"/>
    <n v="30"/>
    <s v="Ukraine"/>
    <s v="DICHEVA-AL Marina"/>
    <x v="7"/>
    <s v="No"/>
    <x v="399"/>
    <x v="2"/>
    <s v="Distribution of  food vouchers"/>
    <m/>
  </r>
  <r>
    <n v="7381"/>
    <n v="7002438572"/>
    <s v="Yuliia Pienkova"/>
    <s v="New Case"/>
    <s v="Female"/>
    <n v="36"/>
    <s v="Ukraine"/>
    <s v="DICHEVA-AL Marina"/>
    <x v="7"/>
    <s v="No"/>
    <x v="399"/>
    <x v="2"/>
    <s v="Distribution of  food vouchers"/>
    <m/>
  </r>
  <r>
    <n v="7382"/>
    <n v="7002132038"/>
    <s v="Hanna Morozova"/>
    <s v="New Case"/>
    <s v="Female"/>
    <n v="37"/>
    <s v="Ukraine"/>
    <s v="DICHEVA-AL Marina"/>
    <x v="7"/>
    <s v="No"/>
    <x v="399"/>
    <x v="2"/>
    <s v="Distribution of  food vouchers"/>
    <m/>
  </r>
  <r>
    <n v="7383"/>
    <n v="7003087421"/>
    <s v="Nataliia Ponomarova"/>
    <s v="New Case"/>
    <s v="Female"/>
    <n v="60"/>
    <s v="Ukraine"/>
    <s v="DICHEVA-AL Marina"/>
    <x v="7"/>
    <s v="No"/>
    <x v="399"/>
    <x v="2"/>
    <s v="Distribution of  food vouchers"/>
    <m/>
  </r>
  <r>
    <n v="7384"/>
    <n v="7001761754"/>
    <s v="Natalia Prudchenko"/>
    <s v="New Case"/>
    <s v="Female"/>
    <n v="37"/>
    <s v="Ukraine"/>
    <s v="DICHEVA-AL Marina"/>
    <x v="7"/>
    <s v="No"/>
    <x v="399"/>
    <x v="2"/>
    <s v="Distribution of  food vouchers"/>
    <m/>
  </r>
  <r>
    <n v="7385"/>
    <n v="7002409398"/>
    <s v="Iryna Chaban"/>
    <s v="New Case"/>
    <s v="Female"/>
    <n v="37"/>
    <s v="Ukraine"/>
    <s v="DICHEVA-AL Marina"/>
    <x v="7"/>
    <s v="No"/>
    <x v="399"/>
    <x v="2"/>
    <s v="Distribution of  food vouchers"/>
    <m/>
  </r>
  <r>
    <n v="7386"/>
    <n v="7003085519"/>
    <s v="Svitlana Petukhova"/>
    <s v="New Case"/>
    <s v="Female"/>
    <n v="41"/>
    <s v="Ukraine"/>
    <s v="DICHEVA-AL Marina"/>
    <x v="7"/>
    <s v="No"/>
    <x v="399"/>
    <x v="2"/>
    <s v="Distribution of  food vouchers"/>
    <m/>
  </r>
  <r>
    <n v="7387"/>
    <n v="7002957785"/>
    <s v="Viktoriia Soloviova"/>
    <s v="New Case"/>
    <s v="Female"/>
    <n v="30"/>
    <s v="Ukraine"/>
    <s v="DICHEVA-AL Marina"/>
    <x v="7"/>
    <s v="No"/>
    <x v="399"/>
    <x v="2"/>
    <s v="Distribution of  food vouchers"/>
    <m/>
  </r>
  <r>
    <n v="7388"/>
    <n v="7001164302"/>
    <s v="Ivanna Telpis"/>
    <s v="New Case"/>
    <s v="Female"/>
    <n v="37"/>
    <s v="Ukraine"/>
    <s v="DICHEVA-AL Marina"/>
    <x v="7"/>
    <s v="No"/>
    <x v="399"/>
    <x v="2"/>
    <s v="Distribution of  food vouchers"/>
    <m/>
  </r>
  <r>
    <n v="7389"/>
    <n v="7002813506"/>
    <s v="Olha Maliuchenko"/>
    <s v="New Case"/>
    <s v="Female"/>
    <n v="48"/>
    <s v="Ukraine"/>
    <s v="DICHEVA-AL Marina"/>
    <x v="7"/>
    <s v="No"/>
    <x v="399"/>
    <x v="2"/>
    <s v="Distribution of  food vouchers"/>
    <m/>
  </r>
  <r>
    <n v="7390"/>
    <n v="7002848117"/>
    <s v="Saiko Marharyta"/>
    <s v="New Case"/>
    <s v="Female"/>
    <n v="28"/>
    <s v="Ukraine"/>
    <s v="DICHEVA-AL Marina"/>
    <x v="7"/>
    <s v="No"/>
    <x v="399"/>
    <x v="2"/>
    <s v="Distribution of  food vouchers"/>
    <m/>
  </r>
  <r>
    <n v="7391"/>
    <n v="7001976749"/>
    <s v="Serhii Shulhin"/>
    <s v="New Case"/>
    <s v="Male"/>
    <n v="41"/>
    <s v="Ukraine"/>
    <s v="DICHEVA-AL Marina"/>
    <x v="7"/>
    <s v="No"/>
    <x v="399"/>
    <x v="2"/>
    <s v="Distribution of  food vouchers"/>
    <m/>
  </r>
  <r>
    <n v="7392"/>
    <n v="7001292672"/>
    <s v="Romaniuk Volodimir"/>
    <s v="Follow-up"/>
    <s v="Male"/>
    <n v="69"/>
    <s v="Ukraine"/>
    <s v="VOLKOV Volodymyr"/>
    <x v="2"/>
    <s v="Yes"/>
    <x v="400"/>
    <x v="0"/>
    <s v="Medical support - paid medical consumable"/>
    <m/>
  </r>
  <r>
    <n v="7393"/>
    <n v="7002662535"/>
    <s v="Liubov Artemonenko"/>
    <s v="Follow-up"/>
    <s v="Female"/>
    <n v="64"/>
    <s v="Ukraine"/>
    <s v="VOLKOV Volodymyr"/>
    <x v="2"/>
    <s v="Yes"/>
    <x v="400"/>
    <x v="0"/>
    <s v="Medical support - paid medical consumable"/>
    <m/>
  </r>
  <r>
    <n v="7394"/>
    <n v="7001091031"/>
    <s v="Larisa Us"/>
    <s v="Follow-up"/>
    <s v="Female"/>
    <n v="70"/>
    <s v="Ukraine"/>
    <s v="VOLKOV Volodymyr"/>
    <x v="2"/>
    <s v="Yes"/>
    <x v="400"/>
    <x v="0"/>
    <s v="Medical support - paid medical consumable"/>
    <m/>
  </r>
  <r>
    <n v="7395"/>
    <n v="7002535468"/>
    <s v="Ihor Smolniakov "/>
    <s v="Follow-up"/>
    <s v="Male"/>
    <n v="73"/>
    <s v="Ukraine"/>
    <s v="VOLKOV Volodymyr"/>
    <x v="2"/>
    <s v="Yes"/>
    <x v="400"/>
    <x v="0"/>
    <s v="Medical support - paid medical consumable"/>
    <m/>
  </r>
  <r>
    <n v="7396"/>
    <n v="7002640913"/>
    <s v="Liana Sereda"/>
    <s v="Follow-up"/>
    <s v="Female"/>
    <n v="61"/>
    <s v="Ukraine"/>
    <s v="VOLKOV Volodymyr"/>
    <x v="2"/>
    <s v="Yes"/>
    <x v="400"/>
    <x v="0"/>
    <s v="Medical support - paid medical consumable"/>
    <m/>
  </r>
  <r>
    <n v="7397"/>
    <n v="7001161127"/>
    <s v="Anna Moiseeva"/>
    <s v="Follow-up"/>
    <s v="Female"/>
    <n v="66"/>
    <s v="Ukraine"/>
    <s v="VOLKOV Volodymyr"/>
    <x v="2"/>
    <s v="Yes"/>
    <x v="400"/>
    <x v="0"/>
    <s v="Medical support - paid medical consumable"/>
    <m/>
  </r>
  <r>
    <n v="7398"/>
    <n v="5502041156"/>
    <s v="Zoia Goriucha"/>
    <s v="Follow-up"/>
    <s v="Female"/>
    <n v="68"/>
    <s v="Ukraine"/>
    <s v="VOLKOV Volodymyr"/>
    <x v="2"/>
    <s v="Yes"/>
    <x v="400"/>
    <x v="0"/>
    <s v="Medical support - paid medical consumable"/>
    <m/>
  </r>
  <r>
    <n v="7399"/>
    <n v="7002573976"/>
    <s v="Bakhman Anna"/>
    <s v="Follow-up"/>
    <s v="Female"/>
    <n v="71"/>
    <s v="Ukraine"/>
    <s v="VOLKOV Volodymyr"/>
    <x v="2"/>
    <s v="Yes"/>
    <x v="397"/>
    <x v="0"/>
    <s v="Medical support - paid medical consumable"/>
    <m/>
  </r>
  <r>
    <n v="7400"/>
    <n v="7002293524"/>
    <s v="Larysa Tsunaieva"/>
    <s v="Follow-up"/>
    <s v="Female"/>
    <n v="62"/>
    <s v="Ukraine"/>
    <s v="VOLKOV Volodymyr"/>
    <x v="2"/>
    <s v="Yes"/>
    <x v="397"/>
    <x v="0"/>
    <s v="Medical support - paid medical consumable"/>
    <m/>
  </r>
  <r>
    <n v="7401"/>
    <n v="7001479996"/>
    <s v="Sevil Raimova"/>
    <s v="Follow-up"/>
    <s v="Female"/>
    <n v="59"/>
    <s v="Ukraine"/>
    <s v="VOLKOV Volodymyr"/>
    <x v="2"/>
    <s v="Yes"/>
    <x v="397"/>
    <x v="0"/>
    <s v="Medical support - paid medical consumable"/>
    <m/>
  </r>
  <r>
    <n v="7402"/>
    <n v="7002298895"/>
    <s v="Vasylyna Tsarenko"/>
    <s v="Follow-up"/>
    <s v="Female"/>
    <n v="75"/>
    <s v="Ukraine"/>
    <s v="VOLKOV Volodymyr"/>
    <x v="2"/>
    <s v="Yes"/>
    <x v="397"/>
    <x v="0"/>
    <s v="Medical support - paid medical consumable"/>
    <m/>
  </r>
  <r>
    <n v="7403"/>
    <n v="7002591095"/>
    <s v="Liashko Vira"/>
    <s v="Follow-up"/>
    <s v="Female"/>
    <n v="77"/>
    <s v="Ukraine"/>
    <s v="VOLKOV Volodymyr"/>
    <x v="2"/>
    <s v="Yes"/>
    <x v="397"/>
    <x v="0"/>
    <s v="Medical support - paid medical consumable"/>
    <m/>
  </r>
  <r>
    <n v="7404"/>
    <n v="7001386513"/>
    <s v="Viktor Prokopchuk"/>
    <s v="Follow-up"/>
    <s v="Male"/>
    <n v="86"/>
    <s v="Ukraine"/>
    <s v="VOLKOV Volodymyr"/>
    <x v="2"/>
    <s v="Yes"/>
    <x v="397"/>
    <x v="0"/>
    <s v="Medical support - paid medical consumable"/>
    <m/>
  </r>
  <r>
    <n v="7405"/>
    <n v="7001386856"/>
    <s v="Svitlana Prokopchuk"/>
    <s v="Follow-up"/>
    <s v="Female"/>
    <n v="78"/>
    <s v="Ukraine"/>
    <s v="VOLKOV Volodymyr"/>
    <x v="2"/>
    <s v="Yes"/>
    <x v="397"/>
    <x v="0"/>
    <s v="Medical support - paid medical consumable"/>
    <m/>
  </r>
  <r>
    <n v="7406"/>
    <n v="7001670032"/>
    <s v="Petro Kurlovuch"/>
    <s v="Follow-up"/>
    <s v="Male"/>
    <n v="84"/>
    <s v="Ukraine"/>
    <s v="VOLKOV Volodymyr"/>
    <x v="2"/>
    <s v="Yes"/>
    <x v="397"/>
    <x v="0"/>
    <s v="Medical support - paid medical consumable"/>
    <m/>
  </r>
  <r>
    <n v="7407"/>
    <n v="7001670135"/>
    <s v="Liubov Kravchenko"/>
    <s v="Follow-up"/>
    <s v="Female"/>
    <n v="74"/>
    <s v="Ukraine"/>
    <s v="VOLKOV Volodymyr"/>
    <x v="2"/>
    <s v="Yes"/>
    <x v="397"/>
    <x v="0"/>
    <s v="Medical support - paid medical consumable"/>
    <m/>
  </r>
  <r>
    <n v="7408"/>
    <n v="7000963805"/>
    <s v="Janna Tereschenko"/>
    <s v="Follow-up"/>
    <s v="Female"/>
    <n v="76"/>
    <s v="Ukraine"/>
    <s v="VOLKOV Volodymyr"/>
    <x v="2"/>
    <s v="Yes"/>
    <x v="397"/>
    <x v="0"/>
    <s v="Medical support - paid medical consumable"/>
    <m/>
  </r>
  <r>
    <n v="7409"/>
    <n v="7001475471"/>
    <s v="Trofimova Lidya"/>
    <s v="Follow-up"/>
    <s v="Female"/>
    <n v="75"/>
    <s v="Ukraine"/>
    <s v="VOLKOV Volodymyr"/>
    <x v="2"/>
    <s v="Yes"/>
    <x v="397"/>
    <x v="0"/>
    <s v="Medical support - paid medical consumable"/>
    <m/>
  </r>
  <r>
    <n v="7410"/>
    <n v="7002582392"/>
    <s v="Liudmila Reznichenko"/>
    <s v="Follow-up"/>
    <s v="Female"/>
    <n v="70"/>
    <s v="Ukraine"/>
    <s v="VOLKOV Volodymyr"/>
    <x v="2"/>
    <s v="Yes"/>
    <x v="397"/>
    <x v="0"/>
    <s v="Medical support - paid medical consumable"/>
    <m/>
  </r>
  <r>
    <n v="7411"/>
    <n v="7002595624"/>
    <s v="Liudmyla Pozdniakova"/>
    <s v="Follow-up"/>
    <s v="Female"/>
    <n v="70"/>
    <s v="Ukraine"/>
    <s v="VOLKOV Volodymyr"/>
    <x v="2"/>
    <s v="Yes"/>
    <x v="397"/>
    <x v="0"/>
    <s v="Medical support - paid medical consumable"/>
    <m/>
  </r>
  <r>
    <n v="7412"/>
    <n v="7002853878"/>
    <s v="Valentyna Liakh"/>
    <s v="Follow-up"/>
    <s v="Female"/>
    <n v="67"/>
    <s v="Ukraine"/>
    <s v="VOLKOV Volodymyr"/>
    <x v="2"/>
    <s v="Yes"/>
    <x v="397"/>
    <x v="0"/>
    <s v="Medical support - paid medical consumable"/>
    <m/>
  </r>
  <r>
    <n v="7413"/>
    <n v="7002640913"/>
    <s v="Liana Sereda"/>
    <s v="Follow-up"/>
    <s v="Female"/>
    <n v="61"/>
    <s v="Ukraine"/>
    <s v="VOLKOV Volodymyr"/>
    <x v="2"/>
    <s v="Yes"/>
    <x v="397"/>
    <x v="0"/>
    <s v="Medical support - paid medical consumable"/>
    <m/>
  </r>
  <r>
    <n v="7414"/>
    <n v="7002518645"/>
    <s v="Zhuk Viktoriia"/>
    <s v="Follow-up"/>
    <s v="Female"/>
    <n v="61"/>
    <s v="Ukraine"/>
    <s v="VOLKOV Volodymyr"/>
    <x v="2"/>
    <s v="Yes"/>
    <x v="397"/>
    <x v="0"/>
    <s v="Medical support - paid medical consumable"/>
    <m/>
  </r>
  <r>
    <n v="7415"/>
    <n v="7001589158"/>
    <s v="Viktor Stadnyk"/>
    <s v="Follow-up"/>
    <s v="Male"/>
    <n v="80"/>
    <s v="Ukraine"/>
    <s v="VOLKOV Volodymyr"/>
    <x v="2"/>
    <s v="Yes"/>
    <x v="397"/>
    <x v="0"/>
    <s v="Medical support - paid medical consumable"/>
    <m/>
  </r>
  <r>
    <n v="7416"/>
    <n v="7002518678"/>
    <s v="Zhuk Oleksandr"/>
    <s v="Follow-up"/>
    <s v="Male"/>
    <n v="63"/>
    <s v="Ukraine"/>
    <s v="VOLKOV Volodymyr"/>
    <x v="2"/>
    <s v="Yes"/>
    <x v="397"/>
    <x v="0"/>
    <s v="Medical support - paid medical consumable"/>
    <m/>
  </r>
  <r>
    <n v="7417"/>
    <n v="7002733684"/>
    <s v="Raisa Astafeva"/>
    <s v="Follow-up"/>
    <s v="Female"/>
    <n v="77"/>
    <s v="Ukraine"/>
    <s v="VOLKOV Volodymyr"/>
    <x v="2"/>
    <s v="Yes"/>
    <x v="397"/>
    <x v="0"/>
    <s v="Medical support - paid medical consumable"/>
    <m/>
  </r>
  <r>
    <n v="7418"/>
    <n v="7001589240"/>
    <s v="Zinayida Cherna"/>
    <s v="Follow-up"/>
    <s v="Female"/>
    <n v="77"/>
    <s v="Ukraine"/>
    <s v="VOLKOV Volodymyr"/>
    <x v="2"/>
    <s v="Yes"/>
    <x v="397"/>
    <x v="0"/>
    <s v="Medical support - paid medical consumable"/>
    <m/>
  </r>
  <r>
    <n v="7419"/>
    <n v="7002196650"/>
    <s v="Valentyna Provorna"/>
    <s v="Follow-up"/>
    <s v="Female"/>
    <n v="66"/>
    <s v="Ukraine"/>
    <s v="VOLKOV Volodymyr"/>
    <x v="2"/>
    <s v="Yes"/>
    <x v="397"/>
    <x v="0"/>
    <s v="Medical support - paid medical consumable"/>
    <m/>
  </r>
  <r>
    <n v="7420"/>
    <n v="7002733776"/>
    <s v="Herman Astafiev"/>
    <s v="Follow-up"/>
    <s v="Male"/>
    <n v="81"/>
    <s v="Ukraine"/>
    <s v="VOLKOV Volodymyr"/>
    <x v="2"/>
    <s v="Yes"/>
    <x v="397"/>
    <x v="0"/>
    <s v="Medical support - paid medical consumable"/>
    <m/>
  </r>
  <r>
    <n v="7421"/>
    <n v="7001703972"/>
    <s v="Lyubov Zalozna"/>
    <s v="Follow-up"/>
    <s v="Female"/>
    <n v="72"/>
    <s v="Ukraine"/>
    <s v="VOLKOV Volodymyr"/>
    <x v="2"/>
    <s v="Yes"/>
    <x v="397"/>
    <x v="0"/>
    <s v="Medical support - paid medical consumable"/>
    <m/>
  </r>
  <r>
    <n v="7422"/>
    <n v="7002001147"/>
    <s v="Mikola Petrunko"/>
    <s v="Follow-up"/>
    <s v="Male"/>
    <n v="71"/>
    <s v="Ukraine"/>
    <s v="VOLKOV Volodymyr"/>
    <x v="2"/>
    <s v="Yes"/>
    <x v="397"/>
    <x v="0"/>
    <s v="Medical support - paid medical consumable"/>
    <m/>
  </r>
  <r>
    <n v="7423"/>
    <n v="7001012612"/>
    <s v="Vitaliy Hrystiuk"/>
    <s v="Follow-up"/>
    <s v="Male"/>
    <n v="80"/>
    <s v="Ukraine"/>
    <s v="VOLKOV Volodymyr"/>
    <x v="2"/>
    <s v="Yes"/>
    <x v="398"/>
    <x v="0"/>
    <s v="Medical support - paid medical consumable"/>
    <m/>
  </r>
  <r>
    <n v="7424"/>
    <n v="7001012667"/>
    <s v="Nataliya Hrytsiuk"/>
    <s v="Follow-up"/>
    <s v="Female"/>
    <n v="73"/>
    <s v="Ukraine"/>
    <s v="VOLKOV Volodymyr"/>
    <x v="2"/>
    <s v="Yes"/>
    <x v="398"/>
    <x v="0"/>
    <s v="Medical support - paid medical consumable"/>
    <m/>
  </r>
  <r>
    <n v="7425"/>
    <n v="7001679356"/>
    <s v="Oleksandr Kirsanov"/>
    <s v="Follow-up"/>
    <s v="Male"/>
    <n v="73"/>
    <s v="Ukraine"/>
    <s v="VOLKOV Volodymyr"/>
    <x v="2"/>
    <s v="Yes"/>
    <x v="398"/>
    <x v="0"/>
    <s v="Medical support - paid medical consumable"/>
    <m/>
  </r>
  <r>
    <n v="7426"/>
    <n v="7001358107"/>
    <s v="Shkoda Tamara"/>
    <s v="Follow-up"/>
    <s v="Female"/>
    <n v="74"/>
    <s v="Ukraine"/>
    <s v="VOLKOV Volodymyr"/>
    <x v="2"/>
    <s v="Yes"/>
    <x v="398"/>
    <x v="0"/>
    <s v="Medical support - paid medical consumable"/>
    <m/>
  </r>
  <r>
    <n v="7427"/>
    <n v="7001598699"/>
    <s v="Mykola Moruzhenko"/>
    <s v="Follow-up"/>
    <s v="Male"/>
    <n v="75"/>
    <s v="Ukraine"/>
    <s v="VOLKOV Volodymyr"/>
    <x v="2"/>
    <s v="Yes"/>
    <x v="398"/>
    <x v="0"/>
    <s v="Medical support - paid medical consumable"/>
    <m/>
  </r>
  <r>
    <n v="7428"/>
    <n v="7002324921"/>
    <s v="Raisa Karakulina"/>
    <s v="Follow-up"/>
    <s v="Female"/>
    <n v="86"/>
    <s v="Ukraine"/>
    <s v="VOLKOV Volodymyr"/>
    <x v="2"/>
    <s v="Yes"/>
    <x v="398"/>
    <x v="0"/>
    <s v="Medical support - paid medical consumable"/>
    <m/>
  </r>
  <r>
    <n v="7429"/>
    <n v="7001598770"/>
    <s v="Moruzenko Vira"/>
    <s v="Follow-up"/>
    <s v="Female"/>
    <n v="73"/>
    <s v="Ukraine"/>
    <s v="VOLKOV Volodymyr"/>
    <x v="2"/>
    <s v="Yes"/>
    <x v="398"/>
    <x v="0"/>
    <s v="Medical support - paid medical consumable"/>
    <m/>
  </r>
  <r>
    <n v="7430"/>
    <n v="7002203888"/>
    <s v="Valentina Trifonova"/>
    <s v="Follow-up"/>
    <s v="Female"/>
    <n v="72"/>
    <s v="Ukraine"/>
    <s v="VOLKOV Volodymyr"/>
    <x v="2"/>
    <s v="Yes"/>
    <x v="398"/>
    <x v="0"/>
    <s v="Medical support - paid medical consumable"/>
    <m/>
  </r>
  <r>
    <n v="7431"/>
    <n v="7002658376"/>
    <s v="Pryvalov Viktor"/>
    <s v="Follow-up"/>
    <s v="Male"/>
    <n v="83"/>
    <s v="Ukraine"/>
    <s v="VOLKOV Volodymyr"/>
    <x v="2"/>
    <s v="Yes"/>
    <x v="398"/>
    <x v="0"/>
    <s v="Medical support - paid medical consumable"/>
    <m/>
  </r>
  <r>
    <n v="7432"/>
    <n v="7001363259"/>
    <s v="Valentina Grigorahenko"/>
    <s v="Follow-up"/>
    <s v="Female"/>
    <n v="74"/>
    <s v="Ukraine"/>
    <s v="VOLKOV Volodymyr"/>
    <x v="2"/>
    <s v="Yes"/>
    <x v="398"/>
    <x v="0"/>
    <s v="Medical support - paid medical consumable"/>
    <m/>
  </r>
  <r>
    <n v="7433"/>
    <n v="7002052437"/>
    <s v="Zoya Pacecnaya"/>
    <s v="Follow-up"/>
    <s v="Female"/>
    <n v="68"/>
    <s v="Ukraine"/>
    <s v="VOLKOV Volodymyr"/>
    <x v="2"/>
    <s v="Yes"/>
    <x v="398"/>
    <x v="0"/>
    <s v="Medical support - paid medical consumable"/>
    <m/>
  </r>
  <r>
    <n v="7434"/>
    <n v="7000923647"/>
    <s v="Olesia Paravan"/>
    <s v="New Case"/>
    <s v="Female"/>
    <n v="38"/>
    <s v="Ukraine"/>
    <s v="VOLKOV Volodymyr"/>
    <x v="0"/>
    <s v="Yes"/>
    <x v="400"/>
    <x v="0"/>
    <s v="Check documents for compliance with criteria and distribution of a card"/>
    <m/>
  </r>
  <r>
    <n v="7435"/>
    <n v="7001475585"/>
    <s v="Kateryna Ternavska"/>
    <s v="New Case"/>
    <s v="Female"/>
    <n v="36"/>
    <s v="Ukraine"/>
    <s v="VOLKOV Volodymyr"/>
    <x v="0"/>
    <s v="Yes"/>
    <x v="400"/>
    <x v="0"/>
    <s v="Check documents for compliance with criteria and distribution of a card"/>
    <m/>
  </r>
  <r>
    <n v="7436"/>
    <n v="7001220664"/>
    <s v="Olha Vasylchenko"/>
    <s v="New Case"/>
    <s v="Female"/>
    <n v="38"/>
    <s v="Ukraine"/>
    <s v="KIRYAKOVA VARVARA"/>
    <x v="0"/>
    <s v="Yes"/>
    <x v="397"/>
    <x v="0"/>
    <s v="Check documents for compliance with criteria and distribution of a card"/>
    <m/>
  </r>
  <r>
    <n v="7437"/>
    <n v="7002298895"/>
    <s v="Vasylyna Tsarenko"/>
    <s v="New Case"/>
    <s v="Female"/>
    <n v="75"/>
    <s v="Ukraine"/>
    <s v="KIRYAKOVA VARVARA"/>
    <x v="0"/>
    <s v="Yes"/>
    <x v="397"/>
    <x v="0"/>
    <s v="Check documents for compliance with criteria and distribution of a card"/>
    <m/>
  </r>
  <r>
    <n v="7438"/>
    <n v="7002347665"/>
    <s v="Dolyna Tuchyna"/>
    <s v="New Case"/>
    <s v="Female"/>
    <n v="85"/>
    <s v="Ukraine"/>
    <s v="VOLKOV Volodymyr"/>
    <x v="0"/>
    <s v="Yes"/>
    <x v="398"/>
    <x v="0"/>
    <s v="Check documents for compliance with criteria and distribution of a card"/>
    <m/>
  </r>
  <r>
    <n v="7439"/>
    <n v="7002324921"/>
    <s v="Raisa Karakulina"/>
    <s v="New Case"/>
    <s v="Female"/>
    <n v="85"/>
    <s v="Ukraine"/>
    <s v="VOLKOV Volodymyr"/>
    <x v="0"/>
    <s v="Yes"/>
    <x v="401"/>
    <x v="0"/>
    <s v="Check documents for compliance with criteria and distribution of a card"/>
    <m/>
  </r>
  <r>
    <n v="7440"/>
    <n v="7002656420"/>
    <s v="Liliia Chornii"/>
    <s v="New Case"/>
    <s v="Female"/>
    <n v="65"/>
    <s v="Ukraine"/>
    <s v="VOLKOV Volodymyr"/>
    <x v="0"/>
    <s v="Yes"/>
    <x v="401"/>
    <x v="0"/>
    <s v="Check documents for compliance with criteria and distribution of a card"/>
    <m/>
  </r>
  <r>
    <n v="7441"/>
    <n v="7001467351"/>
    <s v="Liudmyla Shevchenko"/>
    <s v="New Case"/>
    <s v="Female"/>
    <n v="50"/>
    <s v="Ukraine"/>
    <s v="VOLKOV Volodymyr"/>
    <x v="7"/>
    <s v="No"/>
    <x v="400"/>
    <x v="0"/>
    <s v="Distributed 3 vouchers"/>
    <m/>
  </r>
  <r>
    <n v="7442"/>
    <n v="7001038748"/>
    <s v="Yulia Maslakova"/>
    <s v="New Case"/>
    <s v="Female"/>
    <n v="44"/>
    <s v="Ukraine"/>
    <s v="VOLKOV Volodymyr"/>
    <x v="7"/>
    <s v="No"/>
    <x v="400"/>
    <x v="0"/>
    <s v="Distributed 2 vouchers"/>
    <m/>
  </r>
  <r>
    <n v="7443"/>
    <n v="7001486411"/>
    <s v="Iulia Pavlovych"/>
    <s v="New Case"/>
    <s v="Female"/>
    <n v="32"/>
    <s v="Ukraine"/>
    <s v="VOLKOV Volodymyr"/>
    <x v="7"/>
    <s v="No"/>
    <x v="400"/>
    <x v="0"/>
    <s v="Distributed 2 vouchers"/>
    <m/>
  </r>
  <r>
    <n v="7444"/>
    <n v="7000945052"/>
    <s v="Yana Bamburina"/>
    <s v="New Case"/>
    <s v="Female"/>
    <n v="30"/>
    <s v="Ukraine"/>
    <s v="VOLKOV Volodymyr"/>
    <x v="7"/>
    <s v="No"/>
    <x v="400"/>
    <x v="0"/>
    <s v="Distributed 2 vouchers"/>
    <m/>
  </r>
  <r>
    <n v="7445"/>
    <n v="7001957759"/>
    <s v="Iryna Chebanova"/>
    <s v="New Case"/>
    <s v="Female"/>
    <n v="35"/>
    <s v="Ukraine"/>
    <s v="VOLKOV Volodymyr"/>
    <x v="7"/>
    <s v="No"/>
    <x v="400"/>
    <x v="0"/>
    <s v="Distributed 3 vouchers"/>
    <m/>
  </r>
  <r>
    <n v="7446"/>
    <n v="7001656162"/>
    <s v="Anastasiia Novak"/>
    <s v="New Case"/>
    <s v="Female"/>
    <n v="33"/>
    <s v="Ukraine"/>
    <s v="VOLKOV Volodymyr"/>
    <x v="7"/>
    <s v="No"/>
    <x v="400"/>
    <x v="0"/>
    <s v="Distributed 3 vouchers"/>
    <m/>
  </r>
  <r>
    <n v="7447"/>
    <n v="8001071235"/>
    <s v="Viktoriia Goriucha"/>
    <s v="New Case"/>
    <s v="Female"/>
    <n v="43"/>
    <s v="Ukraine"/>
    <s v="VOLKOV Volodymyr"/>
    <x v="7"/>
    <s v="No"/>
    <x v="400"/>
    <x v="0"/>
    <s v="Distributed 3 vouchers"/>
    <m/>
  </r>
  <r>
    <n v="7448"/>
    <n v="7001374772"/>
    <s v="Kateryna Baranovska"/>
    <s v="New Case"/>
    <s v="Female"/>
    <n v="36"/>
    <s v="Ukraine"/>
    <s v="VOLKOV Volodymyr"/>
    <x v="7"/>
    <s v="No"/>
    <x v="400"/>
    <x v="0"/>
    <s v="Distributed 3 vouchers"/>
    <m/>
  </r>
  <r>
    <n v="7449"/>
    <n v="7001323806"/>
    <s v="Iryna Petrenko"/>
    <s v="New Case"/>
    <s v="Female"/>
    <n v="55"/>
    <s v="Ukraine"/>
    <s v="VOLKOV Volodymyr"/>
    <x v="7"/>
    <s v="No"/>
    <x v="400"/>
    <x v="0"/>
    <s v="Distributed 2 vouchers"/>
    <m/>
  </r>
  <r>
    <n v="7450"/>
    <n v="7002955770"/>
    <s v="Maryna Panchenko "/>
    <s v="New Case"/>
    <s v="Female"/>
    <n v="35"/>
    <s v="Ukraine"/>
    <s v="VOLKOV Volodymyr"/>
    <x v="7"/>
    <s v="No"/>
    <x v="400"/>
    <x v="0"/>
    <s v="Distributed 3 vouchers"/>
    <m/>
  </r>
  <r>
    <n v="7451"/>
    <n v="7001113609"/>
    <s v="Nataliia Serdiuk"/>
    <s v="New Case"/>
    <s v="Female"/>
    <n v="47"/>
    <s v="Ukraine"/>
    <s v="VOLKOV Volodymyr"/>
    <x v="7"/>
    <s v="No"/>
    <x v="397"/>
    <x v="0"/>
    <s v="Distributed 2 vouchers"/>
    <m/>
  </r>
  <r>
    <n v="7452"/>
    <n v="7002626814"/>
    <s v="Nataliia Hryhorovych"/>
    <s v="New Case"/>
    <s v="Female"/>
    <n v="49"/>
    <s v="Ukraine"/>
    <s v="VOLKOV Volodymyr"/>
    <x v="7"/>
    <s v="No"/>
    <x v="397"/>
    <x v="0"/>
    <s v="Distributed 2 vouchers"/>
    <m/>
  </r>
  <r>
    <n v="7453"/>
    <n v="7001287287"/>
    <s v="Nina Tsymbal"/>
    <s v="New Case"/>
    <s v="Female"/>
    <n v="42"/>
    <s v="Ukraine"/>
    <s v="VOLKOV Volodymyr"/>
    <x v="7"/>
    <s v="No"/>
    <x v="397"/>
    <x v="0"/>
    <s v="Distributed 2 vouchers"/>
    <m/>
  </r>
  <r>
    <n v="7454"/>
    <n v="7002316960"/>
    <s v="Terzi Maiia"/>
    <s v="New Case"/>
    <s v="Female"/>
    <n v="36"/>
    <s v="Ukraine"/>
    <s v="VOLKOV Volodymyr"/>
    <x v="7"/>
    <s v="No"/>
    <x v="397"/>
    <x v="0"/>
    <s v="Distributed 3 vouchers"/>
    <m/>
  </r>
  <r>
    <n v="7455"/>
    <n v="7002333565"/>
    <s v="Ganna Ivanova"/>
    <s v="New Case"/>
    <s v="Female"/>
    <n v="39"/>
    <s v="Ukraine"/>
    <s v="VOLKOV Volodymyr"/>
    <x v="7"/>
    <s v="No"/>
    <x v="397"/>
    <x v="0"/>
    <s v="Distributed 3 vouchers"/>
    <m/>
  </r>
  <r>
    <n v="7456"/>
    <n v="7001688761"/>
    <s v="Yevgeniia Blazhko"/>
    <s v="New Case"/>
    <s v="Female"/>
    <n v="38"/>
    <s v="Ukraine"/>
    <s v="VOLKOV Volodymyr"/>
    <x v="7"/>
    <s v="No"/>
    <x v="397"/>
    <x v="0"/>
    <s v="Distributed 3 vouchers"/>
    <m/>
  </r>
  <r>
    <n v="7457"/>
    <n v="7002823837"/>
    <s v="Krystyna Hutsuliak"/>
    <s v="New Case"/>
    <s v="Female"/>
    <n v="33"/>
    <s v="Ukraine"/>
    <s v="VOLKOV Volodymyr"/>
    <x v="7"/>
    <s v="No"/>
    <x v="397"/>
    <x v="0"/>
    <s v="Distributed 3 vouchers"/>
    <m/>
  </r>
  <r>
    <n v="7458"/>
    <n v="7000946989"/>
    <s v="Antonina Vuiuklis"/>
    <s v="New Case"/>
    <s v="Female"/>
    <n v="39"/>
    <s v="Ukraine"/>
    <s v="VOLKOV Volodymyr"/>
    <x v="7"/>
    <s v="No"/>
    <x v="397"/>
    <x v="0"/>
    <s v="Distributed 3 vouchers"/>
    <m/>
  </r>
  <r>
    <n v="7459"/>
    <n v="7003039501"/>
    <s v="Kateryna Ivanova"/>
    <s v="New Case"/>
    <s v="Female"/>
    <n v="32"/>
    <s v="Ukraine"/>
    <s v="VOLKOV Volodymyr"/>
    <x v="7"/>
    <s v="No"/>
    <x v="397"/>
    <x v="0"/>
    <s v="Distributed 3 vouchers"/>
    <m/>
  </r>
  <r>
    <n v="7460"/>
    <n v="7002960213"/>
    <s v="Yuliia Kapusta"/>
    <s v="New Case"/>
    <s v="Female"/>
    <n v="32"/>
    <s v="Ukraine"/>
    <s v="VOLKOV Volodymyr"/>
    <x v="7"/>
    <s v="No"/>
    <x v="397"/>
    <x v="0"/>
    <s v="Distributed 3 vouchers"/>
    <m/>
  </r>
  <r>
    <n v="7461"/>
    <n v="7002941980"/>
    <s v="Tetiana Haponova"/>
    <s v="New Case"/>
    <s v="Female"/>
    <n v="44"/>
    <s v="Ukraine"/>
    <s v="VOLKOV Volodymyr"/>
    <x v="7"/>
    <s v="No"/>
    <x v="397"/>
    <x v="0"/>
    <s v="Distributed 2 vouchers"/>
    <m/>
  </r>
  <r>
    <n v="7462"/>
    <n v="7000981315"/>
    <s v="Hanna Melnyk"/>
    <s v="New Case"/>
    <s v="Female"/>
    <n v="36"/>
    <s v="Ukraine"/>
    <s v="KIRYAKOVA VARVARA"/>
    <x v="7"/>
    <s v="No"/>
    <x v="398"/>
    <x v="0"/>
    <s v="Distributed 2 vouchers"/>
    <m/>
  </r>
  <r>
    <n v="7463"/>
    <n v="7001382456"/>
    <s v="Tetiana Strilka"/>
    <s v="Follow-up"/>
    <s v="Female"/>
    <n v="31"/>
    <s v="Ukraine"/>
    <s v="KIRYAKOVA VARVARA"/>
    <x v="7"/>
    <s v="No"/>
    <x v="398"/>
    <x v="0"/>
    <s v="ADD Distributed 1 vouchers"/>
    <m/>
  </r>
  <r>
    <n v="7464"/>
    <n v="7002772486"/>
    <s v="Alona Zurnadzhi"/>
    <s v="New Case"/>
    <s v="Female"/>
    <n v="23"/>
    <s v="Ukraine"/>
    <s v="VOLKOV Volodymyr"/>
    <x v="7"/>
    <s v="No"/>
    <x v="398"/>
    <x v="0"/>
    <s v="Distributed 2 vouchers"/>
    <m/>
  </r>
  <r>
    <n v="7465"/>
    <n v="7001999933"/>
    <s v="Yuliia Fedchyshyna"/>
    <s v="New Case"/>
    <s v="Female"/>
    <n v="29"/>
    <s v="Ukraine"/>
    <s v="VOLKOV Volodymyr"/>
    <x v="7"/>
    <s v="No"/>
    <x v="398"/>
    <x v="0"/>
    <s v="Distributed 2 vouchers"/>
    <m/>
  </r>
  <r>
    <n v="7466"/>
    <n v="7002746097"/>
    <s v="Oksana Gavrylina"/>
    <s v="New Case"/>
    <s v="Female"/>
    <n v="36"/>
    <s v="Ukraine"/>
    <s v="KIRYAKOVA VARVARA"/>
    <x v="7"/>
    <s v="No"/>
    <x v="398"/>
    <x v="0"/>
    <s v="Distributed 2 vouchers"/>
    <m/>
  </r>
  <r>
    <n v="7467"/>
    <n v="7001110354"/>
    <s v="Olha Isakina"/>
    <s v="New Case"/>
    <s v="Female"/>
    <n v="33"/>
    <s v="Ukraine"/>
    <s v="KIRYAKOVA VARVARA"/>
    <x v="7"/>
    <s v="No"/>
    <x v="401"/>
    <x v="0"/>
    <s v="Distributed 2 vouchers"/>
    <m/>
  </r>
  <r>
    <n v="7468"/>
    <n v="7002349726"/>
    <s v="Svitlana Rostovtseva"/>
    <s v="New Case"/>
    <s v="Female"/>
    <n v="35"/>
    <s v="Ukraine"/>
    <s v="KIRYAKOVA VARVARA"/>
    <x v="7"/>
    <s v="No"/>
    <x v="401"/>
    <x v="0"/>
    <s v="Distributed 2 vouchers"/>
    <m/>
  </r>
  <r>
    <n v="7469"/>
    <n v="7001028691"/>
    <s v="Iryna Petkova"/>
    <s v="New Case"/>
    <s v="Female"/>
    <n v="44"/>
    <s v="Ukraine"/>
    <s v="KIRYAKOVA VARVARA"/>
    <x v="7"/>
    <s v="No"/>
    <x v="401"/>
    <x v="0"/>
    <s v="Distributed 3 vouchers"/>
    <m/>
  </r>
  <r>
    <n v="7470"/>
    <n v="7001506650"/>
    <s v="Kristina Novitska"/>
    <s v="New Case"/>
    <s v="Female"/>
    <n v="28"/>
    <s v="Ukraine"/>
    <s v="KIRYAKOVA VARVARA"/>
    <x v="7"/>
    <s v="No"/>
    <x v="401"/>
    <x v="0"/>
    <s v="Distributed 2 vouchers"/>
    <m/>
  </r>
  <r>
    <n v="7471"/>
    <n v="7002117758"/>
    <s v="Kateryna Liemiahova"/>
    <s v="New Case"/>
    <s v="Female"/>
    <n v="35"/>
    <s v="Ukraine"/>
    <s v="VOLKOV Volodymyr"/>
    <x v="7"/>
    <s v="No"/>
    <x v="401"/>
    <x v="0"/>
    <s v="Distributed 2 vouchers"/>
    <m/>
  </r>
  <r>
    <n v="7472"/>
    <n v="7000975015"/>
    <s v="Alevtyna An"/>
    <s v="New Case"/>
    <s v="Female"/>
    <n v="36"/>
    <s v="Ukraine"/>
    <s v="KIRYAKOVA VARVARA"/>
    <x v="7"/>
    <s v="No"/>
    <x v="401"/>
    <x v="0"/>
    <s v="Distributed 2 vouchers"/>
    <m/>
  </r>
  <r>
    <n v="7473"/>
    <n v="7002988859"/>
    <s v="Maryna Kobernyk"/>
    <s v="New Case"/>
    <s v="Female"/>
    <n v="38"/>
    <s v="Ukraine"/>
    <s v="KOLEV Nikolay"/>
    <x v="7"/>
    <s v="No"/>
    <x v="400"/>
    <x v="1"/>
    <s v="Distribution."/>
    <m/>
  </r>
  <r>
    <n v="7474"/>
    <n v="7001269478"/>
    <s v="Ganna Tokarchuk"/>
    <s v="New Case"/>
    <s v="Female"/>
    <n v="38"/>
    <s v="Ukraine"/>
    <s v="KOLEV Nikolay"/>
    <x v="7"/>
    <s v="No"/>
    <x v="400"/>
    <x v="1"/>
    <s v="Distribution."/>
    <m/>
  </r>
  <r>
    <n v="7475"/>
    <n v="7002274822"/>
    <s v="Tetiana Kicha"/>
    <s v="New Case"/>
    <s v="Female"/>
    <n v="66"/>
    <s v="Ukraine"/>
    <s v="KOLEV Nikolay"/>
    <x v="2"/>
    <s v="Yes"/>
    <x v="400"/>
    <x v="1"/>
    <s v="Purchase of medication"/>
    <m/>
  </r>
  <r>
    <n v="7476"/>
    <n v="8504086751"/>
    <s v="Olha Dimitrova"/>
    <s v="New Case"/>
    <s v="Female"/>
    <n v="38"/>
    <s v="Ukraine"/>
    <s v="BAZELKOVA Anna"/>
    <x v="7"/>
    <s v="No"/>
    <x v="397"/>
    <x v="1"/>
    <s v="Distribution."/>
    <m/>
  </r>
  <r>
    <n v="7477"/>
    <n v="7003092403"/>
    <s v="Yuliya Kretsu"/>
    <s v="New Case"/>
    <s v="Female"/>
    <n v="21"/>
    <s v="Ukraine"/>
    <s v="BAZELKOVA Anna"/>
    <x v="7"/>
    <s v="No"/>
    <x v="397"/>
    <x v="1"/>
    <s v="Distribution."/>
    <m/>
  </r>
  <r>
    <n v="7478"/>
    <n v="7000961339"/>
    <s v="Inna Viniarska"/>
    <s v="New Case"/>
    <s v="Female"/>
    <n v="38"/>
    <s v="Ukraine"/>
    <s v="LILOV Yavor"/>
    <x v="7"/>
    <s v="No"/>
    <x v="397"/>
    <x v="1"/>
    <s v="Distribution."/>
    <m/>
  </r>
  <r>
    <n v="7479"/>
    <n v="6912207359"/>
    <s v="Olena Melnykova"/>
    <s v="New Case"/>
    <s v="Female"/>
    <n v="54"/>
    <s v="Ukraine"/>
    <s v="LILOV Yavor"/>
    <x v="7"/>
    <s v="No"/>
    <x v="397"/>
    <x v="1"/>
    <s v="Distribution."/>
    <m/>
  </r>
  <r>
    <n v="7480"/>
    <n v="7003109402"/>
    <s v="Ali Nauaf"/>
    <s v="New Case"/>
    <s v="UAM Child"/>
    <n v="17"/>
    <s v="Syria"/>
    <s v="BAZELKOVA Anna"/>
    <x v="10"/>
    <s v="No"/>
    <x v="400"/>
    <x v="1"/>
    <s v="Introduction of services of IOM"/>
    <m/>
  </r>
  <r>
    <n v="7481"/>
    <n v="7003109365"/>
    <s v="Alla Nauaf"/>
    <s v="New Case"/>
    <s v="UAM Child"/>
    <n v="10"/>
    <s v="Syria"/>
    <s v="BAZELKOVA Anna"/>
    <x v="10"/>
    <s v="No"/>
    <x v="400"/>
    <x v="1"/>
    <s v="Addressing medical needs"/>
    <m/>
  </r>
  <r>
    <n v="7482"/>
    <n v="7003108601"/>
    <s v="Hamer Mohamad"/>
    <s v="New Case"/>
    <s v="UAM Child"/>
    <n v="16"/>
    <s v="Syria"/>
    <s v="BAZELKOVA Anna"/>
    <x v="10"/>
    <s v="No"/>
    <x v="400"/>
    <x v="1"/>
    <s v="Addressing medical needs"/>
    <m/>
  </r>
  <r>
    <n v="7483"/>
    <n v="7002229958"/>
    <s v="Mariya Makoviychuk"/>
    <s v="Follow-up"/>
    <s v="Female"/>
    <n v="81"/>
    <s v="Ukraine"/>
    <s v="BAZELKOVA Anna"/>
    <x v="2"/>
    <s v="Yes"/>
    <x v="397"/>
    <x v="1"/>
    <s v="Purchase of medication"/>
    <m/>
  </r>
  <r>
    <n v="7484"/>
    <n v="7002927478"/>
    <s v="Anatolii Dinkov"/>
    <s v="New Case"/>
    <s v="Male"/>
    <n v="82"/>
    <s v="Ukraine"/>
    <s v="BAZELKOVA Anna/LILOV Yavor"/>
    <x v="0"/>
    <s v="Yes"/>
    <x v="398"/>
    <x v="45"/>
    <s v="Distribution."/>
    <m/>
  </r>
  <r>
    <n v="7485"/>
    <n v="7001802208"/>
    <s v="Iryna Furman"/>
    <s v="New Case"/>
    <s v="Female"/>
    <n v="38"/>
    <s v="Ukraine"/>
    <s v="BAZELKOVA Anna/LILOV Yavor"/>
    <x v="7"/>
    <s v="No"/>
    <x v="398"/>
    <x v="45"/>
    <s v="Distribution."/>
    <m/>
  </r>
  <r>
    <n v="7486"/>
    <n v="7001286187"/>
    <s v="Marianna Dobrota"/>
    <s v="New Case"/>
    <s v="Female"/>
    <n v="36"/>
    <s v="Ukraine"/>
    <s v="BAZELKOVA Anna/LILOV Yavor"/>
    <x v="7"/>
    <s v="No"/>
    <x v="398"/>
    <x v="45"/>
    <s v="Distribution."/>
    <m/>
  </r>
  <r>
    <n v="7487"/>
    <n v="7001682389"/>
    <s v="Natela Gerliani"/>
    <s v="Follow-up"/>
    <s v="Female"/>
    <n v="80"/>
    <s v="Ukraine"/>
    <s v="BAZELKOVA Anna/LILOV Yavor"/>
    <x v="0"/>
    <s v="Yes"/>
    <x v="398"/>
    <x v="45"/>
    <s v="Distribution, retop"/>
    <m/>
  </r>
  <r>
    <n v="7488"/>
    <n v="7001205030"/>
    <s v="Yuliia Prudka"/>
    <s v="New Case"/>
    <s v="Female"/>
    <n v="28"/>
    <s v="Ukraine"/>
    <s v="BAZELKOVA Anna/LILOV Yavor"/>
    <x v="7"/>
    <s v="No"/>
    <x v="398"/>
    <x v="45"/>
    <s v="Distribution."/>
    <m/>
  </r>
  <r>
    <n v="7489"/>
    <n v="7001061872"/>
    <s v="Anna Dragomirova"/>
    <s v="Follow-up"/>
    <s v="Female"/>
    <n v="46"/>
    <s v="Ukraine"/>
    <s v="BAZELKOVA Anna/LILOV Yavor"/>
    <x v="7"/>
    <s v="No"/>
    <x v="398"/>
    <x v="46"/>
    <s v="Distribution./ 2nd child is 15 years old and has just received temporary protection"/>
    <m/>
  </r>
  <r>
    <n v="7490"/>
    <n v="7002227666"/>
    <s v="Olha Kara"/>
    <s v="New Case"/>
    <s v="Female"/>
    <n v="37"/>
    <s v="Ukraine"/>
    <s v="BAZELKOVA Anna/LILOV Yavor"/>
    <x v="7"/>
    <s v="No"/>
    <x v="398"/>
    <x v="45"/>
    <s v="Distribution."/>
    <m/>
  </r>
  <r>
    <n v="7491"/>
    <n v="7001267108"/>
    <s v="Viktor Shchipotin"/>
    <s v="New Case"/>
    <s v="Male"/>
    <n v="32"/>
    <s v="Ukraine"/>
    <s v="BAZELKOVA Anna/LILOV Yavor"/>
    <x v="7"/>
    <s v="No"/>
    <x v="398"/>
    <x v="45"/>
    <s v="Distribution."/>
    <m/>
  </r>
  <r>
    <n v="7492"/>
    <n v="7001035943"/>
    <s v="Olha Hriebiennik"/>
    <s v="New Case"/>
    <s v="Female"/>
    <n v="37"/>
    <s v="Ukraine"/>
    <s v="BAZELKOVA Anna/LILOV Yavor"/>
    <x v="7"/>
    <s v="No"/>
    <x v="401"/>
    <x v="5"/>
    <s v="Distribution."/>
    <m/>
  </r>
  <r>
    <n v="7493"/>
    <n v="7001984766"/>
    <s v="Volodymyr Shushmarkin"/>
    <s v="New Case"/>
    <s v="Male"/>
    <n v="64"/>
    <s v="Ukraine"/>
    <s v="BAZELKOVA Anna/LILOV Yavor"/>
    <x v="0"/>
    <s v="Yes"/>
    <x v="401"/>
    <x v="5"/>
    <s v="Distribution."/>
    <m/>
  </r>
  <r>
    <n v="7494"/>
    <n v="7003004646"/>
    <s v="Svitlana Cherpak"/>
    <s v="New Case"/>
    <s v="Female"/>
    <n v="42"/>
    <s v="Ukraine"/>
    <s v="BAZELKOVA Anna/LILOV Yavor"/>
    <x v="0"/>
    <s v="Yes"/>
    <x v="401"/>
    <x v="5"/>
    <s v="Distribution."/>
    <m/>
  </r>
  <r>
    <n v="7495"/>
    <n v="7001159722"/>
    <s v="Oleksandra Kovalenko"/>
    <s v="New Case"/>
    <s v="Female"/>
    <n v="37"/>
    <s v="Ukraine"/>
    <s v="BAZELKOVA Anna/LILOV Yavor"/>
    <x v="7"/>
    <s v="No"/>
    <x v="401"/>
    <x v="5"/>
    <s v="Distribution."/>
    <m/>
  </r>
  <r>
    <n v="7496"/>
    <n v="7002284108"/>
    <s v="Nina Tarkovska"/>
    <s v="New Case"/>
    <s v="Female"/>
    <n v="28"/>
    <s v="Ukraine"/>
    <s v="BAZELKOVA Anna/LILOV Yavor"/>
    <x v="7"/>
    <s v="No"/>
    <x v="401"/>
    <x v="5"/>
    <s v="Distribution."/>
    <m/>
  </r>
  <r>
    <n v="7497"/>
    <n v="7002486104"/>
    <s v="Iryna Volvach"/>
    <s v="New Case"/>
    <s v="Female"/>
    <n v="41"/>
    <s v="Ukraine"/>
    <s v="BAZELKOVA Anna/LILOV Yavor"/>
    <x v="7"/>
    <s v="No"/>
    <x v="401"/>
    <x v="5"/>
    <s v="Distribution."/>
    <m/>
  </r>
  <r>
    <n v="7498"/>
    <n v="7001435811"/>
    <s v="Olha Portnova"/>
    <s v="Follow-up"/>
    <s v="Female"/>
    <n v="64"/>
    <s v="Ukraine"/>
    <s v="LILOV Yavor"/>
    <x v="2"/>
    <s v="Yes"/>
    <x v="401"/>
    <x v="5"/>
    <s v="Purchase of medication"/>
    <m/>
  </r>
  <r>
    <n v="7499"/>
    <n v="7001195564"/>
    <s v="Ganna Pakotyliuk"/>
    <s v="Follow-up"/>
    <s v="Female"/>
    <n v="42"/>
    <s v="Ukraine"/>
    <s v="LILOV Yavor"/>
    <x v="2"/>
    <s v="Yes"/>
    <x v="401"/>
    <x v="5"/>
    <s v="Purchase of medication"/>
    <m/>
  </r>
  <r>
    <n v="7500"/>
    <n v="7001219185"/>
    <s v="Oleksandr Kanivets"/>
    <s v="New Case"/>
    <s v="Male"/>
    <n v="46"/>
    <s v="Ukraine"/>
    <s v="BAZELKOVA Anna/LILOV Yavor"/>
    <x v="7"/>
    <s v="No"/>
    <x v="401"/>
    <x v="5"/>
    <s v="Distribution."/>
    <m/>
  </r>
  <r>
    <n v="7501"/>
    <n v="7002606735"/>
    <s v="Hanna Kovalova"/>
    <s v="New Case"/>
    <s v="Female"/>
    <n v="48"/>
    <s v="Ukraine"/>
    <s v="BAZELKOVA Anna/LILOV Yavor"/>
    <x v="0"/>
    <s v="Yes"/>
    <x v="401"/>
    <x v="5"/>
    <s v="Distribution."/>
    <m/>
  </r>
  <r>
    <n v="7502"/>
    <n v="7001035219"/>
    <s v="Serhii Hrebennyk"/>
    <s v="Follow-up"/>
    <s v="Male"/>
    <n v="63"/>
    <s v="Ukraine"/>
    <s v="BAZELKOVA Anna/LILOV Yavor"/>
    <x v="0"/>
    <s v="Yes"/>
    <x v="401"/>
    <x v="5"/>
    <s v="Distribution/ retop"/>
    <m/>
  </r>
  <r>
    <n v="7503"/>
    <n v="7001340342"/>
    <s v="Tetiana Yaichunova"/>
    <s v="New Case"/>
    <s v="Female"/>
    <n v="31"/>
    <s v="Ukraine"/>
    <s v="BAZELKOVA Anna/LILOV Yavor"/>
    <x v="0"/>
    <s v="Yes"/>
    <x v="401"/>
    <x v="5"/>
    <s v="Distribution."/>
    <m/>
  </r>
  <r>
    <n v="7504"/>
    <n v="7001046938"/>
    <s v="Oksana Betina"/>
    <s v="New Case"/>
    <s v="Female"/>
    <n v="48"/>
    <s v="Ukraine"/>
    <s v="BAZELKOVA Anna/LILOV Yavor"/>
    <x v="7"/>
    <s v="No"/>
    <x v="396"/>
    <x v="5"/>
    <s v="Distribution."/>
    <m/>
  </r>
  <r>
    <n v="7505"/>
    <n v="7001477165"/>
    <s v="Yuliia Samoilova"/>
    <s v="New Case"/>
    <s v="Female"/>
    <n v="38"/>
    <s v="Ukraine"/>
    <s v="BAZELKOVA Anna/LILOV Yavor"/>
    <x v="7"/>
    <s v="No"/>
    <x v="396"/>
    <x v="5"/>
    <s v="Distribution."/>
    <m/>
  </r>
  <r>
    <n v="7506"/>
    <n v="7001061838"/>
    <s v="Ganna Misiuna"/>
    <s v="New Case"/>
    <s v="Female"/>
    <n v="39"/>
    <s v="Ukraine"/>
    <s v="BAZELKOVA Anna/LILOV Yavor"/>
    <x v="7"/>
    <s v="No"/>
    <x v="396"/>
    <x v="5"/>
    <s v="Distribution."/>
    <m/>
  </r>
  <r>
    <n v="7507"/>
    <n v="7002036655"/>
    <s v="Yevhenii Lahuzin"/>
    <s v="New Case"/>
    <s v="Male"/>
    <n v="45"/>
    <s v="Ukraine"/>
    <s v="BAZELKOVA Anna/LILOV Yavor"/>
    <x v="7"/>
    <s v="No"/>
    <x v="396"/>
    <x v="5"/>
    <s v="Distribution."/>
    <m/>
  </r>
  <r>
    <n v="7508"/>
    <n v="7001535753"/>
    <s v="Tetiana Ohnieva"/>
    <s v="New Case"/>
    <s v="Female"/>
    <n v="45"/>
    <s v="Ukraine"/>
    <s v="BAZELKOVA Anna/LILOV Yavor"/>
    <x v="7"/>
    <s v="No"/>
    <x v="396"/>
    <x v="5"/>
    <s v="Distribution."/>
    <m/>
  </r>
  <r>
    <n v="7509"/>
    <n v="7002147733"/>
    <s v="Hanna Honcharuk"/>
    <s v="New Case"/>
    <s v="Female"/>
    <n v="35"/>
    <s v="Ukraine"/>
    <s v="BAZELKOVA Anna/LILOV Yavor"/>
    <x v="7"/>
    <s v="No"/>
    <x v="396"/>
    <x v="5"/>
    <s v="Distribution."/>
    <m/>
  </r>
  <r>
    <n v="7510"/>
    <n v="7000996881"/>
    <s v="Katerina Oleksandrivna"/>
    <s v="New Case"/>
    <s v="Female"/>
    <n v="40"/>
    <s v="Ukraine"/>
    <s v="BAZELKOVA Anna/LILOV Yavor"/>
    <x v="7"/>
    <s v="No"/>
    <x v="396"/>
    <x v="5"/>
    <s v="Distribution."/>
    <m/>
  </r>
  <r>
    <n v="7511"/>
    <n v="7000995390"/>
    <s v="Antonina Talan"/>
    <s v="New Case"/>
    <s v="Female"/>
    <n v="30"/>
    <s v="Ukraine"/>
    <s v="BAZELKOVA Anna/LILOV Yavor"/>
    <x v="7"/>
    <s v="No"/>
    <x v="396"/>
    <x v="5"/>
    <s v="Distribution."/>
    <m/>
  </r>
  <r>
    <n v="7512"/>
    <n v="7002916092"/>
    <s v="Roman Maievskyi"/>
    <s v="New Case"/>
    <s v="Male"/>
    <n v="41"/>
    <s v="Ukraine"/>
    <s v="BAZELKOVA Anna/LILOV Yavor"/>
    <x v="7"/>
    <s v="No"/>
    <x v="396"/>
    <x v="5"/>
    <s v="Distribution."/>
    <m/>
  </r>
  <r>
    <n v="7513"/>
    <n v="7001131326"/>
    <s v="Anna Shkimbova"/>
    <s v="New Case"/>
    <s v="Male"/>
    <n v="34"/>
    <s v="Ukraine"/>
    <s v="BAZELKOVA Anna/LILOV Yavor"/>
    <x v="0"/>
    <s v="Yes"/>
    <x v="401"/>
    <x v="5"/>
    <s v="Distribution."/>
    <m/>
  </r>
  <r>
    <n v="7514"/>
    <n v="7001033835"/>
    <s v="Mariia Balakyreva"/>
    <s v="New Case"/>
    <s v="Female"/>
    <n v="36"/>
    <s v="Ukraine"/>
    <s v="BAZELKOVA Anna/LILOV Yavor"/>
    <x v="7"/>
    <s v="No"/>
    <x v="396"/>
    <x v="5"/>
    <s v="Distribution."/>
    <m/>
  </r>
  <r>
    <n v="7515"/>
    <n v="7003055992"/>
    <s v="Ihor Semishchenko"/>
    <s v="New Case"/>
    <s v="Male"/>
    <n v="37"/>
    <s v="Ukraine"/>
    <s v="BAZELKOVA Anna/LILOV Yavor"/>
    <x v="0"/>
    <s v="No"/>
    <x v="396"/>
    <x v="5"/>
    <s v="Distribution."/>
    <m/>
  </r>
  <r>
    <n v="7516"/>
    <n v="7001076821"/>
    <s v="Natalia Tishina"/>
    <s v="Follow-up"/>
    <s v="Female"/>
    <n v="38"/>
    <s v="Ukraine"/>
    <s v="KASHLAKEVA Nadya"/>
    <x v="5"/>
    <m/>
    <x v="400"/>
    <x v="46"/>
    <s v="Anxiety related issues"/>
    <m/>
  </r>
  <r>
    <n v="7517"/>
    <n v="7002733938"/>
    <s v="Ali Han Sherzad"/>
    <s v="Follow-up"/>
    <s v="UAM Child"/>
    <n v="17"/>
    <s v="Afghanistan"/>
    <s v="KASHLAKEVA Nadya"/>
    <x v="5"/>
    <m/>
    <x v="397"/>
    <x v="1"/>
    <s v="Weekly  sessions"/>
    <m/>
  </r>
  <r>
    <n v="7518"/>
    <n v="7001195564"/>
    <s v="Ganna Pakotyliuk"/>
    <s v="Follow-up"/>
    <s v="Female"/>
    <n v="43"/>
    <s v="Ukraine"/>
    <s v="LILOV Yavor"/>
    <x v="2"/>
    <s v="No"/>
    <x v="401"/>
    <x v="5"/>
    <s v="Purchase of medications"/>
    <m/>
  </r>
  <r>
    <n v="7519"/>
    <n v="7001435811"/>
    <s v="Olha Portnova"/>
    <s v="Follow-up"/>
    <s v="Female"/>
    <n v="64"/>
    <s v="Ukraine"/>
    <s v="LILOV Yavor"/>
    <x v="2"/>
    <s v="No"/>
    <x v="401"/>
    <x v="5"/>
    <s v="Purchase of medications"/>
    <m/>
  </r>
  <r>
    <n v="7520"/>
    <n v="7002448010"/>
    <s v="Olena Babichenko"/>
    <s v="Follow-up"/>
    <s v="Female"/>
    <n v="29"/>
    <s v="Ukraine"/>
    <s v="LILOV Yavor"/>
    <x v="2"/>
    <s v="No"/>
    <x v="396"/>
    <x v="5"/>
    <s v="Purchase of medications"/>
    <m/>
  </r>
  <r>
    <n v="7521"/>
    <n v="7001484587"/>
    <s v="Viktoriia Yaroshenko"/>
    <s v="Follow-up"/>
    <s v="Female"/>
    <n v="49"/>
    <s v="Ukraine"/>
    <s v="LILOV Yavor"/>
    <x v="2"/>
    <s v="No"/>
    <x v="396"/>
    <x v="5"/>
    <s v="Payment of health insurances for 4 months"/>
    <m/>
  </r>
  <r>
    <n v="7522"/>
    <n v="7001412742"/>
    <s v="Anna Olinyk"/>
    <s v="New Case"/>
    <s v="Female"/>
    <n v="31"/>
    <s v="Ukraine"/>
    <s v="BAZELKOVA Anna/LILOV Yavor"/>
    <x v="7"/>
    <s v="No"/>
    <x v="395"/>
    <x v="44"/>
    <s v="Distribution"/>
    <m/>
  </r>
  <r>
    <n v="7523"/>
    <n v="7001275550"/>
    <s v="Svitlana Shevtsova"/>
    <s v="Follow-up"/>
    <s v="Female"/>
    <n v="38"/>
    <s v="Ukraine"/>
    <s v="BAZELKOVA Anna/LILOV Yavor"/>
    <x v="7"/>
    <s v="No"/>
    <x v="395"/>
    <x v="43"/>
    <s v="Distribution"/>
    <m/>
  </r>
  <r>
    <n v="7524"/>
    <n v="7000976942"/>
    <s v="Evgeniya Tereshchenko"/>
    <s v="New Case"/>
    <s v="Female"/>
    <m/>
    <s v="Ukraine"/>
    <s v="LILOV Yavor"/>
    <x v="7"/>
    <m/>
    <x v="396"/>
    <x v="5"/>
    <s v="Distribution"/>
    <s v="Added by Ali to the WR and the Database"/>
  </r>
  <r>
    <n v="7525"/>
    <n v="7001477316"/>
    <s v="Yulia Samoilova"/>
    <s v="New Case"/>
    <s v="Female"/>
    <m/>
    <s v="Ukraine"/>
    <s v="LILOV Yavor"/>
    <x v="7"/>
    <m/>
    <x v="396"/>
    <x v="5"/>
    <s v="Distribution"/>
    <s v="Added by Ali to the WR and the Database"/>
  </r>
  <r>
    <n v="7526"/>
    <n v="701228719"/>
    <s v="Olena Melnikova"/>
    <s v="New Case"/>
    <s v="Female"/>
    <m/>
    <s v="Ukraine"/>
    <s v="LILOV Yavor"/>
    <x v="7"/>
    <m/>
    <x v="397"/>
    <x v="46"/>
    <s v="Distribution"/>
    <s v="Added by Ali to the WR and the Database"/>
  </r>
  <r>
    <n v="7527"/>
    <n v="7001348083"/>
    <s v="Tetiana Khvorostenko"/>
    <s v="New Case"/>
    <s v="Female"/>
    <n v="43"/>
    <s v="Ukraine"/>
    <s v="KOLEVA Olga"/>
    <x v="0"/>
    <s v="Yes"/>
    <x v="402"/>
    <x v="2"/>
    <s v="Card"/>
    <m/>
  </r>
  <r>
    <n v="7528"/>
    <n v="7003043058"/>
    <s v="Igor Kishkin"/>
    <s v="New Case"/>
    <s v="Male"/>
    <n v="57"/>
    <s v="Ukraine"/>
    <s v="KOLEVA Olga"/>
    <x v="0"/>
    <s v="Yes"/>
    <x v="402"/>
    <x v="2"/>
    <s v="Card"/>
    <m/>
  </r>
  <r>
    <n v="7529"/>
    <n v="7002565960"/>
    <s v="Yuliia Cherkashyna"/>
    <s v="New Case"/>
    <s v="Female"/>
    <n v="34"/>
    <s v="Ukraine"/>
    <s v="KOLEVA Olga"/>
    <x v="0"/>
    <s v="Yes"/>
    <x v="402"/>
    <x v="2"/>
    <s v="Card"/>
    <m/>
  </r>
  <r>
    <n v="7530"/>
    <n v="7003107992"/>
    <s v="Olena Saksonova"/>
    <s v="New Case"/>
    <s v="Female"/>
    <n v="37"/>
    <s v="Ukraine"/>
    <s v="KOLEVA Olga"/>
    <x v="0"/>
    <s v="Yes"/>
    <x v="402"/>
    <x v="2"/>
    <s v="Card"/>
    <m/>
  </r>
  <r>
    <n v="7531"/>
    <n v="7002703643"/>
    <s v="Ivan Morozov"/>
    <s v="New Case"/>
    <s v="Male"/>
    <n v="31"/>
    <s v="Ukraine"/>
    <s v="KOLEVA Olga"/>
    <x v="0"/>
    <s v="Yes"/>
    <x v="402"/>
    <x v="2"/>
    <s v="Card"/>
    <m/>
  </r>
  <r>
    <n v="7532"/>
    <n v="7002943892"/>
    <s v="Iraida Bunish"/>
    <s v="New Case"/>
    <s v="Female"/>
    <n v="64"/>
    <s v="Ukraine"/>
    <s v="KOLEVA Olga"/>
    <x v="0"/>
    <s v="Yes"/>
    <x v="402"/>
    <x v="2"/>
    <s v="Card"/>
    <m/>
  </r>
  <r>
    <n v="7533"/>
    <n v="7003109262"/>
    <s v="Tetiana Kaminska"/>
    <s v="New Case"/>
    <s v="Female"/>
    <n v="49"/>
    <s v="Ukraine"/>
    <s v="KOLEVA Olga"/>
    <x v="0"/>
    <s v="Yes"/>
    <x v="402"/>
    <x v="2"/>
    <s v="Card"/>
    <m/>
  </r>
  <r>
    <n v="7534"/>
    <n v="7002516216"/>
    <s v="Nataliia Penushkova"/>
    <s v="New Case"/>
    <s v="Female"/>
    <n v="69"/>
    <s v="Ukraine"/>
    <s v="KOLEVA Olga"/>
    <x v="0"/>
    <s v="Yes"/>
    <x v="402"/>
    <x v="2"/>
    <s v="Card"/>
    <m/>
  </r>
  <r>
    <n v="7535"/>
    <n v="7002698291"/>
    <s v="Nataliia Sushinska"/>
    <s v="New Case"/>
    <s v="Female"/>
    <n v="32"/>
    <s v="Ukraine"/>
    <s v="DICHEVA-AL Marina"/>
    <x v="7"/>
    <s v="No"/>
    <x v="403"/>
    <x v="2"/>
    <s v="Distribution of  food vouchers"/>
    <m/>
  </r>
  <r>
    <n v="7536"/>
    <n v="7002030077"/>
    <s v="Antonina Shostak"/>
    <s v="New Case"/>
    <s v="Female"/>
    <n v="36"/>
    <s v="Ukraine"/>
    <s v="DICHEVA-AL Marina"/>
    <x v="7"/>
    <s v="No"/>
    <x v="403"/>
    <x v="2"/>
    <s v="Distribution of  food vouchers"/>
    <m/>
  </r>
  <r>
    <n v="7537"/>
    <n v="7001125428"/>
    <s v="Alla Ustymenkova"/>
    <s v="Follow-up"/>
    <s v="Female"/>
    <n v="37"/>
    <s v="Ukraine"/>
    <s v="DICHEVA-AL Marina"/>
    <x v="7"/>
    <s v="No"/>
    <x v="403"/>
    <x v="2"/>
    <s v="Check documents for compliance with criteria and proposal for re-top of a card"/>
    <m/>
  </r>
  <r>
    <n v="7538"/>
    <n v="7001801784"/>
    <s v="Nataliia Bidniuk"/>
    <s v="New Case"/>
    <s v="Female"/>
    <n v="41"/>
    <s v="Ukraine"/>
    <s v="DICHEVA-AL Marina"/>
    <x v="7"/>
    <s v="No"/>
    <x v="403"/>
    <x v="2"/>
    <s v="Distribution of  food vouchers"/>
    <m/>
  </r>
  <r>
    <n v="7539"/>
    <n v="7002157798"/>
    <s v="Hanna Podhorna"/>
    <s v="New Case"/>
    <s v="Female"/>
    <n v="36"/>
    <s v="Ukraine"/>
    <s v="DICHEVA-AL Marina"/>
    <x v="7"/>
    <s v="No"/>
    <x v="403"/>
    <x v="2"/>
    <s v="Distribution of  food vouchers"/>
    <m/>
  </r>
  <r>
    <n v="7540"/>
    <n v="7002556957"/>
    <s v="Viktoriia Baklazhova"/>
    <s v="New Case"/>
    <s v="Female"/>
    <n v="35"/>
    <s v="Ukraine"/>
    <s v="DICHEVA-AL Marina"/>
    <x v="7"/>
    <s v="No"/>
    <x v="403"/>
    <x v="2"/>
    <s v="Distribution of  food vouchers"/>
    <m/>
  </r>
  <r>
    <n v="7541"/>
    <n v="7002183052"/>
    <s v="Hanna Tkachenko"/>
    <s v="Follow-up"/>
    <s v="Female"/>
    <n v="76"/>
    <s v="Ukraine"/>
    <s v="DICHEVA-AL Marina"/>
    <x v="2"/>
    <s v="Yes"/>
    <x v="404"/>
    <x v="2"/>
    <s v="Consultation regarding medical check ups"/>
    <m/>
  </r>
  <r>
    <n v="7542"/>
    <n v="7002335260"/>
    <s v="Yurii Palamariuk"/>
    <s v="Follow-up"/>
    <s v="Male"/>
    <n v="40"/>
    <s v="Ukraine"/>
    <s v="DICHEVA-AL Marina"/>
    <x v="2"/>
    <s v="Yes"/>
    <x v="405"/>
    <x v="2"/>
    <s v="Distribution of medications"/>
    <m/>
  </r>
  <r>
    <n v="7543"/>
    <n v="7001614346"/>
    <s v="Oksana Palamariuk"/>
    <s v="Follow-up"/>
    <s v="Female"/>
    <n v="36"/>
    <s v="Ukraine"/>
    <s v="DICHEVA-AL Marina"/>
    <x v="2"/>
    <s v="Yes"/>
    <x v="405"/>
    <x v="2"/>
    <s v="Distribution of medications"/>
    <m/>
  </r>
  <r>
    <n v="7544"/>
    <n v="7001227700"/>
    <s v="Yana Nikitina"/>
    <s v="Follow-up"/>
    <s v="Female"/>
    <n v="40"/>
    <s v="Ukraine"/>
    <s v="DICHEVA-AL Marina"/>
    <x v="4"/>
    <s v="Yes"/>
    <x v="405"/>
    <x v="2"/>
    <s v="Consultation regarding documents required for  adequate humanitarian aid"/>
    <m/>
  </r>
  <r>
    <n v="7545"/>
    <n v="7000953884"/>
    <s v="Anastasiia Shadrina"/>
    <s v="New Case"/>
    <s v="Female"/>
    <n v="34"/>
    <s v="Ukraine"/>
    <s v="DICHEVA-AL Marina"/>
    <x v="0"/>
    <s v="No"/>
    <x v="403"/>
    <x v="2"/>
    <s v="Distribution of a card"/>
    <m/>
  </r>
  <r>
    <n v="7546"/>
    <n v="7003112435"/>
    <s v="Emma Sutiahina"/>
    <s v="New Case"/>
    <s v="Female"/>
    <n v="67"/>
    <s v="Ukraine"/>
    <s v="DICHEVA-AL Marina"/>
    <x v="0"/>
    <s v="No"/>
    <x v="403"/>
    <x v="2"/>
    <s v="Distribution of a card"/>
    <m/>
  </r>
  <r>
    <n v="7547"/>
    <n v="7002643763"/>
    <s v="Anatolii Kush"/>
    <s v="Follow-up"/>
    <s v="Male"/>
    <n v="69"/>
    <s v="Ukraine"/>
    <s v="DICHEVA-AL Marina"/>
    <x v="2"/>
    <s v="No"/>
    <x v="405"/>
    <x v="2"/>
    <s v="Distribution of  medecines"/>
    <m/>
  </r>
  <r>
    <n v="7548"/>
    <n v="7001867388"/>
    <s v="Zinaiyda Safonova"/>
    <s v="Follow-up"/>
    <s v="Female"/>
    <n v="75"/>
    <s v="Ukraine"/>
    <s v="DICHEVA-AL Marina"/>
    <x v="2"/>
    <s v="No"/>
    <x v="405"/>
    <x v="2"/>
    <s v="Distribution of  medecines"/>
    <m/>
  </r>
  <r>
    <n v="7549"/>
    <n v="7003016535"/>
    <s v="Yevhenii Daskal"/>
    <s v="New Case"/>
    <s v="Male"/>
    <n v="45"/>
    <s v="Ukraine"/>
    <s v="DICHEVA-AL Marina"/>
    <x v="2"/>
    <s v="No"/>
    <x v="405"/>
    <x v="2"/>
    <s v="Distribution of  medecines"/>
    <m/>
  </r>
  <r>
    <n v="7550"/>
    <n v="7001809388"/>
    <s v="Nadiia Domanova"/>
    <s v="Follow-up"/>
    <s v="Female"/>
    <n v="71"/>
    <s v="Ukraine"/>
    <s v="DICHEVA-AL Marina"/>
    <x v="2"/>
    <s v="No"/>
    <x v="405"/>
    <x v="2"/>
    <s v="Distribution of  medecines"/>
    <m/>
  </r>
  <r>
    <n v="7551"/>
    <n v="7001538042"/>
    <s v="Liudmila Tsventukh"/>
    <s v="Follow-up"/>
    <s v="Female"/>
    <n v="71"/>
    <s v="Ukraine"/>
    <s v="DICHEVA-AL Marina"/>
    <x v="2"/>
    <s v="No"/>
    <x v="405"/>
    <x v="2"/>
    <s v="Distribution of  medecines"/>
    <m/>
  </r>
  <r>
    <n v="7552"/>
    <n v="7001538477"/>
    <s v="Ievgen Tsventukh"/>
    <s v="Follow-up"/>
    <s v="Male"/>
    <n v="77"/>
    <s v="Ukraine"/>
    <s v="DICHEVA-AL Marina"/>
    <x v="2"/>
    <s v="No"/>
    <x v="405"/>
    <x v="2"/>
    <s v="Distribution of  medecines"/>
    <m/>
  </r>
  <r>
    <n v="7553"/>
    <n v="7001648385"/>
    <s v="Nataliia Mereshkova"/>
    <s v="Follow-up"/>
    <s v="Female"/>
    <n v="66"/>
    <s v="Ukraine"/>
    <s v="DICHEVA-AL Marina"/>
    <x v="2"/>
    <s v="No"/>
    <x v="405"/>
    <x v="2"/>
    <s v="Distribution of  medecines"/>
    <m/>
  </r>
  <r>
    <n v="7554"/>
    <n v="7001715780"/>
    <s v="Tetiana Nikolaichuk"/>
    <s v="Follow-up"/>
    <s v="Female"/>
    <n v="65"/>
    <s v="Ukraine"/>
    <s v="DICHEVA-AL Marina"/>
    <x v="2"/>
    <s v="No"/>
    <x v="405"/>
    <x v="2"/>
    <s v="Distribution of  medecines"/>
    <m/>
  </r>
  <r>
    <n v="7555"/>
    <n v="7001764386"/>
    <s v="Valentyna Parnyuk"/>
    <s v="Follow-up"/>
    <s v="Female"/>
    <n v="76"/>
    <s v="Ukraine"/>
    <s v="DICHEVA-AL Marina"/>
    <x v="2"/>
    <s v="No"/>
    <x v="405"/>
    <x v="2"/>
    <s v="Distribution of  medecines"/>
    <m/>
  </r>
  <r>
    <n v="7556"/>
    <n v="7001710833"/>
    <s v="Nadiia Dorosenko"/>
    <s v="Follow-up"/>
    <s v="Female"/>
    <n v="73"/>
    <s v="Ukraine"/>
    <s v="DICHEVA-AL Marina"/>
    <x v="2"/>
    <s v="No"/>
    <x v="405"/>
    <x v="2"/>
    <s v="Distribution of  medecines"/>
    <m/>
  </r>
  <r>
    <n v="7557"/>
    <n v="7001807029"/>
    <s v="Iraida Iarzhemska"/>
    <s v="New Case"/>
    <s v="Female"/>
    <n v="76"/>
    <s v="Ukraine"/>
    <s v="DICHEVA-AL Marina"/>
    <x v="2"/>
    <s v="Yes"/>
    <x v="405"/>
    <x v="2"/>
    <s v="Consultation regarding medical check ups"/>
    <m/>
  </r>
  <r>
    <n v="7558"/>
    <n v="7001541411"/>
    <s v="Volodymyr Gryshchenko"/>
    <s v="Follow-up"/>
    <s v="Male"/>
    <n v="71"/>
    <s v="Ukraine"/>
    <s v="DICHEVA-AL Marina"/>
    <x v="2"/>
    <s v="No"/>
    <x v="405"/>
    <x v="2"/>
    <s v="Distribution of  medecines"/>
    <m/>
  </r>
  <r>
    <n v="7559"/>
    <n v="7001271677"/>
    <s v="Olena Shliakhova"/>
    <s v="Follow-up"/>
    <s v="Female"/>
    <n v="71"/>
    <s v="Ukraine"/>
    <s v="DICHEVA-AL Marina"/>
    <x v="2"/>
    <s v="No"/>
    <x v="405"/>
    <x v="2"/>
    <s v="Distribution of  medecines"/>
    <m/>
  </r>
  <r>
    <n v="7560"/>
    <n v="7001098030"/>
    <s v="Raisa Savchenko"/>
    <s v="Follow-up"/>
    <s v="Female"/>
    <n v="79"/>
    <s v="Ukraine"/>
    <s v="DICHEVA-AL Marina"/>
    <x v="2"/>
    <s v="No"/>
    <x v="405"/>
    <x v="2"/>
    <s v="Distribution of  medecines"/>
    <m/>
  </r>
  <r>
    <n v="7561"/>
    <n v="7001892597"/>
    <s v="Liudmyla Lisenko"/>
    <s v="Follow-up"/>
    <s v="Female"/>
    <n v="71"/>
    <s v="Ukraine"/>
    <s v="DICHEVA-AL Marina"/>
    <x v="2"/>
    <s v="No"/>
    <x v="405"/>
    <x v="2"/>
    <s v="Distribution of  medecines"/>
    <m/>
  </r>
  <r>
    <n v="7562"/>
    <n v="7002583665"/>
    <s v="Lidiya Sirotenko"/>
    <s v="Follow-up"/>
    <s v="Female"/>
    <n v="66"/>
    <s v="Ukraine"/>
    <s v="DICHEVA-AL Marina"/>
    <x v="2"/>
    <s v="No"/>
    <x v="405"/>
    <x v="2"/>
    <s v="Distribution of  medecines"/>
    <m/>
  </r>
  <r>
    <n v="7563"/>
    <n v="7001800640"/>
    <s v="Nataliia Loseva"/>
    <s v="Follow-up"/>
    <s v="Female"/>
    <n v="70"/>
    <s v="Ukraine"/>
    <s v="DICHEVA-AL Marina"/>
    <x v="2"/>
    <s v="No"/>
    <x v="405"/>
    <x v="2"/>
    <s v="Distribution of  medecines"/>
    <m/>
  </r>
  <r>
    <n v="7564"/>
    <n v="7002599530"/>
    <s v="Awramenko Yalina"/>
    <s v="Follow-up"/>
    <s v="Female"/>
    <n v="77"/>
    <s v="Ukraine"/>
    <s v="VOLKOV Volodymyr"/>
    <x v="2"/>
    <s v="Yes"/>
    <x v="406"/>
    <x v="0"/>
    <s v="Medical support - paid medical consumable"/>
    <m/>
  </r>
  <r>
    <n v="7565"/>
    <n v="7001439587"/>
    <s v="Dzeniuk Nina"/>
    <s v="Follow-up"/>
    <s v="Female"/>
    <n v="74"/>
    <s v="Ukraine"/>
    <s v="VOLKOV Volodymyr"/>
    <x v="2"/>
    <s v="Yes"/>
    <x v="406"/>
    <x v="0"/>
    <s v="Medical support - paid medical consumable"/>
    <m/>
  </r>
  <r>
    <n v="7566"/>
    <n v="7001679356"/>
    <s v="Oleksandr Kirsanov"/>
    <s v="Follow-up"/>
    <s v="Male"/>
    <n v="73"/>
    <s v="Ukraine"/>
    <s v="VOLKOV Volodymyr"/>
    <x v="2"/>
    <s v="Yes"/>
    <x v="406"/>
    <x v="0"/>
    <s v="Medical support - paid medical consumable"/>
    <m/>
  </r>
  <r>
    <n v="7567"/>
    <n v="7001680570"/>
    <s v="Liubov Smetanina"/>
    <s v="Follow-up"/>
    <s v="Female"/>
    <n v="65"/>
    <s v="Ukraine"/>
    <s v="VOLKOV Volodymyr"/>
    <x v="2"/>
    <s v="Yes"/>
    <x v="406"/>
    <x v="0"/>
    <s v="Medical support - paid medical consumable"/>
    <m/>
  </r>
  <r>
    <n v="7568"/>
    <n v="7002446120"/>
    <s v="Hanna Skliarska"/>
    <s v="Follow-up"/>
    <s v="Female"/>
    <n v="82"/>
    <s v="Ukraine"/>
    <s v="VOLKOV Volodymyr"/>
    <x v="0"/>
    <s v="Yes"/>
    <x v="406"/>
    <x v="0"/>
    <s v="RE TOP CARD"/>
    <m/>
  </r>
  <r>
    <n v="7569"/>
    <n v="7001252942"/>
    <s v="Nadiia Dymova"/>
    <s v="New Case"/>
    <s v="Female"/>
    <n v="42"/>
    <s v="Ukraine"/>
    <s v="VOLKOV Volodymyr"/>
    <x v="7"/>
    <s v="Yes"/>
    <x v="407"/>
    <x v="0"/>
    <s v="Distributed 2 vouchers"/>
    <m/>
  </r>
  <r>
    <n v="7570"/>
    <n v="7002133378"/>
    <s v="Inna Vasilitska"/>
    <s v="New Case"/>
    <s v="Female"/>
    <n v="36"/>
    <s v="Ukraine"/>
    <s v="VOLKOV Volodymyr"/>
    <x v="7"/>
    <s v="Yes"/>
    <x v="407"/>
    <x v="0"/>
    <s v="Distributed 2 vouchers"/>
    <m/>
  </r>
  <r>
    <n v="7571"/>
    <n v="7001264473"/>
    <s v="Valentina Shuldak"/>
    <s v="New Case"/>
    <s v="Female"/>
    <n v="71"/>
    <s v="Ukraine"/>
    <s v="KIRYAKOVA VARVARA"/>
    <x v="7"/>
    <s v="Yes"/>
    <x v="406"/>
    <x v="0"/>
    <s v="Distributed 2 vouchers"/>
    <m/>
  </r>
  <r>
    <n v="7572"/>
    <n v="7002137527"/>
    <s v="Anastasiya Kholod"/>
    <s v="New Case"/>
    <s v="Female"/>
    <n v="39"/>
    <s v="Ukraine"/>
    <s v="KIRYAKOVA VARVARA"/>
    <x v="7"/>
    <s v="Yes"/>
    <x v="402"/>
    <x v="0"/>
    <s v="Distributed 3 vouchers"/>
    <m/>
  </r>
  <r>
    <n v="7573"/>
    <n v="7002141030"/>
    <s v="Anna Soshnikov"/>
    <s v="New Case"/>
    <s v="Female"/>
    <n v="29"/>
    <s v="Ukraine"/>
    <s v="KIRYAKOVA VARVARA"/>
    <x v="7"/>
    <s v="Yes"/>
    <x v="402"/>
    <x v="0"/>
    <s v="Distributed 2 vouchers"/>
    <m/>
  </r>
  <r>
    <n v="7574"/>
    <n v="7001253488"/>
    <s v="Olesia Shykiliiska"/>
    <s v="New Case"/>
    <s v="Female"/>
    <n v="42"/>
    <s v="Ukraine"/>
    <s v="KIRYAKOVA VARVARA"/>
    <x v="7"/>
    <s v="Yes"/>
    <x v="402"/>
    <x v="0"/>
    <s v="Distributed 2 vouchers"/>
    <m/>
  </r>
  <r>
    <n v="7575"/>
    <n v="7000992850"/>
    <s v="Kateryna Olianyshena"/>
    <s v="New Case"/>
    <s v="Female"/>
    <n v="48"/>
    <s v="Ukraine"/>
    <s v="KIRYAKOVA VARVARA"/>
    <x v="7"/>
    <s v="Yes"/>
    <x v="402"/>
    <x v="0"/>
    <s v="Distributed 2 vouchers"/>
    <m/>
  </r>
  <r>
    <n v="7576"/>
    <n v="7002448364"/>
    <s v="Iolanta Didzhiulite"/>
    <s v="New Case"/>
    <s v="Female"/>
    <n v="44"/>
    <s v="Ukraine"/>
    <s v="KIRYAKOVA VARVARA"/>
    <x v="7"/>
    <s v="Yes"/>
    <x v="402"/>
    <x v="0"/>
    <s v="Distributed 3 vouchers"/>
    <m/>
  </r>
  <r>
    <n v="7577"/>
    <n v="7000926143"/>
    <s v="Anzhelika Zhunina"/>
    <s v="New Case"/>
    <s v="Female"/>
    <n v="50"/>
    <s v="Ukraine"/>
    <s v="KIRYAKOVA VARVARA"/>
    <x v="7"/>
    <s v="Yes"/>
    <x v="402"/>
    <x v="0"/>
    <s v="Distributed 2 vouchers"/>
    <m/>
  </r>
  <r>
    <n v="7578"/>
    <n v="7001225382"/>
    <s v="Sergii Roshtin"/>
    <s v="Follow-up"/>
    <s v="Male"/>
    <n v="77"/>
    <s v="Ukraine"/>
    <s v="VOLKOV Volodymyr"/>
    <x v="0"/>
    <s v="Yes"/>
    <x v="402"/>
    <x v="0"/>
    <s v="Check documents for compliance with criteria and distribution of a card"/>
    <m/>
  </r>
  <r>
    <n v="7579"/>
    <n v="7001334662"/>
    <s v="Evgenia Bohomolova"/>
    <s v="Follow-up"/>
    <s v="Female"/>
    <n v="78"/>
    <s v="Ukraine"/>
    <s v="VOLKOV Volodymyr"/>
    <x v="2"/>
    <s v="Yes"/>
    <x v="408"/>
    <x v="0"/>
    <s v="Medical support - paid medical consumable"/>
    <m/>
  </r>
  <r>
    <n v="7580"/>
    <n v="7002433197"/>
    <s v="Halyna Vorobiova"/>
    <s v="Follow-up"/>
    <s v="Female"/>
    <n v="68"/>
    <s v="Ukraine"/>
    <s v="VOLKOV Volodymyr"/>
    <x v="2"/>
    <s v="Yes"/>
    <x v="408"/>
    <x v="0"/>
    <s v="Medical support - paid medical consumable"/>
    <m/>
  </r>
  <r>
    <n v="7581"/>
    <n v="7002069642"/>
    <s v="Tamara Haranina "/>
    <s v="Follow-up"/>
    <s v="Female"/>
    <n v="29"/>
    <s v="Ukraine"/>
    <s v="VOLKOV Volodymyr"/>
    <x v="2"/>
    <s v="Yes"/>
    <x v="408"/>
    <x v="0"/>
    <s v="Medical support - paid medical consumable"/>
    <m/>
  </r>
  <r>
    <n v="7582"/>
    <n v="7001834391"/>
    <s v="Valerii Skibin"/>
    <s v="Follow-up"/>
    <s v="Male"/>
    <n v="54"/>
    <s v="Ukraine"/>
    <s v="VOLKOV Volodymyr"/>
    <x v="2"/>
    <s v="Yes"/>
    <x v="408"/>
    <x v="0"/>
    <s v="Medical support - paid medical consumable"/>
    <m/>
  </r>
  <r>
    <n v="7583"/>
    <n v="7002660081"/>
    <s v="Mykola Stepanenko"/>
    <s v="Follow-up"/>
    <s v="Male"/>
    <n v="81"/>
    <s v="Ukraine"/>
    <s v="VOLKOV Volodymyr"/>
    <x v="2"/>
    <s v="Yes"/>
    <x v="408"/>
    <x v="0"/>
    <s v="Medical support - paid medical consumable"/>
    <m/>
  </r>
  <r>
    <n v="7584"/>
    <n v="7002256448"/>
    <s v="Ivanov Sergiy"/>
    <s v="Follow-up"/>
    <s v="Male"/>
    <n v="74"/>
    <s v="Ukraine"/>
    <s v="VOLKOV Volodymyr"/>
    <x v="2"/>
    <s v="Yes"/>
    <x v="408"/>
    <x v="0"/>
    <s v="Medical support - paid medical consumable"/>
    <m/>
  </r>
  <r>
    <n v="7585"/>
    <n v="7002256459"/>
    <s v="Lyubov Ivanova"/>
    <s v="Follow-up"/>
    <s v="Female"/>
    <n v="74"/>
    <s v="Ukraine"/>
    <s v="VOLKOV Volodymyr"/>
    <x v="2"/>
    <s v="Yes"/>
    <x v="408"/>
    <x v="0"/>
    <s v="Medical support - paid medical consumable"/>
    <m/>
  </r>
  <r>
    <n v="7586"/>
    <n v="7002750267"/>
    <s v="Demchenko Fedosiia"/>
    <s v="Follow-up"/>
    <s v="Female"/>
    <n v="89"/>
    <s v="Ukraine"/>
    <s v="VOLKOV Volodymyr"/>
    <x v="2"/>
    <s v="Yes"/>
    <x v="408"/>
    <x v="0"/>
    <s v="Medical support - paid medical consumable"/>
    <m/>
  </r>
  <r>
    <n v="7587"/>
    <n v="7002439982"/>
    <s v="Nelia Derkach"/>
    <s v="Follow-up"/>
    <s v="Female"/>
    <n v="73"/>
    <s v="Ukraine"/>
    <s v="VOLKOV Volodymyr"/>
    <x v="2"/>
    <s v="Yes"/>
    <x v="408"/>
    <x v="0"/>
    <s v="Medical support - paid medical consumable"/>
    <m/>
  </r>
  <r>
    <n v="7588"/>
    <n v="7001843430"/>
    <s v="Liudmila Syikorska"/>
    <s v="Follow-up"/>
    <s v="Female"/>
    <n v="77"/>
    <s v="Ukraine"/>
    <s v="VOLKOV Volodymyr"/>
    <x v="2"/>
    <s v="Yes"/>
    <x v="408"/>
    <x v="0"/>
    <s v="Medical support - paid medical consumable"/>
    <m/>
  </r>
  <r>
    <n v="7589"/>
    <n v="7001843511"/>
    <s v="Tetiana Sikorska"/>
    <s v="Follow-up"/>
    <s v="Female"/>
    <n v="67"/>
    <s v="Ukraine"/>
    <s v="VOLKOV Volodymyr"/>
    <x v="2"/>
    <s v="Yes"/>
    <x v="408"/>
    <x v="0"/>
    <s v="Medical support - paid medical consumable"/>
    <m/>
  </r>
  <r>
    <n v="7590"/>
    <n v="7001731621"/>
    <s v="Nina Mykhailova"/>
    <s v="Follow-up"/>
    <s v="Female"/>
    <n v="73"/>
    <s v="Ukraine"/>
    <s v="VOLKOV Volodymyr"/>
    <x v="2"/>
    <s v="Yes"/>
    <x v="408"/>
    <x v="0"/>
    <s v="Medical support - paid medical consumable"/>
    <m/>
  </r>
  <r>
    <n v="7591"/>
    <n v="7001732237"/>
    <s v="Halyna Kulyomina"/>
    <s v="Follow-up"/>
    <s v="Female"/>
    <n v="72"/>
    <s v="Ukraine"/>
    <s v="VOLKOV Volodymyr"/>
    <x v="2"/>
    <s v="Yes"/>
    <x v="408"/>
    <x v="0"/>
    <s v="Medical support - paid medical consumable"/>
    <m/>
  </r>
  <r>
    <n v="7592"/>
    <n v="7001732813"/>
    <s v="Oleksyu Tyshko"/>
    <s v="Follow-up"/>
    <s v="Male"/>
    <n v="76"/>
    <s v="Ukraine"/>
    <s v="VOLKOV Volodymyr"/>
    <x v="2"/>
    <s v="Yes"/>
    <x v="408"/>
    <x v="0"/>
    <s v="Medical support - paid medical consumable"/>
    <m/>
  </r>
  <r>
    <n v="7593"/>
    <n v="7002660014"/>
    <s v="Stepanenko Liudmyla"/>
    <s v="Follow-up"/>
    <s v="Female"/>
    <n v="78"/>
    <s v="Ukraine"/>
    <s v="VOLKOV Volodymyr"/>
    <x v="2"/>
    <s v="Yes"/>
    <x v="408"/>
    <x v="0"/>
    <s v="Medical support - paid medical consumable"/>
    <m/>
  </r>
  <r>
    <n v="7594"/>
    <n v="7002573046"/>
    <s v="Maiia Bruieva"/>
    <s v="Follow-up"/>
    <s v="Female"/>
    <n v="55"/>
    <s v="Ukraine"/>
    <s v="VOLKOV Volodymyr"/>
    <x v="2"/>
    <s v="Yes"/>
    <x v="408"/>
    <x v="0"/>
    <s v="Medical support - paid medical consumable"/>
    <m/>
  </r>
  <r>
    <n v="7595"/>
    <n v="7001529327"/>
    <s v="Tamara Baulina"/>
    <s v="Follow-up"/>
    <s v="Female"/>
    <n v="83"/>
    <s v="Ukraine"/>
    <s v="VOLKOV Volodymyr"/>
    <x v="2"/>
    <s v="Yes"/>
    <x v="402"/>
    <x v="0"/>
    <s v="Medical support - paid medical consumable"/>
    <m/>
  </r>
  <r>
    <n v="7596"/>
    <n v="7001759728"/>
    <s v="Yevsiunina Olena"/>
    <s v="Follow-up"/>
    <s v="Female"/>
    <n v="66"/>
    <s v="Ukraine"/>
    <s v="VOLKOV Volodymyr"/>
    <x v="2"/>
    <s v="Yes"/>
    <x v="402"/>
    <x v="0"/>
    <s v="Medical support - paid medical consumable"/>
    <m/>
  </r>
  <r>
    <n v="7597"/>
    <n v="7002507764"/>
    <s v="Tetiana Obrubova"/>
    <s v="Follow-up"/>
    <s v="Female"/>
    <n v="69"/>
    <s v="Ukraine"/>
    <s v="VOLKOV Volodymyr"/>
    <x v="2"/>
    <s v="Yes"/>
    <x v="402"/>
    <x v="0"/>
    <s v="Medical support - paid medical consumable"/>
    <m/>
  </r>
  <r>
    <n v="7598"/>
    <n v="7001759670"/>
    <s v="Yevsiunin Serhii"/>
    <s v="Follow-up"/>
    <s v="Male"/>
    <n v="66"/>
    <s v="Ukraine"/>
    <s v="VOLKOV Volodymyr"/>
    <x v="2"/>
    <s v="Yes"/>
    <x v="402"/>
    <x v="0"/>
    <s v="Medical support - paid medical consumable"/>
    <m/>
  </r>
  <r>
    <n v="7599"/>
    <n v="7001478221"/>
    <s v="Mangeleevskaya Irina"/>
    <s v="Follow-up"/>
    <s v="Female"/>
    <n v="73"/>
    <s v="Ukraine"/>
    <s v="VOLKOV Volodymyr"/>
    <x v="2"/>
    <s v="Yes"/>
    <x v="402"/>
    <x v="0"/>
    <s v="Medical support - paid medical consumable"/>
    <m/>
  </r>
  <r>
    <n v="7600"/>
    <n v="7001124133"/>
    <s v="Natalia Yarocka"/>
    <s v="Follow-up"/>
    <s v="Female"/>
    <n v="91"/>
    <s v="Ukraine"/>
    <s v="VOLKOV Volodymyr"/>
    <x v="2"/>
    <s v="Yes"/>
    <x v="402"/>
    <x v="0"/>
    <s v="Medical support - paid medical consumable"/>
    <m/>
  </r>
  <r>
    <n v="7601"/>
    <n v="7002690963"/>
    <s v="Oleksandr Getmansiy"/>
    <s v="Follow-up"/>
    <s v="Male"/>
    <n v="87"/>
    <s v="Ukraine"/>
    <s v="VOLKOV Volodymyr"/>
    <x v="2"/>
    <s v="Yes"/>
    <x v="402"/>
    <x v="0"/>
    <s v="Medical support - paid medical consumable"/>
    <m/>
  </r>
  <r>
    <n v="7602"/>
    <n v="7001549901"/>
    <s v="Tetiana Petryk"/>
    <s v="Follow-up"/>
    <s v="Female"/>
    <n v="66"/>
    <s v="Ukraine"/>
    <s v="VOLKOV Volodymyr"/>
    <x v="2"/>
    <s v="Yes"/>
    <x v="402"/>
    <x v="0"/>
    <s v="Medical support - paid medical consumable"/>
    <m/>
  </r>
  <r>
    <n v="7603"/>
    <n v="7001209485"/>
    <s v="Ystremskyi Volodymyr"/>
    <s v="Follow-up"/>
    <s v="Male"/>
    <n v="69"/>
    <s v="Ukraine"/>
    <s v="VOLKOV Volodymyr"/>
    <x v="2"/>
    <s v="Yes"/>
    <x v="403"/>
    <x v="0"/>
    <s v="Medical support - paid medical consumable"/>
    <m/>
  </r>
  <r>
    <n v="7604"/>
    <n v="7002682212"/>
    <s v="Gnat Zyuz"/>
    <s v="New Case"/>
    <s v="Female"/>
    <n v="71"/>
    <s v="Ukraine"/>
    <s v="VOLKOV Volodymyr"/>
    <x v="2"/>
    <s v="Yes"/>
    <x v="403"/>
    <x v="0"/>
    <s v="Medical support - paid medical consumable"/>
    <m/>
  </r>
  <r>
    <n v="7605"/>
    <n v="7003076894"/>
    <s v="Veniamin Havrylenko"/>
    <s v="New Case"/>
    <s v="Male"/>
    <n v="19"/>
    <s v="Ukraine"/>
    <s v="KOLEV Nikolay"/>
    <x v="0"/>
    <s v="Yes"/>
    <x v="407"/>
    <x v="1"/>
    <s v="Distribution."/>
    <m/>
  </r>
  <r>
    <n v="7606"/>
    <n v="7003084992"/>
    <s v="Svitlana Zagorits"/>
    <s v="New Case"/>
    <s v="Female"/>
    <n v="46"/>
    <s v="Ukraine"/>
    <s v="KOLEV Nikolay"/>
    <x v="0"/>
    <s v="Yes"/>
    <x v="402"/>
    <x v="1"/>
    <s v="Distribution."/>
    <m/>
  </r>
  <r>
    <n v="7607"/>
    <n v="7003113720"/>
    <s v="Anahit Melkonyan"/>
    <s v="New Case"/>
    <s v="Female"/>
    <n v="66"/>
    <s v="Ukraine"/>
    <s v="BAZELKOVA Anna"/>
    <x v="0"/>
    <s v="Yes"/>
    <x v="402"/>
    <x v="1"/>
    <s v="Distribution."/>
    <m/>
  </r>
  <r>
    <n v="7608"/>
    <n v="7001293967"/>
    <s v="Oksana Karpink"/>
    <s v="New Case"/>
    <s v="Female"/>
    <n v="46"/>
    <s v="Ukraine"/>
    <s v="BAZELKOVA Anna"/>
    <x v="0"/>
    <s v="Yes"/>
    <x v="406"/>
    <x v="1"/>
    <s v="Distribution."/>
    <m/>
  </r>
  <r>
    <n v="7609"/>
    <n v="7001961594"/>
    <s v="Yurii Kriukov"/>
    <s v="New Case"/>
    <s v="Male"/>
    <n v="80"/>
    <s v="Ukraine"/>
    <s v="KASHLAKEVA Nadya"/>
    <x v="5"/>
    <s v="No"/>
    <x v="408"/>
    <x v="1"/>
    <s v="Depression issues "/>
    <m/>
  </r>
  <r>
    <n v="7610"/>
    <n v="7002733938"/>
    <s v="Ali Han Sherzad"/>
    <s v="Follow-up"/>
    <s v="UAM Child"/>
    <n v="17"/>
    <s v="Afghanistan"/>
    <s v="KASHLAKEVA Nadya"/>
    <x v="5"/>
    <m/>
    <x v="402"/>
    <x v="1"/>
    <s v="Weekly sessions"/>
    <m/>
  </r>
  <r>
    <n v="7611"/>
    <n v="7001248901"/>
    <s v="Olenna Semenova"/>
    <s v="New Case"/>
    <s v="Female"/>
    <n v="50"/>
    <s v="Ukraine"/>
    <s v="DICHEVA-AL Marina"/>
    <x v="7"/>
    <s v="No"/>
    <x v="409"/>
    <x v="2"/>
    <s v="Distribution of  food vouchers"/>
    <m/>
  </r>
  <r>
    <n v="7612"/>
    <n v="7001817512"/>
    <s v="Tatyana Melnichernko"/>
    <s v="New Case"/>
    <s v="Female"/>
    <n v="36"/>
    <s v="Ukraine"/>
    <s v="DICHEVA-AL Marina"/>
    <x v="7"/>
    <s v="No"/>
    <x v="409"/>
    <x v="2"/>
    <s v="Distribution of  food vouchers"/>
    <m/>
  </r>
  <r>
    <n v="7613"/>
    <n v="7001102175"/>
    <s v="Natalia Rodionova"/>
    <s v="New Case"/>
    <s v="Female"/>
    <n v="38"/>
    <s v="Ukraine"/>
    <s v="DICHEVA-AL Marina"/>
    <x v="7"/>
    <s v="No"/>
    <x v="409"/>
    <x v="2"/>
    <s v="Check documents for compliance with criteria and proposal for re-top of a card"/>
    <m/>
  </r>
  <r>
    <n v="7614"/>
    <n v="7000950931"/>
    <s v="Olesia Andriianova"/>
    <s v="New Case"/>
    <s v="Female"/>
    <n v="41"/>
    <s v="Ukraine"/>
    <s v="DICHEVA-AL Marina"/>
    <x v="7"/>
    <s v="No"/>
    <x v="409"/>
    <x v="2"/>
    <s v="Distribution of  food vouchers"/>
    <m/>
  </r>
  <r>
    <n v="7615"/>
    <n v="7001990011"/>
    <s v="Olena Tonkikh"/>
    <s v="New Case"/>
    <s v="Female"/>
    <n v="42"/>
    <s v="Ukraine"/>
    <s v="DICHEVA-AL Marina"/>
    <x v="7"/>
    <s v="No"/>
    <x v="409"/>
    <x v="2"/>
    <s v="Distribution of  food vouchers"/>
    <m/>
  </r>
  <r>
    <n v="7616"/>
    <n v="7001990251"/>
    <s v="Kristina Cheglatoneva"/>
    <s v="New Case"/>
    <s v="Female"/>
    <n v="34"/>
    <s v="Ukraine"/>
    <s v="DICHEVA-AL Marina"/>
    <x v="7"/>
    <s v="No"/>
    <x v="409"/>
    <x v="2"/>
    <s v="Distribution of  food vouchers"/>
    <m/>
  </r>
  <r>
    <n v="7617"/>
    <n v="7002183052"/>
    <s v="Hanna Tkachenko"/>
    <s v="Follow-up"/>
    <s v="Female"/>
    <n v="38"/>
    <s v="Ukraine"/>
    <s v="DICHEVA-AL Marina"/>
    <x v="7"/>
    <s v="No"/>
    <x v="403"/>
    <x v="2"/>
    <s v="Distribution of  food vouchers"/>
    <m/>
  </r>
  <r>
    <n v="7618"/>
    <n v="7001296555"/>
    <s v="Olena Baranovska"/>
    <s v="New Case"/>
    <s v="Female"/>
    <n v="40"/>
    <s v="Ukraine"/>
    <s v="DICHEVA-AL Marina"/>
    <x v="7"/>
    <s v="No"/>
    <x v="409"/>
    <x v="2"/>
    <s v="Distribution of  food vouchers"/>
    <m/>
  </r>
  <r>
    <n v="7619"/>
    <n v="7001933904"/>
    <s v="Mykola Sokol"/>
    <s v="Follow-up"/>
    <s v="Male"/>
    <n v="67"/>
    <s v="Ukraine"/>
    <s v="DICHEVA-AL Marina"/>
    <x v="2"/>
    <s v="Yes"/>
    <x v="409"/>
    <x v="2"/>
    <s v="Distribution of medications"/>
    <m/>
  </r>
  <r>
    <n v="7620"/>
    <n v="7002526835"/>
    <s v="Anatolii Hrytsenko"/>
    <s v="Follow-up"/>
    <s v="Male"/>
    <n v="67"/>
    <s v="Ukraine"/>
    <s v="DICHEVA-AL Marina"/>
    <x v="2"/>
    <s v="Yes"/>
    <x v="409"/>
    <x v="2"/>
    <s v="Distribution of medications"/>
    <m/>
  </r>
  <r>
    <n v="7621"/>
    <n v="7002639179"/>
    <s v="Tamara Horb"/>
    <s v="Follow-up"/>
    <s v="Female"/>
    <n v="67"/>
    <s v="Ukraine"/>
    <s v="DICHEVA-AL Marina"/>
    <x v="2"/>
    <s v="Yes"/>
    <x v="409"/>
    <x v="2"/>
    <s v="Distribution of medications"/>
    <m/>
  </r>
  <r>
    <n v="7622"/>
    <n v="7001935001"/>
    <s v="Alisa Ozerianska"/>
    <s v="Follow-up"/>
    <s v="Female"/>
    <n v="37"/>
    <s v="Ukraine"/>
    <s v="DICHEVA-AL Marina"/>
    <x v="9"/>
    <s v="No"/>
    <x v="409"/>
    <x v="2"/>
    <s v="Consultation regarding receiving schools materials and documents required in Bulgarians schools"/>
    <m/>
  </r>
  <r>
    <n v="7623"/>
    <n v="7002604502"/>
    <s v="Lidiia Kulyk"/>
    <s v="New Case"/>
    <s v="Female"/>
    <n v="69"/>
    <s v="Ukraine"/>
    <s v="DICHEVA-AL Marina"/>
    <x v="2"/>
    <s v="Yes"/>
    <x v="409"/>
    <x v="2"/>
    <s v="Distribution of  medecines"/>
    <m/>
  </r>
  <r>
    <n v="7624"/>
    <n v="7002594166"/>
    <s v="Tetiana Fidria"/>
    <s v="Follow-up"/>
    <s v="Female"/>
    <n v="66"/>
    <s v="Ukraine"/>
    <s v="DICHEVA-AL Marina"/>
    <x v="2"/>
    <s v="Yes"/>
    <x v="409"/>
    <x v="2"/>
    <s v="Distribution of  medecines"/>
    <m/>
  </r>
  <r>
    <n v="7625"/>
    <n v="7001968478"/>
    <s v="Tetiana Kasianchuk"/>
    <s v="Follow-up"/>
    <s v="Female"/>
    <n v="70"/>
    <s v="Ukraine"/>
    <s v="DICHEVA-AL Marina"/>
    <x v="2"/>
    <s v="Yes"/>
    <x v="409"/>
    <x v="2"/>
    <s v="Distribution of  medecines"/>
    <m/>
  </r>
  <r>
    <n v="7626"/>
    <n v="7002234527"/>
    <s v="Liubov Tolstonosova"/>
    <s v="Follow-up"/>
    <s v="Female"/>
    <n v="67"/>
    <s v="Ukraine"/>
    <s v="DICHEVA-AL Marina"/>
    <x v="2"/>
    <s v="No"/>
    <x v="409"/>
    <x v="2"/>
    <s v="Distribution of  medecines"/>
    <m/>
  </r>
  <r>
    <n v="7627"/>
    <n v="7001807029"/>
    <s v="Iraida Iarzhemska"/>
    <s v="Follow-up"/>
    <s v="Female"/>
    <n v="76"/>
    <s v="Ukraine"/>
    <s v="DICHEVA-AL Marina"/>
    <x v="2"/>
    <s v="Yes"/>
    <x v="409"/>
    <x v="2"/>
    <s v="Distribution of  medecines"/>
    <m/>
  </r>
  <r>
    <n v="7628"/>
    <n v="7001103987"/>
    <s v="Nataliia Kladko"/>
    <s v="Follow-up"/>
    <s v="Female"/>
    <n v="63"/>
    <s v="Ukraine"/>
    <s v="KIRYAKOVA VARVARA"/>
    <x v="2"/>
    <s v="Yes"/>
    <x v="410"/>
    <x v="0"/>
    <s v="Medical support - paid medical consumable"/>
    <m/>
  </r>
  <r>
    <n v="7629"/>
    <n v="7001179993"/>
    <s v="Tetiana Danko"/>
    <s v="Follow-up"/>
    <s v="Female"/>
    <n v="71"/>
    <s v="Ukraine"/>
    <s v="KIRYAKOVA VARVARA"/>
    <x v="2"/>
    <s v="Yes"/>
    <x v="410"/>
    <x v="0"/>
    <s v="Medical support - paid medical consumable"/>
    <m/>
  </r>
  <r>
    <n v="7630"/>
    <n v="7002189216"/>
    <s v="Yevgen Mykhalyuk"/>
    <s v="Follow-up"/>
    <s v="Male"/>
    <n v="71"/>
    <s v="Ukraine"/>
    <s v="KIRYAKOVA VARVARA"/>
    <x v="2"/>
    <s v="Yes"/>
    <x v="410"/>
    <x v="0"/>
    <s v="Medical support - paid medical consumable"/>
    <m/>
  </r>
  <r>
    <n v="7631"/>
    <n v="7001360834"/>
    <s v="Valentina Potravna"/>
    <s v="Follow-up"/>
    <s v="Female"/>
    <n v="67"/>
    <s v="Ukraine"/>
    <s v="KIRYAKOVA VARVARA"/>
    <x v="2"/>
    <s v="Yes"/>
    <x v="410"/>
    <x v="0"/>
    <s v="Medical support - paid medical consumable"/>
    <m/>
  </r>
  <r>
    <n v="7632"/>
    <n v="7002383766"/>
    <s v="Vita Karnaushenko"/>
    <s v="Follow-up"/>
    <s v="Female"/>
    <n v="55"/>
    <s v="Ukraine"/>
    <s v="KIRYAKOVA VARVARA"/>
    <x v="2"/>
    <s v="Yes"/>
    <x v="411"/>
    <x v="0"/>
    <s v="Medical support - paid medical consumable"/>
    <m/>
  </r>
  <r>
    <n v="7633"/>
    <n v="7002446120"/>
    <s v="Hanna Skliarska"/>
    <s v="Follow-up"/>
    <s v="Female"/>
    <n v="82"/>
    <s v="Ukraine"/>
    <s v="KIRYAKOVA VARVARA"/>
    <x v="2"/>
    <s v="Yes"/>
    <x v="411"/>
    <x v="0"/>
    <s v="Medical support - paid medical consumable"/>
    <m/>
  </r>
  <r>
    <n v="7634"/>
    <n v="7001402330"/>
    <s v="Tamara Cherkashchenko"/>
    <s v="Follow-up"/>
    <s v="Female"/>
    <n v="69"/>
    <s v="Ukraine"/>
    <s v="KIRYAKOVA VARVARA"/>
    <x v="2"/>
    <s v="Yes"/>
    <x v="411"/>
    <x v="0"/>
    <s v="Medical support - paid medical consumable"/>
    <m/>
  </r>
  <r>
    <n v="7635"/>
    <n v="7001403072"/>
    <s v="Oleksandr Cherkashchenko"/>
    <s v="Follow-up"/>
    <s v="Male"/>
    <n v="67"/>
    <s v="Ukraine"/>
    <s v="KIRYAKOVA VARVARA"/>
    <x v="2"/>
    <s v="Yes"/>
    <x v="411"/>
    <x v="0"/>
    <s v="Medical support - paid medical consumable"/>
    <m/>
  </r>
  <r>
    <n v="7636"/>
    <n v="7001913629"/>
    <s v="Liudmila Parashtchenko"/>
    <s v="Follow-up"/>
    <s v="Female"/>
    <n v="74"/>
    <s v="Ukraine"/>
    <s v="KIRYAKOVA VARVARA"/>
    <x v="2"/>
    <s v="Yes"/>
    <x v="411"/>
    <x v="0"/>
    <s v="Medical support - paid medical consumable"/>
    <m/>
  </r>
  <r>
    <n v="7637"/>
    <n v="7000918377"/>
    <s v="Tetiana Pienova"/>
    <s v="Follow-up"/>
    <s v="Female"/>
    <n v="77"/>
    <s v="Ukraine"/>
    <s v="KIRYAKOVA VARVARA"/>
    <x v="2"/>
    <s v="Yes"/>
    <x v="411"/>
    <x v="0"/>
    <s v="Medical support - paid medical consumable"/>
    <m/>
  </r>
  <r>
    <n v="7638"/>
    <n v="7003009032"/>
    <s v="Tamara Ursalova"/>
    <s v="Follow-up"/>
    <s v="Female"/>
    <n v="68"/>
    <s v="Ukraine"/>
    <s v="KIRYAKOVA VARVARA"/>
    <x v="2"/>
    <s v="Yes"/>
    <x v="411"/>
    <x v="0"/>
    <s v="Medical support - paid medical consumable"/>
    <m/>
  </r>
  <r>
    <n v="7639"/>
    <n v="7002722666"/>
    <s v="Lyubov Suprunenko"/>
    <s v="Follow-up"/>
    <s v="Female"/>
    <n v="69"/>
    <s v="Ukraine"/>
    <s v="KIRYAKOVA VARVARA"/>
    <x v="2"/>
    <s v="Yes"/>
    <x v="411"/>
    <x v="0"/>
    <s v="Medical support - paid medical consumable"/>
    <m/>
  </r>
  <r>
    <n v="7640"/>
    <n v="7001908360"/>
    <s v="Igor Simonov"/>
    <s v="Follow-up"/>
    <s v="Male"/>
    <n v="68"/>
    <s v="Ukraine"/>
    <s v="KIRYAKOVA VARVARA"/>
    <x v="2"/>
    <s v="Yes"/>
    <x v="411"/>
    <x v="0"/>
    <s v="Medical support - paid medical consumable"/>
    <m/>
  </r>
  <r>
    <n v="7641"/>
    <n v="7002719068"/>
    <s v="Svitlana Radionova"/>
    <s v="Follow-up"/>
    <s v="Female"/>
    <n v="60"/>
    <s v="Ukraine"/>
    <s v="KIRYAKOVA VARVARA"/>
    <x v="2"/>
    <s v="Yes"/>
    <x v="411"/>
    <x v="0"/>
    <s v="Medical support - paid medical consumable"/>
    <m/>
  </r>
  <r>
    <n v="7642"/>
    <n v="7001294377"/>
    <s v="Nina Ivanova"/>
    <s v="New Case"/>
    <s v="Female"/>
    <n v="72"/>
    <s v="Ukraine"/>
    <s v="KIRYAKOVA VARVARA"/>
    <x v="0"/>
    <s v="Yes"/>
    <x v="411"/>
    <x v="0"/>
    <s v="Check documents for compliance with criteria and distribution of a card"/>
    <m/>
  </r>
  <r>
    <n v="7643"/>
    <n v="7001182683"/>
    <s v="Tetiana Terzi"/>
    <s v="New Case"/>
    <s v="Female"/>
    <n v="42"/>
    <s v="Ukraine"/>
    <s v="BAZELKOVA Anna"/>
    <x v="0"/>
    <s v="Yes"/>
    <x v="412"/>
    <x v="1"/>
    <m/>
    <m/>
  </r>
  <r>
    <n v="7644"/>
    <n v="7002825750"/>
    <s v="Hanna Hnatink"/>
    <s v="New Case"/>
    <s v="Female"/>
    <n v="30"/>
    <s v="Ukraine"/>
    <s v="BAZELKOVA Anna"/>
    <x v="0"/>
    <s v="Yes"/>
    <x v="412"/>
    <x v="1"/>
    <m/>
    <m/>
  </r>
  <r>
    <n v="7645"/>
    <n v="7002409918"/>
    <s v="Olha Danylko"/>
    <s v="Follow-up"/>
    <s v="Female"/>
    <n v="34"/>
    <s v="Ukraine"/>
    <s v="LILOV Yavor"/>
    <x v="0"/>
    <s v="No"/>
    <x v="412"/>
    <x v="1"/>
    <s v="criteria 10/2"/>
    <m/>
  </r>
  <r>
    <n v="7646"/>
    <n v="7003141723"/>
    <s v="Nataliia Kriuchkova"/>
    <s v="New Case"/>
    <s v="Female"/>
    <n v="41"/>
    <s v="Ukraine"/>
    <s v="BAZELKOVA Anna"/>
    <x v="0"/>
    <s v="Yes"/>
    <x v="411"/>
    <x v="1"/>
    <m/>
    <m/>
  </r>
  <r>
    <n v="7647"/>
    <n v="7000957099"/>
    <s v="Ivan Vladov"/>
    <s v="Follow-up"/>
    <s v="Male"/>
    <n v="23"/>
    <s v="Ukraine"/>
    <s v="BAZELKOVA Anna"/>
    <x v="0"/>
    <s v="Yes"/>
    <x v="410"/>
    <x v="1"/>
    <s v="Criteria10/ 1 retopped"/>
    <m/>
  </r>
  <r>
    <n v="7648"/>
    <n v="7003133924"/>
    <s v="Ibrahim Albakur Mohamad"/>
    <s v="New Case"/>
    <s v="UAM Child"/>
    <n v="13"/>
    <s v="Syria"/>
    <s v="DULOV Ivan"/>
    <x v="5"/>
    <s v="No"/>
    <x v="412"/>
    <x v="1"/>
    <s v="SZ-OK, Sofia"/>
    <m/>
  </r>
  <r>
    <n v="7649"/>
    <n v="7003126616"/>
    <s v="Taim Muslem Gays"/>
    <s v="New Case"/>
    <s v="UAM Child"/>
    <n v="7"/>
    <s v="Syria"/>
    <s v="DULOV Ivan"/>
    <x v="5"/>
    <s v="No"/>
    <x v="412"/>
    <x v="1"/>
    <s v="SZ-OK, Sofia"/>
    <m/>
  </r>
  <r>
    <n v="7650"/>
    <n v="7003133762"/>
    <s v="Hasan Alnaif Ahmad"/>
    <s v="New Case"/>
    <s v="UAM Child"/>
    <n v="12"/>
    <s v="Syria"/>
    <s v="DULOV Ivan"/>
    <x v="5"/>
    <s v="No"/>
    <x v="412"/>
    <x v="1"/>
    <s v="SZ-OK, Sofia"/>
    <m/>
  </r>
  <r>
    <n v="7651"/>
    <n v="7003142524"/>
    <s v="Mohamad Altaesh Ayman"/>
    <s v="New Case"/>
    <s v="UAM Child"/>
    <n v="13"/>
    <s v="Syria"/>
    <s v="DULOV Ivan"/>
    <x v="5"/>
    <s v="No"/>
    <x v="411"/>
    <x v="1"/>
    <s v="SZ-OK, Sofia"/>
    <m/>
  </r>
  <r>
    <n v="7652"/>
    <n v="7003142580"/>
    <s v="Abdurahim Hadli Anu"/>
    <s v="New Case"/>
    <s v="UAM Child"/>
    <n v="13"/>
    <s v="Syria"/>
    <s v="DULOV Ivan"/>
    <x v="5"/>
    <s v="No"/>
    <x v="411"/>
    <x v="1"/>
    <s v="SZ-OK, Sofia"/>
    <m/>
  </r>
  <r>
    <n v="7653"/>
    <n v="7003141996"/>
    <s v="Shayhmus M. Huseyn"/>
    <s v="New Case"/>
    <s v="UAM Child"/>
    <n v="14"/>
    <s v="Syria"/>
    <s v="DULOV Ivan"/>
    <x v="5"/>
    <s v="No"/>
    <x v="411"/>
    <x v="1"/>
    <s v="SZ-OK, Sofia"/>
    <m/>
  </r>
  <r>
    <n v="7654"/>
    <n v="7003142096"/>
    <s v="Mohamad A. Zaki"/>
    <s v="New Case"/>
    <s v="UAM Child"/>
    <n v="14"/>
    <s v="Syria"/>
    <s v="DULOV Ivan"/>
    <x v="5"/>
    <s v="No"/>
    <x v="411"/>
    <x v="1"/>
    <s v="SZ-OK, Sofia"/>
    <m/>
  </r>
  <r>
    <n v="7655"/>
    <m/>
    <m/>
    <m/>
    <m/>
    <m/>
    <m/>
    <m/>
    <x v="12"/>
    <m/>
    <x v="413"/>
    <x v="46"/>
    <m/>
    <m/>
  </r>
  <r>
    <n v="7656"/>
    <m/>
    <m/>
    <m/>
    <m/>
    <m/>
    <m/>
    <m/>
    <x v="12"/>
    <m/>
    <x v="413"/>
    <x v="46"/>
    <m/>
    <m/>
  </r>
  <r>
    <n v="7657"/>
    <m/>
    <m/>
    <m/>
    <m/>
    <m/>
    <m/>
    <m/>
    <x v="12"/>
    <m/>
    <x v="413"/>
    <x v="46"/>
    <m/>
    <m/>
  </r>
  <r>
    <n v="7658"/>
    <m/>
    <m/>
    <m/>
    <m/>
    <m/>
    <m/>
    <m/>
    <x v="12"/>
    <m/>
    <x v="413"/>
    <x v="46"/>
    <m/>
    <m/>
  </r>
  <r>
    <n v="7659"/>
    <m/>
    <m/>
    <m/>
    <m/>
    <m/>
    <m/>
    <m/>
    <x v="12"/>
    <m/>
    <x v="413"/>
    <x v="46"/>
    <m/>
    <m/>
  </r>
  <r>
    <n v="7660"/>
    <m/>
    <m/>
    <m/>
    <m/>
    <m/>
    <m/>
    <m/>
    <x v="12"/>
    <m/>
    <x v="413"/>
    <x v="46"/>
    <m/>
    <m/>
  </r>
  <r>
    <n v="7661"/>
    <m/>
    <m/>
    <m/>
    <m/>
    <m/>
    <m/>
    <m/>
    <x v="12"/>
    <m/>
    <x v="413"/>
    <x v="46"/>
    <m/>
    <m/>
  </r>
  <r>
    <n v="7662"/>
    <m/>
    <m/>
    <m/>
    <m/>
    <m/>
    <m/>
    <m/>
    <x v="12"/>
    <m/>
    <x v="413"/>
    <x v="46"/>
    <m/>
    <m/>
  </r>
  <r>
    <n v="7663"/>
    <m/>
    <m/>
    <m/>
    <m/>
    <m/>
    <m/>
    <m/>
    <x v="12"/>
    <m/>
    <x v="413"/>
    <x v="46"/>
    <m/>
    <m/>
  </r>
  <r>
    <n v="7664"/>
    <m/>
    <m/>
    <m/>
    <m/>
    <m/>
    <m/>
    <m/>
    <x v="12"/>
    <m/>
    <x v="413"/>
    <x v="46"/>
    <m/>
    <m/>
  </r>
  <r>
    <n v="7665"/>
    <m/>
    <m/>
    <m/>
    <m/>
    <m/>
    <m/>
    <m/>
    <x v="12"/>
    <m/>
    <x v="413"/>
    <x v="46"/>
    <m/>
    <m/>
  </r>
  <r>
    <n v="7666"/>
    <m/>
    <m/>
    <m/>
    <m/>
    <m/>
    <m/>
    <m/>
    <x v="12"/>
    <m/>
    <x v="413"/>
    <x v="46"/>
    <m/>
    <m/>
  </r>
  <r>
    <n v="7667"/>
    <m/>
    <m/>
    <m/>
    <m/>
    <m/>
    <m/>
    <m/>
    <x v="12"/>
    <m/>
    <x v="413"/>
    <x v="46"/>
    <m/>
    <m/>
  </r>
  <r>
    <n v="7668"/>
    <m/>
    <m/>
    <m/>
    <m/>
    <m/>
    <m/>
    <m/>
    <x v="12"/>
    <m/>
    <x v="413"/>
    <x v="46"/>
    <m/>
    <m/>
  </r>
  <r>
    <n v="7669"/>
    <m/>
    <m/>
    <m/>
    <m/>
    <m/>
    <m/>
    <m/>
    <x v="12"/>
    <m/>
    <x v="413"/>
    <x v="46"/>
    <m/>
    <m/>
  </r>
  <r>
    <n v="7670"/>
    <m/>
    <m/>
    <m/>
    <m/>
    <m/>
    <m/>
    <m/>
    <x v="12"/>
    <m/>
    <x v="413"/>
    <x v="46"/>
    <m/>
    <m/>
  </r>
  <r>
    <n v="7671"/>
    <m/>
    <m/>
    <m/>
    <m/>
    <m/>
    <m/>
    <m/>
    <x v="12"/>
    <m/>
    <x v="413"/>
    <x v="46"/>
    <m/>
    <m/>
  </r>
  <r>
    <n v="7672"/>
    <m/>
    <m/>
    <m/>
    <m/>
    <m/>
    <m/>
    <m/>
    <x v="12"/>
    <m/>
    <x v="413"/>
    <x v="46"/>
    <m/>
    <m/>
  </r>
  <r>
    <n v="7673"/>
    <m/>
    <m/>
    <m/>
    <m/>
    <m/>
    <m/>
    <m/>
    <x v="12"/>
    <m/>
    <x v="413"/>
    <x v="46"/>
    <m/>
    <m/>
  </r>
  <r>
    <n v="7674"/>
    <m/>
    <m/>
    <m/>
    <m/>
    <m/>
    <m/>
    <m/>
    <x v="12"/>
    <m/>
    <x v="413"/>
    <x v="46"/>
    <m/>
    <m/>
  </r>
  <r>
    <n v="7675"/>
    <m/>
    <m/>
    <m/>
    <m/>
    <m/>
    <m/>
    <m/>
    <x v="12"/>
    <m/>
    <x v="413"/>
    <x v="46"/>
    <m/>
    <m/>
  </r>
  <r>
    <n v="7676"/>
    <m/>
    <m/>
    <m/>
    <m/>
    <m/>
    <m/>
    <m/>
    <x v="12"/>
    <m/>
    <x v="413"/>
    <x v="46"/>
    <m/>
    <m/>
  </r>
  <r>
    <n v="7677"/>
    <m/>
    <m/>
    <m/>
    <m/>
    <m/>
    <m/>
    <m/>
    <x v="12"/>
    <m/>
    <x v="413"/>
    <x v="46"/>
    <m/>
    <m/>
  </r>
  <r>
    <n v="7678"/>
    <m/>
    <m/>
    <m/>
    <m/>
    <m/>
    <m/>
    <m/>
    <x v="12"/>
    <m/>
    <x v="413"/>
    <x v="46"/>
    <m/>
    <m/>
  </r>
  <r>
    <n v="7679"/>
    <m/>
    <m/>
    <m/>
    <m/>
    <m/>
    <m/>
    <m/>
    <x v="12"/>
    <m/>
    <x v="413"/>
    <x v="46"/>
    <m/>
    <m/>
  </r>
  <r>
    <n v="7680"/>
    <m/>
    <m/>
    <m/>
    <m/>
    <m/>
    <m/>
    <m/>
    <x v="12"/>
    <m/>
    <x v="413"/>
    <x v="46"/>
    <m/>
    <m/>
  </r>
  <r>
    <n v="7681"/>
    <m/>
    <m/>
    <m/>
    <m/>
    <m/>
    <m/>
    <m/>
    <x v="12"/>
    <m/>
    <x v="413"/>
    <x v="46"/>
    <m/>
    <m/>
  </r>
  <r>
    <n v="7682"/>
    <m/>
    <m/>
    <m/>
    <m/>
    <m/>
    <m/>
    <m/>
    <x v="12"/>
    <m/>
    <x v="413"/>
    <x v="46"/>
    <m/>
    <m/>
  </r>
  <r>
    <n v="7683"/>
    <m/>
    <m/>
    <m/>
    <m/>
    <m/>
    <m/>
    <m/>
    <x v="12"/>
    <m/>
    <x v="413"/>
    <x v="46"/>
    <m/>
    <m/>
  </r>
  <r>
    <n v="7684"/>
    <m/>
    <m/>
    <m/>
    <m/>
    <m/>
    <m/>
    <m/>
    <x v="12"/>
    <m/>
    <x v="413"/>
    <x v="46"/>
    <m/>
    <m/>
  </r>
  <r>
    <n v="7685"/>
    <m/>
    <m/>
    <m/>
    <m/>
    <m/>
    <m/>
    <m/>
    <x v="12"/>
    <m/>
    <x v="413"/>
    <x v="46"/>
    <m/>
    <m/>
  </r>
  <r>
    <n v="7686"/>
    <m/>
    <m/>
    <m/>
    <m/>
    <m/>
    <m/>
    <m/>
    <x v="12"/>
    <m/>
    <x v="413"/>
    <x v="46"/>
    <m/>
    <m/>
  </r>
  <r>
    <n v="7687"/>
    <m/>
    <m/>
    <m/>
    <m/>
    <m/>
    <m/>
    <m/>
    <x v="12"/>
    <m/>
    <x v="413"/>
    <x v="46"/>
    <m/>
    <m/>
  </r>
  <r>
    <n v="7688"/>
    <m/>
    <m/>
    <m/>
    <m/>
    <m/>
    <m/>
    <m/>
    <x v="12"/>
    <m/>
    <x v="413"/>
    <x v="46"/>
    <m/>
    <m/>
  </r>
  <r>
    <n v="7689"/>
    <m/>
    <m/>
    <m/>
    <m/>
    <m/>
    <m/>
    <m/>
    <x v="12"/>
    <m/>
    <x v="413"/>
    <x v="46"/>
    <m/>
    <m/>
  </r>
  <r>
    <n v="7690"/>
    <m/>
    <m/>
    <m/>
    <m/>
    <m/>
    <m/>
    <m/>
    <x v="12"/>
    <m/>
    <x v="413"/>
    <x v="46"/>
    <m/>
    <m/>
  </r>
  <r>
    <n v="7691"/>
    <m/>
    <m/>
    <m/>
    <m/>
    <m/>
    <m/>
    <m/>
    <x v="12"/>
    <m/>
    <x v="413"/>
    <x v="46"/>
    <m/>
    <m/>
  </r>
  <r>
    <n v="7692"/>
    <m/>
    <m/>
    <m/>
    <m/>
    <m/>
    <m/>
    <m/>
    <x v="12"/>
    <m/>
    <x v="413"/>
    <x v="46"/>
    <m/>
    <m/>
  </r>
  <r>
    <n v="7693"/>
    <m/>
    <m/>
    <m/>
    <m/>
    <m/>
    <m/>
    <m/>
    <x v="12"/>
    <m/>
    <x v="413"/>
    <x v="46"/>
    <m/>
    <m/>
  </r>
  <r>
    <n v="7694"/>
    <m/>
    <m/>
    <m/>
    <m/>
    <m/>
    <m/>
    <m/>
    <x v="12"/>
    <m/>
    <x v="413"/>
    <x v="46"/>
    <m/>
    <m/>
  </r>
  <r>
    <n v="7695"/>
    <m/>
    <m/>
    <m/>
    <m/>
    <m/>
    <m/>
    <m/>
    <x v="12"/>
    <m/>
    <x v="413"/>
    <x v="46"/>
    <m/>
    <m/>
  </r>
  <r>
    <n v="7696"/>
    <m/>
    <m/>
    <m/>
    <m/>
    <m/>
    <m/>
    <m/>
    <x v="12"/>
    <m/>
    <x v="413"/>
    <x v="46"/>
    <m/>
    <m/>
  </r>
  <r>
    <n v="7697"/>
    <m/>
    <m/>
    <m/>
    <m/>
    <m/>
    <m/>
    <m/>
    <x v="12"/>
    <m/>
    <x v="413"/>
    <x v="46"/>
    <m/>
    <m/>
  </r>
  <r>
    <n v="7698"/>
    <m/>
    <m/>
    <m/>
    <m/>
    <m/>
    <m/>
    <m/>
    <x v="12"/>
    <m/>
    <x v="413"/>
    <x v="46"/>
    <m/>
    <m/>
  </r>
  <r>
    <n v="7699"/>
    <m/>
    <m/>
    <m/>
    <m/>
    <m/>
    <m/>
    <m/>
    <x v="12"/>
    <m/>
    <x v="413"/>
    <x v="46"/>
    <m/>
    <m/>
  </r>
  <r>
    <n v="7700"/>
    <m/>
    <m/>
    <m/>
    <m/>
    <m/>
    <m/>
    <m/>
    <x v="12"/>
    <m/>
    <x v="413"/>
    <x v="46"/>
    <m/>
    <m/>
  </r>
  <r>
    <n v="7701"/>
    <m/>
    <m/>
    <m/>
    <m/>
    <m/>
    <m/>
    <m/>
    <x v="12"/>
    <m/>
    <x v="413"/>
    <x v="46"/>
    <m/>
    <m/>
  </r>
  <r>
    <n v="7702"/>
    <m/>
    <m/>
    <m/>
    <m/>
    <m/>
    <m/>
    <m/>
    <x v="12"/>
    <m/>
    <x v="413"/>
    <x v="46"/>
    <m/>
    <m/>
  </r>
  <r>
    <n v="7703"/>
    <m/>
    <m/>
    <m/>
    <m/>
    <m/>
    <m/>
    <m/>
    <x v="12"/>
    <m/>
    <x v="413"/>
    <x v="46"/>
    <m/>
    <m/>
  </r>
  <r>
    <n v="7704"/>
    <m/>
    <m/>
    <m/>
    <m/>
    <m/>
    <m/>
    <m/>
    <x v="12"/>
    <m/>
    <x v="413"/>
    <x v="46"/>
    <m/>
    <m/>
  </r>
  <r>
    <n v="7705"/>
    <m/>
    <m/>
    <m/>
    <m/>
    <m/>
    <m/>
    <m/>
    <x v="12"/>
    <m/>
    <x v="413"/>
    <x v="46"/>
    <m/>
    <m/>
  </r>
  <r>
    <n v="7706"/>
    <m/>
    <m/>
    <m/>
    <m/>
    <m/>
    <m/>
    <m/>
    <x v="12"/>
    <m/>
    <x v="413"/>
    <x v="46"/>
    <m/>
    <m/>
  </r>
  <r>
    <n v="7707"/>
    <m/>
    <m/>
    <m/>
    <m/>
    <m/>
    <m/>
    <m/>
    <x v="12"/>
    <m/>
    <x v="413"/>
    <x v="46"/>
    <m/>
    <m/>
  </r>
  <r>
    <n v="7708"/>
    <m/>
    <m/>
    <m/>
    <m/>
    <m/>
    <m/>
    <m/>
    <x v="12"/>
    <m/>
    <x v="413"/>
    <x v="46"/>
    <m/>
    <m/>
  </r>
  <r>
    <n v="7709"/>
    <m/>
    <m/>
    <m/>
    <m/>
    <m/>
    <m/>
    <m/>
    <x v="12"/>
    <m/>
    <x v="413"/>
    <x v="46"/>
    <m/>
    <m/>
  </r>
  <r>
    <n v="7710"/>
    <m/>
    <m/>
    <m/>
    <m/>
    <m/>
    <m/>
    <m/>
    <x v="12"/>
    <m/>
    <x v="413"/>
    <x v="46"/>
    <m/>
    <m/>
  </r>
  <r>
    <n v="7711"/>
    <m/>
    <m/>
    <m/>
    <m/>
    <m/>
    <m/>
    <m/>
    <x v="12"/>
    <m/>
    <x v="413"/>
    <x v="46"/>
    <m/>
    <m/>
  </r>
  <r>
    <n v="7712"/>
    <m/>
    <m/>
    <m/>
    <m/>
    <m/>
    <m/>
    <m/>
    <x v="12"/>
    <m/>
    <x v="413"/>
    <x v="46"/>
    <m/>
    <m/>
  </r>
  <r>
    <n v="7713"/>
    <m/>
    <m/>
    <m/>
    <m/>
    <m/>
    <m/>
    <m/>
    <x v="12"/>
    <m/>
    <x v="413"/>
    <x v="46"/>
    <m/>
    <m/>
  </r>
  <r>
    <n v="7714"/>
    <m/>
    <m/>
    <m/>
    <m/>
    <m/>
    <m/>
    <m/>
    <x v="12"/>
    <m/>
    <x v="413"/>
    <x v="46"/>
    <m/>
    <m/>
  </r>
  <r>
    <n v="7715"/>
    <m/>
    <m/>
    <m/>
    <m/>
    <m/>
    <m/>
    <m/>
    <x v="12"/>
    <m/>
    <x v="413"/>
    <x v="46"/>
    <m/>
    <m/>
  </r>
  <r>
    <n v="7716"/>
    <m/>
    <m/>
    <m/>
    <m/>
    <m/>
    <m/>
    <m/>
    <x v="12"/>
    <m/>
    <x v="413"/>
    <x v="46"/>
    <m/>
    <m/>
  </r>
  <r>
    <n v="7717"/>
    <m/>
    <m/>
    <m/>
    <m/>
    <m/>
    <m/>
    <m/>
    <x v="12"/>
    <m/>
    <x v="413"/>
    <x v="46"/>
    <m/>
    <m/>
  </r>
  <r>
    <n v="7718"/>
    <m/>
    <m/>
    <m/>
    <m/>
    <m/>
    <m/>
    <m/>
    <x v="12"/>
    <m/>
    <x v="413"/>
    <x v="46"/>
    <m/>
    <m/>
  </r>
  <r>
    <n v="7719"/>
    <m/>
    <m/>
    <m/>
    <m/>
    <m/>
    <m/>
    <m/>
    <x v="12"/>
    <m/>
    <x v="413"/>
    <x v="46"/>
    <m/>
    <m/>
  </r>
  <r>
    <n v="7720"/>
    <m/>
    <m/>
    <m/>
    <m/>
    <m/>
    <m/>
    <m/>
    <x v="12"/>
    <m/>
    <x v="413"/>
    <x v="46"/>
    <m/>
    <m/>
  </r>
  <r>
    <n v="7721"/>
    <m/>
    <m/>
    <m/>
    <m/>
    <m/>
    <m/>
    <m/>
    <x v="12"/>
    <m/>
    <x v="413"/>
    <x v="46"/>
    <m/>
    <m/>
  </r>
  <r>
    <n v="7722"/>
    <m/>
    <m/>
    <m/>
    <m/>
    <m/>
    <m/>
    <m/>
    <x v="12"/>
    <m/>
    <x v="413"/>
    <x v="46"/>
    <m/>
    <m/>
  </r>
  <r>
    <n v="7723"/>
    <m/>
    <m/>
    <m/>
    <m/>
    <m/>
    <m/>
    <m/>
    <x v="12"/>
    <m/>
    <x v="413"/>
    <x v="46"/>
    <m/>
    <m/>
  </r>
  <r>
    <n v="7724"/>
    <m/>
    <m/>
    <m/>
    <m/>
    <m/>
    <m/>
    <m/>
    <x v="12"/>
    <m/>
    <x v="413"/>
    <x v="46"/>
    <m/>
    <m/>
  </r>
  <r>
    <n v="7725"/>
    <m/>
    <m/>
    <m/>
    <m/>
    <m/>
    <m/>
    <m/>
    <x v="12"/>
    <m/>
    <x v="413"/>
    <x v="46"/>
    <m/>
    <m/>
  </r>
  <r>
    <n v="7726"/>
    <m/>
    <m/>
    <m/>
    <m/>
    <m/>
    <m/>
    <m/>
    <x v="12"/>
    <m/>
    <x v="413"/>
    <x v="46"/>
    <m/>
    <m/>
  </r>
  <r>
    <n v="7727"/>
    <m/>
    <m/>
    <m/>
    <m/>
    <m/>
    <m/>
    <m/>
    <x v="12"/>
    <m/>
    <x v="413"/>
    <x v="46"/>
    <m/>
    <m/>
  </r>
  <r>
    <n v="7728"/>
    <m/>
    <m/>
    <m/>
    <m/>
    <m/>
    <m/>
    <m/>
    <x v="12"/>
    <m/>
    <x v="413"/>
    <x v="46"/>
    <m/>
    <m/>
  </r>
  <r>
    <n v="7729"/>
    <m/>
    <m/>
    <m/>
    <m/>
    <m/>
    <m/>
    <m/>
    <x v="12"/>
    <m/>
    <x v="413"/>
    <x v="46"/>
    <m/>
    <m/>
  </r>
  <r>
    <n v="7730"/>
    <m/>
    <m/>
    <m/>
    <m/>
    <m/>
    <m/>
    <m/>
    <x v="12"/>
    <m/>
    <x v="413"/>
    <x v="46"/>
    <m/>
    <m/>
  </r>
  <r>
    <n v="7731"/>
    <m/>
    <m/>
    <m/>
    <m/>
    <m/>
    <m/>
    <m/>
    <x v="12"/>
    <m/>
    <x v="413"/>
    <x v="46"/>
    <m/>
    <m/>
  </r>
  <r>
    <n v="7732"/>
    <m/>
    <m/>
    <m/>
    <m/>
    <m/>
    <m/>
    <m/>
    <x v="12"/>
    <m/>
    <x v="413"/>
    <x v="46"/>
    <m/>
    <m/>
  </r>
  <r>
    <n v="7733"/>
    <m/>
    <m/>
    <m/>
    <m/>
    <m/>
    <m/>
    <m/>
    <x v="12"/>
    <m/>
    <x v="413"/>
    <x v="46"/>
    <m/>
    <m/>
  </r>
  <r>
    <n v="7734"/>
    <m/>
    <m/>
    <m/>
    <m/>
    <m/>
    <m/>
    <m/>
    <x v="12"/>
    <m/>
    <x v="413"/>
    <x v="46"/>
    <m/>
    <m/>
  </r>
  <r>
    <n v="7735"/>
    <m/>
    <m/>
    <m/>
    <m/>
    <m/>
    <m/>
    <m/>
    <x v="12"/>
    <m/>
    <x v="413"/>
    <x v="46"/>
    <m/>
    <m/>
  </r>
  <r>
    <n v="7736"/>
    <m/>
    <m/>
    <m/>
    <m/>
    <m/>
    <m/>
    <m/>
    <x v="12"/>
    <m/>
    <x v="413"/>
    <x v="46"/>
    <m/>
    <m/>
  </r>
  <r>
    <n v="7737"/>
    <m/>
    <m/>
    <m/>
    <m/>
    <m/>
    <m/>
    <m/>
    <x v="12"/>
    <m/>
    <x v="413"/>
    <x v="46"/>
    <m/>
    <m/>
  </r>
  <r>
    <n v="7738"/>
    <m/>
    <m/>
    <m/>
    <m/>
    <m/>
    <m/>
    <m/>
    <x v="12"/>
    <m/>
    <x v="413"/>
    <x v="46"/>
    <m/>
    <m/>
  </r>
  <r>
    <n v="7739"/>
    <m/>
    <m/>
    <m/>
    <m/>
    <m/>
    <m/>
    <m/>
    <x v="12"/>
    <m/>
    <x v="413"/>
    <x v="46"/>
    <m/>
    <m/>
  </r>
  <r>
    <n v="7740"/>
    <m/>
    <m/>
    <m/>
    <m/>
    <m/>
    <m/>
    <m/>
    <x v="12"/>
    <m/>
    <x v="413"/>
    <x v="46"/>
    <m/>
    <m/>
  </r>
  <r>
    <n v="7741"/>
    <m/>
    <m/>
    <m/>
    <m/>
    <m/>
    <m/>
    <m/>
    <x v="12"/>
    <m/>
    <x v="413"/>
    <x v="46"/>
    <m/>
    <m/>
  </r>
  <r>
    <n v="7742"/>
    <m/>
    <m/>
    <m/>
    <m/>
    <m/>
    <m/>
    <m/>
    <x v="12"/>
    <m/>
    <x v="413"/>
    <x v="46"/>
    <m/>
    <m/>
  </r>
  <r>
    <n v="7743"/>
    <m/>
    <m/>
    <m/>
    <m/>
    <m/>
    <m/>
    <m/>
    <x v="12"/>
    <m/>
    <x v="413"/>
    <x v="46"/>
    <m/>
    <m/>
  </r>
  <r>
    <n v="7744"/>
    <m/>
    <m/>
    <m/>
    <m/>
    <m/>
    <m/>
    <m/>
    <x v="12"/>
    <m/>
    <x v="413"/>
    <x v="46"/>
    <m/>
    <m/>
  </r>
  <r>
    <n v="7745"/>
    <m/>
    <m/>
    <m/>
    <m/>
    <m/>
    <m/>
    <m/>
    <x v="12"/>
    <m/>
    <x v="413"/>
    <x v="46"/>
    <m/>
    <m/>
  </r>
  <r>
    <n v="7746"/>
    <m/>
    <m/>
    <m/>
    <m/>
    <m/>
    <m/>
    <m/>
    <x v="12"/>
    <m/>
    <x v="413"/>
    <x v="46"/>
    <m/>
    <m/>
  </r>
  <r>
    <n v="7747"/>
    <m/>
    <m/>
    <m/>
    <m/>
    <m/>
    <m/>
    <m/>
    <x v="12"/>
    <m/>
    <x v="413"/>
    <x v="46"/>
    <m/>
    <m/>
  </r>
  <r>
    <n v="7748"/>
    <m/>
    <m/>
    <m/>
    <m/>
    <m/>
    <m/>
    <m/>
    <x v="12"/>
    <m/>
    <x v="413"/>
    <x v="46"/>
    <m/>
    <m/>
  </r>
  <r>
    <n v="7749"/>
    <m/>
    <m/>
    <m/>
    <m/>
    <m/>
    <m/>
    <m/>
    <x v="12"/>
    <m/>
    <x v="413"/>
    <x v="46"/>
    <m/>
    <m/>
  </r>
  <r>
    <n v="7750"/>
    <m/>
    <m/>
    <m/>
    <m/>
    <m/>
    <m/>
    <m/>
    <x v="12"/>
    <m/>
    <x v="413"/>
    <x v="46"/>
    <m/>
    <m/>
  </r>
  <r>
    <n v="7751"/>
    <m/>
    <m/>
    <m/>
    <m/>
    <m/>
    <m/>
    <m/>
    <x v="12"/>
    <m/>
    <x v="413"/>
    <x v="46"/>
    <m/>
    <m/>
  </r>
  <r>
    <n v="7752"/>
    <m/>
    <m/>
    <m/>
    <m/>
    <m/>
    <m/>
    <m/>
    <x v="12"/>
    <m/>
    <x v="413"/>
    <x v="46"/>
    <m/>
    <m/>
  </r>
  <r>
    <n v="7753"/>
    <m/>
    <m/>
    <m/>
    <m/>
    <m/>
    <m/>
    <m/>
    <x v="12"/>
    <m/>
    <x v="413"/>
    <x v="46"/>
    <m/>
    <m/>
  </r>
  <r>
    <n v="7754"/>
    <m/>
    <m/>
    <m/>
    <m/>
    <m/>
    <m/>
    <m/>
    <x v="12"/>
    <m/>
    <x v="413"/>
    <x v="46"/>
    <m/>
    <m/>
  </r>
  <r>
    <n v="7755"/>
    <m/>
    <m/>
    <m/>
    <m/>
    <m/>
    <m/>
    <m/>
    <x v="12"/>
    <m/>
    <x v="413"/>
    <x v="46"/>
    <m/>
    <m/>
  </r>
  <r>
    <n v="7756"/>
    <m/>
    <m/>
    <m/>
    <m/>
    <m/>
    <m/>
    <m/>
    <x v="12"/>
    <m/>
    <x v="413"/>
    <x v="46"/>
    <m/>
    <m/>
  </r>
  <r>
    <n v="7757"/>
    <m/>
    <m/>
    <m/>
    <m/>
    <m/>
    <m/>
    <m/>
    <x v="12"/>
    <m/>
    <x v="413"/>
    <x v="46"/>
    <m/>
    <m/>
  </r>
  <r>
    <n v="7758"/>
    <m/>
    <m/>
    <m/>
    <m/>
    <m/>
    <m/>
    <m/>
    <x v="12"/>
    <m/>
    <x v="413"/>
    <x v="46"/>
    <m/>
    <m/>
  </r>
  <r>
    <n v="7759"/>
    <m/>
    <m/>
    <m/>
    <m/>
    <m/>
    <m/>
    <m/>
    <x v="12"/>
    <m/>
    <x v="413"/>
    <x v="46"/>
    <m/>
    <m/>
  </r>
  <r>
    <n v="7760"/>
    <m/>
    <m/>
    <m/>
    <m/>
    <m/>
    <m/>
    <m/>
    <x v="12"/>
    <m/>
    <x v="413"/>
    <x v="46"/>
    <m/>
    <m/>
  </r>
  <r>
    <n v="7761"/>
    <m/>
    <m/>
    <m/>
    <m/>
    <m/>
    <m/>
    <m/>
    <x v="12"/>
    <m/>
    <x v="413"/>
    <x v="46"/>
    <m/>
    <m/>
  </r>
  <r>
    <n v="7762"/>
    <m/>
    <m/>
    <m/>
    <m/>
    <m/>
    <m/>
    <m/>
    <x v="12"/>
    <m/>
    <x v="413"/>
    <x v="46"/>
    <m/>
    <m/>
  </r>
  <r>
    <n v="7763"/>
    <m/>
    <m/>
    <m/>
    <m/>
    <m/>
    <m/>
    <m/>
    <x v="12"/>
    <m/>
    <x v="413"/>
    <x v="46"/>
    <m/>
    <m/>
  </r>
  <r>
    <n v="7764"/>
    <m/>
    <m/>
    <m/>
    <m/>
    <m/>
    <m/>
    <m/>
    <x v="12"/>
    <m/>
    <x v="413"/>
    <x v="46"/>
    <m/>
    <m/>
  </r>
  <r>
    <n v="7765"/>
    <m/>
    <m/>
    <m/>
    <m/>
    <m/>
    <m/>
    <m/>
    <x v="12"/>
    <m/>
    <x v="413"/>
    <x v="46"/>
    <m/>
    <m/>
  </r>
  <r>
    <n v="7766"/>
    <m/>
    <m/>
    <m/>
    <m/>
    <m/>
    <m/>
    <m/>
    <x v="12"/>
    <m/>
    <x v="413"/>
    <x v="46"/>
    <m/>
    <m/>
  </r>
  <r>
    <n v="7767"/>
    <m/>
    <m/>
    <m/>
    <m/>
    <m/>
    <m/>
    <m/>
    <x v="12"/>
    <m/>
    <x v="413"/>
    <x v="46"/>
    <m/>
    <m/>
  </r>
  <r>
    <n v="7768"/>
    <m/>
    <m/>
    <m/>
    <m/>
    <m/>
    <m/>
    <m/>
    <x v="12"/>
    <m/>
    <x v="413"/>
    <x v="46"/>
    <m/>
    <m/>
  </r>
  <r>
    <n v="7769"/>
    <m/>
    <m/>
    <m/>
    <m/>
    <m/>
    <m/>
    <m/>
    <x v="12"/>
    <m/>
    <x v="413"/>
    <x v="46"/>
    <m/>
    <m/>
  </r>
  <r>
    <n v="7770"/>
    <m/>
    <m/>
    <m/>
    <m/>
    <m/>
    <m/>
    <m/>
    <x v="12"/>
    <m/>
    <x v="413"/>
    <x v="46"/>
    <m/>
    <m/>
  </r>
  <r>
    <n v="7771"/>
    <m/>
    <m/>
    <m/>
    <m/>
    <m/>
    <m/>
    <m/>
    <x v="12"/>
    <m/>
    <x v="413"/>
    <x v="46"/>
    <m/>
    <m/>
  </r>
  <r>
    <n v="7772"/>
    <m/>
    <m/>
    <m/>
    <m/>
    <m/>
    <m/>
    <m/>
    <x v="12"/>
    <m/>
    <x v="413"/>
    <x v="46"/>
    <m/>
    <m/>
  </r>
  <r>
    <n v="7773"/>
    <m/>
    <m/>
    <m/>
    <m/>
    <m/>
    <m/>
    <m/>
    <x v="12"/>
    <m/>
    <x v="413"/>
    <x v="46"/>
    <m/>
    <m/>
  </r>
  <r>
    <n v="7774"/>
    <m/>
    <m/>
    <m/>
    <m/>
    <m/>
    <m/>
    <m/>
    <x v="12"/>
    <m/>
    <x v="413"/>
    <x v="46"/>
    <m/>
    <m/>
  </r>
  <r>
    <n v="7775"/>
    <m/>
    <m/>
    <m/>
    <m/>
    <m/>
    <m/>
    <m/>
    <x v="12"/>
    <m/>
    <x v="413"/>
    <x v="46"/>
    <m/>
    <m/>
  </r>
  <r>
    <n v="7776"/>
    <m/>
    <m/>
    <m/>
    <m/>
    <m/>
    <m/>
    <m/>
    <x v="12"/>
    <m/>
    <x v="413"/>
    <x v="46"/>
    <m/>
    <m/>
  </r>
  <r>
    <n v="7777"/>
    <m/>
    <m/>
    <m/>
    <m/>
    <m/>
    <m/>
    <m/>
    <x v="12"/>
    <m/>
    <x v="413"/>
    <x v="46"/>
    <m/>
    <m/>
  </r>
  <r>
    <n v="7778"/>
    <m/>
    <m/>
    <m/>
    <m/>
    <m/>
    <m/>
    <m/>
    <x v="12"/>
    <m/>
    <x v="413"/>
    <x v="46"/>
    <m/>
    <m/>
  </r>
  <r>
    <n v="7779"/>
    <m/>
    <m/>
    <m/>
    <m/>
    <m/>
    <m/>
    <m/>
    <x v="12"/>
    <m/>
    <x v="413"/>
    <x v="46"/>
    <m/>
    <m/>
  </r>
  <r>
    <n v="7780"/>
    <m/>
    <m/>
    <m/>
    <m/>
    <m/>
    <m/>
    <m/>
    <x v="12"/>
    <m/>
    <x v="413"/>
    <x v="46"/>
    <m/>
    <m/>
  </r>
  <r>
    <n v="7781"/>
    <m/>
    <m/>
    <m/>
    <m/>
    <m/>
    <m/>
    <m/>
    <x v="12"/>
    <m/>
    <x v="413"/>
    <x v="46"/>
    <m/>
    <m/>
  </r>
  <r>
    <n v="7782"/>
    <m/>
    <m/>
    <m/>
    <m/>
    <m/>
    <m/>
    <m/>
    <x v="12"/>
    <m/>
    <x v="413"/>
    <x v="46"/>
    <m/>
    <m/>
  </r>
  <r>
    <n v="7783"/>
    <m/>
    <m/>
    <m/>
    <m/>
    <m/>
    <m/>
    <m/>
    <x v="12"/>
    <m/>
    <x v="413"/>
    <x v="46"/>
    <m/>
    <m/>
  </r>
  <r>
    <n v="7784"/>
    <m/>
    <m/>
    <m/>
    <m/>
    <m/>
    <m/>
    <m/>
    <x v="12"/>
    <m/>
    <x v="413"/>
    <x v="46"/>
    <m/>
    <m/>
  </r>
  <r>
    <n v="7785"/>
    <m/>
    <m/>
    <m/>
    <m/>
    <m/>
    <m/>
    <m/>
    <x v="12"/>
    <m/>
    <x v="413"/>
    <x v="46"/>
    <m/>
    <m/>
  </r>
  <r>
    <n v="7786"/>
    <m/>
    <m/>
    <m/>
    <m/>
    <m/>
    <m/>
    <m/>
    <x v="12"/>
    <m/>
    <x v="413"/>
    <x v="46"/>
    <m/>
    <m/>
  </r>
  <r>
    <n v="7787"/>
    <m/>
    <m/>
    <m/>
    <m/>
    <m/>
    <m/>
    <m/>
    <x v="12"/>
    <m/>
    <x v="413"/>
    <x v="46"/>
    <m/>
    <m/>
  </r>
  <r>
    <n v="7788"/>
    <m/>
    <m/>
    <m/>
    <m/>
    <m/>
    <m/>
    <m/>
    <x v="12"/>
    <m/>
    <x v="413"/>
    <x v="46"/>
    <m/>
    <m/>
  </r>
  <r>
    <n v="7789"/>
    <m/>
    <m/>
    <m/>
    <m/>
    <m/>
    <m/>
    <m/>
    <x v="12"/>
    <m/>
    <x v="413"/>
    <x v="46"/>
    <m/>
    <m/>
  </r>
  <r>
    <n v="7790"/>
    <m/>
    <m/>
    <m/>
    <m/>
    <m/>
    <m/>
    <m/>
    <x v="12"/>
    <m/>
    <x v="413"/>
    <x v="46"/>
    <m/>
    <m/>
  </r>
  <r>
    <n v="7791"/>
    <m/>
    <m/>
    <m/>
    <m/>
    <m/>
    <m/>
    <m/>
    <x v="12"/>
    <m/>
    <x v="413"/>
    <x v="46"/>
    <m/>
    <m/>
  </r>
  <r>
    <n v="7792"/>
    <m/>
    <m/>
    <m/>
    <m/>
    <m/>
    <m/>
    <m/>
    <x v="12"/>
    <m/>
    <x v="413"/>
    <x v="46"/>
    <m/>
    <m/>
  </r>
  <r>
    <n v="7793"/>
    <m/>
    <m/>
    <m/>
    <m/>
    <m/>
    <m/>
    <m/>
    <x v="12"/>
    <m/>
    <x v="413"/>
    <x v="46"/>
    <m/>
    <m/>
  </r>
  <r>
    <n v="7794"/>
    <m/>
    <m/>
    <m/>
    <m/>
    <m/>
    <m/>
    <m/>
    <x v="12"/>
    <m/>
    <x v="413"/>
    <x v="46"/>
    <m/>
    <m/>
  </r>
  <r>
    <n v="7795"/>
    <m/>
    <m/>
    <m/>
    <m/>
    <m/>
    <m/>
    <m/>
    <x v="12"/>
    <m/>
    <x v="413"/>
    <x v="46"/>
    <m/>
    <m/>
  </r>
  <r>
    <n v="7796"/>
    <m/>
    <m/>
    <m/>
    <m/>
    <m/>
    <m/>
    <m/>
    <x v="12"/>
    <m/>
    <x v="413"/>
    <x v="46"/>
    <m/>
    <m/>
  </r>
  <r>
    <n v="7797"/>
    <m/>
    <m/>
    <m/>
    <m/>
    <m/>
    <m/>
    <m/>
    <x v="12"/>
    <m/>
    <x v="413"/>
    <x v="46"/>
    <m/>
    <m/>
  </r>
  <r>
    <n v="7798"/>
    <m/>
    <m/>
    <m/>
    <m/>
    <m/>
    <m/>
    <m/>
    <x v="12"/>
    <m/>
    <x v="413"/>
    <x v="46"/>
    <m/>
    <m/>
  </r>
  <r>
    <n v="7799"/>
    <m/>
    <m/>
    <m/>
    <m/>
    <m/>
    <m/>
    <m/>
    <x v="12"/>
    <m/>
    <x v="413"/>
    <x v="46"/>
    <m/>
    <m/>
  </r>
  <r>
    <n v="7800"/>
    <m/>
    <m/>
    <m/>
    <m/>
    <m/>
    <m/>
    <m/>
    <x v="12"/>
    <m/>
    <x v="413"/>
    <x v="46"/>
    <m/>
    <m/>
  </r>
  <r>
    <n v="7801"/>
    <m/>
    <m/>
    <m/>
    <m/>
    <m/>
    <m/>
    <m/>
    <x v="12"/>
    <m/>
    <x v="413"/>
    <x v="46"/>
    <m/>
    <m/>
  </r>
  <r>
    <n v="7802"/>
    <m/>
    <m/>
    <m/>
    <m/>
    <m/>
    <m/>
    <m/>
    <x v="12"/>
    <m/>
    <x v="413"/>
    <x v="46"/>
    <m/>
    <m/>
  </r>
  <r>
    <n v="7803"/>
    <m/>
    <m/>
    <m/>
    <m/>
    <m/>
    <m/>
    <m/>
    <x v="12"/>
    <m/>
    <x v="413"/>
    <x v="46"/>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6F4F7A-48BD-49FC-B21A-B654C378A237}" name="PivotTable2" cacheId="6" applyNumberFormats="0" applyBorderFormats="0" applyFontFormats="0" applyPatternFormats="0" applyAlignmentFormats="0" applyWidthHeightFormats="1" dataCaption="Values" missingCaption="0" updatedVersion="6" minRefreshableVersion="3" useAutoFormatting="1" itemPrintTitles="1" createdVersion="8" indent="0" outline="1" outlineData="1" multipleFieldFilters="0" chartFormat="5">
  <location ref="A3:B17" firstHeaderRow="1" firstDataRow="1" firstDataCol="1"/>
  <pivotFields count="14">
    <pivotField showAll="0"/>
    <pivotField dataField="1" showAll="0"/>
    <pivotField showAll="0"/>
    <pivotField showAll="0"/>
    <pivotField showAll="0"/>
    <pivotField showAll="0"/>
    <pivotField showAll="0"/>
    <pivotField showAll="0"/>
    <pivotField axis="axisRow" showAll="0">
      <items count="15">
        <item x="3"/>
        <item x="4"/>
        <item x="11"/>
        <item x="0"/>
        <item x="9"/>
        <item m="1" x="13"/>
        <item x="7"/>
        <item x="2"/>
        <item x="8"/>
        <item x="1"/>
        <item x="5"/>
        <item x="10"/>
        <item x="12"/>
        <item x="6"/>
        <item t="default"/>
      </items>
    </pivotField>
    <pivotField showAll="0"/>
    <pivotField showAll="0"/>
    <pivotField showAll="0"/>
    <pivotField showAll="0"/>
    <pivotField showAll="0"/>
  </pivotFields>
  <rowFields count="1">
    <field x="8"/>
  </rowFields>
  <rowItems count="14">
    <i>
      <x/>
    </i>
    <i>
      <x v="1"/>
    </i>
    <i>
      <x v="2"/>
    </i>
    <i>
      <x v="3"/>
    </i>
    <i>
      <x v="4"/>
    </i>
    <i>
      <x v="6"/>
    </i>
    <i>
      <x v="7"/>
    </i>
    <i>
      <x v="8"/>
    </i>
    <i>
      <x v="9"/>
    </i>
    <i>
      <x v="10"/>
    </i>
    <i>
      <x v="11"/>
    </i>
    <i>
      <x v="12"/>
    </i>
    <i>
      <x v="13"/>
    </i>
    <i t="grand">
      <x/>
    </i>
  </rowItems>
  <colItems count="1">
    <i/>
  </colItems>
  <dataFields count="1">
    <dataField name="Count of PNF" fld="1" subtotal="count" baseField="0" baseItem="0"/>
  </dataFields>
  <chartFormats count="1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8" count="1" selected="0">
            <x v="0"/>
          </reference>
        </references>
      </pivotArea>
    </chartFormat>
    <chartFormat chart="1" format="2">
      <pivotArea type="data" outline="0" fieldPosition="0">
        <references count="2">
          <reference field="4294967294" count="1" selected="0">
            <x v="0"/>
          </reference>
          <reference field="8" count="1" selected="0">
            <x v="1"/>
          </reference>
        </references>
      </pivotArea>
    </chartFormat>
    <chartFormat chart="1" format="3">
      <pivotArea type="data" outline="0" fieldPosition="0">
        <references count="2">
          <reference field="4294967294" count="1" selected="0">
            <x v="0"/>
          </reference>
          <reference field="8" count="1" selected="0">
            <x v="2"/>
          </reference>
        </references>
      </pivotArea>
    </chartFormat>
    <chartFormat chart="1" format="4">
      <pivotArea type="data" outline="0" fieldPosition="0">
        <references count="2">
          <reference field="4294967294" count="1" selected="0">
            <x v="0"/>
          </reference>
          <reference field="8" count="1" selected="0">
            <x v="3"/>
          </reference>
        </references>
      </pivotArea>
    </chartFormat>
    <chartFormat chart="1" format="5">
      <pivotArea type="data" outline="0" fieldPosition="0">
        <references count="2">
          <reference field="4294967294" count="1" selected="0">
            <x v="0"/>
          </reference>
          <reference field="8" count="1" selected="0">
            <x v="4"/>
          </reference>
        </references>
      </pivotArea>
    </chartFormat>
    <chartFormat chart="1" format="6">
      <pivotArea type="data" outline="0" fieldPosition="0">
        <references count="2">
          <reference field="4294967294" count="1" selected="0">
            <x v="0"/>
          </reference>
          <reference field="8" count="1" selected="0">
            <x v="6"/>
          </reference>
        </references>
      </pivotArea>
    </chartFormat>
    <chartFormat chart="1" format="7">
      <pivotArea type="data" outline="0" fieldPosition="0">
        <references count="2">
          <reference field="4294967294" count="1" selected="0">
            <x v="0"/>
          </reference>
          <reference field="8" count="1" selected="0">
            <x v="7"/>
          </reference>
        </references>
      </pivotArea>
    </chartFormat>
    <chartFormat chart="1" format="8">
      <pivotArea type="data" outline="0" fieldPosition="0">
        <references count="2">
          <reference field="4294967294" count="1" selected="0">
            <x v="0"/>
          </reference>
          <reference field="8" count="1" selected="0">
            <x v="8"/>
          </reference>
        </references>
      </pivotArea>
    </chartFormat>
    <chartFormat chart="1" format="9">
      <pivotArea type="data" outline="0" fieldPosition="0">
        <references count="2">
          <reference field="4294967294" count="1" selected="0">
            <x v="0"/>
          </reference>
          <reference field="8" count="1" selected="0">
            <x v="9"/>
          </reference>
        </references>
      </pivotArea>
    </chartFormat>
    <chartFormat chart="1" format="10">
      <pivotArea type="data" outline="0" fieldPosition="0">
        <references count="2">
          <reference field="4294967294" count="1" selected="0">
            <x v="0"/>
          </reference>
          <reference field="8" count="1" selected="0">
            <x v="10"/>
          </reference>
        </references>
      </pivotArea>
    </chartFormat>
    <chartFormat chart="1" format="11">
      <pivotArea type="data" outline="0" fieldPosition="0">
        <references count="2">
          <reference field="4294967294" count="1" selected="0">
            <x v="0"/>
          </reference>
          <reference field="8" count="1" selected="0">
            <x v="11"/>
          </reference>
        </references>
      </pivotArea>
    </chartFormat>
    <chartFormat chart="1" format="12">
      <pivotArea type="data" outline="0" fieldPosition="0">
        <references count="2">
          <reference field="4294967294" count="1" selected="0">
            <x v="0"/>
          </reference>
          <reference field="8" count="1" selected="0">
            <x v="12"/>
          </reference>
        </references>
      </pivotArea>
    </chartFormat>
    <chartFormat chart="1" format="13">
      <pivotArea type="data" outline="0" fieldPosition="0">
        <references count="2">
          <reference field="4294967294" count="1" selected="0">
            <x v="0"/>
          </reference>
          <reference field="8"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DFED1D-44D6-4F5D-A14C-50B8F6B6BB96}" name="PivotTable3" cacheId="6"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6">
  <location ref="K3:L51" firstHeaderRow="1" firstDataRow="1" firstDataCol="1"/>
  <pivotFields count="14">
    <pivotField showAll="0"/>
    <pivotField dataField="1" showAll="0"/>
    <pivotField showAll="0"/>
    <pivotField showAll="0"/>
    <pivotField showAll="0"/>
    <pivotField showAll="0"/>
    <pivotField showAll="0"/>
    <pivotField showAll="0"/>
    <pivotField showAll="0"/>
    <pivotField showAll="0"/>
    <pivotField showAll="0"/>
    <pivotField axis="axisRow" showAll="0">
      <items count="61">
        <item m="1" x="48"/>
        <item m="1" x="58"/>
        <item x="8"/>
        <item x="18"/>
        <item x="9"/>
        <item m="1" x="47"/>
        <item x="2"/>
        <item x="20"/>
        <item x="16"/>
        <item x="10"/>
        <item x="22"/>
        <item x="14"/>
        <item x="12"/>
        <item m="1" x="53"/>
        <item m="1" x="52"/>
        <item x="7"/>
        <item x="15"/>
        <item x="33"/>
        <item x="13"/>
        <item x="3"/>
        <item m="1" x="56"/>
        <item x="6"/>
        <item x="17"/>
        <item x="19"/>
        <item x="4"/>
        <item x="1"/>
        <item m="1" x="49"/>
        <item m="1" x="57"/>
        <item m="1" x="51"/>
        <item x="5"/>
        <item m="1" x="59"/>
        <item m="1" x="54"/>
        <item x="0"/>
        <item x="21"/>
        <item x="11"/>
        <item m="1" x="50"/>
        <item x="46"/>
        <item x="23"/>
        <item x="24"/>
        <item x="25"/>
        <item x="26"/>
        <item x="27"/>
        <item x="28"/>
        <item x="29"/>
        <item x="30"/>
        <item x="31"/>
        <item x="32"/>
        <item x="34"/>
        <item x="35"/>
        <item x="36"/>
        <item x="37"/>
        <item x="38"/>
        <item x="39"/>
        <item x="40"/>
        <item x="42"/>
        <item x="41"/>
        <item m="1" x="55"/>
        <item x="43"/>
        <item x="44"/>
        <item x="45"/>
        <item t="default"/>
      </items>
    </pivotField>
    <pivotField showAll="0"/>
    <pivotField showAll="0"/>
  </pivotFields>
  <rowFields count="1">
    <field x="11"/>
  </rowFields>
  <rowItems count="48">
    <i>
      <x v="2"/>
    </i>
    <i>
      <x v="3"/>
    </i>
    <i>
      <x v="4"/>
    </i>
    <i>
      <x v="6"/>
    </i>
    <i>
      <x v="7"/>
    </i>
    <i>
      <x v="8"/>
    </i>
    <i>
      <x v="9"/>
    </i>
    <i>
      <x v="10"/>
    </i>
    <i>
      <x v="11"/>
    </i>
    <i>
      <x v="12"/>
    </i>
    <i>
      <x v="15"/>
    </i>
    <i>
      <x v="16"/>
    </i>
    <i>
      <x v="17"/>
    </i>
    <i>
      <x v="18"/>
    </i>
    <i>
      <x v="19"/>
    </i>
    <i>
      <x v="21"/>
    </i>
    <i>
      <x v="22"/>
    </i>
    <i>
      <x v="23"/>
    </i>
    <i>
      <x v="24"/>
    </i>
    <i>
      <x v="25"/>
    </i>
    <i>
      <x v="29"/>
    </i>
    <i>
      <x v="32"/>
    </i>
    <i>
      <x v="33"/>
    </i>
    <i>
      <x v="34"/>
    </i>
    <i>
      <x v="36"/>
    </i>
    <i>
      <x v="37"/>
    </i>
    <i>
      <x v="38"/>
    </i>
    <i>
      <x v="39"/>
    </i>
    <i>
      <x v="40"/>
    </i>
    <i>
      <x v="41"/>
    </i>
    <i>
      <x v="42"/>
    </i>
    <i>
      <x v="43"/>
    </i>
    <i>
      <x v="44"/>
    </i>
    <i>
      <x v="45"/>
    </i>
    <i>
      <x v="46"/>
    </i>
    <i>
      <x v="47"/>
    </i>
    <i>
      <x v="48"/>
    </i>
    <i>
      <x v="49"/>
    </i>
    <i>
      <x v="50"/>
    </i>
    <i>
      <x v="51"/>
    </i>
    <i>
      <x v="52"/>
    </i>
    <i>
      <x v="53"/>
    </i>
    <i>
      <x v="54"/>
    </i>
    <i>
      <x v="55"/>
    </i>
    <i>
      <x v="57"/>
    </i>
    <i>
      <x v="58"/>
    </i>
    <i>
      <x v="59"/>
    </i>
    <i t="grand">
      <x/>
    </i>
  </rowItems>
  <colItems count="1">
    <i/>
  </colItems>
  <dataFields count="1">
    <dataField name="Count of PNF" fld="1" subtotal="count" baseField="0" baseItem="0"/>
  </dataFields>
  <chartFormats count="5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1" count="1" selected="0">
            <x v="0"/>
          </reference>
        </references>
      </pivotArea>
    </chartFormat>
    <chartFormat chart="5" format="2">
      <pivotArea type="data" outline="0" fieldPosition="0">
        <references count="2">
          <reference field="4294967294" count="1" selected="0">
            <x v="0"/>
          </reference>
          <reference field="11" count="1" selected="0">
            <x v="1"/>
          </reference>
        </references>
      </pivotArea>
    </chartFormat>
    <chartFormat chart="5" format="3">
      <pivotArea type="data" outline="0" fieldPosition="0">
        <references count="2">
          <reference field="4294967294" count="1" selected="0">
            <x v="0"/>
          </reference>
          <reference field="11" count="1" selected="0">
            <x v="2"/>
          </reference>
        </references>
      </pivotArea>
    </chartFormat>
    <chartFormat chart="5" format="4">
      <pivotArea type="data" outline="0" fieldPosition="0">
        <references count="2">
          <reference field="4294967294" count="1" selected="0">
            <x v="0"/>
          </reference>
          <reference field="11" count="1" selected="0">
            <x v="3"/>
          </reference>
        </references>
      </pivotArea>
    </chartFormat>
    <chartFormat chart="5" format="5">
      <pivotArea type="data" outline="0" fieldPosition="0">
        <references count="2">
          <reference field="4294967294" count="1" selected="0">
            <x v="0"/>
          </reference>
          <reference field="11" count="1" selected="0">
            <x v="4"/>
          </reference>
        </references>
      </pivotArea>
    </chartFormat>
    <chartFormat chart="5" format="6">
      <pivotArea type="data" outline="0" fieldPosition="0">
        <references count="2">
          <reference field="4294967294" count="1" selected="0">
            <x v="0"/>
          </reference>
          <reference field="11" count="1" selected="0">
            <x v="6"/>
          </reference>
        </references>
      </pivotArea>
    </chartFormat>
    <chartFormat chart="5" format="7">
      <pivotArea type="data" outline="0" fieldPosition="0">
        <references count="2">
          <reference field="4294967294" count="1" selected="0">
            <x v="0"/>
          </reference>
          <reference field="11" count="1" selected="0">
            <x v="7"/>
          </reference>
        </references>
      </pivotArea>
    </chartFormat>
    <chartFormat chart="5" format="8">
      <pivotArea type="data" outline="0" fieldPosition="0">
        <references count="2">
          <reference field="4294967294" count="1" selected="0">
            <x v="0"/>
          </reference>
          <reference field="11" count="1" selected="0">
            <x v="8"/>
          </reference>
        </references>
      </pivotArea>
    </chartFormat>
    <chartFormat chart="5" format="9">
      <pivotArea type="data" outline="0" fieldPosition="0">
        <references count="2">
          <reference field="4294967294" count="1" selected="0">
            <x v="0"/>
          </reference>
          <reference field="11" count="1" selected="0">
            <x v="9"/>
          </reference>
        </references>
      </pivotArea>
    </chartFormat>
    <chartFormat chart="5" format="10">
      <pivotArea type="data" outline="0" fieldPosition="0">
        <references count="2">
          <reference field="4294967294" count="1" selected="0">
            <x v="0"/>
          </reference>
          <reference field="11" count="1" selected="0">
            <x v="10"/>
          </reference>
        </references>
      </pivotArea>
    </chartFormat>
    <chartFormat chart="5" format="11">
      <pivotArea type="data" outline="0" fieldPosition="0">
        <references count="2">
          <reference field="4294967294" count="1" selected="0">
            <x v="0"/>
          </reference>
          <reference field="11" count="1" selected="0">
            <x v="11"/>
          </reference>
        </references>
      </pivotArea>
    </chartFormat>
    <chartFormat chart="5" format="12">
      <pivotArea type="data" outline="0" fieldPosition="0">
        <references count="2">
          <reference field="4294967294" count="1" selected="0">
            <x v="0"/>
          </reference>
          <reference field="11" count="1" selected="0">
            <x v="12"/>
          </reference>
        </references>
      </pivotArea>
    </chartFormat>
    <chartFormat chart="5" format="13">
      <pivotArea type="data" outline="0" fieldPosition="0">
        <references count="2">
          <reference field="4294967294" count="1" selected="0">
            <x v="0"/>
          </reference>
          <reference field="11" count="1" selected="0">
            <x v="15"/>
          </reference>
        </references>
      </pivotArea>
    </chartFormat>
    <chartFormat chart="5" format="14">
      <pivotArea type="data" outline="0" fieldPosition="0">
        <references count="2">
          <reference field="4294967294" count="1" selected="0">
            <x v="0"/>
          </reference>
          <reference field="11" count="1" selected="0">
            <x v="16"/>
          </reference>
        </references>
      </pivotArea>
    </chartFormat>
    <chartFormat chart="5" format="15">
      <pivotArea type="data" outline="0" fieldPosition="0">
        <references count="2">
          <reference field="4294967294" count="1" selected="0">
            <x v="0"/>
          </reference>
          <reference field="11" count="1" selected="0">
            <x v="18"/>
          </reference>
        </references>
      </pivotArea>
    </chartFormat>
    <chartFormat chart="5" format="16">
      <pivotArea type="data" outline="0" fieldPosition="0">
        <references count="2">
          <reference field="4294967294" count="1" selected="0">
            <x v="0"/>
          </reference>
          <reference field="11" count="1" selected="0">
            <x v="19"/>
          </reference>
        </references>
      </pivotArea>
    </chartFormat>
    <chartFormat chart="5" format="17">
      <pivotArea type="data" outline="0" fieldPosition="0">
        <references count="2">
          <reference field="4294967294" count="1" selected="0">
            <x v="0"/>
          </reference>
          <reference field="11" count="1" selected="0">
            <x v="21"/>
          </reference>
        </references>
      </pivotArea>
    </chartFormat>
    <chartFormat chart="5" format="18">
      <pivotArea type="data" outline="0" fieldPosition="0">
        <references count="2">
          <reference field="4294967294" count="1" selected="0">
            <x v="0"/>
          </reference>
          <reference field="11" count="1" selected="0">
            <x v="22"/>
          </reference>
        </references>
      </pivotArea>
    </chartFormat>
    <chartFormat chart="5" format="19">
      <pivotArea type="data" outline="0" fieldPosition="0">
        <references count="2">
          <reference field="4294967294" count="1" selected="0">
            <x v="0"/>
          </reference>
          <reference field="11" count="1" selected="0">
            <x v="23"/>
          </reference>
        </references>
      </pivotArea>
    </chartFormat>
    <chartFormat chart="5" format="20">
      <pivotArea type="data" outline="0" fieldPosition="0">
        <references count="2">
          <reference field="4294967294" count="1" selected="0">
            <x v="0"/>
          </reference>
          <reference field="11" count="1" selected="0">
            <x v="24"/>
          </reference>
        </references>
      </pivotArea>
    </chartFormat>
    <chartFormat chart="5" format="21">
      <pivotArea type="data" outline="0" fieldPosition="0">
        <references count="2">
          <reference field="4294967294" count="1" selected="0">
            <x v="0"/>
          </reference>
          <reference field="11" count="1" selected="0">
            <x v="25"/>
          </reference>
        </references>
      </pivotArea>
    </chartFormat>
    <chartFormat chart="5" format="22">
      <pivotArea type="data" outline="0" fieldPosition="0">
        <references count="2">
          <reference field="4294967294" count="1" selected="0">
            <x v="0"/>
          </reference>
          <reference field="11" count="1" selected="0">
            <x v="29"/>
          </reference>
        </references>
      </pivotArea>
    </chartFormat>
    <chartFormat chart="5" format="23">
      <pivotArea type="data" outline="0" fieldPosition="0">
        <references count="2">
          <reference field="4294967294" count="1" selected="0">
            <x v="0"/>
          </reference>
          <reference field="11" count="1" selected="0">
            <x v="32"/>
          </reference>
        </references>
      </pivotArea>
    </chartFormat>
    <chartFormat chart="5" format="24">
      <pivotArea type="data" outline="0" fieldPosition="0">
        <references count="2">
          <reference field="4294967294" count="1" selected="0">
            <x v="0"/>
          </reference>
          <reference field="11" count="1" selected="0">
            <x v="33"/>
          </reference>
        </references>
      </pivotArea>
    </chartFormat>
    <chartFormat chart="5" format="25">
      <pivotArea type="data" outline="0" fieldPosition="0">
        <references count="2">
          <reference field="4294967294" count="1" selected="0">
            <x v="0"/>
          </reference>
          <reference field="11" count="1" selected="0">
            <x v="34"/>
          </reference>
        </references>
      </pivotArea>
    </chartFormat>
    <chartFormat chart="5" format="26">
      <pivotArea type="data" outline="0" fieldPosition="0">
        <references count="2">
          <reference field="4294967294" count="1" selected="0">
            <x v="0"/>
          </reference>
          <reference field="11" count="1" selected="0">
            <x v="35"/>
          </reference>
        </references>
      </pivotArea>
    </chartFormat>
    <chartFormat chart="5" format="27">
      <pivotArea type="data" outline="0" fieldPosition="0">
        <references count="2">
          <reference field="4294967294" count="1" selected="0">
            <x v="0"/>
          </reference>
          <reference field="11" count="1" selected="0">
            <x v="36"/>
          </reference>
        </references>
      </pivotArea>
    </chartFormat>
    <chartFormat chart="5" format="28">
      <pivotArea type="data" outline="0" fieldPosition="0">
        <references count="2">
          <reference field="4294967294" count="1" selected="0">
            <x v="0"/>
          </reference>
          <reference field="11" count="1" selected="0">
            <x v="17"/>
          </reference>
        </references>
      </pivotArea>
    </chartFormat>
    <chartFormat chart="5" format="29">
      <pivotArea type="data" outline="0" fieldPosition="0">
        <references count="2">
          <reference field="4294967294" count="1" selected="0">
            <x v="0"/>
          </reference>
          <reference field="11" count="1" selected="0">
            <x v="37"/>
          </reference>
        </references>
      </pivotArea>
    </chartFormat>
    <chartFormat chart="5" format="30">
      <pivotArea type="data" outline="0" fieldPosition="0">
        <references count="2">
          <reference field="4294967294" count="1" selected="0">
            <x v="0"/>
          </reference>
          <reference field="11" count="1" selected="0">
            <x v="38"/>
          </reference>
        </references>
      </pivotArea>
    </chartFormat>
    <chartFormat chart="5" format="31">
      <pivotArea type="data" outline="0" fieldPosition="0">
        <references count="2">
          <reference field="4294967294" count="1" selected="0">
            <x v="0"/>
          </reference>
          <reference field="11" count="1" selected="0">
            <x v="39"/>
          </reference>
        </references>
      </pivotArea>
    </chartFormat>
    <chartFormat chart="5" format="32">
      <pivotArea type="data" outline="0" fieldPosition="0">
        <references count="2">
          <reference field="4294967294" count="1" selected="0">
            <x v="0"/>
          </reference>
          <reference field="11" count="1" selected="0">
            <x v="40"/>
          </reference>
        </references>
      </pivotArea>
    </chartFormat>
    <chartFormat chart="5" format="33">
      <pivotArea type="data" outline="0" fieldPosition="0">
        <references count="2">
          <reference field="4294967294" count="1" selected="0">
            <x v="0"/>
          </reference>
          <reference field="11" count="1" selected="0">
            <x v="41"/>
          </reference>
        </references>
      </pivotArea>
    </chartFormat>
    <chartFormat chart="5" format="34">
      <pivotArea type="data" outline="0" fieldPosition="0">
        <references count="2">
          <reference field="4294967294" count="1" selected="0">
            <x v="0"/>
          </reference>
          <reference field="11" count="1" selected="0">
            <x v="42"/>
          </reference>
        </references>
      </pivotArea>
    </chartFormat>
    <chartFormat chart="5" format="35">
      <pivotArea type="data" outline="0" fieldPosition="0">
        <references count="2">
          <reference field="4294967294" count="1" selected="0">
            <x v="0"/>
          </reference>
          <reference field="11" count="1" selected="0">
            <x v="43"/>
          </reference>
        </references>
      </pivotArea>
    </chartFormat>
    <chartFormat chart="5" format="36">
      <pivotArea type="data" outline="0" fieldPosition="0">
        <references count="2">
          <reference field="4294967294" count="1" selected="0">
            <x v="0"/>
          </reference>
          <reference field="11" count="1" selected="0">
            <x v="44"/>
          </reference>
        </references>
      </pivotArea>
    </chartFormat>
    <chartFormat chart="5" format="37">
      <pivotArea type="data" outline="0" fieldPosition="0">
        <references count="2">
          <reference field="4294967294" count="1" selected="0">
            <x v="0"/>
          </reference>
          <reference field="11" count="1" selected="0">
            <x v="45"/>
          </reference>
        </references>
      </pivotArea>
    </chartFormat>
    <chartFormat chart="5" format="38">
      <pivotArea type="data" outline="0" fieldPosition="0">
        <references count="2">
          <reference field="4294967294" count="1" selected="0">
            <x v="0"/>
          </reference>
          <reference field="11" count="1" selected="0">
            <x v="46"/>
          </reference>
        </references>
      </pivotArea>
    </chartFormat>
    <chartFormat chart="5" format="39">
      <pivotArea type="data" outline="0" fieldPosition="0">
        <references count="2">
          <reference field="4294967294" count="1" selected="0">
            <x v="0"/>
          </reference>
          <reference field="11" count="1" selected="0">
            <x v="47"/>
          </reference>
        </references>
      </pivotArea>
    </chartFormat>
    <chartFormat chart="5" format="40">
      <pivotArea type="data" outline="0" fieldPosition="0">
        <references count="2">
          <reference field="4294967294" count="1" selected="0">
            <x v="0"/>
          </reference>
          <reference field="11" count="1" selected="0">
            <x v="48"/>
          </reference>
        </references>
      </pivotArea>
    </chartFormat>
    <chartFormat chart="5" format="41">
      <pivotArea type="data" outline="0" fieldPosition="0">
        <references count="2">
          <reference field="4294967294" count="1" selected="0">
            <x v="0"/>
          </reference>
          <reference field="11" count="1" selected="0">
            <x v="49"/>
          </reference>
        </references>
      </pivotArea>
    </chartFormat>
    <chartFormat chart="5" format="42">
      <pivotArea type="data" outline="0" fieldPosition="0">
        <references count="2">
          <reference field="4294967294" count="1" selected="0">
            <x v="0"/>
          </reference>
          <reference field="11" count="1" selected="0">
            <x v="50"/>
          </reference>
        </references>
      </pivotArea>
    </chartFormat>
    <chartFormat chart="5" format="43">
      <pivotArea type="data" outline="0" fieldPosition="0">
        <references count="2">
          <reference field="4294967294" count="1" selected="0">
            <x v="0"/>
          </reference>
          <reference field="11" count="1" selected="0">
            <x v="51"/>
          </reference>
        </references>
      </pivotArea>
    </chartFormat>
    <chartFormat chart="5" format="44">
      <pivotArea type="data" outline="0" fieldPosition="0">
        <references count="2">
          <reference field="4294967294" count="1" selected="0">
            <x v="0"/>
          </reference>
          <reference field="11" count="1" selected="0">
            <x v="52"/>
          </reference>
        </references>
      </pivotArea>
    </chartFormat>
    <chartFormat chart="5" format="45">
      <pivotArea type="data" outline="0" fieldPosition="0">
        <references count="2">
          <reference field="4294967294" count="1" selected="0">
            <x v="0"/>
          </reference>
          <reference field="11" count="1" selected="0">
            <x v="53"/>
          </reference>
        </references>
      </pivotArea>
    </chartFormat>
    <chartFormat chart="5" format="46">
      <pivotArea type="data" outline="0" fieldPosition="0">
        <references count="2">
          <reference field="4294967294" count="1" selected="0">
            <x v="0"/>
          </reference>
          <reference field="11" count="1" selected="0">
            <x v="54"/>
          </reference>
        </references>
      </pivotArea>
    </chartFormat>
    <chartFormat chart="5" format="47">
      <pivotArea type="data" outline="0" fieldPosition="0">
        <references count="2">
          <reference field="4294967294" count="1" selected="0">
            <x v="0"/>
          </reference>
          <reference field="11" count="1" selected="0">
            <x v="55"/>
          </reference>
        </references>
      </pivotArea>
    </chartFormat>
    <chartFormat chart="5" format="48">
      <pivotArea type="data" outline="0" fieldPosition="0">
        <references count="2">
          <reference field="4294967294" count="1" selected="0">
            <x v="0"/>
          </reference>
          <reference field="11" count="1" selected="0">
            <x v="57"/>
          </reference>
        </references>
      </pivotArea>
    </chartFormat>
    <chartFormat chart="5" format="49">
      <pivotArea type="data" outline="0" fieldPosition="0">
        <references count="2">
          <reference field="4294967294" count="1" selected="0">
            <x v="0"/>
          </reference>
          <reference field="11" count="1" selected="0">
            <x v="58"/>
          </reference>
        </references>
      </pivotArea>
    </chartFormat>
    <chartFormat chart="5" format="51">
      <pivotArea type="data" outline="0" fieldPosition="0">
        <references count="2">
          <reference field="4294967294" count="1" selected="0">
            <x v="0"/>
          </reference>
          <reference field="11" count="1" selected="0">
            <x v="5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8156CE-7206-4E98-BCD6-093373D9B1D7}" name="PivotTable1" cacheId="6" applyNumberFormats="0" applyBorderFormats="0" applyFontFormats="0" applyPatternFormats="0" applyAlignmentFormats="0" applyWidthHeightFormats="1" dataCaption="Values" missingCaption="0" updatedVersion="6" minRefreshableVersion="3" useAutoFormatting="1" itemPrintTitles="1" createdVersion="8" indent="0" outline="1" outlineData="1" multipleFieldFilters="0">
  <location ref="A3:AW18" firstHeaderRow="1" firstDataRow="2" firstDataCol="1" rowPageCount="1" colPageCount="1"/>
  <pivotFields count="14">
    <pivotField showAll="0"/>
    <pivotField dataField="1" showAll="0"/>
    <pivotField showAll="0"/>
    <pivotField showAll="0"/>
    <pivotField showAll="0"/>
    <pivotField showAll="0"/>
    <pivotField showAll="0"/>
    <pivotField showAll="0"/>
    <pivotField axis="axisRow" showAll="0">
      <items count="15">
        <item x="3"/>
        <item x="4"/>
        <item x="11"/>
        <item x="0"/>
        <item x="9"/>
        <item m="1" x="13"/>
        <item x="7"/>
        <item x="2"/>
        <item x="8"/>
        <item x="1"/>
        <item x="5"/>
        <item x="10"/>
        <item x="12"/>
        <item x="6"/>
        <item t="default"/>
      </items>
    </pivotField>
    <pivotField showAll="0"/>
    <pivotField axis="axisPage" showAll="0">
      <items count="415">
        <item x="122"/>
        <item x="105"/>
        <item x="106"/>
        <item x="107"/>
        <item x="104"/>
        <item x="103"/>
        <item x="98"/>
        <item x="101"/>
        <item x="100"/>
        <item x="99"/>
        <item x="129"/>
        <item x="117"/>
        <item x="118"/>
        <item x="97"/>
        <item x="119"/>
        <item x="120"/>
        <item x="127"/>
        <item x="113"/>
        <item x="116"/>
        <item x="112"/>
        <item x="121"/>
        <item x="110"/>
        <item x="123"/>
        <item x="124"/>
        <item x="102"/>
        <item x="115"/>
        <item x="108"/>
        <item x="111"/>
        <item x="109"/>
        <item x="126"/>
        <item x="128"/>
        <item x="125"/>
        <item x="114"/>
        <item x="0"/>
        <item x="86"/>
        <item x="87"/>
        <item x="1"/>
        <item x="3"/>
        <item x="34"/>
        <item x="2"/>
        <item x="4"/>
        <item x="5"/>
        <item x="6"/>
        <item x="7"/>
        <item x="33"/>
        <item x="8"/>
        <item x="88"/>
        <item x="89"/>
        <item x="9"/>
        <item x="90"/>
        <item x="32"/>
        <item x="31"/>
        <item x="30"/>
        <item x="91"/>
        <item x="29"/>
        <item x="28"/>
        <item x="10"/>
        <item x="11"/>
        <item x="12"/>
        <item x="92"/>
        <item x="93"/>
        <item x="13"/>
        <item x="14"/>
        <item x="15"/>
        <item x="16"/>
        <item x="17"/>
        <item x="61"/>
        <item x="18"/>
        <item x="19"/>
        <item x="20"/>
        <item x="21"/>
        <item x="22"/>
        <item x="23"/>
        <item x="24"/>
        <item x="25"/>
        <item x="26"/>
        <item x="27"/>
        <item x="60"/>
        <item x="59"/>
        <item x="54"/>
        <item x="53"/>
        <item x="52"/>
        <item x="51"/>
        <item x="50"/>
        <item x="58"/>
        <item x="57"/>
        <item x="49"/>
        <item x="48"/>
        <item x="47"/>
        <item x="46"/>
        <item x="45"/>
        <item x="56"/>
        <item x="44"/>
        <item x="43"/>
        <item x="42"/>
        <item x="41"/>
        <item x="40"/>
        <item x="55"/>
        <item x="39"/>
        <item x="37"/>
        <item x="38"/>
        <item x="36"/>
        <item x="35"/>
        <item x="74"/>
        <item x="73"/>
        <item x="72"/>
        <item x="71"/>
        <item x="70"/>
        <item x="85"/>
        <item x="79"/>
        <item x="69"/>
        <item x="68"/>
        <item x="78"/>
        <item x="77"/>
        <item x="76"/>
        <item x="75"/>
        <item x="67"/>
        <item x="66"/>
        <item x="65"/>
        <item x="84"/>
        <item x="83"/>
        <item x="82"/>
        <item x="81"/>
        <item x="63"/>
        <item x="64"/>
        <item x="80"/>
        <item x="95"/>
        <item x="133"/>
        <item x="62"/>
        <item x="135"/>
        <item x="142"/>
        <item x="141"/>
        <item x="140"/>
        <item x="131"/>
        <item x="132"/>
        <item x="94"/>
        <item x="130"/>
        <item x="136"/>
        <item x="137"/>
        <item x="143"/>
        <item x="134"/>
        <item x="138"/>
        <item x="96"/>
        <item x="139"/>
        <item x="144"/>
        <item x="162"/>
        <item x="145"/>
        <item x="146"/>
        <item x="163"/>
        <item x="147"/>
        <item x="148"/>
        <item x="149"/>
        <item x="150"/>
        <item x="151"/>
        <item x="152"/>
        <item x="164"/>
        <item x="153"/>
        <item x="154"/>
        <item x="165"/>
        <item x="166"/>
        <item x="155"/>
        <item x="167"/>
        <item x="168"/>
        <item x="156"/>
        <item x="157"/>
        <item x="158"/>
        <item x="169"/>
        <item x="170"/>
        <item x="159"/>
        <item x="160"/>
        <item x="321"/>
        <item x="161"/>
        <item x="171"/>
        <item x="172"/>
        <item x="173"/>
        <item x="174"/>
        <item x="175"/>
        <item x="176"/>
        <item x="177"/>
        <item x="178"/>
        <item x="179"/>
        <item x="180"/>
        <item x="181"/>
        <item x="182"/>
        <item x="200"/>
        <item x="183"/>
        <item x="184"/>
        <item x="185"/>
        <item x="186"/>
        <item x="187"/>
        <item x="188"/>
        <item x="201"/>
        <item x="189"/>
        <item x="190"/>
        <item x="191"/>
        <item x="192"/>
        <item x="193"/>
        <item x="202"/>
        <item x="203"/>
        <item x="194"/>
        <item x="195"/>
        <item x="196"/>
        <item x="197"/>
        <item x="198"/>
        <item x="199"/>
        <item x="212"/>
        <item x="204"/>
        <item x="205"/>
        <item x="210"/>
        <item x="213"/>
        <item x="211"/>
        <item x="214"/>
        <item x="206"/>
        <item x="207"/>
        <item x="208"/>
        <item x="209"/>
        <item x="215"/>
        <item x="216"/>
        <item x="225"/>
        <item x="226"/>
        <item x="217"/>
        <item x="227"/>
        <item x="218"/>
        <item x="219"/>
        <item x="220"/>
        <item x="228"/>
        <item x="230"/>
        <item x="221"/>
        <item x="224"/>
        <item x="229"/>
        <item x="222"/>
        <item x="223"/>
        <item x="231"/>
        <item x="232"/>
        <item x="233"/>
        <item x="236"/>
        <item x="234"/>
        <item x="235"/>
        <item x="253"/>
        <item x="254"/>
        <item x="242"/>
        <item x="237"/>
        <item x="243"/>
        <item x="244"/>
        <item x="245"/>
        <item x="251"/>
        <item x="246"/>
        <item x="238"/>
        <item x="247"/>
        <item x="248"/>
        <item x="249"/>
        <item x="252"/>
        <item x="239"/>
        <item x="240"/>
        <item x="241"/>
        <item x="250"/>
        <item x="255"/>
        <item x="256"/>
        <item x="257"/>
        <item x="258"/>
        <item x="259"/>
        <item x="260"/>
        <item x="261"/>
        <item x="262"/>
        <item x="263"/>
        <item x="267"/>
        <item x="264"/>
        <item x="266"/>
        <item x="269"/>
        <item x="265"/>
        <item x="268"/>
        <item x="272"/>
        <item x="270"/>
        <item x="273"/>
        <item x="275"/>
        <item x="276"/>
        <item x="271"/>
        <item x="274"/>
        <item x="277"/>
        <item x="280"/>
        <item x="278"/>
        <item x="279"/>
        <item x="281"/>
        <item x="282"/>
        <item x="283"/>
        <item x="287"/>
        <item x="288"/>
        <item x="284"/>
        <item x="289"/>
        <item x="285"/>
        <item x="286"/>
        <item x="295"/>
        <item x="296"/>
        <item x="290"/>
        <item x="291"/>
        <item x="293"/>
        <item x="294"/>
        <item x="292"/>
        <item x="301"/>
        <item x="298"/>
        <item x="297"/>
        <item x="299"/>
        <item x="302"/>
        <item x="300"/>
        <item x="308"/>
        <item x="307"/>
        <item x="304"/>
        <item x="305"/>
        <item x="303"/>
        <item x="306"/>
        <item x="313"/>
        <item x="314"/>
        <item x="309"/>
        <item x="315"/>
        <item x="310"/>
        <item x="311"/>
        <item x="312"/>
        <item x="318"/>
        <item x="319"/>
        <item x="316"/>
        <item x="317"/>
        <item x="320"/>
        <item x="327"/>
        <item x="324"/>
        <item x="322"/>
        <item x="323"/>
        <item x="326"/>
        <item x="325"/>
        <item x="328"/>
        <item x="329"/>
        <item x="330"/>
        <item x="332"/>
        <item x="333"/>
        <item x="331"/>
        <item x="336"/>
        <item x="334"/>
        <item x="335"/>
        <item x="339"/>
        <item x="337"/>
        <item x="338"/>
        <item x="340"/>
        <item x="345"/>
        <item x="342"/>
        <item x="343"/>
        <item x="341"/>
        <item x="344"/>
        <item x="346"/>
        <item x="347"/>
        <item x="348"/>
        <item x="349"/>
        <item x="350"/>
        <item x="351"/>
        <item x="366"/>
        <item x="353"/>
        <item x="354"/>
        <item x="355"/>
        <item x="356"/>
        <item x="358"/>
        <item x="359"/>
        <item x="360"/>
        <item x="357"/>
        <item x="364"/>
        <item x="361"/>
        <item x="363"/>
        <item x="362"/>
        <item x="365"/>
        <item x="367"/>
        <item x="369"/>
        <item x="368"/>
        <item x="370"/>
        <item x="371"/>
        <item x="413"/>
        <item x="352"/>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t="default"/>
      </items>
    </pivotField>
    <pivotField axis="axisCol" showAll="0">
      <items count="61">
        <item m="1" x="48"/>
        <item m="1" x="58"/>
        <item x="8"/>
        <item x="18"/>
        <item x="9"/>
        <item m="1" x="47"/>
        <item x="2"/>
        <item x="20"/>
        <item x="16"/>
        <item x="10"/>
        <item x="22"/>
        <item x="14"/>
        <item x="12"/>
        <item m="1" x="53"/>
        <item m="1" x="52"/>
        <item x="7"/>
        <item x="15"/>
        <item x="33"/>
        <item x="13"/>
        <item x="3"/>
        <item m="1" x="56"/>
        <item x="6"/>
        <item x="17"/>
        <item x="19"/>
        <item x="4"/>
        <item x="1"/>
        <item m="1" x="49"/>
        <item m="1" x="57"/>
        <item m="1" x="51"/>
        <item x="5"/>
        <item m="1" x="59"/>
        <item m="1" x="54"/>
        <item x="0"/>
        <item x="21"/>
        <item x="11"/>
        <item m="1" x="50"/>
        <item x="46"/>
        <item x="23"/>
        <item x="24"/>
        <item x="25"/>
        <item x="26"/>
        <item x="27"/>
        <item x="28"/>
        <item x="29"/>
        <item x="30"/>
        <item x="31"/>
        <item x="32"/>
        <item x="34"/>
        <item x="35"/>
        <item x="36"/>
        <item x="37"/>
        <item x="38"/>
        <item x="39"/>
        <item x="40"/>
        <item x="42"/>
        <item x="41"/>
        <item m="1" x="55"/>
        <item x="43"/>
        <item x="44"/>
        <item x="45"/>
        <item t="default"/>
      </items>
    </pivotField>
    <pivotField showAll="0"/>
    <pivotField showAll="0"/>
  </pivotFields>
  <rowFields count="1">
    <field x="8"/>
  </rowFields>
  <rowItems count="14">
    <i>
      <x/>
    </i>
    <i>
      <x v="1"/>
    </i>
    <i>
      <x v="2"/>
    </i>
    <i>
      <x v="3"/>
    </i>
    <i>
      <x v="4"/>
    </i>
    <i>
      <x v="6"/>
    </i>
    <i>
      <x v="7"/>
    </i>
    <i>
      <x v="8"/>
    </i>
    <i>
      <x v="9"/>
    </i>
    <i>
      <x v="10"/>
    </i>
    <i>
      <x v="11"/>
    </i>
    <i>
      <x v="12"/>
    </i>
    <i>
      <x v="13"/>
    </i>
    <i t="grand">
      <x/>
    </i>
  </rowItems>
  <colFields count="1">
    <field x="11"/>
  </colFields>
  <colItems count="48">
    <i>
      <x v="2"/>
    </i>
    <i>
      <x v="3"/>
    </i>
    <i>
      <x v="4"/>
    </i>
    <i>
      <x v="6"/>
    </i>
    <i>
      <x v="7"/>
    </i>
    <i>
      <x v="8"/>
    </i>
    <i>
      <x v="9"/>
    </i>
    <i>
      <x v="10"/>
    </i>
    <i>
      <x v="11"/>
    </i>
    <i>
      <x v="12"/>
    </i>
    <i>
      <x v="15"/>
    </i>
    <i>
      <x v="16"/>
    </i>
    <i>
      <x v="17"/>
    </i>
    <i>
      <x v="18"/>
    </i>
    <i>
      <x v="19"/>
    </i>
    <i>
      <x v="21"/>
    </i>
    <i>
      <x v="22"/>
    </i>
    <i>
      <x v="23"/>
    </i>
    <i>
      <x v="24"/>
    </i>
    <i>
      <x v="25"/>
    </i>
    <i>
      <x v="29"/>
    </i>
    <i>
      <x v="32"/>
    </i>
    <i>
      <x v="33"/>
    </i>
    <i>
      <x v="34"/>
    </i>
    <i>
      <x v="36"/>
    </i>
    <i>
      <x v="37"/>
    </i>
    <i>
      <x v="38"/>
    </i>
    <i>
      <x v="39"/>
    </i>
    <i>
      <x v="40"/>
    </i>
    <i>
      <x v="41"/>
    </i>
    <i>
      <x v="42"/>
    </i>
    <i>
      <x v="43"/>
    </i>
    <i>
      <x v="44"/>
    </i>
    <i>
      <x v="45"/>
    </i>
    <i>
      <x v="46"/>
    </i>
    <i>
      <x v="47"/>
    </i>
    <i>
      <x v="48"/>
    </i>
    <i>
      <x v="49"/>
    </i>
    <i>
      <x v="50"/>
    </i>
    <i>
      <x v="51"/>
    </i>
    <i>
      <x v="52"/>
    </i>
    <i>
      <x v="53"/>
    </i>
    <i>
      <x v="54"/>
    </i>
    <i>
      <x v="55"/>
    </i>
    <i>
      <x v="57"/>
    </i>
    <i>
      <x v="58"/>
    </i>
    <i>
      <x v="59"/>
    </i>
    <i t="grand">
      <x/>
    </i>
  </colItems>
  <pageFields count="1">
    <pageField fld="10" hier="-1"/>
  </pageFields>
  <dataFields count="1">
    <dataField name="Count of PNF" fld="1"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F4F80A-655E-4580-A1F4-937C38A0C798}"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Age group">
  <location ref="A12:B18" firstHeaderRow="1" firstDataRow="1" firstDataCol="1"/>
  <pivotFields count="11">
    <pivotField numFmtId="164" showAll="0"/>
    <pivotField dataField="1" showAll="0"/>
    <pivotField showAll="0"/>
    <pivotField showAll="0"/>
    <pivotField showAll="0"/>
    <pivotField axis="axisRow" showAll="0">
      <items count="6">
        <item x="2"/>
        <item x="0"/>
        <item x="3"/>
        <item x="4"/>
        <item x="1"/>
        <item t="default"/>
      </items>
    </pivotField>
    <pivotField showAll="0"/>
    <pivotField showAll="0"/>
    <pivotField showAll="0"/>
    <pivotField showAll="0">
      <items count="158">
        <item x="0"/>
        <item x="1"/>
        <item x="2"/>
        <item x="17"/>
        <item x="3"/>
        <item x="4"/>
        <item x="5"/>
        <item x="6"/>
        <item x="7"/>
        <item x="18"/>
        <item x="19"/>
        <item x="8"/>
        <item x="9"/>
        <item x="10"/>
        <item x="11"/>
        <item x="12"/>
        <item x="20"/>
        <item x="13"/>
        <item x="14"/>
        <item x="15"/>
        <item x="16"/>
        <item x="26"/>
        <item x="21"/>
        <item x="22"/>
        <item x="24"/>
        <item x="27"/>
        <item x="25"/>
        <item x="28"/>
        <item x="23"/>
        <item x="37"/>
        <item x="38"/>
        <item x="29"/>
        <item x="30"/>
        <item x="31"/>
        <item x="39"/>
        <item x="40"/>
        <item x="32"/>
        <item x="41"/>
        <item x="42"/>
        <item x="33"/>
        <item x="43"/>
        <item x="45"/>
        <item x="34"/>
        <item x="36"/>
        <item x="44"/>
        <item x="35"/>
        <item x="47"/>
        <item x="46"/>
        <item x="48"/>
        <item x="49"/>
        <item x="63"/>
        <item x="55"/>
        <item x="50"/>
        <item x="56"/>
        <item x="59"/>
        <item x="57"/>
        <item x="51"/>
        <item x="60"/>
        <item x="58"/>
        <item x="61"/>
        <item x="52"/>
        <item x="53"/>
        <item x="54"/>
        <item x="62"/>
        <item x="64"/>
        <item x="65"/>
        <item x="66"/>
        <item x="67"/>
        <item x="68"/>
        <item x="69"/>
        <item x="70"/>
        <item x="71"/>
        <item x="72"/>
        <item x="77"/>
        <item x="73"/>
        <item x="78"/>
        <item x="76"/>
        <item x="74"/>
        <item x="79"/>
        <item x="75"/>
        <item x="82"/>
        <item x="83"/>
        <item x="80"/>
        <item x="81"/>
        <item x="84"/>
        <item x="88"/>
        <item x="89"/>
        <item x="90"/>
        <item x="85"/>
        <item x="86"/>
        <item x="87"/>
        <item x="94"/>
        <item x="91"/>
        <item x="93"/>
        <item x="92"/>
        <item x="98"/>
        <item x="97"/>
        <item x="95"/>
        <item x="96"/>
        <item x="101"/>
        <item x="102"/>
        <item x="103"/>
        <item x="99"/>
        <item x="100"/>
        <item x="108"/>
        <item x="109"/>
        <item x="104"/>
        <item x="110"/>
        <item x="107"/>
        <item x="105"/>
        <item x="106"/>
        <item x="113"/>
        <item x="114"/>
        <item x="111"/>
        <item x="112"/>
        <item x="117"/>
        <item x="115"/>
        <item x="118"/>
        <item x="119"/>
        <item x="116"/>
        <item x="120"/>
        <item x="121"/>
        <item x="122"/>
        <item x="127"/>
        <item x="123"/>
        <item x="125"/>
        <item x="126"/>
        <item x="124"/>
        <item x="129"/>
        <item x="130"/>
        <item x="128"/>
        <item x="131"/>
        <item x="132"/>
        <item x="133"/>
        <item x="139"/>
        <item x="136"/>
        <item x="140"/>
        <item x="137"/>
        <item x="138"/>
        <item x="134"/>
        <item x="142"/>
        <item x="141"/>
        <item x="135"/>
        <item x="146"/>
        <item x="143"/>
        <item x="145"/>
        <item x="144"/>
        <item x="149"/>
        <item x="147"/>
        <item x="148"/>
        <item x="150"/>
        <item x="154"/>
        <item x="151"/>
        <item x="152"/>
        <item x="153"/>
        <item x="155"/>
        <item x="156"/>
        <item t="default"/>
      </items>
    </pivotField>
    <pivotField showAll="0"/>
  </pivotFields>
  <rowFields count="1">
    <field x="5"/>
  </rowFields>
  <rowItems count="6">
    <i>
      <x/>
    </i>
    <i>
      <x v="1"/>
    </i>
    <i>
      <x v="2"/>
    </i>
    <i>
      <x v="3"/>
    </i>
    <i>
      <x v="4"/>
    </i>
    <i t="grand">
      <x/>
    </i>
  </rowItems>
  <colItems count="1">
    <i/>
  </colItems>
  <dataFields count="1">
    <dataField name="# of Beneficiaries" fld="1" subtotal="count" baseField="0" baseItem="616375928"/>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0"/>
          </reference>
        </references>
      </pivotArea>
    </chartFormat>
    <chartFormat chart="1" format="2">
      <pivotArea type="data" outline="0" fieldPosition="0">
        <references count="2">
          <reference field="4294967294" count="1" selected="0">
            <x v="0"/>
          </reference>
          <reference field="5" count="1" selected="0">
            <x v="3"/>
          </reference>
        </references>
      </pivotArea>
    </chartFormat>
    <chartFormat chart="1" format="3">
      <pivotArea type="data" outline="0" fieldPosition="0">
        <references count="2">
          <reference field="4294967294" count="1" selected="0">
            <x v="0"/>
          </reference>
          <reference field="5" count="1" selected="0">
            <x v="4"/>
          </reference>
        </references>
      </pivotArea>
    </chartFormat>
    <chartFormat chart="1" format="4">
      <pivotArea type="data" outline="0" fieldPosition="0">
        <references count="2">
          <reference field="4294967294" count="1" selected="0">
            <x v="0"/>
          </reference>
          <reference field="5" count="1" selected="0">
            <x v="1"/>
          </reference>
        </references>
      </pivotArea>
    </chartFormat>
    <chartFormat chart="1" format="5">
      <pivotArea type="data" outline="0" fieldPosition="0">
        <references count="2">
          <reference field="4294967294" count="1" selected="0">
            <x v="0"/>
          </reference>
          <reference field="5"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516302-E9B9-4D7C-B466-82E39DFADDF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Location">
  <location ref="N12:O26" firstHeaderRow="1" firstDataRow="1" firstDataCol="1"/>
  <pivotFields count="11">
    <pivotField numFmtId="164" showAll="0"/>
    <pivotField dataField="1" showAll="0"/>
    <pivotField showAll="0"/>
    <pivotField showAll="0"/>
    <pivotField showAll="0"/>
    <pivotField showAll="0"/>
    <pivotField showAll="0"/>
    <pivotField showAll="0"/>
    <pivotField showAll="0"/>
    <pivotField showAll="0"/>
    <pivotField axis="axisRow" showAll="0">
      <items count="15">
        <item x="1"/>
        <item x="6"/>
        <item x="0"/>
        <item x="8"/>
        <item x="12"/>
        <item x="4"/>
        <item x="5"/>
        <item x="11"/>
        <item x="3"/>
        <item x="10"/>
        <item x="2"/>
        <item x="9"/>
        <item x="7"/>
        <item m="1" x="13"/>
        <item t="default"/>
      </items>
    </pivotField>
  </pivotFields>
  <rowFields count="1">
    <field x="10"/>
  </rowFields>
  <rowItems count="14">
    <i>
      <x/>
    </i>
    <i>
      <x v="1"/>
    </i>
    <i>
      <x v="2"/>
    </i>
    <i>
      <x v="3"/>
    </i>
    <i>
      <x v="4"/>
    </i>
    <i>
      <x v="5"/>
    </i>
    <i>
      <x v="6"/>
    </i>
    <i>
      <x v="7"/>
    </i>
    <i>
      <x v="8"/>
    </i>
    <i>
      <x v="9"/>
    </i>
    <i>
      <x v="10"/>
    </i>
    <i>
      <x v="11"/>
    </i>
    <i>
      <x v="12"/>
    </i>
    <i t="grand">
      <x/>
    </i>
  </rowItems>
  <colItems count="1">
    <i/>
  </colItems>
  <dataFields count="1">
    <dataField name="# of Beneficiaries" fld="1" subtotal="count" baseField="0" baseItem="616375928"/>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te_City" xr10:uid="{354B4CDA-BFD9-48CA-8ED5-199D359DEDF8}" sourceName="Site/City">
  <pivotTables>
    <pivotTable tabId="11" name="PivotTable1"/>
  </pivotTables>
  <data>
    <tabular pivotCacheId="1643119829">
      <items count="60">
        <i x="29" s="1"/>
        <i x="8" s="1"/>
        <i x="18" s="1"/>
        <i x="37" s="1"/>
        <i x="9" s="1"/>
        <i x="42" s="1"/>
        <i x="2" s="1"/>
        <i x="32" s="1"/>
        <i x="31" s="1"/>
        <i x="20" s="1"/>
        <i x="16" s="1"/>
        <i x="10" s="1"/>
        <i x="22" s="1"/>
        <i x="23" s="1"/>
        <i x="40" s="1"/>
        <i x="14" s="1"/>
        <i x="41" s="1"/>
        <i x="45" s="1"/>
        <i x="12" s="1"/>
        <i x="44" s="1"/>
        <i x="26" s="1"/>
        <i x="7" s="1"/>
        <i x="35" s="1"/>
        <i x="15" s="1"/>
        <i x="33" s="1"/>
        <i x="13" s="1"/>
        <i x="3" s="1"/>
        <i x="24" s="1"/>
        <i x="27" s="1"/>
        <i x="34" s="1"/>
        <i x="6" s="1"/>
        <i x="17" s="1"/>
        <i x="19" s="1"/>
        <i x="43" s="1"/>
        <i x="38" s="1"/>
        <i x="4" s="1"/>
        <i x="28" s="1"/>
        <i x="1" s="1"/>
        <i x="30" s="1"/>
        <i x="5" s="1"/>
        <i x="25" s="1"/>
        <i x="36" s="1"/>
        <i x="39" s="1"/>
        <i x="0" s="1"/>
        <i x="21" s="1"/>
        <i x="11" s="1"/>
        <i x="46" s="1"/>
        <i x="48" s="1" nd="1"/>
        <i x="58" s="1" nd="1"/>
        <i x="55" s="1" nd="1"/>
        <i x="47" s="1" nd="1"/>
        <i x="53" s="1" nd="1"/>
        <i x="52" s="1" nd="1"/>
        <i x="56" s="1" nd="1"/>
        <i x="49" s="1" nd="1"/>
        <i x="57" s="1" nd="1"/>
        <i x="51" s="1" nd="1"/>
        <i x="59" s="1" nd="1"/>
        <i x="54" s="1" nd="1"/>
        <i x="50"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of_assistance" xr10:uid="{9E6777E4-07FA-46CF-B11A-7EB4A8B39F20}" sourceName="Type of assistance">
  <pivotTables>
    <pivotTable tabId="11" name="PivotTable1"/>
  </pivotTables>
  <data>
    <tabular pivotCacheId="1643119829">
      <items count="14">
        <i x="6" s="1"/>
        <i x="3" s="1"/>
        <i x="4" s="1"/>
        <i x="11" s="1"/>
        <i x="0" s="1"/>
        <i x="9" s="1"/>
        <i x="7" s="1"/>
        <i x="2" s="1"/>
        <i x="8" s="1"/>
        <i x="1" s="1"/>
        <i x="5" s="1"/>
        <i x="10" s="1"/>
        <i x="13" s="1" nd="1"/>
        <i x="12"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te/City" xr10:uid="{00D7EF08-370E-437A-B8E7-79C9ECDB3B27}" cache="Slicer_Site_City" caption="Site/City" style="SlicerStyleOther2" rowHeight="209550"/>
  <slicer name="Type of assistance" xr10:uid="{B3069170-F62F-49BA-9A35-1B5DCCFF80E9}" cache="Slicer_Type_of_assistance" caption="Type of assistance"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base" displayName="Database" ref="A1:N7802" totalsRowShown="0" headerRowDxfId="98" dataDxfId="97" totalsRowDxfId="95" tableBorderDxfId="96">
  <autoFilter ref="A1:N7802" xr:uid="{00000000-000C-0000-FFFF-FFFF00000000}"/>
  <tableColumns count="14">
    <tableColumn id="1" xr3:uid="{00000000-0010-0000-0000-000001000000}" name="702" dataDxfId="94" totalsRowDxfId="93"/>
    <tableColumn id="12" xr3:uid="{9AFA1055-8534-450F-BEED-4F6DED6FEE5F}" name="PNF" dataDxfId="92" totalsRowDxfId="91"/>
    <tableColumn id="2" xr3:uid="{00000000-0010-0000-0000-000002000000}" name="Name &amp; Last Name" dataDxfId="90" totalsRowDxfId="89"/>
    <tableColumn id="9" xr3:uid="{8DCFCD49-B171-4EC0-BEDE-E674C9044851}" name="New case/ Follow-up" dataDxfId="88" totalsRowDxfId="87"/>
    <tableColumn id="3" xr3:uid="{00000000-0010-0000-0000-000003000000}" name="Gender/Child UAM" dataDxfId="86" totalsRowDxfId="85"/>
    <tableColumn id="4" xr3:uid="{00000000-0010-0000-0000-000004000000}" name="Age " dataDxfId="84" totalsRowDxfId="83"/>
    <tableColumn id="11" xr3:uid="{13FDBCE9-8DEC-4E91-9DFC-0DBD062E8907}" name="Country" dataDxfId="82" totalsRowDxfId="81"/>
    <tableColumn id="5" xr3:uid="{00000000-0010-0000-0000-000005000000}" name="expert" dataDxfId="80" totalsRowDxfId="79"/>
    <tableColumn id="6" xr3:uid="{00000000-0010-0000-0000-000006000000}" name="Type of assistance" dataDxfId="78" totalsRowDxfId="77"/>
    <tableColumn id="7" xr3:uid="{00000000-0010-0000-0000-000007000000}" name="Vulnerability Screening " dataDxfId="76" totalsRowDxfId="75"/>
    <tableColumn id="8" xr3:uid="{00000000-0010-0000-0000-000008000000}" name="Date" dataDxfId="74" totalsRowDxfId="73"/>
    <tableColumn id="13" xr3:uid="{9ABD9008-FB71-43C3-92F3-78493495FF55}" name="Site/City" dataDxfId="72" totalsRowDxfId="71"/>
    <tableColumn id="10" xr3:uid="{00000000-0010-0000-0000-00000A000000}" name="Comment" dataDxfId="70" totalsRowDxfId="69"/>
    <tableColumn id="14" xr3:uid="{9004439F-A745-4364-8307-EAA5E3EBD04F}" name="Region" dataDxfId="68" totalsRowDxfId="6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B95E5B-6E07-4F24-AD95-F3548A9A0AC9}" name="Table14" displayName="Table14" ref="A1:K1696" totalsRowShown="0" headerRowDxfId="59" dataDxfId="58" totalsRowDxfId="56" tableBorderDxfId="57">
  <autoFilter ref="A1:K1696" xr:uid="{00000000-000C-0000-FFFF-FFFF00000000}"/>
  <tableColumns count="11">
    <tableColumn id="1" xr3:uid="{61BAC797-C859-4D95-91E9-12D37419D50A}" name="No" dataDxfId="55" totalsRowDxfId="54"/>
    <tableColumn id="12" xr3:uid="{B041DB61-A650-48B9-8769-4B2E5FD39494}" name="PNF" dataDxfId="53" totalsRowDxfId="52"/>
    <tableColumn id="2" xr3:uid="{F4D3589F-E017-4058-A148-3885DDE3C245}" name="Name &amp; Last Name" dataDxfId="51" totalsRowDxfId="50"/>
    <tableColumn id="3" xr3:uid="{A038FBC3-15EC-45A3-8C04-80E64421175F}" name="Gender/Child UAM" dataDxfId="49" totalsRowDxfId="48"/>
    <tableColumn id="4" xr3:uid="{F8930D3C-F45E-4C3D-A433-6D094F91B1A0}" name="Age " dataDxfId="47" totalsRowDxfId="46"/>
    <tableColumn id="15" xr3:uid="{5F57C4FB-778B-4988-901B-0FC307E36109}" name="Age Group" dataDxfId="45" totalsRowDxfId="44">
      <calculatedColumnFormula>IF(Table14[[#This Row],[Age ]]&lt;18, "Under 18", IF(Table14[[#This Row],[Age ]]&lt;29, "19-30", IF(Table14[[#This Row],[Age ]]&lt;60, "31-59", "60+")))</calculatedColumnFormula>
    </tableColumn>
    <tableColumn id="11" xr3:uid="{3A93D3FA-EDF0-4077-8F17-3CC2BDD744FF}" name="Country" dataDxfId="43" totalsRowDxfId="42"/>
    <tableColumn id="5" xr3:uid="{EE44C5B9-0AB4-40B3-8BF5-4BA211F0F20F}" name="expert" dataDxfId="41" totalsRowDxfId="40"/>
    <tableColumn id="6" xr3:uid="{D359B4B1-DD5D-4754-97D7-122D108033D3}" name="Type of assistance" dataDxfId="39" totalsRowDxfId="38"/>
    <tableColumn id="8" xr3:uid="{E7BD5E35-9797-46A8-99F9-D9C35B401A75}" name="Date" dataDxfId="37" totalsRowDxfId="36"/>
    <tableColumn id="13" xr3:uid="{1B10EAE3-CD45-477A-9582-C2C0A4EB62C5}" name="Site/City" dataDxfId="35" totalsRowDxfId="3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3BE461-3339-480A-8444-59E3884EF781}" name="Table13" displayName="Table13" ref="A1:N1657" totalsRowShown="0" headerRowDxfId="31" dataDxfId="30" totalsRowDxfId="28" tableBorderDxfId="29">
  <autoFilter ref="A1:N1657" xr:uid="{00000000-000C-0000-FFFF-FFFF00000000}"/>
  <tableColumns count="14">
    <tableColumn id="1" xr3:uid="{07DD1362-F74C-4B0F-BAB8-90A5B433ED29}" name="№" dataDxfId="27" totalsRowDxfId="26"/>
    <tableColumn id="12" xr3:uid="{3F567CCC-B892-4FD0-94A5-B7D0D846DAEA}" name="PNF" dataDxfId="25" totalsRowDxfId="24"/>
    <tableColumn id="2" xr3:uid="{8F030A88-0E98-4B03-A47F-D85F7267CDA9}" name="Name &amp; Last Name" dataDxfId="23" totalsRowDxfId="22"/>
    <tableColumn id="9" xr3:uid="{9EFEA9CC-9930-430E-AE9F-EA95A53E0CBD}" name="New case/ Follow-up" dataDxfId="21" totalsRowDxfId="20"/>
    <tableColumn id="3" xr3:uid="{6BA7D941-4549-4B9A-8CA1-284ADD237734}" name="Gender/Child UAM" dataDxfId="19" totalsRowDxfId="18"/>
    <tableColumn id="4" xr3:uid="{F95DCADA-9D3C-423F-A201-E6FDC9DF887B}" name="Age or Date of Birth" dataDxfId="17" totalsRowDxfId="16"/>
    <tableColumn id="11" xr3:uid="{8A1093B9-E570-42B9-8A07-8381D50DCB12}" name="Country" dataDxfId="15" totalsRowDxfId="14"/>
    <tableColumn id="5" xr3:uid="{24B34C1B-9031-4925-A1EA-06379774B6BD}" name="Expert" dataDxfId="13" totalsRowDxfId="12"/>
    <tableColumn id="6" xr3:uid="{9786154A-AAB6-4043-87C7-CEB878ED52F7}" name="Type of assistance" dataDxfId="11" totalsRowDxfId="10"/>
    <tableColumn id="7" xr3:uid="{C92BDED3-0D7A-4AA9-8C4B-30C49E175E3B}" name="Vulnerability Screening " dataDxfId="9" totalsRowDxfId="8"/>
    <tableColumn id="8" xr3:uid="{63AD3727-1D2F-44DC-8024-FB180C744154}" name="Date" dataDxfId="7" totalsRowDxfId="6"/>
    <tableColumn id="13" xr3:uid="{E3EC0204-B927-468B-A228-A95595522C16}" name="Site/City" dataDxfId="5" totalsRowDxfId="4"/>
    <tableColumn id="10" xr3:uid="{4B2EA0E9-6DF3-4C23-AA05-6DED2469CF4E}" name="UK AID" dataDxfId="3" totalsRowDxfId="2">
      <calculatedColumnFormula>VLOOKUP(Table13[[#This Row],[PNF]],'[1]FVDatabase-UK AID'!$B:$M,12,FALSE)</calculatedColumnFormula>
    </tableColumn>
    <tableColumn id="14" xr3:uid="{9567A6FD-7D68-4435-980E-936C5A29521F}" name="Column1" dataDxfId="1" totalsRowDxfId="0">
      <calculatedColumnFormula>VLOOKUP(Table13[[#This Row],[PNF]],[1]PRM57000!$B:$M,12,FALSE)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4230" dT="2023-08-03T11:59:27.06" personId="{A54DEA33-3023-4BBE-8D2C-F3A03ECF9853}" id="{AAB3CD34-07C1-4140-857C-6D334E5B6779}">
    <text>Change of name on green card</text>
  </threadedComment>
  <threadedComment ref="B5004" dT="2023-06-14T07:49:52.87" personId="{35609566-C7A1-4A8B-ACB4-D3F463562BA4}" id="{80687DA0-7BD4-4E51-A697-C250946D311C}">
    <text>Has been added by Ali. It is not in the weekly report</text>
  </threadedComment>
  <threadedComment ref="B5005" dT="2023-06-14T07:52:26.88" personId="{35609566-C7A1-4A8B-ACB4-D3F463562BA4}" id="{6A3B2462-9E49-4BB8-969C-D75BCD3A6FBB}">
    <text xml:space="preserve">Has been added by Ali. It is not in the weekly report
</text>
  </threadedComment>
  <threadedComment ref="B7523" dT="2023-10-19T12:06:43.73" personId="{35609566-C7A1-4A8B-ACB4-D3F463562BA4}" id="{CCE3A811-E23D-4CEF-856C-D392593BAA79}">
    <text>Added by Ali to the WR and the Database</text>
  </threadedComment>
  <threadedComment ref="B7524" dT="2023-10-19T12:08:59.59" personId="{35609566-C7A1-4A8B-ACB4-D3F463562BA4}" id="{0025603C-AC22-44D2-BF7E-5B84BB49BE66}">
    <text>Added by Ali to the WR and the Database</text>
  </threadedComment>
  <threadedComment ref="B7525" dT="2023-10-19T12:14:41.86" personId="{35609566-C7A1-4A8B-ACB4-D3F463562BA4}" id="{7500B89F-2616-48D6-8460-5D5BA83D3B74}">
    <text>Added by Ali to the WR and the Database</text>
  </threadedComment>
  <threadedComment ref="B7540" dT="2023-10-26T11:44:30.51" personId="{35609566-C7A1-4A8B-ACB4-D3F463562BA4}" id="{198DF8E2-1A62-4ECC-A488-8CF7358205AD}">
    <text>@DICHEVA-AL Marina could you please check this entry, she has received food voucher on the 20th of October, but hasn't been added to your weekly report
@SAMUILOVA Mariya fyi</text>
    <mentions>
      <mention mentionpersonId="{E3AD875D-7D5F-4CFA-A156-92F5B50F3905}" mentionId="{A274240F-8C50-4641-89F7-47B25AB6D306}" startIndex="0" length="18"/>
      <mention mentionpersonId="{DAFA876A-E35A-488F-B480-5BD18B3D84F6}" mentionId="{91D1015E-E6F2-4330-82C0-AC2B53B25419}" startIndex="152" length="17"/>
    </mentions>
  </threadedComment>
  <threadedComment ref="B7540" dT="2023-10-27T06:01:15.46" personId="{8DAF73FF-A09D-475B-A281-779063FA30A1}" id="{A12A8D98-C684-4C76-B7D0-91777D4F9BDC}" parentId="{198DF8E2-1A62-4ECC-A488-8CF7358205AD}">
    <text>YES, I MISSED HER AND will include her name in the next report</text>
  </threadedComment>
  <threadedComment ref="B7540" dT="2023-10-30T12:29:00.06" personId="{35609566-C7A1-4A8B-ACB4-D3F463562BA4}" id="{F14970D9-FDEC-479E-A9B3-651C610206FB}" parentId="{198DF8E2-1A62-4ECC-A488-8CF7358205AD}">
    <text>Thank you :)</text>
  </threadedComment>
</ThreadedComments>
</file>

<file path=xl/threadedComments/threadedComment2.xml><?xml version="1.0" encoding="utf-8"?>
<ThreadedComments xmlns="http://schemas.microsoft.com/office/spreadsheetml/2018/threadedcomments" xmlns:x="http://schemas.openxmlformats.org/spreadsheetml/2006/main">
  <threadedComment ref="B1230" dT="2023-06-14T07:49:52.87" personId="{35609566-C7A1-4A8B-ACB4-D3F463562BA4}" id="{C6914AD4-411D-4682-96DB-E23BEEB59713}">
    <text>Has been added by Ali. It is not in the weekly report</text>
  </threadedComment>
  <threadedComment ref="B1231" dT="2023-06-14T07:52:26.88" personId="{35609566-C7A1-4A8B-ACB4-D3F463562BA4}" id="{78185E61-032A-4EB0-BF84-6A4157AE000D}">
    <text xml:space="preserve">Has been added by Ali. It is not in the weekly report
</text>
  </threadedComment>
</ThreadedComments>
</file>

<file path=xl/threadedComments/threadedComment3.xml><?xml version="1.0" encoding="utf-8"?>
<ThreadedComments xmlns="http://schemas.microsoft.com/office/spreadsheetml/2018/threadedcomments" xmlns:x="http://schemas.openxmlformats.org/spreadsheetml/2006/main">
  <threadedComment ref="B1245" dT="2023-06-14T07:49:52.87" personId="{35609566-C7A1-4A8B-ACB4-D3F463562BA4}" id="{4F7D940C-D569-4B5B-AF85-604438BF7FA8}">
    <text>Has been added by Ali. It is not in the weekly report</text>
  </threadedComment>
  <threadedComment ref="B1246" dT="2023-06-14T07:52:26.88" personId="{35609566-C7A1-4A8B-ACB4-D3F463562BA4}" id="{340B4834-42B3-45FA-A9DC-8EA029689EA7}">
    <text xml:space="preserve">Has been added by Ali. It is not in the weekly report
</text>
  </threadedComment>
</ThreadedComments>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95B60101-E298-4A7B-812E-17A00B4006C1}" sourceName="Date">
  <pivotTables>
    <pivotTable tabId="14" name="PivotTable1"/>
  </pivotTables>
  <state minimalRefreshVersion="6" lastRefreshVersion="6" pivotCacheId="1155777293"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0E0AE8F2-3E80-465B-BA06-CBA5584DE4B8}" cache="NativeTimeline_Date" caption="Date" level="2" selectionLevel="2" scrollPosition="2023-01-01T00:00:00"/>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82686D3-EE76-4EEF-8E26-6D3826513666}">
  <we:reference id="wa200004356" version="1.0.0.4" store="en-US" storeType="OMEX"/>
  <we:alternateReferences>
    <we:reference id="WA200004356" version="1.0.0.4" store="WA200004356"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6" Type="http://schemas.microsoft.com/office/2019/04/relationships/documenttask" Target="../documenttasks/documenttask1.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11/relationships/timeline" Target="../timelines/timeline1.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E2ED4-38FA-45B4-8DC3-4B2BD5E51001}">
  <dimension ref="A3:L51"/>
  <sheetViews>
    <sheetView workbookViewId="0">
      <selection activeCell="B5475" sqref="B5475"/>
    </sheetView>
  </sheetViews>
  <sheetFormatPr defaultRowHeight="13.2" x14ac:dyDescent="0.25"/>
  <cols>
    <col min="1" max="1" width="255.77734375" bestFit="1" customWidth="1"/>
    <col min="2" max="2" width="12.77734375" bestFit="1" customWidth="1"/>
    <col min="10" max="10" width="28.6640625" customWidth="1"/>
    <col min="11" max="11" width="17.77734375" bestFit="1" customWidth="1"/>
    <col min="12" max="12" width="12.77734375" bestFit="1" customWidth="1"/>
  </cols>
  <sheetData>
    <row r="3" spans="1:12" x14ac:dyDescent="0.25">
      <c r="A3" s="2" t="s">
        <v>0</v>
      </c>
      <c r="B3" t="s">
        <v>1</v>
      </c>
      <c r="K3" s="2" t="s">
        <v>0</v>
      </c>
      <c r="L3" t="s">
        <v>1</v>
      </c>
    </row>
    <row r="4" spans="1:12" x14ac:dyDescent="0.25">
      <c r="A4" s="1" t="s">
        <v>2</v>
      </c>
      <c r="B4" s="117">
        <v>25</v>
      </c>
      <c r="K4" s="1" t="s">
        <v>3</v>
      </c>
      <c r="L4" s="117">
        <v>31</v>
      </c>
    </row>
    <row r="5" spans="1:12" x14ac:dyDescent="0.25">
      <c r="A5" s="1" t="s">
        <v>4</v>
      </c>
      <c r="B5" s="117">
        <v>88</v>
      </c>
      <c r="K5" s="1" t="s">
        <v>5</v>
      </c>
      <c r="L5" s="117">
        <v>44</v>
      </c>
    </row>
    <row r="6" spans="1:12" x14ac:dyDescent="0.25">
      <c r="A6" s="1" t="s">
        <v>6</v>
      </c>
      <c r="B6" s="117">
        <v>558</v>
      </c>
      <c r="K6" s="1" t="s">
        <v>7</v>
      </c>
      <c r="L6" s="117">
        <v>43</v>
      </c>
    </row>
    <row r="7" spans="1:12" x14ac:dyDescent="0.25">
      <c r="A7" s="1" t="s">
        <v>8</v>
      </c>
      <c r="B7" s="117">
        <v>2641</v>
      </c>
      <c r="K7" s="1" t="s">
        <v>9</v>
      </c>
      <c r="L7" s="117">
        <v>2785</v>
      </c>
    </row>
    <row r="8" spans="1:12" x14ac:dyDescent="0.25">
      <c r="A8" s="1" t="s">
        <v>10</v>
      </c>
      <c r="B8" s="117">
        <v>159</v>
      </c>
      <c r="K8" s="1" t="s">
        <v>11</v>
      </c>
      <c r="L8" s="117">
        <v>19</v>
      </c>
    </row>
    <row r="9" spans="1:12" x14ac:dyDescent="0.25">
      <c r="A9" s="1" t="s">
        <v>12</v>
      </c>
      <c r="B9" s="117">
        <v>1987</v>
      </c>
      <c r="K9" s="1" t="s">
        <v>13</v>
      </c>
      <c r="L9" s="117">
        <v>1</v>
      </c>
    </row>
    <row r="10" spans="1:12" x14ac:dyDescent="0.25">
      <c r="A10" s="1" t="s">
        <v>14</v>
      </c>
      <c r="B10" s="117">
        <v>1775</v>
      </c>
      <c r="K10" s="1" t="s">
        <v>15</v>
      </c>
      <c r="L10" s="117">
        <v>9</v>
      </c>
    </row>
    <row r="11" spans="1:12" x14ac:dyDescent="0.25">
      <c r="A11" s="1" t="s">
        <v>16</v>
      </c>
      <c r="B11" s="117">
        <v>3</v>
      </c>
      <c r="K11" s="1" t="s">
        <v>17</v>
      </c>
      <c r="L11" s="117">
        <v>17</v>
      </c>
    </row>
    <row r="12" spans="1:12" x14ac:dyDescent="0.25">
      <c r="A12" s="1" t="s">
        <v>18</v>
      </c>
      <c r="B12" s="117">
        <v>81</v>
      </c>
      <c r="K12" s="1" t="s">
        <v>19</v>
      </c>
      <c r="L12" s="117">
        <v>13</v>
      </c>
    </row>
    <row r="13" spans="1:12" x14ac:dyDescent="0.25">
      <c r="A13" s="1" t="s">
        <v>20</v>
      </c>
      <c r="B13" s="117">
        <v>283</v>
      </c>
      <c r="K13" s="1" t="s">
        <v>21</v>
      </c>
      <c r="L13" s="117">
        <v>39</v>
      </c>
    </row>
    <row r="14" spans="1:12" x14ac:dyDescent="0.25">
      <c r="A14" s="1" t="s">
        <v>22</v>
      </c>
      <c r="B14" s="117">
        <v>51</v>
      </c>
      <c r="K14" s="1" t="s">
        <v>23</v>
      </c>
      <c r="L14" s="117">
        <v>5</v>
      </c>
    </row>
    <row r="15" spans="1:12" x14ac:dyDescent="0.25">
      <c r="A15" s="1" t="s">
        <v>24</v>
      </c>
      <c r="B15" s="117">
        <v>0</v>
      </c>
      <c r="K15" s="1" t="s">
        <v>25</v>
      </c>
      <c r="L15" s="117">
        <v>16</v>
      </c>
    </row>
    <row r="16" spans="1:12" x14ac:dyDescent="0.25">
      <c r="A16" s="1" t="s">
        <v>26</v>
      </c>
      <c r="B16" s="117">
        <v>1</v>
      </c>
      <c r="K16" s="1" t="s">
        <v>27</v>
      </c>
      <c r="L16" s="117">
        <v>1</v>
      </c>
    </row>
    <row r="17" spans="1:12" x14ac:dyDescent="0.25">
      <c r="A17" s="1" t="s">
        <v>28</v>
      </c>
      <c r="B17" s="117">
        <v>7652</v>
      </c>
      <c r="K17" s="1" t="s">
        <v>29</v>
      </c>
      <c r="L17" s="117">
        <v>201</v>
      </c>
    </row>
    <row r="18" spans="1:12" x14ac:dyDescent="0.25">
      <c r="K18" s="1" t="s">
        <v>30</v>
      </c>
      <c r="L18" s="117">
        <v>11</v>
      </c>
    </row>
    <row r="19" spans="1:12" x14ac:dyDescent="0.25">
      <c r="K19" s="1" t="s">
        <v>31</v>
      </c>
      <c r="L19" s="117">
        <v>16</v>
      </c>
    </row>
    <row r="20" spans="1:12" x14ac:dyDescent="0.25">
      <c r="K20" s="1" t="s">
        <v>32</v>
      </c>
      <c r="L20" s="117">
        <v>1</v>
      </c>
    </row>
    <row r="21" spans="1:12" x14ac:dyDescent="0.25">
      <c r="K21" s="1" t="s">
        <v>33</v>
      </c>
      <c r="L21" s="117">
        <v>33</v>
      </c>
    </row>
    <row r="22" spans="1:12" x14ac:dyDescent="0.25">
      <c r="K22" s="1" t="s">
        <v>34</v>
      </c>
      <c r="L22" s="117">
        <v>48</v>
      </c>
    </row>
    <row r="23" spans="1:12" x14ac:dyDescent="0.25">
      <c r="K23" s="1" t="s">
        <v>35</v>
      </c>
      <c r="L23" s="117">
        <v>1231</v>
      </c>
    </row>
    <row r="24" spans="1:12" x14ac:dyDescent="0.25">
      <c r="K24" s="1" t="s">
        <v>36</v>
      </c>
      <c r="L24" s="117">
        <v>104</v>
      </c>
    </row>
    <row r="25" spans="1:12" x14ac:dyDescent="0.25">
      <c r="K25" s="1" t="s">
        <v>37</v>
      </c>
      <c r="L25" s="117">
        <v>2683</v>
      </c>
    </row>
    <row r="26" spans="1:12" x14ac:dyDescent="0.25">
      <c r="K26" s="1" t="s">
        <v>38</v>
      </c>
      <c r="L26" s="117">
        <v>31</v>
      </c>
    </row>
    <row r="27" spans="1:12" x14ac:dyDescent="0.25">
      <c r="K27" s="1" t="s">
        <v>39</v>
      </c>
      <c r="L27" s="117">
        <v>13</v>
      </c>
    </row>
    <row r="28" spans="1:12" x14ac:dyDescent="0.25">
      <c r="K28" s="1" t="s">
        <v>24</v>
      </c>
      <c r="L28" s="117">
        <v>3</v>
      </c>
    </row>
    <row r="29" spans="1:12" x14ac:dyDescent="0.25">
      <c r="K29" s="1" t="s">
        <v>40</v>
      </c>
      <c r="L29" s="117">
        <v>2</v>
      </c>
    </row>
    <row r="30" spans="1:12" x14ac:dyDescent="0.25">
      <c r="K30" s="1" t="s">
        <v>41</v>
      </c>
      <c r="L30" s="117">
        <v>19</v>
      </c>
    </row>
    <row r="31" spans="1:12" x14ac:dyDescent="0.25">
      <c r="K31" s="1" t="s">
        <v>42</v>
      </c>
      <c r="L31" s="117">
        <v>65</v>
      </c>
    </row>
    <row r="32" spans="1:12" x14ac:dyDescent="0.25">
      <c r="K32" s="1" t="s">
        <v>43</v>
      </c>
      <c r="L32" s="117">
        <v>27</v>
      </c>
    </row>
    <row r="33" spans="11:12" x14ac:dyDescent="0.25">
      <c r="K33" s="1" t="s">
        <v>44</v>
      </c>
      <c r="L33" s="117">
        <v>37</v>
      </c>
    </row>
    <row r="34" spans="11:12" x14ac:dyDescent="0.25">
      <c r="K34" s="1" t="s">
        <v>45</v>
      </c>
      <c r="L34" s="117">
        <v>1</v>
      </c>
    </row>
    <row r="35" spans="11:12" x14ac:dyDescent="0.25">
      <c r="K35" s="1" t="s">
        <v>46</v>
      </c>
      <c r="L35" s="117">
        <v>4</v>
      </c>
    </row>
    <row r="36" spans="11:12" x14ac:dyDescent="0.25">
      <c r="K36" s="1" t="s">
        <v>47</v>
      </c>
      <c r="L36" s="117">
        <v>5</v>
      </c>
    </row>
    <row r="37" spans="11:12" x14ac:dyDescent="0.25">
      <c r="K37" s="1" t="s">
        <v>48</v>
      </c>
      <c r="L37" s="117">
        <v>1</v>
      </c>
    </row>
    <row r="38" spans="11:12" x14ac:dyDescent="0.25">
      <c r="K38" s="1" t="s">
        <v>49</v>
      </c>
      <c r="L38" s="117">
        <v>3</v>
      </c>
    </row>
    <row r="39" spans="11:12" x14ac:dyDescent="0.25">
      <c r="K39" s="1" t="s">
        <v>50</v>
      </c>
      <c r="L39" s="117">
        <v>1</v>
      </c>
    </row>
    <row r="40" spans="11:12" x14ac:dyDescent="0.25">
      <c r="K40" s="1" t="s">
        <v>51</v>
      </c>
      <c r="L40" s="117">
        <v>1</v>
      </c>
    </row>
    <row r="41" spans="11:12" x14ac:dyDescent="0.25">
      <c r="K41" s="1" t="s">
        <v>52</v>
      </c>
      <c r="L41" s="117">
        <v>3</v>
      </c>
    </row>
    <row r="42" spans="11:12" x14ac:dyDescent="0.25">
      <c r="K42" s="1" t="s">
        <v>53</v>
      </c>
      <c r="L42" s="117">
        <v>1</v>
      </c>
    </row>
    <row r="43" spans="11:12" x14ac:dyDescent="0.25">
      <c r="K43" s="1" t="s">
        <v>54</v>
      </c>
      <c r="L43" s="117">
        <v>1</v>
      </c>
    </row>
    <row r="44" spans="11:12" x14ac:dyDescent="0.25">
      <c r="K44" s="1" t="s">
        <v>55</v>
      </c>
      <c r="L44" s="117">
        <v>3</v>
      </c>
    </row>
    <row r="45" spans="11:12" x14ac:dyDescent="0.25">
      <c r="K45" s="1" t="s">
        <v>56</v>
      </c>
      <c r="L45" s="117">
        <v>1</v>
      </c>
    </row>
    <row r="46" spans="11:12" x14ac:dyDescent="0.25">
      <c r="K46" s="1" t="s">
        <v>57</v>
      </c>
      <c r="L46" s="117">
        <v>9</v>
      </c>
    </row>
    <row r="47" spans="11:12" x14ac:dyDescent="0.25">
      <c r="K47" s="1" t="s">
        <v>58</v>
      </c>
      <c r="L47" s="117">
        <v>1</v>
      </c>
    </row>
    <row r="48" spans="11:12" x14ac:dyDescent="0.25">
      <c r="K48" s="1" t="s">
        <v>59</v>
      </c>
      <c r="L48" s="117">
        <v>53</v>
      </c>
    </row>
    <row r="49" spans="11:12" x14ac:dyDescent="0.25">
      <c r="K49" s="1" t="s">
        <v>60</v>
      </c>
      <c r="L49" s="117">
        <v>9</v>
      </c>
    </row>
    <row r="50" spans="11:12" x14ac:dyDescent="0.25">
      <c r="K50" s="1" t="s">
        <v>61</v>
      </c>
      <c r="L50" s="117">
        <v>7</v>
      </c>
    </row>
    <row r="51" spans="11:12" x14ac:dyDescent="0.25">
      <c r="K51" s="1" t="s">
        <v>28</v>
      </c>
      <c r="L51" s="117">
        <v>7652</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A3501-D66B-4E8F-8CD3-EABDFC99FE62}">
  <dimension ref="A1:AW18"/>
  <sheetViews>
    <sheetView showGridLines="0" zoomScale="70" zoomScaleNormal="70" workbookViewId="0">
      <selection activeCell="B11" sqref="B11"/>
    </sheetView>
  </sheetViews>
  <sheetFormatPr defaultRowHeight="13.2" x14ac:dyDescent="0.25"/>
  <cols>
    <col min="1" max="1" width="255.77734375" bestFit="1" customWidth="1"/>
    <col min="2" max="2" width="17.88671875" bestFit="1" customWidth="1"/>
    <col min="3" max="3" width="19.44140625" bestFit="1" customWidth="1"/>
    <col min="4" max="4" width="12" bestFit="1" customWidth="1"/>
    <col min="5" max="5" width="7.44140625" bestFit="1" customWidth="1"/>
    <col min="6" max="6" width="8.33203125" bestFit="1" customWidth="1"/>
    <col min="7" max="8" width="13.77734375" bestFit="1" customWidth="1"/>
    <col min="9" max="9" width="8.6640625" bestFit="1" customWidth="1"/>
    <col min="10" max="10" width="9" bestFit="1" customWidth="1"/>
    <col min="11" max="11" width="5.5546875" bestFit="1" customWidth="1"/>
    <col min="12" max="12" width="12.21875" bestFit="1" customWidth="1"/>
    <col min="13" max="13" width="11.6640625" bestFit="1" customWidth="1"/>
    <col min="14" max="14" width="6.88671875" bestFit="1" customWidth="1"/>
    <col min="15" max="15" width="7.109375" bestFit="1" customWidth="1"/>
    <col min="16" max="16" width="7.5546875" bestFit="1" customWidth="1"/>
    <col min="17" max="17" width="9" bestFit="1" customWidth="1"/>
    <col min="18" max="18" width="7.44140625" bestFit="1" customWidth="1"/>
    <col min="19" max="19" width="5.77734375" bestFit="1" customWidth="1"/>
    <col min="20" max="20" width="10.44140625" bestFit="1" customWidth="1"/>
    <col min="21" max="21" width="5.5546875" bestFit="1" customWidth="1"/>
    <col min="22" max="22" width="12.33203125" bestFit="1" customWidth="1"/>
    <col min="23" max="23" width="6.109375" bestFit="1" customWidth="1"/>
    <col min="24" max="24" width="13.77734375" bestFit="1" customWidth="1"/>
    <col min="25" max="25" width="7.77734375" bestFit="1" customWidth="1"/>
    <col min="26" max="26" width="7.109375" bestFit="1" customWidth="1"/>
    <col min="27" max="27" width="7.44140625" bestFit="1" customWidth="1"/>
    <col min="28" max="28" width="8.5546875" bestFit="1" customWidth="1"/>
    <col min="29" max="29" width="12.33203125" bestFit="1" customWidth="1"/>
    <col min="30" max="30" width="8.6640625" bestFit="1" customWidth="1"/>
    <col min="31" max="31" width="10.109375" bestFit="1" customWidth="1"/>
    <col min="32" max="32" width="6.33203125" bestFit="1" customWidth="1"/>
    <col min="33" max="33" width="7.44140625" bestFit="1" customWidth="1"/>
    <col min="34" max="34" width="8" bestFit="1" customWidth="1"/>
    <col min="35" max="35" width="13.77734375" bestFit="1" customWidth="1"/>
    <col min="36" max="36" width="5.77734375" bestFit="1" customWidth="1"/>
    <col min="37" max="37" width="7.109375" bestFit="1" customWidth="1"/>
    <col min="38" max="38" width="6.109375" bestFit="1" customWidth="1"/>
    <col min="39" max="39" width="9.44140625" bestFit="1" customWidth="1"/>
    <col min="40" max="40" width="8.5546875" bestFit="1" customWidth="1"/>
    <col min="41" max="41" width="9.109375" bestFit="1" customWidth="1"/>
    <col min="42" max="42" width="6.88671875" bestFit="1" customWidth="1"/>
    <col min="43" max="43" width="9.109375" bestFit="1" customWidth="1"/>
    <col min="44" max="44" width="12.44140625" bestFit="1" customWidth="1"/>
    <col min="45" max="45" width="9" bestFit="1" customWidth="1"/>
    <col min="46" max="46" width="6.88671875" bestFit="1" customWidth="1"/>
    <col min="47" max="47" width="7.21875" bestFit="1" customWidth="1"/>
    <col min="48" max="48" width="7.88671875" bestFit="1" customWidth="1"/>
    <col min="49" max="49" width="11.21875" bestFit="1" customWidth="1"/>
  </cols>
  <sheetData>
    <row r="1" spans="1:49" x14ac:dyDescent="0.25">
      <c r="A1" s="2" t="s">
        <v>62</v>
      </c>
      <c r="B1" t="s">
        <v>63</v>
      </c>
    </row>
    <row r="2" spans="1:49" ht="132" customHeight="1" x14ac:dyDescent="0.25"/>
    <row r="3" spans="1:49" x14ac:dyDescent="0.25">
      <c r="A3" s="2" t="s">
        <v>1</v>
      </c>
      <c r="B3" s="2" t="s">
        <v>64</v>
      </c>
    </row>
    <row r="4" spans="1:49" x14ac:dyDescent="0.25">
      <c r="A4" s="2" t="s">
        <v>0</v>
      </c>
      <c r="B4" t="s">
        <v>3</v>
      </c>
      <c r="C4" t="s">
        <v>5</v>
      </c>
      <c r="D4" t="s">
        <v>7</v>
      </c>
      <c r="E4" t="s">
        <v>9</v>
      </c>
      <c r="F4" t="s">
        <v>11</v>
      </c>
      <c r="G4" t="s">
        <v>13</v>
      </c>
      <c r="H4" t="s">
        <v>15</v>
      </c>
      <c r="I4" t="s">
        <v>17</v>
      </c>
      <c r="J4" t="s">
        <v>19</v>
      </c>
      <c r="K4" t="s">
        <v>21</v>
      </c>
      <c r="L4" t="s">
        <v>23</v>
      </c>
      <c r="M4" t="s">
        <v>25</v>
      </c>
      <c r="N4" t="s">
        <v>27</v>
      </c>
      <c r="O4" t="s">
        <v>29</v>
      </c>
      <c r="P4" t="s">
        <v>30</v>
      </c>
      <c r="Q4" t="s">
        <v>31</v>
      </c>
      <c r="R4" t="s">
        <v>32</v>
      </c>
      <c r="S4" t="s">
        <v>33</v>
      </c>
      <c r="T4" t="s">
        <v>34</v>
      </c>
      <c r="U4" t="s">
        <v>35</v>
      </c>
      <c r="V4" t="s">
        <v>36</v>
      </c>
      <c r="W4" t="s">
        <v>37</v>
      </c>
      <c r="X4" t="s">
        <v>38</v>
      </c>
      <c r="Y4" t="s">
        <v>39</v>
      </c>
      <c r="Z4" t="s">
        <v>24</v>
      </c>
      <c r="AA4" t="s">
        <v>40</v>
      </c>
      <c r="AB4" t="s">
        <v>41</v>
      </c>
      <c r="AC4" t="s">
        <v>42</v>
      </c>
      <c r="AD4" t="s">
        <v>43</v>
      </c>
      <c r="AE4" t="s">
        <v>44</v>
      </c>
      <c r="AF4" t="s">
        <v>45</v>
      </c>
      <c r="AG4" t="s">
        <v>46</v>
      </c>
      <c r="AH4" t="s">
        <v>47</v>
      </c>
      <c r="AI4" t="s">
        <v>48</v>
      </c>
      <c r="AJ4" t="s">
        <v>49</v>
      </c>
      <c r="AK4" t="s">
        <v>50</v>
      </c>
      <c r="AL4" t="s">
        <v>51</v>
      </c>
      <c r="AM4" t="s">
        <v>52</v>
      </c>
      <c r="AN4" t="s">
        <v>53</v>
      </c>
      <c r="AO4" t="s">
        <v>54</v>
      </c>
      <c r="AP4" t="s">
        <v>55</v>
      </c>
      <c r="AQ4" t="s">
        <v>56</v>
      </c>
      <c r="AR4" t="s">
        <v>57</v>
      </c>
      <c r="AS4" t="s">
        <v>58</v>
      </c>
      <c r="AT4" t="s">
        <v>59</v>
      </c>
      <c r="AU4" t="s">
        <v>60</v>
      </c>
      <c r="AV4" t="s">
        <v>61</v>
      </c>
      <c r="AW4" t="s">
        <v>28</v>
      </c>
    </row>
    <row r="5" spans="1:49" x14ac:dyDescent="0.25">
      <c r="A5" s="1" t="s">
        <v>2</v>
      </c>
      <c r="B5" s="117">
        <v>0</v>
      </c>
      <c r="C5" s="117">
        <v>0</v>
      </c>
      <c r="D5" s="117">
        <v>0</v>
      </c>
      <c r="E5" s="117">
        <v>6</v>
      </c>
      <c r="F5" s="117">
        <v>0</v>
      </c>
      <c r="G5" s="117">
        <v>0</v>
      </c>
      <c r="H5" s="117">
        <v>0</v>
      </c>
      <c r="I5" s="117">
        <v>0</v>
      </c>
      <c r="J5" s="117">
        <v>0</v>
      </c>
      <c r="K5" s="117">
        <v>0</v>
      </c>
      <c r="L5" s="117">
        <v>0</v>
      </c>
      <c r="M5" s="117">
        <v>0</v>
      </c>
      <c r="N5" s="117">
        <v>0</v>
      </c>
      <c r="O5" s="117">
        <v>0</v>
      </c>
      <c r="P5" s="117">
        <v>0</v>
      </c>
      <c r="Q5" s="117">
        <v>0</v>
      </c>
      <c r="R5" s="117">
        <v>0</v>
      </c>
      <c r="S5" s="117">
        <v>0</v>
      </c>
      <c r="T5" s="117">
        <v>0</v>
      </c>
      <c r="U5" s="117">
        <v>15</v>
      </c>
      <c r="V5" s="117">
        <v>0</v>
      </c>
      <c r="W5" s="117">
        <v>4</v>
      </c>
      <c r="X5" s="117">
        <v>0</v>
      </c>
      <c r="Y5" s="117">
        <v>0</v>
      </c>
      <c r="Z5" s="117">
        <v>0</v>
      </c>
      <c r="AA5" s="117">
        <v>0</v>
      </c>
      <c r="AB5" s="117">
        <v>0</v>
      </c>
      <c r="AC5" s="117">
        <v>0</v>
      </c>
      <c r="AD5" s="117">
        <v>0</v>
      </c>
      <c r="AE5" s="117">
        <v>0</v>
      </c>
      <c r="AF5" s="117">
        <v>0</v>
      </c>
      <c r="AG5" s="117">
        <v>0</v>
      </c>
      <c r="AH5" s="117">
        <v>0</v>
      </c>
      <c r="AI5" s="117">
        <v>0</v>
      </c>
      <c r="AJ5" s="117">
        <v>0</v>
      </c>
      <c r="AK5" s="117">
        <v>0</v>
      </c>
      <c r="AL5" s="117">
        <v>0</v>
      </c>
      <c r="AM5" s="117">
        <v>0</v>
      </c>
      <c r="AN5" s="117">
        <v>0</v>
      </c>
      <c r="AO5" s="117">
        <v>0</v>
      </c>
      <c r="AP5" s="117">
        <v>0</v>
      </c>
      <c r="AQ5" s="117">
        <v>0</v>
      </c>
      <c r="AR5" s="117">
        <v>0</v>
      </c>
      <c r="AS5" s="117">
        <v>0</v>
      </c>
      <c r="AT5" s="117">
        <v>0</v>
      </c>
      <c r="AU5" s="117">
        <v>0</v>
      </c>
      <c r="AV5" s="117">
        <v>0</v>
      </c>
      <c r="AW5" s="117">
        <v>25</v>
      </c>
    </row>
    <row r="6" spans="1:49" x14ac:dyDescent="0.25">
      <c r="A6" s="1" t="s">
        <v>4</v>
      </c>
      <c r="B6" s="117">
        <v>0</v>
      </c>
      <c r="C6" s="117">
        <v>0</v>
      </c>
      <c r="D6" s="117">
        <v>0</v>
      </c>
      <c r="E6" s="117">
        <v>49</v>
      </c>
      <c r="F6" s="117">
        <v>0</v>
      </c>
      <c r="G6" s="117">
        <v>0</v>
      </c>
      <c r="H6" s="117">
        <v>0</v>
      </c>
      <c r="I6" s="117">
        <v>0</v>
      </c>
      <c r="J6" s="117">
        <v>0</v>
      </c>
      <c r="K6" s="117">
        <v>0</v>
      </c>
      <c r="L6" s="117">
        <v>0</v>
      </c>
      <c r="M6" s="117">
        <v>0</v>
      </c>
      <c r="N6" s="117">
        <v>0</v>
      </c>
      <c r="O6" s="117">
        <v>0</v>
      </c>
      <c r="P6" s="117">
        <v>0</v>
      </c>
      <c r="Q6" s="117">
        <v>0</v>
      </c>
      <c r="R6" s="117">
        <v>0</v>
      </c>
      <c r="S6" s="117">
        <v>0</v>
      </c>
      <c r="T6" s="117">
        <v>0</v>
      </c>
      <c r="U6" s="117">
        <v>19</v>
      </c>
      <c r="V6" s="117">
        <v>0</v>
      </c>
      <c r="W6" s="117">
        <v>20</v>
      </c>
      <c r="X6" s="117">
        <v>0</v>
      </c>
      <c r="Y6" s="117">
        <v>0</v>
      </c>
      <c r="Z6" s="117">
        <v>0</v>
      </c>
      <c r="AA6" s="117">
        <v>0</v>
      </c>
      <c r="AB6" s="117">
        <v>0</v>
      </c>
      <c r="AC6" s="117">
        <v>0</v>
      </c>
      <c r="AD6" s="117">
        <v>0</v>
      </c>
      <c r="AE6" s="117">
        <v>0</v>
      </c>
      <c r="AF6" s="117">
        <v>0</v>
      </c>
      <c r="AG6" s="117">
        <v>0</v>
      </c>
      <c r="AH6" s="117">
        <v>0</v>
      </c>
      <c r="AI6" s="117">
        <v>0</v>
      </c>
      <c r="AJ6" s="117">
        <v>0</v>
      </c>
      <c r="AK6" s="117">
        <v>0</v>
      </c>
      <c r="AL6" s="117">
        <v>0</v>
      </c>
      <c r="AM6" s="117">
        <v>0</v>
      </c>
      <c r="AN6" s="117">
        <v>0</v>
      </c>
      <c r="AO6" s="117">
        <v>0</v>
      </c>
      <c r="AP6" s="117">
        <v>0</v>
      </c>
      <c r="AQ6" s="117">
        <v>0</v>
      </c>
      <c r="AR6" s="117">
        <v>0</v>
      </c>
      <c r="AS6" s="117">
        <v>0</v>
      </c>
      <c r="AT6" s="117">
        <v>0</v>
      </c>
      <c r="AU6" s="117">
        <v>0</v>
      </c>
      <c r="AV6" s="117">
        <v>0</v>
      </c>
      <c r="AW6" s="117">
        <v>88</v>
      </c>
    </row>
    <row r="7" spans="1:49" x14ac:dyDescent="0.25">
      <c r="A7" s="1" t="s">
        <v>6</v>
      </c>
      <c r="B7" s="117">
        <v>1</v>
      </c>
      <c r="C7" s="117">
        <v>0</v>
      </c>
      <c r="D7" s="117">
        <v>0</v>
      </c>
      <c r="E7" s="117">
        <v>162</v>
      </c>
      <c r="F7" s="117">
        <v>0</v>
      </c>
      <c r="G7" s="117">
        <v>0</v>
      </c>
      <c r="H7" s="117">
        <v>0</v>
      </c>
      <c r="I7" s="117">
        <v>3</v>
      </c>
      <c r="J7" s="117">
        <v>0</v>
      </c>
      <c r="K7" s="117">
        <v>34</v>
      </c>
      <c r="L7" s="117">
        <v>0</v>
      </c>
      <c r="M7" s="117">
        <v>0</v>
      </c>
      <c r="N7" s="117">
        <v>1</v>
      </c>
      <c r="O7" s="117">
        <v>11</v>
      </c>
      <c r="P7" s="117">
        <v>0</v>
      </c>
      <c r="Q7" s="117">
        <v>0</v>
      </c>
      <c r="R7" s="117">
        <v>0</v>
      </c>
      <c r="S7" s="117">
        <v>0</v>
      </c>
      <c r="T7" s="117">
        <v>5</v>
      </c>
      <c r="U7" s="117">
        <v>52</v>
      </c>
      <c r="V7" s="117">
        <v>4</v>
      </c>
      <c r="W7" s="117">
        <v>100</v>
      </c>
      <c r="X7" s="117">
        <v>0</v>
      </c>
      <c r="Y7" s="117">
        <v>0</v>
      </c>
      <c r="Z7" s="117">
        <v>0</v>
      </c>
      <c r="AA7" s="117">
        <v>2</v>
      </c>
      <c r="AB7" s="117">
        <v>19</v>
      </c>
      <c r="AC7" s="117">
        <v>65</v>
      </c>
      <c r="AD7" s="117">
        <v>27</v>
      </c>
      <c r="AE7" s="117">
        <v>37</v>
      </c>
      <c r="AF7" s="117">
        <v>1</v>
      </c>
      <c r="AG7" s="117">
        <v>4</v>
      </c>
      <c r="AH7" s="117">
        <v>5</v>
      </c>
      <c r="AI7" s="117">
        <v>1</v>
      </c>
      <c r="AJ7" s="117">
        <v>3</v>
      </c>
      <c r="AK7" s="117">
        <v>1</v>
      </c>
      <c r="AL7" s="117">
        <v>1</v>
      </c>
      <c r="AM7" s="117">
        <v>3</v>
      </c>
      <c r="AN7" s="117">
        <v>1</v>
      </c>
      <c r="AO7" s="117">
        <v>1</v>
      </c>
      <c r="AP7" s="117">
        <v>3</v>
      </c>
      <c r="AQ7" s="117">
        <v>1</v>
      </c>
      <c r="AR7" s="117">
        <v>9</v>
      </c>
      <c r="AS7" s="117">
        <v>1</v>
      </c>
      <c r="AT7" s="117">
        <v>0</v>
      </c>
      <c r="AU7" s="117">
        <v>0</v>
      </c>
      <c r="AV7" s="117">
        <v>0</v>
      </c>
      <c r="AW7" s="117">
        <v>558</v>
      </c>
    </row>
    <row r="8" spans="1:49" x14ac:dyDescent="0.25">
      <c r="A8" s="1" t="s">
        <v>8</v>
      </c>
      <c r="B8" s="117">
        <v>30</v>
      </c>
      <c r="C8" s="117">
        <v>30</v>
      </c>
      <c r="D8" s="117">
        <v>23</v>
      </c>
      <c r="E8" s="117">
        <v>1023</v>
      </c>
      <c r="F8" s="117">
        <v>8</v>
      </c>
      <c r="G8" s="117">
        <v>1</v>
      </c>
      <c r="H8" s="117">
        <v>9</v>
      </c>
      <c r="I8" s="117">
        <v>9</v>
      </c>
      <c r="J8" s="117">
        <v>13</v>
      </c>
      <c r="K8" s="117">
        <v>5</v>
      </c>
      <c r="L8" s="117">
        <v>5</v>
      </c>
      <c r="M8" s="117">
        <v>16</v>
      </c>
      <c r="N8" s="117">
        <v>0</v>
      </c>
      <c r="O8" s="117">
        <v>77</v>
      </c>
      <c r="P8" s="117">
        <v>11</v>
      </c>
      <c r="Q8" s="117">
        <v>16</v>
      </c>
      <c r="R8" s="117">
        <v>1</v>
      </c>
      <c r="S8" s="117">
        <v>6</v>
      </c>
      <c r="T8" s="117">
        <v>34</v>
      </c>
      <c r="U8" s="117">
        <v>476</v>
      </c>
      <c r="V8" s="117">
        <v>63</v>
      </c>
      <c r="W8" s="117">
        <v>740</v>
      </c>
      <c r="X8" s="117">
        <v>23</v>
      </c>
      <c r="Y8" s="117">
        <v>5</v>
      </c>
      <c r="Z8" s="117">
        <v>0</v>
      </c>
      <c r="AA8" s="117">
        <v>0</v>
      </c>
      <c r="AB8" s="117">
        <v>0</v>
      </c>
      <c r="AC8" s="117">
        <v>0</v>
      </c>
      <c r="AD8" s="117">
        <v>0</v>
      </c>
      <c r="AE8" s="117">
        <v>0</v>
      </c>
      <c r="AF8" s="117">
        <v>0</v>
      </c>
      <c r="AG8" s="117">
        <v>0</v>
      </c>
      <c r="AH8" s="117">
        <v>0</v>
      </c>
      <c r="AI8" s="117">
        <v>0</v>
      </c>
      <c r="AJ8" s="117">
        <v>0</v>
      </c>
      <c r="AK8" s="117">
        <v>0</v>
      </c>
      <c r="AL8" s="117">
        <v>0</v>
      </c>
      <c r="AM8" s="117">
        <v>0</v>
      </c>
      <c r="AN8" s="117">
        <v>0</v>
      </c>
      <c r="AO8" s="117">
        <v>0</v>
      </c>
      <c r="AP8" s="117">
        <v>0</v>
      </c>
      <c r="AQ8" s="117">
        <v>0</v>
      </c>
      <c r="AR8" s="117">
        <v>0</v>
      </c>
      <c r="AS8" s="117">
        <v>0</v>
      </c>
      <c r="AT8" s="117">
        <v>14</v>
      </c>
      <c r="AU8" s="117">
        <v>1</v>
      </c>
      <c r="AV8" s="117">
        <v>2</v>
      </c>
      <c r="AW8" s="117">
        <v>2641</v>
      </c>
    </row>
    <row r="9" spans="1:49" x14ac:dyDescent="0.25">
      <c r="A9" s="1" t="s">
        <v>10</v>
      </c>
      <c r="B9" s="117">
        <v>0</v>
      </c>
      <c r="C9" s="117">
        <v>0</v>
      </c>
      <c r="D9" s="117">
        <v>0</v>
      </c>
      <c r="E9" s="117">
        <v>13</v>
      </c>
      <c r="F9" s="117">
        <v>0</v>
      </c>
      <c r="G9" s="117">
        <v>0</v>
      </c>
      <c r="H9" s="117">
        <v>0</v>
      </c>
      <c r="I9" s="117">
        <v>0</v>
      </c>
      <c r="J9" s="117">
        <v>0</v>
      </c>
      <c r="K9" s="117">
        <v>0</v>
      </c>
      <c r="L9" s="117">
        <v>0</v>
      </c>
      <c r="M9" s="117">
        <v>0</v>
      </c>
      <c r="N9" s="117">
        <v>0</v>
      </c>
      <c r="O9" s="117">
        <v>0</v>
      </c>
      <c r="P9" s="117">
        <v>0</v>
      </c>
      <c r="Q9" s="117">
        <v>0</v>
      </c>
      <c r="R9" s="117">
        <v>0</v>
      </c>
      <c r="S9" s="117">
        <v>0</v>
      </c>
      <c r="T9" s="117">
        <v>0</v>
      </c>
      <c r="U9" s="117">
        <v>4</v>
      </c>
      <c r="V9" s="117">
        <v>0</v>
      </c>
      <c r="W9" s="117">
        <v>142</v>
      </c>
      <c r="X9" s="117">
        <v>0</v>
      </c>
      <c r="Y9" s="117">
        <v>0</v>
      </c>
      <c r="Z9" s="117">
        <v>0</v>
      </c>
      <c r="AA9" s="117">
        <v>0</v>
      </c>
      <c r="AB9" s="117">
        <v>0</v>
      </c>
      <c r="AC9" s="117">
        <v>0</v>
      </c>
      <c r="AD9" s="117">
        <v>0</v>
      </c>
      <c r="AE9" s="117">
        <v>0</v>
      </c>
      <c r="AF9" s="117">
        <v>0</v>
      </c>
      <c r="AG9" s="117">
        <v>0</v>
      </c>
      <c r="AH9" s="117">
        <v>0</v>
      </c>
      <c r="AI9" s="117">
        <v>0</v>
      </c>
      <c r="AJ9" s="117">
        <v>0</v>
      </c>
      <c r="AK9" s="117">
        <v>0</v>
      </c>
      <c r="AL9" s="117">
        <v>0</v>
      </c>
      <c r="AM9" s="117">
        <v>0</v>
      </c>
      <c r="AN9" s="117">
        <v>0</v>
      </c>
      <c r="AO9" s="117">
        <v>0</v>
      </c>
      <c r="AP9" s="117">
        <v>0</v>
      </c>
      <c r="AQ9" s="117">
        <v>0</v>
      </c>
      <c r="AR9" s="117">
        <v>0</v>
      </c>
      <c r="AS9" s="117">
        <v>0</v>
      </c>
      <c r="AT9" s="117">
        <v>0</v>
      </c>
      <c r="AU9" s="117">
        <v>0</v>
      </c>
      <c r="AV9" s="117">
        <v>0</v>
      </c>
      <c r="AW9" s="117">
        <v>159</v>
      </c>
    </row>
    <row r="10" spans="1:49" x14ac:dyDescent="0.25">
      <c r="A10" s="1" t="s">
        <v>12</v>
      </c>
      <c r="B10" s="117">
        <v>0</v>
      </c>
      <c r="C10" s="117">
        <v>12</v>
      </c>
      <c r="D10" s="117">
        <v>20</v>
      </c>
      <c r="E10" s="117">
        <v>845</v>
      </c>
      <c r="F10" s="117">
        <v>11</v>
      </c>
      <c r="G10" s="117">
        <v>0</v>
      </c>
      <c r="H10" s="117">
        <v>0</v>
      </c>
      <c r="I10" s="117">
        <v>5</v>
      </c>
      <c r="J10" s="117">
        <v>0</v>
      </c>
      <c r="K10" s="117">
        <v>0</v>
      </c>
      <c r="L10" s="117">
        <v>0</v>
      </c>
      <c r="M10" s="117">
        <v>0</v>
      </c>
      <c r="N10" s="117">
        <v>0</v>
      </c>
      <c r="O10" s="117">
        <v>113</v>
      </c>
      <c r="P10" s="117">
        <v>0</v>
      </c>
      <c r="Q10" s="117">
        <v>0</v>
      </c>
      <c r="R10" s="117">
        <v>0</v>
      </c>
      <c r="S10" s="117">
        <v>21</v>
      </c>
      <c r="T10" s="117">
        <v>9</v>
      </c>
      <c r="U10" s="117">
        <v>194</v>
      </c>
      <c r="V10" s="117">
        <v>24</v>
      </c>
      <c r="W10" s="117">
        <v>677</v>
      </c>
      <c r="X10" s="117">
        <v>7</v>
      </c>
      <c r="Y10" s="117">
        <v>4</v>
      </c>
      <c r="Z10" s="117">
        <v>2</v>
      </c>
      <c r="AA10" s="117">
        <v>0</v>
      </c>
      <c r="AB10" s="117">
        <v>0</v>
      </c>
      <c r="AC10" s="117">
        <v>0</v>
      </c>
      <c r="AD10" s="117">
        <v>0</v>
      </c>
      <c r="AE10" s="117">
        <v>0</v>
      </c>
      <c r="AF10" s="117">
        <v>0</v>
      </c>
      <c r="AG10" s="117">
        <v>0</v>
      </c>
      <c r="AH10" s="117">
        <v>0</v>
      </c>
      <c r="AI10" s="117">
        <v>0</v>
      </c>
      <c r="AJ10" s="117">
        <v>0</v>
      </c>
      <c r="AK10" s="117">
        <v>0</v>
      </c>
      <c r="AL10" s="117">
        <v>0</v>
      </c>
      <c r="AM10" s="117">
        <v>0</v>
      </c>
      <c r="AN10" s="117">
        <v>0</v>
      </c>
      <c r="AO10" s="117">
        <v>0</v>
      </c>
      <c r="AP10" s="117">
        <v>0</v>
      </c>
      <c r="AQ10" s="117">
        <v>0</v>
      </c>
      <c r="AR10" s="117">
        <v>0</v>
      </c>
      <c r="AS10" s="117">
        <v>0</v>
      </c>
      <c r="AT10" s="117">
        <v>30</v>
      </c>
      <c r="AU10" s="117">
        <v>8</v>
      </c>
      <c r="AV10" s="117">
        <v>5</v>
      </c>
      <c r="AW10" s="117">
        <v>1987</v>
      </c>
    </row>
    <row r="11" spans="1:49" x14ac:dyDescent="0.25">
      <c r="A11" s="1" t="s">
        <v>14</v>
      </c>
      <c r="B11" s="117">
        <v>0</v>
      </c>
      <c r="C11" s="117">
        <v>2</v>
      </c>
      <c r="D11" s="117">
        <v>0</v>
      </c>
      <c r="E11" s="117">
        <v>623</v>
      </c>
      <c r="F11" s="117">
        <v>0</v>
      </c>
      <c r="G11" s="117">
        <v>0</v>
      </c>
      <c r="H11" s="117">
        <v>0</v>
      </c>
      <c r="I11" s="117">
        <v>0</v>
      </c>
      <c r="J11" s="117">
        <v>0</v>
      </c>
      <c r="K11" s="117">
        <v>0</v>
      </c>
      <c r="L11" s="117">
        <v>0</v>
      </c>
      <c r="M11" s="117">
        <v>0</v>
      </c>
      <c r="N11" s="117">
        <v>0</v>
      </c>
      <c r="O11" s="117">
        <v>0</v>
      </c>
      <c r="P11" s="117">
        <v>0</v>
      </c>
      <c r="Q11" s="117">
        <v>0</v>
      </c>
      <c r="R11" s="117">
        <v>0</v>
      </c>
      <c r="S11" s="117">
        <v>6</v>
      </c>
      <c r="T11" s="117">
        <v>0</v>
      </c>
      <c r="U11" s="117">
        <v>125</v>
      </c>
      <c r="V11" s="117">
        <v>13</v>
      </c>
      <c r="W11" s="117">
        <v>992</v>
      </c>
      <c r="X11" s="117">
        <v>1</v>
      </c>
      <c r="Y11" s="117">
        <v>4</v>
      </c>
      <c r="Z11" s="117">
        <v>0</v>
      </c>
      <c r="AA11" s="117">
        <v>0</v>
      </c>
      <c r="AB11" s="117">
        <v>0</v>
      </c>
      <c r="AC11" s="117">
        <v>0</v>
      </c>
      <c r="AD11" s="117">
        <v>0</v>
      </c>
      <c r="AE11" s="117">
        <v>0</v>
      </c>
      <c r="AF11" s="117">
        <v>0</v>
      </c>
      <c r="AG11" s="117">
        <v>0</v>
      </c>
      <c r="AH11" s="117">
        <v>0</v>
      </c>
      <c r="AI11" s="117">
        <v>0</v>
      </c>
      <c r="AJ11" s="117">
        <v>0</v>
      </c>
      <c r="AK11" s="117">
        <v>0</v>
      </c>
      <c r="AL11" s="117">
        <v>0</v>
      </c>
      <c r="AM11" s="117">
        <v>0</v>
      </c>
      <c r="AN11" s="117">
        <v>0</v>
      </c>
      <c r="AO11" s="117">
        <v>0</v>
      </c>
      <c r="AP11" s="117">
        <v>0</v>
      </c>
      <c r="AQ11" s="117">
        <v>0</v>
      </c>
      <c r="AR11" s="117">
        <v>0</v>
      </c>
      <c r="AS11" s="117">
        <v>0</v>
      </c>
      <c r="AT11" s="117">
        <v>9</v>
      </c>
      <c r="AU11" s="117">
        <v>0</v>
      </c>
      <c r="AV11" s="117">
        <v>0</v>
      </c>
      <c r="AW11" s="117">
        <v>1775</v>
      </c>
    </row>
    <row r="12" spans="1:49" x14ac:dyDescent="0.25">
      <c r="A12" s="1" t="s">
        <v>16</v>
      </c>
      <c r="B12" s="117">
        <v>0</v>
      </c>
      <c r="C12" s="117">
        <v>0</v>
      </c>
      <c r="D12" s="117">
        <v>0</v>
      </c>
      <c r="E12" s="117">
        <v>1</v>
      </c>
      <c r="F12" s="117">
        <v>0</v>
      </c>
      <c r="G12" s="117">
        <v>0</v>
      </c>
      <c r="H12" s="117">
        <v>0</v>
      </c>
      <c r="I12" s="117">
        <v>0</v>
      </c>
      <c r="J12" s="117">
        <v>0</v>
      </c>
      <c r="K12" s="117">
        <v>0</v>
      </c>
      <c r="L12" s="117">
        <v>0</v>
      </c>
      <c r="M12" s="117">
        <v>0</v>
      </c>
      <c r="N12" s="117">
        <v>0</v>
      </c>
      <c r="O12" s="117">
        <v>0</v>
      </c>
      <c r="P12" s="117">
        <v>0</v>
      </c>
      <c r="Q12" s="117">
        <v>0</v>
      </c>
      <c r="R12" s="117">
        <v>0</v>
      </c>
      <c r="S12" s="117">
        <v>0</v>
      </c>
      <c r="T12" s="117">
        <v>0</v>
      </c>
      <c r="U12" s="117">
        <v>1</v>
      </c>
      <c r="V12" s="117">
        <v>0</v>
      </c>
      <c r="W12" s="117">
        <v>1</v>
      </c>
      <c r="X12" s="117">
        <v>0</v>
      </c>
      <c r="Y12" s="117">
        <v>0</v>
      </c>
      <c r="Z12" s="117">
        <v>0</v>
      </c>
      <c r="AA12" s="117">
        <v>0</v>
      </c>
      <c r="AB12" s="117">
        <v>0</v>
      </c>
      <c r="AC12" s="117">
        <v>0</v>
      </c>
      <c r="AD12" s="117">
        <v>0</v>
      </c>
      <c r="AE12" s="117">
        <v>0</v>
      </c>
      <c r="AF12" s="117">
        <v>0</v>
      </c>
      <c r="AG12" s="117">
        <v>0</v>
      </c>
      <c r="AH12" s="117">
        <v>0</v>
      </c>
      <c r="AI12" s="117">
        <v>0</v>
      </c>
      <c r="AJ12" s="117">
        <v>0</v>
      </c>
      <c r="AK12" s="117">
        <v>0</v>
      </c>
      <c r="AL12" s="117">
        <v>0</v>
      </c>
      <c r="AM12" s="117">
        <v>0</v>
      </c>
      <c r="AN12" s="117">
        <v>0</v>
      </c>
      <c r="AO12" s="117">
        <v>0</v>
      </c>
      <c r="AP12" s="117">
        <v>0</v>
      </c>
      <c r="AQ12" s="117">
        <v>0</v>
      </c>
      <c r="AR12" s="117">
        <v>0</v>
      </c>
      <c r="AS12" s="117">
        <v>0</v>
      </c>
      <c r="AT12" s="117">
        <v>0</v>
      </c>
      <c r="AU12" s="117">
        <v>0</v>
      </c>
      <c r="AV12" s="117">
        <v>0</v>
      </c>
      <c r="AW12" s="117">
        <v>3</v>
      </c>
    </row>
    <row r="13" spans="1:49" x14ac:dyDescent="0.25">
      <c r="A13" s="1" t="s">
        <v>18</v>
      </c>
      <c r="B13" s="117">
        <v>0</v>
      </c>
      <c r="C13" s="117">
        <v>0</v>
      </c>
      <c r="D13" s="117">
        <v>0</v>
      </c>
      <c r="E13" s="117">
        <v>63</v>
      </c>
      <c r="F13" s="117">
        <v>0</v>
      </c>
      <c r="G13" s="117">
        <v>0</v>
      </c>
      <c r="H13" s="117">
        <v>0</v>
      </c>
      <c r="I13" s="117">
        <v>0</v>
      </c>
      <c r="J13" s="117">
        <v>0</v>
      </c>
      <c r="K13" s="117">
        <v>0</v>
      </c>
      <c r="L13" s="117">
        <v>0</v>
      </c>
      <c r="M13" s="117">
        <v>0</v>
      </c>
      <c r="N13" s="117">
        <v>0</v>
      </c>
      <c r="O13" s="117">
        <v>0</v>
      </c>
      <c r="P13" s="117">
        <v>0</v>
      </c>
      <c r="Q13" s="117">
        <v>0</v>
      </c>
      <c r="R13" s="117">
        <v>0</v>
      </c>
      <c r="S13" s="117">
        <v>0</v>
      </c>
      <c r="T13" s="117">
        <v>0</v>
      </c>
      <c r="U13" s="117">
        <v>11</v>
      </c>
      <c r="V13" s="117">
        <v>0</v>
      </c>
      <c r="W13" s="117">
        <v>7</v>
      </c>
      <c r="X13" s="117">
        <v>0</v>
      </c>
      <c r="Y13" s="117">
        <v>0</v>
      </c>
      <c r="Z13" s="117">
        <v>0</v>
      </c>
      <c r="AA13" s="117">
        <v>0</v>
      </c>
      <c r="AB13" s="117">
        <v>0</v>
      </c>
      <c r="AC13" s="117">
        <v>0</v>
      </c>
      <c r="AD13" s="117">
        <v>0</v>
      </c>
      <c r="AE13" s="117">
        <v>0</v>
      </c>
      <c r="AF13" s="117">
        <v>0</v>
      </c>
      <c r="AG13" s="117">
        <v>0</v>
      </c>
      <c r="AH13" s="117">
        <v>0</v>
      </c>
      <c r="AI13" s="117">
        <v>0</v>
      </c>
      <c r="AJ13" s="117">
        <v>0</v>
      </c>
      <c r="AK13" s="117">
        <v>0</v>
      </c>
      <c r="AL13" s="117">
        <v>0</v>
      </c>
      <c r="AM13" s="117">
        <v>0</v>
      </c>
      <c r="AN13" s="117">
        <v>0</v>
      </c>
      <c r="AO13" s="117">
        <v>0</v>
      </c>
      <c r="AP13" s="117">
        <v>0</v>
      </c>
      <c r="AQ13" s="117">
        <v>0</v>
      </c>
      <c r="AR13" s="117">
        <v>0</v>
      </c>
      <c r="AS13" s="117">
        <v>0</v>
      </c>
      <c r="AT13" s="117">
        <v>0</v>
      </c>
      <c r="AU13" s="117">
        <v>0</v>
      </c>
      <c r="AV13" s="117">
        <v>0</v>
      </c>
      <c r="AW13" s="117">
        <v>81</v>
      </c>
    </row>
    <row r="14" spans="1:49" x14ac:dyDescent="0.25">
      <c r="A14" s="1" t="s">
        <v>20</v>
      </c>
      <c r="B14" s="117">
        <v>0</v>
      </c>
      <c r="C14" s="117">
        <v>0</v>
      </c>
      <c r="D14" s="117">
        <v>0</v>
      </c>
      <c r="E14" s="117">
        <v>0</v>
      </c>
      <c r="F14" s="117">
        <v>0</v>
      </c>
      <c r="G14" s="117">
        <v>0</v>
      </c>
      <c r="H14" s="117">
        <v>0</v>
      </c>
      <c r="I14" s="117">
        <v>0</v>
      </c>
      <c r="J14" s="117">
        <v>0</v>
      </c>
      <c r="K14" s="117">
        <v>0</v>
      </c>
      <c r="L14" s="117">
        <v>0</v>
      </c>
      <c r="M14" s="117">
        <v>0</v>
      </c>
      <c r="N14" s="117">
        <v>0</v>
      </c>
      <c r="O14" s="117">
        <v>0</v>
      </c>
      <c r="P14" s="117">
        <v>0</v>
      </c>
      <c r="Q14" s="117">
        <v>0</v>
      </c>
      <c r="R14" s="117">
        <v>0</v>
      </c>
      <c r="S14" s="117">
        <v>0</v>
      </c>
      <c r="T14" s="117">
        <v>0</v>
      </c>
      <c r="U14" s="117">
        <v>282</v>
      </c>
      <c r="V14" s="117">
        <v>0</v>
      </c>
      <c r="W14" s="117">
        <v>0</v>
      </c>
      <c r="X14" s="117">
        <v>0</v>
      </c>
      <c r="Y14" s="117">
        <v>0</v>
      </c>
      <c r="Z14" s="117">
        <v>1</v>
      </c>
      <c r="AA14" s="117">
        <v>0</v>
      </c>
      <c r="AB14" s="117">
        <v>0</v>
      </c>
      <c r="AC14" s="117">
        <v>0</v>
      </c>
      <c r="AD14" s="117">
        <v>0</v>
      </c>
      <c r="AE14" s="117">
        <v>0</v>
      </c>
      <c r="AF14" s="117">
        <v>0</v>
      </c>
      <c r="AG14" s="117">
        <v>0</v>
      </c>
      <c r="AH14" s="117">
        <v>0</v>
      </c>
      <c r="AI14" s="117">
        <v>0</v>
      </c>
      <c r="AJ14" s="117">
        <v>0</v>
      </c>
      <c r="AK14" s="117">
        <v>0</v>
      </c>
      <c r="AL14" s="117">
        <v>0</v>
      </c>
      <c r="AM14" s="117">
        <v>0</v>
      </c>
      <c r="AN14" s="117">
        <v>0</v>
      </c>
      <c r="AO14" s="117">
        <v>0</v>
      </c>
      <c r="AP14" s="117">
        <v>0</v>
      </c>
      <c r="AQ14" s="117">
        <v>0</v>
      </c>
      <c r="AR14" s="117">
        <v>0</v>
      </c>
      <c r="AS14" s="117">
        <v>0</v>
      </c>
      <c r="AT14" s="117">
        <v>0</v>
      </c>
      <c r="AU14" s="117">
        <v>0</v>
      </c>
      <c r="AV14" s="117">
        <v>0</v>
      </c>
      <c r="AW14" s="117">
        <v>283</v>
      </c>
    </row>
    <row r="15" spans="1:49" x14ac:dyDescent="0.25">
      <c r="A15" s="1" t="s">
        <v>22</v>
      </c>
      <c r="B15" s="117">
        <v>0</v>
      </c>
      <c r="C15" s="117">
        <v>0</v>
      </c>
      <c r="D15" s="117">
        <v>0</v>
      </c>
      <c r="E15" s="117">
        <v>0</v>
      </c>
      <c r="F15" s="117">
        <v>0</v>
      </c>
      <c r="G15" s="117">
        <v>0</v>
      </c>
      <c r="H15" s="117">
        <v>0</v>
      </c>
      <c r="I15" s="117">
        <v>0</v>
      </c>
      <c r="J15" s="117">
        <v>0</v>
      </c>
      <c r="K15" s="117">
        <v>0</v>
      </c>
      <c r="L15" s="117">
        <v>0</v>
      </c>
      <c r="M15" s="117">
        <v>0</v>
      </c>
      <c r="N15" s="117">
        <v>0</v>
      </c>
      <c r="O15" s="117">
        <v>0</v>
      </c>
      <c r="P15" s="117">
        <v>0</v>
      </c>
      <c r="Q15" s="117">
        <v>0</v>
      </c>
      <c r="R15" s="117">
        <v>0</v>
      </c>
      <c r="S15" s="117">
        <v>0</v>
      </c>
      <c r="T15" s="117">
        <v>0</v>
      </c>
      <c r="U15" s="117">
        <v>51</v>
      </c>
      <c r="V15" s="117">
        <v>0</v>
      </c>
      <c r="W15" s="117">
        <v>0</v>
      </c>
      <c r="X15" s="117">
        <v>0</v>
      </c>
      <c r="Y15" s="117">
        <v>0</v>
      </c>
      <c r="Z15" s="117">
        <v>0</v>
      </c>
      <c r="AA15" s="117">
        <v>0</v>
      </c>
      <c r="AB15" s="117">
        <v>0</v>
      </c>
      <c r="AC15" s="117">
        <v>0</v>
      </c>
      <c r="AD15" s="117">
        <v>0</v>
      </c>
      <c r="AE15" s="117">
        <v>0</v>
      </c>
      <c r="AF15" s="117">
        <v>0</v>
      </c>
      <c r="AG15" s="117">
        <v>0</v>
      </c>
      <c r="AH15" s="117">
        <v>0</v>
      </c>
      <c r="AI15" s="117">
        <v>0</v>
      </c>
      <c r="AJ15" s="117">
        <v>0</v>
      </c>
      <c r="AK15" s="117">
        <v>0</v>
      </c>
      <c r="AL15" s="117">
        <v>0</v>
      </c>
      <c r="AM15" s="117">
        <v>0</v>
      </c>
      <c r="AN15" s="117">
        <v>0</v>
      </c>
      <c r="AO15" s="117">
        <v>0</v>
      </c>
      <c r="AP15" s="117">
        <v>0</v>
      </c>
      <c r="AQ15" s="117">
        <v>0</v>
      </c>
      <c r="AR15" s="117">
        <v>0</v>
      </c>
      <c r="AS15" s="117">
        <v>0</v>
      </c>
      <c r="AT15" s="117">
        <v>0</v>
      </c>
      <c r="AU15" s="117">
        <v>0</v>
      </c>
      <c r="AV15" s="117">
        <v>0</v>
      </c>
      <c r="AW15" s="117">
        <v>51</v>
      </c>
    </row>
    <row r="16" spans="1:49" x14ac:dyDescent="0.25">
      <c r="A16" s="1" t="s">
        <v>24</v>
      </c>
      <c r="B16" s="117">
        <v>0</v>
      </c>
      <c r="C16" s="117">
        <v>0</v>
      </c>
      <c r="D16" s="117">
        <v>0</v>
      </c>
      <c r="E16" s="117">
        <v>0</v>
      </c>
      <c r="F16" s="117">
        <v>0</v>
      </c>
      <c r="G16" s="117">
        <v>0</v>
      </c>
      <c r="H16" s="117">
        <v>0</v>
      </c>
      <c r="I16" s="117">
        <v>0</v>
      </c>
      <c r="J16" s="117">
        <v>0</v>
      </c>
      <c r="K16" s="117">
        <v>0</v>
      </c>
      <c r="L16" s="117">
        <v>0</v>
      </c>
      <c r="M16" s="117">
        <v>0</v>
      </c>
      <c r="N16" s="117">
        <v>0</v>
      </c>
      <c r="O16" s="117">
        <v>0</v>
      </c>
      <c r="P16" s="117">
        <v>0</v>
      </c>
      <c r="Q16" s="117">
        <v>0</v>
      </c>
      <c r="R16" s="117">
        <v>0</v>
      </c>
      <c r="S16" s="117">
        <v>0</v>
      </c>
      <c r="T16" s="117">
        <v>0</v>
      </c>
      <c r="U16" s="117">
        <v>0</v>
      </c>
      <c r="V16" s="117">
        <v>0</v>
      </c>
      <c r="W16" s="117">
        <v>0</v>
      </c>
      <c r="X16" s="117">
        <v>0</v>
      </c>
      <c r="Y16" s="117">
        <v>0</v>
      </c>
      <c r="Z16" s="117">
        <v>0</v>
      </c>
      <c r="AA16" s="117">
        <v>0</v>
      </c>
      <c r="AB16" s="117">
        <v>0</v>
      </c>
      <c r="AC16" s="117">
        <v>0</v>
      </c>
      <c r="AD16" s="117">
        <v>0</v>
      </c>
      <c r="AE16" s="117">
        <v>0</v>
      </c>
      <c r="AF16" s="117">
        <v>0</v>
      </c>
      <c r="AG16" s="117">
        <v>0</v>
      </c>
      <c r="AH16" s="117">
        <v>0</v>
      </c>
      <c r="AI16" s="117">
        <v>0</v>
      </c>
      <c r="AJ16" s="117">
        <v>0</v>
      </c>
      <c r="AK16" s="117">
        <v>0</v>
      </c>
      <c r="AL16" s="117">
        <v>0</v>
      </c>
      <c r="AM16" s="117">
        <v>0</v>
      </c>
      <c r="AN16" s="117">
        <v>0</v>
      </c>
      <c r="AO16" s="117">
        <v>0</v>
      </c>
      <c r="AP16" s="117">
        <v>0</v>
      </c>
      <c r="AQ16" s="117">
        <v>0</v>
      </c>
      <c r="AR16" s="117">
        <v>0</v>
      </c>
      <c r="AS16" s="117">
        <v>0</v>
      </c>
      <c r="AT16" s="117">
        <v>0</v>
      </c>
      <c r="AU16" s="117">
        <v>0</v>
      </c>
      <c r="AV16" s="117">
        <v>0</v>
      </c>
      <c r="AW16" s="117">
        <v>0</v>
      </c>
    </row>
    <row r="17" spans="1:49" x14ac:dyDescent="0.25">
      <c r="A17" s="1" t="s">
        <v>26</v>
      </c>
      <c r="B17" s="117">
        <v>0</v>
      </c>
      <c r="C17" s="117">
        <v>0</v>
      </c>
      <c r="D17" s="117">
        <v>0</v>
      </c>
      <c r="E17" s="117">
        <v>0</v>
      </c>
      <c r="F17" s="117">
        <v>0</v>
      </c>
      <c r="G17" s="117">
        <v>0</v>
      </c>
      <c r="H17" s="117">
        <v>0</v>
      </c>
      <c r="I17" s="117">
        <v>0</v>
      </c>
      <c r="J17" s="117">
        <v>0</v>
      </c>
      <c r="K17" s="117">
        <v>0</v>
      </c>
      <c r="L17" s="117">
        <v>0</v>
      </c>
      <c r="M17" s="117">
        <v>0</v>
      </c>
      <c r="N17" s="117">
        <v>0</v>
      </c>
      <c r="O17" s="117">
        <v>0</v>
      </c>
      <c r="P17" s="117">
        <v>0</v>
      </c>
      <c r="Q17" s="117">
        <v>0</v>
      </c>
      <c r="R17" s="117">
        <v>0</v>
      </c>
      <c r="S17" s="117">
        <v>0</v>
      </c>
      <c r="T17" s="117">
        <v>0</v>
      </c>
      <c r="U17" s="117">
        <v>1</v>
      </c>
      <c r="V17" s="117">
        <v>0</v>
      </c>
      <c r="W17" s="117">
        <v>0</v>
      </c>
      <c r="X17" s="117">
        <v>0</v>
      </c>
      <c r="Y17" s="117">
        <v>0</v>
      </c>
      <c r="Z17" s="117">
        <v>0</v>
      </c>
      <c r="AA17" s="117">
        <v>0</v>
      </c>
      <c r="AB17" s="117">
        <v>0</v>
      </c>
      <c r="AC17" s="117">
        <v>0</v>
      </c>
      <c r="AD17" s="117">
        <v>0</v>
      </c>
      <c r="AE17" s="117">
        <v>0</v>
      </c>
      <c r="AF17" s="117">
        <v>0</v>
      </c>
      <c r="AG17" s="117">
        <v>0</v>
      </c>
      <c r="AH17" s="117">
        <v>0</v>
      </c>
      <c r="AI17" s="117">
        <v>0</v>
      </c>
      <c r="AJ17" s="117">
        <v>0</v>
      </c>
      <c r="AK17" s="117">
        <v>0</v>
      </c>
      <c r="AL17" s="117">
        <v>0</v>
      </c>
      <c r="AM17" s="117">
        <v>0</v>
      </c>
      <c r="AN17" s="117">
        <v>0</v>
      </c>
      <c r="AO17" s="117">
        <v>0</v>
      </c>
      <c r="AP17" s="117">
        <v>0</v>
      </c>
      <c r="AQ17" s="117">
        <v>0</v>
      </c>
      <c r="AR17" s="117">
        <v>0</v>
      </c>
      <c r="AS17" s="117">
        <v>0</v>
      </c>
      <c r="AT17" s="117">
        <v>0</v>
      </c>
      <c r="AU17" s="117">
        <v>0</v>
      </c>
      <c r="AV17" s="117">
        <v>0</v>
      </c>
      <c r="AW17" s="117">
        <v>1</v>
      </c>
    </row>
    <row r="18" spans="1:49" x14ac:dyDescent="0.25">
      <c r="A18" s="1" t="s">
        <v>28</v>
      </c>
      <c r="B18" s="117">
        <v>31</v>
      </c>
      <c r="C18" s="117">
        <v>44</v>
      </c>
      <c r="D18" s="117">
        <v>43</v>
      </c>
      <c r="E18" s="117">
        <v>2785</v>
      </c>
      <c r="F18" s="117">
        <v>19</v>
      </c>
      <c r="G18" s="117">
        <v>1</v>
      </c>
      <c r="H18" s="117">
        <v>9</v>
      </c>
      <c r="I18" s="117">
        <v>17</v>
      </c>
      <c r="J18" s="117">
        <v>13</v>
      </c>
      <c r="K18" s="117">
        <v>39</v>
      </c>
      <c r="L18" s="117">
        <v>5</v>
      </c>
      <c r="M18" s="117">
        <v>16</v>
      </c>
      <c r="N18" s="117">
        <v>1</v>
      </c>
      <c r="O18" s="117">
        <v>201</v>
      </c>
      <c r="P18" s="117">
        <v>11</v>
      </c>
      <c r="Q18" s="117">
        <v>16</v>
      </c>
      <c r="R18" s="117">
        <v>1</v>
      </c>
      <c r="S18" s="117">
        <v>33</v>
      </c>
      <c r="T18" s="117">
        <v>48</v>
      </c>
      <c r="U18" s="117">
        <v>1231</v>
      </c>
      <c r="V18" s="117">
        <v>104</v>
      </c>
      <c r="W18" s="117">
        <v>2683</v>
      </c>
      <c r="X18" s="117">
        <v>31</v>
      </c>
      <c r="Y18" s="117">
        <v>13</v>
      </c>
      <c r="Z18" s="117">
        <v>3</v>
      </c>
      <c r="AA18" s="117">
        <v>2</v>
      </c>
      <c r="AB18" s="117">
        <v>19</v>
      </c>
      <c r="AC18" s="117">
        <v>65</v>
      </c>
      <c r="AD18" s="117">
        <v>27</v>
      </c>
      <c r="AE18" s="117">
        <v>37</v>
      </c>
      <c r="AF18" s="117">
        <v>1</v>
      </c>
      <c r="AG18" s="117">
        <v>4</v>
      </c>
      <c r="AH18" s="117">
        <v>5</v>
      </c>
      <c r="AI18" s="117">
        <v>1</v>
      </c>
      <c r="AJ18" s="117">
        <v>3</v>
      </c>
      <c r="AK18" s="117">
        <v>1</v>
      </c>
      <c r="AL18" s="117">
        <v>1</v>
      </c>
      <c r="AM18" s="117">
        <v>3</v>
      </c>
      <c r="AN18" s="117">
        <v>1</v>
      </c>
      <c r="AO18" s="117">
        <v>1</v>
      </c>
      <c r="AP18" s="117">
        <v>3</v>
      </c>
      <c r="AQ18" s="117">
        <v>1</v>
      </c>
      <c r="AR18" s="117">
        <v>9</v>
      </c>
      <c r="AS18" s="117">
        <v>1</v>
      </c>
      <c r="AT18" s="117">
        <v>53</v>
      </c>
      <c r="AU18" s="117">
        <v>9</v>
      </c>
      <c r="AV18" s="117">
        <v>7</v>
      </c>
      <c r="AW18" s="117">
        <v>7652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0148"/>
  <sheetViews>
    <sheetView showGridLines="0" tabSelected="1" zoomScale="90" zoomScaleNormal="90" zoomScaleSheetLayoutView="100" workbookViewId="0">
      <pane ySplit="1" topLeftCell="A14" activePane="bottomLeft" state="frozen"/>
      <selection pane="bottomLeft" activeCell="H25" sqref="H25"/>
    </sheetView>
  </sheetViews>
  <sheetFormatPr defaultColWidth="9.44140625" defaultRowHeight="13.8" x14ac:dyDescent="0.3"/>
  <cols>
    <col min="1" max="1" width="8.88671875" style="3" customWidth="1"/>
    <col min="2" max="2" width="17.109375" style="3" customWidth="1"/>
    <col min="3" max="3" width="31" style="5" customWidth="1"/>
    <col min="4" max="4" width="16.44140625" style="4" customWidth="1"/>
    <col min="5" max="5" width="9.5546875" style="5" customWidth="1"/>
    <col min="6" max="6" width="13.33203125" style="51" customWidth="1"/>
    <col min="7" max="7" width="14.6640625" style="4" customWidth="1"/>
    <col min="8" max="8" width="30.5546875" style="5" customWidth="1"/>
    <col min="9" max="9" width="17.33203125" style="5" customWidth="1"/>
    <col min="10" max="10" width="13.44140625" style="5" customWidth="1"/>
    <col min="11" max="11" width="19.33203125" style="85" customWidth="1"/>
    <col min="12" max="12" width="16.88671875" style="5" bestFit="1" customWidth="1"/>
    <col min="13" max="13" width="35.6640625" style="5" customWidth="1"/>
    <col min="14" max="14" width="20.33203125" style="25" customWidth="1"/>
    <col min="15" max="15" width="13.33203125" style="25" bestFit="1" customWidth="1"/>
    <col min="16" max="16" width="20.6640625" style="25" bestFit="1" customWidth="1"/>
    <col min="17" max="17" width="11" style="25" bestFit="1" customWidth="1"/>
    <col min="18" max="18" width="13.6640625" style="25" bestFit="1" customWidth="1"/>
    <col min="19" max="19" width="10" style="25" bestFit="1" customWidth="1"/>
    <col min="20" max="20" width="7.109375" style="25" bestFit="1" customWidth="1"/>
    <col min="21" max="34" width="9.44140625" style="25"/>
    <col min="35" max="16384" width="9.44140625" style="4"/>
  </cols>
  <sheetData>
    <row r="1" spans="1:45" s="3" customFormat="1" ht="59.25" customHeight="1" x14ac:dyDescent="0.3">
      <c r="A1" s="7" t="s">
        <v>65</v>
      </c>
      <c r="B1" s="7" t="s">
        <v>66</v>
      </c>
      <c r="C1" s="9" t="s">
        <v>67</v>
      </c>
      <c r="D1" s="42" t="s">
        <v>68</v>
      </c>
      <c r="E1" s="9" t="s">
        <v>69</v>
      </c>
      <c r="F1" s="51" t="s">
        <v>70</v>
      </c>
      <c r="G1" s="8" t="s">
        <v>71</v>
      </c>
      <c r="H1" s="79" t="s">
        <v>72</v>
      </c>
      <c r="I1" s="9" t="s">
        <v>73</v>
      </c>
      <c r="J1" s="9" t="s">
        <v>74</v>
      </c>
      <c r="K1" s="11" t="s">
        <v>62</v>
      </c>
      <c r="L1" s="9" t="s">
        <v>75</v>
      </c>
      <c r="M1" s="8" t="s">
        <v>76</v>
      </c>
      <c r="N1" s="65" t="s">
        <v>77</v>
      </c>
      <c r="O1" s="25"/>
      <c r="P1" s="25"/>
      <c r="Q1" s="25"/>
      <c r="R1" s="25"/>
      <c r="S1" s="25"/>
      <c r="T1" s="25"/>
      <c r="U1" s="25"/>
      <c r="V1" s="25"/>
      <c r="W1" s="25"/>
      <c r="X1" s="25"/>
      <c r="Y1" s="25"/>
      <c r="Z1" s="25"/>
      <c r="AA1" s="25"/>
      <c r="AB1" s="25"/>
      <c r="AC1" s="25"/>
      <c r="AD1" s="25"/>
      <c r="AE1" s="25"/>
      <c r="AF1" s="25"/>
      <c r="AG1" s="25"/>
      <c r="AH1" s="25"/>
      <c r="AI1" s="4"/>
      <c r="AJ1" s="4"/>
      <c r="AK1" s="4"/>
      <c r="AL1" s="4"/>
      <c r="AM1" s="4"/>
      <c r="AN1" s="4"/>
      <c r="AO1" s="4"/>
      <c r="AP1" s="4"/>
      <c r="AQ1" s="4"/>
      <c r="AR1" s="4"/>
      <c r="AS1" s="4"/>
    </row>
    <row r="2" spans="1:45" s="3" customFormat="1" x14ac:dyDescent="0.3">
      <c r="A2" s="26">
        <v>1</v>
      </c>
      <c r="B2" s="94">
        <v>7001634908</v>
      </c>
      <c r="C2" s="83" t="s">
        <v>78</v>
      </c>
      <c r="D2" s="4" t="s">
        <v>79</v>
      </c>
      <c r="E2" s="83" t="s">
        <v>80</v>
      </c>
      <c r="F2" s="51">
        <v>50.230136986301368</v>
      </c>
      <c r="G2" s="28" t="s">
        <v>81</v>
      </c>
      <c r="H2" s="83" t="s">
        <v>82</v>
      </c>
      <c r="I2" s="32" t="s">
        <v>8</v>
      </c>
      <c r="J2" s="29" t="s">
        <v>83</v>
      </c>
      <c r="K2" s="86">
        <v>44792</v>
      </c>
      <c r="L2" s="82" t="s">
        <v>37</v>
      </c>
      <c r="M2" s="29"/>
      <c r="N2" s="25"/>
      <c r="O2" s="25"/>
      <c r="P2" s="25"/>
      <c r="Q2" s="25"/>
      <c r="R2" s="25"/>
      <c r="S2" s="25"/>
      <c r="T2" s="25"/>
      <c r="U2" s="25"/>
      <c r="V2" s="25"/>
      <c r="W2" s="25"/>
      <c r="X2" s="25"/>
      <c r="Y2" s="25"/>
      <c r="Z2" s="25"/>
      <c r="AA2" s="25"/>
      <c r="AB2" s="25"/>
      <c r="AC2" s="25"/>
      <c r="AD2" s="25"/>
      <c r="AE2" s="25"/>
      <c r="AF2" s="25"/>
      <c r="AG2" s="25"/>
      <c r="AH2" s="25"/>
      <c r="AI2" s="4"/>
      <c r="AJ2" s="4"/>
      <c r="AK2" s="4"/>
      <c r="AL2" s="4"/>
      <c r="AM2" s="4"/>
      <c r="AN2" s="4"/>
      <c r="AO2" s="4"/>
      <c r="AP2" s="4"/>
      <c r="AQ2" s="4"/>
      <c r="AR2" s="4"/>
      <c r="AS2" s="4"/>
    </row>
    <row r="3" spans="1:45" s="3" customFormat="1" x14ac:dyDescent="0.3">
      <c r="A3" s="26">
        <v>2</v>
      </c>
      <c r="B3" s="94">
        <v>7002335178</v>
      </c>
      <c r="C3" s="83" t="s">
        <v>84</v>
      </c>
      <c r="D3" s="4" t="s">
        <v>79</v>
      </c>
      <c r="E3" s="83" t="s">
        <v>80</v>
      </c>
      <c r="F3" s="51">
        <v>50.230136986301368</v>
      </c>
      <c r="G3" s="28" t="s">
        <v>81</v>
      </c>
      <c r="H3" s="83" t="s">
        <v>82</v>
      </c>
      <c r="I3" s="32" t="s">
        <v>8</v>
      </c>
      <c r="J3" s="29" t="s">
        <v>83</v>
      </c>
      <c r="K3" s="86">
        <v>44792</v>
      </c>
      <c r="L3" s="82" t="s">
        <v>37</v>
      </c>
      <c r="M3" s="29"/>
      <c r="N3" s="25"/>
      <c r="O3" s="25"/>
      <c r="P3" s="25"/>
      <c r="Q3" s="25"/>
      <c r="R3" s="25"/>
      <c r="S3" s="25"/>
      <c r="T3" s="25"/>
      <c r="U3" s="25"/>
      <c r="V3" s="25"/>
      <c r="W3" s="25"/>
      <c r="X3" s="25"/>
      <c r="Y3" s="25"/>
      <c r="Z3" s="25"/>
      <c r="AA3" s="25"/>
      <c r="AB3" s="25"/>
      <c r="AC3" s="25"/>
      <c r="AD3" s="25"/>
      <c r="AE3" s="25"/>
      <c r="AF3" s="25"/>
      <c r="AG3" s="25"/>
      <c r="AH3" s="25"/>
      <c r="AI3" s="4"/>
      <c r="AJ3" s="4"/>
      <c r="AK3" s="4"/>
      <c r="AL3" s="4"/>
      <c r="AM3" s="4"/>
      <c r="AN3" s="4"/>
      <c r="AO3" s="4"/>
      <c r="AP3" s="4"/>
      <c r="AQ3" s="4"/>
      <c r="AR3" s="4"/>
      <c r="AS3" s="4"/>
    </row>
    <row r="4" spans="1:45" s="3" customFormat="1" x14ac:dyDescent="0.3">
      <c r="A4" s="26">
        <v>3</v>
      </c>
      <c r="B4" s="94">
        <v>7001650137</v>
      </c>
      <c r="C4" s="83" t="s">
        <v>85</v>
      </c>
      <c r="D4" s="4" t="s">
        <v>79</v>
      </c>
      <c r="E4" s="83" t="s">
        <v>80</v>
      </c>
      <c r="F4" s="51">
        <v>58.279452054794518</v>
      </c>
      <c r="G4" s="28" t="s">
        <v>81</v>
      </c>
      <c r="H4" s="83" t="s">
        <v>82</v>
      </c>
      <c r="I4" s="32" t="s">
        <v>8</v>
      </c>
      <c r="J4" s="29" t="s">
        <v>83</v>
      </c>
      <c r="K4" s="86">
        <v>44795</v>
      </c>
      <c r="L4" s="82" t="s">
        <v>37</v>
      </c>
      <c r="M4" s="29"/>
      <c r="N4" s="25"/>
      <c r="O4" s="25"/>
      <c r="P4" s="25"/>
      <c r="Q4" s="25"/>
      <c r="R4" s="25"/>
      <c r="S4" s="25"/>
      <c r="T4" s="25"/>
      <c r="U4" s="25"/>
      <c r="V4" s="25"/>
      <c r="W4" s="25"/>
      <c r="X4" s="25"/>
      <c r="Y4" s="25"/>
      <c r="Z4" s="25"/>
      <c r="AA4" s="25"/>
      <c r="AB4" s="25"/>
      <c r="AC4" s="25"/>
      <c r="AD4" s="25"/>
      <c r="AE4" s="25"/>
      <c r="AF4" s="25"/>
      <c r="AG4" s="25"/>
      <c r="AH4" s="25"/>
      <c r="AI4" s="4"/>
      <c r="AJ4" s="4"/>
      <c r="AK4" s="4"/>
      <c r="AL4" s="4"/>
      <c r="AM4" s="4"/>
      <c r="AN4" s="4"/>
      <c r="AO4" s="4"/>
      <c r="AP4" s="4"/>
      <c r="AQ4" s="4"/>
      <c r="AR4" s="4"/>
      <c r="AS4" s="4"/>
    </row>
    <row r="5" spans="1:45" s="3" customFormat="1" x14ac:dyDescent="0.3">
      <c r="A5" s="26">
        <v>4</v>
      </c>
      <c r="B5" s="94">
        <v>7002383766</v>
      </c>
      <c r="C5" s="5" t="s">
        <v>86</v>
      </c>
      <c r="D5" s="4" t="s">
        <v>79</v>
      </c>
      <c r="E5" s="83" t="s">
        <v>80</v>
      </c>
      <c r="F5" s="51">
        <v>53.989041095890414</v>
      </c>
      <c r="G5" s="28" t="s">
        <v>81</v>
      </c>
      <c r="H5" s="83" t="s">
        <v>82</v>
      </c>
      <c r="I5" s="32" t="s">
        <v>8</v>
      </c>
      <c r="J5" s="29" t="s">
        <v>83</v>
      </c>
      <c r="K5" s="86">
        <v>44795</v>
      </c>
      <c r="L5" s="82" t="s">
        <v>37</v>
      </c>
      <c r="M5" s="29"/>
      <c r="N5" s="25"/>
      <c r="O5" s="25"/>
      <c r="P5" s="25"/>
      <c r="Q5" s="25"/>
      <c r="R5" s="25"/>
      <c r="S5" s="25"/>
      <c r="T5" s="25"/>
      <c r="U5" s="25"/>
      <c r="V5" s="25"/>
      <c r="W5" s="25"/>
      <c r="X5" s="25"/>
      <c r="Y5" s="25"/>
      <c r="Z5" s="25"/>
      <c r="AA5" s="25"/>
      <c r="AB5" s="25"/>
      <c r="AC5" s="25"/>
      <c r="AD5" s="25"/>
      <c r="AE5" s="25"/>
      <c r="AF5" s="25"/>
      <c r="AG5" s="25"/>
      <c r="AH5" s="25"/>
      <c r="AI5" s="4"/>
      <c r="AJ5" s="4"/>
      <c r="AK5" s="4"/>
      <c r="AL5" s="4"/>
      <c r="AM5" s="4"/>
      <c r="AN5" s="4"/>
      <c r="AO5" s="4"/>
      <c r="AP5" s="4"/>
      <c r="AQ5" s="4"/>
      <c r="AR5" s="4"/>
      <c r="AS5" s="4"/>
    </row>
    <row r="6" spans="1:45" s="3" customFormat="1" x14ac:dyDescent="0.3">
      <c r="A6" s="26">
        <v>5</v>
      </c>
      <c r="B6" s="94">
        <v>7000951592</v>
      </c>
      <c r="C6" s="83" t="s">
        <v>87</v>
      </c>
      <c r="D6" s="4" t="s">
        <v>79</v>
      </c>
      <c r="E6" s="83" t="s">
        <v>80</v>
      </c>
      <c r="F6" s="51">
        <v>40.895890410958906</v>
      </c>
      <c r="G6" s="28" t="s">
        <v>81</v>
      </c>
      <c r="H6" s="83" t="s">
        <v>82</v>
      </c>
      <c r="I6" s="32" t="s">
        <v>8</v>
      </c>
      <c r="J6" s="29" t="s">
        <v>83</v>
      </c>
      <c r="K6" s="86">
        <v>44795</v>
      </c>
      <c r="L6" s="82" t="s">
        <v>37</v>
      </c>
      <c r="M6" s="29"/>
      <c r="N6" s="25"/>
      <c r="O6" s="25"/>
      <c r="P6" s="25"/>
      <c r="Q6" s="25"/>
      <c r="R6" s="25"/>
      <c r="S6" s="25"/>
      <c r="T6" s="25"/>
      <c r="U6" s="25"/>
      <c r="V6" s="25"/>
      <c r="W6" s="25"/>
      <c r="X6" s="25"/>
      <c r="Y6" s="25"/>
      <c r="Z6" s="25"/>
      <c r="AA6" s="25"/>
      <c r="AB6" s="25"/>
      <c r="AC6" s="25"/>
      <c r="AD6" s="25"/>
      <c r="AE6" s="25"/>
      <c r="AF6" s="25"/>
      <c r="AG6" s="25"/>
      <c r="AH6" s="25"/>
      <c r="AI6" s="4"/>
      <c r="AJ6" s="4"/>
      <c r="AK6" s="4"/>
      <c r="AL6" s="4"/>
      <c r="AM6" s="4"/>
      <c r="AN6" s="4"/>
      <c r="AO6" s="4"/>
      <c r="AP6" s="4"/>
      <c r="AQ6" s="4"/>
      <c r="AR6" s="4"/>
      <c r="AS6" s="4"/>
    </row>
    <row r="7" spans="1:45" s="3" customFormat="1" x14ac:dyDescent="0.3">
      <c r="A7" s="26">
        <v>6</v>
      </c>
      <c r="B7" s="94">
        <v>7001492685</v>
      </c>
      <c r="C7" s="83" t="s">
        <v>88</v>
      </c>
      <c r="D7" s="4" t="s">
        <v>79</v>
      </c>
      <c r="E7" s="83" t="s">
        <v>80</v>
      </c>
      <c r="F7" s="51">
        <v>18.515068493150686</v>
      </c>
      <c r="G7" s="28" t="s">
        <v>81</v>
      </c>
      <c r="H7" s="83" t="s">
        <v>82</v>
      </c>
      <c r="I7" s="32" t="s">
        <v>8</v>
      </c>
      <c r="J7" s="29" t="s">
        <v>83</v>
      </c>
      <c r="K7" s="86">
        <v>44795</v>
      </c>
      <c r="L7" s="82" t="s">
        <v>37</v>
      </c>
      <c r="M7" s="29"/>
      <c r="N7" s="25"/>
      <c r="O7" s="25"/>
      <c r="P7" s="25"/>
      <c r="Q7" s="25"/>
      <c r="R7" s="25"/>
      <c r="S7" s="25"/>
      <c r="T7" s="25"/>
      <c r="U7" s="25"/>
      <c r="V7" s="25"/>
      <c r="W7" s="25"/>
      <c r="X7" s="25"/>
      <c r="Y7" s="25"/>
      <c r="Z7" s="25"/>
      <c r="AA7" s="25"/>
      <c r="AB7" s="25"/>
      <c r="AC7" s="25"/>
      <c r="AD7" s="25"/>
      <c r="AE7" s="25"/>
      <c r="AF7" s="25"/>
      <c r="AG7" s="25"/>
      <c r="AH7" s="25"/>
      <c r="AI7" s="4"/>
      <c r="AJ7" s="4"/>
      <c r="AK7" s="4"/>
      <c r="AL7" s="4"/>
      <c r="AM7" s="4"/>
      <c r="AN7" s="4"/>
      <c r="AO7" s="4"/>
      <c r="AP7" s="4"/>
      <c r="AQ7" s="4"/>
      <c r="AR7" s="4"/>
      <c r="AS7" s="4"/>
    </row>
    <row r="8" spans="1:45" s="3" customFormat="1" x14ac:dyDescent="0.3">
      <c r="A8" s="26">
        <v>7</v>
      </c>
      <c r="B8" s="94">
        <v>7001470775</v>
      </c>
      <c r="C8" s="83" t="s">
        <v>89</v>
      </c>
      <c r="D8" s="4" t="s">
        <v>79</v>
      </c>
      <c r="E8" s="83" t="s">
        <v>80</v>
      </c>
      <c r="F8" s="51">
        <v>56.005479452054793</v>
      </c>
      <c r="G8" s="28" t="s">
        <v>81</v>
      </c>
      <c r="H8" s="83" t="s">
        <v>82</v>
      </c>
      <c r="I8" s="32" t="s">
        <v>8</v>
      </c>
      <c r="J8" s="29" t="s">
        <v>83</v>
      </c>
      <c r="K8" s="86">
        <v>44798</v>
      </c>
      <c r="L8" s="82" t="s">
        <v>37</v>
      </c>
      <c r="M8" s="29"/>
      <c r="N8" s="25"/>
      <c r="O8" s="25"/>
      <c r="P8" s="25"/>
      <c r="Q8" s="25"/>
      <c r="R8" s="25"/>
      <c r="S8" s="25"/>
      <c r="T8" s="25"/>
      <c r="U8" s="25"/>
      <c r="V8" s="25"/>
      <c r="W8" s="25"/>
      <c r="X8" s="25"/>
      <c r="Y8" s="25"/>
      <c r="Z8" s="25"/>
      <c r="AA8" s="25"/>
      <c r="AB8" s="25"/>
      <c r="AC8" s="25"/>
      <c r="AD8" s="25"/>
      <c r="AE8" s="25"/>
      <c r="AF8" s="25"/>
      <c r="AG8" s="25"/>
      <c r="AH8" s="25"/>
      <c r="AI8" s="4"/>
      <c r="AJ8" s="4"/>
      <c r="AK8" s="4"/>
      <c r="AL8" s="4"/>
      <c r="AM8" s="4"/>
      <c r="AN8" s="4"/>
      <c r="AO8" s="4"/>
      <c r="AP8" s="4"/>
      <c r="AQ8" s="4"/>
      <c r="AR8" s="4"/>
      <c r="AS8" s="4"/>
    </row>
    <row r="9" spans="1:45" s="3" customFormat="1" x14ac:dyDescent="0.3">
      <c r="A9" s="26">
        <v>8</v>
      </c>
      <c r="B9" s="94">
        <v>7001661959</v>
      </c>
      <c r="C9" s="83" t="s">
        <v>90</v>
      </c>
      <c r="D9" s="4" t="s">
        <v>79</v>
      </c>
      <c r="E9" s="83" t="s">
        <v>80</v>
      </c>
      <c r="F9" s="51">
        <v>37.780821917808218</v>
      </c>
      <c r="G9" s="28" t="s">
        <v>81</v>
      </c>
      <c r="H9" s="83" t="s">
        <v>82</v>
      </c>
      <c r="I9" s="32" t="s">
        <v>8</v>
      </c>
      <c r="J9" s="29" t="s">
        <v>83</v>
      </c>
      <c r="K9" s="86">
        <v>44796</v>
      </c>
      <c r="L9" s="82" t="s">
        <v>37</v>
      </c>
      <c r="M9" s="29"/>
      <c r="N9" s="25"/>
      <c r="O9" s="25"/>
      <c r="P9" s="25"/>
      <c r="Q9" s="25"/>
      <c r="R9" s="25"/>
      <c r="S9" s="25"/>
      <c r="T9" s="25"/>
      <c r="U9" s="25"/>
      <c r="V9" s="25"/>
      <c r="W9" s="25"/>
      <c r="X9" s="25"/>
      <c r="Y9" s="25"/>
      <c r="Z9" s="25"/>
      <c r="AA9" s="25"/>
      <c r="AB9" s="25"/>
      <c r="AC9" s="25"/>
      <c r="AD9" s="25"/>
      <c r="AE9" s="25"/>
      <c r="AF9" s="25"/>
      <c r="AG9" s="25"/>
      <c r="AH9" s="25"/>
      <c r="AI9" s="4"/>
      <c r="AJ9" s="4"/>
      <c r="AK9" s="4"/>
      <c r="AL9" s="4"/>
      <c r="AM9" s="4"/>
      <c r="AN9" s="4"/>
      <c r="AO9" s="4"/>
      <c r="AP9" s="4"/>
      <c r="AQ9" s="4"/>
      <c r="AR9" s="4"/>
      <c r="AS9" s="4"/>
    </row>
    <row r="10" spans="1:45" s="3" customFormat="1" x14ac:dyDescent="0.3">
      <c r="A10" s="26">
        <v>9</v>
      </c>
      <c r="B10" s="94">
        <v>7001257534</v>
      </c>
      <c r="C10" s="83" t="s">
        <v>91</v>
      </c>
      <c r="D10" s="4" t="s">
        <v>79</v>
      </c>
      <c r="E10" s="83" t="s">
        <v>80</v>
      </c>
      <c r="F10" s="51">
        <v>41.542465753424658</v>
      </c>
      <c r="G10" s="28" t="s">
        <v>81</v>
      </c>
      <c r="H10" s="83" t="s">
        <v>82</v>
      </c>
      <c r="I10" s="32" t="s">
        <v>8</v>
      </c>
      <c r="J10" s="29" t="s">
        <v>83</v>
      </c>
      <c r="K10" s="86">
        <v>44798</v>
      </c>
      <c r="L10" s="82" t="s">
        <v>37</v>
      </c>
      <c r="M10" s="29"/>
      <c r="N10" s="25"/>
      <c r="O10" s="25"/>
      <c r="P10" s="25"/>
      <c r="Q10" s="25"/>
      <c r="R10" s="25"/>
      <c r="S10" s="25"/>
      <c r="T10" s="25"/>
      <c r="U10" s="25"/>
      <c r="V10" s="25"/>
      <c r="W10" s="25"/>
      <c r="X10" s="25"/>
      <c r="Y10" s="25"/>
      <c r="Z10" s="25"/>
      <c r="AA10" s="25"/>
      <c r="AB10" s="25"/>
      <c r="AC10" s="25"/>
      <c r="AD10" s="25"/>
      <c r="AE10" s="25"/>
      <c r="AF10" s="25"/>
      <c r="AG10" s="25"/>
      <c r="AH10" s="25"/>
      <c r="AI10" s="4"/>
      <c r="AJ10" s="4"/>
      <c r="AK10" s="4"/>
      <c r="AL10" s="4"/>
      <c r="AM10" s="4"/>
      <c r="AN10" s="4"/>
      <c r="AO10" s="4"/>
      <c r="AP10" s="4"/>
      <c r="AQ10" s="4"/>
      <c r="AR10" s="4"/>
      <c r="AS10" s="4"/>
    </row>
    <row r="11" spans="1:45" s="3" customFormat="1" x14ac:dyDescent="0.3">
      <c r="A11" s="26">
        <v>10</v>
      </c>
      <c r="B11" s="94">
        <v>7002063880</v>
      </c>
      <c r="C11" s="5" t="s">
        <v>92</v>
      </c>
      <c r="D11" s="4" t="s">
        <v>79</v>
      </c>
      <c r="E11" s="83" t="s">
        <v>80</v>
      </c>
      <c r="F11" s="51">
        <v>67.301369863013704</v>
      </c>
      <c r="G11" s="28" t="s">
        <v>81</v>
      </c>
      <c r="H11" s="5" t="s">
        <v>93</v>
      </c>
      <c r="I11" s="32" t="s">
        <v>8</v>
      </c>
      <c r="J11" s="29" t="s">
        <v>83</v>
      </c>
      <c r="K11" s="86">
        <v>44799</v>
      </c>
      <c r="L11" s="82" t="s">
        <v>37</v>
      </c>
      <c r="M11" s="29"/>
      <c r="N11" s="25"/>
      <c r="O11" s="25"/>
      <c r="P11" s="25"/>
      <c r="Q11" s="25"/>
      <c r="R11" s="25"/>
      <c r="S11" s="25"/>
      <c r="T11" s="25"/>
      <c r="U11" s="25"/>
      <c r="V11" s="25"/>
      <c r="W11" s="25"/>
      <c r="X11" s="25"/>
      <c r="Y11" s="25"/>
      <c r="Z11" s="25"/>
      <c r="AA11" s="25"/>
      <c r="AB11" s="25"/>
      <c r="AC11" s="25"/>
      <c r="AD11" s="25"/>
      <c r="AE11" s="25"/>
      <c r="AF11" s="25"/>
      <c r="AG11" s="25"/>
      <c r="AH11" s="25"/>
      <c r="AI11" s="4"/>
      <c r="AJ11" s="4"/>
      <c r="AK11" s="4"/>
      <c r="AL11" s="4"/>
      <c r="AM11" s="4"/>
      <c r="AN11" s="4"/>
      <c r="AO11" s="4"/>
      <c r="AP11" s="4"/>
      <c r="AQ11" s="4"/>
      <c r="AR11" s="4"/>
      <c r="AS11" s="4"/>
    </row>
    <row r="12" spans="1:45" s="3" customFormat="1" x14ac:dyDescent="0.3">
      <c r="A12" s="26">
        <v>11</v>
      </c>
      <c r="B12" s="94">
        <v>7001038117</v>
      </c>
      <c r="C12" s="83" t="s">
        <v>94</v>
      </c>
      <c r="D12" s="4" t="s">
        <v>79</v>
      </c>
      <c r="E12" s="83" t="s">
        <v>80</v>
      </c>
      <c r="F12" s="51">
        <v>71.778082191780825</v>
      </c>
      <c r="G12" s="28" t="s">
        <v>81</v>
      </c>
      <c r="H12" s="83" t="s">
        <v>82</v>
      </c>
      <c r="I12" s="32" t="s">
        <v>8</v>
      </c>
      <c r="J12" s="29" t="s">
        <v>83</v>
      </c>
      <c r="K12" s="86">
        <v>44799</v>
      </c>
      <c r="L12" s="82" t="s">
        <v>37</v>
      </c>
      <c r="M12" s="29"/>
      <c r="N12" s="25"/>
      <c r="O12" s="25"/>
      <c r="P12" s="25"/>
      <c r="Q12" s="25"/>
      <c r="R12" s="25"/>
      <c r="S12" s="25"/>
      <c r="T12" s="25"/>
      <c r="U12" s="25"/>
      <c r="V12" s="25"/>
      <c r="W12" s="25"/>
      <c r="X12" s="25"/>
      <c r="Y12" s="25"/>
      <c r="Z12" s="25"/>
      <c r="AA12" s="25"/>
      <c r="AB12" s="25"/>
      <c r="AC12" s="25"/>
      <c r="AD12" s="25"/>
      <c r="AE12" s="25"/>
      <c r="AF12" s="25"/>
      <c r="AG12" s="25"/>
      <c r="AH12" s="25"/>
      <c r="AI12" s="4"/>
      <c r="AJ12" s="4"/>
      <c r="AK12" s="4"/>
      <c r="AL12" s="4"/>
      <c r="AM12" s="4"/>
      <c r="AN12" s="4"/>
      <c r="AO12" s="4"/>
      <c r="AP12" s="4"/>
      <c r="AQ12" s="4"/>
      <c r="AR12" s="4"/>
      <c r="AS12" s="4"/>
    </row>
    <row r="13" spans="1:45" s="3" customFormat="1" x14ac:dyDescent="0.3">
      <c r="A13" s="26">
        <v>12</v>
      </c>
      <c r="B13" s="94">
        <v>7001992200</v>
      </c>
      <c r="C13" s="83" t="s">
        <v>95</v>
      </c>
      <c r="D13" s="4" t="s">
        <v>79</v>
      </c>
      <c r="E13" s="83" t="s">
        <v>80</v>
      </c>
      <c r="F13" s="51">
        <v>29.780821917808218</v>
      </c>
      <c r="G13" s="28" t="s">
        <v>81</v>
      </c>
      <c r="H13" s="83" t="s">
        <v>82</v>
      </c>
      <c r="I13" s="32" t="s">
        <v>8</v>
      </c>
      <c r="J13" s="29" t="s">
        <v>83</v>
      </c>
      <c r="K13" s="86">
        <v>44802</v>
      </c>
      <c r="L13" s="82" t="s">
        <v>37</v>
      </c>
      <c r="M13" s="29"/>
      <c r="N13" s="25"/>
      <c r="O13" s="25"/>
      <c r="P13" s="25"/>
      <c r="Q13" s="25"/>
      <c r="R13" s="25"/>
      <c r="S13" s="25"/>
      <c r="T13" s="25"/>
      <c r="U13" s="25"/>
      <c r="V13" s="25"/>
      <c r="W13" s="25"/>
      <c r="X13" s="25"/>
      <c r="Y13" s="25"/>
      <c r="Z13" s="25"/>
      <c r="AA13" s="25"/>
      <c r="AB13" s="25"/>
      <c r="AC13" s="25"/>
      <c r="AD13" s="25"/>
      <c r="AE13" s="25"/>
      <c r="AF13" s="25"/>
      <c r="AG13" s="25"/>
      <c r="AH13" s="25"/>
      <c r="AI13" s="4"/>
      <c r="AJ13" s="4"/>
      <c r="AK13" s="4"/>
      <c r="AL13" s="4"/>
      <c r="AM13" s="4"/>
      <c r="AN13" s="4"/>
      <c r="AO13" s="4"/>
      <c r="AP13" s="4"/>
      <c r="AQ13" s="4"/>
      <c r="AR13" s="4"/>
      <c r="AS13" s="4"/>
    </row>
    <row r="14" spans="1:45" s="3" customFormat="1" x14ac:dyDescent="0.3">
      <c r="A14" s="26">
        <v>13</v>
      </c>
      <c r="B14" s="94">
        <v>7001546416</v>
      </c>
      <c r="C14" s="83" t="s">
        <v>96</v>
      </c>
      <c r="D14" s="4" t="s">
        <v>79</v>
      </c>
      <c r="E14" s="83" t="s">
        <v>80</v>
      </c>
      <c r="F14" s="51">
        <v>43.665753424657531</v>
      </c>
      <c r="G14" s="28" t="s">
        <v>81</v>
      </c>
      <c r="H14" s="83" t="s">
        <v>82</v>
      </c>
      <c r="I14" s="32" t="s">
        <v>8</v>
      </c>
      <c r="J14" s="29" t="s">
        <v>83</v>
      </c>
      <c r="K14" s="86">
        <v>44802</v>
      </c>
      <c r="L14" s="82" t="s">
        <v>37</v>
      </c>
      <c r="M14" s="29"/>
      <c r="N14" s="25"/>
      <c r="O14" s="25"/>
      <c r="P14" s="25"/>
      <c r="Q14" s="25"/>
      <c r="R14" s="25"/>
      <c r="S14" s="25"/>
      <c r="T14" s="25"/>
      <c r="U14" s="25"/>
      <c r="V14" s="25"/>
      <c r="W14" s="25"/>
      <c r="X14" s="25"/>
      <c r="Y14" s="25"/>
      <c r="Z14" s="25"/>
      <c r="AA14" s="25"/>
      <c r="AB14" s="25"/>
      <c r="AC14" s="25"/>
      <c r="AD14" s="25"/>
      <c r="AE14" s="25"/>
      <c r="AF14" s="25"/>
      <c r="AG14" s="25"/>
      <c r="AH14" s="25"/>
      <c r="AI14" s="4"/>
      <c r="AJ14" s="4"/>
      <c r="AK14" s="4"/>
      <c r="AL14" s="4"/>
      <c r="AM14" s="4"/>
      <c r="AN14" s="4"/>
      <c r="AO14" s="4"/>
      <c r="AP14" s="4"/>
      <c r="AQ14" s="4"/>
      <c r="AR14" s="4"/>
      <c r="AS14" s="4"/>
    </row>
    <row r="15" spans="1:45" s="3" customFormat="1" x14ac:dyDescent="0.3">
      <c r="A15" s="26">
        <v>14</v>
      </c>
      <c r="B15" s="94">
        <v>7001374233</v>
      </c>
      <c r="C15" s="83" t="s">
        <v>97</v>
      </c>
      <c r="D15" s="4" t="s">
        <v>79</v>
      </c>
      <c r="E15" s="83" t="s">
        <v>80</v>
      </c>
      <c r="F15" s="51">
        <v>38.123287671232873</v>
      </c>
      <c r="G15" s="28" t="s">
        <v>81</v>
      </c>
      <c r="H15" s="83" t="s">
        <v>82</v>
      </c>
      <c r="I15" s="32" t="s">
        <v>8</v>
      </c>
      <c r="J15" s="29" t="s">
        <v>83</v>
      </c>
      <c r="K15" s="86">
        <v>44802</v>
      </c>
      <c r="L15" s="82" t="s">
        <v>37</v>
      </c>
      <c r="M15" s="29"/>
      <c r="N15" s="25"/>
      <c r="O15" s="25"/>
      <c r="P15" s="25"/>
      <c r="Q15" s="25"/>
      <c r="R15" s="25"/>
      <c r="S15" s="25"/>
      <c r="T15" s="25"/>
      <c r="U15" s="25"/>
      <c r="V15" s="25"/>
      <c r="W15" s="25"/>
      <c r="X15" s="25"/>
      <c r="Y15" s="25"/>
      <c r="Z15" s="25"/>
      <c r="AA15" s="25"/>
      <c r="AB15" s="25"/>
      <c r="AC15" s="25"/>
      <c r="AD15" s="25"/>
      <c r="AE15" s="25"/>
      <c r="AF15" s="25"/>
      <c r="AG15" s="25"/>
      <c r="AH15" s="25"/>
      <c r="AI15" s="4"/>
      <c r="AJ15" s="4"/>
      <c r="AK15" s="4"/>
      <c r="AL15" s="4"/>
      <c r="AM15" s="4"/>
      <c r="AN15" s="4"/>
      <c r="AO15" s="4"/>
      <c r="AP15" s="4"/>
      <c r="AQ15" s="4"/>
      <c r="AR15" s="4"/>
      <c r="AS15" s="4"/>
    </row>
    <row r="16" spans="1:45" s="3" customFormat="1" x14ac:dyDescent="0.3">
      <c r="A16" s="26">
        <v>15</v>
      </c>
      <c r="B16" s="94">
        <v>7001402330</v>
      </c>
      <c r="C16" s="83" t="s">
        <v>98</v>
      </c>
      <c r="D16" s="4" t="s">
        <v>79</v>
      </c>
      <c r="E16" s="83" t="s">
        <v>80</v>
      </c>
      <c r="F16" s="51">
        <v>68.043835616438358</v>
      </c>
      <c r="G16" s="28" t="s">
        <v>81</v>
      </c>
      <c r="H16" s="83" t="s">
        <v>82</v>
      </c>
      <c r="I16" s="32" t="s">
        <v>8</v>
      </c>
      <c r="J16" s="29" t="s">
        <v>83</v>
      </c>
      <c r="K16" s="86">
        <v>44802</v>
      </c>
      <c r="L16" s="82" t="s">
        <v>37</v>
      </c>
      <c r="M16" s="29"/>
      <c r="N16" s="25"/>
      <c r="O16" s="25"/>
      <c r="P16" s="25"/>
      <c r="Q16" s="25"/>
      <c r="R16" s="25"/>
      <c r="S16" s="25"/>
      <c r="T16" s="25"/>
      <c r="U16" s="25"/>
      <c r="V16" s="25"/>
      <c r="W16" s="25"/>
      <c r="X16" s="25"/>
      <c r="Y16" s="25"/>
      <c r="Z16" s="25"/>
      <c r="AA16" s="25"/>
      <c r="AB16" s="25"/>
      <c r="AC16" s="25"/>
      <c r="AD16" s="25"/>
      <c r="AE16" s="25"/>
      <c r="AF16" s="25"/>
      <c r="AG16" s="25"/>
      <c r="AH16" s="25"/>
      <c r="AI16" s="4"/>
      <c r="AJ16" s="4"/>
      <c r="AK16" s="4"/>
      <c r="AL16" s="4"/>
      <c r="AM16" s="4"/>
      <c r="AN16" s="4"/>
      <c r="AO16" s="4"/>
      <c r="AP16" s="4"/>
      <c r="AQ16" s="4"/>
      <c r="AR16" s="4"/>
      <c r="AS16" s="4"/>
    </row>
    <row r="17" spans="1:45" s="3" customFormat="1" x14ac:dyDescent="0.3">
      <c r="A17" s="26">
        <v>16</v>
      </c>
      <c r="B17" s="94">
        <v>7000914254</v>
      </c>
      <c r="C17" s="83" t="s">
        <v>99</v>
      </c>
      <c r="D17" s="4" t="s">
        <v>79</v>
      </c>
      <c r="E17" s="83" t="s">
        <v>80</v>
      </c>
      <c r="F17" s="51">
        <v>62.243835616438353</v>
      </c>
      <c r="G17" s="28" t="s">
        <v>81</v>
      </c>
      <c r="H17" s="83" t="s">
        <v>82</v>
      </c>
      <c r="I17" s="32" t="s">
        <v>8</v>
      </c>
      <c r="J17" s="29" t="s">
        <v>83</v>
      </c>
      <c r="K17" s="86">
        <v>44803</v>
      </c>
      <c r="L17" s="82" t="s">
        <v>37</v>
      </c>
      <c r="M17" s="29"/>
      <c r="N17" s="25"/>
      <c r="O17" s="25"/>
      <c r="P17" s="25"/>
      <c r="Q17" s="25"/>
      <c r="R17" s="25"/>
      <c r="S17" s="25"/>
      <c r="T17" s="25"/>
      <c r="U17" s="25"/>
      <c r="V17" s="25"/>
      <c r="W17" s="25"/>
      <c r="X17" s="25"/>
      <c r="Y17" s="25"/>
      <c r="Z17" s="25"/>
      <c r="AA17" s="25"/>
      <c r="AB17" s="25"/>
      <c r="AC17" s="25"/>
      <c r="AD17" s="25"/>
      <c r="AE17" s="25"/>
      <c r="AF17" s="25"/>
      <c r="AG17" s="25"/>
      <c r="AH17" s="25"/>
      <c r="AI17" s="4"/>
      <c r="AJ17" s="4"/>
      <c r="AK17" s="4"/>
      <c r="AL17" s="4"/>
      <c r="AM17" s="4"/>
      <c r="AN17" s="4"/>
      <c r="AO17" s="4"/>
      <c r="AP17" s="4"/>
      <c r="AQ17" s="4"/>
      <c r="AR17" s="4"/>
      <c r="AS17" s="4"/>
    </row>
    <row r="18" spans="1:45" s="3" customFormat="1" x14ac:dyDescent="0.3">
      <c r="A18" s="26">
        <v>17</v>
      </c>
      <c r="B18" s="94">
        <v>7002311493</v>
      </c>
      <c r="C18" s="83" t="s">
        <v>100</v>
      </c>
      <c r="D18" s="4" t="s">
        <v>79</v>
      </c>
      <c r="E18" s="83" t="s">
        <v>80</v>
      </c>
      <c r="F18" s="51">
        <v>65.424657534246577</v>
      </c>
      <c r="G18" s="28" t="s">
        <v>81</v>
      </c>
      <c r="H18" s="83" t="s">
        <v>82</v>
      </c>
      <c r="I18" s="32" t="s">
        <v>8</v>
      </c>
      <c r="J18" s="29" t="s">
        <v>83</v>
      </c>
      <c r="K18" s="86">
        <v>44803</v>
      </c>
      <c r="L18" s="82" t="s">
        <v>37</v>
      </c>
      <c r="M18" s="29"/>
      <c r="N18" s="25"/>
      <c r="O18" s="25"/>
      <c r="P18" s="25"/>
      <c r="Q18" s="25"/>
      <c r="R18" s="25"/>
      <c r="S18" s="25"/>
      <c r="T18" s="25"/>
      <c r="U18" s="25"/>
      <c r="V18" s="25"/>
      <c r="W18" s="25"/>
      <c r="X18" s="25"/>
      <c r="Y18" s="25"/>
      <c r="Z18" s="25"/>
      <c r="AA18" s="25"/>
      <c r="AB18" s="25"/>
      <c r="AC18" s="25"/>
      <c r="AD18" s="25"/>
      <c r="AE18" s="25"/>
      <c r="AF18" s="25"/>
      <c r="AG18" s="25"/>
      <c r="AH18" s="25"/>
      <c r="AI18" s="4"/>
      <c r="AJ18" s="4"/>
      <c r="AK18" s="4"/>
      <c r="AL18" s="4"/>
      <c r="AM18" s="4"/>
      <c r="AN18" s="4"/>
      <c r="AO18" s="4"/>
      <c r="AP18" s="4"/>
      <c r="AQ18" s="4"/>
      <c r="AR18" s="4"/>
      <c r="AS18" s="4"/>
    </row>
    <row r="19" spans="1:45" s="3" customFormat="1" x14ac:dyDescent="0.3">
      <c r="A19" s="26">
        <v>18</v>
      </c>
      <c r="B19" s="94">
        <v>7002263136</v>
      </c>
      <c r="C19" s="83" t="s">
        <v>101</v>
      </c>
      <c r="D19" s="4" t="s">
        <v>79</v>
      </c>
      <c r="E19" s="83" t="s">
        <v>80</v>
      </c>
      <c r="F19" s="51">
        <v>39.19178082191781</v>
      </c>
      <c r="G19" s="28" t="s">
        <v>81</v>
      </c>
      <c r="H19" s="83" t="s">
        <v>82</v>
      </c>
      <c r="I19" s="32" t="s">
        <v>8</v>
      </c>
      <c r="J19" s="29" t="s">
        <v>83</v>
      </c>
      <c r="K19" s="86">
        <v>44803</v>
      </c>
      <c r="L19" s="82" t="s">
        <v>37</v>
      </c>
      <c r="M19" s="29"/>
      <c r="N19" s="25"/>
      <c r="O19" s="25"/>
      <c r="P19" s="25"/>
      <c r="Q19" s="25"/>
      <c r="R19" s="25"/>
      <c r="S19" s="25"/>
      <c r="T19" s="25"/>
      <c r="U19" s="25"/>
      <c r="V19" s="25"/>
      <c r="W19" s="25"/>
      <c r="X19" s="25"/>
      <c r="Y19" s="25"/>
      <c r="Z19" s="25"/>
      <c r="AA19" s="25"/>
      <c r="AB19" s="25"/>
      <c r="AC19" s="25"/>
      <c r="AD19" s="25"/>
      <c r="AE19" s="25"/>
      <c r="AF19" s="25"/>
      <c r="AG19" s="25"/>
      <c r="AH19" s="25"/>
      <c r="AI19" s="4"/>
      <c r="AJ19" s="4"/>
      <c r="AK19" s="4"/>
      <c r="AL19" s="4"/>
      <c r="AM19" s="4"/>
      <c r="AN19" s="4"/>
      <c r="AO19" s="4"/>
      <c r="AP19" s="4"/>
      <c r="AQ19" s="4"/>
      <c r="AR19" s="4"/>
      <c r="AS19" s="4"/>
    </row>
    <row r="20" spans="1:45" s="3" customFormat="1" x14ac:dyDescent="0.3">
      <c r="A20" s="26">
        <v>19</v>
      </c>
      <c r="B20" s="94">
        <v>7001943040</v>
      </c>
      <c r="C20" s="83" t="s">
        <v>102</v>
      </c>
      <c r="D20" s="4" t="s">
        <v>79</v>
      </c>
      <c r="E20" s="83" t="s">
        <v>80</v>
      </c>
      <c r="F20" s="51">
        <v>63.473972602739728</v>
      </c>
      <c r="G20" s="28" t="s">
        <v>81</v>
      </c>
      <c r="H20" s="5" t="s">
        <v>93</v>
      </c>
      <c r="I20" s="32" t="s">
        <v>8</v>
      </c>
      <c r="J20" s="29" t="s">
        <v>83</v>
      </c>
      <c r="K20" s="86">
        <v>44803</v>
      </c>
      <c r="L20" s="82" t="s">
        <v>37</v>
      </c>
      <c r="M20" s="29"/>
      <c r="N20" s="25"/>
      <c r="O20" s="25"/>
      <c r="P20" s="25"/>
      <c r="Q20" s="25"/>
      <c r="R20" s="25"/>
      <c r="S20" s="25"/>
      <c r="T20" s="25"/>
      <c r="U20" s="25"/>
      <c r="V20" s="25"/>
      <c r="W20" s="25"/>
      <c r="X20" s="25"/>
      <c r="Y20" s="25"/>
      <c r="Z20" s="25"/>
      <c r="AA20" s="25"/>
      <c r="AB20" s="25"/>
      <c r="AC20" s="25"/>
      <c r="AD20" s="25"/>
      <c r="AE20" s="25"/>
      <c r="AF20" s="25"/>
      <c r="AG20" s="25"/>
      <c r="AH20" s="25"/>
      <c r="AI20" s="4"/>
      <c r="AJ20" s="4"/>
      <c r="AK20" s="4"/>
      <c r="AL20" s="4"/>
      <c r="AM20" s="4"/>
      <c r="AN20" s="4"/>
      <c r="AO20" s="4"/>
      <c r="AP20" s="4"/>
      <c r="AQ20" s="4"/>
      <c r="AR20" s="4"/>
      <c r="AS20" s="4"/>
    </row>
    <row r="21" spans="1:45" s="3" customFormat="1" x14ac:dyDescent="0.3">
      <c r="A21" s="26">
        <v>20</v>
      </c>
      <c r="B21" s="94">
        <v>7001038391</v>
      </c>
      <c r="C21" s="83" t="s">
        <v>103</v>
      </c>
      <c r="D21" s="4" t="s">
        <v>79</v>
      </c>
      <c r="E21" s="83" t="s">
        <v>80</v>
      </c>
      <c r="F21" s="51">
        <v>66.235616438356161</v>
      </c>
      <c r="G21" s="28" t="s">
        <v>81</v>
      </c>
      <c r="H21" s="5" t="s">
        <v>93</v>
      </c>
      <c r="I21" s="32" t="s">
        <v>8</v>
      </c>
      <c r="J21" s="29" t="s">
        <v>83</v>
      </c>
      <c r="K21" s="86">
        <v>44804</v>
      </c>
      <c r="L21" s="82" t="s">
        <v>37</v>
      </c>
      <c r="M21" s="29"/>
      <c r="N21" s="25"/>
      <c r="O21" s="25"/>
      <c r="P21" s="25"/>
      <c r="Q21" s="25"/>
      <c r="R21" s="25"/>
      <c r="S21" s="25"/>
      <c r="T21" s="25"/>
      <c r="U21" s="25"/>
      <c r="V21" s="25"/>
      <c r="W21" s="25"/>
      <c r="X21" s="25"/>
      <c r="Y21" s="25"/>
      <c r="Z21" s="25"/>
      <c r="AA21" s="25"/>
      <c r="AB21" s="25"/>
      <c r="AC21" s="25"/>
      <c r="AD21" s="25"/>
      <c r="AE21" s="25"/>
      <c r="AF21" s="25"/>
      <c r="AG21" s="25"/>
      <c r="AH21" s="25"/>
      <c r="AI21" s="4"/>
      <c r="AJ21" s="4"/>
      <c r="AK21" s="4"/>
      <c r="AL21" s="4"/>
      <c r="AM21" s="4"/>
      <c r="AN21" s="4"/>
      <c r="AO21" s="4"/>
      <c r="AP21" s="4"/>
      <c r="AQ21" s="4"/>
      <c r="AR21" s="4"/>
      <c r="AS21" s="4"/>
    </row>
    <row r="22" spans="1:45" s="3" customFormat="1" x14ac:dyDescent="0.3">
      <c r="A22" s="26">
        <v>21</v>
      </c>
      <c r="B22" s="94">
        <v>7000969689</v>
      </c>
      <c r="C22" s="83" t="s">
        <v>104</v>
      </c>
      <c r="D22" s="4" t="s">
        <v>79</v>
      </c>
      <c r="E22" s="83" t="s">
        <v>80</v>
      </c>
      <c r="F22" s="51">
        <v>68.024657534246572</v>
      </c>
      <c r="G22" s="28" t="s">
        <v>81</v>
      </c>
      <c r="H22" s="83" t="s">
        <v>82</v>
      </c>
      <c r="I22" s="32" t="s">
        <v>8</v>
      </c>
      <c r="J22" s="29" t="s">
        <v>83</v>
      </c>
      <c r="K22" s="86">
        <v>44804</v>
      </c>
      <c r="L22" s="82" t="s">
        <v>37</v>
      </c>
      <c r="M22" s="29"/>
      <c r="N22" s="25"/>
      <c r="O22" s="25"/>
      <c r="P22" s="25"/>
      <c r="Q22" s="25"/>
      <c r="R22" s="25"/>
      <c r="S22" s="25"/>
      <c r="T22" s="25"/>
      <c r="U22" s="25"/>
      <c r="V22" s="25"/>
      <c r="W22" s="25"/>
      <c r="X22" s="25"/>
      <c r="Y22" s="25"/>
      <c r="Z22" s="25"/>
      <c r="AA22" s="25"/>
      <c r="AB22" s="25"/>
      <c r="AC22" s="25"/>
      <c r="AD22" s="25"/>
      <c r="AE22" s="25"/>
      <c r="AF22" s="25"/>
      <c r="AG22" s="25"/>
      <c r="AH22" s="25"/>
      <c r="AI22" s="4"/>
      <c r="AJ22" s="4"/>
      <c r="AK22" s="4"/>
      <c r="AL22" s="4"/>
      <c r="AM22" s="4"/>
      <c r="AN22" s="4"/>
      <c r="AO22" s="4"/>
      <c r="AP22" s="4"/>
      <c r="AQ22" s="4"/>
      <c r="AR22" s="4"/>
      <c r="AS22" s="4"/>
    </row>
    <row r="23" spans="1:45" s="3" customFormat="1" x14ac:dyDescent="0.3">
      <c r="A23" s="26">
        <v>22</v>
      </c>
      <c r="B23" s="94">
        <v>7001508252</v>
      </c>
      <c r="C23" s="83" t="s">
        <v>105</v>
      </c>
      <c r="D23" s="4" t="s">
        <v>79</v>
      </c>
      <c r="E23" s="83" t="s">
        <v>80</v>
      </c>
      <c r="F23" s="51">
        <v>63.202739726027396</v>
      </c>
      <c r="G23" s="28" t="s">
        <v>81</v>
      </c>
      <c r="H23" s="83" t="s">
        <v>82</v>
      </c>
      <c r="I23" s="32" t="s">
        <v>8</v>
      </c>
      <c r="J23" s="29" t="s">
        <v>83</v>
      </c>
      <c r="K23" s="86">
        <v>44804</v>
      </c>
      <c r="L23" s="82" t="s">
        <v>37</v>
      </c>
      <c r="M23" s="29"/>
      <c r="N23" s="25"/>
      <c r="O23" s="25"/>
      <c r="P23" s="25"/>
      <c r="Q23" s="25"/>
      <c r="R23" s="25"/>
      <c r="S23" s="25"/>
      <c r="T23" s="25"/>
      <c r="U23" s="25"/>
      <c r="V23" s="25"/>
      <c r="W23" s="25"/>
      <c r="X23" s="25"/>
      <c r="Y23" s="25"/>
      <c r="Z23" s="25"/>
      <c r="AA23" s="25"/>
      <c r="AB23" s="25"/>
      <c r="AC23" s="25"/>
      <c r="AD23" s="25"/>
      <c r="AE23" s="25"/>
      <c r="AF23" s="25"/>
      <c r="AG23" s="25"/>
      <c r="AH23" s="25"/>
      <c r="AI23" s="4"/>
      <c r="AJ23" s="4"/>
      <c r="AK23" s="4"/>
      <c r="AL23" s="4"/>
      <c r="AM23" s="4"/>
      <c r="AN23" s="4"/>
      <c r="AO23" s="4"/>
      <c r="AP23" s="4"/>
      <c r="AQ23" s="4"/>
      <c r="AR23" s="4"/>
      <c r="AS23" s="4"/>
    </row>
    <row r="24" spans="1:45" s="3" customFormat="1" x14ac:dyDescent="0.3">
      <c r="A24" s="26">
        <v>23</v>
      </c>
      <c r="B24" s="94">
        <v>7001050131</v>
      </c>
      <c r="C24" s="83" t="s">
        <v>106</v>
      </c>
      <c r="D24" s="4" t="s">
        <v>79</v>
      </c>
      <c r="E24" s="83" t="s">
        <v>107</v>
      </c>
      <c r="F24" s="51">
        <v>73.698630136986296</v>
      </c>
      <c r="G24" s="28" t="s">
        <v>81</v>
      </c>
      <c r="H24" s="83" t="s">
        <v>82</v>
      </c>
      <c r="I24" s="32" t="s">
        <v>8</v>
      </c>
      <c r="J24" s="29" t="s">
        <v>83</v>
      </c>
      <c r="K24" s="86">
        <v>44804</v>
      </c>
      <c r="L24" s="82" t="s">
        <v>37</v>
      </c>
      <c r="M24" s="29"/>
      <c r="N24" s="25"/>
      <c r="O24" s="25"/>
      <c r="P24" s="25"/>
      <c r="Q24" s="25"/>
      <c r="R24" s="25"/>
      <c r="S24" s="25"/>
      <c r="T24" s="25"/>
      <c r="U24" s="25"/>
      <c r="V24" s="25"/>
      <c r="W24" s="25"/>
      <c r="X24" s="25"/>
      <c r="Y24" s="25"/>
      <c r="Z24" s="25"/>
      <c r="AA24" s="25"/>
      <c r="AB24" s="25"/>
      <c r="AC24" s="25"/>
      <c r="AD24" s="25"/>
      <c r="AE24" s="25"/>
      <c r="AF24" s="25"/>
      <c r="AG24" s="25"/>
      <c r="AH24" s="25"/>
      <c r="AI24" s="4"/>
      <c r="AJ24" s="4"/>
      <c r="AK24" s="4"/>
      <c r="AL24" s="4"/>
      <c r="AM24" s="4"/>
      <c r="AN24" s="4"/>
      <c r="AO24" s="4"/>
      <c r="AP24" s="4"/>
      <c r="AQ24" s="4"/>
      <c r="AR24" s="4"/>
      <c r="AS24" s="4"/>
    </row>
    <row r="25" spans="1:45" s="3" customFormat="1" x14ac:dyDescent="0.3">
      <c r="A25" s="26">
        <v>24</v>
      </c>
      <c r="B25" s="94">
        <v>7001732020</v>
      </c>
      <c r="C25" s="83" t="s">
        <v>108</v>
      </c>
      <c r="D25" s="4" t="s">
        <v>79</v>
      </c>
      <c r="E25" s="83" t="s">
        <v>80</v>
      </c>
      <c r="F25" s="51">
        <v>32.019178082191779</v>
      </c>
      <c r="G25" s="28" t="s">
        <v>81</v>
      </c>
      <c r="H25" s="83" t="s">
        <v>82</v>
      </c>
      <c r="I25" s="32" t="s">
        <v>8</v>
      </c>
      <c r="J25" s="29" t="s">
        <v>83</v>
      </c>
      <c r="K25" s="86">
        <v>44804</v>
      </c>
      <c r="L25" s="82" t="s">
        <v>37</v>
      </c>
      <c r="M25" s="29"/>
      <c r="N25" s="25"/>
      <c r="O25" s="25"/>
      <c r="P25" s="25"/>
      <c r="Q25" s="25"/>
      <c r="R25" s="25"/>
      <c r="S25" s="25"/>
      <c r="T25" s="25"/>
      <c r="U25" s="25"/>
      <c r="V25" s="25"/>
      <c r="W25" s="25"/>
      <c r="X25" s="25"/>
      <c r="Y25" s="25"/>
      <c r="Z25" s="25"/>
      <c r="AA25" s="25"/>
      <c r="AB25" s="25"/>
      <c r="AC25" s="25"/>
      <c r="AD25" s="25"/>
      <c r="AE25" s="25"/>
      <c r="AF25" s="25"/>
      <c r="AG25" s="25"/>
      <c r="AH25" s="25"/>
      <c r="AI25" s="4"/>
      <c r="AJ25" s="4"/>
      <c r="AK25" s="4"/>
      <c r="AL25" s="4"/>
      <c r="AM25" s="4"/>
      <c r="AN25" s="4"/>
      <c r="AO25" s="4"/>
      <c r="AP25" s="4"/>
      <c r="AQ25" s="4"/>
      <c r="AR25" s="4"/>
      <c r="AS25" s="4"/>
    </row>
    <row r="26" spans="1:45" s="3" customFormat="1" x14ac:dyDescent="0.3">
      <c r="A26" s="26">
        <v>25</v>
      </c>
      <c r="B26" s="94">
        <v>7000995523</v>
      </c>
      <c r="C26" s="83" t="s">
        <v>109</v>
      </c>
      <c r="D26" s="4" t="s">
        <v>79</v>
      </c>
      <c r="E26" s="83" t="s">
        <v>80</v>
      </c>
      <c r="F26" s="51">
        <v>44.835616438356162</v>
      </c>
      <c r="G26" s="28" t="s">
        <v>81</v>
      </c>
      <c r="H26" s="83" t="s">
        <v>82</v>
      </c>
      <c r="I26" s="32" t="s">
        <v>8</v>
      </c>
      <c r="J26" s="29" t="s">
        <v>83</v>
      </c>
      <c r="K26" s="86">
        <v>44804</v>
      </c>
      <c r="L26" s="82" t="s">
        <v>37</v>
      </c>
      <c r="M26" s="29"/>
      <c r="N26" s="25"/>
      <c r="O26" s="25"/>
      <c r="P26" s="25"/>
      <c r="Q26" s="25"/>
      <c r="R26" s="25"/>
      <c r="S26" s="25"/>
      <c r="T26" s="25"/>
      <c r="U26" s="25"/>
      <c r="V26" s="25"/>
      <c r="W26" s="25"/>
      <c r="X26" s="25"/>
      <c r="Y26" s="25"/>
      <c r="Z26" s="25"/>
      <c r="AA26" s="25"/>
      <c r="AB26" s="25"/>
      <c r="AC26" s="25"/>
      <c r="AD26" s="25"/>
      <c r="AE26" s="25"/>
      <c r="AF26" s="25"/>
      <c r="AG26" s="25"/>
      <c r="AH26" s="25"/>
      <c r="AI26" s="4"/>
      <c r="AJ26" s="4"/>
      <c r="AK26" s="4"/>
      <c r="AL26" s="4"/>
      <c r="AM26" s="4"/>
      <c r="AN26" s="4"/>
      <c r="AO26" s="4"/>
      <c r="AP26" s="4"/>
      <c r="AQ26" s="4"/>
      <c r="AR26" s="4"/>
      <c r="AS26" s="4"/>
    </row>
    <row r="27" spans="1:45" s="3" customFormat="1" x14ac:dyDescent="0.3">
      <c r="A27" s="26">
        <v>26</v>
      </c>
      <c r="B27" s="94">
        <v>7001925781</v>
      </c>
      <c r="C27" s="83" t="s">
        <v>110</v>
      </c>
      <c r="D27" s="4" t="s">
        <v>79</v>
      </c>
      <c r="E27" s="83" t="s">
        <v>107</v>
      </c>
      <c r="F27" s="51">
        <v>70.649315068493152</v>
      </c>
      <c r="G27" s="28" t="s">
        <v>81</v>
      </c>
      <c r="H27" s="83" t="s">
        <v>82</v>
      </c>
      <c r="I27" s="32" t="s">
        <v>8</v>
      </c>
      <c r="J27" s="29" t="s">
        <v>83</v>
      </c>
      <c r="K27" s="86">
        <v>44806</v>
      </c>
      <c r="L27" s="82" t="s">
        <v>37</v>
      </c>
      <c r="M27" s="29"/>
      <c r="N27" s="25"/>
      <c r="O27" s="25"/>
      <c r="P27" s="25"/>
      <c r="Q27" s="25"/>
      <c r="R27" s="25"/>
      <c r="S27" s="25"/>
      <c r="T27" s="25"/>
      <c r="U27" s="25"/>
      <c r="V27" s="25"/>
      <c r="W27" s="25"/>
      <c r="X27" s="25"/>
      <c r="Y27" s="25"/>
      <c r="Z27" s="25"/>
      <c r="AA27" s="25"/>
      <c r="AB27" s="25"/>
      <c r="AC27" s="25"/>
      <c r="AD27" s="25"/>
      <c r="AE27" s="25"/>
      <c r="AF27" s="25"/>
      <c r="AG27" s="25"/>
      <c r="AH27" s="25"/>
      <c r="AI27" s="4"/>
      <c r="AJ27" s="4"/>
      <c r="AK27" s="4"/>
      <c r="AL27" s="4"/>
      <c r="AM27" s="4"/>
      <c r="AN27" s="4"/>
      <c r="AO27" s="4"/>
      <c r="AP27" s="4"/>
      <c r="AQ27" s="4"/>
      <c r="AR27" s="4"/>
      <c r="AS27" s="4"/>
    </row>
    <row r="28" spans="1:45" s="3" customFormat="1" x14ac:dyDescent="0.3">
      <c r="A28" s="26">
        <v>27</v>
      </c>
      <c r="B28" s="94">
        <v>7001830739</v>
      </c>
      <c r="C28" s="83" t="s">
        <v>111</v>
      </c>
      <c r="D28" s="4" t="s">
        <v>79</v>
      </c>
      <c r="E28" s="83" t="s">
        <v>80</v>
      </c>
      <c r="F28" s="51">
        <v>40.673972602739724</v>
      </c>
      <c r="G28" s="28" t="s">
        <v>81</v>
      </c>
      <c r="H28" s="83" t="s">
        <v>82</v>
      </c>
      <c r="I28" s="32" t="s">
        <v>8</v>
      </c>
      <c r="J28" s="29" t="s">
        <v>83</v>
      </c>
      <c r="K28" s="86">
        <v>44806</v>
      </c>
      <c r="L28" s="82" t="s">
        <v>37</v>
      </c>
      <c r="M28" s="29"/>
      <c r="N28" s="25"/>
      <c r="O28" s="25"/>
      <c r="P28" s="25"/>
      <c r="Q28" s="25"/>
      <c r="R28" s="25"/>
      <c r="S28" s="25"/>
      <c r="T28" s="25"/>
      <c r="U28" s="25"/>
      <c r="V28" s="25"/>
      <c r="W28" s="25"/>
      <c r="X28" s="25"/>
      <c r="Y28" s="25"/>
      <c r="Z28" s="25"/>
      <c r="AA28" s="25"/>
      <c r="AB28" s="25"/>
      <c r="AC28" s="25"/>
      <c r="AD28" s="25"/>
      <c r="AE28" s="25"/>
      <c r="AF28" s="25"/>
      <c r="AG28" s="25"/>
      <c r="AH28" s="25"/>
      <c r="AI28" s="4"/>
      <c r="AJ28" s="4"/>
      <c r="AK28" s="4"/>
      <c r="AL28" s="4"/>
      <c r="AM28" s="4"/>
      <c r="AN28" s="4"/>
      <c r="AO28" s="4"/>
      <c r="AP28" s="4"/>
      <c r="AQ28" s="4"/>
      <c r="AR28" s="4"/>
      <c r="AS28" s="4"/>
    </row>
    <row r="29" spans="1:45" s="3" customFormat="1" x14ac:dyDescent="0.3">
      <c r="A29" s="26">
        <v>28</v>
      </c>
      <c r="B29" s="94">
        <v>7000930210</v>
      </c>
      <c r="C29" s="83" t="s">
        <v>112</v>
      </c>
      <c r="D29" s="4" t="s">
        <v>79</v>
      </c>
      <c r="E29" s="83" t="s">
        <v>80</v>
      </c>
      <c r="F29" s="51">
        <v>21.893150684931506</v>
      </c>
      <c r="G29" s="28" t="s">
        <v>81</v>
      </c>
      <c r="H29" s="83" t="s">
        <v>82</v>
      </c>
      <c r="I29" s="32" t="s">
        <v>8</v>
      </c>
      <c r="J29" s="29" t="s">
        <v>83</v>
      </c>
      <c r="K29" s="86">
        <v>44806</v>
      </c>
      <c r="L29" s="82" t="s">
        <v>37</v>
      </c>
      <c r="M29" s="29"/>
      <c r="N29" s="25"/>
      <c r="O29" s="25"/>
      <c r="P29" s="25"/>
      <c r="Q29" s="25"/>
      <c r="R29" s="25"/>
      <c r="S29" s="25"/>
      <c r="T29" s="25"/>
      <c r="U29" s="25"/>
      <c r="V29" s="25"/>
      <c r="W29" s="25"/>
      <c r="X29" s="25"/>
      <c r="Y29" s="25"/>
      <c r="Z29" s="25"/>
      <c r="AA29" s="25"/>
      <c r="AB29" s="25"/>
      <c r="AC29" s="25"/>
      <c r="AD29" s="25"/>
      <c r="AE29" s="25"/>
      <c r="AF29" s="25"/>
      <c r="AG29" s="25"/>
      <c r="AH29" s="25"/>
      <c r="AI29" s="4"/>
      <c r="AJ29" s="4"/>
      <c r="AK29" s="4"/>
      <c r="AL29" s="4"/>
      <c r="AM29" s="4"/>
      <c r="AN29" s="4"/>
      <c r="AO29" s="4"/>
      <c r="AP29" s="4"/>
      <c r="AQ29" s="4"/>
      <c r="AR29" s="4"/>
      <c r="AS29" s="4"/>
    </row>
    <row r="30" spans="1:45" s="3" customFormat="1" x14ac:dyDescent="0.3">
      <c r="A30" s="26">
        <v>29</v>
      </c>
      <c r="B30" s="94">
        <v>7000980776</v>
      </c>
      <c r="C30" s="83" t="s">
        <v>113</v>
      </c>
      <c r="D30" s="4" t="s">
        <v>79</v>
      </c>
      <c r="E30" s="83" t="s">
        <v>80</v>
      </c>
      <c r="F30" s="51">
        <v>51</v>
      </c>
      <c r="G30" s="28" t="s">
        <v>81</v>
      </c>
      <c r="H30" s="83" t="s">
        <v>82</v>
      </c>
      <c r="I30" s="32" t="s">
        <v>8</v>
      </c>
      <c r="J30" s="29" t="s">
        <v>83</v>
      </c>
      <c r="K30" s="86">
        <v>44809</v>
      </c>
      <c r="L30" s="82" t="s">
        <v>37</v>
      </c>
      <c r="M30" s="29"/>
      <c r="N30" s="25"/>
      <c r="O30" s="25"/>
      <c r="P30" s="25"/>
      <c r="Q30" s="25"/>
      <c r="R30" s="25"/>
      <c r="S30" s="25"/>
      <c r="T30" s="25"/>
      <c r="U30" s="25"/>
      <c r="V30" s="25"/>
      <c r="W30" s="25"/>
      <c r="X30" s="25"/>
      <c r="Y30" s="25"/>
      <c r="Z30" s="25"/>
      <c r="AA30" s="25"/>
      <c r="AB30" s="25"/>
      <c r="AC30" s="25"/>
      <c r="AD30" s="25"/>
      <c r="AE30" s="25"/>
      <c r="AF30" s="25"/>
      <c r="AG30" s="25"/>
      <c r="AH30" s="25"/>
      <c r="AI30" s="4"/>
      <c r="AJ30" s="4"/>
      <c r="AK30" s="4"/>
      <c r="AL30" s="4"/>
      <c r="AM30" s="4"/>
      <c r="AN30" s="4"/>
      <c r="AO30" s="4"/>
      <c r="AP30" s="4"/>
      <c r="AQ30" s="4"/>
      <c r="AR30" s="4"/>
      <c r="AS30" s="4"/>
    </row>
    <row r="31" spans="1:45" s="3" customFormat="1" x14ac:dyDescent="0.3">
      <c r="A31" s="26">
        <v>30</v>
      </c>
      <c r="B31" s="94">
        <v>7001757562</v>
      </c>
      <c r="C31" s="83" t="s">
        <v>114</v>
      </c>
      <c r="D31" s="4" t="s">
        <v>79</v>
      </c>
      <c r="E31" s="83" t="s">
        <v>80</v>
      </c>
      <c r="F31" s="51">
        <v>34.967123287671235</v>
      </c>
      <c r="G31" s="28" t="s">
        <v>81</v>
      </c>
      <c r="H31" s="83" t="s">
        <v>82</v>
      </c>
      <c r="I31" s="32" t="s">
        <v>8</v>
      </c>
      <c r="J31" s="29" t="s">
        <v>83</v>
      </c>
      <c r="K31" s="86">
        <v>44809</v>
      </c>
      <c r="L31" s="82" t="s">
        <v>37</v>
      </c>
      <c r="M31" s="29"/>
      <c r="N31" s="25"/>
      <c r="O31" s="25"/>
      <c r="P31" s="25"/>
      <c r="Q31" s="25"/>
      <c r="R31" s="25"/>
      <c r="S31" s="25"/>
      <c r="T31" s="25"/>
      <c r="U31" s="25"/>
      <c r="V31" s="25"/>
      <c r="W31" s="25"/>
      <c r="X31" s="25"/>
      <c r="Y31" s="25"/>
      <c r="Z31" s="25"/>
      <c r="AA31" s="25"/>
      <c r="AB31" s="25"/>
      <c r="AC31" s="25"/>
      <c r="AD31" s="25"/>
      <c r="AE31" s="25"/>
      <c r="AF31" s="25"/>
      <c r="AG31" s="25"/>
      <c r="AH31" s="25"/>
      <c r="AI31" s="4"/>
      <c r="AJ31" s="4"/>
      <c r="AK31" s="4"/>
      <c r="AL31" s="4"/>
      <c r="AM31" s="4"/>
      <c r="AN31" s="4"/>
      <c r="AO31" s="4"/>
      <c r="AP31" s="4"/>
      <c r="AQ31" s="4"/>
      <c r="AR31" s="4"/>
      <c r="AS31" s="4"/>
    </row>
    <row r="32" spans="1:45" s="3" customFormat="1" x14ac:dyDescent="0.3">
      <c r="A32" s="26">
        <v>31</v>
      </c>
      <c r="B32" s="94">
        <v>7001478830</v>
      </c>
      <c r="C32" s="83" t="s">
        <v>115</v>
      </c>
      <c r="D32" s="4" t="s">
        <v>79</v>
      </c>
      <c r="E32" s="83" t="s">
        <v>107</v>
      </c>
      <c r="F32" s="51">
        <v>51.679452054794524</v>
      </c>
      <c r="G32" s="28" t="s">
        <v>81</v>
      </c>
      <c r="H32" s="83" t="s">
        <v>82</v>
      </c>
      <c r="I32" s="32" t="s">
        <v>8</v>
      </c>
      <c r="J32" s="29" t="s">
        <v>83</v>
      </c>
      <c r="K32" s="86">
        <v>44809</v>
      </c>
      <c r="L32" s="82" t="s">
        <v>37</v>
      </c>
      <c r="M32" s="29"/>
      <c r="N32" s="25"/>
      <c r="O32" s="25"/>
      <c r="P32" s="25"/>
      <c r="Q32" s="25"/>
      <c r="R32" s="25"/>
      <c r="S32" s="25"/>
      <c r="T32" s="25"/>
      <c r="U32" s="25"/>
      <c r="V32" s="25"/>
      <c r="W32" s="25"/>
      <c r="X32" s="25"/>
      <c r="Y32" s="25"/>
      <c r="Z32" s="25"/>
      <c r="AA32" s="25"/>
      <c r="AB32" s="25"/>
      <c r="AC32" s="25"/>
      <c r="AD32" s="25"/>
      <c r="AE32" s="25"/>
      <c r="AF32" s="25"/>
      <c r="AG32" s="25"/>
      <c r="AH32" s="25"/>
      <c r="AI32" s="4"/>
      <c r="AJ32" s="4"/>
      <c r="AK32" s="4"/>
      <c r="AL32" s="4"/>
      <c r="AM32" s="4"/>
      <c r="AN32" s="4"/>
      <c r="AO32" s="4"/>
      <c r="AP32" s="4"/>
      <c r="AQ32" s="4"/>
      <c r="AR32" s="4"/>
      <c r="AS32" s="4"/>
    </row>
    <row r="33" spans="1:45" s="3" customFormat="1" x14ac:dyDescent="0.3">
      <c r="A33" s="26">
        <v>32</v>
      </c>
      <c r="B33" s="94">
        <v>7001501518</v>
      </c>
      <c r="C33" s="83" t="s">
        <v>116</v>
      </c>
      <c r="D33" s="4" t="s">
        <v>79</v>
      </c>
      <c r="E33" s="83" t="s">
        <v>80</v>
      </c>
      <c r="F33" s="51">
        <v>49.890410958904113</v>
      </c>
      <c r="G33" s="28" t="s">
        <v>81</v>
      </c>
      <c r="H33" s="83" t="s">
        <v>82</v>
      </c>
      <c r="I33" s="32" t="s">
        <v>8</v>
      </c>
      <c r="J33" s="29" t="s">
        <v>83</v>
      </c>
      <c r="K33" s="86">
        <v>44809</v>
      </c>
      <c r="L33" s="82" t="s">
        <v>37</v>
      </c>
      <c r="M33" s="29"/>
      <c r="N33" s="25"/>
      <c r="O33" s="25"/>
      <c r="P33" s="25"/>
      <c r="Q33" s="25"/>
      <c r="R33" s="25"/>
      <c r="S33" s="25"/>
      <c r="T33" s="25"/>
      <c r="U33" s="25"/>
      <c r="V33" s="25"/>
      <c r="W33" s="25"/>
      <c r="X33" s="25"/>
      <c r="Y33" s="25"/>
      <c r="Z33" s="25"/>
      <c r="AA33" s="25"/>
      <c r="AB33" s="25"/>
      <c r="AC33" s="25"/>
      <c r="AD33" s="25"/>
      <c r="AE33" s="25"/>
      <c r="AF33" s="25"/>
      <c r="AG33" s="25"/>
      <c r="AH33" s="25"/>
      <c r="AI33" s="4"/>
      <c r="AJ33" s="4"/>
      <c r="AK33" s="4"/>
      <c r="AL33" s="4"/>
      <c r="AM33" s="4"/>
      <c r="AN33" s="4"/>
      <c r="AO33" s="4"/>
      <c r="AP33" s="4"/>
      <c r="AQ33" s="4"/>
      <c r="AR33" s="4"/>
      <c r="AS33" s="4"/>
    </row>
    <row r="34" spans="1:45" s="3" customFormat="1" x14ac:dyDescent="0.3">
      <c r="A34" s="26">
        <v>33</v>
      </c>
      <c r="B34" s="94">
        <v>7002283053</v>
      </c>
      <c r="C34" s="83" t="s">
        <v>117</v>
      </c>
      <c r="D34" s="4" t="s">
        <v>79</v>
      </c>
      <c r="E34" s="83" t="s">
        <v>80</v>
      </c>
      <c r="F34" s="51">
        <v>46.210958904109589</v>
      </c>
      <c r="G34" s="28" t="s">
        <v>81</v>
      </c>
      <c r="H34" s="83" t="s">
        <v>82</v>
      </c>
      <c r="I34" s="32" t="s">
        <v>8</v>
      </c>
      <c r="J34" s="29" t="s">
        <v>83</v>
      </c>
      <c r="K34" s="86">
        <v>44809</v>
      </c>
      <c r="L34" s="82" t="s">
        <v>37</v>
      </c>
      <c r="M34" s="29"/>
      <c r="N34" s="25"/>
      <c r="O34" s="25"/>
      <c r="P34" s="25"/>
      <c r="Q34" s="25"/>
      <c r="R34" s="25"/>
      <c r="S34" s="25"/>
      <c r="T34" s="25"/>
      <c r="U34" s="25"/>
      <c r="V34" s="25"/>
      <c r="W34" s="25"/>
      <c r="X34" s="25"/>
      <c r="Y34" s="25"/>
      <c r="Z34" s="25"/>
      <c r="AA34" s="25"/>
      <c r="AB34" s="25"/>
      <c r="AC34" s="25"/>
      <c r="AD34" s="25"/>
      <c r="AE34" s="25"/>
      <c r="AF34" s="25"/>
      <c r="AG34" s="25"/>
      <c r="AH34" s="25"/>
      <c r="AI34" s="4"/>
      <c r="AJ34" s="4"/>
      <c r="AK34" s="4"/>
      <c r="AL34" s="4"/>
      <c r="AM34" s="4"/>
      <c r="AN34" s="4"/>
      <c r="AO34" s="4"/>
      <c r="AP34" s="4"/>
      <c r="AQ34" s="4"/>
      <c r="AR34" s="4"/>
      <c r="AS34" s="4"/>
    </row>
    <row r="35" spans="1:45" s="3" customFormat="1" x14ac:dyDescent="0.3">
      <c r="A35" s="26">
        <v>34</v>
      </c>
      <c r="B35" s="94">
        <v>7000957734</v>
      </c>
      <c r="C35" s="83" t="s">
        <v>118</v>
      </c>
      <c r="D35" s="4" t="s">
        <v>79</v>
      </c>
      <c r="E35" s="83" t="s">
        <v>80</v>
      </c>
      <c r="F35" s="51">
        <v>44.482191780821921</v>
      </c>
      <c r="G35" s="28" t="s">
        <v>81</v>
      </c>
      <c r="H35" s="83" t="s">
        <v>82</v>
      </c>
      <c r="I35" s="32" t="s">
        <v>8</v>
      </c>
      <c r="J35" s="29" t="s">
        <v>83</v>
      </c>
      <c r="K35" s="86">
        <v>44809</v>
      </c>
      <c r="L35" s="82" t="s">
        <v>37</v>
      </c>
      <c r="M35" s="29"/>
      <c r="N35" s="25"/>
      <c r="O35" s="25"/>
      <c r="P35" s="25"/>
      <c r="Q35" s="25"/>
      <c r="R35" s="25"/>
      <c r="S35" s="25"/>
      <c r="T35" s="25"/>
      <c r="U35" s="25"/>
      <c r="V35" s="25"/>
      <c r="W35" s="25"/>
      <c r="X35" s="25"/>
      <c r="Y35" s="25"/>
      <c r="Z35" s="25"/>
      <c r="AA35" s="25"/>
      <c r="AB35" s="25"/>
      <c r="AC35" s="25"/>
      <c r="AD35" s="25"/>
      <c r="AE35" s="25"/>
      <c r="AF35" s="25"/>
      <c r="AG35" s="25"/>
      <c r="AH35" s="25"/>
      <c r="AI35" s="4"/>
      <c r="AJ35" s="4"/>
      <c r="AK35" s="4"/>
      <c r="AL35" s="4"/>
      <c r="AM35" s="4"/>
      <c r="AN35" s="4"/>
      <c r="AO35" s="4"/>
      <c r="AP35" s="4"/>
      <c r="AQ35" s="4"/>
      <c r="AR35" s="4"/>
      <c r="AS35" s="4"/>
    </row>
    <row r="36" spans="1:45" s="3" customFormat="1" x14ac:dyDescent="0.3">
      <c r="A36" s="26">
        <v>35</v>
      </c>
      <c r="B36" s="94">
        <v>7002185791</v>
      </c>
      <c r="C36" s="83" t="s">
        <v>119</v>
      </c>
      <c r="D36" s="4" t="s">
        <v>79</v>
      </c>
      <c r="E36" s="83" t="s">
        <v>80</v>
      </c>
      <c r="F36" s="51">
        <v>36.463013698630135</v>
      </c>
      <c r="G36" s="28" t="s">
        <v>81</v>
      </c>
      <c r="H36" s="83" t="s">
        <v>82</v>
      </c>
      <c r="I36" s="32" t="s">
        <v>8</v>
      </c>
      <c r="J36" s="29" t="s">
        <v>83</v>
      </c>
      <c r="K36" s="86">
        <v>44809</v>
      </c>
      <c r="L36" s="82" t="s">
        <v>37</v>
      </c>
      <c r="M36" s="29"/>
      <c r="N36" s="25"/>
      <c r="O36" s="25"/>
      <c r="P36" s="25"/>
      <c r="Q36" s="25"/>
      <c r="R36" s="25"/>
      <c r="S36" s="25"/>
      <c r="T36" s="25"/>
      <c r="U36" s="25"/>
      <c r="V36" s="25"/>
      <c r="W36" s="25"/>
      <c r="X36" s="25"/>
      <c r="Y36" s="25"/>
      <c r="Z36" s="25"/>
      <c r="AA36" s="25"/>
      <c r="AB36" s="25"/>
      <c r="AC36" s="25"/>
      <c r="AD36" s="25"/>
      <c r="AE36" s="25"/>
      <c r="AF36" s="25"/>
      <c r="AG36" s="25"/>
      <c r="AH36" s="25"/>
      <c r="AI36" s="4"/>
      <c r="AJ36" s="4"/>
      <c r="AK36" s="4"/>
      <c r="AL36" s="4"/>
      <c r="AM36" s="4"/>
      <c r="AN36" s="4"/>
      <c r="AO36" s="4"/>
      <c r="AP36" s="4"/>
      <c r="AQ36" s="4"/>
      <c r="AR36" s="4"/>
      <c r="AS36" s="4"/>
    </row>
    <row r="37" spans="1:45" s="3" customFormat="1" x14ac:dyDescent="0.3">
      <c r="A37" s="26">
        <v>36</v>
      </c>
      <c r="B37" s="94">
        <v>7001743185</v>
      </c>
      <c r="C37" s="83" t="s">
        <v>120</v>
      </c>
      <c r="D37" s="4" t="s">
        <v>79</v>
      </c>
      <c r="E37" s="83" t="s">
        <v>80</v>
      </c>
      <c r="F37" s="51">
        <v>36.819178082191783</v>
      </c>
      <c r="G37" s="28" t="s">
        <v>81</v>
      </c>
      <c r="H37" s="83" t="s">
        <v>82</v>
      </c>
      <c r="I37" s="32" t="s">
        <v>8</v>
      </c>
      <c r="J37" s="29" t="s">
        <v>83</v>
      </c>
      <c r="K37" s="86">
        <v>44809</v>
      </c>
      <c r="L37" s="82" t="s">
        <v>37</v>
      </c>
      <c r="M37" s="29"/>
      <c r="N37" s="25"/>
      <c r="O37" s="25"/>
      <c r="P37" s="25"/>
      <c r="Q37" s="25"/>
      <c r="R37" s="25"/>
      <c r="S37" s="25"/>
      <c r="T37" s="25"/>
      <c r="U37" s="25"/>
      <c r="V37" s="25"/>
      <c r="W37" s="25"/>
      <c r="X37" s="25"/>
      <c r="Y37" s="25"/>
      <c r="Z37" s="25"/>
      <c r="AA37" s="25"/>
      <c r="AB37" s="25"/>
      <c r="AC37" s="25"/>
      <c r="AD37" s="25"/>
      <c r="AE37" s="25"/>
      <c r="AF37" s="25"/>
      <c r="AG37" s="25"/>
      <c r="AH37" s="25"/>
      <c r="AI37" s="4"/>
      <c r="AJ37" s="4"/>
      <c r="AK37" s="4"/>
      <c r="AL37" s="4"/>
      <c r="AM37" s="4"/>
      <c r="AN37" s="4"/>
      <c r="AO37" s="4"/>
      <c r="AP37" s="4"/>
      <c r="AQ37" s="4"/>
      <c r="AR37" s="4"/>
      <c r="AS37" s="4"/>
    </row>
    <row r="38" spans="1:45" s="3" customFormat="1" x14ac:dyDescent="0.3">
      <c r="A38" s="26">
        <v>37</v>
      </c>
      <c r="B38" s="94">
        <v>7001926423</v>
      </c>
      <c r="C38" s="5" t="s">
        <v>121</v>
      </c>
      <c r="D38" s="4" t="s">
        <v>79</v>
      </c>
      <c r="E38" s="83" t="s">
        <v>80</v>
      </c>
      <c r="F38" s="51">
        <v>66.586301369863008</v>
      </c>
      <c r="G38" s="28" t="s">
        <v>81</v>
      </c>
      <c r="H38" s="83" t="s">
        <v>82</v>
      </c>
      <c r="I38" s="32" t="s">
        <v>8</v>
      </c>
      <c r="J38" s="29" t="s">
        <v>83</v>
      </c>
      <c r="K38" s="86">
        <v>44818</v>
      </c>
      <c r="L38" s="82" t="s">
        <v>37</v>
      </c>
      <c r="M38" s="29"/>
      <c r="N38" s="25"/>
      <c r="O38" s="25"/>
      <c r="P38" s="25"/>
      <c r="Q38" s="25"/>
      <c r="R38" s="25"/>
      <c r="S38" s="25"/>
      <c r="T38" s="25"/>
      <c r="U38" s="25"/>
      <c r="V38" s="25"/>
      <c r="W38" s="25"/>
      <c r="X38" s="25"/>
      <c r="Y38" s="25"/>
      <c r="Z38" s="25"/>
      <c r="AA38" s="25"/>
      <c r="AB38" s="25"/>
      <c r="AC38" s="25"/>
      <c r="AD38" s="25"/>
      <c r="AE38" s="25"/>
      <c r="AF38" s="25"/>
      <c r="AG38" s="25"/>
      <c r="AH38" s="25"/>
      <c r="AI38" s="4"/>
      <c r="AJ38" s="4"/>
      <c r="AK38" s="4"/>
      <c r="AL38" s="4"/>
      <c r="AM38" s="4"/>
      <c r="AN38" s="4"/>
      <c r="AO38" s="4"/>
      <c r="AP38" s="4"/>
      <c r="AQ38" s="4"/>
      <c r="AR38" s="4"/>
      <c r="AS38" s="4"/>
    </row>
    <row r="39" spans="1:45" s="3" customFormat="1" x14ac:dyDescent="0.3">
      <c r="A39" s="26">
        <v>38</v>
      </c>
      <c r="B39" s="94">
        <v>7001445463</v>
      </c>
      <c r="C39" s="83" t="s">
        <v>122</v>
      </c>
      <c r="D39" s="4" t="s">
        <v>79</v>
      </c>
      <c r="E39" s="83" t="s">
        <v>80</v>
      </c>
      <c r="F39" s="51">
        <v>66.863013698630141</v>
      </c>
      <c r="G39" s="28" t="s">
        <v>81</v>
      </c>
      <c r="H39" s="83" t="s">
        <v>82</v>
      </c>
      <c r="I39" s="32" t="s">
        <v>8</v>
      </c>
      <c r="J39" s="29" t="s">
        <v>83</v>
      </c>
      <c r="K39" s="86">
        <v>44818</v>
      </c>
      <c r="L39" s="82" t="s">
        <v>37</v>
      </c>
      <c r="M39" s="29"/>
      <c r="N39" s="25"/>
      <c r="O39" s="25"/>
      <c r="P39" s="25"/>
      <c r="Q39" s="25"/>
      <c r="R39" s="25"/>
      <c r="S39" s="25"/>
      <c r="T39" s="25"/>
      <c r="U39" s="25"/>
      <c r="V39" s="25"/>
      <c r="W39" s="25"/>
      <c r="X39" s="25"/>
      <c r="Y39" s="25"/>
      <c r="Z39" s="25"/>
      <c r="AA39" s="25"/>
      <c r="AB39" s="25"/>
      <c r="AC39" s="25"/>
      <c r="AD39" s="25"/>
      <c r="AE39" s="25"/>
      <c r="AF39" s="25"/>
      <c r="AG39" s="25"/>
      <c r="AH39" s="25"/>
      <c r="AI39" s="4"/>
      <c r="AJ39" s="4"/>
      <c r="AK39" s="4"/>
      <c r="AL39" s="4"/>
      <c r="AM39" s="4"/>
      <c r="AN39" s="4"/>
      <c r="AO39" s="4"/>
      <c r="AP39" s="4"/>
      <c r="AQ39" s="4"/>
      <c r="AR39" s="4"/>
      <c r="AS39" s="4"/>
    </row>
    <row r="40" spans="1:45" s="3" customFormat="1" x14ac:dyDescent="0.3">
      <c r="A40" s="26">
        <v>39</v>
      </c>
      <c r="B40" s="94">
        <v>7001722995</v>
      </c>
      <c r="C40" s="83" t="s">
        <v>123</v>
      </c>
      <c r="D40" s="4" t="s">
        <v>79</v>
      </c>
      <c r="E40" s="83" t="s">
        <v>80</v>
      </c>
      <c r="F40" s="51">
        <v>39.936986301369863</v>
      </c>
      <c r="G40" s="28" t="s">
        <v>81</v>
      </c>
      <c r="H40" s="83" t="s">
        <v>82</v>
      </c>
      <c r="I40" s="32" t="s">
        <v>8</v>
      </c>
      <c r="J40" s="29" t="s">
        <v>83</v>
      </c>
      <c r="K40" s="86">
        <v>44818</v>
      </c>
      <c r="L40" s="82" t="s">
        <v>37</v>
      </c>
      <c r="M40" s="29"/>
      <c r="N40" s="25"/>
      <c r="O40" s="25"/>
      <c r="P40" s="25"/>
      <c r="Q40" s="25"/>
      <c r="R40" s="25"/>
      <c r="S40" s="25"/>
      <c r="T40" s="25"/>
      <c r="U40" s="25"/>
      <c r="V40" s="25"/>
      <c r="W40" s="25"/>
      <c r="X40" s="25"/>
      <c r="Y40" s="25"/>
      <c r="Z40" s="25"/>
      <c r="AA40" s="25"/>
      <c r="AB40" s="25"/>
      <c r="AC40" s="25"/>
      <c r="AD40" s="25"/>
      <c r="AE40" s="25"/>
      <c r="AF40" s="25"/>
      <c r="AG40" s="25"/>
      <c r="AH40" s="25"/>
      <c r="AI40" s="4"/>
      <c r="AJ40" s="4"/>
      <c r="AK40" s="4"/>
      <c r="AL40" s="4"/>
      <c r="AM40" s="4"/>
      <c r="AN40" s="4"/>
      <c r="AO40" s="4"/>
      <c r="AP40" s="4"/>
      <c r="AQ40" s="4"/>
      <c r="AR40" s="4"/>
      <c r="AS40" s="4"/>
    </row>
    <row r="41" spans="1:45" s="3" customFormat="1" x14ac:dyDescent="0.3">
      <c r="A41" s="26">
        <v>40</v>
      </c>
      <c r="B41" s="94">
        <v>7001587671</v>
      </c>
      <c r="C41" s="83" t="s">
        <v>124</v>
      </c>
      <c r="D41" s="4" t="s">
        <v>79</v>
      </c>
      <c r="E41" s="83" t="s">
        <v>80</v>
      </c>
      <c r="F41" s="51">
        <v>33.156164383561645</v>
      </c>
      <c r="G41" s="28" t="s">
        <v>81</v>
      </c>
      <c r="H41" s="83" t="s">
        <v>82</v>
      </c>
      <c r="I41" s="32" t="s">
        <v>8</v>
      </c>
      <c r="J41" s="29" t="s">
        <v>83</v>
      </c>
      <c r="K41" s="86">
        <v>44818</v>
      </c>
      <c r="L41" s="82" t="s">
        <v>37</v>
      </c>
      <c r="M41" s="29"/>
      <c r="N41" s="25"/>
      <c r="O41" s="25"/>
      <c r="P41" s="25"/>
      <c r="Q41" s="25"/>
      <c r="R41" s="25"/>
      <c r="S41" s="25"/>
      <c r="T41" s="25"/>
      <c r="U41" s="25"/>
      <c r="V41" s="25"/>
      <c r="W41" s="25"/>
      <c r="X41" s="25"/>
      <c r="Y41" s="25"/>
      <c r="Z41" s="25"/>
      <c r="AA41" s="25"/>
      <c r="AB41" s="25"/>
      <c r="AC41" s="25"/>
      <c r="AD41" s="25"/>
      <c r="AE41" s="25"/>
      <c r="AF41" s="25"/>
      <c r="AG41" s="25"/>
      <c r="AH41" s="25"/>
      <c r="AI41" s="4"/>
      <c r="AJ41" s="4"/>
      <c r="AK41" s="4"/>
      <c r="AL41" s="4"/>
      <c r="AM41" s="4"/>
      <c r="AN41" s="4"/>
      <c r="AO41" s="4"/>
      <c r="AP41" s="4"/>
      <c r="AQ41" s="4"/>
      <c r="AR41" s="4"/>
      <c r="AS41" s="4"/>
    </row>
    <row r="42" spans="1:45" s="3" customFormat="1" x14ac:dyDescent="0.3">
      <c r="A42" s="26">
        <v>41</v>
      </c>
      <c r="B42" s="94">
        <v>7002440715</v>
      </c>
      <c r="C42" s="83" t="s">
        <v>125</v>
      </c>
      <c r="D42" s="4" t="s">
        <v>79</v>
      </c>
      <c r="E42" s="83" t="s">
        <v>80</v>
      </c>
      <c r="F42" s="51">
        <v>62.890410958904113</v>
      </c>
      <c r="G42" s="28" t="s">
        <v>81</v>
      </c>
      <c r="H42" s="83" t="s">
        <v>82</v>
      </c>
      <c r="I42" s="32" t="s">
        <v>8</v>
      </c>
      <c r="J42" s="29" t="s">
        <v>83</v>
      </c>
      <c r="K42" s="86">
        <v>44818</v>
      </c>
      <c r="L42" s="82" t="s">
        <v>37</v>
      </c>
      <c r="M42" s="29"/>
      <c r="N42" s="25"/>
      <c r="O42" s="25"/>
      <c r="P42" s="25"/>
      <c r="Q42" s="25"/>
      <c r="R42" s="25"/>
      <c r="S42" s="25"/>
      <c r="T42" s="25"/>
      <c r="U42" s="25"/>
      <c r="V42" s="25"/>
      <c r="W42" s="25"/>
      <c r="X42" s="25"/>
      <c r="Y42" s="25"/>
      <c r="Z42" s="25"/>
      <c r="AA42" s="25"/>
      <c r="AB42" s="25"/>
      <c r="AC42" s="25"/>
      <c r="AD42" s="25"/>
      <c r="AE42" s="25"/>
      <c r="AF42" s="25"/>
      <c r="AG42" s="25"/>
      <c r="AH42" s="25"/>
      <c r="AI42" s="4"/>
      <c r="AJ42" s="4"/>
      <c r="AK42" s="4"/>
      <c r="AL42" s="4"/>
      <c r="AM42" s="4"/>
      <c r="AN42" s="4"/>
      <c r="AO42" s="4"/>
      <c r="AP42" s="4"/>
      <c r="AQ42" s="4"/>
      <c r="AR42" s="4"/>
      <c r="AS42" s="4"/>
    </row>
    <row r="43" spans="1:45" s="3" customFormat="1" x14ac:dyDescent="0.3">
      <c r="A43" s="26">
        <v>42</v>
      </c>
      <c r="B43" s="94">
        <v>7001140557</v>
      </c>
      <c r="C43" s="83" t="s">
        <v>126</v>
      </c>
      <c r="D43" s="4" t="s">
        <v>79</v>
      </c>
      <c r="E43" s="83" t="s">
        <v>80</v>
      </c>
      <c r="F43" s="51">
        <v>71.726027397260268</v>
      </c>
      <c r="G43" s="28" t="s">
        <v>81</v>
      </c>
      <c r="H43" s="83" t="s">
        <v>82</v>
      </c>
      <c r="I43" s="32" t="s">
        <v>8</v>
      </c>
      <c r="J43" s="29" t="s">
        <v>83</v>
      </c>
      <c r="K43" s="86">
        <v>44809</v>
      </c>
      <c r="L43" s="82" t="s">
        <v>37</v>
      </c>
      <c r="M43" s="29"/>
      <c r="N43" s="25"/>
      <c r="O43" s="25"/>
      <c r="P43" s="25"/>
      <c r="Q43" s="25"/>
      <c r="R43" s="25"/>
      <c r="S43" s="25"/>
      <c r="T43" s="25"/>
      <c r="U43" s="25"/>
      <c r="V43" s="25"/>
      <c r="W43" s="25"/>
      <c r="X43" s="25"/>
      <c r="Y43" s="25"/>
      <c r="Z43" s="25"/>
      <c r="AA43" s="25"/>
      <c r="AB43" s="25"/>
      <c r="AC43" s="25"/>
      <c r="AD43" s="25"/>
      <c r="AE43" s="25"/>
      <c r="AF43" s="25"/>
      <c r="AG43" s="25"/>
      <c r="AH43" s="25"/>
      <c r="AI43" s="4"/>
      <c r="AJ43" s="4"/>
      <c r="AK43" s="4"/>
      <c r="AL43" s="4"/>
      <c r="AM43" s="4"/>
      <c r="AN43" s="4"/>
      <c r="AO43" s="4"/>
      <c r="AP43" s="4"/>
      <c r="AQ43" s="4"/>
      <c r="AR43" s="4"/>
      <c r="AS43" s="4"/>
    </row>
    <row r="44" spans="1:45" s="3" customFormat="1" x14ac:dyDescent="0.3">
      <c r="A44" s="26">
        <v>43</v>
      </c>
      <c r="B44" s="94">
        <v>7001680570</v>
      </c>
      <c r="C44" s="83" t="s">
        <v>127</v>
      </c>
      <c r="D44" s="4" t="s">
        <v>79</v>
      </c>
      <c r="E44" s="83" t="s">
        <v>80</v>
      </c>
      <c r="F44" s="51">
        <v>64.172602739726031</v>
      </c>
      <c r="G44" s="28" t="s">
        <v>81</v>
      </c>
      <c r="H44" s="83" t="s">
        <v>82</v>
      </c>
      <c r="I44" s="32" t="s">
        <v>8</v>
      </c>
      <c r="J44" s="29" t="s">
        <v>83</v>
      </c>
      <c r="K44" s="86">
        <v>44819</v>
      </c>
      <c r="L44" s="82" t="s">
        <v>37</v>
      </c>
      <c r="M44" s="29"/>
      <c r="N44" s="25"/>
      <c r="O44" s="25"/>
      <c r="P44" s="25"/>
      <c r="Q44" s="25"/>
      <c r="R44" s="25"/>
      <c r="S44" s="25"/>
      <c r="T44" s="25"/>
      <c r="U44" s="25"/>
      <c r="V44" s="25"/>
      <c r="W44" s="25"/>
      <c r="X44" s="25"/>
      <c r="Y44" s="25"/>
      <c r="Z44" s="25"/>
      <c r="AA44" s="25"/>
      <c r="AB44" s="25"/>
      <c r="AC44" s="25"/>
      <c r="AD44" s="25"/>
      <c r="AE44" s="25"/>
      <c r="AF44" s="25"/>
      <c r="AG44" s="25"/>
      <c r="AH44" s="25"/>
      <c r="AI44" s="4"/>
      <c r="AJ44" s="4"/>
      <c r="AK44" s="4"/>
      <c r="AL44" s="4"/>
      <c r="AM44" s="4"/>
      <c r="AN44" s="4"/>
      <c r="AO44" s="4"/>
      <c r="AP44" s="4"/>
      <c r="AQ44" s="4"/>
      <c r="AR44" s="4"/>
      <c r="AS44" s="4"/>
    </row>
    <row r="45" spans="1:45" s="3" customFormat="1" x14ac:dyDescent="0.3">
      <c r="A45" s="26">
        <v>44</v>
      </c>
      <c r="B45" s="94">
        <v>7001454616</v>
      </c>
      <c r="C45" s="83" t="s">
        <v>128</v>
      </c>
      <c r="D45" s="4" t="s">
        <v>79</v>
      </c>
      <c r="E45" s="83" t="s">
        <v>80</v>
      </c>
      <c r="F45" s="51">
        <v>35.421917808219177</v>
      </c>
      <c r="G45" s="28" t="s">
        <v>81</v>
      </c>
      <c r="H45" s="83" t="s">
        <v>82</v>
      </c>
      <c r="I45" s="32" t="s">
        <v>8</v>
      </c>
      <c r="J45" s="29" t="s">
        <v>83</v>
      </c>
      <c r="K45" s="86">
        <v>44819</v>
      </c>
      <c r="L45" s="82" t="s">
        <v>37</v>
      </c>
      <c r="M45" s="29"/>
      <c r="N45" s="25"/>
      <c r="O45" s="25"/>
      <c r="P45" s="25"/>
      <c r="Q45" s="25"/>
      <c r="R45" s="25"/>
      <c r="S45" s="25"/>
      <c r="T45" s="25"/>
      <c r="U45" s="25"/>
      <c r="V45" s="25"/>
      <c r="W45" s="25"/>
      <c r="X45" s="25"/>
      <c r="Y45" s="25"/>
      <c r="Z45" s="25"/>
      <c r="AA45" s="25"/>
      <c r="AB45" s="25"/>
      <c r="AC45" s="25"/>
      <c r="AD45" s="25"/>
      <c r="AE45" s="25"/>
      <c r="AF45" s="25"/>
      <c r="AG45" s="25"/>
      <c r="AH45" s="25"/>
      <c r="AI45" s="4"/>
      <c r="AJ45" s="4"/>
      <c r="AK45" s="4"/>
      <c r="AL45" s="4"/>
      <c r="AM45" s="4"/>
      <c r="AN45" s="4"/>
      <c r="AO45" s="4"/>
      <c r="AP45" s="4"/>
      <c r="AQ45" s="4"/>
      <c r="AR45" s="4"/>
      <c r="AS45" s="4"/>
    </row>
    <row r="46" spans="1:45" s="3" customFormat="1" x14ac:dyDescent="0.3">
      <c r="A46" s="26">
        <v>45</v>
      </c>
      <c r="B46" s="94">
        <v>7002384202</v>
      </c>
      <c r="C46" s="83" t="s">
        <v>129</v>
      </c>
      <c r="D46" s="4" t="s">
        <v>79</v>
      </c>
      <c r="E46" s="83" t="s">
        <v>80</v>
      </c>
      <c r="F46" s="51">
        <v>70.643835616438352</v>
      </c>
      <c r="G46" s="28" t="s">
        <v>81</v>
      </c>
      <c r="H46" s="83" t="s">
        <v>82</v>
      </c>
      <c r="I46" s="32" t="s">
        <v>8</v>
      </c>
      <c r="J46" s="29" t="s">
        <v>83</v>
      </c>
      <c r="K46" s="86">
        <v>44819</v>
      </c>
      <c r="L46" s="82" t="s">
        <v>37</v>
      </c>
      <c r="M46" s="29"/>
      <c r="N46" s="25"/>
      <c r="O46" s="25"/>
      <c r="P46" s="25"/>
      <c r="Q46" s="25"/>
      <c r="R46" s="25"/>
      <c r="S46" s="25"/>
      <c r="T46" s="25"/>
      <c r="U46" s="25"/>
      <c r="V46" s="25"/>
      <c r="W46" s="25"/>
      <c r="X46" s="25"/>
      <c r="Y46" s="25"/>
      <c r="Z46" s="25"/>
      <c r="AA46" s="25"/>
      <c r="AB46" s="25"/>
      <c r="AC46" s="25"/>
      <c r="AD46" s="25"/>
      <c r="AE46" s="25"/>
      <c r="AF46" s="25"/>
      <c r="AG46" s="25"/>
      <c r="AH46" s="25"/>
      <c r="AI46" s="4"/>
      <c r="AJ46" s="4"/>
      <c r="AK46" s="4"/>
      <c r="AL46" s="4"/>
      <c r="AM46" s="4"/>
      <c r="AN46" s="4"/>
      <c r="AO46" s="4"/>
      <c r="AP46" s="4"/>
      <c r="AQ46" s="4"/>
      <c r="AR46" s="4"/>
      <c r="AS46" s="4"/>
    </row>
    <row r="47" spans="1:45" s="3" customFormat="1" x14ac:dyDescent="0.3">
      <c r="A47" s="26">
        <v>46</v>
      </c>
      <c r="B47" s="94">
        <v>7002405161</v>
      </c>
      <c r="C47" s="83" t="s">
        <v>130</v>
      </c>
      <c r="D47" s="4" t="s">
        <v>79</v>
      </c>
      <c r="E47" s="83" t="s">
        <v>107</v>
      </c>
      <c r="F47" s="51">
        <v>51.027397260273972</v>
      </c>
      <c r="G47" s="28" t="s">
        <v>81</v>
      </c>
      <c r="H47" s="83" t="s">
        <v>82</v>
      </c>
      <c r="I47" s="32" t="s">
        <v>8</v>
      </c>
      <c r="J47" s="29" t="s">
        <v>83</v>
      </c>
      <c r="K47" s="86">
        <v>44819</v>
      </c>
      <c r="L47" s="82" t="s">
        <v>37</v>
      </c>
      <c r="M47" s="29"/>
      <c r="N47" s="25"/>
      <c r="O47" s="25"/>
      <c r="P47" s="25"/>
      <c r="Q47" s="25"/>
      <c r="R47" s="25"/>
      <c r="S47" s="25"/>
      <c r="T47" s="25"/>
      <c r="U47" s="25"/>
      <c r="V47" s="25"/>
      <c r="W47" s="25"/>
      <c r="X47" s="25"/>
      <c r="Y47" s="25"/>
      <c r="Z47" s="25"/>
      <c r="AA47" s="25"/>
      <c r="AB47" s="25"/>
      <c r="AC47" s="25"/>
      <c r="AD47" s="25"/>
      <c r="AE47" s="25"/>
      <c r="AF47" s="25"/>
      <c r="AG47" s="25"/>
      <c r="AH47" s="25"/>
      <c r="AI47" s="4"/>
      <c r="AJ47" s="4"/>
      <c r="AK47" s="4"/>
      <c r="AL47" s="4"/>
      <c r="AM47" s="4"/>
      <c r="AN47" s="4"/>
      <c r="AO47" s="4"/>
      <c r="AP47" s="4"/>
      <c r="AQ47" s="4"/>
      <c r="AR47" s="4"/>
      <c r="AS47" s="4"/>
    </row>
    <row r="48" spans="1:45" s="3" customFormat="1" x14ac:dyDescent="0.3">
      <c r="A48" s="26">
        <v>47</v>
      </c>
      <c r="B48" s="94">
        <v>7001812388</v>
      </c>
      <c r="C48" s="83" t="s">
        <v>131</v>
      </c>
      <c r="D48" s="4" t="s">
        <v>79</v>
      </c>
      <c r="E48" s="83" t="s">
        <v>80</v>
      </c>
      <c r="F48" s="51">
        <v>63.964383561643835</v>
      </c>
      <c r="G48" s="28" t="s">
        <v>81</v>
      </c>
      <c r="H48" s="83" t="s">
        <v>82</v>
      </c>
      <c r="I48" s="32" t="s">
        <v>8</v>
      </c>
      <c r="J48" s="29" t="s">
        <v>83</v>
      </c>
      <c r="K48" s="86">
        <v>44819</v>
      </c>
      <c r="L48" s="82" t="s">
        <v>37</v>
      </c>
      <c r="M48" s="29"/>
      <c r="N48" s="25"/>
      <c r="O48" s="25"/>
      <c r="P48" s="25"/>
      <c r="Q48" s="25"/>
      <c r="R48" s="25"/>
      <c r="S48" s="25"/>
      <c r="T48" s="25"/>
      <c r="U48" s="25"/>
      <c r="V48" s="25"/>
      <c r="W48" s="25"/>
      <c r="X48" s="25"/>
      <c r="Y48" s="25"/>
      <c r="Z48" s="25"/>
      <c r="AA48" s="25"/>
      <c r="AB48" s="25"/>
      <c r="AC48" s="25"/>
      <c r="AD48" s="25"/>
      <c r="AE48" s="25"/>
      <c r="AF48" s="25"/>
      <c r="AG48" s="25"/>
      <c r="AH48" s="25"/>
      <c r="AI48" s="4"/>
      <c r="AJ48" s="4"/>
      <c r="AK48" s="4"/>
      <c r="AL48" s="4"/>
      <c r="AM48" s="4"/>
      <c r="AN48" s="4"/>
      <c r="AO48" s="4"/>
      <c r="AP48" s="4"/>
      <c r="AQ48" s="4"/>
      <c r="AR48" s="4"/>
      <c r="AS48" s="4"/>
    </row>
    <row r="49" spans="1:45" s="3" customFormat="1" x14ac:dyDescent="0.3">
      <c r="A49" s="26">
        <v>48</v>
      </c>
      <c r="B49" s="94">
        <v>7000928114</v>
      </c>
      <c r="C49" s="83" t="s">
        <v>132</v>
      </c>
      <c r="D49" s="4" t="s">
        <v>79</v>
      </c>
      <c r="E49" s="83" t="s">
        <v>80</v>
      </c>
      <c r="F49" s="51">
        <v>41.356164383561641</v>
      </c>
      <c r="G49" s="28" t="s">
        <v>81</v>
      </c>
      <c r="H49" s="83" t="s">
        <v>82</v>
      </c>
      <c r="I49" s="32" t="s">
        <v>8</v>
      </c>
      <c r="J49" s="29" t="s">
        <v>83</v>
      </c>
      <c r="K49" s="86">
        <v>44819</v>
      </c>
      <c r="L49" s="82" t="s">
        <v>37</v>
      </c>
      <c r="M49" s="29"/>
      <c r="N49" s="25"/>
      <c r="O49" s="25"/>
      <c r="P49" s="25"/>
      <c r="Q49" s="25"/>
      <c r="R49" s="25"/>
      <c r="S49" s="25"/>
      <c r="T49" s="25"/>
      <c r="U49" s="25"/>
      <c r="V49" s="25"/>
      <c r="W49" s="25"/>
      <c r="X49" s="25"/>
      <c r="Y49" s="25"/>
      <c r="Z49" s="25"/>
      <c r="AA49" s="25"/>
      <c r="AB49" s="25"/>
      <c r="AC49" s="25"/>
      <c r="AD49" s="25"/>
      <c r="AE49" s="25"/>
      <c r="AF49" s="25"/>
      <c r="AG49" s="25"/>
      <c r="AH49" s="25"/>
      <c r="AI49" s="4"/>
      <c r="AJ49" s="4"/>
      <c r="AK49" s="4"/>
      <c r="AL49" s="4"/>
      <c r="AM49" s="4"/>
      <c r="AN49" s="4"/>
      <c r="AO49" s="4"/>
      <c r="AP49" s="4"/>
      <c r="AQ49" s="4"/>
      <c r="AR49" s="4"/>
      <c r="AS49" s="4"/>
    </row>
    <row r="50" spans="1:45" s="3" customFormat="1" x14ac:dyDescent="0.3">
      <c r="A50" s="26">
        <v>49</v>
      </c>
      <c r="B50" s="94">
        <v>7001621791</v>
      </c>
      <c r="C50" s="83" t="s">
        <v>133</v>
      </c>
      <c r="D50" s="4" t="s">
        <v>79</v>
      </c>
      <c r="E50" s="83" t="s">
        <v>80</v>
      </c>
      <c r="F50" s="51">
        <v>63.775342465753425</v>
      </c>
      <c r="G50" s="28" t="s">
        <v>81</v>
      </c>
      <c r="H50" s="83" t="s">
        <v>82</v>
      </c>
      <c r="I50" s="32" t="s">
        <v>8</v>
      </c>
      <c r="J50" s="29" t="s">
        <v>83</v>
      </c>
      <c r="K50" s="86">
        <v>44820</v>
      </c>
      <c r="L50" s="82" t="s">
        <v>37</v>
      </c>
      <c r="M50" s="29"/>
      <c r="N50" s="25"/>
      <c r="O50" s="25"/>
      <c r="P50" s="25"/>
      <c r="Q50" s="25"/>
      <c r="R50" s="25"/>
      <c r="S50" s="25"/>
      <c r="T50" s="25"/>
      <c r="U50" s="25"/>
      <c r="V50" s="25"/>
      <c r="W50" s="25"/>
      <c r="X50" s="25"/>
      <c r="Y50" s="25"/>
      <c r="Z50" s="25"/>
      <c r="AA50" s="25"/>
      <c r="AB50" s="25"/>
      <c r="AC50" s="25"/>
      <c r="AD50" s="25"/>
      <c r="AE50" s="25"/>
      <c r="AF50" s="25"/>
      <c r="AG50" s="25"/>
      <c r="AH50" s="25"/>
      <c r="AI50" s="4"/>
      <c r="AJ50" s="4"/>
      <c r="AK50" s="4"/>
      <c r="AL50" s="4"/>
      <c r="AM50" s="4"/>
      <c r="AN50" s="4"/>
      <c r="AO50" s="4"/>
      <c r="AP50" s="4"/>
      <c r="AQ50" s="4"/>
      <c r="AR50" s="4"/>
      <c r="AS50" s="4"/>
    </row>
    <row r="51" spans="1:45" s="3" customFormat="1" x14ac:dyDescent="0.3">
      <c r="A51" s="26">
        <v>50</v>
      </c>
      <c r="B51" s="94">
        <v>7001912116</v>
      </c>
      <c r="C51" s="83" t="s">
        <v>134</v>
      </c>
      <c r="D51" s="4" t="s">
        <v>79</v>
      </c>
      <c r="E51" s="83" t="s">
        <v>107</v>
      </c>
      <c r="F51" s="51">
        <v>58.515068493150686</v>
      </c>
      <c r="G51" s="28" t="s">
        <v>81</v>
      </c>
      <c r="H51" s="83" t="s">
        <v>82</v>
      </c>
      <c r="I51" s="32" t="s">
        <v>8</v>
      </c>
      <c r="J51" s="29" t="s">
        <v>83</v>
      </c>
      <c r="K51" s="86">
        <v>44820</v>
      </c>
      <c r="L51" s="82" t="s">
        <v>37</v>
      </c>
      <c r="M51" s="29"/>
      <c r="N51" s="25"/>
      <c r="O51" s="25"/>
      <c r="P51" s="25"/>
      <c r="Q51" s="25"/>
      <c r="R51" s="25"/>
      <c r="S51" s="25"/>
      <c r="T51" s="25"/>
      <c r="U51" s="25"/>
      <c r="V51" s="25"/>
      <c r="W51" s="25"/>
      <c r="X51" s="25"/>
      <c r="Y51" s="25"/>
      <c r="Z51" s="25"/>
      <c r="AA51" s="25"/>
      <c r="AB51" s="25"/>
      <c r="AC51" s="25"/>
      <c r="AD51" s="25"/>
      <c r="AE51" s="25"/>
      <c r="AF51" s="25"/>
      <c r="AG51" s="25"/>
      <c r="AH51" s="25"/>
      <c r="AI51" s="4"/>
      <c r="AJ51" s="4"/>
      <c r="AK51" s="4"/>
      <c r="AL51" s="4"/>
      <c r="AM51" s="4"/>
      <c r="AN51" s="4"/>
      <c r="AO51" s="4"/>
      <c r="AP51" s="4"/>
      <c r="AQ51" s="4"/>
      <c r="AR51" s="4"/>
      <c r="AS51" s="4"/>
    </row>
    <row r="52" spans="1:45" s="3" customFormat="1" x14ac:dyDescent="0.3">
      <c r="A52" s="26">
        <v>51</v>
      </c>
      <c r="B52" s="94">
        <v>7002448847</v>
      </c>
      <c r="C52" s="83" t="s">
        <v>135</v>
      </c>
      <c r="D52" s="4" t="s">
        <v>79</v>
      </c>
      <c r="E52" s="83" t="s">
        <v>107</v>
      </c>
      <c r="F52" s="51">
        <v>59.57260273972603</v>
      </c>
      <c r="G52" s="28" t="s">
        <v>81</v>
      </c>
      <c r="H52" s="83" t="s">
        <v>82</v>
      </c>
      <c r="I52" s="32" t="s">
        <v>8</v>
      </c>
      <c r="J52" s="29" t="s">
        <v>83</v>
      </c>
      <c r="K52" s="86">
        <v>44820</v>
      </c>
      <c r="L52" s="82" t="s">
        <v>37</v>
      </c>
      <c r="M52" s="29"/>
      <c r="N52" s="25"/>
      <c r="O52" s="25"/>
      <c r="P52" s="25"/>
      <c r="Q52" s="25"/>
      <c r="R52" s="25"/>
      <c r="S52" s="25"/>
      <c r="T52" s="25"/>
      <c r="U52" s="25"/>
      <c r="V52" s="25"/>
      <c r="W52" s="25"/>
      <c r="X52" s="25"/>
      <c r="Y52" s="25"/>
      <c r="Z52" s="25"/>
      <c r="AA52" s="25"/>
      <c r="AB52" s="25"/>
      <c r="AC52" s="25"/>
      <c r="AD52" s="25"/>
      <c r="AE52" s="25"/>
      <c r="AF52" s="25"/>
      <c r="AG52" s="25"/>
      <c r="AH52" s="25"/>
      <c r="AI52" s="4"/>
      <c r="AJ52" s="4"/>
      <c r="AK52" s="4"/>
      <c r="AL52" s="4"/>
      <c r="AM52" s="4"/>
      <c r="AN52" s="4"/>
      <c r="AO52" s="4"/>
      <c r="AP52" s="4"/>
      <c r="AQ52" s="4"/>
      <c r="AR52" s="4"/>
      <c r="AS52" s="4"/>
    </row>
    <row r="53" spans="1:45" s="3" customFormat="1" x14ac:dyDescent="0.3">
      <c r="A53" s="26">
        <v>52</v>
      </c>
      <c r="B53" s="94">
        <v>7002351293</v>
      </c>
      <c r="C53" s="83" t="s">
        <v>136</v>
      </c>
      <c r="D53" s="4" t="s">
        <v>79</v>
      </c>
      <c r="E53" s="83" t="s">
        <v>107</v>
      </c>
      <c r="F53" s="51">
        <v>51.731506849315068</v>
      </c>
      <c r="G53" s="28" t="s">
        <v>81</v>
      </c>
      <c r="H53" s="83" t="s">
        <v>82</v>
      </c>
      <c r="I53" s="32" t="s">
        <v>8</v>
      </c>
      <c r="J53" s="29" t="s">
        <v>83</v>
      </c>
      <c r="K53" s="86">
        <v>44820</v>
      </c>
      <c r="L53" s="82" t="s">
        <v>37</v>
      </c>
      <c r="M53" s="29"/>
      <c r="N53" s="25"/>
      <c r="O53" s="25"/>
      <c r="P53" s="25"/>
      <c r="Q53" s="25"/>
      <c r="R53" s="25"/>
      <c r="S53" s="25"/>
      <c r="T53" s="25"/>
      <c r="U53" s="25"/>
      <c r="V53" s="25"/>
      <c r="W53" s="25"/>
      <c r="X53" s="25"/>
      <c r="Y53" s="25"/>
      <c r="Z53" s="25"/>
      <c r="AA53" s="25"/>
      <c r="AB53" s="25"/>
      <c r="AC53" s="25"/>
      <c r="AD53" s="25"/>
      <c r="AE53" s="25"/>
      <c r="AF53" s="25"/>
      <c r="AG53" s="25"/>
      <c r="AH53" s="25"/>
      <c r="AI53" s="4"/>
      <c r="AJ53" s="4"/>
      <c r="AK53" s="4"/>
      <c r="AL53" s="4"/>
      <c r="AM53" s="4"/>
      <c r="AN53" s="4"/>
      <c r="AO53" s="4"/>
      <c r="AP53" s="4"/>
      <c r="AQ53" s="4"/>
      <c r="AR53" s="4"/>
      <c r="AS53" s="4"/>
    </row>
    <row r="54" spans="1:45" s="3" customFormat="1" x14ac:dyDescent="0.3">
      <c r="A54" s="26">
        <v>53</v>
      </c>
      <c r="B54" s="94">
        <v>7001617989</v>
      </c>
      <c r="C54" s="83" t="s">
        <v>137</v>
      </c>
      <c r="D54" s="4" t="s">
        <v>79</v>
      </c>
      <c r="E54" s="83" t="s">
        <v>80</v>
      </c>
      <c r="F54" s="51">
        <v>72</v>
      </c>
      <c r="G54" s="28" t="s">
        <v>81</v>
      </c>
      <c r="H54" s="83" t="s">
        <v>82</v>
      </c>
      <c r="I54" s="32" t="s">
        <v>8</v>
      </c>
      <c r="J54" s="29" t="s">
        <v>83</v>
      </c>
      <c r="K54" s="86">
        <v>44820</v>
      </c>
      <c r="L54" s="82" t="s">
        <v>37</v>
      </c>
      <c r="M54" s="29"/>
      <c r="N54" s="25"/>
      <c r="O54" s="25"/>
      <c r="P54" s="25"/>
      <c r="Q54" s="25"/>
      <c r="R54" s="25"/>
      <c r="S54" s="25"/>
      <c r="T54" s="25"/>
      <c r="U54" s="25"/>
      <c r="V54" s="25"/>
      <c r="W54" s="25"/>
      <c r="X54" s="25"/>
      <c r="Y54" s="25"/>
      <c r="Z54" s="25"/>
      <c r="AA54" s="25"/>
      <c r="AB54" s="25"/>
      <c r="AC54" s="25"/>
      <c r="AD54" s="25"/>
      <c r="AE54" s="25"/>
      <c r="AF54" s="25"/>
      <c r="AG54" s="25"/>
      <c r="AH54" s="25"/>
      <c r="AI54" s="4"/>
      <c r="AJ54" s="4"/>
      <c r="AK54" s="4"/>
      <c r="AL54" s="4"/>
      <c r="AM54" s="4"/>
      <c r="AN54" s="4"/>
      <c r="AO54" s="4"/>
      <c r="AP54" s="4"/>
      <c r="AQ54" s="4"/>
      <c r="AR54" s="4"/>
      <c r="AS54" s="4"/>
    </row>
    <row r="55" spans="1:45" s="3" customFormat="1" x14ac:dyDescent="0.3">
      <c r="A55" s="26">
        <v>54</v>
      </c>
      <c r="B55" s="94">
        <v>7001829917</v>
      </c>
      <c r="C55" s="83" t="s">
        <v>138</v>
      </c>
      <c r="D55" s="4" t="s">
        <v>79</v>
      </c>
      <c r="E55" s="83" t="s">
        <v>107</v>
      </c>
      <c r="F55" s="51">
        <v>47.558904109589044</v>
      </c>
      <c r="G55" s="28" t="s">
        <v>81</v>
      </c>
      <c r="H55" s="83" t="s">
        <v>82</v>
      </c>
      <c r="I55" s="32" t="s">
        <v>8</v>
      </c>
      <c r="J55" s="29" t="s">
        <v>83</v>
      </c>
      <c r="K55" s="86">
        <v>44823</v>
      </c>
      <c r="L55" s="82" t="s">
        <v>37</v>
      </c>
      <c r="M55" s="29"/>
      <c r="N55" s="25"/>
      <c r="O55" s="25"/>
      <c r="P55" s="25"/>
      <c r="Q55" s="25"/>
      <c r="R55" s="25"/>
      <c r="S55" s="25"/>
      <c r="T55" s="25"/>
      <c r="U55" s="25"/>
      <c r="V55" s="25"/>
      <c r="W55" s="25"/>
      <c r="X55" s="25"/>
      <c r="Y55" s="25"/>
      <c r="Z55" s="25"/>
      <c r="AA55" s="25"/>
      <c r="AB55" s="25"/>
      <c r="AC55" s="25"/>
      <c r="AD55" s="25"/>
      <c r="AE55" s="25"/>
      <c r="AF55" s="25"/>
      <c r="AG55" s="25"/>
      <c r="AH55" s="25"/>
      <c r="AI55" s="4"/>
      <c r="AJ55" s="4"/>
      <c r="AK55" s="4"/>
      <c r="AL55" s="4"/>
      <c r="AM55" s="4"/>
      <c r="AN55" s="4"/>
      <c r="AO55" s="4"/>
      <c r="AP55" s="4"/>
      <c r="AQ55" s="4"/>
      <c r="AR55" s="4"/>
      <c r="AS55" s="4"/>
    </row>
    <row r="56" spans="1:45" s="3" customFormat="1" x14ac:dyDescent="0.3">
      <c r="A56" s="26">
        <v>55</v>
      </c>
      <c r="B56" s="94">
        <v>7001975802</v>
      </c>
      <c r="C56" s="83" t="s">
        <v>139</v>
      </c>
      <c r="D56" s="4" t="s">
        <v>79</v>
      </c>
      <c r="E56" s="83" t="s">
        <v>80</v>
      </c>
      <c r="F56" s="51">
        <v>74.915068493150685</v>
      </c>
      <c r="G56" s="28" t="s">
        <v>81</v>
      </c>
      <c r="H56" s="83" t="s">
        <v>82</v>
      </c>
      <c r="I56" s="32" t="s">
        <v>8</v>
      </c>
      <c r="J56" s="29" t="s">
        <v>83</v>
      </c>
      <c r="K56" s="86">
        <v>44823</v>
      </c>
      <c r="L56" s="82" t="s">
        <v>37</v>
      </c>
      <c r="M56" s="29"/>
      <c r="N56" s="25"/>
      <c r="O56" s="25"/>
      <c r="P56" s="25"/>
      <c r="Q56" s="25"/>
      <c r="R56" s="25"/>
      <c r="S56" s="25"/>
      <c r="T56" s="25"/>
      <c r="U56" s="25"/>
      <c r="V56" s="25"/>
      <c r="W56" s="25"/>
      <c r="X56" s="25"/>
      <c r="Y56" s="25"/>
      <c r="Z56" s="25"/>
      <c r="AA56" s="25"/>
      <c r="AB56" s="25"/>
      <c r="AC56" s="25"/>
      <c r="AD56" s="25"/>
      <c r="AE56" s="25"/>
      <c r="AF56" s="25"/>
      <c r="AG56" s="25"/>
      <c r="AH56" s="25"/>
      <c r="AI56" s="4"/>
      <c r="AJ56" s="4"/>
      <c r="AK56" s="4"/>
      <c r="AL56" s="4"/>
      <c r="AM56" s="4"/>
      <c r="AN56" s="4"/>
      <c r="AO56" s="4"/>
      <c r="AP56" s="4"/>
      <c r="AQ56" s="4"/>
      <c r="AR56" s="4"/>
      <c r="AS56" s="4"/>
    </row>
    <row r="57" spans="1:45" s="3" customFormat="1" x14ac:dyDescent="0.3">
      <c r="A57" s="26">
        <v>56</v>
      </c>
      <c r="B57" s="94">
        <v>7001737450</v>
      </c>
      <c r="C57" s="83" t="s">
        <v>140</v>
      </c>
      <c r="D57" s="4" t="s">
        <v>79</v>
      </c>
      <c r="E57" s="83" t="s">
        <v>107</v>
      </c>
      <c r="F57" s="51">
        <v>44.484931506849314</v>
      </c>
      <c r="G57" s="28" t="s">
        <v>81</v>
      </c>
      <c r="H57" s="83" t="s">
        <v>82</v>
      </c>
      <c r="I57" s="32" t="s">
        <v>8</v>
      </c>
      <c r="J57" s="29" t="s">
        <v>83</v>
      </c>
      <c r="K57" s="86">
        <v>44823</v>
      </c>
      <c r="L57" s="82" t="s">
        <v>37</v>
      </c>
      <c r="M57" s="29"/>
      <c r="N57" s="25"/>
      <c r="O57" s="25"/>
      <c r="P57" s="25"/>
      <c r="Q57" s="25"/>
      <c r="R57" s="25"/>
      <c r="S57" s="25"/>
      <c r="T57" s="25"/>
      <c r="U57" s="25"/>
      <c r="V57" s="25"/>
      <c r="W57" s="25"/>
      <c r="X57" s="25"/>
      <c r="Y57" s="25"/>
      <c r="Z57" s="25"/>
      <c r="AA57" s="25"/>
      <c r="AB57" s="25"/>
      <c r="AC57" s="25"/>
      <c r="AD57" s="25"/>
      <c r="AE57" s="25"/>
      <c r="AF57" s="25"/>
      <c r="AG57" s="25"/>
      <c r="AH57" s="25"/>
      <c r="AI57" s="4"/>
      <c r="AJ57" s="4"/>
      <c r="AK57" s="4"/>
      <c r="AL57" s="4"/>
      <c r="AM57" s="4"/>
      <c r="AN57" s="4"/>
      <c r="AO57" s="4"/>
      <c r="AP57" s="4"/>
      <c r="AQ57" s="4"/>
      <c r="AR57" s="4"/>
      <c r="AS57" s="4"/>
    </row>
    <row r="58" spans="1:45" s="3" customFormat="1" x14ac:dyDescent="0.3">
      <c r="A58" s="26">
        <v>57</v>
      </c>
      <c r="B58" s="94">
        <v>7001635532</v>
      </c>
      <c r="C58" s="83" t="s">
        <v>141</v>
      </c>
      <c r="D58" s="4" t="s">
        <v>79</v>
      </c>
      <c r="E58" s="83" t="s">
        <v>107</v>
      </c>
      <c r="F58" s="51">
        <v>52.789041095890411</v>
      </c>
      <c r="G58" s="28" t="s">
        <v>81</v>
      </c>
      <c r="H58" s="83" t="s">
        <v>82</v>
      </c>
      <c r="I58" s="32" t="s">
        <v>8</v>
      </c>
      <c r="J58" s="29" t="s">
        <v>83</v>
      </c>
      <c r="K58" s="86">
        <v>44823</v>
      </c>
      <c r="L58" s="82" t="s">
        <v>37</v>
      </c>
      <c r="M58" s="29"/>
      <c r="N58" s="25"/>
      <c r="O58" s="25"/>
      <c r="P58" s="25"/>
      <c r="Q58" s="25"/>
      <c r="R58" s="25"/>
      <c r="S58" s="25"/>
      <c r="T58" s="25"/>
      <c r="U58" s="25"/>
      <c r="V58" s="25"/>
      <c r="W58" s="25"/>
      <c r="X58" s="25"/>
      <c r="Y58" s="25"/>
      <c r="Z58" s="25"/>
      <c r="AA58" s="25"/>
      <c r="AB58" s="25"/>
      <c r="AC58" s="25"/>
      <c r="AD58" s="25"/>
      <c r="AE58" s="25"/>
      <c r="AF58" s="25"/>
      <c r="AG58" s="25"/>
      <c r="AH58" s="25"/>
      <c r="AI58" s="4"/>
      <c r="AJ58" s="4"/>
      <c r="AK58" s="4"/>
      <c r="AL58" s="4"/>
      <c r="AM58" s="4"/>
      <c r="AN58" s="4"/>
      <c r="AO58" s="4"/>
      <c r="AP58" s="4"/>
      <c r="AQ58" s="4"/>
      <c r="AR58" s="4"/>
      <c r="AS58" s="4"/>
    </row>
    <row r="59" spans="1:45" s="3" customFormat="1" x14ac:dyDescent="0.3">
      <c r="A59" s="26">
        <v>58</v>
      </c>
      <c r="B59" s="94">
        <v>7001823328</v>
      </c>
      <c r="C59" s="83" t="s">
        <v>142</v>
      </c>
      <c r="D59" s="4" t="s">
        <v>79</v>
      </c>
      <c r="E59" s="83" t="s">
        <v>80</v>
      </c>
      <c r="F59" s="51">
        <v>68.298630136986304</v>
      </c>
      <c r="G59" s="28" t="s">
        <v>81</v>
      </c>
      <c r="H59" s="83" t="s">
        <v>82</v>
      </c>
      <c r="I59" s="32" t="s">
        <v>8</v>
      </c>
      <c r="J59" s="29" t="s">
        <v>83</v>
      </c>
      <c r="K59" s="86">
        <v>44823</v>
      </c>
      <c r="L59" s="82" t="s">
        <v>37</v>
      </c>
      <c r="M59" s="29"/>
      <c r="N59" s="25"/>
      <c r="O59" s="25"/>
      <c r="P59" s="25"/>
      <c r="Q59" s="25"/>
      <c r="R59" s="25"/>
      <c r="S59" s="25"/>
      <c r="T59" s="25"/>
      <c r="U59" s="25"/>
      <c r="V59" s="25"/>
      <c r="W59" s="25"/>
      <c r="X59" s="25"/>
      <c r="Y59" s="25"/>
      <c r="Z59" s="25"/>
      <c r="AA59" s="25"/>
      <c r="AB59" s="25"/>
      <c r="AC59" s="25"/>
      <c r="AD59" s="25"/>
      <c r="AE59" s="25"/>
      <c r="AF59" s="25"/>
      <c r="AG59" s="25"/>
      <c r="AH59" s="25"/>
      <c r="AI59" s="4"/>
      <c r="AJ59" s="4"/>
      <c r="AK59" s="4"/>
      <c r="AL59" s="4"/>
      <c r="AM59" s="4"/>
      <c r="AN59" s="4"/>
      <c r="AO59" s="4"/>
      <c r="AP59" s="4"/>
      <c r="AQ59" s="4"/>
      <c r="AR59" s="4"/>
      <c r="AS59" s="4"/>
    </row>
    <row r="60" spans="1:45" s="3" customFormat="1" x14ac:dyDescent="0.3">
      <c r="A60" s="26">
        <v>59</v>
      </c>
      <c r="B60" s="94">
        <v>7002468915</v>
      </c>
      <c r="C60" s="83" t="s">
        <v>143</v>
      </c>
      <c r="D60" s="4" t="s">
        <v>79</v>
      </c>
      <c r="E60" s="83" t="s">
        <v>80</v>
      </c>
      <c r="F60" s="51">
        <v>68.38082191780822</v>
      </c>
      <c r="G60" s="28" t="s">
        <v>81</v>
      </c>
      <c r="H60" s="83" t="s">
        <v>82</v>
      </c>
      <c r="I60" s="32" t="s">
        <v>8</v>
      </c>
      <c r="J60" s="29" t="s">
        <v>83</v>
      </c>
      <c r="K60" s="86">
        <v>44823</v>
      </c>
      <c r="L60" s="82" t="s">
        <v>37</v>
      </c>
      <c r="M60" s="29"/>
      <c r="N60" s="25"/>
      <c r="O60" s="25"/>
      <c r="P60" s="25"/>
      <c r="Q60" s="25"/>
      <c r="R60" s="25"/>
      <c r="S60" s="25"/>
      <c r="T60" s="25"/>
      <c r="U60" s="25"/>
      <c r="V60" s="25"/>
      <c r="W60" s="25"/>
      <c r="X60" s="25"/>
      <c r="Y60" s="25"/>
      <c r="Z60" s="25"/>
      <c r="AA60" s="25"/>
      <c r="AB60" s="25"/>
      <c r="AC60" s="25"/>
      <c r="AD60" s="25"/>
      <c r="AE60" s="25"/>
      <c r="AF60" s="25"/>
      <c r="AG60" s="25"/>
      <c r="AH60" s="25"/>
      <c r="AI60" s="4"/>
      <c r="AJ60" s="4"/>
      <c r="AK60" s="4"/>
      <c r="AL60" s="4"/>
      <c r="AM60" s="4"/>
      <c r="AN60" s="4"/>
      <c r="AO60" s="4"/>
      <c r="AP60" s="4"/>
      <c r="AQ60" s="4"/>
      <c r="AR60" s="4"/>
      <c r="AS60" s="4"/>
    </row>
    <row r="61" spans="1:45" s="3" customFormat="1" x14ac:dyDescent="0.3">
      <c r="A61" s="26">
        <v>60</v>
      </c>
      <c r="B61" s="94">
        <v>7001586191</v>
      </c>
      <c r="C61" s="83" t="s">
        <v>144</v>
      </c>
      <c r="D61" s="4" t="s">
        <v>79</v>
      </c>
      <c r="E61" s="83" t="s">
        <v>80</v>
      </c>
      <c r="F61" s="51">
        <v>32.342465753424655</v>
      </c>
      <c r="G61" s="28" t="s">
        <v>81</v>
      </c>
      <c r="H61" s="83" t="s">
        <v>82</v>
      </c>
      <c r="I61" s="32" t="s">
        <v>8</v>
      </c>
      <c r="J61" s="29" t="s">
        <v>83</v>
      </c>
      <c r="K61" s="86">
        <v>44824</v>
      </c>
      <c r="L61" s="82" t="s">
        <v>37</v>
      </c>
      <c r="M61" s="29"/>
      <c r="N61" s="25"/>
      <c r="O61" s="25"/>
      <c r="P61" s="25"/>
      <c r="Q61" s="25"/>
      <c r="R61" s="25"/>
      <c r="S61" s="25"/>
      <c r="T61" s="25"/>
      <c r="U61" s="25"/>
      <c r="V61" s="25"/>
      <c r="W61" s="25"/>
      <c r="X61" s="25"/>
      <c r="Y61" s="25"/>
      <c r="Z61" s="25"/>
      <c r="AA61" s="25"/>
      <c r="AB61" s="25"/>
      <c r="AC61" s="25"/>
      <c r="AD61" s="25"/>
      <c r="AE61" s="25"/>
      <c r="AF61" s="25"/>
      <c r="AG61" s="25"/>
      <c r="AH61" s="25"/>
      <c r="AI61" s="4"/>
      <c r="AJ61" s="4"/>
      <c r="AK61" s="4"/>
      <c r="AL61" s="4"/>
      <c r="AM61" s="4"/>
      <c r="AN61" s="4"/>
      <c r="AO61" s="4"/>
      <c r="AP61" s="4"/>
      <c r="AQ61" s="4"/>
      <c r="AR61" s="4"/>
      <c r="AS61" s="4"/>
    </row>
    <row r="62" spans="1:45" s="3" customFormat="1" x14ac:dyDescent="0.3">
      <c r="A62" s="26">
        <v>61</v>
      </c>
      <c r="B62" s="94">
        <v>7001585817</v>
      </c>
      <c r="C62" s="83" t="s">
        <v>145</v>
      </c>
      <c r="D62" s="4" t="s">
        <v>79</v>
      </c>
      <c r="E62" s="83" t="s">
        <v>80</v>
      </c>
      <c r="F62" s="51">
        <v>59.967123287671235</v>
      </c>
      <c r="G62" s="28" t="s">
        <v>81</v>
      </c>
      <c r="H62" s="83" t="s">
        <v>82</v>
      </c>
      <c r="I62" s="32" t="s">
        <v>8</v>
      </c>
      <c r="J62" s="29" t="s">
        <v>83</v>
      </c>
      <c r="K62" s="86">
        <v>44824</v>
      </c>
      <c r="L62" s="82" t="s">
        <v>37</v>
      </c>
      <c r="M62" s="29"/>
      <c r="N62" s="25"/>
      <c r="O62" s="25"/>
      <c r="P62" s="25"/>
      <c r="Q62" s="25"/>
      <c r="R62" s="25"/>
      <c r="S62" s="25"/>
      <c r="T62" s="25"/>
      <c r="U62" s="25"/>
      <c r="V62" s="25"/>
      <c r="W62" s="25"/>
      <c r="X62" s="25"/>
      <c r="Y62" s="25"/>
      <c r="Z62" s="25"/>
      <c r="AA62" s="25"/>
      <c r="AB62" s="25"/>
      <c r="AC62" s="25"/>
      <c r="AD62" s="25"/>
      <c r="AE62" s="25"/>
      <c r="AF62" s="25"/>
      <c r="AG62" s="25"/>
      <c r="AH62" s="25"/>
      <c r="AI62" s="4"/>
      <c r="AJ62" s="4"/>
      <c r="AK62" s="4"/>
      <c r="AL62" s="4"/>
      <c r="AM62" s="4"/>
      <c r="AN62" s="4"/>
      <c r="AO62" s="4"/>
      <c r="AP62" s="4"/>
      <c r="AQ62" s="4"/>
      <c r="AR62" s="4"/>
      <c r="AS62" s="4"/>
    </row>
    <row r="63" spans="1:45" s="3" customFormat="1" x14ac:dyDescent="0.3">
      <c r="A63" s="26">
        <v>62</v>
      </c>
      <c r="B63" s="94">
        <v>7001504704</v>
      </c>
      <c r="C63" s="83" t="s">
        <v>146</v>
      </c>
      <c r="D63" s="4" t="s">
        <v>79</v>
      </c>
      <c r="E63" s="83" t="s">
        <v>80</v>
      </c>
      <c r="F63" s="51">
        <v>50.419178082191777</v>
      </c>
      <c r="G63" s="28" t="s">
        <v>81</v>
      </c>
      <c r="H63" s="83" t="s">
        <v>82</v>
      </c>
      <c r="I63" s="32" t="s">
        <v>8</v>
      </c>
      <c r="J63" s="29" t="s">
        <v>83</v>
      </c>
      <c r="K63" s="86">
        <v>44824</v>
      </c>
      <c r="L63" s="82" t="s">
        <v>37</v>
      </c>
      <c r="M63" s="29"/>
      <c r="N63" s="25"/>
      <c r="O63" s="25"/>
      <c r="P63" s="25"/>
      <c r="Q63" s="25"/>
      <c r="R63" s="25"/>
      <c r="S63" s="25"/>
      <c r="T63" s="25"/>
      <c r="U63" s="25"/>
      <c r="V63" s="25"/>
      <c r="W63" s="25"/>
      <c r="X63" s="25"/>
      <c r="Y63" s="25"/>
      <c r="Z63" s="25"/>
      <c r="AA63" s="25"/>
      <c r="AB63" s="25"/>
      <c r="AC63" s="25"/>
      <c r="AD63" s="25"/>
      <c r="AE63" s="25"/>
      <c r="AF63" s="25"/>
      <c r="AG63" s="25"/>
      <c r="AH63" s="25"/>
      <c r="AI63" s="4"/>
      <c r="AJ63" s="4"/>
      <c r="AK63" s="4"/>
      <c r="AL63" s="4"/>
      <c r="AM63" s="4"/>
      <c r="AN63" s="4"/>
      <c r="AO63" s="4"/>
      <c r="AP63" s="4"/>
      <c r="AQ63" s="4"/>
      <c r="AR63" s="4"/>
      <c r="AS63" s="4"/>
    </row>
    <row r="64" spans="1:45" s="3" customFormat="1" x14ac:dyDescent="0.3">
      <c r="A64" s="26">
        <v>63</v>
      </c>
      <c r="B64" s="94">
        <v>7002445156</v>
      </c>
      <c r="C64" s="5" t="s">
        <v>147</v>
      </c>
      <c r="D64" s="4" t="s">
        <v>79</v>
      </c>
      <c r="E64" s="83" t="s">
        <v>107</v>
      </c>
      <c r="F64" s="51">
        <v>75.347945205479448</v>
      </c>
      <c r="G64" s="28" t="s">
        <v>81</v>
      </c>
      <c r="H64" s="83" t="s">
        <v>82</v>
      </c>
      <c r="I64" s="32" t="s">
        <v>8</v>
      </c>
      <c r="J64" s="29" t="s">
        <v>83</v>
      </c>
      <c r="K64" s="86">
        <v>44824</v>
      </c>
      <c r="L64" s="82" t="s">
        <v>37</v>
      </c>
      <c r="M64" s="29"/>
      <c r="N64" s="25"/>
      <c r="O64" s="25"/>
      <c r="P64" s="25"/>
      <c r="Q64" s="25"/>
      <c r="R64" s="25"/>
      <c r="S64" s="25"/>
      <c r="T64" s="25"/>
      <c r="U64" s="25"/>
      <c r="V64" s="25"/>
      <c r="W64" s="25"/>
      <c r="X64" s="25"/>
      <c r="Y64" s="25"/>
      <c r="Z64" s="25"/>
      <c r="AA64" s="25"/>
      <c r="AB64" s="25"/>
      <c r="AC64" s="25"/>
      <c r="AD64" s="25"/>
      <c r="AE64" s="25"/>
      <c r="AF64" s="25"/>
      <c r="AG64" s="25"/>
      <c r="AH64" s="25"/>
      <c r="AI64" s="4"/>
      <c r="AJ64" s="4"/>
      <c r="AK64" s="4"/>
      <c r="AL64" s="4"/>
      <c r="AM64" s="4"/>
      <c r="AN64" s="4"/>
      <c r="AO64" s="4"/>
      <c r="AP64" s="4"/>
      <c r="AQ64" s="4"/>
      <c r="AR64" s="4"/>
      <c r="AS64" s="4"/>
    </row>
    <row r="65" spans="1:45" s="3" customFormat="1" x14ac:dyDescent="0.3">
      <c r="A65" s="26">
        <v>64</v>
      </c>
      <c r="B65" s="94">
        <v>7001414919</v>
      </c>
      <c r="C65" s="83" t="s">
        <v>148</v>
      </c>
      <c r="D65" s="4" t="s">
        <v>79</v>
      </c>
      <c r="E65" s="83" t="s">
        <v>80</v>
      </c>
      <c r="F65" s="51">
        <v>38.257534246575339</v>
      </c>
      <c r="G65" s="28" t="s">
        <v>81</v>
      </c>
      <c r="H65" s="83" t="s">
        <v>82</v>
      </c>
      <c r="I65" s="32" t="s">
        <v>8</v>
      </c>
      <c r="J65" s="29" t="s">
        <v>83</v>
      </c>
      <c r="K65" s="86">
        <v>44824</v>
      </c>
      <c r="L65" s="82" t="s">
        <v>37</v>
      </c>
      <c r="M65" s="29"/>
      <c r="N65" s="25"/>
      <c r="O65" s="25"/>
      <c r="P65" s="25"/>
      <c r="Q65" s="25"/>
      <c r="R65" s="25"/>
      <c r="S65" s="25"/>
      <c r="T65" s="25"/>
      <c r="U65" s="25"/>
      <c r="V65" s="25"/>
      <c r="W65" s="25"/>
      <c r="X65" s="25"/>
      <c r="Y65" s="25"/>
      <c r="Z65" s="25"/>
      <c r="AA65" s="25"/>
      <c r="AB65" s="25"/>
      <c r="AC65" s="25"/>
      <c r="AD65" s="25"/>
      <c r="AE65" s="25"/>
      <c r="AF65" s="25"/>
      <c r="AG65" s="25"/>
      <c r="AH65" s="25"/>
      <c r="AI65" s="4"/>
      <c r="AJ65" s="4"/>
      <c r="AK65" s="4"/>
      <c r="AL65" s="4"/>
      <c r="AM65" s="4"/>
      <c r="AN65" s="4"/>
      <c r="AO65" s="4"/>
      <c r="AP65" s="4"/>
      <c r="AQ65" s="4"/>
      <c r="AR65" s="4"/>
      <c r="AS65" s="4"/>
    </row>
    <row r="66" spans="1:45" s="3" customFormat="1" x14ac:dyDescent="0.3">
      <c r="A66" s="26">
        <v>65</v>
      </c>
      <c r="B66" s="94">
        <v>7001143318</v>
      </c>
      <c r="C66" s="83" t="s">
        <v>149</v>
      </c>
      <c r="D66" s="4" t="s">
        <v>79</v>
      </c>
      <c r="E66" s="83" t="s">
        <v>80</v>
      </c>
      <c r="F66" s="51">
        <v>80.490410958904107</v>
      </c>
      <c r="G66" s="28" t="s">
        <v>81</v>
      </c>
      <c r="H66" s="83" t="s">
        <v>82</v>
      </c>
      <c r="I66" s="32" t="s">
        <v>8</v>
      </c>
      <c r="J66" s="29" t="s">
        <v>83</v>
      </c>
      <c r="K66" s="86">
        <v>44825</v>
      </c>
      <c r="L66" s="82" t="s">
        <v>37</v>
      </c>
      <c r="M66" s="29"/>
      <c r="N66" s="25"/>
      <c r="O66" s="25"/>
      <c r="P66" s="25"/>
      <c r="Q66" s="25"/>
      <c r="R66" s="25"/>
      <c r="S66" s="25"/>
      <c r="T66" s="25"/>
      <c r="U66" s="25"/>
      <c r="V66" s="25"/>
      <c r="W66" s="25"/>
      <c r="X66" s="25"/>
      <c r="Y66" s="25"/>
      <c r="Z66" s="25"/>
      <c r="AA66" s="25"/>
      <c r="AB66" s="25"/>
      <c r="AC66" s="25"/>
      <c r="AD66" s="25"/>
      <c r="AE66" s="25"/>
      <c r="AF66" s="25"/>
      <c r="AG66" s="25"/>
      <c r="AH66" s="25"/>
      <c r="AI66" s="4"/>
      <c r="AJ66" s="4"/>
      <c r="AK66" s="4"/>
      <c r="AL66" s="4"/>
      <c r="AM66" s="4"/>
      <c r="AN66" s="4"/>
      <c r="AO66" s="4"/>
      <c r="AP66" s="4"/>
      <c r="AQ66" s="4"/>
      <c r="AR66" s="4"/>
      <c r="AS66" s="4"/>
    </row>
    <row r="67" spans="1:45" s="3" customFormat="1" x14ac:dyDescent="0.3">
      <c r="A67" s="26">
        <v>66</v>
      </c>
      <c r="B67" s="94">
        <v>7002437265</v>
      </c>
      <c r="C67" s="5" t="s">
        <v>150</v>
      </c>
      <c r="D67" s="4" t="s">
        <v>79</v>
      </c>
      <c r="E67" s="83" t="s">
        <v>107</v>
      </c>
      <c r="F67" s="51">
        <v>67.791780821917811</v>
      </c>
      <c r="G67" s="28" t="s">
        <v>81</v>
      </c>
      <c r="H67" s="83" t="s">
        <v>82</v>
      </c>
      <c r="I67" s="32" t="s">
        <v>8</v>
      </c>
      <c r="J67" s="29" t="s">
        <v>83</v>
      </c>
      <c r="K67" s="86">
        <v>44825</v>
      </c>
      <c r="L67" s="82" t="s">
        <v>37</v>
      </c>
      <c r="M67" s="29"/>
      <c r="N67" s="25"/>
      <c r="O67" s="25"/>
      <c r="P67" s="25"/>
      <c r="Q67" s="25"/>
      <c r="R67" s="25"/>
      <c r="S67" s="25"/>
      <c r="T67" s="25"/>
      <c r="U67" s="25"/>
      <c r="V67" s="25"/>
      <c r="W67" s="25"/>
      <c r="X67" s="25"/>
      <c r="Y67" s="25"/>
      <c r="Z67" s="25"/>
      <c r="AA67" s="25"/>
      <c r="AB67" s="25"/>
      <c r="AC67" s="25"/>
      <c r="AD67" s="25"/>
      <c r="AE67" s="25"/>
      <c r="AF67" s="25"/>
      <c r="AG67" s="25"/>
      <c r="AH67" s="25"/>
      <c r="AI67" s="4"/>
      <c r="AJ67" s="4"/>
      <c r="AK67" s="4"/>
      <c r="AL67" s="4"/>
      <c r="AM67" s="4"/>
      <c r="AN67" s="4"/>
      <c r="AO67" s="4"/>
      <c r="AP67" s="4"/>
      <c r="AQ67" s="4"/>
      <c r="AR67" s="4"/>
      <c r="AS67" s="4"/>
    </row>
    <row r="68" spans="1:45" s="3" customFormat="1" x14ac:dyDescent="0.3">
      <c r="A68" s="26">
        <v>67</v>
      </c>
      <c r="B68" s="94">
        <v>7002437195</v>
      </c>
      <c r="C68" s="83" t="s">
        <v>151</v>
      </c>
      <c r="D68" s="4" t="s">
        <v>79</v>
      </c>
      <c r="E68" s="83" t="s">
        <v>80</v>
      </c>
      <c r="F68" s="51">
        <v>53.139726027397259</v>
      </c>
      <c r="G68" s="28" t="s">
        <v>81</v>
      </c>
      <c r="H68" s="83" t="s">
        <v>82</v>
      </c>
      <c r="I68" s="32" t="s">
        <v>8</v>
      </c>
      <c r="J68" s="29" t="s">
        <v>83</v>
      </c>
      <c r="K68" s="86">
        <v>44825</v>
      </c>
      <c r="L68" s="82" t="s">
        <v>37</v>
      </c>
      <c r="M68" s="29"/>
      <c r="N68" s="25"/>
      <c r="O68" s="25"/>
      <c r="P68" s="25"/>
      <c r="Q68" s="25"/>
      <c r="R68" s="25"/>
      <c r="S68" s="25"/>
      <c r="T68" s="25"/>
      <c r="U68" s="25"/>
      <c r="V68" s="25"/>
      <c r="W68" s="25"/>
      <c r="X68" s="25"/>
      <c r="Y68" s="25"/>
      <c r="Z68" s="25"/>
      <c r="AA68" s="25"/>
      <c r="AB68" s="25"/>
      <c r="AC68" s="25"/>
      <c r="AD68" s="25"/>
      <c r="AE68" s="25"/>
      <c r="AF68" s="25"/>
      <c r="AG68" s="25"/>
      <c r="AH68" s="25"/>
      <c r="AI68" s="4"/>
      <c r="AJ68" s="4"/>
      <c r="AK68" s="4"/>
      <c r="AL68" s="4"/>
      <c r="AM68" s="4"/>
      <c r="AN68" s="4"/>
      <c r="AO68" s="4"/>
      <c r="AP68" s="4"/>
      <c r="AQ68" s="4"/>
      <c r="AR68" s="4"/>
      <c r="AS68" s="4"/>
    </row>
    <row r="69" spans="1:45" s="3" customFormat="1" x14ac:dyDescent="0.3">
      <c r="A69" s="26">
        <v>68</v>
      </c>
      <c r="B69" s="94">
        <v>7001294986</v>
      </c>
      <c r="C69" s="83" t="s">
        <v>152</v>
      </c>
      <c r="D69" s="4" t="s">
        <v>79</v>
      </c>
      <c r="E69" s="83" t="s">
        <v>80</v>
      </c>
      <c r="F69" s="51">
        <v>74.249315068493146</v>
      </c>
      <c r="G69" s="28" t="s">
        <v>81</v>
      </c>
      <c r="H69" s="83" t="s">
        <v>82</v>
      </c>
      <c r="I69" s="32" t="s">
        <v>8</v>
      </c>
      <c r="J69" s="29" t="s">
        <v>83</v>
      </c>
      <c r="K69" s="86">
        <v>44825</v>
      </c>
      <c r="L69" s="82" t="s">
        <v>37</v>
      </c>
      <c r="M69" s="29"/>
      <c r="N69" s="25"/>
      <c r="O69" s="25"/>
      <c r="P69" s="25"/>
      <c r="Q69" s="25"/>
      <c r="R69" s="25"/>
      <c r="S69" s="25"/>
      <c r="T69" s="25"/>
      <c r="U69" s="25"/>
      <c r="V69" s="25"/>
      <c r="W69" s="25"/>
      <c r="X69" s="25"/>
      <c r="Y69" s="25"/>
      <c r="Z69" s="25"/>
      <c r="AA69" s="25"/>
      <c r="AB69" s="25"/>
      <c r="AC69" s="25"/>
      <c r="AD69" s="25"/>
      <c r="AE69" s="25"/>
      <c r="AF69" s="25"/>
      <c r="AG69" s="25"/>
      <c r="AH69" s="25"/>
      <c r="AI69" s="4"/>
      <c r="AJ69" s="4"/>
      <c r="AK69" s="4"/>
      <c r="AL69" s="4"/>
      <c r="AM69" s="4"/>
      <c r="AN69" s="4"/>
      <c r="AO69" s="4"/>
      <c r="AP69" s="4"/>
      <c r="AQ69" s="4"/>
      <c r="AR69" s="4"/>
      <c r="AS69" s="4"/>
    </row>
    <row r="70" spans="1:45" s="3" customFormat="1" x14ac:dyDescent="0.3">
      <c r="A70" s="26">
        <v>69</v>
      </c>
      <c r="B70" s="94">
        <v>7001923891</v>
      </c>
      <c r="C70" s="83" t="s">
        <v>153</v>
      </c>
      <c r="D70" s="4" t="s">
        <v>79</v>
      </c>
      <c r="E70" s="83" t="s">
        <v>80</v>
      </c>
      <c r="F70" s="51">
        <v>68.569863013698637</v>
      </c>
      <c r="G70" s="28" t="s">
        <v>81</v>
      </c>
      <c r="H70" s="83" t="s">
        <v>82</v>
      </c>
      <c r="I70" s="32" t="s">
        <v>8</v>
      </c>
      <c r="J70" s="29" t="s">
        <v>83</v>
      </c>
      <c r="K70" s="86">
        <v>44826</v>
      </c>
      <c r="L70" s="82" t="s">
        <v>37</v>
      </c>
      <c r="M70" s="29"/>
      <c r="N70" s="25"/>
      <c r="O70" s="25"/>
      <c r="P70" s="25"/>
      <c r="Q70" s="25"/>
      <c r="R70" s="25"/>
      <c r="S70" s="25"/>
      <c r="T70" s="25"/>
      <c r="U70" s="25"/>
      <c r="V70" s="25"/>
      <c r="W70" s="25"/>
      <c r="X70" s="25"/>
      <c r="Y70" s="25"/>
      <c r="Z70" s="25"/>
      <c r="AA70" s="25"/>
      <c r="AB70" s="25"/>
      <c r="AC70" s="25"/>
      <c r="AD70" s="25"/>
      <c r="AE70" s="25"/>
      <c r="AF70" s="25"/>
      <c r="AG70" s="25"/>
      <c r="AH70" s="25"/>
      <c r="AI70" s="4"/>
      <c r="AJ70" s="4"/>
      <c r="AK70" s="4"/>
      <c r="AL70" s="4"/>
      <c r="AM70" s="4"/>
      <c r="AN70" s="4"/>
      <c r="AO70" s="4"/>
      <c r="AP70" s="4"/>
      <c r="AQ70" s="4"/>
      <c r="AR70" s="4"/>
      <c r="AS70" s="4"/>
    </row>
    <row r="71" spans="1:45" s="3" customFormat="1" x14ac:dyDescent="0.3">
      <c r="A71" s="26">
        <v>70</v>
      </c>
      <c r="B71" s="94">
        <v>7001808956</v>
      </c>
      <c r="C71" s="83" t="s">
        <v>154</v>
      </c>
      <c r="D71" s="4" t="s">
        <v>79</v>
      </c>
      <c r="E71" s="83" t="s">
        <v>80</v>
      </c>
      <c r="F71" s="51">
        <v>69.942465753424656</v>
      </c>
      <c r="G71" s="28" t="s">
        <v>81</v>
      </c>
      <c r="H71" s="83" t="s">
        <v>82</v>
      </c>
      <c r="I71" s="32" t="s">
        <v>8</v>
      </c>
      <c r="J71" s="29" t="s">
        <v>83</v>
      </c>
      <c r="K71" s="86">
        <v>44826</v>
      </c>
      <c r="L71" s="82" t="s">
        <v>37</v>
      </c>
      <c r="M71" s="29"/>
      <c r="N71" s="25"/>
      <c r="O71" s="25"/>
      <c r="P71" s="25"/>
      <c r="Q71" s="25"/>
      <c r="R71" s="25"/>
      <c r="S71" s="25"/>
      <c r="T71" s="25"/>
      <c r="U71" s="25"/>
      <c r="V71" s="25"/>
      <c r="W71" s="25"/>
      <c r="X71" s="25"/>
      <c r="Y71" s="25"/>
      <c r="Z71" s="25"/>
      <c r="AA71" s="25"/>
      <c r="AB71" s="25"/>
      <c r="AC71" s="25"/>
      <c r="AD71" s="25"/>
      <c r="AE71" s="25"/>
      <c r="AF71" s="25"/>
      <c r="AG71" s="25"/>
      <c r="AH71" s="25"/>
      <c r="AI71" s="4"/>
      <c r="AJ71" s="4"/>
      <c r="AK71" s="4"/>
      <c r="AL71" s="4"/>
      <c r="AM71" s="4"/>
      <c r="AN71" s="4"/>
      <c r="AO71" s="4"/>
      <c r="AP71" s="4"/>
      <c r="AQ71" s="4"/>
      <c r="AR71" s="4"/>
      <c r="AS71" s="4"/>
    </row>
    <row r="72" spans="1:45" s="3" customFormat="1" x14ac:dyDescent="0.3">
      <c r="A72" s="26">
        <v>71</v>
      </c>
      <c r="B72" s="94">
        <v>7001809182</v>
      </c>
      <c r="C72" s="83" t="s">
        <v>155</v>
      </c>
      <c r="D72" s="4" t="s">
        <v>79</v>
      </c>
      <c r="E72" s="83" t="s">
        <v>80</v>
      </c>
      <c r="F72" s="51">
        <v>74.857534246575341</v>
      </c>
      <c r="G72" s="28" t="s">
        <v>81</v>
      </c>
      <c r="H72" s="83" t="s">
        <v>82</v>
      </c>
      <c r="I72" s="32" t="s">
        <v>8</v>
      </c>
      <c r="J72" s="29" t="s">
        <v>83</v>
      </c>
      <c r="K72" s="86">
        <v>44826</v>
      </c>
      <c r="L72" s="82" t="s">
        <v>37</v>
      </c>
      <c r="M72" s="29"/>
      <c r="N72" s="25"/>
      <c r="O72" s="25"/>
      <c r="P72" s="25"/>
      <c r="Q72" s="25"/>
      <c r="R72" s="25"/>
      <c r="S72" s="25"/>
      <c r="T72" s="25"/>
      <c r="U72" s="25"/>
      <c r="V72" s="25"/>
      <c r="W72" s="25"/>
      <c r="X72" s="25"/>
      <c r="Y72" s="25"/>
      <c r="Z72" s="25"/>
      <c r="AA72" s="25"/>
      <c r="AB72" s="25"/>
      <c r="AC72" s="25"/>
      <c r="AD72" s="25"/>
      <c r="AE72" s="25"/>
      <c r="AF72" s="25"/>
      <c r="AG72" s="25"/>
      <c r="AH72" s="25"/>
      <c r="AI72" s="4"/>
      <c r="AJ72" s="4"/>
      <c r="AK72" s="4"/>
      <c r="AL72" s="4"/>
      <c r="AM72" s="4"/>
      <c r="AN72" s="4"/>
      <c r="AO72" s="4"/>
      <c r="AP72" s="4"/>
      <c r="AQ72" s="4"/>
      <c r="AR72" s="4"/>
      <c r="AS72" s="4"/>
    </row>
    <row r="73" spans="1:45" s="3" customFormat="1" x14ac:dyDescent="0.3">
      <c r="A73" s="26">
        <v>72</v>
      </c>
      <c r="B73" s="94">
        <v>7002150205</v>
      </c>
      <c r="C73" s="83" t="s">
        <v>156</v>
      </c>
      <c r="D73" s="4" t="s">
        <v>79</v>
      </c>
      <c r="E73" s="83" t="s">
        <v>80</v>
      </c>
      <c r="F73" s="51">
        <v>73.30410958904109</v>
      </c>
      <c r="G73" s="28" t="s">
        <v>81</v>
      </c>
      <c r="H73" s="83" t="s">
        <v>82</v>
      </c>
      <c r="I73" s="32" t="s">
        <v>8</v>
      </c>
      <c r="J73" s="29" t="s">
        <v>83</v>
      </c>
      <c r="K73" s="86">
        <v>44826</v>
      </c>
      <c r="L73" s="82" t="s">
        <v>37</v>
      </c>
      <c r="M73" s="29"/>
      <c r="N73" s="25"/>
      <c r="O73" s="25"/>
      <c r="P73" s="25"/>
      <c r="Q73" s="25"/>
      <c r="R73" s="25"/>
      <c r="S73" s="25"/>
      <c r="T73" s="25"/>
      <c r="U73" s="25"/>
      <c r="V73" s="25"/>
      <c r="W73" s="25"/>
      <c r="X73" s="25"/>
      <c r="Y73" s="25"/>
      <c r="Z73" s="25"/>
      <c r="AA73" s="25"/>
      <c r="AB73" s="25"/>
      <c r="AC73" s="25"/>
      <c r="AD73" s="25"/>
      <c r="AE73" s="25"/>
      <c r="AF73" s="25"/>
      <c r="AG73" s="25"/>
      <c r="AH73" s="25"/>
      <c r="AI73" s="4"/>
      <c r="AJ73" s="4"/>
      <c r="AK73" s="4"/>
      <c r="AL73" s="4"/>
      <c r="AM73" s="4"/>
      <c r="AN73" s="4"/>
      <c r="AO73" s="4"/>
      <c r="AP73" s="4"/>
      <c r="AQ73" s="4"/>
      <c r="AR73" s="4"/>
      <c r="AS73" s="4"/>
    </row>
    <row r="74" spans="1:45" s="3" customFormat="1" x14ac:dyDescent="0.3">
      <c r="A74" s="26">
        <v>73</v>
      </c>
      <c r="B74" s="94">
        <v>7002037939</v>
      </c>
      <c r="C74" s="83" t="s">
        <v>157</v>
      </c>
      <c r="D74" s="4" t="s">
        <v>79</v>
      </c>
      <c r="E74" s="83" t="s">
        <v>107</v>
      </c>
      <c r="F74" s="51">
        <v>0.38630136986301372</v>
      </c>
      <c r="G74" s="28" t="s">
        <v>81</v>
      </c>
      <c r="H74" s="83" t="s">
        <v>82</v>
      </c>
      <c r="I74" s="32" t="s">
        <v>8</v>
      </c>
      <c r="J74" s="29" t="s">
        <v>83</v>
      </c>
      <c r="K74" s="86">
        <v>44827</v>
      </c>
      <c r="L74" s="82" t="s">
        <v>37</v>
      </c>
      <c r="M74" s="29"/>
      <c r="N74" s="25"/>
      <c r="O74" s="25"/>
      <c r="P74" s="25"/>
      <c r="Q74" s="25"/>
      <c r="R74" s="25"/>
      <c r="S74" s="25"/>
      <c r="T74" s="25"/>
      <c r="U74" s="25"/>
      <c r="V74" s="25"/>
      <c r="W74" s="25"/>
      <c r="X74" s="25"/>
      <c r="Y74" s="25"/>
      <c r="Z74" s="25"/>
      <c r="AA74" s="25"/>
      <c r="AB74" s="25"/>
      <c r="AC74" s="25"/>
      <c r="AD74" s="25"/>
      <c r="AE74" s="25"/>
      <c r="AF74" s="25"/>
      <c r="AG74" s="25"/>
      <c r="AH74" s="25"/>
      <c r="AI74" s="4"/>
      <c r="AJ74" s="4"/>
      <c r="AK74" s="4"/>
      <c r="AL74" s="4"/>
      <c r="AM74" s="4"/>
      <c r="AN74" s="4"/>
      <c r="AO74" s="4"/>
      <c r="AP74" s="4"/>
      <c r="AQ74" s="4"/>
      <c r="AR74" s="4"/>
      <c r="AS74" s="4"/>
    </row>
    <row r="75" spans="1:45" s="3" customFormat="1" x14ac:dyDescent="0.3">
      <c r="A75" s="26">
        <v>74</v>
      </c>
      <c r="B75" s="94">
        <v>7000953415</v>
      </c>
      <c r="C75" s="83" t="s">
        <v>158</v>
      </c>
      <c r="D75" s="4" t="s">
        <v>79</v>
      </c>
      <c r="E75" s="83" t="s">
        <v>80</v>
      </c>
      <c r="F75" s="51">
        <v>45.405479452054792</v>
      </c>
      <c r="G75" s="28" t="s">
        <v>81</v>
      </c>
      <c r="H75" s="83" t="s">
        <v>82</v>
      </c>
      <c r="I75" s="32" t="s">
        <v>8</v>
      </c>
      <c r="J75" s="29" t="s">
        <v>83</v>
      </c>
      <c r="K75" s="86">
        <v>44827</v>
      </c>
      <c r="L75" s="82" t="s">
        <v>37</v>
      </c>
      <c r="M75" s="29"/>
      <c r="N75" s="25"/>
      <c r="O75" s="25"/>
      <c r="P75" s="25"/>
      <c r="Q75" s="25"/>
      <c r="R75" s="25"/>
      <c r="S75" s="25"/>
      <c r="T75" s="25"/>
      <c r="U75" s="25"/>
      <c r="V75" s="25"/>
      <c r="W75" s="25"/>
      <c r="X75" s="25"/>
      <c r="Y75" s="25"/>
      <c r="Z75" s="25"/>
      <c r="AA75" s="25"/>
      <c r="AB75" s="25"/>
      <c r="AC75" s="25"/>
      <c r="AD75" s="25"/>
      <c r="AE75" s="25"/>
      <c r="AF75" s="25"/>
      <c r="AG75" s="25"/>
      <c r="AH75" s="25"/>
      <c r="AI75" s="4"/>
      <c r="AJ75" s="4"/>
      <c r="AK75" s="4"/>
      <c r="AL75" s="4"/>
      <c r="AM75" s="4"/>
      <c r="AN75" s="4"/>
      <c r="AO75" s="4"/>
      <c r="AP75" s="4"/>
      <c r="AQ75" s="4"/>
      <c r="AR75" s="4"/>
      <c r="AS75" s="4"/>
    </row>
    <row r="76" spans="1:45" s="3" customFormat="1" x14ac:dyDescent="0.3">
      <c r="A76" s="26">
        <v>75</v>
      </c>
      <c r="B76" s="94">
        <v>7001478221</v>
      </c>
      <c r="C76" s="5" t="s">
        <v>159</v>
      </c>
      <c r="D76" s="4" t="s">
        <v>79</v>
      </c>
      <c r="E76" s="83" t="s">
        <v>80</v>
      </c>
      <c r="F76" s="51">
        <v>72.454794520547949</v>
      </c>
      <c r="G76" s="28" t="s">
        <v>81</v>
      </c>
      <c r="H76" s="83" t="s">
        <v>82</v>
      </c>
      <c r="I76" s="32" t="s">
        <v>8</v>
      </c>
      <c r="J76" s="29" t="s">
        <v>83</v>
      </c>
      <c r="K76" s="86">
        <v>44830</v>
      </c>
      <c r="L76" s="82" t="s">
        <v>37</v>
      </c>
      <c r="M76" s="29"/>
      <c r="N76" s="25"/>
      <c r="O76" s="25"/>
      <c r="P76" s="25"/>
      <c r="Q76" s="25"/>
      <c r="R76" s="25"/>
      <c r="S76" s="25"/>
      <c r="T76" s="25"/>
      <c r="U76" s="25"/>
      <c r="V76" s="25"/>
      <c r="W76" s="25"/>
      <c r="X76" s="25"/>
      <c r="Y76" s="25"/>
      <c r="Z76" s="25"/>
      <c r="AA76" s="25"/>
      <c r="AB76" s="25"/>
      <c r="AC76" s="25"/>
      <c r="AD76" s="25"/>
      <c r="AE76" s="25"/>
      <c r="AF76" s="25"/>
      <c r="AG76" s="25"/>
      <c r="AH76" s="25"/>
      <c r="AI76" s="4"/>
      <c r="AJ76" s="4"/>
      <c r="AK76" s="4"/>
      <c r="AL76" s="4"/>
      <c r="AM76" s="4"/>
      <c r="AN76" s="4"/>
      <c r="AO76" s="4"/>
      <c r="AP76" s="4"/>
      <c r="AQ76" s="4"/>
      <c r="AR76" s="4"/>
      <c r="AS76" s="4"/>
    </row>
    <row r="77" spans="1:45" s="3" customFormat="1" x14ac:dyDescent="0.3">
      <c r="A77" s="26">
        <v>76</v>
      </c>
      <c r="B77" s="94">
        <v>7001587006</v>
      </c>
      <c r="C77" s="5" t="s">
        <v>160</v>
      </c>
      <c r="D77" s="4" t="s">
        <v>79</v>
      </c>
      <c r="E77" s="83" t="s">
        <v>80</v>
      </c>
      <c r="F77" s="51">
        <v>39.539726027397258</v>
      </c>
      <c r="G77" s="28" t="s">
        <v>81</v>
      </c>
      <c r="H77" s="83" t="s">
        <v>82</v>
      </c>
      <c r="I77" s="32" t="s">
        <v>8</v>
      </c>
      <c r="J77" s="29" t="s">
        <v>83</v>
      </c>
      <c r="K77" s="86">
        <v>44830</v>
      </c>
      <c r="L77" s="82" t="s">
        <v>37</v>
      </c>
      <c r="M77" s="29"/>
      <c r="N77" s="25"/>
      <c r="O77" s="25"/>
      <c r="P77" s="25"/>
      <c r="Q77" s="25"/>
      <c r="R77" s="25"/>
      <c r="S77" s="25"/>
      <c r="T77" s="25"/>
      <c r="U77" s="25"/>
      <c r="V77" s="25"/>
      <c r="W77" s="25"/>
      <c r="X77" s="25"/>
      <c r="Y77" s="25"/>
      <c r="Z77" s="25"/>
      <c r="AA77" s="25"/>
      <c r="AB77" s="25"/>
      <c r="AC77" s="25"/>
      <c r="AD77" s="25"/>
      <c r="AE77" s="25"/>
      <c r="AF77" s="25"/>
      <c r="AG77" s="25"/>
      <c r="AH77" s="25"/>
      <c r="AI77" s="4"/>
      <c r="AJ77" s="4"/>
      <c r="AK77" s="4"/>
      <c r="AL77" s="4"/>
      <c r="AM77" s="4"/>
      <c r="AN77" s="4"/>
      <c r="AO77" s="4"/>
      <c r="AP77" s="4"/>
      <c r="AQ77" s="4"/>
      <c r="AR77" s="4"/>
      <c r="AS77" s="4"/>
    </row>
    <row r="78" spans="1:45" s="3" customFormat="1" x14ac:dyDescent="0.3">
      <c r="A78" s="26">
        <v>77</v>
      </c>
      <c r="B78" s="94">
        <v>7001580177</v>
      </c>
      <c r="C78" s="5" t="s">
        <v>161</v>
      </c>
      <c r="D78" s="4" t="s">
        <v>79</v>
      </c>
      <c r="E78" s="83" t="s">
        <v>80</v>
      </c>
      <c r="F78" s="51">
        <v>71.361643835616434</v>
      </c>
      <c r="G78" s="28" t="s">
        <v>81</v>
      </c>
      <c r="H78" s="83" t="s">
        <v>82</v>
      </c>
      <c r="I78" s="32" t="s">
        <v>8</v>
      </c>
      <c r="J78" s="29" t="s">
        <v>83</v>
      </c>
      <c r="K78" s="86">
        <v>44830</v>
      </c>
      <c r="L78" s="82" t="s">
        <v>37</v>
      </c>
      <c r="M78" s="29"/>
      <c r="N78" s="25"/>
      <c r="O78" s="25"/>
      <c r="P78" s="25"/>
      <c r="Q78" s="25"/>
      <c r="R78" s="25"/>
      <c r="S78" s="25"/>
      <c r="T78" s="25"/>
      <c r="U78" s="25"/>
      <c r="V78" s="25"/>
      <c r="W78" s="25"/>
      <c r="X78" s="25"/>
      <c r="Y78" s="25"/>
      <c r="Z78" s="25"/>
      <c r="AA78" s="25"/>
      <c r="AB78" s="25"/>
      <c r="AC78" s="25"/>
      <c r="AD78" s="25"/>
      <c r="AE78" s="25"/>
      <c r="AF78" s="25"/>
      <c r="AG78" s="25"/>
      <c r="AH78" s="25"/>
      <c r="AI78" s="4"/>
      <c r="AJ78" s="4"/>
      <c r="AK78" s="4"/>
      <c r="AL78" s="4"/>
      <c r="AM78" s="4"/>
      <c r="AN78" s="4"/>
      <c r="AO78" s="4"/>
      <c r="AP78" s="4"/>
      <c r="AQ78" s="4"/>
      <c r="AR78" s="4"/>
      <c r="AS78" s="4"/>
    </row>
    <row r="79" spans="1:45" s="3" customFormat="1" x14ac:dyDescent="0.3">
      <c r="A79" s="26">
        <v>78</v>
      </c>
      <c r="B79" s="94">
        <v>7001373878</v>
      </c>
      <c r="C79" s="83" t="s">
        <v>162</v>
      </c>
      <c r="D79" s="4" t="s">
        <v>79</v>
      </c>
      <c r="E79" s="83" t="s">
        <v>80</v>
      </c>
      <c r="F79" s="51">
        <v>52.282191780821918</v>
      </c>
      <c r="G79" s="28" t="s">
        <v>81</v>
      </c>
      <c r="H79" s="83" t="s">
        <v>82</v>
      </c>
      <c r="I79" s="32" t="s">
        <v>8</v>
      </c>
      <c r="J79" s="29" t="s">
        <v>83</v>
      </c>
      <c r="K79" s="86">
        <v>44830</v>
      </c>
      <c r="L79" s="82" t="s">
        <v>37</v>
      </c>
      <c r="M79" s="29"/>
      <c r="N79" s="25"/>
      <c r="O79" s="25"/>
      <c r="P79" s="25"/>
      <c r="Q79" s="25"/>
      <c r="R79" s="25"/>
      <c r="S79" s="25"/>
      <c r="T79" s="25"/>
      <c r="U79" s="25"/>
      <c r="V79" s="25"/>
      <c r="W79" s="25"/>
      <c r="X79" s="25"/>
      <c r="Y79" s="25"/>
      <c r="Z79" s="25"/>
      <c r="AA79" s="25"/>
      <c r="AB79" s="25"/>
      <c r="AC79" s="25"/>
      <c r="AD79" s="25"/>
      <c r="AE79" s="25"/>
      <c r="AF79" s="25"/>
      <c r="AG79" s="25"/>
      <c r="AH79" s="25"/>
      <c r="AI79" s="4"/>
      <c r="AJ79" s="4"/>
      <c r="AK79" s="4"/>
      <c r="AL79" s="4"/>
      <c r="AM79" s="4"/>
      <c r="AN79" s="4"/>
      <c r="AO79" s="4"/>
      <c r="AP79" s="4"/>
      <c r="AQ79" s="4"/>
      <c r="AR79" s="4"/>
      <c r="AS79" s="4"/>
    </row>
    <row r="80" spans="1:45" s="3" customFormat="1" x14ac:dyDescent="0.3">
      <c r="A80" s="26">
        <v>79</v>
      </c>
      <c r="B80" s="94">
        <v>7001020606</v>
      </c>
      <c r="C80" s="5" t="s">
        <v>163</v>
      </c>
      <c r="D80" s="4" t="s">
        <v>79</v>
      </c>
      <c r="E80" s="83" t="s">
        <v>80</v>
      </c>
      <c r="F80" s="51">
        <v>74.484931506849321</v>
      </c>
      <c r="G80" s="28" t="s">
        <v>81</v>
      </c>
      <c r="H80" s="83" t="s">
        <v>82</v>
      </c>
      <c r="I80" s="32" t="s">
        <v>8</v>
      </c>
      <c r="J80" s="29" t="s">
        <v>83</v>
      </c>
      <c r="K80" s="86">
        <v>44830</v>
      </c>
      <c r="L80" s="82" t="s">
        <v>37</v>
      </c>
      <c r="M80" s="29"/>
      <c r="N80" s="25"/>
      <c r="O80" s="25"/>
      <c r="P80" s="25"/>
      <c r="Q80" s="25"/>
      <c r="R80" s="25"/>
      <c r="S80" s="25"/>
      <c r="T80" s="25"/>
      <c r="U80" s="25"/>
      <c r="V80" s="25"/>
      <c r="W80" s="25"/>
      <c r="X80" s="25"/>
      <c r="Y80" s="25"/>
      <c r="Z80" s="25"/>
      <c r="AA80" s="25"/>
      <c r="AB80" s="25"/>
      <c r="AC80" s="25"/>
      <c r="AD80" s="25"/>
      <c r="AE80" s="25"/>
      <c r="AF80" s="25"/>
      <c r="AG80" s="25"/>
      <c r="AH80" s="25"/>
      <c r="AI80" s="4"/>
      <c r="AJ80" s="4"/>
      <c r="AK80" s="4"/>
      <c r="AL80" s="4"/>
      <c r="AM80" s="4"/>
      <c r="AN80" s="4"/>
      <c r="AO80" s="4"/>
      <c r="AP80" s="4"/>
      <c r="AQ80" s="4"/>
      <c r="AR80" s="4"/>
      <c r="AS80" s="4"/>
    </row>
    <row r="81" spans="1:45" s="3" customFormat="1" x14ac:dyDescent="0.3">
      <c r="A81" s="26">
        <v>80</v>
      </c>
      <c r="B81" s="94">
        <v>7001138174</v>
      </c>
      <c r="C81" s="83" t="s">
        <v>164</v>
      </c>
      <c r="D81" s="4" t="s">
        <v>79</v>
      </c>
      <c r="E81" s="83" t="s">
        <v>80</v>
      </c>
      <c r="F81" s="51">
        <v>55.31232876712329</v>
      </c>
      <c r="G81" s="28" t="s">
        <v>81</v>
      </c>
      <c r="H81" s="83" t="s">
        <v>82</v>
      </c>
      <c r="I81" s="32" t="s">
        <v>8</v>
      </c>
      <c r="J81" s="29" t="s">
        <v>83</v>
      </c>
      <c r="K81" s="86">
        <v>44830</v>
      </c>
      <c r="L81" s="82" t="s">
        <v>37</v>
      </c>
      <c r="M81" s="29"/>
      <c r="N81" s="25"/>
      <c r="O81" s="25"/>
      <c r="P81" s="25"/>
      <c r="Q81" s="25"/>
      <c r="R81" s="25"/>
      <c r="S81" s="25"/>
      <c r="T81" s="25"/>
      <c r="U81" s="25"/>
      <c r="V81" s="25"/>
      <c r="W81" s="25"/>
      <c r="X81" s="25"/>
      <c r="Y81" s="25"/>
      <c r="Z81" s="25"/>
      <c r="AA81" s="25"/>
      <c r="AB81" s="25"/>
      <c r="AC81" s="25"/>
      <c r="AD81" s="25"/>
      <c r="AE81" s="25"/>
      <c r="AF81" s="25"/>
      <c r="AG81" s="25"/>
      <c r="AH81" s="25"/>
      <c r="AI81" s="4"/>
      <c r="AJ81" s="4"/>
      <c r="AK81" s="4"/>
      <c r="AL81" s="4"/>
      <c r="AM81" s="4"/>
      <c r="AN81" s="4"/>
      <c r="AO81" s="4"/>
      <c r="AP81" s="4"/>
      <c r="AQ81" s="4"/>
      <c r="AR81" s="4"/>
      <c r="AS81" s="4"/>
    </row>
    <row r="82" spans="1:45" s="3" customFormat="1" x14ac:dyDescent="0.3">
      <c r="A82" s="26">
        <v>81</v>
      </c>
      <c r="B82" s="94">
        <v>7001944603</v>
      </c>
      <c r="C82" s="83" t="s">
        <v>165</v>
      </c>
      <c r="D82" s="4" t="s">
        <v>79</v>
      </c>
      <c r="E82" s="83" t="s">
        <v>80</v>
      </c>
      <c r="F82" s="51">
        <v>65.665753424657538</v>
      </c>
      <c r="G82" s="28" t="s">
        <v>81</v>
      </c>
      <c r="H82" s="83" t="s">
        <v>82</v>
      </c>
      <c r="I82" s="32" t="s">
        <v>8</v>
      </c>
      <c r="J82" s="29" t="s">
        <v>83</v>
      </c>
      <c r="K82" s="86">
        <v>44831</v>
      </c>
      <c r="L82" s="82" t="s">
        <v>37</v>
      </c>
      <c r="M82" s="29"/>
      <c r="N82" s="25"/>
      <c r="O82" s="25"/>
      <c r="P82" s="25"/>
      <c r="Q82" s="25"/>
      <c r="R82" s="25"/>
      <c r="S82" s="25"/>
      <c r="T82" s="25"/>
      <c r="U82" s="25"/>
      <c r="V82" s="25"/>
      <c r="W82" s="25"/>
      <c r="X82" s="25"/>
      <c r="Y82" s="25"/>
      <c r="Z82" s="25"/>
      <c r="AA82" s="25"/>
      <c r="AB82" s="25"/>
      <c r="AC82" s="25"/>
      <c r="AD82" s="25"/>
      <c r="AE82" s="25"/>
      <c r="AF82" s="25"/>
      <c r="AG82" s="25"/>
      <c r="AH82" s="25"/>
      <c r="AI82" s="4"/>
      <c r="AJ82" s="4"/>
      <c r="AK82" s="4"/>
      <c r="AL82" s="4"/>
      <c r="AM82" s="4"/>
      <c r="AN82" s="4"/>
      <c r="AO82" s="4"/>
      <c r="AP82" s="4"/>
      <c r="AQ82" s="4"/>
      <c r="AR82" s="4"/>
      <c r="AS82" s="4"/>
    </row>
    <row r="83" spans="1:45" s="3" customFormat="1" x14ac:dyDescent="0.3">
      <c r="A83" s="26">
        <v>82</v>
      </c>
      <c r="B83" s="94">
        <v>7001892494</v>
      </c>
      <c r="C83" s="83" t="s">
        <v>166</v>
      </c>
      <c r="D83" s="4" t="s">
        <v>79</v>
      </c>
      <c r="E83" s="83" t="s">
        <v>80</v>
      </c>
      <c r="F83" s="51">
        <v>73.701369863013696</v>
      </c>
      <c r="G83" s="28" t="s">
        <v>81</v>
      </c>
      <c r="H83" s="83" t="s">
        <v>82</v>
      </c>
      <c r="I83" s="32" t="s">
        <v>8</v>
      </c>
      <c r="J83" s="29" t="s">
        <v>83</v>
      </c>
      <c r="K83" s="86">
        <v>44831</v>
      </c>
      <c r="L83" s="82" t="s">
        <v>37</v>
      </c>
      <c r="M83" s="29"/>
      <c r="N83" s="25"/>
      <c r="O83" s="25"/>
      <c r="P83" s="25"/>
      <c r="Q83" s="25"/>
      <c r="R83" s="25"/>
      <c r="S83" s="25"/>
      <c r="T83" s="25"/>
      <c r="U83" s="25"/>
      <c r="V83" s="25"/>
      <c r="W83" s="25"/>
      <c r="X83" s="25"/>
      <c r="Y83" s="25"/>
      <c r="Z83" s="25"/>
      <c r="AA83" s="25"/>
      <c r="AB83" s="25"/>
      <c r="AC83" s="25"/>
      <c r="AD83" s="25"/>
      <c r="AE83" s="25"/>
      <c r="AF83" s="25"/>
      <c r="AG83" s="25"/>
      <c r="AH83" s="25"/>
      <c r="AI83" s="4"/>
      <c r="AJ83" s="4"/>
      <c r="AK83" s="4"/>
      <c r="AL83" s="4"/>
      <c r="AM83" s="4"/>
      <c r="AN83" s="4"/>
      <c r="AO83" s="4"/>
      <c r="AP83" s="4"/>
      <c r="AQ83" s="4"/>
      <c r="AR83" s="4"/>
      <c r="AS83" s="4"/>
    </row>
    <row r="84" spans="1:45" s="3" customFormat="1" x14ac:dyDescent="0.3">
      <c r="A84" s="26">
        <v>83</v>
      </c>
      <c r="B84" s="94">
        <v>7001370039</v>
      </c>
      <c r="C84" s="83" t="s">
        <v>167</v>
      </c>
      <c r="D84" s="4" t="s">
        <v>79</v>
      </c>
      <c r="E84" s="83" t="s">
        <v>80</v>
      </c>
      <c r="F84" s="51">
        <v>47.964383561643835</v>
      </c>
      <c r="G84" s="28" t="s">
        <v>81</v>
      </c>
      <c r="H84" s="83" t="s">
        <v>82</v>
      </c>
      <c r="I84" s="32" t="s">
        <v>8</v>
      </c>
      <c r="J84" s="29" t="s">
        <v>83</v>
      </c>
      <c r="K84" s="86">
        <v>44832</v>
      </c>
      <c r="L84" s="82" t="s">
        <v>37</v>
      </c>
      <c r="M84" s="29"/>
      <c r="N84" s="25"/>
      <c r="O84" s="25"/>
      <c r="P84" s="25"/>
      <c r="Q84" s="25"/>
      <c r="R84" s="25"/>
      <c r="S84" s="25"/>
      <c r="T84" s="25"/>
      <c r="U84" s="25"/>
      <c r="V84" s="25"/>
      <c r="W84" s="25"/>
      <c r="X84" s="25"/>
      <c r="Y84" s="25"/>
      <c r="Z84" s="25"/>
      <c r="AA84" s="25"/>
      <c r="AB84" s="25"/>
      <c r="AC84" s="25"/>
      <c r="AD84" s="25"/>
      <c r="AE84" s="25"/>
      <c r="AF84" s="25"/>
      <c r="AG84" s="25"/>
      <c r="AH84" s="25"/>
      <c r="AI84" s="4"/>
      <c r="AJ84" s="4"/>
      <c r="AK84" s="4"/>
      <c r="AL84" s="4"/>
      <c r="AM84" s="4"/>
      <c r="AN84" s="4"/>
      <c r="AO84" s="4"/>
      <c r="AP84" s="4"/>
      <c r="AQ84" s="4"/>
      <c r="AR84" s="4"/>
      <c r="AS84" s="4"/>
    </row>
    <row r="85" spans="1:45" s="3" customFormat="1" x14ac:dyDescent="0.3">
      <c r="A85" s="26">
        <v>84</v>
      </c>
      <c r="B85" s="94">
        <v>7001362045</v>
      </c>
      <c r="C85" s="83" t="s">
        <v>168</v>
      </c>
      <c r="D85" s="4" t="s">
        <v>79</v>
      </c>
      <c r="E85" s="83" t="s">
        <v>80</v>
      </c>
      <c r="F85" s="51">
        <v>52.268493150684932</v>
      </c>
      <c r="G85" s="28" t="s">
        <v>81</v>
      </c>
      <c r="H85" s="83" t="s">
        <v>82</v>
      </c>
      <c r="I85" s="32" t="s">
        <v>8</v>
      </c>
      <c r="J85" s="29" t="s">
        <v>83</v>
      </c>
      <c r="K85" s="86">
        <v>44832</v>
      </c>
      <c r="L85" s="82" t="s">
        <v>37</v>
      </c>
      <c r="M85" s="29"/>
      <c r="N85" s="25"/>
      <c r="O85" s="25"/>
      <c r="P85" s="25"/>
      <c r="Q85" s="25"/>
      <c r="R85" s="25"/>
      <c r="S85" s="25"/>
      <c r="T85" s="25"/>
      <c r="U85" s="25"/>
      <c r="V85" s="25"/>
      <c r="W85" s="25"/>
      <c r="X85" s="25"/>
      <c r="Y85" s="25"/>
      <c r="Z85" s="25"/>
      <c r="AA85" s="25"/>
      <c r="AB85" s="25"/>
      <c r="AC85" s="25"/>
      <c r="AD85" s="25"/>
      <c r="AE85" s="25"/>
      <c r="AF85" s="25"/>
      <c r="AG85" s="25"/>
      <c r="AH85" s="25"/>
      <c r="AI85" s="4"/>
      <c r="AJ85" s="4"/>
      <c r="AK85" s="4"/>
      <c r="AL85" s="4"/>
      <c r="AM85" s="4"/>
      <c r="AN85" s="4"/>
      <c r="AO85" s="4"/>
      <c r="AP85" s="4"/>
      <c r="AQ85" s="4"/>
      <c r="AR85" s="4"/>
      <c r="AS85" s="4"/>
    </row>
    <row r="86" spans="1:45" s="3" customFormat="1" x14ac:dyDescent="0.3">
      <c r="A86" s="26">
        <v>85</v>
      </c>
      <c r="B86" s="94">
        <v>7001589240</v>
      </c>
      <c r="C86" s="83" t="s">
        <v>169</v>
      </c>
      <c r="D86" s="4" t="s">
        <v>79</v>
      </c>
      <c r="E86" s="83" t="s">
        <v>80</v>
      </c>
      <c r="F86" s="51">
        <v>76.161643835616445</v>
      </c>
      <c r="G86" s="28" t="s">
        <v>81</v>
      </c>
      <c r="H86" s="83" t="s">
        <v>82</v>
      </c>
      <c r="I86" s="32" t="s">
        <v>8</v>
      </c>
      <c r="J86" s="29" t="s">
        <v>83</v>
      </c>
      <c r="K86" s="86">
        <v>44832</v>
      </c>
      <c r="L86" s="82" t="s">
        <v>37</v>
      </c>
      <c r="M86" s="29"/>
      <c r="N86" s="25"/>
      <c r="O86" s="25"/>
      <c r="P86" s="25"/>
      <c r="Q86" s="25"/>
      <c r="R86" s="25"/>
      <c r="S86" s="25"/>
      <c r="T86" s="25"/>
      <c r="U86" s="25"/>
      <c r="V86" s="25"/>
      <c r="W86" s="25"/>
      <c r="X86" s="25"/>
      <c r="Y86" s="25"/>
      <c r="Z86" s="25"/>
      <c r="AA86" s="25"/>
      <c r="AB86" s="25"/>
      <c r="AC86" s="25"/>
      <c r="AD86" s="25"/>
      <c r="AE86" s="25"/>
      <c r="AF86" s="25"/>
      <c r="AG86" s="25"/>
      <c r="AH86" s="25"/>
      <c r="AI86" s="4"/>
      <c r="AJ86" s="4"/>
      <c r="AK86" s="4"/>
      <c r="AL86" s="4"/>
      <c r="AM86" s="4"/>
      <c r="AN86" s="4"/>
      <c r="AO86" s="4"/>
      <c r="AP86" s="4"/>
      <c r="AQ86" s="4"/>
      <c r="AR86" s="4"/>
      <c r="AS86" s="4"/>
    </row>
    <row r="87" spans="1:45" s="3" customFormat="1" x14ac:dyDescent="0.3">
      <c r="A87" s="26">
        <v>86</v>
      </c>
      <c r="B87" s="94">
        <v>7002134168</v>
      </c>
      <c r="C87" s="83" t="s">
        <v>170</v>
      </c>
      <c r="D87" s="4" t="s">
        <v>79</v>
      </c>
      <c r="E87" s="83" t="s">
        <v>80</v>
      </c>
      <c r="F87" s="51">
        <v>70.873972602739727</v>
      </c>
      <c r="G87" s="28" t="s">
        <v>81</v>
      </c>
      <c r="H87" s="83" t="s">
        <v>82</v>
      </c>
      <c r="I87" s="32" t="s">
        <v>8</v>
      </c>
      <c r="J87" s="29" t="s">
        <v>83</v>
      </c>
      <c r="K87" s="86">
        <v>44832</v>
      </c>
      <c r="L87" s="82" t="s">
        <v>37</v>
      </c>
      <c r="M87" s="29"/>
      <c r="N87" s="25"/>
      <c r="O87" s="25"/>
      <c r="P87" s="25"/>
      <c r="Q87" s="25"/>
      <c r="R87" s="25"/>
      <c r="S87" s="25"/>
      <c r="T87" s="25"/>
      <c r="U87" s="25"/>
      <c r="V87" s="25"/>
      <c r="W87" s="25"/>
      <c r="X87" s="25"/>
      <c r="Y87" s="25"/>
      <c r="Z87" s="25"/>
      <c r="AA87" s="25"/>
      <c r="AB87" s="25"/>
      <c r="AC87" s="25"/>
      <c r="AD87" s="25"/>
      <c r="AE87" s="25"/>
      <c r="AF87" s="25"/>
      <c r="AG87" s="25"/>
      <c r="AH87" s="25"/>
      <c r="AI87" s="4"/>
      <c r="AJ87" s="4"/>
      <c r="AK87" s="4"/>
      <c r="AL87" s="4"/>
      <c r="AM87" s="4"/>
      <c r="AN87" s="4"/>
      <c r="AO87" s="4"/>
      <c r="AP87" s="4"/>
      <c r="AQ87" s="4"/>
      <c r="AR87" s="4"/>
      <c r="AS87" s="4"/>
    </row>
    <row r="88" spans="1:45" s="3" customFormat="1" x14ac:dyDescent="0.3">
      <c r="A88" s="26">
        <v>87</v>
      </c>
      <c r="B88" s="94">
        <v>7002050639</v>
      </c>
      <c r="C88" s="83" t="s">
        <v>171</v>
      </c>
      <c r="D88" s="4" t="s">
        <v>79</v>
      </c>
      <c r="E88" s="83" t="s">
        <v>80</v>
      </c>
      <c r="F88" s="51">
        <v>36.339726027397262</v>
      </c>
      <c r="G88" s="28" t="s">
        <v>81</v>
      </c>
      <c r="H88" s="83" t="s">
        <v>82</v>
      </c>
      <c r="I88" s="32" t="s">
        <v>8</v>
      </c>
      <c r="J88" s="29" t="s">
        <v>83</v>
      </c>
      <c r="K88" s="86">
        <v>44832</v>
      </c>
      <c r="L88" s="82" t="s">
        <v>37</v>
      </c>
      <c r="M88" s="29"/>
      <c r="N88" s="25"/>
      <c r="O88" s="25"/>
      <c r="P88" s="25"/>
      <c r="Q88" s="25"/>
      <c r="R88" s="25"/>
      <c r="S88" s="25"/>
      <c r="T88" s="25"/>
      <c r="U88" s="25"/>
      <c r="V88" s="25"/>
      <c r="W88" s="25"/>
      <c r="X88" s="25"/>
      <c r="Y88" s="25"/>
      <c r="Z88" s="25"/>
      <c r="AA88" s="25"/>
      <c r="AB88" s="25"/>
      <c r="AC88" s="25"/>
      <c r="AD88" s="25"/>
      <c r="AE88" s="25"/>
      <c r="AF88" s="25"/>
      <c r="AG88" s="25"/>
      <c r="AH88" s="25"/>
      <c r="AI88" s="4"/>
      <c r="AJ88" s="4"/>
      <c r="AK88" s="4"/>
      <c r="AL88" s="4"/>
      <c r="AM88" s="4"/>
      <c r="AN88" s="4"/>
      <c r="AO88" s="4"/>
      <c r="AP88" s="4"/>
      <c r="AQ88" s="4"/>
      <c r="AR88" s="4"/>
      <c r="AS88" s="4"/>
    </row>
    <row r="89" spans="1:45" s="3" customFormat="1" x14ac:dyDescent="0.3">
      <c r="A89" s="26">
        <v>88</v>
      </c>
      <c r="B89" s="94">
        <v>7001681005</v>
      </c>
      <c r="C89" s="83" t="s">
        <v>172</v>
      </c>
      <c r="D89" s="4" t="s">
        <v>79</v>
      </c>
      <c r="E89" s="83" t="s">
        <v>80</v>
      </c>
      <c r="F89" s="51">
        <v>55.449315068493149</v>
      </c>
      <c r="G89" s="28" t="s">
        <v>81</v>
      </c>
      <c r="H89" s="83" t="s">
        <v>82</v>
      </c>
      <c r="I89" s="32" t="s">
        <v>8</v>
      </c>
      <c r="J89" s="29" t="s">
        <v>83</v>
      </c>
      <c r="K89" s="86">
        <v>44832</v>
      </c>
      <c r="L89" s="82" t="s">
        <v>37</v>
      </c>
      <c r="M89" s="29"/>
      <c r="N89" s="25"/>
      <c r="O89" s="25"/>
      <c r="P89" s="25"/>
      <c r="Q89" s="25"/>
      <c r="R89" s="25"/>
      <c r="S89" s="25"/>
      <c r="T89" s="25"/>
      <c r="U89" s="25"/>
      <c r="V89" s="25"/>
      <c r="W89" s="25"/>
      <c r="X89" s="25"/>
      <c r="Y89" s="25"/>
      <c r="Z89" s="25"/>
      <c r="AA89" s="25"/>
      <c r="AB89" s="25"/>
      <c r="AC89" s="25"/>
      <c r="AD89" s="25"/>
      <c r="AE89" s="25"/>
      <c r="AF89" s="25"/>
      <c r="AG89" s="25"/>
      <c r="AH89" s="25"/>
      <c r="AI89" s="4"/>
      <c r="AJ89" s="4"/>
      <c r="AK89" s="4"/>
      <c r="AL89" s="4"/>
      <c r="AM89" s="4"/>
      <c r="AN89" s="4"/>
      <c r="AO89" s="4"/>
      <c r="AP89" s="4"/>
      <c r="AQ89" s="4"/>
      <c r="AR89" s="4"/>
      <c r="AS89" s="4"/>
    </row>
    <row r="90" spans="1:45" s="3" customFormat="1" x14ac:dyDescent="0.3">
      <c r="A90" s="26">
        <v>89</v>
      </c>
      <c r="B90" s="94">
        <v>7001042136</v>
      </c>
      <c r="C90" s="83" t="s">
        <v>173</v>
      </c>
      <c r="D90" s="4" t="s">
        <v>79</v>
      </c>
      <c r="E90" s="83" t="s">
        <v>80</v>
      </c>
      <c r="F90" s="51">
        <v>34.994520547945207</v>
      </c>
      <c r="G90" s="28" t="s">
        <v>81</v>
      </c>
      <c r="H90" s="83" t="s">
        <v>82</v>
      </c>
      <c r="I90" s="32" t="s">
        <v>8</v>
      </c>
      <c r="J90" s="29" t="s">
        <v>83</v>
      </c>
      <c r="K90" s="86">
        <v>44833</v>
      </c>
      <c r="L90" s="82" t="s">
        <v>37</v>
      </c>
      <c r="M90" s="29"/>
      <c r="N90" s="25"/>
      <c r="O90" s="25"/>
      <c r="P90" s="25"/>
      <c r="Q90" s="25"/>
      <c r="R90" s="25"/>
      <c r="S90" s="25"/>
      <c r="T90" s="25"/>
      <c r="U90" s="25"/>
      <c r="V90" s="25"/>
      <c r="W90" s="25"/>
      <c r="X90" s="25"/>
      <c r="Y90" s="25"/>
      <c r="Z90" s="25"/>
      <c r="AA90" s="25"/>
      <c r="AB90" s="25"/>
      <c r="AC90" s="25"/>
      <c r="AD90" s="25"/>
      <c r="AE90" s="25"/>
      <c r="AF90" s="25"/>
      <c r="AG90" s="25"/>
      <c r="AH90" s="25"/>
      <c r="AI90" s="4"/>
      <c r="AJ90" s="4"/>
      <c r="AK90" s="4"/>
      <c r="AL90" s="4"/>
      <c r="AM90" s="4"/>
      <c r="AN90" s="4"/>
      <c r="AO90" s="4"/>
      <c r="AP90" s="4"/>
      <c r="AQ90" s="4"/>
      <c r="AR90" s="4"/>
      <c r="AS90" s="4"/>
    </row>
    <row r="91" spans="1:45" s="3" customFormat="1" x14ac:dyDescent="0.3">
      <c r="A91" s="26">
        <v>90</v>
      </c>
      <c r="B91" s="94">
        <v>7001865410</v>
      </c>
      <c r="C91" s="83" t="s">
        <v>174</v>
      </c>
      <c r="D91" s="4" t="s">
        <v>79</v>
      </c>
      <c r="E91" s="83" t="s">
        <v>107</v>
      </c>
      <c r="F91" s="51">
        <v>67.232876712328761</v>
      </c>
      <c r="G91" s="28" t="s">
        <v>81</v>
      </c>
      <c r="H91" s="83" t="s">
        <v>82</v>
      </c>
      <c r="I91" s="32" t="s">
        <v>8</v>
      </c>
      <c r="J91" s="29" t="s">
        <v>83</v>
      </c>
      <c r="K91" s="86">
        <v>44833</v>
      </c>
      <c r="L91" s="82" t="s">
        <v>37</v>
      </c>
      <c r="M91" s="29"/>
      <c r="N91" s="25"/>
      <c r="O91" s="25"/>
      <c r="P91" s="25"/>
      <c r="Q91" s="25"/>
      <c r="R91" s="25"/>
      <c r="S91" s="25"/>
      <c r="T91" s="25"/>
      <c r="U91" s="25"/>
      <c r="V91" s="25"/>
      <c r="W91" s="25"/>
      <c r="X91" s="25"/>
      <c r="Y91" s="25"/>
      <c r="Z91" s="25"/>
      <c r="AA91" s="25"/>
      <c r="AB91" s="25"/>
      <c r="AC91" s="25"/>
      <c r="AD91" s="25"/>
      <c r="AE91" s="25"/>
      <c r="AF91" s="25"/>
      <c r="AG91" s="25"/>
      <c r="AH91" s="25"/>
      <c r="AI91" s="4"/>
      <c r="AJ91" s="4"/>
      <c r="AK91" s="4"/>
      <c r="AL91" s="4"/>
      <c r="AM91" s="4"/>
      <c r="AN91" s="4"/>
      <c r="AO91" s="4"/>
      <c r="AP91" s="4"/>
      <c r="AQ91" s="4"/>
      <c r="AR91" s="4"/>
      <c r="AS91" s="4"/>
    </row>
    <row r="92" spans="1:45" s="3" customFormat="1" x14ac:dyDescent="0.3">
      <c r="A92" s="26">
        <v>91</v>
      </c>
      <c r="B92" s="94">
        <v>7001906975</v>
      </c>
      <c r="C92" s="83" t="s">
        <v>175</v>
      </c>
      <c r="D92" s="4" t="s">
        <v>79</v>
      </c>
      <c r="E92" s="83" t="s">
        <v>80</v>
      </c>
      <c r="F92" s="51">
        <v>36.367123287671234</v>
      </c>
      <c r="G92" s="28" t="s">
        <v>81</v>
      </c>
      <c r="H92" s="83" t="s">
        <v>82</v>
      </c>
      <c r="I92" s="32" t="s">
        <v>8</v>
      </c>
      <c r="J92" s="29" t="s">
        <v>83</v>
      </c>
      <c r="K92" s="86">
        <v>44833</v>
      </c>
      <c r="L92" s="82" t="s">
        <v>37</v>
      </c>
      <c r="M92" s="29"/>
      <c r="N92" s="25"/>
      <c r="O92" s="25"/>
      <c r="P92" s="25"/>
      <c r="Q92" s="25"/>
      <c r="R92" s="25"/>
      <c r="S92" s="25"/>
      <c r="T92" s="25"/>
      <c r="U92" s="25"/>
      <c r="V92" s="25"/>
      <c r="W92" s="25"/>
      <c r="X92" s="25"/>
      <c r="Y92" s="25"/>
      <c r="Z92" s="25"/>
      <c r="AA92" s="25"/>
      <c r="AB92" s="25"/>
      <c r="AC92" s="25"/>
      <c r="AD92" s="25"/>
      <c r="AE92" s="25"/>
      <c r="AF92" s="25"/>
      <c r="AG92" s="25"/>
      <c r="AH92" s="25"/>
      <c r="AI92" s="4"/>
      <c r="AJ92" s="4"/>
      <c r="AK92" s="4"/>
      <c r="AL92" s="4"/>
      <c r="AM92" s="4"/>
      <c r="AN92" s="4"/>
      <c r="AO92" s="4"/>
      <c r="AP92" s="4"/>
      <c r="AQ92" s="4"/>
      <c r="AR92" s="4"/>
      <c r="AS92" s="4"/>
    </row>
    <row r="93" spans="1:45" s="3" customFormat="1" x14ac:dyDescent="0.3">
      <c r="A93" s="26">
        <v>92</v>
      </c>
      <c r="B93" s="94">
        <v>7002402399</v>
      </c>
      <c r="C93" s="83" t="s">
        <v>176</v>
      </c>
      <c r="D93" s="4" t="s">
        <v>79</v>
      </c>
      <c r="E93" s="83" t="s">
        <v>80</v>
      </c>
      <c r="F93" s="51">
        <v>75.676712328767124</v>
      </c>
      <c r="G93" s="28" t="s">
        <v>81</v>
      </c>
      <c r="H93" s="83" t="s">
        <v>82</v>
      </c>
      <c r="I93" s="32" t="s">
        <v>8</v>
      </c>
      <c r="J93" s="29" t="s">
        <v>83</v>
      </c>
      <c r="K93" s="86">
        <v>44833</v>
      </c>
      <c r="L93" s="82" t="s">
        <v>37</v>
      </c>
      <c r="M93" s="29"/>
      <c r="N93" s="25"/>
      <c r="O93" s="25"/>
      <c r="P93" s="25"/>
      <c r="Q93" s="25"/>
      <c r="R93" s="25"/>
      <c r="S93" s="25"/>
      <c r="T93" s="25"/>
      <c r="U93" s="25"/>
      <c r="V93" s="25"/>
      <c r="W93" s="25"/>
      <c r="X93" s="25"/>
      <c r="Y93" s="25"/>
      <c r="Z93" s="25"/>
      <c r="AA93" s="25"/>
      <c r="AB93" s="25"/>
      <c r="AC93" s="25"/>
      <c r="AD93" s="25"/>
      <c r="AE93" s="25"/>
      <c r="AF93" s="25"/>
      <c r="AG93" s="25"/>
      <c r="AH93" s="25"/>
      <c r="AI93" s="4"/>
      <c r="AJ93" s="4"/>
      <c r="AK93" s="4"/>
      <c r="AL93" s="4"/>
      <c r="AM93" s="4"/>
      <c r="AN93" s="4"/>
      <c r="AO93" s="4"/>
      <c r="AP93" s="4"/>
      <c r="AQ93" s="4"/>
      <c r="AR93" s="4"/>
      <c r="AS93" s="4"/>
    </row>
    <row r="94" spans="1:45" s="3" customFormat="1" x14ac:dyDescent="0.3">
      <c r="A94" s="26">
        <v>93</v>
      </c>
      <c r="B94" s="94">
        <v>7000936430</v>
      </c>
      <c r="C94" s="83" t="s">
        <v>177</v>
      </c>
      <c r="D94" s="4" t="s">
        <v>79</v>
      </c>
      <c r="E94" s="83" t="s">
        <v>80</v>
      </c>
      <c r="F94" s="51">
        <v>71.060273972602744</v>
      </c>
      <c r="G94" s="28" t="s">
        <v>81</v>
      </c>
      <c r="H94" s="83" t="s">
        <v>82</v>
      </c>
      <c r="I94" s="32" t="s">
        <v>8</v>
      </c>
      <c r="J94" s="29" t="s">
        <v>83</v>
      </c>
      <c r="K94" s="86">
        <v>44833</v>
      </c>
      <c r="L94" s="82" t="s">
        <v>37</v>
      </c>
      <c r="M94" s="29"/>
      <c r="N94" s="25"/>
      <c r="O94" s="25"/>
      <c r="P94" s="25"/>
      <c r="Q94" s="25"/>
      <c r="R94" s="25"/>
      <c r="S94" s="25"/>
      <c r="T94" s="25"/>
      <c r="U94" s="25"/>
      <c r="V94" s="25"/>
      <c r="W94" s="25"/>
      <c r="X94" s="25"/>
      <c r="Y94" s="25"/>
      <c r="Z94" s="25"/>
      <c r="AA94" s="25"/>
      <c r="AB94" s="25"/>
      <c r="AC94" s="25"/>
      <c r="AD94" s="25"/>
      <c r="AE94" s="25"/>
      <c r="AF94" s="25"/>
      <c r="AG94" s="25"/>
      <c r="AH94" s="25"/>
      <c r="AI94" s="4"/>
      <c r="AJ94" s="4"/>
      <c r="AK94" s="4"/>
      <c r="AL94" s="4"/>
      <c r="AM94" s="4"/>
      <c r="AN94" s="4"/>
      <c r="AO94" s="4"/>
      <c r="AP94" s="4"/>
      <c r="AQ94" s="4"/>
      <c r="AR94" s="4"/>
      <c r="AS94" s="4"/>
    </row>
    <row r="95" spans="1:45" s="3" customFormat="1" x14ac:dyDescent="0.3">
      <c r="A95" s="26">
        <v>94</v>
      </c>
      <c r="B95" s="94">
        <v>7001617381</v>
      </c>
      <c r="C95" s="83" t="s">
        <v>178</v>
      </c>
      <c r="D95" s="4" t="s">
        <v>79</v>
      </c>
      <c r="E95" s="83" t="s">
        <v>107</v>
      </c>
      <c r="F95" s="51">
        <v>51.668493150684931</v>
      </c>
      <c r="G95" s="28" t="s">
        <v>81</v>
      </c>
      <c r="H95" s="83" t="s">
        <v>82</v>
      </c>
      <c r="I95" s="32" t="s">
        <v>8</v>
      </c>
      <c r="J95" s="29" t="s">
        <v>83</v>
      </c>
      <c r="K95" s="86">
        <v>44834</v>
      </c>
      <c r="L95" s="82" t="s">
        <v>37</v>
      </c>
      <c r="M95" s="29"/>
      <c r="N95" s="25"/>
      <c r="O95" s="25"/>
      <c r="P95" s="25"/>
      <c r="Q95" s="25"/>
      <c r="R95" s="25"/>
      <c r="S95" s="25"/>
      <c r="T95" s="25"/>
      <c r="U95" s="25"/>
      <c r="V95" s="25"/>
      <c r="W95" s="25"/>
      <c r="X95" s="25"/>
      <c r="Y95" s="25"/>
      <c r="Z95" s="25"/>
      <c r="AA95" s="25"/>
      <c r="AB95" s="25"/>
      <c r="AC95" s="25"/>
      <c r="AD95" s="25"/>
      <c r="AE95" s="25"/>
      <c r="AF95" s="25"/>
      <c r="AG95" s="25"/>
      <c r="AH95" s="25"/>
      <c r="AI95" s="4"/>
      <c r="AJ95" s="4"/>
      <c r="AK95" s="4"/>
      <c r="AL95" s="4"/>
      <c r="AM95" s="4"/>
      <c r="AN95" s="4"/>
      <c r="AO95" s="4"/>
      <c r="AP95" s="4"/>
      <c r="AQ95" s="4"/>
      <c r="AR95" s="4"/>
      <c r="AS95" s="4"/>
    </row>
    <row r="96" spans="1:45" s="3" customFormat="1" x14ac:dyDescent="0.3">
      <c r="A96" s="26">
        <v>95</v>
      </c>
      <c r="B96" s="94">
        <v>7002334517</v>
      </c>
      <c r="C96" s="83" t="s">
        <v>179</v>
      </c>
      <c r="D96" s="4" t="s">
        <v>79</v>
      </c>
      <c r="E96" s="83" t="s">
        <v>107</v>
      </c>
      <c r="F96" s="51">
        <v>75.331506849315062</v>
      </c>
      <c r="G96" s="28" t="s">
        <v>81</v>
      </c>
      <c r="H96" s="83" t="s">
        <v>82</v>
      </c>
      <c r="I96" s="32" t="s">
        <v>8</v>
      </c>
      <c r="J96" s="29" t="s">
        <v>83</v>
      </c>
      <c r="K96" s="86">
        <v>44834</v>
      </c>
      <c r="L96" s="82" t="s">
        <v>37</v>
      </c>
      <c r="M96" s="29"/>
      <c r="N96" s="25"/>
      <c r="O96" s="25"/>
      <c r="P96" s="25"/>
      <c r="Q96" s="25"/>
      <c r="R96" s="25"/>
      <c r="S96" s="25"/>
      <c r="T96" s="25"/>
      <c r="U96" s="25"/>
      <c r="V96" s="25"/>
      <c r="W96" s="25"/>
      <c r="X96" s="25"/>
      <c r="Y96" s="25"/>
      <c r="Z96" s="25"/>
      <c r="AA96" s="25"/>
      <c r="AB96" s="25"/>
      <c r="AC96" s="25"/>
      <c r="AD96" s="25"/>
      <c r="AE96" s="25"/>
      <c r="AF96" s="25"/>
      <c r="AG96" s="25"/>
      <c r="AH96" s="25"/>
      <c r="AI96" s="4"/>
      <c r="AJ96" s="4"/>
      <c r="AK96" s="4"/>
      <c r="AL96" s="4"/>
      <c r="AM96" s="4"/>
      <c r="AN96" s="4"/>
      <c r="AO96" s="4"/>
      <c r="AP96" s="4"/>
      <c r="AQ96" s="4"/>
      <c r="AR96" s="4"/>
      <c r="AS96" s="4"/>
    </row>
    <row r="97" spans="1:45" s="3" customFormat="1" x14ac:dyDescent="0.3">
      <c r="A97" s="26">
        <v>96</v>
      </c>
      <c r="B97" s="94">
        <v>7001750471</v>
      </c>
      <c r="C97" s="83" t="s">
        <v>180</v>
      </c>
      <c r="D97" s="4" t="s">
        <v>79</v>
      </c>
      <c r="E97" s="83" t="s">
        <v>80</v>
      </c>
      <c r="F97" s="51">
        <v>43.901369863013699</v>
      </c>
      <c r="G97" s="28" t="s">
        <v>81</v>
      </c>
      <c r="H97" s="83" t="s">
        <v>82</v>
      </c>
      <c r="I97" s="32" t="s">
        <v>8</v>
      </c>
      <c r="J97" s="29" t="s">
        <v>83</v>
      </c>
      <c r="K97" s="86">
        <v>44834</v>
      </c>
      <c r="L97" s="82" t="s">
        <v>37</v>
      </c>
      <c r="M97" s="29"/>
      <c r="N97" s="25"/>
      <c r="O97" s="25"/>
      <c r="P97" s="25"/>
      <c r="Q97" s="25"/>
      <c r="R97" s="25"/>
      <c r="S97" s="25"/>
      <c r="T97" s="25"/>
      <c r="U97" s="25"/>
      <c r="V97" s="25"/>
      <c r="W97" s="25"/>
      <c r="X97" s="25"/>
      <c r="Y97" s="25"/>
      <c r="Z97" s="25"/>
      <c r="AA97" s="25"/>
      <c r="AB97" s="25"/>
      <c r="AC97" s="25"/>
      <c r="AD97" s="25"/>
      <c r="AE97" s="25"/>
      <c r="AF97" s="25"/>
      <c r="AG97" s="25"/>
      <c r="AH97" s="25"/>
      <c r="AI97" s="4"/>
      <c r="AJ97" s="4"/>
      <c r="AK97" s="4"/>
      <c r="AL97" s="4"/>
      <c r="AM97" s="4"/>
      <c r="AN97" s="4"/>
      <c r="AO97" s="4"/>
      <c r="AP97" s="4"/>
      <c r="AQ97" s="4"/>
      <c r="AR97" s="4"/>
      <c r="AS97" s="4"/>
    </row>
    <row r="98" spans="1:45" s="3" customFormat="1" x14ac:dyDescent="0.3">
      <c r="A98" s="26">
        <v>97</v>
      </c>
      <c r="B98" s="94">
        <v>7001091031</v>
      </c>
      <c r="C98" s="83" t="s">
        <v>181</v>
      </c>
      <c r="D98" s="4" t="s">
        <v>79</v>
      </c>
      <c r="E98" s="83" t="s">
        <v>80</v>
      </c>
      <c r="F98" s="51">
        <v>68.947945205479456</v>
      </c>
      <c r="G98" s="28" t="s">
        <v>81</v>
      </c>
      <c r="H98" s="83" t="s">
        <v>82</v>
      </c>
      <c r="I98" s="32" t="s">
        <v>8</v>
      </c>
      <c r="J98" s="29" t="s">
        <v>83</v>
      </c>
      <c r="K98" s="86">
        <v>44837</v>
      </c>
      <c r="L98" s="82" t="s">
        <v>37</v>
      </c>
      <c r="M98" s="29"/>
      <c r="N98" s="25"/>
      <c r="O98" s="25"/>
      <c r="P98" s="25"/>
      <c r="Q98" s="25"/>
      <c r="R98" s="25"/>
      <c r="S98" s="25"/>
      <c r="T98" s="25"/>
      <c r="U98" s="25"/>
      <c r="V98" s="25"/>
      <c r="W98" s="25"/>
      <c r="X98" s="25"/>
      <c r="Y98" s="25"/>
      <c r="Z98" s="25"/>
      <c r="AA98" s="25"/>
      <c r="AB98" s="25"/>
      <c r="AC98" s="25"/>
      <c r="AD98" s="25"/>
      <c r="AE98" s="25"/>
      <c r="AF98" s="25"/>
      <c r="AG98" s="25"/>
      <c r="AH98" s="25"/>
      <c r="AI98" s="4"/>
      <c r="AJ98" s="4"/>
      <c r="AK98" s="4"/>
      <c r="AL98" s="4"/>
      <c r="AM98" s="4"/>
      <c r="AN98" s="4"/>
      <c r="AO98" s="4"/>
      <c r="AP98" s="4"/>
      <c r="AQ98" s="4"/>
      <c r="AR98" s="4"/>
      <c r="AS98" s="4"/>
    </row>
    <row r="99" spans="1:45" s="3" customFormat="1" x14ac:dyDescent="0.3">
      <c r="A99" s="26">
        <v>98</v>
      </c>
      <c r="B99" s="94">
        <v>7001633417</v>
      </c>
      <c r="C99" s="83" t="s">
        <v>182</v>
      </c>
      <c r="D99" s="4" t="s">
        <v>79</v>
      </c>
      <c r="E99" s="83" t="s">
        <v>80</v>
      </c>
      <c r="F99" s="51">
        <v>70.465753424657535</v>
      </c>
      <c r="G99" s="28" t="s">
        <v>81</v>
      </c>
      <c r="H99" s="83" t="s">
        <v>82</v>
      </c>
      <c r="I99" s="32" t="s">
        <v>8</v>
      </c>
      <c r="J99" s="29" t="s">
        <v>83</v>
      </c>
      <c r="K99" s="86">
        <v>44837</v>
      </c>
      <c r="L99" s="82" t="s">
        <v>37</v>
      </c>
      <c r="M99" s="29"/>
      <c r="N99" s="25"/>
      <c r="O99" s="25"/>
      <c r="P99" s="25"/>
      <c r="Q99" s="25"/>
      <c r="R99" s="25"/>
      <c r="S99" s="25"/>
      <c r="T99" s="25"/>
      <c r="U99" s="25"/>
      <c r="V99" s="25"/>
      <c r="W99" s="25"/>
      <c r="X99" s="25"/>
      <c r="Y99" s="25"/>
      <c r="Z99" s="25"/>
      <c r="AA99" s="25"/>
      <c r="AB99" s="25"/>
      <c r="AC99" s="25"/>
      <c r="AD99" s="25"/>
      <c r="AE99" s="25"/>
      <c r="AF99" s="25"/>
      <c r="AG99" s="25"/>
      <c r="AH99" s="25"/>
      <c r="AI99" s="4"/>
      <c r="AJ99" s="4"/>
      <c r="AK99" s="4"/>
      <c r="AL99" s="4"/>
      <c r="AM99" s="4"/>
      <c r="AN99" s="4"/>
      <c r="AO99" s="4"/>
      <c r="AP99" s="4"/>
      <c r="AQ99" s="4"/>
      <c r="AR99" s="4"/>
      <c r="AS99" s="4"/>
    </row>
    <row r="100" spans="1:45" s="3" customFormat="1" x14ac:dyDescent="0.3">
      <c r="A100" s="26">
        <v>99</v>
      </c>
      <c r="B100" s="94">
        <v>7001725158</v>
      </c>
      <c r="C100" s="83" t="s">
        <v>183</v>
      </c>
      <c r="D100" s="4" t="s">
        <v>79</v>
      </c>
      <c r="E100" s="83" t="s">
        <v>107</v>
      </c>
      <c r="F100" s="51">
        <v>32.38082191780822</v>
      </c>
      <c r="G100" s="28" t="s">
        <v>81</v>
      </c>
      <c r="H100" s="83" t="s">
        <v>82</v>
      </c>
      <c r="I100" s="32" t="s">
        <v>8</v>
      </c>
      <c r="J100" s="29" t="s">
        <v>83</v>
      </c>
      <c r="K100" s="86">
        <v>44837</v>
      </c>
      <c r="L100" s="82" t="s">
        <v>37</v>
      </c>
      <c r="M100" s="29"/>
      <c r="N100" s="25"/>
      <c r="O100" s="25"/>
      <c r="P100" s="25"/>
      <c r="Q100" s="25"/>
      <c r="R100" s="25"/>
      <c r="S100" s="25"/>
      <c r="T100" s="25"/>
      <c r="U100" s="25"/>
      <c r="V100" s="25"/>
      <c r="W100" s="25"/>
      <c r="X100" s="25"/>
      <c r="Y100" s="25"/>
      <c r="Z100" s="25"/>
      <c r="AA100" s="25"/>
      <c r="AB100" s="25"/>
      <c r="AC100" s="25"/>
      <c r="AD100" s="25"/>
      <c r="AE100" s="25"/>
      <c r="AF100" s="25"/>
      <c r="AG100" s="25"/>
      <c r="AH100" s="25"/>
      <c r="AI100" s="4"/>
      <c r="AJ100" s="4"/>
      <c r="AK100" s="4"/>
      <c r="AL100" s="4"/>
      <c r="AM100" s="4"/>
      <c r="AN100" s="4"/>
      <c r="AO100" s="4"/>
      <c r="AP100" s="4"/>
      <c r="AQ100" s="4"/>
      <c r="AR100" s="4"/>
      <c r="AS100" s="4"/>
    </row>
    <row r="101" spans="1:45" s="3" customFormat="1" x14ac:dyDescent="0.3">
      <c r="A101" s="26">
        <v>100</v>
      </c>
      <c r="B101" s="94">
        <v>7001892519</v>
      </c>
      <c r="C101" s="34" t="s">
        <v>184</v>
      </c>
      <c r="D101" s="4" t="s">
        <v>79</v>
      </c>
      <c r="E101" s="83" t="s">
        <v>80</v>
      </c>
      <c r="F101" s="51">
        <v>63.945205479452056</v>
      </c>
      <c r="G101" s="28" t="s">
        <v>81</v>
      </c>
      <c r="H101" s="83" t="s">
        <v>82</v>
      </c>
      <c r="I101" s="32" t="s">
        <v>8</v>
      </c>
      <c r="J101" s="29" t="s">
        <v>83</v>
      </c>
      <c r="K101" s="86">
        <v>44837</v>
      </c>
      <c r="L101" s="82" t="s">
        <v>37</v>
      </c>
      <c r="M101" s="29"/>
      <c r="N101" s="25"/>
      <c r="O101" s="25"/>
      <c r="P101" s="25"/>
      <c r="Q101" s="25"/>
      <c r="R101" s="25"/>
      <c r="S101" s="25"/>
      <c r="T101" s="25"/>
      <c r="U101" s="25"/>
      <c r="V101" s="25"/>
      <c r="W101" s="25"/>
      <c r="X101" s="25"/>
      <c r="Y101" s="25"/>
      <c r="Z101" s="25"/>
      <c r="AA101" s="25"/>
      <c r="AB101" s="25"/>
      <c r="AC101" s="25"/>
      <c r="AD101" s="25"/>
      <c r="AE101" s="25"/>
      <c r="AF101" s="25"/>
      <c r="AG101" s="25"/>
      <c r="AH101" s="25"/>
      <c r="AI101" s="4"/>
      <c r="AJ101" s="4"/>
      <c r="AK101" s="4"/>
      <c r="AL101" s="4"/>
      <c r="AM101" s="4"/>
      <c r="AN101" s="4"/>
      <c r="AO101" s="4"/>
      <c r="AP101" s="4"/>
      <c r="AQ101" s="4"/>
      <c r="AR101" s="4"/>
      <c r="AS101" s="4"/>
    </row>
    <row r="102" spans="1:45" s="3" customFormat="1" x14ac:dyDescent="0.3">
      <c r="A102" s="26">
        <v>101</v>
      </c>
      <c r="B102" s="94">
        <v>7002080670</v>
      </c>
      <c r="C102" s="83" t="s">
        <v>185</v>
      </c>
      <c r="D102" s="4" t="s">
        <v>79</v>
      </c>
      <c r="E102" s="83" t="s">
        <v>107</v>
      </c>
      <c r="F102" s="51">
        <v>64.38356164383562</v>
      </c>
      <c r="G102" s="28" t="s">
        <v>81</v>
      </c>
      <c r="H102" s="83" t="s">
        <v>82</v>
      </c>
      <c r="I102" s="32" t="s">
        <v>8</v>
      </c>
      <c r="J102" s="29" t="s">
        <v>83</v>
      </c>
      <c r="K102" s="86">
        <v>44837</v>
      </c>
      <c r="L102" s="82" t="s">
        <v>37</v>
      </c>
      <c r="M102" s="29"/>
      <c r="N102" s="25"/>
      <c r="O102" s="25"/>
      <c r="P102" s="25"/>
      <c r="Q102" s="25"/>
      <c r="R102" s="25"/>
      <c r="S102" s="25"/>
      <c r="T102" s="25"/>
      <c r="U102" s="25"/>
      <c r="V102" s="25"/>
      <c r="W102" s="25"/>
      <c r="X102" s="25"/>
      <c r="Y102" s="25"/>
      <c r="Z102" s="25"/>
      <c r="AA102" s="25"/>
      <c r="AB102" s="25"/>
      <c r="AC102" s="25"/>
      <c r="AD102" s="25"/>
      <c r="AE102" s="25"/>
      <c r="AF102" s="25"/>
      <c r="AG102" s="25"/>
      <c r="AH102" s="25"/>
      <c r="AI102" s="4"/>
      <c r="AJ102" s="4"/>
      <c r="AK102" s="4"/>
      <c r="AL102" s="4"/>
      <c r="AM102" s="4"/>
      <c r="AN102" s="4"/>
      <c r="AO102" s="4"/>
      <c r="AP102" s="4"/>
      <c r="AQ102" s="4"/>
      <c r="AR102" s="4"/>
      <c r="AS102" s="4"/>
    </row>
    <row r="103" spans="1:45" s="3" customFormat="1" x14ac:dyDescent="0.3">
      <c r="A103" s="26">
        <v>102</v>
      </c>
      <c r="B103" s="94">
        <v>7001170912</v>
      </c>
      <c r="C103" s="83" t="s">
        <v>186</v>
      </c>
      <c r="D103" s="4" t="s">
        <v>79</v>
      </c>
      <c r="E103" s="83" t="s">
        <v>80</v>
      </c>
      <c r="F103" s="51">
        <v>41.534246575342465</v>
      </c>
      <c r="G103" s="28" t="s">
        <v>81</v>
      </c>
      <c r="H103" s="83" t="s">
        <v>82</v>
      </c>
      <c r="I103" s="32" t="s">
        <v>8</v>
      </c>
      <c r="J103" s="29" t="s">
        <v>83</v>
      </c>
      <c r="K103" s="86">
        <v>44838</v>
      </c>
      <c r="L103" s="82" t="s">
        <v>37</v>
      </c>
      <c r="M103" s="29"/>
      <c r="N103" s="25"/>
      <c r="O103" s="25"/>
      <c r="P103" s="25"/>
      <c r="Q103" s="25"/>
      <c r="R103" s="25"/>
      <c r="S103" s="25"/>
      <c r="T103" s="25"/>
      <c r="U103" s="25"/>
      <c r="V103" s="25"/>
      <c r="W103" s="25"/>
      <c r="X103" s="25"/>
      <c r="Y103" s="25"/>
      <c r="Z103" s="25"/>
      <c r="AA103" s="25"/>
      <c r="AB103" s="25"/>
      <c r="AC103" s="25"/>
      <c r="AD103" s="25"/>
      <c r="AE103" s="25"/>
      <c r="AF103" s="25"/>
      <c r="AG103" s="25"/>
      <c r="AH103" s="25"/>
      <c r="AI103" s="4"/>
      <c r="AJ103" s="4"/>
      <c r="AK103" s="4"/>
      <c r="AL103" s="4"/>
      <c r="AM103" s="4"/>
      <c r="AN103" s="4"/>
      <c r="AO103" s="4"/>
      <c r="AP103" s="4"/>
      <c r="AQ103" s="4"/>
      <c r="AR103" s="4"/>
      <c r="AS103" s="4"/>
    </row>
    <row r="104" spans="1:45" s="3" customFormat="1" x14ac:dyDescent="0.3">
      <c r="A104" s="26">
        <v>103</v>
      </c>
      <c r="B104" s="94">
        <v>7001005773</v>
      </c>
      <c r="C104" s="5" t="s">
        <v>187</v>
      </c>
      <c r="D104" s="4" t="s">
        <v>79</v>
      </c>
      <c r="E104" s="83" t="s">
        <v>80</v>
      </c>
      <c r="F104" s="51">
        <v>68.063013698630144</v>
      </c>
      <c r="G104" s="28" t="s">
        <v>81</v>
      </c>
      <c r="H104" s="83" t="s">
        <v>82</v>
      </c>
      <c r="I104" s="32" t="s">
        <v>8</v>
      </c>
      <c r="J104" s="29" t="s">
        <v>83</v>
      </c>
      <c r="K104" s="86">
        <v>44838</v>
      </c>
      <c r="L104" s="82" t="s">
        <v>37</v>
      </c>
      <c r="M104" s="29"/>
      <c r="N104" s="25"/>
      <c r="O104" s="25"/>
      <c r="P104" s="25"/>
      <c r="Q104" s="25"/>
      <c r="R104" s="25"/>
      <c r="S104" s="25"/>
      <c r="T104" s="25"/>
      <c r="U104" s="25"/>
      <c r="V104" s="25"/>
      <c r="W104" s="25"/>
      <c r="X104" s="25"/>
      <c r="Y104" s="25"/>
      <c r="Z104" s="25"/>
      <c r="AA104" s="25"/>
      <c r="AB104" s="25"/>
      <c r="AC104" s="25"/>
      <c r="AD104" s="25"/>
      <c r="AE104" s="25"/>
      <c r="AF104" s="25"/>
      <c r="AG104" s="25"/>
      <c r="AH104" s="25"/>
      <c r="AI104" s="4"/>
      <c r="AJ104" s="4"/>
      <c r="AK104" s="4"/>
      <c r="AL104" s="4"/>
      <c r="AM104" s="4"/>
      <c r="AN104" s="4"/>
      <c r="AO104" s="4"/>
      <c r="AP104" s="4"/>
      <c r="AQ104" s="4"/>
      <c r="AR104" s="4"/>
      <c r="AS104" s="4"/>
    </row>
    <row r="105" spans="1:45" s="3" customFormat="1" x14ac:dyDescent="0.3">
      <c r="A105" s="26">
        <v>104</v>
      </c>
      <c r="B105" s="94">
        <v>7002376045</v>
      </c>
      <c r="C105" s="83" t="s">
        <v>188</v>
      </c>
      <c r="D105" s="4" t="s">
        <v>79</v>
      </c>
      <c r="E105" s="83" t="s">
        <v>80</v>
      </c>
      <c r="F105" s="51">
        <v>57.008219178082193</v>
      </c>
      <c r="G105" s="28" t="s">
        <v>81</v>
      </c>
      <c r="H105" s="83" t="s">
        <v>82</v>
      </c>
      <c r="I105" s="32" t="s">
        <v>8</v>
      </c>
      <c r="J105" s="29" t="s">
        <v>83</v>
      </c>
      <c r="K105" s="86">
        <v>44838</v>
      </c>
      <c r="L105" s="82" t="s">
        <v>37</v>
      </c>
      <c r="M105" s="29"/>
      <c r="N105" s="25"/>
      <c r="O105" s="25"/>
      <c r="P105" s="25"/>
      <c r="Q105" s="25"/>
      <c r="R105" s="25"/>
      <c r="S105" s="25"/>
      <c r="T105" s="25"/>
      <c r="U105" s="25"/>
      <c r="V105" s="25"/>
      <c r="W105" s="25"/>
      <c r="X105" s="25"/>
      <c r="Y105" s="25"/>
      <c r="Z105" s="25"/>
      <c r="AA105" s="25"/>
      <c r="AB105" s="25"/>
      <c r="AC105" s="25"/>
      <c r="AD105" s="25"/>
      <c r="AE105" s="25"/>
      <c r="AF105" s="25"/>
      <c r="AG105" s="25"/>
      <c r="AH105" s="25"/>
      <c r="AI105" s="4"/>
      <c r="AJ105" s="4"/>
      <c r="AK105" s="4"/>
      <c r="AL105" s="4"/>
      <c r="AM105" s="4"/>
      <c r="AN105" s="4"/>
      <c r="AO105" s="4"/>
      <c r="AP105" s="4"/>
      <c r="AQ105" s="4"/>
      <c r="AR105" s="4"/>
      <c r="AS105" s="4"/>
    </row>
    <row r="106" spans="1:45" s="3" customFormat="1" x14ac:dyDescent="0.3">
      <c r="A106" s="26">
        <v>105</v>
      </c>
      <c r="B106" s="94">
        <v>7002216017</v>
      </c>
      <c r="C106" s="83" t="s">
        <v>189</v>
      </c>
      <c r="D106" s="4" t="s">
        <v>79</v>
      </c>
      <c r="E106" s="83" t="s">
        <v>80</v>
      </c>
      <c r="F106" s="51">
        <v>71.284931506849318</v>
      </c>
      <c r="G106" s="28" t="s">
        <v>81</v>
      </c>
      <c r="H106" s="83" t="s">
        <v>82</v>
      </c>
      <c r="I106" s="32" t="s">
        <v>8</v>
      </c>
      <c r="J106" s="29" t="s">
        <v>83</v>
      </c>
      <c r="K106" s="86">
        <v>44839</v>
      </c>
      <c r="L106" s="82" t="s">
        <v>37</v>
      </c>
      <c r="M106" s="29"/>
      <c r="N106" s="25"/>
      <c r="O106" s="25"/>
      <c r="P106" s="25"/>
      <c r="Q106" s="25"/>
      <c r="R106" s="25"/>
      <c r="S106" s="25"/>
      <c r="T106" s="25"/>
      <c r="U106" s="25"/>
      <c r="V106" s="25"/>
      <c r="W106" s="25"/>
      <c r="X106" s="25"/>
      <c r="Y106" s="25"/>
      <c r="Z106" s="25"/>
      <c r="AA106" s="25"/>
      <c r="AB106" s="25"/>
      <c r="AC106" s="25"/>
      <c r="AD106" s="25"/>
      <c r="AE106" s="25"/>
      <c r="AF106" s="25"/>
      <c r="AG106" s="25"/>
      <c r="AH106" s="25"/>
      <c r="AI106" s="4"/>
      <c r="AJ106" s="4"/>
      <c r="AK106" s="4"/>
      <c r="AL106" s="4"/>
      <c r="AM106" s="4"/>
      <c r="AN106" s="4"/>
      <c r="AO106" s="4"/>
      <c r="AP106" s="4"/>
      <c r="AQ106" s="4"/>
      <c r="AR106" s="4"/>
      <c r="AS106" s="4"/>
    </row>
    <row r="107" spans="1:45" s="3" customFormat="1" x14ac:dyDescent="0.3">
      <c r="A107" s="26">
        <v>106</v>
      </c>
      <c r="B107" s="94">
        <v>7001678120</v>
      </c>
      <c r="C107" s="83" t="s">
        <v>190</v>
      </c>
      <c r="D107" s="4" t="s">
        <v>79</v>
      </c>
      <c r="E107" s="83" t="s">
        <v>80</v>
      </c>
      <c r="F107" s="51">
        <v>61.260273972602739</v>
      </c>
      <c r="G107" s="28" t="s">
        <v>81</v>
      </c>
      <c r="H107" s="83" t="s">
        <v>82</v>
      </c>
      <c r="I107" s="32" t="s">
        <v>8</v>
      </c>
      <c r="J107" s="29" t="s">
        <v>83</v>
      </c>
      <c r="K107" s="86">
        <v>44839</v>
      </c>
      <c r="L107" s="82" t="s">
        <v>37</v>
      </c>
      <c r="M107" s="29"/>
      <c r="N107" s="25"/>
      <c r="O107" s="25"/>
      <c r="P107" s="25"/>
      <c r="Q107" s="25"/>
      <c r="R107" s="25"/>
      <c r="S107" s="25"/>
      <c r="T107" s="25"/>
      <c r="U107" s="25"/>
      <c r="V107" s="25"/>
      <c r="W107" s="25"/>
      <c r="X107" s="25"/>
      <c r="Y107" s="25"/>
      <c r="Z107" s="25"/>
      <c r="AA107" s="25"/>
      <c r="AB107" s="25"/>
      <c r="AC107" s="25"/>
      <c r="AD107" s="25"/>
      <c r="AE107" s="25"/>
      <c r="AF107" s="25"/>
      <c r="AG107" s="25"/>
      <c r="AH107" s="25"/>
      <c r="AI107" s="4"/>
      <c r="AJ107" s="4"/>
      <c r="AK107" s="4"/>
      <c r="AL107" s="4"/>
      <c r="AM107" s="4"/>
      <c r="AN107" s="4"/>
      <c r="AO107" s="4"/>
      <c r="AP107" s="4"/>
      <c r="AQ107" s="4"/>
      <c r="AR107" s="4"/>
      <c r="AS107" s="4"/>
    </row>
    <row r="108" spans="1:45" s="3" customFormat="1" x14ac:dyDescent="0.3">
      <c r="A108" s="26">
        <v>107</v>
      </c>
      <c r="B108" s="94">
        <v>7001116747</v>
      </c>
      <c r="C108" s="83" t="s">
        <v>191</v>
      </c>
      <c r="D108" s="4" t="s">
        <v>79</v>
      </c>
      <c r="E108" s="83" t="s">
        <v>80</v>
      </c>
      <c r="F108" s="51">
        <v>43.550684931506851</v>
      </c>
      <c r="G108" s="28" t="s">
        <v>81</v>
      </c>
      <c r="H108" s="83" t="s">
        <v>82</v>
      </c>
      <c r="I108" s="32" t="s">
        <v>8</v>
      </c>
      <c r="J108" s="29" t="s">
        <v>83</v>
      </c>
      <c r="K108" s="86">
        <v>44839</v>
      </c>
      <c r="L108" s="82" t="s">
        <v>37</v>
      </c>
      <c r="M108" s="29"/>
      <c r="N108" s="25"/>
      <c r="O108" s="25"/>
      <c r="P108" s="25"/>
      <c r="Q108" s="25"/>
      <c r="R108" s="25"/>
      <c r="S108" s="25"/>
      <c r="T108" s="25"/>
      <c r="U108" s="25"/>
      <c r="V108" s="25"/>
      <c r="W108" s="25"/>
      <c r="X108" s="25"/>
      <c r="Y108" s="25"/>
      <c r="Z108" s="25"/>
      <c r="AA108" s="25"/>
      <c r="AB108" s="25"/>
      <c r="AC108" s="25"/>
      <c r="AD108" s="25"/>
      <c r="AE108" s="25"/>
      <c r="AF108" s="25"/>
      <c r="AG108" s="25"/>
      <c r="AH108" s="25"/>
      <c r="AI108" s="4"/>
      <c r="AJ108" s="4"/>
      <c r="AK108" s="4"/>
      <c r="AL108" s="4"/>
      <c r="AM108" s="4"/>
      <c r="AN108" s="4"/>
      <c r="AO108" s="4"/>
      <c r="AP108" s="4"/>
      <c r="AQ108" s="4"/>
      <c r="AR108" s="4"/>
      <c r="AS108" s="4"/>
    </row>
    <row r="109" spans="1:45" s="3" customFormat="1" x14ac:dyDescent="0.3">
      <c r="A109" s="26">
        <v>108</v>
      </c>
      <c r="B109" s="94">
        <v>7001448316</v>
      </c>
      <c r="C109" s="83" t="s">
        <v>192</v>
      </c>
      <c r="D109" s="4" t="s">
        <v>79</v>
      </c>
      <c r="E109" s="83" t="s">
        <v>80</v>
      </c>
      <c r="F109" s="51">
        <v>60.12054794520548</v>
      </c>
      <c r="G109" s="28" t="s">
        <v>81</v>
      </c>
      <c r="H109" s="83" t="s">
        <v>82</v>
      </c>
      <c r="I109" s="32" t="s">
        <v>8</v>
      </c>
      <c r="J109" s="29" t="s">
        <v>83</v>
      </c>
      <c r="K109" s="86">
        <v>44839</v>
      </c>
      <c r="L109" s="82" t="s">
        <v>37</v>
      </c>
      <c r="M109" s="29"/>
      <c r="N109" s="25"/>
      <c r="O109" s="25"/>
      <c r="P109" s="25"/>
      <c r="Q109" s="25"/>
      <c r="R109" s="25"/>
      <c r="S109" s="25"/>
      <c r="T109" s="25"/>
      <c r="U109" s="25"/>
      <c r="V109" s="25"/>
      <c r="W109" s="25"/>
      <c r="X109" s="25"/>
      <c r="Y109" s="25"/>
      <c r="Z109" s="25"/>
      <c r="AA109" s="25"/>
      <c r="AB109" s="25"/>
      <c r="AC109" s="25"/>
      <c r="AD109" s="25"/>
      <c r="AE109" s="25"/>
      <c r="AF109" s="25"/>
      <c r="AG109" s="25"/>
      <c r="AH109" s="25"/>
      <c r="AI109" s="4"/>
      <c r="AJ109" s="4"/>
      <c r="AK109" s="4"/>
      <c r="AL109" s="4"/>
      <c r="AM109" s="4"/>
      <c r="AN109" s="4"/>
      <c r="AO109" s="4"/>
      <c r="AP109" s="4"/>
      <c r="AQ109" s="4"/>
      <c r="AR109" s="4"/>
      <c r="AS109" s="4"/>
    </row>
    <row r="110" spans="1:45" s="3" customFormat="1" x14ac:dyDescent="0.3">
      <c r="A110" s="26">
        <v>109</v>
      </c>
      <c r="B110" s="94">
        <v>7001628734</v>
      </c>
      <c r="C110" s="83" t="s">
        <v>193</v>
      </c>
      <c r="D110" s="4" t="s">
        <v>79</v>
      </c>
      <c r="E110" s="83" t="s">
        <v>80</v>
      </c>
      <c r="F110" s="51">
        <v>53.61643835616438</v>
      </c>
      <c r="G110" s="28" t="s">
        <v>81</v>
      </c>
      <c r="H110" s="83" t="s">
        <v>82</v>
      </c>
      <c r="I110" s="32" t="s">
        <v>8</v>
      </c>
      <c r="J110" s="29" t="s">
        <v>83</v>
      </c>
      <c r="K110" s="86">
        <v>44839</v>
      </c>
      <c r="L110" s="82" t="s">
        <v>37</v>
      </c>
      <c r="M110" s="29"/>
      <c r="N110" s="25"/>
      <c r="O110" s="25"/>
      <c r="P110" s="25"/>
      <c r="Q110" s="25"/>
      <c r="R110" s="25"/>
      <c r="S110" s="25"/>
      <c r="T110" s="25"/>
      <c r="U110" s="25"/>
      <c r="V110" s="25"/>
      <c r="W110" s="25"/>
      <c r="X110" s="25"/>
      <c r="Y110" s="25"/>
      <c r="Z110" s="25"/>
      <c r="AA110" s="25"/>
      <c r="AB110" s="25"/>
      <c r="AC110" s="25"/>
      <c r="AD110" s="25"/>
      <c r="AE110" s="25"/>
      <c r="AF110" s="25"/>
      <c r="AG110" s="25"/>
      <c r="AH110" s="25"/>
      <c r="AI110" s="4"/>
      <c r="AJ110" s="4"/>
      <c r="AK110" s="4"/>
      <c r="AL110" s="4"/>
      <c r="AM110" s="4"/>
      <c r="AN110" s="4"/>
      <c r="AO110" s="4"/>
      <c r="AP110" s="4"/>
      <c r="AQ110" s="4"/>
      <c r="AR110" s="4"/>
      <c r="AS110" s="4"/>
    </row>
    <row r="111" spans="1:45" s="3" customFormat="1" x14ac:dyDescent="0.3">
      <c r="A111" s="26">
        <v>110</v>
      </c>
      <c r="B111" s="94">
        <v>7001891257</v>
      </c>
      <c r="C111" s="83" t="s">
        <v>194</v>
      </c>
      <c r="D111" s="4" t="s">
        <v>79</v>
      </c>
      <c r="E111" s="83" t="s">
        <v>80</v>
      </c>
      <c r="F111" s="51">
        <v>73.808219178082197</v>
      </c>
      <c r="G111" s="28" t="s">
        <v>81</v>
      </c>
      <c r="H111" s="83" t="s">
        <v>82</v>
      </c>
      <c r="I111" s="32" t="s">
        <v>8</v>
      </c>
      <c r="J111" s="29" t="s">
        <v>83</v>
      </c>
      <c r="K111" s="86">
        <v>44840</v>
      </c>
      <c r="L111" s="82" t="s">
        <v>37</v>
      </c>
      <c r="M111" s="29"/>
      <c r="N111" s="25"/>
      <c r="O111" s="25"/>
      <c r="P111" s="25"/>
      <c r="Q111" s="25"/>
      <c r="R111" s="25"/>
      <c r="S111" s="25"/>
      <c r="T111" s="25"/>
      <c r="U111" s="25"/>
      <c r="V111" s="25"/>
      <c r="W111" s="25"/>
      <c r="X111" s="25"/>
      <c r="Y111" s="25"/>
      <c r="Z111" s="25"/>
      <c r="AA111" s="25"/>
      <c r="AB111" s="25"/>
      <c r="AC111" s="25"/>
      <c r="AD111" s="25"/>
      <c r="AE111" s="25"/>
      <c r="AF111" s="25"/>
      <c r="AG111" s="25"/>
      <c r="AH111" s="25"/>
      <c r="AI111" s="4"/>
      <c r="AJ111" s="4"/>
      <c r="AK111" s="4"/>
      <c r="AL111" s="4"/>
      <c r="AM111" s="4"/>
      <c r="AN111" s="4"/>
      <c r="AO111" s="4"/>
      <c r="AP111" s="4"/>
      <c r="AQ111" s="4"/>
      <c r="AR111" s="4"/>
      <c r="AS111" s="4"/>
    </row>
    <row r="112" spans="1:45" s="3" customFormat="1" x14ac:dyDescent="0.3">
      <c r="A112" s="26">
        <v>111</v>
      </c>
      <c r="B112" s="94">
        <v>7001562438</v>
      </c>
      <c r="C112" s="83" t="s">
        <v>195</v>
      </c>
      <c r="D112" s="4" t="s">
        <v>79</v>
      </c>
      <c r="E112" s="83" t="s">
        <v>80</v>
      </c>
      <c r="F112" s="51">
        <v>59.238356164383561</v>
      </c>
      <c r="G112" s="28" t="s">
        <v>81</v>
      </c>
      <c r="H112" s="83" t="s">
        <v>82</v>
      </c>
      <c r="I112" s="32" t="s">
        <v>8</v>
      </c>
      <c r="J112" s="29" t="s">
        <v>83</v>
      </c>
      <c r="K112" s="86">
        <v>44840</v>
      </c>
      <c r="L112" s="82" t="s">
        <v>37</v>
      </c>
      <c r="M112" s="29"/>
      <c r="N112" s="25"/>
      <c r="O112" s="25"/>
      <c r="P112" s="25"/>
      <c r="Q112" s="25"/>
      <c r="R112" s="25"/>
      <c r="S112" s="25"/>
      <c r="T112" s="25"/>
      <c r="U112" s="25"/>
      <c r="V112" s="25"/>
      <c r="W112" s="25"/>
      <c r="X112" s="25"/>
      <c r="Y112" s="25"/>
      <c r="Z112" s="25"/>
      <c r="AA112" s="25"/>
      <c r="AB112" s="25"/>
      <c r="AC112" s="25"/>
      <c r="AD112" s="25"/>
      <c r="AE112" s="25"/>
      <c r="AF112" s="25"/>
      <c r="AG112" s="25"/>
      <c r="AH112" s="25"/>
      <c r="AI112" s="4"/>
      <c r="AJ112" s="4"/>
      <c r="AK112" s="4"/>
      <c r="AL112" s="4"/>
      <c r="AM112" s="4"/>
      <c r="AN112" s="4"/>
      <c r="AO112" s="4"/>
      <c r="AP112" s="4"/>
      <c r="AQ112" s="4"/>
      <c r="AR112" s="4"/>
      <c r="AS112" s="4"/>
    </row>
    <row r="113" spans="1:45" s="3" customFormat="1" x14ac:dyDescent="0.3">
      <c r="A113" s="26">
        <v>112</v>
      </c>
      <c r="B113" s="94">
        <v>7001579182</v>
      </c>
      <c r="C113" s="83" t="s">
        <v>196</v>
      </c>
      <c r="D113" s="4" t="s">
        <v>79</v>
      </c>
      <c r="E113" s="83" t="s">
        <v>107</v>
      </c>
      <c r="F113" s="51">
        <v>45.605479452054794</v>
      </c>
      <c r="G113" s="28" t="s">
        <v>81</v>
      </c>
      <c r="H113" s="83" t="s">
        <v>82</v>
      </c>
      <c r="I113" s="32" t="s">
        <v>8</v>
      </c>
      <c r="J113" s="29" t="s">
        <v>83</v>
      </c>
      <c r="K113" s="86">
        <v>44840</v>
      </c>
      <c r="L113" s="82" t="s">
        <v>37</v>
      </c>
      <c r="M113" s="29"/>
      <c r="N113" s="25"/>
      <c r="O113" s="25"/>
      <c r="P113" s="25"/>
      <c r="Q113" s="25"/>
      <c r="R113" s="25"/>
      <c r="S113" s="25"/>
      <c r="T113" s="25"/>
      <c r="U113" s="25"/>
      <c r="V113" s="25"/>
      <c r="W113" s="25"/>
      <c r="X113" s="25"/>
      <c r="Y113" s="25"/>
      <c r="Z113" s="25"/>
      <c r="AA113" s="25"/>
      <c r="AB113" s="25"/>
      <c r="AC113" s="25"/>
      <c r="AD113" s="25"/>
      <c r="AE113" s="25"/>
      <c r="AF113" s="25"/>
      <c r="AG113" s="25"/>
      <c r="AH113" s="25"/>
      <c r="AI113" s="4"/>
      <c r="AJ113" s="4"/>
      <c r="AK113" s="4"/>
      <c r="AL113" s="4"/>
      <c r="AM113" s="4"/>
      <c r="AN113" s="4"/>
      <c r="AO113" s="4"/>
      <c r="AP113" s="4"/>
      <c r="AQ113" s="4"/>
      <c r="AR113" s="4"/>
      <c r="AS113" s="4"/>
    </row>
    <row r="114" spans="1:45" s="3" customFormat="1" x14ac:dyDescent="0.3">
      <c r="A114" s="26">
        <v>113</v>
      </c>
      <c r="B114" s="94">
        <v>7001598677</v>
      </c>
      <c r="C114" s="83" t="s">
        <v>197</v>
      </c>
      <c r="D114" s="4" t="s">
        <v>79</v>
      </c>
      <c r="E114" s="83" t="s">
        <v>80</v>
      </c>
      <c r="F114" s="51">
        <v>42.80821917808219</v>
      </c>
      <c r="G114" s="28" t="s">
        <v>81</v>
      </c>
      <c r="H114" s="83" t="s">
        <v>82</v>
      </c>
      <c r="I114" s="32" t="s">
        <v>8</v>
      </c>
      <c r="J114" s="29" t="s">
        <v>83</v>
      </c>
      <c r="K114" s="86">
        <v>44840</v>
      </c>
      <c r="L114" s="82" t="s">
        <v>37</v>
      </c>
      <c r="M114" s="29"/>
      <c r="N114" s="25"/>
      <c r="O114" s="25"/>
      <c r="P114" s="25"/>
      <c r="Q114" s="25"/>
      <c r="R114" s="25"/>
      <c r="S114" s="25"/>
      <c r="T114" s="25"/>
      <c r="U114" s="25"/>
      <c r="V114" s="25"/>
      <c r="W114" s="25"/>
      <c r="X114" s="25"/>
      <c r="Y114" s="25"/>
      <c r="Z114" s="25"/>
      <c r="AA114" s="25"/>
      <c r="AB114" s="25"/>
      <c r="AC114" s="25"/>
      <c r="AD114" s="25"/>
      <c r="AE114" s="25"/>
      <c r="AF114" s="25"/>
      <c r="AG114" s="25"/>
      <c r="AH114" s="25"/>
      <c r="AI114" s="4"/>
      <c r="AJ114" s="4"/>
      <c r="AK114" s="4"/>
      <c r="AL114" s="4"/>
      <c r="AM114" s="4"/>
      <c r="AN114" s="4"/>
      <c r="AO114" s="4"/>
      <c r="AP114" s="4"/>
      <c r="AQ114" s="4"/>
      <c r="AR114" s="4"/>
      <c r="AS114" s="4"/>
    </row>
    <row r="115" spans="1:45" s="3" customFormat="1" x14ac:dyDescent="0.3">
      <c r="A115" s="26">
        <v>114</v>
      </c>
      <c r="B115" s="94">
        <v>7001612685</v>
      </c>
      <c r="C115" s="83" t="s">
        <v>198</v>
      </c>
      <c r="D115" s="4" t="s">
        <v>79</v>
      </c>
      <c r="E115" s="83" t="s">
        <v>80</v>
      </c>
      <c r="F115" s="51">
        <v>35.216438356164382</v>
      </c>
      <c r="G115" s="28" t="s">
        <v>81</v>
      </c>
      <c r="H115" s="83" t="s">
        <v>82</v>
      </c>
      <c r="I115" s="32" t="s">
        <v>8</v>
      </c>
      <c r="J115" s="29" t="s">
        <v>83</v>
      </c>
      <c r="K115" s="86">
        <v>44840</v>
      </c>
      <c r="L115" s="82" t="s">
        <v>37</v>
      </c>
      <c r="M115" s="29"/>
      <c r="N115" s="25"/>
      <c r="O115" s="25"/>
      <c r="P115" s="25"/>
      <c r="Q115" s="25"/>
      <c r="R115" s="25"/>
      <c r="S115" s="25"/>
      <c r="T115" s="25"/>
      <c r="U115" s="25"/>
      <c r="V115" s="25"/>
      <c r="W115" s="25"/>
      <c r="X115" s="25"/>
      <c r="Y115" s="25"/>
      <c r="Z115" s="25"/>
      <c r="AA115" s="25"/>
      <c r="AB115" s="25"/>
      <c r="AC115" s="25"/>
      <c r="AD115" s="25"/>
      <c r="AE115" s="25"/>
      <c r="AF115" s="25"/>
      <c r="AG115" s="25"/>
      <c r="AH115" s="25"/>
      <c r="AI115" s="4"/>
      <c r="AJ115" s="4"/>
      <c r="AK115" s="4"/>
      <c r="AL115" s="4"/>
      <c r="AM115" s="4"/>
      <c r="AN115" s="4"/>
      <c r="AO115" s="4"/>
      <c r="AP115" s="4"/>
      <c r="AQ115" s="4"/>
      <c r="AR115" s="4"/>
      <c r="AS115" s="4"/>
    </row>
    <row r="116" spans="1:45" s="3" customFormat="1" x14ac:dyDescent="0.3">
      <c r="A116" s="26">
        <v>115</v>
      </c>
      <c r="B116" s="94">
        <v>7001591829</v>
      </c>
      <c r="C116" s="83" t="s">
        <v>199</v>
      </c>
      <c r="D116" s="4" t="s">
        <v>79</v>
      </c>
      <c r="E116" s="83" t="s">
        <v>80</v>
      </c>
      <c r="F116" s="51">
        <v>56.989041095890414</v>
      </c>
      <c r="G116" s="28" t="s">
        <v>81</v>
      </c>
      <c r="H116" s="83" t="s">
        <v>82</v>
      </c>
      <c r="I116" s="32" t="s">
        <v>8</v>
      </c>
      <c r="J116" s="29" t="s">
        <v>83</v>
      </c>
      <c r="K116" s="86">
        <v>44840</v>
      </c>
      <c r="L116" s="82" t="s">
        <v>37</v>
      </c>
      <c r="M116" s="29"/>
      <c r="N116" s="25"/>
      <c r="O116" s="25"/>
      <c r="P116" s="25"/>
      <c r="Q116" s="25"/>
      <c r="R116" s="25"/>
      <c r="S116" s="25"/>
      <c r="T116" s="25"/>
      <c r="U116" s="25"/>
      <c r="V116" s="25"/>
      <c r="W116" s="25"/>
      <c r="X116" s="25"/>
      <c r="Y116" s="25"/>
      <c r="Z116" s="25"/>
      <c r="AA116" s="25"/>
      <c r="AB116" s="25"/>
      <c r="AC116" s="25"/>
      <c r="AD116" s="25"/>
      <c r="AE116" s="25"/>
      <c r="AF116" s="25"/>
      <c r="AG116" s="25"/>
      <c r="AH116" s="25"/>
      <c r="AI116" s="4"/>
      <c r="AJ116" s="4"/>
      <c r="AK116" s="4"/>
      <c r="AL116" s="4"/>
      <c r="AM116" s="4"/>
      <c r="AN116" s="4"/>
      <c r="AO116" s="4"/>
      <c r="AP116" s="4"/>
      <c r="AQ116" s="4"/>
      <c r="AR116" s="4"/>
      <c r="AS116" s="4"/>
    </row>
    <row r="117" spans="1:45" s="3" customFormat="1" x14ac:dyDescent="0.3">
      <c r="A117" s="26">
        <v>116</v>
      </c>
      <c r="B117" s="94">
        <v>7001161127</v>
      </c>
      <c r="C117" s="83" t="s">
        <v>200</v>
      </c>
      <c r="D117" s="4" t="s">
        <v>79</v>
      </c>
      <c r="E117" s="83" t="s">
        <v>80</v>
      </c>
      <c r="F117" s="51">
        <v>65.575342465753423</v>
      </c>
      <c r="G117" s="28" t="s">
        <v>81</v>
      </c>
      <c r="H117" s="83" t="s">
        <v>82</v>
      </c>
      <c r="I117" s="32" t="s">
        <v>8</v>
      </c>
      <c r="J117" s="29" t="s">
        <v>83</v>
      </c>
      <c r="K117" s="86">
        <v>44841</v>
      </c>
      <c r="L117" s="82" t="s">
        <v>37</v>
      </c>
      <c r="M117" s="29"/>
      <c r="N117" s="25"/>
      <c r="O117" s="25"/>
      <c r="P117" s="25"/>
      <c r="Q117" s="25"/>
      <c r="R117" s="25"/>
      <c r="S117" s="25"/>
      <c r="T117" s="25"/>
      <c r="U117" s="25"/>
      <c r="V117" s="25"/>
      <c r="W117" s="25"/>
      <c r="X117" s="25"/>
      <c r="Y117" s="25"/>
      <c r="Z117" s="25"/>
      <c r="AA117" s="25"/>
      <c r="AB117" s="25"/>
      <c r="AC117" s="25"/>
      <c r="AD117" s="25"/>
      <c r="AE117" s="25"/>
      <c r="AF117" s="25"/>
      <c r="AG117" s="25"/>
      <c r="AH117" s="25"/>
      <c r="AI117" s="4"/>
      <c r="AJ117" s="4"/>
      <c r="AK117" s="4"/>
      <c r="AL117" s="4"/>
      <c r="AM117" s="4"/>
      <c r="AN117" s="4"/>
      <c r="AO117" s="4"/>
      <c r="AP117" s="4"/>
      <c r="AQ117" s="4"/>
      <c r="AR117" s="4"/>
      <c r="AS117" s="4"/>
    </row>
    <row r="118" spans="1:45" s="3" customFormat="1" x14ac:dyDescent="0.3">
      <c r="A118" s="26">
        <v>117</v>
      </c>
      <c r="B118" s="94">
        <v>7001921635</v>
      </c>
      <c r="C118" s="83" t="s">
        <v>201</v>
      </c>
      <c r="D118" s="4" t="s">
        <v>79</v>
      </c>
      <c r="E118" s="83" t="s">
        <v>107</v>
      </c>
      <c r="F118" s="51">
        <v>35.506849315068493</v>
      </c>
      <c r="G118" s="28" t="s">
        <v>81</v>
      </c>
      <c r="H118" s="83" t="s">
        <v>82</v>
      </c>
      <c r="I118" s="32" t="s">
        <v>8</v>
      </c>
      <c r="J118" s="29" t="s">
        <v>83</v>
      </c>
      <c r="K118" s="86">
        <v>44841</v>
      </c>
      <c r="L118" s="82" t="s">
        <v>37</v>
      </c>
      <c r="M118" s="29"/>
      <c r="N118" s="25"/>
      <c r="O118" s="25"/>
      <c r="P118" s="25"/>
      <c r="Q118" s="25"/>
      <c r="R118" s="25"/>
      <c r="S118" s="25"/>
      <c r="T118" s="25"/>
      <c r="U118" s="25"/>
      <c r="V118" s="25"/>
      <c r="W118" s="25"/>
      <c r="X118" s="25"/>
      <c r="Y118" s="25"/>
      <c r="Z118" s="25"/>
      <c r="AA118" s="25"/>
      <c r="AB118" s="25"/>
      <c r="AC118" s="25"/>
      <c r="AD118" s="25"/>
      <c r="AE118" s="25"/>
      <c r="AF118" s="25"/>
      <c r="AG118" s="25"/>
      <c r="AH118" s="25"/>
      <c r="AI118" s="4"/>
      <c r="AJ118" s="4"/>
      <c r="AK118" s="4"/>
      <c r="AL118" s="4"/>
      <c r="AM118" s="4"/>
      <c r="AN118" s="4"/>
      <c r="AO118" s="4"/>
      <c r="AP118" s="4"/>
      <c r="AQ118" s="4"/>
      <c r="AR118" s="4"/>
      <c r="AS118" s="4"/>
    </row>
    <row r="119" spans="1:45" s="3" customFormat="1" x14ac:dyDescent="0.3">
      <c r="A119" s="26">
        <v>118</v>
      </c>
      <c r="B119" s="94">
        <v>7001362953</v>
      </c>
      <c r="C119" s="83" t="s">
        <v>202</v>
      </c>
      <c r="D119" s="4" t="s">
        <v>79</v>
      </c>
      <c r="E119" s="83" t="s">
        <v>80</v>
      </c>
      <c r="F119" s="51">
        <v>19.084931506849315</v>
      </c>
      <c r="G119" s="28" t="s">
        <v>81</v>
      </c>
      <c r="H119" s="83" t="s">
        <v>82</v>
      </c>
      <c r="I119" s="32" t="s">
        <v>8</v>
      </c>
      <c r="J119" s="29" t="s">
        <v>83</v>
      </c>
      <c r="K119" s="86">
        <v>44841</v>
      </c>
      <c r="L119" s="82" t="s">
        <v>37</v>
      </c>
      <c r="M119" s="29"/>
      <c r="N119" s="25"/>
      <c r="O119" s="25"/>
      <c r="P119" s="25"/>
      <c r="Q119" s="25"/>
      <c r="R119" s="25"/>
      <c r="S119" s="25"/>
      <c r="T119" s="25"/>
      <c r="U119" s="25"/>
      <c r="V119" s="25"/>
      <c r="W119" s="25"/>
      <c r="X119" s="25"/>
      <c r="Y119" s="25"/>
      <c r="Z119" s="25"/>
      <c r="AA119" s="25"/>
      <c r="AB119" s="25"/>
      <c r="AC119" s="25"/>
      <c r="AD119" s="25"/>
      <c r="AE119" s="25"/>
      <c r="AF119" s="25"/>
      <c r="AG119" s="25"/>
      <c r="AH119" s="25"/>
      <c r="AI119" s="4"/>
      <c r="AJ119" s="4"/>
      <c r="AK119" s="4"/>
      <c r="AL119" s="4"/>
      <c r="AM119" s="4"/>
      <c r="AN119" s="4"/>
      <c r="AO119" s="4"/>
      <c r="AP119" s="4"/>
      <c r="AQ119" s="4"/>
      <c r="AR119" s="4"/>
      <c r="AS119" s="4"/>
    </row>
    <row r="120" spans="1:45" s="3" customFormat="1" x14ac:dyDescent="0.3">
      <c r="A120" s="26">
        <v>119</v>
      </c>
      <c r="B120" s="94">
        <v>7001069937</v>
      </c>
      <c r="C120" s="83" t="s">
        <v>203</v>
      </c>
      <c r="D120" s="4" t="s">
        <v>79</v>
      </c>
      <c r="E120" s="83" t="s">
        <v>107</v>
      </c>
      <c r="F120" s="51">
        <v>36.12054794520548</v>
      </c>
      <c r="G120" s="28" t="s">
        <v>81</v>
      </c>
      <c r="H120" s="83"/>
      <c r="I120" s="32" t="s">
        <v>8</v>
      </c>
      <c r="J120" s="29" t="s">
        <v>83</v>
      </c>
      <c r="K120" s="86">
        <v>44818</v>
      </c>
      <c r="L120" s="82" t="s">
        <v>35</v>
      </c>
      <c r="M120" s="29"/>
      <c r="N120" s="25"/>
      <c r="O120" s="25"/>
      <c r="P120" s="25"/>
      <c r="Q120" s="25"/>
      <c r="R120" s="25"/>
      <c r="S120" s="25"/>
      <c r="T120" s="25"/>
      <c r="U120" s="25"/>
      <c r="V120" s="25"/>
      <c r="W120" s="25"/>
      <c r="X120" s="25"/>
      <c r="Y120" s="25"/>
      <c r="Z120" s="25"/>
      <c r="AA120" s="25"/>
      <c r="AB120" s="25"/>
      <c r="AC120" s="25"/>
      <c r="AD120" s="25"/>
      <c r="AE120" s="25"/>
      <c r="AF120" s="25"/>
      <c r="AG120" s="25"/>
      <c r="AH120" s="25"/>
      <c r="AI120" s="4"/>
      <c r="AJ120" s="4"/>
      <c r="AK120" s="4"/>
      <c r="AL120" s="4"/>
      <c r="AM120" s="4"/>
      <c r="AN120" s="4"/>
      <c r="AO120" s="4"/>
      <c r="AP120" s="4"/>
      <c r="AQ120" s="4"/>
      <c r="AR120" s="4"/>
      <c r="AS120" s="4"/>
    </row>
    <row r="121" spans="1:45" s="3" customFormat="1" x14ac:dyDescent="0.3">
      <c r="A121" s="26">
        <v>120</v>
      </c>
      <c r="B121" s="94">
        <v>7001405858</v>
      </c>
      <c r="C121" s="83" t="s">
        <v>204</v>
      </c>
      <c r="D121" s="4" t="s">
        <v>79</v>
      </c>
      <c r="E121" s="83" t="s">
        <v>80</v>
      </c>
      <c r="F121" s="51">
        <v>63.536986301369865</v>
      </c>
      <c r="G121" s="28" t="s">
        <v>81</v>
      </c>
      <c r="H121" s="83"/>
      <c r="I121" s="32" t="s">
        <v>8</v>
      </c>
      <c r="J121" s="29" t="s">
        <v>83</v>
      </c>
      <c r="K121" s="86">
        <v>44823</v>
      </c>
      <c r="L121" s="82" t="s">
        <v>35</v>
      </c>
      <c r="M121" s="29"/>
      <c r="N121" s="25"/>
      <c r="O121" s="25"/>
      <c r="P121" s="25"/>
      <c r="Q121" s="25"/>
      <c r="R121" s="25"/>
      <c r="S121" s="25"/>
      <c r="T121" s="25"/>
      <c r="U121" s="25"/>
      <c r="V121" s="25"/>
      <c r="W121" s="25"/>
      <c r="X121" s="25"/>
      <c r="Y121" s="25"/>
      <c r="Z121" s="25"/>
      <c r="AA121" s="25"/>
      <c r="AB121" s="25"/>
      <c r="AC121" s="25"/>
      <c r="AD121" s="25"/>
      <c r="AE121" s="25"/>
      <c r="AF121" s="25"/>
      <c r="AG121" s="25"/>
      <c r="AH121" s="25"/>
      <c r="AI121" s="4"/>
      <c r="AJ121" s="4"/>
      <c r="AK121" s="4"/>
      <c r="AL121" s="4"/>
      <c r="AM121" s="4"/>
      <c r="AN121" s="4"/>
      <c r="AO121" s="4"/>
      <c r="AP121" s="4"/>
      <c r="AQ121" s="4"/>
      <c r="AR121" s="4"/>
      <c r="AS121" s="4"/>
    </row>
    <row r="122" spans="1:45" s="3" customFormat="1" x14ac:dyDescent="0.3">
      <c r="A122" s="26">
        <v>121</v>
      </c>
      <c r="B122" s="94">
        <v>7001276339</v>
      </c>
      <c r="C122" s="83" t="s">
        <v>205</v>
      </c>
      <c r="D122" s="4" t="s">
        <v>79</v>
      </c>
      <c r="E122" s="83" t="s">
        <v>80</v>
      </c>
      <c r="F122" s="51">
        <v>67.049315068493144</v>
      </c>
      <c r="G122" s="28" t="s">
        <v>81</v>
      </c>
      <c r="H122" s="83"/>
      <c r="I122" s="32" t="s">
        <v>8</v>
      </c>
      <c r="J122" s="29" t="s">
        <v>83</v>
      </c>
      <c r="K122" s="86">
        <v>44823</v>
      </c>
      <c r="L122" s="82" t="s">
        <v>35</v>
      </c>
      <c r="M122" s="29"/>
      <c r="N122" s="25"/>
      <c r="O122" s="25"/>
      <c r="P122" s="25"/>
      <c r="Q122" s="25"/>
      <c r="R122" s="25"/>
      <c r="S122" s="25"/>
      <c r="T122" s="25"/>
      <c r="U122" s="25"/>
      <c r="V122" s="25"/>
      <c r="W122" s="25"/>
      <c r="X122" s="25"/>
      <c r="Y122" s="25"/>
      <c r="Z122" s="25"/>
      <c r="AA122" s="25"/>
      <c r="AB122" s="25"/>
      <c r="AC122" s="25"/>
      <c r="AD122" s="25"/>
      <c r="AE122" s="25"/>
      <c r="AF122" s="25"/>
      <c r="AG122" s="25"/>
      <c r="AH122" s="25"/>
      <c r="AI122" s="4"/>
      <c r="AJ122" s="4"/>
      <c r="AK122" s="4"/>
      <c r="AL122" s="4"/>
      <c r="AM122" s="4"/>
      <c r="AN122" s="4"/>
      <c r="AO122" s="4"/>
      <c r="AP122" s="4"/>
      <c r="AQ122" s="4"/>
      <c r="AR122" s="4"/>
      <c r="AS122" s="4"/>
    </row>
    <row r="123" spans="1:45" s="3" customFormat="1" x14ac:dyDescent="0.3">
      <c r="A123" s="26">
        <v>122</v>
      </c>
      <c r="B123" s="94">
        <v>7001348326</v>
      </c>
      <c r="C123" s="83" t="s">
        <v>206</v>
      </c>
      <c r="D123" s="4" t="s">
        <v>79</v>
      </c>
      <c r="E123" s="83" t="s">
        <v>80</v>
      </c>
      <c r="F123" s="51">
        <v>50.060273972602737</v>
      </c>
      <c r="G123" s="28" t="s">
        <v>81</v>
      </c>
      <c r="H123" s="83"/>
      <c r="I123" s="32" t="s">
        <v>8</v>
      </c>
      <c r="J123" s="29" t="s">
        <v>83</v>
      </c>
      <c r="K123" s="86">
        <v>44823</v>
      </c>
      <c r="L123" s="82" t="s">
        <v>35</v>
      </c>
      <c r="M123" s="29"/>
      <c r="N123" s="25"/>
      <c r="O123" s="25"/>
      <c r="P123" s="25"/>
      <c r="Q123" s="25"/>
      <c r="R123" s="25"/>
      <c r="S123" s="25"/>
      <c r="T123" s="25"/>
      <c r="U123" s="25"/>
      <c r="V123" s="25"/>
      <c r="W123" s="25"/>
      <c r="X123" s="25"/>
      <c r="Y123" s="25"/>
      <c r="Z123" s="25"/>
      <c r="AA123" s="25"/>
      <c r="AB123" s="25"/>
      <c r="AC123" s="25"/>
      <c r="AD123" s="25"/>
      <c r="AE123" s="25"/>
      <c r="AF123" s="25"/>
      <c r="AG123" s="25"/>
      <c r="AH123" s="25"/>
      <c r="AI123" s="4"/>
      <c r="AJ123" s="4"/>
      <c r="AK123" s="4"/>
      <c r="AL123" s="4"/>
      <c r="AM123" s="4"/>
      <c r="AN123" s="4"/>
      <c r="AO123" s="4"/>
      <c r="AP123" s="4"/>
      <c r="AQ123" s="4"/>
      <c r="AR123" s="4"/>
      <c r="AS123" s="4"/>
    </row>
    <row r="124" spans="1:45" s="3" customFormat="1" x14ac:dyDescent="0.3">
      <c r="A124" s="26">
        <v>123</v>
      </c>
      <c r="B124" s="94">
        <v>7002508071</v>
      </c>
      <c r="C124" s="83" t="s">
        <v>207</v>
      </c>
      <c r="D124" s="4" t="s">
        <v>79</v>
      </c>
      <c r="E124" s="83" t="s">
        <v>80</v>
      </c>
      <c r="F124" s="51">
        <v>82.586301369863008</v>
      </c>
      <c r="G124" s="28" t="s">
        <v>81</v>
      </c>
      <c r="H124" s="83"/>
      <c r="I124" s="32" t="s">
        <v>8</v>
      </c>
      <c r="J124" s="29" t="s">
        <v>83</v>
      </c>
      <c r="K124" s="86">
        <v>44824</v>
      </c>
      <c r="L124" s="82" t="s">
        <v>35</v>
      </c>
      <c r="M124" s="29"/>
      <c r="N124" s="25"/>
      <c r="O124" s="25"/>
      <c r="P124" s="25"/>
      <c r="Q124" s="25"/>
      <c r="R124" s="25"/>
      <c r="S124" s="25"/>
      <c r="T124" s="25"/>
      <c r="U124" s="25"/>
      <c r="V124" s="25"/>
      <c r="W124" s="25"/>
      <c r="X124" s="25"/>
      <c r="Y124" s="25"/>
      <c r="Z124" s="25"/>
      <c r="AA124" s="25"/>
      <c r="AB124" s="25"/>
      <c r="AC124" s="25"/>
      <c r="AD124" s="25"/>
      <c r="AE124" s="25"/>
      <c r="AF124" s="25"/>
      <c r="AG124" s="25"/>
      <c r="AH124" s="25"/>
      <c r="AI124" s="4"/>
      <c r="AJ124" s="4"/>
      <c r="AK124" s="4"/>
      <c r="AL124" s="4"/>
      <c r="AM124" s="4"/>
      <c r="AN124" s="4"/>
      <c r="AO124" s="4"/>
      <c r="AP124" s="4"/>
      <c r="AQ124" s="4"/>
      <c r="AR124" s="4"/>
      <c r="AS124" s="4"/>
    </row>
    <row r="125" spans="1:45" s="3" customFormat="1" x14ac:dyDescent="0.3">
      <c r="A125" s="26">
        <v>124</v>
      </c>
      <c r="B125" s="94">
        <v>7002348640</v>
      </c>
      <c r="C125" s="83" t="s">
        <v>208</v>
      </c>
      <c r="D125" s="4" t="s">
        <v>79</v>
      </c>
      <c r="E125" s="83" t="s">
        <v>80</v>
      </c>
      <c r="F125" s="51">
        <v>62.531506849315072</v>
      </c>
      <c r="G125" s="28" t="s">
        <v>81</v>
      </c>
      <c r="H125" s="83"/>
      <c r="I125" s="32" t="s">
        <v>8</v>
      </c>
      <c r="J125" s="29" t="s">
        <v>83</v>
      </c>
      <c r="K125" s="86">
        <v>44823</v>
      </c>
      <c r="L125" s="82" t="s">
        <v>35</v>
      </c>
      <c r="M125" s="29"/>
      <c r="N125" s="25"/>
      <c r="O125" s="25"/>
      <c r="P125" s="25"/>
      <c r="Q125" s="25"/>
      <c r="R125" s="25"/>
      <c r="S125" s="25"/>
      <c r="T125" s="25"/>
      <c r="U125" s="25"/>
      <c r="V125" s="25"/>
      <c r="W125" s="25"/>
      <c r="X125" s="25"/>
      <c r="Y125" s="25"/>
      <c r="Z125" s="25"/>
      <c r="AA125" s="25"/>
      <c r="AB125" s="25"/>
      <c r="AC125" s="25"/>
      <c r="AD125" s="25"/>
      <c r="AE125" s="25"/>
      <c r="AF125" s="25"/>
      <c r="AG125" s="25"/>
      <c r="AH125" s="25"/>
      <c r="AI125" s="4"/>
      <c r="AJ125" s="4"/>
      <c r="AK125" s="4"/>
      <c r="AL125" s="4"/>
      <c r="AM125" s="4"/>
      <c r="AN125" s="4"/>
      <c r="AO125" s="4"/>
      <c r="AP125" s="4"/>
      <c r="AQ125" s="4"/>
      <c r="AR125" s="4"/>
      <c r="AS125" s="4"/>
    </row>
    <row r="126" spans="1:45" s="3" customFormat="1" x14ac:dyDescent="0.3">
      <c r="A126" s="26">
        <v>125</v>
      </c>
      <c r="B126" s="94">
        <v>7001940946</v>
      </c>
      <c r="C126" s="83" t="s">
        <v>209</v>
      </c>
      <c r="D126" s="4" t="s">
        <v>79</v>
      </c>
      <c r="E126" s="83" t="s">
        <v>80</v>
      </c>
      <c r="F126" s="51">
        <v>65.917808219178085</v>
      </c>
      <c r="G126" s="28" t="s">
        <v>81</v>
      </c>
      <c r="H126" s="83"/>
      <c r="I126" s="32" t="s">
        <v>8</v>
      </c>
      <c r="J126" s="29" t="s">
        <v>83</v>
      </c>
      <c r="K126" s="86">
        <v>44823</v>
      </c>
      <c r="L126" s="82" t="s">
        <v>35</v>
      </c>
      <c r="M126" s="29"/>
      <c r="N126" s="25"/>
      <c r="O126" s="25"/>
      <c r="P126" s="25"/>
      <c r="Q126" s="25"/>
      <c r="R126" s="25"/>
      <c r="S126" s="25"/>
      <c r="T126" s="25"/>
      <c r="U126" s="25"/>
      <c r="V126" s="25"/>
      <c r="W126" s="25"/>
      <c r="X126" s="25"/>
      <c r="Y126" s="25"/>
      <c r="Z126" s="25"/>
      <c r="AA126" s="25"/>
      <c r="AB126" s="25"/>
      <c r="AC126" s="25"/>
      <c r="AD126" s="25"/>
      <c r="AE126" s="25"/>
      <c r="AF126" s="25"/>
      <c r="AG126" s="25"/>
      <c r="AH126" s="25"/>
      <c r="AI126" s="4"/>
      <c r="AJ126" s="4"/>
      <c r="AK126" s="4"/>
      <c r="AL126" s="4"/>
      <c r="AM126" s="4"/>
      <c r="AN126" s="4"/>
      <c r="AO126" s="4"/>
      <c r="AP126" s="4"/>
      <c r="AQ126" s="4"/>
      <c r="AR126" s="4"/>
      <c r="AS126" s="4"/>
    </row>
    <row r="127" spans="1:45" s="3" customFormat="1" x14ac:dyDescent="0.3">
      <c r="A127" s="26">
        <v>126</v>
      </c>
      <c r="B127" s="94">
        <v>7001040486</v>
      </c>
      <c r="C127" s="83" t="s">
        <v>210</v>
      </c>
      <c r="D127" s="4" t="s">
        <v>79</v>
      </c>
      <c r="E127" s="83" t="s">
        <v>80</v>
      </c>
      <c r="F127" s="51">
        <v>32.9972602739726</v>
      </c>
      <c r="G127" s="28" t="s">
        <v>81</v>
      </c>
      <c r="H127" s="83"/>
      <c r="I127" s="32" t="s">
        <v>8</v>
      </c>
      <c r="J127" s="29" t="s">
        <v>83</v>
      </c>
      <c r="K127" s="86">
        <v>44824</v>
      </c>
      <c r="L127" s="82" t="s">
        <v>35</v>
      </c>
      <c r="M127" s="29"/>
      <c r="N127" s="25"/>
      <c r="O127" s="25"/>
      <c r="P127" s="25"/>
      <c r="Q127" s="25"/>
      <c r="R127" s="25"/>
      <c r="S127" s="25"/>
      <c r="T127" s="25"/>
      <c r="U127" s="25"/>
      <c r="V127" s="25"/>
      <c r="W127" s="25"/>
      <c r="X127" s="25"/>
      <c r="Y127" s="25"/>
      <c r="Z127" s="25"/>
      <c r="AA127" s="25"/>
      <c r="AB127" s="25"/>
      <c r="AC127" s="25"/>
      <c r="AD127" s="25"/>
      <c r="AE127" s="25"/>
      <c r="AF127" s="25"/>
      <c r="AG127" s="25"/>
      <c r="AH127" s="25"/>
      <c r="AI127" s="4"/>
      <c r="AJ127" s="4"/>
      <c r="AK127" s="4"/>
      <c r="AL127" s="4"/>
      <c r="AM127" s="4"/>
      <c r="AN127" s="4"/>
      <c r="AO127" s="4"/>
      <c r="AP127" s="4"/>
      <c r="AQ127" s="4"/>
      <c r="AR127" s="4"/>
      <c r="AS127" s="4"/>
    </row>
    <row r="128" spans="1:45" s="3" customFormat="1" x14ac:dyDescent="0.3">
      <c r="A128" s="26">
        <v>127</v>
      </c>
      <c r="B128" s="94">
        <v>7001829674</v>
      </c>
      <c r="C128" s="83" t="s">
        <v>211</v>
      </c>
      <c r="D128" s="4" t="s">
        <v>79</v>
      </c>
      <c r="E128" s="83" t="s">
        <v>80</v>
      </c>
      <c r="F128" s="51">
        <v>50.657534246575345</v>
      </c>
      <c r="G128" s="28" t="s">
        <v>81</v>
      </c>
      <c r="H128" s="83"/>
      <c r="I128" s="32" t="s">
        <v>8</v>
      </c>
      <c r="J128" s="29" t="s">
        <v>83</v>
      </c>
      <c r="K128" s="86">
        <v>44818</v>
      </c>
      <c r="L128" s="82" t="s">
        <v>35</v>
      </c>
      <c r="M128" s="29"/>
      <c r="N128" s="25"/>
      <c r="O128" s="25"/>
      <c r="P128" s="25"/>
      <c r="Q128" s="25"/>
      <c r="R128" s="25"/>
      <c r="S128" s="25"/>
      <c r="T128" s="25"/>
      <c r="U128" s="25"/>
      <c r="V128" s="25"/>
      <c r="W128" s="25"/>
      <c r="X128" s="25"/>
      <c r="Y128" s="25"/>
      <c r="Z128" s="25"/>
      <c r="AA128" s="25"/>
      <c r="AB128" s="25"/>
      <c r="AC128" s="25"/>
      <c r="AD128" s="25"/>
      <c r="AE128" s="25"/>
      <c r="AF128" s="25"/>
      <c r="AG128" s="25"/>
      <c r="AH128" s="25"/>
      <c r="AI128" s="4"/>
      <c r="AJ128" s="4"/>
      <c r="AK128" s="4"/>
      <c r="AL128" s="4"/>
      <c r="AM128" s="4"/>
      <c r="AN128" s="4"/>
      <c r="AO128" s="4"/>
      <c r="AP128" s="4"/>
      <c r="AQ128" s="4"/>
      <c r="AR128" s="4"/>
      <c r="AS128" s="4"/>
    </row>
    <row r="129" spans="1:45" s="3" customFormat="1" x14ac:dyDescent="0.3">
      <c r="A129" s="26">
        <v>128</v>
      </c>
      <c r="B129" s="94">
        <v>7001286350</v>
      </c>
      <c r="C129" s="83" t="s">
        <v>212</v>
      </c>
      <c r="D129" s="4" t="s">
        <v>79</v>
      </c>
      <c r="E129" s="83" t="s">
        <v>80</v>
      </c>
      <c r="F129" s="51">
        <v>63.126027397260273</v>
      </c>
      <c r="G129" s="28" t="s">
        <v>81</v>
      </c>
      <c r="H129" s="83"/>
      <c r="I129" s="32" t="s">
        <v>8</v>
      </c>
      <c r="J129" s="29" t="s">
        <v>83</v>
      </c>
      <c r="K129" s="86">
        <v>44818</v>
      </c>
      <c r="L129" s="82" t="s">
        <v>35</v>
      </c>
      <c r="M129" s="29"/>
      <c r="N129" s="25"/>
      <c r="O129" s="25"/>
      <c r="P129" s="25"/>
      <c r="Q129" s="25"/>
      <c r="R129" s="25"/>
      <c r="S129" s="25"/>
      <c r="T129" s="25"/>
      <c r="U129" s="25"/>
      <c r="V129" s="25"/>
      <c r="W129" s="25"/>
      <c r="X129" s="25"/>
      <c r="Y129" s="25"/>
      <c r="Z129" s="25"/>
      <c r="AA129" s="25"/>
      <c r="AB129" s="25"/>
      <c r="AC129" s="25"/>
      <c r="AD129" s="25"/>
      <c r="AE129" s="25"/>
      <c r="AF129" s="25"/>
      <c r="AG129" s="25"/>
      <c r="AH129" s="25"/>
      <c r="AI129" s="4"/>
      <c r="AJ129" s="4"/>
      <c r="AK129" s="4"/>
      <c r="AL129" s="4"/>
      <c r="AM129" s="4"/>
      <c r="AN129" s="4"/>
      <c r="AO129" s="4"/>
      <c r="AP129" s="4"/>
      <c r="AQ129" s="4"/>
      <c r="AR129" s="4"/>
      <c r="AS129" s="4"/>
    </row>
    <row r="130" spans="1:45" s="3" customFormat="1" x14ac:dyDescent="0.3">
      <c r="A130" s="26">
        <v>129</v>
      </c>
      <c r="B130" s="94">
        <v>7001654973</v>
      </c>
      <c r="C130" s="83" t="s">
        <v>213</v>
      </c>
      <c r="D130" s="4" t="s">
        <v>79</v>
      </c>
      <c r="E130" s="83" t="s">
        <v>80</v>
      </c>
      <c r="F130" s="51">
        <v>70.698630136986296</v>
      </c>
      <c r="G130" s="28" t="s">
        <v>81</v>
      </c>
      <c r="H130" s="83"/>
      <c r="I130" s="32" t="s">
        <v>8</v>
      </c>
      <c r="J130" s="29" t="s">
        <v>83</v>
      </c>
      <c r="K130" s="86">
        <v>44818</v>
      </c>
      <c r="L130" s="82" t="s">
        <v>35</v>
      </c>
      <c r="M130" s="29"/>
      <c r="N130" s="25"/>
      <c r="O130" s="25"/>
      <c r="P130" s="25"/>
      <c r="Q130" s="25"/>
      <c r="R130" s="25"/>
      <c r="S130" s="25"/>
      <c r="T130" s="25"/>
      <c r="U130" s="25"/>
      <c r="V130" s="25"/>
      <c r="W130" s="25"/>
      <c r="X130" s="25"/>
      <c r="Y130" s="25"/>
      <c r="Z130" s="25"/>
      <c r="AA130" s="25"/>
      <c r="AB130" s="25"/>
      <c r="AC130" s="25"/>
      <c r="AD130" s="25"/>
      <c r="AE130" s="25"/>
      <c r="AF130" s="25"/>
      <c r="AG130" s="25"/>
      <c r="AH130" s="25"/>
      <c r="AI130" s="4"/>
      <c r="AJ130" s="4"/>
      <c r="AK130" s="4"/>
      <c r="AL130" s="4"/>
      <c r="AM130" s="4"/>
      <c r="AN130" s="4"/>
      <c r="AO130" s="4"/>
      <c r="AP130" s="4"/>
      <c r="AQ130" s="4"/>
      <c r="AR130" s="4"/>
      <c r="AS130" s="4"/>
    </row>
    <row r="131" spans="1:45" s="3" customFormat="1" x14ac:dyDescent="0.3">
      <c r="A131" s="26">
        <v>130</v>
      </c>
      <c r="B131" s="94">
        <v>7001641434</v>
      </c>
      <c r="C131" s="83" t="s">
        <v>214</v>
      </c>
      <c r="D131" s="4" t="s">
        <v>79</v>
      </c>
      <c r="E131" s="83" t="s">
        <v>80</v>
      </c>
      <c r="F131" s="51">
        <v>42.43287671232877</v>
      </c>
      <c r="G131" s="28" t="s">
        <v>81</v>
      </c>
      <c r="H131" s="83"/>
      <c r="I131" s="32" t="s">
        <v>8</v>
      </c>
      <c r="J131" s="29" t="s">
        <v>83</v>
      </c>
      <c r="K131" s="86">
        <v>44818</v>
      </c>
      <c r="L131" s="82" t="s">
        <v>35</v>
      </c>
      <c r="M131" s="29"/>
      <c r="N131" s="25"/>
      <c r="O131" s="25"/>
      <c r="P131" s="25"/>
      <c r="Q131" s="25"/>
      <c r="R131" s="25"/>
      <c r="S131" s="25"/>
      <c r="T131" s="25"/>
      <c r="U131" s="25"/>
      <c r="V131" s="25"/>
      <c r="W131" s="25"/>
      <c r="X131" s="25"/>
      <c r="Y131" s="25"/>
      <c r="Z131" s="25"/>
      <c r="AA131" s="25"/>
      <c r="AB131" s="25"/>
      <c r="AC131" s="25"/>
      <c r="AD131" s="25"/>
      <c r="AE131" s="25"/>
      <c r="AF131" s="25"/>
      <c r="AG131" s="25"/>
      <c r="AH131" s="25"/>
      <c r="AI131" s="4"/>
      <c r="AJ131" s="4"/>
      <c r="AK131" s="4"/>
      <c r="AL131" s="4"/>
      <c r="AM131" s="4"/>
      <c r="AN131" s="4"/>
      <c r="AO131" s="4"/>
      <c r="AP131" s="4"/>
      <c r="AQ131" s="4"/>
      <c r="AR131" s="4"/>
      <c r="AS131" s="4"/>
    </row>
    <row r="132" spans="1:45" s="3" customFormat="1" x14ac:dyDescent="0.3">
      <c r="A132" s="26">
        <v>131</v>
      </c>
      <c r="B132" s="94">
        <v>7001663115</v>
      </c>
      <c r="C132" s="83" t="s">
        <v>215</v>
      </c>
      <c r="D132" s="4" t="s">
        <v>79</v>
      </c>
      <c r="E132" s="83" t="s">
        <v>80</v>
      </c>
      <c r="F132" s="51">
        <v>46.893150684931506</v>
      </c>
      <c r="G132" s="28" t="s">
        <v>81</v>
      </c>
      <c r="H132" s="83"/>
      <c r="I132" s="32" t="s">
        <v>8</v>
      </c>
      <c r="J132" s="29" t="s">
        <v>83</v>
      </c>
      <c r="K132" s="86">
        <v>44817</v>
      </c>
      <c r="L132" s="82" t="s">
        <v>35</v>
      </c>
      <c r="M132" s="29"/>
      <c r="N132" s="25"/>
      <c r="O132" s="25"/>
      <c r="P132" s="25"/>
      <c r="Q132" s="25"/>
      <c r="R132" s="25"/>
      <c r="S132" s="25"/>
      <c r="T132" s="25"/>
      <c r="U132" s="25"/>
      <c r="V132" s="25"/>
      <c r="W132" s="25"/>
      <c r="X132" s="25"/>
      <c r="Y132" s="25"/>
      <c r="Z132" s="25"/>
      <c r="AA132" s="25"/>
      <c r="AB132" s="25"/>
      <c r="AC132" s="25"/>
      <c r="AD132" s="25"/>
      <c r="AE132" s="25"/>
      <c r="AF132" s="25"/>
      <c r="AG132" s="25"/>
      <c r="AH132" s="25"/>
      <c r="AI132" s="4"/>
      <c r="AJ132" s="4"/>
      <c r="AK132" s="4"/>
      <c r="AL132" s="4"/>
      <c r="AM132" s="4"/>
      <c r="AN132" s="4"/>
      <c r="AO132" s="4"/>
      <c r="AP132" s="4"/>
      <c r="AQ132" s="4"/>
      <c r="AR132" s="4"/>
      <c r="AS132" s="4"/>
    </row>
    <row r="133" spans="1:45" s="3" customFormat="1" x14ac:dyDescent="0.3">
      <c r="A133" s="26">
        <v>132</v>
      </c>
      <c r="B133" s="94">
        <v>7000107468</v>
      </c>
      <c r="C133" s="83" t="s">
        <v>216</v>
      </c>
      <c r="D133" s="4" t="s">
        <v>79</v>
      </c>
      <c r="E133" s="83" t="s">
        <v>107</v>
      </c>
      <c r="F133" s="51">
        <v>46.893150684931506</v>
      </c>
      <c r="G133" s="28" t="s">
        <v>81</v>
      </c>
      <c r="H133" s="83"/>
      <c r="I133" s="32" t="s">
        <v>8</v>
      </c>
      <c r="J133" s="29" t="s">
        <v>83</v>
      </c>
      <c r="K133" s="86">
        <v>44817</v>
      </c>
      <c r="L133" s="82" t="s">
        <v>35</v>
      </c>
      <c r="M133" s="29"/>
      <c r="N133" s="25"/>
      <c r="O133" s="25"/>
      <c r="P133" s="25"/>
      <c r="Q133" s="25"/>
      <c r="R133" s="25"/>
      <c r="S133" s="25"/>
      <c r="T133" s="25"/>
      <c r="U133" s="25"/>
      <c r="V133" s="25"/>
      <c r="W133" s="25"/>
      <c r="X133" s="25"/>
      <c r="Y133" s="25"/>
      <c r="Z133" s="25"/>
      <c r="AA133" s="25"/>
      <c r="AB133" s="25"/>
      <c r="AC133" s="25"/>
      <c r="AD133" s="25"/>
      <c r="AE133" s="25"/>
      <c r="AF133" s="25"/>
      <c r="AG133" s="25"/>
      <c r="AH133" s="25"/>
      <c r="AI133" s="4"/>
      <c r="AJ133" s="4"/>
      <c r="AK133" s="4"/>
      <c r="AL133" s="4"/>
      <c r="AM133" s="4"/>
      <c r="AN133" s="4"/>
      <c r="AO133" s="4"/>
      <c r="AP133" s="4"/>
      <c r="AQ133" s="4"/>
      <c r="AR133" s="4"/>
      <c r="AS133" s="4"/>
    </row>
    <row r="134" spans="1:45" s="3" customFormat="1" x14ac:dyDescent="0.3">
      <c r="A134" s="26">
        <v>133</v>
      </c>
      <c r="B134" s="94">
        <v>7002440597</v>
      </c>
      <c r="C134" s="83" t="s">
        <v>217</v>
      </c>
      <c r="D134" s="4" t="s">
        <v>79</v>
      </c>
      <c r="E134" s="83" t="s">
        <v>80</v>
      </c>
      <c r="F134" s="51">
        <v>62.375342465753427</v>
      </c>
      <c r="G134" s="28" t="s">
        <v>81</v>
      </c>
      <c r="H134" s="83"/>
      <c r="I134" s="32" t="s">
        <v>8</v>
      </c>
      <c r="J134" s="29" t="s">
        <v>83</v>
      </c>
      <c r="K134" s="86">
        <v>44817</v>
      </c>
      <c r="L134" s="82" t="s">
        <v>35</v>
      </c>
      <c r="M134" s="29"/>
      <c r="N134" s="25"/>
      <c r="O134" s="25"/>
      <c r="P134" s="25"/>
      <c r="Q134" s="25"/>
      <c r="R134" s="25"/>
      <c r="S134" s="25"/>
      <c r="T134" s="25"/>
      <c r="U134" s="25"/>
      <c r="V134" s="25"/>
      <c r="W134" s="25"/>
      <c r="X134" s="25"/>
      <c r="Y134" s="25"/>
      <c r="Z134" s="25"/>
      <c r="AA134" s="25"/>
      <c r="AB134" s="25"/>
      <c r="AC134" s="25"/>
      <c r="AD134" s="25"/>
      <c r="AE134" s="25"/>
      <c r="AF134" s="25"/>
      <c r="AG134" s="25"/>
      <c r="AH134" s="25"/>
      <c r="AI134" s="4"/>
      <c r="AJ134" s="4"/>
      <c r="AK134" s="4"/>
      <c r="AL134" s="4"/>
      <c r="AM134" s="4"/>
      <c r="AN134" s="4"/>
      <c r="AO134" s="4"/>
      <c r="AP134" s="4"/>
      <c r="AQ134" s="4"/>
      <c r="AR134" s="4"/>
      <c r="AS134" s="4"/>
    </row>
    <row r="135" spans="1:45" s="3" customFormat="1" x14ac:dyDescent="0.3">
      <c r="A135" s="26">
        <v>134</v>
      </c>
      <c r="B135" s="94">
        <v>7001203243</v>
      </c>
      <c r="C135" s="83" t="s">
        <v>218</v>
      </c>
      <c r="D135" s="4" t="s">
        <v>79</v>
      </c>
      <c r="E135" s="83" t="s">
        <v>80</v>
      </c>
      <c r="F135" s="51">
        <v>45.457534246575342</v>
      </c>
      <c r="G135" s="28" t="s">
        <v>81</v>
      </c>
      <c r="H135" s="83"/>
      <c r="I135" s="32" t="s">
        <v>8</v>
      </c>
      <c r="J135" s="29" t="s">
        <v>83</v>
      </c>
      <c r="K135" s="86">
        <v>44817</v>
      </c>
      <c r="L135" s="82" t="s">
        <v>35</v>
      </c>
      <c r="M135" s="29"/>
      <c r="N135" s="25"/>
      <c r="O135" s="25"/>
      <c r="P135" s="25"/>
      <c r="Q135" s="25"/>
      <c r="R135" s="25"/>
      <c r="S135" s="25"/>
      <c r="T135" s="25"/>
      <c r="U135" s="25"/>
      <c r="V135" s="25"/>
      <c r="W135" s="25"/>
      <c r="X135" s="25"/>
      <c r="Y135" s="25"/>
      <c r="Z135" s="25"/>
      <c r="AA135" s="25"/>
      <c r="AB135" s="25"/>
      <c r="AC135" s="25"/>
      <c r="AD135" s="25"/>
      <c r="AE135" s="25"/>
      <c r="AF135" s="25"/>
      <c r="AG135" s="25"/>
      <c r="AH135" s="25"/>
      <c r="AI135" s="4"/>
      <c r="AJ135" s="4"/>
      <c r="AK135" s="4"/>
      <c r="AL135" s="4"/>
      <c r="AM135" s="4"/>
      <c r="AN135" s="4"/>
      <c r="AO135" s="4"/>
      <c r="AP135" s="4"/>
      <c r="AQ135" s="4"/>
      <c r="AR135" s="4"/>
      <c r="AS135" s="4"/>
    </row>
    <row r="136" spans="1:45" s="3" customFormat="1" x14ac:dyDescent="0.3">
      <c r="A136" s="26">
        <v>135</v>
      </c>
      <c r="B136" s="94">
        <v>7001648215</v>
      </c>
      <c r="C136" s="83" t="s">
        <v>219</v>
      </c>
      <c r="D136" s="4" t="s">
        <v>79</v>
      </c>
      <c r="E136" s="83" t="s">
        <v>80</v>
      </c>
      <c r="F136" s="51">
        <v>42.227397260273975</v>
      </c>
      <c r="G136" s="28" t="s">
        <v>81</v>
      </c>
      <c r="H136" s="83"/>
      <c r="I136" s="32" t="s">
        <v>8</v>
      </c>
      <c r="J136" s="29" t="s">
        <v>83</v>
      </c>
      <c r="K136" s="86">
        <v>44817</v>
      </c>
      <c r="L136" s="82" t="s">
        <v>35</v>
      </c>
      <c r="M136" s="29"/>
      <c r="N136" s="25"/>
      <c r="O136" s="25"/>
      <c r="P136" s="25"/>
      <c r="Q136" s="25"/>
      <c r="R136" s="25"/>
      <c r="S136" s="25"/>
      <c r="T136" s="25"/>
      <c r="U136" s="25"/>
      <c r="V136" s="25"/>
      <c r="W136" s="25"/>
      <c r="X136" s="25"/>
      <c r="Y136" s="25"/>
      <c r="Z136" s="25"/>
      <c r="AA136" s="25"/>
      <c r="AB136" s="25"/>
      <c r="AC136" s="25"/>
      <c r="AD136" s="25"/>
      <c r="AE136" s="25"/>
      <c r="AF136" s="25"/>
      <c r="AG136" s="25"/>
      <c r="AH136" s="25"/>
      <c r="AI136" s="4"/>
      <c r="AJ136" s="4"/>
      <c r="AK136" s="4"/>
      <c r="AL136" s="4"/>
      <c r="AM136" s="4"/>
      <c r="AN136" s="4"/>
      <c r="AO136" s="4"/>
      <c r="AP136" s="4"/>
      <c r="AQ136" s="4"/>
      <c r="AR136" s="4"/>
      <c r="AS136" s="4"/>
    </row>
    <row r="137" spans="1:45" s="3" customFormat="1" x14ac:dyDescent="0.3">
      <c r="A137" s="26">
        <v>136</v>
      </c>
      <c r="B137" s="94">
        <v>7000928365</v>
      </c>
      <c r="C137" s="83" t="s">
        <v>220</v>
      </c>
      <c r="D137" s="4" t="s">
        <v>79</v>
      </c>
      <c r="E137" s="83" t="s">
        <v>80</v>
      </c>
      <c r="F137" s="51">
        <v>79.120547945205473</v>
      </c>
      <c r="G137" s="28" t="s">
        <v>81</v>
      </c>
      <c r="H137" s="83"/>
      <c r="I137" s="32" t="s">
        <v>8</v>
      </c>
      <c r="J137" s="29" t="s">
        <v>83</v>
      </c>
      <c r="K137" s="86">
        <v>44817</v>
      </c>
      <c r="L137" s="82" t="s">
        <v>35</v>
      </c>
      <c r="M137" s="29"/>
      <c r="N137" s="25"/>
      <c r="O137" s="25"/>
      <c r="P137" s="25"/>
      <c r="Q137" s="25"/>
      <c r="R137" s="25"/>
      <c r="S137" s="25"/>
      <c r="T137" s="25"/>
      <c r="U137" s="25"/>
      <c r="V137" s="25"/>
      <c r="W137" s="25"/>
      <c r="X137" s="25"/>
      <c r="Y137" s="25"/>
      <c r="Z137" s="25"/>
      <c r="AA137" s="25"/>
      <c r="AB137" s="25"/>
      <c r="AC137" s="25"/>
      <c r="AD137" s="25"/>
      <c r="AE137" s="25"/>
      <c r="AF137" s="25"/>
      <c r="AG137" s="25"/>
      <c r="AH137" s="25"/>
      <c r="AI137" s="4"/>
      <c r="AJ137" s="4"/>
      <c r="AK137" s="4"/>
      <c r="AL137" s="4"/>
      <c r="AM137" s="4"/>
      <c r="AN137" s="4"/>
      <c r="AO137" s="4"/>
      <c r="AP137" s="4"/>
      <c r="AQ137" s="4"/>
      <c r="AR137" s="4"/>
      <c r="AS137" s="4"/>
    </row>
    <row r="138" spans="1:45" s="3" customFormat="1" x14ac:dyDescent="0.3">
      <c r="A138" s="26">
        <v>137</v>
      </c>
      <c r="B138" s="94">
        <v>7001097745</v>
      </c>
      <c r="C138" s="83" t="s">
        <v>221</v>
      </c>
      <c r="D138" s="4" t="s">
        <v>79</v>
      </c>
      <c r="E138" s="83" t="s">
        <v>80</v>
      </c>
      <c r="F138" s="51">
        <v>52.460273972602742</v>
      </c>
      <c r="G138" s="28" t="s">
        <v>81</v>
      </c>
      <c r="H138" s="83"/>
      <c r="I138" s="32" t="s">
        <v>8</v>
      </c>
      <c r="J138" s="29" t="s">
        <v>83</v>
      </c>
      <c r="K138" s="86">
        <v>44817</v>
      </c>
      <c r="L138" s="82" t="s">
        <v>35</v>
      </c>
      <c r="M138" s="29"/>
      <c r="N138" s="25"/>
      <c r="O138" s="25"/>
      <c r="P138" s="25"/>
      <c r="Q138" s="25"/>
      <c r="R138" s="25"/>
      <c r="S138" s="25"/>
      <c r="T138" s="25"/>
      <c r="U138" s="25"/>
      <c r="V138" s="25"/>
      <c r="W138" s="25"/>
      <c r="X138" s="25"/>
      <c r="Y138" s="25"/>
      <c r="Z138" s="25"/>
      <c r="AA138" s="25"/>
      <c r="AB138" s="25"/>
      <c r="AC138" s="25"/>
      <c r="AD138" s="25"/>
      <c r="AE138" s="25"/>
      <c r="AF138" s="25"/>
      <c r="AG138" s="25"/>
      <c r="AH138" s="25"/>
      <c r="AI138" s="4"/>
      <c r="AJ138" s="4"/>
      <c r="AK138" s="4"/>
      <c r="AL138" s="4"/>
      <c r="AM138" s="4"/>
      <c r="AN138" s="4"/>
      <c r="AO138" s="4"/>
      <c r="AP138" s="4"/>
      <c r="AQ138" s="4"/>
      <c r="AR138" s="4"/>
      <c r="AS138" s="4"/>
    </row>
    <row r="139" spans="1:45" s="3" customFormat="1" x14ac:dyDescent="0.3">
      <c r="A139" s="26">
        <v>138</v>
      </c>
      <c r="B139" s="94">
        <v>7001098306</v>
      </c>
      <c r="C139" s="83" t="s">
        <v>222</v>
      </c>
      <c r="D139" s="4" t="s">
        <v>79</v>
      </c>
      <c r="E139" s="83" t="s">
        <v>80</v>
      </c>
      <c r="F139" s="51">
        <v>74.07397260273973</v>
      </c>
      <c r="G139" s="28" t="s">
        <v>81</v>
      </c>
      <c r="H139" s="83"/>
      <c r="I139" s="32" t="s">
        <v>8</v>
      </c>
      <c r="J139" s="29" t="s">
        <v>83</v>
      </c>
      <c r="K139" s="86">
        <v>44817</v>
      </c>
      <c r="L139" s="82" t="s">
        <v>35</v>
      </c>
      <c r="M139" s="29"/>
      <c r="N139" s="25"/>
      <c r="O139" s="25"/>
      <c r="P139" s="25"/>
      <c r="Q139" s="25"/>
      <c r="R139" s="25"/>
      <c r="S139" s="25"/>
      <c r="T139" s="25"/>
      <c r="U139" s="25"/>
      <c r="V139" s="25"/>
      <c r="W139" s="25"/>
      <c r="X139" s="25"/>
      <c r="Y139" s="25"/>
      <c r="Z139" s="25"/>
      <c r="AA139" s="25"/>
      <c r="AB139" s="25"/>
      <c r="AC139" s="25"/>
      <c r="AD139" s="25"/>
      <c r="AE139" s="25"/>
      <c r="AF139" s="25"/>
      <c r="AG139" s="25"/>
      <c r="AH139" s="25"/>
      <c r="AI139" s="4"/>
      <c r="AJ139" s="4"/>
      <c r="AK139" s="4"/>
      <c r="AL139" s="4"/>
      <c r="AM139" s="4"/>
      <c r="AN139" s="4"/>
      <c r="AO139" s="4"/>
      <c r="AP139" s="4"/>
      <c r="AQ139" s="4"/>
      <c r="AR139" s="4"/>
      <c r="AS139" s="4"/>
    </row>
    <row r="140" spans="1:45" s="3" customFormat="1" x14ac:dyDescent="0.3">
      <c r="A140" s="26">
        <v>139</v>
      </c>
      <c r="B140" s="94">
        <v>7001513784</v>
      </c>
      <c r="C140" s="83" t="s">
        <v>223</v>
      </c>
      <c r="D140" s="4" t="s">
        <v>79</v>
      </c>
      <c r="E140" s="83" t="s">
        <v>80</v>
      </c>
      <c r="F140" s="51">
        <v>53.709589041095889</v>
      </c>
      <c r="G140" s="28" t="s">
        <v>81</v>
      </c>
      <c r="H140" s="83"/>
      <c r="I140" s="32" t="s">
        <v>8</v>
      </c>
      <c r="J140" s="29" t="s">
        <v>83</v>
      </c>
      <c r="K140" s="86">
        <v>44816</v>
      </c>
      <c r="L140" s="82" t="s">
        <v>35</v>
      </c>
      <c r="M140" s="29"/>
      <c r="N140" s="25"/>
      <c r="O140" s="25"/>
      <c r="P140" s="25"/>
      <c r="Q140" s="25"/>
      <c r="R140" s="25"/>
      <c r="S140" s="25"/>
      <c r="T140" s="25"/>
      <c r="U140" s="25"/>
      <c r="V140" s="25"/>
      <c r="W140" s="25"/>
      <c r="X140" s="25"/>
      <c r="Y140" s="25"/>
      <c r="Z140" s="25"/>
      <c r="AA140" s="25"/>
      <c r="AB140" s="25"/>
      <c r="AC140" s="25"/>
      <c r="AD140" s="25"/>
      <c r="AE140" s="25"/>
      <c r="AF140" s="25"/>
      <c r="AG140" s="25"/>
      <c r="AH140" s="25"/>
      <c r="AI140" s="4"/>
      <c r="AJ140" s="4"/>
      <c r="AK140" s="4"/>
      <c r="AL140" s="4"/>
      <c r="AM140" s="4"/>
      <c r="AN140" s="4"/>
      <c r="AO140" s="4"/>
      <c r="AP140" s="4"/>
      <c r="AQ140" s="4"/>
      <c r="AR140" s="4"/>
      <c r="AS140" s="4"/>
    </row>
    <row r="141" spans="1:45" s="3" customFormat="1" x14ac:dyDescent="0.3">
      <c r="A141" s="26">
        <v>140</v>
      </c>
      <c r="B141" s="94">
        <v>7001317425</v>
      </c>
      <c r="C141" s="83" t="s">
        <v>224</v>
      </c>
      <c r="D141" s="4" t="s">
        <v>79</v>
      </c>
      <c r="E141" s="83" t="s">
        <v>80</v>
      </c>
      <c r="F141" s="51">
        <v>62.638356164383559</v>
      </c>
      <c r="G141" s="28" t="s">
        <v>81</v>
      </c>
      <c r="H141" s="83"/>
      <c r="I141" s="32" t="s">
        <v>8</v>
      </c>
      <c r="J141" s="29" t="s">
        <v>83</v>
      </c>
      <c r="K141" s="86">
        <v>44816</v>
      </c>
      <c r="L141" s="82" t="s">
        <v>35</v>
      </c>
      <c r="M141" s="29"/>
      <c r="N141" s="25"/>
      <c r="O141" s="25"/>
      <c r="P141" s="25"/>
      <c r="Q141" s="25"/>
      <c r="R141" s="25"/>
      <c r="S141" s="25"/>
      <c r="T141" s="25"/>
      <c r="U141" s="25"/>
      <c r="V141" s="25"/>
      <c r="W141" s="25"/>
      <c r="X141" s="25"/>
      <c r="Y141" s="25"/>
      <c r="Z141" s="25"/>
      <c r="AA141" s="25"/>
      <c r="AB141" s="25"/>
      <c r="AC141" s="25"/>
      <c r="AD141" s="25"/>
      <c r="AE141" s="25"/>
      <c r="AF141" s="25"/>
      <c r="AG141" s="25"/>
      <c r="AH141" s="25"/>
      <c r="AI141" s="4"/>
      <c r="AJ141" s="4"/>
      <c r="AK141" s="4"/>
      <c r="AL141" s="4"/>
      <c r="AM141" s="4"/>
      <c r="AN141" s="4"/>
      <c r="AO141" s="4"/>
      <c r="AP141" s="4"/>
      <c r="AQ141" s="4"/>
      <c r="AR141" s="4"/>
      <c r="AS141" s="4"/>
    </row>
    <row r="142" spans="1:45" s="3" customFormat="1" x14ac:dyDescent="0.3">
      <c r="A142" s="26">
        <v>141</v>
      </c>
      <c r="B142" s="94">
        <v>7002144662</v>
      </c>
      <c r="C142" s="83" t="s">
        <v>225</v>
      </c>
      <c r="D142" s="4" t="s">
        <v>79</v>
      </c>
      <c r="E142" s="83" t="s">
        <v>80</v>
      </c>
      <c r="F142" s="51">
        <v>32.56986301369863</v>
      </c>
      <c r="G142" s="28" t="s">
        <v>81</v>
      </c>
      <c r="H142" s="83"/>
      <c r="I142" s="32" t="s">
        <v>8</v>
      </c>
      <c r="J142" s="29" t="s">
        <v>83</v>
      </c>
      <c r="K142" s="86">
        <v>44816</v>
      </c>
      <c r="L142" s="82" t="s">
        <v>35</v>
      </c>
      <c r="M142" s="29"/>
      <c r="N142" s="25"/>
      <c r="O142" s="25"/>
      <c r="P142" s="25"/>
      <c r="Q142" s="25"/>
      <c r="R142" s="25"/>
      <c r="S142" s="25"/>
      <c r="T142" s="25"/>
      <c r="U142" s="25"/>
      <c r="V142" s="25"/>
      <c r="W142" s="25"/>
      <c r="X142" s="25"/>
      <c r="Y142" s="25"/>
      <c r="Z142" s="25"/>
      <c r="AA142" s="25"/>
      <c r="AB142" s="25"/>
      <c r="AC142" s="25"/>
      <c r="AD142" s="25"/>
      <c r="AE142" s="25"/>
      <c r="AF142" s="25"/>
      <c r="AG142" s="25"/>
      <c r="AH142" s="25"/>
      <c r="AI142" s="4"/>
      <c r="AJ142" s="4"/>
      <c r="AK142" s="4"/>
      <c r="AL142" s="4"/>
      <c r="AM142" s="4"/>
      <c r="AN142" s="4"/>
      <c r="AO142" s="4"/>
      <c r="AP142" s="4"/>
      <c r="AQ142" s="4"/>
      <c r="AR142" s="4"/>
      <c r="AS142" s="4"/>
    </row>
    <row r="143" spans="1:45" s="3" customFormat="1" x14ac:dyDescent="0.3">
      <c r="A143" s="26">
        <v>142</v>
      </c>
      <c r="B143" s="94">
        <v>7001189280</v>
      </c>
      <c r="C143" s="83" t="s">
        <v>226</v>
      </c>
      <c r="D143" s="4" t="s">
        <v>79</v>
      </c>
      <c r="E143" s="83" t="s">
        <v>80</v>
      </c>
      <c r="F143" s="51">
        <v>66.701369863013696</v>
      </c>
      <c r="G143" s="28" t="s">
        <v>81</v>
      </c>
      <c r="H143" s="83"/>
      <c r="I143" s="32" t="s">
        <v>8</v>
      </c>
      <c r="J143" s="29" t="s">
        <v>83</v>
      </c>
      <c r="K143" s="86">
        <v>44813</v>
      </c>
      <c r="L143" s="82" t="s">
        <v>35</v>
      </c>
      <c r="M143" s="29"/>
      <c r="N143" s="25"/>
      <c r="O143" s="25"/>
      <c r="P143" s="25"/>
      <c r="Q143" s="25"/>
      <c r="R143" s="25"/>
      <c r="S143" s="25"/>
      <c r="T143" s="25"/>
      <c r="U143" s="25"/>
      <c r="V143" s="25"/>
      <c r="W143" s="25"/>
      <c r="X143" s="25"/>
      <c r="Y143" s="25"/>
      <c r="Z143" s="25"/>
      <c r="AA143" s="25"/>
      <c r="AB143" s="25"/>
      <c r="AC143" s="25"/>
      <c r="AD143" s="25"/>
      <c r="AE143" s="25"/>
      <c r="AF143" s="25"/>
      <c r="AG143" s="25"/>
      <c r="AH143" s="25"/>
      <c r="AI143" s="4"/>
      <c r="AJ143" s="4"/>
      <c r="AK143" s="4"/>
      <c r="AL143" s="4"/>
      <c r="AM143" s="4"/>
      <c r="AN143" s="4"/>
      <c r="AO143" s="4"/>
      <c r="AP143" s="4"/>
      <c r="AQ143" s="4"/>
      <c r="AR143" s="4"/>
      <c r="AS143" s="4"/>
    </row>
    <row r="144" spans="1:45" s="3" customFormat="1" x14ac:dyDescent="0.3">
      <c r="A144" s="26">
        <v>143</v>
      </c>
      <c r="B144" s="94">
        <v>7001508861</v>
      </c>
      <c r="C144" s="83" t="s">
        <v>227</v>
      </c>
      <c r="D144" s="4" t="s">
        <v>79</v>
      </c>
      <c r="E144" s="83" t="s">
        <v>80</v>
      </c>
      <c r="F144" s="51">
        <v>74.846575342465755</v>
      </c>
      <c r="G144" s="28" t="s">
        <v>81</v>
      </c>
      <c r="H144" s="83"/>
      <c r="I144" s="32" t="s">
        <v>8</v>
      </c>
      <c r="J144" s="29" t="s">
        <v>83</v>
      </c>
      <c r="K144" s="86">
        <v>44813</v>
      </c>
      <c r="L144" s="82" t="s">
        <v>35</v>
      </c>
      <c r="M144" s="29"/>
      <c r="N144" s="25"/>
      <c r="O144" s="25"/>
      <c r="P144" s="25"/>
      <c r="Q144" s="25"/>
      <c r="R144" s="25"/>
      <c r="S144" s="25"/>
      <c r="T144" s="25"/>
      <c r="U144" s="25"/>
      <c r="V144" s="25"/>
      <c r="W144" s="25"/>
      <c r="X144" s="25"/>
      <c r="Y144" s="25"/>
      <c r="Z144" s="25"/>
      <c r="AA144" s="25"/>
      <c r="AB144" s="25"/>
      <c r="AC144" s="25"/>
      <c r="AD144" s="25"/>
      <c r="AE144" s="25"/>
      <c r="AF144" s="25"/>
      <c r="AG144" s="25"/>
      <c r="AH144" s="25"/>
      <c r="AI144" s="4"/>
      <c r="AJ144" s="4"/>
      <c r="AK144" s="4"/>
      <c r="AL144" s="4"/>
      <c r="AM144" s="4"/>
      <c r="AN144" s="4"/>
      <c r="AO144" s="4"/>
      <c r="AP144" s="4"/>
      <c r="AQ144" s="4"/>
      <c r="AR144" s="4"/>
      <c r="AS144" s="4"/>
    </row>
    <row r="145" spans="1:45" s="3" customFormat="1" x14ac:dyDescent="0.3">
      <c r="A145" s="26">
        <v>144</v>
      </c>
      <c r="B145" s="94">
        <v>825099296</v>
      </c>
      <c r="C145" s="83" t="s">
        <v>228</v>
      </c>
      <c r="D145" s="4" t="s">
        <v>79</v>
      </c>
      <c r="E145" s="83" t="s">
        <v>80</v>
      </c>
      <c r="F145" s="51">
        <v>35.013698630136986</v>
      </c>
      <c r="G145" s="28" t="s">
        <v>81</v>
      </c>
      <c r="H145" s="83"/>
      <c r="I145" s="32" t="s">
        <v>8</v>
      </c>
      <c r="J145" s="29" t="s">
        <v>83</v>
      </c>
      <c r="K145" s="86">
        <v>44812</v>
      </c>
      <c r="L145" s="82" t="s">
        <v>35</v>
      </c>
      <c r="M145" s="29"/>
      <c r="N145" s="25"/>
      <c r="O145" s="25"/>
      <c r="P145" s="25"/>
      <c r="Q145" s="25"/>
      <c r="R145" s="25"/>
      <c r="S145" s="25"/>
      <c r="T145" s="25"/>
      <c r="U145" s="25"/>
      <c r="V145" s="25"/>
      <c r="W145" s="25"/>
      <c r="X145" s="25"/>
      <c r="Y145" s="25"/>
      <c r="Z145" s="25"/>
      <c r="AA145" s="25"/>
      <c r="AB145" s="25"/>
      <c r="AC145" s="25"/>
      <c r="AD145" s="25"/>
      <c r="AE145" s="25"/>
      <c r="AF145" s="25"/>
      <c r="AG145" s="25"/>
      <c r="AH145" s="25"/>
      <c r="AI145" s="4"/>
      <c r="AJ145" s="4"/>
      <c r="AK145" s="4"/>
      <c r="AL145" s="4"/>
      <c r="AM145" s="4"/>
      <c r="AN145" s="4"/>
      <c r="AO145" s="4"/>
      <c r="AP145" s="4"/>
      <c r="AQ145" s="4"/>
      <c r="AR145" s="4"/>
      <c r="AS145" s="4"/>
    </row>
    <row r="146" spans="1:45" s="3" customFormat="1" x14ac:dyDescent="0.3">
      <c r="A146" s="26">
        <v>145</v>
      </c>
      <c r="B146" s="94">
        <v>825093473</v>
      </c>
      <c r="C146" s="83" t="s">
        <v>229</v>
      </c>
      <c r="D146" s="4" t="s">
        <v>79</v>
      </c>
      <c r="E146" s="83" t="s">
        <v>80</v>
      </c>
      <c r="F146" s="51">
        <v>67.509589041095893</v>
      </c>
      <c r="G146" s="28" t="s">
        <v>81</v>
      </c>
      <c r="H146" s="83"/>
      <c r="I146" s="32" t="s">
        <v>8</v>
      </c>
      <c r="J146" s="29" t="s">
        <v>83</v>
      </c>
      <c r="K146" s="86">
        <v>44812</v>
      </c>
      <c r="L146" s="82" t="s">
        <v>35</v>
      </c>
      <c r="M146" s="29"/>
      <c r="N146" s="25"/>
      <c r="O146" s="25"/>
      <c r="P146" s="25"/>
      <c r="Q146" s="25"/>
      <c r="R146" s="25"/>
      <c r="S146" s="25"/>
      <c r="T146" s="25"/>
      <c r="U146" s="25"/>
      <c r="V146" s="25"/>
      <c r="W146" s="25"/>
      <c r="X146" s="25"/>
      <c r="Y146" s="25"/>
      <c r="Z146" s="25"/>
      <c r="AA146" s="25"/>
      <c r="AB146" s="25"/>
      <c r="AC146" s="25"/>
      <c r="AD146" s="25"/>
      <c r="AE146" s="25"/>
      <c r="AF146" s="25"/>
      <c r="AG146" s="25"/>
      <c r="AH146" s="25"/>
      <c r="AI146" s="4"/>
      <c r="AJ146" s="4"/>
      <c r="AK146" s="4"/>
      <c r="AL146" s="4"/>
      <c r="AM146" s="4"/>
      <c r="AN146" s="4"/>
      <c r="AO146" s="4"/>
      <c r="AP146" s="4"/>
      <c r="AQ146" s="4"/>
      <c r="AR146" s="4"/>
      <c r="AS146" s="4"/>
    </row>
    <row r="147" spans="1:45" s="3" customFormat="1" x14ac:dyDescent="0.3">
      <c r="A147" s="26">
        <v>146</v>
      </c>
      <c r="B147" s="94">
        <v>825093472</v>
      </c>
      <c r="C147" s="83" t="s">
        <v>230</v>
      </c>
      <c r="D147" s="4" t="s">
        <v>79</v>
      </c>
      <c r="E147" s="83" t="s">
        <v>80</v>
      </c>
      <c r="F147" s="51">
        <v>65.30684931506849</v>
      </c>
      <c r="G147" s="28" t="s">
        <v>81</v>
      </c>
      <c r="H147" s="83"/>
      <c r="I147" s="32" t="s">
        <v>8</v>
      </c>
      <c r="J147" s="29" t="s">
        <v>83</v>
      </c>
      <c r="K147" s="86">
        <v>44812</v>
      </c>
      <c r="L147" s="82" t="s">
        <v>35</v>
      </c>
      <c r="M147" s="29"/>
      <c r="N147" s="25"/>
      <c r="O147" s="25"/>
      <c r="P147" s="25"/>
      <c r="Q147" s="25"/>
      <c r="R147" s="25"/>
      <c r="S147" s="25"/>
      <c r="T147" s="25"/>
      <c r="U147" s="25"/>
      <c r="V147" s="25"/>
      <c r="W147" s="25"/>
      <c r="X147" s="25"/>
      <c r="Y147" s="25"/>
      <c r="Z147" s="25"/>
      <c r="AA147" s="25"/>
      <c r="AB147" s="25"/>
      <c r="AC147" s="25"/>
      <c r="AD147" s="25"/>
      <c r="AE147" s="25"/>
      <c r="AF147" s="25"/>
      <c r="AG147" s="25"/>
      <c r="AH147" s="25"/>
      <c r="AI147" s="4"/>
      <c r="AJ147" s="4"/>
      <c r="AK147" s="4"/>
      <c r="AL147" s="4"/>
      <c r="AM147" s="4"/>
      <c r="AN147" s="4"/>
      <c r="AO147" s="4"/>
      <c r="AP147" s="4"/>
      <c r="AQ147" s="4"/>
      <c r="AR147" s="4"/>
      <c r="AS147" s="4"/>
    </row>
    <row r="148" spans="1:45" s="3" customFormat="1" x14ac:dyDescent="0.3">
      <c r="A148" s="26">
        <v>147</v>
      </c>
      <c r="B148" s="94">
        <v>825029029</v>
      </c>
      <c r="C148" s="83" t="s">
        <v>231</v>
      </c>
      <c r="D148" s="4" t="s">
        <v>79</v>
      </c>
      <c r="E148" s="83" t="s">
        <v>80</v>
      </c>
      <c r="F148" s="51">
        <v>96.789041095890411</v>
      </c>
      <c r="G148" s="28" t="s">
        <v>81</v>
      </c>
      <c r="H148" s="83"/>
      <c r="I148" s="32" t="s">
        <v>8</v>
      </c>
      <c r="J148" s="29" t="s">
        <v>83</v>
      </c>
      <c r="K148" s="86">
        <v>44812</v>
      </c>
      <c r="L148" s="82" t="s">
        <v>35</v>
      </c>
      <c r="M148" s="29"/>
      <c r="N148" s="25"/>
      <c r="O148" s="25"/>
      <c r="P148" s="25"/>
      <c r="Q148" s="25"/>
      <c r="R148" s="25"/>
      <c r="S148" s="25"/>
      <c r="T148" s="25"/>
      <c r="U148" s="25"/>
      <c r="V148" s="25"/>
      <c r="W148" s="25"/>
      <c r="X148" s="25"/>
      <c r="Y148" s="25"/>
      <c r="Z148" s="25"/>
      <c r="AA148" s="25"/>
      <c r="AB148" s="25"/>
      <c r="AC148" s="25"/>
      <c r="AD148" s="25"/>
      <c r="AE148" s="25"/>
      <c r="AF148" s="25"/>
      <c r="AG148" s="25"/>
      <c r="AH148" s="25"/>
      <c r="AI148" s="4"/>
      <c r="AJ148" s="4"/>
      <c r="AK148" s="4"/>
      <c r="AL148" s="4"/>
      <c r="AM148" s="4"/>
      <c r="AN148" s="4"/>
      <c r="AO148" s="4"/>
      <c r="AP148" s="4"/>
      <c r="AQ148" s="4"/>
      <c r="AR148" s="4"/>
      <c r="AS148" s="4"/>
    </row>
    <row r="149" spans="1:45" s="3" customFormat="1" x14ac:dyDescent="0.3">
      <c r="A149" s="26">
        <v>148</v>
      </c>
      <c r="B149" s="51">
        <v>7000957099</v>
      </c>
      <c r="C149" s="83" t="s">
        <v>232</v>
      </c>
      <c r="D149" s="4" t="s">
        <v>79</v>
      </c>
      <c r="E149" s="83" t="s">
        <v>107</v>
      </c>
      <c r="F149" s="51">
        <v>22.515068493150686</v>
      </c>
      <c r="G149" s="28" t="s">
        <v>81</v>
      </c>
      <c r="H149" s="83"/>
      <c r="I149" s="32" t="s">
        <v>8</v>
      </c>
      <c r="J149" s="29" t="s">
        <v>83</v>
      </c>
      <c r="K149" s="86">
        <v>44812</v>
      </c>
      <c r="L149" s="82" t="s">
        <v>35</v>
      </c>
      <c r="M149" s="29"/>
      <c r="N149" s="25"/>
      <c r="O149" s="25"/>
      <c r="P149" s="25"/>
      <c r="Q149" s="25"/>
      <c r="R149" s="25"/>
      <c r="S149" s="25"/>
      <c r="T149" s="25"/>
      <c r="U149" s="25"/>
      <c r="V149" s="25"/>
      <c r="W149" s="25"/>
      <c r="X149" s="25"/>
      <c r="Y149" s="25"/>
      <c r="Z149" s="25"/>
      <c r="AA149" s="25"/>
      <c r="AB149" s="25"/>
      <c r="AC149" s="25"/>
      <c r="AD149" s="25"/>
      <c r="AE149" s="25"/>
      <c r="AF149" s="25"/>
      <c r="AG149" s="25"/>
      <c r="AH149" s="25"/>
      <c r="AI149" s="4"/>
      <c r="AJ149" s="4"/>
      <c r="AK149" s="4"/>
      <c r="AL149" s="4"/>
      <c r="AM149" s="4"/>
      <c r="AN149" s="4"/>
      <c r="AO149" s="4"/>
      <c r="AP149" s="4"/>
      <c r="AQ149" s="4"/>
      <c r="AR149" s="4"/>
      <c r="AS149" s="4"/>
    </row>
    <row r="150" spans="1:45" s="3" customFormat="1" x14ac:dyDescent="0.3">
      <c r="A150" s="26">
        <v>149</v>
      </c>
      <c r="B150" s="94">
        <v>825001827</v>
      </c>
      <c r="C150" s="83" t="s">
        <v>233</v>
      </c>
      <c r="D150" s="4" t="s">
        <v>79</v>
      </c>
      <c r="E150" s="83" t="s">
        <v>80</v>
      </c>
      <c r="F150" s="51">
        <v>72.197260273972603</v>
      </c>
      <c r="G150" s="28" t="s">
        <v>81</v>
      </c>
      <c r="H150" s="83"/>
      <c r="I150" s="32" t="s">
        <v>8</v>
      </c>
      <c r="J150" s="29" t="s">
        <v>83</v>
      </c>
      <c r="K150" s="86">
        <v>44812</v>
      </c>
      <c r="L150" s="82" t="s">
        <v>35</v>
      </c>
      <c r="M150" s="29"/>
      <c r="N150" s="25"/>
      <c r="O150" s="25"/>
      <c r="P150" s="25"/>
      <c r="Q150" s="25"/>
      <c r="R150" s="25"/>
      <c r="S150" s="25"/>
      <c r="T150" s="25"/>
      <c r="U150" s="25"/>
      <c r="V150" s="25"/>
      <c r="W150" s="25"/>
      <c r="X150" s="25"/>
      <c r="Y150" s="25"/>
      <c r="Z150" s="25"/>
      <c r="AA150" s="25"/>
      <c r="AB150" s="25"/>
      <c r="AC150" s="25"/>
      <c r="AD150" s="25"/>
      <c r="AE150" s="25"/>
      <c r="AF150" s="25"/>
      <c r="AG150" s="25"/>
      <c r="AH150" s="25"/>
      <c r="AI150" s="4"/>
      <c r="AJ150" s="4"/>
      <c r="AK150" s="4"/>
      <c r="AL150" s="4"/>
      <c r="AM150" s="4"/>
      <c r="AN150" s="4"/>
      <c r="AO150" s="4"/>
      <c r="AP150" s="4"/>
      <c r="AQ150" s="4"/>
      <c r="AR150" s="4"/>
      <c r="AS150" s="4"/>
    </row>
    <row r="151" spans="1:45" s="3" customFormat="1" x14ac:dyDescent="0.3">
      <c r="A151" s="26">
        <v>150</v>
      </c>
      <c r="B151" s="94">
        <v>7000950986</v>
      </c>
      <c r="C151" s="83" t="s">
        <v>234</v>
      </c>
      <c r="D151" s="4" t="s">
        <v>79</v>
      </c>
      <c r="E151" s="83" t="s">
        <v>80</v>
      </c>
      <c r="F151" s="51">
        <v>41.273972602739725</v>
      </c>
      <c r="G151" s="28" t="s">
        <v>81</v>
      </c>
      <c r="H151" s="83"/>
      <c r="I151" s="32" t="s">
        <v>8</v>
      </c>
      <c r="J151" s="29" t="s">
        <v>83</v>
      </c>
      <c r="K151" s="86">
        <v>44816</v>
      </c>
      <c r="L151" s="82" t="s">
        <v>35</v>
      </c>
      <c r="M151" s="29"/>
      <c r="N151" s="25"/>
      <c r="O151" s="25"/>
      <c r="P151" s="25"/>
      <c r="Q151" s="25"/>
      <c r="R151" s="25"/>
      <c r="S151" s="25"/>
      <c r="T151" s="25"/>
      <c r="U151" s="25"/>
      <c r="V151" s="25"/>
      <c r="W151" s="25"/>
      <c r="X151" s="25"/>
      <c r="Y151" s="25"/>
      <c r="Z151" s="25"/>
      <c r="AA151" s="25"/>
      <c r="AB151" s="25"/>
      <c r="AC151" s="25"/>
      <c r="AD151" s="25"/>
      <c r="AE151" s="25"/>
      <c r="AF151" s="25"/>
      <c r="AG151" s="25"/>
      <c r="AH151" s="25"/>
      <c r="AI151" s="4"/>
      <c r="AJ151" s="4"/>
      <c r="AK151" s="4"/>
      <c r="AL151" s="4"/>
      <c r="AM151" s="4"/>
      <c r="AN151" s="4"/>
      <c r="AO151" s="4"/>
      <c r="AP151" s="4"/>
      <c r="AQ151" s="4"/>
      <c r="AR151" s="4"/>
      <c r="AS151" s="4"/>
    </row>
    <row r="152" spans="1:45" s="3" customFormat="1" x14ac:dyDescent="0.3">
      <c r="A152" s="26">
        <v>151</v>
      </c>
      <c r="B152" s="94">
        <v>7000970216</v>
      </c>
      <c r="C152" s="83" t="s">
        <v>235</v>
      </c>
      <c r="D152" s="4" t="s">
        <v>79</v>
      </c>
      <c r="E152" s="83" t="s">
        <v>80</v>
      </c>
      <c r="F152" s="51">
        <v>70.090410958904116</v>
      </c>
      <c r="G152" s="28" t="s">
        <v>81</v>
      </c>
      <c r="H152" s="83"/>
      <c r="I152" s="32" t="s">
        <v>8</v>
      </c>
      <c r="J152" s="29" t="s">
        <v>83</v>
      </c>
      <c r="K152" s="86">
        <v>44811</v>
      </c>
      <c r="L152" s="82" t="s">
        <v>35</v>
      </c>
      <c r="M152" s="29"/>
      <c r="N152" s="25"/>
      <c r="O152" s="25"/>
      <c r="P152" s="25"/>
      <c r="Q152" s="25"/>
      <c r="R152" s="25"/>
      <c r="S152" s="25"/>
      <c r="T152" s="25"/>
      <c r="U152" s="25"/>
      <c r="V152" s="25"/>
      <c r="W152" s="25"/>
      <c r="X152" s="25"/>
      <c r="Y152" s="25"/>
      <c r="Z152" s="25"/>
      <c r="AA152" s="25"/>
      <c r="AB152" s="25"/>
      <c r="AC152" s="25"/>
      <c r="AD152" s="25"/>
      <c r="AE152" s="25"/>
      <c r="AF152" s="25"/>
      <c r="AG152" s="25"/>
      <c r="AH152" s="25"/>
      <c r="AI152" s="4"/>
      <c r="AJ152" s="4"/>
      <c r="AK152" s="4"/>
      <c r="AL152" s="4"/>
      <c r="AM152" s="4"/>
      <c r="AN152" s="4"/>
      <c r="AO152" s="4"/>
      <c r="AP152" s="4"/>
      <c r="AQ152" s="4"/>
      <c r="AR152" s="4"/>
      <c r="AS152" s="4"/>
    </row>
    <row r="153" spans="1:45" s="3" customFormat="1" x14ac:dyDescent="0.3">
      <c r="A153" s="26">
        <v>152</v>
      </c>
      <c r="B153" s="94">
        <v>7001184894</v>
      </c>
      <c r="C153" s="83" t="s">
        <v>236</v>
      </c>
      <c r="D153" s="4" t="s">
        <v>79</v>
      </c>
      <c r="E153" s="83" t="s">
        <v>80</v>
      </c>
      <c r="F153" s="51">
        <v>69.68767123287671</v>
      </c>
      <c r="G153" s="28" t="s">
        <v>81</v>
      </c>
      <c r="H153" s="83"/>
      <c r="I153" s="32" t="s">
        <v>8</v>
      </c>
      <c r="J153" s="29" t="s">
        <v>83</v>
      </c>
      <c r="K153" s="86">
        <v>44816</v>
      </c>
      <c r="L153" s="82" t="s">
        <v>35</v>
      </c>
      <c r="M153" s="29"/>
      <c r="N153" s="25"/>
      <c r="O153" s="25"/>
      <c r="P153" s="25"/>
      <c r="Q153" s="25"/>
      <c r="R153" s="25"/>
      <c r="S153" s="25"/>
      <c r="T153" s="25"/>
      <c r="U153" s="25"/>
      <c r="V153" s="25"/>
      <c r="W153" s="25"/>
      <c r="X153" s="25"/>
      <c r="Y153" s="25"/>
      <c r="Z153" s="25"/>
      <c r="AA153" s="25"/>
      <c r="AB153" s="25"/>
      <c r="AC153" s="25"/>
      <c r="AD153" s="25"/>
      <c r="AE153" s="25"/>
      <c r="AF153" s="25"/>
      <c r="AG153" s="25"/>
      <c r="AH153" s="25"/>
      <c r="AI153" s="4"/>
      <c r="AJ153" s="4"/>
      <c r="AK153" s="4"/>
      <c r="AL153" s="4"/>
      <c r="AM153" s="4"/>
      <c r="AN153" s="4"/>
      <c r="AO153" s="4"/>
      <c r="AP153" s="4"/>
      <c r="AQ153" s="4"/>
      <c r="AR153" s="4"/>
      <c r="AS153" s="4"/>
    </row>
    <row r="154" spans="1:45" s="3" customFormat="1" x14ac:dyDescent="0.3">
      <c r="A154" s="26">
        <v>153</v>
      </c>
      <c r="B154" s="94">
        <v>7001640194</v>
      </c>
      <c r="C154" s="83" t="s">
        <v>237</v>
      </c>
      <c r="D154" s="4" t="s">
        <v>79</v>
      </c>
      <c r="E154" s="83" t="s">
        <v>80</v>
      </c>
      <c r="F154" s="51">
        <v>76.397260273972606</v>
      </c>
      <c r="G154" s="28" t="s">
        <v>81</v>
      </c>
      <c r="H154" s="83"/>
      <c r="I154" s="32" t="s">
        <v>8</v>
      </c>
      <c r="J154" s="29" t="s">
        <v>83</v>
      </c>
      <c r="K154" s="86">
        <v>44816</v>
      </c>
      <c r="L154" s="82" t="s">
        <v>35</v>
      </c>
      <c r="M154" s="29"/>
      <c r="N154" s="25"/>
      <c r="O154" s="25"/>
      <c r="P154" s="25"/>
      <c r="Q154" s="25"/>
      <c r="R154" s="25"/>
      <c r="S154" s="25"/>
      <c r="T154" s="25"/>
      <c r="U154" s="25"/>
      <c r="V154" s="25"/>
      <c r="W154" s="25"/>
      <c r="X154" s="25"/>
      <c r="Y154" s="25"/>
      <c r="Z154" s="25"/>
      <c r="AA154" s="25"/>
      <c r="AB154" s="25"/>
      <c r="AC154" s="25"/>
      <c r="AD154" s="25"/>
      <c r="AE154" s="25"/>
      <c r="AF154" s="25"/>
      <c r="AG154" s="25"/>
      <c r="AH154" s="25"/>
      <c r="AI154" s="4"/>
      <c r="AJ154" s="4"/>
      <c r="AK154" s="4"/>
      <c r="AL154" s="4"/>
      <c r="AM154" s="4"/>
      <c r="AN154" s="4"/>
      <c r="AO154" s="4"/>
      <c r="AP154" s="4"/>
      <c r="AQ154" s="4"/>
      <c r="AR154" s="4"/>
      <c r="AS154" s="4"/>
    </row>
    <row r="155" spans="1:45" s="3" customFormat="1" x14ac:dyDescent="0.3">
      <c r="A155" s="26">
        <v>154</v>
      </c>
      <c r="B155" s="94">
        <v>7002098767</v>
      </c>
      <c r="C155" s="83" t="s">
        <v>238</v>
      </c>
      <c r="D155" s="4" t="s">
        <v>79</v>
      </c>
      <c r="E155" s="83" t="s">
        <v>80</v>
      </c>
      <c r="F155" s="51">
        <v>75.30410958904109</v>
      </c>
      <c r="G155" s="28" t="s">
        <v>81</v>
      </c>
      <c r="H155" s="83"/>
      <c r="I155" s="32" t="s">
        <v>8</v>
      </c>
      <c r="J155" s="29" t="s">
        <v>83</v>
      </c>
      <c r="K155" s="86">
        <v>44805</v>
      </c>
      <c r="L155" s="82" t="s">
        <v>35</v>
      </c>
      <c r="M155" s="29"/>
      <c r="N155" s="25"/>
      <c r="O155" s="25"/>
      <c r="P155" s="25"/>
      <c r="Q155" s="25"/>
      <c r="R155" s="25"/>
      <c r="S155" s="25"/>
      <c r="T155" s="25"/>
      <c r="U155" s="25"/>
      <c r="V155" s="25"/>
      <c r="W155" s="25"/>
      <c r="X155" s="25"/>
      <c r="Y155" s="25"/>
      <c r="Z155" s="25"/>
      <c r="AA155" s="25"/>
      <c r="AB155" s="25"/>
      <c r="AC155" s="25"/>
      <c r="AD155" s="25"/>
      <c r="AE155" s="25"/>
      <c r="AF155" s="25"/>
      <c r="AG155" s="25"/>
      <c r="AH155" s="25"/>
      <c r="AI155" s="4"/>
      <c r="AJ155" s="4"/>
      <c r="AK155" s="4"/>
      <c r="AL155" s="4"/>
      <c r="AM155" s="4"/>
      <c r="AN155" s="4"/>
      <c r="AO155" s="4"/>
      <c r="AP155" s="4"/>
      <c r="AQ155" s="4"/>
      <c r="AR155" s="4"/>
      <c r="AS155" s="4"/>
    </row>
    <row r="156" spans="1:45" s="3" customFormat="1" x14ac:dyDescent="0.3">
      <c r="A156" s="26">
        <v>155</v>
      </c>
      <c r="B156" s="94">
        <v>7002420681</v>
      </c>
      <c r="C156" s="83" t="s">
        <v>239</v>
      </c>
      <c r="D156" s="4" t="s">
        <v>79</v>
      </c>
      <c r="E156" s="83" t="s">
        <v>80</v>
      </c>
      <c r="F156" s="51">
        <v>69.432876712328763</v>
      </c>
      <c r="G156" s="28" t="s">
        <v>81</v>
      </c>
      <c r="H156" s="83"/>
      <c r="I156" s="32" t="s">
        <v>8</v>
      </c>
      <c r="J156" s="29" t="s">
        <v>83</v>
      </c>
      <c r="K156" s="86">
        <v>44805</v>
      </c>
      <c r="L156" s="82" t="s">
        <v>35</v>
      </c>
      <c r="M156" s="29"/>
      <c r="N156" s="25"/>
      <c r="O156" s="25"/>
      <c r="P156" s="25"/>
      <c r="Q156" s="25"/>
      <c r="R156" s="25"/>
      <c r="S156" s="25"/>
      <c r="T156" s="25"/>
      <c r="U156" s="25"/>
      <c r="V156" s="25"/>
      <c r="W156" s="25"/>
      <c r="X156" s="25"/>
      <c r="Y156" s="25"/>
      <c r="Z156" s="25"/>
      <c r="AA156" s="25"/>
      <c r="AB156" s="25"/>
      <c r="AC156" s="25"/>
      <c r="AD156" s="25"/>
      <c r="AE156" s="25"/>
      <c r="AF156" s="25"/>
      <c r="AG156" s="25"/>
      <c r="AH156" s="25"/>
      <c r="AI156" s="4"/>
      <c r="AJ156" s="4"/>
      <c r="AK156" s="4"/>
      <c r="AL156" s="4"/>
      <c r="AM156" s="4"/>
      <c r="AN156" s="4"/>
      <c r="AO156" s="4"/>
      <c r="AP156" s="4"/>
      <c r="AQ156" s="4"/>
      <c r="AR156" s="4"/>
      <c r="AS156" s="4"/>
    </row>
    <row r="157" spans="1:45" s="3" customFormat="1" x14ac:dyDescent="0.3">
      <c r="A157" s="26">
        <v>156</v>
      </c>
      <c r="B157" s="94">
        <v>7001290368</v>
      </c>
      <c r="C157" s="83" t="s">
        <v>240</v>
      </c>
      <c r="D157" s="4" t="s">
        <v>79</v>
      </c>
      <c r="E157" s="83" t="s">
        <v>80</v>
      </c>
      <c r="F157" s="51">
        <v>86.742465753424653</v>
      </c>
      <c r="G157" s="28" t="s">
        <v>81</v>
      </c>
      <c r="H157" s="83"/>
      <c r="I157" s="32" t="s">
        <v>8</v>
      </c>
      <c r="J157" s="29" t="s">
        <v>83</v>
      </c>
      <c r="K157" s="86">
        <v>44834</v>
      </c>
      <c r="L157" s="82" t="s">
        <v>35</v>
      </c>
      <c r="M157" s="29"/>
      <c r="N157" s="25"/>
      <c r="O157" s="25"/>
      <c r="P157" s="25"/>
      <c r="Q157" s="25"/>
      <c r="R157" s="25"/>
      <c r="S157" s="25"/>
      <c r="T157" s="25"/>
      <c r="U157" s="25"/>
      <c r="V157" s="25"/>
      <c r="W157" s="25"/>
      <c r="X157" s="25"/>
      <c r="Y157" s="25"/>
      <c r="Z157" s="25"/>
      <c r="AA157" s="25"/>
      <c r="AB157" s="25"/>
      <c r="AC157" s="25"/>
      <c r="AD157" s="25"/>
      <c r="AE157" s="25"/>
      <c r="AF157" s="25"/>
      <c r="AG157" s="25"/>
      <c r="AH157" s="25"/>
      <c r="AI157" s="4"/>
      <c r="AJ157" s="4"/>
      <c r="AK157" s="4"/>
      <c r="AL157" s="4"/>
      <c r="AM157" s="4"/>
      <c r="AN157" s="4"/>
      <c r="AO157" s="4"/>
      <c r="AP157" s="4"/>
      <c r="AQ157" s="4"/>
      <c r="AR157" s="4"/>
      <c r="AS157" s="4"/>
    </row>
    <row r="158" spans="1:45" s="3" customFormat="1" x14ac:dyDescent="0.3">
      <c r="A158" s="26">
        <v>157</v>
      </c>
      <c r="B158" s="94">
        <v>7002130791</v>
      </c>
      <c r="C158" s="83" t="s">
        <v>241</v>
      </c>
      <c r="D158" s="4" t="s">
        <v>79</v>
      </c>
      <c r="E158" s="83" t="s">
        <v>107</v>
      </c>
      <c r="F158" s="51">
        <v>39.276712328767125</v>
      </c>
      <c r="G158" s="28" t="s">
        <v>81</v>
      </c>
      <c r="H158" s="83"/>
      <c r="I158" s="32" t="s">
        <v>8</v>
      </c>
      <c r="J158" s="29" t="s">
        <v>83</v>
      </c>
      <c r="K158" s="86">
        <v>44833</v>
      </c>
      <c r="L158" s="82" t="s">
        <v>35</v>
      </c>
      <c r="M158" s="29"/>
      <c r="N158" s="25"/>
      <c r="O158" s="25"/>
      <c r="P158" s="25"/>
      <c r="Q158" s="25"/>
      <c r="R158" s="25"/>
      <c r="S158" s="25"/>
      <c r="T158" s="25"/>
      <c r="U158" s="25"/>
      <c r="V158" s="25"/>
      <c r="W158" s="25"/>
      <c r="X158" s="25"/>
      <c r="Y158" s="25"/>
      <c r="Z158" s="25"/>
      <c r="AA158" s="25"/>
      <c r="AB158" s="25"/>
      <c r="AC158" s="25"/>
      <c r="AD158" s="25"/>
      <c r="AE158" s="25"/>
      <c r="AF158" s="25"/>
      <c r="AG158" s="25"/>
      <c r="AH158" s="25"/>
      <c r="AI158" s="4"/>
      <c r="AJ158" s="4"/>
      <c r="AK158" s="4"/>
      <c r="AL158" s="4"/>
      <c r="AM158" s="4"/>
      <c r="AN158" s="4"/>
      <c r="AO158" s="4"/>
      <c r="AP158" s="4"/>
      <c r="AQ158" s="4"/>
      <c r="AR158" s="4"/>
      <c r="AS158" s="4"/>
    </row>
    <row r="159" spans="1:45" s="3" customFormat="1" x14ac:dyDescent="0.3">
      <c r="A159" s="26">
        <v>158</v>
      </c>
      <c r="B159" s="94">
        <v>7001453653</v>
      </c>
      <c r="C159" s="83" t="s">
        <v>242</v>
      </c>
      <c r="D159" s="4" t="s">
        <v>79</v>
      </c>
      <c r="E159" s="83" t="s">
        <v>80</v>
      </c>
      <c r="F159" s="51">
        <v>38.824657534246576</v>
      </c>
      <c r="G159" s="28" t="s">
        <v>81</v>
      </c>
      <c r="H159" s="83"/>
      <c r="I159" s="32" t="s">
        <v>8</v>
      </c>
      <c r="J159" s="29" t="s">
        <v>83</v>
      </c>
      <c r="K159" s="86">
        <v>44799</v>
      </c>
      <c r="L159" s="82" t="s">
        <v>35</v>
      </c>
      <c r="M159" s="29"/>
      <c r="N159" s="25"/>
      <c r="O159" s="25"/>
      <c r="P159" s="25"/>
      <c r="Q159" s="25"/>
      <c r="R159" s="25"/>
      <c r="S159" s="25"/>
      <c r="T159" s="25"/>
      <c r="U159" s="25"/>
      <c r="V159" s="25"/>
      <c r="W159" s="25"/>
      <c r="X159" s="25"/>
      <c r="Y159" s="25"/>
      <c r="Z159" s="25"/>
      <c r="AA159" s="25"/>
      <c r="AB159" s="25"/>
      <c r="AC159" s="25"/>
      <c r="AD159" s="25"/>
      <c r="AE159" s="25"/>
      <c r="AF159" s="25"/>
      <c r="AG159" s="25"/>
      <c r="AH159" s="25"/>
      <c r="AI159" s="4"/>
      <c r="AJ159" s="4"/>
      <c r="AK159" s="4"/>
      <c r="AL159" s="4"/>
      <c r="AM159" s="4"/>
      <c r="AN159" s="4"/>
      <c r="AO159" s="4"/>
      <c r="AP159" s="4"/>
      <c r="AQ159" s="4"/>
      <c r="AR159" s="4"/>
      <c r="AS159" s="4"/>
    </row>
    <row r="160" spans="1:45" s="3" customFormat="1" x14ac:dyDescent="0.3">
      <c r="A160" s="26">
        <v>159</v>
      </c>
      <c r="B160" s="94">
        <v>7001088916</v>
      </c>
      <c r="C160" s="83" t="s">
        <v>243</v>
      </c>
      <c r="D160" s="4" t="s">
        <v>79</v>
      </c>
      <c r="E160" s="83" t="s">
        <v>107</v>
      </c>
      <c r="F160" s="51">
        <v>75.139726027397259</v>
      </c>
      <c r="G160" s="28" t="s">
        <v>81</v>
      </c>
      <c r="H160" s="83"/>
      <c r="I160" s="32" t="s">
        <v>8</v>
      </c>
      <c r="J160" s="29" t="s">
        <v>83</v>
      </c>
      <c r="K160" s="86">
        <v>44797</v>
      </c>
      <c r="L160" s="82" t="s">
        <v>35</v>
      </c>
      <c r="M160" s="29"/>
      <c r="N160" s="25"/>
      <c r="O160" s="25"/>
      <c r="P160" s="25"/>
      <c r="Q160" s="25"/>
      <c r="R160" s="25"/>
      <c r="S160" s="25"/>
      <c r="T160" s="25"/>
      <c r="U160" s="25"/>
      <c r="V160" s="25"/>
      <c r="W160" s="25"/>
      <c r="X160" s="25"/>
      <c r="Y160" s="25"/>
      <c r="Z160" s="25"/>
      <c r="AA160" s="25"/>
      <c r="AB160" s="25"/>
      <c r="AC160" s="25"/>
      <c r="AD160" s="25"/>
      <c r="AE160" s="25"/>
      <c r="AF160" s="25"/>
      <c r="AG160" s="25"/>
      <c r="AH160" s="25"/>
      <c r="AI160" s="4"/>
      <c r="AJ160" s="4"/>
      <c r="AK160" s="4"/>
      <c r="AL160" s="4"/>
      <c r="AM160" s="4"/>
      <c r="AN160" s="4"/>
      <c r="AO160" s="4"/>
      <c r="AP160" s="4"/>
      <c r="AQ160" s="4"/>
      <c r="AR160" s="4"/>
      <c r="AS160" s="4"/>
    </row>
    <row r="161" spans="1:45" s="3" customFormat="1" x14ac:dyDescent="0.3">
      <c r="A161" s="26">
        <v>160</v>
      </c>
      <c r="B161" s="94">
        <v>7000982909</v>
      </c>
      <c r="C161" s="83" t="s">
        <v>244</v>
      </c>
      <c r="D161" s="4" t="s">
        <v>79</v>
      </c>
      <c r="E161" s="83" t="s">
        <v>80</v>
      </c>
      <c r="F161" s="51">
        <v>84.578082191780823</v>
      </c>
      <c r="G161" s="28" t="s">
        <v>81</v>
      </c>
      <c r="H161" s="83"/>
      <c r="I161" s="32" t="s">
        <v>8</v>
      </c>
      <c r="J161" s="29" t="s">
        <v>83</v>
      </c>
      <c r="K161" s="86">
        <v>44795</v>
      </c>
      <c r="L161" s="82" t="s">
        <v>35</v>
      </c>
      <c r="M161" s="29"/>
      <c r="N161" s="25"/>
      <c r="O161" s="25"/>
      <c r="P161" s="25"/>
      <c r="Q161" s="25"/>
      <c r="R161" s="25"/>
      <c r="S161" s="25"/>
      <c r="T161" s="25"/>
      <c r="U161" s="25"/>
      <c r="V161" s="25"/>
      <c r="W161" s="25"/>
      <c r="X161" s="25"/>
      <c r="Y161" s="25"/>
      <c r="Z161" s="25"/>
      <c r="AA161" s="25"/>
      <c r="AB161" s="25"/>
      <c r="AC161" s="25"/>
      <c r="AD161" s="25"/>
      <c r="AE161" s="25"/>
      <c r="AF161" s="25"/>
      <c r="AG161" s="25"/>
      <c r="AH161" s="25"/>
      <c r="AI161" s="4"/>
      <c r="AJ161" s="4"/>
      <c r="AK161" s="4"/>
      <c r="AL161" s="4"/>
      <c r="AM161" s="4"/>
      <c r="AN161" s="4"/>
      <c r="AO161" s="4"/>
      <c r="AP161" s="4"/>
      <c r="AQ161" s="4"/>
      <c r="AR161" s="4"/>
      <c r="AS161" s="4"/>
    </row>
    <row r="162" spans="1:45" s="3" customFormat="1" x14ac:dyDescent="0.3">
      <c r="A162" s="26">
        <v>161</v>
      </c>
      <c r="B162" s="94">
        <v>7000977307</v>
      </c>
      <c r="C162" s="83" t="s">
        <v>245</v>
      </c>
      <c r="D162" s="4" t="s">
        <v>79</v>
      </c>
      <c r="E162" s="83" t="s">
        <v>80</v>
      </c>
      <c r="F162" s="51">
        <v>32</v>
      </c>
      <c r="G162" s="28" t="s">
        <v>81</v>
      </c>
      <c r="H162" s="83"/>
      <c r="I162" s="32" t="s">
        <v>8</v>
      </c>
      <c r="J162" s="29" t="s">
        <v>83</v>
      </c>
      <c r="K162" s="86">
        <v>44797</v>
      </c>
      <c r="L162" s="82" t="s">
        <v>35</v>
      </c>
      <c r="M162" s="29"/>
      <c r="N162" s="25"/>
      <c r="O162" s="25"/>
      <c r="P162" s="25"/>
      <c r="Q162" s="25"/>
      <c r="R162" s="25"/>
      <c r="S162" s="25"/>
      <c r="T162" s="25"/>
      <c r="U162" s="25"/>
      <c r="V162" s="25"/>
      <c r="W162" s="25"/>
      <c r="X162" s="25"/>
      <c r="Y162" s="25"/>
      <c r="Z162" s="25"/>
      <c r="AA162" s="25"/>
      <c r="AB162" s="25"/>
      <c r="AC162" s="25"/>
      <c r="AD162" s="25"/>
      <c r="AE162" s="25"/>
      <c r="AF162" s="25"/>
      <c r="AG162" s="25"/>
      <c r="AH162" s="25"/>
      <c r="AI162" s="4"/>
      <c r="AJ162" s="4"/>
      <c r="AK162" s="4"/>
      <c r="AL162" s="4"/>
      <c r="AM162" s="4"/>
      <c r="AN162" s="4"/>
      <c r="AO162" s="4"/>
      <c r="AP162" s="4"/>
      <c r="AQ162" s="4"/>
      <c r="AR162" s="4"/>
      <c r="AS162" s="4"/>
    </row>
    <row r="163" spans="1:45" s="3" customFormat="1" x14ac:dyDescent="0.3">
      <c r="A163" s="26">
        <v>162</v>
      </c>
      <c r="B163" s="94">
        <v>7001648271</v>
      </c>
      <c r="C163" s="83" t="s">
        <v>246</v>
      </c>
      <c r="D163" s="4" t="s">
        <v>79</v>
      </c>
      <c r="E163" s="83" t="s">
        <v>80</v>
      </c>
      <c r="F163" s="51">
        <v>70.290410958904104</v>
      </c>
      <c r="G163" s="28" t="s">
        <v>81</v>
      </c>
      <c r="H163" s="83"/>
      <c r="I163" s="32" t="s">
        <v>8</v>
      </c>
      <c r="J163" s="29" t="s">
        <v>83</v>
      </c>
      <c r="K163" s="86">
        <v>44798</v>
      </c>
      <c r="L163" s="82" t="s">
        <v>35</v>
      </c>
      <c r="M163" s="29"/>
      <c r="N163" s="25"/>
      <c r="O163" s="25"/>
      <c r="P163" s="25"/>
      <c r="Q163" s="25"/>
      <c r="R163" s="25"/>
      <c r="S163" s="25"/>
      <c r="T163" s="25"/>
      <c r="U163" s="25"/>
      <c r="V163" s="25"/>
      <c r="W163" s="25"/>
      <c r="X163" s="25"/>
      <c r="Y163" s="25"/>
      <c r="Z163" s="25"/>
      <c r="AA163" s="25"/>
      <c r="AB163" s="25"/>
      <c r="AC163" s="25"/>
      <c r="AD163" s="25"/>
      <c r="AE163" s="25"/>
      <c r="AF163" s="25"/>
      <c r="AG163" s="25"/>
      <c r="AH163" s="25"/>
      <c r="AI163" s="4"/>
      <c r="AJ163" s="4"/>
      <c r="AK163" s="4"/>
      <c r="AL163" s="4"/>
      <c r="AM163" s="4"/>
      <c r="AN163" s="4"/>
      <c r="AO163" s="4"/>
      <c r="AP163" s="4"/>
      <c r="AQ163" s="4"/>
      <c r="AR163" s="4"/>
      <c r="AS163" s="4"/>
    </row>
    <row r="164" spans="1:45" s="3" customFormat="1" x14ac:dyDescent="0.3">
      <c r="A164" s="26">
        <v>163</v>
      </c>
      <c r="B164" s="94">
        <v>7000977938</v>
      </c>
      <c r="C164" s="83" t="s">
        <v>247</v>
      </c>
      <c r="D164" s="4" t="s">
        <v>79</v>
      </c>
      <c r="E164" s="83" t="s">
        <v>80</v>
      </c>
      <c r="F164" s="51">
        <v>64.153424657534245</v>
      </c>
      <c r="G164" s="28" t="s">
        <v>81</v>
      </c>
      <c r="H164" s="83"/>
      <c r="I164" s="32" t="s">
        <v>8</v>
      </c>
      <c r="J164" s="29" t="s">
        <v>83</v>
      </c>
      <c r="K164" s="86">
        <v>44797</v>
      </c>
      <c r="L164" s="82" t="s">
        <v>35</v>
      </c>
      <c r="M164" s="29"/>
      <c r="N164" s="25"/>
      <c r="O164" s="25"/>
      <c r="P164" s="25"/>
      <c r="Q164" s="25"/>
      <c r="R164" s="25"/>
      <c r="S164" s="25"/>
      <c r="T164" s="25"/>
      <c r="U164" s="25"/>
      <c r="V164" s="25"/>
      <c r="W164" s="25"/>
      <c r="X164" s="25"/>
      <c r="Y164" s="25"/>
      <c r="Z164" s="25"/>
      <c r="AA164" s="25"/>
      <c r="AB164" s="25"/>
      <c r="AC164" s="25"/>
      <c r="AD164" s="25"/>
      <c r="AE164" s="25"/>
      <c r="AF164" s="25"/>
      <c r="AG164" s="25"/>
      <c r="AH164" s="25"/>
      <c r="AI164" s="4"/>
      <c r="AJ164" s="4"/>
      <c r="AK164" s="4"/>
      <c r="AL164" s="4"/>
      <c r="AM164" s="4"/>
      <c r="AN164" s="4"/>
      <c r="AO164" s="4"/>
      <c r="AP164" s="4"/>
      <c r="AQ164" s="4"/>
      <c r="AR164" s="4"/>
      <c r="AS164" s="4"/>
    </row>
    <row r="165" spans="1:45" s="3" customFormat="1" x14ac:dyDescent="0.3">
      <c r="A165" s="26">
        <v>164</v>
      </c>
      <c r="B165" s="94">
        <v>7000978289</v>
      </c>
      <c r="C165" s="83" t="s">
        <v>248</v>
      </c>
      <c r="D165" s="4" t="s">
        <v>249</v>
      </c>
      <c r="E165" s="83" t="s">
        <v>107</v>
      </c>
      <c r="F165" s="51">
        <v>64.789041095890411</v>
      </c>
      <c r="G165" s="28" t="s">
        <v>81</v>
      </c>
      <c r="H165" s="83"/>
      <c r="I165" s="32" t="s">
        <v>8</v>
      </c>
      <c r="J165" s="29" t="s">
        <v>83</v>
      </c>
      <c r="K165" s="86">
        <v>44797</v>
      </c>
      <c r="L165" s="82" t="s">
        <v>35</v>
      </c>
      <c r="M165" s="29"/>
      <c r="N165" s="25"/>
      <c r="O165" s="25"/>
      <c r="P165" s="25"/>
      <c r="Q165" s="25"/>
      <c r="R165" s="25"/>
      <c r="S165" s="25"/>
      <c r="T165" s="25"/>
      <c r="U165" s="25"/>
      <c r="V165" s="25"/>
      <c r="W165" s="25"/>
      <c r="X165" s="25"/>
      <c r="Y165" s="25"/>
      <c r="Z165" s="25"/>
      <c r="AA165" s="25"/>
      <c r="AB165" s="25"/>
      <c r="AC165" s="25"/>
      <c r="AD165" s="25"/>
      <c r="AE165" s="25"/>
      <c r="AF165" s="25"/>
      <c r="AG165" s="25"/>
      <c r="AH165" s="25"/>
      <c r="AI165" s="4"/>
      <c r="AJ165" s="4"/>
      <c r="AK165" s="4"/>
      <c r="AL165" s="4"/>
      <c r="AM165" s="4"/>
      <c r="AN165" s="4"/>
      <c r="AO165" s="4"/>
      <c r="AP165" s="4"/>
      <c r="AQ165" s="4"/>
      <c r="AR165" s="4"/>
      <c r="AS165" s="4"/>
    </row>
    <row r="166" spans="1:45" s="3" customFormat="1" x14ac:dyDescent="0.3">
      <c r="A166" s="26">
        <v>165</v>
      </c>
      <c r="B166" s="94">
        <v>7001087573</v>
      </c>
      <c r="C166" s="83" t="s">
        <v>250</v>
      </c>
      <c r="D166" s="4" t="s">
        <v>79</v>
      </c>
      <c r="E166" s="83" t="s">
        <v>80</v>
      </c>
      <c r="F166" s="51">
        <v>60.68767123287671</v>
      </c>
      <c r="G166" s="28" t="s">
        <v>81</v>
      </c>
      <c r="H166" s="83"/>
      <c r="I166" s="32" t="s">
        <v>8</v>
      </c>
      <c r="J166" s="29" t="s">
        <v>83</v>
      </c>
      <c r="K166" s="86">
        <v>44798</v>
      </c>
      <c r="L166" s="82" t="s">
        <v>35</v>
      </c>
      <c r="M166" s="29"/>
      <c r="N166" s="25"/>
      <c r="O166" s="25"/>
      <c r="P166" s="25"/>
      <c r="Q166" s="25"/>
      <c r="R166" s="25"/>
      <c r="S166" s="25"/>
      <c r="T166" s="25"/>
      <c r="U166" s="25"/>
      <c r="V166" s="25"/>
      <c r="W166" s="25"/>
      <c r="X166" s="25"/>
      <c r="Y166" s="25"/>
      <c r="Z166" s="25"/>
      <c r="AA166" s="25"/>
      <c r="AB166" s="25"/>
      <c r="AC166" s="25"/>
      <c r="AD166" s="25"/>
      <c r="AE166" s="25"/>
      <c r="AF166" s="25"/>
      <c r="AG166" s="25"/>
      <c r="AH166" s="25"/>
      <c r="AI166" s="4"/>
      <c r="AJ166" s="4"/>
      <c r="AK166" s="4"/>
      <c r="AL166" s="4"/>
      <c r="AM166" s="4"/>
      <c r="AN166" s="4"/>
      <c r="AO166" s="4"/>
      <c r="AP166" s="4"/>
      <c r="AQ166" s="4"/>
      <c r="AR166" s="4"/>
      <c r="AS166" s="4"/>
    </row>
    <row r="167" spans="1:45" s="3" customFormat="1" x14ac:dyDescent="0.3">
      <c r="A167" s="26">
        <v>166</v>
      </c>
      <c r="B167" s="94">
        <v>7001703178</v>
      </c>
      <c r="C167" s="83" t="s">
        <v>251</v>
      </c>
      <c r="D167" s="4" t="s">
        <v>79</v>
      </c>
      <c r="E167" s="83" t="s">
        <v>80</v>
      </c>
      <c r="F167" s="51">
        <v>35.917808219178085</v>
      </c>
      <c r="G167" s="28" t="s">
        <v>81</v>
      </c>
      <c r="H167" s="83"/>
      <c r="I167" s="32" t="s">
        <v>8</v>
      </c>
      <c r="J167" s="29" t="s">
        <v>83</v>
      </c>
      <c r="K167" s="86">
        <v>44798</v>
      </c>
      <c r="L167" s="82" t="s">
        <v>35</v>
      </c>
      <c r="M167" s="29"/>
      <c r="N167" s="25"/>
      <c r="O167" s="25"/>
      <c r="P167" s="25"/>
      <c r="Q167" s="25"/>
      <c r="R167" s="25"/>
      <c r="S167" s="25"/>
      <c r="T167" s="25"/>
      <c r="U167" s="25"/>
      <c r="V167" s="25"/>
      <c r="W167" s="25"/>
      <c r="X167" s="25"/>
      <c r="Y167" s="25"/>
      <c r="Z167" s="25"/>
      <c r="AA167" s="25"/>
      <c r="AB167" s="25"/>
      <c r="AC167" s="25"/>
      <c r="AD167" s="25"/>
      <c r="AE167" s="25"/>
      <c r="AF167" s="25"/>
      <c r="AG167" s="25"/>
      <c r="AH167" s="25"/>
      <c r="AI167" s="4"/>
      <c r="AJ167" s="4"/>
      <c r="AK167" s="4"/>
      <c r="AL167" s="4"/>
      <c r="AM167" s="4"/>
      <c r="AN167" s="4"/>
      <c r="AO167" s="4"/>
      <c r="AP167" s="4"/>
      <c r="AQ167" s="4"/>
      <c r="AR167" s="4"/>
      <c r="AS167" s="4"/>
    </row>
    <row r="168" spans="1:45" s="3" customFormat="1" x14ac:dyDescent="0.3">
      <c r="A168" s="26">
        <v>167</v>
      </c>
      <c r="B168" s="94">
        <v>7001926386</v>
      </c>
      <c r="C168" s="83" t="s">
        <v>252</v>
      </c>
      <c r="D168" s="4" t="s">
        <v>79</v>
      </c>
      <c r="E168" s="83" t="s">
        <v>80</v>
      </c>
      <c r="F168" s="51">
        <v>48.506849315068493</v>
      </c>
      <c r="G168" s="28" t="s">
        <v>81</v>
      </c>
      <c r="H168" s="83"/>
      <c r="I168" s="32" t="s">
        <v>8</v>
      </c>
      <c r="J168" s="29" t="s">
        <v>83</v>
      </c>
      <c r="K168" s="86">
        <v>44798</v>
      </c>
      <c r="L168" s="82" t="s">
        <v>35</v>
      </c>
      <c r="M168" s="29"/>
      <c r="N168" s="25"/>
      <c r="O168" s="25"/>
      <c r="P168" s="25"/>
      <c r="Q168" s="25"/>
      <c r="R168" s="25"/>
      <c r="S168" s="25"/>
      <c r="T168" s="25"/>
      <c r="U168" s="25"/>
      <c r="V168" s="25"/>
      <c r="W168" s="25"/>
      <c r="X168" s="25"/>
      <c r="Y168" s="25"/>
      <c r="Z168" s="25"/>
      <c r="AA168" s="25"/>
      <c r="AB168" s="25"/>
      <c r="AC168" s="25"/>
      <c r="AD168" s="25"/>
      <c r="AE168" s="25"/>
      <c r="AF168" s="25"/>
      <c r="AG168" s="25"/>
      <c r="AH168" s="25"/>
      <c r="AI168" s="4"/>
      <c r="AJ168" s="4"/>
      <c r="AK168" s="4"/>
      <c r="AL168" s="4"/>
      <c r="AM168" s="4"/>
      <c r="AN168" s="4"/>
      <c r="AO168" s="4"/>
      <c r="AP168" s="4"/>
      <c r="AQ168" s="4"/>
      <c r="AR168" s="4"/>
      <c r="AS168" s="4"/>
    </row>
    <row r="169" spans="1:45" s="3" customFormat="1" x14ac:dyDescent="0.3">
      <c r="A169" s="26">
        <v>168</v>
      </c>
      <c r="B169" s="94">
        <v>7001636289</v>
      </c>
      <c r="C169" s="83" t="s">
        <v>253</v>
      </c>
      <c r="D169" s="4" t="s">
        <v>79</v>
      </c>
      <c r="E169" s="83" t="s">
        <v>80</v>
      </c>
      <c r="F169" s="51">
        <v>80.391780821917806</v>
      </c>
      <c r="G169" s="28" t="s">
        <v>81</v>
      </c>
      <c r="H169" s="83"/>
      <c r="I169" s="32" t="s">
        <v>8</v>
      </c>
      <c r="J169" s="29" t="s">
        <v>83</v>
      </c>
      <c r="K169" s="86">
        <v>44798</v>
      </c>
      <c r="L169" s="82" t="s">
        <v>35</v>
      </c>
      <c r="M169" s="29"/>
      <c r="N169" s="25"/>
      <c r="O169" s="25"/>
      <c r="P169" s="25"/>
      <c r="Q169" s="25"/>
      <c r="R169" s="25"/>
      <c r="S169" s="25"/>
      <c r="T169" s="25"/>
      <c r="U169" s="25"/>
      <c r="V169" s="25"/>
      <c r="W169" s="25"/>
      <c r="X169" s="25"/>
      <c r="Y169" s="25"/>
      <c r="Z169" s="25"/>
      <c r="AA169" s="25"/>
      <c r="AB169" s="25"/>
      <c r="AC169" s="25"/>
      <c r="AD169" s="25"/>
      <c r="AE169" s="25"/>
      <c r="AF169" s="25"/>
      <c r="AG169" s="25"/>
      <c r="AH169" s="25"/>
      <c r="AI169" s="4"/>
      <c r="AJ169" s="4"/>
      <c r="AK169" s="4"/>
      <c r="AL169" s="4"/>
      <c r="AM169" s="4"/>
      <c r="AN169" s="4"/>
      <c r="AO169" s="4"/>
      <c r="AP169" s="4"/>
      <c r="AQ169" s="4"/>
      <c r="AR169" s="4"/>
      <c r="AS169" s="4"/>
    </row>
    <row r="170" spans="1:45" s="3" customFormat="1" x14ac:dyDescent="0.3">
      <c r="A170" s="26">
        <v>169</v>
      </c>
      <c r="B170" s="94">
        <v>7001511872</v>
      </c>
      <c r="C170" s="83" t="s">
        <v>254</v>
      </c>
      <c r="D170" s="4" t="s">
        <v>79</v>
      </c>
      <c r="E170" s="83" t="s">
        <v>80</v>
      </c>
      <c r="F170" s="51">
        <v>50.227397260273975</v>
      </c>
      <c r="G170" s="28" t="s">
        <v>81</v>
      </c>
      <c r="H170" s="83"/>
      <c r="I170" s="32" t="s">
        <v>8</v>
      </c>
      <c r="J170" s="29" t="s">
        <v>83</v>
      </c>
      <c r="K170" s="86">
        <v>44798</v>
      </c>
      <c r="L170" s="82" t="s">
        <v>35</v>
      </c>
      <c r="M170" s="29"/>
      <c r="N170" s="25"/>
      <c r="O170" s="25"/>
      <c r="P170" s="25"/>
      <c r="Q170" s="25"/>
      <c r="R170" s="25"/>
      <c r="S170" s="25"/>
      <c r="T170" s="25"/>
      <c r="U170" s="25"/>
      <c r="V170" s="25"/>
      <c r="W170" s="25"/>
      <c r="X170" s="25"/>
      <c r="Y170" s="25"/>
      <c r="Z170" s="25"/>
      <c r="AA170" s="25"/>
      <c r="AB170" s="25"/>
      <c r="AC170" s="25"/>
      <c r="AD170" s="25"/>
      <c r="AE170" s="25"/>
      <c r="AF170" s="25"/>
      <c r="AG170" s="25"/>
      <c r="AH170" s="25"/>
      <c r="AI170" s="4"/>
      <c r="AJ170" s="4"/>
      <c r="AK170" s="4"/>
      <c r="AL170" s="4"/>
      <c r="AM170" s="4"/>
      <c r="AN170" s="4"/>
      <c r="AO170" s="4"/>
      <c r="AP170" s="4"/>
      <c r="AQ170" s="4"/>
      <c r="AR170" s="4"/>
      <c r="AS170" s="4"/>
    </row>
    <row r="171" spans="1:45" s="3" customFormat="1" x14ac:dyDescent="0.3">
      <c r="A171" s="26">
        <v>170</v>
      </c>
      <c r="B171" s="94">
        <v>7001128131</v>
      </c>
      <c r="C171" s="83" t="s">
        <v>255</v>
      </c>
      <c r="D171" s="4" t="s">
        <v>79</v>
      </c>
      <c r="E171" s="83" t="s">
        <v>107</v>
      </c>
      <c r="F171" s="51">
        <v>67.575342465753423</v>
      </c>
      <c r="G171" s="28" t="s">
        <v>81</v>
      </c>
      <c r="H171" s="83"/>
      <c r="I171" s="32" t="s">
        <v>8</v>
      </c>
      <c r="J171" s="29" t="s">
        <v>83</v>
      </c>
      <c r="K171" s="86">
        <v>44798</v>
      </c>
      <c r="L171" s="82" t="s">
        <v>35</v>
      </c>
      <c r="M171" s="29"/>
      <c r="N171" s="25"/>
      <c r="O171" s="25"/>
      <c r="P171" s="25"/>
      <c r="Q171" s="25"/>
      <c r="R171" s="25"/>
      <c r="S171" s="25"/>
      <c r="T171" s="25"/>
      <c r="U171" s="25"/>
      <c r="V171" s="25"/>
      <c r="W171" s="25"/>
      <c r="X171" s="25"/>
      <c r="Y171" s="25"/>
      <c r="Z171" s="25"/>
      <c r="AA171" s="25"/>
      <c r="AB171" s="25"/>
      <c r="AC171" s="25"/>
      <c r="AD171" s="25"/>
      <c r="AE171" s="25"/>
      <c r="AF171" s="25"/>
      <c r="AG171" s="25"/>
      <c r="AH171" s="25"/>
      <c r="AI171" s="4"/>
      <c r="AJ171" s="4"/>
      <c r="AK171" s="4"/>
      <c r="AL171" s="4"/>
      <c r="AM171" s="4"/>
      <c r="AN171" s="4"/>
      <c r="AO171" s="4"/>
      <c r="AP171" s="4"/>
      <c r="AQ171" s="4"/>
      <c r="AR171" s="4"/>
      <c r="AS171" s="4"/>
    </row>
    <row r="172" spans="1:45" s="3" customFormat="1" x14ac:dyDescent="0.3">
      <c r="A172" s="26">
        <v>171</v>
      </c>
      <c r="B172" s="94">
        <v>7001058964</v>
      </c>
      <c r="C172" s="83" t="s">
        <v>256</v>
      </c>
      <c r="D172" s="4" t="s">
        <v>79</v>
      </c>
      <c r="E172" s="83" t="s">
        <v>80</v>
      </c>
      <c r="F172" s="51">
        <v>40.665753424657531</v>
      </c>
      <c r="G172" s="28" t="s">
        <v>81</v>
      </c>
      <c r="H172" s="83"/>
      <c r="I172" s="32" t="s">
        <v>8</v>
      </c>
      <c r="J172" s="29" t="s">
        <v>83</v>
      </c>
      <c r="K172" s="86">
        <v>44798</v>
      </c>
      <c r="L172" s="82" t="s">
        <v>35</v>
      </c>
      <c r="M172" s="29"/>
      <c r="N172" s="25"/>
      <c r="O172" s="25"/>
      <c r="P172" s="25"/>
      <c r="Q172" s="25"/>
      <c r="R172" s="25"/>
      <c r="S172" s="25"/>
      <c r="T172" s="25"/>
      <c r="U172" s="25"/>
      <c r="V172" s="25"/>
      <c r="W172" s="25"/>
      <c r="X172" s="25"/>
      <c r="Y172" s="25"/>
      <c r="Z172" s="25"/>
      <c r="AA172" s="25"/>
      <c r="AB172" s="25"/>
      <c r="AC172" s="25"/>
      <c r="AD172" s="25"/>
      <c r="AE172" s="25"/>
      <c r="AF172" s="25"/>
      <c r="AG172" s="25"/>
      <c r="AH172" s="25"/>
      <c r="AI172" s="4"/>
      <c r="AJ172" s="4"/>
      <c r="AK172" s="4"/>
      <c r="AL172" s="4"/>
      <c r="AM172" s="4"/>
      <c r="AN172" s="4"/>
      <c r="AO172" s="4"/>
      <c r="AP172" s="4"/>
      <c r="AQ172" s="4"/>
      <c r="AR172" s="4"/>
      <c r="AS172" s="4"/>
    </row>
    <row r="173" spans="1:45" s="3" customFormat="1" x14ac:dyDescent="0.3">
      <c r="A173" s="26">
        <v>172</v>
      </c>
      <c r="B173" s="94">
        <v>7002360424</v>
      </c>
      <c r="C173" s="83" t="s">
        <v>257</v>
      </c>
      <c r="D173" s="4" t="s">
        <v>79</v>
      </c>
      <c r="E173" s="83" t="s">
        <v>80</v>
      </c>
      <c r="F173" s="51">
        <v>73.252054794520546</v>
      </c>
      <c r="G173" s="28" t="s">
        <v>81</v>
      </c>
      <c r="H173" s="83"/>
      <c r="I173" s="32" t="s">
        <v>8</v>
      </c>
      <c r="J173" s="29" t="s">
        <v>83</v>
      </c>
      <c r="K173" s="86">
        <v>44798</v>
      </c>
      <c r="L173" s="82" t="s">
        <v>35</v>
      </c>
      <c r="M173" s="29"/>
      <c r="N173" s="25"/>
      <c r="O173" s="25"/>
      <c r="P173" s="25"/>
      <c r="Q173" s="25"/>
      <c r="R173" s="25"/>
      <c r="S173" s="25"/>
      <c r="T173" s="25"/>
      <c r="U173" s="25"/>
      <c r="V173" s="25"/>
      <c r="W173" s="25"/>
      <c r="X173" s="25"/>
      <c r="Y173" s="25"/>
      <c r="Z173" s="25"/>
      <c r="AA173" s="25"/>
      <c r="AB173" s="25"/>
      <c r="AC173" s="25"/>
      <c r="AD173" s="25"/>
      <c r="AE173" s="25"/>
      <c r="AF173" s="25"/>
      <c r="AG173" s="25"/>
      <c r="AH173" s="25"/>
      <c r="AI173" s="4"/>
      <c r="AJ173" s="4"/>
      <c r="AK173" s="4"/>
      <c r="AL173" s="4"/>
      <c r="AM173" s="4"/>
      <c r="AN173" s="4"/>
      <c r="AO173" s="4"/>
      <c r="AP173" s="4"/>
      <c r="AQ173" s="4"/>
      <c r="AR173" s="4"/>
      <c r="AS173" s="4"/>
    </row>
    <row r="174" spans="1:45" s="3" customFormat="1" x14ac:dyDescent="0.3">
      <c r="A174" s="26">
        <v>173</v>
      </c>
      <c r="B174" s="94">
        <v>7001506292</v>
      </c>
      <c r="C174" s="83" t="s">
        <v>258</v>
      </c>
      <c r="D174" s="4" t="s">
        <v>79</v>
      </c>
      <c r="E174" s="83" t="s">
        <v>80</v>
      </c>
      <c r="F174" s="51">
        <v>76.547945205479451</v>
      </c>
      <c r="G174" s="28" t="s">
        <v>81</v>
      </c>
      <c r="H174" s="83"/>
      <c r="I174" s="32" t="s">
        <v>8</v>
      </c>
      <c r="J174" s="29" t="s">
        <v>83</v>
      </c>
      <c r="K174" s="86">
        <v>44798</v>
      </c>
      <c r="L174" s="82" t="s">
        <v>35</v>
      </c>
      <c r="M174" s="29"/>
      <c r="N174" s="25"/>
      <c r="O174" s="25"/>
      <c r="P174" s="25"/>
      <c r="Q174" s="25"/>
      <c r="R174" s="25"/>
      <c r="S174" s="25"/>
      <c r="T174" s="25"/>
      <c r="U174" s="25"/>
      <c r="V174" s="25"/>
      <c r="W174" s="25"/>
      <c r="X174" s="25"/>
      <c r="Y174" s="25"/>
      <c r="Z174" s="25"/>
      <c r="AA174" s="25"/>
      <c r="AB174" s="25"/>
      <c r="AC174" s="25"/>
      <c r="AD174" s="25"/>
      <c r="AE174" s="25"/>
      <c r="AF174" s="25"/>
      <c r="AG174" s="25"/>
      <c r="AH174" s="25"/>
      <c r="AI174" s="4"/>
      <c r="AJ174" s="4"/>
      <c r="AK174" s="4"/>
      <c r="AL174" s="4"/>
      <c r="AM174" s="4"/>
      <c r="AN174" s="4"/>
      <c r="AO174" s="4"/>
      <c r="AP174" s="4"/>
      <c r="AQ174" s="4"/>
      <c r="AR174" s="4"/>
      <c r="AS174" s="4"/>
    </row>
    <row r="175" spans="1:45" s="3" customFormat="1" x14ac:dyDescent="0.3">
      <c r="A175" s="26">
        <v>174</v>
      </c>
      <c r="B175" s="94">
        <v>7001367958</v>
      </c>
      <c r="C175" s="83" t="s">
        <v>259</v>
      </c>
      <c r="D175" s="4" t="s">
        <v>79</v>
      </c>
      <c r="E175" s="83" t="s">
        <v>80</v>
      </c>
      <c r="F175" s="51">
        <v>67.61643835616438</v>
      </c>
      <c r="G175" s="28" t="s">
        <v>81</v>
      </c>
      <c r="H175" s="83"/>
      <c r="I175" s="32" t="s">
        <v>8</v>
      </c>
      <c r="J175" s="29" t="s">
        <v>83</v>
      </c>
      <c r="K175" s="86">
        <v>44798</v>
      </c>
      <c r="L175" s="82" t="s">
        <v>35</v>
      </c>
      <c r="M175" s="29"/>
      <c r="N175" s="25"/>
      <c r="O175" s="25"/>
      <c r="P175" s="25"/>
      <c r="Q175" s="25"/>
      <c r="R175" s="25"/>
      <c r="S175" s="25"/>
      <c r="T175" s="25"/>
      <c r="U175" s="25"/>
      <c r="V175" s="25"/>
      <c r="W175" s="25"/>
      <c r="X175" s="25"/>
      <c r="Y175" s="25"/>
      <c r="Z175" s="25"/>
      <c r="AA175" s="25"/>
      <c r="AB175" s="25"/>
      <c r="AC175" s="25"/>
      <c r="AD175" s="25"/>
      <c r="AE175" s="25"/>
      <c r="AF175" s="25"/>
      <c r="AG175" s="25"/>
      <c r="AH175" s="25"/>
      <c r="AI175" s="4"/>
      <c r="AJ175" s="4"/>
      <c r="AK175" s="4"/>
      <c r="AL175" s="4"/>
      <c r="AM175" s="4"/>
      <c r="AN175" s="4"/>
      <c r="AO175" s="4"/>
      <c r="AP175" s="4"/>
      <c r="AQ175" s="4"/>
      <c r="AR175" s="4"/>
      <c r="AS175" s="4"/>
    </row>
    <row r="176" spans="1:45" s="3" customFormat="1" x14ac:dyDescent="0.3">
      <c r="A176" s="26">
        <v>175</v>
      </c>
      <c r="B176" s="94">
        <v>7002415562</v>
      </c>
      <c r="C176" s="83" t="s">
        <v>260</v>
      </c>
      <c r="D176" s="4" t="s">
        <v>79</v>
      </c>
      <c r="E176" s="83" t="s">
        <v>80</v>
      </c>
      <c r="F176" s="51">
        <v>80.490410958904107</v>
      </c>
      <c r="G176" s="28" t="s">
        <v>81</v>
      </c>
      <c r="H176" s="83"/>
      <c r="I176" s="32" t="s">
        <v>8</v>
      </c>
      <c r="J176" s="29" t="s">
        <v>83</v>
      </c>
      <c r="K176" s="86">
        <v>44798</v>
      </c>
      <c r="L176" s="82" t="s">
        <v>35</v>
      </c>
      <c r="M176" s="29"/>
      <c r="N176" s="25"/>
      <c r="O176" s="25"/>
      <c r="P176" s="25"/>
      <c r="Q176" s="25"/>
      <c r="R176" s="25"/>
      <c r="S176" s="25"/>
      <c r="T176" s="25"/>
      <c r="U176" s="25"/>
      <c r="V176" s="25"/>
      <c r="W176" s="25"/>
      <c r="X176" s="25"/>
      <c r="Y176" s="25"/>
      <c r="Z176" s="25"/>
      <c r="AA176" s="25"/>
      <c r="AB176" s="25"/>
      <c r="AC176" s="25"/>
      <c r="AD176" s="25"/>
      <c r="AE176" s="25"/>
      <c r="AF176" s="25"/>
      <c r="AG176" s="25"/>
      <c r="AH176" s="25"/>
      <c r="AI176" s="4"/>
      <c r="AJ176" s="4"/>
      <c r="AK176" s="4"/>
      <c r="AL176" s="4"/>
      <c r="AM176" s="4"/>
      <c r="AN176" s="4"/>
      <c r="AO176" s="4"/>
      <c r="AP176" s="4"/>
      <c r="AQ176" s="4"/>
      <c r="AR176" s="4"/>
      <c r="AS176" s="4"/>
    </row>
    <row r="177" spans="1:45" s="3" customFormat="1" x14ac:dyDescent="0.3">
      <c r="A177" s="26">
        <v>176</v>
      </c>
      <c r="B177" s="94">
        <v>7001748180</v>
      </c>
      <c r="C177" s="83" t="s">
        <v>261</v>
      </c>
      <c r="D177" s="4" t="s">
        <v>79</v>
      </c>
      <c r="E177" s="83" t="s">
        <v>80</v>
      </c>
      <c r="F177" s="51">
        <v>37.175342465753424</v>
      </c>
      <c r="G177" s="28" t="s">
        <v>81</v>
      </c>
      <c r="H177" s="83"/>
      <c r="I177" s="32" t="s">
        <v>8</v>
      </c>
      <c r="J177" s="29" t="s">
        <v>83</v>
      </c>
      <c r="K177" s="86">
        <v>44798</v>
      </c>
      <c r="L177" s="82" t="s">
        <v>35</v>
      </c>
      <c r="M177" s="29"/>
      <c r="N177" s="25"/>
      <c r="O177" s="25"/>
      <c r="P177" s="25"/>
      <c r="Q177" s="25"/>
      <c r="R177" s="25"/>
      <c r="S177" s="25"/>
      <c r="T177" s="25"/>
      <c r="U177" s="25"/>
      <c r="V177" s="25"/>
      <c r="W177" s="25"/>
      <c r="X177" s="25"/>
      <c r="Y177" s="25"/>
      <c r="Z177" s="25"/>
      <c r="AA177" s="25"/>
      <c r="AB177" s="25"/>
      <c r="AC177" s="25"/>
      <c r="AD177" s="25"/>
      <c r="AE177" s="25"/>
      <c r="AF177" s="25"/>
      <c r="AG177" s="25"/>
      <c r="AH177" s="25"/>
      <c r="AI177" s="4"/>
      <c r="AJ177" s="4"/>
      <c r="AK177" s="4"/>
      <c r="AL177" s="4"/>
      <c r="AM177" s="4"/>
      <c r="AN177" s="4"/>
      <c r="AO177" s="4"/>
      <c r="AP177" s="4"/>
      <c r="AQ177" s="4"/>
      <c r="AR177" s="4"/>
      <c r="AS177" s="4"/>
    </row>
    <row r="178" spans="1:45" s="3" customFormat="1" x14ac:dyDescent="0.3">
      <c r="A178" s="26">
        <v>177</v>
      </c>
      <c r="B178" s="94">
        <v>7001998501</v>
      </c>
      <c r="C178" s="83" t="s">
        <v>262</v>
      </c>
      <c r="D178" s="4" t="s">
        <v>79</v>
      </c>
      <c r="E178" s="83" t="s">
        <v>80</v>
      </c>
      <c r="F178" s="51">
        <v>36.783561643835618</v>
      </c>
      <c r="G178" s="28" t="s">
        <v>81</v>
      </c>
      <c r="H178" s="83"/>
      <c r="I178" s="32" t="s">
        <v>8</v>
      </c>
      <c r="J178" s="29" t="s">
        <v>83</v>
      </c>
      <c r="K178" s="86">
        <v>44798</v>
      </c>
      <c r="L178" s="82" t="s">
        <v>35</v>
      </c>
      <c r="M178" s="29"/>
      <c r="N178" s="25"/>
      <c r="O178" s="25"/>
      <c r="P178" s="25"/>
      <c r="Q178" s="25"/>
      <c r="R178" s="25"/>
      <c r="S178" s="25"/>
      <c r="T178" s="25"/>
      <c r="U178" s="25"/>
      <c r="V178" s="25"/>
      <c r="W178" s="25"/>
      <c r="X178" s="25"/>
      <c r="Y178" s="25"/>
      <c r="Z178" s="25"/>
      <c r="AA178" s="25"/>
      <c r="AB178" s="25"/>
      <c r="AC178" s="25"/>
      <c r="AD178" s="25"/>
      <c r="AE178" s="25"/>
      <c r="AF178" s="25"/>
      <c r="AG178" s="25"/>
      <c r="AH178" s="25"/>
      <c r="AI178" s="4"/>
      <c r="AJ178" s="4"/>
      <c r="AK178" s="4"/>
      <c r="AL178" s="4"/>
      <c r="AM178" s="4"/>
      <c r="AN178" s="4"/>
      <c r="AO178" s="4"/>
      <c r="AP178" s="4"/>
      <c r="AQ178" s="4"/>
      <c r="AR178" s="4"/>
      <c r="AS178" s="4"/>
    </row>
    <row r="179" spans="1:45" s="3" customFormat="1" x14ac:dyDescent="0.3">
      <c r="A179" s="26">
        <v>178</v>
      </c>
      <c r="B179" s="94">
        <v>7001676780</v>
      </c>
      <c r="C179" s="83" t="s">
        <v>263</v>
      </c>
      <c r="D179" s="4" t="s">
        <v>79</v>
      </c>
      <c r="E179" s="83" t="s">
        <v>107</v>
      </c>
      <c r="F179" s="51">
        <v>40.345205479452055</v>
      </c>
      <c r="G179" s="28" t="s">
        <v>81</v>
      </c>
      <c r="H179" s="83"/>
      <c r="I179" s="32" t="s">
        <v>8</v>
      </c>
      <c r="J179" s="29" t="s">
        <v>83</v>
      </c>
      <c r="K179" s="86">
        <v>44799</v>
      </c>
      <c r="L179" s="82" t="s">
        <v>35</v>
      </c>
      <c r="M179" s="29"/>
      <c r="N179" s="25"/>
      <c r="O179" s="25"/>
      <c r="P179" s="25"/>
      <c r="Q179" s="25"/>
      <c r="R179" s="25"/>
      <c r="S179" s="25"/>
      <c r="T179" s="25"/>
      <c r="U179" s="25"/>
      <c r="V179" s="25"/>
      <c r="W179" s="25"/>
      <c r="X179" s="25"/>
      <c r="Y179" s="25"/>
      <c r="Z179" s="25"/>
      <c r="AA179" s="25"/>
      <c r="AB179" s="25"/>
      <c r="AC179" s="25"/>
      <c r="AD179" s="25"/>
      <c r="AE179" s="25"/>
      <c r="AF179" s="25"/>
      <c r="AG179" s="25"/>
      <c r="AH179" s="25"/>
      <c r="AI179" s="4"/>
      <c r="AJ179" s="4"/>
      <c r="AK179" s="4"/>
      <c r="AL179" s="4"/>
      <c r="AM179" s="4"/>
      <c r="AN179" s="4"/>
      <c r="AO179" s="4"/>
      <c r="AP179" s="4"/>
      <c r="AQ179" s="4"/>
      <c r="AR179" s="4"/>
      <c r="AS179" s="4"/>
    </row>
    <row r="180" spans="1:45" s="3" customFormat="1" x14ac:dyDescent="0.3">
      <c r="A180" s="26">
        <v>179</v>
      </c>
      <c r="B180" s="94">
        <v>7001830463</v>
      </c>
      <c r="C180" s="83" t="s">
        <v>264</v>
      </c>
      <c r="D180" s="4" t="s">
        <v>79</v>
      </c>
      <c r="E180" s="83" t="s">
        <v>80</v>
      </c>
      <c r="F180" s="51">
        <v>70.723287671232882</v>
      </c>
      <c r="G180" s="28" t="s">
        <v>81</v>
      </c>
      <c r="H180" s="83"/>
      <c r="I180" s="32" t="s">
        <v>8</v>
      </c>
      <c r="J180" s="29" t="s">
        <v>83</v>
      </c>
      <c r="K180" s="86">
        <v>44799</v>
      </c>
      <c r="L180" s="82" t="s">
        <v>35</v>
      </c>
      <c r="M180" s="29"/>
      <c r="N180" s="25"/>
      <c r="O180" s="25"/>
      <c r="P180" s="25"/>
      <c r="Q180" s="25"/>
      <c r="R180" s="25"/>
      <c r="S180" s="25"/>
      <c r="T180" s="25"/>
      <c r="U180" s="25"/>
      <c r="V180" s="25"/>
      <c r="W180" s="25"/>
      <c r="X180" s="25"/>
      <c r="Y180" s="25"/>
      <c r="Z180" s="25"/>
      <c r="AA180" s="25"/>
      <c r="AB180" s="25"/>
      <c r="AC180" s="25"/>
      <c r="AD180" s="25"/>
      <c r="AE180" s="25"/>
      <c r="AF180" s="25"/>
      <c r="AG180" s="25"/>
      <c r="AH180" s="25"/>
      <c r="AI180" s="4"/>
      <c r="AJ180" s="4"/>
      <c r="AK180" s="4"/>
      <c r="AL180" s="4"/>
      <c r="AM180" s="4"/>
      <c r="AN180" s="4"/>
      <c r="AO180" s="4"/>
      <c r="AP180" s="4"/>
      <c r="AQ180" s="4"/>
      <c r="AR180" s="4"/>
      <c r="AS180" s="4"/>
    </row>
    <row r="181" spans="1:45" s="3" customFormat="1" x14ac:dyDescent="0.3">
      <c r="A181" s="26">
        <v>180</v>
      </c>
      <c r="B181" s="94">
        <v>7001071387</v>
      </c>
      <c r="C181" s="83" t="s">
        <v>265</v>
      </c>
      <c r="D181" s="4" t="s">
        <v>79</v>
      </c>
      <c r="E181" s="83" t="s">
        <v>80</v>
      </c>
      <c r="F181" s="51">
        <v>77.276712328767118</v>
      </c>
      <c r="G181" s="28" t="s">
        <v>81</v>
      </c>
      <c r="H181" s="83"/>
      <c r="I181" s="32" t="s">
        <v>8</v>
      </c>
      <c r="J181" s="29" t="s">
        <v>83</v>
      </c>
      <c r="K181" s="86">
        <v>44799</v>
      </c>
      <c r="L181" s="82" t="s">
        <v>35</v>
      </c>
      <c r="M181" s="29"/>
      <c r="N181" s="25"/>
      <c r="O181" s="25"/>
      <c r="P181" s="25"/>
      <c r="Q181" s="25"/>
      <c r="R181" s="25"/>
      <c r="S181" s="25"/>
      <c r="T181" s="25"/>
      <c r="U181" s="25"/>
      <c r="V181" s="25"/>
      <c r="W181" s="25"/>
      <c r="X181" s="25"/>
      <c r="Y181" s="25"/>
      <c r="Z181" s="25"/>
      <c r="AA181" s="25"/>
      <c r="AB181" s="25"/>
      <c r="AC181" s="25"/>
      <c r="AD181" s="25"/>
      <c r="AE181" s="25"/>
      <c r="AF181" s="25"/>
      <c r="AG181" s="25"/>
      <c r="AH181" s="25"/>
      <c r="AI181" s="4"/>
      <c r="AJ181" s="4"/>
      <c r="AK181" s="4"/>
      <c r="AL181" s="4"/>
      <c r="AM181" s="4"/>
      <c r="AN181" s="4"/>
      <c r="AO181" s="4"/>
      <c r="AP181" s="4"/>
      <c r="AQ181" s="4"/>
      <c r="AR181" s="4"/>
      <c r="AS181" s="4"/>
    </row>
    <row r="182" spans="1:45" s="3" customFormat="1" x14ac:dyDescent="0.3">
      <c r="A182" s="26">
        <v>181</v>
      </c>
      <c r="B182" s="94">
        <v>7001149147</v>
      </c>
      <c r="C182" s="83" t="s">
        <v>266</v>
      </c>
      <c r="D182" s="4" t="s">
        <v>79</v>
      </c>
      <c r="E182" s="83" t="s">
        <v>267</v>
      </c>
      <c r="F182" s="51">
        <v>73.260273972602747</v>
      </c>
      <c r="G182" s="28" t="s">
        <v>81</v>
      </c>
      <c r="H182" s="83"/>
      <c r="I182" s="32" t="s">
        <v>8</v>
      </c>
      <c r="J182" s="29" t="s">
        <v>83</v>
      </c>
      <c r="K182" s="86">
        <v>44799</v>
      </c>
      <c r="L182" s="82" t="s">
        <v>35</v>
      </c>
      <c r="M182" s="29"/>
      <c r="N182" s="25"/>
      <c r="O182" s="25"/>
      <c r="P182" s="25"/>
      <c r="Q182" s="25"/>
      <c r="R182" s="25"/>
      <c r="S182" s="25"/>
      <c r="T182" s="25"/>
      <c r="U182" s="25"/>
      <c r="V182" s="25"/>
      <c r="W182" s="25"/>
      <c r="X182" s="25"/>
      <c r="Y182" s="25"/>
      <c r="Z182" s="25"/>
      <c r="AA182" s="25"/>
      <c r="AB182" s="25"/>
      <c r="AC182" s="25"/>
      <c r="AD182" s="25"/>
      <c r="AE182" s="25"/>
      <c r="AF182" s="25"/>
      <c r="AG182" s="25"/>
      <c r="AH182" s="25"/>
      <c r="AI182" s="4"/>
      <c r="AJ182" s="4"/>
      <c r="AK182" s="4"/>
      <c r="AL182" s="4"/>
      <c r="AM182" s="4"/>
      <c r="AN182" s="4"/>
      <c r="AO182" s="4"/>
      <c r="AP182" s="4"/>
      <c r="AQ182" s="4"/>
      <c r="AR182" s="4"/>
      <c r="AS182" s="4"/>
    </row>
    <row r="183" spans="1:45" s="3" customFormat="1" x14ac:dyDescent="0.3">
      <c r="A183" s="26">
        <v>182</v>
      </c>
      <c r="B183" s="94">
        <v>7001673033</v>
      </c>
      <c r="C183" s="83" t="s">
        <v>268</v>
      </c>
      <c r="D183" s="4" t="s">
        <v>79</v>
      </c>
      <c r="E183" s="83" t="s">
        <v>80</v>
      </c>
      <c r="F183" s="51">
        <v>80.454794520547949</v>
      </c>
      <c r="G183" s="28" t="s">
        <v>81</v>
      </c>
      <c r="H183" s="83"/>
      <c r="I183" s="32" t="s">
        <v>8</v>
      </c>
      <c r="J183" s="29" t="s">
        <v>83</v>
      </c>
      <c r="K183" s="86">
        <v>44799</v>
      </c>
      <c r="L183" s="82" t="s">
        <v>35</v>
      </c>
      <c r="M183" s="29"/>
      <c r="N183" s="25"/>
      <c r="O183" s="25"/>
      <c r="P183" s="25"/>
      <c r="Q183" s="25"/>
      <c r="R183" s="25"/>
      <c r="S183" s="25"/>
      <c r="T183" s="25"/>
      <c r="U183" s="25"/>
      <c r="V183" s="25"/>
      <c r="W183" s="25"/>
      <c r="X183" s="25"/>
      <c r="Y183" s="25"/>
      <c r="Z183" s="25"/>
      <c r="AA183" s="25"/>
      <c r="AB183" s="25"/>
      <c r="AC183" s="25"/>
      <c r="AD183" s="25"/>
      <c r="AE183" s="25"/>
      <c r="AF183" s="25"/>
      <c r="AG183" s="25"/>
      <c r="AH183" s="25"/>
      <c r="AI183" s="4"/>
      <c r="AJ183" s="4"/>
      <c r="AK183" s="4"/>
      <c r="AL183" s="4"/>
      <c r="AM183" s="4"/>
      <c r="AN183" s="4"/>
      <c r="AO183" s="4"/>
      <c r="AP183" s="4"/>
      <c r="AQ183" s="4"/>
      <c r="AR183" s="4"/>
      <c r="AS183" s="4"/>
    </row>
    <row r="184" spans="1:45" s="3" customFormat="1" x14ac:dyDescent="0.3">
      <c r="A184" s="26">
        <v>183</v>
      </c>
      <c r="B184" s="94">
        <v>7001206668</v>
      </c>
      <c r="C184" s="83" t="s">
        <v>269</v>
      </c>
      <c r="D184" s="4" t="s">
        <v>79</v>
      </c>
      <c r="E184" s="83" t="s">
        <v>107</v>
      </c>
      <c r="F184" s="51">
        <v>62.356164383561641</v>
      </c>
      <c r="G184" s="28" t="s">
        <v>81</v>
      </c>
      <c r="H184" s="83"/>
      <c r="I184" s="32" t="s">
        <v>8</v>
      </c>
      <c r="J184" s="29" t="s">
        <v>83</v>
      </c>
      <c r="K184" s="86">
        <v>44799</v>
      </c>
      <c r="L184" s="82" t="s">
        <v>35</v>
      </c>
      <c r="M184" s="29"/>
      <c r="N184" s="25"/>
      <c r="O184" s="25"/>
      <c r="P184" s="25"/>
      <c r="Q184" s="25"/>
      <c r="R184" s="25"/>
      <c r="S184" s="25"/>
      <c r="T184" s="25"/>
      <c r="U184" s="25"/>
      <c r="V184" s="25"/>
      <c r="W184" s="25"/>
      <c r="X184" s="25"/>
      <c r="Y184" s="25"/>
      <c r="Z184" s="25"/>
      <c r="AA184" s="25"/>
      <c r="AB184" s="25"/>
      <c r="AC184" s="25"/>
      <c r="AD184" s="25"/>
      <c r="AE184" s="25"/>
      <c r="AF184" s="25"/>
      <c r="AG184" s="25"/>
      <c r="AH184" s="25"/>
      <c r="AI184" s="4"/>
      <c r="AJ184" s="4"/>
      <c r="AK184" s="4"/>
      <c r="AL184" s="4"/>
      <c r="AM184" s="4"/>
      <c r="AN184" s="4"/>
      <c r="AO184" s="4"/>
      <c r="AP184" s="4"/>
      <c r="AQ184" s="4"/>
      <c r="AR184" s="4"/>
      <c r="AS184" s="4"/>
    </row>
    <row r="185" spans="1:45" s="3" customFormat="1" x14ac:dyDescent="0.3">
      <c r="A185" s="26">
        <v>184</v>
      </c>
      <c r="B185" s="94">
        <v>7001391160</v>
      </c>
      <c r="C185" s="83" t="s">
        <v>270</v>
      </c>
      <c r="D185" s="4" t="s">
        <v>79</v>
      </c>
      <c r="E185" s="83" t="s">
        <v>80</v>
      </c>
      <c r="F185" s="51">
        <v>46.350684931506848</v>
      </c>
      <c r="G185" s="28" t="s">
        <v>81</v>
      </c>
      <c r="H185" s="83"/>
      <c r="I185" s="32" t="s">
        <v>8</v>
      </c>
      <c r="J185" s="29" t="s">
        <v>83</v>
      </c>
      <c r="K185" s="86">
        <v>44799</v>
      </c>
      <c r="L185" s="82" t="s">
        <v>35</v>
      </c>
      <c r="M185" s="29"/>
      <c r="N185" s="25"/>
      <c r="O185" s="25"/>
      <c r="P185" s="25"/>
      <c r="Q185" s="25"/>
      <c r="R185" s="25"/>
      <c r="S185" s="25"/>
      <c r="T185" s="25"/>
      <c r="U185" s="25"/>
      <c r="V185" s="25"/>
      <c r="W185" s="25"/>
      <c r="X185" s="25"/>
      <c r="Y185" s="25"/>
      <c r="Z185" s="25"/>
      <c r="AA185" s="25"/>
      <c r="AB185" s="25"/>
      <c r="AC185" s="25"/>
      <c r="AD185" s="25"/>
      <c r="AE185" s="25"/>
      <c r="AF185" s="25"/>
      <c r="AG185" s="25"/>
      <c r="AH185" s="25"/>
      <c r="AI185" s="4"/>
      <c r="AJ185" s="4"/>
      <c r="AK185" s="4"/>
      <c r="AL185" s="4"/>
      <c r="AM185" s="4"/>
      <c r="AN185" s="4"/>
      <c r="AO185" s="4"/>
      <c r="AP185" s="4"/>
      <c r="AQ185" s="4"/>
      <c r="AR185" s="4"/>
      <c r="AS185" s="4"/>
    </row>
    <row r="186" spans="1:45" s="3" customFormat="1" x14ac:dyDescent="0.3">
      <c r="A186" s="26">
        <v>185</v>
      </c>
      <c r="B186" s="94">
        <v>7001014719</v>
      </c>
      <c r="C186" s="83" t="s">
        <v>271</v>
      </c>
      <c r="D186" s="4" t="s">
        <v>79</v>
      </c>
      <c r="E186" s="83" t="s">
        <v>80</v>
      </c>
      <c r="F186" s="51">
        <v>72.632876712328766</v>
      </c>
      <c r="G186" s="28" t="s">
        <v>81</v>
      </c>
      <c r="H186" s="83"/>
      <c r="I186" s="32" t="s">
        <v>8</v>
      </c>
      <c r="J186" s="29" t="s">
        <v>83</v>
      </c>
      <c r="K186" s="86">
        <v>44799</v>
      </c>
      <c r="L186" s="82" t="s">
        <v>35</v>
      </c>
      <c r="M186" s="29"/>
      <c r="N186" s="25"/>
      <c r="O186" s="25"/>
      <c r="P186" s="25"/>
      <c r="Q186" s="25"/>
      <c r="R186" s="25"/>
      <c r="S186" s="25"/>
      <c r="T186" s="25"/>
      <c r="U186" s="25"/>
      <c r="V186" s="25"/>
      <c r="W186" s="25"/>
      <c r="X186" s="25"/>
      <c r="Y186" s="25"/>
      <c r="Z186" s="25"/>
      <c r="AA186" s="25"/>
      <c r="AB186" s="25"/>
      <c r="AC186" s="25"/>
      <c r="AD186" s="25"/>
      <c r="AE186" s="25"/>
      <c r="AF186" s="25"/>
      <c r="AG186" s="25"/>
      <c r="AH186" s="25"/>
      <c r="AI186" s="4"/>
      <c r="AJ186" s="4"/>
      <c r="AK186" s="4"/>
      <c r="AL186" s="4"/>
      <c r="AM186" s="4"/>
      <c r="AN186" s="4"/>
      <c r="AO186" s="4"/>
      <c r="AP186" s="4"/>
      <c r="AQ186" s="4"/>
      <c r="AR186" s="4"/>
      <c r="AS186" s="4"/>
    </row>
    <row r="187" spans="1:45" s="3" customFormat="1" x14ac:dyDescent="0.3">
      <c r="A187" s="26">
        <v>186</v>
      </c>
      <c r="B187" s="94">
        <v>7001606248</v>
      </c>
      <c r="C187" s="83" t="s">
        <v>272</v>
      </c>
      <c r="D187" s="4" t="s">
        <v>79</v>
      </c>
      <c r="E187" s="83" t="s">
        <v>107</v>
      </c>
      <c r="F187" s="51">
        <v>25.457534246575342</v>
      </c>
      <c r="G187" s="28" t="s">
        <v>81</v>
      </c>
      <c r="H187" s="83" t="s">
        <v>82</v>
      </c>
      <c r="I187" s="32" t="s">
        <v>8</v>
      </c>
      <c r="J187" s="29" t="s">
        <v>83</v>
      </c>
      <c r="K187" s="86">
        <v>44869</v>
      </c>
      <c r="L187" s="82" t="s">
        <v>37</v>
      </c>
      <c r="M187" s="29"/>
      <c r="N187" s="25"/>
      <c r="O187" s="25"/>
      <c r="P187" s="25"/>
      <c r="Q187" s="25"/>
      <c r="R187" s="25"/>
      <c r="S187" s="25"/>
      <c r="T187" s="25"/>
      <c r="U187" s="25"/>
      <c r="V187" s="25"/>
      <c r="W187" s="25"/>
      <c r="X187" s="25"/>
      <c r="Y187" s="25"/>
      <c r="Z187" s="25"/>
      <c r="AA187" s="25"/>
      <c r="AB187" s="25"/>
      <c r="AC187" s="25"/>
      <c r="AD187" s="25"/>
      <c r="AE187" s="25"/>
      <c r="AF187" s="25"/>
      <c r="AG187" s="25"/>
      <c r="AH187" s="25"/>
      <c r="AI187" s="4"/>
      <c r="AJ187" s="4"/>
      <c r="AK187" s="4"/>
      <c r="AL187" s="4"/>
      <c r="AM187" s="4"/>
      <c r="AN187" s="4"/>
      <c r="AO187" s="4"/>
      <c r="AP187" s="4"/>
      <c r="AQ187" s="4"/>
      <c r="AR187" s="4"/>
      <c r="AS187" s="4"/>
    </row>
    <row r="188" spans="1:45" s="3" customFormat="1" x14ac:dyDescent="0.3">
      <c r="A188" s="26">
        <v>187</v>
      </c>
      <c r="B188" s="94">
        <v>7001910765</v>
      </c>
      <c r="C188" s="5" t="s">
        <v>273</v>
      </c>
      <c r="D188" s="4" t="s">
        <v>79</v>
      </c>
      <c r="E188" s="83" t="s">
        <v>80</v>
      </c>
      <c r="F188" s="51">
        <v>49.271232876712325</v>
      </c>
      <c r="G188" s="28" t="s">
        <v>81</v>
      </c>
      <c r="H188" s="83" t="s">
        <v>82</v>
      </c>
      <c r="I188" s="32" t="s">
        <v>8</v>
      </c>
      <c r="J188" s="29" t="s">
        <v>83</v>
      </c>
      <c r="K188" s="86">
        <v>44869</v>
      </c>
      <c r="L188" s="82" t="s">
        <v>37</v>
      </c>
      <c r="M188" s="29"/>
      <c r="N188" s="25"/>
      <c r="O188" s="25"/>
      <c r="P188" s="25"/>
      <c r="Q188" s="25"/>
      <c r="R188" s="25"/>
      <c r="S188" s="25"/>
      <c r="T188" s="25"/>
      <c r="U188" s="25"/>
      <c r="V188" s="25"/>
      <c r="W188" s="25"/>
      <c r="X188" s="25"/>
      <c r="Y188" s="25"/>
      <c r="Z188" s="25"/>
      <c r="AA188" s="25"/>
      <c r="AB188" s="25"/>
      <c r="AC188" s="25"/>
      <c r="AD188" s="25"/>
      <c r="AE188" s="25"/>
      <c r="AF188" s="25"/>
      <c r="AG188" s="25"/>
      <c r="AH188" s="25"/>
      <c r="AI188" s="4"/>
      <c r="AJ188" s="4"/>
      <c r="AK188" s="4"/>
      <c r="AL188" s="4"/>
      <c r="AM188" s="4"/>
      <c r="AN188" s="4"/>
      <c r="AO188" s="4"/>
      <c r="AP188" s="4"/>
      <c r="AQ188" s="4"/>
      <c r="AR188" s="4"/>
      <c r="AS188" s="4"/>
    </row>
    <row r="189" spans="1:45" s="3" customFormat="1" x14ac:dyDescent="0.3">
      <c r="A189" s="26">
        <v>188</v>
      </c>
      <c r="B189" s="94">
        <v>7002160927</v>
      </c>
      <c r="C189" s="83" t="s">
        <v>274</v>
      </c>
      <c r="D189" s="4" t="s">
        <v>79</v>
      </c>
      <c r="E189" s="83" t="s">
        <v>80</v>
      </c>
      <c r="F189" s="51">
        <v>35.443835616438356</v>
      </c>
      <c r="G189" s="28" t="s">
        <v>81</v>
      </c>
      <c r="H189" s="83" t="s">
        <v>82</v>
      </c>
      <c r="I189" s="32" t="s">
        <v>8</v>
      </c>
      <c r="J189" s="29" t="s">
        <v>83</v>
      </c>
      <c r="K189" s="86">
        <v>44869</v>
      </c>
      <c r="L189" s="82" t="s">
        <v>37</v>
      </c>
      <c r="M189" s="29"/>
      <c r="N189" s="25"/>
      <c r="O189" s="25"/>
      <c r="P189" s="25"/>
      <c r="Q189" s="25"/>
      <c r="R189" s="25"/>
      <c r="S189" s="25"/>
      <c r="T189" s="25"/>
      <c r="U189" s="25"/>
      <c r="V189" s="25"/>
      <c r="W189" s="25"/>
      <c r="X189" s="25"/>
      <c r="Y189" s="25"/>
      <c r="Z189" s="25"/>
      <c r="AA189" s="25"/>
      <c r="AB189" s="25"/>
      <c r="AC189" s="25"/>
      <c r="AD189" s="25"/>
      <c r="AE189" s="25"/>
      <c r="AF189" s="25"/>
      <c r="AG189" s="25"/>
      <c r="AH189" s="25"/>
      <c r="AI189" s="4"/>
      <c r="AJ189" s="4"/>
      <c r="AK189" s="4"/>
      <c r="AL189" s="4"/>
      <c r="AM189" s="4"/>
      <c r="AN189" s="4"/>
      <c r="AO189" s="4"/>
      <c r="AP189" s="4"/>
      <c r="AQ189" s="4"/>
      <c r="AR189" s="4"/>
      <c r="AS189" s="4"/>
    </row>
    <row r="190" spans="1:45" s="3" customFormat="1" x14ac:dyDescent="0.3">
      <c r="A190" s="26">
        <v>189</v>
      </c>
      <c r="B190" s="94">
        <v>7001823100</v>
      </c>
      <c r="C190" s="5" t="s">
        <v>275</v>
      </c>
      <c r="D190" s="4" t="s">
        <v>79</v>
      </c>
      <c r="E190" s="83" t="s">
        <v>107</v>
      </c>
      <c r="F190" s="51">
        <v>69.547945205479451</v>
      </c>
      <c r="G190" s="28" t="s">
        <v>81</v>
      </c>
      <c r="H190" s="83" t="s">
        <v>82</v>
      </c>
      <c r="I190" s="32" t="s">
        <v>8</v>
      </c>
      <c r="J190" s="29" t="s">
        <v>83</v>
      </c>
      <c r="K190" s="86">
        <v>44869</v>
      </c>
      <c r="L190" s="82" t="s">
        <v>37</v>
      </c>
      <c r="M190" s="29"/>
      <c r="N190" s="25"/>
      <c r="O190" s="25"/>
      <c r="P190" s="25"/>
      <c r="Q190" s="25"/>
      <c r="R190" s="25"/>
      <c r="S190" s="25"/>
      <c r="T190" s="25"/>
      <c r="U190" s="25"/>
      <c r="V190" s="25"/>
      <c r="W190" s="25"/>
      <c r="X190" s="25"/>
      <c r="Y190" s="25"/>
      <c r="Z190" s="25"/>
      <c r="AA190" s="25"/>
      <c r="AB190" s="25"/>
      <c r="AC190" s="25"/>
      <c r="AD190" s="25"/>
      <c r="AE190" s="25"/>
      <c r="AF190" s="25"/>
      <c r="AG190" s="25"/>
      <c r="AH190" s="25"/>
      <c r="AI190" s="4"/>
      <c r="AJ190" s="4"/>
      <c r="AK190" s="4"/>
      <c r="AL190" s="4"/>
      <c r="AM190" s="4"/>
      <c r="AN190" s="4"/>
      <c r="AO190" s="4"/>
      <c r="AP190" s="4"/>
      <c r="AQ190" s="4"/>
      <c r="AR190" s="4"/>
      <c r="AS190" s="4"/>
    </row>
    <row r="191" spans="1:45" s="3" customFormat="1" x14ac:dyDescent="0.3">
      <c r="A191" s="26">
        <v>190</v>
      </c>
      <c r="B191" s="94">
        <v>7001363259</v>
      </c>
      <c r="C191" s="5" t="s">
        <v>276</v>
      </c>
      <c r="D191" s="4" t="s">
        <v>79</v>
      </c>
      <c r="E191" s="83" t="s">
        <v>80</v>
      </c>
      <c r="F191" s="51">
        <v>73.0027397260274</v>
      </c>
      <c r="G191" s="28" t="s">
        <v>81</v>
      </c>
      <c r="H191" s="83" t="s">
        <v>82</v>
      </c>
      <c r="I191" s="32" t="s">
        <v>8</v>
      </c>
      <c r="J191" s="29" t="s">
        <v>83</v>
      </c>
      <c r="K191" s="86">
        <v>44869</v>
      </c>
      <c r="L191" s="82" t="s">
        <v>37</v>
      </c>
      <c r="M191" s="29"/>
      <c r="N191" s="25"/>
      <c r="O191" s="25"/>
      <c r="P191" s="25"/>
      <c r="Q191" s="25"/>
      <c r="R191" s="25"/>
      <c r="S191" s="25"/>
      <c r="T191" s="25"/>
      <c r="U191" s="25"/>
      <c r="V191" s="25"/>
      <c r="W191" s="25"/>
      <c r="X191" s="25"/>
      <c r="Y191" s="25"/>
      <c r="Z191" s="25"/>
      <c r="AA191" s="25"/>
      <c r="AB191" s="25"/>
      <c r="AC191" s="25"/>
      <c r="AD191" s="25"/>
      <c r="AE191" s="25"/>
      <c r="AF191" s="25"/>
      <c r="AG191" s="25"/>
      <c r="AH191" s="25"/>
      <c r="AI191" s="4"/>
      <c r="AJ191" s="4"/>
      <c r="AK191" s="4"/>
      <c r="AL191" s="4"/>
      <c r="AM191" s="4"/>
      <c r="AN191" s="4"/>
      <c r="AO191" s="4"/>
      <c r="AP191" s="4"/>
      <c r="AQ191" s="4"/>
      <c r="AR191" s="4"/>
      <c r="AS191" s="4"/>
    </row>
    <row r="192" spans="1:45" s="3" customFormat="1" x14ac:dyDescent="0.3">
      <c r="A192" s="26">
        <v>191</v>
      </c>
      <c r="B192" s="94">
        <v>7001954507</v>
      </c>
      <c r="C192" s="83" t="s">
        <v>277</v>
      </c>
      <c r="D192" s="4" t="s">
        <v>79</v>
      </c>
      <c r="E192" s="83" t="s">
        <v>107</v>
      </c>
      <c r="F192" s="51">
        <v>75.38082191780822</v>
      </c>
      <c r="G192" s="28" t="s">
        <v>81</v>
      </c>
      <c r="H192" s="83" t="s">
        <v>82</v>
      </c>
      <c r="I192" s="32" t="s">
        <v>8</v>
      </c>
      <c r="J192" s="29" t="s">
        <v>83</v>
      </c>
      <c r="K192" s="86">
        <v>44868</v>
      </c>
      <c r="L192" s="82" t="s">
        <v>37</v>
      </c>
      <c r="M192" s="29"/>
      <c r="N192" s="25"/>
      <c r="O192" s="25"/>
      <c r="P192" s="25"/>
      <c r="Q192" s="25"/>
      <c r="R192" s="25"/>
      <c r="S192" s="25"/>
      <c r="T192" s="25"/>
      <c r="U192" s="25"/>
      <c r="V192" s="25"/>
      <c r="W192" s="25"/>
      <c r="X192" s="25"/>
      <c r="Y192" s="25"/>
      <c r="Z192" s="25"/>
      <c r="AA192" s="25"/>
      <c r="AB192" s="25"/>
      <c r="AC192" s="25"/>
      <c r="AD192" s="25"/>
      <c r="AE192" s="25"/>
      <c r="AF192" s="25"/>
      <c r="AG192" s="25"/>
      <c r="AH192" s="25"/>
      <c r="AI192" s="4"/>
      <c r="AJ192" s="4"/>
      <c r="AK192" s="4"/>
      <c r="AL192" s="4"/>
      <c r="AM192" s="4"/>
      <c r="AN192" s="4"/>
      <c r="AO192" s="4"/>
      <c r="AP192" s="4"/>
      <c r="AQ192" s="4"/>
      <c r="AR192" s="4"/>
      <c r="AS192" s="4"/>
    </row>
    <row r="193" spans="1:45" s="3" customFormat="1" x14ac:dyDescent="0.3">
      <c r="A193" s="26">
        <v>192</v>
      </c>
      <c r="B193" s="94">
        <v>7001126171</v>
      </c>
      <c r="C193" s="83" t="s">
        <v>278</v>
      </c>
      <c r="D193" s="4" t="s">
        <v>79</v>
      </c>
      <c r="E193" s="83" t="s">
        <v>80</v>
      </c>
      <c r="F193" s="51">
        <v>38.424657534246577</v>
      </c>
      <c r="G193" s="28" t="s">
        <v>81</v>
      </c>
      <c r="H193" s="83" t="s">
        <v>82</v>
      </c>
      <c r="I193" s="32" t="s">
        <v>8</v>
      </c>
      <c r="J193" s="29" t="s">
        <v>83</v>
      </c>
      <c r="K193" s="86">
        <v>44868</v>
      </c>
      <c r="L193" s="82" t="s">
        <v>37</v>
      </c>
      <c r="M193" s="29"/>
      <c r="N193" s="25"/>
      <c r="O193" s="25"/>
      <c r="P193" s="25"/>
      <c r="Q193" s="25"/>
      <c r="R193" s="25"/>
      <c r="S193" s="25"/>
      <c r="T193" s="25"/>
      <c r="U193" s="25"/>
      <c r="V193" s="25"/>
      <c r="W193" s="25"/>
      <c r="X193" s="25"/>
      <c r="Y193" s="25"/>
      <c r="Z193" s="25"/>
      <c r="AA193" s="25"/>
      <c r="AB193" s="25"/>
      <c r="AC193" s="25"/>
      <c r="AD193" s="25"/>
      <c r="AE193" s="25"/>
      <c r="AF193" s="25"/>
      <c r="AG193" s="25"/>
      <c r="AH193" s="25"/>
      <c r="AI193" s="4"/>
      <c r="AJ193" s="4"/>
      <c r="AK193" s="4"/>
      <c r="AL193" s="4"/>
      <c r="AM193" s="4"/>
      <c r="AN193" s="4"/>
      <c r="AO193" s="4"/>
      <c r="AP193" s="4"/>
      <c r="AQ193" s="4"/>
      <c r="AR193" s="4"/>
      <c r="AS193" s="4"/>
    </row>
    <row r="194" spans="1:45" s="3" customFormat="1" x14ac:dyDescent="0.3">
      <c r="A194" s="26">
        <v>193</v>
      </c>
      <c r="B194" s="94">
        <v>7002516261</v>
      </c>
      <c r="C194" s="5" t="s">
        <v>279</v>
      </c>
      <c r="D194" s="4" t="s">
        <v>79</v>
      </c>
      <c r="E194" s="83" t="s">
        <v>80</v>
      </c>
      <c r="F194" s="51">
        <v>63.61917808219178</v>
      </c>
      <c r="G194" s="28" t="s">
        <v>81</v>
      </c>
      <c r="H194" s="83" t="s">
        <v>82</v>
      </c>
      <c r="I194" s="32" t="s">
        <v>8</v>
      </c>
      <c r="J194" s="29" t="s">
        <v>83</v>
      </c>
      <c r="K194" s="86">
        <v>44868</v>
      </c>
      <c r="L194" s="82" t="s">
        <v>37</v>
      </c>
      <c r="M194" s="29"/>
      <c r="N194" s="25"/>
      <c r="O194" s="25"/>
      <c r="P194" s="25"/>
      <c r="Q194" s="25"/>
      <c r="R194" s="25"/>
      <c r="S194" s="25"/>
      <c r="T194" s="25"/>
      <c r="U194" s="25"/>
      <c r="V194" s="25"/>
      <c r="W194" s="25"/>
      <c r="X194" s="25"/>
      <c r="Y194" s="25"/>
      <c r="Z194" s="25"/>
      <c r="AA194" s="25"/>
      <c r="AB194" s="25"/>
      <c r="AC194" s="25"/>
      <c r="AD194" s="25"/>
      <c r="AE194" s="25"/>
      <c r="AF194" s="25"/>
      <c r="AG194" s="25"/>
      <c r="AH194" s="25"/>
      <c r="AI194" s="4"/>
      <c r="AJ194" s="4"/>
      <c r="AK194" s="4"/>
      <c r="AL194" s="4"/>
      <c r="AM194" s="4"/>
      <c r="AN194" s="4"/>
      <c r="AO194" s="4"/>
      <c r="AP194" s="4"/>
      <c r="AQ194" s="4"/>
      <c r="AR194" s="4"/>
      <c r="AS194" s="4"/>
    </row>
    <row r="195" spans="1:45" s="3" customFormat="1" x14ac:dyDescent="0.3">
      <c r="A195" s="26">
        <v>194</v>
      </c>
      <c r="B195" s="94">
        <v>7002515002</v>
      </c>
      <c r="C195" s="83" t="s">
        <v>280</v>
      </c>
      <c r="D195" s="4" t="s">
        <v>79</v>
      </c>
      <c r="E195" s="83" t="s">
        <v>80</v>
      </c>
      <c r="F195" s="51">
        <v>76.07397260273973</v>
      </c>
      <c r="G195" s="28" t="s">
        <v>81</v>
      </c>
      <c r="H195" s="83" t="s">
        <v>82</v>
      </c>
      <c r="I195" s="32" t="s">
        <v>8</v>
      </c>
      <c r="J195" s="29" t="s">
        <v>83</v>
      </c>
      <c r="K195" s="86">
        <v>44868</v>
      </c>
      <c r="L195" s="82" t="s">
        <v>37</v>
      </c>
      <c r="M195" s="29"/>
      <c r="N195" s="25"/>
      <c r="O195" s="25"/>
      <c r="P195" s="25"/>
      <c r="Q195" s="25"/>
      <c r="R195" s="25"/>
      <c r="S195" s="25"/>
      <c r="T195" s="25"/>
      <c r="U195" s="25"/>
      <c r="V195" s="25"/>
      <c r="W195" s="25"/>
      <c r="X195" s="25"/>
      <c r="Y195" s="25"/>
      <c r="Z195" s="25"/>
      <c r="AA195" s="25"/>
      <c r="AB195" s="25"/>
      <c r="AC195" s="25"/>
      <c r="AD195" s="25"/>
      <c r="AE195" s="25"/>
      <c r="AF195" s="25"/>
      <c r="AG195" s="25"/>
      <c r="AH195" s="25"/>
      <c r="AI195" s="4"/>
      <c r="AJ195" s="4"/>
      <c r="AK195" s="4"/>
      <c r="AL195" s="4"/>
      <c r="AM195" s="4"/>
      <c r="AN195" s="4"/>
      <c r="AO195" s="4"/>
      <c r="AP195" s="4"/>
      <c r="AQ195" s="4"/>
      <c r="AR195" s="4"/>
      <c r="AS195" s="4"/>
    </row>
    <row r="196" spans="1:45" s="3" customFormat="1" x14ac:dyDescent="0.3">
      <c r="A196" s="26">
        <v>195</v>
      </c>
      <c r="B196" s="94">
        <v>7002594982</v>
      </c>
      <c r="C196" s="83" t="s">
        <v>281</v>
      </c>
      <c r="D196" s="4" t="s">
        <v>79</v>
      </c>
      <c r="E196" s="83" t="s">
        <v>80</v>
      </c>
      <c r="F196" s="51">
        <v>36.643835616438359</v>
      </c>
      <c r="G196" s="28" t="s">
        <v>81</v>
      </c>
      <c r="H196" s="83" t="s">
        <v>82</v>
      </c>
      <c r="I196" s="32" t="s">
        <v>8</v>
      </c>
      <c r="J196" s="29" t="s">
        <v>83</v>
      </c>
      <c r="K196" s="86">
        <v>44868</v>
      </c>
      <c r="L196" s="82" t="s">
        <v>37</v>
      </c>
      <c r="M196" s="29"/>
      <c r="N196" s="25"/>
      <c r="O196" s="25"/>
      <c r="P196" s="25"/>
      <c r="Q196" s="25"/>
      <c r="R196" s="25"/>
      <c r="S196" s="25"/>
      <c r="T196" s="25"/>
      <c r="U196" s="25"/>
      <c r="V196" s="25"/>
      <c r="W196" s="25"/>
      <c r="X196" s="25"/>
      <c r="Y196" s="25"/>
      <c r="Z196" s="25"/>
      <c r="AA196" s="25"/>
      <c r="AB196" s="25"/>
      <c r="AC196" s="25"/>
      <c r="AD196" s="25"/>
      <c r="AE196" s="25"/>
      <c r="AF196" s="25"/>
      <c r="AG196" s="25"/>
      <c r="AH196" s="25"/>
      <c r="AI196" s="4"/>
      <c r="AJ196" s="4"/>
      <c r="AK196" s="4"/>
      <c r="AL196" s="4"/>
      <c r="AM196" s="4"/>
      <c r="AN196" s="4"/>
      <c r="AO196" s="4"/>
      <c r="AP196" s="4"/>
      <c r="AQ196" s="4"/>
      <c r="AR196" s="4"/>
      <c r="AS196" s="4"/>
    </row>
    <row r="197" spans="1:45" s="3" customFormat="1" x14ac:dyDescent="0.3">
      <c r="A197" s="26">
        <v>196</v>
      </c>
      <c r="B197" s="94">
        <v>7000980606</v>
      </c>
      <c r="C197" s="83" t="s">
        <v>282</v>
      </c>
      <c r="D197" s="4" t="s">
        <v>79</v>
      </c>
      <c r="E197" s="83" t="s">
        <v>107</v>
      </c>
      <c r="F197" s="51">
        <v>68.769863013698625</v>
      </c>
      <c r="G197" s="28" t="s">
        <v>81</v>
      </c>
      <c r="H197" s="83" t="s">
        <v>82</v>
      </c>
      <c r="I197" s="32" t="s">
        <v>8</v>
      </c>
      <c r="J197" s="29" t="s">
        <v>83</v>
      </c>
      <c r="K197" s="86">
        <v>44868</v>
      </c>
      <c r="L197" s="82" t="s">
        <v>37</v>
      </c>
      <c r="M197" s="29"/>
      <c r="N197" s="25"/>
      <c r="O197" s="25"/>
      <c r="P197" s="25"/>
      <c r="Q197" s="25"/>
      <c r="R197" s="25"/>
      <c r="S197" s="25"/>
      <c r="T197" s="25"/>
      <c r="U197" s="25"/>
      <c r="V197" s="25"/>
      <c r="W197" s="25"/>
      <c r="X197" s="25"/>
      <c r="Y197" s="25"/>
      <c r="Z197" s="25"/>
      <c r="AA197" s="25"/>
      <c r="AB197" s="25"/>
      <c r="AC197" s="25"/>
      <c r="AD197" s="25"/>
      <c r="AE197" s="25"/>
      <c r="AF197" s="25"/>
      <c r="AG197" s="25"/>
      <c r="AH197" s="25"/>
      <c r="AI197" s="4"/>
      <c r="AJ197" s="4"/>
      <c r="AK197" s="4"/>
      <c r="AL197" s="4"/>
      <c r="AM197" s="4"/>
      <c r="AN197" s="4"/>
      <c r="AO197" s="4"/>
      <c r="AP197" s="4"/>
      <c r="AQ197" s="4"/>
      <c r="AR197" s="4"/>
      <c r="AS197" s="4"/>
    </row>
    <row r="198" spans="1:45" s="3" customFormat="1" x14ac:dyDescent="0.3">
      <c r="A198" s="26">
        <v>197</v>
      </c>
      <c r="B198" s="94">
        <v>7001438889</v>
      </c>
      <c r="C198" s="83" t="s">
        <v>283</v>
      </c>
      <c r="D198" s="4" t="s">
        <v>79</v>
      </c>
      <c r="E198" s="83" t="s">
        <v>80</v>
      </c>
      <c r="F198" s="51">
        <v>59.947945205479449</v>
      </c>
      <c r="G198" s="28" t="s">
        <v>81</v>
      </c>
      <c r="H198" s="83" t="s">
        <v>82</v>
      </c>
      <c r="I198" s="32" t="s">
        <v>8</v>
      </c>
      <c r="J198" s="29" t="s">
        <v>83</v>
      </c>
      <c r="K198" s="86">
        <v>44868</v>
      </c>
      <c r="L198" s="82" t="s">
        <v>37</v>
      </c>
      <c r="M198" s="29"/>
      <c r="N198" s="25"/>
      <c r="O198" s="25"/>
      <c r="P198" s="25"/>
      <c r="Q198" s="25"/>
      <c r="R198" s="25"/>
      <c r="S198" s="25"/>
      <c r="T198" s="25"/>
      <c r="U198" s="25"/>
      <c r="V198" s="25"/>
      <c r="W198" s="25"/>
      <c r="X198" s="25"/>
      <c r="Y198" s="25"/>
      <c r="Z198" s="25"/>
      <c r="AA198" s="25"/>
      <c r="AB198" s="25"/>
      <c r="AC198" s="25"/>
      <c r="AD198" s="25"/>
      <c r="AE198" s="25"/>
      <c r="AF198" s="25"/>
      <c r="AG198" s="25"/>
      <c r="AH198" s="25"/>
      <c r="AI198" s="4"/>
      <c r="AJ198" s="4"/>
      <c r="AK198" s="4"/>
      <c r="AL198" s="4"/>
      <c r="AM198" s="4"/>
      <c r="AN198" s="4"/>
      <c r="AO198" s="4"/>
      <c r="AP198" s="4"/>
      <c r="AQ198" s="4"/>
      <c r="AR198" s="4"/>
      <c r="AS198" s="4"/>
    </row>
    <row r="199" spans="1:45" s="3" customFormat="1" x14ac:dyDescent="0.3">
      <c r="A199" s="26">
        <v>198</v>
      </c>
      <c r="B199" s="94">
        <v>7001267061</v>
      </c>
      <c r="C199" s="83" t="s">
        <v>284</v>
      </c>
      <c r="D199" s="4" t="s">
        <v>79</v>
      </c>
      <c r="E199" s="83" t="s">
        <v>80</v>
      </c>
      <c r="F199" s="51">
        <v>40.515068493150686</v>
      </c>
      <c r="G199" s="28" t="s">
        <v>81</v>
      </c>
      <c r="H199" s="83" t="s">
        <v>82</v>
      </c>
      <c r="I199" s="32" t="s">
        <v>8</v>
      </c>
      <c r="J199" s="29" t="s">
        <v>83</v>
      </c>
      <c r="K199" s="86">
        <v>44868</v>
      </c>
      <c r="L199" s="82" t="s">
        <v>37</v>
      </c>
      <c r="M199" s="29"/>
      <c r="N199" s="25"/>
      <c r="O199" s="25"/>
      <c r="P199" s="25"/>
      <c r="Q199" s="25"/>
      <c r="R199" s="25"/>
      <c r="S199" s="25"/>
      <c r="T199" s="25"/>
      <c r="U199" s="25"/>
      <c r="V199" s="25"/>
      <c r="W199" s="25"/>
      <c r="X199" s="25"/>
      <c r="Y199" s="25"/>
      <c r="Z199" s="25"/>
      <c r="AA199" s="25"/>
      <c r="AB199" s="25"/>
      <c r="AC199" s="25"/>
      <c r="AD199" s="25"/>
      <c r="AE199" s="25"/>
      <c r="AF199" s="25"/>
      <c r="AG199" s="25"/>
      <c r="AH199" s="25"/>
      <c r="AI199" s="4"/>
      <c r="AJ199" s="4"/>
      <c r="AK199" s="4"/>
      <c r="AL199" s="4"/>
      <c r="AM199" s="4"/>
      <c r="AN199" s="4"/>
      <c r="AO199" s="4"/>
      <c r="AP199" s="4"/>
      <c r="AQ199" s="4"/>
      <c r="AR199" s="4"/>
      <c r="AS199" s="4"/>
    </row>
    <row r="200" spans="1:45" s="3" customFormat="1" x14ac:dyDescent="0.3">
      <c r="A200" s="26">
        <v>199</v>
      </c>
      <c r="B200" s="94">
        <v>7001620738</v>
      </c>
      <c r="C200" s="83" t="s">
        <v>285</v>
      </c>
      <c r="D200" s="4" t="s">
        <v>79</v>
      </c>
      <c r="E200" s="83" t="s">
        <v>80</v>
      </c>
      <c r="F200" s="51">
        <v>74.893150684931513</v>
      </c>
      <c r="G200" s="28" t="s">
        <v>81</v>
      </c>
      <c r="H200" s="83" t="s">
        <v>82</v>
      </c>
      <c r="I200" s="32" t="s">
        <v>8</v>
      </c>
      <c r="J200" s="29" t="s">
        <v>83</v>
      </c>
      <c r="K200" s="86">
        <v>44868</v>
      </c>
      <c r="L200" s="82" t="s">
        <v>37</v>
      </c>
      <c r="M200" s="29"/>
      <c r="N200" s="25"/>
      <c r="O200" s="25"/>
      <c r="P200" s="25"/>
      <c r="Q200" s="25"/>
      <c r="R200" s="25"/>
      <c r="S200" s="25"/>
      <c r="T200" s="25"/>
      <c r="U200" s="25"/>
      <c r="V200" s="25"/>
      <c r="W200" s="25"/>
      <c r="X200" s="25"/>
      <c r="Y200" s="25"/>
      <c r="Z200" s="25"/>
      <c r="AA200" s="25"/>
      <c r="AB200" s="25"/>
      <c r="AC200" s="25"/>
      <c r="AD200" s="25"/>
      <c r="AE200" s="25"/>
      <c r="AF200" s="25"/>
      <c r="AG200" s="25"/>
      <c r="AH200" s="25"/>
      <c r="AI200" s="4"/>
      <c r="AJ200" s="4"/>
      <c r="AK200" s="4"/>
      <c r="AL200" s="4"/>
      <c r="AM200" s="4"/>
      <c r="AN200" s="4"/>
      <c r="AO200" s="4"/>
      <c r="AP200" s="4"/>
      <c r="AQ200" s="4"/>
      <c r="AR200" s="4"/>
      <c r="AS200" s="4"/>
    </row>
    <row r="201" spans="1:45" s="3" customFormat="1" x14ac:dyDescent="0.3">
      <c r="A201" s="26">
        <v>200</v>
      </c>
      <c r="B201" s="94">
        <v>7000985357</v>
      </c>
      <c r="C201" s="5" t="s">
        <v>286</v>
      </c>
      <c r="D201" s="4" t="s">
        <v>79</v>
      </c>
      <c r="E201" s="83" t="s">
        <v>80</v>
      </c>
      <c r="F201" s="51">
        <v>66.07671232876713</v>
      </c>
      <c r="G201" s="28" t="s">
        <v>81</v>
      </c>
      <c r="H201" s="83" t="s">
        <v>82</v>
      </c>
      <c r="I201" s="32" t="s">
        <v>8</v>
      </c>
      <c r="J201" s="29" t="s">
        <v>83</v>
      </c>
      <c r="K201" s="86">
        <v>44868</v>
      </c>
      <c r="L201" s="82" t="s">
        <v>37</v>
      </c>
      <c r="M201" s="29"/>
      <c r="N201" s="25"/>
      <c r="O201" s="25"/>
      <c r="P201" s="25"/>
      <c r="Q201" s="25"/>
      <c r="R201" s="25"/>
      <c r="S201" s="25"/>
      <c r="T201" s="25"/>
      <c r="U201" s="25"/>
      <c r="V201" s="25"/>
      <c r="W201" s="25"/>
      <c r="X201" s="25"/>
      <c r="Y201" s="25"/>
      <c r="Z201" s="25"/>
      <c r="AA201" s="25"/>
      <c r="AB201" s="25"/>
      <c r="AC201" s="25"/>
      <c r="AD201" s="25"/>
      <c r="AE201" s="25"/>
      <c r="AF201" s="25"/>
      <c r="AG201" s="25"/>
      <c r="AH201" s="25"/>
      <c r="AI201" s="4"/>
      <c r="AJ201" s="4"/>
      <c r="AK201" s="4"/>
      <c r="AL201" s="4"/>
      <c r="AM201" s="4"/>
      <c r="AN201" s="4"/>
      <c r="AO201" s="4"/>
      <c r="AP201" s="4"/>
      <c r="AQ201" s="4"/>
      <c r="AR201" s="4"/>
      <c r="AS201" s="4"/>
    </row>
    <row r="202" spans="1:45" s="3" customFormat="1" x14ac:dyDescent="0.3">
      <c r="A202" s="26">
        <v>201</v>
      </c>
      <c r="B202" s="94">
        <v>7001396958</v>
      </c>
      <c r="C202" s="83" t="s">
        <v>287</v>
      </c>
      <c r="D202" s="4" t="s">
        <v>79</v>
      </c>
      <c r="E202" s="83" t="s">
        <v>107</v>
      </c>
      <c r="F202" s="51">
        <v>70.254794520547946</v>
      </c>
      <c r="G202" s="28" t="s">
        <v>81</v>
      </c>
      <c r="H202" s="83" t="s">
        <v>82</v>
      </c>
      <c r="I202" s="32" t="s">
        <v>8</v>
      </c>
      <c r="J202" s="29" t="s">
        <v>83</v>
      </c>
      <c r="K202" s="86">
        <v>44866</v>
      </c>
      <c r="L202" s="82" t="s">
        <v>37</v>
      </c>
      <c r="M202" s="29"/>
      <c r="N202" s="25"/>
      <c r="O202" s="25"/>
      <c r="P202" s="25"/>
      <c r="Q202" s="25"/>
      <c r="R202" s="25"/>
      <c r="S202" s="25"/>
      <c r="T202" s="25"/>
      <c r="U202" s="25"/>
      <c r="V202" s="25"/>
      <c r="W202" s="25"/>
      <c r="X202" s="25"/>
      <c r="Y202" s="25"/>
      <c r="Z202" s="25"/>
      <c r="AA202" s="25"/>
      <c r="AB202" s="25"/>
      <c r="AC202" s="25"/>
      <c r="AD202" s="25"/>
      <c r="AE202" s="25"/>
      <c r="AF202" s="25"/>
      <c r="AG202" s="25"/>
      <c r="AH202" s="25"/>
      <c r="AI202" s="4"/>
      <c r="AJ202" s="4"/>
      <c r="AK202" s="4"/>
      <c r="AL202" s="4"/>
      <c r="AM202" s="4"/>
      <c r="AN202" s="4"/>
      <c r="AO202" s="4"/>
      <c r="AP202" s="4"/>
      <c r="AQ202" s="4"/>
      <c r="AR202" s="4"/>
      <c r="AS202" s="4"/>
    </row>
    <row r="203" spans="1:45" s="3" customFormat="1" x14ac:dyDescent="0.3">
      <c r="A203" s="26">
        <v>202</v>
      </c>
      <c r="B203" s="94">
        <v>7001672564</v>
      </c>
      <c r="C203" s="83" t="s">
        <v>288</v>
      </c>
      <c r="D203" s="4" t="s">
        <v>79</v>
      </c>
      <c r="E203" s="83" t="s">
        <v>80</v>
      </c>
      <c r="F203" s="51">
        <v>66.920547945205485</v>
      </c>
      <c r="G203" s="28" t="s">
        <v>81</v>
      </c>
      <c r="H203" s="83" t="s">
        <v>82</v>
      </c>
      <c r="I203" s="32" t="s">
        <v>8</v>
      </c>
      <c r="J203" s="29" t="s">
        <v>83</v>
      </c>
      <c r="K203" s="86">
        <v>44866</v>
      </c>
      <c r="L203" s="82" t="s">
        <v>37</v>
      </c>
      <c r="M203" s="29"/>
      <c r="N203" s="25"/>
      <c r="O203" s="25"/>
      <c r="P203" s="25"/>
      <c r="Q203" s="25"/>
      <c r="R203" s="25"/>
      <c r="S203" s="25"/>
      <c r="T203" s="25"/>
      <c r="U203" s="25"/>
      <c r="V203" s="25"/>
      <c r="W203" s="25"/>
      <c r="X203" s="25"/>
      <c r="Y203" s="25"/>
      <c r="Z203" s="25"/>
      <c r="AA203" s="25"/>
      <c r="AB203" s="25"/>
      <c r="AC203" s="25"/>
      <c r="AD203" s="25"/>
      <c r="AE203" s="25"/>
      <c r="AF203" s="25"/>
      <c r="AG203" s="25"/>
      <c r="AH203" s="25"/>
      <c r="AI203" s="4"/>
      <c r="AJ203" s="4"/>
      <c r="AK203" s="4"/>
      <c r="AL203" s="4"/>
      <c r="AM203" s="4"/>
      <c r="AN203" s="4"/>
      <c r="AO203" s="4"/>
      <c r="AP203" s="4"/>
      <c r="AQ203" s="4"/>
      <c r="AR203" s="4"/>
      <c r="AS203" s="4"/>
    </row>
    <row r="204" spans="1:45" s="3" customFormat="1" x14ac:dyDescent="0.3">
      <c r="A204" s="26">
        <v>203</v>
      </c>
      <c r="B204" s="94">
        <v>7002585588</v>
      </c>
      <c r="C204" s="83" t="s">
        <v>289</v>
      </c>
      <c r="D204" s="4" t="s">
        <v>79</v>
      </c>
      <c r="E204" s="83" t="s">
        <v>80</v>
      </c>
      <c r="F204" s="51">
        <v>35.027397260273972</v>
      </c>
      <c r="G204" s="28" t="s">
        <v>81</v>
      </c>
      <c r="H204" s="83" t="s">
        <v>82</v>
      </c>
      <c r="I204" s="32" t="s">
        <v>8</v>
      </c>
      <c r="J204" s="29" t="s">
        <v>83</v>
      </c>
      <c r="K204" s="86">
        <v>44866</v>
      </c>
      <c r="L204" s="82" t="s">
        <v>37</v>
      </c>
      <c r="M204" s="29"/>
      <c r="N204" s="25"/>
      <c r="O204" s="25"/>
      <c r="P204" s="25"/>
      <c r="Q204" s="25"/>
      <c r="R204" s="25"/>
      <c r="S204" s="25"/>
      <c r="T204" s="25"/>
      <c r="U204" s="25"/>
      <c r="V204" s="25"/>
      <c r="W204" s="25"/>
      <c r="X204" s="25"/>
      <c r="Y204" s="25"/>
      <c r="Z204" s="25"/>
      <c r="AA204" s="25"/>
      <c r="AB204" s="25"/>
      <c r="AC204" s="25"/>
      <c r="AD204" s="25"/>
      <c r="AE204" s="25"/>
      <c r="AF204" s="25"/>
      <c r="AG204" s="25"/>
      <c r="AH204" s="25"/>
      <c r="AI204" s="4"/>
      <c r="AJ204" s="4"/>
      <c r="AK204" s="4"/>
      <c r="AL204" s="4"/>
      <c r="AM204" s="4"/>
      <c r="AN204" s="4"/>
      <c r="AO204" s="4"/>
      <c r="AP204" s="4"/>
      <c r="AQ204" s="4"/>
      <c r="AR204" s="4"/>
      <c r="AS204" s="4"/>
    </row>
    <row r="205" spans="1:45" s="3" customFormat="1" x14ac:dyDescent="0.3">
      <c r="A205" s="26">
        <v>204</v>
      </c>
      <c r="B205" s="94">
        <v>7001790444</v>
      </c>
      <c r="C205" s="83" t="s">
        <v>290</v>
      </c>
      <c r="D205" s="4" t="s">
        <v>79</v>
      </c>
      <c r="E205" s="83" t="s">
        <v>80</v>
      </c>
      <c r="F205" s="51">
        <v>46.772602739726025</v>
      </c>
      <c r="G205" s="28" t="s">
        <v>81</v>
      </c>
      <c r="H205" s="83" t="s">
        <v>82</v>
      </c>
      <c r="I205" s="32" t="s">
        <v>8</v>
      </c>
      <c r="J205" s="29" t="s">
        <v>83</v>
      </c>
      <c r="K205" s="86">
        <v>44866</v>
      </c>
      <c r="L205" s="82" t="s">
        <v>37</v>
      </c>
      <c r="M205" s="29"/>
      <c r="N205" s="25"/>
      <c r="O205" s="25"/>
      <c r="P205" s="25"/>
      <c r="Q205" s="25"/>
      <c r="R205" s="25"/>
      <c r="S205" s="25"/>
      <c r="T205" s="25"/>
      <c r="U205" s="25"/>
      <c r="V205" s="25"/>
      <c r="W205" s="25"/>
      <c r="X205" s="25"/>
      <c r="Y205" s="25"/>
      <c r="Z205" s="25"/>
      <c r="AA205" s="25"/>
      <c r="AB205" s="25"/>
      <c r="AC205" s="25"/>
      <c r="AD205" s="25"/>
      <c r="AE205" s="25"/>
      <c r="AF205" s="25"/>
      <c r="AG205" s="25"/>
      <c r="AH205" s="25"/>
      <c r="AI205" s="4"/>
      <c r="AJ205" s="4"/>
      <c r="AK205" s="4"/>
      <c r="AL205" s="4"/>
      <c r="AM205" s="4"/>
      <c r="AN205" s="4"/>
      <c r="AO205" s="4"/>
      <c r="AP205" s="4"/>
      <c r="AQ205" s="4"/>
      <c r="AR205" s="4"/>
      <c r="AS205" s="4"/>
    </row>
    <row r="206" spans="1:45" s="3" customFormat="1" x14ac:dyDescent="0.3">
      <c r="A206" s="26">
        <v>205</v>
      </c>
      <c r="B206" s="94">
        <v>7001032171</v>
      </c>
      <c r="C206" s="83" t="s">
        <v>291</v>
      </c>
      <c r="D206" s="4" t="s">
        <v>79</v>
      </c>
      <c r="E206" s="83" t="s">
        <v>107</v>
      </c>
      <c r="F206" s="51">
        <v>51.334246575342469</v>
      </c>
      <c r="G206" s="28" t="s">
        <v>81</v>
      </c>
      <c r="H206" s="83" t="s">
        <v>82</v>
      </c>
      <c r="I206" s="32" t="s">
        <v>8</v>
      </c>
      <c r="J206" s="29" t="s">
        <v>83</v>
      </c>
      <c r="K206" s="86">
        <v>44866</v>
      </c>
      <c r="L206" s="82" t="s">
        <v>37</v>
      </c>
      <c r="M206" s="29"/>
      <c r="N206" s="25"/>
      <c r="O206" s="25"/>
      <c r="P206" s="25"/>
      <c r="Q206" s="25"/>
      <c r="R206" s="25"/>
      <c r="S206" s="25"/>
      <c r="T206" s="25"/>
      <c r="U206" s="25"/>
      <c r="V206" s="25"/>
      <c r="W206" s="25"/>
      <c r="X206" s="25"/>
      <c r="Y206" s="25"/>
      <c r="Z206" s="25"/>
      <c r="AA206" s="25"/>
      <c r="AB206" s="25"/>
      <c r="AC206" s="25"/>
      <c r="AD206" s="25"/>
      <c r="AE206" s="25"/>
      <c r="AF206" s="25"/>
      <c r="AG206" s="25"/>
      <c r="AH206" s="25"/>
      <c r="AI206" s="4"/>
      <c r="AJ206" s="4"/>
      <c r="AK206" s="4"/>
      <c r="AL206" s="4"/>
      <c r="AM206" s="4"/>
      <c r="AN206" s="4"/>
      <c r="AO206" s="4"/>
      <c r="AP206" s="4"/>
      <c r="AQ206" s="4"/>
      <c r="AR206" s="4"/>
      <c r="AS206" s="4"/>
    </row>
    <row r="207" spans="1:45" s="3" customFormat="1" x14ac:dyDescent="0.3">
      <c r="A207" s="26">
        <v>206</v>
      </c>
      <c r="B207" s="94">
        <v>7001628918</v>
      </c>
      <c r="C207" s="83" t="s">
        <v>292</v>
      </c>
      <c r="D207" s="4" t="s">
        <v>79</v>
      </c>
      <c r="E207" s="83" t="s">
        <v>80</v>
      </c>
      <c r="F207" s="51">
        <v>47.87945205479452</v>
      </c>
      <c r="G207" s="28" t="s">
        <v>81</v>
      </c>
      <c r="H207" s="83" t="s">
        <v>82</v>
      </c>
      <c r="I207" s="32" t="s">
        <v>8</v>
      </c>
      <c r="J207" s="29" t="s">
        <v>83</v>
      </c>
      <c r="K207" s="86">
        <v>44867</v>
      </c>
      <c r="L207" s="82" t="s">
        <v>37</v>
      </c>
      <c r="M207" s="29"/>
      <c r="N207" s="25"/>
      <c r="O207" s="25"/>
      <c r="P207" s="25"/>
      <c r="Q207" s="25"/>
      <c r="R207" s="25"/>
      <c r="S207" s="25"/>
      <c r="T207" s="25"/>
      <c r="U207" s="25"/>
      <c r="V207" s="25"/>
      <c r="W207" s="25"/>
      <c r="X207" s="25"/>
      <c r="Y207" s="25"/>
      <c r="Z207" s="25"/>
      <c r="AA207" s="25"/>
      <c r="AB207" s="25"/>
      <c r="AC207" s="25"/>
      <c r="AD207" s="25"/>
      <c r="AE207" s="25"/>
      <c r="AF207" s="25"/>
      <c r="AG207" s="25"/>
      <c r="AH207" s="25"/>
      <c r="AI207" s="4"/>
      <c r="AJ207" s="4"/>
      <c r="AK207" s="4"/>
      <c r="AL207" s="4"/>
      <c r="AM207" s="4"/>
      <c r="AN207" s="4"/>
      <c r="AO207" s="4"/>
      <c r="AP207" s="4"/>
      <c r="AQ207" s="4"/>
      <c r="AR207" s="4"/>
      <c r="AS207" s="4"/>
    </row>
    <row r="208" spans="1:45" s="3" customFormat="1" x14ac:dyDescent="0.3">
      <c r="A208" s="26">
        <v>207</v>
      </c>
      <c r="B208" s="94">
        <v>7001812540</v>
      </c>
      <c r="C208" s="83" t="s">
        <v>293</v>
      </c>
      <c r="D208" s="4" t="s">
        <v>79</v>
      </c>
      <c r="E208" s="83" t="s">
        <v>107</v>
      </c>
      <c r="F208" s="51">
        <v>56.06849315068493</v>
      </c>
      <c r="G208" s="28" t="s">
        <v>81</v>
      </c>
      <c r="H208" s="83" t="s">
        <v>82</v>
      </c>
      <c r="I208" s="32" t="s">
        <v>8</v>
      </c>
      <c r="J208" s="29" t="s">
        <v>83</v>
      </c>
      <c r="K208" s="86">
        <v>44867</v>
      </c>
      <c r="L208" s="82" t="s">
        <v>37</v>
      </c>
      <c r="M208" s="29"/>
      <c r="N208" s="25"/>
      <c r="O208" s="25"/>
      <c r="P208" s="25"/>
      <c r="Q208" s="25"/>
      <c r="R208" s="25"/>
      <c r="S208" s="25"/>
      <c r="T208" s="25"/>
      <c r="U208" s="25"/>
      <c r="V208" s="25"/>
      <c r="W208" s="25"/>
      <c r="X208" s="25"/>
      <c r="Y208" s="25"/>
      <c r="Z208" s="25"/>
      <c r="AA208" s="25"/>
      <c r="AB208" s="25"/>
      <c r="AC208" s="25"/>
      <c r="AD208" s="25"/>
      <c r="AE208" s="25"/>
      <c r="AF208" s="25"/>
      <c r="AG208" s="25"/>
      <c r="AH208" s="25"/>
      <c r="AI208" s="4"/>
      <c r="AJ208" s="4"/>
      <c r="AK208" s="4"/>
      <c r="AL208" s="4"/>
      <c r="AM208" s="4"/>
      <c r="AN208" s="4"/>
      <c r="AO208" s="4"/>
      <c r="AP208" s="4"/>
      <c r="AQ208" s="4"/>
      <c r="AR208" s="4"/>
      <c r="AS208" s="4"/>
    </row>
    <row r="209" spans="1:45" s="3" customFormat="1" x14ac:dyDescent="0.3">
      <c r="A209" s="26">
        <v>208</v>
      </c>
      <c r="B209" s="94">
        <v>7001628778</v>
      </c>
      <c r="C209" s="83" t="s">
        <v>294</v>
      </c>
      <c r="D209" s="4" t="s">
        <v>79</v>
      </c>
      <c r="E209" s="83" t="s">
        <v>80</v>
      </c>
      <c r="F209" s="51">
        <v>33.457534246575342</v>
      </c>
      <c r="G209" s="28" t="s">
        <v>81</v>
      </c>
      <c r="H209" s="83" t="s">
        <v>82</v>
      </c>
      <c r="I209" s="32" t="s">
        <v>8</v>
      </c>
      <c r="J209" s="29" t="s">
        <v>83</v>
      </c>
      <c r="K209" s="86">
        <v>44867</v>
      </c>
      <c r="L209" s="82" t="s">
        <v>37</v>
      </c>
      <c r="M209" s="29"/>
      <c r="N209" s="25"/>
      <c r="O209" s="25"/>
      <c r="P209" s="25"/>
      <c r="Q209" s="25"/>
      <c r="R209" s="25"/>
      <c r="S209" s="25"/>
      <c r="T209" s="25"/>
      <c r="U209" s="25"/>
      <c r="V209" s="25"/>
      <c r="W209" s="25"/>
      <c r="X209" s="25"/>
      <c r="Y209" s="25"/>
      <c r="Z209" s="25"/>
      <c r="AA209" s="25"/>
      <c r="AB209" s="25"/>
      <c r="AC209" s="25"/>
      <c r="AD209" s="25"/>
      <c r="AE209" s="25"/>
      <c r="AF209" s="25"/>
      <c r="AG209" s="25"/>
      <c r="AH209" s="25"/>
      <c r="AI209" s="4"/>
      <c r="AJ209" s="4"/>
      <c r="AK209" s="4"/>
      <c r="AL209" s="4"/>
      <c r="AM209" s="4"/>
      <c r="AN209" s="4"/>
      <c r="AO209" s="4"/>
      <c r="AP209" s="4"/>
      <c r="AQ209" s="4"/>
      <c r="AR209" s="4"/>
      <c r="AS209" s="4"/>
    </row>
    <row r="210" spans="1:45" s="3" customFormat="1" x14ac:dyDescent="0.3">
      <c r="A210" s="26">
        <v>209</v>
      </c>
      <c r="B210" s="94">
        <v>7002507937</v>
      </c>
      <c r="C210" s="83" t="s">
        <v>295</v>
      </c>
      <c r="D210" s="4" t="s">
        <v>79</v>
      </c>
      <c r="E210" s="83" t="s">
        <v>107</v>
      </c>
      <c r="F210" s="51">
        <v>60.238356164383561</v>
      </c>
      <c r="G210" s="28" t="s">
        <v>81</v>
      </c>
      <c r="H210" s="83" t="s">
        <v>82</v>
      </c>
      <c r="I210" s="32" t="s">
        <v>8</v>
      </c>
      <c r="J210" s="29" t="s">
        <v>83</v>
      </c>
      <c r="K210" s="86">
        <v>44867</v>
      </c>
      <c r="L210" s="82" t="s">
        <v>37</v>
      </c>
      <c r="M210" s="29"/>
      <c r="N210" s="25"/>
      <c r="O210" s="25"/>
      <c r="P210" s="25"/>
      <c r="Q210" s="25"/>
      <c r="R210" s="25"/>
      <c r="S210" s="25"/>
      <c r="T210" s="25"/>
      <c r="U210" s="25"/>
      <c r="V210" s="25"/>
      <c r="W210" s="25"/>
      <c r="X210" s="25"/>
      <c r="Y210" s="25"/>
      <c r="Z210" s="25"/>
      <c r="AA210" s="25"/>
      <c r="AB210" s="25"/>
      <c r="AC210" s="25"/>
      <c r="AD210" s="25"/>
      <c r="AE210" s="25"/>
      <c r="AF210" s="25"/>
      <c r="AG210" s="25"/>
      <c r="AH210" s="25"/>
      <c r="AI210" s="4"/>
      <c r="AJ210" s="4"/>
      <c r="AK210" s="4"/>
      <c r="AL210" s="4"/>
      <c r="AM210" s="4"/>
      <c r="AN210" s="4"/>
      <c r="AO210" s="4"/>
      <c r="AP210" s="4"/>
      <c r="AQ210" s="4"/>
      <c r="AR210" s="4"/>
      <c r="AS210" s="4"/>
    </row>
    <row r="211" spans="1:45" s="3" customFormat="1" x14ac:dyDescent="0.3">
      <c r="A211" s="26">
        <v>210</v>
      </c>
      <c r="B211" s="94">
        <v>7001543530</v>
      </c>
      <c r="C211" s="83" t="s">
        <v>296</v>
      </c>
      <c r="D211" s="4" t="s">
        <v>79</v>
      </c>
      <c r="E211" s="83" t="s">
        <v>80</v>
      </c>
      <c r="F211" s="51">
        <v>61.830136986301369</v>
      </c>
      <c r="G211" s="28" t="s">
        <v>81</v>
      </c>
      <c r="H211" s="83" t="s">
        <v>82</v>
      </c>
      <c r="I211" s="32" t="s">
        <v>8</v>
      </c>
      <c r="J211" s="29" t="s">
        <v>83</v>
      </c>
      <c r="K211" s="86">
        <v>44867</v>
      </c>
      <c r="L211" s="82" t="s">
        <v>37</v>
      </c>
      <c r="M211" s="29"/>
      <c r="N211" s="25"/>
      <c r="O211" s="25"/>
      <c r="P211" s="25"/>
      <c r="Q211" s="25"/>
      <c r="R211" s="25"/>
      <c r="S211" s="25"/>
      <c r="T211" s="25"/>
      <c r="U211" s="25"/>
      <c r="V211" s="25"/>
      <c r="W211" s="25"/>
      <c r="X211" s="25"/>
      <c r="Y211" s="25"/>
      <c r="Z211" s="25"/>
      <c r="AA211" s="25"/>
      <c r="AB211" s="25"/>
      <c r="AC211" s="25"/>
      <c r="AD211" s="25"/>
      <c r="AE211" s="25"/>
      <c r="AF211" s="25"/>
      <c r="AG211" s="25"/>
      <c r="AH211" s="25"/>
      <c r="AI211" s="4"/>
      <c r="AJ211" s="4"/>
      <c r="AK211" s="4"/>
      <c r="AL211" s="4"/>
      <c r="AM211" s="4"/>
      <c r="AN211" s="4"/>
      <c r="AO211" s="4"/>
      <c r="AP211" s="4"/>
      <c r="AQ211" s="4"/>
      <c r="AR211" s="4"/>
      <c r="AS211" s="4"/>
    </row>
    <row r="212" spans="1:45" s="3" customFormat="1" x14ac:dyDescent="0.3">
      <c r="A212" s="26">
        <v>211</v>
      </c>
      <c r="B212" s="94">
        <v>7000442660</v>
      </c>
      <c r="C212" s="83" t="s">
        <v>297</v>
      </c>
      <c r="D212" s="4" t="s">
        <v>79</v>
      </c>
      <c r="E212" s="83" t="s">
        <v>107</v>
      </c>
      <c r="F212" s="51">
        <v>73.320547945205476</v>
      </c>
      <c r="G212" s="28" t="s">
        <v>81</v>
      </c>
      <c r="H212" s="83" t="s">
        <v>82</v>
      </c>
      <c r="I212" s="32" t="s">
        <v>8</v>
      </c>
      <c r="J212" s="29" t="s">
        <v>83</v>
      </c>
      <c r="K212" s="86">
        <v>44867</v>
      </c>
      <c r="L212" s="82" t="s">
        <v>37</v>
      </c>
      <c r="M212" s="29"/>
      <c r="N212" s="25"/>
      <c r="O212" s="25"/>
      <c r="P212" s="25"/>
      <c r="Q212" s="25"/>
      <c r="R212" s="25"/>
      <c r="S212" s="25"/>
      <c r="T212" s="25"/>
      <c r="U212" s="25"/>
      <c r="V212" s="25"/>
      <c r="W212" s="25"/>
      <c r="X212" s="25"/>
      <c r="Y212" s="25"/>
      <c r="Z212" s="25"/>
      <c r="AA212" s="25"/>
      <c r="AB212" s="25"/>
      <c r="AC212" s="25"/>
      <c r="AD212" s="25"/>
      <c r="AE212" s="25"/>
      <c r="AF212" s="25"/>
      <c r="AG212" s="25"/>
      <c r="AH212" s="25"/>
      <c r="AI212" s="4"/>
      <c r="AJ212" s="4"/>
      <c r="AK212" s="4"/>
      <c r="AL212" s="4"/>
      <c r="AM212" s="4"/>
      <c r="AN212" s="4"/>
      <c r="AO212" s="4"/>
      <c r="AP212" s="4"/>
      <c r="AQ212" s="4"/>
      <c r="AR212" s="4"/>
      <c r="AS212" s="4"/>
    </row>
    <row r="213" spans="1:45" s="3" customFormat="1" x14ac:dyDescent="0.3">
      <c r="A213" s="26">
        <v>212</v>
      </c>
      <c r="B213" s="94">
        <v>7001902933</v>
      </c>
      <c r="C213" s="83" t="s">
        <v>298</v>
      </c>
      <c r="D213" s="4" t="s">
        <v>79</v>
      </c>
      <c r="E213" s="83" t="s">
        <v>80</v>
      </c>
      <c r="F213" s="51">
        <v>34.054794520547944</v>
      </c>
      <c r="G213" s="28" t="s">
        <v>81</v>
      </c>
      <c r="H213" s="83" t="s">
        <v>82</v>
      </c>
      <c r="I213" s="32" t="s">
        <v>8</v>
      </c>
      <c r="J213" s="29" t="s">
        <v>83</v>
      </c>
      <c r="K213" s="86">
        <v>44867</v>
      </c>
      <c r="L213" s="82" t="s">
        <v>37</v>
      </c>
      <c r="M213" s="29"/>
      <c r="N213" s="25"/>
      <c r="O213" s="25"/>
      <c r="P213" s="25"/>
      <c r="Q213" s="25"/>
      <c r="R213" s="25"/>
      <c r="S213" s="25"/>
      <c r="T213" s="25"/>
      <c r="U213" s="25"/>
      <c r="V213" s="25"/>
      <c r="W213" s="25"/>
      <c r="X213" s="25"/>
      <c r="Y213" s="25"/>
      <c r="Z213" s="25"/>
      <c r="AA213" s="25"/>
      <c r="AB213" s="25"/>
      <c r="AC213" s="25"/>
      <c r="AD213" s="25"/>
      <c r="AE213" s="25"/>
      <c r="AF213" s="25"/>
      <c r="AG213" s="25"/>
      <c r="AH213" s="25"/>
      <c r="AI213" s="4"/>
      <c r="AJ213" s="4"/>
      <c r="AK213" s="4"/>
      <c r="AL213" s="4"/>
      <c r="AM213" s="4"/>
      <c r="AN213" s="4"/>
      <c r="AO213" s="4"/>
      <c r="AP213" s="4"/>
      <c r="AQ213" s="4"/>
      <c r="AR213" s="4"/>
      <c r="AS213" s="4"/>
    </row>
    <row r="214" spans="1:45" s="3" customFormat="1" x14ac:dyDescent="0.3">
      <c r="A214" s="26">
        <v>213</v>
      </c>
      <c r="B214" s="94">
        <v>7002187625</v>
      </c>
      <c r="C214" s="83" t="s">
        <v>299</v>
      </c>
      <c r="D214" s="4" t="s">
        <v>79</v>
      </c>
      <c r="E214" s="83" t="s">
        <v>80</v>
      </c>
      <c r="F214" s="51">
        <v>38.917808219178085</v>
      </c>
      <c r="G214" s="28" t="s">
        <v>81</v>
      </c>
      <c r="H214" s="83" t="s">
        <v>82</v>
      </c>
      <c r="I214" s="32" t="s">
        <v>8</v>
      </c>
      <c r="J214" s="29" t="s">
        <v>83</v>
      </c>
      <c r="K214" s="86">
        <v>44867</v>
      </c>
      <c r="L214" s="82" t="s">
        <v>37</v>
      </c>
      <c r="M214" s="29"/>
      <c r="N214" s="25"/>
      <c r="O214" s="25"/>
      <c r="P214" s="25"/>
      <c r="Q214" s="25"/>
      <c r="R214" s="25"/>
      <c r="S214" s="25"/>
      <c r="T214" s="25"/>
      <c r="U214" s="25"/>
      <c r="V214" s="25"/>
      <c r="W214" s="25"/>
      <c r="X214" s="25"/>
      <c r="Y214" s="25"/>
      <c r="Z214" s="25"/>
      <c r="AA214" s="25"/>
      <c r="AB214" s="25"/>
      <c r="AC214" s="25"/>
      <c r="AD214" s="25"/>
      <c r="AE214" s="25"/>
      <c r="AF214" s="25"/>
      <c r="AG214" s="25"/>
      <c r="AH214" s="25"/>
      <c r="AI214" s="4"/>
      <c r="AJ214" s="4"/>
      <c r="AK214" s="4"/>
      <c r="AL214" s="4"/>
      <c r="AM214" s="4"/>
      <c r="AN214" s="4"/>
      <c r="AO214" s="4"/>
      <c r="AP214" s="4"/>
      <c r="AQ214" s="4"/>
      <c r="AR214" s="4"/>
      <c r="AS214" s="4"/>
    </row>
    <row r="215" spans="1:45" s="3" customFormat="1" x14ac:dyDescent="0.3">
      <c r="A215" s="26">
        <v>214</v>
      </c>
      <c r="B215" s="94">
        <v>7002625390</v>
      </c>
      <c r="C215" s="5" t="s">
        <v>300</v>
      </c>
      <c r="D215" s="4" t="s">
        <v>79</v>
      </c>
      <c r="E215" s="83" t="s">
        <v>107</v>
      </c>
      <c r="F215" s="51">
        <v>46.487671232876714</v>
      </c>
      <c r="G215" s="28" t="s">
        <v>81</v>
      </c>
      <c r="H215" s="83" t="s">
        <v>82</v>
      </c>
      <c r="I215" s="32" t="s">
        <v>8</v>
      </c>
      <c r="J215" s="29" t="s">
        <v>83</v>
      </c>
      <c r="K215" s="86">
        <v>44867</v>
      </c>
      <c r="L215" s="82" t="s">
        <v>37</v>
      </c>
      <c r="M215" s="29"/>
      <c r="N215" s="25"/>
      <c r="O215" s="25"/>
      <c r="P215" s="25"/>
      <c r="Q215" s="25"/>
      <c r="R215" s="25"/>
      <c r="S215" s="25"/>
      <c r="T215" s="25"/>
      <c r="U215" s="25"/>
      <c r="V215" s="25"/>
      <c r="W215" s="25"/>
      <c r="X215" s="25"/>
      <c r="Y215" s="25"/>
      <c r="Z215" s="25"/>
      <c r="AA215" s="25"/>
      <c r="AB215" s="25"/>
      <c r="AC215" s="25"/>
      <c r="AD215" s="25"/>
      <c r="AE215" s="25"/>
      <c r="AF215" s="25"/>
      <c r="AG215" s="25"/>
      <c r="AH215" s="25"/>
      <c r="AI215" s="4"/>
      <c r="AJ215" s="4"/>
      <c r="AK215" s="4"/>
      <c r="AL215" s="4"/>
      <c r="AM215" s="4"/>
      <c r="AN215" s="4"/>
      <c r="AO215" s="4"/>
      <c r="AP215" s="4"/>
      <c r="AQ215" s="4"/>
      <c r="AR215" s="4"/>
      <c r="AS215" s="4"/>
    </row>
    <row r="216" spans="1:45" s="3" customFormat="1" x14ac:dyDescent="0.3">
      <c r="A216" s="26">
        <v>215</v>
      </c>
      <c r="B216" s="94">
        <v>7001028370</v>
      </c>
      <c r="C216" s="83" t="s">
        <v>301</v>
      </c>
      <c r="D216" s="4" t="s">
        <v>79</v>
      </c>
      <c r="E216" s="83" t="s">
        <v>107</v>
      </c>
      <c r="F216" s="51">
        <v>59.331506849315069</v>
      </c>
      <c r="G216" s="28" t="s">
        <v>81</v>
      </c>
      <c r="H216" s="83" t="s">
        <v>82</v>
      </c>
      <c r="I216" s="32" t="s">
        <v>8</v>
      </c>
      <c r="J216" s="29" t="s">
        <v>83</v>
      </c>
      <c r="K216" s="86">
        <v>44866</v>
      </c>
      <c r="L216" s="82" t="s">
        <v>37</v>
      </c>
      <c r="M216" s="29"/>
      <c r="N216" s="25"/>
      <c r="O216" s="25"/>
      <c r="P216" s="25"/>
      <c r="Q216" s="25"/>
      <c r="R216" s="25"/>
      <c r="S216" s="25"/>
      <c r="T216" s="25"/>
      <c r="U216" s="25"/>
      <c r="V216" s="25"/>
      <c r="W216" s="25"/>
      <c r="X216" s="25"/>
      <c r="Y216" s="25"/>
      <c r="Z216" s="25"/>
      <c r="AA216" s="25"/>
      <c r="AB216" s="25"/>
      <c r="AC216" s="25"/>
      <c r="AD216" s="25"/>
      <c r="AE216" s="25"/>
      <c r="AF216" s="25"/>
      <c r="AG216" s="25"/>
      <c r="AH216" s="25"/>
      <c r="AI216" s="4"/>
      <c r="AJ216" s="4"/>
      <c r="AK216" s="4"/>
      <c r="AL216" s="4"/>
      <c r="AM216" s="4"/>
      <c r="AN216" s="4"/>
      <c r="AO216" s="4"/>
      <c r="AP216" s="4"/>
      <c r="AQ216" s="4"/>
      <c r="AR216" s="4"/>
      <c r="AS216" s="4"/>
    </row>
    <row r="217" spans="1:45" s="3" customFormat="1" x14ac:dyDescent="0.3">
      <c r="A217" s="26">
        <v>216</v>
      </c>
      <c r="B217" s="94">
        <v>7001584739</v>
      </c>
      <c r="C217" s="83" t="s">
        <v>302</v>
      </c>
      <c r="D217" s="4" t="s">
        <v>79</v>
      </c>
      <c r="E217" s="83" t="s">
        <v>80</v>
      </c>
      <c r="F217" s="51">
        <v>64.657534246575338</v>
      </c>
      <c r="G217" s="28" t="s">
        <v>81</v>
      </c>
      <c r="H217" s="83" t="s">
        <v>82</v>
      </c>
      <c r="I217" s="32" t="s">
        <v>8</v>
      </c>
      <c r="J217" s="29" t="s">
        <v>83</v>
      </c>
      <c r="K217" s="86">
        <v>44866</v>
      </c>
      <c r="L217" s="82" t="s">
        <v>37</v>
      </c>
      <c r="M217" s="29"/>
      <c r="N217" s="25"/>
      <c r="O217" s="25"/>
      <c r="P217" s="25"/>
      <c r="Q217" s="25"/>
      <c r="R217" s="25"/>
      <c r="S217" s="25"/>
      <c r="T217" s="25"/>
      <c r="U217" s="25"/>
      <c r="V217" s="25"/>
      <c r="W217" s="25"/>
      <c r="X217" s="25"/>
      <c r="Y217" s="25"/>
      <c r="Z217" s="25"/>
      <c r="AA217" s="25"/>
      <c r="AB217" s="25"/>
      <c r="AC217" s="25"/>
      <c r="AD217" s="25"/>
      <c r="AE217" s="25"/>
      <c r="AF217" s="25"/>
      <c r="AG217" s="25"/>
      <c r="AH217" s="25"/>
      <c r="AI217" s="4"/>
      <c r="AJ217" s="4"/>
      <c r="AK217" s="4"/>
      <c r="AL217" s="4"/>
      <c r="AM217" s="4"/>
      <c r="AN217" s="4"/>
      <c r="AO217" s="4"/>
      <c r="AP217" s="4"/>
      <c r="AQ217" s="4"/>
      <c r="AR217" s="4"/>
      <c r="AS217" s="4"/>
    </row>
    <row r="218" spans="1:45" s="3" customFormat="1" x14ac:dyDescent="0.3">
      <c r="A218" s="26">
        <v>217</v>
      </c>
      <c r="B218" s="94">
        <v>7001738712</v>
      </c>
      <c r="C218" s="83" t="s">
        <v>303</v>
      </c>
      <c r="D218" s="4" t="s">
        <v>79</v>
      </c>
      <c r="E218" s="83" t="s">
        <v>107</v>
      </c>
      <c r="F218" s="51">
        <v>67.441095890410963</v>
      </c>
      <c r="G218" s="28" t="s">
        <v>81</v>
      </c>
      <c r="H218" s="83" t="s">
        <v>82</v>
      </c>
      <c r="I218" s="32" t="s">
        <v>8</v>
      </c>
      <c r="J218" s="29" t="s">
        <v>83</v>
      </c>
      <c r="K218" s="86">
        <v>44866</v>
      </c>
      <c r="L218" s="82" t="s">
        <v>37</v>
      </c>
      <c r="M218" s="29"/>
      <c r="N218" s="25"/>
      <c r="O218" s="25"/>
      <c r="P218" s="25"/>
      <c r="Q218" s="25"/>
      <c r="R218" s="25"/>
      <c r="S218" s="25"/>
      <c r="T218" s="25"/>
      <c r="U218" s="25"/>
      <c r="V218" s="25"/>
      <c r="W218" s="25"/>
      <c r="X218" s="25"/>
      <c r="Y218" s="25"/>
      <c r="Z218" s="25"/>
      <c r="AA218" s="25"/>
      <c r="AB218" s="25"/>
      <c r="AC218" s="25"/>
      <c r="AD218" s="25"/>
      <c r="AE218" s="25"/>
      <c r="AF218" s="25"/>
      <c r="AG218" s="25"/>
      <c r="AH218" s="25"/>
      <c r="AI218" s="4"/>
      <c r="AJ218" s="4"/>
      <c r="AK218" s="4"/>
      <c r="AL218" s="4"/>
      <c r="AM218" s="4"/>
      <c r="AN218" s="4"/>
      <c r="AO218" s="4"/>
      <c r="AP218" s="4"/>
      <c r="AQ218" s="4"/>
      <c r="AR218" s="4"/>
      <c r="AS218" s="4"/>
    </row>
    <row r="219" spans="1:45" s="3" customFormat="1" x14ac:dyDescent="0.3">
      <c r="A219" s="26">
        <v>218</v>
      </c>
      <c r="B219" s="94">
        <v>7002542215</v>
      </c>
      <c r="C219" s="83" t="s">
        <v>304</v>
      </c>
      <c r="D219" s="4" t="s">
        <v>79</v>
      </c>
      <c r="E219" s="83" t="s">
        <v>80</v>
      </c>
      <c r="F219" s="51">
        <v>64.183561643835617</v>
      </c>
      <c r="G219" s="28" t="s">
        <v>81</v>
      </c>
      <c r="H219" s="83" t="s">
        <v>82</v>
      </c>
      <c r="I219" s="32" t="s">
        <v>8</v>
      </c>
      <c r="J219" s="29" t="s">
        <v>83</v>
      </c>
      <c r="K219" s="86">
        <v>44866</v>
      </c>
      <c r="L219" s="82" t="s">
        <v>37</v>
      </c>
      <c r="M219" s="29"/>
      <c r="N219" s="25"/>
      <c r="O219" s="25"/>
      <c r="P219" s="25"/>
      <c r="Q219" s="25"/>
      <c r="R219" s="25"/>
      <c r="S219" s="25"/>
      <c r="T219" s="25"/>
      <c r="U219" s="25"/>
      <c r="V219" s="25"/>
      <c r="W219" s="25"/>
      <c r="X219" s="25"/>
      <c r="Y219" s="25"/>
      <c r="Z219" s="25"/>
      <c r="AA219" s="25"/>
      <c r="AB219" s="25"/>
      <c r="AC219" s="25"/>
      <c r="AD219" s="25"/>
      <c r="AE219" s="25"/>
      <c r="AF219" s="25"/>
      <c r="AG219" s="25"/>
      <c r="AH219" s="25"/>
      <c r="AI219" s="4"/>
      <c r="AJ219" s="4"/>
      <c r="AK219" s="4"/>
      <c r="AL219" s="4"/>
      <c r="AM219" s="4"/>
      <c r="AN219" s="4"/>
      <c r="AO219" s="4"/>
      <c r="AP219" s="4"/>
      <c r="AQ219" s="4"/>
      <c r="AR219" s="4"/>
      <c r="AS219" s="4"/>
    </row>
    <row r="220" spans="1:45" s="3" customFormat="1" x14ac:dyDescent="0.3">
      <c r="A220" s="26">
        <v>219</v>
      </c>
      <c r="B220" s="94">
        <v>7001922975</v>
      </c>
      <c r="C220" s="83" t="s">
        <v>305</v>
      </c>
      <c r="D220" s="4" t="s">
        <v>79</v>
      </c>
      <c r="E220" s="83" t="s">
        <v>107</v>
      </c>
      <c r="F220" s="51">
        <v>70.361643835616434</v>
      </c>
      <c r="G220" s="28" t="s">
        <v>81</v>
      </c>
      <c r="H220" s="83" t="s">
        <v>82</v>
      </c>
      <c r="I220" s="32" t="s">
        <v>8</v>
      </c>
      <c r="J220" s="29" t="s">
        <v>83</v>
      </c>
      <c r="K220" s="86">
        <v>44866</v>
      </c>
      <c r="L220" s="82" t="s">
        <v>37</v>
      </c>
      <c r="M220" s="29"/>
      <c r="N220" s="25"/>
      <c r="O220" s="25"/>
      <c r="P220" s="25"/>
      <c r="Q220" s="25"/>
      <c r="R220" s="25"/>
      <c r="S220" s="25"/>
      <c r="T220" s="25"/>
      <c r="U220" s="25"/>
      <c r="V220" s="25"/>
      <c r="W220" s="25"/>
      <c r="X220" s="25"/>
      <c r="Y220" s="25"/>
      <c r="Z220" s="25"/>
      <c r="AA220" s="25"/>
      <c r="AB220" s="25"/>
      <c r="AC220" s="25"/>
      <c r="AD220" s="25"/>
      <c r="AE220" s="25"/>
      <c r="AF220" s="25"/>
      <c r="AG220" s="25"/>
      <c r="AH220" s="25"/>
      <c r="AI220" s="4"/>
      <c r="AJ220" s="4"/>
      <c r="AK220" s="4"/>
      <c r="AL220" s="4"/>
      <c r="AM220" s="4"/>
      <c r="AN220" s="4"/>
      <c r="AO220" s="4"/>
      <c r="AP220" s="4"/>
      <c r="AQ220" s="4"/>
      <c r="AR220" s="4"/>
      <c r="AS220" s="4"/>
    </row>
    <row r="221" spans="1:45" s="3" customFormat="1" x14ac:dyDescent="0.3">
      <c r="A221" s="26">
        <v>220</v>
      </c>
      <c r="B221" s="94">
        <v>7001735375</v>
      </c>
      <c r="C221" s="83" t="s">
        <v>306</v>
      </c>
      <c r="D221" s="4" t="s">
        <v>79</v>
      </c>
      <c r="E221" s="83" t="s">
        <v>107</v>
      </c>
      <c r="F221" s="51">
        <v>68.284931506849318</v>
      </c>
      <c r="G221" s="28" t="s">
        <v>81</v>
      </c>
      <c r="H221" s="83" t="s">
        <v>82</v>
      </c>
      <c r="I221" s="32" t="s">
        <v>8</v>
      </c>
      <c r="J221" s="29" t="s">
        <v>83</v>
      </c>
      <c r="K221" s="86">
        <v>44866</v>
      </c>
      <c r="L221" s="82" t="s">
        <v>37</v>
      </c>
      <c r="M221" s="29"/>
      <c r="N221" s="25"/>
      <c r="O221" s="25"/>
      <c r="P221" s="25"/>
      <c r="Q221" s="25"/>
      <c r="R221" s="25"/>
      <c r="S221" s="25"/>
      <c r="T221" s="25"/>
      <c r="U221" s="25"/>
      <c r="V221" s="25"/>
      <c r="W221" s="25"/>
      <c r="X221" s="25"/>
      <c r="Y221" s="25"/>
      <c r="Z221" s="25"/>
      <c r="AA221" s="25"/>
      <c r="AB221" s="25"/>
      <c r="AC221" s="25"/>
      <c r="AD221" s="25"/>
      <c r="AE221" s="25"/>
      <c r="AF221" s="25"/>
      <c r="AG221" s="25"/>
      <c r="AH221" s="25"/>
      <c r="AI221" s="4"/>
      <c r="AJ221" s="4"/>
      <c r="AK221" s="4"/>
      <c r="AL221" s="4"/>
      <c r="AM221" s="4"/>
      <c r="AN221" s="4"/>
      <c r="AO221" s="4"/>
      <c r="AP221" s="4"/>
      <c r="AQ221" s="4"/>
      <c r="AR221" s="4"/>
      <c r="AS221" s="4"/>
    </row>
    <row r="222" spans="1:45" s="3" customFormat="1" x14ac:dyDescent="0.3">
      <c r="A222" s="26">
        <v>221</v>
      </c>
      <c r="B222" s="94">
        <v>7001232519</v>
      </c>
      <c r="C222" s="5" t="s">
        <v>307</v>
      </c>
      <c r="D222" s="4" t="s">
        <v>79</v>
      </c>
      <c r="E222" s="83" t="s">
        <v>107</v>
      </c>
      <c r="F222" s="51">
        <v>78.128767123287673</v>
      </c>
      <c r="G222" s="28" t="s">
        <v>81</v>
      </c>
      <c r="H222" s="83" t="s">
        <v>82</v>
      </c>
      <c r="I222" s="32" t="s">
        <v>8</v>
      </c>
      <c r="J222" s="29" t="s">
        <v>83</v>
      </c>
      <c r="K222" s="86">
        <v>44865</v>
      </c>
      <c r="L222" s="82" t="s">
        <v>37</v>
      </c>
      <c r="M222" s="29"/>
      <c r="N222" s="25"/>
      <c r="O222" s="25"/>
      <c r="P222" s="25"/>
      <c r="Q222" s="25"/>
      <c r="R222" s="25"/>
      <c r="S222" s="25"/>
      <c r="T222" s="25"/>
      <c r="U222" s="25"/>
      <c r="V222" s="25"/>
      <c r="W222" s="25"/>
      <c r="X222" s="25"/>
      <c r="Y222" s="25"/>
      <c r="Z222" s="25"/>
      <c r="AA222" s="25"/>
      <c r="AB222" s="25"/>
      <c r="AC222" s="25"/>
      <c r="AD222" s="25"/>
      <c r="AE222" s="25"/>
      <c r="AF222" s="25"/>
      <c r="AG222" s="25"/>
      <c r="AH222" s="25"/>
      <c r="AI222" s="4"/>
      <c r="AJ222" s="4"/>
      <c r="AK222" s="4"/>
      <c r="AL222" s="4"/>
      <c r="AM222" s="4"/>
      <c r="AN222" s="4"/>
      <c r="AO222" s="4"/>
      <c r="AP222" s="4"/>
      <c r="AQ222" s="4"/>
      <c r="AR222" s="4"/>
      <c r="AS222" s="4"/>
    </row>
    <row r="223" spans="1:45" s="3" customFormat="1" x14ac:dyDescent="0.3">
      <c r="A223" s="26">
        <v>222</v>
      </c>
      <c r="B223" s="94">
        <v>7001569035</v>
      </c>
      <c r="C223" s="83" t="s">
        <v>308</v>
      </c>
      <c r="D223" s="4" t="s">
        <v>79</v>
      </c>
      <c r="E223" s="83" t="s">
        <v>80</v>
      </c>
      <c r="F223" s="51">
        <v>45.032876712328765</v>
      </c>
      <c r="G223" s="28" t="s">
        <v>81</v>
      </c>
      <c r="H223" s="83" t="s">
        <v>82</v>
      </c>
      <c r="I223" s="32" t="s">
        <v>8</v>
      </c>
      <c r="J223" s="29" t="s">
        <v>83</v>
      </c>
      <c r="K223" s="86">
        <v>44865</v>
      </c>
      <c r="L223" s="82" t="s">
        <v>37</v>
      </c>
      <c r="M223" s="29"/>
      <c r="N223" s="25"/>
      <c r="O223" s="25"/>
      <c r="P223" s="25"/>
      <c r="Q223" s="25"/>
      <c r="R223" s="25"/>
      <c r="S223" s="25"/>
      <c r="T223" s="25"/>
      <c r="U223" s="25"/>
      <c r="V223" s="25"/>
      <c r="W223" s="25"/>
      <c r="X223" s="25"/>
      <c r="Y223" s="25"/>
      <c r="Z223" s="25"/>
      <c r="AA223" s="25"/>
      <c r="AB223" s="25"/>
      <c r="AC223" s="25"/>
      <c r="AD223" s="25"/>
      <c r="AE223" s="25"/>
      <c r="AF223" s="25"/>
      <c r="AG223" s="25"/>
      <c r="AH223" s="25"/>
      <c r="AI223" s="4"/>
      <c r="AJ223" s="4"/>
      <c r="AK223" s="4"/>
      <c r="AL223" s="4"/>
      <c r="AM223" s="4"/>
      <c r="AN223" s="4"/>
      <c r="AO223" s="4"/>
      <c r="AP223" s="4"/>
      <c r="AQ223" s="4"/>
      <c r="AR223" s="4"/>
      <c r="AS223" s="4"/>
    </row>
    <row r="224" spans="1:45" s="3" customFormat="1" x14ac:dyDescent="0.3">
      <c r="A224" s="26">
        <v>223</v>
      </c>
      <c r="B224" s="94">
        <v>7002052437</v>
      </c>
      <c r="C224" s="5" t="s">
        <v>309</v>
      </c>
      <c r="D224" s="4" t="s">
        <v>79</v>
      </c>
      <c r="E224" s="83" t="s">
        <v>80</v>
      </c>
      <c r="F224" s="51">
        <v>67.526027397260279</v>
      </c>
      <c r="G224" s="28" t="s">
        <v>81</v>
      </c>
      <c r="H224" s="83" t="s">
        <v>82</v>
      </c>
      <c r="I224" s="32" t="s">
        <v>8</v>
      </c>
      <c r="J224" s="29" t="s">
        <v>83</v>
      </c>
      <c r="K224" s="86">
        <v>44865</v>
      </c>
      <c r="L224" s="82" t="s">
        <v>37</v>
      </c>
      <c r="M224" s="29"/>
      <c r="N224" s="25"/>
      <c r="O224" s="25"/>
      <c r="P224" s="25"/>
      <c r="Q224" s="25"/>
      <c r="R224" s="25"/>
      <c r="S224" s="25"/>
      <c r="T224" s="25"/>
      <c r="U224" s="25"/>
      <c r="V224" s="25"/>
      <c r="W224" s="25"/>
      <c r="X224" s="25"/>
      <c r="Y224" s="25"/>
      <c r="Z224" s="25"/>
      <c r="AA224" s="25"/>
      <c r="AB224" s="25"/>
      <c r="AC224" s="25"/>
      <c r="AD224" s="25"/>
      <c r="AE224" s="25"/>
      <c r="AF224" s="25"/>
      <c r="AG224" s="25"/>
      <c r="AH224" s="25"/>
      <c r="AI224" s="4"/>
      <c r="AJ224" s="4"/>
      <c r="AK224" s="4"/>
      <c r="AL224" s="4"/>
      <c r="AM224" s="4"/>
      <c r="AN224" s="4"/>
      <c r="AO224" s="4"/>
      <c r="AP224" s="4"/>
      <c r="AQ224" s="4"/>
      <c r="AR224" s="4"/>
      <c r="AS224" s="4"/>
    </row>
    <row r="225" spans="1:45" s="3" customFormat="1" x14ac:dyDescent="0.3">
      <c r="A225" s="26">
        <v>224</v>
      </c>
      <c r="B225" s="94">
        <v>7002568488</v>
      </c>
      <c r="C225" s="83" t="s">
        <v>310</v>
      </c>
      <c r="D225" s="4" t="s">
        <v>79</v>
      </c>
      <c r="E225" s="83" t="s">
        <v>107</v>
      </c>
      <c r="F225" s="51">
        <v>55.06849315068493</v>
      </c>
      <c r="G225" s="28" t="s">
        <v>81</v>
      </c>
      <c r="H225" s="83" t="s">
        <v>82</v>
      </c>
      <c r="I225" s="32" t="s">
        <v>8</v>
      </c>
      <c r="J225" s="29" t="s">
        <v>83</v>
      </c>
      <c r="K225" s="86">
        <v>44865</v>
      </c>
      <c r="L225" s="82" t="s">
        <v>37</v>
      </c>
      <c r="M225" s="29"/>
      <c r="N225" s="25"/>
      <c r="O225" s="25"/>
      <c r="P225" s="25"/>
      <c r="Q225" s="25"/>
      <c r="R225" s="25"/>
      <c r="S225" s="25"/>
      <c r="T225" s="25"/>
      <c r="U225" s="25"/>
      <c r="V225" s="25"/>
      <c r="W225" s="25"/>
      <c r="X225" s="25"/>
      <c r="Y225" s="25"/>
      <c r="Z225" s="25"/>
      <c r="AA225" s="25"/>
      <c r="AB225" s="25"/>
      <c r="AC225" s="25"/>
      <c r="AD225" s="25"/>
      <c r="AE225" s="25"/>
      <c r="AF225" s="25"/>
      <c r="AG225" s="25"/>
      <c r="AH225" s="25"/>
      <c r="AI225" s="4"/>
      <c r="AJ225" s="4"/>
      <c r="AK225" s="4"/>
      <c r="AL225" s="4"/>
      <c r="AM225" s="4"/>
      <c r="AN225" s="4"/>
      <c r="AO225" s="4"/>
      <c r="AP225" s="4"/>
      <c r="AQ225" s="4"/>
      <c r="AR225" s="4"/>
      <c r="AS225" s="4"/>
    </row>
    <row r="226" spans="1:45" s="3" customFormat="1" x14ac:dyDescent="0.3">
      <c r="A226" s="26">
        <v>225</v>
      </c>
      <c r="B226" s="94">
        <v>7000922662</v>
      </c>
      <c r="C226" s="83" t="s">
        <v>311</v>
      </c>
      <c r="D226" s="4" t="s">
        <v>79</v>
      </c>
      <c r="E226" s="83" t="s">
        <v>80</v>
      </c>
      <c r="F226" s="51">
        <v>63.523287671232879</v>
      </c>
      <c r="G226" s="28" t="s">
        <v>81</v>
      </c>
      <c r="H226" s="83" t="s">
        <v>82</v>
      </c>
      <c r="I226" s="32" t="s">
        <v>8</v>
      </c>
      <c r="J226" s="29" t="s">
        <v>83</v>
      </c>
      <c r="K226" s="86">
        <v>44865</v>
      </c>
      <c r="L226" s="82" t="s">
        <v>37</v>
      </c>
      <c r="M226" s="29"/>
      <c r="N226" s="25"/>
      <c r="O226" s="25"/>
      <c r="P226" s="25"/>
      <c r="Q226" s="25"/>
      <c r="R226" s="25"/>
      <c r="S226" s="25"/>
      <c r="T226" s="25"/>
      <c r="U226" s="25"/>
      <c r="V226" s="25"/>
      <c r="W226" s="25"/>
      <c r="X226" s="25"/>
      <c r="Y226" s="25"/>
      <c r="Z226" s="25"/>
      <c r="AA226" s="25"/>
      <c r="AB226" s="25"/>
      <c r="AC226" s="25"/>
      <c r="AD226" s="25"/>
      <c r="AE226" s="25"/>
      <c r="AF226" s="25"/>
      <c r="AG226" s="25"/>
      <c r="AH226" s="25"/>
      <c r="AI226" s="4"/>
      <c r="AJ226" s="4"/>
      <c r="AK226" s="4"/>
      <c r="AL226" s="4"/>
      <c r="AM226" s="4"/>
      <c r="AN226" s="4"/>
      <c r="AO226" s="4"/>
      <c r="AP226" s="4"/>
      <c r="AQ226" s="4"/>
      <c r="AR226" s="4"/>
      <c r="AS226" s="4"/>
    </row>
    <row r="227" spans="1:45" s="3" customFormat="1" x14ac:dyDescent="0.3">
      <c r="A227" s="26">
        <v>226</v>
      </c>
      <c r="B227" s="94">
        <v>7001908360</v>
      </c>
      <c r="C227" s="83" t="s">
        <v>312</v>
      </c>
      <c r="D227" s="4" t="s">
        <v>79</v>
      </c>
      <c r="E227" s="83" t="s">
        <v>107</v>
      </c>
      <c r="F227" s="51">
        <v>67.646575342465752</v>
      </c>
      <c r="G227" s="28" t="s">
        <v>81</v>
      </c>
      <c r="H227" s="83" t="s">
        <v>82</v>
      </c>
      <c r="I227" s="32" t="s">
        <v>8</v>
      </c>
      <c r="J227" s="29" t="s">
        <v>83</v>
      </c>
      <c r="K227" s="86">
        <v>44865</v>
      </c>
      <c r="L227" s="82" t="s">
        <v>37</v>
      </c>
      <c r="M227" s="29"/>
      <c r="N227" s="25"/>
      <c r="O227" s="25"/>
      <c r="P227" s="25"/>
      <c r="Q227" s="25"/>
      <c r="R227" s="25"/>
      <c r="S227" s="25"/>
      <c r="T227" s="25"/>
      <c r="U227" s="25"/>
      <c r="V227" s="25"/>
      <c r="W227" s="25"/>
      <c r="X227" s="25"/>
      <c r="Y227" s="25"/>
      <c r="Z227" s="25"/>
      <c r="AA227" s="25"/>
      <c r="AB227" s="25"/>
      <c r="AC227" s="25"/>
      <c r="AD227" s="25"/>
      <c r="AE227" s="25"/>
      <c r="AF227" s="25"/>
      <c r="AG227" s="25"/>
      <c r="AH227" s="25"/>
      <c r="AI227" s="4"/>
      <c r="AJ227" s="4"/>
      <c r="AK227" s="4"/>
      <c r="AL227" s="4"/>
      <c r="AM227" s="4"/>
      <c r="AN227" s="4"/>
      <c r="AO227" s="4"/>
      <c r="AP227" s="4"/>
      <c r="AQ227" s="4"/>
      <c r="AR227" s="4"/>
      <c r="AS227" s="4"/>
    </row>
    <row r="228" spans="1:45" s="3" customFormat="1" x14ac:dyDescent="0.3">
      <c r="A228" s="26">
        <v>227</v>
      </c>
      <c r="B228" s="94">
        <v>7001255758</v>
      </c>
      <c r="C228" s="83" t="s">
        <v>313</v>
      </c>
      <c r="D228" s="4" t="s">
        <v>79</v>
      </c>
      <c r="E228" s="83" t="s">
        <v>107</v>
      </c>
      <c r="F228" s="51">
        <v>38.665753424657531</v>
      </c>
      <c r="G228" s="28" t="s">
        <v>81</v>
      </c>
      <c r="H228" s="83" t="s">
        <v>82</v>
      </c>
      <c r="I228" s="32" t="s">
        <v>8</v>
      </c>
      <c r="J228" s="29" t="s">
        <v>83</v>
      </c>
      <c r="K228" s="86">
        <v>44865</v>
      </c>
      <c r="L228" s="82" t="s">
        <v>37</v>
      </c>
      <c r="M228" s="29"/>
      <c r="N228" s="25"/>
      <c r="O228" s="25"/>
      <c r="P228" s="25"/>
      <c r="Q228" s="25"/>
      <c r="R228" s="25"/>
      <c r="S228" s="25"/>
      <c r="T228" s="25"/>
      <c r="U228" s="25"/>
      <c r="V228" s="25"/>
      <c r="W228" s="25"/>
      <c r="X228" s="25"/>
      <c r="Y228" s="25"/>
      <c r="Z228" s="25"/>
      <c r="AA228" s="25"/>
      <c r="AB228" s="25"/>
      <c r="AC228" s="25"/>
      <c r="AD228" s="25"/>
      <c r="AE228" s="25"/>
      <c r="AF228" s="25"/>
      <c r="AG228" s="25"/>
      <c r="AH228" s="25"/>
      <c r="AI228" s="4"/>
      <c r="AJ228" s="4"/>
      <c r="AK228" s="4"/>
      <c r="AL228" s="4"/>
      <c r="AM228" s="4"/>
      <c r="AN228" s="4"/>
      <c r="AO228" s="4"/>
      <c r="AP228" s="4"/>
      <c r="AQ228" s="4"/>
      <c r="AR228" s="4"/>
      <c r="AS228" s="4"/>
    </row>
    <row r="229" spans="1:45" s="3" customFormat="1" x14ac:dyDescent="0.3">
      <c r="A229" s="26">
        <v>228</v>
      </c>
      <c r="B229" s="94">
        <v>7001440745</v>
      </c>
      <c r="C229" s="83" t="s">
        <v>314</v>
      </c>
      <c r="D229" s="4" t="s">
        <v>79</v>
      </c>
      <c r="E229" s="83" t="s">
        <v>80</v>
      </c>
      <c r="F229" s="51">
        <v>68.509589041095893</v>
      </c>
      <c r="G229" s="28" t="s">
        <v>81</v>
      </c>
      <c r="H229" s="83" t="s">
        <v>82</v>
      </c>
      <c r="I229" s="32" t="s">
        <v>8</v>
      </c>
      <c r="J229" s="29" t="s">
        <v>83</v>
      </c>
      <c r="K229" s="86">
        <v>44865</v>
      </c>
      <c r="L229" s="82" t="s">
        <v>37</v>
      </c>
      <c r="M229" s="29"/>
      <c r="N229" s="25"/>
      <c r="O229" s="25"/>
      <c r="P229" s="25"/>
      <c r="Q229" s="25"/>
      <c r="R229" s="25"/>
      <c r="S229" s="25"/>
      <c r="T229" s="25"/>
      <c r="U229" s="25"/>
      <c r="V229" s="25"/>
      <c r="W229" s="25"/>
      <c r="X229" s="25"/>
      <c r="Y229" s="25"/>
      <c r="Z229" s="25"/>
      <c r="AA229" s="25"/>
      <c r="AB229" s="25"/>
      <c r="AC229" s="25"/>
      <c r="AD229" s="25"/>
      <c r="AE229" s="25"/>
      <c r="AF229" s="25"/>
      <c r="AG229" s="25"/>
      <c r="AH229" s="25"/>
      <c r="AI229" s="4"/>
      <c r="AJ229" s="4"/>
      <c r="AK229" s="4"/>
      <c r="AL229" s="4"/>
      <c r="AM229" s="4"/>
      <c r="AN229" s="4"/>
      <c r="AO229" s="4"/>
      <c r="AP229" s="4"/>
      <c r="AQ229" s="4"/>
      <c r="AR229" s="4"/>
      <c r="AS229" s="4"/>
    </row>
    <row r="230" spans="1:45" s="3" customFormat="1" x14ac:dyDescent="0.3">
      <c r="A230" s="26">
        <v>229</v>
      </c>
      <c r="B230" s="94">
        <v>7002256149</v>
      </c>
      <c r="C230" s="5" t="s">
        <v>315</v>
      </c>
      <c r="D230" s="4" t="s">
        <v>79</v>
      </c>
      <c r="E230" s="83" t="s">
        <v>80</v>
      </c>
      <c r="F230" s="51">
        <v>48.457534246575342</v>
      </c>
      <c r="G230" s="28" t="s">
        <v>81</v>
      </c>
      <c r="H230" s="83" t="s">
        <v>82</v>
      </c>
      <c r="I230" s="32" t="s">
        <v>8</v>
      </c>
      <c r="J230" s="29" t="s">
        <v>83</v>
      </c>
      <c r="K230" s="86">
        <v>44865</v>
      </c>
      <c r="L230" s="82" t="s">
        <v>37</v>
      </c>
      <c r="M230" s="29"/>
      <c r="N230" s="25"/>
      <c r="O230" s="25"/>
      <c r="P230" s="25"/>
      <c r="Q230" s="25"/>
      <c r="R230" s="25"/>
      <c r="S230" s="25"/>
      <c r="T230" s="25"/>
      <c r="U230" s="25"/>
      <c r="V230" s="25"/>
      <c r="W230" s="25"/>
      <c r="X230" s="25"/>
      <c r="Y230" s="25"/>
      <c r="Z230" s="25"/>
      <c r="AA230" s="25"/>
      <c r="AB230" s="25"/>
      <c r="AC230" s="25"/>
      <c r="AD230" s="25"/>
      <c r="AE230" s="25"/>
      <c r="AF230" s="25"/>
      <c r="AG230" s="25"/>
      <c r="AH230" s="25"/>
      <c r="AI230" s="4"/>
      <c r="AJ230" s="4"/>
      <c r="AK230" s="4"/>
      <c r="AL230" s="4"/>
      <c r="AM230" s="4"/>
      <c r="AN230" s="4"/>
      <c r="AO230" s="4"/>
      <c r="AP230" s="4"/>
      <c r="AQ230" s="4"/>
      <c r="AR230" s="4"/>
      <c r="AS230" s="4"/>
    </row>
    <row r="231" spans="1:45" s="3" customFormat="1" x14ac:dyDescent="0.3">
      <c r="A231" s="26">
        <v>230</v>
      </c>
      <c r="B231" s="94">
        <v>7001589608</v>
      </c>
      <c r="C231" s="5" t="s">
        <v>316</v>
      </c>
      <c r="D231" s="4" t="s">
        <v>79</v>
      </c>
      <c r="E231" s="83" t="s">
        <v>80</v>
      </c>
      <c r="F231" s="51">
        <v>76.523287671232879</v>
      </c>
      <c r="G231" s="28" t="s">
        <v>81</v>
      </c>
      <c r="H231" s="83" t="s">
        <v>82</v>
      </c>
      <c r="I231" s="32" t="s">
        <v>8</v>
      </c>
      <c r="J231" s="29" t="s">
        <v>83</v>
      </c>
      <c r="K231" s="86">
        <v>44865</v>
      </c>
      <c r="L231" s="82" t="s">
        <v>37</v>
      </c>
      <c r="M231" s="29"/>
      <c r="N231" s="25"/>
      <c r="O231" s="25"/>
      <c r="P231" s="25"/>
      <c r="Q231" s="25"/>
      <c r="R231" s="25"/>
      <c r="S231" s="25"/>
      <c r="T231" s="25"/>
      <c r="U231" s="25"/>
      <c r="V231" s="25"/>
      <c r="W231" s="25"/>
      <c r="X231" s="25"/>
      <c r="Y231" s="25"/>
      <c r="Z231" s="25"/>
      <c r="AA231" s="25"/>
      <c r="AB231" s="25"/>
      <c r="AC231" s="25"/>
      <c r="AD231" s="25"/>
      <c r="AE231" s="25"/>
      <c r="AF231" s="25"/>
      <c r="AG231" s="25"/>
      <c r="AH231" s="25"/>
      <c r="AI231" s="4"/>
      <c r="AJ231" s="4"/>
      <c r="AK231" s="4"/>
      <c r="AL231" s="4"/>
      <c r="AM231" s="4"/>
      <c r="AN231" s="4"/>
      <c r="AO231" s="4"/>
      <c r="AP231" s="4"/>
      <c r="AQ231" s="4"/>
      <c r="AR231" s="4"/>
      <c r="AS231" s="4"/>
    </row>
    <row r="232" spans="1:45" s="3" customFormat="1" x14ac:dyDescent="0.3">
      <c r="A232" s="26">
        <v>231</v>
      </c>
      <c r="B232" s="94">
        <v>7002526008</v>
      </c>
      <c r="C232" s="83" t="s">
        <v>317</v>
      </c>
      <c r="D232" s="4" t="s">
        <v>79</v>
      </c>
      <c r="E232" s="83" t="s">
        <v>80</v>
      </c>
      <c r="F232" s="51">
        <v>70.991780821917814</v>
      </c>
      <c r="G232" s="28" t="s">
        <v>81</v>
      </c>
      <c r="H232" s="83" t="s">
        <v>82</v>
      </c>
      <c r="I232" s="32" t="s">
        <v>8</v>
      </c>
      <c r="J232" s="29" t="s">
        <v>83</v>
      </c>
      <c r="K232" s="86">
        <v>44862</v>
      </c>
      <c r="L232" s="82" t="s">
        <v>37</v>
      </c>
      <c r="M232" s="29"/>
      <c r="N232" s="25"/>
      <c r="O232" s="25"/>
      <c r="P232" s="25"/>
      <c r="Q232" s="25"/>
      <c r="R232" s="25"/>
      <c r="S232" s="25"/>
      <c r="T232" s="25"/>
      <c r="U232" s="25"/>
      <c r="V232" s="25"/>
      <c r="W232" s="25"/>
      <c r="X232" s="25"/>
      <c r="Y232" s="25"/>
      <c r="Z232" s="25"/>
      <c r="AA232" s="25"/>
      <c r="AB232" s="25"/>
      <c r="AC232" s="25"/>
      <c r="AD232" s="25"/>
      <c r="AE232" s="25"/>
      <c r="AF232" s="25"/>
      <c r="AG232" s="25"/>
      <c r="AH232" s="25"/>
      <c r="AI232" s="4"/>
      <c r="AJ232" s="4"/>
      <c r="AK232" s="4"/>
      <c r="AL232" s="4"/>
      <c r="AM232" s="4"/>
      <c r="AN232" s="4"/>
      <c r="AO232" s="4"/>
      <c r="AP232" s="4"/>
      <c r="AQ232" s="4"/>
      <c r="AR232" s="4"/>
      <c r="AS232" s="4"/>
    </row>
    <row r="233" spans="1:45" s="3" customFormat="1" x14ac:dyDescent="0.3">
      <c r="A233" s="26">
        <v>232</v>
      </c>
      <c r="B233" s="94">
        <v>7002250480</v>
      </c>
      <c r="C233" s="83" t="s">
        <v>318</v>
      </c>
      <c r="D233" s="4" t="s">
        <v>79</v>
      </c>
      <c r="E233" s="83" t="s">
        <v>107</v>
      </c>
      <c r="F233" s="51">
        <v>21.764383561643836</v>
      </c>
      <c r="G233" s="28" t="s">
        <v>81</v>
      </c>
      <c r="H233" s="83" t="s">
        <v>82</v>
      </c>
      <c r="I233" s="32" t="s">
        <v>8</v>
      </c>
      <c r="J233" s="29" t="s">
        <v>83</v>
      </c>
      <c r="K233" s="86">
        <v>44862</v>
      </c>
      <c r="L233" s="82" t="s">
        <v>37</v>
      </c>
      <c r="M233" s="29"/>
      <c r="N233" s="25"/>
      <c r="O233" s="25"/>
      <c r="P233" s="25"/>
      <c r="Q233" s="25"/>
      <c r="R233" s="25"/>
      <c r="S233" s="25"/>
      <c r="T233" s="25"/>
      <c r="U233" s="25"/>
      <c r="V233" s="25"/>
      <c r="W233" s="25"/>
      <c r="X233" s="25"/>
      <c r="Y233" s="25"/>
      <c r="Z233" s="25"/>
      <c r="AA233" s="25"/>
      <c r="AB233" s="25"/>
      <c r="AC233" s="25"/>
      <c r="AD233" s="25"/>
      <c r="AE233" s="25"/>
      <c r="AF233" s="25"/>
      <c r="AG233" s="25"/>
      <c r="AH233" s="25"/>
      <c r="AI233" s="4"/>
      <c r="AJ233" s="4"/>
      <c r="AK233" s="4"/>
      <c r="AL233" s="4"/>
      <c r="AM233" s="4"/>
      <c r="AN233" s="4"/>
      <c r="AO233" s="4"/>
      <c r="AP233" s="4"/>
      <c r="AQ233" s="4"/>
      <c r="AR233" s="4"/>
      <c r="AS233" s="4"/>
    </row>
    <row r="234" spans="1:45" s="3" customFormat="1" x14ac:dyDescent="0.3">
      <c r="A234" s="26">
        <v>233</v>
      </c>
      <c r="B234" s="94">
        <v>7001265595</v>
      </c>
      <c r="C234" s="83" t="s">
        <v>319</v>
      </c>
      <c r="D234" s="4" t="s">
        <v>79</v>
      </c>
      <c r="E234" s="83" t="s">
        <v>80</v>
      </c>
      <c r="F234" s="51">
        <v>69.93424657534247</v>
      </c>
      <c r="G234" s="28" t="s">
        <v>81</v>
      </c>
      <c r="H234" s="83" t="s">
        <v>82</v>
      </c>
      <c r="I234" s="32" t="s">
        <v>8</v>
      </c>
      <c r="J234" s="29" t="s">
        <v>83</v>
      </c>
      <c r="K234" s="86">
        <v>44862</v>
      </c>
      <c r="L234" s="82" t="s">
        <v>37</v>
      </c>
      <c r="M234" s="29"/>
      <c r="N234" s="25"/>
      <c r="O234" s="25"/>
      <c r="P234" s="25"/>
      <c r="Q234" s="25"/>
      <c r="R234" s="25"/>
      <c r="S234" s="25"/>
      <c r="T234" s="25"/>
      <c r="U234" s="25"/>
      <c r="V234" s="25"/>
      <c r="W234" s="25"/>
      <c r="X234" s="25"/>
      <c r="Y234" s="25"/>
      <c r="Z234" s="25"/>
      <c r="AA234" s="25"/>
      <c r="AB234" s="25"/>
      <c r="AC234" s="25"/>
      <c r="AD234" s="25"/>
      <c r="AE234" s="25"/>
      <c r="AF234" s="25"/>
      <c r="AG234" s="25"/>
      <c r="AH234" s="25"/>
      <c r="AI234" s="4"/>
      <c r="AJ234" s="4"/>
      <c r="AK234" s="4"/>
      <c r="AL234" s="4"/>
      <c r="AM234" s="4"/>
      <c r="AN234" s="4"/>
      <c r="AO234" s="4"/>
      <c r="AP234" s="4"/>
      <c r="AQ234" s="4"/>
      <c r="AR234" s="4"/>
      <c r="AS234" s="4"/>
    </row>
    <row r="235" spans="1:45" s="3" customFormat="1" x14ac:dyDescent="0.3">
      <c r="A235" s="26">
        <v>234</v>
      </c>
      <c r="B235" s="94">
        <v>7001837082</v>
      </c>
      <c r="C235" s="83" t="s">
        <v>320</v>
      </c>
      <c r="D235" s="4" t="s">
        <v>79</v>
      </c>
      <c r="E235" s="83" t="s">
        <v>80</v>
      </c>
      <c r="F235" s="51">
        <v>36.726027397260275</v>
      </c>
      <c r="G235" s="28" t="s">
        <v>81</v>
      </c>
      <c r="H235" s="83" t="s">
        <v>82</v>
      </c>
      <c r="I235" s="32" t="s">
        <v>8</v>
      </c>
      <c r="J235" s="29" t="s">
        <v>83</v>
      </c>
      <c r="K235" s="86">
        <v>44862</v>
      </c>
      <c r="L235" s="82" t="s">
        <v>37</v>
      </c>
      <c r="M235" s="29"/>
      <c r="N235" s="25"/>
      <c r="O235" s="25"/>
      <c r="P235" s="25"/>
      <c r="Q235" s="25"/>
      <c r="R235" s="25"/>
      <c r="S235" s="25"/>
      <c r="T235" s="25"/>
      <c r="U235" s="25"/>
      <c r="V235" s="25"/>
      <c r="W235" s="25"/>
      <c r="X235" s="25"/>
      <c r="Y235" s="25"/>
      <c r="Z235" s="25"/>
      <c r="AA235" s="25"/>
      <c r="AB235" s="25"/>
      <c r="AC235" s="25"/>
      <c r="AD235" s="25"/>
      <c r="AE235" s="25"/>
      <c r="AF235" s="25"/>
      <c r="AG235" s="25"/>
      <c r="AH235" s="25"/>
      <c r="AI235" s="4"/>
      <c r="AJ235" s="4"/>
      <c r="AK235" s="4"/>
      <c r="AL235" s="4"/>
      <c r="AM235" s="4"/>
      <c r="AN235" s="4"/>
      <c r="AO235" s="4"/>
      <c r="AP235" s="4"/>
      <c r="AQ235" s="4"/>
      <c r="AR235" s="4"/>
      <c r="AS235" s="4"/>
    </row>
    <row r="236" spans="1:45" s="3" customFormat="1" x14ac:dyDescent="0.3">
      <c r="A236" s="26">
        <v>235</v>
      </c>
      <c r="B236" s="94">
        <v>7001604314</v>
      </c>
      <c r="C236" s="32" t="s">
        <v>321</v>
      </c>
      <c r="D236" s="4" t="s">
        <v>79</v>
      </c>
      <c r="E236" s="83" t="s">
        <v>107</v>
      </c>
      <c r="F236" s="51">
        <v>66.454794520547949</v>
      </c>
      <c r="G236" s="28" t="s">
        <v>81</v>
      </c>
      <c r="H236" s="83" t="s">
        <v>82</v>
      </c>
      <c r="I236" s="32" t="s">
        <v>8</v>
      </c>
      <c r="J236" s="29" t="s">
        <v>83</v>
      </c>
      <c r="K236" s="86">
        <v>44862</v>
      </c>
      <c r="L236" s="82" t="s">
        <v>37</v>
      </c>
      <c r="M236" s="29"/>
      <c r="N236" s="25"/>
      <c r="O236" s="25"/>
      <c r="P236" s="25"/>
      <c r="Q236" s="25"/>
      <c r="R236" s="25"/>
      <c r="S236" s="25"/>
      <c r="T236" s="25"/>
      <c r="U236" s="25"/>
      <c r="V236" s="25"/>
      <c r="W236" s="25"/>
      <c r="X236" s="25"/>
      <c r="Y236" s="25"/>
      <c r="Z236" s="25"/>
      <c r="AA236" s="25"/>
      <c r="AB236" s="25"/>
      <c r="AC236" s="25"/>
      <c r="AD236" s="25"/>
      <c r="AE236" s="25"/>
      <c r="AF236" s="25"/>
      <c r="AG236" s="25"/>
      <c r="AH236" s="25"/>
      <c r="AI236" s="4"/>
      <c r="AJ236" s="4"/>
      <c r="AK236" s="4"/>
      <c r="AL236" s="4"/>
      <c r="AM236" s="4"/>
      <c r="AN236" s="4"/>
      <c r="AO236" s="4"/>
      <c r="AP236" s="4"/>
      <c r="AQ236" s="4"/>
      <c r="AR236" s="4"/>
      <c r="AS236" s="4"/>
    </row>
    <row r="237" spans="1:45" s="3" customFormat="1" x14ac:dyDescent="0.3">
      <c r="A237" s="26">
        <v>236</v>
      </c>
      <c r="B237" s="94">
        <v>7001780021</v>
      </c>
      <c r="C237" s="83" t="s">
        <v>322</v>
      </c>
      <c r="D237" s="4" t="s">
        <v>79</v>
      </c>
      <c r="E237" s="83" t="s">
        <v>80</v>
      </c>
      <c r="F237" s="51">
        <v>54.350684931506848</v>
      </c>
      <c r="G237" s="28" t="s">
        <v>81</v>
      </c>
      <c r="H237" s="83" t="s">
        <v>82</v>
      </c>
      <c r="I237" s="32" t="s">
        <v>8</v>
      </c>
      <c r="J237" s="29" t="s">
        <v>83</v>
      </c>
      <c r="K237" s="86">
        <v>44862</v>
      </c>
      <c r="L237" s="82" t="s">
        <v>37</v>
      </c>
      <c r="M237" s="29"/>
      <c r="N237" s="25"/>
      <c r="O237" s="25"/>
      <c r="P237" s="25"/>
      <c r="Q237" s="25"/>
      <c r="R237" s="25"/>
      <c r="S237" s="25"/>
      <c r="T237" s="25"/>
      <c r="U237" s="25"/>
      <c r="V237" s="25"/>
      <c r="W237" s="25"/>
      <c r="X237" s="25"/>
      <c r="Y237" s="25"/>
      <c r="Z237" s="25"/>
      <c r="AA237" s="25"/>
      <c r="AB237" s="25"/>
      <c r="AC237" s="25"/>
      <c r="AD237" s="25"/>
      <c r="AE237" s="25"/>
      <c r="AF237" s="25"/>
      <c r="AG237" s="25"/>
      <c r="AH237" s="25"/>
      <c r="AI237" s="4"/>
      <c r="AJ237" s="4"/>
      <c r="AK237" s="4"/>
      <c r="AL237" s="4"/>
      <c r="AM237" s="4"/>
      <c r="AN237" s="4"/>
      <c r="AO237" s="4"/>
      <c r="AP237" s="4"/>
      <c r="AQ237" s="4"/>
      <c r="AR237" s="4"/>
      <c r="AS237" s="4"/>
    </row>
    <row r="238" spans="1:45" s="3" customFormat="1" x14ac:dyDescent="0.3">
      <c r="A238" s="26">
        <v>237</v>
      </c>
      <c r="B238" s="94">
        <v>7001775843</v>
      </c>
      <c r="C238" s="83" t="s">
        <v>323</v>
      </c>
      <c r="D238" s="4" t="s">
        <v>79</v>
      </c>
      <c r="E238" s="83" t="s">
        <v>107</v>
      </c>
      <c r="F238" s="51">
        <v>41.717808219178082</v>
      </c>
      <c r="G238" s="28" t="s">
        <v>81</v>
      </c>
      <c r="H238" s="83" t="s">
        <v>82</v>
      </c>
      <c r="I238" s="32" t="s">
        <v>8</v>
      </c>
      <c r="J238" s="29" t="s">
        <v>83</v>
      </c>
      <c r="K238" s="86">
        <v>44862</v>
      </c>
      <c r="L238" s="82" t="s">
        <v>37</v>
      </c>
      <c r="M238" s="29"/>
      <c r="N238" s="25"/>
      <c r="O238" s="25"/>
      <c r="P238" s="25"/>
      <c r="Q238" s="25"/>
      <c r="R238" s="25"/>
      <c r="S238" s="25"/>
      <c r="T238" s="25"/>
      <c r="U238" s="25"/>
      <c r="V238" s="25"/>
      <c r="W238" s="25"/>
      <c r="X238" s="25"/>
      <c r="Y238" s="25"/>
      <c r="Z238" s="25"/>
      <c r="AA238" s="25"/>
      <c r="AB238" s="25"/>
      <c r="AC238" s="25"/>
      <c r="AD238" s="25"/>
      <c r="AE238" s="25"/>
      <c r="AF238" s="25"/>
      <c r="AG238" s="25"/>
      <c r="AH238" s="25"/>
      <c r="AI238" s="4"/>
      <c r="AJ238" s="4"/>
      <c r="AK238" s="4"/>
      <c r="AL238" s="4"/>
      <c r="AM238" s="4"/>
      <c r="AN238" s="4"/>
      <c r="AO238" s="4"/>
      <c r="AP238" s="4"/>
      <c r="AQ238" s="4"/>
      <c r="AR238" s="4"/>
      <c r="AS238" s="4"/>
    </row>
    <row r="239" spans="1:45" s="3" customFormat="1" x14ac:dyDescent="0.3">
      <c r="A239" s="26">
        <v>238</v>
      </c>
      <c r="B239" s="94">
        <v>7001926434</v>
      </c>
      <c r="C239" s="83" t="s">
        <v>324</v>
      </c>
      <c r="D239" s="4" t="s">
        <v>79</v>
      </c>
      <c r="E239" s="83" t="s">
        <v>80</v>
      </c>
      <c r="F239" s="51">
        <v>70.742465753424653</v>
      </c>
      <c r="G239" s="28" t="s">
        <v>81</v>
      </c>
      <c r="H239" s="83" t="s">
        <v>82</v>
      </c>
      <c r="I239" s="32" t="s">
        <v>8</v>
      </c>
      <c r="J239" s="29" t="s">
        <v>83</v>
      </c>
      <c r="K239" s="86">
        <v>44862</v>
      </c>
      <c r="L239" s="82" t="s">
        <v>37</v>
      </c>
      <c r="M239" s="29"/>
      <c r="N239" s="25"/>
      <c r="O239" s="25"/>
      <c r="P239" s="25"/>
      <c r="Q239" s="25"/>
      <c r="R239" s="25"/>
      <c r="S239" s="25"/>
      <c r="T239" s="25"/>
      <c r="U239" s="25"/>
      <c r="V239" s="25"/>
      <c r="W239" s="25"/>
      <c r="X239" s="25"/>
      <c r="Y239" s="25"/>
      <c r="Z239" s="25"/>
      <c r="AA239" s="25"/>
      <c r="AB239" s="25"/>
      <c r="AC239" s="25"/>
      <c r="AD239" s="25"/>
      <c r="AE239" s="25"/>
      <c r="AF239" s="25"/>
      <c r="AG239" s="25"/>
      <c r="AH239" s="25"/>
      <c r="AI239" s="4"/>
      <c r="AJ239" s="4"/>
      <c r="AK239" s="4"/>
      <c r="AL239" s="4"/>
      <c r="AM239" s="4"/>
      <c r="AN239" s="4"/>
      <c r="AO239" s="4"/>
      <c r="AP239" s="4"/>
      <c r="AQ239" s="4"/>
      <c r="AR239" s="4"/>
      <c r="AS239" s="4"/>
    </row>
    <row r="240" spans="1:45" s="3" customFormat="1" x14ac:dyDescent="0.3">
      <c r="A240" s="26">
        <v>239</v>
      </c>
      <c r="B240" s="94">
        <v>7001536613</v>
      </c>
      <c r="C240" s="83" t="s">
        <v>325</v>
      </c>
      <c r="D240" s="4" t="s">
        <v>79</v>
      </c>
      <c r="E240" s="83" t="s">
        <v>80</v>
      </c>
      <c r="F240" s="51">
        <v>61.915068493150685</v>
      </c>
      <c r="G240" s="28" t="s">
        <v>81</v>
      </c>
      <c r="H240" s="83" t="s">
        <v>82</v>
      </c>
      <c r="I240" s="32" t="s">
        <v>8</v>
      </c>
      <c r="J240" s="29" t="s">
        <v>83</v>
      </c>
      <c r="K240" s="86">
        <v>44861</v>
      </c>
      <c r="L240" s="82" t="s">
        <v>37</v>
      </c>
      <c r="M240" s="29"/>
      <c r="N240" s="25"/>
      <c r="O240" s="25"/>
      <c r="P240" s="25"/>
      <c r="Q240" s="25"/>
      <c r="R240" s="25"/>
      <c r="S240" s="25"/>
      <c r="T240" s="25"/>
      <c r="U240" s="25"/>
      <c r="V240" s="25"/>
      <c r="W240" s="25"/>
      <c r="X240" s="25"/>
      <c r="Y240" s="25"/>
      <c r="Z240" s="25"/>
      <c r="AA240" s="25"/>
      <c r="AB240" s="25"/>
      <c r="AC240" s="25"/>
      <c r="AD240" s="25"/>
      <c r="AE240" s="25"/>
      <c r="AF240" s="25"/>
      <c r="AG240" s="25"/>
      <c r="AH240" s="25"/>
      <c r="AI240" s="4"/>
      <c r="AJ240" s="4"/>
      <c r="AK240" s="4"/>
      <c r="AL240" s="4"/>
      <c r="AM240" s="4"/>
      <c r="AN240" s="4"/>
      <c r="AO240" s="4"/>
      <c r="AP240" s="4"/>
      <c r="AQ240" s="4"/>
      <c r="AR240" s="4"/>
      <c r="AS240" s="4"/>
    </row>
    <row r="241" spans="1:45" s="3" customFormat="1" x14ac:dyDescent="0.3">
      <c r="A241" s="26">
        <v>240</v>
      </c>
      <c r="B241" s="94">
        <v>7002486218</v>
      </c>
      <c r="C241" s="83" t="s">
        <v>326</v>
      </c>
      <c r="D241" s="4" t="s">
        <v>79</v>
      </c>
      <c r="E241" s="83" t="s">
        <v>107</v>
      </c>
      <c r="F241" s="51">
        <v>65.183561643835617</v>
      </c>
      <c r="G241" s="28" t="s">
        <v>81</v>
      </c>
      <c r="H241" s="83" t="s">
        <v>82</v>
      </c>
      <c r="I241" s="32" t="s">
        <v>8</v>
      </c>
      <c r="J241" s="29" t="s">
        <v>83</v>
      </c>
      <c r="K241" s="86">
        <v>44861</v>
      </c>
      <c r="L241" s="82" t="s">
        <v>37</v>
      </c>
      <c r="M241" s="29"/>
      <c r="N241" s="25"/>
      <c r="O241" s="25"/>
      <c r="P241" s="25"/>
      <c r="Q241" s="25"/>
      <c r="R241" s="25"/>
      <c r="S241" s="25"/>
      <c r="T241" s="25"/>
      <c r="U241" s="25"/>
      <c r="V241" s="25"/>
      <c r="W241" s="25"/>
      <c r="X241" s="25"/>
      <c r="Y241" s="25"/>
      <c r="Z241" s="25"/>
      <c r="AA241" s="25"/>
      <c r="AB241" s="25"/>
      <c r="AC241" s="25"/>
      <c r="AD241" s="25"/>
      <c r="AE241" s="25"/>
      <c r="AF241" s="25"/>
      <c r="AG241" s="25"/>
      <c r="AH241" s="25"/>
      <c r="AI241" s="4"/>
      <c r="AJ241" s="4"/>
      <c r="AK241" s="4"/>
      <c r="AL241" s="4"/>
      <c r="AM241" s="4"/>
      <c r="AN241" s="4"/>
      <c r="AO241" s="4"/>
      <c r="AP241" s="4"/>
      <c r="AQ241" s="4"/>
      <c r="AR241" s="4"/>
      <c r="AS241" s="4"/>
    </row>
    <row r="242" spans="1:45" s="3" customFormat="1" x14ac:dyDescent="0.3">
      <c r="A242" s="26">
        <v>241</v>
      </c>
      <c r="B242" s="94">
        <v>7002426085</v>
      </c>
      <c r="C242" s="83" t="s">
        <v>327</v>
      </c>
      <c r="D242" s="4" t="s">
        <v>79</v>
      </c>
      <c r="E242" s="83" t="s">
        <v>80</v>
      </c>
      <c r="F242" s="51">
        <v>38.542465753424658</v>
      </c>
      <c r="G242" s="28" t="s">
        <v>81</v>
      </c>
      <c r="H242" s="83" t="s">
        <v>82</v>
      </c>
      <c r="I242" s="32" t="s">
        <v>8</v>
      </c>
      <c r="J242" s="29" t="s">
        <v>83</v>
      </c>
      <c r="K242" s="86">
        <v>44861</v>
      </c>
      <c r="L242" s="82" t="s">
        <v>37</v>
      </c>
      <c r="M242" s="29"/>
      <c r="N242" s="25"/>
      <c r="O242" s="25"/>
      <c r="P242" s="25"/>
      <c r="Q242" s="25"/>
      <c r="R242" s="25"/>
      <c r="S242" s="25"/>
      <c r="T242" s="25"/>
      <c r="U242" s="25"/>
      <c r="V242" s="25"/>
      <c r="W242" s="25"/>
      <c r="X242" s="25"/>
      <c r="Y242" s="25"/>
      <c r="Z242" s="25"/>
      <c r="AA242" s="25"/>
      <c r="AB242" s="25"/>
      <c r="AC242" s="25"/>
      <c r="AD242" s="25"/>
      <c r="AE242" s="25"/>
      <c r="AF242" s="25"/>
      <c r="AG242" s="25"/>
      <c r="AH242" s="25"/>
      <c r="AI242" s="4"/>
      <c r="AJ242" s="4"/>
      <c r="AK242" s="4"/>
      <c r="AL242" s="4"/>
      <c r="AM242" s="4"/>
      <c r="AN242" s="4"/>
      <c r="AO242" s="4"/>
      <c r="AP242" s="4"/>
      <c r="AQ242" s="4"/>
      <c r="AR242" s="4"/>
      <c r="AS242" s="4"/>
    </row>
    <row r="243" spans="1:45" s="3" customFormat="1" x14ac:dyDescent="0.3">
      <c r="A243" s="26">
        <v>242</v>
      </c>
      <c r="B243" s="94">
        <v>7001537285</v>
      </c>
      <c r="C243" s="83" t="s">
        <v>328</v>
      </c>
      <c r="D243" s="4" t="s">
        <v>79</v>
      </c>
      <c r="E243" s="83" t="s">
        <v>107</v>
      </c>
      <c r="F243" s="51">
        <v>47.194520547945203</v>
      </c>
      <c r="G243" s="28" t="s">
        <v>81</v>
      </c>
      <c r="H243" s="83" t="s">
        <v>82</v>
      </c>
      <c r="I243" s="32" t="s">
        <v>8</v>
      </c>
      <c r="J243" s="29" t="s">
        <v>83</v>
      </c>
      <c r="K243" s="86">
        <v>44861</v>
      </c>
      <c r="L243" s="82" t="s">
        <v>37</v>
      </c>
      <c r="M243" s="29"/>
      <c r="N243" s="25"/>
      <c r="O243" s="25"/>
      <c r="P243" s="25"/>
      <c r="Q243" s="25"/>
      <c r="R243" s="25"/>
      <c r="S243" s="25"/>
      <c r="T243" s="25"/>
      <c r="U243" s="25"/>
      <c r="V243" s="25"/>
      <c r="W243" s="25"/>
      <c r="X243" s="25"/>
      <c r="Y243" s="25"/>
      <c r="Z243" s="25"/>
      <c r="AA243" s="25"/>
      <c r="AB243" s="25"/>
      <c r="AC243" s="25"/>
      <c r="AD243" s="25"/>
      <c r="AE243" s="25"/>
      <c r="AF243" s="25"/>
      <c r="AG243" s="25"/>
      <c r="AH243" s="25"/>
      <c r="AI243" s="4"/>
      <c r="AJ243" s="4"/>
      <c r="AK243" s="4"/>
      <c r="AL243" s="4"/>
      <c r="AM243" s="4"/>
      <c r="AN243" s="4"/>
      <c r="AO243" s="4"/>
      <c r="AP243" s="4"/>
      <c r="AQ243" s="4"/>
      <c r="AR243" s="4"/>
      <c r="AS243" s="4"/>
    </row>
    <row r="244" spans="1:45" s="3" customFormat="1" x14ac:dyDescent="0.3">
      <c r="A244" s="26">
        <v>243</v>
      </c>
      <c r="B244" s="94">
        <v>7001991258</v>
      </c>
      <c r="C244" s="34" t="s">
        <v>329</v>
      </c>
      <c r="D244" s="4" t="s">
        <v>79</v>
      </c>
      <c r="E244" s="83" t="s">
        <v>107</v>
      </c>
      <c r="F244" s="51">
        <v>83.339726027397262</v>
      </c>
      <c r="G244" s="28" t="s">
        <v>81</v>
      </c>
      <c r="H244" s="83" t="s">
        <v>82</v>
      </c>
      <c r="I244" s="32" t="s">
        <v>8</v>
      </c>
      <c r="J244" s="29" t="s">
        <v>83</v>
      </c>
      <c r="K244" s="86">
        <v>44861</v>
      </c>
      <c r="L244" s="82" t="s">
        <v>37</v>
      </c>
      <c r="M244" s="29"/>
      <c r="N244" s="25"/>
      <c r="O244" s="25"/>
      <c r="P244" s="25"/>
      <c r="Q244" s="25"/>
      <c r="R244" s="25"/>
      <c r="S244" s="25"/>
      <c r="T244" s="25"/>
      <c r="U244" s="25"/>
      <c r="V244" s="25"/>
      <c r="W244" s="25"/>
      <c r="X244" s="25"/>
      <c r="Y244" s="25"/>
      <c r="Z244" s="25"/>
      <c r="AA244" s="25"/>
      <c r="AB244" s="25"/>
      <c r="AC244" s="25"/>
      <c r="AD244" s="25"/>
      <c r="AE244" s="25"/>
      <c r="AF244" s="25"/>
      <c r="AG244" s="25"/>
      <c r="AH244" s="25"/>
      <c r="AI244" s="4"/>
      <c r="AJ244" s="4"/>
      <c r="AK244" s="4"/>
      <c r="AL244" s="4"/>
      <c r="AM244" s="4"/>
      <c r="AN244" s="4"/>
      <c r="AO244" s="4"/>
      <c r="AP244" s="4"/>
      <c r="AQ244" s="4"/>
      <c r="AR244" s="4"/>
      <c r="AS244" s="4"/>
    </row>
    <row r="245" spans="1:45" s="3" customFormat="1" x14ac:dyDescent="0.3">
      <c r="A245" s="26">
        <v>244</v>
      </c>
      <c r="B245" s="94">
        <v>7000953073</v>
      </c>
      <c r="C245" s="83" t="s">
        <v>330</v>
      </c>
      <c r="D245" s="4" t="s">
        <v>79</v>
      </c>
      <c r="E245" s="83" t="s">
        <v>107</v>
      </c>
      <c r="F245" s="51">
        <v>55.9972602739726</v>
      </c>
      <c r="G245" s="28" t="s">
        <v>81</v>
      </c>
      <c r="H245" s="83" t="s">
        <v>82</v>
      </c>
      <c r="I245" s="32" t="s">
        <v>8</v>
      </c>
      <c r="J245" s="29" t="s">
        <v>83</v>
      </c>
      <c r="K245" s="86">
        <v>44861</v>
      </c>
      <c r="L245" s="82" t="s">
        <v>37</v>
      </c>
      <c r="M245" s="29"/>
      <c r="N245" s="25"/>
      <c r="O245" s="25"/>
      <c r="P245" s="25"/>
      <c r="Q245" s="25"/>
      <c r="R245" s="25"/>
      <c r="S245" s="25"/>
      <c r="T245" s="25"/>
      <c r="U245" s="25"/>
      <c r="V245" s="25"/>
      <c r="W245" s="25"/>
      <c r="X245" s="25"/>
      <c r="Y245" s="25"/>
      <c r="Z245" s="25"/>
      <c r="AA245" s="25"/>
      <c r="AB245" s="25"/>
      <c r="AC245" s="25"/>
      <c r="AD245" s="25"/>
      <c r="AE245" s="25"/>
      <c r="AF245" s="25"/>
      <c r="AG245" s="25"/>
      <c r="AH245" s="25"/>
      <c r="AI245" s="4"/>
      <c r="AJ245" s="4"/>
      <c r="AK245" s="4"/>
      <c r="AL245" s="4"/>
      <c r="AM245" s="4"/>
      <c r="AN245" s="4"/>
      <c r="AO245" s="4"/>
      <c r="AP245" s="4"/>
      <c r="AQ245" s="4"/>
      <c r="AR245" s="4"/>
      <c r="AS245" s="4"/>
    </row>
    <row r="246" spans="1:45" s="3" customFormat="1" x14ac:dyDescent="0.3">
      <c r="A246" s="26">
        <v>245</v>
      </c>
      <c r="B246" s="94">
        <v>7001169031</v>
      </c>
      <c r="C246" s="83" t="s">
        <v>331</v>
      </c>
      <c r="D246" s="4" t="s">
        <v>79</v>
      </c>
      <c r="E246" s="83" t="s">
        <v>80</v>
      </c>
      <c r="F246" s="51">
        <v>63.315068493150683</v>
      </c>
      <c r="G246" s="28" t="s">
        <v>81</v>
      </c>
      <c r="H246" s="83" t="s">
        <v>82</v>
      </c>
      <c r="I246" s="32" t="s">
        <v>8</v>
      </c>
      <c r="J246" s="29" t="s">
        <v>83</v>
      </c>
      <c r="K246" s="86">
        <v>44861</v>
      </c>
      <c r="L246" s="82" t="s">
        <v>37</v>
      </c>
      <c r="M246" s="29"/>
      <c r="N246" s="25"/>
      <c r="O246" s="25"/>
      <c r="P246" s="25"/>
      <c r="Q246" s="25"/>
      <c r="R246" s="25"/>
      <c r="S246" s="25"/>
      <c r="T246" s="25"/>
      <c r="U246" s="25"/>
      <c r="V246" s="25"/>
      <c r="W246" s="25"/>
      <c r="X246" s="25"/>
      <c r="Y246" s="25"/>
      <c r="Z246" s="25"/>
      <c r="AA246" s="25"/>
      <c r="AB246" s="25"/>
      <c r="AC246" s="25"/>
      <c r="AD246" s="25"/>
      <c r="AE246" s="25"/>
      <c r="AF246" s="25"/>
      <c r="AG246" s="25"/>
      <c r="AH246" s="25"/>
      <c r="AI246" s="4"/>
      <c r="AJ246" s="4"/>
      <c r="AK246" s="4"/>
      <c r="AL246" s="4"/>
      <c r="AM246" s="4"/>
      <c r="AN246" s="4"/>
      <c r="AO246" s="4"/>
      <c r="AP246" s="4"/>
      <c r="AQ246" s="4"/>
      <c r="AR246" s="4"/>
      <c r="AS246" s="4"/>
    </row>
    <row r="247" spans="1:45" s="3" customFormat="1" x14ac:dyDescent="0.3">
      <c r="A247" s="26">
        <v>246</v>
      </c>
      <c r="B247" s="94">
        <v>7002512539</v>
      </c>
      <c r="C247" s="83" t="s">
        <v>332</v>
      </c>
      <c r="D247" s="4" t="s">
        <v>79</v>
      </c>
      <c r="E247" s="83" t="s">
        <v>80</v>
      </c>
      <c r="F247" s="51">
        <v>61.2</v>
      </c>
      <c r="G247" s="28" t="s">
        <v>81</v>
      </c>
      <c r="H247" s="83" t="s">
        <v>82</v>
      </c>
      <c r="I247" s="32" t="s">
        <v>8</v>
      </c>
      <c r="J247" s="29" t="s">
        <v>83</v>
      </c>
      <c r="K247" s="86">
        <v>44861</v>
      </c>
      <c r="L247" s="82" t="s">
        <v>37</v>
      </c>
      <c r="M247" s="29"/>
      <c r="N247" s="25"/>
      <c r="O247" s="25"/>
      <c r="P247" s="25"/>
      <c r="Q247" s="25"/>
      <c r="R247" s="25"/>
      <c r="S247" s="25"/>
      <c r="T247" s="25"/>
      <c r="U247" s="25"/>
      <c r="V247" s="25"/>
      <c r="W247" s="25"/>
      <c r="X247" s="25"/>
      <c r="Y247" s="25"/>
      <c r="Z247" s="25"/>
      <c r="AA247" s="25"/>
      <c r="AB247" s="25"/>
      <c r="AC247" s="25"/>
      <c r="AD247" s="25"/>
      <c r="AE247" s="25"/>
      <c r="AF247" s="25"/>
      <c r="AG247" s="25"/>
      <c r="AH247" s="25"/>
      <c r="AI247" s="4"/>
      <c r="AJ247" s="4"/>
      <c r="AK247" s="4"/>
      <c r="AL247" s="4"/>
      <c r="AM247" s="4"/>
      <c r="AN247" s="4"/>
      <c r="AO247" s="4"/>
      <c r="AP247" s="4"/>
      <c r="AQ247" s="4"/>
      <c r="AR247" s="4"/>
      <c r="AS247" s="4"/>
    </row>
    <row r="248" spans="1:45" s="3" customFormat="1" x14ac:dyDescent="0.3">
      <c r="A248" s="26">
        <v>247</v>
      </c>
      <c r="B248" s="94">
        <v>7001830050</v>
      </c>
      <c r="C248" s="83" t="s">
        <v>333</v>
      </c>
      <c r="D248" s="4" t="s">
        <v>79</v>
      </c>
      <c r="E248" s="83" t="s">
        <v>80</v>
      </c>
      <c r="F248" s="51">
        <v>61.210958904109589</v>
      </c>
      <c r="G248" s="28" t="s">
        <v>81</v>
      </c>
      <c r="H248" s="83" t="s">
        <v>82</v>
      </c>
      <c r="I248" s="32" t="s">
        <v>8</v>
      </c>
      <c r="J248" s="29" t="s">
        <v>83</v>
      </c>
      <c r="K248" s="86">
        <v>44861</v>
      </c>
      <c r="L248" s="82" t="s">
        <v>37</v>
      </c>
      <c r="M248" s="29"/>
      <c r="N248" s="25"/>
      <c r="O248" s="25"/>
      <c r="P248" s="25"/>
      <c r="Q248" s="25"/>
      <c r="R248" s="25"/>
      <c r="S248" s="25"/>
      <c r="T248" s="25"/>
      <c r="U248" s="25"/>
      <c r="V248" s="25"/>
      <c r="W248" s="25"/>
      <c r="X248" s="25"/>
      <c r="Y248" s="25"/>
      <c r="Z248" s="25"/>
      <c r="AA248" s="25"/>
      <c r="AB248" s="25"/>
      <c r="AC248" s="25"/>
      <c r="AD248" s="25"/>
      <c r="AE248" s="25"/>
      <c r="AF248" s="25"/>
      <c r="AG248" s="25"/>
      <c r="AH248" s="25"/>
      <c r="AI248" s="4"/>
      <c r="AJ248" s="4"/>
      <c r="AK248" s="4"/>
      <c r="AL248" s="4"/>
      <c r="AM248" s="4"/>
      <c r="AN248" s="4"/>
      <c r="AO248" s="4"/>
      <c r="AP248" s="4"/>
      <c r="AQ248" s="4"/>
      <c r="AR248" s="4"/>
      <c r="AS248" s="4"/>
    </row>
    <row r="249" spans="1:45" s="3" customFormat="1" x14ac:dyDescent="0.3">
      <c r="A249" s="26">
        <v>248</v>
      </c>
      <c r="B249" s="94">
        <v>7000970892</v>
      </c>
      <c r="C249" s="83" t="s">
        <v>334</v>
      </c>
      <c r="D249" s="4" t="s">
        <v>79</v>
      </c>
      <c r="E249" s="83" t="s">
        <v>80</v>
      </c>
      <c r="F249" s="51">
        <v>35.709589041095889</v>
      </c>
      <c r="G249" s="28" t="s">
        <v>81</v>
      </c>
      <c r="H249" s="83" t="s">
        <v>82</v>
      </c>
      <c r="I249" s="32" t="s">
        <v>8</v>
      </c>
      <c r="J249" s="29" t="s">
        <v>83</v>
      </c>
      <c r="K249" s="86">
        <v>44861</v>
      </c>
      <c r="L249" s="82" t="s">
        <v>37</v>
      </c>
      <c r="M249" s="29"/>
      <c r="N249" s="25"/>
      <c r="O249" s="25"/>
      <c r="P249" s="25"/>
      <c r="Q249" s="25"/>
      <c r="R249" s="25"/>
      <c r="S249" s="25"/>
      <c r="T249" s="25"/>
      <c r="U249" s="25"/>
      <c r="V249" s="25"/>
      <c r="W249" s="25"/>
      <c r="X249" s="25"/>
      <c r="Y249" s="25"/>
      <c r="Z249" s="25"/>
      <c r="AA249" s="25"/>
      <c r="AB249" s="25"/>
      <c r="AC249" s="25"/>
      <c r="AD249" s="25"/>
      <c r="AE249" s="25"/>
      <c r="AF249" s="25"/>
      <c r="AG249" s="25"/>
      <c r="AH249" s="25"/>
      <c r="AI249" s="4"/>
      <c r="AJ249" s="4"/>
      <c r="AK249" s="4"/>
      <c r="AL249" s="4"/>
      <c r="AM249" s="4"/>
      <c r="AN249" s="4"/>
      <c r="AO249" s="4"/>
      <c r="AP249" s="4"/>
      <c r="AQ249" s="4"/>
      <c r="AR249" s="4"/>
      <c r="AS249" s="4"/>
    </row>
    <row r="250" spans="1:45" s="3" customFormat="1" x14ac:dyDescent="0.3">
      <c r="A250" s="26">
        <v>249</v>
      </c>
      <c r="B250" s="94">
        <v>7001618724</v>
      </c>
      <c r="C250" s="83" t="s">
        <v>335</v>
      </c>
      <c r="D250" s="4" t="s">
        <v>79</v>
      </c>
      <c r="E250" s="83" t="s">
        <v>80</v>
      </c>
      <c r="F250" s="51">
        <v>66.109589041095887</v>
      </c>
      <c r="G250" s="28" t="s">
        <v>81</v>
      </c>
      <c r="H250" s="83" t="s">
        <v>82</v>
      </c>
      <c r="I250" s="32" t="s">
        <v>8</v>
      </c>
      <c r="J250" s="29" t="s">
        <v>83</v>
      </c>
      <c r="K250" s="86">
        <v>44861</v>
      </c>
      <c r="L250" s="82" t="s">
        <v>37</v>
      </c>
      <c r="M250" s="29"/>
      <c r="N250" s="25"/>
      <c r="O250" s="25"/>
      <c r="P250" s="25"/>
      <c r="Q250" s="25"/>
      <c r="R250" s="25"/>
      <c r="S250" s="25"/>
      <c r="T250" s="25"/>
      <c r="U250" s="25"/>
      <c r="V250" s="25"/>
      <c r="W250" s="25"/>
      <c r="X250" s="25"/>
      <c r="Y250" s="25"/>
      <c r="Z250" s="25"/>
      <c r="AA250" s="25"/>
      <c r="AB250" s="25"/>
      <c r="AC250" s="25"/>
      <c r="AD250" s="25"/>
      <c r="AE250" s="25"/>
      <c r="AF250" s="25"/>
      <c r="AG250" s="25"/>
      <c r="AH250" s="25"/>
      <c r="AI250" s="4"/>
      <c r="AJ250" s="4"/>
      <c r="AK250" s="4"/>
      <c r="AL250" s="4"/>
      <c r="AM250" s="4"/>
      <c r="AN250" s="4"/>
      <c r="AO250" s="4"/>
      <c r="AP250" s="4"/>
      <c r="AQ250" s="4"/>
      <c r="AR250" s="4"/>
      <c r="AS250" s="4"/>
    </row>
    <row r="251" spans="1:45" s="3" customFormat="1" x14ac:dyDescent="0.3">
      <c r="A251" s="26">
        <v>250</v>
      </c>
      <c r="B251" s="94">
        <v>7001562830</v>
      </c>
      <c r="C251" s="83" t="s">
        <v>336</v>
      </c>
      <c r="D251" s="4" t="s">
        <v>79</v>
      </c>
      <c r="E251" s="83" t="s">
        <v>80</v>
      </c>
      <c r="F251" s="51">
        <v>65.953424657534242</v>
      </c>
      <c r="G251" s="28" t="s">
        <v>81</v>
      </c>
      <c r="H251" s="83" t="s">
        <v>82</v>
      </c>
      <c r="I251" s="32" t="s">
        <v>8</v>
      </c>
      <c r="J251" s="29" t="s">
        <v>83</v>
      </c>
      <c r="K251" s="86">
        <v>44861</v>
      </c>
      <c r="L251" s="82" t="s">
        <v>37</v>
      </c>
      <c r="M251" s="29"/>
      <c r="N251" s="25"/>
      <c r="O251" s="25"/>
      <c r="P251" s="25"/>
      <c r="Q251" s="25"/>
      <c r="R251" s="25"/>
      <c r="S251" s="25"/>
      <c r="T251" s="25"/>
      <c r="U251" s="25"/>
      <c r="V251" s="25"/>
      <c r="W251" s="25"/>
      <c r="X251" s="25"/>
      <c r="Y251" s="25"/>
      <c r="Z251" s="25"/>
      <c r="AA251" s="25"/>
      <c r="AB251" s="25"/>
      <c r="AC251" s="25"/>
      <c r="AD251" s="25"/>
      <c r="AE251" s="25"/>
      <c r="AF251" s="25"/>
      <c r="AG251" s="25"/>
      <c r="AH251" s="25"/>
      <c r="AI251" s="4"/>
      <c r="AJ251" s="4"/>
      <c r="AK251" s="4"/>
      <c r="AL251" s="4"/>
      <c r="AM251" s="4"/>
      <c r="AN251" s="4"/>
      <c r="AO251" s="4"/>
      <c r="AP251" s="4"/>
      <c r="AQ251" s="4"/>
      <c r="AR251" s="4"/>
      <c r="AS251" s="4"/>
    </row>
    <row r="252" spans="1:45" s="3" customFormat="1" x14ac:dyDescent="0.3">
      <c r="A252" s="26">
        <v>251</v>
      </c>
      <c r="B252" s="94">
        <v>7001851619</v>
      </c>
      <c r="C252" s="83" t="s">
        <v>337</v>
      </c>
      <c r="D252" s="4" t="s">
        <v>79</v>
      </c>
      <c r="E252" s="83" t="s">
        <v>80</v>
      </c>
      <c r="F252" s="51">
        <v>50.506849315068493</v>
      </c>
      <c r="G252" s="28" t="s">
        <v>81</v>
      </c>
      <c r="H252" s="83" t="s">
        <v>82</v>
      </c>
      <c r="I252" s="32" t="s">
        <v>8</v>
      </c>
      <c r="J252" s="29" t="s">
        <v>83</v>
      </c>
      <c r="K252" s="86">
        <v>44861</v>
      </c>
      <c r="L252" s="82" t="s">
        <v>37</v>
      </c>
      <c r="M252" s="29"/>
      <c r="N252" s="25"/>
      <c r="O252" s="25"/>
      <c r="P252" s="25"/>
      <c r="Q252" s="25"/>
      <c r="R252" s="25"/>
      <c r="S252" s="25"/>
      <c r="T252" s="25"/>
      <c r="U252" s="25"/>
      <c r="V252" s="25"/>
      <c r="W252" s="25"/>
      <c r="X252" s="25"/>
      <c r="Y252" s="25"/>
      <c r="Z252" s="25"/>
      <c r="AA252" s="25"/>
      <c r="AB252" s="25"/>
      <c r="AC252" s="25"/>
      <c r="AD252" s="25"/>
      <c r="AE252" s="25"/>
      <c r="AF252" s="25"/>
      <c r="AG252" s="25"/>
      <c r="AH252" s="25"/>
      <c r="AI252" s="4"/>
      <c r="AJ252" s="4"/>
      <c r="AK252" s="4"/>
      <c r="AL252" s="4"/>
      <c r="AM252" s="4"/>
      <c r="AN252" s="4"/>
      <c r="AO252" s="4"/>
      <c r="AP252" s="4"/>
      <c r="AQ252" s="4"/>
      <c r="AR252" s="4"/>
      <c r="AS252" s="4"/>
    </row>
    <row r="253" spans="1:45" s="3" customFormat="1" x14ac:dyDescent="0.3">
      <c r="A253" s="26">
        <v>252</v>
      </c>
      <c r="B253" s="94">
        <v>7002581856</v>
      </c>
      <c r="C253" s="83" t="s">
        <v>338</v>
      </c>
      <c r="D253" s="4" t="s">
        <v>79</v>
      </c>
      <c r="E253" s="83" t="s">
        <v>80</v>
      </c>
      <c r="F253" s="51">
        <v>68.400000000000006</v>
      </c>
      <c r="G253" s="28" t="s">
        <v>81</v>
      </c>
      <c r="H253" s="83" t="s">
        <v>82</v>
      </c>
      <c r="I253" s="32" t="s">
        <v>8</v>
      </c>
      <c r="J253" s="29" t="s">
        <v>83</v>
      </c>
      <c r="K253" s="86">
        <v>44860</v>
      </c>
      <c r="L253" s="82" t="s">
        <v>37</v>
      </c>
      <c r="M253" s="29"/>
      <c r="N253" s="25"/>
      <c r="O253" s="25"/>
      <c r="P253" s="25"/>
      <c r="Q253" s="25"/>
      <c r="R253" s="25"/>
      <c r="S253" s="25"/>
      <c r="T253" s="25"/>
      <c r="U253" s="25"/>
      <c r="V253" s="25"/>
      <c r="W253" s="25"/>
      <c r="X253" s="25"/>
      <c r="Y253" s="25"/>
      <c r="Z253" s="25"/>
      <c r="AA253" s="25"/>
      <c r="AB253" s="25"/>
      <c r="AC253" s="25"/>
      <c r="AD253" s="25"/>
      <c r="AE253" s="25"/>
      <c r="AF253" s="25"/>
      <c r="AG253" s="25"/>
      <c r="AH253" s="25"/>
      <c r="AI253" s="4"/>
      <c r="AJ253" s="4"/>
      <c r="AK253" s="4"/>
      <c r="AL253" s="4"/>
      <c r="AM253" s="4"/>
      <c r="AN253" s="4"/>
      <c r="AO253" s="4"/>
      <c r="AP253" s="4"/>
      <c r="AQ253" s="4"/>
      <c r="AR253" s="4"/>
      <c r="AS253" s="4"/>
    </row>
    <row r="254" spans="1:45" s="3" customFormat="1" x14ac:dyDescent="0.3">
      <c r="A254" s="26">
        <v>253</v>
      </c>
      <c r="B254" s="94">
        <v>7002570528</v>
      </c>
      <c r="C254" s="83" t="s">
        <v>339</v>
      </c>
      <c r="D254" s="4" t="s">
        <v>79</v>
      </c>
      <c r="E254" s="83" t="s">
        <v>80</v>
      </c>
      <c r="F254" s="51">
        <v>34.402739726027399</v>
      </c>
      <c r="G254" s="28" t="s">
        <v>81</v>
      </c>
      <c r="H254" s="83" t="s">
        <v>82</v>
      </c>
      <c r="I254" s="32" t="s">
        <v>8</v>
      </c>
      <c r="J254" s="29" t="s">
        <v>83</v>
      </c>
      <c r="K254" s="86">
        <v>44860</v>
      </c>
      <c r="L254" s="82" t="s">
        <v>37</v>
      </c>
      <c r="M254" s="29"/>
      <c r="N254" s="25"/>
      <c r="O254" s="25"/>
      <c r="P254" s="25"/>
      <c r="Q254" s="25"/>
      <c r="R254" s="25"/>
      <c r="S254" s="25"/>
      <c r="T254" s="25"/>
      <c r="U254" s="25"/>
      <c r="V254" s="25"/>
      <c r="W254" s="25"/>
      <c r="X254" s="25"/>
      <c r="Y254" s="25"/>
      <c r="Z254" s="25"/>
      <c r="AA254" s="25"/>
      <c r="AB254" s="25"/>
      <c r="AC254" s="25"/>
      <c r="AD254" s="25"/>
      <c r="AE254" s="25"/>
      <c r="AF254" s="25"/>
      <c r="AG254" s="25"/>
      <c r="AH254" s="25"/>
      <c r="AI254" s="4"/>
      <c r="AJ254" s="4"/>
      <c r="AK254" s="4"/>
      <c r="AL254" s="4"/>
      <c r="AM254" s="4"/>
      <c r="AN254" s="4"/>
      <c r="AO254" s="4"/>
      <c r="AP254" s="4"/>
      <c r="AQ254" s="4"/>
      <c r="AR254" s="4"/>
      <c r="AS254" s="4"/>
    </row>
    <row r="255" spans="1:45" s="3" customFormat="1" x14ac:dyDescent="0.3">
      <c r="A255" s="26">
        <v>254</v>
      </c>
      <c r="B255" s="94">
        <v>7002583997</v>
      </c>
      <c r="C255" s="83" t="s">
        <v>340</v>
      </c>
      <c r="D255" s="4" t="s">
        <v>79</v>
      </c>
      <c r="E255" s="83" t="s">
        <v>80</v>
      </c>
      <c r="F255" s="51">
        <v>38.298630136986304</v>
      </c>
      <c r="G255" s="28" t="s">
        <v>81</v>
      </c>
      <c r="H255" s="83" t="s">
        <v>82</v>
      </c>
      <c r="I255" s="32" t="s">
        <v>8</v>
      </c>
      <c r="J255" s="29" t="s">
        <v>83</v>
      </c>
      <c r="K255" s="86">
        <v>44860</v>
      </c>
      <c r="L255" s="82" t="s">
        <v>37</v>
      </c>
      <c r="M255" s="29"/>
      <c r="N255" s="25"/>
      <c r="O255" s="25"/>
      <c r="P255" s="25"/>
      <c r="Q255" s="25"/>
      <c r="R255" s="25"/>
      <c r="S255" s="25"/>
      <c r="T255" s="25"/>
      <c r="U255" s="25"/>
      <c r="V255" s="25"/>
      <c r="W255" s="25"/>
      <c r="X255" s="25"/>
      <c r="Y255" s="25"/>
      <c r="Z255" s="25"/>
      <c r="AA255" s="25"/>
      <c r="AB255" s="25"/>
      <c r="AC255" s="25"/>
      <c r="AD255" s="25"/>
      <c r="AE255" s="25"/>
      <c r="AF255" s="25"/>
      <c r="AG255" s="25"/>
      <c r="AH255" s="25"/>
      <c r="AI255" s="4"/>
      <c r="AJ255" s="4"/>
      <c r="AK255" s="4"/>
      <c r="AL255" s="4"/>
      <c r="AM255" s="4"/>
      <c r="AN255" s="4"/>
      <c r="AO255" s="4"/>
      <c r="AP255" s="4"/>
      <c r="AQ255" s="4"/>
      <c r="AR255" s="4"/>
      <c r="AS255" s="4"/>
    </row>
    <row r="256" spans="1:45" s="3" customFormat="1" x14ac:dyDescent="0.3">
      <c r="A256" s="26">
        <v>255</v>
      </c>
      <c r="B256" s="94">
        <v>7002572212</v>
      </c>
      <c r="C256" s="83" t="s">
        <v>341</v>
      </c>
      <c r="D256" s="4" t="s">
        <v>79</v>
      </c>
      <c r="E256" s="83" t="s">
        <v>80</v>
      </c>
      <c r="F256" s="51">
        <v>42.350684931506848</v>
      </c>
      <c r="G256" s="28" t="s">
        <v>81</v>
      </c>
      <c r="H256" s="83" t="s">
        <v>82</v>
      </c>
      <c r="I256" s="32" t="s">
        <v>8</v>
      </c>
      <c r="J256" s="29" t="s">
        <v>83</v>
      </c>
      <c r="K256" s="86">
        <v>44860</v>
      </c>
      <c r="L256" s="82" t="s">
        <v>37</v>
      </c>
      <c r="M256" s="29"/>
      <c r="N256" s="25"/>
      <c r="O256" s="25"/>
      <c r="P256" s="25"/>
      <c r="Q256" s="25"/>
      <c r="R256" s="25"/>
      <c r="S256" s="25"/>
      <c r="T256" s="25"/>
      <c r="U256" s="25"/>
      <c r="V256" s="25"/>
      <c r="W256" s="25"/>
      <c r="X256" s="25"/>
      <c r="Y256" s="25"/>
      <c r="Z256" s="25"/>
      <c r="AA256" s="25"/>
      <c r="AB256" s="25"/>
      <c r="AC256" s="25"/>
      <c r="AD256" s="25"/>
      <c r="AE256" s="25"/>
      <c r="AF256" s="25"/>
      <c r="AG256" s="25"/>
      <c r="AH256" s="25"/>
      <c r="AI256" s="4"/>
      <c r="AJ256" s="4"/>
      <c r="AK256" s="4"/>
      <c r="AL256" s="4"/>
      <c r="AM256" s="4"/>
      <c r="AN256" s="4"/>
      <c r="AO256" s="4"/>
      <c r="AP256" s="4"/>
      <c r="AQ256" s="4"/>
      <c r="AR256" s="4"/>
      <c r="AS256" s="4"/>
    </row>
    <row r="257" spans="1:45" s="3" customFormat="1" x14ac:dyDescent="0.3">
      <c r="A257" s="26">
        <v>256</v>
      </c>
      <c r="B257" s="94">
        <v>7001995304</v>
      </c>
      <c r="C257" s="83" t="s">
        <v>342</v>
      </c>
      <c r="D257" s="4" t="s">
        <v>79</v>
      </c>
      <c r="E257" s="83" t="s">
        <v>80</v>
      </c>
      <c r="F257" s="51">
        <v>65.243835616438361</v>
      </c>
      <c r="G257" s="28" t="s">
        <v>81</v>
      </c>
      <c r="H257" s="83" t="s">
        <v>82</v>
      </c>
      <c r="I257" s="32" t="s">
        <v>8</v>
      </c>
      <c r="J257" s="29" t="s">
        <v>83</v>
      </c>
      <c r="K257" s="86">
        <v>44860</v>
      </c>
      <c r="L257" s="82" t="s">
        <v>37</v>
      </c>
      <c r="M257" s="29"/>
      <c r="N257" s="25"/>
      <c r="O257" s="25"/>
      <c r="P257" s="25"/>
      <c r="Q257" s="25"/>
      <c r="R257" s="25"/>
      <c r="S257" s="25"/>
      <c r="T257" s="25"/>
      <c r="U257" s="25"/>
      <c r="V257" s="25"/>
      <c r="W257" s="25"/>
      <c r="X257" s="25"/>
      <c r="Y257" s="25"/>
      <c r="Z257" s="25"/>
      <c r="AA257" s="25"/>
      <c r="AB257" s="25"/>
      <c r="AC257" s="25"/>
      <c r="AD257" s="25"/>
      <c r="AE257" s="25"/>
      <c r="AF257" s="25"/>
      <c r="AG257" s="25"/>
      <c r="AH257" s="25"/>
      <c r="AI257" s="4"/>
      <c r="AJ257" s="4"/>
      <c r="AK257" s="4"/>
      <c r="AL257" s="4"/>
      <c r="AM257" s="4"/>
      <c r="AN257" s="4"/>
      <c r="AO257" s="4"/>
      <c r="AP257" s="4"/>
      <c r="AQ257" s="4"/>
      <c r="AR257" s="4"/>
      <c r="AS257" s="4"/>
    </row>
    <row r="258" spans="1:45" s="3" customFormat="1" x14ac:dyDescent="0.3">
      <c r="A258" s="26">
        <v>257</v>
      </c>
      <c r="B258" s="94">
        <v>7001567916</v>
      </c>
      <c r="C258" s="83" t="s">
        <v>343</v>
      </c>
      <c r="D258" s="4" t="s">
        <v>79</v>
      </c>
      <c r="E258" s="83" t="s">
        <v>80</v>
      </c>
      <c r="F258" s="51">
        <v>55.934246575342463</v>
      </c>
      <c r="G258" s="28" t="s">
        <v>81</v>
      </c>
      <c r="H258" s="83" t="s">
        <v>82</v>
      </c>
      <c r="I258" s="32" t="s">
        <v>8</v>
      </c>
      <c r="J258" s="29" t="s">
        <v>83</v>
      </c>
      <c r="K258" s="86">
        <v>44860</v>
      </c>
      <c r="L258" s="82" t="s">
        <v>37</v>
      </c>
      <c r="M258" s="29"/>
      <c r="N258" s="25"/>
      <c r="O258" s="25"/>
      <c r="P258" s="25"/>
      <c r="Q258" s="25"/>
      <c r="R258" s="25"/>
      <c r="S258" s="25"/>
      <c r="T258" s="25"/>
      <c r="U258" s="25"/>
      <c r="V258" s="25"/>
      <c r="W258" s="25"/>
      <c r="X258" s="25"/>
      <c r="Y258" s="25"/>
      <c r="Z258" s="25"/>
      <c r="AA258" s="25"/>
      <c r="AB258" s="25"/>
      <c r="AC258" s="25"/>
      <c r="AD258" s="25"/>
      <c r="AE258" s="25"/>
      <c r="AF258" s="25"/>
      <c r="AG258" s="25"/>
      <c r="AH258" s="25"/>
      <c r="AI258" s="4"/>
      <c r="AJ258" s="4"/>
      <c r="AK258" s="4"/>
      <c r="AL258" s="4"/>
      <c r="AM258" s="4"/>
      <c r="AN258" s="4"/>
      <c r="AO258" s="4"/>
      <c r="AP258" s="4"/>
      <c r="AQ258" s="4"/>
      <c r="AR258" s="4"/>
      <c r="AS258" s="4"/>
    </row>
    <row r="259" spans="1:45" s="3" customFormat="1" x14ac:dyDescent="0.3">
      <c r="A259" s="26">
        <v>258</v>
      </c>
      <c r="B259" s="94">
        <v>7001365471</v>
      </c>
      <c r="C259" s="5" t="s">
        <v>344</v>
      </c>
      <c r="D259" s="4" t="s">
        <v>79</v>
      </c>
      <c r="E259" s="83" t="s">
        <v>80</v>
      </c>
      <c r="F259" s="51">
        <v>61.679452054794524</v>
      </c>
      <c r="G259" s="28" t="s">
        <v>81</v>
      </c>
      <c r="H259" s="83" t="s">
        <v>82</v>
      </c>
      <c r="I259" s="32" t="s">
        <v>8</v>
      </c>
      <c r="J259" s="29" t="s">
        <v>83</v>
      </c>
      <c r="K259" s="86">
        <v>44860</v>
      </c>
      <c r="L259" s="82" t="s">
        <v>37</v>
      </c>
      <c r="M259" s="29"/>
      <c r="N259" s="25"/>
      <c r="O259" s="25"/>
      <c r="P259" s="25"/>
      <c r="Q259" s="25"/>
      <c r="R259" s="25"/>
      <c r="S259" s="25"/>
      <c r="T259" s="25"/>
      <c r="U259" s="25"/>
      <c r="V259" s="25"/>
      <c r="W259" s="25"/>
      <c r="X259" s="25"/>
      <c r="Y259" s="25"/>
      <c r="Z259" s="25"/>
      <c r="AA259" s="25"/>
      <c r="AB259" s="25"/>
      <c r="AC259" s="25"/>
      <c r="AD259" s="25"/>
      <c r="AE259" s="25"/>
      <c r="AF259" s="25"/>
      <c r="AG259" s="25"/>
      <c r="AH259" s="25"/>
      <c r="AI259" s="4"/>
      <c r="AJ259" s="4"/>
      <c r="AK259" s="4"/>
      <c r="AL259" s="4"/>
      <c r="AM259" s="4"/>
      <c r="AN259" s="4"/>
      <c r="AO259" s="4"/>
      <c r="AP259" s="4"/>
      <c r="AQ259" s="4"/>
      <c r="AR259" s="4"/>
      <c r="AS259" s="4"/>
    </row>
    <row r="260" spans="1:45" s="3" customFormat="1" x14ac:dyDescent="0.3">
      <c r="A260" s="26">
        <v>259</v>
      </c>
      <c r="B260" s="94">
        <v>7001800796</v>
      </c>
      <c r="C260" s="83" t="s">
        <v>345</v>
      </c>
      <c r="D260" s="4" t="s">
        <v>79</v>
      </c>
      <c r="E260" s="83" t="s">
        <v>80</v>
      </c>
      <c r="F260" s="51">
        <v>69.126027397260273</v>
      </c>
      <c r="G260" s="28" t="s">
        <v>81</v>
      </c>
      <c r="H260" s="83" t="s">
        <v>82</v>
      </c>
      <c r="I260" s="32" t="s">
        <v>8</v>
      </c>
      <c r="J260" s="29" t="s">
        <v>83</v>
      </c>
      <c r="K260" s="86">
        <v>44860</v>
      </c>
      <c r="L260" s="82" t="s">
        <v>37</v>
      </c>
      <c r="M260" s="29"/>
      <c r="N260" s="25"/>
      <c r="O260" s="25"/>
      <c r="P260" s="25"/>
      <c r="Q260" s="25"/>
      <c r="R260" s="25"/>
      <c r="S260" s="25"/>
      <c r="T260" s="25"/>
      <c r="U260" s="25"/>
      <c r="V260" s="25"/>
      <c r="W260" s="25"/>
      <c r="X260" s="25"/>
      <c r="Y260" s="25"/>
      <c r="Z260" s="25"/>
      <c r="AA260" s="25"/>
      <c r="AB260" s="25"/>
      <c r="AC260" s="25"/>
      <c r="AD260" s="25"/>
      <c r="AE260" s="25"/>
      <c r="AF260" s="25"/>
      <c r="AG260" s="25"/>
      <c r="AH260" s="25"/>
      <c r="AI260" s="4"/>
      <c r="AJ260" s="4"/>
      <c r="AK260" s="4"/>
      <c r="AL260" s="4"/>
      <c r="AM260" s="4"/>
      <c r="AN260" s="4"/>
      <c r="AO260" s="4"/>
      <c r="AP260" s="4"/>
      <c r="AQ260" s="4"/>
      <c r="AR260" s="4"/>
      <c r="AS260" s="4"/>
    </row>
    <row r="261" spans="1:45" s="3" customFormat="1" x14ac:dyDescent="0.3">
      <c r="A261" s="26">
        <v>260</v>
      </c>
      <c r="B261" s="94">
        <v>7002334388</v>
      </c>
      <c r="C261" s="83" t="s">
        <v>346</v>
      </c>
      <c r="D261" s="4" t="s">
        <v>79</v>
      </c>
      <c r="E261" s="83" t="s">
        <v>80</v>
      </c>
      <c r="F261" s="51">
        <v>73.079452054794515</v>
      </c>
      <c r="G261" s="28" t="s">
        <v>81</v>
      </c>
      <c r="H261" s="83" t="s">
        <v>82</v>
      </c>
      <c r="I261" s="32" t="s">
        <v>8</v>
      </c>
      <c r="J261" s="29" t="s">
        <v>83</v>
      </c>
      <c r="K261" s="86">
        <v>44860</v>
      </c>
      <c r="L261" s="82" t="s">
        <v>37</v>
      </c>
      <c r="M261" s="29"/>
      <c r="N261" s="25"/>
      <c r="O261" s="25"/>
      <c r="P261" s="25"/>
      <c r="Q261" s="25"/>
      <c r="R261" s="25"/>
      <c r="S261" s="25"/>
      <c r="T261" s="25"/>
      <c r="U261" s="25"/>
      <c r="V261" s="25"/>
      <c r="W261" s="25"/>
      <c r="X261" s="25"/>
      <c r="Y261" s="25"/>
      <c r="Z261" s="25"/>
      <c r="AA261" s="25"/>
      <c r="AB261" s="25"/>
      <c r="AC261" s="25"/>
      <c r="AD261" s="25"/>
      <c r="AE261" s="25"/>
      <c r="AF261" s="25"/>
      <c r="AG261" s="25"/>
      <c r="AH261" s="25"/>
      <c r="AI261" s="4"/>
      <c r="AJ261" s="4"/>
      <c r="AK261" s="4"/>
      <c r="AL261" s="4"/>
      <c r="AM261" s="4"/>
      <c r="AN261" s="4"/>
      <c r="AO261" s="4"/>
      <c r="AP261" s="4"/>
      <c r="AQ261" s="4"/>
      <c r="AR261" s="4"/>
      <c r="AS261" s="4"/>
    </row>
    <row r="262" spans="1:45" s="3" customFormat="1" x14ac:dyDescent="0.3">
      <c r="A262" s="26">
        <v>261</v>
      </c>
      <c r="B262" s="94">
        <v>7001991236</v>
      </c>
      <c r="C262" s="83" t="s">
        <v>347</v>
      </c>
      <c r="D262" s="4" t="s">
        <v>79</v>
      </c>
      <c r="E262" s="83" t="s">
        <v>80</v>
      </c>
      <c r="F262" s="51">
        <v>66.69315068493151</v>
      </c>
      <c r="G262" s="28" t="s">
        <v>81</v>
      </c>
      <c r="H262" s="83" t="s">
        <v>82</v>
      </c>
      <c r="I262" s="32" t="s">
        <v>8</v>
      </c>
      <c r="J262" s="29" t="s">
        <v>83</v>
      </c>
      <c r="K262" s="86">
        <v>44860</v>
      </c>
      <c r="L262" s="82" t="s">
        <v>37</v>
      </c>
      <c r="M262" s="29"/>
      <c r="N262" s="25"/>
      <c r="O262" s="25"/>
      <c r="P262" s="25"/>
      <c r="Q262" s="25"/>
      <c r="R262" s="25"/>
      <c r="S262" s="25"/>
      <c r="T262" s="25"/>
      <c r="U262" s="25"/>
      <c r="V262" s="25"/>
      <c r="W262" s="25"/>
      <c r="X262" s="25"/>
      <c r="Y262" s="25"/>
      <c r="Z262" s="25"/>
      <c r="AA262" s="25"/>
      <c r="AB262" s="25"/>
      <c r="AC262" s="25"/>
      <c r="AD262" s="25"/>
      <c r="AE262" s="25"/>
      <c r="AF262" s="25"/>
      <c r="AG262" s="25"/>
      <c r="AH262" s="25"/>
      <c r="AI262" s="4"/>
      <c r="AJ262" s="4"/>
      <c r="AK262" s="4"/>
      <c r="AL262" s="4"/>
      <c r="AM262" s="4"/>
      <c r="AN262" s="4"/>
      <c r="AO262" s="4"/>
      <c r="AP262" s="4"/>
      <c r="AQ262" s="4"/>
      <c r="AR262" s="4"/>
      <c r="AS262" s="4"/>
    </row>
    <row r="263" spans="1:45" s="3" customFormat="1" x14ac:dyDescent="0.3">
      <c r="A263" s="26">
        <v>262</v>
      </c>
      <c r="B263" s="94">
        <v>7002125650</v>
      </c>
      <c r="C263" s="83" t="s">
        <v>348</v>
      </c>
      <c r="D263" s="4" t="s">
        <v>79</v>
      </c>
      <c r="E263" s="83" t="s">
        <v>80</v>
      </c>
      <c r="F263" s="51">
        <v>68.871232876712327</v>
      </c>
      <c r="G263" s="28" t="s">
        <v>81</v>
      </c>
      <c r="H263" s="83" t="s">
        <v>82</v>
      </c>
      <c r="I263" s="32" t="s">
        <v>8</v>
      </c>
      <c r="J263" s="29" t="s">
        <v>83</v>
      </c>
      <c r="K263" s="86">
        <v>44860</v>
      </c>
      <c r="L263" s="82" t="s">
        <v>37</v>
      </c>
      <c r="M263" s="29"/>
      <c r="N263" s="25"/>
      <c r="O263" s="25"/>
      <c r="P263" s="25"/>
      <c r="Q263" s="25"/>
      <c r="R263" s="25"/>
      <c r="S263" s="25"/>
      <c r="T263" s="25"/>
      <c r="U263" s="25"/>
      <c r="V263" s="25"/>
      <c r="W263" s="25"/>
      <c r="X263" s="25"/>
      <c r="Y263" s="25"/>
      <c r="Z263" s="25"/>
      <c r="AA263" s="25"/>
      <c r="AB263" s="25"/>
      <c r="AC263" s="25"/>
      <c r="AD263" s="25"/>
      <c r="AE263" s="25"/>
      <c r="AF263" s="25"/>
      <c r="AG263" s="25"/>
      <c r="AH263" s="25"/>
      <c r="AI263" s="4"/>
      <c r="AJ263" s="4"/>
      <c r="AK263" s="4"/>
      <c r="AL263" s="4"/>
      <c r="AM263" s="4"/>
      <c r="AN263" s="4"/>
      <c r="AO263" s="4"/>
      <c r="AP263" s="4"/>
      <c r="AQ263" s="4"/>
      <c r="AR263" s="4"/>
      <c r="AS263" s="4"/>
    </row>
    <row r="264" spans="1:45" s="3" customFormat="1" x14ac:dyDescent="0.3">
      <c r="A264" s="26">
        <v>263</v>
      </c>
      <c r="B264" s="94">
        <v>7002582396</v>
      </c>
      <c r="C264" s="83" t="s">
        <v>349</v>
      </c>
      <c r="D264" s="4" t="s">
        <v>79</v>
      </c>
      <c r="E264" s="83" t="s">
        <v>80</v>
      </c>
      <c r="F264" s="51">
        <v>69.230136986301375</v>
      </c>
      <c r="G264" s="28" t="s">
        <v>81</v>
      </c>
      <c r="H264" s="83" t="s">
        <v>82</v>
      </c>
      <c r="I264" s="32" t="s">
        <v>8</v>
      </c>
      <c r="J264" s="29" t="s">
        <v>83</v>
      </c>
      <c r="K264" s="86">
        <v>44860</v>
      </c>
      <c r="L264" s="82" t="s">
        <v>37</v>
      </c>
      <c r="M264" s="29"/>
      <c r="N264" s="25"/>
      <c r="O264" s="25"/>
      <c r="P264" s="25"/>
      <c r="Q264" s="25"/>
      <c r="R264" s="25"/>
      <c r="S264" s="25"/>
      <c r="T264" s="25"/>
      <c r="U264" s="25"/>
      <c r="V264" s="25"/>
      <c r="W264" s="25"/>
      <c r="X264" s="25"/>
      <c r="Y264" s="25"/>
      <c r="Z264" s="25"/>
      <c r="AA264" s="25"/>
      <c r="AB264" s="25"/>
      <c r="AC264" s="25"/>
      <c r="AD264" s="25"/>
      <c r="AE264" s="25"/>
      <c r="AF264" s="25"/>
      <c r="AG264" s="25"/>
      <c r="AH264" s="25"/>
      <c r="AI264" s="4"/>
      <c r="AJ264" s="4"/>
      <c r="AK264" s="4"/>
      <c r="AL264" s="4"/>
      <c r="AM264" s="4"/>
      <c r="AN264" s="4"/>
      <c r="AO264" s="4"/>
      <c r="AP264" s="4"/>
      <c r="AQ264" s="4"/>
      <c r="AR264" s="4"/>
      <c r="AS264" s="4"/>
    </row>
    <row r="265" spans="1:45" s="3" customFormat="1" x14ac:dyDescent="0.3">
      <c r="A265" s="26">
        <v>264</v>
      </c>
      <c r="B265" s="94">
        <v>7001818715</v>
      </c>
      <c r="C265" s="83" t="s">
        <v>350</v>
      </c>
      <c r="D265" s="4" t="s">
        <v>79</v>
      </c>
      <c r="E265" s="83" t="s">
        <v>80</v>
      </c>
      <c r="F265" s="51">
        <v>66.632876712328766</v>
      </c>
      <c r="G265" s="28" t="s">
        <v>81</v>
      </c>
      <c r="H265" s="83" t="s">
        <v>82</v>
      </c>
      <c r="I265" s="32" t="s">
        <v>8</v>
      </c>
      <c r="J265" s="29" t="s">
        <v>83</v>
      </c>
      <c r="K265" s="86">
        <v>44859</v>
      </c>
      <c r="L265" s="82" t="s">
        <v>37</v>
      </c>
      <c r="M265" s="29"/>
      <c r="N265" s="25"/>
      <c r="O265" s="25"/>
      <c r="P265" s="25"/>
      <c r="Q265" s="25"/>
      <c r="R265" s="25"/>
      <c r="S265" s="25"/>
      <c r="T265" s="25"/>
      <c r="U265" s="25"/>
      <c r="V265" s="25"/>
      <c r="W265" s="25"/>
      <c r="X265" s="25"/>
      <c r="Y265" s="25"/>
      <c r="Z265" s="25"/>
      <c r="AA265" s="25"/>
      <c r="AB265" s="25"/>
      <c r="AC265" s="25"/>
      <c r="AD265" s="25"/>
      <c r="AE265" s="25"/>
      <c r="AF265" s="25"/>
      <c r="AG265" s="25"/>
      <c r="AH265" s="25"/>
      <c r="AI265" s="4"/>
      <c r="AJ265" s="4"/>
      <c r="AK265" s="4"/>
      <c r="AL265" s="4"/>
      <c r="AM265" s="4"/>
      <c r="AN265" s="4"/>
      <c r="AO265" s="4"/>
      <c r="AP265" s="4"/>
      <c r="AQ265" s="4"/>
      <c r="AR265" s="4"/>
      <c r="AS265" s="4"/>
    </row>
    <row r="266" spans="1:45" s="3" customFormat="1" x14ac:dyDescent="0.3">
      <c r="A266" s="26">
        <v>265</v>
      </c>
      <c r="B266" s="94">
        <v>7001867506</v>
      </c>
      <c r="C266" s="83" t="s">
        <v>351</v>
      </c>
      <c r="D266" s="4" t="s">
        <v>79</v>
      </c>
      <c r="E266" s="83" t="s">
        <v>80</v>
      </c>
      <c r="F266" s="51">
        <v>61.158904109589038</v>
      </c>
      <c r="G266" s="28" t="s">
        <v>81</v>
      </c>
      <c r="H266" s="83" t="s">
        <v>82</v>
      </c>
      <c r="I266" s="32" t="s">
        <v>8</v>
      </c>
      <c r="J266" s="29" t="s">
        <v>83</v>
      </c>
      <c r="K266" s="86">
        <v>44859</v>
      </c>
      <c r="L266" s="82" t="s">
        <v>37</v>
      </c>
      <c r="M266" s="29"/>
      <c r="N266" s="25"/>
      <c r="O266" s="25"/>
      <c r="P266" s="25"/>
      <c r="Q266" s="25"/>
      <c r="R266" s="25"/>
      <c r="S266" s="25"/>
      <c r="T266" s="25"/>
      <c r="U266" s="25"/>
      <c r="V266" s="25"/>
      <c r="W266" s="25"/>
      <c r="X266" s="25"/>
      <c r="Y266" s="25"/>
      <c r="Z266" s="25"/>
      <c r="AA266" s="25"/>
      <c r="AB266" s="25"/>
      <c r="AC266" s="25"/>
      <c r="AD266" s="25"/>
      <c r="AE266" s="25"/>
      <c r="AF266" s="25"/>
      <c r="AG266" s="25"/>
      <c r="AH266" s="25"/>
      <c r="AI266" s="4"/>
      <c r="AJ266" s="4"/>
      <c r="AK266" s="4"/>
      <c r="AL266" s="4"/>
      <c r="AM266" s="4"/>
      <c r="AN266" s="4"/>
      <c r="AO266" s="4"/>
      <c r="AP266" s="4"/>
      <c r="AQ266" s="4"/>
      <c r="AR266" s="4"/>
      <c r="AS266" s="4"/>
    </row>
    <row r="267" spans="1:45" s="3" customFormat="1" x14ac:dyDescent="0.3">
      <c r="A267" s="26">
        <v>266</v>
      </c>
      <c r="B267" s="94">
        <v>7001867724</v>
      </c>
      <c r="C267" s="83" t="s">
        <v>352</v>
      </c>
      <c r="D267" s="4" t="s">
        <v>79</v>
      </c>
      <c r="E267" s="83" t="s">
        <v>107</v>
      </c>
      <c r="F267" s="51">
        <v>68.452054794520549</v>
      </c>
      <c r="G267" s="28" t="s">
        <v>81</v>
      </c>
      <c r="H267" s="83" t="s">
        <v>82</v>
      </c>
      <c r="I267" s="32" t="s">
        <v>8</v>
      </c>
      <c r="J267" s="29" t="s">
        <v>83</v>
      </c>
      <c r="K267" s="86">
        <v>44859</v>
      </c>
      <c r="L267" s="82" t="s">
        <v>37</v>
      </c>
      <c r="M267" s="29"/>
      <c r="N267" s="25"/>
      <c r="O267" s="25"/>
      <c r="P267" s="25"/>
      <c r="Q267" s="25"/>
      <c r="R267" s="25"/>
      <c r="S267" s="25"/>
      <c r="T267" s="25"/>
      <c r="U267" s="25"/>
      <c r="V267" s="25"/>
      <c r="W267" s="25"/>
      <c r="X267" s="25"/>
      <c r="Y267" s="25"/>
      <c r="Z267" s="25"/>
      <c r="AA267" s="25"/>
      <c r="AB267" s="25"/>
      <c r="AC267" s="25"/>
      <c r="AD267" s="25"/>
      <c r="AE267" s="25"/>
      <c r="AF267" s="25"/>
      <c r="AG267" s="25"/>
      <c r="AH267" s="25"/>
      <c r="AI267" s="4"/>
      <c r="AJ267" s="4"/>
      <c r="AK267" s="4"/>
      <c r="AL267" s="4"/>
      <c r="AM267" s="4"/>
      <c r="AN267" s="4"/>
      <c r="AO267" s="4"/>
      <c r="AP267" s="4"/>
      <c r="AQ267" s="4"/>
      <c r="AR267" s="4"/>
      <c r="AS267" s="4"/>
    </row>
    <row r="268" spans="1:45" s="3" customFormat="1" x14ac:dyDescent="0.3">
      <c r="A268" s="26">
        <v>267</v>
      </c>
      <c r="B268" s="94">
        <v>7002025899</v>
      </c>
      <c r="C268" s="83" t="s">
        <v>353</v>
      </c>
      <c r="D268" s="4" t="s">
        <v>79</v>
      </c>
      <c r="E268" s="83" t="s">
        <v>80</v>
      </c>
      <c r="F268" s="51">
        <v>58.210958904109589</v>
      </c>
      <c r="G268" s="28" t="s">
        <v>81</v>
      </c>
      <c r="H268" s="83" t="s">
        <v>82</v>
      </c>
      <c r="I268" s="32" t="s">
        <v>8</v>
      </c>
      <c r="J268" s="29" t="s">
        <v>83</v>
      </c>
      <c r="K268" s="86">
        <v>44859</v>
      </c>
      <c r="L268" s="82" t="s">
        <v>37</v>
      </c>
      <c r="M268" s="29"/>
      <c r="N268" s="25"/>
      <c r="O268" s="25"/>
      <c r="P268" s="25"/>
      <c r="Q268" s="25"/>
      <c r="R268" s="25"/>
      <c r="S268" s="25"/>
      <c r="T268" s="25"/>
      <c r="U268" s="25"/>
      <c r="V268" s="25"/>
      <c r="W268" s="25"/>
      <c r="X268" s="25"/>
      <c r="Y268" s="25"/>
      <c r="Z268" s="25"/>
      <c r="AA268" s="25"/>
      <c r="AB268" s="25"/>
      <c r="AC268" s="25"/>
      <c r="AD268" s="25"/>
      <c r="AE268" s="25"/>
      <c r="AF268" s="25"/>
      <c r="AG268" s="25"/>
      <c r="AH268" s="25"/>
      <c r="AI268" s="4"/>
      <c r="AJ268" s="4"/>
      <c r="AK268" s="4"/>
      <c r="AL268" s="4"/>
      <c r="AM268" s="4"/>
      <c r="AN268" s="4"/>
      <c r="AO268" s="4"/>
      <c r="AP268" s="4"/>
      <c r="AQ268" s="4"/>
      <c r="AR268" s="4"/>
      <c r="AS268" s="4"/>
    </row>
    <row r="269" spans="1:45" s="3" customFormat="1" x14ac:dyDescent="0.3">
      <c r="A269" s="26">
        <v>268</v>
      </c>
      <c r="B269" s="94">
        <v>7002507764</v>
      </c>
      <c r="C269" s="83" t="s">
        <v>354</v>
      </c>
      <c r="D269" s="4" t="s">
        <v>79</v>
      </c>
      <c r="E269" s="83" t="s">
        <v>80</v>
      </c>
      <c r="F269" s="51">
        <v>68.950684931506856</v>
      </c>
      <c r="G269" s="28" t="s">
        <v>81</v>
      </c>
      <c r="H269" s="83" t="s">
        <v>82</v>
      </c>
      <c r="I269" s="32" t="s">
        <v>8</v>
      </c>
      <c r="J269" s="29" t="s">
        <v>83</v>
      </c>
      <c r="K269" s="86">
        <v>44859</v>
      </c>
      <c r="L269" s="82" t="s">
        <v>37</v>
      </c>
      <c r="M269" s="29"/>
      <c r="N269" s="25"/>
      <c r="O269" s="25"/>
      <c r="P269" s="25"/>
      <c r="Q269" s="25"/>
      <c r="R269" s="25"/>
      <c r="S269" s="25"/>
      <c r="T269" s="25"/>
      <c r="U269" s="25"/>
      <c r="V269" s="25"/>
      <c r="W269" s="25"/>
      <c r="X269" s="25"/>
      <c r="Y269" s="25"/>
      <c r="Z269" s="25"/>
      <c r="AA269" s="25"/>
      <c r="AB269" s="25"/>
      <c r="AC269" s="25"/>
      <c r="AD269" s="25"/>
      <c r="AE269" s="25"/>
      <c r="AF269" s="25"/>
      <c r="AG269" s="25"/>
      <c r="AH269" s="25"/>
      <c r="AI269" s="4"/>
      <c r="AJ269" s="4"/>
      <c r="AK269" s="4"/>
      <c r="AL269" s="4"/>
      <c r="AM269" s="4"/>
      <c r="AN269" s="4"/>
      <c r="AO269" s="4"/>
      <c r="AP269" s="4"/>
      <c r="AQ269" s="4"/>
      <c r="AR269" s="4"/>
      <c r="AS269" s="4"/>
    </row>
    <row r="270" spans="1:45" s="3" customFormat="1" x14ac:dyDescent="0.3">
      <c r="A270" s="26">
        <v>269</v>
      </c>
      <c r="B270" s="94">
        <v>7001659772</v>
      </c>
      <c r="C270" s="83" t="s">
        <v>355</v>
      </c>
      <c r="D270" s="4" t="s">
        <v>79</v>
      </c>
      <c r="E270" s="83" t="s">
        <v>80</v>
      </c>
      <c r="F270" s="51">
        <v>72.583561643835623</v>
      </c>
      <c r="G270" s="28" t="s">
        <v>81</v>
      </c>
      <c r="H270" s="83" t="s">
        <v>82</v>
      </c>
      <c r="I270" s="32" t="s">
        <v>8</v>
      </c>
      <c r="J270" s="29" t="s">
        <v>83</v>
      </c>
      <c r="K270" s="86">
        <v>44859</v>
      </c>
      <c r="L270" s="82" t="s">
        <v>37</v>
      </c>
      <c r="M270" s="29"/>
      <c r="N270" s="25"/>
      <c r="O270" s="25"/>
      <c r="P270" s="25"/>
      <c r="Q270" s="25"/>
      <c r="R270" s="25"/>
      <c r="S270" s="25"/>
      <c r="T270" s="25"/>
      <c r="U270" s="25"/>
      <c r="V270" s="25"/>
      <c r="W270" s="25"/>
      <c r="X270" s="25"/>
      <c r="Y270" s="25"/>
      <c r="Z270" s="25"/>
      <c r="AA270" s="25"/>
      <c r="AB270" s="25"/>
      <c r="AC270" s="25"/>
      <c r="AD270" s="25"/>
      <c r="AE270" s="25"/>
      <c r="AF270" s="25"/>
      <c r="AG270" s="25"/>
      <c r="AH270" s="25"/>
      <c r="AI270" s="4"/>
      <c r="AJ270" s="4"/>
      <c r="AK270" s="4"/>
      <c r="AL270" s="4"/>
      <c r="AM270" s="4"/>
      <c r="AN270" s="4"/>
      <c r="AO270" s="4"/>
      <c r="AP270" s="4"/>
      <c r="AQ270" s="4"/>
      <c r="AR270" s="4"/>
      <c r="AS270" s="4"/>
    </row>
    <row r="271" spans="1:45" s="3" customFormat="1" x14ac:dyDescent="0.3">
      <c r="A271" s="26">
        <v>270</v>
      </c>
      <c r="B271" s="94">
        <v>7002189216</v>
      </c>
      <c r="C271" s="5" t="s">
        <v>356</v>
      </c>
      <c r="D271" s="4" t="s">
        <v>79</v>
      </c>
      <c r="E271" s="83" t="s">
        <v>107</v>
      </c>
      <c r="F271" s="51">
        <v>70.202739726027403</v>
      </c>
      <c r="G271" s="28" t="s">
        <v>81</v>
      </c>
      <c r="H271" s="83" t="s">
        <v>82</v>
      </c>
      <c r="I271" s="32" t="s">
        <v>8</v>
      </c>
      <c r="J271" s="29" t="s">
        <v>83</v>
      </c>
      <c r="K271" s="86">
        <v>44859</v>
      </c>
      <c r="L271" s="82" t="s">
        <v>37</v>
      </c>
      <c r="M271" s="29"/>
      <c r="N271" s="25"/>
      <c r="O271" s="25"/>
      <c r="P271" s="25"/>
      <c r="Q271" s="25"/>
      <c r="R271" s="25"/>
      <c r="S271" s="25"/>
      <c r="T271" s="25"/>
      <c r="U271" s="25"/>
      <c r="V271" s="25"/>
      <c r="W271" s="25"/>
      <c r="X271" s="25"/>
      <c r="Y271" s="25"/>
      <c r="Z271" s="25"/>
      <c r="AA271" s="25"/>
      <c r="AB271" s="25"/>
      <c r="AC271" s="25"/>
      <c r="AD271" s="25"/>
      <c r="AE271" s="25"/>
      <c r="AF271" s="25"/>
      <c r="AG271" s="25"/>
      <c r="AH271" s="25"/>
      <c r="AI271" s="4"/>
      <c r="AJ271" s="4"/>
      <c r="AK271" s="4"/>
      <c r="AL271" s="4"/>
      <c r="AM271" s="4"/>
      <c r="AN271" s="4"/>
      <c r="AO271" s="4"/>
      <c r="AP271" s="4"/>
      <c r="AQ271" s="4"/>
      <c r="AR271" s="4"/>
      <c r="AS271" s="4"/>
    </row>
    <row r="272" spans="1:45" s="3" customFormat="1" x14ac:dyDescent="0.3">
      <c r="A272" s="26">
        <v>271</v>
      </c>
      <c r="B272" s="94">
        <v>7001287298</v>
      </c>
      <c r="C272" s="83" t="s">
        <v>357</v>
      </c>
      <c r="D272" s="4" t="s">
        <v>79</v>
      </c>
      <c r="E272" s="83" t="s">
        <v>80</v>
      </c>
      <c r="F272" s="51">
        <v>44.504109589041093</v>
      </c>
      <c r="G272" s="28" t="s">
        <v>81</v>
      </c>
      <c r="H272" s="83" t="s">
        <v>82</v>
      </c>
      <c r="I272" s="32" t="s">
        <v>8</v>
      </c>
      <c r="J272" s="29" t="s">
        <v>83</v>
      </c>
      <c r="K272" s="86">
        <v>44859</v>
      </c>
      <c r="L272" s="82" t="s">
        <v>37</v>
      </c>
      <c r="M272" s="29"/>
      <c r="N272" s="25"/>
      <c r="O272" s="25"/>
      <c r="P272" s="25"/>
      <c r="Q272" s="25"/>
      <c r="R272" s="25"/>
      <c r="S272" s="25"/>
      <c r="T272" s="25"/>
      <c r="U272" s="25"/>
      <c r="V272" s="25"/>
      <c r="W272" s="25"/>
      <c r="X272" s="25"/>
      <c r="Y272" s="25"/>
      <c r="Z272" s="25"/>
      <c r="AA272" s="25"/>
      <c r="AB272" s="25"/>
      <c r="AC272" s="25"/>
      <c r="AD272" s="25"/>
      <c r="AE272" s="25"/>
      <c r="AF272" s="25"/>
      <c r="AG272" s="25"/>
      <c r="AH272" s="25"/>
      <c r="AI272" s="4"/>
      <c r="AJ272" s="4"/>
      <c r="AK272" s="4"/>
      <c r="AL272" s="4"/>
      <c r="AM272" s="4"/>
      <c r="AN272" s="4"/>
      <c r="AO272" s="4"/>
      <c r="AP272" s="4"/>
      <c r="AQ272" s="4"/>
      <c r="AR272" s="4"/>
      <c r="AS272" s="4"/>
    </row>
    <row r="273" spans="1:45" s="3" customFormat="1" x14ac:dyDescent="0.3">
      <c r="A273" s="26">
        <v>272</v>
      </c>
      <c r="B273" s="94">
        <v>7002026287</v>
      </c>
      <c r="C273" s="83" t="s">
        <v>358</v>
      </c>
      <c r="D273" s="4" t="s">
        <v>79</v>
      </c>
      <c r="E273" s="83" t="s">
        <v>80</v>
      </c>
      <c r="F273" s="51">
        <v>58.213698630136989</v>
      </c>
      <c r="G273" s="28" t="s">
        <v>81</v>
      </c>
      <c r="H273" s="83" t="s">
        <v>82</v>
      </c>
      <c r="I273" s="32" t="s">
        <v>8</v>
      </c>
      <c r="J273" s="29" t="s">
        <v>83</v>
      </c>
      <c r="K273" s="86">
        <v>44859</v>
      </c>
      <c r="L273" s="82" t="s">
        <v>37</v>
      </c>
      <c r="M273" s="29"/>
      <c r="N273" s="25"/>
      <c r="O273" s="25"/>
      <c r="P273" s="25"/>
      <c r="Q273" s="25"/>
      <c r="R273" s="25"/>
      <c r="S273" s="25"/>
      <c r="T273" s="25"/>
      <c r="U273" s="25"/>
      <c r="V273" s="25"/>
      <c r="W273" s="25"/>
      <c r="X273" s="25"/>
      <c r="Y273" s="25"/>
      <c r="Z273" s="25"/>
      <c r="AA273" s="25"/>
      <c r="AB273" s="25"/>
      <c r="AC273" s="25"/>
      <c r="AD273" s="25"/>
      <c r="AE273" s="25"/>
      <c r="AF273" s="25"/>
      <c r="AG273" s="25"/>
      <c r="AH273" s="25"/>
      <c r="AI273" s="4"/>
      <c r="AJ273" s="4"/>
      <c r="AK273" s="4"/>
      <c r="AL273" s="4"/>
      <c r="AM273" s="4"/>
      <c r="AN273" s="4"/>
      <c r="AO273" s="4"/>
      <c r="AP273" s="4"/>
      <c r="AQ273" s="4"/>
      <c r="AR273" s="4"/>
      <c r="AS273" s="4"/>
    </row>
    <row r="274" spans="1:45" s="3" customFormat="1" x14ac:dyDescent="0.3">
      <c r="A274" s="26">
        <v>273</v>
      </c>
      <c r="B274" s="94">
        <v>7001721855</v>
      </c>
      <c r="C274" s="83" t="s">
        <v>359</v>
      </c>
      <c r="D274" s="4" t="s">
        <v>79</v>
      </c>
      <c r="E274" s="83" t="s">
        <v>80</v>
      </c>
      <c r="F274" s="51">
        <v>62.830136986301369</v>
      </c>
      <c r="G274" s="28" t="s">
        <v>81</v>
      </c>
      <c r="H274" s="83" t="s">
        <v>82</v>
      </c>
      <c r="I274" s="32" t="s">
        <v>8</v>
      </c>
      <c r="J274" s="29" t="s">
        <v>83</v>
      </c>
      <c r="K274" s="86">
        <v>44858</v>
      </c>
      <c r="L274" s="82" t="s">
        <v>37</v>
      </c>
      <c r="M274" s="29"/>
      <c r="N274" s="25"/>
      <c r="O274" s="25"/>
      <c r="P274" s="25"/>
      <c r="Q274" s="25"/>
      <c r="R274" s="25"/>
      <c r="S274" s="25"/>
      <c r="T274" s="25"/>
      <c r="U274" s="25"/>
      <c r="V274" s="25"/>
      <c r="W274" s="25"/>
      <c r="X274" s="25"/>
      <c r="Y274" s="25"/>
      <c r="Z274" s="25"/>
      <c r="AA274" s="25"/>
      <c r="AB274" s="25"/>
      <c r="AC274" s="25"/>
      <c r="AD274" s="25"/>
      <c r="AE274" s="25"/>
      <c r="AF274" s="25"/>
      <c r="AG274" s="25"/>
      <c r="AH274" s="25"/>
      <c r="AI274" s="4"/>
      <c r="AJ274" s="4"/>
      <c r="AK274" s="4"/>
      <c r="AL274" s="4"/>
      <c r="AM274" s="4"/>
      <c r="AN274" s="4"/>
      <c r="AO274" s="4"/>
      <c r="AP274" s="4"/>
      <c r="AQ274" s="4"/>
      <c r="AR274" s="4"/>
      <c r="AS274" s="4"/>
    </row>
    <row r="275" spans="1:45" s="3" customFormat="1" x14ac:dyDescent="0.3">
      <c r="A275" s="26">
        <v>274</v>
      </c>
      <c r="B275" s="94">
        <v>7001877583</v>
      </c>
      <c r="C275" s="5" t="s">
        <v>360</v>
      </c>
      <c r="D275" s="4" t="s">
        <v>79</v>
      </c>
      <c r="E275" s="83" t="s">
        <v>107</v>
      </c>
      <c r="F275" s="51">
        <v>52.446575342465756</v>
      </c>
      <c r="G275" s="28" t="s">
        <v>81</v>
      </c>
      <c r="H275" s="83" t="s">
        <v>82</v>
      </c>
      <c r="I275" s="32" t="s">
        <v>8</v>
      </c>
      <c r="J275" s="29" t="s">
        <v>83</v>
      </c>
      <c r="K275" s="86">
        <v>44858</v>
      </c>
      <c r="L275" s="82" t="s">
        <v>37</v>
      </c>
      <c r="M275" s="29"/>
      <c r="N275" s="25"/>
      <c r="O275" s="25"/>
      <c r="P275" s="25"/>
      <c r="Q275" s="25"/>
      <c r="R275" s="25"/>
      <c r="S275" s="25"/>
      <c r="T275" s="25"/>
      <c r="U275" s="25"/>
      <c r="V275" s="25"/>
      <c r="W275" s="25"/>
      <c r="X275" s="25"/>
      <c r="Y275" s="25"/>
      <c r="Z275" s="25"/>
      <c r="AA275" s="25"/>
      <c r="AB275" s="25"/>
      <c r="AC275" s="25"/>
      <c r="AD275" s="25"/>
      <c r="AE275" s="25"/>
      <c r="AF275" s="25"/>
      <c r="AG275" s="25"/>
      <c r="AH275" s="25"/>
      <c r="AI275" s="4"/>
      <c r="AJ275" s="4"/>
      <c r="AK275" s="4"/>
      <c r="AL275" s="4"/>
      <c r="AM275" s="4"/>
      <c r="AN275" s="4"/>
      <c r="AO275" s="4"/>
      <c r="AP275" s="4"/>
      <c r="AQ275" s="4"/>
      <c r="AR275" s="4"/>
      <c r="AS275" s="4"/>
    </row>
    <row r="276" spans="1:45" s="3" customFormat="1" x14ac:dyDescent="0.3">
      <c r="A276" s="26">
        <v>275</v>
      </c>
      <c r="B276" s="94">
        <v>7001739742</v>
      </c>
      <c r="C276" s="83" t="s">
        <v>361</v>
      </c>
      <c r="D276" s="4" t="s">
        <v>79</v>
      </c>
      <c r="E276" s="83" t="s">
        <v>80</v>
      </c>
      <c r="F276" s="51">
        <v>68.260273972602747</v>
      </c>
      <c r="G276" s="28" t="s">
        <v>81</v>
      </c>
      <c r="H276" s="83" t="s">
        <v>82</v>
      </c>
      <c r="I276" s="32" t="s">
        <v>8</v>
      </c>
      <c r="J276" s="29" t="s">
        <v>83</v>
      </c>
      <c r="K276" s="86">
        <v>44858</v>
      </c>
      <c r="L276" s="82" t="s">
        <v>37</v>
      </c>
      <c r="M276" s="29"/>
      <c r="N276" s="25"/>
      <c r="O276" s="25"/>
      <c r="P276" s="25"/>
      <c r="Q276" s="25"/>
      <c r="R276" s="25"/>
      <c r="S276" s="25"/>
      <c r="T276" s="25"/>
      <c r="U276" s="25"/>
      <c r="V276" s="25"/>
      <c r="W276" s="25"/>
      <c r="X276" s="25"/>
      <c r="Y276" s="25"/>
      <c r="Z276" s="25"/>
      <c r="AA276" s="25"/>
      <c r="AB276" s="25"/>
      <c r="AC276" s="25"/>
      <c r="AD276" s="25"/>
      <c r="AE276" s="25"/>
      <c r="AF276" s="25"/>
      <c r="AG276" s="25"/>
      <c r="AH276" s="25"/>
      <c r="AI276" s="4"/>
      <c r="AJ276" s="4"/>
      <c r="AK276" s="4"/>
      <c r="AL276" s="4"/>
      <c r="AM276" s="4"/>
      <c r="AN276" s="4"/>
      <c r="AO276" s="4"/>
      <c r="AP276" s="4"/>
      <c r="AQ276" s="4"/>
      <c r="AR276" s="4"/>
      <c r="AS276" s="4"/>
    </row>
    <row r="277" spans="1:45" s="3" customFormat="1" x14ac:dyDescent="0.3">
      <c r="A277" s="26">
        <v>276</v>
      </c>
      <c r="B277" s="94">
        <v>7001124339</v>
      </c>
      <c r="C277" s="83" t="s">
        <v>362</v>
      </c>
      <c r="D277" s="4" t="s">
        <v>79</v>
      </c>
      <c r="E277" s="83" t="s">
        <v>80</v>
      </c>
      <c r="F277" s="51">
        <v>39.561643835616437</v>
      </c>
      <c r="G277" s="28" t="s">
        <v>81</v>
      </c>
      <c r="H277" s="83" t="s">
        <v>82</v>
      </c>
      <c r="I277" s="32" t="s">
        <v>8</v>
      </c>
      <c r="J277" s="29" t="s">
        <v>83</v>
      </c>
      <c r="K277" s="86">
        <v>44858</v>
      </c>
      <c r="L277" s="82" t="s">
        <v>37</v>
      </c>
      <c r="M277" s="29"/>
      <c r="N277" s="25"/>
      <c r="O277" s="25"/>
      <c r="P277" s="25"/>
      <c r="Q277" s="25"/>
      <c r="R277" s="25"/>
      <c r="S277" s="25"/>
      <c r="T277" s="25"/>
      <c r="U277" s="25"/>
      <c r="V277" s="25"/>
      <c r="W277" s="25"/>
      <c r="X277" s="25"/>
      <c r="Y277" s="25"/>
      <c r="Z277" s="25"/>
      <c r="AA277" s="25"/>
      <c r="AB277" s="25"/>
      <c r="AC277" s="25"/>
      <c r="AD277" s="25"/>
      <c r="AE277" s="25"/>
      <c r="AF277" s="25"/>
      <c r="AG277" s="25"/>
      <c r="AH277" s="25"/>
      <c r="AI277" s="4"/>
      <c r="AJ277" s="4"/>
      <c r="AK277" s="4"/>
      <c r="AL277" s="4"/>
      <c r="AM277" s="4"/>
      <c r="AN277" s="4"/>
      <c r="AO277" s="4"/>
      <c r="AP277" s="4"/>
      <c r="AQ277" s="4"/>
      <c r="AR277" s="4"/>
      <c r="AS277" s="4"/>
    </row>
    <row r="278" spans="1:45" s="3" customFormat="1" x14ac:dyDescent="0.3">
      <c r="A278" s="26">
        <v>277</v>
      </c>
      <c r="B278" s="94">
        <v>7001762337</v>
      </c>
      <c r="C278" s="83" t="s">
        <v>363</v>
      </c>
      <c r="D278" s="4" t="s">
        <v>79</v>
      </c>
      <c r="E278" s="83" t="s">
        <v>107</v>
      </c>
      <c r="F278" s="51">
        <v>69.545205479452051</v>
      </c>
      <c r="G278" s="28" t="s">
        <v>81</v>
      </c>
      <c r="H278" s="83" t="s">
        <v>82</v>
      </c>
      <c r="I278" s="32" t="s">
        <v>8</v>
      </c>
      <c r="J278" s="29" t="s">
        <v>83</v>
      </c>
      <c r="K278" s="86">
        <v>44855</v>
      </c>
      <c r="L278" s="82" t="s">
        <v>37</v>
      </c>
      <c r="M278" s="29"/>
      <c r="N278" s="25"/>
      <c r="O278" s="25"/>
      <c r="P278" s="25"/>
      <c r="Q278" s="25"/>
      <c r="R278" s="25"/>
      <c r="S278" s="25"/>
      <c r="T278" s="25"/>
      <c r="U278" s="25"/>
      <c r="V278" s="25"/>
      <c r="W278" s="25"/>
      <c r="X278" s="25"/>
      <c r="Y278" s="25"/>
      <c r="Z278" s="25"/>
      <c r="AA278" s="25"/>
      <c r="AB278" s="25"/>
      <c r="AC278" s="25"/>
      <c r="AD278" s="25"/>
      <c r="AE278" s="25"/>
      <c r="AF278" s="25"/>
      <c r="AG278" s="25"/>
      <c r="AH278" s="25"/>
      <c r="AI278" s="4"/>
      <c r="AJ278" s="4"/>
      <c r="AK278" s="4"/>
      <c r="AL278" s="4"/>
      <c r="AM278" s="4"/>
      <c r="AN278" s="4"/>
      <c r="AO278" s="4"/>
      <c r="AP278" s="4"/>
      <c r="AQ278" s="4"/>
      <c r="AR278" s="4"/>
      <c r="AS278" s="4"/>
    </row>
    <row r="279" spans="1:45" s="3" customFormat="1" x14ac:dyDescent="0.3">
      <c r="A279" s="26">
        <v>278</v>
      </c>
      <c r="B279" s="94">
        <v>7000938803</v>
      </c>
      <c r="C279" s="83" t="s">
        <v>364</v>
      </c>
      <c r="D279" s="4" t="s">
        <v>79</v>
      </c>
      <c r="E279" s="83" t="s">
        <v>80</v>
      </c>
      <c r="F279" s="51">
        <v>52.956164383561642</v>
      </c>
      <c r="G279" s="28" t="s">
        <v>81</v>
      </c>
      <c r="H279" s="83" t="s">
        <v>82</v>
      </c>
      <c r="I279" s="32" t="s">
        <v>8</v>
      </c>
      <c r="J279" s="29" t="s">
        <v>83</v>
      </c>
      <c r="K279" s="86">
        <v>44855</v>
      </c>
      <c r="L279" s="82" t="s">
        <v>37</v>
      </c>
      <c r="M279" s="29"/>
      <c r="N279" s="25"/>
      <c r="O279" s="25"/>
      <c r="P279" s="25"/>
      <c r="Q279" s="25"/>
      <c r="R279" s="25"/>
      <c r="S279" s="25"/>
      <c r="T279" s="25"/>
      <c r="U279" s="25"/>
      <c r="V279" s="25"/>
      <c r="W279" s="25"/>
      <c r="X279" s="25"/>
      <c r="Y279" s="25"/>
      <c r="Z279" s="25"/>
      <c r="AA279" s="25"/>
      <c r="AB279" s="25"/>
      <c r="AC279" s="25"/>
      <c r="AD279" s="25"/>
      <c r="AE279" s="25"/>
      <c r="AF279" s="25"/>
      <c r="AG279" s="25"/>
      <c r="AH279" s="25"/>
      <c r="AI279" s="4"/>
      <c r="AJ279" s="4"/>
      <c r="AK279" s="4"/>
      <c r="AL279" s="4"/>
      <c r="AM279" s="4"/>
      <c r="AN279" s="4"/>
      <c r="AO279" s="4"/>
      <c r="AP279" s="4"/>
      <c r="AQ279" s="4"/>
      <c r="AR279" s="4"/>
      <c r="AS279" s="4"/>
    </row>
    <row r="280" spans="1:45" s="3" customFormat="1" x14ac:dyDescent="0.3">
      <c r="A280" s="26">
        <v>279</v>
      </c>
      <c r="B280" s="94">
        <v>7002057650</v>
      </c>
      <c r="C280" s="83" t="s">
        <v>365</v>
      </c>
      <c r="D280" s="4" t="s">
        <v>79</v>
      </c>
      <c r="E280" s="83" t="s">
        <v>107</v>
      </c>
      <c r="F280" s="51">
        <v>30.476712328767125</v>
      </c>
      <c r="G280" s="28" t="s">
        <v>81</v>
      </c>
      <c r="H280" s="83" t="s">
        <v>82</v>
      </c>
      <c r="I280" s="32" t="s">
        <v>8</v>
      </c>
      <c r="J280" s="29" t="s">
        <v>83</v>
      </c>
      <c r="K280" s="86">
        <v>44855</v>
      </c>
      <c r="L280" s="82" t="s">
        <v>37</v>
      </c>
      <c r="M280" s="29"/>
      <c r="N280" s="25"/>
      <c r="O280" s="25"/>
      <c r="P280" s="25"/>
      <c r="Q280" s="25"/>
      <c r="R280" s="25"/>
      <c r="S280" s="25"/>
      <c r="T280" s="25"/>
      <c r="U280" s="25"/>
      <c r="V280" s="25"/>
      <c r="W280" s="25"/>
      <c r="X280" s="25"/>
      <c r="Y280" s="25"/>
      <c r="Z280" s="25"/>
      <c r="AA280" s="25"/>
      <c r="AB280" s="25"/>
      <c r="AC280" s="25"/>
      <c r="AD280" s="25"/>
      <c r="AE280" s="25"/>
      <c r="AF280" s="25"/>
      <c r="AG280" s="25"/>
      <c r="AH280" s="25"/>
      <c r="AI280" s="4"/>
      <c r="AJ280" s="4"/>
      <c r="AK280" s="4"/>
      <c r="AL280" s="4"/>
      <c r="AM280" s="4"/>
      <c r="AN280" s="4"/>
      <c r="AO280" s="4"/>
      <c r="AP280" s="4"/>
      <c r="AQ280" s="4"/>
      <c r="AR280" s="4"/>
      <c r="AS280" s="4"/>
    </row>
    <row r="281" spans="1:45" s="3" customFormat="1" x14ac:dyDescent="0.3">
      <c r="A281" s="26">
        <v>280</v>
      </c>
      <c r="B281" s="94">
        <v>7001488541</v>
      </c>
      <c r="C281" s="83" t="s">
        <v>366</v>
      </c>
      <c r="D281" s="4" t="s">
        <v>79</v>
      </c>
      <c r="E281" s="83" t="s">
        <v>80</v>
      </c>
      <c r="F281" s="51">
        <v>89.68767123287671</v>
      </c>
      <c r="G281" s="28" t="s">
        <v>81</v>
      </c>
      <c r="H281" s="83" t="s">
        <v>82</v>
      </c>
      <c r="I281" s="32" t="s">
        <v>8</v>
      </c>
      <c r="J281" s="29" t="s">
        <v>83</v>
      </c>
      <c r="K281" s="86">
        <v>44854</v>
      </c>
      <c r="L281" s="82" t="s">
        <v>37</v>
      </c>
      <c r="M281" s="29"/>
      <c r="N281" s="25"/>
      <c r="O281" s="25"/>
      <c r="P281" s="25"/>
      <c r="Q281" s="25"/>
      <c r="R281" s="25"/>
      <c r="S281" s="25"/>
      <c r="T281" s="25"/>
      <c r="U281" s="25"/>
      <c r="V281" s="25"/>
      <c r="W281" s="25"/>
      <c r="X281" s="25"/>
      <c r="Y281" s="25"/>
      <c r="Z281" s="25"/>
      <c r="AA281" s="25"/>
      <c r="AB281" s="25"/>
      <c r="AC281" s="25"/>
      <c r="AD281" s="25"/>
      <c r="AE281" s="25"/>
      <c r="AF281" s="25"/>
      <c r="AG281" s="25"/>
      <c r="AH281" s="25"/>
      <c r="AI281" s="4"/>
      <c r="AJ281" s="4"/>
      <c r="AK281" s="4"/>
      <c r="AL281" s="4"/>
      <c r="AM281" s="4"/>
      <c r="AN281" s="4"/>
      <c r="AO281" s="4"/>
      <c r="AP281" s="4"/>
      <c r="AQ281" s="4"/>
      <c r="AR281" s="4"/>
      <c r="AS281" s="4"/>
    </row>
    <row r="282" spans="1:45" s="3" customFormat="1" x14ac:dyDescent="0.3">
      <c r="A282" s="26">
        <v>281</v>
      </c>
      <c r="B282" s="94">
        <v>7001975524</v>
      </c>
      <c r="C282" s="83" t="s">
        <v>367</v>
      </c>
      <c r="D282" s="4" t="s">
        <v>79</v>
      </c>
      <c r="E282" s="83" t="s">
        <v>80</v>
      </c>
      <c r="F282" s="51">
        <v>74.090410958904116</v>
      </c>
      <c r="G282" s="28" t="s">
        <v>81</v>
      </c>
      <c r="H282" s="83" t="s">
        <v>82</v>
      </c>
      <c r="I282" s="32" t="s">
        <v>8</v>
      </c>
      <c r="J282" s="29" t="s">
        <v>83</v>
      </c>
      <c r="K282" s="86">
        <v>44854</v>
      </c>
      <c r="L282" s="82" t="s">
        <v>37</v>
      </c>
      <c r="M282" s="29"/>
      <c r="N282" s="25"/>
      <c r="O282" s="25"/>
      <c r="P282" s="25"/>
      <c r="Q282" s="25"/>
      <c r="R282" s="25"/>
      <c r="S282" s="25"/>
      <c r="T282" s="25"/>
      <c r="U282" s="25"/>
      <c r="V282" s="25"/>
      <c r="W282" s="25"/>
      <c r="X282" s="25"/>
      <c r="Y282" s="25"/>
      <c r="Z282" s="25"/>
      <c r="AA282" s="25"/>
      <c r="AB282" s="25"/>
      <c r="AC282" s="25"/>
      <c r="AD282" s="25"/>
      <c r="AE282" s="25"/>
      <c r="AF282" s="25"/>
      <c r="AG282" s="25"/>
      <c r="AH282" s="25"/>
      <c r="AI282" s="4"/>
      <c r="AJ282" s="4"/>
      <c r="AK282" s="4"/>
      <c r="AL282" s="4"/>
      <c r="AM282" s="4"/>
      <c r="AN282" s="4"/>
      <c r="AO282" s="4"/>
      <c r="AP282" s="4"/>
      <c r="AQ282" s="4"/>
      <c r="AR282" s="4"/>
      <c r="AS282" s="4"/>
    </row>
    <row r="283" spans="1:45" s="3" customFormat="1" x14ac:dyDescent="0.3">
      <c r="A283" s="26">
        <v>282</v>
      </c>
      <c r="B283" s="94">
        <v>7001892852</v>
      </c>
      <c r="C283" s="5" t="s">
        <v>368</v>
      </c>
      <c r="D283" s="4" t="s">
        <v>79</v>
      </c>
      <c r="E283" s="83" t="s">
        <v>80</v>
      </c>
      <c r="F283" s="51">
        <v>72.69589041095891</v>
      </c>
      <c r="G283" s="28" t="s">
        <v>81</v>
      </c>
      <c r="H283" s="83" t="s">
        <v>82</v>
      </c>
      <c r="I283" s="32" t="s">
        <v>8</v>
      </c>
      <c r="J283" s="29" t="s">
        <v>83</v>
      </c>
      <c r="K283" s="86">
        <v>44838</v>
      </c>
      <c r="L283" s="82" t="s">
        <v>37</v>
      </c>
      <c r="M283" s="29"/>
      <c r="N283" s="25"/>
      <c r="O283" s="25"/>
      <c r="P283" s="25"/>
      <c r="Q283" s="25"/>
      <c r="R283" s="25"/>
      <c r="S283" s="25"/>
      <c r="T283" s="25"/>
      <c r="U283" s="25"/>
      <c r="V283" s="25"/>
      <c r="W283" s="25"/>
      <c r="X283" s="25"/>
      <c r="Y283" s="25"/>
      <c r="Z283" s="25"/>
      <c r="AA283" s="25"/>
      <c r="AB283" s="25"/>
      <c r="AC283" s="25"/>
      <c r="AD283" s="25"/>
      <c r="AE283" s="25"/>
      <c r="AF283" s="25"/>
      <c r="AG283" s="25"/>
      <c r="AH283" s="25"/>
      <c r="AI283" s="4"/>
      <c r="AJ283" s="4"/>
      <c r="AK283" s="4"/>
      <c r="AL283" s="4"/>
      <c r="AM283" s="4"/>
      <c r="AN283" s="4"/>
      <c r="AO283" s="4"/>
      <c r="AP283" s="4"/>
      <c r="AQ283" s="4"/>
      <c r="AR283" s="4"/>
      <c r="AS283" s="4"/>
    </row>
    <row r="284" spans="1:45" s="3" customFormat="1" x14ac:dyDescent="0.3">
      <c r="A284" s="26">
        <v>283</v>
      </c>
      <c r="B284" s="94">
        <v>7001447777</v>
      </c>
      <c r="C284" s="83" t="s">
        <v>369</v>
      </c>
      <c r="D284" s="4" t="s">
        <v>79</v>
      </c>
      <c r="E284" s="83" t="s">
        <v>80</v>
      </c>
      <c r="F284" s="51">
        <v>43.520547945205479</v>
      </c>
      <c r="G284" s="28" t="s">
        <v>81</v>
      </c>
      <c r="H284" s="83" t="s">
        <v>82</v>
      </c>
      <c r="I284" s="32" t="s">
        <v>8</v>
      </c>
      <c r="J284" s="29" t="s">
        <v>83</v>
      </c>
      <c r="K284" s="86">
        <v>44854</v>
      </c>
      <c r="L284" s="82" t="s">
        <v>37</v>
      </c>
      <c r="M284" s="29"/>
      <c r="N284" s="25"/>
      <c r="O284" s="25"/>
      <c r="P284" s="25"/>
      <c r="Q284" s="25"/>
      <c r="R284" s="25"/>
      <c r="S284" s="25"/>
      <c r="T284" s="25"/>
      <c r="U284" s="25"/>
      <c r="V284" s="25"/>
      <c r="W284" s="25"/>
      <c r="X284" s="25"/>
      <c r="Y284" s="25"/>
      <c r="Z284" s="25"/>
      <c r="AA284" s="25"/>
      <c r="AB284" s="25"/>
      <c r="AC284" s="25"/>
      <c r="AD284" s="25"/>
      <c r="AE284" s="25"/>
      <c r="AF284" s="25"/>
      <c r="AG284" s="25"/>
      <c r="AH284" s="25"/>
      <c r="AI284" s="4"/>
      <c r="AJ284" s="4"/>
      <c r="AK284" s="4"/>
      <c r="AL284" s="4"/>
      <c r="AM284" s="4"/>
      <c r="AN284" s="4"/>
      <c r="AO284" s="4"/>
      <c r="AP284" s="4"/>
      <c r="AQ284" s="4"/>
      <c r="AR284" s="4"/>
      <c r="AS284" s="4"/>
    </row>
    <row r="285" spans="1:45" s="3" customFormat="1" x14ac:dyDescent="0.3">
      <c r="A285" s="26">
        <v>284</v>
      </c>
      <c r="B285" s="94">
        <v>7002315468</v>
      </c>
      <c r="C285" s="5" t="s">
        <v>370</v>
      </c>
      <c r="D285" s="4" t="s">
        <v>79</v>
      </c>
      <c r="E285" s="83" t="s">
        <v>80</v>
      </c>
      <c r="F285" s="51">
        <v>66.646575342465752</v>
      </c>
      <c r="G285" s="28" t="s">
        <v>81</v>
      </c>
      <c r="H285" s="83" t="s">
        <v>82</v>
      </c>
      <c r="I285" s="32" t="s">
        <v>8</v>
      </c>
      <c r="J285" s="29" t="s">
        <v>83</v>
      </c>
      <c r="K285" s="86">
        <v>44854</v>
      </c>
      <c r="L285" s="82" t="s">
        <v>37</v>
      </c>
      <c r="M285" s="29"/>
      <c r="N285" s="25"/>
      <c r="O285" s="25"/>
      <c r="P285" s="25"/>
      <c r="Q285" s="25"/>
      <c r="R285" s="25"/>
      <c r="S285" s="25"/>
      <c r="T285" s="25"/>
      <c r="U285" s="25"/>
      <c r="V285" s="25"/>
      <c r="W285" s="25"/>
      <c r="X285" s="25"/>
      <c r="Y285" s="25"/>
      <c r="Z285" s="25"/>
      <c r="AA285" s="25"/>
      <c r="AB285" s="25"/>
      <c r="AC285" s="25"/>
      <c r="AD285" s="25"/>
      <c r="AE285" s="25"/>
      <c r="AF285" s="25"/>
      <c r="AG285" s="25"/>
      <c r="AH285" s="25"/>
      <c r="AI285" s="4"/>
      <c r="AJ285" s="4"/>
      <c r="AK285" s="4"/>
      <c r="AL285" s="4"/>
      <c r="AM285" s="4"/>
      <c r="AN285" s="4"/>
      <c r="AO285" s="4"/>
      <c r="AP285" s="4"/>
      <c r="AQ285" s="4"/>
      <c r="AR285" s="4"/>
      <c r="AS285" s="4"/>
    </row>
    <row r="286" spans="1:45" s="3" customFormat="1" x14ac:dyDescent="0.3">
      <c r="A286" s="26">
        <v>285</v>
      </c>
      <c r="B286" s="94">
        <v>7001493615</v>
      </c>
      <c r="C286" s="83" t="s">
        <v>371</v>
      </c>
      <c r="D286" s="4" t="s">
        <v>79</v>
      </c>
      <c r="E286" s="83" t="s">
        <v>80</v>
      </c>
      <c r="F286" s="51">
        <v>64.167123287671231</v>
      </c>
      <c r="G286" s="28" t="s">
        <v>81</v>
      </c>
      <c r="H286" s="83" t="s">
        <v>82</v>
      </c>
      <c r="I286" s="32" t="s">
        <v>8</v>
      </c>
      <c r="J286" s="29" t="s">
        <v>83</v>
      </c>
      <c r="K286" s="86">
        <v>44853</v>
      </c>
      <c r="L286" s="82" t="s">
        <v>37</v>
      </c>
      <c r="M286" s="29"/>
      <c r="N286" s="25"/>
      <c r="O286" s="25"/>
      <c r="P286" s="25"/>
      <c r="Q286" s="25"/>
      <c r="R286" s="25"/>
      <c r="S286" s="25"/>
      <c r="T286" s="25"/>
      <c r="U286" s="25"/>
      <c r="V286" s="25"/>
      <c r="W286" s="25"/>
      <c r="X286" s="25"/>
      <c r="Y286" s="25"/>
      <c r="Z286" s="25"/>
      <c r="AA286" s="25"/>
      <c r="AB286" s="25"/>
      <c r="AC286" s="25"/>
      <c r="AD286" s="25"/>
      <c r="AE286" s="25"/>
      <c r="AF286" s="25"/>
      <c r="AG286" s="25"/>
      <c r="AH286" s="25"/>
      <c r="AI286" s="4"/>
      <c r="AJ286" s="4"/>
      <c r="AK286" s="4"/>
      <c r="AL286" s="4"/>
      <c r="AM286" s="4"/>
      <c r="AN286" s="4"/>
      <c r="AO286" s="4"/>
      <c r="AP286" s="4"/>
      <c r="AQ286" s="4"/>
      <c r="AR286" s="4"/>
      <c r="AS286" s="4"/>
    </row>
    <row r="287" spans="1:45" s="3" customFormat="1" x14ac:dyDescent="0.3">
      <c r="A287" s="26">
        <v>286</v>
      </c>
      <c r="B287" s="94">
        <v>7001884972</v>
      </c>
      <c r="C287" s="83" t="s">
        <v>372</v>
      </c>
      <c r="D287" s="4" t="s">
        <v>79</v>
      </c>
      <c r="E287" s="83" t="s">
        <v>80</v>
      </c>
      <c r="F287" s="51">
        <v>69.367123287671234</v>
      </c>
      <c r="G287" s="28" t="s">
        <v>81</v>
      </c>
      <c r="H287" s="83" t="s">
        <v>82</v>
      </c>
      <c r="I287" s="32" t="s">
        <v>8</v>
      </c>
      <c r="J287" s="29" t="s">
        <v>83</v>
      </c>
      <c r="K287" s="86">
        <v>44853</v>
      </c>
      <c r="L287" s="82" t="s">
        <v>37</v>
      </c>
      <c r="M287" s="29"/>
      <c r="N287" s="25"/>
      <c r="O287" s="25"/>
      <c r="P287" s="25"/>
      <c r="Q287" s="25"/>
      <c r="R287" s="25"/>
      <c r="S287" s="25"/>
      <c r="T287" s="25"/>
      <c r="U287" s="25"/>
      <c r="V287" s="25"/>
      <c r="W287" s="25"/>
      <c r="X287" s="25"/>
      <c r="Y287" s="25"/>
      <c r="Z287" s="25"/>
      <c r="AA287" s="25"/>
      <c r="AB287" s="25"/>
      <c r="AC287" s="25"/>
      <c r="AD287" s="25"/>
      <c r="AE287" s="25"/>
      <c r="AF287" s="25"/>
      <c r="AG287" s="25"/>
      <c r="AH287" s="25"/>
      <c r="AI287" s="4"/>
      <c r="AJ287" s="4"/>
      <c r="AK287" s="4"/>
      <c r="AL287" s="4"/>
      <c r="AM287" s="4"/>
      <c r="AN287" s="4"/>
      <c r="AO287" s="4"/>
      <c r="AP287" s="4"/>
      <c r="AQ287" s="4"/>
      <c r="AR287" s="4"/>
      <c r="AS287" s="4"/>
    </row>
    <row r="288" spans="1:45" s="3" customFormat="1" x14ac:dyDescent="0.3">
      <c r="A288" s="26">
        <v>287</v>
      </c>
      <c r="B288" s="94">
        <v>7001860688</v>
      </c>
      <c r="C288" s="83" t="s">
        <v>373</v>
      </c>
      <c r="D288" s="4" t="s">
        <v>79</v>
      </c>
      <c r="E288" s="83" t="s">
        <v>80</v>
      </c>
      <c r="F288" s="51">
        <v>48.490410958904107</v>
      </c>
      <c r="G288" s="28" t="s">
        <v>81</v>
      </c>
      <c r="H288" s="83" t="s">
        <v>82</v>
      </c>
      <c r="I288" s="32" t="s">
        <v>8</v>
      </c>
      <c r="J288" s="29" t="s">
        <v>83</v>
      </c>
      <c r="K288" s="86">
        <v>44853</v>
      </c>
      <c r="L288" s="82" t="s">
        <v>37</v>
      </c>
      <c r="M288" s="29"/>
      <c r="N288" s="25"/>
      <c r="O288" s="25"/>
      <c r="P288" s="25"/>
      <c r="Q288" s="25"/>
      <c r="R288" s="25"/>
      <c r="S288" s="25"/>
      <c r="T288" s="25"/>
      <c r="U288" s="25"/>
      <c r="V288" s="25"/>
      <c r="W288" s="25"/>
      <c r="X288" s="25"/>
      <c r="Y288" s="25"/>
      <c r="Z288" s="25"/>
      <c r="AA288" s="25"/>
      <c r="AB288" s="25"/>
      <c r="AC288" s="25"/>
      <c r="AD288" s="25"/>
      <c r="AE288" s="25"/>
      <c r="AF288" s="25"/>
      <c r="AG288" s="25"/>
      <c r="AH288" s="25"/>
      <c r="AI288" s="4"/>
      <c r="AJ288" s="4"/>
      <c r="AK288" s="4"/>
      <c r="AL288" s="4"/>
      <c r="AM288" s="4"/>
      <c r="AN288" s="4"/>
      <c r="AO288" s="4"/>
      <c r="AP288" s="4"/>
      <c r="AQ288" s="4"/>
      <c r="AR288" s="4"/>
      <c r="AS288" s="4"/>
    </row>
    <row r="289" spans="1:45" s="3" customFormat="1" x14ac:dyDescent="0.3">
      <c r="A289" s="26">
        <v>288</v>
      </c>
      <c r="B289" s="94">
        <v>7002585430</v>
      </c>
      <c r="C289" s="83" t="s">
        <v>374</v>
      </c>
      <c r="D289" s="4" t="s">
        <v>79</v>
      </c>
      <c r="E289" s="83" t="s">
        <v>80</v>
      </c>
      <c r="F289" s="51">
        <v>60.528767123287672</v>
      </c>
      <c r="G289" s="28" t="s">
        <v>81</v>
      </c>
      <c r="H289" s="83" t="s">
        <v>82</v>
      </c>
      <c r="I289" s="32" t="s">
        <v>8</v>
      </c>
      <c r="J289" s="29" t="s">
        <v>83</v>
      </c>
      <c r="K289" s="86">
        <v>44853</v>
      </c>
      <c r="L289" s="82" t="s">
        <v>37</v>
      </c>
      <c r="M289" s="29"/>
      <c r="N289" s="25"/>
      <c r="O289" s="25"/>
      <c r="P289" s="25"/>
      <c r="Q289" s="25"/>
      <c r="R289" s="25"/>
      <c r="S289" s="25"/>
      <c r="T289" s="25"/>
      <c r="U289" s="25"/>
      <c r="V289" s="25"/>
      <c r="W289" s="25"/>
      <c r="X289" s="25"/>
      <c r="Y289" s="25"/>
      <c r="Z289" s="25"/>
      <c r="AA289" s="25"/>
      <c r="AB289" s="25"/>
      <c r="AC289" s="25"/>
      <c r="AD289" s="25"/>
      <c r="AE289" s="25"/>
      <c r="AF289" s="25"/>
      <c r="AG289" s="25"/>
      <c r="AH289" s="25"/>
      <c r="AI289" s="4"/>
      <c r="AJ289" s="4"/>
      <c r="AK289" s="4"/>
      <c r="AL289" s="4"/>
      <c r="AM289" s="4"/>
      <c r="AN289" s="4"/>
      <c r="AO289" s="4"/>
      <c r="AP289" s="4"/>
      <c r="AQ289" s="4"/>
      <c r="AR289" s="4"/>
      <c r="AS289" s="4"/>
    </row>
    <row r="290" spans="1:45" s="3" customFormat="1" x14ac:dyDescent="0.3">
      <c r="A290" s="26">
        <v>289</v>
      </c>
      <c r="B290" s="94">
        <v>7002307290</v>
      </c>
      <c r="C290" s="83" t="s">
        <v>375</v>
      </c>
      <c r="D290" s="4" t="s">
        <v>79</v>
      </c>
      <c r="E290" s="83" t="s">
        <v>107</v>
      </c>
      <c r="F290" s="51">
        <v>61.161643835616438</v>
      </c>
      <c r="G290" s="28" t="s">
        <v>81</v>
      </c>
      <c r="H290" s="83" t="s">
        <v>82</v>
      </c>
      <c r="I290" s="32" t="s">
        <v>8</v>
      </c>
      <c r="J290" s="29" t="s">
        <v>83</v>
      </c>
      <c r="K290" s="86">
        <v>44853</v>
      </c>
      <c r="L290" s="82" t="s">
        <v>37</v>
      </c>
      <c r="M290" s="29"/>
      <c r="N290" s="25"/>
      <c r="O290" s="25"/>
      <c r="P290" s="25"/>
      <c r="Q290" s="25"/>
      <c r="R290" s="25"/>
      <c r="S290" s="25"/>
      <c r="T290" s="25"/>
      <c r="U290" s="25"/>
      <c r="V290" s="25"/>
      <c r="W290" s="25"/>
      <c r="X290" s="25"/>
      <c r="Y290" s="25"/>
      <c r="Z290" s="25"/>
      <c r="AA290" s="25"/>
      <c r="AB290" s="25"/>
      <c r="AC290" s="25"/>
      <c r="AD290" s="25"/>
      <c r="AE290" s="25"/>
      <c r="AF290" s="25"/>
      <c r="AG290" s="25"/>
      <c r="AH290" s="25"/>
      <c r="AI290" s="4"/>
      <c r="AJ290" s="4"/>
      <c r="AK290" s="4"/>
      <c r="AL290" s="4"/>
      <c r="AM290" s="4"/>
      <c r="AN290" s="4"/>
      <c r="AO290" s="4"/>
      <c r="AP290" s="4"/>
      <c r="AQ290" s="4"/>
      <c r="AR290" s="4"/>
      <c r="AS290" s="4"/>
    </row>
    <row r="291" spans="1:45" s="3" customFormat="1" x14ac:dyDescent="0.3">
      <c r="A291" s="26">
        <v>290</v>
      </c>
      <c r="B291" s="94">
        <v>7001300015</v>
      </c>
      <c r="C291" s="83" t="s">
        <v>376</v>
      </c>
      <c r="D291" s="4" t="s">
        <v>79</v>
      </c>
      <c r="E291" s="83" t="s">
        <v>80</v>
      </c>
      <c r="F291" s="51">
        <v>49.682191780821917</v>
      </c>
      <c r="G291" s="28" t="s">
        <v>81</v>
      </c>
      <c r="H291" s="83" t="s">
        <v>82</v>
      </c>
      <c r="I291" s="32" t="s">
        <v>8</v>
      </c>
      <c r="J291" s="29" t="s">
        <v>83</v>
      </c>
      <c r="K291" s="86">
        <v>44852</v>
      </c>
      <c r="L291" s="82" t="s">
        <v>37</v>
      </c>
      <c r="M291" s="29"/>
      <c r="N291" s="25"/>
      <c r="O291" s="25"/>
      <c r="P291" s="25"/>
      <c r="Q291" s="25"/>
      <c r="R291" s="25"/>
      <c r="S291" s="25"/>
      <c r="T291" s="25"/>
      <c r="U291" s="25"/>
      <c r="V291" s="25"/>
      <c r="W291" s="25"/>
      <c r="X291" s="25"/>
      <c r="Y291" s="25"/>
      <c r="Z291" s="25"/>
      <c r="AA291" s="25"/>
      <c r="AB291" s="25"/>
      <c r="AC291" s="25"/>
      <c r="AD291" s="25"/>
      <c r="AE291" s="25"/>
      <c r="AF291" s="25"/>
      <c r="AG291" s="25"/>
      <c r="AH291" s="25"/>
      <c r="AI291" s="4"/>
      <c r="AJ291" s="4"/>
      <c r="AK291" s="4"/>
      <c r="AL291" s="4"/>
      <c r="AM291" s="4"/>
      <c r="AN291" s="4"/>
      <c r="AO291" s="4"/>
      <c r="AP291" s="4"/>
      <c r="AQ291" s="4"/>
      <c r="AR291" s="4"/>
      <c r="AS291" s="4"/>
    </row>
    <row r="292" spans="1:45" s="3" customFormat="1" x14ac:dyDescent="0.3">
      <c r="A292" s="26">
        <v>291</v>
      </c>
      <c r="B292" s="94">
        <v>7001360395</v>
      </c>
      <c r="C292" s="83" t="s">
        <v>377</v>
      </c>
      <c r="D292" s="4" t="s">
        <v>79</v>
      </c>
      <c r="E292" s="83" t="s">
        <v>80</v>
      </c>
      <c r="F292" s="51">
        <v>70.008219178082186</v>
      </c>
      <c r="G292" s="28" t="s">
        <v>81</v>
      </c>
      <c r="H292" s="83" t="s">
        <v>82</v>
      </c>
      <c r="I292" s="32" t="s">
        <v>8</v>
      </c>
      <c r="J292" s="29" t="s">
        <v>83</v>
      </c>
      <c r="K292" s="86">
        <v>44852</v>
      </c>
      <c r="L292" s="82" t="s">
        <v>37</v>
      </c>
      <c r="M292" s="29"/>
      <c r="N292" s="25"/>
      <c r="O292" s="25"/>
      <c r="P292" s="25"/>
      <c r="Q292" s="25"/>
      <c r="R292" s="25"/>
      <c r="S292" s="25"/>
      <c r="T292" s="25"/>
      <c r="U292" s="25"/>
      <c r="V292" s="25"/>
      <c r="W292" s="25"/>
      <c r="X292" s="25"/>
      <c r="Y292" s="25"/>
      <c r="Z292" s="25"/>
      <c r="AA292" s="25"/>
      <c r="AB292" s="25"/>
      <c r="AC292" s="25"/>
      <c r="AD292" s="25"/>
      <c r="AE292" s="25"/>
      <c r="AF292" s="25"/>
      <c r="AG292" s="25"/>
      <c r="AH292" s="25"/>
      <c r="AI292" s="4"/>
      <c r="AJ292" s="4"/>
      <c r="AK292" s="4"/>
      <c r="AL292" s="4"/>
      <c r="AM292" s="4"/>
      <c r="AN292" s="4"/>
      <c r="AO292" s="4"/>
      <c r="AP292" s="4"/>
      <c r="AQ292" s="4"/>
      <c r="AR292" s="4"/>
      <c r="AS292" s="4"/>
    </row>
    <row r="293" spans="1:45" s="3" customFormat="1" x14ac:dyDescent="0.3">
      <c r="A293" s="26">
        <v>292</v>
      </c>
      <c r="B293" s="94">
        <v>7001634252</v>
      </c>
      <c r="C293" s="83" t="s">
        <v>378</v>
      </c>
      <c r="D293" s="4" t="s">
        <v>79</v>
      </c>
      <c r="E293" s="83" t="s">
        <v>80</v>
      </c>
      <c r="F293" s="51">
        <v>60.372602739726027</v>
      </c>
      <c r="G293" s="28" t="s">
        <v>81</v>
      </c>
      <c r="H293" s="83" t="s">
        <v>82</v>
      </c>
      <c r="I293" s="32" t="s">
        <v>8</v>
      </c>
      <c r="J293" s="29" t="s">
        <v>83</v>
      </c>
      <c r="K293" s="86">
        <v>44852</v>
      </c>
      <c r="L293" s="82" t="s">
        <v>37</v>
      </c>
      <c r="M293" s="29"/>
      <c r="N293" s="25"/>
      <c r="O293" s="25"/>
      <c r="P293" s="25"/>
      <c r="Q293" s="25"/>
      <c r="R293" s="25"/>
      <c r="S293" s="25"/>
      <c r="T293" s="25"/>
      <c r="U293" s="25"/>
      <c r="V293" s="25"/>
      <c r="W293" s="25"/>
      <c r="X293" s="25"/>
      <c r="Y293" s="25"/>
      <c r="Z293" s="25"/>
      <c r="AA293" s="25"/>
      <c r="AB293" s="25"/>
      <c r="AC293" s="25"/>
      <c r="AD293" s="25"/>
      <c r="AE293" s="25"/>
      <c r="AF293" s="25"/>
      <c r="AG293" s="25"/>
      <c r="AH293" s="25"/>
      <c r="AI293" s="4"/>
      <c r="AJ293" s="4"/>
      <c r="AK293" s="4"/>
      <c r="AL293" s="4"/>
      <c r="AM293" s="4"/>
      <c r="AN293" s="4"/>
      <c r="AO293" s="4"/>
      <c r="AP293" s="4"/>
      <c r="AQ293" s="4"/>
      <c r="AR293" s="4"/>
      <c r="AS293" s="4"/>
    </row>
    <row r="294" spans="1:45" s="3" customFormat="1" x14ac:dyDescent="0.3">
      <c r="A294" s="26">
        <v>293</v>
      </c>
      <c r="B294" s="94">
        <v>7001082730</v>
      </c>
      <c r="C294" s="83" t="s">
        <v>379</v>
      </c>
      <c r="D294" s="4" t="s">
        <v>79</v>
      </c>
      <c r="E294" s="83" t="s">
        <v>80</v>
      </c>
      <c r="F294" s="51">
        <v>41.775342465753425</v>
      </c>
      <c r="G294" s="28" t="s">
        <v>81</v>
      </c>
      <c r="H294" s="83" t="s">
        <v>82</v>
      </c>
      <c r="I294" s="32" t="s">
        <v>8</v>
      </c>
      <c r="J294" s="29" t="s">
        <v>83</v>
      </c>
      <c r="K294" s="86">
        <v>44852</v>
      </c>
      <c r="L294" s="82" t="s">
        <v>37</v>
      </c>
      <c r="M294" s="29"/>
      <c r="N294" s="25"/>
      <c r="O294" s="25"/>
      <c r="P294" s="25"/>
      <c r="Q294" s="25"/>
      <c r="R294" s="25"/>
      <c r="S294" s="25"/>
      <c r="T294" s="25"/>
      <c r="U294" s="25"/>
      <c r="V294" s="25"/>
      <c r="W294" s="25"/>
      <c r="X294" s="25"/>
      <c r="Y294" s="25"/>
      <c r="Z294" s="25"/>
      <c r="AA294" s="25"/>
      <c r="AB294" s="25"/>
      <c r="AC294" s="25"/>
      <c r="AD294" s="25"/>
      <c r="AE294" s="25"/>
      <c r="AF294" s="25"/>
      <c r="AG294" s="25"/>
      <c r="AH294" s="25"/>
      <c r="AI294" s="4"/>
      <c r="AJ294" s="4"/>
      <c r="AK294" s="4"/>
      <c r="AL294" s="4"/>
      <c r="AM294" s="4"/>
      <c r="AN294" s="4"/>
      <c r="AO294" s="4"/>
      <c r="AP294" s="4"/>
      <c r="AQ294" s="4"/>
      <c r="AR294" s="4"/>
      <c r="AS294" s="4"/>
    </row>
    <row r="295" spans="1:45" s="3" customFormat="1" x14ac:dyDescent="0.3">
      <c r="A295" s="26">
        <v>294</v>
      </c>
      <c r="B295" s="94">
        <v>7002507041</v>
      </c>
      <c r="C295" s="83" t="s">
        <v>380</v>
      </c>
      <c r="D295" s="4" t="s">
        <v>79</v>
      </c>
      <c r="E295" s="83" t="s">
        <v>80</v>
      </c>
      <c r="F295" s="51">
        <v>73.873972602739727</v>
      </c>
      <c r="G295" s="28" t="s">
        <v>81</v>
      </c>
      <c r="H295" s="83" t="s">
        <v>82</v>
      </c>
      <c r="I295" s="32" t="s">
        <v>8</v>
      </c>
      <c r="J295" s="29" t="s">
        <v>83</v>
      </c>
      <c r="K295" s="86">
        <v>44852</v>
      </c>
      <c r="L295" s="82" t="s">
        <v>37</v>
      </c>
      <c r="M295" s="29"/>
      <c r="N295" s="25"/>
      <c r="O295" s="25"/>
      <c r="P295" s="25"/>
      <c r="Q295" s="25"/>
      <c r="R295" s="25"/>
      <c r="S295" s="25"/>
      <c r="T295" s="25"/>
      <c r="U295" s="25"/>
      <c r="V295" s="25"/>
      <c r="W295" s="25"/>
      <c r="X295" s="25"/>
      <c r="Y295" s="25"/>
      <c r="Z295" s="25"/>
      <c r="AA295" s="25"/>
      <c r="AB295" s="25"/>
      <c r="AC295" s="25"/>
      <c r="AD295" s="25"/>
      <c r="AE295" s="25"/>
      <c r="AF295" s="25"/>
      <c r="AG295" s="25"/>
      <c r="AH295" s="25"/>
      <c r="AI295" s="4"/>
      <c r="AJ295" s="4"/>
      <c r="AK295" s="4"/>
      <c r="AL295" s="4"/>
      <c r="AM295" s="4"/>
      <c r="AN295" s="4"/>
      <c r="AO295" s="4"/>
      <c r="AP295" s="4"/>
      <c r="AQ295" s="4"/>
      <c r="AR295" s="4"/>
      <c r="AS295" s="4"/>
    </row>
    <row r="296" spans="1:45" s="3" customFormat="1" x14ac:dyDescent="0.3">
      <c r="A296" s="26">
        <v>295</v>
      </c>
      <c r="B296" s="94">
        <v>7002489426</v>
      </c>
      <c r="C296" s="83" t="s">
        <v>381</v>
      </c>
      <c r="D296" s="4" t="s">
        <v>79</v>
      </c>
      <c r="E296" s="83" t="s">
        <v>80</v>
      </c>
      <c r="F296" s="51">
        <v>73.728767123287668</v>
      </c>
      <c r="G296" s="28" t="s">
        <v>81</v>
      </c>
      <c r="H296" s="83" t="s">
        <v>82</v>
      </c>
      <c r="I296" s="32" t="s">
        <v>8</v>
      </c>
      <c r="J296" s="29" t="s">
        <v>83</v>
      </c>
      <c r="K296" s="86">
        <v>44851</v>
      </c>
      <c r="L296" s="82" t="s">
        <v>37</v>
      </c>
      <c r="M296" s="29"/>
      <c r="N296" s="25"/>
      <c r="O296" s="25"/>
      <c r="P296" s="25"/>
      <c r="Q296" s="25"/>
      <c r="R296" s="25"/>
      <c r="S296" s="25"/>
      <c r="T296" s="25"/>
      <c r="U296" s="25"/>
      <c r="V296" s="25"/>
      <c r="W296" s="25"/>
      <c r="X296" s="25"/>
      <c r="Y296" s="25"/>
      <c r="Z296" s="25"/>
      <c r="AA296" s="25"/>
      <c r="AB296" s="25"/>
      <c r="AC296" s="25"/>
      <c r="AD296" s="25"/>
      <c r="AE296" s="25"/>
      <c r="AF296" s="25"/>
      <c r="AG296" s="25"/>
      <c r="AH296" s="25"/>
      <c r="AI296" s="4"/>
      <c r="AJ296" s="4"/>
      <c r="AK296" s="4"/>
      <c r="AL296" s="4"/>
      <c r="AM296" s="4"/>
      <c r="AN296" s="4"/>
      <c r="AO296" s="4"/>
      <c r="AP296" s="4"/>
      <c r="AQ296" s="4"/>
      <c r="AR296" s="4"/>
      <c r="AS296" s="4"/>
    </row>
    <row r="297" spans="1:45" s="3" customFormat="1" x14ac:dyDescent="0.3">
      <c r="A297" s="26">
        <v>296</v>
      </c>
      <c r="B297" s="94">
        <v>7001946535</v>
      </c>
      <c r="C297" s="83" t="s">
        <v>382</v>
      </c>
      <c r="D297" s="4" t="s">
        <v>79</v>
      </c>
      <c r="E297" s="83" t="s">
        <v>80</v>
      </c>
      <c r="F297" s="51">
        <v>30.720547945205478</v>
      </c>
      <c r="G297" s="28" t="s">
        <v>81</v>
      </c>
      <c r="H297" s="83" t="s">
        <v>82</v>
      </c>
      <c r="I297" s="32" t="s">
        <v>8</v>
      </c>
      <c r="J297" s="29" t="s">
        <v>83</v>
      </c>
      <c r="K297" s="86">
        <v>44851</v>
      </c>
      <c r="L297" s="82" t="s">
        <v>37</v>
      </c>
      <c r="M297" s="29"/>
      <c r="N297" s="25"/>
      <c r="O297" s="25"/>
      <c r="P297" s="25"/>
      <c r="Q297" s="25"/>
      <c r="R297" s="25"/>
      <c r="S297" s="25"/>
      <c r="T297" s="25"/>
      <c r="U297" s="25"/>
      <c r="V297" s="25"/>
      <c r="W297" s="25"/>
      <c r="X297" s="25"/>
      <c r="Y297" s="25"/>
      <c r="Z297" s="25"/>
      <c r="AA297" s="25"/>
      <c r="AB297" s="25"/>
      <c r="AC297" s="25"/>
      <c r="AD297" s="25"/>
      <c r="AE297" s="25"/>
      <c r="AF297" s="25"/>
      <c r="AG297" s="25"/>
      <c r="AH297" s="25"/>
      <c r="AI297" s="4"/>
      <c r="AJ297" s="4"/>
      <c r="AK297" s="4"/>
      <c r="AL297" s="4"/>
      <c r="AM297" s="4"/>
      <c r="AN297" s="4"/>
      <c r="AO297" s="4"/>
      <c r="AP297" s="4"/>
      <c r="AQ297" s="4"/>
      <c r="AR297" s="4"/>
      <c r="AS297" s="4"/>
    </row>
    <row r="298" spans="1:45" s="3" customFormat="1" x14ac:dyDescent="0.3">
      <c r="A298" s="26">
        <v>297</v>
      </c>
      <c r="B298" s="94">
        <v>7001483812</v>
      </c>
      <c r="C298" s="83" t="s">
        <v>383</v>
      </c>
      <c r="D298" s="4" t="s">
        <v>79</v>
      </c>
      <c r="E298" s="83" t="s">
        <v>80</v>
      </c>
      <c r="F298" s="51">
        <v>38.846575342465755</v>
      </c>
      <c r="G298" s="28" t="s">
        <v>81</v>
      </c>
      <c r="H298" s="83" t="s">
        <v>82</v>
      </c>
      <c r="I298" s="32" t="s">
        <v>8</v>
      </c>
      <c r="J298" s="29" t="s">
        <v>83</v>
      </c>
      <c r="K298" s="86">
        <v>44851</v>
      </c>
      <c r="L298" s="82" t="s">
        <v>37</v>
      </c>
      <c r="M298" s="29"/>
      <c r="N298" s="25"/>
      <c r="O298" s="25"/>
      <c r="P298" s="25"/>
      <c r="Q298" s="25"/>
      <c r="R298" s="25"/>
      <c r="S298" s="25"/>
      <c r="T298" s="25"/>
      <c r="U298" s="25"/>
      <c r="V298" s="25"/>
      <c r="W298" s="25"/>
      <c r="X298" s="25"/>
      <c r="Y298" s="25"/>
      <c r="Z298" s="25"/>
      <c r="AA298" s="25"/>
      <c r="AB298" s="25"/>
      <c r="AC298" s="25"/>
      <c r="AD298" s="25"/>
      <c r="AE298" s="25"/>
      <c r="AF298" s="25"/>
      <c r="AG298" s="25"/>
      <c r="AH298" s="25"/>
      <c r="AI298" s="4"/>
      <c r="AJ298" s="4"/>
      <c r="AK298" s="4"/>
      <c r="AL298" s="4"/>
      <c r="AM298" s="4"/>
      <c r="AN298" s="4"/>
      <c r="AO298" s="4"/>
      <c r="AP298" s="4"/>
      <c r="AQ298" s="4"/>
      <c r="AR298" s="4"/>
      <c r="AS298" s="4"/>
    </row>
    <row r="299" spans="1:45" s="3" customFormat="1" x14ac:dyDescent="0.3">
      <c r="A299" s="26">
        <v>298</v>
      </c>
      <c r="B299" s="94">
        <v>7001141989</v>
      </c>
      <c r="C299" s="83" t="s">
        <v>384</v>
      </c>
      <c r="D299" s="4" t="s">
        <v>79</v>
      </c>
      <c r="E299" s="83" t="s">
        <v>80</v>
      </c>
      <c r="F299" s="51">
        <v>44.961643835616435</v>
      </c>
      <c r="G299" s="28" t="s">
        <v>81</v>
      </c>
      <c r="H299" s="83" t="s">
        <v>82</v>
      </c>
      <c r="I299" s="32" t="s">
        <v>8</v>
      </c>
      <c r="J299" s="29" t="s">
        <v>83</v>
      </c>
      <c r="K299" s="86">
        <v>44851</v>
      </c>
      <c r="L299" s="82" t="s">
        <v>37</v>
      </c>
      <c r="M299" s="29"/>
      <c r="N299" s="25"/>
      <c r="O299" s="25"/>
      <c r="P299" s="25"/>
      <c r="Q299" s="25"/>
      <c r="R299" s="25"/>
      <c r="S299" s="25"/>
      <c r="T299" s="25"/>
      <c r="U299" s="25"/>
      <c r="V299" s="25"/>
      <c r="W299" s="25"/>
      <c r="X299" s="25"/>
      <c r="Y299" s="25"/>
      <c r="Z299" s="25"/>
      <c r="AA299" s="25"/>
      <c r="AB299" s="25"/>
      <c r="AC299" s="25"/>
      <c r="AD299" s="25"/>
      <c r="AE299" s="25"/>
      <c r="AF299" s="25"/>
      <c r="AG299" s="25"/>
      <c r="AH299" s="25"/>
      <c r="AI299" s="4"/>
      <c r="AJ299" s="4"/>
      <c r="AK299" s="4"/>
      <c r="AL299" s="4"/>
      <c r="AM299" s="4"/>
      <c r="AN299" s="4"/>
      <c r="AO299" s="4"/>
      <c r="AP299" s="4"/>
      <c r="AQ299" s="4"/>
      <c r="AR299" s="4"/>
      <c r="AS299" s="4"/>
    </row>
    <row r="300" spans="1:45" s="3" customFormat="1" x14ac:dyDescent="0.3">
      <c r="A300" s="26">
        <v>299</v>
      </c>
      <c r="B300" s="94">
        <v>7001446334</v>
      </c>
      <c r="C300" s="17" t="s">
        <v>385</v>
      </c>
      <c r="D300" s="4" t="s">
        <v>79</v>
      </c>
      <c r="E300" s="83" t="s">
        <v>80</v>
      </c>
      <c r="F300" s="51">
        <v>71.172602739726031</v>
      </c>
      <c r="G300" s="28" t="s">
        <v>81</v>
      </c>
      <c r="H300" s="83" t="s">
        <v>82</v>
      </c>
      <c r="I300" s="32" t="s">
        <v>8</v>
      </c>
      <c r="J300" s="29" t="s">
        <v>83</v>
      </c>
      <c r="K300" s="86">
        <v>44848</v>
      </c>
      <c r="L300" s="82" t="s">
        <v>37</v>
      </c>
      <c r="M300" s="29"/>
      <c r="N300" s="25"/>
      <c r="O300" s="25"/>
      <c r="P300" s="25"/>
      <c r="Q300" s="25"/>
      <c r="R300" s="25"/>
      <c r="S300" s="25"/>
      <c r="T300" s="25"/>
      <c r="U300" s="25"/>
      <c r="V300" s="25"/>
      <c r="W300" s="25"/>
      <c r="X300" s="25"/>
      <c r="Y300" s="25"/>
      <c r="Z300" s="25"/>
      <c r="AA300" s="25"/>
      <c r="AB300" s="25"/>
      <c r="AC300" s="25"/>
      <c r="AD300" s="25"/>
      <c r="AE300" s="25"/>
      <c r="AF300" s="25"/>
      <c r="AG300" s="25"/>
      <c r="AH300" s="25"/>
      <c r="AI300" s="4"/>
      <c r="AJ300" s="4"/>
      <c r="AK300" s="4"/>
      <c r="AL300" s="4"/>
      <c r="AM300" s="4"/>
      <c r="AN300" s="4"/>
      <c r="AO300" s="4"/>
      <c r="AP300" s="4"/>
      <c r="AQ300" s="4"/>
      <c r="AR300" s="4"/>
      <c r="AS300" s="4"/>
    </row>
    <row r="301" spans="1:45" s="3" customFormat="1" x14ac:dyDescent="0.3">
      <c r="A301" s="26">
        <v>300</v>
      </c>
      <c r="B301" s="94">
        <v>7002333613</v>
      </c>
      <c r="C301" s="83" t="s">
        <v>386</v>
      </c>
      <c r="D301" s="4" t="s">
        <v>79</v>
      </c>
      <c r="E301" s="83" t="s">
        <v>80</v>
      </c>
      <c r="F301" s="51">
        <v>36.449315068493149</v>
      </c>
      <c r="G301" s="28" t="s">
        <v>81</v>
      </c>
      <c r="H301" s="83" t="s">
        <v>82</v>
      </c>
      <c r="I301" s="32" t="s">
        <v>8</v>
      </c>
      <c r="J301" s="29" t="s">
        <v>83</v>
      </c>
      <c r="K301" s="86">
        <v>44848</v>
      </c>
      <c r="L301" s="82" t="s">
        <v>37</v>
      </c>
      <c r="M301" s="29"/>
      <c r="N301" s="25"/>
      <c r="O301" s="25"/>
      <c r="P301" s="25"/>
      <c r="Q301" s="25"/>
      <c r="R301" s="25"/>
      <c r="S301" s="25"/>
      <c r="T301" s="25"/>
      <c r="U301" s="25"/>
      <c r="V301" s="25"/>
      <c r="W301" s="25"/>
      <c r="X301" s="25"/>
      <c r="Y301" s="25"/>
      <c r="Z301" s="25"/>
      <c r="AA301" s="25"/>
      <c r="AB301" s="25"/>
      <c r="AC301" s="25"/>
      <c r="AD301" s="25"/>
      <c r="AE301" s="25"/>
      <c r="AF301" s="25"/>
      <c r="AG301" s="25"/>
      <c r="AH301" s="25"/>
      <c r="AI301" s="4"/>
      <c r="AJ301" s="4"/>
      <c r="AK301" s="4"/>
      <c r="AL301" s="4"/>
      <c r="AM301" s="4"/>
      <c r="AN301" s="4"/>
      <c r="AO301" s="4"/>
      <c r="AP301" s="4"/>
      <c r="AQ301" s="4"/>
      <c r="AR301" s="4"/>
      <c r="AS301" s="4"/>
    </row>
    <row r="302" spans="1:45" s="3" customFormat="1" x14ac:dyDescent="0.3">
      <c r="A302" s="26">
        <v>301</v>
      </c>
      <c r="B302" s="94">
        <v>7001758422</v>
      </c>
      <c r="C302" s="83" t="s">
        <v>387</v>
      </c>
      <c r="D302" s="4" t="s">
        <v>79</v>
      </c>
      <c r="E302" s="83" t="s">
        <v>107</v>
      </c>
      <c r="F302" s="51">
        <v>67.38630136986302</v>
      </c>
      <c r="G302" s="28" t="s">
        <v>81</v>
      </c>
      <c r="H302" s="83" t="s">
        <v>82</v>
      </c>
      <c r="I302" s="32" t="s">
        <v>8</v>
      </c>
      <c r="J302" s="29" t="s">
        <v>83</v>
      </c>
      <c r="K302" s="86">
        <v>44848</v>
      </c>
      <c r="L302" s="82" t="s">
        <v>37</v>
      </c>
      <c r="M302" s="29"/>
      <c r="N302" s="25"/>
      <c r="O302" s="25"/>
      <c r="P302" s="25"/>
      <c r="Q302" s="25"/>
      <c r="R302" s="25"/>
      <c r="S302" s="25"/>
      <c r="T302" s="25"/>
      <c r="U302" s="25"/>
      <c r="V302" s="25"/>
      <c r="W302" s="25"/>
      <c r="X302" s="25"/>
      <c r="Y302" s="25"/>
      <c r="Z302" s="25"/>
      <c r="AA302" s="25"/>
      <c r="AB302" s="25"/>
      <c r="AC302" s="25"/>
      <c r="AD302" s="25"/>
      <c r="AE302" s="25"/>
      <c r="AF302" s="25"/>
      <c r="AG302" s="25"/>
      <c r="AH302" s="25"/>
      <c r="AI302" s="4"/>
      <c r="AJ302" s="4"/>
      <c r="AK302" s="4"/>
      <c r="AL302" s="4"/>
      <c r="AM302" s="4"/>
      <c r="AN302" s="4"/>
      <c r="AO302" s="4"/>
      <c r="AP302" s="4"/>
      <c r="AQ302" s="4"/>
      <c r="AR302" s="4"/>
      <c r="AS302" s="4"/>
    </row>
    <row r="303" spans="1:45" s="3" customFormat="1" x14ac:dyDescent="0.3">
      <c r="A303" s="26">
        <v>302</v>
      </c>
      <c r="B303" s="94">
        <v>7001309202</v>
      </c>
      <c r="C303" s="83" t="s">
        <v>388</v>
      </c>
      <c r="D303" s="4" t="s">
        <v>79</v>
      </c>
      <c r="E303" s="83" t="s">
        <v>80</v>
      </c>
      <c r="F303" s="51">
        <v>31.671232876712327</v>
      </c>
      <c r="G303" s="28" t="s">
        <v>81</v>
      </c>
      <c r="H303" s="83" t="s">
        <v>82</v>
      </c>
      <c r="I303" s="32" t="s">
        <v>8</v>
      </c>
      <c r="J303" s="29" t="s">
        <v>83</v>
      </c>
      <c r="K303" s="86">
        <v>44847</v>
      </c>
      <c r="L303" s="82" t="s">
        <v>37</v>
      </c>
      <c r="M303" s="29"/>
      <c r="N303" s="25"/>
      <c r="O303" s="25"/>
      <c r="P303" s="25"/>
      <c r="Q303" s="25"/>
      <c r="R303" s="25"/>
      <c r="S303" s="25"/>
      <c r="T303" s="25"/>
      <c r="U303" s="25"/>
      <c r="V303" s="25"/>
      <c r="W303" s="25"/>
      <c r="X303" s="25"/>
      <c r="Y303" s="25"/>
      <c r="Z303" s="25"/>
      <c r="AA303" s="25"/>
      <c r="AB303" s="25"/>
      <c r="AC303" s="25"/>
      <c r="AD303" s="25"/>
      <c r="AE303" s="25"/>
      <c r="AF303" s="25"/>
      <c r="AG303" s="25"/>
      <c r="AH303" s="25"/>
      <c r="AI303" s="4"/>
      <c r="AJ303" s="4"/>
      <c r="AK303" s="4"/>
      <c r="AL303" s="4"/>
      <c r="AM303" s="4"/>
      <c r="AN303" s="4"/>
      <c r="AO303" s="4"/>
      <c r="AP303" s="4"/>
      <c r="AQ303" s="4"/>
      <c r="AR303" s="4"/>
      <c r="AS303" s="4"/>
    </row>
    <row r="304" spans="1:45" s="3" customFormat="1" x14ac:dyDescent="0.3">
      <c r="A304" s="26">
        <v>303</v>
      </c>
      <c r="B304" s="94">
        <v>7001296773</v>
      </c>
      <c r="C304" s="83" t="s">
        <v>389</v>
      </c>
      <c r="D304" s="4" t="s">
        <v>79</v>
      </c>
      <c r="E304" s="83" t="s">
        <v>80</v>
      </c>
      <c r="F304" s="51">
        <v>82.369863013698634</v>
      </c>
      <c r="G304" s="28" t="s">
        <v>81</v>
      </c>
      <c r="H304" s="83" t="s">
        <v>82</v>
      </c>
      <c r="I304" s="32" t="s">
        <v>8</v>
      </c>
      <c r="J304" s="29" t="s">
        <v>83</v>
      </c>
      <c r="K304" s="86">
        <v>44847</v>
      </c>
      <c r="L304" s="82" t="s">
        <v>37</v>
      </c>
      <c r="M304" s="29"/>
      <c r="N304" s="25"/>
      <c r="O304" s="25"/>
      <c r="P304" s="25"/>
      <c r="Q304" s="25"/>
      <c r="R304" s="25"/>
      <c r="S304" s="25"/>
      <c r="T304" s="25"/>
      <c r="U304" s="25"/>
      <c r="V304" s="25"/>
      <c r="W304" s="25"/>
      <c r="X304" s="25"/>
      <c r="Y304" s="25"/>
      <c r="Z304" s="25"/>
      <c r="AA304" s="25"/>
      <c r="AB304" s="25"/>
      <c r="AC304" s="25"/>
      <c r="AD304" s="25"/>
      <c r="AE304" s="25"/>
      <c r="AF304" s="25"/>
      <c r="AG304" s="25"/>
      <c r="AH304" s="25"/>
      <c r="AI304" s="4"/>
      <c r="AJ304" s="4"/>
      <c r="AK304" s="4"/>
      <c r="AL304" s="4"/>
      <c r="AM304" s="4"/>
      <c r="AN304" s="4"/>
      <c r="AO304" s="4"/>
      <c r="AP304" s="4"/>
      <c r="AQ304" s="4"/>
      <c r="AR304" s="4"/>
      <c r="AS304" s="4"/>
    </row>
    <row r="305" spans="1:45" s="3" customFormat="1" x14ac:dyDescent="0.3">
      <c r="A305" s="26">
        <v>304</v>
      </c>
      <c r="B305" s="94">
        <v>7001142861</v>
      </c>
      <c r="C305" s="83" t="s">
        <v>390</v>
      </c>
      <c r="D305" s="4" t="s">
        <v>79</v>
      </c>
      <c r="E305" s="83" t="s">
        <v>107</v>
      </c>
      <c r="F305" s="51">
        <v>83.967123287671228</v>
      </c>
      <c r="G305" s="28" t="s">
        <v>81</v>
      </c>
      <c r="H305" s="83" t="s">
        <v>82</v>
      </c>
      <c r="I305" s="32" t="s">
        <v>8</v>
      </c>
      <c r="J305" s="29" t="s">
        <v>83</v>
      </c>
      <c r="K305" s="86">
        <v>44847</v>
      </c>
      <c r="L305" s="82" t="s">
        <v>37</v>
      </c>
      <c r="M305" s="29"/>
      <c r="N305" s="25"/>
      <c r="O305" s="25"/>
      <c r="P305" s="25"/>
      <c r="Q305" s="25"/>
      <c r="R305" s="25"/>
      <c r="S305" s="25"/>
      <c r="T305" s="25"/>
      <c r="U305" s="25"/>
      <c r="V305" s="25"/>
      <c r="W305" s="25"/>
      <c r="X305" s="25"/>
      <c r="Y305" s="25"/>
      <c r="Z305" s="25"/>
      <c r="AA305" s="25"/>
      <c r="AB305" s="25"/>
      <c r="AC305" s="25"/>
      <c r="AD305" s="25"/>
      <c r="AE305" s="25"/>
      <c r="AF305" s="25"/>
      <c r="AG305" s="25"/>
      <c r="AH305" s="25"/>
      <c r="AI305" s="4"/>
      <c r="AJ305" s="4"/>
      <c r="AK305" s="4"/>
      <c r="AL305" s="4"/>
      <c r="AM305" s="4"/>
      <c r="AN305" s="4"/>
      <c r="AO305" s="4"/>
      <c r="AP305" s="4"/>
      <c r="AQ305" s="4"/>
      <c r="AR305" s="4"/>
      <c r="AS305" s="4"/>
    </row>
    <row r="306" spans="1:45" s="3" customFormat="1" x14ac:dyDescent="0.3">
      <c r="A306" s="26">
        <v>305</v>
      </c>
      <c r="B306" s="94">
        <v>7001143019</v>
      </c>
      <c r="C306" s="83" t="s">
        <v>391</v>
      </c>
      <c r="D306" s="4" t="s">
        <v>79</v>
      </c>
      <c r="E306" s="83" t="s">
        <v>80</v>
      </c>
      <c r="F306" s="51">
        <v>85.087671232876716</v>
      </c>
      <c r="G306" s="28" t="s">
        <v>81</v>
      </c>
      <c r="H306" s="83" t="s">
        <v>82</v>
      </c>
      <c r="I306" s="32" t="s">
        <v>8</v>
      </c>
      <c r="J306" s="29" t="s">
        <v>83</v>
      </c>
      <c r="K306" s="86">
        <v>44847</v>
      </c>
      <c r="L306" s="82" t="s">
        <v>37</v>
      </c>
      <c r="M306" s="29"/>
      <c r="N306" s="25"/>
      <c r="O306" s="25"/>
      <c r="P306" s="25"/>
      <c r="Q306" s="25"/>
      <c r="R306" s="25"/>
      <c r="S306" s="25"/>
      <c r="T306" s="25"/>
      <c r="U306" s="25"/>
      <c r="V306" s="25"/>
      <c r="W306" s="25"/>
      <c r="X306" s="25"/>
      <c r="Y306" s="25"/>
      <c r="Z306" s="25"/>
      <c r="AA306" s="25"/>
      <c r="AB306" s="25"/>
      <c r="AC306" s="25"/>
      <c r="AD306" s="25"/>
      <c r="AE306" s="25"/>
      <c r="AF306" s="25"/>
      <c r="AG306" s="25"/>
      <c r="AH306" s="25"/>
      <c r="AI306" s="4"/>
      <c r="AJ306" s="4"/>
      <c r="AK306" s="4"/>
      <c r="AL306" s="4"/>
      <c r="AM306" s="4"/>
      <c r="AN306" s="4"/>
      <c r="AO306" s="4"/>
      <c r="AP306" s="4"/>
      <c r="AQ306" s="4"/>
      <c r="AR306" s="4"/>
      <c r="AS306" s="4"/>
    </row>
    <row r="307" spans="1:45" s="3" customFormat="1" x14ac:dyDescent="0.3">
      <c r="A307" s="26">
        <v>306</v>
      </c>
      <c r="B307" s="94">
        <v>7001040707</v>
      </c>
      <c r="C307" s="83" t="s">
        <v>392</v>
      </c>
      <c r="D307" s="4" t="s">
        <v>79</v>
      </c>
      <c r="E307" s="83" t="s">
        <v>80</v>
      </c>
      <c r="F307" s="51">
        <v>38.536986301369865</v>
      </c>
      <c r="G307" s="28" t="s">
        <v>81</v>
      </c>
      <c r="H307" s="83" t="s">
        <v>82</v>
      </c>
      <c r="I307" s="32" t="s">
        <v>8</v>
      </c>
      <c r="J307" s="29" t="s">
        <v>83</v>
      </c>
      <c r="K307" s="86">
        <v>44847</v>
      </c>
      <c r="L307" s="82" t="s">
        <v>37</v>
      </c>
      <c r="M307" s="29"/>
      <c r="N307" s="25"/>
      <c r="O307" s="25"/>
      <c r="P307" s="25"/>
      <c r="Q307" s="25"/>
      <c r="R307" s="25"/>
      <c r="S307" s="25"/>
      <c r="T307" s="25"/>
      <c r="U307" s="25"/>
      <c r="V307" s="25"/>
      <c r="W307" s="25"/>
      <c r="X307" s="25"/>
      <c r="Y307" s="25"/>
      <c r="Z307" s="25"/>
      <c r="AA307" s="25"/>
      <c r="AB307" s="25"/>
      <c r="AC307" s="25"/>
      <c r="AD307" s="25"/>
      <c r="AE307" s="25"/>
      <c r="AF307" s="25"/>
      <c r="AG307" s="25"/>
      <c r="AH307" s="25"/>
      <c r="AI307" s="4"/>
      <c r="AJ307" s="4"/>
      <c r="AK307" s="4"/>
      <c r="AL307" s="4"/>
      <c r="AM307" s="4"/>
      <c r="AN307" s="4"/>
      <c r="AO307" s="4"/>
      <c r="AP307" s="4"/>
      <c r="AQ307" s="4"/>
      <c r="AR307" s="4"/>
      <c r="AS307" s="4"/>
    </row>
    <row r="308" spans="1:45" s="3" customFormat="1" x14ac:dyDescent="0.3">
      <c r="A308" s="26">
        <v>307</v>
      </c>
      <c r="B308" s="94">
        <v>7001970862</v>
      </c>
      <c r="C308" s="5" t="s">
        <v>393</v>
      </c>
      <c r="D308" s="4" t="s">
        <v>79</v>
      </c>
      <c r="E308" s="83" t="s">
        <v>80</v>
      </c>
      <c r="F308" s="51">
        <v>67.704109589041096</v>
      </c>
      <c r="G308" s="28" t="s">
        <v>81</v>
      </c>
      <c r="H308" s="83" t="s">
        <v>82</v>
      </c>
      <c r="I308" s="32" t="s">
        <v>8</v>
      </c>
      <c r="J308" s="29" t="s">
        <v>83</v>
      </c>
      <c r="K308" s="86">
        <v>44846</v>
      </c>
      <c r="L308" s="82" t="s">
        <v>37</v>
      </c>
      <c r="M308" s="29"/>
      <c r="N308" s="25"/>
      <c r="O308" s="25"/>
      <c r="P308" s="25"/>
      <c r="Q308" s="25"/>
      <c r="R308" s="25"/>
      <c r="S308" s="25"/>
      <c r="T308" s="25"/>
      <c r="U308" s="25"/>
      <c r="V308" s="25"/>
      <c r="W308" s="25"/>
      <c r="X308" s="25"/>
      <c r="Y308" s="25"/>
      <c r="Z308" s="25"/>
      <c r="AA308" s="25"/>
      <c r="AB308" s="25"/>
      <c r="AC308" s="25"/>
      <c r="AD308" s="25"/>
      <c r="AE308" s="25"/>
      <c r="AF308" s="25"/>
      <c r="AG308" s="25"/>
      <c r="AH308" s="25"/>
      <c r="AI308" s="4"/>
      <c r="AJ308" s="4"/>
      <c r="AK308" s="4"/>
      <c r="AL308" s="4"/>
      <c r="AM308" s="4"/>
      <c r="AN308" s="4"/>
      <c r="AO308" s="4"/>
      <c r="AP308" s="4"/>
      <c r="AQ308" s="4"/>
      <c r="AR308" s="4"/>
      <c r="AS308" s="4"/>
    </row>
    <row r="309" spans="1:45" s="3" customFormat="1" x14ac:dyDescent="0.3">
      <c r="A309" s="26">
        <v>308</v>
      </c>
      <c r="B309" s="94">
        <v>7001669128</v>
      </c>
      <c r="C309" s="83" t="s">
        <v>394</v>
      </c>
      <c r="D309" s="4" t="s">
        <v>79</v>
      </c>
      <c r="E309" s="83" t="s">
        <v>107</v>
      </c>
      <c r="F309" s="51">
        <v>40.506849315068493</v>
      </c>
      <c r="G309" s="28" t="s">
        <v>81</v>
      </c>
      <c r="H309" s="83" t="s">
        <v>82</v>
      </c>
      <c r="I309" s="32" t="s">
        <v>8</v>
      </c>
      <c r="J309" s="29" t="s">
        <v>83</v>
      </c>
      <c r="K309" s="86">
        <v>44846</v>
      </c>
      <c r="L309" s="82" t="s">
        <v>37</v>
      </c>
      <c r="M309" s="29"/>
      <c r="N309" s="25"/>
      <c r="O309" s="25"/>
      <c r="P309" s="25"/>
      <c r="Q309" s="25"/>
      <c r="R309" s="25"/>
      <c r="S309" s="25"/>
      <c r="T309" s="25"/>
      <c r="U309" s="25"/>
      <c r="V309" s="25"/>
      <c r="W309" s="25"/>
      <c r="X309" s="25"/>
      <c r="Y309" s="25"/>
      <c r="Z309" s="25"/>
      <c r="AA309" s="25"/>
      <c r="AB309" s="25"/>
      <c r="AC309" s="25"/>
      <c r="AD309" s="25"/>
      <c r="AE309" s="25"/>
      <c r="AF309" s="25"/>
      <c r="AG309" s="25"/>
      <c r="AH309" s="25"/>
      <c r="AI309" s="4"/>
      <c r="AJ309" s="4"/>
      <c r="AK309" s="4"/>
      <c r="AL309" s="4"/>
      <c r="AM309" s="4"/>
      <c r="AN309" s="4"/>
      <c r="AO309" s="4"/>
      <c r="AP309" s="4"/>
      <c r="AQ309" s="4"/>
      <c r="AR309" s="4"/>
      <c r="AS309" s="4"/>
    </row>
    <row r="310" spans="1:45" s="3" customFormat="1" x14ac:dyDescent="0.3">
      <c r="A310" s="26">
        <v>309</v>
      </c>
      <c r="B310" s="94">
        <v>7000948259</v>
      </c>
      <c r="C310" s="83" t="s">
        <v>395</v>
      </c>
      <c r="D310" s="4" t="s">
        <v>79</v>
      </c>
      <c r="E310" s="83" t="s">
        <v>80</v>
      </c>
      <c r="F310" s="51">
        <v>41.969863013698628</v>
      </c>
      <c r="G310" s="28" t="s">
        <v>81</v>
      </c>
      <c r="H310" s="83" t="s">
        <v>82</v>
      </c>
      <c r="I310" s="32" t="s">
        <v>8</v>
      </c>
      <c r="J310" s="29" t="s">
        <v>83</v>
      </c>
      <c r="K310" s="86">
        <v>44846</v>
      </c>
      <c r="L310" s="82" t="s">
        <v>37</v>
      </c>
      <c r="M310" s="29"/>
      <c r="N310" s="25"/>
      <c r="O310" s="25"/>
      <c r="P310" s="25"/>
      <c r="Q310" s="25"/>
      <c r="R310" s="25"/>
      <c r="S310" s="25"/>
      <c r="T310" s="25"/>
      <c r="U310" s="25"/>
      <c r="V310" s="25"/>
      <c r="W310" s="25"/>
      <c r="X310" s="25"/>
      <c r="Y310" s="25"/>
      <c r="Z310" s="25"/>
      <c r="AA310" s="25"/>
      <c r="AB310" s="25"/>
      <c r="AC310" s="25"/>
      <c r="AD310" s="25"/>
      <c r="AE310" s="25"/>
      <c r="AF310" s="25"/>
      <c r="AG310" s="25"/>
      <c r="AH310" s="25"/>
      <c r="AI310" s="4"/>
      <c r="AJ310" s="4"/>
      <c r="AK310" s="4"/>
      <c r="AL310" s="4"/>
      <c r="AM310" s="4"/>
      <c r="AN310" s="4"/>
      <c r="AO310" s="4"/>
      <c r="AP310" s="4"/>
      <c r="AQ310" s="4"/>
      <c r="AR310" s="4"/>
      <c r="AS310" s="4"/>
    </row>
    <row r="311" spans="1:45" s="3" customFormat="1" x14ac:dyDescent="0.3">
      <c r="A311" s="26">
        <v>310</v>
      </c>
      <c r="B311" s="94">
        <v>7001439587</v>
      </c>
      <c r="C311" s="5" t="s">
        <v>396</v>
      </c>
      <c r="D311" s="4" t="s">
        <v>79</v>
      </c>
      <c r="E311" s="83" t="s">
        <v>80</v>
      </c>
      <c r="F311" s="51">
        <v>73.101369863013701</v>
      </c>
      <c r="G311" s="28" t="s">
        <v>81</v>
      </c>
      <c r="H311" s="83" t="s">
        <v>82</v>
      </c>
      <c r="I311" s="32" t="s">
        <v>8</v>
      </c>
      <c r="J311" s="29" t="s">
        <v>83</v>
      </c>
      <c r="K311" s="86">
        <v>44846</v>
      </c>
      <c r="L311" s="82" t="s">
        <v>37</v>
      </c>
      <c r="M311" s="29"/>
      <c r="N311" s="25"/>
      <c r="O311" s="25"/>
      <c r="P311" s="25"/>
      <c r="Q311" s="25"/>
      <c r="R311" s="25"/>
      <c r="S311" s="25"/>
      <c r="T311" s="25"/>
      <c r="U311" s="25"/>
      <c r="V311" s="25"/>
      <c r="W311" s="25"/>
      <c r="X311" s="25"/>
      <c r="Y311" s="25"/>
      <c r="Z311" s="25"/>
      <c r="AA311" s="25"/>
      <c r="AB311" s="25"/>
      <c r="AC311" s="25"/>
      <c r="AD311" s="25"/>
      <c r="AE311" s="25"/>
      <c r="AF311" s="25"/>
      <c r="AG311" s="25"/>
      <c r="AH311" s="25"/>
      <c r="AI311" s="4"/>
      <c r="AJ311" s="4"/>
      <c r="AK311" s="4"/>
      <c r="AL311" s="4"/>
      <c r="AM311" s="4"/>
      <c r="AN311" s="4"/>
      <c r="AO311" s="4"/>
      <c r="AP311" s="4"/>
      <c r="AQ311" s="4"/>
      <c r="AR311" s="4"/>
      <c r="AS311" s="4"/>
    </row>
    <row r="312" spans="1:45" s="3" customFormat="1" x14ac:dyDescent="0.3">
      <c r="A312" s="26">
        <v>311</v>
      </c>
      <c r="B312" s="94">
        <v>7001564063</v>
      </c>
      <c r="C312" s="5" t="s">
        <v>397</v>
      </c>
      <c r="D312" s="4" t="s">
        <v>79</v>
      </c>
      <c r="E312" s="83" t="s">
        <v>80</v>
      </c>
      <c r="F312" s="51">
        <v>67.802739726027397</v>
      </c>
      <c r="G312" s="28" t="s">
        <v>81</v>
      </c>
      <c r="H312" s="83" t="s">
        <v>82</v>
      </c>
      <c r="I312" s="32" t="s">
        <v>8</v>
      </c>
      <c r="J312" s="29" t="s">
        <v>83</v>
      </c>
      <c r="K312" s="86">
        <v>44846</v>
      </c>
      <c r="L312" s="82" t="s">
        <v>37</v>
      </c>
      <c r="M312" s="29"/>
      <c r="N312" s="25"/>
      <c r="O312" s="25"/>
      <c r="P312" s="25"/>
      <c r="Q312" s="25"/>
      <c r="R312" s="25"/>
      <c r="S312" s="25"/>
      <c r="T312" s="25"/>
      <c r="U312" s="25"/>
      <c r="V312" s="25"/>
      <c r="W312" s="25"/>
      <c r="X312" s="25"/>
      <c r="Y312" s="25"/>
      <c r="Z312" s="25"/>
      <c r="AA312" s="25"/>
      <c r="AB312" s="25"/>
      <c r="AC312" s="25"/>
      <c r="AD312" s="25"/>
      <c r="AE312" s="25"/>
      <c r="AF312" s="25"/>
      <c r="AG312" s="25"/>
      <c r="AH312" s="25"/>
      <c r="AI312" s="4"/>
      <c r="AJ312" s="4"/>
      <c r="AK312" s="4"/>
      <c r="AL312" s="4"/>
      <c r="AM312" s="4"/>
      <c r="AN312" s="4"/>
      <c r="AO312" s="4"/>
      <c r="AP312" s="4"/>
      <c r="AQ312" s="4"/>
      <c r="AR312" s="4"/>
      <c r="AS312" s="4"/>
    </row>
    <row r="313" spans="1:45" s="3" customFormat="1" x14ac:dyDescent="0.3">
      <c r="A313" s="26">
        <v>312</v>
      </c>
      <c r="B313" s="94">
        <v>7001670135</v>
      </c>
      <c r="C313" s="83" t="s">
        <v>398</v>
      </c>
      <c r="D313" s="4" t="s">
        <v>79</v>
      </c>
      <c r="E313" s="83" t="s">
        <v>80</v>
      </c>
      <c r="F313" s="51">
        <v>73.254794520547946</v>
      </c>
      <c r="G313" s="28" t="s">
        <v>81</v>
      </c>
      <c r="H313" s="83" t="s">
        <v>82</v>
      </c>
      <c r="I313" s="32" t="s">
        <v>8</v>
      </c>
      <c r="J313" s="29" t="s">
        <v>83</v>
      </c>
      <c r="K313" s="86">
        <v>44845</v>
      </c>
      <c r="L313" s="82" t="s">
        <v>37</v>
      </c>
      <c r="M313" s="29"/>
      <c r="N313" s="25"/>
      <c r="O313" s="25"/>
      <c r="P313" s="25"/>
      <c r="Q313" s="25"/>
      <c r="R313" s="25"/>
      <c r="S313" s="25"/>
      <c r="T313" s="25"/>
      <c r="U313" s="25"/>
      <c r="V313" s="25"/>
      <c r="W313" s="25"/>
      <c r="X313" s="25"/>
      <c r="Y313" s="25"/>
      <c r="Z313" s="25"/>
      <c r="AA313" s="25"/>
      <c r="AB313" s="25"/>
      <c r="AC313" s="25"/>
      <c r="AD313" s="25"/>
      <c r="AE313" s="25"/>
      <c r="AF313" s="25"/>
      <c r="AG313" s="25"/>
      <c r="AH313" s="25"/>
      <c r="AI313" s="4"/>
      <c r="AJ313" s="4"/>
      <c r="AK313" s="4"/>
      <c r="AL313" s="4"/>
      <c r="AM313" s="4"/>
      <c r="AN313" s="4"/>
      <c r="AO313" s="4"/>
      <c r="AP313" s="4"/>
      <c r="AQ313" s="4"/>
      <c r="AR313" s="4"/>
      <c r="AS313" s="4"/>
    </row>
    <row r="314" spans="1:45" s="3" customFormat="1" x14ac:dyDescent="0.3">
      <c r="A314" s="26">
        <v>313</v>
      </c>
      <c r="B314" s="94">
        <v>7002543027</v>
      </c>
      <c r="C314" s="83" t="s">
        <v>399</v>
      </c>
      <c r="D314" s="4" t="s">
        <v>79</v>
      </c>
      <c r="E314" s="83" t="s">
        <v>80</v>
      </c>
      <c r="F314" s="51">
        <v>34.246575342465754</v>
      </c>
      <c r="G314" s="28" t="s">
        <v>81</v>
      </c>
      <c r="H314" s="83" t="s">
        <v>82</v>
      </c>
      <c r="I314" s="32" t="s">
        <v>8</v>
      </c>
      <c r="J314" s="29" t="s">
        <v>83</v>
      </c>
      <c r="K314" s="86">
        <v>44845</v>
      </c>
      <c r="L314" s="82" t="s">
        <v>37</v>
      </c>
      <c r="M314" s="29"/>
      <c r="N314" s="25"/>
      <c r="O314" s="25"/>
      <c r="P314" s="25"/>
      <c r="Q314" s="25"/>
      <c r="R314" s="25"/>
      <c r="S314" s="25"/>
      <c r="T314" s="25"/>
      <c r="U314" s="25"/>
      <c r="V314" s="25"/>
      <c r="W314" s="25"/>
      <c r="X314" s="25"/>
      <c r="Y314" s="25"/>
      <c r="Z314" s="25"/>
      <c r="AA314" s="25"/>
      <c r="AB314" s="25"/>
      <c r="AC314" s="25"/>
      <c r="AD314" s="25"/>
      <c r="AE314" s="25"/>
      <c r="AF314" s="25"/>
      <c r="AG314" s="25"/>
      <c r="AH314" s="25"/>
      <c r="AI314" s="4"/>
      <c r="AJ314" s="4"/>
      <c r="AK314" s="4"/>
      <c r="AL314" s="4"/>
      <c r="AM314" s="4"/>
      <c r="AN314" s="4"/>
      <c r="AO314" s="4"/>
      <c r="AP314" s="4"/>
      <c r="AQ314" s="4"/>
      <c r="AR314" s="4"/>
      <c r="AS314" s="4"/>
    </row>
    <row r="315" spans="1:45" s="3" customFormat="1" x14ac:dyDescent="0.3">
      <c r="A315" s="26">
        <v>314</v>
      </c>
      <c r="B315" s="94">
        <v>7001624264</v>
      </c>
      <c r="C315" s="5" t="s">
        <v>400</v>
      </c>
      <c r="D315" s="4" t="s">
        <v>79</v>
      </c>
      <c r="E315" s="83" t="s">
        <v>107</v>
      </c>
      <c r="F315" s="51">
        <v>74.336986301369862</v>
      </c>
      <c r="G315" s="28" t="s">
        <v>81</v>
      </c>
      <c r="H315" s="83" t="s">
        <v>82</v>
      </c>
      <c r="I315" s="32" t="s">
        <v>8</v>
      </c>
      <c r="J315" s="29" t="s">
        <v>83</v>
      </c>
      <c r="K315" s="86">
        <v>44845</v>
      </c>
      <c r="L315" s="82" t="s">
        <v>37</v>
      </c>
      <c r="M315" s="29"/>
      <c r="N315" s="25"/>
      <c r="O315" s="25"/>
      <c r="P315" s="25"/>
      <c r="Q315" s="25"/>
      <c r="R315" s="25"/>
      <c r="S315" s="25"/>
      <c r="T315" s="25"/>
      <c r="U315" s="25"/>
      <c r="V315" s="25"/>
      <c r="W315" s="25"/>
      <c r="X315" s="25"/>
      <c r="Y315" s="25"/>
      <c r="Z315" s="25"/>
      <c r="AA315" s="25"/>
      <c r="AB315" s="25"/>
      <c r="AC315" s="25"/>
      <c r="AD315" s="25"/>
      <c r="AE315" s="25"/>
      <c r="AF315" s="25"/>
      <c r="AG315" s="25"/>
      <c r="AH315" s="25"/>
      <c r="AI315" s="4"/>
      <c r="AJ315" s="4"/>
      <c r="AK315" s="4"/>
      <c r="AL315" s="4"/>
      <c r="AM315" s="4"/>
      <c r="AN315" s="4"/>
      <c r="AO315" s="4"/>
      <c r="AP315" s="4"/>
      <c r="AQ315" s="4"/>
      <c r="AR315" s="4"/>
      <c r="AS315" s="4"/>
    </row>
    <row r="316" spans="1:45" s="3" customFormat="1" x14ac:dyDescent="0.3">
      <c r="A316" s="26">
        <v>315</v>
      </c>
      <c r="B316" s="94">
        <v>7001670032</v>
      </c>
      <c r="C316" s="32" t="s">
        <v>401</v>
      </c>
      <c r="D316" s="4" t="s">
        <v>79</v>
      </c>
      <c r="E316" s="83" t="s">
        <v>107</v>
      </c>
      <c r="F316" s="51">
        <v>83.30684931506849</v>
      </c>
      <c r="G316" s="28" t="s">
        <v>81</v>
      </c>
      <c r="H316" s="83" t="s">
        <v>82</v>
      </c>
      <c r="I316" s="32" t="s">
        <v>8</v>
      </c>
      <c r="J316" s="29" t="s">
        <v>83</v>
      </c>
      <c r="K316" s="86">
        <v>44845</v>
      </c>
      <c r="L316" s="82" t="s">
        <v>37</v>
      </c>
      <c r="M316" s="29"/>
      <c r="N316" s="25"/>
      <c r="O316" s="25"/>
      <c r="P316" s="25"/>
      <c r="Q316" s="25"/>
      <c r="R316" s="25"/>
      <c r="S316" s="25"/>
      <c r="T316" s="25"/>
      <c r="U316" s="25"/>
      <c r="V316" s="25"/>
      <c r="W316" s="25"/>
      <c r="X316" s="25"/>
      <c r="Y316" s="25"/>
      <c r="Z316" s="25"/>
      <c r="AA316" s="25"/>
      <c r="AB316" s="25"/>
      <c r="AC316" s="25"/>
      <c r="AD316" s="25"/>
      <c r="AE316" s="25"/>
      <c r="AF316" s="25"/>
      <c r="AG316" s="25"/>
      <c r="AH316" s="25"/>
      <c r="AI316" s="4"/>
      <c r="AJ316" s="4"/>
      <c r="AK316" s="4"/>
      <c r="AL316" s="4"/>
      <c r="AM316" s="4"/>
      <c r="AN316" s="4"/>
      <c r="AO316" s="4"/>
      <c r="AP316" s="4"/>
      <c r="AQ316" s="4"/>
      <c r="AR316" s="4"/>
      <c r="AS316" s="4"/>
    </row>
    <row r="317" spans="1:45" s="3" customFormat="1" x14ac:dyDescent="0.3">
      <c r="A317" s="26">
        <v>316</v>
      </c>
      <c r="B317" s="94">
        <v>7000967250</v>
      </c>
      <c r="C317" s="83" t="s">
        <v>402</v>
      </c>
      <c r="D317" s="4" t="s">
        <v>79</v>
      </c>
      <c r="E317" s="83" t="s">
        <v>80</v>
      </c>
      <c r="F317" s="51">
        <v>38.079452054794523</v>
      </c>
      <c r="G317" s="28" t="s">
        <v>81</v>
      </c>
      <c r="H317" s="83" t="s">
        <v>82</v>
      </c>
      <c r="I317" s="32" t="s">
        <v>8</v>
      </c>
      <c r="J317" s="29" t="s">
        <v>83</v>
      </c>
      <c r="K317" s="86">
        <v>44844</v>
      </c>
      <c r="L317" s="82" t="s">
        <v>37</v>
      </c>
      <c r="M317" s="29"/>
      <c r="N317" s="25"/>
      <c r="O317" s="25"/>
      <c r="P317" s="25"/>
      <c r="Q317" s="25"/>
      <c r="R317" s="25"/>
      <c r="S317" s="25"/>
      <c r="T317" s="25"/>
      <c r="U317" s="25"/>
      <c r="V317" s="25"/>
      <c r="W317" s="25"/>
      <c r="X317" s="25"/>
      <c r="Y317" s="25"/>
      <c r="Z317" s="25"/>
      <c r="AA317" s="25"/>
      <c r="AB317" s="25"/>
      <c r="AC317" s="25"/>
      <c r="AD317" s="25"/>
      <c r="AE317" s="25"/>
      <c r="AF317" s="25"/>
      <c r="AG317" s="25"/>
      <c r="AH317" s="25"/>
      <c r="AI317" s="4"/>
      <c r="AJ317" s="4"/>
      <c r="AK317" s="4"/>
      <c r="AL317" s="4"/>
      <c r="AM317" s="4"/>
      <c r="AN317" s="4"/>
      <c r="AO317" s="4"/>
      <c r="AP317" s="4"/>
      <c r="AQ317" s="4"/>
      <c r="AR317" s="4"/>
      <c r="AS317" s="4"/>
    </row>
    <row r="318" spans="1:45" s="3" customFormat="1" x14ac:dyDescent="0.3">
      <c r="A318" s="26">
        <v>317</v>
      </c>
      <c r="B318" s="94">
        <v>7002174544</v>
      </c>
      <c r="C318" s="83" t="s">
        <v>403</v>
      </c>
      <c r="D318" s="4" t="s">
        <v>79</v>
      </c>
      <c r="E318" s="83" t="s">
        <v>80</v>
      </c>
      <c r="F318" s="51">
        <v>37.68767123287671</v>
      </c>
      <c r="G318" s="28" t="s">
        <v>81</v>
      </c>
      <c r="H318" s="83" t="s">
        <v>82</v>
      </c>
      <c r="I318" s="32" t="s">
        <v>8</v>
      </c>
      <c r="J318" s="29" t="s">
        <v>83</v>
      </c>
      <c r="K318" s="86">
        <v>44844</v>
      </c>
      <c r="L318" s="82" t="s">
        <v>37</v>
      </c>
      <c r="M318" s="29"/>
      <c r="N318" s="25"/>
      <c r="O318" s="25"/>
      <c r="P318" s="25"/>
      <c r="Q318" s="25"/>
      <c r="R318" s="25"/>
      <c r="S318" s="25"/>
      <c r="T318" s="25"/>
      <c r="U318" s="25"/>
      <c r="V318" s="25"/>
      <c r="W318" s="25"/>
      <c r="X318" s="25"/>
      <c r="Y318" s="25"/>
      <c r="Z318" s="25"/>
      <c r="AA318" s="25"/>
      <c r="AB318" s="25"/>
      <c r="AC318" s="25"/>
      <c r="AD318" s="25"/>
      <c r="AE318" s="25"/>
      <c r="AF318" s="25"/>
      <c r="AG318" s="25"/>
      <c r="AH318" s="25"/>
      <c r="AI318" s="4"/>
      <c r="AJ318" s="4"/>
      <c r="AK318" s="4"/>
      <c r="AL318" s="4"/>
      <c r="AM318" s="4"/>
      <c r="AN318" s="4"/>
      <c r="AO318" s="4"/>
      <c r="AP318" s="4"/>
      <c r="AQ318" s="4"/>
      <c r="AR318" s="4"/>
      <c r="AS318" s="4"/>
    </row>
    <row r="319" spans="1:45" s="3" customFormat="1" x14ac:dyDescent="0.3">
      <c r="A319" s="26">
        <v>318</v>
      </c>
      <c r="B319" s="94">
        <v>7001722249</v>
      </c>
      <c r="C319" s="83" t="s">
        <v>404</v>
      </c>
      <c r="D319" s="4" t="s">
        <v>79</v>
      </c>
      <c r="E319" s="83" t="s">
        <v>107</v>
      </c>
      <c r="F319" s="51">
        <v>65.758904109589039</v>
      </c>
      <c r="G319" s="28" t="s">
        <v>81</v>
      </c>
      <c r="H319" s="83" t="s">
        <v>82</v>
      </c>
      <c r="I319" s="32" t="s">
        <v>8</v>
      </c>
      <c r="J319" s="29" t="s">
        <v>83</v>
      </c>
      <c r="K319" s="86">
        <v>44844</v>
      </c>
      <c r="L319" s="82" t="s">
        <v>37</v>
      </c>
      <c r="M319" s="29"/>
      <c r="N319" s="25"/>
      <c r="O319" s="25"/>
      <c r="P319" s="25"/>
      <c r="Q319" s="25"/>
      <c r="R319" s="25"/>
      <c r="S319" s="25"/>
      <c r="T319" s="25"/>
      <c r="U319" s="25"/>
      <c r="V319" s="25"/>
      <c r="W319" s="25"/>
      <c r="X319" s="25"/>
      <c r="Y319" s="25"/>
      <c r="Z319" s="25"/>
      <c r="AA319" s="25"/>
      <c r="AB319" s="25"/>
      <c r="AC319" s="25"/>
      <c r="AD319" s="25"/>
      <c r="AE319" s="25"/>
      <c r="AF319" s="25"/>
      <c r="AG319" s="25"/>
      <c r="AH319" s="25"/>
      <c r="AI319" s="4"/>
      <c r="AJ319" s="4"/>
      <c r="AK319" s="4"/>
      <c r="AL319" s="4"/>
      <c r="AM319" s="4"/>
      <c r="AN319" s="4"/>
      <c r="AO319" s="4"/>
      <c r="AP319" s="4"/>
      <c r="AQ319" s="4"/>
      <c r="AR319" s="4"/>
      <c r="AS319" s="4"/>
    </row>
    <row r="320" spans="1:45" s="3" customFormat="1" x14ac:dyDescent="0.3">
      <c r="A320" s="26">
        <v>319</v>
      </c>
      <c r="B320" s="94">
        <v>7001839617</v>
      </c>
      <c r="C320" s="83" t="s">
        <v>405</v>
      </c>
      <c r="D320" s="4" t="s">
        <v>79</v>
      </c>
      <c r="E320" s="83" t="s">
        <v>107</v>
      </c>
      <c r="F320" s="51">
        <v>58.939726027397263</v>
      </c>
      <c r="G320" s="28" t="s">
        <v>81</v>
      </c>
      <c r="H320" s="83" t="s">
        <v>82</v>
      </c>
      <c r="I320" s="32" t="s">
        <v>8</v>
      </c>
      <c r="J320" s="29" t="s">
        <v>83</v>
      </c>
      <c r="K320" s="86">
        <v>44844</v>
      </c>
      <c r="L320" s="82" t="s">
        <v>37</v>
      </c>
      <c r="M320" s="29"/>
      <c r="N320" s="25"/>
      <c r="O320" s="25"/>
      <c r="P320" s="25"/>
      <c r="Q320" s="25"/>
      <c r="R320" s="25"/>
      <c r="S320" s="25"/>
      <c r="T320" s="25"/>
      <c r="U320" s="25"/>
      <c r="V320" s="25"/>
      <c r="W320" s="25"/>
      <c r="X320" s="25"/>
      <c r="Y320" s="25"/>
      <c r="Z320" s="25"/>
      <c r="AA320" s="25"/>
      <c r="AB320" s="25"/>
      <c r="AC320" s="25"/>
      <c r="AD320" s="25"/>
      <c r="AE320" s="25"/>
      <c r="AF320" s="25"/>
      <c r="AG320" s="25"/>
      <c r="AH320" s="25"/>
      <c r="AI320" s="4"/>
      <c r="AJ320" s="4"/>
      <c r="AK320" s="4"/>
      <c r="AL320" s="4"/>
      <c r="AM320" s="4"/>
      <c r="AN320" s="4"/>
      <c r="AO320" s="4"/>
      <c r="AP320" s="4"/>
      <c r="AQ320" s="4"/>
      <c r="AR320" s="4"/>
      <c r="AS320" s="4"/>
    </row>
    <row r="321" spans="1:45" s="3" customFormat="1" x14ac:dyDescent="0.3">
      <c r="A321" s="26">
        <v>320</v>
      </c>
      <c r="B321" s="94">
        <v>7002591073</v>
      </c>
      <c r="C321" s="83" t="s">
        <v>406</v>
      </c>
      <c r="D321" s="4" t="s">
        <v>79</v>
      </c>
      <c r="E321" s="83" t="s">
        <v>80</v>
      </c>
      <c r="F321" s="51">
        <v>88.323287671232876</v>
      </c>
      <c r="G321" s="28" t="s">
        <v>81</v>
      </c>
      <c r="H321" s="83"/>
      <c r="I321" s="32" t="s">
        <v>8</v>
      </c>
      <c r="J321" s="29" t="s">
        <v>83</v>
      </c>
      <c r="K321" s="86">
        <v>44868</v>
      </c>
      <c r="L321" s="82" t="s">
        <v>9</v>
      </c>
      <c r="M321" s="29"/>
      <c r="N321" s="25"/>
      <c r="O321" s="25"/>
      <c r="P321" s="25"/>
      <c r="Q321" s="25"/>
      <c r="R321" s="25"/>
      <c r="S321" s="25"/>
      <c r="T321" s="25"/>
      <c r="U321" s="25"/>
      <c r="V321" s="25"/>
      <c r="W321" s="25"/>
      <c r="X321" s="25"/>
      <c r="Y321" s="25"/>
      <c r="Z321" s="25"/>
      <c r="AA321" s="25"/>
      <c r="AB321" s="25"/>
      <c r="AC321" s="25"/>
      <c r="AD321" s="25"/>
      <c r="AE321" s="25"/>
      <c r="AF321" s="25"/>
      <c r="AG321" s="25"/>
      <c r="AH321" s="25"/>
      <c r="AI321" s="4"/>
      <c r="AJ321" s="4"/>
      <c r="AK321" s="4"/>
      <c r="AL321" s="4"/>
      <c r="AM321" s="4"/>
      <c r="AN321" s="4"/>
      <c r="AO321" s="4"/>
      <c r="AP321" s="4"/>
      <c r="AQ321" s="4"/>
      <c r="AR321" s="4"/>
      <c r="AS321" s="4"/>
    </row>
    <row r="322" spans="1:45" s="3" customFormat="1" x14ac:dyDescent="0.3">
      <c r="A322" s="26">
        <v>321</v>
      </c>
      <c r="B322" s="94">
        <v>700252681</v>
      </c>
      <c r="C322" s="83" t="s">
        <v>407</v>
      </c>
      <c r="D322" s="4" t="s">
        <v>79</v>
      </c>
      <c r="E322" s="83" t="s">
        <v>80</v>
      </c>
      <c r="F322" s="51">
        <v>39.230136986301368</v>
      </c>
      <c r="G322" s="28" t="s">
        <v>81</v>
      </c>
      <c r="H322" s="83"/>
      <c r="I322" s="32" t="s">
        <v>8</v>
      </c>
      <c r="J322" s="29" t="s">
        <v>83</v>
      </c>
      <c r="K322" s="86">
        <v>44868</v>
      </c>
      <c r="L322" s="82" t="s">
        <v>9</v>
      </c>
      <c r="M322" s="29"/>
      <c r="N322" s="25"/>
      <c r="O322" s="25"/>
      <c r="P322" s="25"/>
      <c r="Q322" s="25"/>
      <c r="R322" s="25"/>
      <c r="S322" s="25"/>
      <c r="T322" s="25"/>
      <c r="U322" s="25"/>
      <c r="V322" s="25"/>
      <c r="W322" s="25"/>
      <c r="X322" s="25"/>
      <c r="Y322" s="25"/>
      <c r="Z322" s="25"/>
      <c r="AA322" s="25"/>
      <c r="AB322" s="25"/>
      <c r="AC322" s="25"/>
      <c r="AD322" s="25"/>
      <c r="AE322" s="25"/>
      <c r="AF322" s="25"/>
      <c r="AG322" s="25"/>
      <c r="AH322" s="25"/>
      <c r="AI322" s="4"/>
      <c r="AJ322" s="4"/>
      <c r="AK322" s="4"/>
      <c r="AL322" s="4"/>
      <c r="AM322" s="4"/>
      <c r="AN322" s="4"/>
      <c r="AO322" s="4"/>
      <c r="AP322" s="4"/>
      <c r="AQ322" s="4"/>
      <c r="AR322" s="4"/>
      <c r="AS322" s="4"/>
    </row>
    <row r="323" spans="1:45" s="3" customFormat="1" x14ac:dyDescent="0.3">
      <c r="A323" s="26">
        <v>322</v>
      </c>
      <c r="B323" s="94">
        <v>7002545076</v>
      </c>
      <c r="C323" s="83" t="s">
        <v>408</v>
      </c>
      <c r="D323" s="4" t="s">
        <v>79</v>
      </c>
      <c r="E323" s="83" t="s">
        <v>80</v>
      </c>
      <c r="F323" s="51">
        <v>69.663013698630138</v>
      </c>
      <c r="G323" s="28" t="s">
        <v>81</v>
      </c>
      <c r="H323" s="83"/>
      <c r="I323" s="32" t="s">
        <v>8</v>
      </c>
      <c r="J323" s="29" t="s">
        <v>83</v>
      </c>
      <c r="K323" s="86">
        <v>44868</v>
      </c>
      <c r="L323" s="82" t="s">
        <v>9</v>
      </c>
      <c r="M323" s="29"/>
      <c r="N323" s="25"/>
      <c r="O323" s="25"/>
      <c r="P323" s="25"/>
      <c r="Q323" s="25"/>
      <c r="R323" s="25"/>
      <c r="S323" s="25"/>
      <c r="T323" s="25"/>
      <c r="U323" s="25"/>
      <c r="V323" s="25"/>
      <c r="W323" s="25"/>
      <c r="X323" s="25"/>
      <c r="Y323" s="25"/>
      <c r="Z323" s="25"/>
      <c r="AA323" s="25"/>
      <c r="AB323" s="25"/>
      <c r="AC323" s="25"/>
      <c r="AD323" s="25"/>
      <c r="AE323" s="25"/>
      <c r="AF323" s="25"/>
      <c r="AG323" s="25"/>
      <c r="AH323" s="25"/>
      <c r="AI323" s="4"/>
      <c r="AJ323" s="4"/>
      <c r="AK323" s="4"/>
      <c r="AL323" s="4"/>
      <c r="AM323" s="4"/>
      <c r="AN323" s="4"/>
      <c r="AO323" s="4"/>
      <c r="AP323" s="4"/>
      <c r="AQ323" s="4"/>
      <c r="AR323" s="4"/>
      <c r="AS323" s="4"/>
    </row>
    <row r="324" spans="1:45" s="3" customFormat="1" x14ac:dyDescent="0.3">
      <c r="A324" s="26">
        <v>323</v>
      </c>
      <c r="B324" s="94">
        <v>7001367501</v>
      </c>
      <c r="C324" s="83" t="s">
        <v>409</v>
      </c>
      <c r="D324" s="4" t="s">
        <v>79</v>
      </c>
      <c r="E324" s="83" t="s">
        <v>80</v>
      </c>
      <c r="F324" s="51">
        <v>69.032876712328772</v>
      </c>
      <c r="G324" s="28" t="s">
        <v>81</v>
      </c>
      <c r="H324" s="83" t="s">
        <v>410</v>
      </c>
      <c r="I324" s="32" t="s">
        <v>8</v>
      </c>
      <c r="J324" s="29" t="s">
        <v>83</v>
      </c>
      <c r="K324" s="86">
        <v>44868</v>
      </c>
      <c r="L324" s="82" t="s">
        <v>9</v>
      </c>
      <c r="M324" s="29"/>
      <c r="N324" s="25"/>
      <c r="O324" s="25"/>
      <c r="P324" s="25"/>
      <c r="Q324" s="25"/>
      <c r="R324" s="25"/>
      <c r="S324" s="25"/>
      <c r="T324" s="25"/>
      <c r="U324" s="25"/>
      <c r="V324" s="25"/>
      <c r="W324" s="25"/>
      <c r="X324" s="25"/>
      <c r="Y324" s="25"/>
      <c r="Z324" s="25"/>
      <c r="AA324" s="25"/>
      <c r="AB324" s="25"/>
      <c r="AC324" s="25"/>
      <c r="AD324" s="25"/>
      <c r="AE324" s="25"/>
      <c r="AF324" s="25"/>
      <c r="AG324" s="25"/>
      <c r="AH324" s="25"/>
      <c r="AI324" s="4"/>
      <c r="AJ324" s="4"/>
      <c r="AK324" s="4"/>
      <c r="AL324" s="4"/>
      <c r="AM324" s="4"/>
      <c r="AN324" s="4"/>
      <c r="AO324" s="4"/>
      <c r="AP324" s="4"/>
      <c r="AQ324" s="4"/>
      <c r="AR324" s="4"/>
      <c r="AS324" s="4"/>
    </row>
    <row r="325" spans="1:45" s="3" customFormat="1" x14ac:dyDescent="0.3">
      <c r="A325" s="26">
        <v>324</v>
      </c>
      <c r="B325" s="94">
        <v>7001897396</v>
      </c>
      <c r="C325" s="83" t="s">
        <v>411</v>
      </c>
      <c r="D325" s="4" t="s">
        <v>79</v>
      </c>
      <c r="E325" s="83" t="s">
        <v>107</v>
      </c>
      <c r="F325" s="51">
        <v>54.684931506849317</v>
      </c>
      <c r="G325" s="28" t="s">
        <v>81</v>
      </c>
      <c r="H325" s="83"/>
      <c r="I325" s="32" t="s">
        <v>8</v>
      </c>
      <c r="J325" s="29" t="s">
        <v>83</v>
      </c>
      <c r="K325" s="86">
        <v>44868</v>
      </c>
      <c r="L325" s="82" t="s">
        <v>9</v>
      </c>
      <c r="M325" s="29"/>
      <c r="N325" s="25"/>
      <c r="O325" s="25"/>
      <c r="P325" s="25"/>
      <c r="Q325" s="25"/>
      <c r="R325" s="25"/>
      <c r="S325" s="25"/>
      <c r="T325" s="25"/>
      <c r="U325" s="25"/>
      <c r="V325" s="25"/>
      <c r="W325" s="25"/>
      <c r="X325" s="25"/>
      <c r="Y325" s="25"/>
      <c r="Z325" s="25"/>
      <c r="AA325" s="25"/>
      <c r="AB325" s="25"/>
      <c r="AC325" s="25"/>
      <c r="AD325" s="25"/>
      <c r="AE325" s="25"/>
      <c r="AF325" s="25"/>
      <c r="AG325" s="25"/>
      <c r="AH325" s="25"/>
      <c r="AI325" s="4"/>
      <c r="AJ325" s="4"/>
      <c r="AK325" s="4"/>
      <c r="AL325" s="4"/>
      <c r="AM325" s="4"/>
      <c r="AN325" s="4"/>
      <c r="AO325" s="4"/>
      <c r="AP325" s="4"/>
      <c r="AQ325" s="4"/>
      <c r="AR325" s="4"/>
      <c r="AS325" s="4"/>
    </row>
    <row r="326" spans="1:45" s="3" customFormat="1" x14ac:dyDescent="0.3">
      <c r="A326" s="26">
        <v>325</v>
      </c>
      <c r="B326" s="94">
        <v>7001671925</v>
      </c>
      <c r="C326" s="83" t="s">
        <v>412</v>
      </c>
      <c r="D326" s="4" t="s">
        <v>79</v>
      </c>
      <c r="E326" s="83" t="s">
        <v>80</v>
      </c>
      <c r="F326" s="51">
        <v>66.887671232876713</v>
      </c>
      <c r="G326" s="28" t="s">
        <v>81</v>
      </c>
      <c r="H326" s="83"/>
      <c r="I326" s="32" t="s">
        <v>8</v>
      </c>
      <c r="J326" s="29" t="s">
        <v>83</v>
      </c>
      <c r="K326" s="86">
        <v>44868</v>
      </c>
      <c r="L326" s="82" t="s">
        <v>9</v>
      </c>
      <c r="M326" s="29"/>
      <c r="N326" s="25"/>
      <c r="O326" s="25"/>
      <c r="P326" s="25"/>
      <c r="Q326" s="25"/>
      <c r="R326" s="25"/>
      <c r="S326" s="25"/>
      <c r="T326" s="25"/>
      <c r="U326" s="25"/>
      <c r="V326" s="25"/>
      <c r="W326" s="25"/>
      <c r="X326" s="25"/>
      <c r="Y326" s="25"/>
      <c r="Z326" s="25"/>
      <c r="AA326" s="25"/>
      <c r="AB326" s="25"/>
      <c r="AC326" s="25"/>
      <c r="AD326" s="25"/>
      <c r="AE326" s="25"/>
      <c r="AF326" s="25"/>
      <c r="AG326" s="25"/>
      <c r="AH326" s="25"/>
      <c r="AI326" s="4"/>
      <c r="AJ326" s="4"/>
      <c r="AK326" s="4"/>
      <c r="AL326" s="4"/>
      <c r="AM326" s="4"/>
      <c r="AN326" s="4"/>
      <c r="AO326" s="4"/>
      <c r="AP326" s="4"/>
      <c r="AQ326" s="4"/>
      <c r="AR326" s="4"/>
      <c r="AS326" s="4"/>
    </row>
    <row r="327" spans="1:45" s="3" customFormat="1" x14ac:dyDescent="0.3">
      <c r="A327" s="26">
        <v>326</v>
      </c>
      <c r="B327" s="94">
        <v>7002464799</v>
      </c>
      <c r="C327" s="83" t="s">
        <v>413</v>
      </c>
      <c r="D327" s="4" t="s">
        <v>79</v>
      </c>
      <c r="E327" s="83" t="s">
        <v>80</v>
      </c>
      <c r="F327" s="51">
        <v>81.035616438356158</v>
      </c>
      <c r="G327" s="28" t="s">
        <v>81</v>
      </c>
      <c r="H327" s="83"/>
      <c r="I327" s="32" t="s">
        <v>8</v>
      </c>
      <c r="J327" s="29" t="s">
        <v>83</v>
      </c>
      <c r="K327" s="86">
        <v>44865</v>
      </c>
      <c r="L327" s="82" t="s">
        <v>9</v>
      </c>
      <c r="M327" s="29"/>
      <c r="N327" s="25"/>
      <c r="O327" s="25"/>
      <c r="P327" s="25"/>
      <c r="Q327" s="25"/>
      <c r="R327" s="25"/>
      <c r="S327" s="25"/>
      <c r="T327" s="25"/>
      <c r="U327" s="25"/>
      <c r="V327" s="25"/>
      <c r="W327" s="25"/>
      <c r="X327" s="25"/>
      <c r="Y327" s="25"/>
      <c r="Z327" s="25"/>
      <c r="AA327" s="25"/>
      <c r="AB327" s="25"/>
      <c r="AC327" s="25"/>
      <c r="AD327" s="25"/>
      <c r="AE327" s="25"/>
      <c r="AF327" s="25"/>
      <c r="AG327" s="25"/>
      <c r="AH327" s="25"/>
      <c r="AI327" s="4"/>
      <c r="AJ327" s="4"/>
      <c r="AK327" s="4"/>
      <c r="AL327" s="4"/>
      <c r="AM327" s="4"/>
      <c r="AN327" s="4"/>
      <c r="AO327" s="4"/>
      <c r="AP327" s="4"/>
      <c r="AQ327" s="4"/>
      <c r="AR327" s="4"/>
      <c r="AS327" s="4"/>
    </row>
    <row r="328" spans="1:45" s="3" customFormat="1" x14ac:dyDescent="0.3">
      <c r="A328" s="26">
        <v>327</v>
      </c>
      <c r="B328" s="94">
        <v>7002553381</v>
      </c>
      <c r="C328" s="83" t="s">
        <v>414</v>
      </c>
      <c r="D328" s="4" t="s">
        <v>79</v>
      </c>
      <c r="E328" s="83" t="s">
        <v>80</v>
      </c>
      <c r="F328" s="51">
        <v>43.452054794520549</v>
      </c>
      <c r="G328" s="28" t="s">
        <v>81</v>
      </c>
      <c r="H328" s="83"/>
      <c r="I328" s="32" t="s">
        <v>8</v>
      </c>
      <c r="J328" s="29" t="s">
        <v>83</v>
      </c>
      <c r="K328" s="86">
        <v>44865</v>
      </c>
      <c r="L328" s="82" t="s">
        <v>9</v>
      </c>
      <c r="M328" s="29"/>
      <c r="N328" s="25"/>
      <c r="O328" s="25"/>
      <c r="P328" s="25"/>
      <c r="Q328" s="25"/>
      <c r="R328" s="25"/>
      <c r="S328" s="25"/>
      <c r="T328" s="25"/>
      <c r="U328" s="25"/>
      <c r="V328" s="25"/>
      <c r="W328" s="25"/>
      <c r="X328" s="25"/>
      <c r="Y328" s="25"/>
      <c r="Z328" s="25"/>
      <c r="AA328" s="25"/>
      <c r="AB328" s="25"/>
      <c r="AC328" s="25"/>
      <c r="AD328" s="25"/>
      <c r="AE328" s="25"/>
      <c r="AF328" s="25"/>
      <c r="AG328" s="25"/>
      <c r="AH328" s="25"/>
      <c r="AI328" s="4"/>
      <c r="AJ328" s="4"/>
      <c r="AK328" s="4"/>
      <c r="AL328" s="4"/>
      <c r="AM328" s="4"/>
      <c r="AN328" s="4"/>
      <c r="AO328" s="4"/>
      <c r="AP328" s="4"/>
      <c r="AQ328" s="4"/>
      <c r="AR328" s="4"/>
      <c r="AS328" s="4"/>
    </row>
    <row r="329" spans="1:45" s="3" customFormat="1" x14ac:dyDescent="0.3">
      <c r="A329" s="26">
        <v>328</v>
      </c>
      <c r="B329" s="94">
        <v>7001999793</v>
      </c>
      <c r="C329" s="83" t="s">
        <v>415</v>
      </c>
      <c r="D329" s="4" t="s">
        <v>79</v>
      </c>
      <c r="E329" s="83" t="s">
        <v>80</v>
      </c>
      <c r="F329" s="51">
        <v>67.830136986301369</v>
      </c>
      <c r="G329" s="28" t="s">
        <v>81</v>
      </c>
      <c r="H329" s="83"/>
      <c r="I329" s="32" t="s">
        <v>8</v>
      </c>
      <c r="J329" s="29" t="s">
        <v>83</v>
      </c>
      <c r="K329" s="86">
        <v>44865</v>
      </c>
      <c r="L329" s="82" t="s">
        <v>9</v>
      </c>
      <c r="M329" s="29"/>
      <c r="N329" s="25"/>
      <c r="O329" s="25"/>
      <c r="P329" s="25"/>
      <c r="Q329" s="25"/>
      <c r="R329" s="25"/>
      <c r="S329" s="25"/>
      <c r="T329" s="25"/>
      <c r="U329" s="25"/>
      <c r="V329" s="25"/>
      <c r="W329" s="25"/>
      <c r="X329" s="25"/>
      <c r="Y329" s="25"/>
      <c r="Z329" s="25"/>
      <c r="AA329" s="25"/>
      <c r="AB329" s="25"/>
      <c r="AC329" s="25"/>
      <c r="AD329" s="25"/>
      <c r="AE329" s="25"/>
      <c r="AF329" s="25"/>
      <c r="AG329" s="25"/>
      <c r="AH329" s="25"/>
      <c r="AI329" s="4"/>
      <c r="AJ329" s="4"/>
      <c r="AK329" s="4"/>
      <c r="AL329" s="4"/>
      <c r="AM329" s="4"/>
      <c r="AN329" s="4"/>
      <c r="AO329" s="4"/>
      <c r="AP329" s="4"/>
      <c r="AQ329" s="4"/>
      <c r="AR329" s="4"/>
      <c r="AS329" s="4"/>
    </row>
    <row r="330" spans="1:45" s="3" customFormat="1" x14ac:dyDescent="0.3">
      <c r="A330" s="26">
        <v>329</v>
      </c>
      <c r="B330" s="94">
        <v>7001254175</v>
      </c>
      <c r="C330" s="83" t="s">
        <v>416</v>
      </c>
      <c r="D330" s="4" t="s">
        <v>79</v>
      </c>
      <c r="E330" s="83" t="s">
        <v>107</v>
      </c>
      <c r="F330" s="51">
        <v>52.715068493150682</v>
      </c>
      <c r="G330" s="28" t="s">
        <v>81</v>
      </c>
      <c r="H330" s="83"/>
      <c r="I330" s="32" t="s">
        <v>8</v>
      </c>
      <c r="J330" s="29" t="s">
        <v>83</v>
      </c>
      <c r="K330" s="86">
        <v>44865</v>
      </c>
      <c r="L330" s="82" t="s">
        <v>9</v>
      </c>
      <c r="M330" s="29"/>
      <c r="N330" s="25"/>
      <c r="O330" s="25"/>
      <c r="P330" s="25"/>
      <c r="Q330" s="25"/>
      <c r="R330" s="25"/>
      <c r="S330" s="25"/>
      <c r="T330" s="25"/>
      <c r="U330" s="25"/>
      <c r="V330" s="25"/>
      <c r="W330" s="25"/>
      <c r="X330" s="25"/>
      <c r="Y330" s="25"/>
      <c r="Z330" s="25"/>
      <c r="AA330" s="25"/>
      <c r="AB330" s="25"/>
      <c r="AC330" s="25"/>
      <c r="AD330" s="25"/>
      <c r="AE330" s="25"/>
      <c r="AF330" s="25"/>
      <c r="AG330" s="25"/>
      <c r="AH330" s="25"/>
      <c r="AI330" s="4"/>
      <c r="AJ330" s="4"/>
      <c r="AK330" s="4"/>
      <c r="AL330" s="4"/>
      <c r="AM330" s="4"/>
      <c r="AN330" s="4"/>
      <c r="AO330" s="4"/>
      <c r="AP330" s="4"/>
      <c r="AQ330" s="4"/>
      <c r="AR330" s="4"/>
      <c r="AS330" s="4"/>
    </row>
    <row r="331" spans="1:45" s="3" customFormat="1" x14ac:dyDescent="0.3">
      <c r="A331" s="26">
        <v>330</v>
      </c>
      <c r="B331" s="94">
        <v>7001632281</v>
      </c>
      <c r="C331" s="5" t="s">
        <v>417</v>
      </c>
      <c r="D331" s="4" t="s">
        <v>79</v>
      </c>
      <c r="E331" s="83" t="s">
        <v>80</v>
      </c>
      <c r="F331" s="51">
        <v>47.016438356164386</v>
      </c>
      <c r="G331" s="28" t="s">
        <v>81</v>
      </c>
      <c r="H331" s="83" t="s">
        <v>410</v>
      </c>
      <c r="I331" s="32" t="s">
        <v>8</v>
      </c>
      <c r="J331" s="29" t="s">
        <v>83</v>
      </c>
      <c r="K331" s="86">
        <v>44865</v>
      </c>
      <c r="L331" s="82" t="s">
        <v>9</v>
      </c>
      <c r="M331" s="29"/>
      <c r="N331" s="25"/>
      <c r="O331" s="25"/>
      <c r="P331" s="25"/>
      <c r="Q331" s="25"/>
      <c r="R331" s="25"/>
      <c r="S331" s="25"/>
      <c r="T331" s="25"/>
      <c r="U331" s="25"/>
      <c r="V331" s="25"/>
      <c r="W331" s="25"/>
      <c r="X331" s="25"/>
      <c r="Y331" s="25"/>
      <c r="Z331" s="25"/>
      <c r="AA331" s="25"/>
      <c r="AB331" s="25"/>
      <c r="AC331" s="25"/>
      <c r="AD331" s="25"/>
      <c r="AE331" s="25"/>
      <c r="AF331" s="25"/>
      <c r="AG331" s="25"/>
      <c r="AH331" s="25"/>
      <c r="AI331" s="4"/>
      <c r="AJ331" s="4"/>
      <c r="AK331" s="4"/>
      <c r="AL331" s="4"/>
      <c r="AM331" s="4"/>
      <c r="AN331" s="4"/>
      <c r="AO331" s="4"/>
      <c r="AP331" s="4"/>
      <c r="AQ331" s="4"/>
      <c r="AR331" s="4"/>
      <c r="AS331" s="4"/>
    </row>
    <row r="332" spans="1:45" s="3" customFormat="1" x14ac:dyDescent="0.3">
      <c r="A332" s="26">
        <v>331</v>
      </c>
      <c r="B332" s="94">
        <v>7002547900</v>
      </c>
      <c r="C332" s="83" t="s">
        <v>418</v>
      </c>
      <c r="D332" s="4" t="s">
        <v>79</v>
      </c>
      <c r="E332" s="83" t="s">
        <v>80</v>
      </c>
      <c r="F332" s="51">
        <v>62.526027397260272</v>
      </c>
      <c r="G332" s="28" t="s">
        <v>81</v>
      </c>
      <c r="H332" s="83"/>
      <c r="I332" s="32" t="s">
        <v>8</v>
      </c>
      <c r="J332" s="29" t="s">
        <v>83</v>
      </c>
      <c r="K332" s="86">
        <v>44865</v>
      </c>
      <c r="L332" s="82" t="s">
        <v>9</v>
      </c>
      <c r="M332" s="29"/>
      <c r="N332" s="25"/>
      <c r="O332" s="25"/>
      <c r="P332" s="25"/>
      <c r="Q332" s="25"/>
      <c r="R332" s="25"/>
      <c r="S332" s="25"/>
      <c r="T332" s="25"/>
      <c r="U332" s="25"/>
      <c r="V332" s="25"/>
      <c r="W332" s="25"/>
      <c r="X332" s="25"/>
      <c r="Y332" s="25"/>
      <c r="Z332" s="25"/>
      <c r="AA332" s="25"/>
      <c r="AB332" s="25"/>
      <c r="AC332" s="25"/>
      <c r="AD332" s="25"/>
      <c r="AE332" s="25"/>
      <c r="AF332" s="25"/>
      <c r="AG332" s="25"/>
      <c r="AH332" s="25"/>
      <c r="AI332" s="4"/>
      <c r="AJ332" s="4"/>
      <c r="AK332" s="4"/>
      <c r="AL332" s="4"/>
      <c r="AM332" s="4"/>
      <c r="AN332" s="4"/>
      <c r="AO332" s="4"/>
      <c r="AP332" s="4"/>
      <c r="AQ332" s="4"/>
      <c r="AR332" s="4"/>
      <c r="AS332" s="4"/>
    </row>
    <row r="333" spans="1:45" s="3" customFormat="1" x14ac:dyDescent="0.3">
      <c r="A333" s="26">
        <v>332</v>
      </c>
      <c r="B333" s="94">
        <v>7001336448</v>
      </c>
      <c r="C333" s="83" t="s">
        <v>419</v>
      </c>
      <c r="D333" s="4" t="s">
        <v>79</v>
      </c>
      <c r="E333" s="83" t="s">
        <v>80</v>
      </c>
      <c r="F333" s="51">
        <v>61.62191780821918</v>
      </c>
      <c r="G333" s="28" t="s">
        <v>81</v>
      </c>
      <c r="H333" s="83"/>
      <c r="I333" s="32" t="s">
        <v>8</v>
      </c>
      <c r="J333" s="29" t="s">
        <v>83</v>
      </c>
      <c r="K333" s="86">
        <v>44865</v>
      </c>
      <c r="L333" s="82" t="s">
        <v>9</v>
      </c>
      <c r="M333" s="29"/>
      <c r="N333" s="25"/>
      <c r="O333" s="25"/>
      <c r="P333" s="25"/>
      <c r="Q333" s="25"/>
      <c r="R333" s="25"/>
      <c r="S333" s="25"/>
      <c r="T333" s="25"/>
      <c r="U333" s="25"/>
      <c r="V333" s="25"/>
      <c r="W333" s="25"/>
      <c r="X333" s="25"/>
      <c r="Y333" s="25"/>
      <c r="Z333" s="25"/>
      <c r="AA333" s="25"/>
      <c r="AB333" s="25"/>
      <c r="AC333" s="25"/>
      <c r="AD333" s="25"/>
      <c r="AE333" s="25"/>
      <c r="AF333" s="25"/>
      <c r="AG333" s="25"/>
      <c r="AH333" s="25"/>
      <c r="AI333" s="4"/>
      <c r="AJ333" s="4"/>
      <c r="AK333" s="4"/>
      <c r="AL333" s="4"/>
      <c r="AM333" s="4"/>
      <c r="AN333" s="4"/>
      <c r="AO333" s="4"/>
      <c r="AP333" s="4"/>
      <c r="AQ333" s="4"/>
      <c r="AR333" s="4"/>
      <c r="AS333" s="4"/>
    </row>
    <row r="334" spans="1:45" s="3" customFormat="1" x14ac:dyDescent="0.3">
      <c r="A334" s="26">
        <v>333</v>
      </c>
      <c r="B334" s="94">
        <v>7001077862</v>
      </c>
      <c r="C334" s="83" t="s">
        <v>420</v>
      </c>
      <c r="D334" s="4" t="s">
        <v>79</v>
      </c>
      <c r="E334" s="83" t="s">
        <v>107</v>
      </c>
      <c r="F334" s="51">
        <v>63.421917808219177</v>
      </c>
      <c r="G334" s="28" t="s">
        <v>81</v>
      </c>
      <c r="H334" s="83"/>
      <c r="I334" s="32" t="s">
        <v>8</v>
      </c>
      <c r="J334" s="29" t="s">
        <v>83</v>
      </c>
      <c r="K334" s="86">
        <v>44865</v>
      </c>
      <c r="L334" s="82" t="s">
        <v>9</v>
      </c>
      <c r="M334" s="29"/>
      <c r="N334" s="25"/>
      <c r="O334" s="25"/>
      <c r="P334" s="25"/>
      <c r="Q334" s="25"/>
      <c r="R334" s="25"/>
      <c r="S334" s="25"/>
      <c r="T334" s="25"/>
      <c r="U334" s="25"/>
      <c r="V334" s="25"/>
      <c r="W334" s="25"/>
      <c r="X334" s="25"/>
      <c r="Y334" s="25"/>
      <c r="Z334" s="25"/>
      <c r="AA334" s="25"/>
      <c r="AB334" s="25"/>
      <c r="AC334" s="25"/>
      <c r="AD334" s="25"/>
      <c r="AE334" s="25"/>
      <c r="AF334" s="25"/>
      <c r="AG334" s="25"/>
      <c r="AH334" s="25"/>
      <c r="AI334" s="4"/>
      <c r="AJ334" s="4"/>
      <c r="AK334" s="4"/>
      <c r="AL334" s="4"/>
      <c r="AM334" s="4"/>
      <c r="AN334" s="4"/>
      <c r="AO334" s="4"/>
      <c r="AP334" s="4"/>
      <c r="AQ334" s="4"/>
      <c r="AR334" s="4"/>
      <c r="AS334" s="4"/>
    </row>
    <row r="335" spans="1:45" s="3" customFormat="1" x14ac:dyDescent="0.3">
      <c r="A335" s="26">
        <v>334</v>
      </c>
      <c r="B335" s="94">
        <v>7001908865</v>
      </c>
      <c r="C335" s="83" t="s">
        <v>421</v>
      </c>
      <c r="D335" s="4" t="s">
        <v>79</v>
      </c>
      <c r="E335" s="83" t="s">
        <v>80</v>
      </c>
      <c r="F335" s="51">
        <v>64.978082191780828</v>
      </c>
      <c r="G335" s="28" t="s">
        <v>81</v>
      </c>
      <c r="H335" s="83"/>
      <c r="I335" s="32" t="s">
        <v>8</v>
      </c>
      <c r="J335" s="29" t="s">
        <v>83</v>
      </c>
      <c r="K335" s="86">
        <v>44865</v>
      </c>
      <c r="L335" s="82" t="s">
        <v>9</v>
      </c>
      <c r="M335" s="29"/>
      <c r="N335" s="25"/>
      <c r="O335" s="25"/>
      <c r="P335" s="25"/>
      <c r="Q335" s="25"/>
      <c r="R335" s="25"/>
      <c r="S335" s="25"/>
      <c r="T335" s="25"/>
      <c r="U335" s="25"/>
      <c r="V335" s="25"/>
      <c r="W335" s="25"/>
      <c r="X335" s="25"/>
      <c r="Y335" s="25"/>
      <c r="Z335" s="25"/>
      <c r="AA335" s="25"/>
      <c r="AB335" s="25"/>
      <c r="AC335" s="25"/>
      <c r="AD335" s="25"/>
      <c r="AE335" s="25"/>
      <c r="AF335" s="25"/>
      <c r="AG335" s="25"/>
      <c r="AH335" s="25"/>
      <c r="AI335" s="4"/>
      <c r="AJ335" s="4"/>
      <c r="AK335" s="4"/>
      <c r="AL335" s="4"/>
      <c r="AM335" s="4"/>
      <c r="AN335" s="4"/>
      <c r="AO335" s="4"/>
      <c r="AP335" s="4"/>
      <c r="AQ335" s="4"/>
      <c r="AR335" s="4"/>
      <c r="AS335" s="4"/>
    </row>
    <row r="336" spans="1:45" s="3" customFormat="1" x14ac:dyDescent="0.3">
      <c r="A336" s="26">
        <v>335</v>
      </c>
      <c r="B336" s="94">
        <v>7001530219</v>
      </c>
      <c r="C336" s="83" t="s">
        <v>422</v>
      </c>
      <c r="D336" s="4" t="s">
        <v>79</v>
      </c>
      <c r="E336" s="83" t="s">
        <v>80</v>
      </c>
      <c r="F336" s="51">
        <v>39.084931506849315</v>
      </c>
      <c r="G336" s="28" t="s">
        <v>81</v>
      </c>
      <c r="H336" s="83"/>
      <c r="I336" s="32" t="s">
        <v>8</v>
      </c>
      <c r="J336" s="29" t="s">
        <v>83</v>
      </c>
      <c r="K336" s="86">
        <v>44865</v>
      </c>
      <c r="L336" s="82" t="s">
        <v>9</v>
      </c>
      <c r="M336" s="29"/>
      <c r="N336" s="25"/>
      <c r="O336" s="25"/>
      <c r="P336" s="25"/>
      <c r="Q336" s="25"/>
      <c r="R336" s="25"/>
      <c r="S336" s="25"/>
      <c r="T336" s="25"/>
      <c r="U336" s="25"/>
      <c r="V336" s="25"/>
      <c r="W336" s="25"/>
      <c r="X336" s="25"/>
      <c r="Y336" s="25"/>
      <c r="Z336" s="25"/>
      <c r="AA336" s="25"/>
      <c r="AB336" s="25"/>
      <c r="AC336" s="25"/>
      <c r="AD336" s="25"/>
      <c r="AE336" s="25"/>
      <c r="AF336" s="25"/>
      <c r="AG336" s="25"/>
      <c r="AH336" s="25"/>
      <c r="AI336" s="4"/>
      <c r="AJ336" s="4"/>
      <c r="AK336" s="4"/>
      <c r="AL336" s="4"/>
      <c r="AM336" s="4"/>
      <c r="AN336" s="4"/>
      <c r="AO336" s="4"/>
      <c r="AP336" s="4"/>
      <c r="AQ336" s="4"/>
      <c r="AR336" s="4"/>
      <c r="AS336" s="4"/>
    </row>
    <row r="337" spans="1:45" s="3" customFormat="1" x14ac:dyDescent="0.3">
      <c r="A337" s="26">
        <v>336</v>
      </c>
      <c r="B337" s="94">
        <v>7001022954</v>
      </c>
      <c r="C337" s="83" t="s">
        <v>423</v>
      </c>
      <c r="D337" s="4" t="s">
        <v>79</v>
      </c>
      <c r="E337" s="83" t="s">
        <v>80</v>
      </c>
      <c r="F337" s="51">
        <v>39.649315068493152</v>
      </c>
      <c r="G337" s="28" t="s">
        <v>81</v>
      </c>
      <c r="H337" s="83"/>
      <c r="I337" s="32" t="s">
        <v>8</v>
      </c>
      <c r="J337" s="29" t="s">
        <v>83</v>
      </c>
      <c r="K337" s="86">
        <v>44865</v>
      </c>
      <c r="L337" s="82" t="s">
        <v>9</v>
      </c>
      <c r="M337" s="29"/>
      <c r="N337" s="25"/>
      <c r="O337" s="25"/>
      <c r="P337" s="25"/>
      <c r="Q337" s="25"/>
      <c r="R337" s="25"/>
      <c r="S337" s="25"/>
      <c r="T337" s="25"/>
      <c r="U337" s="25"/>
      <c r="V337" s="25"/>
      <c r="W337" s="25"/>
      <c r="X337" s="25"/>
      <c r="Y337" s="25"/>
      <c r="Z337" s="25"/>
      <c r="AA337" s="25"/>
      <c r="AB337" s="25"/>
      <c r="AC337" s="25"/>
      <c r="AD337" s="25"/>
      <c r="AE337" s="25"/>
      <c r="AF337" s="25"/>
      <c r="AG337" s="25"/>
      <c r="AH337" s="25"/>
      <c r="AI337" s="4"/>
      <c r="AJ337" s="4"/>
      <c r="AK337" s="4"/>
      <c r="AL337" s="4"/>
      <c r="AM337" s="4"/>
      <c r="AN337" s="4"/>
      <c r="AO337" s="4"/>
      <c r="AP337" s="4"/>
      <c r="AQ337" s="4"/>
      <c r="AR337" s="4"/>
      <c r="AS337" s="4"/>
    </row>
    <row r="338" spans="1:45" s="3" customFormat="1" x14ac:dyDescent="0.3">
      <c r="A338" s="26">
        <v>337</v>
      </c>
      <c r="B338" s="94">
        <v>7002014055</v>
      </c>
      <c r="C338" s="83" t="s">
        <v>424</v>
      </c>
      <c r="D338" s="4" t="s">
        <v>79</v>
      </c>
      <c r="E338" s="83" t="s">
        <v>80</v>
      </c>
      <c r="F338" s="51">
        <v>69.783561643835611</v>
      </c>
      <c r="G338" s="28" t="s">
        <v>81</v>
      </c>
      <c r="H338" s="83"/>
      <c r="I338" s="32" t="s">
        <v>8</v>
      </c>
      <c r="J338" s="29" t="s">
        <v>83</v>
      </c>
      <c r="K338" s="86">
        <v>44865</v>
      </c>
      <c r="L338" s="82" t="s">
        <v>9</v>
      </c>
      <c r="M338" s="29"/>
      <c r="N338" s="25"/>
      <c r="O338" s="25"/>
      <c r="P338" s="25"/>
      <c r="Q338" s="25"/>
      <c r="R338" s="25"/>
      <c r="S338" s="25"/>
      <c r="T338" s="25"/>
      <c r="U338" s="25"/>
      <c r="V338" s="25"/>
      <c r="W338" s="25"/>
      <c r="X338" s="25"/>
      <c r="Y338" s="25"/>
      <c r="Z338" s="25"/>
      <c r="AA338" s="25"/>
      <c r="AB338" s="25"/>
      <c r="AC338" s="25"/>
      <c r="AD338" s="25"/>
      <c r="AE338" s="25"/>
      <c r="AF338" s="25"/>
      <c r="AG338" s="25"/>
      <c r="AH338" s="25"/>
      <c r="AI338" s="4"/>
      <c r="AJ338" s="4"/>
      <c r="AK338" s="4"/>
      <c r="AL338" s="4"/>
      <c r="AM338" s="4"/>
      <c r="AN338" s="4"/>
      <c r="AO338" s="4"/>
      <c r="AP338" s="4"/>
      <c r="AQ338" s="4"/>
      <c r="AR338" s="4"/>
      <c r="AS338" s="4"/>
    </row>
    <row r="339" spans="1:45" s="3" customFormat="1" x14ac:dyDescent="0.3">
      <c r="A339" s="26">
        <v>338</v>
      </c>
      <c r="B339" s="94">
        <v>7001987871</v>
      </c>
      <c r="C339" s="83" t="s">
        <v>425</v>
      </c>
      <c r="D339" s="4" t="s">
        <v>79</v>
      </c>
      <c r="E339" s="83" t="s">
        <v>80</v>
      </c>
      <c r="F339" s="51">
        <v>55.090410958904108</v>
      </c>
      <c r="G339" s="28" t="s">
        <v>81</v>
      </c>
      <c r="H339" s="83"/>
      <c r="I339" s="32" t="s">
        <v>8</v>
      </c>
      <c r="J339" s="29" t="s">
        <v>83</v>
      </c>
      <c r="K339" s="86">
        <v>44865</v>
      </c>
      <c r="L339" s="82" t="s">
        <v>9</v>
      </c>
      <c r="M339" s="29"/>
      <c r="N339" s="25"/>
      <c r="O339" s="25"/>
      <c r="P339" s="25"/>
      <c r="Q339" s="25"/>
      <c r="R339" s="25"/>
      <c r="S339" s="25"/>
      <c r="T339" s="25"/>
      <c r="U339" s="25"/>
      <c r="V339" s="25"/>
      <c r="W339" s="25"/>
      <c r="X339" s="25"/>
      <c r="Y339" s="25"/>
      <c r="Z339" s="25"/>
      <c r="AA339" s="25"/>
      <c r="AB339" s="25"/>
      <c r="AC339" s="25"/>
      <c r="AD339" s="25"/>
      <c r="AE339" s="25"/>
      <c r="AF339" s="25"/>
      <c r="AG339" s="25"/>
      <c r="AH339" s="25"/>
      <c r="AI339" s="4"/>
      <c r="AJ339" s="4"/>
      <c r="AK339" s="4"/>
      <c r="AL339" s="4"/>
      <c r="AM339" s="4"/>
      <c r="AN339" s="4"/>
      <c r="AO339" s="4"/>
      <c r="AP339" s="4"/>
      <c r="AQ339" s="4"/>
      <c r="AR339" s="4"/>
      <c r="AS339" s="4"/>
    </row>
    <row r="340" spans="1:45" s="3" customFormat="1" x14ac:dyDescent="0.3">
      <c r="A340" s="26">
        <v>339</v>
      </c>
      <c r="B340" s="94">
        <v>7000960239</v>
      </c>
      <c r="C340" s="83" t="s">
        <v>426</v>
      </c>
      <c r="D340" s="4" t="s">
        <v>79</v>
      </c>
      <c r="E340" s="83" t="s">
        <v>107</v>
      </c>
      <c r="F340" s="51">
        <v>65.471232876712335</v>
      </c>
      <c r="G340" s="28" t="s">
        <v>81</v>
      </c>
      <c r="H340" s="83"/>
      <c r="I340" s="32" t="s">
        <v>8</v>
      </c>
      <c r="J340" s="29" t="s">
        <v>83</v>
      </c>
      <c r="K340" s="86">
        <v>44865</v>
      </c>
      <c r="L340" s="82" t="s">
        <v>9</v>
      </c>
      <c r="M340" s="29"/>
      <c r="N340" s="25"/>
      <c r="O340" s="25"/>
      <c r="P340" s="25"/>
      <c r="Q340" s="25"/>
      <c r="R340" s="25"/>
      <c r="S340" s="25"/>
      <c r="T340" s="25"/>
      <c r="U340" s="25"/>
      <c r="V340" s="25"/>
      <c r="W340" s="25"/>
      <c r="X340" s="25"/>
      <c r="Y340" s="25"/>
      <c r="Z340" s="25"/>
      <c r="AA340" s="25"/>
      <c r="AB340" s="25"/>
      <c r="AC340" s="25"/>
      <c r="AD340" s="25"/>
      <c r="AE340" s="25"/>
      <c r="AF340" s="25"/>
      <c r="AG340" s="25"/>
      <c r="AH340" s="25"/>
      <c r="AI340" s="4"/>
      <c r="AJ340" s="4"/>
      <c r="AK340" s="4"/>
      <c r="AL340" s="4"/>
      <c r="AM340" s="4"/>
      <c r="AN340" s="4"/>
      <c r="AO340" s="4"/>
      <c r="AP340" s="4"/>
      <c r="AQ340" s="4"/>
      <c r="AR340" s="4"/>
      <c r="AS340" s="4"/>
    </row>
    <row r="341" spans="1:45" s="3" customFormat="1" x14ac:dyDescent="0.3">
      <c r="A341" s="26">
        <v>340</v>
      </c>
      <c r="B341" s="94">
        <v>7001977322</v>
      </c>
      <c r="C341" s="83" t="s">
        <v>427</v>
      </c>
      <c r="D341" s="4" t="s">
        <v>79</v>
      </c>
      <c r="E341" s="83" t="s">
        <v>80</v>
      </c>
      <c r="F341" s="51">
        <v>54.216438356164382</v>
      </c>
      <c r="G341" s="28" t="s">
        <v>81</v>
      </c>
      <c r="H341" s="83"/>
      <c r="I341" s="32" t="s">
        <v>8</v>
      </c>
      <c r="J341" s="29" t="s">
        <v>83</v>
      </c>
      <c r="K341" s="86">
        <v>44865</v>
      </c>
      <c r="L341" s="82" t="s">
        <v>9</v>
      </c>
      <c r="M341" s="29"/>
      <c r="N341" s="25"/>
      <c r="O341" s="25"/>
      <c r="P341" s="25"/>
      <c r="Q341" s="25"/>
      <c r="R341" s="25"/>
      <c r="S341" s="25"/>
      <c r="T341" s="25"/>
      <c r="U341" s="25"/>
      <c r="V341" s="25"/>
      <c r="W341" s="25"/>
      <c r="X341" s="25"/>
      <c r="Y341" s="25"/>
      <c r="Z341" s="25"/>
      <c r="AA341" s="25"/>
      <c r="AB341" s="25"/>
      <c r="AC341" s="25"/>
      <c r="AD341" s="25"/>
      <c r="AE341" s="25"/>
      <c r="AF341" s="25"/>
      <c r="AG341" s="25"/>
      <c r="AH341" s="25"/>
      <c r="AI341" s="4"/>
      <c r="AJ341" s="4"/>
      <c r="AK341" s="4"/>
      <c r="AL341" s="4"/>
      <c r="AM341" s="4"/>
      <c r="AN341" s="4"/>
      <c r="AO341" s="4"/>
      <c r="AP341" s="4"/>
      <c r="AQ341" s="4"/>
      <c r="AR341" s="4"/>
      <c r="AS341" s="4"/>
    </row>
    <row r="342" spans="1:45" s="3" customFormat="1" x14ac:dyDescent="0.3">
      <c r="A342" s="26">
        <v>341</v>
      </c>
      <c r="B342" s="94">
        <v>7001332691</v>
      </c>
      <c r="C342" s="83" t="s">
        <v>428</v>
      </c>
      <c r="D342" s="4" t="s">
        <v>79</v>
      </c>
      <c r="E342" s="83" t="s">
        <v>80</v>
      </c>
      <c r="F342" s="51">
        <v>40.172602739726024</v>
      </c>
      <c r="G342" s="28" t="s">
        <v>81</v>
      </c>
      <c r="H342" s="83"/>
      <c r="I342" s="32" t="s">
        <v>8</v>
      </c>
      <c r="J342" s="29" t="s">
        <v>83</v>
      </c>
      <c r="K342" s="86">
        <v>44862</v>
      </c>
      <c r="L342" s="82" t="s">
        <v>9</v>
      </c>
      <c r="M342" s="29"/>
      <c r="N342" s="25"/>
      <c r="O342" s="25"/>
      <c r="P342" s="25"/>
      <c r="Q342" s="25"/>
      <c r="R342" s="25"/>
      <c r="S342" s="25"/>
      <c r="T342" s="25"/>
      <c r="U342" s="25"/>
      <c r="V342" s="25"/>
      <c r="W342" s="25"/>
      <c r="X342" s="25"/>
      <c r="Y342" s="25"/>
      <c r="Z342" s="25"/>
      <c r="AA342" s="25"/>
      <c r="AB342" s="25"/>
      <c r="AC342" s="25"/>
      <c r="AD342" s="25"/>
      <c r="AE342" s="25"/>
      <c r="AF342" s="25"/>
      <c r="AG342" s="25"/>
      <c r="AH342" s="25"/>
      <c r="AI342" s="4"/>
      <c r="AJ342" s="4"/>
      <c r="AK342" s="4"/>
      <c r="AL342" s="4"/>
      <c r="AM342" s="4"/>
      <c r="AN342" s="4"/>
      <c r="AO342" s="4"/>
      <c r="AP342" s="4"/>
      <c r="AQ342" s="4"/>
      <c r="AR342" s="4"/>
      <c r="AS342" s="4"/>
    </row>
    <row r="343" spans="1:45" s="3" customFormat="1" x14ac:dyDescent="0.3">
      <c r="A343" s="26">
        <v>342</v>
      </c>
      <c r="B343" s="94">
        <v>7001979935</v>
      </c>
      <c r="C343" s="83" t="s">
        <v>429</v>
      </c>
      <c r="D343" s="4" t="s">
        <v>79</v>
      </c>
      <c r="E343" s="83" t="s">
        <v>107</v>
      </c>
      <c r="F343" s="51">
        <v>66.717808219178082</v>
      </c>
      <c r="G343" s="28" t="s">
        <v>81</v>
      </c>
      <c r="H343" s="83"/>
      <c r="I343" s="32" t="s">
        <v>8</v>
      </c>
      <c r="J343" s="29" t="s">
        <v>83</v>
      </c>
      <c r="K343" s="86">
        <v>44862</v>
      </c>
      <c r="L343" s="82" t="s">
        <v>9</v>
      </c>
      <c r="M343" s="29"/>
      <c r="N343" s="25"/>
      <c r="O343" s="25"/>
      <c r="P343" s="25"/>
      <c r="Q343" s="25"/>
      <c r="R343" s="25"/>
      <c r="S343" s="25"/>
      <c r="T343" s="25"/>
      <c r="U343" s="25"/>
      <c r="V343" s="25"/>
      <c r="W343" s="25"/>
      <c r="X343" s="25"/>
      <c r="Y343" s="25"/>
      <c r="Z343" s="25"/>
      <c r="AA343" s="25"/>
      <c r="AB343" s="25"/>
      <c r="AC343" s="25"/>
      <c r="AD343" s="25"/>
      <c r="AE343" s="25"/>
      <c r="AF343" s="25"/>
      <c r="AG343" s="25"/>
      <c r="AH343" s="25"/>
      <c r="AI343" s="4"/>
      <c r="AJ343" s="4"/>
      <c r="AK343" s="4"/>
      <c r="AL343" s="4"/>
      <c r="AM343" s="4"/>
      <c r="AN343" s="4"/>
      <c r="AO343" s="4"/>
      <c r="AP343" s="4"/>
      <c r="AQ343" s="4"/>
      <c r="AR343" s="4"/>
      <c r="AS343" s="4"/>
    </row>
    <row r="344" spans="1:45" s="3" customFormat="1" x14ac:dyDescent="0.3">
      <c r="A344" s="26">
        <v>343</v>
      </c>
      <c r="B344" s="94">
        <v>7001393928</v>
      </c>
      <c r="C344" s="83" t="s">
        <v>430</v>
      </c>
      <c r="D344" s="4" t="s">
        <v>79</v>
      </c>
      <c r="E344" s="83" t="s">
        <v>80</v>
      </c>
      <c r="F344" s="51">
        <v>28.095890410958905</v>
      </c>
      <c r="G344" s="28" t="s">
        <v>81</v>
      </c>
      <c r="H344" s="83"/>
      <c r="I344" s="32" t="s">
        <v>8</v>
      </c>
      <c r="J344" s="29" t="s">
        <v>83</v>
      </c>
      <c r="K344" s="86">
        <v>44862</v>
      </c>
      <c r="L344" s="82" t="s">
        <v>9</v>
      </c>
      <c r="M344" s="29"/>
      <c r="N344" s="25"/>
      <c r="O344" s="25"/>
      <c r="P344" s="25"/>
      <c r="Q344" s="25"/>
      <c r="R344" s="25"/>
      <c r="S344" s="25"/>
      <c r="T344" s="25"/>
      <c r="U344" s="25"/>
      <c r="V344" s="25"/>
      <c r="W344" s="25"/>
      <c r="X344" s="25"/>
      <c r="Y344" s="25"/>
      <c r="Z344" s="25"/>
      <c r="AA344" s="25"/>
      <c r="AB344" s="25"/>
      <c r="AC344" s="25"/>
      <c r="AD344" s="25"/>
      <c r="AE344" s="25"/>
      <c r="AF344" s="25"/>
      <c r="AG344" s="25"/>
      <c r="AH344" s="25"/>
      <c r="AI344" s="4"/>
      <c r="AJ344" s="4"/>
      <c r="AK344" s="4"/>
      <c r="AL344" s="4"/>
      <c r="AM344" s="4"/>
      <c r="AN344" s="4"/>
      <c r="AO344" s="4"/>
      <c r="AP344" s="4"/>
      <c r="AQ344" s="4"/>
      <c r="AR344" s="4"/>
      <c r="AS344" s="4"/>
    </row>
    <row r="345" spans="1:45" s="3" customFormat="1" x14ac:dyDescent="0.3">
      <c r="A345" s="26">
        <v>344</v>
      </c>
      <c r="B345" s="94">
        <v>7002546442</v>
      </c>
      <c r="C345" s="83" t="s">
        <v>431</v>
      </c>
      <c r="D345" s="4" t="s">
        <v>79</v>
      </c>
      <c r="E345" s="83" t="s">
        <v>80</v>
      </c>
      <c r="F345" s="51">
        <v>25.591780821917808</v>
      </c>
      <c r="G345" s="28" t="s">
        <v>81</v>
      </c>
      <c r="H345" s="83"/>
      <c r="I345" s="32" t="s">
        <v>8</v>
      </c>
      <c r="J345" s="29" t="s">
        <v>83</v>
      </c>
      <c r="K345" s="86">
        <v>44862</v>
      </c>
      <c r="L345" s="82" t="s">
        <v>9</v>
      </c>
      <c r="M345" s="29"/>
      <c r="N345" s="25"/>
      <c r="O345" s="25"/>
      <c r="P345" s="25"/>
      <c r="Q345" s="25"/>
      <c r="R345" s="25"/>
      <c r="S345" s="25"/>
      <c r="T345" s="25"/>
      <c r="U345" s="25"/>
      <c r="V345" s="25"/>
      <c r="W345" s="25"/>
      <c r="X345" s="25"/>
      <c r="Y345" s="25"/>
      <c r="Z345" s="25"/>
      <c r="AA345" s="25"/>
      <c r="AB345" s="25"/>
      <c r="AC345" s="25"/>
      <c r="AD345" s="25"/>
      <c r="AE345" s="25"/>
      <c r="AF345" s="25"/>
      <c r="AG345" s="25"/>
      <c r="AH345" s="25"/>
      <c r="AI345" s="4"/>
      <c r="AJ345" s="4"/>
      <c r="AK345" s="4"/>
      <c r="AL345" s="4"/>
      <c r="AM345" s="4"/>
      <c r="AN345" s="4"/>
      <c r="AO345" s="4"/>
      <c r="AP345" s="4"/>
      <c r="AQ345" s="4"/>
      <c r="AR345" s="4"/>
      <c r="AS345" s="4"/>
    </row>
    <row r="346" spans="1:45" s="3" customFormat="1" x14ac:dyDescent="0.3">
      <c r="A346" s="26">
        <v>345</v>
      </c>
      <c r="B346" s="94">
        <v>7002173455</v>
      </c>
      <c r="C346" s="83" t="s">
        <v>432</v>
      </c>
      <c r="D346" s="4" t="s">
        <v>79</v>
      </c>
      <c r="E346" s="83" t="s">
        <v>80</v>
      </c>
      <c r="F346" s="51">
        <v>27.684931506849313</v>
      </c>
      <c r="G346" s="28" t="s">
        <v>81</v>
      </c>
      <c r="H346" s="83"/>
      <c r="I346" s="32" t="s">
        <v>8</v>
      </c>
      <c r="J346" s="29" t="s">
        <v>83</v>
      </c>
      <c r="K346" s="86">
        <v>44862</v>
      </c>
      <c r="L346" s="82" t="s">
        <v>9</v>
      </c>
      <c r="M346" s="29"/>
      <c r="N346" s="25"/>
      <c r="O346" s="25"/>
      <c r="P346" s="25"/>
      <c r="Q346" s="25"/>
      <c r="R346" s="25"/>
      <c r="S346" s="25"/>
      <c r="T346" s="25"/>
      <c r="U346" s="25"/>
      <c r="V346" s="25"/>
      <c r="W346" s="25"/>
      <c r="X346" s="25"/>
      <c r="Y346" s="25"/>
      <c r="Z346" s="25"/>
      <c r="AA346" s="25"/>
      <c r="AB346" s="25"/>
      <c r="AC346" s="25"/>
      <c r="AD346" s="25"/>
      <c r="AE346" s="25"/>
      <c r="AF346" s="25"/>
      <c r="AG346" s="25"/>
      <c r="AH346" s="25"/>
      <c r="AI346" s="4"/>
      <c r="AJ346" s="4"/>
      <c r="AK346" s="4"/>
      <c r="AL346" s="4"/>
      <c r="AM346" s="4"/>
      <c r="AN346" s="4"/>
      <c r="AO346" s="4"/>
      <c r="AP346" s="4"/>
      <c r="AQ346" s="4"/>
      <c r="AR346" s="4"/>
      <c r="AS346" s="4"/>
    </row>
    <row r="347" spans="1:45" s="3" customFormat="1" x14ac:dyDescent="0.3">
      <c r="A347" s="26">
        <v>346</v>
      </c>
      <c r="B347" s="94">
        <v>7002366493</v>
      </c>
      <c r="C347" s="83" t="s">
        <v>433</v>
      </c>
      <c r="D347" s="4" t="s">
        <v>79</v>
      </c>
      <c r="E347" s="83" t="s">
        <v>80</v>
      </c>
      <c r="F347" s="51">
        <v>37.884931506849313</v>
      </c>
      <c r="G347" s="28" t="s">
        <v>81</v>
      </c>
      <c r="H347" s="83"/>
      <c r="I347" s="32" t="s">
        <v>8</v>
      </c>
      <c r="J347" s="29" t="s">
        <v>83</v>
      </c>
      <c r="K347" s="86">
        <v>44862</v>
      </c>
      <c r="L347" s="82" t="s">
        <v>9</v>
      </c>
      <c r="M347" s="29"/>
      <c r="N347" s="25"/>
      <c r="O347" s="25"/>
      <c r="P347" s="25"/>
      <c r="Q347" s="25"/>
      <c r="R347" s="25"/>
      <c r="S347" s="25"/>
      <c r="T347" s="25"/>
      <c r="U347" s="25"/>
      <c r="V347" s="25"/>
      <c r="W347" s="25"/>
      <c r="X347" s="25"/>
      <c r="Y347" s="25"/>
      <c r="Z347" s="25"/>
      <c r="AA347" s="25"/>
      <c r="AB347" s="25"/>
      <c r="AC347" s="25"/>
      <c r="AD347" s="25"/>
      <c r="AE347" s="25"/>
      <c r="AF347" s="25"/>
      <c r="AG347" s="25"/>
      <c r="AH347" s="25"/>
      <c r="AI347" s="4"/>
      <c r="AJ347" s="4"/>
      <c r="AK347" s="4"/>
      <c r="AL347" s="4"/>
      <c r="AM347" s="4"/>
      <c r="AN347" s="4"/>
      <c r="AO347" s="4"/>
      <c r="AP347" s="4"/>
      <c r="AQ347" s="4"/>
      <c r="AR347" s="4"/>
      <c r="AS347" s="4"/>
    </row>
    <row r="348" spans="1:45" s="3" customFormat="1" x14ac:dyDescent="0.3">
      <c r="A348" s="26">
        <v>347</v>
      </c>
      <c r="B348" s="94">
        <v>7001682286</v>
      </c>
      <c r="C348" s="83" t="s">
        <v>434</v>
      </c>
      <c r="D348" s="4" t="s">
        <v>79</v>
      </c>
      <c r="E348" s="83" t="s">
        <v>80</v>
      </c>
      <c r="F348" s="51">
        <v>35.093150684931508</v>
      </c>
      <c r="G348" s="28" t="s">
        <v>81</v>
      </c>
      <c r="H348" s="83"/>
      <c r="I348" s="32" t="s">
        <v>8</v>
      </c>
      <c r="J348" s="29" t="s">
        <v>83</v>
      </c>
      <c r="K348" s="86">
        <v>44862</v>
      </c>
      <c r="L348" s="82" t="s">
        <v>9</v>
      </c>
      <c r="M348" s="29"/>
      <c r="N348" s="25"/>
      <c r="O348" s="25"/>
      <c r="P348" s="25"/>
      <c r="Q348" s="25"/>
      <c r="R348" s="25"/>
      <c r="S348" s="25"/>
      <c r="T348" s="25"/>
      <c r="U348" s="25"/>
      <c r="V348" s="25"/>
      <c r="W348" s="25"/>
      <c r="X348" s="25"/>
      <c r="Y348" s="25"/>
      <c r="Z348" s="25"/>
      <c r="AA348" s="25"/>
      <c r="AB348" s="25"/>
      <c r="AC348" s="25"/>
      <c r="AD348" s="25"/>
      <c r="AE348" s="25"/>
      <c r="AF348" s="25"/>
      <c r="AG348" s="25"/>
      <c r="AH348" s="25"/>
      <c r="AI348" s="4"/>
      <c r="AJ348" s="4"/>
      <c r="AK348" s="4"/>
      <c r="AL348" s="4"/>
      <c r="AM348" s="4"/>
      <c r="AN348" s="4"/>
      <c r="AO348" s="4"/>
      <c r="AP348" s="4"/>
      <c r="AQ348" s="4"/>
      <c r="AR348" s="4"/>
      <c r="AS348" s="4"/>
    </row>
    <row r="349" spans="1:45" s="3" customFormat="1" x14ac:dyDescent="0.3">
      <c r="A349" s="26">
        <v>348</v>
      </c>
      <c r="B349" s="94">
        <v>7002627187</v>
      </c>
      <c r="C349" s="83" t="s">
        <v>435</v>
      </c>
      <c r="D349" s="4" t="s">
        <v>79</v>
      </c>
      <c r="E349" s="83" t="s">
        <v>80</v>
      </c>
      <c r="F349" s="51">
        <v>43.558904109589044</v>
      </c>
      <c r="G349" s="28" t="s">
        <v>81</v>
      </c>
      <c r="H349" s="83"/>
      <c r="I349" s="32" t="s">
        <v>8</v>
      </c>
      <c r="J349" s="29" t="s">
        <v>83</v>
      </c>
      <c r="K349" s="86">
        <v>44862</v>
      </c>
      <c r="L349" s="82" t="s">
        <v>9</v>
      </c>
      <c r="M349" s="29"/>
      <c r="N349" s="25"/>
      <c r="O349" s="25"/>
      <c r="P349" s="25"/>
      <c r="Q349" s="25"/>
      <c r="R349" s="25"/>
      <c r="S349" s="25"/>
      <c r="T349" s="25"/>
      <c r="U349" s="25"/>
      <c r="V349" s="25"/>
      <c r="W349" s="25"/>
      <c r="X349" s="25"/>
      <c r="Y349" s="25"/>
      <c r="Z349" s="25"/>
      <c r="AA349" s="25"/>
      <c r="AB349" s="25"/>
      <c r="AC349" s="25"/>
      <c r="AD349" s="25"/>
      <c r="AE349" s="25"/>
      <c r="AF349" s="25"/>
      <c r="AG349" s="25"/>
      <c r="AH349" s="25"/>
      <c r="AI349" s="4"/>
      <c r="AJ349" s="4"/>
      <c r="AK349" s="4"/>
      <c r="AL349" s="4"/>
      <c r="AM349" s="4"/>
      <c r="AN349" s="4"/>
      <c r="AO349" s="4"/>
      <c r="AP349" s="4"/>
      <c r="AQ349" s="4"/>
      <c r="AR349" s="4"/>
      <c r="AS349" s="4"/>
    </row>
    <row r="350" spans="1:45" s="3" customFormat="1" x14ac:dyDescent="0.3">
      <c r="A350" s="26">
        <v>349</v>
      </c>
      <c r="B350" s="94">
        <v>7001868422</v>
      </c>
      <c r="C350" s="83" t="s">
        <v>436</v>
      </c>
      <c r="D350" s="4" t="s">
        <v>79</v>
      </c>
      <c r="E350" s="83" t="s">
        <v>80</v>
      </c>
      <c r="F350" s="51">
        <v>34.56986301369863</v>
      </c>
      <c r="G350" s="28" t="s">
        <v>81</v>
      </c>
      <c r="H350" s="83"/>
      <c r="I350" s="32" t="s">
        <v>8</v>
      </c>
      <c r="J350" s="29" t="s">
        <v>83</v>
      </c>
      <c r="K350" s="86">
        <v>44866</v>
      </c>
      <c r="L350" s="82" t="s">
        <v>9</v>
      </c>
      <c r="M350" s="29"/>
      <c r="N350" s="25"/>
      <c r="O350" s="25"/>
      <c r="P350" s="25"/>
      <c r="Q350" s="25"/>
      <c r="R350" s="25"/>
      <c r="S350" s="25"/>
      <c r="T350" s="25"/>
      <c r="U350" s="25"/>
      <c r="V350" s="25"/>
      <c r="W350" s="25"/>
      <c r="X350" s="25"/>
      <c r="Y350" s="25"/>
      <c r="Z350" s="25"/>
      <c r="AA350" s="25"/>
      <c r="AB350" s="25"/>
      <c r="AC350" s="25"/>
      <c r="AD350" s="25"/>
      <c r="AE350" s="25"/>
      <c r="AF350" s="25"/>
      <c r="AG350" s="25"/>
      <c r="AH350" s="25"/>
      <c r="AI350" s="4"/>
      <c r="AJ350" s="4"/>
      <c r="AK350" s="4"/>
      <c r="AL350" s="4"/>
      <c r="AM350" s="4"/>
      <c r="AN350" s="4"/>
      <c r="AO350" s="4"/>
      <c r="AP350" s="4"/>
      <c r="AQ350" s="4"/>
      <c r="AR350" s="4"/>
      <c r="AS350" s="4"/>
    </row>
    <row r="351" spans="1:45" s="3" customFormat="1" x14ac:dyDescent="0.3">
      <c r="A351" s="26">
        <v>350</v>
      </c>
      <c r="B351" s="94">
        <v>7001660859</v>
      </c>
      <c r="C351" s="83" t="s">
        <v>437</v>
      </c>
      <c r="D351" s="4" t="s">
        <v>79</v>
      </c>
      <c r="E351" s="83" t="s">
        <v>80</v>
      </c>
      <c r="F351" s="51">
        <v>65.578082191780823</v>
      </c>
      <c r="G351" s="28" t="s">
        <v>81</v>
      </c>
      <c r="H351" s="83"/>
      <c r="I351" s="32" t="s">
        <v>8</v>
      </c>
      <c r="J351" s="29" t="s">
        <v>83</v>
      </c>
      <c r="K351" s="86">
        <v>44866</v>
      </c>
      <c r="L351" s="82" t="s">
        <v>9</v>
      </c>
      <c r="M351" s="29"/>
      <c r="N351" s="25"/>
      <c r="O351" s="25"/>
      <c r="P351" s="25"/>
      <c r="Q351" s="25"/>
      <c r="R351" s="25"/>
      <c r="S351" s="25"/>
      <c r="T351" s="25"/>
      <c r="U351" s="25"/>
      <c r="V351" s="25"/>
      <c r="W351" s="25"/>
      <c r="X351" s="25"/>
      <c r="Y351" s="25"/>
      <c r="Z351" s="25"/>
      <c r="AA351" s="25"/>
      <c r="AB351" s="25"/>
      <c r="AC351" s="25"/>
      <c r="AD351" s="25"/>
      <c r="AE351" s="25"/>
      <c r="AF351" s="25"/>
      <c r="AG351" s="25"/>
      <c r="AH351" s="25"/>
      <c r="AI351" s="4"/>
      <c r="AJ351" s="4"/>
      <c r="AK351" s="4"/>
      <c r="AL351" s="4"/>
      <c r="AM351" s="4"/>
      <c r="AN351" s="4"/>
      <c r="AO351" s="4"/>
      <c r="AP351" s="4"/>
      <c r="AQ351" s="4"/>
      <c r="AR351" s="4"/>
      <c r="AS351" s="4"/>
    </row>
    <row r="352" spans="1:45" s="3" customFormat="1" x14ac:dyDescent="0.3">
      <c r="A352" s="26">
        <v>351</v>
      </c>
      <c r="B352" s="94">
        <v>7002555248</v>
      </c>
      <c r="C352" s="83" t="s">
        <v>438</v>
      </c>
      <c r="D352" s="4" t="s">
        <v>79</v>
      </c>
      <c r="E352" s="83" t="s">
        <v>80</v>
      </c>
      <c r="F352" s="51">
        <v>47.523287671232879</v>
      </c>
      <c r="G352" s="28" t="s">
        <v>81</v>
      </c>
      <c r="H352" s="83"/>
      <c r="I352" s="32" t="s">
        <v>8</v>
      </c>
      <c r="J352" s="29" t="s">
        <v>83</v>
      </c>
      <c r="K352" s="86">
        <v>44864</v>
      </c>
      <c r="L352" s="82" t="s">
        <v>9</v>
      </c>
      <c r="M352" s="29"/>
      <c r="N352" s="25"/>
      <c r="O352" s="25"/>
      <c r="P352" s="25"/>
      <c r="Q352" s="25"/>
      <c r="R352" s="25"/>
      <c r="S352" s="25"/>
      <c r="T352" s="25"/>
      <c r="U352" s="25"/>
      <c r="V352" s="25"/>
      <c r="W352" s="25"/>
      <c r="X352" s="25"/>
      <c r="Y352" s="25"/>
      <c r="Z352" s="25"/>
      <c r="AA352" s="25"/>
      <c r="AB352" s="25"/>
      <c r="AC352" s="25"/>
      <c r="AD352" s="25"/>
      <c r="AE352" s="25"/>
      <c r="AF352" s="25"/>
      <c r="AG352" s="25"/>
      <c r="AH352" s="25"/>
      <c r="AI352" s="4"/>
      <c r="AJ352" s="4"/>
      <c r="AK352" s="4"/>
      <c r="AL352" s="4"/>
      <c r="AM352" s="4"/>
      <c r="AN352" s="4"/>
      <c r="AO352" s="4"/>
      <c r="AP352" s="4"/>
      <c r="AQ352" s="4"/>
      <c r="AR352" s="4"/>
      <c r="AS352" s="4"/>
    </row>
    <row r="353" spans="1:45" s="3" customFormat="1" x14ac:dyDescent="0.3">
      <c r="A353" s="26">
        <v>352</v>
      </c>
      <c r="B353" s="94">
        <v>7002518151</v>
      </c>
      <c r="C353" s="83" t="s">
        <v>439</v>
      </c>
      <c r="D353" s="4" t="s">
        <v>79</v>
      </c>
      <c r="E353" s="83" t="s">
        <v>80</v>
      </c>
      <c r="F353" s="51">
        <v>30.638356164383563</v>
      </c>
      <c r="G353" s="28" t="s">
        <v>81</v>
      </c>
      <c r="H353" s="83"/>
      <c r="I353" s="32" t="s">
        <v>8</v>
      </c>
      <c r="J353" s="29" t="s">
        <v>83</v>
      </c>
      <c r="K353" s="86">
        <v>44864</v>
      </c>
      <c r="L353" s="82" t="s">
        <v>9</v>
      </c>
      <c r="M353" s="29"/>
      <c r="N353" s="25"/>
      <c r="O353" s="25"/>
      <c r="P353" s="25"/>
      <c r="Q353" s="25"/>
      <c r="R353" s="25"/>
      <c r="S353" s="25"/>
      <c r="T353" s="25"/>
      <c r="U353" s="25"/>
      <c r="V353" s="25"/>
      <c r="W353" s="25"/>
      <c r="X353" s="25"/>
      <c r="Y353" s="25"/>
      <c r="Z353" s="25"/>
      <c r="AA353" s="25"/>
      <c r="AB353" s="25"/>
      <c r="AC353" s="25"/>
      <c r="AD353" s="25"/>
      <c r="AE353" s="25"/>
      <c r="AF353" s="25"/>
      <c r="AG353" s="25"/>
      <c r="AH353" s="25"/>
      <c r="AI353" s="4"/>
      <c r="AJ353" s="4"/>
      <c r="AK353" s="4"/>
      <c r="AL353" s="4"/>
      <c r="AM353" s="4"/>
      <c r="AN353" s="4"/>
      <c r="AO353" s="4"/>
      <c r="AP353" s="4"/>
      <c r="AQ353" s="4"/>
      <c r="AR353" s="4"/>
      <c r="AS353" s="4"/>
    </row>
    <row r="354" spans="1:45" s="3" customFormat="1" x14ac:dyDescent="0.3">
      <c r="A354" s="26">
        <v>353</v>
      </c>
      <c r="B354" s="94">
        <v>7002518494</v>
      </c>
      <c r="C354" s="83" t="s">
        <v>440</v>
      </c>
      <c r="D354" s="4" t="s">
        <v>79</v>
      </c>
      <c r="E354" s="83" t="s">
        <v>80</v>
      </c>
      <c r="F354" s="51">
        <v>39.473972602739728</v>
      </c>
      <c r="G354" s="28" t="s">
        <v>81</v>
      </c>
      <c r="H354" s="83"/>
      <c r="I354" s="32" t="s">
        <v>8</v>
      </c>
      <c r="J354" s="29" t="s">
        <v>83</v>
      </c>
      <c r="K354" s="86">
        <v>44864</v>
      </c>
      <c r="L354" s="82" t="s">
        <v>9</v>
      </c>
      <c r="M354" s="29"/>
      <c r="N354" s="25"/>
      <c r="O354" s="25"/>
      <c r="P354" s="25"/>
      <c r="Q354" s="25"/>
      <c r="R354" s="25"/>
      <c r="S354" s="25"/>
      <c r="T354" s="25"/>
      <c r="U354" s="25"/>
      <c r="V354" s="25"/>
      <c r="W354" s="25"/>
      <c r="X354" s="25"/>
      <c r="Y354" s="25"/>
      <c r="Z354" s="25"/>
      <c r="AA354" s="25"/>
      <c r="AB354" s="25"/>
      <c r="AC354" s="25"/>
      <c r="AD354" s="25"/>
      <c r="AE354" s="25"/>
      <c r="AF354" s="25"/>
      <c r="AG354" s="25"/>
      <c r="AH354" s="25"/>
      <c r="AI354" s="4"/>
      <c r="AJ354" s="4"/>
      <c r="AK354" s="4"/>
      <c r="AL354" s="4"/>
      <c r="AM354" s="4"/>
      <c r="AN354" s="4"/>
      <c r="AO354" s="4"/>
      <c r="AP354" s="4"/>
      <c r="AQ354" s="4"/>
      <c r="AR354" s="4"/>
      <c r="AS354" s="4"/>
    </row>
    <row r="355" spans="1:45" s="3" customFormat="1" x14ac:dyDescent="0.3">
      <c r="A355" s="26">
        <v>354</v>
      </c>
      <c r="B355" s="94">
        <v>7002548354</v>
      </c>
      <c r="C355" s="83" t="s">
        <v>441</v>
      </c>
      <c r="D355" s="4" t="s">
        <v>79</v>
      </c>
      <c r="E355" s="83" t="s">
        <v>107</v>
      </c>
      <c r="F355" s="51">
        <v>66.098630136986301</v>
      </c>
      <c r="G355" s="28" t="s">
        <v>81</v>
      </c>
      <c r="H355" s="83"/>
      <c r="I355" s="32" t="s">
        <v>8</v>
      </c>
      <c r="J355" s="29" t="s">
        <v>83</v>
      </c>
      <c r="K355" s="86">
        <v>44864</v>
      </c>
      <c r="L355" s="82" t="s">
        <v>9</v>
      </c>
      <c r="M355" s="29"/>
      <c r="N355" s="25"/>
      <c r="O355" s="25"/>
      <c r="P355" s="25"/>
      <c r="Q355" s="25"/>
      <c r="R355" s="25"/>
      <c r="S355" s="25"/>
      <c r="T355" s="25"/>
      <c r="U355" s="25"/>
      <c r="V355" s="25"/>
      <c r="W355" s="25"/>
      <c r="X355" s="25"/>
      <c r="Y355" s="25"/>
      <c r="Z355" s="25"/>
      <c r="AA355" s="25"/>
      <c r="AB355" s="25"/>
      <c r="AC355" s="25"/>
      <c r="AD355" s="25"/>
      <c r="AE355" s="25"/>
      <c r="AF355" s="25"/>
      <c r="AG355" s="25"/>
      <c r="AH355" s="25"/>
      <c r="AI355" s="4"/>
      <c r="AJ355" s="4"/>
      <c r="AK355" s="4"/>
      <c r="AL355" s="4"/>
      <c r="AM355" s="4"/>
      <c r="AN355" s="4"/>
      <c r="AO355" s="4"/>
      <c r="AP355" s="4"/>
      <c r="AQ355" s="4"/>
      <c r="AR355" s="4"/>
      <c r="AS355" s="4"/>
    </row>
    <row r="356" spans="1:45" s="3" customFormat="1" x14ac:dyDescent="0.3">
      <c r="A356" s="26">
        <v>355</v>
      </c>
      <c r="B356" s="94">
        <v>7002552889</v>
      </c>
      <c r="C356" s="83" t="s">
        <v>442</v>
      </c>
      <c r="D356" s="4" t="s">
        <v>79</v>
      </c>
      <c r="E356" s="83" t="s">
        <v>80</v>
      </c>
      <c r="F356" s="51">
        <v>66.265753424657532</v>
      </c>
      <c r="G356" s="28" t="s">
        <v>81</v>
      </c>
      <c r="H356" s="83"/>
      <c r="I356" s="32" t="s">
        <v>8</v>
      </c>
      <c r="J356" s="29" t="s">
        <v>83</v>
      </c>
      <c r="K356" s="86">
        <v>44864</v>
      </c>
      <c r="L356" s="82" t="s">
        <v>9</v>
      </c>
      <c r="M356" s="29"/>
      <c r="N356" s="25"/>
      <c r="O356" s="25"/>
      <c r="P356" s="25"/>
      <c r="Q356" s="25"/>
      <c r="R356" s="25"/>
      <c r="S356" s="25"/>
      <c r="T356" s="25"/>
      <c r="U356" s="25"/>
      <c r="V356" s="25"/>
      <c r="W356" s="25"/>
      <c r="X356" s="25"/>
      <c r="Y356" s="25"/>
      <c r="Z356" s="25"/>
      <c r="AA356" s="25"/>
      <c r="AB356" s="25"/>
      <c r="AC356" s="25"/>
      <c r="AD356" s="25"/>
      <c r="AE356" s="25"/>
      <c r="AF356" s="25"/>
      <c r="AG356" s="25"/>
      <c r="AH356" s="25"/>
      <c r="AI356" s="4"/>
      <c r="AJ356" s="4"/>
      <c r="AK356" s="4"/>
      <c r="AL356" s="4"/>
      <c r="AM356" s="4"/>
      <c r="AN356" s="4"/>
      <c r="AO356" s="4"/>
      <c r="AP356" s="4"/>
      <c r="AQ356" s="4"/>
      <c r="AR356" s="4"/>
      <c r="AS356" s="4"/>
    </row>
    <row r="357" spans="1:45" s="3" customFormat="1" x14ac:dyDescent="0.3">
      <c r="A357" s="26">
        <v>356</v>
      </c>
      <c r="B357" s="94">
        <v>7002587032</v>
      </c>
      <c r="C357" s="83" t="s">
        <v>443</v>
      </c>
      <c r="D357" s="4" t="s">
        <v>79</v>
      </c>
      <c r="E357" s="83" t="s">
        <v>80</v>
      </c>
      <c r="F357" s="51">
        <v>49.279452054794518</v>
      </c>
      <c r="G357" s="28" t="s">
        <v>81</v>
      </c>
      <c r="H357" s="83"/>
      <c r="I357" s="32" t="s">
        <v>8</v>
      </c>
      <c r="J357" s="29" t="s">
        <v>83</v>
      </c>
      <c r="K357" s="86">
        <v>44864</v>
      </c>
      <c r="L357" s="82" t="s">
        <v>9</v>
      </c>
      <c r="M357" s="29"/>
      <c r="N357" s="25"/>
      <c r="O357" s="25"/>
      <c r="P357" s="25"/>
      <c r="Q357" s="25"/>
      <c r="R357" s="25"/>
      <c r="S357" s="25"/>
      <c r="T357" s="25"/>
      <c r="U357" s="25"/>
      <c r="V357" s="25"/>
      <c r="W357" s="25"/>
      <c r="X357" s="25"/>
      <c r="Y357" s="25"/>
      <c r="Z357" s="25"/>
      <c r="AA357" s="25"/>
      <c r="AB357" s="25"/>
      <c r="AC357" s="25"/>
      <c r="AD357" s="25"/>
      <c r="AE357" s="25"/>
      <c r="AF357" s="25"/>
      <c r="AG357" s="25"/>
      <c r="AH357" s="25"/>
      <c r="AI357" s="4"/>
      <c r="AJ357" s="4"/>
      <c r="AK357" s="4"/>
      <c r="AL357" s="4"/>
      <c r="AM357" s="4"/>
      <c r="AN357" s="4"/>
      <c r="AO357" s="4"/>
      <c r="AP357" s="4"/>
      <c r="AQ357" s="4"/>
      <c r="AR357" s="4"/>
      <c r="AS357" s="4"/>
    </row>
    <row r="358" spans="1:45" s="3" customFormat="1" x14ac:dyDescent="0.3">
      <c r="A358" s="26">
        <v>357</v>
      </c>
      <c r="B358" s="94">
        <v>7002441170</v>
      </c>
      <c r="C358" s="83" t="s">
        <v>444</v>
      </c>
      <c r="D358" s="4" t="s">
        <v>79</v>
      </c>
      <c r="E358" s="83" t="s">
        <v>107</v>
      </c>
      <c r="F358" s="51">
        <v>67.816438356164383</v>
      </c>
      <c r="G358" s="28" t="s">
        <v>81</v>
      </c>
      <c r="H358" s="83"/>
      <c r="I358" s="32" t="s">
        <v>8</v>
      </c>
      <c r="J358" s="29" t="s">
        <v>83</v>
      </c>
      <c r="K358" s="86">
        <v>44856</v>
      </c>
      <c r="L358" s="82" t="s">
        <v>9</v>
      </c>
      <c r="M358" s="29"/>
      <c r="N358" s="25"/>
      <c r="O358" s="25"/>
      <c r="P358" s="25"/>
      <c r="Q358" s="25"/>
      <c r="R358" s="25"/>
      <c r="S358" s="25"/>
      <c r="T358" s="25"/>
      <c r="U358" s="25"/>
      <c r="V358" s="25"/>
      <c r="W358" s="25"/>
      <c r="X358" s="25"/>
      <c r="Y358" s="25"/>
      <c r="Z358" s="25"/>
      <c r="AA358" s="25"/>
      <c r="AB358" s="25"/>
      <c r="AC358" s="25"/>
      <c r="AD358" s="25"/>
      <c r="AE358" s="25"/>
      <c r="AF358" s="25"/>
      <c r="AG358" s="25"/>
      <c r="AH358" s="25"/>
      <c r="AI358" s="4"/>
      <c r="AJ358" s="4"/>
      <c r="AK358" s="4"/>
      <c r="AL358" s="4"/>
      <c r="AM358" s="4"/>
      <c r="AN358" s="4"/>
      <c r="AO358" s="4"/>
      <c r="AP358" s="4"/>
      <c r="AQ358" s="4"/>
      <c r="AR358" s="4"/>
      <c r="AS358" s="4"/>
    </row>
    <row r="359" spans="1:45" s="3" customFormat="1" x14ac:dyDescent="0.3">
      <c r="A359" s="26">
        <v>358</v>
      </c>
      <c r="B359" s="94">
        <v>7001387484</v>
      </c>
      <c r="C359" s="83" t="s">
        <v>445</v>
      </c>
      <c r="D359" s="4" t="s">
        <v>79</v>
      </c>
      <c r="E359" s="83" t="s">
        <v>80</v>
      </c>
      <c r="F359" s="51">
        <v>35.80821917808219</v>
      </c>
      <c r="G359" s="28" t="s">
        <v>81</v>
      </c>
      <c r="H359" s="83"/>
      <c r="I359" s="32" t="s">
        <v>8</v>
      </c>
      <c r="J359" s="29" t="s">
        <v>83</v>
      </c>
      <c r="K359" s="86">
        <v>44856</v>
      </c>
      <c r="L359" s="82" t="s">
        <v>9</v>
      </c>
      <c r="M359" s="29"/>
      <c r="N359" s="25"/>
      <c r="O359" s="25"/>
      <c r="P359" s="25"/>
      <c r="Q359" s="25"/>
      <c r="R359" s="25"/>
      <c r="S359" s="25"/>
      <c r="T359" s="25"/>
      <c r="U359" s="25"/>
      <c r="V359" s="25"/>
      <c r="W359" s="25"/>
      <c r="X359" s="25"/>
      <c r="Y359" s="25"/>
      <c r="Z359" s="25"/>
      <c r="AA359" s="25"/>
      <c r="AB359" s="25"/>
      <c r="AC359" s="25"/>
      <c r="AD359" s="25"/>
      <c r="AE359" s="25"/>
      <c r="AF359" s="25"/>
      <c r="AG359" s="25"/>
      <c r="AH359" s="25"/>
      <c r="AI359" s="4"/>
      <c r="AJ359" s="4"/>
      <c r="AK359" s="4"/>
      <c r="AL359" s="4"/>
      <c r="AM359" s="4"/>
      <c r="AN359" s="4"/>
      <c r="AO359" s="4"/>
      <c r="AP359" s="4"/>
      <c r="AQ359" s="4"/>
      <c r="AR359" s="4"/>
      <c r="AS359" s="4"/>
    </row>
    <row r="360" spans="1:45" s="3" customFormat="1" x14ac:dyDescent="0.3">
      <c r="A360" s="26">
        <v>359</v>
      </c>
      <c r="B360" s="94">
        <v>7001186636</v>
      </c>
      <c r="C360" s="83" t="s">
        <v>446</v>
      </c>
      <c r="D360" s="4" t="s">
        <v>79</v>
      </c>
      <c r="E360" s="83" t="s">
        <v>80</v>
      </c>
      <c r="F360" s="51">
        <v>40.816438356164383</v>
      </c>
      <c r="G360" s="28" t="s">
        <v>81</v>
      </c>
      <c r="H360" s="83"/>
      <c r="I360" s="32" t="s">
        <v>8</v>
      </c>
      <c r="J360" s="29" t="s">
        <v>83</v>
      </c>
      <c r="K360" s="86">
        <v>44856</v>
      </c>
      <c r="L360" s="82" t="s">
        <v>9</v>
      </c>
      <c r="M360" s="29"/>
      <c r="N360" s="25"/>
      <c r="O360" s="25"/>
      <c r="P360" s="25"/>
      <c r="Q360" s="25"/>
      <c r="R360" s="25"/>
      <c r="S360" s="25"/>
      <c r="T360" s="25"/>
      <c r="U360" s="25"/>
      <c r="V360" s="25"/>
      <c r="W360" s="25"/>
      <c r="X360" s="25"/>
      <c r="Y360" s="25"/>
      <c r="Z360" s="25"/>
      <c r="AA360" s="25"/>
      <c r="AB360" s="25"/>
      <c r="AC360" s="25"/>
      <c r="AD360" s="25"/>
      <c r="AE360" s="25"/>
      <c r="AF360" s="25"/>
      <c r="AG360" s="25"/>
      <c r="AH360" s="25"/>
      <c r="AI360" s="4"/>
      <c r="AJ360" s="4"/>
      <c r="AK360" s="4"/>
      <c r="AL360" s="4"/>
      <c r="AM360" s="4"/>
      <c r="AN360" s="4"/>
      <c r="AO360" s="4"/>
      <c r="AP360" s="4"/>
      <c r="AQ360" s="4"/>
      <c r="AR360" s="4"/>
      <c r="AS360" s="4"/>
    </row>
    <row r="361" spans="1:45" s="3" customFormat="1" x14ac:dyDescent="0.3">
      <c r="A361" s="26">
        <v>360</v>
      </c>
      <c r="B361" s="94">
        <v>7001125701</v>
      </c>
      <c r="C361" s="83" t="s">
        <v>447</v>
      </c>
      <c r="D361" s="4" t="s">
        <v>79</v>
      </c>
      <c r="E361" s="83" t="s">
        <v>80</v>
      </c>
      <c r="F361" s="51">
        <v>35.252054794520546</v>
      </c>
      <c r="G361" s="28" t="s">
        <v>81</v>
      </c>
      <c r="H361" s="83"/>
      <c r="I361" s="32" t="s">
        <v>8</v>
      </c>
      <c r="J361" s="29" t="s">
        <v>83</v>
      </c>
      <c r="K361" s="86">
        <v>44856</v>
      </c>
      <c r="L361" s="82" t="s">
        <v>9</v>
      </c>
      <c r="M361" s="29"/>
      <c r="N361" s="25"/>
      <c r="O361" s="25"/>
      <c r="P361" s="25"/>
      <c r="Q361" s="25"/>
      <c r="R361" s="25"/>
      <c r="S361" s="25"/>
      <c r="T361" s="25"/>
      <c r="U361" s="25"/>
      <c r="V361" s="25"/>
      <c r="W361" s="25"/>
      <c r="X361" s="25"/>
      <c r="Y361" s="25"/>
      <c r="Z361" s="25"/>
      <c r="AA361" s="25"/>
      <c r="AB361" s="25"/>
      <c r="AC361" s="25"/>
      <c r="AD361" s="25"/>
      <c r="AE361" s="25"/>
      <c r="AF361" s="25"/>
      <c r="AG361" s="25"/>
      <c r="AH361" s="25"/>
      <c r="AI361" s="4"/>
      <c r="AJ361" s="4"/>
      <c r="AK361" s="4"/>
      <c r="AL361" s="4"/>
      <c r="AM361" s="4"/>
      <c r="AN361" s="4"/>
      <c r="AO361" s="4"/>
      <c r="AP361" s="4"/>
      <c r="AQ361" s="4"/>
      <c r="AR361" s="4"/>
      <c r="AS361" s="4"/>
    </row>
    <row r="362" spans="1:45" s="3" customFormat="1" x14ac:dyDescent="0.3">
      <c r="A362" s="26">
        <v>361</v>
      </c>
      <c r="B362" s="94">
        <v>7001495457</v>
      </c>
      <c r="C362" s="83" t="s">
        <v>448</v>
      </c>
      <c r="D362" s="4" t="s">
        <v>79</v>
      </c>
      <c r="E362" s="83" t="s">
        <v>80</v>
      </c>
      <c r="F362" s="51">
        <v>36.813698630136983</v>
      </c>
      <c r="G362" s="28" t="s">
        <v>81</v>
      </c>
      <c r="H362" s="83"/>
      <c r="I362" s="32" t="s">
        <v>8</v>
      </c>
      <c r="J362" s="29" t="s">
        <v>83</v>
      </c>
      <c r="K362" s="86">
        <v>44856</v>
      </c>
      <c r="L362" s="82" t="s">
        <v>9</v>
      </c>
      <c r="M362" s="29"/>
      <c r="N362" s="25"/>
      <c r="O362" s="25"/>
      <c r="P362" s="25"/>
      <c r="Q362" s="25"/>
      <c r="R362" s="25"/>
      <c r="S362" s="25"/>
      <c r="T362" s="25"/>
      <c r="U362" s="25"/>
      <c r="V362" s="25"/>
      <c r="W362" s="25"/>
      <c r="X362" s="25"/>
      <c r="Y362" s="25"/>
      <c r="Z362" s="25"/>
      <c r="AA362" s="25"/>
      <c r="AB362" s="25"/>
      <c r="AC362" s="25"/>
      <c r="AD362" s="25"/>
      <c r="AE362" s="25"/>
      <c r="AF362" s="25"/>
      <c r="AG362" s="25"/>
      <c r="AH362" s="25"/>
      <c r="AI362" s="4"/>
      <c r="AJ362" s="4"/>
      <c r="AK362" s="4"/>
      <c r="AL362" s="4"/>
      <c r="AM362" s="4"/>
      <c r="AN362" s="4"/>
      <c r="AO362" s="4"/>
      <c r="AP362" s="4"/>
      <c r="AQ362" s="4"/>
      <c r="AR362" s="4"/>
      <c r="AS362" s="4"/>
    </row>
    <row r="363" spans="1:45" s="3" customFormat="1" x14ac:dyDescent="0.3">
      <c r="A363" s="26">
        <v>362</v>
      </c>
      <c r="B363" s="94">
        <v>7001826802</v>
      </c>
      <c r="C363" s="83" t="s">
        <v>449</v>
      </c>
      <c r="D363" s="4" t="s">
        <v>79</v>
      </c>
      <c r="E363" s="83" t="s">
        <v>80</v>
      </c>
      <c r="F363" s="51">
        <v>25.194520547945206</v>
      </c>
      <c r="G363" s="28" t="s">
        <v>81</v>
      </c>
      <c r="H363" s="83"/>
      <c r="I363" s="32" t="s">
        <v>8</v>
      </c>
      <c r="J363" s="29" t="s">
        <v>83</v>
      </c>
      <c r="K363" s="86">
        <v>44856</v>
      </c>
      <c r="L363" s="82" t="s">
        <v>9</v>
      </c>
      <c r="M363" s="29"/>
      <c r="N363" s="25"/>
      <c r="O363" s="25"/>
      <c r="P363" s="25"/>
      <c r="Q363" s="25"/>
      <c r="R363" s="25"/>
      <c r="S363" s="25"/>
      <c r="T363" s="25"/>
      <c r="U363" s="25"/>
      <c r="V363" s="25"/>
      <c r="W363" s="25"/>
      <c r="X363" s="25"/>
      <c r="Y363" s="25"/>
      <c r="Z363" s="25"/>
      <c r="AA363" s="25"/>
      <c r="AB363" s="25"/>
      <c r="AC363" s="25"/>
      <c r="AD363" s="25"/>
      <c r="AE363" s="25"/>
      <c r="AF363" s="25"/>
      <c r="AG363" s="25"/>
      <c r="AH363" s="25"/>
      <c r="AI363" s="4"/>
      <c r="AJ363" s="4"/>
      <c r="AK363" s="4"/>
      <c r="AL363" s="4"/>
      <c r="AM363" s="4"/>
      <c r="AN363" s="4"/>
      <c r="AO363" s="4"/>
      <c r="AP363" s="4"/>
      <c r="AQ363" s="4"/>
      <c r="AR363" s="4"/>
      <c r="AS363" s="4"/>
    </row>
    <row r="364" spans="1:45" s="3" customFormat="1" x14ac:dyDescent="0.3">
      <c r="A364" s="26">
        <v>363</v>
      </c>
      <c r="B364" s="94">
        <v>7001736534</v>
      </c>
      <c r="C364" s="83" t="s">
        <v>450</v>
      </c>
      <c r="D364" s="4" t="s">
        <v>79</v>
      </c>
      <c r="E364" s="83" t="s">
        <v>80</v>
      </c>
      <c r="F364" s="51">
        <v>63.369863013698627</v>
      </c>
      <c r="G364" s="28" t="s">
        <v>81</v>
      </c>
      <c r="H364" s="83"/>
      <c r="I364" s="32" t="s">
        <v>8</v>
      </c>
      <c r="J364" s="29" t="s">
        <v>83</v>
      </c>
      <c r="K364" s="86">
        <v>44856</v>
      </c>
      <c r="L364" s="82" t="s">
        <v>9</v>
      </c>
      <c r="M364" s="29"/>
      <c r="N364" s="25"/>
      <c r="O364" s="25"/>
      <c r="P364" s="25"/>
      <c r="Q364" s="25"/>
      <c r="R364" s="25"/>
      <c r="S364" s="25"/>
      <c r="T364" s="25"/>
      <c r="U364" s="25"/>
      <c r="V364" s="25"/>
      <c r="W364" s="25"/>
      <c r="X364" s="25"/>
      <c r="Y364" s="25"/>
      <c r="Z364" s="25"/>
      <c r="AA364" s="25"/>
      <c r="AB364" s="25"/>
      <c r="AC364" s="25"/>
      <c r="AD364" s="25"/>
      <c r="AE364" s="25"/>
      <c r="AF364" s="25"/>
      <c r="AG364" s="25"/>
      <c r="AH364" s="25"/>
      <c r="AI364" s="4"/>
      <c r="AJ364" s="4"/>
      <c r="AK364" s="4"/>
      <c r="AL364" s="4"/>
      <c r="AM364" s="4"/>
      <c r="AN364" s="4"/>
      <c r="AO364" s="4"/>
      <c r="AP364" s="4"/>
      <c r="AQ364" s="4"/>
      <c r="AR364" s="4"/>
      <c r="AS364" s="4"/>
    </row>
    <row r="365" spans="1:45" s="3" customFormat="1" x14ac:dyDescent="0.3">
      <c r="A365" s="26">
        <v>364</v>
      </c>
      <c r="B365" s="94">
        <v>7001862062</v>
      </c>
      <c r="C365" s="83" t="s">
        <v>451</v>
      </c>
      <c r="D365" s="4" t="s">
        <v>79</v>
      </c>
      <c r="E365" s="83" t="s">
        <v>80</v>
      </c>
      <c r="F365" s="51">
        <v>64.175342465753431</v>
      </c>
      <c r="G365" s="28" t="s">
        <v>81</v>
      </c>
      <c r="H365" s="83"/>
      <c r="I365" s="32" t="s">
        <v>8</v>
      </c>
      <c r="J365" s="29" t="s">
        <v>83</v>
      </c>
      <c r="K365" s="86">
        <v>44856</v>
      </c>
      <c r="L365" s="82" t="s">
        <v>9</v>
      </c>
      <c r="M365" s="29"/>
      <c r="N365" s="25"/>
      <c r="O365" s="25"/>
      <c r="P365" s="25"/>
      <c r="Q365" s="25"/>
      <c r="R365" s="25"/>
      <c r="S365" s="25"/>
      <c r="T365" s="25"/>
      <c r="U365" s="25"/>
      <c r="V365" s="25"/>
      <c r="W365" s="25"/>
      <c r="X365" s="25"/>
      <c r="Y365" s="25"/>
      <c r="Z365" s="25"/>
      <c r="AA365" s="25"/>
      <c r="AB365" s="25"/>
      <c r="AC365" s="25"/>
      <c r="AD365" s="25"/>
      <c r="AE365" s="25"/>
      <c r="AF365" s="25"/>
      <c r="AG365" s="25"/>
      <c r="AH365" s="25"/>
      <c r="AI365" s="4"/>
      <c r="AJ365" s="4"/>
      <c r="AK365" s="4"/>
      <c r="AL365" s="4"/>
      <c r="AM365" s="4"/>
      <c r="AN365" s="4"/>
      <c r="AO365" s="4"/>
      <c r="AP365" s="4"/>
      <c r="AQ365" s="4"/>
      <c r="AR365" s="4"/>
      <c r="AS365" s="4"/>
    </row>
    <row r="366" spans="1:45" s="3" customFormat="1" x14ac:dyDescent="0.3">
      <c r="A366" s="26">
        <v>365</v>
      </c>
      <c r="B366" s="94">
        <v>7001276247</v>
      </c>
      <c r="C366" s="83" t="s">
        <v>452</v>
      </c>
      <c r="D366" s="4" t="s">
        <v>79</v>
      </c>
      <c r="E366" s="83" t="s">
        <v>80</v>
      </c>
      <c r="F366" s="51">
        <v>58.586301369863016</v>
      </c>
      <c r="G366" s="28" t="s">
        <v>81</v>
      </c>
      <c r="H366" s="83"/>
      <c r="I366" s="32" t="s">
        <v>8</v>
      </c>
      <c r="J366" s="29" t="s">
        <v>83</v>
      </c>
      <c r="K366" s="86">
        <v>44854</v>
      </c>
      <c r="L366" s="82" t="s">
        <v>9</v>
      </c>
      <c r="M366" s="29"/>
      <c r="N366" s="25"/>
      <c r="O366" s="25"/>
      <c r="P366" s="25"/>
      <c r="Q366" s="25"/>
      <c r="R366" s="25"/>
      <c r="S366" s="25"/>
      <c r="T366" s="25"/>
      <c r="U366" s="25"/>
      <c r="V366" s="25"/>
      <c r="W366" s="25"/>
      <c r="X366" s="25"/>
      <c r="Y366" s="25"/>
      <c r="Z366" s="25"/>
      <c r="AA366" s="25"/>
      <c r="AB366" s="25"/>
      <c r="AC366" s="25"/>
      <c r="AD366" s="25"/>
      <c r="AE366" s="25"/>
      <c r="AF366" s="25"/>
      <c r="AG366" s="25"/>
      <c r="AH366" s="25"/>
      <c r="AI366" s="4"/>
      <c r="AJ366" s="4"/>
      <c r="AK366" s="4"/>
      <c r="AL366" s="4"/>
      <c r="AM366" s="4"/>
      <c r="AN366" s="4"/>
      <c r="AO366" s="4"/>
      <c r="AP366" s="4"/>
      <c r="AQ366" s="4"/>
      <c r="AR366" s="4"/>
      <c r="AS366" s="4"/>
    </row>
    <row r="367" spans="1:45" s="3" customFormat="1" x14ac:dyDescent="0.3">
      <c r="A367" s="26">
        <v>366</v>
      </c>
      <c r="B367" s="94">
        <v>7002605853</v>
      </c>
      <c r="C367" s="83" t="s">
        <v>453</v>
      </c>
      <c r="D367" s="4" t="s">
        <v>79</v>
      </c>
      <c r="E367" s="83" t="s">
        <v>80</v>
      </c>
      <c r="F367" s="51">
        <v>42.134246575342466</v>
      </c>
      <c r="G367" s="28" t="s">
        <v>81</v>
      </c>
      <c r="H367" s="83"/>
      <c r="I367" s="32" t="s">
        <v>8</v>
      </c>
      <c r="J367" s="29" t="s">
        <v>83</v>
      </c>
      <c r="K367" s="86">
        <v>44854</v>
      </c>
      <c r="L367" s="82" t="s">
        <v>9</v>
      </c>
      <c r="M367" s="29"/>
      <c r="N367" s="25"/>
      <c r="O367" s="25"/>
      <c r="P367" s="25"/>
      <c r="Q367" s="25"/>
      <c r="R367" s="25"/>
      <c r="S367" s="25"/>
      <c r="T367" s="25"/>
      <c r="U367" s="25"/>
      <c r="V367" s="25"/>
      <c r="W367" s="25"/>
      <c r="X367" s="25"/>
      <c r="Y367" s="25"/>
      <c r="Z367" s="25"/>
      <c r="AA367" s="25"/>
      <c r="AB367" s="25"/>
      <c r="AC367" s="25"/>
      <c r="AD367" s="25"/>
      <c r="AE367" s="25"/>
      <c r="AF367" s="25"/>
      <c r="AG367" s="25"/>
      <c r="AH367" s="25"/>
      <c r="AI367" s="4"/>
      <c r="AJ367" s="4"/>
      <c r="AK367" s="4"/>
      <c r="AL367" s="4"/>
      <c r="AM367" s="4"/>
      <c r="AN367" s="4"/>
      <c r="AO367" s="4"/>
      <c r="AP367" s="4"/>
      <c r="AQ367" s="4"/>
      <c r="AR367" s="4"/>
      <c r="AS367" s="4"/>
    </row>
    <row r="368" spans="1:45" s="3" customFormat="1" x14ac:dyDescent="0.3">
      <c r="A368" s="26">
        <v>367</v>
      </c>
      <c r="B368" s="94">
        <v>7002550058</v>
      </c>
      <c r="C368" s="83" t="s">
        <v>454</v>
      </c>
      <c r="D368" s="4" t="s">
        <v>79</v>
      </c>
      <c r="E368" s="83" t="s">
        <v>80</v>
      </c>
      <c r="F368" s="51">
        <v>44.271232876712325</v>
      </c>
      <c r="G368" s="28" t="s">
        <v>81</v>
      </c>
      <c r="H368" s="83"/>
      <c r="I368" s="32" t="s">
        <v>8</v>
      </c>
      <c r="J368" s="29" t="s">
        <v>83</v>
      </c>
      <c r="K368" s="86">
        <v>44854</v>
      </c>
      <c r="L368" s="82" t="s">
        <v>9</v>
      </c>
      <c r="M368" s="29"/>
      <c r="N368" s="25"/>
      <c r="O368" s="25"/>
      <c r="P368" s="25"/>
      <c r="Q368" s="25"/>
      <c r="R368" s="25"/>
      <c r="S368" s="25"/>
      <c r="T368" s="25"/>
      <c r="U368" s="25"/>
      <c r="V368" s="25"/>
      <c r="W368" s="25"/>
      <c r="X368" s="25"/>
      <c r="Y368" s="25"/>
      <c r="Z368" s="25"/>
      <c r="AA368" s="25"/>
      <c r="AB368" s="25"/>
      <c r="AC368" s="25"/>
      <c r="AD368" s="25"/>
      <c r="AE368" s="25"/>
      <c r="AF368" s="25"/>
      <c r="AG368" s="25"/>
      <c r="AH368" s="25"/>
      <c r="AI368" s="4"/>
      <c r="AJ368" s="4"/>
      <c r="AK368" s="4"/>
      <c r="AL368" s="4"/>
      <c r="AM368" s="4"/>
      <c r="AN368" s="4"/>
      <c r="AO368" s="4"/>
      <c r="AP368" s="4"/>
      <c r="AQ368" s="4"/>
      <c r="AR368" s="4"/>
      <c r="AS368" s="4"/>
    </row>
    <row r="369" spans="1:45" s="3" customFormat="1" x14ac:dyDescent="0.3">
      <c r="A369" s="26">
        <v>368</v>
      </c>
      <c r="B369" s="94">
        <v>7002193213</v>
      </c>
      <c r="C369" s="83" t="s">
        <v>455</v>
      </c>
      <c r="D369" s="4" t="s">
        <v>79</v>
      </c>
      <c r="E369" s="83" t="s">
        <v>80</v>
      </c>
      <c r="F369" s="51">
        <v>35.172602739726024</v>
      </c>
      <c r="G369" s="28" t="s">
        <v>81</v>
      </c>
      <c r="H369" s="83"/>
      <c r="I369" s="32" t="s">
        <v>8</v>
      </c>
      <c r="J369" s="29" t="s">
        <v>83</v>
      </c>
      <c r="K369" s="86">
        <v>44859</v>
      </c>
      <c r="L369" s="82" t="s">
        <v>9</v>
      </c>
      <c r="M369" s="29"/>
      <c r="N369" s="25"/>
      <c r="O369" s="25"/>
      <c r="P369" s="25"/>
      <c r="Q369" s="25"/>
      <c r="R369" s="25"/>
      <c r="S369" s="25"/>
      <c r="T369" s="25"/>
      <c r="U369" s="25"/>
      <c r="V369" s="25"/>
      <c r="W369" s="25"/>
      <c r="X369" s="25"/>
      <c r="Y369" s="25"/>
      <c r="Z369" s="25"/>
      <c r="AA369" s="25"/>
      <c r="AB369" s="25"/>
      <c r="AC369" s="25"/>
      <c r="AD369" s="25"/>
      <c r="AE369" s="25"/>
      <c r="AF369" s="25"/>
      <c r="AG369" s="25"/>
      <c r="AH369" s="25"/>
      <c r="AI369" s="4"/>
      <c r="AJ369" s="4"/>
      <c r="AK369" s="4"/>
      <c r="AL369" s="4"/>
      <c r="AM369" s="4"/>
      <c r="AN369" s="4"/>
      <c r="AO369" s="4"/>
      <c r="AP369" s="4"/>
      <c r="AQ369" s="4"/>
      <c r="AR369" s="4"/>
      <c r="AS369" s="4"/>
    </row>
    <row r="370" spans="1:45" s="3" customFormat="1" x14ac:dyDescent="0.3">
      <c r="A370" s="26">
        <v>369</v>
      </c>
      <c r="B370" s="94">
        <v>7002548804</v>
      </c>
      <c r="C370" s="83" t="s">
        <v>456</v>
      </c>
      <c r="D370" s="4" t="s">
        <v>79</v>
      </c>
      <c r="E370" s="83" t="s">
        <v>80</v>
      </c>
      <c r="F370" s="51">
        <v>39.243835616438353</v>
      </c>
      <c r="G370" s="28" t="s">
        <v>81</v>
      </c>
      <c r="H370" s="83"/>
      <c r="I370" s="32" t="s">
        <v>8</v>
      </c>
      <c r="J370" s="29" t="s">
        <v>83</v>
      </c>
      <c r="K370" s="86">
        <v>44854</v>
      </c>
      <c r="L370" s="82" t="s">
        <v>9</v>
      </c>
      <c r="M370" s="29"/>
      <c r="N370" s="25"/>
      <c r="O370" s="25"/>
      <c r="P370" s="25"/>
      <c r="Q370" s="25"/>
      <c r="R370" s="25"/>
      <c r="S370" s="25"/>
      <c r="T370" s="25"/>
      <c r="U370" s="25"/>
      <c r="V370" s="25"/>
      <c r="W370" s="25"/>
      <c r="X370" s="25"/>
      <c r="Y370" s="25"/>
      <c r="Z370" s="25"/>
      <c r="AA370" s="25"/>
      <c r="AB370" s="25"/>
      <c r="AC370" s="25"/>
      <c r="AD370" s="25"/>
      <c r="AE370" s="25"/>
      <c r="AF370" s="25"/>
      <c r="AG370" s="25"/>
      <c r="AH370" s="25"/>
      <c r="AI370" s="4"/>
      <c r="AJ370" s="4"/>
      <c r="AK370" s="4"/>
      <c r="AL370" s="4"/>
      <c r="AM370" s="4"/>
      <c r="AN370" s="4"/>
      <c r="AO370" s="4"/>
      <c r="AP370" s="4"/>
      <c r="AQ370" s="4"/>
      <c r="AR370" s="4"/>
      <c r="AS370" s="4"/>
    </row>
    <row r="371" spans="1:45" s="3" customFormat="1" x14ac:dyDescent="0.3">
      <c r="A371" s="26">
        <v>370</v>
      </c>
      <c r="B371" s="94">
        <v>7002515781</v>
      </c>
      <c r="C371" s="83" t="s">
        <v>457</v>
      </c>
      <c r="D371" s="4" t="s">
        <v>79</v>
      </c>
      <c r="E371" s="83" t="s">
        <v>80</v>
      </c>
      <c r="F371" s="51">
        <v>50.964383561643835</v>
      </c>
      <c r="G371" s="28" t="s">
        <v>81</v>
      </c>
      <c r="H371" s="83"/>
      <c r="I371" s="32" t="s">
        <v>8</v>
      </c>
      <c r="J371" s="29" t="s">
        <v>83</v>
      </c>
      <c r="K371" s="86">
        <v>44854</v>
      </c>
      <c r="L371" s="82" t="s">
        <v>9</v>
      </c>
      <c r="M371" s="29"/>
      <c r="N371" s="25"/>
      <c r="O371" s="25"/>
      <c r="P371" s="25"/>
      <c r="Q371" s="25"/>
      <c r="R371" s="25"/>
      <c r="S371" s="25"/>
      <c r="T371" s="25"/>
      <c r="U371" s="25"/>
      <c r="V371" s="25"/>
      <c r="W371" s="25"/>
      <c r="X371" s="25"/>
      <c r="Y371" s="25"/>
      <c r="Z371" s="25"/>
      <c r="AA371" s="25"/>
      <c r="AB371" s="25"/>
      <c r="AC371" s="25"/>
      <c r="AD371" s="25"/>
      <c r="AE371" s="25"/>
      <c r="AF371" s="25"/>
      <c r="AG371" s="25"/>
      <c r="AH371" s="25"/>
      <c r="AI371" s="4"/>
      <c r="AJ371" s="4"/>
      <c r="AK371" s="4"/>
      <c r="AL371" s="4"/>
      <c r="AM371" s="4"/>
      <c r="AN371" s="4"/>
      <c r="AO371" s="4"/>
      <c r="AP371" s="4"/>
      <c r="AQ371" s="4"/>
      <c r="AR371" s="4"/>
      <c r="AS371" s="4"/>
    </row>
    <row r="372" spans="1:45" s="3" customFormat="1" x14ac:dyDescent="0.3">
      <c r="A372" s="26">
        <v>371</v>
      </c>
      <c r="B372" s="94">
        <v>7000905872</v>
      </c>
      <c r="C372" s="83" t="s">
        <v>458</v>
      </c>
      <c r="D372" s="4" t="s">
        <v>79</v>
      </c>
      <c r="E372" s="83" t="s">
        <v>80</v>
      </c>
      <c r="F372" s="51">
        <v>42.115068493150687</v>
      </c>
      <c r="G372" s="28" t="s">
        <v>81</v>
      </c>
      <c r="H372" s="83"/>
      <c r="I372" s="32" t="s">
        <v>8</v>
      </c>
      <c r="J372" s="29" t="s">
        <v>83</v>
      </c>
      <c r="K372" s="86">
        <v>44850</v>
      </c>
      <c r="L372" s="82" t="s">
        <v>9</v>
      </c>
      <c r="M372" s="29"/>
      <c r="N372" s="25"/>
      <c r="O372" s="25"/>
      <c r="P372" s="25"/>
      <c r="Q372" s="25"/>
      <c r="R372" s="25"/>
      <c r="S372" s="25"/>
      <c r="T372" s="25"/>
      <c r="U372" s="25"/>
      <c r="V372" s="25"/>
      <c r="W372" s="25"/>
      <c r="X372" s="25"/>
      <c r="Y372" s="25"/>
      <c r="Z372" s="25"/>
      <c r="AA372" s="25"/>
      <c r="AB372" s="25"/>
      <c r="AC372" s="25"/>
      <c r="AD372" s="25"/>
      <c r="AE372" s="25"/>
      <c r="AF372" s="25"/>
      <c r="AG372" s="25"/>
      <c r="AH372" s="25"/>
      <c r="AI372" s="4"/>
      <c r="AJ372" s="4"/>
      <c r="AK372" s="4"/>
      <c r="AL372" s="4"/>
      <c r="AM372" s="4"/>
      <c r="AN372" s="4"/>
      <c r="AO372" s="4"/>
      <c r="AP372" s="4"/>
      <c r="AQ372" s="4"/>
      <c r="AR372" s="4"/>
      <c r="AS372" s="4"/>
    </row>
    <row r="373" spans="1:45" s="3" customFormat="1" x14ac:dyDescent="0.3">
      <c r="A373" s="26">
        <v>372</v>
      </c>
      <c r="B373" s="94">
        <v>7002116027</v>
      </c>
      <c r="C373" s="83" t="s">
        <v>459</v>
      </c>
      <c r="D373" s="4" t="s">
        <v>79</v>
      </c>
      <c r="E373" s="83" t="s">
        <v>80</v>
      </c>
      <c r="F373" s="51">
        <v>64.095890410958901</v>
      </c>
      <c r="G373" s="28" t="s">
        <v>81</v>
      </c>
      <c r="H373" s="83"/>
      <c r="I373" s="32" t="s">
        <v>8</v>
      </c>
      <c r="J373" s="29" t="s">
        <v>83</v>
      </c>
      <c r="K373" s="86">
        <v>44850</v>
      </c>
      <c r="L373" s="82" t="s">
        <v>9</v>
      </c>
      <c r="M373" s="29"/>
      <c r="N373" s="25"/>
      <c r="O373" s="25"/>
      <c r="P373" s="25"/>
      <c r="Q373" s="25"/>
      <c r="R373" s="25"/>
      <c r="S373" s="25"/>
      <c r="T373" s="25"/>
      <c r="U373" s="25"/>
      <c r="V373" s="25"/>
      <c r="W373" s="25"/>
      <c r="X373" s="25"/>
      <c r="Y373" s="25"/>
      <c r="Z373" s="25"/>
      <c r="AA373" s="25"/>
      <c r="AB373" s="25"/>
      <c r="AC373" s="25"/>
      <c r="AD373" s="25"/>
      <c r="AE373" s="25"/>
      <c r="AF373" s="25"/>
      <c r="AG373" s="25"/>
      <c r="AH373" s="25"/>
      <c r="AI373" s="4"/>
      <c r="AJ373" s="4"/>
      <c r="AK373" s="4"/>
      <c r="AL373" s="4"/>
      <c r="AM373" s="4"/>
      <c r="AN373" s="4"/>
      <c r="AO373" s="4"/>
      <c r="AP373" s="4"/>
      <c r="AQ373" s="4"/>
      <c r="AR373" s="4"/>
      <c r="AS373" s="4"/>
    </row>
    <row r="374" spans="1:45" s="3" customFormat="1" x14ac:dyDescent="0.3">
      <c r="A374" s="26">
        <v>373</v>
      </c>
      <c r="B374" s="94">
        <v>7002508680</v>
      </c>
      <c r="C374" s="83" t="s">
        <v>460</v>
      </c>
      <c r="D374" s="4" t="s">
        <v>79</v>
      </c>
      <c r="E374" s="83" t="s">
        <v>80</v>
      </c>
      <c r="F374" s="51">
        <v>68.539726027397265</v>
      </c>
      <c r="G374" s="28" t="s">
        <v>81</v>
      </c>
      <c r="H374" s="83"/>
      <c r="I374" s="32" t="s">
        <v>8</v>
      </c>
      <c r="J374" s="29" t="s">
        <v>83</v>
      </c>
      <c r="K374" s="86">
        <v>44850</v>
      </c>
      <c r="L374" s="82" t="s">
        <v>9</v>
      </c>
      <c r="M374" s="29"/>
      <c r="N374" s="25"/>
      <c r="O374" s="25"/>
      <c r="P374" s="25"/>
      <c r="Q374" s="25"/>
      <c r="R374" s="25"/>
      <c r="S374" s="25"/>
      <c r="T374" s="25"/>
      <c r="U374" s="25"/>
      <c r="V374" s="25"/>
      <c r="W374" s="25"/>
      <c r="X374" s="25"/>
      <c r="Y374" s="25"/>
      <c r="Z374" s="25"/>
      <c r="AA374" s="25"/>
      <c r="AB374" s="25"/>
      <c r="AC374" s="25"/>
      <c r="AD374" s="25"/>
      <c r="AE374" s="25"/>
      <c r="AF374" s="25"/>
      <c r="AG374" s="25"/>
      <c r="AH374" s="25"/>
      <c r="AI374" s="4"/>
      <c r="AJ374" s="4"/>
      <c r="AK374" s="4"/>
      <c r="AL374" s="4"/>
      <c r="AM374" s="4"/>
      <c r="AN374" s="4"/>
      <c r="AO374" s="4"/>
      <c r="AP374" s="4"/>
      <c r="AQ374" s="4"/>
      <c r="AR374" s="4"/>
      <c r="AS374" s="4"/>
    </row>
    <row r="375" spans="1:45" s="3" customFormat="1" x14ac:dyDescent="0.3">
      <c r="A375" s="26">
        <v>374</v>
      </c>
      <c r="B375" s="94">
        <v>7002507155</v>
      </c>
      <c r="C375" s="83" t="s">
        <v>461</v>
      </c>
      <c r="D375" s="4" t="s">
        <v>79</v>
      </c>
      <c r="E375" s="83" t="s">
        <v>80</v>
      </c>
      <c r="F375" s="51">
        <v>65.723287671232882</v>
      </c>
      <c r="G375" s="28" t="s">
        <v>81</v>
      </c>
      <c r="H375" s="83"/>
      <c r="I375" s="32" t="s">
        <v>8</v>
      </c>
      <c r="J375" s="29" t="s">
        <v>83</v>
      </c>
      <c r="K375" s="86">
        <v>44850</v>
      </c>
      <c r="L375" s="82" t="s">
        <v>9</v>
      </c>
      <c r="M375" s="29"/>
      <c r="N375" s="25"/>
      <c r="O375" s="25"/>
      <c r="P375" s="25"/>
      <c r="Q375" s="25"/>
      <c r="R375" s="25"/>
      <c r="S375" s="25"/>
      <c r="T375" s="25"/>
      <c r="U375" s="25"/>
      <c r="V375" s="25"/>
      <c r="W375" s="25"/>
      <c r="X375" s="25"/>
      <c r="Y375" s="25"/>
      <c r="Z375" s="25"/>
      <c r="AA375" s="25"/>
      <c r="AB375" s="25"/>
      <c r="AC375" s="25"/>
      <c r="AD375" s="25"/>
      <c r="AE375" s="25"/>
      <c r="AF375" s="25"/>
      <c r="AG375" s="25"/>
      <c r="AH375" s="25"/>
      <c r="AI375" s="4"/>
      <c r="AJ375" s="4"/>
      <c r="AK375" s="4"/>
      <c r="AL375" s="4"/>
      <c r="AM375" s="4"/>
      <c r="AN375" s="4"/>
      <c r="AO375" s="4"/>
      <c r="AP375" s="4"/>
      <c r="AQ375" s="4"/>
      <c r="AR375" s="4"/>
      <c r="AS375" s="4"/>
    </row>
    <row r="376" spans="1:45" s="3" customFormat="1" x14ac:dyDescent="0.3">
      <c r="A376" s="26">
        <v>375</v>
      </c>
      <c r="B376" s="94">
        <v>7000927405</v>
      </c>
      <c r="C376" s="83" t="s">
        <v>462</v>
      </c>
      <c r="D376" s="4" t="s">
        <v>79</v>
      </c>
      <c r="E376" s="83" t="s">
        <v>80</v>
      </c>
      <c r="F376" s="51">
        <v>66.972602739726028</v>
      </c>
      <c r="G376" s="28" t="s">
        <v>81</v>
      </c>
      <c r="H376" s="83"/>
      <c r="I376" s="32" t="s">
        <v>8</v>
      </c>
      <c r="J376" s="29" t="s">
        <v>83</v>
      </c>
      <c r="K376" s="86">
        <v>44850</v>
      </c>
      <c r="L376" s="82" t="s">
        <v>9</v>
      </c>
      <c r="M376" s="29"/>
      <c r="N376" s="25"/>
      <c r="O376" s="25"/>
      <c r="P376" s="25"/>
      <c r="Q376" s="25"/>
      <c r="R376" s="25"/>
      <c r="S376" s="25"/>
      <c r="T376" s="25"/>
      <c r="U376" s="25"/>
      <c r="V376" s="25"/>
      <c r="W376" s="25"/>
      <c r="X376" s="25"/>
      <c r="Y376" s="25"/>
      <c r="Z376" s="25"/>
      <c r="AA376" s="25"/>
      <c r="AB376" s="25"/>
      <c r="AC376" s="25"/>
      <c r="AD376" s="25"/>
      <c r="AE376" s="25"/>
      <c r="AF376" s="25"/>
      <c r="AG376" s="25"/>
      <c r="AH376" s="25"/>
      <c r="AI376" s="4"/>
      <c r="AJ376" s="4"/>
      <c r="AK376" s="4"/>
      <c r="AL376" s="4"/>
      <c r="AM376" s="4"/>
      <c r="AN376" s="4"/>
      <c r="AO376" s="4"/>
      <c r="AP376" s="4"/>
      <c r="AQ376" s="4"/>
      <c r="AR376" s="4"/>
      <c r="AS376" s="4"/>
    </row>
    <row r="377" spans="1:45" s="3" customFormat="1" x14ac:dyDescent="0.3">
      <c r="A377" s="26">
        <v>376</v>
      </c>
      <c r="B377" s="94">
        <v>7001580236</v>
      </c>
      <c r="C377" s="83" t="s">
        <v>463</v>
      </c>
      <c r="D377" s="4" t="s">
        <v>79</v>
      </c>
      <c r="E377" s="83" t="s">
        <v>80</v>
      </c>
      <c r="F377" s="51">
        <v>60</v>
      </c>
      <c r="G377" s="28" t="s">
        <v>81</v>
      </c>
      <c r="H377" s="83" t="s">
        <v>464</v>
      </c>
      <c r="I377" s="32" t="s">
        <v>8</v>
      </c>
      <c r="J377" s="29" t="s">
        <v>83</v>
      </c>
      <c r="K377" s="86">
        <v>44849</v>
      </c>
      <c r="L377" s="82" t="s">
        <v>9</v>
      </c>
      <c r="M377" s="29"/>
      <c r="N377" s="25"/>
      <c r="O377" s="25"/>
      <c r="P377" s="25"/>
      <c r="Q377" s="25"/>
      <c r="R377" s="25"/>
      <c r="S377" s="25"/>
      <c r="T377" s="25"/>
      <c r="U377" s="25"/>
      <c r="V377" s="25"/>
      <c r="W377" s="25"/>
      <c r="X377" s="25"/>
      <c r="Y377" s="25"/>
      <c r="Z377" s="25"/>
      <c r="AA377" s="25"/>
      <c r="AB377" s="25"/>
      <c r="AC377" s="25"/>
      <c r="AD377" s="25"/>
      <c r="AE377" s="25"/>
      <c r="AF377" s="25"/>
      <c r="AG377" s="25"/>
      <c r="AH377" s="25"/>
      <c r="AI377" s="4"/>
      <c r="AJ377" s="4"/>
      <c r="AK377" s="4"/>
      <c r="AL377" s="4"/>
      <c r="AM377" s="4"/>
      <c r="AN377" s="4"/>
      <c r="AO377" s="4"/>
      <c r="AP377" s="4"/>
      <c r="AQ377" s="4"/>
      <c r="AR377" s="4"/>
      <c r="AS377" s="4"/>
    </row>
    <row r="378" spans="1:45" s="3" customFormat="1" x14ac:dyDescent="0.3">
      <c r="A378" s="26">
        <v>377</v>
      </c>
      <c r="B378" s="94">
        <v>7001223089</v>
      </c>
      <c r="C378" s="83" t="s">
        <v>465</v>
      </c>
      <c r="D378" s="4" t="s">
        <v>79</v>
      </c>
      <c r="E378" s="83" t="s">
        <v>80</v>
      </c>
      <c r="F378" s="51">
        <v>43.9972602739726</v>
      </c>
      <c r="G378" s="28" t="s">
        <v>81</v>
      </c>
      <c r="H378" s="83"/>
      <c r="I378" s="32" t="s">
        <v>8</v>
      </c>
      <c r="J378" s="29" t="s">
        <v>83</v>
      </c>
      <c r="K378" s="86">
        <v>44849</v>
      </c>
      <c r="L378" s="82" t="s">
        <v>9</v>
      </c>
      <c r="M378" s="29"/>
      <c r="N378" s="25"/>
      <c r="O378" s="25"/>
      <c r="P378" s="25"/>
      <c r="Q378" s="25"/>
      <c r="R378" s="25"/>
      <c r="S378" s="25"/>
      <c r="T378" s="25"/>
      <c r="U378" s="25"/>
      <c r="V378" s="25"/>
      <c r="W378" s="25"/>
      <c r="X378" s="25"/>
      <c r="Y378" s="25"/>
      <c r="Z378" s="25"/>
      <c r="AA378" s="25"/>
      <c r="AB378" s="25"/>
      <c r="AC378" s="25"/>
      <c r="AD378" s="25"/>
      <c r="AE378" s="25"/>
      <c r="AF378" s="25"/>
      <c r="AG378" s="25"/>
      <c r="AH378" s="25"/>
      <c r="AI378" s="4"/>
      <c r="AJ378" s="4"/>
      <c r="AK378" s="4"/>
      <c r="AL378" s="4"/>
      <c r="AM378" s="4"/>
      <c r="AN378" s="4"/>
      <c r="AO378" s="4"/>
      <c r="AP378" s="4"/>
      <c r="AQ378" s="4"/>
      <c r="AR378" s="4"/>
      <c r="AS378" s="4"/>
    </row>
    <row r="379" spans="1:45" s="3" customFormat="1" x14ac:dyDescent="0.3">
      <c r="A379" s="26">
        <v>378</v>
      </c>
      <c r="B379" s="94">
        <v>7002439199</v>
      </c>
      <c r="C379" s="83" t="s">
        <v>466</v>
      </c>
      <c r="D379" s="4" t="s">
        <v>79</v>
      </c>
      <c r="E379" s="83" t="s">
        <v>80</v>
      </c>
      <c r="F379" s="51">
        <v>70.789041095890411</v>
      </c>
      <c r="G379" s="28" t="s">
        <v>81</v>
      </c>
      <c r="H379" s="83"/>
      <c r="I379" s="32" t="s">
        <v>8</v>
      </c>
      <c r="J379" s="29" t="s">
        <v>83</v>
      </c>
      <c r="K379" s="86">
        <v>44849</v>
      </c>
      <c r="L379" s="82" t="s">
        <v>9</v>
      </c>
      <c r="M379" s="29"/>
      <c r="N379" s="25"/>
      <c r="O379" s="25"/>
      <c r="P379" s="25"/>
      <c r="Q379" s="25"/>
      <c r="R379" s="25"/>
      <c r="S379" s="25"/>
      <c r="T379" s="25"/>
      <c r="U379" s="25"/>
      <c r="V379" s="25"/>
      <c r="W379" s="25"/>
      <c r="X379" s="25"/>
      <c r="Y379" s="25"/>
      <c r="Z379" s="25"/>
      <c r="AA379" s="25"/>
      <c r="AB379" s="25"/>
      <c r="AC379" s="25"/>
      <c r="AD379" s="25"/>
      <c r="AE379" s="25"/>
      <c r="AF379" s="25"/>
      <c r="AG379" s="25"/>
      <c r="AH379" s="25"/>
      <c r="AI379" s="4"/>
      <c r="AJ379" s="4"/>
      <c r="AK379" s="4"/>
      <c r="AL379" s="4"/>
      <c r="AM379" s="4"/>
      <c r="AN379" s="4"/>
      <c r="AO379" s="4"/>
      <c r="AP379" s="4"/>
      <c r="AQ379" s="4"/>
      <c r="AR379" s="4"/>
      <c r="AS379" s="4"/>
    </row>
    <row r="380" spans="1:45" s="3" customFormat="1" x14ac:dyDescent="0.3">
      <c r="A380" s="26">
        <v>379</v>
      </c>
      <c r="B380" s="94">
        <v>7001075928</v>
      </c>
      <c r="C380" s="83" t="s">
        <v>467</v>
      </c>
      <c r="D380" s="4" t="s">
        <v>79</v>
      </c>
      <c r="E380" s="83" t="s">
        <v>80</v>
      </c>
      <c r="F380" s="51">
        <v>45.254794520547946</v>
      </c>
      <c r="G380" s="28" t="s">
        <v>81</v>
      </c>
      <c r="H380" s="83"/>
      <c r="I380" s="32" t="s">
        <v>8</v>
      </c>
      <c r="J380" s="29" t="s">
        <v>83</v>
      </c>
      <c r="K380" s="86">
        <v>44849</v>
      </c>
      <c r="L380" s="82" t="s">
        <v>9</v>
      </c>
      <c r="M380" s="29"/>
      <c r="N380" s="25"/>
      <c r="O380" s="25"/>
      <c r="P380" s="25"/>
      <c r="Q380" s="25"/>
      <c r="R380" s="25"/>
      <c r="S380" s="25"/>
      <c r="T380" s="25"/>
      <c r="U380" s="25"/>
      <c r="V380" s="25"/>
      <c r="W380" s="25"/>
      <c r="X380" s="25"/>
      <c r="Y380" s="25"/>
      <c r="Z380" s="25"/>
      <c r="AA380" s="25"/>
      <c r="AB380" s="25"/>
      <c r="AC380" s="25"/>
      <c r="AD380" s="25"/>
      <c r="AE380" s="25"/>
      <c r="AF380" s="25"/>
      <c r="AG380" s="25"/>
      <c r="AH380" s="25"/>
      <c r="AI380" s="4"/>
      <c r="AJ380" s="4"/>
      <c r="AK380" s="4"/>
      <c r="AL380" s="4"/>
      <c r="AM380" s="4"/>
      <c r="AN380" s="4"/>
      <c r="AO380" s="4"/>
      <c r="AP380" s="4"/>
      <c r="AQ380" s="4"/>
      <c r="AR380" s="4"/>
      <c r="AS380" s="4"/>
    </row>
    <row r="381" spans="1:45" s="3" customFormat="1" x14ac:dyDescent="0.3">
      <c r="A381" s="26">
        <v>380</v>
      </c>
      <c r="B381" s="94">
        <v>7002113358</v>
      </c>
      <c r="C381" s="83" t="s">
        <v>468</v>
      </c>
      <c r="D381" s="4" t="s">
        <v>79</v>
      </c>
      <c r="E381" s="83" t="s">
        <v>107</v>
      </c>
      <c r="F381" s="51">
        <v>66.852054794520555</v>
      </c>
      <c r="G381" s="28" t="s">
        <v>81</v>
      </c>
      <c r="H381" s="83"/>
      <c r="I381" s="32" t="s">
        <v>8</v>
      </c>
      <c r="J381" s="29" t="s">
        <v>83</v>
      </c>
      <c r="K381" s="86">
        <v>44849</v>
      </c>
      <c r="L381" s="82" t="s">
        <v>9</v>
      </c>
      <c r="M381" s="29"/>
      <c r="N381" s="25"/>
      <c r="O381" s="25"/>
      <c r="P381" s="25"/>
      <c r="Q381" s="25"/>
      <c r="R381" s="25"/>
      <c r="S381" s="25"/>
      <c r="T381" s="25"/>
      <c r="U381" s="25"/>
      <c r="V381" s="25"/>
      <c r="W381" s="25"/>
      <c r="X381" s="25"/>
      <c r="Y381" s="25"/>
      <c r="Z381" s="25"/>
      <c r="AA381" s="25"/>
      <c r="AB381" s="25"/>
      <c r="AC381" s="25"/>
      <c r="AD381" s="25"/>
      <c r="AE381" s="25"/>
      <c r="AF381" s="25"/>
      <c r="AG381" s="25"/>
      <c r="AH381" s="25"/>
      <c r="AI381" s="4"/>
      <c r="AJ381" s="4"/>
      <c r="AK381" s="4"/>
      <c r="AL381" s="4"/>
      <c r="AM381" s="4"/>
      <c r="AN381" s="4"/>
      <c r="AO381" s="4"/>
      <c r="AP381" s="4"/>
      <c r="AQ381" s="4"/>
      <c r="AR381" s="4"/>
      <c r="AS381" s="4"/>
    </row>
    <row r="382" spans="1:45" s="3" customFormat="1" x14ac:dyDescent="0.3">
      <c r="A382" s="26">
        <v>381</v>
      </c>
      <c r="B382" s="94">
        <v>7002113679</v>
      </c>
      <c r="C382" s="83" t="s">
        <v>469</v>
      </c>
      <c r="D382" s="4" t="s">
        <v>79</v>
      </c>
      <c r="E382" s="83" t="s">
        <v>80</v>
      </c>
      <c r="F382" s="51">
        <v>36.019178082191779</v>
      </c>
      <c r="G382" s="28" t="s">
        <v>81</v>
      </c>
      <c r="H382" s="83"/>
      <c r="I382" s="32" t="s">
        <v>8</v>
      </c>
      <c r="J382" s="29" t="s">
        <v>83</v>
      </c>
      <c r="K382" s="86">
        <v>44849</v>
      </c>
      <c r="L382" s="82" t="s">
        <v>9</v>
      </c>
      <c r="M382" s="29"/>
      <c r="N382" s="25"/>
      <c r="O382" s="25"/>
      <c r="P382" s="25"/>
      <c r="Q382" s="25"/>
      <c r="R382" s="25"/>
      <c r="S382" s="25"/>
      <c r="T382" s="25"/>
      <c r="U382" s="25"/>
      <c r="V382" s="25"/>
      <c r="W382" s="25"/>
      <c r="X382" s="25"/>
      <c r="Y382" s="25"/>
      <c r="Z382" s="25"/>
      <c r="AA382" s="25"/>
      <c r="AB382" s="25"/>
      <c r="AC382" s="25"/>
      <c r="AD382" s="25"/>
      <c r="AE382" s="25"/>
      <c r="AF382" s="25"/>
      <c r="AG382" s="25"/>
      <c r="AH382" s="25"/>
      <c r="AI382" s="4"/>
      <c r="AJ382" s="4"/>
      <c r="AK382" s="4"/>
      <c r="AL382" s="4"/>
      <c r="AM382" s="4"/>
      <c r="AN382" s="4"/>
      <c r="AO382" s="4"/>
      <c r="AP382" s="4"/>
      <c r="AQ382" s="4"/>
      <c r="AR382" s="4"/>
      <c r="AS382" s="4"/>
    </row>
    <row r="383" spans="1:45" s="3" customFormat="1" x14ac:dyDescent="0.3">
      <c r="A383" s="26">
        <v>382</v>
      </c>
      <c r="B383" s="94">
        <v>7002469347</v>
      </c>
      <c r="C383" s="83" t="s">
        <v>470</v>
      </c>
      <c r="D383" s="4" t="s">
        <v>79</v>
      </c>
      <c r="E383" s="83" t="s">
        <v>80</v>
      </c>
      <c r="F383" s="51">
        <v>51.106849315068494</v>
      </c>
      <c r="G383" s="28" t="s">
        <v>81</v>
      </c>
      <c r="H383" s="83"/>
      <c r="I383" s="32" t="s">
        <v>8</v>
      </c>
      <c r="J383" s="29" t="s">
        <v>83</v>
      </c>
      <c r="K383" s="86">
        <v>44849</v>
      </c>
      <c r="L383" s="82" t="s">
        <v>9</v>
      </c>
      <c r="M383" s="29"/>
      <c r="N383" s="25"/>
      <c r="O383" s="25"/>
      <c r="P383" s="25"/>
      <c r="Q383" s="25"/>
      <c r="R383" s="25"/>
      <c r="S383" s="25"/>
      <c r="T383" s="25"/>
      <c r="U383" s="25"/>
      <c r="V383" s="25"/>
      <c r="W383" s="25"/>
      <c r="X383" s="25"/>
      <c r="Y383" s="25"/>
      <c r="Z383" s="25"/>
      <c r="AA383" s="25"/>
      <c r="AB383" s="25"/>
      <c r="AC383" s="25"/>
      <c r="AD383" s="25"/>
      <c r="AE383" s="25"/>
      <c r="AF383" s="25"/>
      <c r="AG383" s="25"/>
      <c r="AH383" s="25"/>
      <c r="AI383" s="4"/>
      <c r="AJ383" s="4"/>
      <c r="AK383" s="4"/>
      <c r="AL383" s="4"/>
      <c r="AM383" s="4"/>
      <c r="AN383" s="4"/>
      <c r="AO383" s="4"/>
      <c r="AP383" s="4"/>
      <c r="AQ383" s="4"/>
      <c r="AR383" s="4"/>
      <c r="AS383" s="4"/>
    </row>
    <row r="384" spans="1:45" s="3" customFormat="1" x14ac:dyDescent="0.3">
      <c r="A384" s="26">
        <v>383</v>
      </c>
      <c r="B384" s="94">
        <v>7000937677</v>
      </c>
      <c r="C384" s="83" t="s">
        <v>471</v>
      </c>
      <c r="D384" s="4" t="s">
        <v>79</v>
      </c>
      <c r="E384" s="83" t="s">
        <v>107</v>
      </c>
      <c r="F384" s="51">
        <v>48.350684931506848</v>
      </c>
      <c r="G384" s="28" t="s">
        <v>81</v>
      </c>
      <c r="H384" s="83"/>
      <c r="I384" s="32" t="s">
        <v>8</v>
      </c>
      <c r="J384" s="29" t="s">
        <v>83</v>
      </c>
      <c r="K384" s="86">
        <v>44849</v>
      </c>
      <c r="L384" s="82" t="s">
        <v>9</v>
      </c>
      <c r="M384" s="29"/>
      <c r="N384" s="25"/>
      <c r="O384" s="25"/>
      <c r="P384" s="25"/>
      <c r="Q384" s="25"/>
      <c r="R384" s="25"/>
      <c r="S384" s="25"/>
      <c r="T384" s="25"/>
      <c r="U384" s="25"/>
      <c r="V384" s="25"/>
      <c r="W384" s="25"/>
      <c r="X384" s="25"/>
      <c r="Y384" s="25"/>
      <c r="Z384" s="25"/>
      <c r="AA384" s="25"/>
      <c r="AB384" s="25"/>
      <c r="AC384" s="25"/>
      <c r="AD384" s="25"/>
      <c r="AE384" s="25"/>
      <c r="AF384" s="25"/>
      <c r="AG384" s="25"/>
      <c r="AH384" s="25"/>
      <c r="AI384" s="4"/>
      <c r="AJ384" s="4"/>
      <c r="AK384" s="4"/>
      <c r="AL384" s="4"/>
      <c r="AM384" s="4"/>
      <c r="AN384" s="4"/>
      <c r="AO384" s="4"/>
      <c r="AP384" s="4"/>
      <c r="AQ384" s="4"/>
      <c r="AR384" s="4"/>
      <c r="AS384" s="4"/>
    </row>
    <row r="385" spans="1:45" s="3" customFormat="1" x14ac:dyDescent="0.3">
      <c r="A385" s="26">
        <v>384</v>
      </c>
      <c r="B385" s="94">
        <v>7001021131</v>
      </c>
      <c r="C385" s="83" t="s">
        <v>472</v>
      </c>
      <c r="D385" s="4" t="s">
        <v>79</v>
      </c>
      <c r="E385" s="83" t="s">
        <v>80</v>
      </c>
      <c r="F385" s="51">
        <v>50.471232876712328</v>
      </c>
      <c r="G385" s="28" t="s">
        <v>81</v>
      </c>
      <c r="H385" s="83"/>
      <c r="I385" s="32" t="s">
        <v>8</v>
      </c>
      <c r="J385" s="29" t="s">
        <v>83</v>
      </c>
      <c r="K385" s="86">
        <v>44849</v>
      </c>
      <c r="L385" s="82" t="s">
        <v>9</v>
      </c>
      <c r="M385" s="29"/>
      <c r="N385" s="25"/>
      <c r="O385" s="25"/>
      <c r="P385" s="25"/>
      <c r="Q385" s="25"/>
      <c r="R385" s="25"/>
      <c r="S385" s="25"/>
      <c r="T385" s="25"/>
      <c r="U385" s="25"/>
      <c r="V385" s="25"/>
      <c r="W385" s="25"/>
      <c r="X385" s="25"/>
      <c r="Y385" s="25"/>
      <c r="Z385" s="25"/>
      <c r="AA385" s="25"/>
      <c r="AB385" s="25"/>
      <c r="AC385" s="25"/>
      <c r="AD385" s="25"/>
      <c r="AE385" s="25"/>
      <c r="AF385" s="25"/>
      <c r="AG385" s="25"/>
      <c r="AH385" s="25"/>
      <c r="AI385" s="4"/>
      <c r="AJ385" s="4"/>
      <c r="AK385" s="4"/>
      <c r="AL385" s="4"/>
      <c r="AM385" s="4"/>
      <c r="AN385" s="4"/>
      <c r="AO385" s="4"/>
      <c r="AP385" s="4"/>
      <c r="AQ385" s="4"/>
      <c r="AR385" s="4"/>
      <c r="AS385" s="4"/>
    </row>
    <row r="386" spans="1:45" s="3" customFormat="1" x14ac:dyDescent="0.3">
      <c r="A386" s="26">
        <v>385</v>
      </c>
      <c r="B386" s="94">
        <v>7002025268</v>
      </c>
      <c r="C386" s="83" t="s">
        <v>473</v>
      </c>
      <c r="D386" s="4" t="s">
        <v>79</v>
      </c>
      <c r="E386" s="83" t="s">
        <v>80</v>
      </c>
      <c r="F386" s="51">
        <v>39.441095890410956</v>
      </c>
      <c r="G386" s="28" t="s">
        <v>81</v>
      </c>
      <c r="H386" s="83"/>
      <c r="I386" s="32" t="s">
        <v>8</v>
      </c>
      <c r="J386" s="29" t="s">
        <v>83</v>
      </c>
      <c r="K386" s="86">
        <v>44849</v>
      </c>
      <c r="L386" s="82" t="s">
        <v>9</v>
      </c>
      <c r="M386" s="29"/>
      <c r="N386" s="25"/>
      <c r="O386" s="25"/>
      <c r="P386" s="25"/>
      <c r="Q386" s="25"/>
      <c r="R386" s="25"/>
      <c r="S386" s="25"/>
      <c r="T386" s="25"/>
      <c r="U386" s="25"/>
      <c r="V386" s="25"/>
      <c r="W386" s="25"/>
      <c r="X386" s="25"/>
      <c r="Y386" s="25"/>
      <c r="Z386" s="25"/>
      <c r="AA386" s="25"/>
      <c r="AB386" s="25"/>
      <c r="AC386" s="25"/>
      <c r="AD386" s="25"/>
      <c r="AE386" s="25"/>
      <c r="AF386" s="25"/>
      <c r="AG386" s="25"/>
      <c r="AH386" s="25"/>
      <c r="AI386" s="4"/>
      <c r="AJ386" s="4"/>
      <c r="AK386" s="4"/>
      <c r="AL386" s="4"/>
      <c r="AM386" s="4"/>
      <c r="AN386" s="4"/>
      <c r="AO386" s="4"/>
      <c r="AP386" s="4"/>
      <c r="AQ386" s="4"/>
      <c r="AR386" s="4"/>
      <c r="AS386" s="4"/>
    </row>
    <row r="387" spans="1:45" s="3" customFormat="1" x14ac:dyDescent="0.3">
      <c r="A387" s="26">
        <v>386</v>
      </c>
      <c r="B387" s="94">
        <v>7001588357</v>
      </c>
      <c r="C387" s="83" t="s">
        <v>474</v>
      </c>
      <c r="D387" s="4" t="s">
        <v>79</v>
      </c>
      <c r="E387" s="83" t="s">
        <v>80</v>
      </c>
      <c r="F387" s="51">
        <v>37.320547945205476</v>
      </c>
      <c r="G387" s="28" t="s">
        <v>81</v>
      </c>
      <c r="H387" s="83"/>
      <c r="I387" s="32" t="s">
        <v>8</v>
      </c>
      <c r="J387" s="29" t="s">
        <v>83</v>
      </c>
      <c r="K387" s="86">
        <v>44849</v>
      </c>
      <c r="L387" s="82" t="s">
        <v>9</v>
      </c>
      <c r="M387" s="29"/>
      <c r="N387" s="25"/>
      <c r="O387" s="25"/>
      <c r="P387" s="25"/>
      <c r="Q387" s="25"/>
      <c r="R387" s="25"/>
      <c r="S387" s="25"/>
      <c r="T387" s="25"/>
      <c r="U387" s="25"/>
      <c r="V387" s="25"/>
      <c r="W387" s="25"/>
      <c r="X387" s="25"/>
      <c r="Y387" s="25"/>
      <c r="Z387" s="25"/>
      <c r="AA387" s="25"/>
      <c r="AB387" s="25"/>
      <c r="AC387" s="25"/>
      <c r="AD387" s="25"/>
      <c r="AE387" s="25"/>
      <c r="AF387" s="25"/>
      <c r="AG387" s="25"/>
      <c r="AH387" s="25"/>
      <c r="AI387" s="4"/>
      <c r="AJ387" s="4"/>
      <c r="AK387" s="4"/>
      <c r="AL387" s="4"/>
      <c r="AM387" s="4"/>
      <c r="AN387" s="4"/>
      <c r="AO387" s="4"/>
      <c r="AP387" s="4"/>
      <c r="AQ387" s="4"/>
      <c r="AR387" s="4"/>
      <c r="AS387" s="4"/>
    </row>
    <row r="388" spans="1:45" s="3" customFormat="1" x14ac:dyDescent="0.3">
      <c r="A388" s="26">
        <v>387</v>
      </c>
      <c r="B388" s="94">
        <v>7001780456</v>
      </c>
      <c r="C388" s="83" t="s">
        <v>475</v>
      </c>
      <c r="D388" s="4" t="s">
        <v>79</v>
      </c>
      <c r="E388" s="83" t="s">
        <v>80</v>
      </c>
      <c r="F388" s="51">
        <v>31.967123287671232</v>
      </c>
      <c r="G388" s="28" t="s">
        <v>81</v>
      </c>
      <c r="H388" s="83"/>
      <c r="I388" s="32" t="s">
        <v>8</v>
      </c>
      <c r="J388" s="29" t="s">
        <v>83</v>
      </c>
      <c r="K388" s="86">
        <v>44847</v>
      </c>
      <c r="L388" s="82" t="s">
        <v>9</v>
      </c>
      <c r="M388" s="29"/>
      <c r="N388" s="25"/>
      <c r="O388" s="25"/>
      <c r="P388" s="25"/>
      <c r="Q388" s="25"/>
      <c r="R388" s="25"/>
      <c r="S388" s="25"/>
      <c r="T388" s="25"/>
      <c r="U388" s="25"/>
      <c r="V388" s="25"/>
      <c r="W388" s="25"/>
      <c r="X388" s="25"/>
      <c r="Y388" s="25"/>
      <c r="Z388" s="25"/>
      <c r="AA388" s="25"/>
      <c r="AB388" s="25"/>
      <c r="AC388" s="25"/>
      <c r="AD388" s="25"/>
      <c r="AE388" s="25"/>
      <c r="AF388" s="25"/>
      <c r="AG388" s="25"/>
      <c r="AH388" s="25"/>
      <c r="AI388" s="4"/>
      <c r="AJ388" s="4"/>
      <c r="AK388" s="4"/>
      <c r="AL388" s="4"/>
      <c r="AM388" s="4"/>
      <c r="AN388" s="4"/>
      <c r="AO388" s="4"/>
      <c r="AP388" s="4"/>
      <c r="AQ388" s="4"/>
      <c r="AR388" s="4"/>
      <c r="AS388" s="4"/>
    </row>
    <row r="389" spans="1:45" s="3" customFormat="1" x14ac:dyDescent="0.3">
      <c r="A389" s="26">
        <v>388</v>
      </c>
      <c r="B389" s="94">
        <v>7001618089</v>
      </c>
      <c r="C389" s="83" t="s">
        <v>476</v>
      </c>
      <c r="D389" s="4" t="s">
        <v>79</v>
      </c>
      <c r="E389" s="83" t="s">
        <v>80</v>
      </c>
      <c r="F389" s="51">
        <v>58.961643835616435</v>
      </c>
      <c r="G389" s="28" t="s">
        <v>81</v>
      </c>
      <c r="H389" s="83" t="s">
        <v>464</v>
      </c>
      <c r="I389" s="32" t="s">
        <v>8</v>
      </c>
      <c r="J389" s="29" t="s">
        <v>83</v>
      </c>
      <c r="K389" s="86">
        <v>44847</v>
      </c>
      <c r="L389" s="82" t="s">
        <v>9</v>
      </c>
      <c r="M389" s="29"/>
      <c r="N389" s="25"/>
      <c r="O389" s="25"/>
      <c r="P389" s="25"/>
      <c r="Q389" s="25"/>
      <c r="R389" s="25"/>
      <c r="S389" s="25"/>
      <c r="T389" s="25"/>
      <c r="U389" s="25"/>
      <c r="V389" s="25"/>
      <c r="W389" s="25"/>
      <c r="X389" s="25"/>
      <c r="Y389" s="25"/>
      <c r="Z389" s="25"/>
      <c r="AA389" s="25"/>
      <c r="AB389" s="25"/>
      <c r="AC389" s="25"/>
      <c r="AD389" s="25"/>
      <c r="AE389" s="25"/>
      <c r="AF389" s="25"/>
      <c r="AG389" s="25"/>
      <c r="AH389" s="25"/>
      <c r="AI389" s="4"/>
      <c r="AJ389" s="4"/>
      <c r="AK389" s="4"/>
      <c r="AL389" s="4"/>
      <c r="AM389" s="4"/>
      <c r="AN389" s="4"/>
      <c r="AO389" s="4"/>
      <c r="AP389" s="4"/>
      <c r="AQ389" s="4"/>
      <c r="AR389" s="4"/>
      <c r="AS389" s="4"/>
    </row>
    <row r="390" spans="1:45" s="3" customFormat="1" x14ac:dyDescent="0.3">
      <c r="A390" s="26">
        <v>389</v>
      </c>
      <c r="B390" s="94">
        <v>7001584094</v>
      </c>
      <c r="C390" s="83" t="s">
        <v>477</v>
      </c>
      <c r="D390" s="4" t="s">
        <v>79</v>
      </c>
      <c r="E390" s="83" t="s">
        <v>107</v>
      </c>
      <c r="F390" s="51">
        <v>48.849315068493148</v>
      </c>
      <c r="G390" s="28" t="s">
        <v>81</v>
      </c>
      <c r="H390" s="83"/>
      <c r="I390" s="32" t="s">
        <v>8</v>
      </c>
      <c r="J390" s="29" t="s">
        <v>83</v>
      </c>
      <c r="K390" s="86">
        <v>44847</v>
      </c>
      <c r="L390" s="82" t="s">
        <v>9</v>
      </c>
      <c r="M390" s="29"/>
      <c r="N390" s="25"/>
      <c r="O390" s="25"/>
      <c r="P390" s="25"/>
      <c r="Q390" s="25"/>
      <c r="R390" s="25"/>
      <c r="S390" s="25"/>
      <c r="T390" s="25"/>
      <c r="U390" s="25"/>
      <c r="V390" s="25"/>
      <c r="W390" s="25"/>
      <c r="X390" s="25"/>
      <c r="Y390" s="25"/>
      <c r="Z390" s="25"/>
      <c r="AA390" s="25"/>
      <c r="AB390" s="25"/>
      <c r="AC390" s="25"/>
      <c r="AD390" s="25"/>
      <c r="AE390" s="25"/>
      <c r="AF390" s="25"/>
      <c r="AG390" s="25"/>
      <c r="AH390" s="25"/>
      <c r="AI390" s="4"/>
      <c r="AJ390" s="4"/>
      <c r="AK390" s="4"/>
      <c r="AL390" s="4"/>
      <c r="AM390" s="4"/>
      <c r="AN390" s="4"/>
      <c r="AO390" s="4"/>
      <c r="AP390" s="4"/>
      <c r="AQ390" s="4"/>
      <c r="AR390" s="4"/>
      <c r="AS390" s="4"/>
    </row>
    <row r="391" spans="1:45" s="3" customFormat="1" x14ac:dyDescent="0.3">
      <c r="A391" s="26">
        <v>390</v>
      </c>
      <c r="B391" s="94">
        <v>7001146917</v>
      </c>
      <c r="C391" s="83" t="s">
        <v>478</v>
      </c>
      <c r="D391" s="4" t="s">
        <v>79</v>
      </c>
      <c r="E391" s="83" t="s">
        <v>80</v>
      </c>
      <c r="F391" s="51">
        <v>56.904109589041099</v>
      </c>
      <c r="G391" s="28" t="s">
        <v>81</v>
      </c>
      <c r="H391" s="83"/>
      <c r="I391" s="32" t="s">
        <v>8</v>
      </c>
      <c r="J391" s="29" t="s">
        <v>83</v>
      </c>
      <c r="K391" s="86">
        <v>44847</v>
      </c>
      <c r="L391" s="82" t="s">
        <v>9</v>
      </c>
      <c r="M391" s="29"/>
      <c r="N391" s="25"/>
      <c r="O391" s="25"/>
      <c r="P391" s="25"/>
      <c r="Q391" s="25"/>
      <c r="R391" s="25"/>
      <c r="S391" s="25"/>
      <c r="T391" s="25"/>
      <c r="U391" s="25"/>
      <c r="V391" s="25"/>
      <c r="W391" s="25"/>
      <c r="X391" s="25"/>
      <c r="Y391" s="25"/>
      <c r="Z391" s="25"/>
      <c r="AA391" s="25"/>
      <c r="AB391" s="25"/>
      <c r="AC391" s="25"/>
      <c r="AD391" s="25"/>
      <c r="AE391" s="25"/>
      <c r="AF391" s="25"/>
      <c r="AG391" s="25"/>
      <c r="AH391" s="25"/>
      <c r="AI391" s="4"/>
      <c r="AJ391" s="4"/>
      <c r="AK391" s="4"/>
      <c r="AL391" s="4"/>
      <c r="AM391" s="4"/>
      <c r="AN391" s="4"/>
      <c r="AO391" s="4"/>
      <c r="AP391" s="4"/>
      <c r="AQ391" s="4"/>
      <c r="AR391" s="4"/>
      <c r="AS391" s="4"/>
    </row>
    <row r="392" spans="1:45" s="3" customFormat="1" x14ac:dyDescent="0.3">
      <c r="A392" s="26">
        <v>391</v>
      </c>
      <c r="B392" s="94">
        <v>7000946369</v>
      </c>
      <c r="C392" s="83" t="s">
        <v>479</v>
      </c>
      <c r="D392" s="4" t="s">
        <v>79</v>
      </c>
      <c r="E392" s="83" t="s">
        <v>80</v>
      </c>
      <c r="F392" s="51">
        <v>68.715068493150682</v>
      </c>
      <c r="G392" s="28" t="s">
        <v>81</v>
      </c>
      <c r="H392" s="83"/>
      <c r="I392" s="32" t="s">
        <v>8</v>
      </c>
      <c r="J392" s="29" t="s">
        <v>83</v>
      </c>
      <c r="K392" s="86">
        <v>44847</v>
      </c>
      <c r="L392" s="82" t="s">
        <v>9</v>
      </c>
      <c r="M392" s="29"/>
      <c r="N392" s="25"/>
      <c r="O392" s="25"/>
      <c r="P392" s="25"/>
      <c r="Q392" s="25"/>
      <c r="R392" s="25"/>
      <c r="S392" s="25"/>
      <c r="T392" s="25"/>
      <c r="U392" s="25"/>
      <c r="V392" s="25"/>
      <c r="W392" s="25"/>
      <c r="X392" s="25"/>
      <c r="Y392" s="25"/>
      <c r="Z392" s="25"/>
      <c r="AA392" s="25"/>
      <c r="AB392" s="25"/>
      <c r="AC392" s="25"/>
      <c r="AD392" s="25"/>
      <c r="AE392" s="25"/>
      <c r="AF392" s="25"/>
      <c r="AG392" s="25"/>
      <c r="AH392" s="25"/>
      <c r="AI392" s="4"/>
      <c r="AJ392" s="4"/>
      <c r="AK392" s="4"/>
      <c r="AL392" s="4"/>
      <c r="AM392" s="4"/>
      <c r="AN392" s="4"/>
      <c r="AO392" s="4"/>
      <c r="AP392" s="4"/>
      <c r="AQ392" s="4"/>
      <c r="AR392" s="4"/>
      <c r="AS392" s="4"/>
    </row>
    <row r="393" spans="1:45" s="3" customFormat="1" x14ac:dyDescent="0.3">
      <c r="A393" s="26">
        <v>392</v>
      </c>
      <c r="B393" s="94">
        <v>7001060967</v>
      </c>
      <c r="C393" s="83" t="s">
        <v>480</v>
      </c>
      <c r="D393" s="4" t="s">
        <v>79</v>
      </c>
      <c r="E393" s="83" t="s">
        <v>80</v>
      </c>
      <c r="F393" s="51">
        <v>49.065753424657537</v>
      </c>
      <c r="G393" s="28" t="s">
        <v>81</v>
      </c>
      <c r="H393" s="83"/>
      <c r="I393" s="32" t="s">
        <v>8</v>
      </c>
      <c r="J393" s="29" t="s">
        <v>83</v>
      </c>
      <c r="K393" s="86">
        <v>44847</v>
      </c>
      <c r="L393" s="82" t="s">
        <v>9</v>
      </c>
      <c r="M393" s="29"/>
      <c r="N393" s="25"/>
      <c r="O393" s="25"/>
      <c r="P393" s="25"/>
      <c r="Q393" s="25"/>
      <c r="R393" s="25"/>
      <c r="S393" s="25"/>
      <c r="T393" s="25"/>
      <c r="U393" s="25"/>
      <c r="V393" s="25"/>
      <c r="W393" s="25"/>
      <c r="X393" s="25"/>
      <c r="Y393" s="25"/>
      <c r="Z393" s="25"/>
      <c r="AA393" s="25"/>
      <c r="AB393" s="25"/>
      <c r="AC393" s="25"/>
      <c r="AD393" s="25"/>
      <c r="AE393" s="25"/>
      <c r="AF393" s="25"/>
      <c r="AG393" s="25"/>
      <c r="AH393" s="25"/>
      <c r="AI393" s="4"/>
      <c r="AJ393" s="4"/>
      <c r="AK393" s="4"/>
      <c r="AL393" s="4"/>
      <c r="AM393" s="4"/>
      <c r="AN393" s="4"/>
      <c r="AO393" s="4"/>
      <c r="AP393" s="4"/>
      <c r="AQ393" s="4"/>
      <c r="AR393" s="4"/>
      <c r="AS393" s="4"/>
    </row>
    <row r="394" spans="1:45" s="3" customFormat="1" x14ac:dyDescent="0.3">
      <c r="A394" s="26">
        <v>393</v>
      </c>
      <c r="B394" s="94">
        <v>7001587523</v>
      </c>
      <c r="C394" s="83" t="s">
        <v>481</v>
      </c>
      <c r="D394" s="4" t="s">
        <v>79</v>
      </c>
      <c r="E394" s="83" t="s">
        <v>80</v>
      </c>
      <c r="F394" s="51">
        <v>37.641095890410959</v>
      </c>
      <c r="G394" s="28" t="s">
        <v>81</v>
      </c>
      <c r="H394" s="83"/>
      <c r="I394" s="32" t="s">
        <v>8</v>
      </c>
      <c r="J394" s="29" t="s">
        <v>83</v>
      </c>
      <c r="K394" s="86">
        <v>44847</v>
      </c>
      <c r="L394" s="82" t="s">
        <v>9</v>
      </c>
      <c r="M394" s="29"/>
      <c r="N394" s="25"/>
      <c r="O394" s="25"/>
      <c r="P394" s="25"/>
      <c r="Q394" s="25"/>
      <c r="R394" s="25"/>
      <c r="S394" s="25"/>
      <c r="T394" s="25"/>
      <c r="U394" s="25"/>
      <c r="V394" s="25"/>
      <c r="W394" s="25"/>
      <c r="X394" s="25"/>
      <c r="Y394" s="25"/>
      <c r="Z394" s="25"/>
      <c r="AA394" s="25"/>
      <c r="AB394" s="25"/>
      <c r="AC394" s="25"/>
      <c r="AD394" s="25"/>
      <c r="AE394" s="25"/>
      <c r="AF394" s="25"/>
      <c r="AG394" s="25"/>
      <c r="AH394" s="25"/>
      <c r="AI394" s="4"/>
      <c r="AJ394" s="4"/>
      <c r="AK394" s="4"/>
      <c r="AL394" s="4"/>
      <c r="AM394" s="4"/>
      <c r="AN394" s="4"/>
      <c r="AO394" s="4"/>
      <c r="AP394" s="4"/>
      <c r="AQ394" s="4"/>
      <c r="AR394" s="4"/>
      <c r="AS394" s="4"/>
    </row>
    <row r="395" spans="1:45" s="3" customFormat="1" x14ac:dyDescent="0.3">
      <c r="A395" s="26">
        <v>394</v>
      </c>
      <c r="B395" s="94">
        <v>7002526145</v>
      </c>
      <c r="C395" s="83" t="s">
        <v>482</v>
      </c>
      <c r="D395" s="4" t="s">
        <v>79</v>
      </c>
      <c r="E395" s="83" t="s">
        <v>80</v>
      </c>
      <c r="F395" s="51">
        <v>69.38082191780822</v>
      </c>
      <c r="G395" s="28" t="s">
        <v>81</v>
      </c>
      <c r="H395" s="83"/>
      <c r="I395" s="32" t="s">
        <v>8</v>
      </c>
      <c r="J395" s="29" t="s">
        <v>83</v>
      </c>
      <c r="K395" s="86">
        <v>44847</v>
      </c>
      <c r="L395" s="82" t="s">
        <v>9</v>
      </c>
      <c r="M395" s="29"/>
      <c r="N395" s="25"/>
      <c r="O395" s="25"/>
      <c r="P395" s="25"/>
      <c r="Q395" s="25"/>
      <c r="R395" s="25"/>
      <c r="S395" s="25"/>
      <c r="T395" s="25"/>
      <c r="U395" s="25"/>
      <c r="V395" s="25"/>
      <c r="W395" s="25"/>
      <c r="X395" s="25"/>
      <c r="Y395" s="25"/>
      <c r="Z395" s="25"/>
      <c r="AA395" s="25"/>
      <c r="AB395" s="25"/>
      <c r="AC395" s="25"/>
      <c r="AD395" s="25"/>
      <c r="AE395" s="25"/>
      <c r="AF395" s="25"/>
      <c r="AG395" s="25"/>
      <c r="AH395" s="25"/>
      <c r="AI395" s="4"/>
      <c r="AJ395" s="4"/>
      <c r="AK395" s="4"/>
      <c r="AL395" s="4"/>
      <c r="AM395" s="4"/>
      <c r="AN395" s="4"/>
      <c r="AO395" s="4"/>
      <c r="AP395" s="4"/>
      <c r="AQ395" s="4"/>
      <c r="AR395" s="4"/>
      <c r="AS395" s="4"/>
    </row>
    <row r="396" spans="1:45" s="3" customFormat="1" x14ac:dyDescent="0.3">
      <c r="A396" s="26">
        <v>395</v>
      </c>
      <c r="B396" s="94">
        <v>7001071583</v>
      </c>
      <c r="C396" s="83" t="s">
        <v>483</v>
      </c>
      <c r="D396" s="4" t="s">
        <v>79</v>
      </c>
      <c r="E396" s="83" t="s">
        <v>107</v>
      </c>
      <c r="F396" s="51">
        <v>59.394520547945206</v>
      </c>
      <c r="G396" s="28" t="s">
        <v>81</v>
      </c>
      <c r="H396" s="83"/>
      <c r="I396" s="32" t="s">
        <v>8</v>
      </c>
      <c r="J396" s="29" t="s">
        <v>83</v>
      </c>
      <c r="K396" s="86">
        <v>44844</v>
      </c>
      <c r="L396" s="82" t="s">
        <v>9</v>
      </c>
      <c r="M396" s="29"/>
      <c r="N396" s="25"/>
      <c r="O396" s="25"/>
      <c r="P396" s="25"/>
      <c r="Q396" s="25"/>
      <c r="R396" s="25"/>
      <c r="S396" s="25"/>
      <c r="T396" s="25"/>
      <c r="U396" s="25"/>
      <c r="V396" s="25"/>
      <c r="W396" s="25"/>
      <c r="X396" s="25"/>
      <c r="Y396" s="25"/>
      <c r="Z396" s="25"/>
      <c r="AA396" s="25"/>
      <c r="AB396" s="25"/>
      <c r="AC396" s="25"/>
      <c r="AD396" s="25"/>
      <c r="AE396" s="25"/>
      <c r="AF396" s="25"/>
      <c r="AG396" s="25"/>
      <c r="AH396" s="25"/>
      <c r="AI396" s="4"/>
      <c r="AJ396" s="4"/>
      <c r="AK396" s="4"/>
      <c r="AL396" s="4"/>
      <c r="AM396" s="4"/>
      <c r="AN396" s="4"/>
      <c r="AO396" s="4"/>
      <c r="AP396" s="4"/>
      <c r="AQ396" s="4"/>
      <c r="AR396" s="4"/>
      <c r="AS396" s="4"/>
    </row>
    <row r="397" spans="1:45" s="3" customFormat="1" x14ac:dyDescent="0.3">
      <c r="A397" s="26">
        <v>396</v>
      </c>
      <c r="B397" s="94">
        <v>7000951639</v>
      </c>
      <c r="C397" s="83" t="s">
        <v>484</v>
      </c>
      <c r="D397" s="4" t="s">
        <v>79</v>
      </c>
      <c r="E397" s="83" t="s">
        <v>107</v>
      </c>
      <c r="F397" s="51">
        <v>46.753424657534246</v>
      </c>
      <c r="G397" s="28" t="s">
        <v>81</v>
      </c>
      <c r="H397" s="83"/>
      <c r="I397" s="32" t="s">
        <v>8</v>
      </c>
      <c r="J397" s="29" t="s">
        <v>83</v>
      </c>
      <c r="K397" s="86">
        <v>44844</v>
      </c>
      <c r="L397" s="82" t="s">
        <v>9</v>
      </c>
      <c r="M397" s="29"/>
      <c r="N397" s="25"/>
      <c r="O397" s="25"/>
      <c r="P397" s="25"/>
      <c r="Q397" s="25"/>
      <c r="R397" s="25"/>
      <c r="S397" s="25"/>
      <c r="T397" s="25"/>
      <c r="U397" s="25"/>
      <c r="V397" s="25"/>
      <c r="W397" s="25"/>
      <c r="X397" s="25"/>
      <c r="Y397" s="25"/>
      <c r="Z397" s="25"/>
      <c r="AA397" s="25"/>
      <c r="AB397" s="25"/>
      <c r="AC397" s="25"/>
      <c r="AD397" s="25"/>
      <c r="AE397" s="25"/>
      <c r="AF397" s="25"/>
      <c r="AG397" s="25"/>
      <c r="AH397" s="25"/>
      <c r="AI397" s="4"/>
      <c r="AJ397" s="4"/>
      <c r="AK397" s="4"/>
      <c r="AL397" s="4"/>
      <c r="AM397" s="4"/>
      <c r="AN397" s="4"/>
      <c r="AO397" s="4"/>
      <c r="AP397" s="4"/>
      <c r="AQ397" s="4"/>
      <c r="AR397" s="4"/>
      <c r="AS397" s="4"/>
    </row>
    <row r="398" spans="1:45" s="3" customFormat="1" x14ac:dyDescent="0.3">
      <c r="A398" s="26">
        <v>397</v>
      </c>
      <c r="B398" s="94">
        <v>7001841610</v>
      </c>
      <c r="C398" s="83" t="s">
        <v>485</v>
      </c>
      <c r="D398" s="4" t="s">
        <v>79</v>
      </c>
      <c r="E398" s="83" t="s">
        <v>80</v>
      </c>
      <c r="F398" s="51">
        <v>34.367123287671234</v>
      </c>
      <c r="G398" s="28" t="s">
        <v>81</v>
      </c>
      <c r="H398" s="83"/>
      <c r="I398" s="32" t="s">
        <v>8</v>
      </c>
      <c r="J398" s="29" t="s">
        <v>83</v>
      </c>
      <c r="K398" s="86">
        <v>44844</v>
      </c>
      <c r="L398" s="82" t="s">
        <v>9</v>
      </c>
      <c r="M398" s="29"/>
      <c r="N398" s="25"/>
      <c r="O398" s="25"/>
      <c r="P398" s="25"/>
      <c r="Q398" s="25"/>
      <c r="R398" s="25"/>
      <c r="S398" s="25"/>
      <c r="T398" s="25"/>
      <c r="U398" s="25"/>
      <c r="V398" s="25"/>
      <c r="W398" s="25"/>
      <c r="X398" s="25"/>
      <c r="Y398" s="25"/>
      <c r="Z398" s="25"/>
      <c r="AA398" s="25"/>
      <c r="AB398" s="25"/>
      <c r="AC398" s="25"/>
      <c r="AD398" s="25"/>
      <c r="AE398" s="25"/>
      <c r="AF398" s="25"/>
      <c r="AG398" s="25"/>
      <c r="AH398" s="25"/>
      <c r="AI398" s="4"/>
      <c r="AJ398" s="4"/>
      <c r="AK398" s="4"/>
      <c r="AL398" s="4"/>
      <c r="AM398" s="4"/>
      <c r="AN398" s="4"/>
      <c r="AO398" s="4"/>
      <c r="AP398" s="4"/>
      <c r="AQ398" s="4"/>
      <c r="AR398" s="4"/>
      <c r="AS398" s="4"/>
    </row>
    <row r="399" spans="1:45" s="3" customFormat="1" x14ac:dyDescent="0.3">
      <c r="A399" s="26">
        <v>398</v>
      </c>
      <c r="B399" s="94">
        <v>7001764766</v>
      </c>
      <c r="C399" s="83" t="s">
        <v>486</v>
      </c>
      <c r="D399" s="4" t="s">
        <v>79</v>
      </c>
      <c r="E399" s="83" t="s">
        <v>80</v>
      </c>
      <c r="F399" s="51">
        <v>86.731506849315068</v>
      </c>
      <c r="G399" s="28" t="s">
        <v>81</v>
      </c>
      <c r="H399" s="83"/>
      <c r="I399" s="32" t="s">
        <v>8</v>
      </c>
      <c r="J399" s="29" t="s">
        <v>83</v>
      </c>
      <c r="K399" s="86">
        <v>44844</v>
      </c>
      <c r="L399" s="82" t="s">
        <v>9</v>
      </c>
      <c r="M399" s="29"/>
      <c r="N399" s="25"/>
      <c r="O399" s="25"/>
      <c r="P399" s="25"/>
      <c r="Q399" s="25"/>
      <c r="R399" s="25"/>
      <c r="S399" s="25"/>
      <c r="T399" s="25"/>
      <c r="U399" s="25"/>
      <c r="V399" s="25"/>
      <c r="W399" s="25"/>
      <c r="X399" s="25"/>
      <c r="Y399" s="25"/>
      <c r="Z399" s="25"/>
      <c r="AA399" s="25"/>
      <c r="AB399" s="25"/>
      <c r="AC399" s="25"/>
      <c r="AD399" s="25"/>
      <c r="AE399" s="25"/>
      <c r="AF399" s="25"/>
      <c r="AG399" s="25"/>
      <c r="AH399" s="25"/>
      <c r="AI399" s="4"/>
      <c r="AJ399" s="4"/>
      <c r="AK399" s="4"/>
      <c r="AL399" s="4"/>
      <c r="AM399" s="4"/>
      <c r="AN399" s="4"/>
      <c r="AO399" s="4"/>
      <c r="AP399" s="4"/>
      <c r="AQ399" s="4"/>
      <c r="AR399" s="4"/>
      <c r="AS399" s="4"/>
    </row>
    <row r="400" spans="1:45" s="3" customFormat="1" x14ac:dyDescent="0.3">
      <c r="A400" s="26">
        <v>399</v>
      </c>
      <c r="B400" s="94">
        <v>7000953404</v>
      </c>
      <c r="C400" s="83" t="s">
        <v>487</v>
      </c>
      <c r="D400" s="4" t="s">
        <v>79</v>
      </c>
      <c r="E400" s="83" t="s">
        <v>80</v>
      </c>
      <c r="F400" s="51">
        <v>83.860273972602741</v>
      </c>
      <c r="G400" s="28" t="s">
        <v>81</v>
      </c>
      <c r="H400" s="83"/>
      <c r="I400" s="32" t="s">
        <v>8</v>
      </c>
      <c r="J400" s="29" t="s">
        <v>83</v>
      </c>
      <c r="K400" s="86">
        <v>44844</v>
      </c>
      <c r="L400" s="82" t="s">
        <v>9</v>
      </c>
      <c r="M400" s="29"/>
      <c r="N400" s="25"/>
      <c r="O400" s="25"/>
      <c r="P400" s="25"/>
      <c r="Q400" s="25"/>
      <c r="R400" s="25"/>
      <c r="S400" s="25"/>
      <c r="T400" s="25"/>
      <c r="U400" s="25"/>
      <c r="V400" s="25"/>
      <c r="W400" s="25"/>
      <c r="X400" s="25"/>
      <c r="Y400" s="25"/>
      <c r="Z400" s="25"/>
      <c r="AA400" s="25"/>
      <c r="AB400" s="25"/>
      <c r="AC400" s="25"/>
      <c r="AD400" s="25"/>
      <c r="AE400" s="25"/>
      <c r="AF400" s="25"/>
      <c r="AG400" s="25"/>
      <c r="AH400" s="25"/>
      <c r="AI400" s="4"/>
      <c r="AJ400" s="4"/>
      <c r="AK400" s="4"/>
      <c r="AL400" s="4"/>
      <c r="AM400" s="4"/>
      <c r="AN400" s="4"/>
      <c r="AO400" s="4"/>
      <c r="AP400" s="4"/>
      <c r="AQ400" s="4"/>
      <c r="AR400" s="4"/>
      <c r="AS400" s="4"/>
    </row>
    <row r="401" spans="1:45" s="3" customFormat="1" x14ac:dyDescent="0.3">
      <c r="A401" s="26">
        <v>400</v>
      </c>
      <c r="B401" s="94">
        <v>7001483155</v>
      </c>
      <c r="C401" s="83" t="s">
        <v>488</v>
      </c>
      <c r="D401" s="4" t="s">
        <v>79</v>
      </c>
      <c r="E401" s="83" t="s">
        <v>107</v>
      </c>
      <c r="F401" s="51">
        <v>60.704109589041096</v>
      </c>
      <c r="G401" s="28" t="s">
        <v>81</v>
      </c>
      <c r="H401" s="83"/>
      <c r="I401" s="32" t="s">
        <v>8</v>
      </c>
      <c r="J401" s="29" t="s">
        <v>83</v>
      </c>
      <c r="K401" s="86">
        <v>44844</v>
      </c>
      <c r="L401" s="82" t="s">
        <v>9</v>
      </c>
      <c r="M401" s="29"/>
      <c r="N401" s="25"/>
      <c r="O401" s="25"/>
      <c r="P401" s="25"/>
      <c r="Q401" s="25"/>
      <c r="R401" s="25"/>
      <c r="S401" s="25"/>
      <c r="T401" s="25"/>
      <c r="U401" s="25"/>
      <c r="V401" s="25"/>
      <c r="W401" s="25"/>
      <c r="X401" s="25"/>
      <c r="Y401" s="25"/>
      <c r="Z401" s="25"/>
      <c r="AA401" s="25"/>
      <c r="AB401" s="25"/>
      <c r="AC401" s="25"/>
      <c r="AD401" s="25"/>
      <c r="AE401" s="25"/>
      <c r="AF401" s="25"/>
      <c r="AG401" s="25"/>
      <c r="AH401" s="25"/>
      <c r="AI401" s="4"/>
      <c r="AJ401" s="4"/>
      <c r="AK401" s="4"/>
      <c r="AL401" s="4"/>
      <c r="AM401" s="4"/>
      <c r="AN401" s="4"/>
      <c r="AO401" s="4"/>
      <c r="AP401" s="4"/>
      <c r="AQ401" s="4"/>
      <c r="AR401" s="4"/>
      <c r="AS401" s="4"/>
    </row>
    <row r="402" spans="1:45" s="3" customFormat="1" x14ac:dyDescent="0.3">
      <c r="A402" s="26">
        <v>401</v>
      </c>
      <c r="B402" s="94">
        <v>7001978248</v>
      </c>
      <c r="C402" s="83" t="s">
        <v>489</v>
      </c>
      <c r="D402" s="4" t="s">
        <v>79</v>
      </c>
      <c r="E402" s="83" t="s">
        <v>80</v>
      </c>
      <c r="F402" s="51">
        <v>65.221917808219175</v>
      </c>
      <c r="G402" s="28" t="s">
        <v>81</v>
      </c>
      <c r="H402" s="83"/>
      <c r="I402" s="32" t="s">
        <v>8</v>
      </c>
      <c r="J402" s="29" t="s">
        <v>83</v>
      </c>
      <c r="K402" s="86">
        <v>44843</v>
      </c>
      <c r="L402" s="82" t="s">
        <v>9</v>
      </c>
      <c r="M402" s="29"/>
      <c r="N402" s="25"/>
      <c r="O402" s="25"/>
      <c r="P402" s="25"/>
      <c r="Q402" s="25"/>
      <c r="R402" s="25"/>
      <c r="S402" s="25"/>
      <c r="T402" s="25"/>
      <c r="U402" s="25"/>
      <c r="V402" s="25"/>
      <c r="W402" s="25"/>
      <c r="X402" s="25"/>
      <c r="Y402" s="25"/>
      <c r="Z402" s="25"/>
      <c r="AA402" s="25"/>
      <c r="AB402" s="25"/>
      <c r="AC402" s="25"/>
      <c r="AD402" s="25"/>
      <c r="AE402" s="25"/>
      <c r="AF402" s="25"/>
      <c r="AG402" s="25"/>
      <c r="AH402" s="25"/>
      <c r="AI402" s="4"/>
      <c r="AJ402" s="4"/>
      <c r="AK402" s="4"/>
      <c r="AL402" s="4"/>
      <c r="AM402" s="4"/>
      <c r="AN402" s="4"/>
      <c r="AO402" s="4"/>
      <c r="AP402" s="4"/>
      <c r="AQ402" s="4"/>
      <c r="AR402" s="4"/>
      <c r="AS402" s="4"/>
    </row>
    <row r="403" spans="1:45" s="3" customFormat="1" x14ac:dyDescent="0.3">
      <c r="A403" s="26">
        <v>402</v>
      </c>
      <c r="B403" s="94">
        <v>7002246069</v>
      </c>
      <c r="C403" s="83" t="s">
        <v>490</v>
      </c>
      <c r="D403" s="4" t="s">
        <v>79</v>
      </c>
      <c r="E403" s="83" t="s">
        <v>80</v>
      </c>
      <c r="F403" s="51">
        <v>35.416438356164385</v>
      </c>
      <c r="G403" s="28" t="s">
        <v>81</v>
      </c>
      <c r="H403" s="83"/>
      <c r="I403" s="32" t="s">
        <v>8</v>
      </c>
      <c r="J403" s="29" t="s">
        <v>83</v>
      </c>
      <c r="K403" s="86">
        <v>44843</v>
      </c>
      <c r="L403" s="82" t="s">
        <v>9</v>
      </c>
      <c r="M403" s="29"/>
      <c r="N403" s="25"/>
      <c r="O403" s="25"/>
      <c r="P403" s="25"/>
      <c r="Q403" s="25"/>
      <c r="R403" s="25"/>
      <c r="S403" s="25"/>
      <c r="T403" s="25"/>
      <c r="U403" s="25"/>
      <c r="V403" s="25"/>
      <c r="W403" s="25"/>
      <c r="X403" s="25"/>
      <c r="Y403" s="25"/>
      <c r="Z403" s="25"/>
      <c r="AA403" s="25"/>
      <c r="AB403" s="25"/>
      <c r="AC403" s="25"/>
      <c r="AD403" s="25"/>
      <c r="AE403" s="25"/>
      <c r="AF403" s="25"/>
      <c r="AG403" s="25"/>
      <c r="AH403" s="25"/>
      <c r="AI403" s="4"/>
      <c r="AJ403" s="4"/>
      <c r="AK403" s="4"/>
      <c r="AL403" s="4"/>
      <c r="AM403" s="4"/>
      <c r="AN403" s="4"/>
      <c r="AO403" s="4"/>
      <c r="AP403" s="4"/>
      <c r="AQ403" s="4"/>
      <c r="AR403" s="4"/>
      <c r="AS403" s="4"/>
    </row>
    <row r="404" spans="1:45" s="3" customFormat="1" x14ac:dyDescent="0.3">
      <c r="A404" s="26">
        <v>403</v>
      </c>
      <c r="B404" s="94">
        <v>7001403153</v>
      </c>
      <c r="C404" s="83" t="s">
        <v>491</v>
      </c>
      <c r="D404" s="4" t="s">
        <v>79</v>
      </c>
      <c r="E404" s="83" t="s">
        <v>80</v>
      </c>
      <c r="F404" s="51">
        <v>29.216438356164385</v>
      </c>
      <c r="G404" s="28" t="s">
        <v>81</v>
      </c>
      <c r="H404" s="83"/>
      <c r="I404" s="32" t="s">
        <v>8</v>
      </c>
      <c r="J404" s="29" t="s">
        <v>83</v>
      </c>
      <c r="K404" s="86">
        <v>44843</v>
      </c>
      <c r="L404" s="82" t="s">
        <v>9</v>
      </c>
      <c r="M404" s="29"/>
      <c r="N404" s="25"/>
      <c r="O404" s="25"/>
      <c r="P404" s="25"/>
      <c r="Q404" s="25"/>
      <c r="R404" s="25"/>
      <c r="S404" s="25"/>
      <c r="T404" s="25"/>
      <c r="U404" s="25"/>
      <c r="V404" s="25"/>
      <c r="W404" s="25"/>
      <c r="X404" s="25"/>
      <c r="Y404" s="25"/>
      <c r="Z404" s="25"/>
      <c r="AA404" s="25"/>
      <c r="AB404" s="25"/>
      <c r="AC404" s="25"/>
      <c r="AD404" s="25"/>
      <c r="AE404" s="25"/>
      <c r="AF404" s="25"/>
      <c r="AG404" s="25"/>
      <c r="AH404" s="25"/>
      <c r="AI404" s="4"/>
      <c r="AJ404" s="4"/>
      <c r="AK404" s="4"/>
      <c r="AL404" s="4"/>
      <c r="AM404" s="4"/>
      <c r="AN404" s="4"/>
      <c r="AO404" s="4"/>
      <c r="AP404" s="4"/>
      <c r="AQ404" s="4"/>
      <c r="AR404" s="4"/>
      <c r="AS404" s="4"/>
    </row>
    <row r="405" spans="1:45" s="3" customFormat="1" x14ac:dyDescent="0.3">
      <c r="A405" s="26">
        <v>404</v>
      </c>
      <c r="B405" s="94">
        <v>7002306318</v>
      </c>
      <c r="C405" s="83" t="s">
        <v>492</v>
      </c>
      <c r="D405" s="4" t="s">
        <v>79</v>
      </c>
      <c r="E405" s="83" t="s">
        <v>80</v>
      </c>
      <c r="F405" s="51">
        <v>32.449315068493149</v>
      </c>
      <c r="G405" s="28" t="s">
        <v>81</v>
      </c>
      <c r="H405" s="83"/>
      <c r="I405" s="32" t="s">
        <v>8</v>
      </c>
      <c r="J405" s="29" t="s">
        <v>83</v>
      </c>
      <c r="K405" s="86">
        <v>44843</v>
      </c>
      <c r="L405" s="82" t="s">
        <v>9</v>
      </c>
      <c r="M405" s="29"/>
      <c r="N405" s="25"/>
      <c r="O405" s="25"/>
      <c r="P405" s="25"/>
      <c r="Q405" s="25"/>
      <c r="R405" s="25"/>
      <c r="S405" s="25"/>
      <c r="T405" s="25"/>
      <c r="U405" s="25"/>
      <c r="V405" s="25"/>
      <c r="W405" s="25"/>
      <c r="X405" s="25"/>
      <c r="Y405" s="25"/>
      <c r="Z405" s="25"/>
      <c r="AA405" s="25"/>
      <c r="AB405" s="25"/>
      <c r="AC405" s="25"/>
      <c r="AD405" s="25"/>
      <c r="AE405" s="25"/>
      <c r="AF405" s="25"/>
      <c r="AG405" s="25"/>
      <c r="AH405" s="25"/>
      <c r="AI405" s="4"/>
      <c r="AJ405" s="4"/>
      <c r="AK405" s="4"/>
      <c r="AL405" s="4"/>
      <c r="AM405" s="4"/>
      <c r="AN405" s="4"/>
      <c r="AO405" s="4"/>
      <c r="AP405" s="4"/>
      <c r="AQ405" s="4"/>
      <c r="AR405" s="4"/>
      <c r="AS405" s="4"/>
    </row>
    <row r="406" spans="1:45" s="3" customFormat="1" x14ac:dyDescent="0.3">
      <c r="A406" s="26">
        <v>405</v>
      </c>
      <c r="B406" s="94">
        <v>7002543496</v>
      </c>
      <c r="C406" s="83" t="s">
        <v>493</v>
      </c>
      <c r="D406" s="4" t="s">
        <v>79</v>
      </c>
      <c r="E406" s="83" t="s">
        <v>80</v>
      </c>
      <c r="F406" s="51">
        <v>47.42739726027397</v>
      </c>
      <c r="G406" s="28" t="s">
        <v>81</v>
      </c>
      <c r="H406" s="83"/>
      <c r="I406" s="32" t="s">
        <v>8</v>
      </c>
      <c r="J406" s="29" t="s">
        <v>83</v>
      </c>
      <c r="K406" s="86">
        <v>44843</v>
      </c>
      <c r="L406" s="82" t="s">
        <v>9</v>
      </c>
      <c r="M406" s="29"/>
      <c r="N406" s="25"/>
      <c r="O406" s="25"/>
      <c r="P406" s="25"/>
      <c r="Q406" s="25"/>
      <c r="R406" s="25"/>
      <c r="S406" s="25"/>
      <c r="T406" s="25"/>
      <c r="U406" s="25"/>
      <c r="V406" s="25"/>
      <c r="W406" s="25"/>
      <c r="X406" s="25"/>
      <c r="Y406" s="25"/>
      <c r="Z406" s="25"/>
      <c r="AA406" s="25"/>
      <c r="AB406" s="25"/>
      <c r="AC406" s="25"/>
      <c r="AD406" s="25"/>
      <c r="AE406" s="25"/>
      <c r="AF406" s="25"/>
      <c r="AG406" s="25"/>
      <c r="AH406" s="25"/>
      <c r="AI406" s="4"/>
      <c r="AJ406" s="4"/>
      <c r="AK406" s="4"/>
      <c r="AL406" s="4"/>
      <c r="AM406" s="4"/>
      <c r="AN406" s="4"/>
      <c r="AO406" s="4"/>
      <c r="AP406" s="4"/>
      <c r="AQ406" s="4"/>
      <c r="AR406" s="4"/>
      <c r="AS406" s="4"/>
    </row>
    <row r="407" spans="1:45" s="3" customFormat="1" x14ac:dyDescent="0.3">
      <c r="A407" s="26">
        <v>406</v>
      </c>
      <c r="B407" s="94">
        <v>7001962867</v>
      </c>
      <c r="C407" s="83" t="s">
        <v>494</v>
      </c>
      <c r="D407" s="4" t="s">
        <v>79</v>
      </c>
      <c r="E407" s="83" t="s">
        <v>80</v>
      </c>
      <c r="F407" s="51">
        <v>38.123287671232873</v>
      </c>
      <c r="G407" s="28" t="s">
        <v>81</v>
      </c>
      <c r="H407" s="83"/>
      <c r="I407" s="32" t="s">
        <v>8</v>
      </c>
      <c r="J407" s="29" t="s">
        <v>83</v>
      </c>
      <c r="K407" s="86">
        <v>44843</v>
      </c>
      <c r="L407" s="82" t="s">
        <v>9</v>
      </c>
      <c r="M407" s="29"/>
      <c r="N407" s="25"/>
      <c r="O407" s="25"/>
      <c r="P407" s="25"/>
      <c r="Q407" s="25"/>
      <c r="R407" s="25"/>
      <c r="S407" s="25"/>
      <c r="T407" s="25"/>
      <c r="U407" s="25"/>
      <c r="V407" s="25"/>
      <c r="W407" s="25"/>
      <c r="X407" s="25"/>
      <c r="Y407" s="25"/>
      <c r="Z407" s="25"/>
      <c r="AA407" s="25"/>
      <c r="AB407" s="25"/>
      <c r="AC407" s="25"/>
      <c r="AD407" s="25"/>
      <c r="AE407" s="25"/>
      <c r="AF407" s="25"/>
      <c r="AG407" s="25"/>
      <c r="AH407" s="25"/>
      <c r="AI407" s="4"/>
      <c r="AJ407" s="4"/>
      <c r="AK407" s="4"/>
      <c r="AL407" s="4"/>
      <c r="AM407" s="4"/>
      <c r="AN407" s="4"/>
      <c r="AO407" s="4"/>
      <c r="AP407" s="4"/>
      <c r="AQ407" s="4"/>
      <c r="AR407" s="4"/>
      <c r="AS407" s="4"/>
    </row>
    <row r="408" spans="1:45" s="3" customFormat="1" x14ac:dyDescent="0.3">
      <c r="A408" s="26">
        <v>407</v>
      </c>
      <c r="B408" s="94">
        <v>7001843821</v>
      </c>
      <c r="C408" s="83" t="s">
        <v>495</v>
      </c>
      <c r="D408" s="4" t="s">
        <v>79</v>
      </c>
      <c r="E408" s="83" t="s">
        <v>80</v>
      </c>
      <c r="F408" s="51">
        <v>38.613698630136987</v>
      </c>
      <c r="G408" s="28" t="s">
        <v>81</v>
      </c>
      <c r="H408" s="83"/>
      <c r="I408" s="32" t="s">
        <v>8</v>
      </c>
      <c r="J408" s="29" t="s">
        <v>83</v>
      </c>
      <c r="K408" s="86">
        <v>44843</v>
      </c>
      <c r="L408" s="82" t="s">
        <v>9</v>
      </c>
      <c r="M408" s="29"/>
      <c r="N408" s="25"/>
      <c r="O408" s="25"/>
      <c r="P408" s="25"/>
      <c r="Q408" s="25"/>
      <c r="R408" s="25"/>
      <c r="S408" s="25"/>
      <c r="T408" s="25"/>
      <c r="U408" s="25"/>
      <c r="V408" s="25"/>
      <c r="W408" s="25"/>
      <c r="X408" s="25"/>
      <c r="Y408" s="25"/>
      <c r="Z408" s="25"/>
      <c r="AA408" s="25"/>
      <c r="AB408" s="25"/>
      <c r="AC408" s="25"/>
      <c r="AD408" s="25"/>
      <c r="AE408" s="25"/>
      <c r="AF408" s="25"/>
      <c r="AG408" s="25"/>
      <c r="AH408" s="25"/>
      <c r="AI408" s="4"/>
      <c r="AJ408" s="4"/>
      <c r="AK408" s="4"/>
      <c r="AL408" s="4"/>
      <c r="AM408" s="4"/>
      <c r="AN408" s="4"/>
      <c r="AO408" s="4"/>
      <c r="AP408" s="4"/>
      <c r="AQ408" s="4"/>
      <c r="AR408" s="4"/>
      <c r="AS408" s="4"/>
    </row>
    <row r="409" spans="1:45" s="3" customFormat="1" x14ac:dyDescent="0.3">
      <c r="A409" s="26">
        <v>408</v>
      </c>
      <c r="B409" s="94">
        <v>700207360</v>
      </c>
      <c r="C409" s="83" t="s">
        <v>496</v>
      </c>
      <c r="D409" s="4" t="s">
        <v>79</v>
      </c>
      <c r="E409" s="83" t="s">
        <v>80</v>
      </c>
      <c r="F409" s="51">
        <v>29.397260273972602</v>
      </c>
      <c r="G409" s="28" t="s">
        <v>81</v>
      </c>
      <c r="H409" s="83"/>
      <c r="I409" s="32" t="s">
        <v>8</v>
      </c>
      <c r="J409" s="29" t="s">
        <v>83</v>
      </c>
      <c r="K409" s="86">
        <v>44843</v>
      </c>
      <c r="L409" s="82" t="s">
        <v>9</v>
      </c>
      <c r="M409" s="29"/>
      <c r="N409" s="25"/>
      <c r="O409" s="25"/>
      <c r="P409" s="25"/>
      <c r="Q409" s="25"/>
      <c r="R409" s="25"/>
      <c r="S409" s="25"/>
      <c r="T409" s="25"/>
      <c r="U409" s="25"/>
      <c r="V409" s="25"/>
      <c r="W409" s="25"/>
      <c r="X409" s="25"/>
      <c r="Y409" s="25"/>
      <c r="Z409" s="25"/>
      <c r="AA409" s="25"/>
      <c r="AB409" s="25"/>
      <c r="AC409" s="25"/>
      <c r="AD409" s="25"/>
      <c r="AE409" s="25"/>
      <c r="AF409" s="25"/>
      <c r="AG409" s="25"/>
      <c r="AH409" s="25"/>
      <c r="AI409" s="4"/>
      <c r="AJ409" s="4"/>
      <c r="AK409" s="4"/>
      <c r="AL409" s="4"/>
      <c r="AM409" s="4"/>
      <c r="AN409" s="4"/>
      <c r="AO409" s="4"/>
      <c r="AP409" s="4"/>
      <c r="AQ409" s="4"/>
      <c r="AR409" s="4"/>
      <c r="AS409" s="4"/>
    </row>
    <row r="410" spans="1:45" s="3" customFormat="1" x14ac:dyDescent="0.3">
      <c r="A410" s="26">
        <v>409</v>
      </c>
      <c r="B410" s="94">
        <v>7001484875</v>
      </c>
      <c r="C410" s="83" t="s">
        <v>497</v>
      </c>
      <c r="D410" s="4" t="s">
        <v>79</v>
      </c>
      <c r="E410" s="83" t="s">
        <v>80</v>
      </c>
      <c r="F410" s="51">
        <v>34.6</v>
      </c>
      <c r="G410" s="28" t="s">
        <v>81</v>
      </c>
      <c r="H410" s="83"/>
      <c r="I410" s="32" t="s">
        <v>8</v>
      </c>
      <c r="J410" s="29" t="s">
        <v>83</v>
      </c>
      <c r="K410" s="86">
        <v>44843</v>
      </c>
      <c r="L410" s="82" t="s">
        <v>9</v>
      </c>
      <c r="M410" s="29"/>
      <c r="N410" s="25"/>
      <c r="O410" s="25"/>
      <c r="P410" s="25"/>
      <c r="Q410" s="25"/>
      <c r="R410" s="25"/>
      <c r="S410" s="25"/>
      <c r="T410" s="25"/>
      <c r="U410" s="25"/>
      <c r="V410" s="25"/>
      <c r="W410" s="25"/>
      <c r="X410" s="25"/>
      <c r="Y410" s="25"/>
      <c r="Z410" s="25"/>
      <c r="AA410" s="25"/>
      <c r="AB410" s="25"/>
      <c r="AC410" s="25"/>
      <c r="AD410" s="25"/>
      <c r="AE410" s="25"/>
      <c r="AF410" s="25"/>
      <c r="AG410" s="25"/>
      <c r="AH410" s="25"/>
      <c r="AI410" s="4"/>
      <c r="AJ410" s="4"/>
      <c r="AK410" s="4"/>
      <c r="AL410" s="4"/>
      <c r="AM410" s="4"/>
      <c r="AN410" s="4"/>
      <c r="AO410" s="4"/>
      <c r="AP410" s="4"/>
      <c r="AQ410" s="4"/>
      <c r="AR410" s="4"/>
      <c r="AS410" s="4"/>
    </row>
    <row r="411" spans="1:45" s="3" customFormat="1" x14ac:dyDescent="0.3">
      <c r="A411" s="26">
        <v>410</v>
      </c>
      <c r="B411" s="94">
        <v>7001487544</v>
      </c>
      <c r="C411" s="83" t="s">
        <v>498</v>
      </c>
      <c r="D411" s="4" t="s">
        <v>79</v>
      </c>
      <c r="E411" s="83" t="s">
        <v>80</v>
      </c>
      <c r="F411" s="51">
        <v>40.942465753424656</v>
      </c>
      <c r="G411" s="28" t="s">
        <v>81</v>
      </c>
      <c r="H411" s="83"/>
      <c r="I411" s="32" t="s">
        <v>8</v>
      </c>
      <c r="J411" s="29" t="s">
        <v>83</v>
      </c>
      <c r="K411" s="86">
        <v>44841</v>
      </c>
      <c r="L411" s="82" t="s">
        <v>9</v>
      </c>
      <c r="M411" s="29"/>
      <c r="N411" s="25"/>
      <c r="O411" s="25"/>
      <c r="P411" s="25"/>
      <c r="Q411" s="25"/>
      <c r="R411" s="25"/>
      <c r="S411" s="25"/>
      <c r="T411" s="25"/>
      <c r="U411" s="25"/>
      <c r="V411" s="25"/>
      <c r="W411" s="25"/>
      <c r="X411" s="25"/>
      <c r="Y411" s="25"/>
      <c r="Z411" s="25"/>
      <c r="AA411" s="25"/>
      <c r="AB411" s="25"/>
      <c r="AC411" s="25"/>
      <c r="AD411" s="25"/>
      <c r="AE411" s="25"/>
      <c r="AF411" s="25"/>
      <c r="AG411" s="25"/>
      <c r="AH411" s="25"/>
      <c r="AI411" s="4"/>
      <c r="AJ411" s="4"/>
      <c r="AK411" s="4"/>
      <c r="AL411" s="4"/>
      <c r="AM411" s="4"/>
      <c r="AN411" s="4"/>
      <c r="AO411" s="4"/>
      <c r="AP411" s="4"/>
      <c r="AQ411" s="4"/>
      <c r="AR411" s="4"/>
      <c r="AS411" s="4"/>
    </row>
    <row r="412" spans="1:45" s="3" customFormat="1" x14ac:dyDescent="0.3">
      <c r="A412" s="26">
        <v>411</v>
      </c>
      <c r="B412" s="94">
        <v>7001773012</v>
      </c>
      <c r="C412" s="83" t="s">
        <v>499</v>
      </c>
      <c r="D412" s="4" t="s">
        <v>79</v>
      </c>
      <c r="E412" s="83" t="s">
        <v>80</v>
      </c>
      <c r="F412" s="51">
        <v>84.69589041095891</v>
      </c>
      <c r="G412" s="28" t="s">
        <v>81</v>
      </c>
      <c r="H412" s="83"/>
      <c r="I412" s="32" t="s">
        <v>8</v>
      </c>
      <c r="J412" s="29" t="s">
        <v>83</v>
      </c>
      <c r="K412" s="86">
        <v>44842</v>
      </c>
      <c r="L412" s="82" t="s">
        <v>9</v>
      </c>
      <c r="M412" s="29"/>
      <c r="N412" s="25"/>
      <c r="O412" s="25"/>
      <c r="P412" s="25"/>
      <c r="Q412" s="25"/>
      <c r="R412" s="25"/>
      <c r="S412" s="25"/>
      <c r="T412" s="25"/>
      <c r="U412" s="25"/>
      <c r="V412" s="25"/>
      <c r="W412" s="25"/>
      <c r="X412" s="25"/>
      <c r="Y412" s="25"/>
      <c r="Z412" s="25"/>
      <c r="AA412" s="25"/>
      <c r="AB412" s="25"/>
      <c r="AC412" s="25"/>
      <c r="AD412" s="25"/>
      <c r="AE412" s="25"/>
      <c r="AF412" s="25"/>
      <c r="AG412" s="25"/>
      <c r="AH412" s="25"/>
      <c r="AI412" s="4"/>
      <c r="AJ412" s="4"/>
      <c r="AK412" s="4"/>
      <c r="AL412" s="4"/>
      <c r="AM412" s="4"/>
      <c r="AN412" s="4"/>
      <c r="AO412" s="4"/>
      <c r="AP412" s="4"/>
      <c r="AQ412" s="4"/>
      <c r="AR412" s="4"/>
      <c r="AS412" s="4"/>
    </row>
    <row r="413" spans="1:45" s="3" customFormat="1" x14ac:dyDescent="0.3">
      <c r="A413" s="26">
        <v>412</v>
      </c>
      <c r="B413" s="94">
        <v>7001933904</v>
      </c>
      <c r="C413" s="83" t="s">
        <v>500</v>
      </c>
      <c r="D413" s="4" t="s">
        <v>79</v>
      </c>
      <c r="E413" s="83" t="s">
        <v>107</v>
      </c>
      <c r="F413" s="51">
        <v>67.739726027397253</v>
      </c>
      <c r="G413" s="28" t="s">
        <v>81</v>
      </c>
      <c r="H413" s="83"/>
      <c r="I413" s="32" t="s">
        <v>8</v>
      </c>
      <c r="J413" s="29" t="s">
        <v>83</v>
      </c>
      <c r="K413" s="86">
        <v>44842</v>
      </c>
      <c r="L413" s="82" t="s">
        <v>9</v>
      </c>
      <c r="M413" s="29"/>
      <c r="N413" s="25"/>
      <c r="O413" s="25"/>
      <c r="P413" s="25"/>
      <c r="Q413" s="25"/>
      <c r="R413" s="25"/>
      <c r="S413" s="25"/>
      <c r="T413" s="25"/>
      <c r="U413" s="25"/>
      <c r="V413" s="25"/>
      <c r="W413" s="25"/>
      <c r="X413" s="25"/>
      <c r="Y413" s="25"/>
      <c r="Z413" s="25"/>
      <c r="AA413" s="25"/>
      <c r="AB413" s="25"/>
      <c r="AC413" s="25"/>
      <c r="AD413" s="25"/>
      <c r="AE413" s="25"/>
      <c r="AF413" s="25"/>
      <c r="AG413" s="25"/>
      <c r="AH413" s="25"/>
      <c r="AI413" s="4"/>
      <c r="AJ413" s="4"/>
      <c r="AK413" s="4"/>
      <c r="AL413" s="4"/>
      <c r="AM413" s="4"/>
      <c r="AN413" s="4"/>
      <c r="AO413" s="4"/>
      <c r="AP413" s="4"/>
      <c r="AQ413" s="4"/>
      <c r="AR413" s="4"/>
      <c r="AS413" s="4"/>
    </row>
    <row r="414" spans="1:45" s="3" customFormat="1" x14ac:dyDescent="0.3">
      <c r="A414" s="26">
        <v>413</v>
      </c>
      <c r="B414" s="94">
        <v>7000934850</v>
      </c>
      <c r="C414" s="83" t="s">
        <v>501</v>
      </c>
      <c r="D414" s="4" t="s">
        <v>79</v>
      </c>
      <c r="E414" s="83" t="s">
        <v>80</v>
      </c>
      <c r="F414" s="51">
        <v>22.958904109589042</v>
      </c>
      <c r="G414" s="28" t="s">
        <v>81</v>
      </c>
      <c r="H414" s="83"/>
      <c r="I414" s="32" t="s">
        <v>8</v>
      </c>
      <c r="J414" s="29" t="s">
        <v>83</v>
      </c>
      <c r="K414" s="86">
        <v>44839</v>
      </c>
      <c r="L414" s="82" t="s">
        <v>9</v>
      </c>
      <c r="M414" s="29"/>
      <c r="N414" s="25"/>
      <c r="O414" s="25"/>
      <c r="P414" s="25"/>
      <c r="Q414" s="25"/>
      <c r="R414" s="25"/>
      <c r="S414" s="25"/>
      <c r="T414" s="25"/>
      <c r="U414" s="25"/>
      <c r="V414" s="25"/>
      <c r="W414" s="25"/>
      <c r="X414" s="25"/>
      <c r="Y414" s="25"/>
      <c r="Z414" s="25"/>
      <c r="AA414" s="25"/>
      <c r="AB414" s="25"/>
      <c r="AC414" s="25"/>
      <c r="AD414" s="25"/>
      <c r="AE414" s="25"/>
      <c r="AF414" s="25"/>
      <c r="AG414" s="25"/>
      <c r="AH414" s="25"/>
      <c r="AI414" s="4"/>
      <c r="AJ414" s="4"/>
      <c r="AK414" s="4"/>
      <c r="AL414" s="4"/>
      <c r="AM414" s="4"/>
      <c r="AN414" s="4"/>
      <c r="AO414" s="4"/>
      <c r="AP414" s="4"/>
      <c r="AQ414" s="4"/>
      <c r="AR414" s="4"/>
      <c r="AS414" s="4"/>
    </row>
    <row r="415" spans="1:45" s="3" customFormat="1" x14ac:dyDescent="0.3">
      <c r="A415" s="26">
        <v>414</v>
      </c>
      <c r="B415" s="94">
        <v>7000991794</v>
      </c>
      <c r="C415" s="83" t="s">
        <v>502</v>
      </c>
      <c r="D415" s="4" t="s">
        <v>79</v>
      </c>
      <c r="E415" s="83" t="s">
        <v>80</v>
      </c>
      <c r="F415" s="51">
        <v>42.224657534246575</v>
      </c>
      <c r="G415" s="28" t="s">
        <v>81</v>
      </c>
      <c r="H415" s="83"/>
      <c r="I415" s="32" t="s">
        <v>8</v>
      </c>
      <c r="J415" s="29" t="s">
        <v>83</v>
      </c>
      <c r="K415" s="86">
        <v>44839</v>
      </c>
      <c r="L415" s="82" t="s">
        <v>9</v>
      </c>
      <c r="M415" s="29"/>
      <c r="N415" s="25"/>
      <c r="O415" s="25"/>
      <c r="P415" s="25"/>
      <c r="Q415" s="25"/>
      <c r="R415" s="25"/>
      <c r="S415" s="25"/>
      <c r="T415" s="25"/>
      <c r="U415" s="25"/>
      <c r="V415" s="25"/>
      <c r="W415" s="25"/>
      <c r="X415" s="25"/>
      <c r="Y415" s="25"/>
      <c r="Z415" s="25"/>
      <c r="AA415" s="25"/>
      <c r="AB415" s="25"/>
      <c r="AC415" s="25"/>
      <c r="AD415" s="25"/>
      <c r="AE415" s="25"/>
      <c r="AF415" s="25"/>
      <c r="AG415" s="25"/>
      <c r="AH415" s="25"/>
      <c r="AI415" s="4"/>
      <c r="AJ415" s="4"/>
      <c r="AK415" s="4"/>
      <c r="AL415" s="4"/>
      <c r="AM415" s="4"/>
      <c r="AN415" s="4"/>
      <c r="AO415" s="4"/>
      <c r="AP415" s="4"/>
      <c r="AQ415" s="4"/>
      <c r="AR415" s="4"/>
      <c r="AS415" s="4"/>
    </row>
    <row r="416" spans="1:45" s="3" customFormat="1" x14ac:dyDescent="0.3">
      <c r="A416" s="26">
        <v>415</v>
      </c>
      <c r="B416" s="94">
        <v>7001957829</v>
      </c>
      <c r="C416" s="83" t="s">
        <v>503</v>
      </c>
      <c r="D416" s="4" t="s">
        <v>79</v>
      </c>
      <c r="E416" s="83" t="s">
        <v>80</v>
      </c>
      <c r="F416" s="51">
        <v>71.495890410958907</v>
      </c>
      <c r="G416" s="28" t="s">
        <v>81</v>
      </c>
      <c r="H416" s="83"/>
      <c r="I416" s="32" t="s">
        <v>8</v>
      </c>
      <c r="J416" s="29" t="s">
        <v>83</v>
      </c>
      <c r="K416" s="86">
        <v>44839</v>
      </c>
      <c r="L416" s="82" t="s">
        <v>9</v>
      </c>
      <c r="M416" s="29"/>
      <c r="N416" s="25"/>
      <c r="O416" s="25"/>
      <c r="P416" s="25"/>
      <c r="Q416" s="25"/>
      <c r="R416" s="25"/>
      <c r="S416" s="25"/>
      <c r="T416" s="25"/>
      <c r="U416" s="25"/>
      <c r="V416" s="25"/>
      <c r="W416" s="25"/>
      <c r="X416" s="25"/>
      <c r="Y416" s="25"/>
      <c r="Z416" s="25"/>
      <c r="AA416" s="25"/>
      <c r="AB416" s="25"/>
      <c r="AC416" s="25"/>
      <c r="AD416" s="25"/>
      <c r="AE416" s="25"/>
      <c r="AF416" s="25"/>
      <c r="AG416" s="25"/>
      <c r="AH416" s="25"/>
      <c r="AI416" s="4"/>
      <c r="AJ416" s="4"/>
      <c r="AK416" s="4"/>
      <c r="AL416" s="4"/>
      <c r="AM416" s="4"/>
      <c r="AN416" s="4"/>
      <c r="AO416" s="4"/>
      <c r="AP416" s="4"/>
      <c r="AQ416" s="4"/>
      <c r="AR416" s="4"/>
      <c r="AS416" s="4"/>
    </row>
    <row r="417" spans="1:45" s="3" customFormat="1" x14ac:dyDescent="0.3">
      <c r="A417" s="26">
        <v>416</v>
      </c>
      <c r="B417" s="94">
        <v>7002076042</v>
      </c>
      <c r="C417" s="83" t="s">
        <v>504</v>
      </c>
      <c r="D417" s="4" t="s">
        <v>79</v>
      </c>
      <c r="E417" s="83" t="s">
        <v>80</v>
      </c>
      <c r="F417" s="51">
        <v>54.495890410958907</v>
      </c>
      <c r="G417" s="28" t="s">
        <v>81</v>
      </c>
      <c r="H417" s="83"/>
      <c r="I417" s="32" t="s">
        <v>8</v>
      </c>
      <c r="J417" s="29" t="s">
        <v>83</v>
      </c>
      <c r="K417" s="86">
        <v>44839</v>
      </c>
      <c r="L417" s="82" t="s">
        <v>9</v>
      </c>
      <c r="M417" s="29"/>
      <c r="N417" s="25"/>
      <c r="O417" s="25"/>
      <c r="P417" s="25"/>
      <c r="Q417" s="25"/>
      <c r="R417" s="25"/>
      <c r="S417" s="25"/>
      <c r="T417" s="25"/>
      <c r="U417" s="25"/>
      <c r="V417" s="25"/>
      <c r="W417" s="25"/>
      <c r="X417" s="25"/>
      <c r="Y417" s="25"/>
      <c r="Z417" s="25"/>
      <c r="AA417" s="25"/>
      <c r="AB417" s="25"/>
      <c r="AC417" s="25"/>
      <c r="AD417" s="25"/>
      <c r="AE417" s="25"/>
      <c r="AF417" s="25"/>
      <c r="AG417" s="25"/>
      <c r="AH417" s="25"/>
      <c r="AI417" s="4"/>
      <c r="AJ417" s="4"/>
      <c r="AK417" s="4"/>
      <c r="AL417" s="4"/>
      <c r="AM417" s="4"/>
      <c r="AN417" s="4"/>
      <c r="AO417" s="4"/>
      <c r="AP417" s="4"/>
      <c r="AQ417" s="4"/>
      <c r="AR417" s="4"/>
      <c r="AS417" s="4"/>
    </row>
    <row r="418" spans="1:45" s="3" customFormat="1" x14ac:dyDescent="0.3">
      <c r="A418" s="26">
        <v>417</v>
      </c>
      <c r="B418" s="94">
        <v>7002047983</v>
      </c>
      <c r="C418" s="83" t="s">
        <v>505</v>
      </c>
      <c r="D418" s="4" t="s">
        <v>79</v>
      </c>
      <c r="E418" s="83" t="s">
        <v>80</v>
      </c>
      <c r="F418" s="51">
        <v>83.0027397260274</v>
      </c>
      <c r="G418" s="28" t="s">
        <v>81</v>
      </c>
      <c r="H418" s="83"/>
      <c r="I418" s="32" t="s">
        <v>8</v>
      </c>
      <c r="J418" s="29" t="s">
        <v>83</v>
      </c>
      <c r="K418" s="86">
        <v>44839</v>
      </c>
      <c r="L418" s="82" t="s">
        <v>9</v>
      </c>
      <c r="M418" s="29"/>
      <c r="N418" s="25"/>
      <c r="O418" s="25"/>
      <c r="P418" s="25"/>
      <c r="Q418" s="25"/>
      <c r="R418" s="25"/>
      <c r="S418" s="25"/>
      <c r="T418" s="25"/>
      <c r="U418" s="25"/>
      <c r="V418" s="25"/>
      <c r="W418" s="25"/>
      <c r="X418" s="25"/>
      <c r="Y418" s="25"/>
      <c r="Z418" s="25"/>
      <c r="AA418" s="25"/>
      <c r="AB418" s="25"/>
      <c r="AC418" s="25"/>
      <c r="AD418" s="25"/>
      <c r="AE418" s="25"/>
      <c r="AF418" s="25"/>
      <c r="AG418" s="25"/>
      <c r="AH418" s="25"/>
      <c r="AI418" s="4"/>
      <c r="AJ418" s="4"/>
      <c r="AK418" s="4"/>
      <c r="AL418" s="4"/>
      <c r="AM418" s="4"/>
      <c r="AN418" s="4"/>
      <c r="AO418" s="4"/>
      <c r="AP418" s="4"/>
      <c r="AQ418" s="4"/>
      <c r="AR418" s="4"/>
      <c r="AS418" s="4"/>
    </row>
    <row r="419" spans="1:45" s="3" customFormat="1" x14ac:dyDescent="0.3">
      <c r="A419" s="26">
        <v>418</v>
      </c>
      <c r="B419" s="94">
        <v>7001926674</v>
      </c>
      <c r="C419" s="34" t="s">
        <v>506</v>
      </c>
      <c r="D419" s="4" t="s">
        <v>79</v>
      </c>
      <c r="E419" s="83" t="s">
        <v>80</v>
      </c>
      <c r="F419" s="51">
        <v>70.62191780821918</v>
      </c>
      <c r="G419" s="28" t="s">
        <v>81</v>
      </c>
      <c r="H419" s="83" t="s">
        <v>410</v>
      </c>
      <c r="I419" s="32" t="s">
        <v>8</v>
      </c>
      <c r="J419" s="29" t="s">
        <v>83</v>
      </c>
      <c r="K419" s="86">
        <v>44839</v>
      </c>
      <c r="L419" s="82" t="s">
        <v>9</v>
      </c>
      <c r="M419" s="29"/>
      <c r="N419" s="25"/>
      <c r="O419" s="25"/>
      <c r="P419" s="25"/>
      <c r="Q419" s="25"/>
      <c r="R419" s="25"/>
      <c r="S419" s="25"/>
      <c r="T419" s="25"/>
      <c r="U419" s="25"/>
      <c r="V419" s="25"/>
      <c r="W419" s="25"/>
      <c r="X419" s="25"/>
      <c r="Y419" s="25"/>
      <c r="Z419" s="25"/>
      <c r="AA419" s="25"/>
      <c r="AB419" s="25"/>
      <c r="AC419" s="25"/>
      <c r="AD419" s="25"/>
      <c r="AE419" s="25"/>
      <c r="AF419" s="25"/>
      <c r="AG419" s="25"/>
      <c r="AH419" s="25"/>
      <c r="AI419" s="4"/>
      <c r="AJ419" s="4"/>
      <c r="AK419" s="4"/>
      <c r="AL419" s="4"/>
      <c r="AM419" s="4"/>
      <c r="AN419" s="4"/>
      <c r="AO419" s="4"/>
      <c r="AP419" s="4"/>
      <c r="AQ419" s="4"/>
      <c r="AR419" s="4"/>
      <c r="AS419" s="4"/>
    </row>
    <row r="420" spans="1:45" s="3" customFormat="1" x14ac:dyDescent="0.3">
      <c r="A420" s="26">
        <v>419</v>
      </c>
      <c r="B420" s="94">
        <v>7001522915</v>
      </c>
      <c r="C420" s="83" t="s">
        <v>507</v>
      </c>
      <c r="D420" s="4" t="s">
        <v>79</v>
      </c>
      <c r="E420" s="83" t="s">
        <v>80</v>
      </c>
      <c r="F420" s="51">
        <v>34.920547945205477</v>
      </c>
      <c r="G420" s="28" t="s">
        <v>81</v>
      </c>
      <c r="H420" s="83"/>
      <c r="I420" s="32" t="s">
        <v>8</v>
      </c>
      <c r="J420" s="29" t="s">
        <v>83</v>
      </c>
      <c r="K420" s="86">
        <v>44839</v>
      </c>
      <c r="L420" s="82" t="s">
        <v>9</v>
      </c>
      <c r="M420" s="29"/>
      <c r="N420" s="25"/>
      <c r="O420" s="25"/>
      <c r="P420" s="25"/>
      <c r="Q420" s="25"/>
      <c r="R420" s="25"/>
      <c r="S420" s="25"/>
      <c r="T420" s="25"/>
      <c r="U420" s="25"/>
      <c r="V420" s="25"/>
      <c r="W420" s="25"/>
      <c r="X420" s="25"/>
      <c r="Y420" s="25"/>
      <c r="Z420" s="25"/>
      <c r="AA420" s="25"/>
      <c r="AB420" s="25"/>
      <c r="AC420" s="25"/>
      <c r="AD420" s="25"/>
      <c r="AE420" s="25"/>
      <c r="AF420" s="25"/>
      <c r="AG420" s="25"/>
      <c r="AH420" s="25"/>
      <c r="AI420" s="4"/>
      <c r="AJ420" s="4"/>
      <c r="AK420" s="4"/>
      <c r="AL420" s="4"/>
      <c r="AM420" s="4"/>
      <c r="AN420" s="4"/>
      <c r="AO420" s="4"/>
      <c r="AP420" s="4"/>
      <c r="AQ420" s="4"/>
      <c r="AR420" s="4"/>
      <c r="AS420" s="4"/>
    </row>
    <row r="421" spans="1:45" s="3" customFormat="1" x14ac:dyDescent="0.3">
      <c r="A421" s="26">
        <v>420</v>
      </c>
      <c r="B421" s="94">
        <v>7001809492</v>
      </c>
      <c r="C421" s="83" t="s">
        <v>508</v>
      </c>
      <c r="D421" s="4" t="s">
        <v>79</v>
      </c>
      <c r="E421" s="83" t="s">
        <v>107</v>
      </c>
      <c r="F421" s="51">
        <v>68.947945205479456</v>
      </c>
      <c r="G421" s="28" t="s">
        <v>81</v>
      </c>
      <c r="H421" s="83"/>
      <c r="I421" s="32" t="s">
        <v>8</v>
      </c>
      <c r="J421" s="29" t="s">
        <v>83</v>
      </c>
      <c r="K421" s="86">
        <v>44839</v>
      </c>
      <c r="L421" s="82" t="s">
        <v>9</v>
      </c>
      <c r="M421" s="29"/>
      <c r="N421" s="25"/>
      <c r="O421" s="25"/>
      <c r="P421" s="25"/>
      <c r="Q421" s="25"/>
      <c r="R421" s="25"/>
      <c r="S421" s="25"/>
      <c r="T421" s="25"/>
      <c r="U421" s="25"/>
      <c r="V421" s="25"/>
      <c r="W421" s="25"/>
      <c r="X421" s="25"/>
      <c r="Y421" s="25"/>
      <c r="Z421" s="25"/>
      <c r="AA421" s="25"/>
      <c r="AB421" s="25"/>
      <c r="AC421" s="25"/>
      <c r="AD421" s="25"/>
      <c r="AE421" s="25"/>
      <c r="AF421" s="25"/>
      <c r="AG421" s="25"/>
      <c r="AH421" s="25"/>
      <c r="AI421" s="4"/>
      <c r="AJ421" s="4"/>
      <c r="AK421" s="4"/>
      <c r="AL421" s="4"/>
      <c r="AM421" s="4"/>
      <c r="AN421" s="4"/>
      <c r="AO421" s="4"/>
      <c r="AP421" s="4"/>
      <c r="AQ421" s="4"/>
      <c r="AR421" s="4"/>
      <c r="AS421" s="4"/>
    </row>
    <row r="422" spans="1:45" s="3" customFormat="1" x14ac:dyDescent="0.3">
      <c r="A422" s="26">
        <v>421</v>
      </c>
      <c r="B422" s="94">
        <v>7001740977</v>
      </c>
      <c r="C422" s="83" t="s">
        <v>509</v>
      </c>
      <c r="D422" s="4" t="s">
        <v>79</v>
      </c>
      <c r="E422" s="83" t="s">
        <v>80</v>
      </c>
      <c r="F422" s="51">
        <v>74.427397260273978</v>
      </c>
      <c r="G422" s="28" t="s">
        <v>81</v>
      </c>
      <c r="H422" s="83"/>
      <c r="I422" s="32" t="s">
        <v>8</v>
      </c>
      <c r="J422" s="29" t="s">
        <v>83</v>
      </c>
      <c r="K422" s="86">
        <v>44839</v>
      </c>
      <c r="L422" s="82" t="s">
        <v>9</v>
      </c>
      <c r="M422" s="29"/>
      <c r="N422" s="25"/>
      <c r="O422" s="25"/>
      <c r="P422" s="25"/>
      <c r="Q422" s="25"/>
      <c r="R422" s="25"/>
      <c r="S422" s="25"/>
      <c r="T422" s="25"/>
      <c r="U422" s="25"/>
      <c r="V422" s="25"/>
      <c r="W422" s="25"/>
      <c r="X422" s="25"/>
      <c r="Y422" s="25"/>
      <c r="Z422" s="25"/>
      <c r="AA422" s="25"/>
      <c r="AB422" s="25"/>
      <c r="AC422" s="25"/>
      <c r="AD422" s="25"/>
      <c r="AE422" s="25"/>
      <c r="AF422" s="25"/>
      <c r="AG422" s="25"/>
      <c r="AH422" s="25"/>
      <c r="AI422" s="4"/>
      <c r="AJ422" s="4"/>
      <c r="AK422" s="4"/>
      <c r="AL422" s="4"/>
      <c r="AM422" s="4"/>
      <c r="AN422" s="4"/>
      <c r="AO422" s="4"/>
      <c r="AP422" s="4"/>
      <c r="AQ422" s="4"/>
      <c r="AR422" s="4"/>
      <c r="AS422" s="4"/>
    </row>
    <row r="423" spans="1:45" s="3" customFormat="1" x14ac:dyDescent="0.3">
      <c r="A423" s="26">
        <v>422</v>
      </c>
      <c r="B423" s="94">
        <v>7001685689</v>
      </c>
      <c r="C423" s="83" t="s">
        <v>510</v>
      </c>
      <c r="D423" s="4" t="s">
        <v>79</v>
      </c>
      <c r="E423" s="83" t="s">
        <v>80</v>
      </c>
      <c r="F423" s="51">
        <v>71.219178082191775</v>
      </c>
      <c r="G423" s="28" t="s">
        <v>81</v>
      </c>
      <c r="H423" s="83"/>
      <c r="I423" s="32" t="s">
        <v>8</v>
      </c>
      <c r="J423" s="29" t="s">
        <v>83</v>
      </c>
      <c r="K423" s="86">
        <v>44839</v>
      </c>
      <c r="L423" s="82" t="s">
        <v>9</v>
      </c>
      <c r="M423" s="29"/>
      <c r="N423" s="25"/>
      <c r="O423" s="25"/>
      <c r="P423" s="25"/>
      <c r="Q423" s="25"/>
      <c r="R423" s="25"/>
      <c r="S423" s="25"/>
      <c r="T423" s="25"/>
      <c r="U423" s="25"/>
      <c r="V423" s="25"/>
      <c r="W423" s="25"/>
      <c r="X423" s="25"/>
      <c r="Y423" s="25"/>
      <c r="Z423" s="25"/>
      <c r="AA423" s="25"/>
      <c r="AB423" s="25"/>
      <c r="AC423" s="25"/>
      <c r="AD423" s="25"/>
      <c r="AE423" s="25"/>
      <c r="AF423" s="25"/>
      <c r="AG423" s="25"/>
      <c r="AH423" s="25"/>
      <c r="AI423" s="4"/>
      <c r="AJ423" s="4"/>
      <c r="AK423" s="4"/>
      <c r="AL423" s="4"/>
      <c r="AM423" s="4"/>
      <c r="AN423" s="4"/>
      <c r="AO423" s="4"/>
      <c r="AP423" s="4"/>
      <c r="AQ423" s="4"/>
      <c r="AR423" s="4"/>
      <c r="AS423" s="4"/>
    </row>
    <row r="424" spans="1:45" s="3" customFormat="1" x14ac:dyDescent="0.3">
      <c r="A424" s="26">
        <v>423</v>
      </c>
      <c r="B424" s="94">
        <v>7001786942</v>
      </c>
      <c r="C424" s="32" t="s">
        <v>511</v>
      </c>
      <c r="D424" s="4" t="s">
        <v>79</v>
      </c>
      <c r="E424" s="83" t="s">
        <v>80</v>
      </c>
      <c r="F424" s="51">
        <v>69.054794520547944</v>
      </c>
      <c r="G424" s="28" t="s">
        <v>81</v>
      </c>
      <c r="H424" s="83" t="s">
        <v>410</v>
      </c>
      <c r="I424" s="32" t="s">
        <v>8</v>
      </c>
      <c r="J424" s="29" t="s">
        <v>83</v>
      </c>
      <c r="K424" s="86">
        <v>44837</v>
      </c>
      <c r="L424" s="82" t="s">
        <v>9</v>
      </c>
      <c r="M424" s="29"/>
      <c r="N424" s="25"/>
      <c r="O424" s="25"/>
      <c r="P424" s="25"/>
      <c r="Q424" s="25"/>
      <c r="R424" s="25"/>
      <c r="S424" s="25"/>
      <c r="T424" s="25"/>
      <c r="U424" s="25"/>
      <c r="V424" s="25"/>
      <c r="W424" s="25"/>
      <c r="X424" s="25"/>
      <c r="Y424" s="25"/>
      <c r="Z424" s="25"/>
      <c r="AA424" s="25"/>
      <c r="AB424" s="25"/>
      <c r="AC424" s="25"/>
      <c r="AD424" s="25"/>
      <c r="AE424" s="25"/>
      <c r="AF424" s="25"/>
      <c r="AG424" s="25"/>
      <c r="AH424" s="25"/>
      <c r="AI424" s="4"/>
      <c r="AJ424" s="4"/>
      <c r="AK424" s="4"/>
      <c r="AL424" s="4"/>
      <c r="AM424" s="4"/>
      <c r="AN424" s="4"/>
      <c r="AO424" s="4"/>
      <c r="AP424" s="4"/>
      <c r="AQ424" s="4"/>
      <c r="AR424" s="4"/>
      <c r="AS424" s="4"/>
    </row>
    <row r="425" spans="1:45" s="3" customFormat="1" x14ac:dyDescent="0.3">
      <c r="A425" s="26">
        <v>424</v>
      </c>
      <c r="B425" s="94">
        <v>7001495011</v>
      </c>
      <c r="C425" s="83" t="s">
        <v>512</v>
      </c>
      <c r="D425" s="4" t="s">
        <v>79</v>
      </c>
      <c r="E425" s="83" t="s">
        <v>80</v>
      </c>
      <c r="F425" s="51">
        <v>76.506849315068493</v>
      </c>
      <c r="G425" s="28" t="s">
        <v>81</v>
      </c>
      <c r="H425" s="83"/>
      <c r="I425" s="32" t="s">
        <v>8</v>
      </c>
      <c r="J425" s="29" t="s">
        <v>83</v>
      </c>
      <c r="K425" s="86">
        <v>44837</v>
      </c>
      <c r="L425" s="82" t="s">
        <v>9</v>
      </c>
      <c r="M425" s="29"/>
      <c r="N425" s="25"/>
      <c r="O425" s="25"/>
      <c r="P425" s="25"/>
      <c r="Q425" s="25"/>
      <c r="R425" s="25"/>
      <c r="S425" s="25"/>
      <c r="T425" s="25"/>
      <c r="U425" s="25"/>
      <c r="V425" s="25"/>
      <c r="W425" s="25"/>
      <c r="X425" s="25"/>
      <c r="Y425" s="25"/>
      <c r="Z425" s="25"/>
      <c r="AA425" s="25"/>
      <c r="AB425" s="25"/>
      <c r="AC425" s="25"/>
      <c r="AD425" s="25"/>
      <c r="AE425" s="25"/>
      <c r="AF425" s="25"/>
      <c r="AG425" s="25"/>
      <c r="AH425" s="25"/>
      <c r="AI425" s="4"/>
      <c r="AJ425" s="4"/>
      <c r="AK425" s="4"/>
      <c r="AL425" s="4"/>
      <c r="AM425" s="4"/>
      <c r="AN425" s="4"/>
      <c r="AO425" s="4"/>
      <c r="AP425" s="4"/>
      <c r="AQ425" s="4"/>
      <c r="AR425" s="4"/>
      <c r="AS425" s="4"/>
    </row>
    <row r="426" spans="1:45" s="3" customFormat="1" x14ac:dyDescent="0.3">
      <c r="A426" s="26">
        <v>425</v>
      </c>
      <c r="B426" s="94">
        <v>7001187482</v>
      </c>
      <c r="C426" s="83" t="s">
        <v>513</v>
      </c>
      <c r="D426" s="4" t="s">
        <v>79</v>
      </c>
      <c r="E426" s="83" t="s">
        <v>80</v>
      </c>
      <c r="F426" s="51">
        <v>29.876712328767123</v>
      </c>
      <c r="G426" s="28" t="s">
        <v>81</v>
      </c>
      <c r="H426" s="83"/>
      <c r="I426" s="32" t="s">
        <v>8</v>
      </c>
      <c r="J426" s="29" t="s">
        <v>83</v>
      </c>
      <c r="K426" s="86">
        <v>44837</v>
      </c>
      <c r="L426" s="82" t="s">
        <v>9</v>
      </c>
      <c r="M426" s="29"/>
      <c r="N426" s="25"/>
      <c r="O426" s="25"/>
      <c r="P426" s="25"/>
      <c r="Q426" s="25"/>
      <c r="R426" s="25"/>
      <c r="S426" s="25"/>
      <c r="T426" s="25"/>
      <c r="U426" s="25"/>
      <c r="V426" s="25"/>
      <c r="W426" s="25"/>
      <c r="X426" s="25"/>
      <c r="Y426" s="25"/>
      <c r="Z426" s="25"/>
      <c r="AA426" s="25"/>
      <c r="AB426" s="25"/>
      <c r="AC426" s="25"/>
      <c r="AD426" s="25"/>
      <c r="AE426" s="25"/>
      <c r="AF426" s="25"/>
      <c r="AG426" s="25"/>
      <c r="AH426" s="25"/>
      <c r="AI426" s="4"/>
      <c r="AJ426" s="4"/>
      <c r="AK426" s="4"/>
      <c r="AL426" s="4"/>
      <c r="AM426" s="4"/>
      <c r="AN426" s="4"/>
      <c r="AO426" s="4"/>
      <c r="AP426" s="4"/>
      <c r="AQ426" s="4"/>
      <c r="AR426" s="4"/>
      <c r="AS426" s="4"/>
    </row>
    <row r="427" spans="1:45" s="3" customFormat="1" x14ac:dyDescent="0.3">
      <c r="A427" s="26">
        <v>426</v>
      </c>
      <c r="B427" s="94">
        <v>7001572529</v>
      </c>
      <c r="C427" s="83" t="s">
        <v>514</v>
      </c>
      <c r="D427" s="4" t="s">
        <v>79</v>
      </c>
      <c r="E427" s="83" t="s">
        <v>80</v>
      </c>
      <c r="F427" s="51">
        <v>81.167123287671231</v>
      </c>
      <c r="G427" s="28" t="s">
        <v>81</v>
      </c>
      <c r="H427" s="83"/>
      <c r="I427" s="32" t="s">
        <v>8</v>
      </c>
      <c r="J427" s="29" t="s">
        <v>83</v>
      </c>
      <c r="K427" s="86">
        <v>44837</v>
      </c>
      <c r="L427" s="82" t="s">
        <v>9</v>
      </c>
      <c r="M427" s="29"/>
      <c r="N427" s="25"/>
      <c r="O427" s="25"/>
      <c r="P427" s="25"/>
      <c r="Q427" s="25"/>
      <c r="R427" s="25"/>
      <c r="S427" s="25"/>
      <c r="T427" s="25"/>
      <c r="U427" s="25"/>
      <c r="V427" s="25"/>
      <c r="W427" s="25"/>
      <c r="X427" s="25"/>
      <c r="Y427" s="25"/>
      <c r="Z427" s="25"/>
      <c r="AA427" s="25"/>
      <c r="AB427" s="25"/>
      <c r="AC427" s="25"/>
      <c r="AD427" s="25"/>
      <c r="AE427" s="25"/>
      <c r="AF427" s="25"/>
      <c r="AG427" s="25"/>
      <c r="AH427" s="25"/>
      <c r="AI427" s="4"/>
      <c r="AJ427" s="4"/>
      <c r="AK427" s="4"/>
      <c r="AL427" s="4"/>
      <c r="AM427" s="4"/>
      <c r="AN427" s="4"/>
      <c r="AO427" s="4"/>
      <c r="AP427" s="4"/>
      <c r="AQ427" s="4"/>
      <c r="AR427" s="4"/>
      <c r="AS427" s="4"/>
    </row>
    <row r="428" spans="1:45" s="3" customFormat="1" x14ac:dyDescent="0.3">
      <c r="A428" s="26">
        <v>427</v>
      </c>
      <c r="B428" s="94">
        <v>7001980752</v>
      </c>
      <c r="C428" s="83" t="s">
        <v>515</v>
      </c>
      <c r="D428" s="4" t="s">
        <v>79</v>
      </c>
      <c r="E428" s="83" t="s">
        <v>80</v>
      </c>
      <c r="F428" s="51">
        <v>75.372602739726034</v>
      </c>
      <c r="G428" s="28" t="s">
        <v>81</v>
      </c>
      <c r="H428" s="83"/>
      <c r="I428" s="32" t="s">
        <v>8</v>
      </c>
      <c r="J428" s="29" t="s">
        <v>83</v>
      </c>
      <c r="K428" s="86">
        <v>44837</v>
      </c>
      <c r="L428" s="82" t="s">
        <v>9</v>
      </c>
      <c r="M428" s="29"/>
      <c r="N428" s="25"/>
      <c r="O428" s="25"/>
      <c r="P428" s="25"/>
      <c r="Q428" s="25"/>
      <c r="R428" s="25"/>
      <c r="S428" s="25"/>
      <c r="T428" s="25"/>
      <c r="U428" s="25"/>
      <c r="V428" s="25"/>
      <c r="W428" s="25"/>
      <c r="X428" s="25"/>
      <c r="Y428" s="25"/>
      <c r="Z428" s="25"/>
      <c r="AA428" s="25"/>
      <c r="AB428" s="25"/>
      <c r="AC428" s="25"/>
      <c r="AD428" s="25"/>
      <c r="AE428" s="25"/>
      <c r="AF428" s="25"/>
      <c r="AG428" s="25"/>
      <c r="AH428" s="25"/>
      <c r="AI428" s="4"/>
      <c r="AJ428" s="4"/>
      <c r="AK428" s="4"/>
      <c r="AL428" s="4"/>
      <c r="AM428" s="4"/>
      <c r="AN428" s="4"/>
      <c r="AO428" s="4"/>
      <c r="AP428" s="4"/>
      <c r="AQ428" s="4"/>
      <c r="AR428" s="4"/>
      <c r="AS428" s="4"/>
    </row>
    <row r="429" spans="1:45" s="3" customFormat="1" x14ac:dyDescent="0.3">
      <c r="A429" s="26">
        <v>428</v>
      </c>
      <c r="B429" s="94">
        <v>7001785082</v>
      </c>
      <c r="C429" s="5" t="s">
        <v>516</v>
      </c>
      <c r="D429" s="4" t="s">
        <v>79</v>
      </c>
      <c r="E429" s="83" t="s">
        <v>107</v>
      </c>
      <c r="F429" s="51">
        <v>60.523287671232879</v>
      </c>
      <c r="G429" s="28" t="s">
        <v>81</v>
      </c>
      <c r="H429" s="83" t="s">
        <v>410</v>
      </c>
      <c r="I429" s="32" t="s">
        <v>8</v>
      </c>
      <c r="J429" s="29" t="s">
        <v>83</v>
      </c>
      <c r="K429" s="86">
        <v>44837</v>
      </c>
      <c r="L429" s="82" t="s">
        <v>9</v>
      </c>
      <c r="M429" s="29"/>
      <c r="N429" s="25"/>
      <c r="O429" s="25"/>
      <c r="P429" s="25"/>
      <c r="Q429" s="25"/>
      <c r="R429" s="25"/>
      <c r="S429" s="25"/>
      <c r="T429" s="25"/>
      <c r="U429" s="25"/>
      <c r="V429" s="25"/>
      <c r="W429" s="25"/>
      <c r="X429" s="25"/>
      <c r="Y429" s="25"/>
      <c r="Z429" s="25"/>
      <c r="AA429" s="25"/>
      <c r="AB429" s="25"/>
      <c r="AC429" s="25"/>
      <c r="AD429" s="25"/>
      <c r="AE429" s="25"/>
      <c r="AF429" s="25"/>
      <c r="AG429" s="25"/>
      <c r="AH429" s="25"/>
      <c r="AI429" s="4"/>
      <c r="AJ429" s="4"/>
      <c r="AK429" s="4"/>
      <c r="AL429" s="4"/>
      <c r="AM429" s="4"/>
      <c r="AN429" s="4"/>
      <c r="AO429" s="4"/>
      <c r="AP429" s="4"/>
      <c r="AQ429" s="4"/>
      <c r="AR429" s="4"/>
      <c r="AS429" s="4"/>
    </row>
    <row r="430" spans="1:45" s="3" customFormat="1" x14ac:dyDescent="0.3">
      <c r="A430" s="26">
        <v>429</v>
      </c>
      <c r="B430" s="94">
        <v>7001847070</v>
      </c>
      <c r="C430" s="83" t="s">
        <v>517</v>
      </c>
      <c r="D430" s="4" t="s">
        <v>79</v>
      </c>
      <c r="E430" s="83" t="s">
        <v>80</v>
      </c>
      <c r="F430" s="51">
        <v>64.93424657534247</v>
      </c>
      <c r="G430" s="28" t="s">
        <v>81</v>
      </c>
      <c r="H430" s="83"/>
      <c r="I430" s="32" t="s">
        <v>8</v>
      </c>
      <c r="J430" s="29" t="s">
        <v>83</v>
      </c>
      <c r="K430" s="86">
        <v>44837</v>
      </c>
      <c r="L430" s="82" t="s">
        <v>9</v>
      </c>
      <c r="M430" s="29"/>
      <c r="N430" s="25"/>
      <c r="O430" s="25"/>
      <c r="P430" s="25"/>
      <c r="Q430" s="25"/>
      <c r="R430" s="25"/>
      <c r="S430" s="25"/>
      <c r="T430" s="25"/>
      <c r="U430" s="25"/>
      <c r="V430" s="25"/>
      <c r="W430" s="25"/>
      <c r="X430" s="25"/>
      <c r="Y430" s="25"/>
      <c r="Z430" s="25"/>
      <c r="AA430" s="25"/>
      <c r="AB430" s="25"/>
      <c r="AC430" s="25"/>
      <c r="AD430" s="25"/>
      <c r="AE430" s="25"/>
      <c r="AF430" s="25"/>
      <c r="AG430" s="25"/>
      <c r="AH430" s="25"/>
      <c r="AI430" s="4"/>
      <c r="AJ430" s="4"/>
      <c r="AK430" s="4"/>
      <c r="AL430" s="4"/>
      <c r="AM430" s="4"/>
      <c r="AN430" s="4"/>
      <c r="AO430" s="4"/>
      <c r="AP430" s="4"/>
      <c r="AQ430" s="4"/>
      <c r="AR430" s="4"/>
      <c r="AS430" s="4"/>
    </row>
    <row r="431" spans="1:45" s="3" customFormat="1" x14ac:dyDescent="0.3">
      <c r="A431" s="26">
        <v>430</v>
      </c>
      <c r="B431" s="94">
        <v>7002351064</v>
      </c>
      <c r="C431" s="83" t="s">
        <v>518</v>
      </c>
      <c r="D431" s="4" t="s">
        <v>79</v>
      </c>
      <c r="E431" s="83" t="s">
        <v>80</v>
      </c>
      <c r="F431" s="51">
        <v>63.180821917808217</v>
      </c>
      <c r="G431" s="28" t="s">
        <v>81</v>
      </c>
      <c r="H431" s="83"/>
      <c r="I431" s="32" t="s">
        <v>8</v>
      </c>
      <c r="J431" s="29" t="s">
        <v>83</v>
      </c>
      <c r="K431" s="86">
        <v>44837</v>
      </c>
      <c r="L431" s="82" t="s">
        <v>9</v>
      </c>
      <c r="M431" s="29"/>
      <c r="N431" s="25"/>
      <c r="O431" s="25"/>
      <c r="P431" s="25"/>
      <c r="Q431" s="25"/>
      <c r="R431" s="25"/>
      <c r="S431" s="25"/>
      <c r="T431" s="25"/>
      <c r="U431" s="25"/>
      <c r="V431" s="25"/>
      <c r="W431" s="25"/>
      <c r="X431" s="25"/>
      <c r="Y431" s="25"/>
      <c r="Z431" s="25"/>
      <c r="AA431" s="25"/>
      <c r="AB431" s="25"/>
      <c r="AC431" s="25"/>
      <c r="AD431" s="25"/>
      <c r="AE431" s="25"/>
      <c r="AF431" s="25"/>
      <c r="AG431" s="25"/>
      <c r="AH431" s="25"/>
      <c r="AI431" s="4"/>
      <c r="AJ431" s="4"/>
      <c r="AK431" s="4"/>
      <c r="AL431" s="4"/>
      <c r="AM431" s="4"/>
      <c r="AN431" s="4"/>
      <c r="AO431" s="4"/>
      <c r="AP431" s="4"/>
      <c r="AQ431" s="4"/>
      <c r="AR431" s="4"/>
      <c r="AS431" s="4"/>
    </row>
    <row r="432" spans="1:45" s="3" customFormat="1" x14ac:dyDescent="0.3">
      <c r="A432" s="26">
        <v>431</v>
      </c>
      <c r="B432" s="94">
        <v>7001923112</v>
      </c>
      <c r="C432" s="83" t="s">
        <v>519</v>
      </c>
      <c r="D432" s="4" t="s">
        <v>79</v>
      </c>
      <c r="E432" s="83" t="s">
        <v>80</v>
      </c>
      <c r="F432" s="51">
        <v>39.282191780821918</v>
      </c>
      <c r="G432" s="28" t="s">
        <v>81</v>
      </c>
      <c r="H432" s="83"/>
      <c r="I432" s="32" t="s">
        <v>8</v>
      </c>
      <c r="J432" s="29" t="s">
        <v>83</v>
      </c>
      <c r="K432" s="86">
        <v>44837</v>
      </c>
      <c r="L432" s="82" t="s">
        <v>9</v>
      </c>
      <c r="M432" s="29"/>
      <c r="N432" s="25"/>
      <c r="O432" s="25"/>
      <c r="P432" s="25"/>
      <c r="Q432" s="25"/>
      <c r="R432" s="25"/>
      <c r="S432" s="25"/>
      <c r="T432" s="25"/>
      <c r="U432" s="25"/>
      <c r="V432" s="25"/>
      <c r="W432" s="25"/>
      <c r="X432" s="25"/>
      <c r="Y432" s="25"/>
      <c r="Z432" s="25"/>
      <c r="AA432" s="25"/>
      <c r="AB432" s="25"/>
      <c r="AC432" s="25"/>
      <c r="AD432" s="25"/>
      <c r="AE432" s="25"/>
      <c r="AF432" s="25"/>
      <c r="AG432" s="25"/>
      <c r="AH432" s="25"/>
      <c r="AI432" s="4"/>
      <c r="AJ432" s="4"/>
      <c r="AK432" s="4"/>
      <c r="AL432" s="4"/>
      <c r="AM432" s="4"/>
      <c r="AN432" s="4"/>
      <c r="AO432" s="4"/>
      <c r="AP432" s="4"/>
      <c r="AQ432" s="4"/>
      <c r="AR432" s="4"/>
      <c r="AS432" s="4"/>
    </row>
    <row r="433" spans="1:45" s="3" customFormat="1" x14ac:dyDescent="0.3">
      <c r="A433" s="26">
        <v>432</v>
      </c>
      <c r="B433" s="94">
        <v>7002467712</v>
      </c>
      <c r="C433" s="83" t="s">
        <v>520</v>
      </c>
      <c r="D433" s="4" t="s">
        <v>79</v>
      </c>
      <c r="E433" s="83" t="s">
        <v>80</v>
      </c>
      <c r="F433" s="51">
        <v>30.336986301369862</v>
      </c>
      <c r="G433" s="28" t="s">
        <v>81</v>
      </c>
      <c r="H433" s="83"/>
      <c r="I433" s="32" t="s">
        <v>8</v>
      </c>
      <c r="J433" s="29" t="s">
        <v>83</v>
      </c>
      <c r="K433" s="86">
        <v>44834</v>
      </c>
      <c r="L433" s="82" t="s">
        <v>9</v>
      </c>
      <c r="M433" s="29"/>
      <c r="N433" s="25"/>
      <c r="O433" s="25"/>
      <c r="P433" s="25"/>
      <c r="Q433" s="25"/>
      <c r="R433" s="25"/>
      <c r="S433" s="25"/>
      <c r="T433" s="25"/>
      <c r="U433" s="25"/>
      <c r="V433" s="25"/>
      <c r="W433" s="25"/>
      <c r="X433" s="25"/>
      <c r="Y433" s="25"/>
      <c r="Z433" s="25"/>
      <c r="AA433" s="25"/>
      <c r="AB433" s="25"/>
      <c r="AC433" s="25"/>
      <c r="AD433" s="25"/>
      <c r="AE433" s="25"/>
      <c r="AF433" s="25"/>
      <c r="AG433" s="25"/>
      <c r="AH433" s="25"/>
      <c r="AI433" s="4"/>
      <c r="AJ433" s="4"/>
      <c r="AK433" s="4"/>
      <c r="AL433" s="4"/>
      <c r="AM433" s="4"/>
      <c r="AN433" s="4"/>
      <c r="AO433" s="4"/>
      <c r="AP433" s="4"/>
      <c r="AQ433" s="4"/>
      <c r="AR433" s="4"/>
      <c r="AS433" s="4"/>
    </row>
    <row r="434" spans="1:45" s="3" customFormat="1" x14ac:dyDescent="0.3">
      <c r="A434" s="26">
        <v>433</v>
      </c>
      <c r="B434" s="94">
        <v>7001767479</v>
      </c>
      <c r="C434" s="83" t="s">
        <v>521</v>
      </c>
      <c r="D434" s="4" t="s">
        <v>79</v>
      </c>
      <c r="E434" s="83" t="s">
        <v>80</v>
      </c>
      <c r="F434" s="51">
        <v>39.446575342465756</v>
      </c>
      <c r="G434" s="28" t="s">
        <v>81</v>
      </c>
      <c r="H434" s="83"/>
      <c r="I434" s="32" t="s">
        <v>8</v>
      </c>
      <c r="J434" s="29" t="s">
        <v>83</v>
      </c>
      <c r="K434" s="86">
        <v>44834</v>
      </c>
      <c r="L434" s="82" t="s">
        <v>9</v>
      </c>
      <c r="M434" s="29"/>
      <c r="N434" s="25"/>
      <c r="O434" s="25"/>
      <c r="P434" s="25"/>
      <c r="Q434" s="25"/>
      <c r="R434" s="25"/>
      <c r="S434" s="25"/>
      <c r="T434" s="25"/>
      <c r="U434" s="25"/>
      <c r="V434" s="25"/>
      <c r="W434" s="25"/>
      <c r="X434" s="25"/>
      <c r="Y434" s="25"/>
      <c r="Z434" s="25"/>
      <c r="AA434" s="25"/>
      <c r="AB434" s="25"/>
      <c r="AC434" s="25"/>
      <c r="AD434" s="25"/>
      <c r="AE434" s="25"/>
      <c r="AF434" s="25"/>
      <c r="AG434" s="25"/>
      <c r="AH434" s="25"/>
      <c r="AI434" s="4"/>
      <c r="AJ434" s="4"/>
      <c r="AK434" s="4"/>
      <c r="AL434" s="4"/>
      <c r="AM434" s="4"/>
      <c r="AN434" s="4"/>
      <c r="AO434" s="4"/>
      <c r="AP434" s="4"/>
      <c r="AQ434" s="4"/>
      <c r="AR434" s="4"/>
      <c r="AS434" s="4"/>
    </row>
    <row r="435" spans="1:45" s="3" customFormat="1" x14ac:dyDescent="0.3">
      <c r="A435" s="26">
        <v>434</v>
      </c>
      <c r="B435" s="94">
        <v>7002487525</v>
      </c>
      <c r="C435" s="83" t="s">
        <v>522</v>
      </c>
      <c r="D435" s="4" t="s">
        <v>79</v>
      </c>
      <c r="E435" s="83" t="s">
        <v>80</v>
      </c>
      <c r="F435" s="51">
        <v>40.893150684931506</v>
      </c>
      <c r="G435" s="28" t="s">
        <v>81</v>
      </c>
      <c r="H435" s="83"/>
      <c r="I435" s="32" t="s">
        <v>8</v>
      </c>
      <c r="J435" s="29" t="s">
        <v>83</v>
      </c>
      <c r="K435" s="86">
        <v>44834</v>
      </c>
      <c r="L435" s="82" t="s">
        <v>9</v>
      </c>
      <c r="M435" s="29"/>
      <c r="N435" s="25"/>
      <c r="O435" s="25"/>
      <c r="P435" s="25"/>
      <c r="Q435" s="25"/>
      <c r="R435" s="25"/>
      <c r="S435" s="25"/>
      <c r="T435" s="25"/>
      <c r="U435" s="25"/>
      <c r="V435" s="25"/>
      <c r="W435" s="25"/>
      <c r="X435" s="25"/>
      <c r="Y435" s="25"/>
      <c r="Z435" s="25"/>
      <c r="AA435" s="25"/>
      <c r="AB435" s="25"/>
      <c r="AC435" s="25"/>
      <c r="AD435" s="25"/>
      <c r="AE435" s="25"/>
      <c r="AF435" s="25"/>
      <c r="AG435" s="25"/>
      <c r="AH435" s="25"/>
      <c r="AI435" s="4"/>
      <c r="AJ435" s="4"/>
      <c r="AK435" s="4"/>
      <c r="AL435" s="4"/>
      <c r="AM435" s="4"/>
      <c r="AN435" s="4"/>
      <c r="AO435" s="4"/>
      <c r="AP435" s="4"/>
      <c r="AQ435" s="4"/>
      <c r="AR435" s="4"/>
      <c r="AS435" s="4"/>
    </row>
    <row r="436" spans="1:45" s="3" customFormat="1" x14ac:dyDescent="0.3">
      <c r="A436" s="26">
        <v>435</v>
      </c>
      <c r="B436" s="94">
        <v>7002399066</v>
      </c>
      <c r="C436" s="83" t="s">
        <v>523</v>
      </c>
      <c r="D436" s="4" t="s">
        <v>79</v>
      </c>
      <c r="E436" s="83" t="s">
        <v>80</v>
      </c>
      <c r="F436" s="51">
        <v>36.041095890410958</v>
      </c>
      <c r="G436" s="28" t="s">
        <v>81</v>
      </c>
      <c r="H436" s="83"/>
      <c r="I436" s="32" t="s">
        <v>8</v>
      </c>
      <c r="J436" s="29" t="s">
        <v>83</v>
      </c>
      <c r="K436" s="86">
        <v>44834</v>
      </c>
      <c r="L436" s="82" t="s">
        <v>9</v>
      </c>
      <c r="M436" s="29"/>
      <c r="N436" s="25"/>
      <c r="O436" s="25"/>
      <c r="P436" s="25"/>
      <c r="Q436" s="25"/>
      <c r="R436" s="25"/>
      <c r="S436" s="25"/>
      <c r="T436" s="25"/>
      <c r="U436" s="25"/>
      <c r="V436" s="25"/>
      <c r="W436" s="25"/>
      <c r="X436" s="25"/>
      <c r="Y436" s="25"/>
      <c r="Z436" s="25"/>
      <c r="AA436" s="25"/>
      <c r="AB436" s="25"/>
      <c r="AC436" s="25"/>
      <c r="AD436" s="25"/>
      <c r="AE436" s="25"/>
      <c r="AF436" s="25"/>
      <c r="AG436" s="25"/>
      <c r="AH436" s="25"/>
      <c r="AI436" s="4"/>
      <c r="AJ436" s="4"/>
      <c r="AK436" s="4"/>
      <c r="AL436" s="4"/>
      <c r="AM436" s="4"/>
      <c r="AN436" s="4"/>
      <c r="AO436" s="4"/>
      <c r="AP436" s="4"/>
      <c r="AQ436" s="4"/>
      <c r="AR436" s="4"/>
      <c r="AS436" s="4"/>
    </row>
    <row r="437" spans="1:45" s="3" customFormat="1" x14ac:dyDescent="0.3">
      <c r="A437" s="26">
        <v>436</v>
      </c>
      <c r="B437" s="94">
        <v>7001609490</v>
      </c>
      <c r="C437" s="83" t="s">
        <v>524</v>
      </c>
      <c r="D437" s="4" t="s">
        <v>79</v>
      </c>
      <c r="E437" s="83" t="s">
        <v>80</v>
      </c>
      <c r="F437" s="51">
        <v>33.594520547945208</v>
      </c>
      <c r="G437" s="28" t="s">
        <v>81</v>
      </c>
      <c r="H437" s="83"/>
      <c r="I437" s="32" t="s">
        <v>8</v>
      </c>
      <c r="J437" s="29" t="s">
        <v>83</v>
      </c>
      <c r="K437" s="86">
        <v>44834</v>
      </c>
      <c r="L437" s="82" t="s">
        <v>9</v>
      </c>
      <c r="M437" s="29"/>
      <c r="N437" s="25"/>
      <c r="O437" s="25"/>
      <c r="P437" s="25"/>
      <c r="Q437" s="25"/>
      <c r="R437" s="25"/>
      <c r="S437" s="25"/>
      <c r="T437" s="25"/>
      <c r="U437" s="25"/>
      <c r="V437" s="25"/>
      <c r="W437" s="25"/>
      <c r="X437" s="25"/>
      <c r="Y437" s="25"/>
      <c r="Z437" s="25"/>
      <c r="AA437" s="25"/>
      <c r="AB437" s="25"/>
      <c r="AC437" s="25"/>
      <c r="AD437" s="25"/>
      <c r="AE437" s="25"/>
      <c r="AF437" s="25"/>
      <c r="AG437" s="25"/>
      <c r="AH437" s="25"/>
      <c r="AI437" s="4"/>
      <c r="AJ437" s="4"/>
      <c r="AK437" s="4"/>
      <c r="AL437" s="4"/>
      <c r="AM437" s="4"/>
      <c r="AN437" s="4"/>
      <c r="AO437" s="4"/>
      <c r="AP437" s="4"/>
      <c r="AQ437" s="4"/>
      <c r="AR437" s="4"/>
      <c r="AS437" s="4"/>
    </row>
    <row r="438" spans="1:45" s="3" customFormat="1" x14ac:dyDescent="0.3">
      <c r="A438" s="26">
        <v>437</v>
      </c>
      <c r="B438" s="94">
        <v>7001595920</v>
      </c>
      <c r="C438" s="83" t="s">
        <v>525</v>
      </c>
      <c r="D438" s="4" t="s">
        <v>79</v>
      </c>
      <c r="E438" s="83" t="s">
        <v>80</v>
      </c>
      <c r="F438" s="51">
        <v>37.073972602739723</v>
      </c>
      <c r="G438" s="28" t="s">
        <v>81</v>
      </c>
      <c r="H438" s="83"/>
      <c r="I438" s="32" t="s">
        <v>8</v>
      </c>
      <c r="J438" s="29" t="s">
        <v>83</v>
      </c>
      <c r="K438" s="86">
        <v>44834</v>
      </c>
      <c r="L438" s="82" t="s">
        <v>9</v>
      </c>
      <c r="M438" s="29"/>
      <c r="N438" s="25"/>
      <c r="O438" s="25"/>
      <c r="P438" s="25"/>
      <c r="Q438" s="25"/>
      <c r="R438" s="25"/>
      <c r="S438" s="25"/>
      <c r="T438" s="25"/>
      <c r="U438" s="25"/>
      <c r="V438" s="25"/>
      <c r="W438" s="25"/>
      <c r="X438" s="25"/>
      <c r="Y438" s="25"/>
      <c r="Z438" s="25"/>
      <c r="AA438" s="25"/>
      <c r="AB438" s="25"/>
      <c r="AC438" s="25"/>
      <c r="AD438" s="25"/>
      <c r="AE438" s="25"/>
      <c r="AF438" s="25"/>
      <c r="AG438" s="25"/>
      <c r="AH438" s="25"/>
      <c r="AI438" s="4"/>
      <c r="AJ438" s="4"/>
      <c r="AK438" s="4"/>
      <c r="AL438" s="4"/>
      <c r="AM438" s="4"/>
      <c r="AN438" s="4"/>
      <c r="AO438" s="4"/>
      <c r="AP438" s="4"/>
      <c r="AQ438" s="4"/>
      <c r="AR438" s="4"/>
      <c r="AS438" s="4"/>
    </row>
    <row r="439" spans="1:45" s="3" customFormat="1" x14ac:dyDescent="0.3">
      <c r="A439" s="26">
        <v>438</v>
      </c>
      <c r="B439" s="94">
        <v>700104864</v>
      </c>
      <c r="C439" s="83" t="s">
        <v>526</v>
      </c>
      <c r="D439" s="4" t="s">
        <v>79</v>
      </c>
      <c r="E439" s="83" t="s">
        <v>80</v>
      </c>
      <c r="F439" s="51">
        <v>40.452054794520549</v>
      </c>
      <c r="G439" s="28" t="s">
        <v>81</v>
      </c>
      <c r="H439" s="83"/>
      <c r="I439" s="32" t="s">
        <v>8</v>
      </c>
      <c r="J439" s="29" t="s">
        <v>83</v>
      </c>
      <c r="K439" s="86">
        <v>44834</v>
      </c>
      <c r="L439" s="82" t="s">
        <v>9</v>
      </c>
      <c r="M439" s="29"/>
      <c r="N439" s="25"/>
      <c r="O439" s="25"/>
      <c r="P439" s="25"/>
      <c r="Q439" s="25"/>
      <c r="R439" s="25"/>
      <c r="S439" s="25"/>
      <c r="T439" s="25"/>
      <c r="U439" s="25"/>
      <c r="V439" s="25"/>
      <c r="W439" s="25"/>
      <c r="X439" s="25"/>
      <c r="Y439" s="25"/>
      <c r="Z439" s="25"/>
      <c r="AA439" s="25"/>
      <c r="AB439" s="25"/>
      <c r="AC439" s="25"/>
      <c r="AD439" s="25"/>
      <c r="AE439" s="25"/>
      <c r="AF439" s="25"/>
      <c r="AG439" s="25"/>
      <c r="AH439" s="25"/>
      <c r="AI439" s="4"/>
      <c r="AJ439" s="4"/>
      <c r="AK439" s="4"/>
      <c r="AL439" s="4"/>
      <c r="AM439" s="4"/>
      <c r="AN439" s="4"/>
      <c r="AO439" s="4"/>
      <c r="AP439" s="4"/>
      <c r="AQ439" s="4"/>
      <c r="AR439" s="4"/>
      <c r="AS439" s="4"/>
    </row>
    <row r="440" spans="1:45" s="3" customFormat="1" x14ac:dyDescent="0.3">
      <c r="A440" s="26">
        <v>439</v>
      </c>
      <c r="B440" s="94">
        <v>7001066327</v>
      </c>
      <c r="C440" s="5" t="s">
        <v>527</v>
      </c>
      <c r="D440" s="4" t="s">
        <v>79</v>
      </c>
      <c r="E440" s="83" t="s">
        <v>80</v>
      </c>
      <c r="F440" s="51">
        <v>47.953424657534249</v>
      </c>
      <c r="G440" s="28" t="s">
        <v>81</v>
      </c>
      <c r="H440" s="83" t="s">
        <v>464</v>
      </c>
      <c r="I440" s="32" t="s">
        <v>8</v>
      </c>
      <c r="J440" s="29" t="s">
        <v>83</v>
      </c>
      <c r="K440" s="86">
        <v>44832</v>
      </c>
      <c r="L440" s="82" t="s">
        <v>9</v>
      </c>
      <c r="M440" s="29"/>
      <c r="N440" s="25"/>
      <c r="O440" s="25"/>
      <c r="P440" s="25"/>
      <c r="Q440" s="25"/>
      <c r="R440" s="25"/>
      <c r="S440" s="25"/>
      <c r="T440" s="25"/>
      <c r="U440" s="25"/>
      <c r="V440" s="25"/>
      <c r="W440" s="25"/>
      <c r="X440" s="25"/>
      <c r="Y440" s="25"/>
      <c r="Z440" s="25"/>
      <c r="AA440" s="25"/>
      <c r="AB440" s="25"/>
      <c r="AC440" s="25"/>
      <c r="AD440" s="25"/>
      <c r="AE440" s="25"/>
      <c r="AF440" s="25"/>
      <c r="AG440" s="25"/>
      <c r="AH440" s="25"/>
      <c r="AI440" s="4"/>
      <c r="AJ440" s="4"/>
      <c r="AK440" s="4"/>
      <c r="AL440" s="4"/>
      <c r="AM440" s="4"/>
      <c r="AN440" s="4"/>
      <c r="AO440" s="4"/>
      <c r="AP440" s="4"/>
      <c r="AQ440" s="4"/>
      <c r="AR440" s="4"/>
      <c r="AS440" s="4"/>
    </row>
    <row r="441" spans="1:45" s="3" customFormat="1" x14ac:dyDescent="0.3">
      <c r="A441" s="26">
        <v>440</v>
      </c>
      <c r="B441" s="94">
        <v>7002505623</v>
      </c>
      <c r="C441" s="83" t="s">
        <v>528</v>
      </c>
      <c r="D441" s="4" t="s">
        <v>79</v>
      </c>
      <c r="E441" s="83" t="s">
        <v>107</v>
      </c>
      <c r="F441" s="51">
        <v>46.649315068493152</v>
      </c>
      <c r="G441" s="28" t="s">
        <v>81</v>
      </c>
      <c r="H441" s="83"/>
      <c r="I441" s="32" t="s">
        <v>8</v>
      </c>
      <c r="J441" s="29" t="s">
        <v>83</v>
      </c>
      <c r="K441" s="86">
        <v>44833</v>
      </c>
      <c r="L441" s="82" t="s">
        <v>9</v>
      </c>
      <c r="M441" s="29"/>
      <c r="N441" s="25"/>
      <c r="O441" s="25"/>
      <c r="P441" s="25"/>
      <c r="Q441" s="25"/>
      <c r="R441" s="25"/>
      <c r="S441" s="25"/>
      <c r="T441" s="25"/>
      <c r="U441" s="25"/>
      <c r="V441" s="25"/>
      <c r="W441" s="25"/>
      <c r="X441" s="25"/>
      <c r="Y441" s="25"/>
      <c r="Z441" s="25"/>
      <c r="AA441" s="25"/>
      <c r="AB441" s="25"/>
      <c r="AC441" s="25"/>
      <c r="AD441" s="25"/>
      <c r="AE441" s="25"/>
      <c r="AF441" s="25"/>
      <c r="AG441" s="25"/>
      <c r="AH441" s="25"/>
      <c r="AI441" s="4"/>
      <c r="AJ441" s="4"/>
      <c r="AK441" s="4"/>
      <c r="AL441" s="4"/>
      <c r="AM441" s="4"/>
      <c r="AN441" s="4"/>
      <c r="AO441" s="4"/>
      <c r="AP441" s="4"/>
      <c r="AQ441" s="4"/>
      <c r="AR441" s="4"/>
      <c r="AS441" s="4"/>
    </row>
    <row r="442" spans="1:45" s="3" customFormat="1" x14ac:dyDescent="0.3">
      <c r="A442" s="26">
        <v>441</v>
      </c>
      <c r="B442" s="94">
        <v>7002522686</v>
      </c>
      <c r="C442" s="83" t="s">
        <v>529</v>
      </c>
      <c r="D442" s="4" t="s">
        <v>79</v>
      </c>
      <c r="E442" s="83" t="s">
        <v>107</v>
      </c>
      <c r="F442" s="51">
        <v>69.945205479452056</v>
      </c>
      <c r="G442" s="28" t="s">
        <v>81</v>
      </c>
      <c r="H442" s="83"/>
      <c r="I442" s="32" t="s">
        <v>8</v>
      </c>
      <c r="J442" s="29" t="s">
        <v>83</v>
      </c>
      <c r="K442" s="86">
        <v>44832</v>
      </c>
      <c r="L442" s="82" t="s">
        <v>9</v>
      </c>
      <c r="M442" s="29"/>
      <c r="N442" s="25"/>
      <c r="O442" s="25"/>
      <c r="P442" s="25"/>
      <c r="Q442" s="25"/>
      <c r="R442" s="25"/>
      <c r="S442" s="25"/>
      <c r="T442" s="25"/>
      <c r="U442" s="25"/>
      <c r="V442" s="25"/>
      <c r="W442" s="25"/>
      <c r="X442" s="25"/>
      <c r="Y442" s="25"/>
      <c r="Z442" s="25"/>
      <c r="AA442" s="25"/>
      <c r="AB442" s="25"/>
      <c r="AC442" s="25"/>
      <c r="AD442" s="25"/>
      <c r="AE442" s="25"/>
      <c r="AF442" s="25"/>
      <c r="AG442" s="25"/>
      <c r="AH442" s="25"/>
      <c r="AI442" s="4"/>
      <c r="AJ442" s="4"/>
      <c r="AK442" s="4"/>
      <c r="AL442" s="4"/>
      <c r="AM442" s="4"/>
      <c r="AN442" s="4"/>
      <c r="AO442" s="4"/>
      <c r="AP442" s="4"/>
      <c r="AQ442" s="4"/>
      <c r="AR442" s="4"/>
      <c r="AS442" s="4"/>
    </row>
    <row r="443" spans="1:45" s="3" customFormat="1" x14ac:dyDescent="0.3">
      <c r="A443" s="26">
        <v>442</v>
      </c>
      <c r="B443" s="94">
        <v>7000955682</v>
      </c>
      <c r="C443" s="83" t="s">
        <v>530</v>
      </c>
      <c r="D443" s="4" t="s">
        <v>79</v>
      </c>
      <c r="E443" s="83" t="s">
        <v>107</v>
      </c>
      <c r="F443" s="51">
        <v>66.961643835616442</v>
      </c>
      <c r="G443" s="28" t="s">
        <v>81</v>
      </c>
      <c r="H443" s="83"/>
      <c r="I443" s="32" t="s">
        <v>8</v>
      </c>
      <c r="J443" s="29" t="s">
        <v>83</v>
      </c>
      <c r="K443" s="86">
        <v>44833</v>
      </c>
      <c r="L443" s="82" t="s">
        <v>9</v>
      </c>
      <c r="M443" s="29"/>
      <c r="N443" s="25"/>
      <c r="O443" s="25"/>
      <c r="P443" s="25"/>
      <c r="Q443" s="25"/>
      <c r="R443" s="25"/>
      <c r="S443" s="25"/>
      <c r="T443" s="25"/>
      <c r="U443" s="25"/>
      <c r="V443" s="25"/>
      <c r="W443" s="25"/>
      <c r="X443" s="25"/>
      <c r="Y443" s="25"/>
      <c r="Z443" s="25"/>
      <c r="AA443" s="25"/>
      <c r="AB443" s="25"/>
      <c r="AC443" s="25"/>
      <c r="AD443" s="25"/>
      <c r="AE443" s="25"/>
      <c r="AF443" s="25"/>
      <c r="AG443" s="25"/>
      <c r="AH443" s="25"/>
      <c r="AI443" s="4"/>
      <c r="AJ443" s="4"/>
      <c r="AK443" s="4"/>
      <c r="AL443" s="4"/>
      <c r="AM443" s="4"/>
      <c r="AN443" s="4"/>
      <c r="AO443" s="4"/>
      <c r="AP443" s="4"/>
      <c r="AQ443" s="4"/>
      <c r="AR443" s="4"/>
      <c r="AS443" s="4"/>
    </row>
    <row r="444" spans="1:45" s="3" customFormat="1" x14ac:dyDescent="0.3">
      <c r="A444" s="26">
        <v>443</v>
      </c>
      <c r="B444" s="94">
        <v>7002235317</v>
      </c>
      <c r="C444" s="83" t="s">
        <v>531</v>
      </c>
      <c r="D444" s="4" t="s">
        <v>79</v>
      </c>
      <c r="E444" s="83" t="s">
        <v>80</v>
      </c>
      <c r="F444" s="51">
        <v>68.342465753424662</v>
      </c>
      <c r="G444" s="28" t="s">
        <v>81</v>
      </c>
      <c r="H444" s="83"/>
      <c r="I444" s="32" t="s">
        <v>8</v>
      </c>
      <c r="J444" s="29" t="s">
        <v>83</v>
      </c>
      <c r="K444" s="86">
        <v>44833</v>
      </c>
      <c r="L444" s="82" t="s">
        <v>9</v>
      </c>
      <c r="M444" s="29"/>
      <c r="N444" s="25"/>
      <c r="O444" s="25"/>
      <c r="P444" s="25"/>
      <c r="Q444" s="25"/>
      <c r="R444" s="25"/>
      <c r="S444" s="25"/>
      <c r="T444" s="25"/>
      <c r="U444" s="25"/>
      <c r="V444" s="25"/>
      <c r="W444" s="25"/>
      <c r="X444" s="25"/>
      <c r="Y444" s="25"/>
      <c r="Z444" s="25"/>
      <c r="AA444" s="25"/>
      <c r="AB444" s="25"/>
      <c r="AC444" s="25"/>
      <c r="AD444" s="25"/>
      <c r="AE444" s="25"/>
      <c r="AF444" s="25"/>
      <c r="AG444" s="25"/>
      <c r="AH444" s="25"/>
      <c r="AI444" s="4"/>
      <c r="AJ444" s="4"/>
      <c r="AK444" s="4"/>
      <c r="AL444" s="4"/>
      <c r="AM444" s="4"/>
      <c r="AN444" s="4"/>
      <c r="AO444" s="4"/>
      <c r="AP444" s="4"/>
      <c r="AQ444" s="4"/>
      <c r="AR444" s="4"/>
      <c r="AS444" s="4"/>
    </row>
    <row r="445" spans="1:45" s="3" customFormat="1" x14ac:dyDescent="0.3">
      <c r="A445" s="26">
        <v>444</v>
      </c>
      <c r="B445" s="94">
        <v>7001037349</v>
      </c>
      <c r="C445" s="83" t="s">
        <v>532</v>
      </c>
      <c r="D445" s="4" t="s">
        <v>79</v>
      </c>
      <c r="E445" s="83" t="s">
        <v>80</v>
      </c>
      <c r="F445" s="51">
        <v>38.558904109589044</v>
      </c>
      <c r="G445" s="28" t="s">
        <v>81</v>
      </c>
      <c r="H445" s="83"/>
      <c r="I445" s="32" t="s">
        <v>8</v>
      </c>
      <c r="J445" s="29" t="s">
        <v>83</v>
      </c>
      <c r="K445" s="86">
        <v>44828</v>
      </c>
      <c r="L445" s="82" t="s">
        <v>9</v>
      </c>
      <c r="M445" s="29"/>
      <c r="N445" s="25"/>
      <c r="O445" s="25"/>
      <c r="P445" s="25"/>
      <c r="Q445" s="25"/>
      <c r="R445" s="25"/>
      <c r="S445" s="25"/>
      <c r="T445" s="25"/>
      <c r="U445" s="25"/>
      <c r="V445" s="25"/>
      <c r="W445" s="25"/>
      <c r="X445" s="25"/>
      <c r="Y445" s="25"/>
      <c r="Z445" s="25"/>
      <c r="AA445" s="25"/>
      <c r="AB445" s="25"/>
      <c r="AC445" s="25"/>
      <c r="AD445" s="25"/>
      <c r="AE445" s="25"/>
      <c r="AF445" s="25"/>
      <c r="AG445" s="25"/>
      <c r="AH445" s="25"/>
      <c r="AI445" s="4"/>
      <c r="AJ445" s="4"/>
      <c r="AK445" s="4"/>
      <c r="AL445" s="4"/>
      <c r="AM445" s="4"/>
      <c r="AN445" s="4"/>
      <c r="AO445" s="4"/>
      <c r="AP445" s="4"/>
      <c r="AQ445" s="4"/>
      <c r="AR445" s="4"/>
      <c r="AS445" s="4"/>
    </row>
    <row r="446" spans="1:45" s="3" customFormat="1" x14ac:dyDescent="0.3">
      <c r="A446" s="26">
        <v>445</v>
      </c>
      <c r="B446" s="94">
        <v>7001110929</v>
      </c>
      <c r="C446" s="83" t="s">
        <v>533</v>
      </c>
      <c r="D446" s="4" t="s">
        <v>79</v>
      </c>
      <c r="E446" s="83" t="s">
        <v>80</v>
      </c>
      <c r="F446" s="51">
        <v>43.410958904109592</v>
      </c>
      <c r="G446" s="28" t="s">
        <v>81</v>
      </c>
      <c r="H446" s="83"/>
      <c r="I446" s="32" t="s">
        <v>8</v>
      </c>
      <c r="J446" s="29" t="s">
        <v>83</v>
      </c>
      <c r="K446" s="86">
        <v>44828</v>
      </c>
      <c r="L446" s="82" t="s">
        <v>9</v>
      </c>
      <c r="M446" s="29"/>
      <c r="N446" s="25"/>
      <c r="O446" s="25"/>
      <c r="P446" s="25"/>
      <c r="Q446" s="25"/>
      <c r="R446" s="25"/>
      <c r="S446" s="25"/>
      <c r="T446" s="25"/>
      <c r="U446" s="25"/>
      <c r="V446" s="25"/>
      <c r="W446" s="25"/>
      <c r="X446" s="25"/>
      <c r="Y446" s="25"/>
      <c r="Z446" s="25"/>
      <c r="AA446" s="25"/>
      <c r="AB446" s="25"/>
      <c r="AC446" s="25"/>
      <c r="AD446" s="25"/>
      <c r="AE446" s="25"/>
      <c r="AF446" s="25"/>
      <c r="AG446" s="25"/>
      <c r="AH446" s="25"/>
      <c r="AI446" s="4"/>
      <c r="AJ446" s="4"/>
      <c r="AK446" s="4"/>
      <c r="AL446" s="4"/>
      <c r="AM446" s="4"/>
      <c r="AN446" s="4"/>
      <c r="AO446" s="4"/>
      <c r="AP446" s="4"/>
      <c r="AQ446" s="4"/>
      <c r="AR446" s="4"/>
      <c r="AS446" s="4"/>
    </row>
    <row r="447" spans="1:45" s="3" customFormat="1" x14ac:dyDescent="0.3">
      <c r="A447" s="26">
        <v>446</v>
      </c>
      <c r="B447" s="94">
        <v>7001321008</v>
      </c>
      <c r="C447" s="83" t="s">
        <v>534</v>
      </c>
      <c r="D447" s="4" t="s">
        <v>79</v>
      </c>
      <c r="E447" s="83" t="s">
        <v>80</v>
      </c>
      <c r="F447" s="51">
        <v>45.62191780821918</v>
      </c>
      <c r="G447" s="28" t="s">
        <v>81</v>
      </c>
      <c r="H447" s="83"/>
      <c r="I447" s="32" t="s">
        <v>8</v>
      </c>
      <c r="J447" s="29" t="s">
        <v>83</v>
      </c>
      <c r="K447" s="86">
        <v>44828</v>
      </c>
      <c r="L447" s="82" t="s">
        <v>9</v>
      </c>
      <c r="M447" s="29"/>
      <c r="N447" s="25"/>
      <c r="O447" s="25"/>
      <c r="P447" s="25"/>
      <c r="Q447" s="25"/>
      <c r="R447" s="25"/>
      <c r="S447" s="25"/>
      <c r="T447" s="25"/>
      <c r="U447" s="25"/>
      <c r="V447" s="25"/>
      <c r="W447" s="25"/>
      <c r="X447" s="25"/>
      <c r="Y447" s="25"/>
      <c r="Z447" s="25"/>
      <c r="AA447" s="25"/>
      <c r="AB447" s="25"/>
      <c r="AC447" s="25"/>
      <c r="AD447" s="25"/>
      <c r="AE447" s="25"/>
      <c r="AF447" s="25"/>
      <c r="AG447" s="25"/>
      <c r="AH447" s="25"/>
      <c r="AI447" s="4"/>
      <c r="AJ447" s="4"/>
      <c r="AK447" s="4"/>
      <c r="AL447" s="4"/>
      <c r="AM447" s="4"/>
      <c r="AN447" s="4"/>
      <c r="AO447" s="4"/>
      <c r="AP447" s="4"/>
      <c r="AQ447" s="4"/>
      <c r="AR447" s="4"/>
      <c r="AS447" s="4"/>
    </row>
    <row r="448" spans="1:45" s="3" customFormat="1" x14ac:dyDescent="0.3">
      <c r="A448" s="26">
        <v>447</v>
      </c>
      <c r="B448" s="94">
        <v>7001719331</v>
      </c>
      <c r="C448" s="83" t="s">
        <v>535</v>
      </c>
      <c r="D448" s="4" t="s">
        <v>79</v>
      </c>
      <c r="E448" s="83" t="s">
        <v>80</v>
      </c>
      <c r="F448" s="51">
        <v>45.841095890410962</v>
      </c>
      <c r="G448" s="28" t="s">
        <v>81</v>
      </c>
      <c r="H448" s="83"/>
      <c r="I448" s="32" t="s">
        <v>8</v>
      </c>
      <c r="J448" s="29" t="s">
        <v>83</v>
      </c>
      <c r="K448" s="86">
        <v>44828</v>
      </c>
      <c r="L448" s="82" t="s">
        <v>9</v>
      </c>
      <c r="M448" s="29"/>
      <c r="N448" s="25"/>
      <c r="O448" s="25"/>
      <c r="P448" s="25"/>
      <c r="Q448" s="25"/>
      <c r="R448" s="25"/>
      <c r="S448" s="25"/>
      <c r="T448" s="25"/>
      <c r="U448" s="25"/>
      <c r="V448" s="25"/>
      <c r="W448" s="25"/>
      <c r="X448" s="25"/>
      <c r="Y448" s="25"/>
      <c r="Z448" s="25"/>
      <c r="AA448" s="25"/>
      <c r="AB448" s="25"/>
      <c r="AC448" s="25"/>
      <c r="AD448" s="25"/>
      <c r="AE448" s="25"/>
      <c r="AF448" s="25"/>
      <c r="AG448" s="25"/>
      <c r="AH448" s="25"/>
      <c r="AI448" s="4"/>
      <c r="AJ448" s="4"/>
      <c r="AK448" s="4"/>
      <c r="AL448" s="4"/>
      <c r="AM448" s="4"/>
      <c r="AN448" s="4"/>
      <c r="AO448" s="4"/>
      <c r="AP448" s="4"/>
      <c r="AQ448" s="4"/>
      <c r="AR448" s="4"/>
      <c r="AS448" s="4"/>
    </row>
    <row r="449" spans="1:45" s="3" customFormat="1" x14ac:dyDescent="0.3">
      <c r="A449" s="26">
        <v>448</v>
      </c>
      <c r="B449" s="94">
        <v>7001059547</v>
      </c>
      <c r="C449" s="83" t="s">
        <v>536</v>
      </c>
      <c r="D449" s="4" t="s">
        <v>79</v>
      </c>
      <c r="E449" s="83" t="s">
        <v>80</v>
      </c>
      <c r="F449" s="51">
        <v>30.515068493150686</v>
      </c>
      <c r="G449" s="28" t="s">
        <v>81</v>
      </c>
      <c r="H449" s="83"/>
      <c r="I449" s="32" t="s">
        <v>8</v>
      </c>
      <c r="J449" s="29" t="s">
        <v>83</v>
      </c>
      <c r="K449" s="86">
        <v>44828</v>
      </c>
      <c r="L449" s="82" t="s">
        <v>9</v>
      </c>
      <c r="M449" s="29"/>
      <c r="N449" s="25"/>
      <c r="O449" s="25"/>
      <c r="P449" s="25"/>
      <c r="Q449" s="25"/>
      <c r="R449" s="25"/>
      <c r="S449" s="25"/>
      <c r="T449" s="25"/>
      <c r="U449" s="25"/>
      <c r="V449" s="25"/>
      <c r="W449" s="25"/>
      <c r="X449" s="25"/>
      <c r="Y449" s="25"/>
      <c r="Z449" s="25"/>
      <c r="AA449" s="25"/>
      <c r="AB449" s="25"/>
      <c r="AC449" s="25"/>
      <c r="AD449" s="25"/>
      <c r="AE449" s="25"/>
      <c r="AF449" s="25"/>
      <c r="AG449" s="25"/>
      <c r="AH449" s="25"/>
      <c r="AI449" s="4"/>
      <c r="AJ449" s="4"/>
      <c r="AK449" s="4"/>
      <c r="AL449" s="4"/>
      <c r="AM449" s="4"/>
      <c r="AN449" s="4"/>
      <c r="AO449" s="4"/>
      <c r="AP449" s="4"/>
      <c r="AQ449" s="4"/>
      <c r="AR449" s="4"/>
      <c r="AS449" s="4"/>
    </row>
    <row r="450" spans="1:45" s="3" customFormat="1" x14ac:dyDescent="0.3">
      <c r="A450" s="26">
        <v>449</v>
      </c>
      <c r="B450" s="94">
        <v>7001810177</v>
      </c>
      <c r="C450" s="83" t="s">
        <v>537</v>
      </c>
      <c r="D450" s="4" t="s">
        <v>79</v>
      </c>
      <c r="E450" s="83" t="s">
        <v>80</v>
      </c>
      <c r="F450" s="51">
        <v>36.30684931506849</v>
      </c>
      <c r="G450" s="28" t="s">
        <v>81</v>
      </c>
      <c r="H450" s="83"/>
      <c r="I450" s="32" t="s">
        <v>8</v>
      </c>
      <c r="J450" s="29" t="s">
        <v>83</v>
      </c>
      <c r="K450" s="86">
        <v>44828</v>
      </c>
      <c r="L450" s="82" t="s">
        <v>9</v>
      </c>
      <c r="M450" s="29"/>
      <c r="N450" s="25"/>
      <c r="O450" s="25"/>
      <c r="P450" s="25"/>
      <c r="Q450" s="25"/>
      <c r="R450" s="25"/>
      <c r="S450" s="25"/>
      <c r="T450" s="25"/>
      <c r="U450" s="25"/>
      <c r="V450" s="25"/>
      <c r="W450" s="25"/>
      <c r="X450" s="25"/>
      <c r="Y450" s="25"/>
      <c r="Z450" s="25"/>
      <c r="AA450" s="25"/>
      <c r="AB450" s="25"/>
      <c r="AC450" s="25"/>
      <c r="AD450" s="25"/>
      <c r="AE450" s="25"/>
      <c r="AF450" s="25"/>
      <c r="AG450" s="25"/>
      <c r="AH450" s="25"/>
      <c r="AI450" s="4"/>
      <c r="AJ450" s="4"/>
      <c r="AK450" s="4"/>
      <c r="AL450" s="4"/>
      <c r="AM450" s="4"/>
      <c r="AN450" s="4"/>
      <c r="AO450" s="4"/>
      <c r="AP450" s="4"/>
      <c r="AQ450" s="4"/>
      <c r="AR450" s="4"/>
      <c r="AS450" s="4"/>
    </row>
    <row r="451" spans="1:45" s="3" customFormat="1" x14ac:dyDescent="0.3">
      <c r="A451" s="26">
        <v>450</v>
      </c>
      <c r="B451" s="94">
        <v>7001440527</v>
      </c>
      <c r="C451" s="83" t="s">
        <v>538</v>
      </c>
      <c r="D451" s="4" t="s">
        <v>79</v>
      </c>
      <c r="E451" s="83" t="s">
        <v>80</v>
      </c>
      <c r="F451" s="51">
        <v>37.813698630136983</v>
      </c>
      <c r="G451" s="28" t="s">
        <v>81</v>
      </c>
      <c r="H451" s="83"/>
      <c r="I451" s="32" t="s">
        <v>8</v>
      </c>
      <c r="J451" s="29" t="s">
        <v>83</v>
      </c>
      <c r="K451" s="86">
        <v>44828</v>
      </c>
      <c r="L451" s="82" t="s">
        <v>9</v>
      </c>
      <c r="M451" s="29"/>
      <c r="N451" s="25"/>
      <c r="O451" s="25"/>
      <c r="P451" s="25"/>
      <c r="Q451" s="25"/>
      <c r="R451" s="25"/>
      <c r="S451" s="25"/>
      <c r="T451" s="25"/>
      <c r="U451" s="25"/>
      <c r="V451" s="25"/>
      <c r="W451" s="25"/>
      <c r="X451" s="25"/>
      <c r="Y451" s="25"/>
      <c r="Z451" s="25"/>
      <c r="AA451" s="25"/>
      <c r="AB451" s="25"/>
      <c r="AC451" s="25"/>
      <c r="AD451" s="25"/>
      <c r="AE451" s="25"/>
      <c r="AF451" s="25"/>
      <c r="AG451" s="25"/>
      <c r="AH451" s="25"/>
      <c r="AI451" s="4"/>
      <c r="AJ451" s="4"/>
      <c r="AK451" s="4"/>
      <c r="AL451" s="4"/>
      <c r="AM451" s="4"/>
      <c r="AN451" s="4"/>
      <c r="AO451" s="4"/>
      <c r="AP451" s="4"/>
      <c r="AQ451" s="4"/>
      <c r="AR451" s="4"/>
      <c r="AS451" s="4"/>
    </row>
    <row r="452" spans="1:45" s="3" customFormat="1" x14ac:dyDescent="0.3">
      <c r="A452" s="26">
        <v>451</v>
      </c>
      <c r="B452" s="94">
        <v>7001153904</v>
      </c>
      <c r="C452" s="83" t="s">
        <v>539</v>
      </c>
      <c r="D452" s="4" t="s">
        <v>79</v>
      </c>
      <c r="E452" s="83" t="s">
        <v>80</v>
      </c>
      <c r="F452" s="51">
        <v>37.134246575342466</v>
      </c>
      <c r="G452" s="28" t="s">
        <v>81</v>
      </c>
      <c r="H452" s="83"/>
      <c r="I452" s="32" t="s">
        <v>8</v>
      </c>
      <c r="J452" s="29" t="s">
        <v>83</v>
      </c>
      <c r="K452" s="86">
        <v>44828</v>
      </c>
      <c r="L452" s="82" t="s">
        <v>9</v>
      </c>
      <c r="M452" s="29"/>
      <c r="N452" s="25"/>
      <c r="O452" s="25"/>
      <c r="P452" s="25"/>
      <c r="Q452" s="25"/>
      <c r="R452" s="25"/>
      <c r="S452" s="25"/>
      <c r="T452" s="25"/>
      <c r="U452" s="25"/>
      <c r="V452" s="25"/>
      <c r="W452" s="25"/>
      <c r="X452" s="25"/>
      <c r="Y452" s="25"/>
      <c r="Z452" s="25"/>
      <c r="AA452" s="25"/>
      <c r="AB452" s="25"/>
      <c r="AC452" s="25"/>
      <c r="AD452" s="25"/>
      <c r="AE452" s="25"/>
      <c r="AF452" s="25"/>
      <c r="AG452" s="25"/>
      <c r="AH452" s="25"/>
      <c r="AI452" s="4"/>
      <c r="AJ452" s="4"/>
      <c r="AK452" s="4"/>
      <c r="AL452" s="4"/>
      <c r="AM452" s="4"/>
      <c r="AN452" s="4"/>
      <c r="AO452" s="4"/>
      <c r="AP452" s="4"/>
      <c r="AQ452" s="4"/>
      <c r="AR452" s="4"/>
      <c r="AS452" s="4"/>
    </row>
    <row r="453" spans="1:45" s="3" customFormat="1" x14ac:dyDescent="0.3">
      <c r="A453" s="26">
        <v>452</v>
      </c>
      <c r="B453" s="94">
        <v>7001534181</v>
      </c>
      <c r="C453" s="83" t="s">
        <v>540</v>
      </c>
      <c r="D453" s="4" t="s">
        <v>79</v>
      </c>
      <c r="E453" s="83" t="s">
        <v>80</v>
      </c>
      <c r="F453" s="51">
        <v>37.301369863013697</v>
      </c>
      <c r="G453" s="28" t="s">
        <v>81</v>
      </c>
      <c r="H453" s="83"/>
      <c r="I453" s="32" t="s">
        <v>8</v>
      </c>
      <c r="J453" s="29" t="s">
        <v>83</v>
      </c>
      <c r="K453" s="86">
        <v>44828</v>
      </c>
      <c r="L453" s="82" t="s">
        <v>9</v>
      </c>
      <c r="M453" s="29"/>
      <c r="N453" s="25"/>
      <c r="O453" s="25"/>
      <c r="P453" s="25"/>
      <c r="Q453" s="25"/>
      <c r="R453" s="25"/>
      <c r="S453" s="25"/>
      <c r="T453" s="25"/>
      <c r="U453" s="25"/>
      <c r="V453" s="25"/>
      <c r="W453" s="25"/>
      <c r="X453" s="25"/>
      <c r="Y453" s="25"/>
      <c r="Z453" s="25"/>
      <c r="AA453" s="25"/>
      <c r="AB453" s="25"/>
      <c r="AC453" s="25"/>
      <c r="AD453" s="25"/>
      <c r="AE453" s="25"/>
      <c r="AF453" s="25"/>
      <c r="AG453" s="25"/>
      <c r="AH453" s="25"/>
      <c r="AI453" s="4"/>
      <c r="AJ453" s="4"/>
      <c r="AK453" s="4"/>
      <c r="AL453" s="4"/>
      <c r="AM453" s="4"/>
      <c r="AN453" s="4"/>
      <c r="AO453" s="4"/>
      <c r="AP453" s="4"/>
      <c r="AQ453" s="4"/>
      <c r="AR453" s="4"/>
      <c r="AS453" s="4"/>
    </row>
    <row r="454" spans="1:45" s="3" customFormat="1" x14ac:dyDescent="0.3">
      <c r="A454" s="26">
        <v>453</v>
      </c>
      <c r="B454" s="94">
        <v>7001585596</v>
      </c>
      <c r="C454" s="83" t="s">
        <v>541</v>
      </c>
      <c r="D454" s="4" t="s">
        <v>79</v>
      </c>
      <c r="E454" s="83" t="s">
        <v>80</v>
      </c>
      <c r="F454" s="51">
        <v>46.895890410958906</v>
      </c>
      <c r="G454" s="28" t="s">
        <v>81</v>
      </c>
      <c r="H454" s="83"/>
      <c r="I454" s="32" t="s">
        <v>8</v>
      </c>
      <c r="J454" s="29" t="s">
        <v>83</v>
      </c>
      <c r="K454" s="86">
        <v>44828</v>
      </c>
      <c r="L454" s="82" t="s">
        <v>9</v>
      </c>
      <c r="M454" s="29"/>
      <c r="N454" s="25"/>
      <c r="O454" s="25"/>
      <c r="P454" s="25"/>
      <c r="Q454" s="25"/>
      <c r="R454" s="25"/>
      <c r="S454" s="25"/>
      <c r="T454" s="25"/>
      <c r="U454" s="25"/>
      <c r="V454" s="25"/>
      <c r="W454" s="25"/>
      <c r="X454" s="25"/>
      <c r="Y454" s="25"/>
      <c r="Z454" s="25"/>
      <c r="AA454" s="25"/>
      <c r="AB454" s="25"/>
      <c r="AC454" s="25"/>
      <c r="AD454" s="25"/>
      <c r="AE454" s="25"/>
      <c r="AF454" s="25"/>
      <c r="AG454" s="25"/>
      <c r="AH454" s="25"/>
      <c r="AI454" s="4"/>
      <c r="AJ454" s="4"/>
      <c r="AK454" s="4"/>
      <c r="AL454" s="4"/>
      <c r="AM454" s="4"/>
      <c r="AN454" s="4"/>
      <c r="AO454" s="4"/>
      <c r="AP454" s="4"/>
      <c r="AQ454" s="4"/>
      <c r="AR454" s="4"/>
      <c r="AS454" s="4"/>
    </row>
    <row r="455" spans="1:45" s="3" customFormat="1" x14ac:dyDescent="0.3">
      <c r="A455" s="26">
        <v>454</v>
      </c>
      <c r="B455" s="94">
        <v>7001242312</v>
      </c>
      <c r="C455" s="83" t="s">
        <v>542</v>
      </c>
      <c r="D455" s="4" t="s">
        <v>79</v>
      </c>
      <c r="E455" s="83" t="s">
        <v>80</v>
      </c>
      <c r="F455" s="51">
        <v>44.087671232876716</v>
      </c>
      <c r="G455" s="28" t="s">
        <v>81</v>
      </c>
      <c r="H455" s="83"/>
      <c r="I455" s="32" t="s">
        <v>8</v>
      </c>
      <c r="J455" s="29" t="s">
        <v>83</v>
      </c>
      <c r="K455" s="86">
        <v>44826</v>
      </c>
      <c r="L455" s="82" t="s">
        <v>9</v>
      </c>
      <c r="M455" s="29"/>
      <c r="N455" s="25"/>
      <c r="O455" s="25"/>
      <c r="P455" s="25"/>
      <c r="Q455" s="25"/>
      <c r="R455" s="25"/>
      <c r="S455" s="25"/>
      <c r="T455" s="25"/>
      <c r="U455" s="25"/>
      <c r="V455" s="25"/>
      <c r="W455" s="25"/>
      <c r="X455" s="25"/>
      <c r="Y455" s="25"/>
      <c r="Z455" s="25"/>
      <c r="AA455" s="25"/>
      <c r="AB455" s="25"/>
      <c r="AC455" s="25"/>
      <c r="AD455" s="25"/>
      <c r="AE455" s="25"/>
      <c r="AF455" s="25"/>
      <c r="AG455" s="25"/>
      <c r="AH455" s="25"/>
      <c r="AI455" s="4"/>
      <c r="AJ455" s="4"/>
      <c r="AK455" s="4"/>
      <c r="AL455" s="4"/>
      <c r="AM455" s="4"/>
      <c r="AN455" s="4"/>
      <c r="AO455" s="4"/>
      <c r="AP455" s="4"/>
      <c r="AQ455" s="4"/>
      <c r="AR455" s="4"/>
      <c r="AS455" s="4"/>
    </row>
    <row r="456" spans="1:45" s="3" customFormat="1" x14ac:dyDescent="0.3">
      <c r="A456" s="26">
        <v>455</v>
      </c>
      <c r="B456" s="94">
        <v>7001511263</v>
      </c>
      <c r="C456" s="83" t="s">
        <v>543</v>
      </c>
      <c r="D456" s="4" t="s">
        <v>79</v>
      </c>
      <c r="E456" s="83" t="s">
        <v>80</v>
      </c>
      <c r="F456" s="51">
        <v>27.046575342465754</v>
      </c>
      <c r="G456" s="28" t="s">
        <v>81</v>
      </c>
      <c r="H456" s="83"/>
      <c r="I456" s="32" t="s">
        <v>8</v>
      </c>
      <c r="J456" s="29" t="s">
        <v>83</v>
      </c>
      <c r="K456" s="86">
        <v>44827</v>
      </c>
      <c r="L456" s="82" t="s">
        <v>9</v>
      </c>
      <c r="M456" s="29"/>
      <c r="N456" s="25"/>
      <c r="O456" s="25"/>
      <c r="P456" s="25"/>
      <c r="Q456" s="25"/>
      <c r="R456" s="25"/>
      <c r="S456" s="25"/>
      <c r="T456" s="25"/>
      <c r="U456" s="25"/>
      <c r="V456" s="25"/>
      <c r="W456" s="25"/>
      <c r="X456" s="25"/>
      <c r="Y456" s="25"/>
      <c r="Z456" s="25"/>
      <c r="AA456" s="25"/>
      <c r="AB456" s="25"/>
      <c r="AC456" s="25"/>
      <c r="AD456" s="25"/>
      <c r="AE456" s="25"/>
      <c r="AF456" s="25"/>
      <c r="AG456" s="25"/>
      <c r="AH456" s="25"/>
      <c r="AI456" s="4"/>
      <c r="AJ456" s="4"/>
      <c r="AK456" s="4"/>
      <c r="AL456" s="4"/>
      <c r="AM456" s="4"/>
      <c r="AN456" s="4"/>
      <c r="AO456" s="4"/>
      <c r="AP456" s="4"/>
      <c r="AQ456" s="4"/>
      <c r="AR456" s="4"/>
      <c r="AS456" s="4"/>
    </row>
    <row r="457" spans="1:45" s="3" customFormat="1" x14ac:dyDescent="0.3">
      <c r="A457" s="26">
        <v>456</v>
      </c>
      <c r="B457" s="94">
        <v>7001682471</v>
      </c>
      <c r="C457" s="83" t="s">
        <v>544</v>
      </c>
      <c r="D457" s="4" t="s">
        <v>79</v>
      </c>
      <c r="E457" s="83" t="s">
        <v>80</v>
      </c>
      <c r="F457" s="51">
        <v>39.435616438356163</v>
      </c>
      <c r="G457" s="28" t="s">
        <v>81</v>
      </c>
      <c r="H457" s="83"/>
      <c r="I457" s="32" t="s">
        <v>8</v>
      </c>
      <c r="J457" s="29" t="s">
        <v>83</v>
      </c>
      <c r="K457" s="86">
        <v>44826</v>
      </c>
      <c r="L457" s="82" t="s">
        <v>9</v>
      </c>
      <c r="M457" s="29"/>
      <c r="N457" s="25"/>
      <c r="O457" s="25"/>
      <c r="P457" s="25"/>
      <c r="Q457" s="25"/>
      <c r="R457" s="25"/>
      <c r="S457" s="25"/>
      <c r="T457" s="25"/>
      <c r="U457" s="25"/>
      <c r="V457" s="25"/>
      <c r="W457" s="25"/>
      <c r="X457" s="25"/>
      <c r="Y457" s="25"/>
      <c r="Z457" s="25"/>
      <c r="AA457" s="25"/>
      <c r="AB457" s="25"/>
      <c r="AC457" s="25"/>
      <c r="AD457" s="25"/>
      <c r="AE457" s="25"/>
      <c r="AF457" s="25"/>
      <c r="AG457" s="25"/>
      <c r="AH457" s="25"/>
      <c r="AI457" s="4"/>
      <c r="AJ457" s="4"/>
      <c r="AK457" s="4"/>
      <c r="AL457" s="4"/>
      <c r="AM457" s="4"/>
      <c r="AN457" s="4"/>
      <c r="AO457" s="4"/>
      <c r="AP457" s="4"/>
      <c r="AQ457" s="4"/>
      <c r="AR457" s="4"/>
      <c r="AS457" s="4"/>
    </row>
    <row r="458" spans="1:45" s="3" customFormat="1" x14ac:dyDescent="0.3">
      <c r="A458" s="26">
        <v>457</v>
      </c>
      <c r="B458" s="94">
        <v>7001331074</v>
      </c>
      <c r="C458" s="83" t="s">
        <v>545</v>
      </c>
      <c r="D458" s="4" t="s">
        <v>79</v>
      </c>
      <c r="E458" s="83" t="s">
        <v>107</v>
      </c>
      <c r="F458" s="51">
        <v>65.652054794520552</v>
      </c>
      <c r="G458" s="28" t="s">
        <v>81</v>
      </c>
      <c r="H458" s="83"/>
      <c r="I458" s="32" t="s">
        <v>8</v>
      </c>
      <c r="J458" s="29" t="s">
        <v>83</v>
      </c>
      <c r="K458" s="86">
        <v>44826</v>
      </c>
      <c r="L458" s="82" t="s">
        <v>9</v>
      </c>
      <c r="M458" s="29"/>
      <c r="N458" s="25"/>
      <c r="O458" s="25"/>
      <c r="P458" s="25"/>
      <c r="Q458" s="25"/>
      <c r="R458" s="25"/>
      <c r="S458" s="25"/>
      <c r="T458" s="25"/>
      <c r="U458" s="25"/>
      <c r="V458" s="25"/>
      <c r="W458" s="25"/>
      <c r="X458" s="25"/>
      <c r="Y458" s="25"/>
      <c r="Z458" s="25"/>
      <c r="AA458" s="25"/>
      <c r="AB458" s="25"/>
      <c r="AC458" s="25"/>
      <c r="AD458" s="25"/>
      <c r="AE458" s="25"/>
      <c r="AF458" s="25"/>
      <c r="AG458" s="25"/>
      <c r="AH458" s="25"/>
      <c r="AI458" s="4"/>
      <c r="AJ458" s="4"/>
      <c r="AK458" s="4"/>
      <c r="AL458" s="4"/>
      <c r="AM458" s="4"/>
      <c r="AN458" s="4"/>
      <c r="AO458" s="4"/>
      <c r="AP458" s="4"/>
      <c r="AQ458" s="4"/>
      <c r="AR458" s="4"/>
      <c r="AS458" s="4"/>
    </row>
    <row r="459" spans="1:45" s="3" customFormat="1" x14ac:dyDescent="0.3">
      <c r="A459" s="26">
        <v>458</v>
      </c>
      <c r="B459" s="94">
        <v>7002340530</v>
      </c>
      <c r="C459" s="83" t="s">
        <v>546</v>
      </c>
      <c r="D459" s="4" t="s">
        <v>79</v>
      </c>
      <c r="E459" s="83" t="s">
        <v>80</v>
      </c>
      <c r="F459" s="51">
        <v>35.172602739726024</v>
      </c>
      <c r="G459" s="28" t="s">
        <v>81</v>
      </c>
      <c r="H459" s="83"/>
      <c r="I459" s="32" t="s">
        <v>8</v>
      </c>
      <c r="J459" s="29" t="s">
        <v>83</v>
      </c>
      <c r="K459" s="86">
        <v>44828</v>
      </c>
      <c r="L459" s="82" t="s">
        <v>9</v>
      </c>
      <c r="M459" s="29"/>
      <c r="N459" s="25"/>
      <c r="O459" s="25"/>
      <c r="P459" s="25"/>
      <c r="Q459" s="25"/>
      <c r="R459" s="25"/>
      <c r="S459" s="25"/>
      <c r="T459" s="25"/>
      <c r="U459" s="25"/>
      <c r="V459" s="25"/>
      <c r="W459" s="25"/>
      <c r="X459" s="25"/>
      <c r="Y459" s="25"/>
      <c r="Z459" s="25"/>
      <c r="AA459" s="25"/>
      <c r="AB459" s="25"/>
      <c r="AC459" s="25"/>
      <c r="AD459" s="25"/>
      <c r="AE459" s="25"/>
      <c r="AF459" s="25"/>
      <c r="AG459" s="25"/>
      <c r="AH459" s="25"/>
      <c r="AI459" s="4"/>
      <c r="AJ459" s="4"/>
      <c r="AK459" s="4"/>
      <c r="AL459" s="4"/>
      <c r="AM459" s="4"/>
      <c r="AN459" s="4"/>
      <c r="AO459" s="4"/>
      <c r="AP459" s="4"/>
      <c r="AQ459" s="4"/>
      <c r="AR459" s="4"/>
      <c r="AS459" s="4"/>
    </row>
    <row r="460" spans="1:45" s="3" customFormat="1" x14ac:dyDescent="0.3">
      <c r="A460" s="26">
        <v>459</v>
      </c>
      <c r="B460" s="94">
        <v>7001308320</v>
      </c>
      <c r="C460" s="83" t="s">
        <v>547</v>
      </c>
      <c r="D460" s="4" t="s">
        <v>79</v>
      </c>
      <c r="E460" s="83" t="s">
        <v>80</v>
      </c>
      <c r="F460" s="51">
        <v>85.397260273972606</v>
      </c>
      <c r="G460" s="28" t="s">
        <v>81</v>
      </c>
      <c r="H460" s="83"/>
      <c r="I460" s="32" t="s">
        <v>8</v>
      </c>
      <c r="J460" s="29" t="s">
        <v>83</v>
      </c>
      <c r="K460" s="86">
        <v>44826</v>
      </c>
      <c r="L460" s="82" t="s">
        <v>9</v>
      </c>
      <c r="M460" s="29"/>
      <c r="N460" s="25"/>
      <c r="O460" s="25"/>
      <c r="P460" s="25"/>
      <c r="Q460" s="25"/>
      <c r="R460" s="25"/>
      <c r="S460" s="25"/>
      <c r="T460" s="25"/>
      <c r="U460" s="25"/>
      <c r="V460" s="25"/>
      <c r="W460" s="25"/>
      <c r="X460" s="25"/>
      <c r="Y460" s="25"/>
      <c r="Z460" s="25"/>
      <c r="AA460" s="25"/>
      <c r="AB460" s="25"/>
      <c r="AC460" s="25"/>
      <c r="AD460" s="25"/>
      <c r="AE460" s="25"/>
      <c r="AF460" s="25"/>
      <c r="AG460" s="25"/>
      <c r="AH460" s="25"/>
      <c r="AI460" s="4"/>
      <c r="AJ460" s="4"/>
      <c r="AK460" s="4"/>
      <c r="AL460" s="4"/>
      <c r="AM460" s="4"/>
      <c r="AN460" s="4"/>
      <c r="AO460" s="4"/>
      <c r="AP460" s="4"/>
      <c r="AQ460" s="4"/>
      <c r="AR460" s="4"/>
      <c r="AS460" s="4"/>
    </row>
    <row r="461" spans="1:45" s="3" customFormat="1" x14ac:dyDescent="0.3">
      <c r="A461" s="26">
        <v>460</v>
      </c>
      <c r="B461" s="94">
        <v>7001107907</v>
      </c>
      <c r="C461" s="83" t="s">
        <v>548</v>
      </c>
      <c r="D461" s="4" t="s">
        <v>79</v>
      </c>
      <c r="E461" s="83" t="s">
        <v>107</v>
      </c>
      <c r="F461" s="51">
        <v>34.446575342465756</v>
      </c>
      <c r="G461" s="28" t="s">
        <v>81</v>
      </c>
      <c r="H461" s="83"/>
      <c r="I461" s="32" t="s">
        <v>8</v>
      </c>
      <c r="J461" s="29" t="s">
        <v>83</v>
      </c>
      <c r="K461" s="86">
        <v>44826</v>
      </c>
      <c r="L461" s="82" t="s">
        <v>9</v>
      </c>
      <c r="M461" s="29"/>
      <c r="N461" s="25"/>
      <c r="O461" s="25"/>
      <c r="P461" s="25"/>
      <c r="Q461" s="25"/>
      <c r="R461" s="25"/>
      <c r="S461" s="25"/>
      <c r="T461" s="25"/>
      <c r="U461" s="25"/>
      <c r="V461" s="25"/>
      <c r="W461" s="25"/>
      <c r="X461" s="25"/>
      <c r="Y461" s="25"/>
      <c r="Z461" s="25"/>
      <c r="AA461" s="25"/>
      <c r="AB461" s="25"/>
      <c r="AC461" s="25"/>
      <c r="AD461" s="25"/>
      <c r="AE461" s="25"/>
      <c r="AF461" s="25"/>
      <c r="AG461" s="25"/>
      <c r="AH461" s="25"/>
      <c r="AI461" s="4"/>
      <c r="AJ461" s="4"/>
      <c r="AK461" s="4"/>
      <c r="AL461" s="4"/>
      <c r="AM461" s="4"/>
      <c r="AN461" s="4"/>
      <c r="AO461" s="4"/>
      <c r="AP461" s="4"/>
      <c r="AQ461" s="4"/>
      <c r="AR461" s="4"/>
      <c r="AS461" s="4"/>
    </row>
    <row r="462" spans="1:45" s="3" customFormat="1" x14ac:dyDescent="0.3">
      <c r="A462" s="26">
        <v>461</v>
      </c>
      <c r="B462" s="94">
        <v>7001085409</v>
      </c>
      <c r="C462" s="5" t="s">
        <v>549</v>
      </c>
      <c r="D462" s="4" t="s">
        <v>79</v>
      </c>
      <c r="E462" s="83" t="s">
        <v>80</v>
      </c>
      <c r="F462" s="51">
        <v>40.57260273972603</v>
      </c>
      <c r="G462" s="28" t="s">
        <v>81</v>
      </c>
      <c r="H462" s="83"/>
      <c r="I462" s="32" t="s">
        <v>8</v>
      </c>
      <c r="J462" s="29" t="s">
        <v>83</v>
      </c>
      <c r="K462" s="86">
        <v>44826</v>
      </c>
      <c r="L462" s="82" t="s">
        <v>9</v>
      </c>
      <c r="M462" s="29"/>
      <c r="N462" s="25"/>
      <c r="O462" s="25"/>
      <c r="P462" s="25"/>
      <c r="Q462" s="25"/>
      <c r="R462" s="25"/>
      <c r="S462" s="25"/>
      <c r="T462" s="25"/>
      <c r="U462" s="25"/>
      <c r="V462" s="25"/>
      <c r="W462" s="25"/>
      <c r="X462" s="25"/>
      <c r="Y462" s="25"/>
      <c r="Z462" s="25"/>
      <c r="AA462" s="25"/>
      <c r="AB462" s="25"/>
      <c r="AC462" s="25"/>
      <c r="AD462" s="25"/>
      <c r="AE462" s="25"/>
      <c r="AF462" s="25"/>
      <c r="AG462" s="25"/>
      <c r="AH462" s="25"/>
      <c r="AI462" s="4"/>
      <c r="AJ462" s="4"/>
      <c r="AK462" s="4"/>
      <c r="AL462" s="4"/>
      <c r="AM462" s="4"/>
      <c r="AN462" s="4"/>
      <c r="AO462" s="4"/>
      <c r="AP462" s="4"/>
      <c r="AQ462" s="4"/>
      <c r="AR462" s="4"/>
      <c r="AS462" s="4"/>
    </row>
    <row r="463" spans="1:45" s="3" customFormat="1" x14ac:dyDescent="0.3">
      <c r="A463" s="26">
        <v>462</v>
      </c>
      <c r="B463" s="94">
        <v>7002510030</v>
      </c>
      <c r="C463" s="83" t="s">
        <v>550</v>
      </c>
      <c r="D463" s="4" t="s">
        <v>79</v>
      </c>
      <c r="E463" s="83" t="s">
        <v>80</v>
      </c>
      <c r="F463" s="51">
        <v>41.441095890410956</v>
      </c>
      <c r="G463" s="28" t="s">
        <v>81</v>
      </c>
      <c r="H463" s="83"/>
      <c r="I463" s="32" t="s">
        <v>8</v>
      </c>
      <c r="J463" s="29" t="s">
        <v>83</v>
      </c>
      <c r="K463" s="86">
        <v>44824</v>
      </c>
      <c r="L463" s="82" t="s">
        <v>9</v>
      </c>
      <c r="M463" s="29"/>
      <c r="N463" s="25"/>
      <c r="O463" s="25"/>
      <c r="P463" s="25"/>
      <c r="Q463" s="25"/>
      <c r="R463" s="25"/>
      <c r="S463" s="25"/>
      <c r="T463" s="25"/>
      <c r="U463" s="25"/>
      <c r="V463" s="25"/>
      <c r="W463" s="25"/>
      <c r="X463" s="25"/>
      <c r="Y463" s="25"/>
      <c r="Z463" s="25"/>
      <c r="AA463" s="25"/>
      <c r="AB463" s="25"/>
      <c r="AC463" s="25"/>
      <c r="AD463" s="25"/>
      <c r="AE463" s="25"/>
      <c r="AF463" s="25"/>
      <c r="AG463" s="25"/>
      <c r="AH463" s="25"/>
      <c r="AI463" s="4"/>
      <c r="AJ463" s="4"/>
      <c r="AK463" s="4"/>
      <c r="AL463" s="4"/>
      <c r="AM463" s="4"/>
      <c r="AN463" s="4"/>
      <c r="AO463" s="4"/>
      <c r="AP463" s="4"/>
      <c r="AQ463" s="4"/>
      <c r="AR463" s="4"/>
      <c r="AS463" s="4"/>
    </row>
    <row r="464" spans="1:45" s="3" customFormat="1" x14ac:dyDescent="0.3">
      <c r="A464" s="26">
        <v>463</v>
      </c>
      <c r="B464" s="94">
        <v>7002097999</v>
      </c>
      <c r="C464" s="83" t="s">
        <v>551</v>
      </c>
      <c r="D464" s="4" t="s">
        <v>79</v>
      </c>
      <c r="E464" s="83" t="s">
        <v>80</v>
      </c>
      <c r="F464" s="51">
        <v>82.046575342465758</v>
      </c>
      <c r="G464" s="28" t="s">
        <v>81</v>
      </c>
      <c r="H464" s="83"/>
      <c r="I464" s="32" t="s">
        <v>8</v>
      </c>
      <c r="J464" s="29" t="s">
        <v>83</v>
      </c>
      <c r="K464" s="86">
        <v>44824</v>
      </c>
      <c r="L464" s="82" t="s">
        <v>9</v>
      </c>
      <c r="M464" s="29"/>
      <c r="N464" s="25"/>
      <c r="O464" s="25"/>
      <c r="P464" s="25"/>
      <c r="Q464" s="25"/>
      <c r="R464" s="25"/>
      <c r="S464" s="25"/>
      <c r="T464" s="25"/>
      <c r="U464" s="25"/>
      <c r="V464" s="25"/>
      <c r="W464" s="25"/>
      <c r="X464" s="25"/>
      <c r="Y464" s="25"/>
      <c r="Z464" s="25"/>
      <c r="AA464" s="25"/>
      <c r="AB464" s="25"/>
      <c r="AC464" s="25"/>
      <c r="AD464" s="25"/>
      <c r="AE464" s="25"/>
      <c r="AF464" s="25"/>
      <c r="AG464" s="25"/>
      <c r="AH464" s="25"/>
      <c r="AI464" s="4"/>
      <c r="AJ464" s="4"/>
      <c r="AK464" s="4"/>
      <c r="AL464" s="4"/>
      <c r="AM464" s="4"/>
      <c r="AN464" s="4"/>
      <c r="AO464" s="4"/>
      <c r="AP464" s="4"/>
      <c r="AQ464" s="4"/>
      <c r="AR464" s="4"/>
      <c r="AS464" s="4"/>
    </row>
    <row r="465" spans="1:45" s="3" customFormat="1" x14ac:dyDescent="0.3">
      <c r="A465" s="26">
        <v>464</v>
      </c>
      <c r="B465" s="94">
        <v>700195030</v>
      </c>
      <c r="C465" s="83" t="s">
        <v>552</v>
      </c>
      <c r="D465" s="4" t="s">
        <v>79</v>
      </c>
      <c r="E465" s="83" t="s">
        <v>80</v>
      </c>
      <c r="F465" s="51">
        <v>41.534246575342465</v>
      </c>
      <c r="G465" s="28" t="s">
        <v>81</v>
      </c>
      <c r="H465" s="83"/>
      <c r="I465" s="32" t="s">
        <v>8</v>
      </c>
      <c r="J465" s="29" t="s">
        <v>83</v>
      </c>
      <c r="K465" s="86">
        <v>44824</v>
      </c>
      <c r="L465" s="82" t="s">
        <v>9</v>
      </c>
      <c r="M465" s="29"/>
      <c r="N465" s="25"/>
      <c r="O465" s="25"/>
      <c r="P465" s="25"/>
      <c r="Q465" s="25"/>
      <c r="R465" s="25"/>
      <c r="S465" s="25"/>
      <c r="T465" s="25"/>
      <c r="U465" s="25"/>
      <c r="V465" s="25"/>
      <c r="W465" s="25"/>
      <c r="X465" s="25"/>
      <c r="Y465" s="25"/>
      <c r="Z465" s="25"/>
      <c r="AA465" s="25"/>
      <c r="AB465" s="25"/>
      <c r="AC465" s="25"/>
      <c r="AD465" s="25"/>
      <c r="AE465" s="25"/>
      <c r="AF465" s="25"/>
      <c r="AG465" s="25"/>
      <c r="AH465" s="25"/>
      <c r="AI465" s="4"/>
      <c r="AJ465" s="4"/>
      <c r="AK465" s="4"/>
      <c r="AL465" s="4"/>
      <c r="AM465" s="4"/>
      <c r="AN465" s="4"/>
      <c r="AO465" s="4"/>
      <c r="AP465" s="4"/>
      <c r="AQ465" s="4"/>
      <c r="AR465" s="4"/>
      <c r="AS465" s="4"/>
    </row>
    <row r="466" spans="1:45" s="3" customFormat="1" x14ac:dyDescent="0.3">
      <c r="A466" s="26">
        <v>465</v>
      </c>
      <c r="B466" s="94">
        <v>7002004296</v>
      </c>
      <c r="C466" s="83" t="s">
        <v>553</v>
      </c>
      <c r="D466" s="4" t="s">
        <v>79</v>
      </c>
      <c r="E466" s="83" t="s">
        <v>80</v>
      </c>
      <c r="F466" s="51">
        <v>35.287671232876711</v>
      </c>
      <c r="G466" s="28" t="s">
        <v>81</v>
      </c>
      <c r="H466" s="83"/>
      <c r="I466" s="32" t="s">
        <v>8</v>
      </c>
      <c r="J466" s="29" t="s">
        <v>83</v>
      </c>
      <c r="K466" s="86">
        <v>44826</v>
      </c>
      <c r="L466" s="82" t="s">
        <v>9</v>
      </c>
      <c r="M466" s="29"/>
      <c r="N466" s="25"/>
      <c r="O466" s="25"/>
      <c r="P466" s="25"/>
      <c r="Q466" s="25"/>
      <c r="R466" s="25"/>
      <c r="S466" s="25"/>
      <c r="T466" s="25"/>
      <c r="U466" s="25"/>
      <c r="V466" s="25"/>
      <c r="W466" s="25"/>
      <c r="X466" s="25"/>
      <c r="Y466" s="25"/>
      <c r="Z466" s="25"/>
      <c r="AA466" s="25"/>
      <c r="AB466" s="25"/>
      <c r="AC466" s="25"/>
      <c r="AD466" s="25"/>
      <c r="AE466" s="25"/>
      <c r="AF466" s="25"/>
      <c r="AG466" s="25"/>
      <c r="AH466" s="25"/>
      <c r="AI466" s="4"/>
      <c r="AJ466" s="4"/>
      <c r="AK466" s="4"/>
      <c r="AL466" s="4"/>
      <c r="AM466" s="4"/>
      <c r="AN466" s="4"/>
      <c r="AO466" s="4"/>
      <c r="AP466" s="4"/>
      <c r="AQ466" s="4"/>
      <c r="AR466" s="4"/>
      <c r="AS466" s="4"/>
    </row>
    <row r="467" spans="1:45" s="3" customFormat="1" x14ac:dyDescent="0.3">
      <c r="A467" s="26">
        <v>466</v>
      </c>
      <c r="B467" s="94">
        <v>7001549439</v>
      </c>
      <c r="C467" s="83" t="s">
        <v>554</v>
      </c>
      <c r="D467" s="4" t="s">
        <v>79</v>
      </c>
      <c r="E467" s="83" t="s">
        <v>80</v>
      </c>
      <c r="F467" s="51">
        <v>39.68767123287671</v>
      </c>
      <c r="G467" s="28" t="s">
        <v>81</v>
      </c>
      <c r="H467" s="83"/>
      <c r="I467" s="32" t="s">
        <v>8</v>
      </c>
      <c r="J467" s="29" t="s">
        <v>83</v>
      </c>
      <c r="K467" s="86">
        <v>44826</v>
      </c>
      <c r="L467" s="82" t="s">
        <v>9</v>
      </c>
      <c r="M467" s="29"/>
      <c r="N467" s="25"/>
      <c r="O467" s="25"/>
      <c r="P467" s="25"/>
      <c r="Q467" s="25"/>
      <c r="R467" s="25"/>
      <c r="S467" s="25"/>
      <c r="T467" s="25"/>
      <c r="U467" s="25"/>
      <c r="V467" s="25"/>
      <c r="W467" s="25"/>
      <c r="X467" s="25"/>
      <c r="Y467" s="25"/>
      <c r="Z467" s="25"/>
      <c r="AA467" s="25"/>
      <c r="AB467" s="25"/>
      <c r="AC467" s="25"/>
      <c r="AD467" s="25"/>
      <c r="AE467" s="25"/>
      <c r="AF467" s="25"/>
      <c r="AG467" s="25"/>
      <c r="AH467" s="25"/>
      <c r="AI467" s="4"/>
      <c r="AJ467" s="4"/>
      <c r="AK467" s="4"/>
      <c r="AL467" s="4"/>
      <c r="AM467" s="4"/>
      <c r="AN467" s="4"/>
      <c r="AO467" s="4"/>
      <c r="AP467" s="4"/>
      <c r="AQ467" s="4"/>
      <c r="AR467" s="4"/>
      <c r="AS467" s="4"/>
    </row>
    <row r="468" spans="1:45" s="3" customFormat="1" x14ac:dyDescent="0.3">
      <c r="A468" s="26">
        <v>467</v>
      </c>
      <c r="B468" s="94">
        <v>7001093998</v>
      </c>
      <c r="C468" s="83" t="s">
        <v>555</v>
      </c>
      <c r="D468" s="4" t="s">
        <v>79</v>
      </c>
      <c r="E468" s="83" t="s">
        <v>80</v>
      </c>
      <c r="F468" s="51">
        <v>45.868493150684934</v>
      </c>
      <c r="G468" s="28" t="s">
        <v>81</v>
      </c>
      <c r="H468" s="83"/>
      <c r="I468" s="32" t="s">
        <v>8</v>
      </c>
      <c r="J468" s="29" t="s">
        <v>83</v>
      </c>
      <c r="K468" s="86">
        <v>44826</v>
      </c>
      <c r="L468" s="82" t="s">
        <v>9</v>
      </c>
      <c r="M468" s="29"/>
      <c r="N468" s="25"/>
      <c r="O468" s="25"/>
      <c r="P468" s="25"/>
      <c r="Q468" s="25"/>
      <c r="R468" s="25"/>
      <c r="S468" s="25"/>
      <c r="T468" s="25"/>
      <c r="U468" s="25"/>
      <c r="V468" s="25"/>
      <c r="W468" s="25"/>
      <c r="X468" s="25"/>
      <c r="Y468" s="25"/>
      <c r="Z468" s="25"/>
      <c r="AA468" s="25"/>
      <c r="AB468" s="25"/>
      <c r="AC468" s="25"/>
      <c r="AD468" s="25"/>
      <c r="AE468" s="25"/>
      <c r="AF468" s="25"/>
      <c r="AG468" s="25"/>
      <c r="AH468" s="25"/>
      <c r="AI468" s="4"/>
      <c r="AJ468" s="4"/>
      <c r="AK468" s="4"/>
      <c r="AL468" s="4"/>
      <c r="AM468" s="4"/>
      <c r="AN468" s="4"/>
      <c r="AO468" s="4"/>
      <c r="AP468" s="4"/>
      <c r="AQ468" s="4"/>
      <c r="AR468" s="4"/>
      <c r="AS468" s="4"/>
    </row>
    <row r="469" spans="1:45" s="3" customFormat="1" x14ac:dyDescent="0.3">
      <c r="A469" s="26">
        <v>468</v>
      </c>
      <c r="B469" s="94">
        <v>7001102496</v>
      </c>
      <c r="C469" s="83" t="s">
        <v>556</v>
      </c>
      <c r="D469" s="4" t="s">
        <v>79</v>
      </c>
      <c r="E469" s="83" t="s">
        <v>80</v>
      </c>
      <c r="F469" s="51">
        <v>40.709589041095889</v>
      </c>
      <c r="G469" s="28" t="s">
        <v>81</v>
      </c>
      <c r="H469" s="83"/>
      <c r="I469" s="32" t="s">
        <v>8</v>
      </c>
      <c r="J469" s="29" t="s">
        <v>83</v>
      </c>
      <c r="K469" s="86">
        <v>44826</v>
      </c>
      <c r="L469" s="82" t="s">
        <v>9</v>
      </c>
      <c r="M469" s="29"/>
      <c r="N469" s="25"/>
      <c r="O469" s="25"/>
      <c r="P469" s="25"/>
      <c r="Q469" s="25"/>
      <c r="R469" s="25"/>
      <c r="S469" s="25"/>
      <c r="T469" s="25"/>
      <c r="U469" s="25"/>
      <c r="V469" s="25"/>
      <c r="W469" s="25"/>
      <c r="X469" s="25"/>
      <c r="Y469" s="25"/>
      <c r="Z469" s="25"/>
      <c r="AA469" s="25"/>
      <c r="AB469" s="25"/>
      <c r="AC469" s="25"/>
      <c r="AD469" s="25"/>
      <c r="AE469" s="25"/>
      <c r="AF469" s="25"/>
      <c r="AG469" s="25"/>
      <c r="AH469" s="25"/>
      <c r="AI469" s="4"/>
      <c r="AJ469" s="4"/>
      <c r="AK469" s="4"/>
      <c r="AL469" s="4"/>
      <c r="AM469" s="4"/>
      <c r="AN469" s="4"/>
      <c r="AO469" s="4"/>
      <c r="AP469" s="4"/>
      <c r="AQ469" s="4"/>
      <c r="AR469" s="4"/>
      <c r="AS469" s="4"/>
    </row>
    <row r="470" spans="1:45" s="3" customFormat="1" x14ac:dyDescent="0.3">
      <c r="A470" s="26">
        <v>469</v>
      </c>
      <c r="B470" s="94">
        <v>7002368187</v>
      </c>
      <c r="C470" s="83" t="s">
        <v>557</v>
      </c>
      <c r="D470" s="4" t="s">
        <v>79</v>
      </c>
      <c r="E470" s="83" t="s">
        <v>107</v>
      </c>
      <c r="F470" s="51">
        <v>56.484931506849314</v>
      </c>
      <c r="G470" s="28" t="s">
        <v>81</v>
      </c>
      <c r="H470" s="83" t="s">
        <v>464</v>
      </c>
      <c r="I470" s="32" t="s">
        <v>8</v>
      </c>
      <c r="J470" s="29" t="s">
        <v>83</v>
      </c>
      <c r="K470" s="86">
        <v>44826</v>
      </c>
      <c r="L470" s="82" t="s">
        <v>9</v>
      </c>
      <c r="M470" s="29"/>
      <c r="N470" s="25"/>
      <c r="O470" s="25"/>
      <c r="P470" s="25"/>
      <c r="Q470" s="25"/>
      <c r="R470" s="25"/>
      <c r="S470" s="25"/>
      <c r="T470" s="25"/>
      <c r="U470" s="25"/>
      <c r="V470" s="25"/>
      <c r="W470" s="25"/>
      <c r="X470" s="25"/>
      <c r="Y470" s="25"/>
      <c r="Z470" s="25"/>
      <c r="AA470" s="25"/>
      <c r="AB470" s="25"/>
      <c r="AC470" s="25"/>
      <c r="AD470" s="25"/>
      <c r="AE470" s="25"/>
      <c r="AF470" s="25"/>
      <c r="AG470" s="25"/>
      <c r="AH470" s="25"/>
      <c r="AI470" s="4"/>
      <c r="AJ470" s="4"/>
      <c r="AK470" s="4"/>
      <c r="AL470" s="4"/>
      <c r="AM470" s="4"/>
      <c r="AN470" s="4"/>
      <c r="AO470" s="4"/>
      <c r="AP470" s="4"/>
      <c r="AQ470" s="4"/>
      <c r="AR470" s="4"/>
      <c r="AS470" s="4"/>
    </row>
    <row r="471" spans="1:45" s="3" customFormat="1" x14ac:dyDescent="0.3">
      <c r="A471" s="26">
        <v>470</v>
      </c>
      <c r="B471" s="94">
        <v>7002441664</v>
      </c>
      <c r="C471" s="83" t="s">
        <v>558</v>
      </c>
      <c r="D471" s="4" t="s">
        <v>79</v>
      </c>
      <c r="E471" s="83" t="s">
        <v>80</v>
      </c>
      <c r="F471" s="51">
        <v>70.476712328767121</v>
      </c>
      <c r="G471" s="28" t="s">
        <v>81</v>
      </c>
      <c r="H471" s="83"/>
      <c r="I471" s="32" t="s">
        <v>8</v>
      </c>
      <c r="J471" s="29" t="s">
        <v>83</v>
      </c>
      <c r="K471" s="86">
        <v>44900</v>
      </c>
      <c r="L471" s="82" t="s">
        <v>35</v>
      </c>
      <c r="M471" s="29"/>
      <c r="N471" s="25"/>
      <c r="O471" s="25"/>
      <c r="P471" s="25"/>
      <c r="Q471" s="25"/>
      <c r="R471" s="25"/>
      <c r="S471" s="25"/>
      <c r="T471" s="25"/>
      <c r="U471" s="25"/>
      <c r="V471" s="25"/>
      <c r="W471" s="25"/>
      <c r="X471" s="25"/>
      <c r="Y471" s="25"/>
      <c r="Z471" s="25"/>
      <c r="AA471" s="25"/>
      <c r="AB471" s="25"/>
      <c r="AC471" s="25"/>
      <c r="AD471" s="25"/>
      <c r="AE471" s="25"/>
      <c r="AF471" s="25"/>
      <c r="AG471" s="25"/>
      <c r="AH471" s="25"/>
      <c r="AI471" s="4"/>
      <c r="AJ471" s="4"/>
      <c r="AK471" s="4"/>
      <c r="AL471" s="4"/>
      <c r="AM471" s="4"/>
      <c r="AN471" s="4"/>
      <c r="AO471" s="4"/>
      <c r="AP471" s="4"/>
      <c r="AQ471" s="4"/>
      <c r="AR471" s="4"/>
      <c r="AS471" s="4"/>
    </row>
    <row r="472" spans="1:45" s="3" customFormat="1" x14ac:dyDescent="0.3">
      <c r="A472" s="26">
        <v>471</v>
      </c>
      <c r="B472" s="94">
        <v>7001402385</v>
      </c>
      <c r="C472" s="83" t="s">
        <v>559</v>
      </c>
      <c r="D472" s="4" t="s">
        <v>79</v>
      </c>
      <c r="E472" s="83" t="s">
        <v>80</v>
      </c>
      <c r="F472" s="51">
        <v>43.526027397260272</v>
      </c>
      <c r="G472" s="28" t="s">
        <v>81</v>
      </c>
      <c r="H472" s="83"/>
      <c r="I472" s="32" t="s">
        <v>8</v>
      </c>
      <c r="J472" s="29" t="s">
        <v>83</v>
      </c>
      <c r="K472" s="86">
        <v>44895</v>
      </c>
      <c r="L472" s="82" t="s">
        <v>35</v>
      </c>
      <c r="M472" s="29"/>
      <c r="N472" s="25"/>
      <c r="O472" s="25"/>
      <c r="P472" s="25"/>
      <c r="Q472" s="25"/>
      <c r="R472" s="25"/>
      <c r="S472" s="25"/>
      <c r="T472" s="25"/>
      <c r="U472" s="25"/>
      <c r="V472" s="25"/>
      <c r="W472" s="25"/>
      <c r="X472" s="25"/>
      <c r="Y472" s="25"/>
      <c r="Z472" s="25"/>
      <c r="AA472" s="25"/>
      <c r="AB472" s="25"/>
      <c r="AC472" s="25"/>
      <c r="AD472" s="25"/>
      <c r="AE472" s="25"/>
      <c r="AF472" s="25"/>
      <c r="AG472" s="25"/>
      <c r="AH472" s="25"/>
      <c r="AI472" s="4"/>
      <c r="AJ472" s="4"/>
      <c r="AK472" s="4"/>
      <c r="AL472" s="4"/>
      <c r="AM472" s="4"/>
      <c r="AN472" s="4"/>
      <c r="AO472" s="4"/>
      <c r="AP472" s="4"/>
      <c r="AQ472" s="4"/>
      <c r="AR472" s="4"/>
      <c r="AS472" s="4"/>
    </row>
    <row r="473" spans="1:45" s="3" customFormat="1" x14ac:dyDescent="0.3">
      <c r="A473" s="26">
        <v>472</v>
      </c>
      <c r="B473" s="94">
        <v>7001295846</v>
      </c>
      <c r="C473" s="83" t="s">
        <v>560</v>
      </c>
      <c r="D473" s="4" t="s">
        <v>79</v>
      </c>
      <c r="E473" s="83" t="s">
        <v>107</v>
      </c>
      <c r="F473" s="51">
        <v>30.186301369863013</v>
      </c>
      <c r="G473" s="28" t="s">
        <v>81</v>
      </c>
      <c r="H473" s="83"/>
      <c r="I473" s="32" t="s">
        <v>8</v>
      </c>
      <c r="J473" s="29" t="s">
        <v>83</v>
      </c>
      <c r="K473" s="86">
        <v>44896</v>
      </c>
      <c r="L473" s="82" t="s">
        <v>35</v>
      </c>
      <c r="M473" s="29"/>
      <c r="N473" s="25"/>
      <c r="O473" s="25"/>
      <c r="P473" s="25"/>
      <c r="Q473" s="25"/>
      <c r="R473" s="25"/>
      <c r="S473" s="25"/>
      <c r="T473" s="25"/>
      <c r="U473" s="25"/>
      <c r="V473" s="25"/>
      <c r="W473" s="25"/>
      <c r="X473" s="25"/>
      <c r="Y473" s="25"/>
      <c r="Z473" s="25"/>
      <c r="AA473" s="25"/>
      <c r="AB473" s="25"/>
      <c r="AC473" s="25"/>
      <c r="AD473" s="25"/>
      <c r="AE473" s="25"/>
      <c r="AF473" s="25"/>
      <c r="AG473" s="25"/>
      <c r="AH473" s="25"/>
      <c r="AI473" s="4"/>
      <c r="AJ473" s="4"/>
      <c r="AK473" s="4"/>
      <c r="AL473" s="4"/>
      <c r="AM473" s="4"/>
      <c r="AN473" s="4"/>
      <c r="AO473" s="4"/>
      <c r="AP473" s="4"/>
      <c r="AQ473" s="4"/>
      <c r="AR473" s="4"/>
      <c r="AS473" s="4"/>
    </row>
    <row r="474" spans="1:45" s="3" customFormat="1" x14ac:dyDescent="0.3">
      <c r="A474" s="26">
        <v>473</v>
      </c>
      <c r="B474" s="94">
        <v>7001231121</v>
      </c>
      <c r="C474" s="83" t="s">
        <v>561</v>
      </c>
      <c r="D474" s="4" t="s">
        <v>79</v>
      </c>
      <c r="E474" s="83" t="s">
        <v>80</v>
      </c>
      <c r="F474" s="51">
        <v>36.356164383561641</v>
      </c>
      <c r="G474" s="28" t="s">
        <v>81</v>
      </c>
      <c r="H474" s="83"/>
      <c r="I474" s="32" t="s">
        <v>8</v>
      </c>
      <c r="J474" s="29" t="s">
        <v>83</v>
      </c>
      <c r="K474" s="86">
        <v>44890</v>
      </c>
      <c r="L474" s="82" t="s">
        <v>35</v>
      </c>
      <c r="M474" s="29"/>
      <c r="N474" s="25"/>
      <c r="O474" s="25"/>
      <c r="P474" s="25"/>
      <c r="Q474" s="25"/>
      <c r="R474" s="25"/>
      <c r="S474" s="25"/>
      <c r="T474" s="25"/>
      <c r="U474" s="25"/>
      <c r="V474" s="25"/>
      <c r="W474" s="25"/>
      <c r="X474" s="25"/>
      <c r="Y474" s="25"/>
      <c r="Z474" s="25"/>
      <c r="AA474" s="25"/>
      <c r="AB474" s="25"/>
      <c r="AC474" s="25"/>
      <c r="AD474" s="25"/>
      <c r="AE474" s="25"/>
      <c r="AF474" s="25"/>
      <c r="AG474" s="25"/>
      <c r="AH474" s="25"/>
      <c r="AI474" s="4"/>
      <c r="AJ474" s="4"/>
      <c r="AK474" s="4"/>
      <c r="AL474" s="4"/>
      <c r="AM474" s="4"/>
      <c r="AN474" s="4"/>
      <c r="AO474" s="4"/>
      <c r="AP474" s="4"/>
      <c r="AQ474" s="4"/>
      <c r="AR474" s="4"/>
      <c r="AS474" s="4"/>
    </row>
    <row r="475" spans="1:45" s="3" customFormat="1" x14ac:dyDescent="0.3">
      <c r="A475" s="26">
        <v>474</v>
      </c>
      <c r="B475" s="94">
        <v>7002085789</v>
      </c>
      <c r="C475" s="83" t="s">
        <v>562</v>
      </c>
      <c r="D475" s="4" t="s">
        <v>79</v>
      </c>
      <c r="E475" s="83" t="s">
        <v>80</v>
      </c>
      <c r="F475" s="51">
        <v>53.945205479452056</v>
      </c>
      <c r="G475" s="28" t="s">
        <v>81</v>
      </c>
      <c r="H475" s="83"/>
      <c r="I475" s="32" t="s">
        <v>8</v>
      </c>
      <c r="J475" s="29" t="s">
        <v>83</v>
      </c>
      <c r="K475" s="86">
        <v>44889</v>
      </c>
      <c r="L475" s="82" t="s">
        <v>35</v>
      </c>
      <c r="M475" s="29"/>
      <c r="N475" s="25"/>
      <c r="O475" s="25"/>
      <c r="P475" s="25"/>
      <c r="Q475" s="25"/>
      <c r="R475" s="25"/>
      <c r="S475" s="25"/>
      <c r="T475" s="25"/>
      <c r="U475" s="25"/>
      <c r="V475" s="25"/>
      <c r="W475" s="25"/>
      <c r="X475" s="25"/>
      <c r="Y475" s="25"/>
      <c r="Z475" s="25"/>
      <c r="AA475" s="25"/>
      <c r="AB475" s="25"/>
      <c r="AC475" s="25"/>
      <c r="AD475" s="25"/>
      <c r="AE475" s="25"/>
      <c r="AF475" s="25"/>
      <c r="AG475" s="25"/>
      <c r="AH475" s="25"/>
      <c r="AI475" s="4"/>
      <c r="AJ475" s="4"/>
      <c r="AK475" s="4"/>
      <c r="AL475" s="4"/>
      <c r="AM475" s="4"/>
      <c r="AN475" s="4"/>
      <c r="AO475" s="4"/>
      <c r="AP475" s="4"/>
      <c r="AQ475" s="4"/>
      <c r="AR475" s="4"/>
      <c r="AS475" s="4"/>
    </row>
    <row r="476" spans="1:45" s="3" customFormat="1" x14ac:dyDescent="0.3">
      <c r="A476" s="26">
        <v>475</v>
      </c>
      <c r="B476" s="94">
        <v>7001845076</v>
      </c>
      <c r="C476" s="83" t="s">
        <v>563</v>
      </c>
      <c r="D476" s="4" t="s">
        <v>79</v>
      </c>
      <c r="E476" s="83" t="s">
        <v>80</v>
      </c>
      <c r="F476" s="51">
        <v>73.504109589041093</v>
      </c>
      <c r="G476" s="28" t="s">
        <v>81</v>
      </c>
      <c r="H476" s="83"/>
      <c r="I476" s="32" t="s">
        <v>8</v>
      </c>
      <c r="J476" s="29" t="s">
        <v>83</v>
      </c>
      <c r="K476" s="86">
        <v>44888</v>
      </c>
      <c r="L476" s="82" t="s">
        <v>35</v>
      </c>
      <c r="M476" s="29"/>
      <c r="N476" s="25"/>
      <c r="O476" s="25"/>
      <c r="P476" s="25"/>
      <c r="Q476" s="25"/>
      <c r="R476" s="25"/>
      <c r="S476" s="25"/>
      <c r="T476" s="25"/>
      <c r="U476" s="25"/>
      <c r="V476" s="25"/>
      <c r="W476" s="25"/>
      <c r="X476" s="25"/>
      <c r="Y476" s="25"/>
      <c r="Z476" s="25"/>
      <c r="AA476" s="25"/>
      <c r="AB476" s="25"/>
      <c r="AC476" s="25"/>
      <c r="AD476" s="25"/>
      <c r="AE476" s="25"/>
      <c r="AF476" s="25"/>
      <c r="AG476" s="25"/>
      <c r="AH476" s="25"/>
      <c r="AI476" s="4"/>
      <c r="AJ476" s="4"/>
      <c r="AK476" s="4"/>
      <c r="AL476" s="4"/>
      <c r="AM476" s="4"/>
      <c r="AN476" s="4"/>
      <c r="AO476" s="4"/>
      <c r="AP476" s="4"/>
      <c r="AQ476" s="4"/>
      <c r="AR476" s="4"/>
      <c r="AS476" s="4"/>
    </row>
    <row r="477" spans="1:45" s="3" customFormat="1" x14ac:dyDescent="0.3">
      <c r="A477" s="26">
        <v>476</v>
      </c>
      <c r="B477" s="94">
        <v>7001051002</v>
      </c>
      <c r="C477" s="83" t="s">
        <v>564</v>
      </c>
      <c r="D477" s="4" t="s">
        <v>79</v>
      </c>
      <c r="E477" s="83" t="s">
        <v>107</v>
      </c>
      <c r="F477" s="51">
        <v>33.175342465753424</v>
      </c>
      <c r="G477" s="28" t="s">
        <v>81</v>
      </c>
      <c r="H477" s="83"/>
      <c r="I477" s="32" t="s">
        <v>8</v>
      </c>
      <c r="J477" s="29" t="s">
        <v>83</v>
      </c>
      <c r="K477" s="86">
        <v>44888</v>
      </c>
      <c r="L477" s="82" t="s">
        <v>35</v>
      </c>
      <c r="M477" s="29"/>
      <c r="N477" s="25"/>
      <c r="O477" s="25"/>
      <c r="P477" s="25"/>
      <c r="Q477" s="25"/>
      <c r="R477" s="25"/>
      <c r="S477" s="25"/>
      <c r="T477" s="25"/>
      <c r="U477" s="25"/>
      <c r="V477" s="25"/>
      <c r="W477" s="25"/>
      <c r="X477" s="25"/>
      <c r="Y477" s="25"/>
      <c r="Z477" s="25"/>
      <c r="AA477" s="25"/>
      <c r="AB477" s="25"/>
      <c r="AC477" s="25"/>
      <c r="AD477" s="25"/>
      <c r="AE477" s="25"/>
      <c r="AF477" s="25"/>
      <c r="AG477" s="25"/>
      <c r="AH477" s="25"/>
      <c r="AI477" s="4"/>
      <c r="AJ477" s="4"/>
      <c r="AK477" s="4"/>
      <c r="AL477" s="4"/>
      <c r="AM477" s="4"/>
      <c r="AN477" s="4"/>
      <c r="AO477" s="4"/>
      <c r="AP477" s="4"/>
      <c r="AQ477" s="4"/>
      <c r="AR477" s="4"/>
      <c r="AS477" s="4"/>
    </row>
    <row r="478" spans="1:45" s="3" customFormat="1" x14ac:dyDescent="0.3">
      <c r="A478" s="26">
        <v>477</v>
      </c>
      <c r="B478" s="94">
        <v>7002200083</v>
      </c>
      <c r="C478" s="83" t="s">
        <v>565</v>
      </c>
      <c r="D478" s="4" t="s">
        <v>79</v>
      </c>
      <c r="E478" s="83" t="s">
        <v>107</v>
      </c>
      <c r="F478" s="51">
        <v>62.452054794520549</v>
      </c>
      <c r="G478" s="28" t="s">
        <v>81</v>
      </c>
      <c r="H478" s="83"/>
      <c r="I478" s="32" t="s">
        <v>8</v>
      </c>
      <c r="J478" s="29" t="s">
        <v>83</v>
      </c>
      <c r="K478" s="86">
        <v>44890</v>
      </c>
      <c r="L478" s="82" t="s">
        <v>35</v>
      </c>
      <c r="M478" s="29"/>
      <c r="N478" s="25"/>
      <c r="O478" s="25"/>
      <c r="P478" s="25"/>
      <c r="Q478" s="25"/>
      <c r="R478" s="25"/>
      <c r="S478" s="25"/>
      <c r="T478" s="25"/>
      <c r="U478" s="25"/>
      <c r="V478" s="25"/>
      <c r="W478" s="25"/>
      <c r="X478" s="25"/>
      <c r="Y478" s="25"/>
      <c r="Z478" s="25"/>
      <c r="AA478" s="25"/>
      <c r="AB478" s="25"/>
      <c r="AC478" s="25"/>
      <c r="AD478" s="25"/>
      <c r="AE478" s="25"/>
      <c r="AF478" s="25"/>
      <c r="AG478" s="25"/>
      <c r="AH478" s="25"/>
      <c r="AI478" s="4"/>
      <c r="AJ478" s="4"/>
      <c r="AK478" s="4"/>
      <c r="AL478" s="4"/>
      <c r="AM478" s="4"/>
      <c r="AN478" s="4"/>
      <c r="AO478" s="4"/>
      <c r="AP478" s="4"/>
      <c r="AQ478" s="4"/>
      <c r="AR478" s="4"/>
      <c r="AS478" s="4"/>
    </row>
    <row r="479" spans="1:45" s="3" customFormat="1" x14ac:dyDescent="0.3">
      <c r="A479" s="26">
        <v>478</v>
      </c>
      <c r="B479" s="94">
        <v>7002020458</v>
      </c>
      <c r="C479" s="83" t="s">
        <v>566</v>
      </c>
      <c r="D479" s="4" t="s">
        <v>79</v>
      </c>
      <c r="E479" s="83" t="s">
        <v>107</v>
      </c>
      <c r="F479" s="51">
        <v>65.602739726027394</v>
      </c>
      <c r="G479" s="28" t="s">
        <v>81</v>
      </c>
      <c r="H479" s="83"/>
      <c r="I479" s="32" t="s">
        <v>8</v>
      </c>
      <c r="J479" s="29" t="s">
        <v>83</v>
      </c>
      <c r="K479" s="86">
        <v>44890</v>
      </c>
      <c r="L479" s="82" t="s">
        <v>35</v>
      </c>
      <c r="M479" s="29"/>
      <c r="N479" s="25"/>
      <c r="O479" s="25"/>
      <c r="P479" s="25"/>
      <c r="Q479" s="25"/>
      <c r="R479" s="25"/>
      <c r="S479" s="25"/>
      <c r="T479" s="25"/>
      <c r="U479" s="25"/>
      <c r="V479" s="25"/>
      <c r="W479" s="25"/>
      <c r="X479" s="25"/>
      <c r="Y479" s="25"/>
      <c r="Z479" s="25"/>
      <c r="AA479" s="25"/>
      <c r="AB479" s="25"/>
      <c r="AC479" s="25"/>
      <c r="AD479" s="25"/>
      <c r="AE479" s="25"/>
      <c r="AF479" s="25"/>
      <c r="AG479" s="25"/>
      <c r="AH479" s="25"/>
      <c r="AI479" s="4"/>
      <c r="AJ479" s="4"/>
      <c r="AK479" s="4"/>
      <c r="AL479" s="4"/>
      <c r="AM479" s="4"/>
      <c r="AN479" s="4"/>
      <c r="AO479" s="4"/>
      <c r="AP479" s="4"/>
      <c r="AQ479" s="4"/>
      <c r="AR479" s="4"/>
      <c r="AS479" s="4"/>
    </row>
    <row r="480" spans="1:45" s="3" customFormat="1" x14ac:dyDescent="0.3">
      <c r="A480" s="26">
        <v>479</v>
      </c>
      <c r="B480" s="94">
        <v>7002664551</v>
      </c>
      <c r="C480" s="83" t="s">
        <v>567</v>
      </c>
      <c r="D480" s="4" t="s">
        <v>79</v>
      </c>
      <c r="E480" s="83" t="s">
        <v>107</v>
      </c>
      <c r="F480" s="51">
        <v>39.210958904109589</v>
      </c>
      <c r="G480" s="28" t="s">
        <v>81</v>
      </c>
      <c r="H480" s="83"/>
      <c r="I480" s="32" t="s">
        <v>8</v>
      </c>
      <c r="J480" s="29" t="s">
        <v>83</v>
      </c>
      <c r="K480" s="86">
        <v>44881</v>
      </c>
      <c r="L480" s="82" t="s">
        <v>35</v>
      </c>
      <c r="M480" s="29"/>
      <c r="N480" s="25"/>
      <c r="O480" s="25"/>
      <c r="P480" s="25"/>
      <c r="Q480" s="25"/>
      <c r="R480" s="25"/>
      <c r="S480" s="25"/>
      <c r="T480" s="25"/>
      <c r="U480" s="25"/>
      <c r="V480" s="25"/>
      <c r="W480" s="25"/>
      <c r="X480" s="25"/>
      <c r="Y480" s="25"/>
      <c r="Z480" s="25"/>
      <c r="AA480" s="25"/>
      <c r="AB480" s="25"/>
      <c r="AC480" s="25"/>
      <c r="AD480" s="25"/>
      <c r="AE480" s="25"/>
      <c r="AF480" s="25"/>
      <c r="AG480" s="25"/>
      <c r="AH480" s="25"/>
      <c r="AI480" s="4"/>
      <c r="AJ480" s="4"/>
      <c r="AK480" s="4"/>
      <c r="AL480" s="4"/>
      <c r="AM480" s="4"/>
      <c r="AN480" s="4"/>
      <c r="AO480" s="4"/>
      <c r="AP480" s="4"/>
      <c r="AQ480" s="4"/>
      <c r="AR480" s="4"/>
      <c r="AS480" s="4"/>
    </row>
    <row r="481" spans="1:45" s="3" customFormat="1" x14ac:dyDescent="0.3">
      <c r="A481" s="26">
        <v>480</v>
      </c>
      <c r="B481" s="94">
        <v>7001784155</v>
      </c>
      <c r="C481" s="83" t="s">
        <v>568</v>
      </c>
      <c r="D481" s="4" t="s">
        <v>79</v>
      </c>
      <c r="E481" s="83" t="s">
        <v>80</v>
      </c>
      <c r="F481" s="51">
        <v>62.956164383561642</v>
      </c>
      <c r="G481" s="28" t="s">
        <v>81</v>
      </c>
      <c r="H481" s="83"/>
      <c r="I481" s="32" t="s">
        <v>8</v>
      </c>
      <c r="J481" s="29" t="s">
        <v>83</v>
      </c>
      <c r="K481" s="86">
        <v>44880</v>
      </c>
      <c r="L481" s="82" t="s">
        <v>35</v>
      </c>
      <c r="M481" s="29"/>
      <c r="N481" s="25"/>
      <c r="O481" s="25"/>
      <c r="P481" s="25"/>
      <c r="Q481" s="25"/>
      <c r="R481" s="25"/>
      <c r="S481" s="25"/>
      <c r="T481" s="25"/>
      <c r="U481" s="25"/>
      <c r="V481" s="25"/>
      <c r="W481" s="25"/>
      <c r="X481" s="25"/>
      <c r="Y481" s="25"/>
      <c r="Z481" s="25"/>
      <c r="AA481" s="25"/>
      <c r="AB481" s="25"/>
      <c r="AC481" s="25"/>
      <c r="AD481" s="25"/>
      <c r="AE481" s="25"/>
      <c r="AF481" s="25"/>
      <c r="AG481" s="25"/>
      <c r="AH481" s="25"/>
      <c r="AI481" s="4"/>
      <c r="AJ481" s="4"/>
      <c r="AK481" s="4"/>
      <c r="AL481" s="4"/>
      <c r="AM481" s="4"/>
      <c r="AN481" s="4"/>
      <c r="AO481" s="4"/>
      <c r="AP481" s="4"/>
      <c r="AQ481" s="4"/>
      <c r="AR481" s="4"/>
      <c r="AS481" s="4"/>
    </row>
    <row r="482" spans="1:45" s="3" customFormat="1" x14ac:dyDescent="0.3">
      <c r="A482" s="26">
        <v>481</v>
      </c>
      <c r="B482" s="94">
        <v>7001576804</v>
      </c>
      <c r="C482" s="83" t="s">
        <v>569</v>
      </c>
      <c r="D482" s="4" t="s">
        <v>79</v>
      </c>
      <c r="E482" s="83" t="s">
        <v>80</v>
      </c>
      <c r="F482" s="51">
        <v>32.356164383561641</v>
      </c>
      <c r="G482" s="28" t="s">
        <v>81</v>
      </c>
      <c r="H482" s="83"/>
      <c r="I482" s="32" t="s">
        <v>8</v>
      </c>
      <c r="J482" s="29" t="s">
        <v>83</v>
      </c>
      <c r="K482" s="86">
        <v>44876</v>
      </c>
      <c r="L482" s="82" t="s">
        <v>35</v>
      </c>
      <c r="M482" s="29"/>
      <c r="N482" s="25"/>
      <c r="O482" s="25"/>
      <c r="P482" s="25"/>
      <c r="Q482" s="25"/>
      <c r="R482" s="25"/>
      <c r="S482" s="25"/>
      <c r="T482" s="25"/>
      <c r="U482" s="25"/>
      <c r="V482" s="25"/>
      <c r="W482" s="25"/>
      <c r="X482" s="25"/>
      <c r="Y482" s="25"/>
      <c r="Z482" s="25"/>
      <c r="AA482" s="25"/>
      <c r="AB482" s="25"/>
      <c r="AC482" s="25"/>
      <c r="AD482" s="25"/>
      <c r="AE482" s="25"/>
      <c r="AF482" s="25"/>
      <c r="AG482" s="25"/>
      <c r="AH482" s="25"/>
      <c r="AI482" s="4"/>
      <c r="AJ482" s="4"/>
      <c r="AK482" s="4"/>
      <c r="AL482" s="4"/>
      <c r="AM482" s="4"/>
      <c r="AN482" s="4"/>
      <c r="AO482" s="4"/>
      <c r="AP482" s="4"/>
      <c r="AQ482" s="4"/>
      <c r="AR482" s="4"/>
      <c r="AS482" s="4"/>
    </row>
    <row r="483" spans="1:45" s="3" customFormat="1" x14ac:dyDescent="0.3">
      <c r="A483" s="26">
        <v>482</v>
      </c>
      <c r="B483" s="94">
        <v>7000938836</v>
      </c>
      <c r="C483" s="83" t="s">
        <v>570</v>
      </c>
      <c r="D483" s="4" t="s">
        <v>79</v>
      </c>
      <c r="E483" s="83" t="s">
        <v>80</v>
      </c>
      <c r="F483" s="51">
        <v>77.172602739726031</v>
      </c>
      <c r="G483" s="28" t="s">
        <v>81</v>
      </c>
      <c r="H483" s="83"/>
      <c r="I483" s="32" t="s">
        <v>8</v>
      </c>
      <c r="J483" s="29" t="s">
        <v>83</v>
      </c>
      <c r="K483" s="86">
        <v>44876</v>
      </c>
      <c r="L483" s="82" t="s">
        <v>35</v>
      </c>
      <c r="M483" s="29"/>
      <c r="N483" s="25"/>
      <c r="O483" s="25"/>
      <c r="P483" s="25"/>
      <c r="Q483" s="25"/>
      <c r="R483" s="25"/>
      <c r="S483" s="25"/>
      <c r="T483" s="25"/>
      <c r="U483" s="25"/>
      <c r="V483" s="25"/>
      <c r="W483" s="25"/>
      <c r="X483" s="25"/>
      <c r="Y483" s="25"/>
      <c r="Z483" s="25"/>
      <c r="AA483" s="25"/>
      <c r="AB483" s="25"/>
      <c r="AC483" s="25"/>
      <c r="AD483" s="25"/>
      <c r="AE483" s="25"/>
      <c r="AF483" s="25"/>
      <c r="AG483" s="25"/>
      <c r="AH483" s="25"/>
      <c r="AI483" s="4"/>
      <c r="AJ483" s="4"/>
      <c r="AK483" s="4"/>
      <c r="AL483" s="4"/>
      <c r="AM483" s="4"/>
      <c r="AN483" s="4"/>
      <c r="AO483" s="4"/>
      <c r="AP483" s="4"/>
      <c r="AQ483" s="4"/>
      <c r="AR483" s="4"/>
      <c r="AS483" s="4"/>
    </row>
    <row r="484" spans="1:45" s="3" customFormat="1" x14ac:dyDescent="0.3">
      <c r="A484" s="26">
        <v>483</v>
      </c>
      <c r="B484" s="94">
        <v>7002130492</v>
      </c>
      <c r="C484" s="83" t="s">
        <v>571</v>
      </c>
      <c r="D484" s="4" t="s">
        <v>79</v>
      </c>
      <c r="E484" s="83" t="s">
        <v>80</v>
      </c>
      <c r="F484" s="51">
        <v>71.128767123287673</v>
      </c>
      <c r="G484" s="28" t="s">
        <v>81</v>
      </c>
      <c r="H484" s="83"/>
      <c r="I484" s="32" t="s">
        <v>8</v>
      </c>
      <c r="J484" s="29" t="s">
        <v>83</v>
      </c>
      <c r="K484" s="86">
        <v>44875</v>
      </c>
      <c r="L484" s="82" t="s">
        <v>35</v>
      </c>
      <c r="M484" s="29"/>
      <c r="N484" s="25"/>
      <c r="O484" s="25"/>
      <c r="P484" s="25"/>
      <c r="Q484" s="25"/>
      <c r="R484" s="25"/>
      <c r="S484" s="25"/>
      <c r="T484" s="25"/>
      <c r="U484" s="25"/>
      <c r="V484" s="25"/>
      <c r="W484" s="25"/>
      <c r="X484" s="25"/>
      <c r="Y484" s="25"/>
      <c r="Z484" s="25"/>
      <c r="AA484" s="25"/>
      <c r="AB484" s="25"/>
      <c r="AC484" s="25"/>
      <c r="AD484" s="25"/>
      <c r="AE484" s="25"/>
      <c r="AF484" s="25"/>
      <c r="AG484" s="25"/>
      <c r="AH484" s="25"/>
      <c r="AI484" s="4"/>
      <c r="AJ484" s="4"/>
      <c r="AK484" s="4"/>
      <c r="AL484" s="4"/>
      <c r="AM484" s="4"/>
      <c r="AN484" s="4"/>
      <c r="AO484" s="4"/>
      <c r="AP484" s="4"/>
      <c r="AQ484" s="4"/>
      <c r="AR484" s="4"/>
      <c r="AS484" s="4"/>
    </row>
    <row r="485" spans="1:45" s="3" customFormat="1" x14ac:dyDescent="0.3">
      <c r="A485" s="26">
        <v>484</v>
      </c>
      <c r="B485" s="94">
        <v>1004928626</v>
      </c>
      <c r="C485" s="83" t="s">
        <v>572</v>
      </c>
      <c r="D485" s="4" t="s">
        <v>79</v>
      </c>
      <c r="E485" s="83" t="s">
        <v>80</v>
      </c>
      <c r="F485" s="51">
        <v>41.865753424657534</v>
      </c>
      <c r="G485" s="28" t="s">
        <v>81</v>
      </c>
      <c r="H485" s="83"/>
      <c r="I485" s="32" t="s">
        <v>8</v>
      </c>
      <c r="J485" s="29" t="s">
        <v>83</v>
      </c>
      <c r="K485" s="86">
        <v>44875</v>
      </c>
      <c r="L485" s="82" t="s">
        <v>35</v>
      </c>
      <c r="M485" s="29"/>
      <c r="N485" s="25"/>
      <c r="O485" s="25"/>
      <c r="P485" s="25"/>
      <c r="Q485" s="25"/>
      <c r="R485" s="25"/>
      <c r="S485" s="25"/>
      <c r="T485" s="25"/>
      <c r="U485" s="25"/>
      <c r="V485" s="25"/>
      <c r="W485" s="25"/>
      <c r="X485" s="25"/>
      <c r="Y485" s="25"/>
      <c r="Z485" s="25"/>
      <c r="AA485" s="25"/>
      <c r="AB485" s="25"/>
      <c r="AC485" s="25"/>
      <c r="AD485" s="25"/>
      <c r="AE485" s="25"/>
      <c r="AF485" s="25"/>
      <c r="AG485" s="25"/>
      <c r="AH485" s="25"/>
      <c r="AI485" s="4"/>
      <c r="AJ485" s="4"/>
      <c r="AK485" s="4"/>
      <c r="AL485" s="4"/>
      <c r="AM485" s="4"/>
      <c r="AN485" s="4"/>
      <c r="AO485" s="4"/>
      <c r="AP485" s="4"/>
      <c r="AQ485" s="4"/>
      <c r="AR485" s="4"/>
      <c r="AS485" s="4"/>
    </row>
    <row r="486" spans="1:45" s="3" customFormat="1" x14ac:dyDescent="0.3">
      <c r="A486" s="26">
        <v>485</v>
      </c>
      <c r="B486" s="94">
        <v>7001207034</v>
      </c>
      <c r="C486" s="83" t="s">
        <v>573</v>
      </c>
      <c r="D486" s="4" t="s">
        <v>79</v>
      </c>
      <c r="E486" s="83" t="s">
        <v>107</v>
      </c>
      <c r="F486" s="51">
        <v>76.824657534246569</v>
      </c>
      <c r="G486" s="28" t="s">
        <v>81</v>
      </c>
      <c r="H486" s="83"/>
      <c r="I486" s="32" t="s">
        <v>8</v>
      </c>
      <c r="J486" s="29" t="s">
        <v>83</v>
      </c>
      <c r="K486" s="86">
        <v>44875</v>
      </c>
      <c r="L486" s="82" t="s">
        <v>35</v>
      </c>
      <c r="M486" s="29"/>
      <c r="N486" s="25"/>
      <c r="O486" s="25"/>
      <c r="P486" s="25"/>
      <c r="Q486" s="25"/>
      <c r="R486" s="25"/>
      <c r="S486" s="25"/>
      <c r="T486" s="25"/>
      <c r="U486" s="25"/>
      <c r="V486" s="25"/>
      <c r="W486" s="25"/>
      <c r="X486" s="25"/>
      <c r="Y486" s="25"/>
      <c r="Z486" s="25"/>
      <c r="AA486" s="25"/>
      <c r="AB486" s="25"/>
      <c r="AC486" s="25"/>
      <c r="AD486" s="25"/>
      <c r="AE486" s="25"/>
      <c r="AF486" s="25"/>
      <c r="AG486" s="25"/>
      <c r="AH486" s="25"/>
      <c r="AI486" s="4"/>
      <c r="AJ486" s="4"/>
      <c r="AK486" s="4"/>
      <c r="AL486" s="4"/>
      <c r="AM486" s="4"/>
      <c r="AN486" s="4"/>
      <c r="AO486" s="4"/>
      <c r="AP486" s="4"/>
      <c r="AQ486" s="4"/>
      <c r="AR486" s="4"/>
      <c r="AS486" s="4"/>
    </row>
    <row r="487" spans="1:45" s="3" customFormat="1" x14ac:dyDescent="0.3">
      <c r="A487" s="26">
        <v>486</v>
      </c>
      <c r="B487" s="94">
        <v>7000991576</v>
      </c>
      <c r="C487" s="83" t="s">
        <v>574</v>
      </c>
      <c r="D487" s="4" t="s">
        <v>79</v>
      </c>
      <c r="E487" s="83" t="s">
        <v>107</v>
      </c>
      <c r="F487" s="51">
        <v>53.443835616438356</v>
      </c>
      <c r="G487" s="28" t="s">
        <v>81</v>
      </c>
      <c r="H487" s="83"/>
      <c r="I487" s="32" t="s">
        <v>8</v>
      </c>
      <c r="J487" s="29" t="s">
        <v>83</v>
      </c>
      <c r="K487" s="86">
        <v>44874</v>
      </c>
      <c r="L487" s="82" t="s">
        <v>35</v>
      </c>
      <c r="M487" s="29"/>
      <c r="N487" s="25"/>
      <c r="O487" s="25"/>
      <c r="P487" s="25"/>
      <c r="Q487" s="25"/>
      <c r="R487" s="25"/>
      <c r="S487" s="25"/>
      <c r="T487" s="25"/>
      <c r="U487" s="25"/>
      <c r="V487" s="25"/>
      <c r="W487" s="25"/>
      <c r="X487" s="25"/>
      <c r="Y487" s="25"/>
      <c r="Z487" s="25"/>
      <c r="AA487" s="25"/>
      <c r="AB487" s="25"/>
      <c r="AC487" s="25"/>
      <c r="AD487" s="25"/>
      <c r="AE487" s="25"/>
      <c r="AF487" s="25"/>
      <c r="AG487" s="25"/>
      <c r="AH487" s="25"/>
      <c r="AI487" s="4"/>
      <c r="AJ487" s="4"/>
      <c r="AK487" s="4"/>
      <c r="AL487" s="4"/>
      <c r="AM487" s="4"/>
      <c r="AN487" s="4"/>
      <c r="AO487" s="4"/>
      <c r="AP487" s="4"/>
      <c r="AQ487" s="4"/>
      <c r="AR487" s="4"/>
      <c r="AS487" s="4"/>
    </row>
    <row r="488" spans="1:45" s="3" customFormat="1" x14ac:dyDescent="0.3">
      <c r="A488" s="26">
        <v>487</v>
      </c>
      <c r="B488" s="94">
        <v>7001941921</v>
      </c>
      <c r="C488" s="83" t="s">
        <v>575</v>
      </c>
      <c r="D488" s="4" t="s">
        <v>79</v>
      </c>
      <c r="E488" s="83" t="s">
        <v>80</v>
      </c>
      <c r="F488" s="51">
        <v>72.69589041095891</v>
      </c>
      <c r="G488" s="28" t="s">
        <v>81</v>
      </c>
      <c r="H488" s="83"/>
      <c r="I488" s="32" t="s">
        <v>8</v>
      </c>
      <c r="J488" s="29" t="s">
        <v>83</v>
      </c>
      <c r="K488" s="86">
        <v>44874</v>
      </c>
      <c r="L488" s="82" t="s">
        <v>35</v>
      </c>
      <c r="M488" s="29"/>
      <c r="N488" s="25"/>
      <c r="O488" s="25"/>
      <c r="P488" s="25"/>
      <c r="Q488" s="25"/>
      <c r="R488" s="25"/>
      <c r="S488" s="25"/>
      <c r="T488" s="25"/>
      <c r="U488" s="25"/>
      <c r="V488" s="25"/>
      <c r="W488" s="25"/>
      <c r="X488" s="25"/>
      <c r="Y488" s="25"/>
      <c r="Z488" s="25"/>
      <c r="AA488" s="25"/>
      <c r="AB488" s="25"/>
      <c r="AC488" s="25"/>
      <c r="AD488" s="25"/>
      <c r="AE488" s="25"/>
      <c r="AF488" s="25"/>
      <c r="AG488" s="25"/>
      <c r="AH488" s="25"/>
      <c r="AI488" s="4"/>
      <c r="AJ488" s="4"/>
      <c r="AK488" s="4"/>
      <c r="AL488" s="4"/>
      <c r="AM488" s="4"/>
      <c r="AN488" s="4"/>
      <c r="AO488" s="4"/>
      <c r="AP488" s="4"/>
      <c r="AQ488" s="4"/>
      <c r="AR488" s="4"/>
      <c r="AS488" s="4"/>
    </row>
    <row r="489" spans="1:45" s="3" customFormat="1" x14ac:dyDescent="0.3">
      <c r="A489" s="26">
        <v>488</v>
      </c>
      <c r="B489" s="94">
        <v>7001193106</v>
      </c>
      <c r="C489" s="83" t="s">
        <v>576</v>
      </c>
      <c r="D489" s="4" t="s">
        <v>79</v>
      </c>
      <c r="E489" s="83" t="s">
        <v>80</v>
      </c>
      <c r="F489" s="51">
        <v>71.413698630136992</v>
      </c>
      <c r="G489" s="28" t="s">
        <v>81</v>
      </c>
      <c r="H489" s="83"/>
      <c r="I489" s="32" t="s">
        <v>8</v>
      </c>
      <c r="J489" s="29" t="s">
        <v>83</v>
      </c>
      <c r="K489" s="86">
        <v>44874</v>
      </c>
      <c r="L489" s="82" t="s">
        <v>35</v>
      </c>
      <c r="M489" s="29"/>
      <c r="N489" s="25"/>
      <c r="O489" s="25"/>
      <c r="P489" s="25"/>
      <c r="Q489" s="25"/>
      <c r="R489" s="25"/>
      <c r="S489" s="25"/>
      <c r="T489" s="25"/>
      <c r="U489" s="25"/>
      <c r="V489" s="25"/>
      <c r="W489" s="25"/>
      <c r="X489" s="25"/>
      <c r="Y489" s="25"/>
      <c r="Z489" s="25"/>
      <c r="AA489" s="25"/>
      <c r="AB489" s="25"/>
      <c r="AC489" s="25"/>
      <c r="AD489" s="25"/>
      <c r="AE489" s="25"/>
      <c r="AF489" s="25"/>
      <c r="AG489" s="25"/>
      <c r="AH489" s="25"/>
      <c r="AI489" s="4"/>
      <c r="AJ489" s="4"/>
      <c r="AK489" s="4"/>
      <c r="AL489" s="4"/>
      <c r="AM489" s="4"/>
      <c r="AN489" s="4"/>
      <c r="AO489" s="4"/>
      <c r="AP489" s="4"/>
      <c r="AQ489" s="4"/>
      <c r="AR489" s="4"/>
      <c r="AS489" s="4"/>
    </row>
    <row r="490" spans="1:45" s="3" customFormat="1" x14ac:dyDescent="0.3">
      <c r="A490" s="26">
        <v>489</v>
      </c>
      <c r="B490" s="94">
        <v>7001803744</v>
      </c>
      <c r="C490" s="83" t="s">
        <v>577</v>
      </c>
      <c r="D490" s="4" t="s">
        <v>79</v>
      </c>
      <c r="E490" s="83" t="s">
        <v>80</v>
      </c>
      <c r="F490" s="51">
        <v>54.682191780821917</v>
      </c>
      <c r="G490" s="28" t="s">
        <v>81</v>
      </c>
      <c r="H490" s="83"/>
      <c r="I490" s="32" t="s">
        <v>8</v>
      </c>
      <c r="J490" s="29" t="s">
        <v>83</v>
      </c>
      <c r="K490" s="86">
        <v>44873</v>
      </c>
      <c r="L490" s="82" t="s">
        <v>35</v>
      </c>
      <c r="M490" s="29"/>
      <c r="N490" s="25"/>
      <c r="O490" s="25"/>
      <c r="P490" s="25"/>
      <c r="Q490" s="25"/>
      <c r="R490" s="25"/>
      <c r="S490" s="25"/>
      <c r="T490" s="25"/>
      <c r="U490" s="25"/>
      <c r="V490" s="25"/>
      <c r="W490" s="25"/>
      <c r="X490" s="25"/>
      <c r="Y490" s="25"/>
      <c r="Z490" s="25"/>
      <c r="AA490" s="25"/>
      <c r="AB490" s="25"/>
      <c r="AC490" s="25"/>
      <c r="AD490" s="25"/>
      <c r="AE490" s="25"/>
      <c r="AF490" s="25"/>
      <c r="AG490" s="25"/>
      <c r="AH490" s="25"/>
      <c r="AI490" s="4"/>
      <c r="AJ490" s="4"/>
      <c r="AK490" s="4"/>
      <c r="AL490" s="4"/>
      <c r="AM490" s="4"/>
      <c r="AN490" s="4"/>
      <c r="AO490" s="4"/>
      <c r="AP490" s="4"/>
      <c r="AQ490" s="4"/>
      <c r="AR490" s="4"/>
      <c r="AS490" s="4"/>
    </row>
    <row r="491" spans="1:45" s="3" customFormat="1" x14ac:dyDescent="0.3">
      <c r="A491" s="26">
        <v>490</v>
      </c>
      <c r="B491" s="94">
        <v>7000936061</v>
      </c>
      <c r="C491" s="5" t="s">
        <v>578</v>
      </c>
      <c r="D491" s="4" t="s">
        <v>79</v>
      </c>
      <c r="E491" s="83" t="s">
        <v>107</v>
      </c>
      <c r="F491" s="51">
        <v>76</v>
      </c>
      <c r="G491" s="28" t="s">
        <v>81</v>
      </c>
      <c r="H491" s="83" t="s">
        <v>579</v>
      </c>
      <c r="I491" s="32" t="s">
        <v>8</v>
      </c>
      <c r="J491" s="29" t="s">
        <v>83</v>
      </c>
      <c r="K491" s="86">
        <v>44873</v>
      </c>
      <c r="L491" s="82" t="s">
        <v>30</v>
      </c>
      <c r="M491" s="29"/>
      <c r="N491" s="25"/>
      <c r="O491" s="25"/>
      <c r="P491" s="25"/>
      <c r="Q491" s="25"/>
      <c r="R491" s="25"/>
      <c r="S491" s="25"/>
      <c r="T491" s="25"/>
      <c r="U491" s="25"/>
      <c r="V491" s="25"/>
      <c r="W491" s="25"/>
      <c r="X491" s="25"/>
      <c r="Y491" s="25"/>
      <c r="Z491" s="25"/>
      <c r="AA491" s="25"/>
      <c r="AB491" s="25"/>
      <c r="AC491" s="25"/>
      <c r="AD491" s="25"/>
      <c r="AE491" s="25"/>
      <c r="AF491" s="25"/>
      <c r="AG491" s="25"/>
      <c r="AH491" s="25"/>
      <c r="AI491" s="4"/>
      <c r="AJ491" s="4"/>
      <c r="AK491" s="4"/>
      <c r="AL491" s="4"/>
      <c r="AM491" s="4"/>
      <c r="AN491" s="4"/>
      <c r="AO491" s="4"/>
      <c r="AP491" s="4"/>
      <c r="AQ491" s="4"/>
      <c r="AR491" s="4"/>
      <c r="AS491" s="4"/>
    </row>
    <row r="492" spans="1:45" s="3" customFormat="1" x14ac:dyDescent="0.3">
      <c r="A492" s="26">
        <v>491</v>
      </c>
      <c r="B492" s="94">
        <v>7002281174</v>
      </c>
      <c r="C492" s="83" t="s">
        <v>580</v>
      </c>
      <c r="D492" s="4" t="s">
        <v>79</v>
      </c>
      <c r="E492" s="83" t="s">
        <v>80</v>
      </c>
      <c r="F492" s="51">
        <v>72.087671232876716</v>
      </c>
      <c r="G492" s="28" t="s">
        <v>81</v>
      </c>
      <c r="H492" s="83"/>
      <c r="I492" s="32" t="s">
        <v>8</v>
      </c>
      <c r="J492" s="29" t="s">
        <v>83</v>
      </c>
      <c r="K492" s="86">
        <v>44872</v>
      </c>
      <c r="L492" s="82" t="s">
        <v>35</v>
      </c>
      <c r="M492" s="29"/>
      <c r="N492" s="25"/>
      <c r="O492" s="25"/>
      <c r="P492" s="25"/>
      <c r="Q492" s="25"/>
      <c r="R492" s="25"/>
      <c r="S492" s="25"/>
      <c r="T492" s="25"/>
      <c r="U492" s="25"/>
      <c r="V492" s="25"/>
      <c r="W492" s="25"/>
      <c r="X492" s="25"/>
      <c r="Y492" s="25"/>
      <c r="Z492" s="25"/>
      <c r="AA492" s="25"/>
      <c r="AB492" s="25"/>
      <c r="AC492" s="25"/>
      <c r="AD492" s="25"/>
      <c r="AE492" s="25"/>
      <c r="AF492" s="25"/>
      <c r="AG492" s="25"/>
      <c r="AH492" s="25"/>
      <c r="AI492" s="4"/>
      <c r="AJ492" s="4"/>
      <c r="AK492" s="4"/>
      <c r="AL492" s="4"/>
      <c r="AM492" s="4"/>
      <c r="AN492" s="4"/>
      <c r="AO492" s="4"/>
      <c r="AP492" s="4"/>
      <c r="AQ492" s="4"/>
      <c r="AR492" s="4"/>
      <c r="AS492" s="4"/>
    </row>
    <row r="493" spans="1:45" s="3" customFormat="1" x14ac:dyDescent="0.3">
      <c r="A493" s="26">
        <v>492</v>
      </c>
      <c r="B493" s="94">
        <v>7001642888</v>
      </c>
      <c r="C493" s="83" t="s">
        <v>581</v>
      </c>
      <c r="D493" s="4" t="s">
        <v>79</v>
      </c>
      <c r="E493" s="83" t="s">
        <v>80</v>
      </c>
      <c r="F493" s="51">
        <v>61.219178082191782</v>
      </c>
      <c r="G493" s="28" t="s">
        <v>81</v>
      </c>
      <c r="H493" s="83"/>
      <c r="I493" s="32" t="s">
        <v>8</v>
      </c>
      <c r="J493" s="29" t="s">
        <v>83</v>
      </c>
      <c r="K493" s="86">
        <v>44872</v>
      </c>
      <c r="L493" s="82" t="s">
        <v>35</v>
      </c>
      <c r="M493" s="29"/>
      <c r="N493" s="25"/>
      <c r="O493" s="25"/>
      <c r="P493" s="25"/>
      <c r="Q493" s="25"/>
      <c r="R493" s="25"/>
      <c r="S493" s="25"/>
      <c r="T493" s="25"/>
      <c r="U493" s="25"/>
      <c r="V493" s="25"/>
      <c r="W493" s="25"/>
      <c r="X493" s="25"/>
      <c r="Y493" s="25"/>
      <c r="Z493" s="25"/>
      <c r="AA493" s="25"/>
      <c r="AB493" s="25"/>
      <c r="AC493" s="25"/>
      <c r="AD493" s="25"/>
      <c r="AE493" s="25"/>
      <c r="AF493" s="25"/>
      <c r="AG493" s="25"/>
      <c r="AH493" s="25"/>
      <c r="AI493" s="4"/>
      <c r="AJ493" s="4"/>
      <c r="AK493" s="4"/>
      <c r="AL493" s="4"/>
      <c r="AM493" s="4"/>
      <c r="AN493" s="4"/>
      <c r="AO493" s="4"/>
      <c r="AP493" s="4"/>
      <c r="AQ493" s="4"/>
      <c r="AR493" s="4"/>
      <c r="AS493" s="4"/>
    </row>
    <row r="494" spans="1:45" s="3" customFormat="1" x14ac:dyDescent="0.3">
      <c r="A494" s="26">
        <v>493</v>
      </c>
      <c r="B494" s="94">
        <v>7001643508</v>
      </c>
      <c r="C494" s="83" t="s">
        <v>582</v>
      </c>
      <c r="D494" s="4" t="s">
        <v>79</v>
      </c>
      <c r="E494" s="83" t="s">
        <v>80</v>
      </c>
      <c r="F494" s="51">
        <v>73.183561643835617</v>
      </c>
      <c r="G494" s="28" t="s">
        <v>81</v>
      </c>
      <c r="H494" s="83"/>
      <c r="I494" s="32" t="s">
        <v>8</v>
      </c>
      <c r="J494" s="29" t="s">
        <v>83</v>
      </c>
      <c r="K494" s="86">
        <v>44872</v>
      </c>
      <c r="L494" s="82" t="s">
        <v>35</v>
      </c>
      <c r="M494" s="29"/>
      <c r="N494" s="25"/>
      <c r="O494" s="25"/>
      <c r="P494" s="25"/>
      <c r="Q494" s="25"/>
      <c r="R494" s="25"/>
      <c r="S494" s="25"/>
      <c r="T494" s="25"/>
      <c r="U494" s="25"/>
      <c r="V494" s="25"/>
      <c r="W494" s="25"/>
      <c r="X494" s="25"/>
      <c r="Y494" s="25"/>
      <c r="Z494" s="25"/>
      <c r="AA494" s="25"/>
      <c r="AB494" s="25"/>
      <c r="AC494" s="25"/>
      <c r="AD494" s="25"/>
      <c r="AE494" s="25"/>
      <c r="AF494" s="25"/>
      <c r="AG494" s="25"/>
      <c r="AH494" s="25"/>
      <c r="AI494" s="4"/>
      <c r="AJ494" s="4"/>
      <c r="AK494" s="4"/>
      <c r="AL494" s="4"/>
      <c r="AM494" s="4"/>
      <c r="AN494" s="4"/>
      <c r="AO494" s="4"/>
      <c r="AP494" s="4"/>
      <c r="AQ494" s="4"/>
      <c r="AR494" s="4"/>
      <c r="AS494" s="4"/>
    </row>
    <row r="495" spans="1:45" s="3" customFormat="1" x14ac:dyDescent="0.3">
      <c r="A495" s="26">
        <v>494</v>
      </c>
      <c r="B495" s="94">
        <v>7002219926</v>
      </c>
      <c r="C495" s="83" t="s">
        <v>583</v>
      </c>
      <c r="D495" s="4" t="s">
        <v>79</v>
      </c>
      <c r="E495" s="83" t="s">
        <v>107</v>
      </c>
      <c r="F495" s="51">
        <v>27.383561643835616</v>
      </c>
      <c r="G495" s="28" t="s">
        <v>81</v>
      </c>
      <c r="H495" s="83"/>
      <c r="I495" s="32" t="s">
        <v>8</v>
      </c>
      <c r="J495" s="29" t="s">
        <v>83</v>
      </c>
      <c r="K495" s="86">
        <v>44872</v>
      </c>
      <c r="L495" s="82" t="s">
        <v>35</v>
      </c>
      <c r="M495" s="29"/>
      <c r="N495" s="25"/>
      <c r="O495" s="25"/>
      <c r="P495" s="25"/>
      <c r="Q495" s="25"/>
      <c r="R495" s="25"/>
      <c r="S495" s="25"/>
      <c r="T495" s="25"/>
      <c r="U495" s="25"/>
      <c r="V495" s="25"/>
      <c r="W495" s="25"/>
      <c r="X495" s="25"/>
      <c r="Y495" s="25"/>
      <c r="Z495" s="25"/>
      <c r="AA495" s="25"/>
      <c r="AB495" s="25"/>
      <c r="AC495" s="25"/>
      <c r="AD495" s="25"/>
      <c r="AE495" s="25"/>
      <c r="AF495" s="25"/>
      <c r="AG495" s="25"/>
      <c r="AH495" s="25"/>
      <c r="AI495" s="4"/>
      <c r="AJ495" s="4"/>
      <c r="AK495" s="4"/>
      <c r="AL495" s="4"/>
      <c r="AM495" s="4"/>
      <c r="AN495" s="4"/>
      <c r="AO495" s="4"/>
      <c r="AP495" s="4"/>
      <c r="AQ495" s="4"/>
      <c r="AR495" s="4"/>
      <c r="AS495" s="4"/>
    </row>
    <row r="496" spans="1:45" s="3" customFormat="1" x14ac:dyDescent="0.3">
      <c r="A496" s="26">
        <v>495</v>
      </c>
      <c r="B496" s="94">
        <v>7000943173</v>
      </c>
      <c r="C496" s="83" t="s">
        <v>584</v>
      </c>
      <c r="D496" s="4" t="s">
        <v>79</v>
      </c>
      <c r="E496" s="83" t="s">
        <v>80</v>
      </c>
      <c r="F496" s="51">
        <v>73.501369863013693</v>
      </c>
      <c r="G496" s="28" t="s">
        <v>81</v>
      </c>
      <c r="H496" s="83"/>
      <c r="I496" s="32" t="s">
        <v>8</v>
      </c>
      <c r="J496" s="29" t="s">
        <v>83</v>
      </c>
      <c r="K496" s="86">
        <v>44873</v>
      </c>
      <c r="L496" s="82" t="s">
        <v>35</v>
      </c>
      <c r="M496" s="29"/>
      <c r="N496" s="25"/>
      <c r="O496" s="25"/>
      <c r="P496" s="25"/>
      <c r="Q496" s="25"/>
      <c r="R496" s="25"/>
      <c r="S496" s="25"/>
      <c r="T496" s="25"/>
      <c r="U496" s="25"/>
      <c r="V496" s="25"/>
      <c r="W496" s="25"/>
      <c r="X496" s="25"/>
      <c r="Y496" s="25"/>
      <c r="Z496" s="25"/>
      <c r="AA496" s="25"/>
      <c r="AB496" s="25"/>
      <c r="AC496" s="25"/>
      <c r="AD496" s="25"/>
      <c r="AE496" s="25"/>
      <c r="AF496" s="25"/>
      <c r="AG496" s="25"/>
      <c r="AH496" s="25"/>
      <c r="AI496" s="4"/>
      <c r="AJ496" s="4"/>
      <c r="AK496" s="4"/>
      <c r="AL496" s="4"/>
      <c r="AM496" s="4"/>
      <c r="AN496" s="4"/>
      <c r="AO496" s="4"/>
      <c r="AP496" s="4"/>
      <c r="AQ496" s="4"/>
      <c r="AR496" s="4"/>
      <c r="AS496" s="4"/>
    </row>
    <row r="497" spans="1:45" s="3" customFormat="1" x14ac:dyDescent="0.3">
      <c r="A497" s="26">
        <v>496</v>
      </c>
      <c r="B497" s="94">
        <v>7001769381</v>
      </c>
      <c r="C497" s="83" t="s">
        <v>585</v>
      </c>
      <c r="D497" s="4" t="s">
        <v>79</v>
      </c>
      <c r="E497" s="83" t="s">
        <v>80</v>
      </c>
      <c r="F497" s="51">
        <v>81.556164383561651</v>
      </c>
      <c r="G497" s="28" t="s">
        <v>81</v>
      </c>
      <c r="H497" s="83"/>
      <c r="I497" s="32" t="s">
        <v>8</v>
      </c>
      <c r="J497" s="29" t="s">
        <v>83</v>
      </c>
      <c r="K497" s="86">
        <v>44873</v>
      </c>
      <c r="L497" s="82" t="s">
        <v>35</v>
      </c>
      <c r="M497" s="29"/>
      <c r="N497" s="25"/>
      <c r="O497" s="25"/>
      <c r="P497" s="25"/>
      <c r="Q497" s="25"/>
      <c r="R497" s="25"/>
      <c r="S497" s="25"/>
      <c r="T497" s="25"/>
      <c r="U497" s="25"/>
      <c r="V497" s="25"/>
      <c r="W497" s="25"/>
      <c r="X497" s="25"/>
      <c r="Y497" s="25"/>
      <c r="Z497" s="25"/>
      <c r="AA497" s="25"/>
      <c r="AB497" s="25"/>
      <c r="AC497" s="25"/>
      <c r="AD497" s="25"/>
      <c r="AE497" s="25"/>
      <c r="AF497" s="25"/>
      <c r="AG497" s="25"/>
      <c r="AH497" s="25"/>
      <c r="AI497" s="4"/>
      <c r="AJ497" s="4"/>
      <c r="AK497" s="4"/>
      <c r="AL497" s="4"/>
      <c r="AM497" s="4"/>
      <c r="AN497" s="4"/>
      <c r="AO497" s="4"/>
      <c r="AP497" s="4"/>
      <c r="AQ497" s="4"/>
      <c r="AR497" s="4"/>
      <c r="AS497" s="4"/>
    </row>
    <row r="498" spans="1:45" s="3" customFormat="1" x14ac:dyDescent="0.3">
      <c r="A498" s="26">
        <v>497</v>
      </c>
      <c r="B498" s="94">
        <v>7001642604</v>
      </c>
      <c r="C498" s="83" t="s">
        <v>586</v>
      </c>
      <c r="D498" s="4" t="s">
        <v>79</v>
      </c>
      <c r="E498" s="83" t="s">
        <v>80</v>
      </c>
      <c r="F498" s="51">
        <v>67.882191780821913</v>
      </c>
      <c r="G498" s="28" t="s">
        <v>81</v>
      </c>
      <c r="H498" s="83"/>
      <c r="I498" s="32" t="s">
        <v>8</v>
      </c>
      <c r="J498" s="29" t="s">
        <v>83</v>
      </c>
      <c r="K498" s="86">
        <v>44872</v>
      </c>
      <c r="L498" s="82" t="s">
        <v>35</v>
      </c>
      <c r="M498" s="29"/>
      <c r="N498" s="25"/>
      <c r="O498" s="25"/>
      <c r="P498" s="25"/>
      <c r="Q498" s="25"/>
      <c r="R498" s="25"/>
      <c r="S498" s="25"/>
      <c r="T498" s="25"/>
      <c r="U498" s="25"/>
      <c r="V498" s="25"/>
      <c r="W498" s="25"/>
      <c r="X498" s="25"/>
      <c r="Y498" s="25"/>
      <c r="Z498" s="25"/>
      <c r="AA498" s="25"/>
      <c r="AB498" s="25"/>
      <c r="AC498" s="25"/>
      <c r="AD498" s="25"/>
      <c r="AE498" s="25"/>
      <c r="AF498" s="25"/>
      <c r="AG498" s="25"/>
      <c r="AH498" s="25"/>
      <c r="AI498" s="4"/>
      <c r="AJ498" s="4"/>
      <c r="AK498" s="4"/>
      <c r="AL498" s="4"/>
      <c r="AM498" s="4"/>
      <c r="AN498" s="4"/>
      <c r="AO498" s="4"/>
      <c r="AP498" s="4"/>
      <c r="AQ498" s="4"/>
      <c r="AR498" s="4"/>
      <c r="AS498" s="4"/>
    </row>
    <row r="499" spans="1:45" s="3" customFormat="1" x14ac:dyDescent="0.3">
      <c r="A499" s="26">
        <v>498</v>
      </c>
      <c r="B499" s="94">
        <v>7002630109</v>
      </c>
      <c r="C499" s="5" t="s">
        <v>587</v>
      </c>
      <c r="D499" s="4" t="s">
        <v>79</v>
      </c>
      <c r="E499" s="83" t="s">
        <v>80</v>
      </c>
      <c r="F499" s="51">
        <v>75.61917808219178</v>
      </c>
      <c r="G499" s="28" t="s">
        <v>81</v>
      </c>
      <c r="H499" s="83"/>
      <c r="I499" s="32" t="s">
        <v>8</v>
      </c>
      <c r="J499" s="29" t="s">
        <v>83</v>
      </c>
      <c r="K499" s="86">
        <v>44873</v>
      </c>
      <c r="L499" s="82" t="s">
        <v>35</v>
      </c>
      <c r="M499" s="29"/>
      <c r="N499" s="25"/>
      <c r="O499" s="25"/>
      <c r="P499" s="25"/>
      <c r="Q499" s="25"/>
      <c r="R499" s="25"/>
      <c r="S499" s="25"/>
      <c r="T499" s="25"/>
      <c r="U499" s="25"/>
      <c r="V499" s="25"/>
      <c r="W499" s="25"/>
      <c r="X499" s="25"/>
      <c r="Y499" s="25"/>
      <c r="Z499" s="25"/>
      <c r="AA499" s="25"/>
      <c r="AB499" s="25"/>
      <c r="AC499" s="25"/>
      <c r="AD499" s="25"/>
      <c r="AE499" s="25"/>
      <c r="AF499" s="25"/>
      <c r="AG499" s="25"/>
      <c r="AH499" s="25"/>
      <c r="AI499" s="4"/>
      <c r="AJ499" s="4"/>
      <c r="AK499" s="4"/>
      <c r="AL499" s="4"/>
      <c r="AM499" s="4"/>
      <c r="AN499" s="4"/>
      <c r="AO499" s="4"/>
      <c r="AP499" s="4"/>
      <c r="AQ499" s="4"/>
      <c r="AR499" s="4"/>
      <c r="AS499" s="4"/>
    </row>
    <row r="500" spans="1:45" s="3" customFormat="1" x14ac:dyDescent="0.3">
      <c r="A500" s="26">
        <v>499</v>
      </c>
      <c r="B500" s="94">
        <v>7001234775</v>
      </c>
      <c r="C500" s="83" t="s">
        <v>588</v>
      </c>
      <c r="D500" s="4" t="s">
        <v>79</v>
      </c>
      <c r="E500" s="83" t="s">
        <v>107</v>
      </c>
      <c r="F500" s="51">
        <v>73.854794520547941</v>
      </c>
      <c r="G500" s="28" t="s">
        <v>81</v>
      </c>
      <c r="H500" s="83"/>
      <c r="I500" s="32" t="s">
        <v>8</v>
      </c>
      <c r="J500" s="29" t="s">
        <v>83</v>
      </c>
      <c r="K500" s="86">
        <v>44873</v>
      </c>
      <c r="L500" s="82" t="s">
        <v>35</v>
      </c>
      <c r="M500" s="29"/>
      <c r="N500" s="25"/>
      <c r="O500" s="25"/>
      <c r="P500" s="25"/>
      <c r="Q500" s="25"/>
      <c r="R500" s="25"/>
      <c r="S500" s="25"/>
      <c r="T500" s="25"/>
      <c r="U500" s="25"/>
      <c r="V500" s="25"/>
      <c r="W500" s="25"/>
      <c r="X500" s="25"/>
      <c r="Y500" s="25"/>
      <c r="Z500" s="25"/>
      <c r="AA500" s="25"/>
      <c r="AB500" s="25"/>
      <c r="AC500" s="25"/>
      <c r="AD500" s="25"/>
      <c r="AE500" s="25"/>
      <c r="AF500" s="25"/>
      <c r="AG500" s="25"/>
      <c r="AH500" s="25"/>
      <c r="AI500" s="4"/>
      <c r="AJ500" s="4"/>
      <c r="AK500" s="4"/>
      <c r="AL500" s="4"/>
      <c r="AM500" s="4"/>
      <c r="AN500" s="4"/>
      <c r="AO500" s="4"/>
      <c r="AP500" s="4"/>
      <c r="AQ500" s="4"/>
      <c r="AR500" s="4"/>
      <c r="AS500" s="4"/>
    </row>
    <row r="501" spans="1:45" s="3" customFormat="1" x14ac:dyDescent="0.3">
      <c r="A501" s="26">
        <v>500</v>
      </c>
      <c r="B501" s="94">
        <v>7001835273</v>
      </c>
      <c r="C501" s="83" t="s">
        <v>589</v>
      </c>
      <c r="D501" s="4" t="s">
        <v>79</v>
      </c>
      <c r="E501" s="83" t="s">
        <v>80</v>
      </c>
      <c r="F501" s="51">
        <v>75.953424657534242</v>
      </c>
      <c r="G501" s="28" t="s">
        <v>81</v>
      </c>
      <c r="H501" s="83"/>
      <c r="I501" s="32" t="s">
        <v>8</v>
      </c>
      <c r="J501" s="29" t="s">
        <v>83</v>
      </c>
      <c r="K501" s="86">
        <v>44873</v>
      </c>
      <c r="L501" s="82" t="s">
        <v>35</v>
      </c>
      <c r="M501" s="29"/>
      <c r="N501" s="25"/>
      <c r="O501" s="25"/>
      <c r="P501" s="25"/>
      <c r="Q501" s="25"/>
      <c r="R501" s="25"/>
      <c r="S501" s="25"/>
      <c r="T501" s="25"/>
      <c r="U501" s="25"/>
      <c r="V501" s="25"/>
      <c r="W501" s="25"/>
      <c r="X501" s="25"/>
      <c r="Y501" s="25"/>
      <c r="Z501" s="25"/>
      <c r="AA501" s="25"/>
      <c r="AB501" s="25"/>
      <c r="AC501" s="25"/>
      <c r="AD501" s="25"/>
      <c r="AE501" s="25"/>
      <c r="AF501" s="25"/>
      <c r="AG501" s="25"/>
      <c r="AH501" s="25"/>
      <c r="AI501" s="4"/>
      <c r="AJ501" s="4"/>
      <c r="AK501" s="4"/>
      <c r="AL501" s="4"/>
      <c r="AM501" s="4"/>
      <c r="AN501" s="4"/>
      <c r="AO501" s="4"/>
      <c r="AP501" s="4"/>
      <c r="AQ501" s="4"/>
      <c r="AR501" s="4"/>
      <c r="AS501" s="4"/>
    </row>
    <row r="502" spans="1:45" s="3" customFormat="1" x14ac:dyDescent="0.3">
      <c r="A502" s="26">
        <v>501</v>
      </c>
      <c r="B502" s="94">
        <v>7002382873</v>
      </c>
      <c r="C502" s="83" t="s">
        <v>590</v>
      </c>
      <c r="D502" s="4" t="s">
        <v>79</v>
      </c>
      <c r="E502" s="83" t="s">
        <v>80</v>
      </c>
      <c r="F502" s="51">
        <v>74.547945205479451</v>
      </c>
      <c r="G502" s="28" t="s">
        <v>81</v>
      </c>
      <c r="H502" s="83"/>
      <c r="I502" s="32" t="s">
        <v>8</v>
      </c>
      <c r="J502" s="29" t="s">
        <v>83</v>
      </c>
      <c r="K502" s="86">
        <v>44873</v>
      </c>
      <c r="L502" s="82" t="s">
        <v>35</v>
      </c>
      <c r="M502" s="29"/>
      <c r="N502" s="25"/>
      <c r="O502" s="25"/>
      <c r="P502" s="25"/>
      <c r="Q502" s="25"/>
      <c r="R502" s="25"/>
      <c r="S502" s="25"/>
      <c r="T502" s="25"/>
      <c r="U502" s="25"/>
      <c r="V502" s="25"/>
      <c r="W502" s="25"/>
      <c r="X502" s="25"/>
      <c r="Y502" s="25"/>
      <c r="Z502" s="25"/>
      <c r="AA502" s="25"/>
      <c r="AB502" s="25"/>
      <c r="AC502" s="25"/>
      <c r="AD502" s="25"/>
      <c r="AE502" s="25"/>
      <c r="AF502" s="25"/>
      <c r="AG502" s="25"/>
      <c r="AH502" s="25"/>
      <c r="AI502" s="4"/>
      <c r="AJ502" s="4"/>
      <c r="AK502" s="4"/>
      <c r="AL502" s="4"/>
      <c r="AM502" s="4"/>
      <c r="AN502" s="4"/>
      <c r="AO502" s="4"/>
      <c r="AP502" s="4"/>
      <c r="AQ502" s="4"/>
      <c r="AR502" s="4"/>
      <c r="AS502" s="4"/>
    </row>
    <row r="503" spans="1:45" s="3" customFormat="1" x14ac:dyDescent="0.3">
      <c r="A503" s="26">
        <v>502</v>
      </c>
      <c r="B503" s="94">
        <v>7001445245</v>
      </c>
      <c r="C503" s="83" t="s">
        <v>591</v>
      </c>
      <c r="D503" s="4" t="s">
        <v>79</v>
      </c>
      <c r="E503" s="83" t="s">
        <v>80</v>
      </c>
      <c r="F503" s="51">
        <v>84.550684931506851</v>
      </c>
      <c r="G503" s="28" t="s">
        <v>81</v>
      </c>
      <c r="H503" s="83"/>
      <c r="I503" s="32" t="s">
        <v>8</v>
      </c>
      <c r="J503" s="29" t="s">
        <v>83</v>
      </c>
      <c r="K503" s="86">
        <v>44873</v>
      </c>
      <c r="L503" s="82" t="s">
        <v>35</v>
      </c>
      <c r="M503" s="29"/>
      <c r="N503" s="25"/>
      <c r="O503" s="25"/>
      <c r="P503" s="25"/>
      <c r="Q503" s="25"/>
      <c r="R503" s="25"/>
      <c r="S503" s="25"/>
      <c r="T503" s="25"/>
      <c r="U503" s="25"/>
      <c r="V503" s="25"/>
      <c r="W503" s="25"/>
      <c r="X503" s="25"/>
      <c r="Y503" s="25"/>
      <c r="Z503" s="25"/>
      <c r="AA503" s="25"/>
      <c r="AB503" s="25"/>
      <c r="AC503" s="25"/>
      <c r="AD503" s="25"/>
      <c r="AE503" s="25"/>
      <c r="AF503" s="25"/>
      <c r="AG503" s="25"/>
      <c r="AH503" s="25"/>
      <c r="AI503" s="4"/>
      <c r="AJ503" s="4"/>
      <c r="AK503" s="4"/>
      <c r="AL503" s="4"/>
      <c r="AM503" s="4"/>
      <c r="AN503" s="4"/>
      <c r="AO503" s="4"/>
      <c r="AP503" s="4"/>
      <c r="AQ503" s="4"/>
      <c r="AR503" s="4"/>
      <c r="AS503" s="4"/>
    </row>
    <row r="504" spans="1:45" s="3" customFormat="1" x14ac:dyDescent="0.3">
      <c r="A504" s="26">
        <v>503</v>
      </c>
      <c r="B504" s="94">
        <v>7001077552</v>
      </c>
      <c r="C504" s="83" t="s">
        <v>592</v>
      </c>
      <c r="D504" s="4" t="s">
        <v>79</v>
      </c>
      <c r="E504" s="83" t="s">
        <v>107</v>
      </c>
      <c r="F504" s="51">
        <v>71.805479452054797</v>
      </c>
      <c r="G504" s="28" t="s">
        <v>81</v>
      </c>
      <c r="H504" s="83"/>
      <c r="I504" s="32" t="s">
        <v>8</v>
      </c>
      <c r="J504" s="29" t="s">
        <v>83</v>
      </c>
      <c r="K504" s="86">
        <v>44873</v>
      </c>
      <c r="L504" s="82" t="s">
        <v>35</v>
      </c>
      <c r="M504" s="29"/>
      <c r="N504" s="25"/>
      <c r="O504" s="25"/>
      <c r="P504" s="25"/>
      <c r="Q504" s="25"/>
      <c r="R504" s="25"/>
      <c r="S504" s="25"/>
      <c r="T504" s="25"/>
      <c r="U504" s="25"/>
      <c r="V504" s="25"/>
      <c r="W504" s="25"/>
      <c r="X504" s="25"/>
      <c r="Y504" s="25"/>
      <c r="Z504" s="25"/>
      <c r="AA504" s="25"/>
      <c r="AB504" s="25"/>
      <c r="AC504" s="25"/>
      <c r="AD504" s="25"/>
      <c r="AE504" s="25"/>
      <c r="AF504" s="25"/>
      <c r="AG504" s="25"/>
      <c r="AH504" s="25"/>
      <c r="AI504" s="4"/>
      <c r="AJ504" s="4"/>
      <c r="AK504" s="4"/>
      <c r="AL504" s="4"/>
      <c r="AM504" s="4"/>
      <c r="AN504" s="4"/>
      <c r="AO504" s="4"/>
      <c r="AP504" s="4"/>
      <c r="AQ504" s="4"/>
      <c r="AR504" s="4"/>
      <c r="AS504" s="4"/>
    </row>
    <row r="505" spans="1:45" s="3" customFormat="1" x14ac:dyDescent="0.3">
      <c r="A505" s="26">
        <v>504</v>
      </c>
      <c r="B505" s="94">
        <v>7001635189</v>
      </c>
      <c r="C505" s="83" t="s">
        <v>593</v>
      </c>
      <c r="D505" s="4" t="s">
        <v>79</v>
      </c>
      <c r="E505" s="83" t="s">
        <v>107</v>
      </c>
      <c r="F505" s="51">
        <v>71.783561643835611</v>
      </c>
      <c r="G505" s="28" t="s">
        <v>81</v>
      </c>
      <c r="H505" s="83"/>
      <c r="I505" s="32" t="s">
        <v>8</v>
      </c>
      <c r="J505" s="29" t="s">
        <v>83</v>
      </c>
      <c r="K505" s="86">
        <v>44873</v>
      </c>
      <c r="L505" s="82" t="s">
        <v>35</v>
      </c>
      <c r="M505" s="29"/>
      <c r="N505" s="25"/>
      <c r="O505" s="25"/>
      <c r="P505" s="25"/>
      <c r="Q505" s="25"/>
      <c r="R505" s="25"/>
      <c r="S505" s="25"/>
      <c r="T505" s="25"/>
      <c r="U505" s="25"/>
      <c r="V505" s="25"/>
      <c r="W505" s="25"/>
      <c r="X505" s="25"/>
      <c r="Y505" s="25"/>
      <c r="Z505" s="25"/>
      <c r="AA505" s="25"/>
      <c r="AB505" s="25"/>
      <c r="AC505" s="25"/>
      <c r="AD505" s="25"/>
      <c r="AE505" s="25"/>
      <c r="AF505" s="25"/>
      <c r="AG505" s="25"/>
      <c r="AH505" s="25"/>
      <c r="AI505" s="4"/>
      <c r="AJ505" s="4"/>
      <c r="AK505" s="4"/>
      <c r="AL505" s="4"/>
      <c r="AM505" s="4"/>
      <c r="AN505" s="4"/>
      <c r="AO505" s="4"/>
      <c r="AP505" s="4"/>
      <c r="AQ505" s="4"/>
      <c r="AR505" s="4"/>
      <c r="AS505" s="4"/>
    </row>
    <row r="506" spans="1:45" s="3" customFormat="1" x14ac:dyDescent="0.3">
      <c r="A506" s="26">
        <v>505</v>
      </c>
      <c r="B506" s="94">
        <v>7001803426</v>
      </c>
      <c r="C506" s="83" t="s">
        <v>594</v>
      </c>
      <c r="D506" s="4" t="s">
        <v>79</v>
      </c>
      <c r="E506" s="83" t="s">
        <v>80</v>
      </c>
      <c r="F506" s="51">
        <v>60.205479452054796</v>
      </c>
      <c r="G506" s="28" t="s">
        <v>81</v>
      </c>
      <c r="H506" s="83"/>
      <c r="I506" s="32" t="s">
        <v>8</v>
      </c>
      <c r="J506" s="29" t="s">
        <v>83</v>
      </c>
      <c r="K506" s="86">
        <v>44873</v>
      </c>
      <c r="L506" s="82" t="s">
        <v>35</v>
      </c>
      <c r="M506" s="29"/>
      <c r="N506" s="25"/>
      <c r="O506" s="25"/>
      <c r="P506" s="25"/>
      <c r="Q506" s="25"/>
      <c r="R506" s="25"/>
      <c r="S506" s="25"/>
      <c r="T506" s="25"/>
      <c r="U506" s="25"/>
      <c r="V506" s="25"/>
      <c r="W506" s="25"/>
      <c r="X506" s="25"/>
      <c r="Y506" s="25"/>
      <c r="Z506" s="25"/>
      <c r="AA506" s="25"/>
      <c r="AB506" s="25"/>
      <c r="AC506" s="25"/>
      <c r="AD506" s="25"/>
      <c r="AE506" s="25"/>
      <c r="AF506" s="25"/>
      <c r="AG506" s="25"/>
      <c r="AH506" s="25"/>
      <c r="AI506" s="4"/>
      <c r="AJ506" s="4"/>
      <c r="AK506" s="4"/>
      <c r="AL506" s="4"/>
      <c r="AM506" s="4"/>
      <c r="AN506" s="4"/>
      <c r="AO506" s="4"/>
      <c r="AP506" s="4"/>
      <c r="AQ506" s="4"/>
      <c r="AR506" s="4"/>
      <c r="AS506" s="4"/>
    </row>
    <row r="507" spans="1:45" s="3" customFormat="1" x14ac:dyDescent="0.3">
      <c r="A507" s="26">
        <v>506</v>
      </c>
      <c r="B507" s="94">
        <v>7002470745</v>
      </c>
      <c r="C507" s="83" t="s">
        <v>595</v>
      </c>
      <c r="D507" s="4" t="s">
        <v>79</v>
      </c>
      <c r="E507" s="83" t="s">
        <v>80</v>
      </c>
      <c r="F507" s="51">
        <v>75.706849315068496</v>
      </c>
      <c r="G507" s="28" t="s">
        <v>81</v>
      </c>
      <c r="H507" s="83"/>
      <c r="I507" s="32" t="s">
        <v>8</v>
      </c>
      <c r="J507" s="29" t="s">
        <v>83</v>
      </c>
      <c r="K507" s="86">
        <v>44868</v>
      </c>
      <c r="L507" s="82" t="s">
        <v>35</v>
      </c>
      <c r="M507" s="29"/>
      <c r="N507" s="25"/>
      <c r="O507" s="25"/>
      <c r="P507" s="25"/>
      <c r="Q507" s="25"/>
      <c r="R507" s="25"/>
      <c r="S507" s="25"/>
      <c r="T507" s="25"/>
      <c r="U507" s="25"/>
      <c r="V507" s="25"/>
      <c r="W507" s="25"/>
      <c r="X507" s="25"/>
      <c r="Y507" s="25"/>
      <c r="Z507" s="25"/>
      <c r="AA507" s="25"/>
      <c r="AB507" s="25"/>
      <c r="AC507" s="25"/>
      <c r="AD507" s="25"/>
      <c r="AE507" s="25"/>
      <c r="AF507" s="25"/>
      <c r="AG507" s="25"/>
      <c r="AH507" s="25"/>
      <c r="AI507" s="4"/>
      <c r="AJ507" s="4"/>
      <c r="AK507" s="4"/>
      <c r="AL507" s="4"/>
      <c r="AM507" s="4"/>
      <c r="AN507" s="4"/>
      <c r="AO507" s="4"/>
      <c r="AP507" s="4"/>
      <c r="AQ507" s="4"/>
      <c r="AR507" s="4"/>
      <c r="AS507" s="4"/>
    </row>
    <row r="508" spans="1:45" s="3" customFormat="1" x14ac:dyDescent="0.3">
      <c r="A508" s="26">
        <v>507</v>
      </c>
      <c r="B508" s="94">
        <v>7001033307</v>
      </c>
      <c r="C508" s="83" t="s">
        <v>596</v>
      </c>
      <c r="D508" s="4" t="s">
        <v>79</v>
      </c>
      <c r="E508" s="83" t="s">
        <v>80</v>
      </c>
      <c r="F508" s="51">
        <v>50.517808219178079</v>
      </c>
      <c r="G508" s="28" t="s">
        <v>81</v>
      </c>
      <c r="H508" s="83"/>
      <c r="I508" s="32" t="s">
        <v>8</v>
      </c>
      <c r="J508" s="29" t="s">
        <v>83</v>
      </c>
      <c r="K508" s="86">
        <v>44868</v>
      </c>
      <c r="L508" s="82" t="s">
        <v>35</v>
      </c>
      <c r="M508" s="29"/>
      <c r="N508" s="25"/>
      <c r="O508" s="25"/>
      <c r="P508" s="25"/>
      <c r="Q508" s="25"/>
      <c r="R508" s="25"/>
      <c r="S508" s="25"/>
      <c r="T508" s="25"/>
      <c r="U508" s="25"/>
      <c r="V508" s="25"/>
      <c r="W508" s="25"/>
      <c r="X508" s="25"/>
      <c r="Y508" s="25"/>
      <c r="Z508" s="25"/>
      <c r="AA508" s="25"/>
      <c r="AB508" s="25"/>
      <c r="AC508" s="25"/>
      <c r="AD508" s="25"/>
      <c r="AE508" s="25"/>
      <c r="AF508" s="25"/>
      <c r="AG508" s="25"/>
      <c r="AH508" s="25"/>
      <c r="AI508" s="4"/>
      <c r="AJ508" s="4"/>
      <c r="AK508" s="4"/>
      <c r="AL508" s="4"/>
      <c r="AM508" s="4"/>
      <c r="AN508" s="4"/>
      <c r="AO508" s="4"/>
      <c r="AP508" s="4"/>
      <c r="AQ508" s="4"/>
      <c r="AR508" s="4"/>
      <c r="AS508" s="4"/>
    </row>
    <row r="509" spans="1:45" s="3" customFormat="1" x14ac:dyDescent="0.3">
      <c r="A509" s="26">
        <v>508</v>
      </c>
      <c r="B509" s="94">
        <v>7001514585</v>
      </c>
      <c r="C509" s="83" t="s">
        <v>597</v>
      </c>
      <c r="D509" s="4" t="s">
        <v>79</v>
      </c>
      <c r="E509" s="83" t="s">
        <v>80</v>
      </c>
      <c r="F509" s="51">
        <v>74.887671232876713</v>
      </c>
      <c r="G509" s="28" t="s">
        <v>81</v>
      </c>
      <c r="H509" s="83"/>
      <c r="I509" s="32" t="s">
        <v>8</v>
      </c>
      <c r="J509" s="29" t="s">
        <v>83</v>
      </c>
      <c r="K509" s="86">
        <v>44868</v>
      </c>
      <c r="L509" s="82" t="s">
        <v>35</v>
      </c>
      <c r="M509" s="29"/>
      <c r="N509" s="25"/>
      <c r="O509" s="25"/>
      <c r="P509" s="25"/>
      <c r="Q509" s="25"/>
      <c r="R509" s="25"/>
      <c r="S509" s="25"/>
      <c r="T509" s="25"/>
      <c r="U509" s="25"/>
      <c r="V509" s="25"/>
      <c r="W509" s="25"/>
      <c r="X509" s="25"/>
      <c r="Y509" s="25"/>
      <c r="Z509" s="25"/>
      <c r="AA509" s="25"/>
      <c r="AB509" s="25"/>
      <c r="AC509" s="25"/>
      <c r="AD509" s="25"/>
      <c r="AE509" s="25"/>
      <c r="AF509" s="25"/>
      <c r="AG509" s="25"/>
      <c r="AH509" s="25"/>
      <c r="AI509" s="4"/>
      <c r="AJ509" s="4"/>
      <c r="AK509" s="4"/>
      <c r="AL509" s="4"/>
      <c r="AM509" s="4"/>
      <c r="AN509" s="4"/>
      <c r="AO509" s="4"/>
      <c r="AP509" s="4"/>
      <c r="AQ509" s="4"/>
      <c r="AR509" s="4"/>
      <c r="AS509" s="4"/>
    </row>
    <row r="510" spans="1:45" s="3" customFormat="1" x14ac:dyDescent="0.3">
      <c r="A510" s="26">
        <v>509</v>
      </c>
      <c r="B510" s="94">
        <v>7001258494</v>
      </c>
      <c r="C510" s="83" t="s">
        <v>598</v>
      </c>
      <c r="D510" s="4" t="s">
        <v>79</v>
      </c>
      <c r="E510" s="83" t="s">
        <v>80</v>
      </c>
      <c r="F510" s="51">
        <v>66.786301369863011</v>
      </c>
      <c r="G510" s="28" t="s">
        <v>81</v>
      </c>
      <c r="H510" s="83"/>
      <c r="I510" s="32" t="s">
        <v>8</v>
      </c>
      <c r="J510" s="29" t="s">
        <v>83</v>
      </c>
      <c r="K510" s="86">
        <v>44867</v>
      </c>
      <c r="L510" s="82" t="s">
        <v>35</v>
      </c>
      <c r="M510" s="29"/>
      <c r="N510" s="25"/>
      <c r="O510" s="25"/>
      <c r="P510" s="25"/>
      <c r="Q510" s="25"/>
      <c r="R510" s="25"/>
      <c r="S510" s="25"/>
      <c r="T510" s="25"/>
      <c r="U510" s="25"/>
      <c r="V510" s="25"/>
      <c r="W510" s="25"/>
      <c r="X510" s="25"/>
      <c r="Y510" s="25"/>
      <c r="Z510" s="25"/>
      <c r="AA510" s="25"/>
      <c r="AB510" s="25"/>
      <c r="AC510" s="25"/>
      <c r="AD510" s="25"/>
      <c r="AE510" s="25"/>
      <c r="AF510" s="25"/>
      <c r="AG510" s="25"/>
      <c r="AH510" s="25"/>
      <c r="AI510" s="4"/>
      <c r="AJ510" s="4"/>
      <c r="AK510" s="4"/>
      <c r="AL510" s="4"/>
      <c r="AM510" s="4"/>
      <c r="AN510" s="4"/>
      <c r="AO510" s="4"/>
      <c r="AP510" s="4"/>
      <c r="AQ510" s="4"/>
      <c r="AR510" s="4"/>
      <c r="AS510" s="4"/>
    </row>
    <row r="511" spans="1:45" s="3" customFormat="1" x14ac:dyDescent="0.3">
      <c r="A511" s="26">
        <v>510</v>
      </c>
      <c r="B511" s="94">
        <v>7001137384</v>
      </c>
      <c r="C511" s="83" t="s">
        <v>599</v>
      </c>
      <c r="D511" s="4" t="s">
        <v>79</v>
      </c>
      <c r="E511" s="83" t="s">
        <v>80</v>
      </c>
      <c r="F511" s="51">
        <v>36.69315068493151</v>
      </c>
      <c r="G511" s="28" t="s">
        <v>81</v>
      </c>
      <c r="H511" s="83"/>
      <c r="I511" s="32" t="s">
        <v>8</v>
      </c>
      <c r="J511" s="29" t="s">
        <v>83</v>
      </c>
      <c r="K511" s="86">
        <v>44867</v>
      </c>
      <c r="L511" s="82" t="s">
        <v>35</v>
      </c>
      <c r="M511" s="29"/>
      <c r="N511" s="25"/>
      <c r="O511" s="25"/>
      <c r="P511" s="25"/>
      <c r="Q511" s="25"/>
      <c r="R511" s="25"/>
      <c r="S511" s="25"/>
      <c r="T511" s="25"/>
      <c r="U511" s="25"/>
      <c r="V511" s="25"/>
      <c r="W511" s="25"/>
      <c r="X511" s="25"/>
      <c r="Y511" s="25"/>
      <c r="Z511" s="25"/>
      <c r="AA511" s="25"/>
      <c r="AB511" s="25"/>
      <c r="AC511" s="25"/>
      <c r="AD511" s="25"/>
      <c r="AE511" s="25"/>
      <c r="AF511" s="25"/>
      <c r="AG511" s="25"/>
      <c r="AH511" s="25"/>
      <c r="AI511" s="4"/>
      <c r="AJ511" s="4"/>
      <c r="AK511" s="4"/>
      <c r="AL511" s="4"/>
      <c r="AM511" s="4"/>
      <c r="AN511" s="4"/>
      <c r="AO511" s="4"/>
      <c r="AP511" s="4"/>
      <c r="AQ511" s="4"/>
      <c r="AR511" s="4"/>
      <c r="AS511" s="4"/>
    </row>
    <row r="512" spans="1:45" s="3" customFormat="1" x14ac:dyDescent="0.3">
      <c r="A512" s="26">
        <v>511</v>
      </c>
      <c r="B512" s="94">
        <v>7001851033</v>
      </c>
      <c r="C512" s="83" t="s">
        <v>600</v>
      </c>
      <c r="D512" s="4" t="s">
        <v>79</v>
      </c>
      <c r="E512" s="83" t="s">
        <v>107</v>
      </c>
      <c r="F512" s="51">
        <v>69.92602739726027</v>
      </c>
      <c r="G512" s="28" t="s">
        <v>81</v>
      </c>
      <c r="H512" s="83"/>
      <c r="I512" s="32" t="s">
        <v>8</v>
      </c>
      <c r="J512" s="29" t="s">
        <v>83</v>
      </c>
      <c r="K512" s="86">
        <v>44866</v>
      </c>
      <c r="L512" s="82" t="s">
        <v>35</v>
      </c>
      <c r="M512" s="29"/>
      <c r="N512" s="25"/>
      <c r="O512" s="25"/>
      <c r="P512" s="25"/>
      <c r="Q512" s="25"/>
      <c r="R512" s="25"/>
      <c r="S512" s="25"/>
      <c r="T512" s="25"/>
      <c r="U512" s="25"/>
      <c r="V512" s="25"/>
      <c r="W512" s="25"/>
      <c r="X512" s="25"/>
      <c r="Y512" s="25"/>
      <c r="Z512" s="25"/>
      <c r="AA512" s="25"/>
      <c r="AB512" s="25"/>
      <c r="AC512" s="25"/>
      <c r="AD512" s="25"/>
      <c r="AE512" s="25"/>
      <c r="AF512" s="25"/>
      <c r="AG512" s="25"/>
      <c r="AH512" s="25"/>
      <c r="AI512" s="4"/>
      <c r="AJ512" s="4"/>
      <c r="AK512" s="4"/>
      <c r="AL512" s="4"/>
      <c r="AM512" s="4"/>
      <c r="AN512" s="4"/>
      <c r="AO512" s="4"/>
      <c r="AP512" s="4"/>
      <c r="AQ512" s="4"/>
      <c r="AR512" s="4"/>
      <c r="AS512" s="4"/>
    </row>
    <row r="513" spans="1:45" s="3" customFormat="1" x14ac:dyDescent="0.3">
      <c r="A513" s="26">
        <v>512</v>
      </c>
      <c r="B513" s="94">
        <v>7000967054</v>
      </c>
      <c r="C513" s="83" t="s">
        <v>601</v>
      </c>
      <c r="D513" s="4" t="s">
        <v>79</v>
      </c>
      <c r="E513" s="83" t="s">
        <v>80</v>
      </c>
      <c r="F513" s="51">
        <v>81.69589041095891</v>
      </c>
      <c r="G513" s="28" t="s">
        <v>81</v>
      </c>
      <c r="H513" s="83"/>
      <c r="I513" s="32" t="s">
        <v>8</v>
      </c>
      <c r="J513" s="29" t="s">
        <v>83</v>
      </c>
      <c r="K513" s="86">
        <v>44866</v>
      </c>
      <c r="L513" s="82" t="s">
        <v>35</v>
      </c>
      <c r="M513" s="29"/>
      <c r="N513" s="25"/>
      <c r="O513" s="25"/>
      <c r="P513" s="25"/>
      <c r="Q513" s="25"/>
      <c r="R513" s="25"/>
      <c r="S513" s="25"/>
      <c r="T513" s="25"/>
      <c r="U513" s="25"/>
      <c r="V513" s="25"/>
      <c r="W513" s="25"/>
      <c r="X513" s="25"/>
      <c r="Y513" s="25"/>
      <c r="Z513" s="25"/>
      <c r="AA513" s="25"/>
      <c r="AB513" s="25"/>
      <c r="AC513" s="25"/>
      <c r="AD513" s="25"/>
      <c r="AE513" s="25"/>
      <c r="AF513" s="25"/>
      <c r="AG513" s="25"/>
      <c r="AH513" s="25"/>
      <c r="AI513" s="4"/>
      <c r="AJ513" s="4"/>
      <c r="AK513" s="4"/>
      <c r="AL513" s="4"/>
      <c r="AM513" s="4"/>
      <c r="AN513" s="4"/>
      <c r="AO513" s="4"/>
      <c r="AP513" s="4"/>
      <c r="AQ513" s="4"/>
      <c r="AR513" s="4"/>
      <c r="AS513" s="4"/>
    </row>
    <row r="514" spans="1:45" s="3" customFormat="1" x14ac:dyDescent="0.3">
      <c r="A514" s="26">
        <v>513</v>
      </c>
      <c r="B514" s="94">
        <v>7002507052</v>
      </c>
      <c r="C514" s="83" t="s">
        <v>602</v>
      </c>
      <c r="D514" s="4" t="s">
        <v>79</v>
      </c>
      <c r="E514" s="83" t="s">
        <v>80</v>
      </c>
      <c r="F514" s="51">
        <v>42.336986301369862</v>
      </c>
      <c r="G514" s="28" t="s">
        <v>81</v>
      </c>
      <c r="H514" s="83"/>
      <c r="I514" s="32" t="s">
        <v>8</v>
      </c>
      <c r="J514" s="29" t="s">
        <v>83</v>
      </c>
      <c r="K514" s="86">
        <v>44866</v>
      </c>
      <c r="L514" s="82" t="s">
        <v>35</v>
      </c>
      <c r="M514" s="29"/>
      <c r="N514" s="25"/>
      <c r="O514" s="25"/>
      <c r="P514" s="25"/>
      <c r="Q514" s="25"/>
      <c r="R514" s="25"/>
      <c r="S514" s="25"/>
      <c r="T514" s="25"/>
      <c r="U514" s="25"/>
      <c r="V514" s="25"/>
      <c r="W514" s="25"/>
      <c r="X514" s="25"/>
      <c r="Y514" s="25"/>
      <c r="Z514" s="25"/>
      <c r="AA514" s="25"/>
      <c r="AB514" s="25"/>
      <c r="AC514" s="25"/>
      <c r="AD514" s="25"/>
      <c r="AE514" s="25"/>
      <c r="AF514" s="25"/>
      <c r="AG514" s="25"/>
      <c r="AH514" s="25"/>
      <c r="AI514" s="4"/>
      <c r="AJ514" s="4"/>
      <c r="AK514" s="4"/>
      <c r="AL514" s="4"/>
      <c r="AM514" s="4"/>
      <c r="AN514" s="4"/>
      <c r="AO514" s="4"/>
      <c r="AP514" s="4"/>
      <c r="AQ514" s="4"/>
      <c r="AR514" s="4"/>
      <c r="AS514" s="4"/>
    </row>
    <row r="515" spans="1:45" s="3" customFormat="1" x14ac:dyDescent="0.3">
      <c r="A515" s="26">
        <v>514</v>
      </c>
      <c r="B515" s="94">
        <v>7001168436</v>
      </c>
      <c r="C515" s="83" t="s">
        <v>603</v>
      </c>
      <c r="D515" s="4" t="s">
        <v>79</v>
      </c>
      <c r="E515" s="83" t="s">
        <v>80</v>
      </c>
      <c r="F515" s="51">
        <v>39.706849315068496</v>
      </c>
      <c r="G515" s="28" t="s">
        <v>81</v>
      </c>
      <c r="H515" s="83"/>
      <c r="I515" s="32" t="s">
        <v>8</v>
      </c>
      <c r="J515" s="29" t="s">
        <v>83</v>
      </c>
      <c r="K515" s="86">
        <v>44865</v>
      </c>
      <c r="L515" s="82" t="s">
        <v>35</v>
      </c>
      <c r="M515" s="29"/>
      <c r="N515" s="25"/>
      <c r="O515" s="25"/>
      <c r="P515" s="25"/>
      <c r="Q515" s="25"/>
      <c r="R515" s="25"/>
      <c r="S515" s="25"/>
      <c r="T515" s="25"/>
      <c r="U515" s="25"/>
      <c r="V515" s="25"/>
      <c r="W515" s="25"/>
      <c r="X515" s="25"/>
      <c r="Y515" s="25"/>
      <c r="Z515" s="25"/>
      <c r="AA515" s="25"/>
      <c r="AB515" s="25"/>
      <c r="AC515" s="25"/>
      <c r="AD515" s="25"/>
      <c r="AE515" s="25"/>
      <c r="AF515" s="25"/>
      <c r="AG515" s="25"/>
      <c r="AH515" s="25"/>
      <c r="AI515" s="4"/>
      <c r="AJ515" s="4"/>
      <c r="AK515" s="4"/>
      <c r="AL515" s="4"/>
      <c r="AM515" s="4"/>
      <c r="AN515" s="4"/>
      <c r="AO515" s="4"/>
      <c r="AP515" s="4"/>
      <c r="AQ515" s="4"/>
      <c r="AR515" s="4"/>
      <c r="AS515" s="4"/>
    </row>
    <row r="516" spans="1:45" s="3" customFormat="1" x14ac:dyDescent="0.3">
      <c r="A516" s="26">
        <v>515</v>
      </c>
      <c r="B516" s="94">
        <v>7000963964</v>
      </c>
      <c r="C516" s="83" t="s">
        <v>604</v>
      </c>
      <c r="D516" s="4" t="s">
        <v>79</v>
      </c>
      <c r="E516" s="83" t="s">
        <v>107</v>
      </c>
      <c r="F516" s="51">
        <v>31.476712328767125</v>
      </c>
      <c r="G516" s="28" t="s">
        <v>81</v>
      </c>
      <c r="H516" s="83"/>
      <c r="I516" s="32" t="s">
        <v>8</v>
      </c>
      <c r="J516" s="29" t="s">
        <v>83</v>
      </c>
      <c r="K516" s="86">
        <v>44865</v>
      </c>
      <c r="L516" s="82" t="s">
        <v>35</v>
      </c>
      <c r="M516" s="29"/>
      <c r="N516" s="25"/>
      <c r="O516" s="25"/>
      <c r="P516" s="25"/>
      <c r="Q516" s="25"/>
      <c r="R516" s="25"/>
      <c r="S516" s="25"/>
      <c r="T516" s="25"/>
      <c r="U516" s="25"/>
      <c r="V516" s="25"/>
      <c r="W516" s="25"/>
      <c r="X516" s="25"/>
      <c r="Y516" s="25"/>
      <c r="Z516" s="25"/>
      <c r="AA516" s="25"/>
      <c r="AB516" s="25"/>
      <c r="AC516" s="25"/>
      <c r="AD516" s="25"/>
      <c r="AE516" s="25"/>
      <c r="AF516" s="25"/>
      <c r="AG516" s="25"/>
      <c r="AH516" s="25"/>
      <c r="AI516" s="4"/>
      <c r="AJ516" s="4"/>
      <c r="AK516" s="4"/>
      <c r="AL516" s="4"/>
      <c r="AM516" s="4"/>
      <c r="AN516" s="4"/>
      <c r="AO516" s="4"/>
      <c r="AP516" s="4"/>
      <c r="AQ516" s="4"/>
      <c r="AR516" s="4"/>
      <c r="AS516" s="4"/>
    </row>
    <row r="517" spans="1:45" s="3" customFormat="1" x14ac:dyDescent="0.3">
      <c r="A517" s="26">
        <v>516</v>
      </c>
      <c r="B517" s="94">
        <v>7001207632</v>
      </c>
      <c r="C517" s="83" t="s">
        <v>605</v>
      </c>
      <c r="D517" s="4" t="s">
        <v>79</v>
      </c>
      <c r="E517" s="83" t="s">
        <v>80</v>
      </c>
      <c r="F517" s="51">
        <v>31.424657534246574</v>
      </c>
      <c r="G517" s="28" t="s">
        <v>81</v>
      </c>
      <c r="H517" s="83"/>
      <c r="I517" s="32" t="s">
        <v>8</v>
      </c>
      <c r="J517" s="29" t="s">
        <v>83</v>
      </c>
      <c r="K517" s="86">
        <v>44865</v>
      </c>
      <c r="L517" s="82" t="s">
        <v>35</v>
      </c>
      <c r="M517" s="29"/>
      <c r="N517" s="25"/>
      <c r="O517" s="25"/>
      <c r="P517" s="25"/>
      <c r="Q517" s="25"/>
      <c r="R517" s="25"/>
      <c r="S517" s="25"/>
      <c r="T517" s="25"/>
      <c r="U517" s="25"/>
      <c r="V517" s="25"/>
      <c r="W517" s="25"/>
      <c r="X517" s="25"/>
      <c r="Y517" s="25"/>
      <c r="Z517" s="25"/>
      <c r="AA517" s="25"/>
      <c r="AB517" s="25"/>
      <c r="AC517" s="25"/>
      <c r="AD517" s="25"/>
      <c r="AE517" s="25"/>
      <c r="AF517" s="25"/>
      <c r="AG517" s="25"/>
      <c r="AH517" s="25"/>
      <c r="AI517" s="4"/>
      <c r="AJ517" s="4"/>
      <c r="AK517" s="4"/>
      <c r="AL517" s="4"/>
      <c r="AM517" s="4"/>
      <c r="AN517" s="4"/>
      <c r="AO517" s="4"/>
      <c r="AP517" s="4"/>
      <c r="AQ517" s="4"/>
      <c r="AR517" s="4"/>
      <c r="AS517" s="4"/>
    </row>
    <row r="518" spans="1:45" s="3" customFormat="1" x14ac:dyDescent="0.3">
      <c r="A518" s="26">
        <v>517</v>
      </c>
      <c r="B518" s="94">
        <v>7001221029</v>
      </c>
      <c r="C518" s="83" t="s">
        <v>606</v>
      </c>
      <c r="D518" s="4" t="s">
        <v>79</v>
      </c>
      <c r="E518" s="83" t="s">
        <v>80</v>
      </c>
      <c r="F518" s="51">
        <v>65.986301369863014</v>
      </c>
      <c r="G518" s="28" t="s">
        <v>81</v>
      </c>
      <c r="H518" s="83"/>
      <c r="I518" s="32" t="s">
        <v>8</v>
      </c>
      <c r="J518" s="29" t="s">
        <v>83</v>
      </c>
      <c r="K518" s="86">
        <v>44862</v>
      </c>
      <c r="L518" s="82" t="s">
        <v>34</v>
      </c>
      <c r="M518" s="29"/>
      <c r="N518" s="25"/>
      <c r="O518" s="25"/>
      <c r="P518" s="25"/>
      <c r="Q518" s="25"/>
      <c r="R518" s="25"/>
      <c r="S518" s="25"/>
      <c r="T518" s="25"/>
      <c r="U518" s="25"/>
      <c r="V518" s="25"/>
      <c r="W518" s="25"/>
      <c r="X518" s="25"/>
      <c r="Y518" s="25"/>
      <c r="Z518" s="25"/>
      <c r="AA518" s="25"/>
      <c r="AB518" s="25"/>
      <c r="AC518" s="25"/>
      <c r="AD518" s="25"/>
      <c r="AE518" s="25"/>
      <c r="AF518" s="25"/>
      <c r="AG518" s="25"/>
      <c r="AH518" s="25"/>
      <c r="AI518" s="4"/>
      <c r="AJ518" s="4"/>
      <c r="AK518" s="4"/>
      <c r="AL518" s="4"/>
      <c r="AM518" s="4"/>
      <c r="AN518" s="4"/>
      <c r="AO518" s="4"/>
      <c r="AP518" s="4"/>
      <c r="AQ518" s="4"/>
      <c r="AR518" s="4"/>
      <c r="AS518" s="4"/>
    </row>
    <row r="519" spans="1:45" s="3" customFormat="1" x14ac:dyDescent="0.3">
      <c r="A519" s="26">
        <v>518</v>
      </c>
      <c r="B519" s="94">
        <v>7001419682</v>
      </c>
      <c r="C519" s="83" t="s">
        <v>607</v>
      </c>
      <c r="D519" s="4" t="s">
        <v>79</v>
      </c>
      <c r="E519" s="83" t="s">
        <v>80</v>
      </c>
      <c r="F519" s="51">
        <v>64.991780821917814</v>
      </c>
      <c r="G519" s="28" t="s">
        <v>81</v>
      </c>
      <c r="H519" s="83"/>
      <c r="I519" s="32" t="s">
        <v>8</v>
      </c>
      <c r="J519" s="29" t="s">
        <v>83</v>
      </c>
      <c r="K519" s="86">
        <v>44862</v>
      </c>
      <c r="L519" s="82" t="s">
        <v>34</v>
      </c>
      <c r="M519" s="29"/>
      <c r="N519" s="25"/>
      <c r="O519" s="25"/>
      <c r="P519" s="25"/>
      <c r="Q519" s="25"/>
      <c r="R519" s="25"/>
      <c r="S519" s="25"/>
      <c r="T519" s="25"/>
      <c r="U519" s="25"/>
      <c r="V519" s="25"/>
      <c r="W519" s="25"/>
      <c r="X519" s="25"/>
      <c r="Y519" s="25"/>
      <c r="Z519" s="25"/>
      <c r="AA519" s="25"/>
      <c r="AB519" s="25"/>
      <c r="AC519" s="25"/>
      <c r="AD519" s="25"/>
      <c r="AE519" s="25"/>
      <c r="AF519" s="25"/>
      <c r="AG519" s="25"/>
      <c r="AH519" s="25"/>
      <c r="AI519" s="4"/>
      <c r="AJ519" s="4"/>
      <c r="AK519" s="4"/>
      <c r="AL519" s="4"/>
      <c r="AM519" s="4"/>
      <c r="AN519" s="4"/>
      <c r="AO519" s="4"/>
      <c r="AP519" s="4"/>
      <c r="AQ519" s="4"/>
      <c r="AR519" s="4"/>
      <c r="AS519" s="4"/>
    </row>
    <row r="520" spans="1:45" s="3" customFormat="1" x14ac:dyDescent="0.3">
      <c r="A520" s="26">
        <v>519</v>
      </c>
      <c r="B520" s="94">
        <v>7000996261</v>
      </c>
      <c r="C520" s="83" t="s">
        <v>608</v>
      </c>
      <c r="D520" s="4" t="s">
        <v>79</v>
      </c>
      <c r="E520" s="83" t="s">
        <v>107</v>
      </c>
      <c r="F520" s="51">
        <v>64.753424657534254</v>
      </c>
      <c r="G520" s="28" t="s">
        <v>81</v>
      </c>
      <c r="H520" s="83"/>
      <c r="I520" s="32" t="s">
        <v>8</v>
      </c>
      <c r="J520" s="29" t="s">
        <v>83</v>
      </c>
      <c r="K520" s="86">
        <v>44862</v>
      </c>
      <c r="L520" s="82" t="s">
        <v>34</v>
      </c>
      <c r="M520" s="29"/>
      <c r="N520" s="25"/>
      <c r="O520" s="25"/>
      <c r="P520" s="25"/>
      <c r="Q520" s="25"/>
      <c r="R520" s="25"/>
      <c r="S520" s="25"/>
      <c r="T520" s="25"/>
      <c r="U520" s="25"/>
      <c r="V520" s="25"/>
      <c r="W520" s="25"/>
      <c r="X520" s="25"/>
      <c r="Y520" s="25"/>
      <c r="Z520" s="25"/>
      <c r="AA520" s="25"/>
      <c r="AB520" s="25"/>
      <c r="AC520" s="25"/>
      <c r="AD520" s="25"/>
      <c r="AE520" s="25"/>
      <c r="AF520" s="25"/>
      <c r="AG520" s="25"/>
      <c r="AH520" s="25"/>
      <c r="AI520" s="4"/>
      <c r="AJ520" s="4"/>
      <c r="AK520" s="4"/>
      <c r="AL520" s="4"/>
      <c r="AM520" s="4"/>
      <c r="AN520" s="4"/>
      <c r="AO520" s="4"/>
      <c r="AP520" s="4"/>
      <c r="AQ520" s="4"/>
      <c r="AR520" s="4"/>
      <c r="AS520" s="4"/>
    </row>
    <row r="521" spans="1:45" s="3" customFormat="1" x14ac:dyDescent="0.3">
      <c r="A521" s="26">
        <v>520</v>
      </c>
      <c r="B521" s="94">
        <v>7000966943</v>
      </c>
      <c r="C521" s="83" t="s">
        <v>609</v>
      </c>
      <c r="D521" s="4" t="s">
        <v>79</v>
      </c>
      <c r="E521" s="83" t="s">
        <v>80</v>
      </c>
      <c r="F521" s="51">
        <v>35.638356164383559</v>
      </c>
      <c r="G521" s="28" t="s">
        <v>81</v>
      </c>
      <c r="H521" s="83"/>
      <c r="I521" s="32" t="s">
        <v>8</v>
      </c>
      <c r="J521" s="29" t="s">
        <v>83</v>
      </c>
      <c r="K521" s="86">
        <v>44860</v>
      </c>
      <c r="L521" s="82" t="s">
        <v>35</v>
      </c>
      <c r="M521" s="29"/>
      <c r="N521" s="25"/>
      <c r="O521" s="25"/>
      <c r="P521" s="25"/>
      <c r="Q521" s="25"/>
      <c r="R521" s="25"/>
      <c r="S521" s="25"/>
      <c r="T521" s="25"/>
      <c r="U521" s="25"/>
      <c r="V521" s="25"/>
      <c r="W521" s="25"/>
      <c r="X521" s="25"/>
      <c r="Y521" s="25"/>
      <c r="Z521" s="25"/>
      <c r="AA521" s="25"/>
      <c r="AB521" s="25"/>
      <c r="AC521" s="25"/>
      <c r="AD521" s="25"/>
      <c r="AE521" s="25"/>
      <c r="AF521" s="25"/>
      <c r="AG521" s="25"/>
      <c r="AH521" s="25"/>
      <c r="AI521" s="4"/>
      <c r="AJ521" s="4"/>
      <c r="AK521" s="4"/>
      <c r="AL521" s="4"/>
      <c r="AM521" s="4"/>
      <c r="AN521" s="4"/>
      <c r="AO521" s="4"/>
      <c r="AP521" s="4"/>
      <c r="AQ521" s="4"/>
      <c r="AR521" s="4"/>
      <c r="AS521" s="4"/>
    </row>
    <row r="522" spans="1:45" s="3" customFormat="1" x14ac:dyDescent="0.3">
      <c r="A522" s="26">
        <v>521</v>
      </c>
      <c r="B522" s="94">
        <v>7002473388</v>
      </c>
      <c r="C522" s="83" t="s">
        <v>610</v>
      </c>
      <c r="D522" s="4" t="s">
        <v>79</v>
      </c>
      <c r="E522" s="83" t="s">
        <v>107</v>
      </c>
      <c r="F522" s="51">
        <v>24.36986301369863</v>
      </c>
      <c r="G522" s="28" t="s">
        <v>81</v>
      </c>
      <c r="H522" s="83"/>
      <c r="I522" s="32" t="s">
        <v>8</v>
      </c>
      <c r="J522" s="29" t="s">
        <v>83</v>
      </c>
      <c r="K522" s="86">
        <v>44860</v>
      </c>
      <c r="L522" s="82" t="s">
        <v>35</v>
      </c>
      <c r="M522" s="29"/>
      <c r="N522" s="25"/>
      <c r="O522" s="25"/>
      <c r="P522" s="25"/>
      <c r="Q522" s="25"/>
      <c r="R522" s="25"/>
      <c r="S522" s="25"/>
      <c r="T522" s="25"/>
      <c r="U522" s="25"/>
      <c r="V522" s="25"/>
      <c r="W522" s="25"/>
      <c r="X522" s="25"/>
      <c r="Y522" s="25"/>
      <c r="Z522" s="25"/>
      <c r="AA522" s="25"/>
      <c r="AB522" s="25"/>
      <c r="AC522" s="25"/>
      <c r="AD522" s="25"/>
      <c r="AE522" s="25"/>
      <c r="AF522" s="25"/>
      <c r="AG522" s="25"/>
      <c r="AH522" s="25"/>
      <c r="AI522" s="4"/>
      <c r="AJ522" s="4"/>
      <c r="AK522" s="4"/>
      <c r="AL522" s="4"/>
      <c r="AM522" s="4"/>
      <c r="AN522" s="4"/>
      <c r="AO522" s="4"/>
      <c r="AP522" s="4"/>
      <c r="AQ522" s="4"/>
      <c r="AR522" s="4"/>
      <c r="AS522" s="4"/>
    </row>
    <row r="523" spans="1:45" s="3" customFormat="1" x14ac:dyDescent="0.3">
      <c r="A523" s="26">
        <v>522</v>
      </c>
      <c r="B523" s="94">
        <v>7002304635</v>
      </c>
      <c r="C523" s="83" t="s">
        <v>611</v>
      </c>
      <c r="D523" s="4" t="s">
        <v>79</v>
      </c>
      <c r="E523" s="83" t="s">
        <v>80</v>
      </c>
      <c r="F523" s="51">
        <v>42.906849315068492</v>
      </c>
      <c r="G523" s="28" t="s">
        <v>81</v>
      </c>
      <c r="H523" s="83"/>
      <c r="I523" s="32" t="s">
        <v>8</v>
      </c>
      <c r="J523" s="29" t="s">
        <v>83</v>
      </c>
      <c r="K523" s="86">
        <v>44859</v>
      </c>
      <c r="L523" s="82" t="s">
        <v>35</v>
      </c>
      <c r="M523" s="29"/>
      <c r="N523" s="25"/>
      <c r="O523" s="25"/>
      <c r="P523" s="25"/>
      <c r="Q523" s="25"/>
      <c r="R523" s="25"/>
      <c r="S523" s="25"/>
      <c r="T523" s="25"/>
      <c r="U523" s="25"/>
      <c r="V523" s="25"/>
      <c r="W523" s="25"/>
      <c r="X523" s="25"/>
      <c r="Y523" s="25"/>
      <c r="Z523" s="25"/>
      <c r="AA523" s="25"/>
      <c r="AB523" s="25"/>
      <c r="AC523" s="25"/>
      <c r="AD523" s="25"/>
      <c r="AE523" s="25"/>
      <c r="AF523" s="25"/>
      <c r="AG523" s="25"/>
      <c r="AH523" s="25"/>
      <c r="AI523" s="4"/>
      <c r="AJ523" s="4"/>
      <c r="AK523" s="4"/>
      <c r="AL523" s="4"/>
      <c r="AM523" s="4"/>
      <c r="AN523" s="4"/>
      <c r="AO523" s="4"/>
      <c r="AP523" s="4"/>
      <c r="AQ523" s="4"/>
      <c r="AR523" s="4"/>
      <c r="AS523" s="4"/>
    </row>
    <row r="524" spans="1:45" s="3" customFormat="1" x14ac:dyDescent="0.3">
      <c r="A524" s="26">
        <v>523</v>
      </c>
      <c r="B524" s="94">
        <v>700140198</v>
      </c>
      <c r="C524" s="83" t="s">
        <v>612</v>
      </c>
      <c r="D524" s="4" t="s">
        <v>79</v>
      </c>
      <c r="E524" s="83" t="s">
        <v>80</v>
      </c>
      <c r="F524" s="51">
        <v>72.906849315068499</v>
      </c>
      <c r="G524" s="28" t="s">
        <v>81</v>
      </c>
      <c r="H524" s="83"/>
      <c r="I524" s="32" t="s">
        <v>8</v>
      </c>
      <c r="J524" s="29" t="s">
        <v>83</v>
      </c>
      <c r="K524" s="86">
        <v>44859</v>
      </c>
      <c r="L524" s="82" t="s">
        <v>35</v>
      </c>
      <c r="M524" s="29"/>
      <c r="N524" s="25"/>
      <c r="O524" s="25"/>
      <c r="P524" s="25"/>
      <c r="Q524" s="25"/>
      <c r="R524" s="25"/>
      <c r="S524" s="25"/>
      <c r="T524" s="25"/>
      <c r="U524" s="25"/>
      <c r="V524" s="25"/>
      <c r="W524" s="25"/>
      <c r="X524" s="25"/>
      <c r="Y524" s="25"/>
      <c r="Z524" s="25"/>
      <c r="AA524" s="25"/>
      <c r="AB524" s="25"/>
      <c r="AC524" s="25"/>
      <c r="AD524" s="25"/>
      <c r="AE524" s="25"/>
      <c r="AF524" s="25"/>
      <c r="AG524" s="25"/>
      <c r="AH524" s="25"/>
      <c r="AI524" s="4"/>
      <c r="AJ524" s="4"/>
      <c r="AK524" s="4"/>
      <c r="AL524" s="4"/>
      <c r="AM524" s="4"/>
      <c r="AN524" s="4"/>
      <c r="AO524" s="4"/>
      <c r="AP524" s="4"/>
      <c r="AQ524" s="4"/>
      <c r="AR524" s="4"/>
      <c r="AS524" s="4"/>
    </row>
    <row r="525" spans="1:45" s="3" customFormat="1" x14ac:dyDescent="0.3">
      <c r="A525" s="26">
        <v>524</v>
      </c>
      <c r="B525" s="94">
        <v>7002515482</v>
      </c>
      <c r="C525" s="83" t="s">
        <v>613</v>
      </c>
      <c r="D525" s="4" t="s">
        <v>79</v>
      </c>
      <c r="E525" s="83" t="s">
        <v>107</v>
      </c>
      <c r="F525" s="51">
        <v>17.67945205479452</v>
      </c>
      <c r="G525" s="28" t="s">
        <v>81</v>
      </c>
      <c r="H525" s="83"/>
      <c r="I525" s="32" t="s">
        <v>8</v>
      </c>
      <c r="J525" s="29" t="s">
        <v>83</v>
      </c>
      <c r="K525" s="86">
        <v>44858</v>
      </c>
      <c r="L525" s="82" t="s">
        <v>35</v>
      </c>
      <c r="M525" s="29"/>
      <c r="N525" s="25"/>
      <c r="O525" s="25"/>
      <c r="P525" s="25"/>
      <c r="Q525" s="25"/>
      <c r="R525" s="25"/>
      <c r="S525" s="25"/>
      <c r="T525" s="25"/>
      <c r="U525" s="25"/>
      <c r="V525" s="25"/>
      <c r="W525" s="25"/>
      <c r="X525" s="25"/>
      <c r="Y525" s="25"/>
      <c r="Z525" s="25"/>
      <c r="AA525" s="25"/>
      <c r="AB525" s="25"/>
      <c r="AC525" s="25"/>
      <c r="AD525" s="25"/>
      <c r="AE525" s="25"/>
      <c r="AF525" s="25"/>
      <c r="AG525" s="25"/>
      <c r="AH525" s="25"/>
      <c r="AI525" s="4"/>
      <c r="AJ525" s="4"/>
      <c r="AK525" s="4"/>
      <c r="AL525" s="4"/>
      <c r="AM525" s="4"/>
      <c r="AN525" s="4"/>
      <c r="AO525" s="4"/>
      <c r="AP525" s="4"/>
      <c r="AQ525" s="4"/>
      <c r="AR525" s="4"/>
      <c r="AS525" s="4"/>
    </row>
    <row r="526" spans="1:45" s="3" customFormat="1" x14ac:dyDescent="0.3">
      <c r="A526" s="26">
        <v>525</v>
      </c>
      <c r="B526" s="94">
        <v>7001784535</v>
      </c>
      <c r="C526" s="83" t="s">
        <v>614</v>
      </c>
      <c r="D526" s="4" t="s">
        <v>79</v>
      </c>
      <c r="E526" s="83" t="s">
        <v>80</v>
      </c>
      <c r="F526" s="51">
        <v>75.572602739726022</v>
      </c>
      <c r="G526" s="28" t="s">
        <v>81</v>
      </c>
      <c r="H526" s="83"/>
      <c r="I526" s="32" t="s">
        <v>8</v>
      </c>
      <c r="J526" s="29" t="s">
        <v>83</v>
      </c>
      <c r="K526" s="86">
        <v>44858</v>
      </c>
      <c r="L526" s="82" t="s">
        <v>35</v>
      </c>
      <c r="M526" s="29"/>
      <c r="N526" s="25"/>
      <c r="O526" s="25"/>
      <c r="P526" s="25"/>
      <c r="Q526" s="25"/>
      <c r="R526" s="25"/>
      <c r="S526" s="25"/>
      <c r="T526" s="25"/>
      <c r="U526" s="25"/>
      <c r="V526" s="25"/>
      <c r="W526" s="25"/>
      <c r="X526" s="25"/>
      <c r="Y526" s="25"/>
      <c r="Z526" s="25"/>
      <c r="AA526" s="25"/>
      <c r="AB526" s="25"/>
      <c r="AC526" s="25"/>
      <c r="AD526" s="25"/>
      <c r="AE526" s="25"/>
      <c r="AF526" s="25"/>
      <c r="AG526" s="25"/>
      <c r="AH526" s="25"/>
      <c r="AI526" s="4"/>
      <c r="AJ526" s="4"/>
      <c r="AK526" s="4"/>
      <c r="AL526" s="4"/>
      <c r="AM526" s="4"/>
      <c r="AN526" s="4"/>
      <c r="AO526" s="4"/>
      <c r="AP526" s="4"/>
      <c r="AQ526" s="4"/>
      <c r="AR526" s="4"/>
      <c r="AS526" s="4"/>
    </row>
    <row r="527" spans="1:45" s="3" customFormat="1" x14ac:dyDescent="0.3">
      <c r="A527" s="26">
        <v>526</v>
      </c>
      <c r="B527" s="94">
        <v>7001257213</v>
      </c>
      <c r="C527" s="83" t="s">
        <v>615</v>
      </c>
      <c r="D527" s="4" t="s">
        <v>79</v>
      </c>
      <c r="E527" s="83" t="s">
        <v>107</v>
      </c>
      <c r="F527" s="51">
        <v>76.210958904109589</v>
      </c>
      <c r="G527" s="28" t="s">
        <v>81</v>
      </c>
      <c r="H527" s="83"/>
      <c r="I527" s="32" t="s">
        <v>8</v>
      </c>
      <c r="J527" s="29" t="s">
        <v>83</v>
      </c>
      <c r="K527" s="86">
        <v>44858</v>
      </c>
      <c r="L527" s="82" t="s">
        <v>35</v>
      </c>
      <c r="M527" s="29"/>
      <c r="N527" s="25"/>
      <c r="O527" s="25"/>
      <c r="P527" s="25"/>
      <c r="Q527" s="25"/>
      <c r="R527" s="25"/>
      <c r="S527" s="25"/>
      <c r="T527" s="25"/>
      <c r="U527" s="25"/>
      <c r="V527" s="25"/>
      <c r="W527" s="25"/>
      <c r="X527" s="25"/>
      <c r="Y527" s="25"/>
      <c r="Z527" s="25"/>
      <c r="AA527" s="25"/>
      <c r="AB527" s="25"/>
      <c r="AC527" s="25"/>
      <c r="AD527" s="25"/>
      <c r="AE527" s="25"/>
      <c r="AF527" s="25"/>
      <c r="AG527" s="25"/>
      <c r="AH527" s="25"/>
      <c r="AI527" s="4"/>
      <c r="AJ527" s="4"/>
      <c r="AK527" s="4"/>
      <c r="AL527" s="4"/>
      <c r="AM527" s="4"/>
      <c r="AN527" s="4"/>
      <c r="AO527" s="4"/>
      <c r="AP527" s="4"/>
      <c r="AQ527" s="4"/>
      <c r="AR527" s="4"/>
      <c r="AS527" s="4"/>
    </row>
    <row r="528" spans="1:45" s="3" customFormat="1" x14ac:dyDescent="0.3">
      <c r="A528" s="26">
        <v>527</v>
      </c>
      <c r="B528" s="94">
        <v>7002011308</v>
      </c>
      <c r="C528" s="83" t="s">
        <v>616</v>
      </c>
      <c r="D528" s="4" t="s">
        <v>79</v>
      </c>
      <c r="E528" s="83" t="s">
        <v>80</v>
      </c>
      <c r="F528" s="51">
        <v>34.613698630136987</v>
      </c>
      <c r="G528" s="28" t="s">
        <v>81</v>
      </c>
      <c r="H528" s="83"/>
      <c r="I528" s="32" t="s">
        <v>8</v>
      </c>
      <c r="J528" s="29" t="s">
        <v>83</v>
      </c>
      <c r="K528" s="86">
        <v>44858</v>
      </c>
      <c r="L528" s="82" t="s">
        <v>35</v>
      </c>
      <c r="M528" s="29"/>
      <c r="N528" s="25"/>
      <c r="O528" s="25"/>
      <c r="P528" s="25"/>
      <c r="Q528" s="25"/>
      <c r="R528" s="25"/>
      <c r="S528" s="25"/>
      <c r="T528" s="25"/>
      <c r="U528" s="25"/>
      <c r="V528" s="25"/>
      <c r="W528" s="25"/>
      <c r="X528" s="25"/>
      <c r="Y528" s="25"/>
      <c r="Z528" s="25"/>
      <c r="AA528" s="25"/>
      <c r="AB528" s="25"/>
      <c r="AC528" s="25"/>
      <c r="AD528" s="25"/>
      <c r="AE528" s="25"/>
      <c r="AF528" s="25"/>
      <c r="AG528" s="25"/>
      <c r="AH528" s="25"/>
      <c r="AI528" s="4"/>
      <c r="AJ528" s="4"/>
      <c r="AK528" s="4"/>
      <c r="AL528" s="4"/>
      <c r="AM528" s="4"/>
      <c r="AN528" s="4"/>
      <c r="AO528" s="4"/>
      <c r="AP528" s="4"/>
      <c r="AQ528" s="4"/>
      <c r="AR528" s="4"/>
      <c r="AS528" s="4"/>
    </row>
    <row r="529" spans="1:45" s="3" customFormat="1" x14ac:dyDescent="0.3">
      <c r="A529" s="26">
        <v>528</v>
      </c>
      <c r="B529" s="94">
        <v>1001200475</v>
      </c>
      <c r="C529" s="83" t="s">
        <v>617</v>
      </c>
      <c r="D529" s="4" t="s">
        <v>79</v>
      </c>
      <c r="E529" s="83" t="s">
        <v>80</v>
      </c>
      <c r="F529" s="51">
        <v>84.709589041095896</v>
      </c>
      <c r="G529" s="28" t="s">
        <v>81</v>
      </c>
      <c r="H529" s="83"/>
      <c r="I529" s="32" t="s">
        <v>8</v>
      </c>
      <c r="J529" s="29" t="s">
        <v>83</v>
      </c>
      <c r="K529" s="86">
        <v>44856</v>
      </c>
      <c r="L529" s="82" t="s">
        <v>35</v>
      </c>
      <c r="M529" s="29"/>
      <c r="N529" s="25"/>
      <c r="O529" s="25"/>
      <c r="P529" s="25"/>
      <c r="Q529" s="25"/>
      <c r="R529" s="25"/>
      <c r="S529" s="25"/>
      <c r="T529" s="25"/>
      <c r="U529" s="25"/>
      <c r="V529" s="25"/>
      <c r="W529" s="25"/>
      <c r="X529" s="25"/>
      <c r="Y529" s="25"/>
      <c r="Z529" s="25"/>
      <c r="AA529" s="25"/>
      <c r="AB529" s="25"/>
      <c r="AC529" s="25"/>
      <c r="AD529" s="25"/>
      <c r="AE529" s="25"/>
      <c r="AF529" s="25"/>
      <c r="AG529" s="25"/>
      <c r="AH529" s="25"/>
      <c r="AI529" s="4"/>
      <c r="AJ529" s="4"/>
      <c r="AK529" s="4"/>
      <c r="AL529" s="4"/>
      <c r="AM529" s="4"/>
      <c r="AN529" s="4"/>
      <c r="AO529" s="4"/>
      <c r="AP529" s="4"/>
      <c r="AQ529" s="4"/>
      <c r="AR529" s="4"/>
      <c r="AS529" s="4"/>
    </row>
    <row r="530" spans="1:45" s="3" customFormat="1" x14ac:dyDescent="0.3">
      <c r="A530" s="26">
        <v>529</v>
      </c>
      <c r="B530" s="94">
        <v>7002007460</v>
      </c>
      <c r="C530" s="83" t="s">
        <v>618</v>
      </c>
      <c r="D530" s="4" t="s">
        <v>79</v>
      </c>
      <c r="E530" s="83" t="s">
        <v>107</v>
      </c>
      <c r="F530" s="51">
        <v>27.958904109589042</v>
      </c>
      <c r="G530" s="28" t="s">
        <v>81</v>
      </c>
      <c r="H530" s="83"/>
      <c r="I530" s="32" t="s">
        <v>8</v>
      </c>
      <c r="J530" s="29" t="s">
        <v>83</v>
      </c>
      <c r="K530" s="86">
        <v>44853</v>
      </c>
      <c r="L530" s="82" t="s">
        <v>35</v>
      </c>
      <c r="M530" s="29"/>
      <c r="N530" s="25"/>
      <c r="O530" s="25"/>
      <c r="P530" s="25"/>
      <c r="Q530" s="25"/>
      <c r="R530" s="25"/>
      <c r="S530" s="25"/>
      <c r="T530" s="25"/>
      <c r="U530" s="25"/>
      <c r="V530" s="25"/>
      <c r="W530" s="25"/>
      <c r="X530" s="25"/>
      <c r="Y530" s="25"/>
      <c r="Z530" s="25"/>
      <c r="AA530" s="25"/>
      <c r="AB530" s="25"/>
      <c r="AC530" s="25"/>
      <c r="AD530" s="25"/>
      <c r="AE530" s="25"/>
      <c r="AF530" s="25"/>
      <c r="AG530" s="25"/>
      <c r="AH530" s="25"/>
      <c r="AI530" s="4"/>
      <c r="AJ530" s="4"/>
      <c r="AK530" s="4"/>
      <c r="AL530" s="4"/>
      <c r="AM530" s="4"/>
      <c r="AN530" s="4"/>
      <c r="AO530" s="4"/>
      <c r="AP530" s="4"/>
      <c r="AQ530" s="4"/>
      <c r="AR530" s="4"/>
      <c r="AS530" s="4"/>
    </row>
    <row r="531" spans="1:45" s="3" customFormat="1" x14ac:dyDescent="0.3">
      <c r="A531" s="26">
        <v>530</v>
      </c>
      <c r="B531" s="94">
        <v>7001137203</v>
      </c>
      <c r="C531" s="83" t="s">
        <v>619</v>
      </c>
      <c r="D531" s="4" t="s">
        <v>79</v>
      </c>
      <c r="E531" s="83" t="s">
        <v>80</v>
      </c>
      <c r="F531" s="51">
        <v>35.484931506849314</v>
      </c>
      <c r="G531" s="28" t="s">
        <v>81</v>
      </c>
      <c r="H531" s="83"/>
      <c r="I531" s="32" t="s">
        <v>8</v>
      </c>
      <c r="J531" s="29" t="s">
        <v>83</v>
      </c>
      <c r="K531" s="86">
        <v>44853</v>
      </c>
      <c r="L531" s="82" t="s">
        <v>35</v>
      </c>
      <c r="M531" s="29"/>
      <c r="N531" s="25"/>
      <c r="O531" s="25"/>
      <c r="P531" s="25"/>
      <c r="Q531" s="25"/>
      <c r="R531" s="25"/>
      <c r="S531" s="25"/>
      <c r="T531" s="25"/>
      <c r="U531" s="25"/>
      <c r="V531" s="25"/>
      <c r="W531" s="25"/>
      <c r="X531" s="25"/>
      <c r="Y531" s="25"/>
      <c r="Z531" s="25"/>
      <c r="AA531" s="25"/>
      <c r="AB531" s="25"/>
      <c r="AC531" s="25"/>
      <c r="AD531" s="25"/>
      <c r="AE531" s="25"/>
      <c r="AF531" s="25"/>
      <c r="AG531" s="25"/>
      <c r="AH531" s="25"/>
      <c r="AI531" s="4"/>
      <c r="AJ531" s="4"/>
      <c r="AK531" s="4"/>
      <c r="AL531" s="4"/>
      <c r="AM531" s="4"/>
      <c r="AN531" s="4"/>
      <c r="AO531" s="4"/>
      <c r="AP531" s="4"/>
      <c r="AQ531" s="4"/>
      <c r="AR531" s="4"/>
      <c r="AS531" s="4"/>
    </row>
    <row r="532" spans="1:45" s="3" customFormat="1" x14ac:dyDescent="0.3">
      <c r="A532" s="26">
        <v>531</v>
      </c>
      <c r="B532" s="94">
        <v>7000979910</v>
      </c>
      <c r="C532" s="83" t="s">
        <v>620</v>
      </c>
      <c r="D532" s="4" t="s">
        <v>79</v>
      </c>
      <c r="E532" s="83" t="s">
        <v>80</v>
      </c>
      <c r="F532" s="51">
        <v>35.205479452054796</v>
      </c>
      <c r="G532" s="28" t="s">
        <v>81</v>
      </c>
      <c r="H532" s="83"/>
      <c r="I532" s="32" t="s">
        <v>8</v>
      </c>
      <c r="J532" s="29" t="s">
        <v>83</v>
      </c>
      <c r="K532" s="86">
        <v>44853</v>
      </c>
      <c r="L532" s="82" t="s">
        <v>36</v>
      </c>
      <c r="M532" s="29"/>
      <c r="N532" s="25"/>
      <c r="O532" s="25"/>
      <c r="P532" s="25"/>
      <c r="Q532" s="25"/>
      <c r="R532" s="25"/>
      <c r="S532" s="25"/>
      <c r="T532" s="25"/>
      <c r="U532" s="25"/>
      <c r="V532" s="25"/>
      <c r="W532" s="25"/>
      <c r="X532" s="25"/>
      <c r="Y532" s="25"/>
      <c r="Z532" s="25"/>
      <c r="AA532" s="25"/>
      <c r="AB532" s="25"/>
      <c r="AC532" s="25"/>
      <c r="AD532" s="25"/>
      <c r="AE532" s="25"/>
      <c r="AF532" s="25"/>
      <c r="AG532" s="25"/>
      <c r="AH532" s="25"/>
      <c r="AI532" s="4"/>
      <c r="AJ532" s="4"/>
      <c r="AK532" s="4"/>
      <c r="AL532" s="4"/>
      <c r="AM532" s="4"/>
      <c r="AN532" s="4"/>
      <c r="AO532" s="4"/>
      <c r="AP532" s="4"/>
      <c r="AQ532" s="4"/>
      <c r="AR532" s="4"/>
      <c r="AS532" s="4"/>
    </row>
    <row r="533" spans="1:45" s="3" customFormat="1" x14ac:dyDescent="0.3">
      <c r="A533" s="26">
        <v>532</v>
      </c>
      <c r="B533" s="94">
        <v>7001637688</v>
      </c>
      <c r="C533" s="83" t="s">
        <v>621</v>
      </c>
      <c r="D533" s="4" t="s">
        <v>79</v>
      </c>
      <c r="E533" s="83" t="s">
        <v>80</v>
      </c>
      <c r="F533" s="51">
        <v>66.134246575342459</v>
      </c>
      <c r="G533" s="28" t="s">
        <v>81</v>
      </c>
      <c r="H533" s="83"/>
      <c r="I533" s="32" t="s">
        <v>8</v>
      </c>
      <c r="J533" s="29" t="s">
        <v>83</v>
      </c>
      <c r="K533" s="86">
        <v>44853</v>
      </c>
      <c r="L533" s="82" t="s">
        <v>36</v>
      </c>
      <c r="M533" s="29"/>
      <c r="N533" s="25"/>
      <c r="O533" s="25"/>
      <c r="P533" s="25"/>
      <c r="Q533" s="25"/>
      <c r="R533" s="25"/>
      <c r="S533" s="25"/>
      <c r="T533" s="25"/>
      <c r="U533" s="25"/>
      <c r="V533" s="25"/>
      <c r="W533" s="25"/>
      <c r="X533" s="25"/>
      <c r="Y533" s="25"/>
      <c r="Z533" s="25"/>
      <c r="AA533" s="25"/>
      <c r="AB533" s="25"/>
      <c r="AC533" s="25"/>
      <c r="AD533" s="25"/>
      <c r="AE533" s="25"/>
      <c r="AF533" s="25"/>
      <c r="AG533" s="25"/>
      <c r="AH533" s="25"/>
      <c r="AI533" s="4"/>
      <c r="AJ533" s="4"/>
      <c r="AK533" s="4"/>
      <c r="AL533" s="4"/>
      <c r="AM533" s="4"/>
      <c r="AN533" s="4"/>
      <c r="AO533" s="4"/>
      <c r="AP533" s="4"/>
      <c r="AQ533" s="4"/>
      <c r="AR533" s="4"/>
      <c r="AS533" s="4"/>
    </row>
    <row r="534" spans="1:45" s="3" customFormat="1" x14ac:dyDescent="0.3">
      <c r="A534" s="26">
        <v>533</v>
      </c>
      <c r="B534" s="94">
        <v>7002320037</v>
      </c>
      <c r="C534" s="83" t="s">
        <v>622</v>
      </c>
      <c r="D534" s="4" t="s">
        <v>79</v>
      </c>
      <c r="E534" s="83" t="s">
        <v>107</v>
      </c>
      <c r="F534" s="51">
        <v>70.846575342465755</v>
      </c>
      <c r="G534" s="28" t="s">
        <v>81</v>
      </c>
      <c r="H534" s="83"/>
      <c r="I534" s="32" t="s">
        <v>8</v>
      </c>
      <c r="J534" s="29" t="s">
        <v>83</v>
      </c>
      <c r="K534" s="86">
        <v>44853</v>
      </c>
      <c r="L534" s="82" t="s">
        <v>36</v>
      </c>
      <c r="M534" s="29"/>
      <c r="N534" s="25"/>
      <c r="O534" s="25"/>
      <c r="P534" s="25"/>
      <c r="Q534" s="25"/>
      <c r="R534" s="25"/>
      <c r="S534" s="25"/>
      <c r="T534" s="25"/>
      <c r="U534" s="25"/>
      <c r="V534" s="25"/>
      <c r="W534" s="25"/>
      <c r="X534" s="25"/>
      <c r="Y534" s="25"/>
      <c r="Z534" s="25"/>
      <c r="AA534" s="25"/>
      <c r="AB534" s="25"/>
      <c r="AC534" s="25"/>
      <c r="AD534" s="25"/>
      <c r="AE534" s="25"/>
      <c r="AF534" s="25"/>
      <c r="AG534" s="25"/>
      <c r="AH534" s="25"/>
      <c r="AI534" s="4"/>
      <c r="AJ534" s="4"/>
      <c r="AK534" s="4"/>
      <c r="AL534" s="4"/>
      <c r="AM534" s="4"/>
      <c r="AN534" s="4"/>
      <c r="AO534" s="4"/>
      <c r="AP534" s="4"/>
      <c r="AQ534" s="4"/>
      <c r="AR534" s="4"/>
      <c r="AS534" s="4"/>
    </row>
    <row r="535" spans="1:45" s="3" customFormat="1" x14ac:dyDescent="0.3">
      <c r="A535" s="26">
        <v>534</v>
      </c>
      <c r="B535" s="94">
        <v>7001119564</v>
      </c>
      <c r="C535" s="5" t="s">
        <v>623</v>
      </c>
      <c r="D535" s="4" t="s">
        <v>79</v>
      </c>
      <c r="E535" s="83" t="s">
        <v>80</v>
      </c>
      <c r="F535" s="51">
        <v>35.298630136986304</v>
      </c>
      <c r="G535" s="28" t="s">
        <v>81</v>
      </c>
      <c r="H535" s="83"/>
      <c r="I535" s="32" t="s">
        <v>8</v>
      </c>
      <c r="J535" s="29" t="s">
        <v>83</v>
      </c>
      <c r="K535" s="86">
        <v>44853</v>
      </c>
      <c r="L535" s="82" t="s">
        <v>36</v>
      </c>
      <c r="M535" s="29"/>
      <c r="N535" s="25"/>
      <c r="O535" s="25"/>
      <c r="P535" s="25"/>
      <c r="Q535" s="25"/>
      <c r="R535" s="25"/>
      <c r="S535" s="25"/>
      <c r="T535" s="25"/>
      <c r="U535" s="25"/>
      <c r="V535" s="25"/>
      <c r="W535" s="25"/>
      <c r="X535" s="25"/>
      <c r="Y535" s="25"/>
      <c r="Z535" s="25"/>
      <c r="AA535" s="25"/>
      <c r="AB535" s="25"/>
      <c r="AC535" s="25"/>
      <c r="AD535" s="25"/>
      <c r="AE535" s="25"/>
      <c r="AF535" s="25"/>
      <c r="AG535" s="25"/>
      <c r="AH535" s="25"/>
      <c r="AI535" s="4"/>
      <c r="AJ535" s="4"/>
      <c r="AK535" s="4"/>
      <c r="AL535" s="4"/>
      <c r="AM535" s="4"/>
      <c r="AN535" s="4"/>
      <c r="AO535" s="4"/>
      <c r="AP535" s="4"/>
      <c r="AQ535" s="4"/>
      <c r="AR535" s="4"/>
      <c r="AS535" s="4"/>
    </row>
    <row r="536" spans="1:45" s="3" customFormat="1" x14ac:dyDescent="0.3">
      <c r="A536" s="26">
        <v>535</v>
      </c>
      <c r="B536" s="94">
        <v>7001680938</v>
      </c>
      <c r="C536" s="83" t="s">
        <v>624</v>
      </c>
      <c r="D536" s="4" t="s">
        <v>79</v>
      </c>
      <c r="E536" s="83" t="s">
        <v>80</v>
      </c>
      <c r="F536" s="51">
        <v>42.268493150684932</v>
      </c>
      <c r="G536" s="28" t="s">
        <v>81</v>
      </c>
      <c r="H536" s="83"/>
      <c r="I536" s="32" t="s">
        <v>8</v>
      </c>
      <c r="J536" s="29" t="s">
        <v>83</v>
      </c>
      <c r="K536" s="86">
        <v>44853</v>
      </c>
      <c r="L536" s="82" t="s">
        <v>36</v>
      </c>
      <c r="M536" s="29"/>
      <c r="N536" s="25"/>
      <c r="O536" s="25"/>
      <c r="P536" s="25"/>
      <c r="Q536" s="25"/>
      <c r="R536" s="25"/>
      <c r="S536" s="25"/>
      <c r="T536" s="25"/>
      <c r="U536" s="25"/>
      <c r="V536" s="25"/>
      <c r="W536" s="25"/>
      <c r="X536" s="25"/>
      <c r="Y536" s="25"/>
      <c r="Z536" s="25"/>
      <c r="AA536" s="25"/>
      <c r="AB536" s="25"/>
      <c r="AC536" s="25"/>
      <c r="AD536" s="25"/>
      <c r="AE536" s="25"/>
      <c r="AF536" s="25"/>
      <c r="AG536" s="25"/>
      <c r="AH536" s="25"/>
      <c r="AI536" s="4"/>
      <c r="AJ536" s="4"/>
      <c r="AK536" s="4"/>
      <c r="AL536" s="4"/>
      <c r="AM536" s="4"/>
      <c r="AN536" s="4"/>
      <c r="AO536" s="4"/>
      <c r="AP536" s="4"/>
      <c r="AQ536" s="4"/>
      <c r="AR536" s="4"/>
      <c r="AS536" s="4"/>
    </row>
    <row r="537" spans="1:45" s="3" customFormat="1" x14ac:dyDescent="0.3">
      <c r="A537" s="26">
        <v>536</v>
      </c>
      <c r="B537" s="94">
        <v>7001541271</v>
      </c>
      <c r="C537" s="83" t="s">
        <v>625</v>
      </c>
      <c r="D537" s="4" t="s">
        <v>79</v>
      </c>
      <c r="E537" s="83" t="s">
        <v>80</v>
      </c>
      <c r="F537" s="51">
        <v>77.632876712328766</v>
      </c>
      <c r="G537" s="28" t="s">
        <v>81</v>
      </c>
      <c r="H537" s="83"/>
      <c r="I537" s="32" t="s">
        <v>8</v>
      </c>
      <c r="J537" s="29" t="s">
        <v>83</v>
      </c>
      <c r="K537" s="86">
        <v>44853</v>
      </c>
      <c r="L537" s="82" t="s">
        <v>36</v>
      </c>
      <c r="M537" s="29"/>
      <c r="N537" s="25"/>
      <c r="O537" s="25"/>
      <c r="P537" s="25"/>
      <c r="Q537" s="25"/>
      <c r="R537" s="25"/>
      <c r="S537" s="25"/>
      <c r="T537" s="25"/>
      <c r="U537" s="25"/>
      <c r="V537" s="25"/>
      <c r="W537" s="25"/>
      <c r="X537" s="25"/>
      <c r="Y537" s="25"/>
      <c r="Z537" s="25"/>
      <c r="AA537" s="25"/>
      <c r="AB537" s="25"/>
      <c r="AC537" s="25"/>
      <c r="AD537" s="25"/>
      <c r="AE537" s="25"/>
      <c r="AF537" s="25"/>
      <c r="AG537" s="25"/>
      <c r="AH537" s="25"/>
      <c r="AI537" s="4"/>
      <c r="AJ537" s="4"/>
      <c r="AK537" s="4"/>
      <c r="AL537" s="4"/>
      <c r="AM537" s="4"/>
      <c r="AN537" s="4"/>
      <c r="AO537" s="4"/>
      <c r="AP537" s="4"/>
      <c r="AQ537" s="4"/>
      <c r="AR537" s="4"/>
      <c r="AS537" s="4"/>
    </row>
    <row r="538" spans="1:45" s="3" customFormat="1" x14ac:dyDescent="0.3">
      <c r="A538" s="26">
        <v>537</v>
      </c>
      <c r="B538" s="94">
        <v>7002176755</v>
      </c>
      <c r="C538" s="83" t="s">
        <v>626</v>
      </c>
      <c r="D538" s="4" t="s">
        <v>79</v>
      </c>
      <c r="E538" s="83" t="s">
        <v>80</v>
      </c>
      <c r="F538" s="51">
        <v>44.868493150684934</v>
      </c>
      <c r="G538" s="28" t="s">
        <v>81</v>
      </c>
      <c r="H538" s="83"/>
      <c r="I538" s="32" t="s">
        <v>8</v>
      </c>
      <c r="J538" s="29" t="s">
        <v>83</v>
      </c>
      <c r="K538" s="86">
        <v>44853</v>
      </c>
      <c r="L538" s="82" t="s">
        <v>36</v>
      </c>
      <c r="M538" s="29"/>
      <c r="N538" s="25"/>
      <c r="O538" s="25"/>
      <c r="P538" s="25"/>
      <c r="Q538" s="25"/>
      <c r="R538" s="25"/>
      <c r="S538" s="25"/>
      <c r="T538" s="25"/>
      <c r="U538" s="25"/>
      <c r="V538" s="25"/>
      <c r="W538" s="25"/>
      <c r="X538" s="25"/>
      <c r="Y538" s="25"/>
      <c r="Z538" s="25"/>
      <c r="AA538" s="25"/>
      <c r="AB538" s="25"/>
      <c r="AC538" s="25"/>
      <c r="AD538" s="25"/>
      <c r="AE538" s="25"/>
      <c r="AF538" s="25"/>
      <c r="AG538" s="25"/>
      <c r="AH538" s="25"/>
      <c r="AI538" s="4"/>
      <c r="AJ538" s="4"/>
      <c r="AK538" s="4"/>
      <c r="AL538" s="4"/>
      <c r="AM538" s="4"/>
      <c r="AN538" s="4"/>
      <c r="AO538" s="4"/>
      <c r="AP538" s="4"/>
      <c r="AQ538" s="4"/>
      <c r="AR538" s="4"/>
      <c r="AS538" s="4"/>
    </row>
    <row r="539" spans="1:45" s="3" customFormat="1" x14ac:dyDescent="0.3">
      <c r="A539" s="26">
        <v>538</v>
      </c>
      <c r="B539" s="94">
        <v>7001716466</v>
      </c>
      <c r="C539" s="83" t="s">
        <v>627</v>
      </c>
      <c r="D539" s="4" t="s">
        <v>79</v>
      </c>
      <c r="E539" s="83" t="s">
        <v>80</v>
      </c>
      <c r="F539" s="51">
        <v>70.446575342465749</v>
      </c>
      <c r="G539" s="28" t="s">
        <v>81</v>
      </c>
      <c r="H539" s="83"/>
      <c r="I539" s="32" t="s">
        <v>8</v>
      </c>
      <c r="J539" s="29" t="s">
        <v>83</v>
      </c>
      <c r="K539" s="86">
        <v>44853</v>
      </c>
      <c r="L539" s="82" t="s">
        <v>36</v>
      </c>
      <c r="M539" s="29"/>
      <c r="N539" s="25"/>
      <c r="O539" s="25"/>
      <c r="P539" s="25"/>
      <c r="Q539" s="25"/>
      <c r="R539" s="25"/>
      <c r="S539" s="25"/>
      <c r="T539" s="25"/>
      <c r="U539" s="25"/>
      <c r="V539" s="25"/>
      <c r="W539" s="25"/>
      <c r="X539" s="25"/>
      <c r="Y539" s="25"/>
      <c r="Z539" s="25"/>
      <c r="AA539" s="25"/>
      <c r="AB539" s="25"/>
      <c r="AC539" s="25"/>
      <c r="AD539" s="25"/>
      <c r="AE539" s="25"/>
      <c r="AF539" s="25"/>
      <c r="AG539" s="25"/>
      <c r="AH539" s="25"/>
      <c r="AI539" s="4"/>
      <c r="AJ539" s="4"/>
      <c r="AK539" s="4"/>
      <c r="AL539" s="4"/>
      <c r="AM539" s="4"/>
      <c r="AN539" s="4"/>
      <c r="AO539" s="4"/>
      <c r="AP539" s="4"/>
      <c r="AQ539" s="4"/>
      <c r="AR539" s="4"/>
      <c r="AS539" s="4"/>
    </row>
    <row r="540" spans="1:45" s="3" customFormat="1" x14ac:dyDescent="0.3">
      <c r="A540" s="26">
        <v>539</v>
      </c>
      <c r="B540" s="94">
        <v>7000989056</v>
      </c>
      <c r="C540" s="83" t="s">
        <v>628</v>
      </c>
      <c r="D540" s="4" t="s">
        <v>79</v>
      </c>
      <c r="E540" s="83" t="s">
        <v>80</v>
      </c>
      <c r="F540" s="51">
        <v>76.106849315068487</v>
      </c>
      <c r="G540" s="28" t="s">
        <v>81</v>
      </c>
      <c r="H540" s="83"/>
      <c r="I540" s="32" t="s">
        <v>8</v>
      </c>
      <c r="J540" s="29" t="s">
        <v>83</v>
      </c>
      <c r="K540" s="86">
        <v>44852</v>
      </c>
      <c r="L540" s="82" t="s">
        <v>35</v>
      </c>
      <c r="M540" s="29"/>
      <c r="N540" s="25"/>
      <c r="O540" s="25"/>
      <c r="P540" s="25"/>
      <c r="Q540" s="25"/>
      <c r="R540" s="25"/>
      <c r="S540" s="25"/>
      <c r="T540" s="25"/>
      <c r="U540" s="25"/>
      <c r="V540" s="25"/>
      <c r="W540" s="25"/>
      <c r="X540" s="25"/>
      <c r="Y540" s="25"/>
      <c r="Z540" s="25"/>
      <c r="AA540" s="25"/>
      <c r="AB540" s="25"/>
      <c r="AC540" s="25"/>
      <c r="AD540" s="25"/>
      <c r="AE540" s="25"/>
      <c r="AF540" s="25"/>
      <c r="AG540" s="25"/>
      <c r="AH540" s="25"/>
      <c r="AI540" s="4"/>
      <c r="AJ540" s="4"/>
      <c r="AK540" s="4"/>
      <c r="AL540" s="4"/>
      <c r="AM540" s="4"/>
      <c r="AN540" s="4"/>
      <c r="AO540" s="4"/>
      <c r="AP540" s="4"/>
      <c r="AQ540" s="4"/>
      <c r="AR540" s="4"/>
      <c r="AS540" s="4"/>
    </row>
    <row r="541" spans="1:45" s="3" customFormat="1" x14ac:dyDescent="0.3">
      <c r="A541" s="26">
        <v>540</v>
      </c>
      <c r="B541" s="94">
        <v>7002599714</v>
      </c>
      <c r="C541" s="83" t="s">
        <v>629</v>
      </c>
      <c r="D541" s="4" t="s">
        <v>79</v>
      </c>
      <c r="E541" s="83" t="s">
        <v>80</v>
      </c>
      <c r="F541" s="51">
        <v>57.2</v>
      </c>
      <c r="G541" s="28" t="s">
        <v>81</v>
      </c>
      <c r="H541" s="83"/>
      <c r="I541" s="32" t="s">
        <v>8</v>
      </c>
      <c r="J541" s="29" t="s">
        <v>83</v>
      </c>
      <c r="K541" s="86">
        <v>44852</v>
      </c>
      <c r="L541" s="82" t="s">
        <v>35</v>
      </c>
      <c r="M541" s="29"/>
      <c r="N541" s="25"/>
      <c r="O541" s="25"/>
      <c r="P541" s="25"/>
      <c r="Q541" s="25"/>
      <c r="R541" s="25"/>
      <c r="S541" s="25"/>
      <c r="T541" s="25"/>
      <c r="U541" s="25"/>
      <c r="V541" s="25"/>
      <c r="W541" s="25"/>
      <c r="X541" s="25"/>
      <c r="Y541" s="25"/>
      <c r="Z541" s="25"/>
      <c r="AA541" s="25"/>
      <c r="AB541" s="25"/>
      <c r="AC541" s="25"/>
      <c r="AD541" s="25"/>
      <c r="AE541" s="25"/>
      <c r="AF541" s="25"/>
      <c r="AG541" s="25"/>
      <c r="AH541" s="25"/>
      <c r="AI541" s="4"/>
      <c r="AJ541" s="4"/>
      <c r="AK541" s="4"/>
      <c r="AL541" s="4"/>
      <c r="AM541" s="4"/>
      <c r="AN541" s="4"/>
      <c r="AO541" s="4"/>
      <c r="AP541" s="4"/>
      <c r="AQ541" s="4"/>
      <c r="AR541" s="4"/>
      <c r="AS541" s="4"/>
    </row>
    <row r="542" spans="1:45" s="3" customFormat="1" x14ac:dyDescent="0.3">
      <c r="A542" s="26">
        <v>541</v>
      </c>
      <c r="B542" s="94">
        <v>7001174116</v>
      </c>
      <c r="C542" s="83" t="s">
        <v>630</v>
      </c>
      <c r="D542" s="4" t="s">
        <v>79</v>
      </c>
      <c r="E542" s="83" t="s">
        <v>80</v>
      </c>
      <c r="F542" s="51">
        <v>66.9945205479452</v>
      </c>
      <c r="G542" s="28" t="s">
        <v>81</v>
      </c>
      <c r="H542" s="83"/>
      <c r="I542" s="32" t="s">
        <v>8</v>
      </c>
      <c r="J542" s="29" t="s">
        <v>83</v>
      </c>
      <c r="K542" s="86">
        <v>44848</v>
      </c>
      <c r="L542" s="82" t="s">
        <v>35</v>
      </c>
      <c r="M542" s="29"/>
      <c r="N542" s="25"/>
      <c r="O542" s="25"/>
      <c r="P542" s="25"/>
      <c r="Q542" s="25"/>
      <c r="R542" s="25"/>
      <c r="S542" s="25"/>
      <c r="T542" s="25"/>
      <c r="U542" s="25"/>
      <c r="V542" s="25"/>
      <c r="W542" s="25"/>
      <c r="X542" s="25"/>
      <c r="Y542" s="25"/>
      <c r="Z542" s="25"/>
      <c r="AA542" s="25"/>
      <c r="AB542" s="25"/>
      <c r="AC542" s="25"/>
      <c r="AD542" s="25"/>
      <c r="AE542" s="25"/>
      <c r="AF542" s="25"/>
      <c r="AG542" s="25"/>
      <c r="AH542" s="25"/>
      <c r="AI542" s="4"/>
      <c r="AJ542" s="4"/>
      <c r="AK542" s="4"/>
      <c r="AL542" s="4"/>
      <c r="AM542" s="4"/>
      <c r="AN542" s="4"/>
      <c r="AO542" s="4"/>
      <c r="AP542" s="4"/>
      <c r="AQ542" s="4"/>
      <c r="AR542" s="4"/>
      <c r="AS542" s="4"/>
    </row>
    <row r="543" spans="1:45" s="3" customFormat="1" x14ac:dyDescent="0.3">
      <c r="A543" s="26">
        <v>542</v>
      </c>
      <c r="B543" s="94">
        <v>7001464268</v>
      </c>
      <c r="C543" s="83" t="s">
        <v>631</v>
      </c>
      <c r="D543" s="4" t="s">
        <v>79</v>
      </c>
      <c r="E543" s="83" t="s">
        <v>80</v>
      </c>
      <c r="F543" s="51">
        <v>45.054794520547944</v>
      </c>
      <c r="G543" s="28" t="s">
        <v>81</v>
      </c>
      <c r="H543" s="83"/>
      <c r="I543" s="32" t="s">
        <v>8</v>
      </c>
      <c r="J543" s="29" t="s">
        <v>83</v>
      </c>
      <c r="K543" s="86">
        <v>44845</v>
      </c>
      <c r="L543" s="82" t="s">
        <v>35</v>
      </c>
      <c r="M543" s="29"/>
      <c r="N543" s="25"/>
      <c r="O543" s="25"/>
      <c r="P543" s="25"/>
      <c r="Q543" s="25"/>
      <c r="R543" s="25"/>
      <c r="S543" s="25"/>
      <c r="T543" s="25"/>
      <c r="U543" s="25"/>
      <c r="V543" s="25"/>
      <c r="W543" s="25"/>
      <c r="X543" s="25"/>
      <c r="Y543" s="25"/>
      <c r="Z543" s="25"/>
      <c r="AA543" s="25"/>
      <c r="AB543" s="25"/>
      <c r="AC543" s="25"/>
      <c r="AD543" s="25"/>
      <c r="AE543" s="25"/>
      <c r="AF543" s="25"/>
      <c r="AG543" s="25"/>
      <c r="AH543" s="25"/>
      <c r="AI543" s="4"/>
      <c r="AJ543" s="4"/>
      <c r="AK543" s="4"/>
      <c r="AL543" s="4"/>
      <c r="AM543" s="4"/>
      <c r="AN543" s="4"/>
      <c r="AO543" s="4"/>
      <c r="AP543" s="4"/>
      <c r="AQ543" s="4"/>
      <c r="AR543" s="4"/>
      <c r="AS543" s="4"/>
    </row>
    <row r="544" spans="1:45" s="3" customFormat="1" x14ac:dyDescent="0.3">
      <c r="A544" s="26">
        <v>543</v>
      </c>
      <c r="B544" s="94">
        <v>7001546999</v>
      </c>
      <c r="C544" s="83" t="s">
        <v>632</v>
      </c>
      <c r="D544" s="4" t="s">
        <v>79</v>
      </c>
      <c r="E544" s="83" t="s">
        <v>80</v>
      </c>
      <c r="F544" s="51">
        <v>66.487671232876707</v>
      </c>
      <c r="G544" s="28" t="s">
        <v>81</v>
      </c>
      <c r="H544" s="83"/>
      <c r="I544" s="32" t="s">
        <v>8</v>
      </c>
      <c r="J544" s="29" t="s">
        <v>83</v>
      </c>
      <c r="K544" s="86">
        <v>44845</v>
      </c>
      <c r="L544" s="82" t="s">
        <v>35</v>
      </c>
      <c r="M544" s="29"/>
      <c r="N544" s="25"/>
      <c r="O544" s="25"/>
      <c r="P544" s="25"/>
      <c r="Q544" s="25"/>
      <c r="R544" s="25"/>
      <c r="S544" s="25"/>
      <c r="T544" s="25"/>
      <c r="U544" s="25"/>
      <c r="V544" s="25"/>
      <c r="W544" s="25"/>
      <c r="X544" s="25"/>
      <c r="Y544" s="25"/>
      <c r="Z544" s="25"/>
      <c r="AA544" s="25"/>
      <c r="AB544" s="25"/>
      <c r="AC544" s="25"/>
      <c r="AD544" s="25"/>
      <c r="AE544" s="25"/>
      <c r="AF544" s="25"/>
      <c r="AG544" s="25"/>
      <c r="AH544" s="25"/>
      <c r="AI544" s="4"/>
      <c r="AJ544" s="4"/>
      <c r="AK544" s="4"/>
      <c r="AL544" s="4"/>
      <c r="AM544" s="4"/>
      <c r="AN544" s="4"/>
      <c r="AO544" s="4"/>
      <c r="AP544" s="4"/>
      <c r="AQ544" s="4"/>
      <c r="AR544" s="4"/>
      <c r="AS544" s="4"/>
    </row>
    <row r="545" spans="1:45" s="3" customFormat="1" x14ac:dyDescent="0.3">
      <c r="A545" s="26">
        <v>544</v>
      </c>
      <c r="B545" s="94">
        <v>7000969047</v>
      </c>
      <c r="C545" s="83" t="s">
        <v>633</v>
      </c>
      <c r="D545" s="4" t="s">
        <v>79</v>
      </c>
      <c r="E545" s="83" t="s">
        <v>107</v>
      </c>
      <c r="F545" s="51">
        <v>69.841095890410955</v>
      </c>
      <c r="G545" s="28" t="s">
        <v>81</v>
      </c>
      <c r="H545" s="83"/>
      <c r="I545" s="32" t="s">
        <v>8</v>
      </c>
      <c r="J545" s="29" t="s">
        <v>83</v>
      </c>
      <c r="K545" s="86">
        <v>44845</v>
      </c>
      <c r="L545" s="82" t="s">
        <v>35</v>
      </c>
      <c r="M545" s="29"/>
      <c r="N545" s="25"/>
      <c r="O545" s="25"/>
      <c r="P545" s="25"/>
      <c r="Q545" s="25"/>
      <c r="R545" s="25"/>
      <c r="S545" s="25"/>
      <c r="T545" s="25"/>
      <c r="U545" s="25"/>
      <c r="V545" s="25"/>
      <c r="W545" s="25"/>
      <c r="X545" s="25"/>
      <c r="Y545" s="25"/>
      <c r="Z545" s="25"/>
      <c r="AA545" s="25"/>
      <c r="AB545" s="25"/>
      <c r="AC545" s="25"/>
      <c r="AD545" s="25"/>
      <c r="AE545" s="25"/>
      <c r="AF545" s="25"/>
      <c r="AG545" s="25"/>
      <c r="AH545" s="25"/>
      <c r="AI545" s="4"/>
      <c r="AJ545" s="4"/>
      <c r="AK545" s="4"/>
      <c r="AL545" s="4"/>
      <c r="AM545" s="4"/>
      <c r="AN545" s="4"/>
      <c r="AO545" s="4"/>
      <c r="AP545" s="4"/>
      <c r="AQ545" s="4"/>
      <c r="AR545" s="4"/>
      <c r="AS545" s="4"/>
    </row>
    <row r="546" spans="1:45" s="3" customFormat="1" x14ac:dyDescent="0.3">
      <c r="A546" s="26">
        <v>545</v>
      </c>
      <c r="B546" s="94">
        <v>7001172385</v>
      </c>
      <c r="C546" s="83" t="s">
        <v>634</v>
      </c>
      <c r="D546" s="4" t="s">
        <v>79</v>
      </c>
      <c r="E546" s="83" t="s">
        <v>80</v>
      </c>
      <c r="F546" s="51">
        <v>77.079452054794515</v>
      </c>
      <c r="G546" s="28" t="s">
        <v>81</v>
      </c>
      <c r="H546" s="83"/>
      <c r="I546" s="32" t="s">
        <v>8</v>
      </c>
      <c r="J546" s="29" t="s">
        <v>83</v>
      </c>
      <c r="K546" s="86">
        <v>44845</v>
      </c>
      <c r="L546" s="82" t="s">
        <v>35</v>
      </c>
      <c r="M546" s="29"/>
      <c r="N546" s="25"/>
      <c r="O546" s="25"/>
      <c r="P546" s="25"/>
      <c r="Q546" s="25"/>
      <c r="R546" s="25"/>
      <c r="S546" s="25"/>
      <c r="T546" s="25"/>
      <c r="U546" s="25"/>
      <c r="V546" s="25"/>
      <c r="W546" s="25"/>
      <c r="X546" s="25"/>
      <c r="Y546" s="25"/>
      <c r="Z546" s="25"/>
      <c r="AA546" s="25"/>
      <c r="AB546" s="25"/>
      <c r="AC546" s="25"/>
      <c r="AD546" s="25"/>
      <c r="AE546" s="25"/>
      <c r="AF546" s="25"/>
      <c r="AG546" s="25"/>
      <c r="AH546" s="25"/>
      <c r="AI546" s="4"/>
      <c r="AJ546" s="4"/>
      <c r="AK546" s="4"/>
      <c r="AL546" s="4"/>
      <c r="AM546" s="4"/>
      <c r="AN546" s="4"/>
      <c r="AO546" s="4"/>
      <c r="AP546" s="4"/>
      <c r="AQ546" s="4"/>
      <c r="AR546" s="4"/>
      <c r="AS546" s="4"/>
    </row>
    <row r="547" spans="1:45" s="3" customFormat="1" x14ac:dyDescent="0.3">
      <c r="A547" s="26">
        <v>546</v>
      </c>
      <c r="B547" s="94">
        <v>7001257121</v>
      </c>
      <c r="C547" s="83" t="s">
        <v>635</v>
      </c>
      <c r="D547" s="4" t="s">
        <v>79</v>
      </c>
      <c r="E547" s="83" t="s">
        <v>107</v>
      </c>
      <c r="F547" s="51">
        <v>74.479452054794521</v>
      </c>
      <c r="G547" s="28" t="s">
        <v>81</v>
      </c>
      <c r="H547" s="83"/>
      <c r="I547" s="32" t="s">
        <v>8</v>
      </c>
      <c r="J547" s="29" t="s">
        <v>83</v>
      </c>
      <c r="K547" s="86">
        <v>44844</v>
      </c>
      <c r="L547" s="82" t="s">
        <v>35</v>
      </c>
      <c r="M547" s="29"/>
      <c r="N547" s="25"/>
      <c r="O547" s="25"/>
      <c r="P547" s="25"/>
      <c r="Q547" s="25"/>
      <c r="R547" s="25"/>
      <c r="S547" s="25"/>
      <c r="T547" s="25"/>
      <c r="U547" s="25"/>
      <c r="V547" s="25"/>
      <c r="W547" s="25"/>
      <c r="X547" s="25"/>
      <c r="Y547" s="25"/>
      <c r="Z547" s="25"/>
      <c r="AA547" s="25"/>
      <c r="AB547" s="25"/>
      <c r="AC547" s="25"/>
      <c r="AD547" s="25"/>
      <c r="AE547" s="25"/>
      <c r="AF547" s="25"/>
      <c r="AG547" s="25"/>
      <c r="AH547" s="25"/>
      <c r="AI547" s="4"/>
      <c r="AJ547" s="4"/>
      <c r="AK547" s="4"/>
      <c r="AL547" s="4"/>
      <c r="AM547" s="4"/>
      <c r="AN547" s="4"/>
      <c r="AO547" s="4"/>
      <c r="AP547" s="4"/>
      <c r="AQ547" s="4"/>
      <c r="AR547" s="4"/>
      <c r="AS547" s="4"/>
    </row>
    <row r="548" spans="1:45" s="3" customFormat="1" x14ac:dyDescent="0.3">
      <c r="A548" s="26">
        <v>547</v>
      </c>
      <c r="B548" s="94">
        <v>7002660070</v>
      </c>
      <c r="C548" s="83" t="s">
        <v>636</v>
      </c>
      <c r="D548" s="4" t="s">
        <v>79</v>
      </c>
      <c r="E548" s="83" t="s">
        <v>107</v>
      </c>
      <c r="F548" s="51">
        <v>80.249315068493146</v>
      </c>
      <c r="G548" s="28" t="s">
        <v>81</v>
      </c>
      <c r="H548" s="83"/>
      <c r="I548" s="32" t="s">
        <v>8</v>
      </c>
      <c r="J548" s="29" t="s">
        <v>83</v>
      </c>
      <c r="K548" s="86">
        <v>44844</v>
      </c>
      <c r="L548" s="82" t="s">
        <v>35</v>
      </c>
      <c r="M548" s="29"/>
      <c r="N548" s="25"/>
      <c r="O548" s="25"/>
      <c r="P548" s="25"/>
      <c r="Q548" s="25"/>
      <c r="R548" s="25"/>
      <c r="S548" s="25"/>
      <c r="T548" s="25"/>
      <c r="U548" s="25"/>
      <c r="V548" s="25"/>
      <c r="W548" s="25"/>
      <c r="X548" s="25"/>
      <c r="Y548" s="25"/>
      <c r="Z548" s="25"/>
      <c r="AA548" s="25"/>
      <c r="AB548" s="25"/>
      <c r="AC548" s="25"/>
      <c r="AD548" s="25"/>
      <c r="AE548" s="25"/>
      <c r="AF548" s="25"/>
      <c r="AG548" s="25"/>
      <c r="AH548" s="25"/>
      <c r="AI548" s="4"/>
      <c r="AJ548" s="4"/>
      <c r="AK548" s="4"/>
      <c r="AL548" s="4"/>
      <c r="AM548" s="4"/>
      <c r="AN548" s="4"/>
      <c r="AO548" s="4"/>
      <c r="AP548" s="4"/>
      <c r="AQ548" s="4"/>
      <c r="AR548" s="4"/>
      <c r="AS548" s="4"/>
    </row>
    <row r="549" spans="1:45" s="3" customFormat="1" x14ac:dyDescent="0.3">
      <c r="A549" s="26">
        <v>548</v>
      </c>
      <c r="B549" s="94">
        <v>7002388288</v>
      </c>
      <c r="C549" s="83" t="s">
        <v>637</v>
      </c>
      <c r="D549" s="4" t="s">
        <v>79</v>
      </c>
      <c r="E549" s="83" t="s">
        <v>80</v>
      </c>
      <c r="F549" s="51">
        <v>65.679452054794524</v>
      </c>
      <c r="G549" s="28" t="s">
        <v>81</v>
      </c>
      <c r="H549" s="83"/>
      <c r="I549" s="32" t="s">
        <v>8</v>
      </c>
      <c r="J549" s="29" t="s">
        <v>83</v>
      </c>
      <c r="K549" s="86">
        <v>44844</v>
      </c>
      <c r="L549" s="82" t="s">
        <v>35</v>
      </c>
      <c r="M549" s="29"/>
      <c r="N549" s="25"/>
      <c r="O549" s="25"/>
      <c r="P549" s="25"/>
      <c r="Q549" s="25"/>
      <c r="R549" s="25"/>
      <c r="S549" s="25"/>
      <c r="T549" s="25"/>
      <c r="U549" s="25"/>
      <c r="V549" s="25"/>
      <c r="W549" s="25"/>
      <c r="X549" s="25"/>
      <c r="Y549" s="25"/>
      <c r="Z549" s="25"/>
      <c r="AA549" s="25"/>
      <c r="AB549" s="25"/>
      <c r="AC549" s="25"/>
      <c r="AD549" s="25"/>
      <c r="AE549" s="25"/>
      <c r="AF549" s="25"/>
      <c r="AG549" s="25"/>
      <c r="AH549" s="25"/>
      <c r="AI549" s="4"/>
      <c r="AJ549" s="4"/>
      <c r="AK549" s="4"/>
      <c r="AL549" s="4"/>
      <c r="AM549" s="4"/>
      <c r="AN549" s="4"/>
      <c r="AO549" s="4"/>
      <c r="AP549" s="4"/>
      <c r="AQ549" s="4"/>
      <c r="AR549" s="4"/>
      <c r="AS549" s="4"/>
    </row>
    <row r="550" spans="1:45" s="3" customFormat="1" x14ac:dyDescent="0.3">
      <c r="A550" s="26">
        <v>549</v>
      </c>
      <c r="B550" s="94">
        <v>7002072549</v>
      </c>
      <c r="C550" s="83" t="s">
        <v>638</v>
      </c>
      <c r="D550" s="4" t="s">
        <v>79</v>
      </c>
      <c r="E550" s="83" t="s">
        <v>80</v>
      </c>
      <c r="F550" s="51">
        <v>73.421917808219177</v>
      </c>
      <c r="G550" s="28" t="s">
        <v>81</v>
      </c>
      <c r="H550" s="83"/>
      <c r="I550" s="32" t="s">
        <v>8</v>
      </c>
      <c r="J550" s="29" t="s">
        <v>83</v>
      </c>
      <c r="K550" s="86">
        <v>44844</v>
      </c>
      <c r="L550" s="82" t="s">
        <v>35</v>
      </c>
      <c r="M550" s="29"/>
      <c r="N550" s="25"/>
      <c r="O550" s="25"/>
      <c r="P550" s="25"/>
      <c r="Q550" s="25"/>
      <c r="R550" s="25"/>
      <c r="S550" s="25"/>
      <c r="T550" s="25"/>
      <c r="U550" s="25"/>
      <c r="V550" s="25"/>
      <c r="W550" s="25"/>
      <c r="X550" s="25"/>
      <c r="Y550" s="25"/>
      <c r="Z550" s="25"/>
      <c r="AA550" s="25"/>
      <c r="AB550" s="25"/>
      <c r="AC550" s="25"/>
      <c r="AD550" s="25"/>
      <c r="AE550" s="25"/>
      <c r="AF550" s="25"/>
      <c r="AG550" s="25"/>
      <c r="AH550" s="25"/>
      <c r="AI550" s="4"/>
      <c r="AJ550" s="4"/>
      <c r="AK550" s="4"/>
      <c r="AL550" s="4"/>
      <c r="AM550" s="4"/>
      <c r="AN550" s="4"/>
      <c r="AO550" s="4"/>
      <c r="AP550" s="4"/>
      <c r="AQ550" s="4"/>
      <c r="AR550" s="4"/>
      <c r="AS550" s="4"/>
    </row>
    <row r="551" spans="1:45" s="3" customFormat="1" x14ac:dyDescent="0.3">
      <c r="A551" s="26">
        <v>550</v>
      </c>
      <c r="B551" s="94">
        <v>7001371715</v>
      </c>
      <c r="C551" s="83" t="s">
        <v>639</v>
      </c>
      <c r="D551" s="4" t="s">
        <v>79</v>
      </c>
      <c r="E551" s="83" t="s">
        <v>80</v>
      </c>
      <c r="F551" s="51">
        <v>72.356164383561648</v>
      </c>
      <c r="G551" s="28" t="s">
        <v>81</v>
      </c>
      <c r="H551" s="83"/>
      <c r="I551" s="32" t="s">
        <v>8</v>
      </c>
      <c r="J551" s="29" t="s">
        <v>83</v>
      </c>
      <c r="K551" s="86">
        <v>44844</v>
      </c>
      <c r="L551" s="82" t="s">
        <v>35</v>
      </c>
      <c r="M551" s="29"/>
      <c r="N551" s="25"/>
      <c r="O551" s="25"/>
      <c r="P551" s="25"/>
      <c r="Q551" s="25"/>
      <c r="R551" s="25"/>
      <c r="S551" s="25"/>
      <c r="T551" s="25"/>
      <c r="U551" s="25"/>
      <c r="V551" s="25"/>
      <c r="W551" s="25"/>
      <c r="X551" s="25"/>
      <c r="Y551" s="25"/>
      <c r="Z551" s="25"/>
      <c r="AA551" s="25"/>
      <c r="AB551" s="25"/>
      <c r="AC551" s="25"/>
      <c r="AD551" s="25"/>
      <c r="AE551" s="25"/>
      <c r="AF551" s="25"/>
      <c r="AG551" s="25"/>
      <c r="AH551" s="25"/>
      <c r="AI551" s="4"/>
      <c r="AJ551" s="4"/>
      <c r="AK551" s="4"/>
      <c r="AL551" s="4"/>
      <c r="AM551" s="4"/>
      <c r="AN551" s="4"/>
      <c r="AO551" s="4"/>
      <c r="AP551" s="4"/>
      <c r="AQ551" s="4"/>
      <c r="AR551" s="4"/>
      <c r="AS551" s="4"/>
    </row>
    <row r="552" spans="1:45" s="3" customFormat="1" x14ac:dyDescent="0.3">
      <c r="A552" s="26">
        <v>551</v>
      </c>
      <c r="B552" s="94">
        <v>7002085480</v>
      </c>
      <c r="C552" s="83" t="s">
        <v>640</v>
      </c>
      <c r="D552" s="4" t="s">
        <v>79</v>
      </c>
      <c r="E552" s="83" t="s">
        <v>80</v>
      </c>
      <c r="F552" s="51">
        <v>60.473972602739728</v>
      </c>
      <c r="G552" s="28" t="s">
        <v>81</v>
      </c>
      <c r="H552" s="83"/>
      <c r="I552" s="32" t="s">
        <v>8</v>
      </c>
      <c r="J552" s="29" t="s">
        <v>83</v>
      </c>
      <c r="K552" s="86">
        <v>44844</v>
      </c>
      <c r="L552" s="82" t="s">
        <v>35</v>
      </c>
      <c r="M552" s="29"/>
      <c r="N552" s="25"/>
      <c r="O552" s="25"/>
      <c r="P552" s="25"/>
      <c r="Q552" s="25"/>
      <c r="R552" s="25"/>
      <c r="S552" s="25"/>
      <c r="T552" s="25"/>
      <c r="U552" s="25"/>
      <c r="V552" s="25"/>
      <c r="W552" s="25"/>
      <c r="X552" s="25"/>
      <c r="Y552" s="25"/>
      <c r="Z552" s="25"/>
      <c r="AA552" s="25"/>
      <c r="AB552" s="25"/>
      <c r="AC552" s="25"/>
      <c r="AD552" s="25"/>
      <c r="AE552" s="25"/>
      <c r="AF552" s="25"/>
      <c r="AG552" s="25"/>
      <c r="AH552" s="25"/>
      <c r="AI552" s="4"/>
      <c r="AJ552" s="4"/>
      <c r="AK552" s="4"/>
      <c r="AL552" s="4"/>
      <c r="AM552" s="4"/>
      <c r="AN552" s="4"/>
      <c r="AO552" s="4"/>
      <c r="AP552" s="4"/>
      <c r="AQ552" s="4"/>
      <c r="AR552" s="4"/>
      <c r="AS552" s="4"/>
    </row>
    <row r="553" spans="1:45" s="3" customFormat="1" x14ac:dyDescent="0.3">
      <c r="A553" s="26">
        <v>552</v>
      </c>
      <c r="B553" s="94">
        <v>7002491049</v>
      </c>
      <c r="C553" s="83" t="s">
        <v>641</v>
      </c>
      <c r="D553" s="4" t="s">
        <v>79</v>
      </c>
      <c r="E553" s="83" t="s">
        <v>107</v>
      </c>
      <c r="F553" s="51">
        <v>89.93150684931507</v>
      </c>
      <c r="G553" s="28" t="s">
        <v>81</v>
      </c>
      <c r="H553" s="83"/>
      <c r="I553" s="32" t="s">
        <v>8</v>
      </c>
      <c r="J553" s="29" t="s">
        <v>83</v>
      </c>
      <c r="K553" s="86">
        <v>44839</v>
      </c>
      <c r="L553" s="82" t="s">
        <v>35</v>
      </c>
      <c r="M553" s="29"/>
      <c r="N553" s="25"/>
      <c r="O553" s="25"/>
      <c r="P553" s="25"/>
      <c r="Q553" s="25"/>
      <c r="R553" s="25"/>
      <c r="S553" s="25"/>
      <c r="T553" s="25"/>
      <c r="U553" s="25"/>
      <c r="V553" s="25"/>
      <c r="W553" s="25"/>
      <c r="X553" s="25"/>
      <c r="Y553" s="25"/>
      <c r="Z553" s="25"/>
      <c r="AA553" s="25"/>
      <c r="AB553" s="25"/>
      <c r="AC553" s="25"/>
      <c r="AD553" s="25"/>
      <c r="AE553" s="25"/>
      <c r="AF553" s="25"/>
      <c r="AG553" s="25"/>
      <c r="AH553" s="25"/>
      <c r="AI553" s="4"/>
      <c r="AJ553" s="4"/>
      <c r="AK553" s="4"/>
      <c r="AL553" s="4"/>
      <c r="AM553" s="4"/>
      <c r="AN553" s="4"/>
      <c r="AO553" s="4"/>
      <c r="AP553" s="4"/>
      <c r="AQ553" s="4"/>
      <c r="AR553" s="4"/>
      <c r="AS553" s="4"/>
    </row>
    <row r="554" spans="1:45" s="3" customFormat="1" x14ac:dyDescent="0.3">
      <c r="A554" s="26">
        <v>553</v>
      </c>
      <c r="B554" s="94">
        <v>7001055826</v>
      </c>
      <c r="C554" s="83" t="s">
        <v>642</v>
      </c>
      <c r="D554" s="4" t="s">
        <v>79</v>
      </c>
      <c r="E554" s="83" t="s">
        <v>107</v>
      </c>
      <c r="F554" s="51">
        <v>85.147945205479445</v>
      </c>
      <c r="G554" s="28" t="s">
        <v>81</v>
      </c>
      <c r="H554" s="83"/>
      <c r="I554" s="32" t="s">
        <v>8</v>
      </c>
      <c r="J554" s="29" t="s">
        <v>83</v>
      </c>
      <c r="K554" s="86">
        <v>44839</v>
      </c>
      <c r="L554" s="82" t="s">
        <v>35</v>
      </c>
      <c r="M554" s="29"/>
      <c r="N554" s="25"/>
      <c r="O554" s="25"/>
      <c r="P554" s="25"/>
      <c r="Q554" s="25"/>
      <c r="R554" s="25"/>
      <c r="S554" s="25"/>
      <c r="T554" s="25"/>
      <c r="U554" s="25"/>
      <c r="V554" s="25"/>
      <c r="W554" s="25"/>
      <c r="X554" s="25"/>
      <c r="Y554" s="25"/>
      <c r="Z554" s="25"/>
      <c r="AA554" s="25"/>
      <c r="AB554" s="25"/>
      <c r="AC554" s="25"/>
      <c r="AD554" s="25"/>
      <c r="AE554" s="25"/>
      <c r="AF554" s="25"/>
      <c r="AG554" s="25"/>
      <c r="AH554" s="25"/>
      <c r="AI554" s="4"/>
      <c r="AJ554" s="4"/>
      <c r="AK554" s="4"/>
      <c r="AL554" s="4"/>
      <c r="AM554" s="4"/>
      <c r="AN554" s="4"/>
      <c r="AO554" s="4"/>
      <c r="AP554" s="4"/>
      <c r="AQ554" s="4"/>
      <c r="AR554" s="4"/>
      <c r="AS554" s="4"/>
    </row>
    <row r="555" spans="1:45" s="3" customFormat="1" x14ac:dyDescent="0.3">
      <c r="A555" s="26">
        <v>554</v>
      </c>
      <c r="B555" s="94">
        <v>7001055147</v>
      </c>
      <c r="C555" s="83" t="s">
        <v>643</v>
      </c>
      <c r="D555" s="4" t="s">
        <v>79</v>
      </c>
      <c r="E555" s="83" t="s">
        <v>80</v>
      </c>
      <c r="F555" s="51">
        <v>84.558904109589037</v>
      </c>
      <c r="G555" s="28" t="s">
        <v>81</v>
      </c>
      <c r="H555" s="83"/>
      <c r="I555" s="32" t="s">
        <v>8</v>
      </c>
      <c r="J555" s="29" t="s">
        <v>83</v>
      </c>
      <c r="K555" s="86">
        <v>44839</v>
      </c>
      <c r="L555" s="82" t="s">
        <v>35</v>
      </c>
      <c r="M555" s="29"/>
      <c r="N555" s="25"/>
      <c r="O555" s="25"/>
      <c r="P555" s="25"/>
      <c r="Q555" s="25"/>
      <c r="R555" s="25"/>
      <c r="S555" s="25"/>
      <c r="T555" s="25"/>
      <c r="U555" s="25"/>
      <c r="V555" s="25"/>
      <c r="W555" s="25"/>
      <c r="X555" s="25"/>
      <c r="Y555" s="25"/>
      <c r="Z555" s="25"/>
      <c r="AA555" s="25"/>
      <c r="AB555" s="25"/>
      <c r="AC555" s="25"/>
      <c r="AD555" s="25"/>
      <c r="AE555" s="25"/>
      <c r="AF555" s="25"/>
      <c r="AG555" s="25"/>
      <c r="AH555" s="25"/>
      <c r="AI555" s="4"/>
      <c r="AJ555" s="4"/>
      <c r="AK555" s="4"/>
      <c r="AL555" s="4"/>
      <c r="AM555" s="4"/>
      <c r="AN555" s="4"/>
      <c r="AO555" s="4"/>
      <c r="AP555" s="4"/>
      <c r="AQ555" s="4"/>
      <c r="AR555" s="4"/>
      <c r="AS555" s="4"/>
    </row>
    <row r="556" spans="1:45" s="3" customFormat="1" x14ac:dyDescent="0.3">
      <c r="A556" s="26">
        <v>555</v>
      </c>
      <c r="B556" s="94">
        <v>7001486802</v>
      </c>
      <c r="C556" s="83" t="s">
        <v>644</v>
      </c>
      <c r="D556" s="4" t="s">
        <v>79</v>
      </c>
      <c r="E556" s="83" t="s">
        <v>80</v>
      </c>
      <c r="F556" s="51">
        <v>68.060273972602744</v>
      </c>
      <c r="G556" s="28" t="s">
        <v>81</v>
      </c>
      <c r="H556" s="83"/>
      <c r="I556" s="32" t="s">
        <v>8</v>
      </c>
      <c r="J556" s="29" t="s">
        <v>83</v>
      </c>
      <c r="K556" s="86">
        <v>44839</v>
      </c>
      <c r="L556" s="82" t="s">
        <v>35</v>
      </c>
      <c r="M556" s="29"/>
      <c r="N556" s="25"/>
      <c r="O556" s="25"/>
      <c r="P556" s="25"/>
      <c r="Q556" s="25"/>
      <c r="R556" s="25"/>
      <c r="S556" s="25"/>
      <c r="T556" s="25"/>
      <c r="U556" s="25"/>
      <c r="V556" s="25"/>
      <c r="W556" s="25"/>
      <c r="X556" s="25"/>
      <c r="Y556" s="25"/>
      <c r="Z556" s="25"/>
      <c r="AA556" s="25"/>
      <c r="AB556" s="25"/>
      <c r="AC556" s="25"/>
      <c r="AD556" s="25"/>
      <c r="AE556" s="25"/>
      <c r="AF556" s="25"/>
      <c r="AG556" s="25"/>
      <c r="AH556" s="25"/>
      <c r="AI556" s="4"/>
      <c r="AJ556" s="4"/>
      <c r="AK556" s="4"/>
      <c r="AL556" s="4"/>
      <c r="AM556" s="4"/>
      <c r="AN556" s="4"/>
      <c r="AO556" s="4"/>
      <c r="AP556" s="4"/>
      <c r="AQ556" s="4"/>
      <c r="AR556" s="4"/>
      <c r="AS556" s="4"/>
    </row>
    <row r="557" spans="1:45" s="3" customFormat="1" x14ac:dyDescent="0.3">
      <c r="A557" s="26">
        <v>556</v>
      </c>
      <c r="B557" s="94">
        <v>7002035603</v>
      </c>
      <c r="C557" s="83" t="s">
        <v>645</v>
      </c>
      <c r="D557" s="4" t="s">
        <v>79</v>
      </c>
      <c r="E557" s="83" t="s">
        <v>80</v>
      </c>
      <c r="F557" s="51">
        <v>47.254794520547946</v>
      </c>
      <c r="G557" s="28" t="s">
        <v>81</v>
      </c>
      <c r="H557" s="83"/>
      <c r="I557" s="32" t="s">
        <v>8</v>
      </c>
      <c r="J557" s="29" t="s">
        <v>83</v>
      </c>
      <c r="K557" s="86">
        <v>44839</v>
      </c>
      <c r="L557" s="82" t="s">
        <v>35</v>
      </c>
      <c r="M557" s="29"/>
      <c r="N557" s="25"/>
      <c r="O557" s="25"/>
      <c r="P557" s="25"/>
      <c r="Q557" s="25"/>
      <c r="R557" s="25"/>
      <c r="S557" s="25"/>
      <c r="T557" s="25"/>
      <c r="U557" s="25"/>
      <c r="V557" s="25"/>
      <c r="W557" s="25"/>
      <c r="X557" s="25"/>
      <c r="Y557" s="25"/>
      <c r="Z557" s="25"/>
      <c r="AA557" s="25"/>
      <c r="AB557" s="25"/>
      <c r="AC557" s="25"/>
      <c r="AD557" s="25"/>
      <c r="AE557" s="25"/>
      <c r="AF557" s="25"/>
      <c r="AG557" s="25"/>
      <c r="AH557" s="25"/>
      <c r="AI557" s="4"/>
      <c r="AJ557" s="4"/>
      <c r="AK557" s="4"/>
      <c r="AL557" s="4"/>
      <c r="AM557" s="4"/>
      <c r="AN557" s="4"/>
      <c r="AO557" s="4"/>
      <c r="AP557" s="4"/>
      <c r="AQ557" s="4"/>
      <c r="AR557" s="4"/>
      <c r="AS557" s="4"/>
    </row>
    <row r="558" spans="1:45" s="3" customFormat="1" x14ac:dyDescent="0.3">
      <c r="A558" s="26">
        <v>557</v>
      </c>
      <c r="B558" s="94">
        <v>7000931435</v>
      </c>
      <c r="C558" s="83" t="s">
        <v>646</v>
      </c>
      <c r="D558" s="4" t="s">
        <v>79</v>
      </c>
      <c r="E558" s="83" t="s">
        <v>80</v>
      </c>
      <c r="F558" s="51">
        <v>86.805479452054797</v>
      </c>
      <c r="G558" s="28" t="s">
        <v>81</v>
      </c>
      <c r="H558" s="83"/>
      <c r="I558" s="32" t="s">
        <v>8</v>
      </c>
      <c r="J558" s="29" t="s">
        <v>83</v>
      </c>
      <c r="K558" s="86">
        <v>44834</v>
      </c>
      <c r="L558" s="82" t="s">
        <v>35</v>
      </c>
      <c r="M558" s="29"/>
      <c r="N558" s="25"/>
      <c r="O558" s="25"/>
      <c r="P558" s="25"/>
      <c r="Q558" s="25"/>
      <c r="R558" s="25"/>
      <c r="S558" s="25"/>
      <c r="T558" s="25"/>
      <c r="U558" s="25"/>
      <c r="V558" s="25"/>
      <c r="W558" s="25"/>
      <c r="X558" s="25"/>
      <c r="Y558" s="25"/>
      <c r="Z558" s="25"/>
      <c r="AA558" s="25"/>
      <c r="AB558" s="25"/>
      <c r="AC558" s="25"/>
      <c r="AD558" s="25"/>
      <c r="AE558" s="25"/>
      <c r="AF558" s="25"/>
      <c r="AG558" s="25"/>
      <c r="AH558" s="25"/>
      <c r="AI558" s="4"/>
      <c r="AJ558" s="4"/>
      <c r="AK558" s="4"/>
      <c r="AL558" s="4"/>
      <c r="AM558" s="4"/>
      <c r="AN558" s="4"/>
      <c r="AO558" s="4"/>
      <c r="AP558" s="4"/>
      <c r="AQ558" s="4"/>
      <c r="AR558" s="4"/>
      <c r="AS558" s="4"/>
    </row>
    <row r="559" spans="1:45" s="3" customFormat="1" x14ac:dyDescent="0.3">
      <c r="A559" s="26">
        <v>558</v>
      </c>
      <c r="B559" s="94">
        <v>7001636555</v>
      </c>
      <c r="C559" s="83" t="s">
        <v>647</v>
      </c>
      <c r="D559" s="4" t="s">
        <v>79</v>
      </c>
      <c r="E559" s="83" t="s">
        <v>80</v>
      </c>
      <c r="F559" s="51">
        <v>48.493150684931507</v>
      </c>
      <c r="G559" s="28" t="s">
        <v>81</v>
      </c>
      <c r="H559" s="83"/>
      <c r="I559" s="32" t="s">
        <v>8</v>
      </c>
      <c r="J559" s="29" t="s">
        <v>83</v>
      </c>
      <c r="K559" s="86">
        <v>44831</v>
      </c>
      <c r="L559" s="82" t="s">
        <v>35</v>
      </c>
      <c r="M559" s="29"/>
      <c r="N559" s="25"/>
      <c r="O559" s="25"/>
      <c r="P559" s="25"/>
      <c r="Q559" s="25"/>
      <c r="R559" s="25"/>
      <c r="S559" s="25"/>
      <c r="T559" s="25"/>
      <c r="U559" s="25"/>
      <c r="V559" s="25"/>
      <c r="W559" s="25"/>
      <c r="X559" s="25"/>
      <c r="Y559" s="25"/>
      <c r="Z559" s="25"/>
      <c r="AA559" s="25"/>
      <c r="AB559" s="25"/>
      <c r="AC559" s="25"/>
      <c r="AD559" s="25"/>
      <c r="AE559" s="25"/>
      <c r="AF559" s="25"/>
      <c r="AG559" s="25"/>
      <c r="AH559" s="25"/>
      <c r="AI559" s="4"/>
      <c r="AJ559" s="4"/>
      <c r="AK559" s="4"/>
      <c r="AL559" s="4"/>
      <c r="AM559" s="4"/>
      <c r="AN559" s="4"/>
      <c r="AO559" s="4"/>
      <c r="AP559" s="4"/>
      <c r="AQ559" s="4"/>
      <c r="AR559" s="4"/>
      <c r="AS559" s="4"/>
    </row>
    <row r="560" spans="1:45" s="3" customFormat="1" x14ac:dyDescent="0.3">
      <c r="A560" s="26">
        <v>559</v>
      </c>
      <c r="B560" s="94">
        <v>7002085468</v>
      </c>
      <c r="C560" s="83" t="s">
        <v>648</v>
      </c>
      <c r="D560" s="4" t="s">
        <v>79</v>
      </c>
      <c r="E560" s="83" t="s">
        <v>80</v>
      </c>
      <c r="F560" s="51">
        <v>83.887671232876713</v>
      </c>
      <c r="G560" s="28" t="s">
        <v>81</v>
      </c>
      <c r="H560" s="83"/>
      <c r="I560" s="32" t="s">
        <v>8</v>
      </c>
      <c r="J560" s="29" t="s">
        <v>83</v>
      </c>
      <c r="K560" s="86">
        <v>44831</v>
      </c>
      <c r="L560" s="82" t="s">
        <v>35</v>
      </c>
      <c r="M560" s="29"/>
      <c r="N560" s="25"/>
      <c r="O560" s="25"/>
      <c r="P560" s="25"/>
      <c r="Q560" s="25"/>
      <c r="R560" s="25"/>
      <c r="S560" s="25"/>
      <c r="T560" s="25"/>
      <c r="U560" s="25"/>
      <c r="V560" s="25"/>
      <c r="W560" s="25"/>
      <c r="X560" s="25"/>
      <c r="Y560" s="25"/>
      <c r="Z560" s="25"/>
      <c r="AA560" s="25"/>
      <c r="AB560" s="25"/>
      <c r="AC560" s="25"/>
      <c r="AD560" s="25"/>
      <c r="AE560" s="25"/>
      <c r="AF560" s="25"/>
      <c r="AG560" s="25"/>
      <c r="AH560" s="25"/>
      <c r="AI560" s="4"/>
      <c r="AJ560" s="4"/>
      <c r="AK560" s="4"/>
      <c r="AL560" s="4"/>
      <c r="AM560" s="4"/>
      <c r="AN560" s="4"/>
      <c r="AO560" s="4"/>
      <c r="AP560" s="4"/>
      <c r="AQ560" s="4"/>
      <c r="AR560" s="4"/>
      <c r="AS560" s="4"/>
    </row>
    <row r="561" spans="1:45" s="3" customFormat="1" x14ac:dyDescent="0.3">
      <c r="A561" s="26">
        <v>560</v>
      </c>
      <c r="B561" s="94">
        <v>7001433998</v>
      </c>
      <c r="C561" s="83" t="s">
        <v>649</v>
      </c>
      <c r="D561" s="4" t="s">
        <v>79</v>
      </c>
      <c r="E561" s="83" t="s">
        <v>80</v>
      </c>
      <c r="F561" s="51">
        <v>37.073972602739723</v>
      </c>
      <c r="G561" s="28" t="s">
        <v>81</v>
      </c>
      <c r="H561" s="83"/>
      <c r="I561" s="32" t="s">
        <v>8</v>
      </c>
      <c r="J561" s="29" t="s">
        <v>83</v>
      </c>
      <c r="K561" s="86">
        <v>44830</v>
      </c>
      <c r="L561" s="82" t="s">
        <v>35</v>
      </c>
      <c r="M561" s="29"/>
      <c r="N561" s="25"/>
      <c r="O561" s="25"/>
      <c r="P561" s="25"/>
      <c r="Q561" s="25"/>
      <c r="R561" s="25"/>
      <c r="S561" s="25"/>
      <c r="T561" s="25"/>
      <c r="U561" s="25"/>
      <c r="V561" s="25"/>
      <c r="W561" s="25"/>
      <c r="X561" s="25"/>
      <c r="Y561" s="25"/>
      <c r="Z561" s="25"/>
      <c r="AA561" s="25"/>
      <c r="AB561" s="25"/>
      <c r="AC561" s="25"/>
      <c r="AD561" s="25"/>
      <c r="AE561" s="25"/>
      <c r="AF561" s="25"/>
      <c r="AG561" s="25"/>
      <c r="AH561" s="25"/>
      <c r="AI561" s="4"/>
      <c r="AJ561" s="4"/>
      <c r="AK561" s="4"/>
      <c r="AL561" s="4"/>
      <c r="AM561" s="4"/>
      <c r="AN561" s="4"/>
      <c r="AO561" s="4"/>
      <c r="AP561" s="4"/>
      <c r="AQ561" s="4"/>
      <c r="AR561" s="4"/>
      <c r="AS561" s="4"/>
    </row>
    <row r="562" spans="1:45" s="3" customFormat="1" x14ac:dyDescent="0.3">
      <c r="A562" s="26">
        <v>561</v>
      </c>
      <c r="B562" s="94">
        <v>7000986594</v>
      </c>
      <c r="C562" s="83" t="s">
        <v>650</v>
      </c>
      <c r="D562" s="4" t="s">
        <v>79</v>
      </c>
      <c r="E562" s="83" t="s">
        <v>107</v>
      </c>
      <c r="F562" s="51">
        <v>68.972602739726028</v>
      </c>
      <c r="G562" s="28" t="s">
        <v>81</v>
      </c>
      <c r="H562" s="83"/>
      <c r="I562" s="32" t="s">
        <v>8</v>
      </c>
      <c r="J562" s="29" t="s">
        <v>83</v>
      </c>
      <c r="K562" s="86">
        <v>44831</v>
      </c>
      <c r="L562" s="82" t="s">
        <v>36</v>
      </c>
      <c r="M562" s="29"/>
      <c r="N562" s="25"/>
      <c r="O562" s="25"/>
      <c r="P562" s="25"/>
      <c r="Q562" s="25"/>
      <c r="R562" s="25"/>
      <c r="S562" s="25"/>
      <c r="T562" s="25"/>
      <c r="U562" s="25"/>
      <c r="V562" s="25"/>
      <c r="W562" s="25"/>
      <c r="X562" s="25"/>
      <c r="Y562" s="25"/>
      <c r="Z562" s="25"/>
      <c r="AA562" s="25"/>
      <c r="AB562" s="25"/>
      <c r="AC562" s="25"/>
      <c r="AD562" s="25"/>
      <c r="AE562" s="25"/>
      <c r="AF562" s="25"/>
      <c r="AG562" s="25"/>
      <c r="AH562" s="25"/>
      <c r="AI562" s="4"/>
      <c r="AJ562" s="4"/>
      <c r="AK562" s="4"/>
      <c r="AL562" s="4"/>
      <c r="AM562" s="4"/>
      <c r="AN562" s="4"/>
      <c r="AO562" s="4"/>
      <c r="AP562" s="4"/>
      <c r="AQ562" s="4"/>
      <c r="AR562" s="4"/>
      <c r="AS562" s="4"/>
    </row>
    <row r="563" spans="1:45" s="3" customFormat="1" x14ac:dyDescent="0.3">
      <c r="A563" s="26">
        <v>562</v>
      </c>
      <c r="B563" s="94">
        <v>7002448010</v>
      </c>
      <c r="C563" s="83" t="s">
        <v>651</v>
      </c>
      <c r="D563" s="4" t="s">
        <v>79</v>
      </c>
      <c r="E563" s="83" t="s">
        <v>80</v>
      </c>
      <c r="F563" s="51">
        <v>28.539726027397261</v>
      </c>
      <c r="G563" s="28" t="s">
        <v>81</v>
      </c>
      <c r="H563" s="83"/>
      <c r="I563" s="32" t="s">
        <v>8</v>
      </c>
      <c r="J563" s="29" t="s">
        <v>83</v>
      </c>
      <c r="K563" s="86">
        <v>44831</v>
      </c>
      <c r="L563" s="82" t="s">
        <v>36</v>
      </c>
      <c r="M563" s="29"/>
      <c r="N563" s="25"/>
      <c r="O563" s="25"/>
      <c r="P563" s="25"/>
      <c r="Q563" s="25"/>
      <c r="R563" s="25"/>
      <c r="S563" s="25"/>
      <c r="T563" s="25"/>
      <c r="U563" s="25"/>
      <c r="V563" s="25"/>
      <c r="W563" s="25"/>
      <c r="X563" s="25"/>
      <c r="Y563" s="25"/>
      <c r="Z563" s="25"/>
      <c r="AA563" s="25"/>
      <c r="AB563" s="25"/>
      <c r="AC563" s="25"/>
      <c r="AD563" s="25"/>
      <c r="AE563" s="25"/>
      <c r="AF563" s="25"/>
      <c r="AG563" s="25"/>
      <c r="AH563" s="25"/>
      <c r="AI563" s="4"/>
      <c r="AJ563" s="4"/>
      <c r="AK563" s="4"/>
      <c r="AL563" s="4"/>
      <c r="AM563" s="4"/>
      <c r="AN563" s="4"/>
      <c r="AO563" s="4"/>
      <c r="AP563" s="4"/>
      <c r="AQ563" s="4"/>
      <c r="AR563" s="4"/>
      <c r="AS563" s="4"/>
    </row>
    <row r="564" spans="1:45" s="3" customFormat="1" x14ac:dyDescent="0.3">
      <c r="A564" s="26">
        <v>563</v>
      </c>
      <c r="B564" s="94">
        <v>7001413912</v>
      </c>
      <c r="C564" s="83" t="s">
        <v>652</v>
      </c>
      <c r="D564" s="4" t="s">
        <v>79</v>
      </c>
      <c r="E564" s="83" t="s">
        <v>107</v>
      </c>
      <c r="F564" s="51">
        <v>84.104109589041101</v>
      </c>
      <c r="G564" s="28" t="s">
        <v>81</v>
      </c>
      <c r="H564" s="83"/>
      <c r="I564" s="32" t="s">
        <v>8</v>
      </c>
      <c r="J564" s="29" t="s">
        <v>83</v>
      </c>
      <c r="K564" s="86">
        <v>44831</v>
      </c>
      <c r="L564" s="82" t="s">
        <v>36</v>
      </c>
      <c r="M564" s="29"/>
      <c r="N564" s="25"/>
      <c r="O564" s="25"/>
      <c r="P564" s="25"/>
      <c r="Q564" s="25"/>
      <c r="R564" s="25"/>
      <c r="S564" s="25"/>
      <c r="T564" s="25"/>
      <c r="U564" s="25"/>
      <c r="V564" s="25"/>
      <c r="W564" s="25"/>
      <c r="X564" s="25"/>
      <c r="Y564" s="25"/>
      <c r="Z564" s="25"/>
      <c r="AA564" s="25"/>
      <c r="AB564" s="25"/>
      <c r="AC564" s="25"/>
      <c r="AD564" s="25"/>
      <c r="AE564" s="25"/>
      <c r="AF564" s="25"/>
      <c r="AG564" s="25"/>
      <c r="AH564" s="25"/>
      <c r="AI564" s="4"/>
      <c r="AJ564" s="4"/>
      <c r="AK564" s="4"/>
      <c r="AL564" s="4"/>
      <c r="AM564" s="4"/>
      <c r="AN564" s="4"/>
      <c r="AO564" s="4"/>
      <c r="AP564" s="4"/>
      <c r="AQ564" s="4"/>
      <c r="AR564" s="4"/>
      <c r="AS564" s="4"/>
    </row>
    <row r="565" spans="1:45" s="3" customFormat="1" x14ac:dyDescent="0.3">
      <c r="A565" s="26">
        <v>564</v>
      </c>
      <c r="B565" s="94">
        <v>7001784904</v>
      </c>
      <c r="C565" s="83" t="s">
        <v>653</v>
      </c>
      <c r="D565" s="4" t="s">
        <v>79</v>
      </c>
      <c r="E565" s="83" t="s">
        <v>80</v>
      </c>
      <c r="F565" s="51">
        <v>38.367123287671234</v>
      </c>
      <c r="G565" s="28" t="s">
        <v>81</v>
      </c>
      <c r="H565" s="83"/>
      <c r="I565" s="32" t="s">
        <v>8</v>
      </c>
      <c r="J565" s="29" t="s">
        <v>83</v>
      </c>
      <c r="K565" s="86">
        <v>44831</v>
      </c>
      <c r="L565" s="82" t="s">
        <v>30</v>
      </c>
      <c r="M565" s="29"/>
      <c r="N565" s="25"/>
      <c r="O565" s="25"/>
      <c r="P565" s="25"/>
      <c r="Q565" s="25"/>
      <c r="R565" s="25"/>
      <c r="S565" s="25"/>
      <c r="T565" s="25"/>
      <c r="U565" s="25"/>
      <c r="V565" s="25"/>
      <c r="W565" s="25"/>
      <c r="X565" s="25"/>
      <c r="Y565" s="25"/>
      <c r="Z565" s="25"/>
      <c r="AA565" s="25"/>
      <c r="AB565" s="25"/>
      <c r="AC565" s="25"/>
      <c r="AD565" s="25"/>
      <c r="AE565" s="25"/>
      <c r="AF565" s="25"/>
      <c r="AG565" s="25"/>
      <c r="AH565" s="25"/>
      <c r="AI565" s="4"/>
      <c r="AJ565" s="4"/>
      <c r="AK565" s="4"/>
      <c r="AL565" s="4"/>
      <c r="AM565" s="4"/>
      <c r="AN565" s="4"/>
      <c r="AO565" s="4"/>
      <c r="AP565" s="4"/>
      <c r="AQ565" s="4"/>
      <c r="AR565" s="4"/>
      <c r="AS565" s="4"/>
    </row>
    <row r="566" spans="1:45" s="3" customFormat="1" x14ac:dyDescent="0.3">
      <c r="A566" s="26">
        <v>565</v>
      </c>
      <c r="B566" s="94">
        <v>7001938611</v>
      </c>
      <c r="C566" s="83" t="s">
        <v>654</v>
      </c>
      <c r="D566" s="4" t="s">
        <v>79</v>
      </c>
      <c r="E566" s="83" t="s">
        <v>80</v>
      </c>
      <c r="F566" s="51">
        <v>33.027397260273972</v>
      </c>
      <c r="G566" s="28" t="s">
        <v>81</v>
      </c>
      <c r="H566" s="83"/>
      <c r="I566" s="32" t="s">
        <v>8</v>
      </c>
      <c r="J566" s="29" t="s">
        <v>83</v>
      </c>
      <c r="K566" s="86">
        <v>44831</v>
      </c>
      <c r="L566" s="82" t="s">
        <v>36</v>
      </c>
      <c r="M566" s="29"/>
      <c r="N566" s="25"/>
      <c r="O566" s="25"/>
      <c r="P566" s="25"/>
      <c r="Q566" s="25"/>
      <c r="R566" s="25"/>
      <c r="S566" s="25"/>
      <c r="T566" s="25"/>
      <c r="U566" s="25"/>
      <c r="V566" s="25"/>
      <c r="W566" s="25"/>
      <c r="X566" s="25"/>
      <c r="Y566" s="25"/>
      <c r="Z566" s="25"/>
      <c r="AA566" s="25"/>
      <c r="AB566" s="25"/>
      <c r="AC566" s="25"/>
      <c r="AD566" s="25"/>
      <c r="AE566" s="25"/>
      <c r="AF566" s="25"/>
      <c r="AG566" s="25"/>
      <c r="AH566" s="25"/>
      <c r="AI566" s="4"/>
      <c r="AJ566" s="4"/>
      <c r="AK566" s="4"/>
      <c r="AL566" s="4"/>
      <c r="AM566" s="4"/>
      <c r="AN566" s="4"/>
      <c r="AO566" s="4"/>
      <c r="AP566" s="4"/>
      <c r="AQ566" s="4"/>
      <c r="AR566" s="4"/>
      <c r="AS566" s="4"/>
    </row>
    <row r="567" spans="1:45" s="3" customFormat="1" x14ac:dyDescent="0.3">
      <c r="A567" s="26">
        <v>566</v>
      </c>
      <c r="B567" s="94">
        <v>7001484587</v>
      </c>
      <c r="C567" s="83" t="s">
        <v>655</v>
      </c>
      <c r="D567" s="4" t="s">
        <v>79</v>
      </c>
      <c r="E567" s="83" t="s">
        <v>80</v>
      </c>
      <c r="F567" s="51">
        <v>48.027397260273972</v>
      </c>
      <c r="G567" s="28" t="s">
        <v>81</v>
      </c>
      <c r="H567" s="83"/>
      <c r="I567" s="32" t="s">
        <v>8</v>
      </c>
      <c r="J567" s="29" t="s">
        <v>83</v>
      </c>
      <c r="K567" s="86">
        <v>44831</v>
      </c>
      <c r="L567" s="82" t="s">
        <v>36</v>
      </c>
      <c r="M567" s="29"/>
      <c r="N567" s="25"/>
      <c r="O567" s="25"/>
      <c r="P567" s="25"/>
      <c r="Q567" s="25"/>
      <c r="R567" s="25"/>
      <c r="S567" s="25"/>
      <c r="T567" s="25"/>
      <c r="U567" s="25"/>
      <c r="V567" s="25"/>
      <c r="W567" s="25"/>
      <c r="X567" s="25"/>
      <c r="Y567" s="25"/>
      <c r="Z567" s="25"/>
      <c r="AA567" s="25"/>
      <c r="AB567" s="25"/>
      <c r="AC567" s="25"/>
      <c r="AD567" s="25"/>
      <c r="AE567" s="25"/>
      <c r="AF567" s="25"/>
      <c r="AG567" s="25"/>
      <c r="AH567" s="25"/>
      <c r="AI567" s="4"/>
      <c r="AJ567" s="4"/>
      <c r="AK567" s="4"/>
      <c r="AL567" s="4"/>
      <c r="AM567" s="4"/>
      <c r="AN567" s="4"/>
      <c r="AO567" s="4"/>
      <c r="AP567" s="4"/>
      <c r="AQ567" s="4"/>
      <c r="AR567" s="4"/>
      <c r="AS567" s="4"/>
    </row>
    <row r="568" spans="1:45" s="3" customFormat="1" x14ac:dyDescent="0.3">
      <c r="A568" s="26">
        <v>567</v>
      </c>
      <c r="B568" s="94">
        <v>7001413358</v>
      </c>
      <c r="C568" s="83" t="s">
        <v>656</v>
      </c>
      <c r="D568" s="4" t="s">
        <v>79</v>
      </c>
      <c r="E568" s="83" t="s">
        <v>80</v>
      </c>
      <c r="F568" s="51">
        <v>85.090410958904116</v>
      </c>
      <c r="G568" s="28" t="s">
        <v>81</v>
      </c>
      <c r="H568" s="83"/>
      <c r="I568" s="32" t="s">
        <v>8</v>
      </c>
      <c r="J568" s="29" t="s">
        <v>83</v>
      </c>
      <c r="K568" s="86">
        <v>44831</v>
      </c>
      <c r="L568" s="82" t="s">
        <v>36</v>
      </c>
      <c r="M568" s="29"/>
      <c r="N568" s="25"/>
      <c r="O568" s="25"/>
      <c r="P568" s="25"/>
      <c r="Q568" s="25"/>
      <c r="R568" s="25"/>
      <c r="S568" s="25"/>
      <c r="T568" s="25"/>
      <c r="U568" s="25"/>
      <c r="V568" s="25"/>
      <c r="W568" s="25"/>
      <c r="X568" s="25"/>
      <c r="Y568" s="25"/>
      <c r="Z568" s="25"/>
      <c r="AA568" s="25"/>
      <c r="AB568" s="25"/>
      <c r="AC568" s="25"/>
      <c r="AD568" s="25"/>
      <c r="AE568" s="25"/>
      <c r="AF568" s="25"/>
      <c r="AG568" s="25"/>
      <c r="AH568" s="25"/>
      <c r="AI568" s="4"/>
      <c r="AJ568" s="4"/>
      <c r="AK568" s="4"/>
      <c r="AL568" s="4"/>
      <c r="AM568" s="4"/>
      <c r="AN568" s="4"/>
      <c r="AO568" s="4"/>
      <c r="AP568" s="4"/>
      <c r="AQ568" s="4"/>
      <c r="AR568" s="4"/>
      <c r="AS568" s="4"/>
    </row>
    <row r="569" spans="1:45" s="3" customFormat="1" x14ac:dyDescent="0.3">
      <c r="A569" s="26">
        <v>568</v>
      </c>
      <c r="B569" s="94">
        <v>7001309671</v>
      </c>
      <c r="C569" s="83" t="s">
        <v>657</v>
      </c>
      <c r="D569" s="4" t="s">
        <v>79</v>
      </c>
      <c r="E569" s="83" t="s">
        <v>107</v>
      </c>
      <c r="F569" s="51">
        <v>17.065753424657533</v>
      </c>
      <c r="G569" s="28" t="s">
        <v>81</v>
      </c>
      <c r="H569" s="83"/>
      <c r="I569" s="32" t="s">
        <v>8</v>
      </c>
      <c r="J569" s="29" t="s">
        <v>83</v>
      </c>
      <c r="K569" s="86">
        <v>44831</v>
      </c>
      <c r="L569" s="82" t="s">
        <v>30</v>
      </c>
      <c r="M569" s="29"/>
      <c r="N569" s="25"/>
      <c r="O569" s="25"/>
      <c r="P569" s="25"/>
      <c r="Q569" s="25"/>
      <c r="R569" s="25"/>
      <c r="S569" s="25"/>
      <c r="T569" s="25"/>
      <c r="U569" s="25"/>
      <c r="V569" s="25"/>
      <c r="W569" s="25"/>
      <c r="X569" s="25"/>
      <c r="Y569" s="25"/>
      <c r="Z569" s="25"/>
      <c r="AA569" s="25"/>
      <c r="AB569" s="25"/>
      <c r="AC569" s="25"/>
      <c r="AD569" s="25"/>
      <c r="AE569" s="25"/>
      <c r="AF569" s="25"/>
      <c r="AG569" s="25"/>
      <c r="AH569" s="25"/>
      <c r="AI569" s="4"/>
      <c r="AJ569" s="4"/>
      <c r="AK569" s="4"/>
      <c r="AL569" s="4"/>
      <c r="AM569" s="4"/>
      <c r="AN569" s="4"/>
      <c r="AO569" s="4"/>
      <c r="AP569" s="4"/>
      <c r="AQ569" s="4"/>
      <c r="AR569" s="4"/>
      <c r="AS569" s="4"/>
    </row>
    <row r="570" spans="1:45" s="3" customFormat="1" x14ac:dyDescent="0.3">
      <c r="A570" s="26">
        <v>569</v>
      </c>
      <c r="B570" s="94">
        <v>7000987188</v>
      </c>
      <c r="C570" s="83" t="s">
        <v>658</v>
      </c>
      <c r="D570" s="4" t="s">
        <v>79</v>
      </c>
      <c r="E570" s="83" t="s">
        <v>80</v>
      </c>
      <c r="F570" s="51">
        <v>36.561643835616437</v>
      </c>
      <c r="G570" s="28" t="s">
        <v>81</v>
      </c>
      <c r="H570" s="83"/>
      <c r="I570" s="32" t="s">
        <v>8</v>
      </c>
      <c r="J570" s="29" t="s">
        <v>83</v>
      </c>
      <c r="K570" s="86">
        <v>44831</v>
      </c>
      <c r="L570" s="82" t="s">
        <v>36</v>
      </c>
      <c r="M570" s="29"/>
      <c r="N570" s="25"/>
      <c r="O570" s="25"/>
      <c r="P570" s="25"/>
      <c r="Q570" s="25"/>
      <c r="R570" s="25"/>
      <c r="S570" s="25"/>
      <c r="T570" s="25"/>
      <c r="U570" s="25"/>
      <c r="V570" s="25"/>
      <c r="W570" s="25"/>
      <c r="X570" s="25"/>
      <c r="Y570" s="25"/>
      <c r="Z570" s="25"/>
      <c r="AA570" s="25"/>
      <c r="AB570" s="25"/>
      <c r="AC570" s="25"/>
      <c r="AD570" s="25"/>
      <c r="AE570" s="25"/>
      <c r="AF570" s="25"/>
      <c r="AG570" s="25"/>
      <c r="AH570" s="25"/>
      <c r="AI570" s="4"/>
      <c r="AJ570" s="4"/>
      <c r="AK570" s="4"/>
      <c r="AL570" s="4"/>
      <c r="AM570" s="4"/>
      <c r="AN570" s="4"/>
      <c r="AO570" s="4"/>
      <c r="AP570" s="4"/>
      <c r="AQ570" s="4"/>
      <c r="AR570" s="4"/>
      <c r="AS570" s="4"/>
    </row>
    <row r="571" spans="1:45" s="3" customFormat="1" x14ac:dyDescent="0.3">
      <c r="A571" s="26">
        <v>570</v>
      </c>
      <c r="B571" s="94">
        <v>7001308504</v>
      </c>
      <c r="C571" s="83" t="s">
        <v>659</v>
      </c>
      <c r="D571" s="4" t="s">
        <v>79</v>
      </c>
      <c r="E571" s="83" t="s">
        <v>80</v>
      </c>
      <c r="F571" s="51">
        <v>37.465753424657535</v>
      </c>
      <c r="G571" s="28" t="s">
        <v>81</v>
      </c>
      <c r="H571" s="83"/>
      <c r="I571" s="32" t="s">
        <v>8</v>
      </c>
      <c r="J571" s="29" t="s">
        <v>83</v>
      </c>
      <c r="K571" s="86">
        <v>44831</v>
      </c>
      <c r="L571" s="82" t="s">
        <v>36</v>
      </c>
      <c r="M571" s="29"/>
      <c r="N571" s="25"/>
      <c r="O571" s="25"/>
      <c r="P571" s="25"/>
      <c r="Q571" s="25"/>
      <c r="R571" s="25"/>
      <c r="S571" s="25"/>
      <c r="T571" s="25"/>
      <c r="U571" s="25"/>
      <c r="V571" s="25"/>
      <c r="W571" s="25"/>
      <c r="X571" s="25"/>
      <c r="Y571" s="25"/>
      <c r="Z571" s="25"/>
      <c r="AA571" s="25"/>
      <c r="AB571" s="25"/>
      <c r="AC571" s="25"/>
      <c r="AD571" s="25"/>
      <c r="AE571" s="25"/>
      <c r="AF571" s="25"/>
      <c r="AG571" s="25"/>
      <c r="AH571" s="25"/>
      <c r="AI571" s="4"/>
      <c r="AJ571" s="4"/>
      <c r="AK571" s="4"/>
      <c r="AL571" s="4"/>
      <c r="AM571" s="4"/>
      <c r="AN571" s="4"/>
      <c r="AO571" s="4"/>
      <c r="AP571" s="4"/>
      <c r="AQ571" s="4"/>
      <c r="AR571" s="4"/>
      <c r="AS571" s="4"/>
    </row>
    <row r="572" spans="1:45" s="3" customFormat="1" x14ac:dyDescent="0.3">
      <c r="A572" s="26">
        <v>571</v>
      </c>
      <c r="B572" s="94">
        <v>7001308571</v>
      </c>
      <c r="C572" s="83" t="s">
        <v>660</v>
      </c>
      <c r="D572" s="4" t="s">
        <v>79</v>
      </c>
      <c r="E572" s="83" t="s">
        <v>80</v>
      </c>
      <c r="F572" s="51">
        <v>29.487671232876714</v>
      </c>
      <c r="G572" s="28" t="s">
        <v>81</v>
      </c>
      <c r="H572" s="83"/>
      <c r="I572" s="32" t="s">
        <v>8</v>
      </c>
      <c r="J572" s="29" t="s">
        <v>83</v>
      </c>
      <c r="K572" s="86">
        <v>44831</v>
      </c>
      <c r="L572" s="82" t="s">
        <v>36</v>
      </c>
      <c r="M572" s="29"/>
      <c r="N572" s="25"/>
      <c r="O572" s="25"/>
      <c r="P572" s="25"/>
      <c r="Q572" s="25"/>
      <c r="R572" s="25"/>
      <c r="S572" s="25"/>
      <c r="T572" s="25"/>
      <c r="U572" s="25"/>
      <c r="V572" s="25"/>
      <c r="W572" s="25"/>
      <c r="X572" s="25"/>
      <c r="Y572" s="25"/>
      <c r="Z572" s="25"/>
      <c r="AA572" s="25"/>
      <c r="AB572" s="25"/>
      <c r="AC572" s="25"/>
      <c r="AD572" s="25"/>
      <c r="AE572" s="25"/>
      <c r="AF572" s="25"/>
      <c r="AG572" s="25"/>
      <c r="AH572" s="25"/>
      <c r="AI572" s="4"/>
      <c r="AJ572" s="4"/>
      <c r="AK572" s="4"/>
      <c r="AL572" s="4"/>
      <c r="AM572" s="4"/>
      <c r="AN572" s="4"/>
      <c r="AO572" s="4"/>
      <c r="AP572" s="4"/>
      <c r="AQ572" s="4"/>
      <c r="AR572" s="4"/>
      <c r="AS572" s="4"/>
    </row>
    <row r="573" spans="1:45" s="3" customFormat="1" x14ac:dyDescent="0.3">
      <c r="A573" s="26">
        <v>572</v>
      </c>
      <c r="B573" s="94">
        <v>7001128142</v>
      </c>
      <c r="C573" s="83" t="s">
        <v>661</v>
      </c>
      <c r="D573" s="4" t="s">
        <v>79</v>
      </c>
      <c r="E573" s="83" t="s">
        <v>80</v>
      </c>
      <c r="F573" s="51">
        <v>30.641095890410959</v>
      </c>
      <c r="G573" s="28" t="s">
        <v>81</v>
      </c>
      <c r="H573" s="83"/>
      <c r="I573" s="32" t="s">
        <v>8</v>
      </c>
      <c r="J573" s="29" t="s">
        <v>83</v>
      </c>
      <c r="K573" s="86">
        <v>44831</v>
      </c>
      <c r="L573" s="82" t="s">
        <v>36</v>
      </c>
      <c r="M573" s="29"/>
      <c r="N573" s="25"/>
      <c r="O573" s="25"/>
      <c r="P573" s="25"/>
      <c r="Q573" s="25"/>
      <c r="R573" s="25"/>
      <c r="S573" s="25"/>
      <c r="T573" s="25"/>
      <c r="U573" s="25"/>
      <c r="V573" s="25"/>
      <c r="W573" s="25"/>
      <c r="X573" s="25"/>
      <c r="Y573" s="25"/>
      <c r="Z573" s="25"/>
      <c r="AA573" s="25"/>
      <c r="AB573" s="25"/>
      <c r="AC573" s="25"/>
      <c r="AD573" s="25"/>
      <c r="AE573" s="25"/>
      <c r="AF573" s="25"/>
      <c r="AG573" s="25"/>
      <c r="AH573" s="25"/>
      <c r="AI573" s="4"/>
      <c r="AJ573" s="4"/>
      <c r="AK573" s="4"/>
      <c r="AL573" s="4"/>
      <c r="AM573" s="4"/>
      <c r="AN573" s="4"/>
      <c r="AO573" s="4"/>
      <c r="AP573" s="4"/>
      <c r="AQ573" s="4"/>
      <c r="AR573" s="4"/>
      <c r="AS573" s="4"/>
    </row>
    <row r="574" spans="1:45" s="3" customFormat="1" x14ac:dyDescent="0.3">
      <c r="A574" s="26">
        <v>573</v>
      </c>
      <c r="B574" s="94">
        <v>7001444905</v>
      </c>
      <c r="C574" s="83" t="s">
        <v>662</v>
      </c>
      <c r="D574" s="4" t="s">
        <v>79</v>
      </c>
      <c r="E574" s="83" t="s">
        <v>107</v>
      </c>
      <c r="F574" s="51">
        <v>23.304109589041097</v>
      </c>
      <c r="G574" s="28" t="s">
        <v>81</v>
      </c>
      <c r="H574" s="83"/>
      <c r="I574" s="32" t="s">
        <v>8</v>
      </c>
      <c r="J574" s="29" t="s">
        <v>83</v>
      </c>
      <c r="K574" s="86">
        <v>44831</v>
      </c>
      <c r="L574" s="82" t="s">
        <v>36</v>
      </c>
      <c r="M574" s="29"/>
      <c r="N574" s="25"/>
      <c r="O574" s="25"/>
      <c r="P574" s="25"/>
      <c r="Q574" s="25"/>
      <c r="R574" s="25"/>
      <c r="S574" s="25"/>
      <c r="T574" s="25"/>
      <c r="U574" s="25"/>
      <c r="V574" s="25"/>
      <c r="W574" s="25"/>
      <c r="X574" s="25"/>
      <c r="Y574" s="25"/>
      <c r="Z574" s="25"/>
      <c r="AA574" s="25"/>
      <c r="AB574" s="25"/>
      <c r="AC574" s="25"/>
      <c r="AD574" s="25"/>
      <c r="AE574" s="25"/>
      <c r="AF574" s="25"/>
      <c r="AG574" s="25"/>
      <c r="AH574" s="25"/>
      <c r="AI574" s="4"/>
      <c r="AJ574" s="4"/>
      <c r="AK574" s="4"/>
      <c r="AL574" s="4"/>
      <c r="AM574" s="4"/>
      <c r="AN574" s="4"/>
      <c r="AO574" s="4"/>
      <c r="AP574" s="4"/>
      <c r="AQ574" s="4"/>
      <c r="AR574" s="4"/>
      <c r="AS574" s="4"/>
    </row>
    <row r="575" spans="1:45" s="3" customFormat="1" x14ac:dyDescent="0.3">
      <c r="A575" s="26">
        <v>574</v>
      </c>
      <c r="B575" s="94">
        <v>7002294978</v>
      </c>
      <c r="C575" s="83" t="s">
        <v>663</v>
      </c>
      <c r="D575" s="4" t="s">
        <v>79</v>
      </c>
      <c r="E575" s="83" t="s">
        <v>80</v>
      </c>
      <c r="F575" s="51">
        <v>50.298630136986304</v>
      </c>
      <c r="G575" s="28" t="s">
        <v>81</v>
      </c>
      <c r="H575" s="83"/>
      <c r="I575" s="32" t="s">
        <v>8</v>
      </c>
      <c r="J575" s="29" t="s">
        <v>83</v>
      </c>
      <c r="K575" s="86">
        <v>44831</v>
      </c>
      <c r="L575" s="82" t="s">
        <v>36</v>
      </c>
      <c r="M575" s="29"/>
      <c r="N575" s="25"/>
      <c r="O575" s="25"/>
      <c r="P575" s="25"/>
      <c r="Q575" s="25"/>
      <c r="R575" s="25"/>
      <c r="S575" s="25"/>
      <c r="T575" s="25"/>
      <c r="U575" s="25"/>
      <c r="V575" s="25"/>
      <c r="W575" s="25"/>
      <c r="X575" s="25"/>
      <c r="Y575" s="25"/>
      <c r="Z575" s="25"/>
      <c r="AA575" s="25"/>
      <c r="AB575" s="25"/>
      <c r="AC575" s="25"/>
      <c r="AD575" s="25"/>
      <c r="AE575" s="25"/>
      <c r="AF575" s="25"/>
      <c r="AG575" s="25"/>
      <c r="AH575" s="25"/>
      <c r="AI575" s="4"/>
      <c r="AJ575" s="4"/>
      <c r="AK575" s="4"/>
      <c r="AL575" s="4"/>
      <c r="AM575" s="4"/>
      <c r="AN575" s="4"/>
      <c r="AO575" s="4"/>
      <c r="AP575" s="4"/>
      <c r="AQ575" s="4"/>
      <c r="AR575" s="4"/>
      <c r="AS575" s="4"/>
    </row>
    <row r="576" spans="1:45" s="3" customFormat="1" x14ac:dyDescent="0.3">
      <c r="A576" s="26">
        <v>575</v>
      </c>
      <c r="B576" s="94">
        <v>7001505608</v>
      </c>
      <c r="C576" s="83" t="s">
        <v>664</v>
      </c>
      <c r="D576" s="4" t="s">
        <v>79</v>
      </c>
      <c r="E576" s="83" t="s">
        <v>80</v>
      </c>
      <c r="F576" s="51">
        <v>37.695890410958903</v>
      </c>
      <c r="G576" s="28" t="s">
        <v>81</v>
      </c>
      <c r="H576" s="83"/>
      <c r="I576" s="32" t="s">
        <v>8</v>
      </c>
      <c r="J576" s="29" t="s">
        <v>83</v>
      </c>
      <c r="K576" s="86">
        <v>44831</v>
      </c>
      <c r="L576" s="82" t="s">
        <v>36</v>
      </c>
      <c r="M576" s="29"/>
      <c r="N576" s="25"/>
      <c r="O576" s="25"/>
      <c r="P576" s="25"/>
      <c r="Q576" s="25"/>
      <c r="R576" s="25"/>
      <c r="S576" s="25"/>
      <c r="T576" s="25"/>
      <c r="U576" s="25"/>
      <c r="V576" s="25"/>
      <c r="W576" s="25"/>
      <c r="X576" s="25"/>
      <c r="Y576" s="25"/>
      <c r="Z576" s="25"/>
      <c r="AA576" s="25"/>
      <c r="AB576" s="25"/>
      <c r="AC576" s="25"/>
      <c r="AD576" s="25"/>
      <c r="AE576" s="25"/>
      <c r="AF576" s="25"/>
      <c r="AG576" s="25"/>
      <c r="AH576" s="25"/>
      <c r="AI576" s="4"/>
      <c r="AJ576" s="4"/>
      <c r="AK576" s="4"/>
      <c r="AL576" s="4"/>
      <c r="AM576" s="4"/>
      <c r="AN576" s="4"/>
      <c r="AO576" s="4"/>
      <c r="AP576" s="4"/>
      <c r="AQ576" s="4"/>
      <c r="AR576" s="4"/>
      <c r="AS576" s="4"/>
    </row>
    <row r="577" spans="1:45" s="3" customFormat="1" x14ac:dyDescent="0.3">
      <c r="A577" s="26">
        <v>576</v>
      </c>
      <c r="B577" s="94">
        <v>7001543725</v>
      </c>
      <c r="C577" s="83" t="s">
        <v>665</v>
      </c>
      <c r="D577" s="4" t="s">
        <v>79</v>
      </c>
      <c r="E577" s="83" t="s">
        <v>80</v>
      </c>
      <c r="F577" s="51">
        <v>66.07123287671233</v>
      </c>
      <c r="G577" s="28" t="s">
        <v>81</v>
      </c>
      <c r="H577" s="83"/>
      <c r="I577" s="32" t="s">
        <v>8</v>
      </c>
      <c r="J577" s="29" t="s">
        <v>83</v>
      </c>
      <c r="K577" s="86">
        <v>44831</v>
      </c>
      <c r="L577" s="82" t="s">
        <v>36</v>
      </c>
      <c r="M577" s="29"/>
      <c r="N577" s="25"/>
      <c r="O577" s="25"/>
      <c r="P577" s="25"/>
      <c r="Q577" s="25"/>
      <c r="R577" s="25"/>
      <c r="S577" s="25"/>
      <c r="T577" s="25"/>
      <c r="U577" s="25"/>
      <c r="V577" s="25"/>
      <c r="W577" s="25"/>
      <c r="X577" s="25"/>
      <c r="Y577" s="25"/>
      <c r="Z577" s="25"/>
      <c r="AA577" s="25"/>
      <c r="AB577" s="25"/>
      <c r="AC577" s="25"/>
      <c r="AD577" s="25"/>
      <c r="AE577" s="25"/>
      <c r="AF577" s="25"/>
      <c r="AG577" s="25"/>
      <c r="AH577" s="25"/>
      <c r="AI577" s="4"/>
      <c r="AJ577" s="4"/>
      <c r="AK577" s="4"/>
      <c r="AL577" s="4"/>
      <c r="AM577" s="4"/>
      <c r="AN577" s="4"/>
      <c r="AO577" s="4"/>
      <c r="AP577" s="4"/>
      <c r="AQ577" s="4"/>
      <c r="AR577" s="4"/>
      <c r="AS577" s="4"/>
    </row>
    <row r="578" spans="1:45" s="3" customFormat="1" x14ac:dyDescent="0.3">
      <c r="A578" s="26">
        <v>577</v>
      </c>
      <c r="B578" s="94">
        <v>7001435811</v>
      </c>
      <c r="C578" s="83" t="s">
        <v>666</v>
      </c>
      <c r="D578" s="4" t="s">
        <v>79</v>
      </c>
      <c r="E578" s="83" t="s">
        <v>80</v>
      </c>
      <c r="F578" s="51">
        <v>63.227397260273975</v>
      </c>
      <c r="G578" s="28" t="s">
        <v>81</v>
      </c>
      <c r="H578" s="83"/>
      <c r="I578" s="32" t="s">
        <v>8</v>
      </c>
      <c r="J578" s="29" t="s">
        <v>83</v>
      </c>
      <c r="K578" s="86">
        <v>44831</v>
      </c>
      <c r="L578" s="82" t="s">
        <v>36</v>
      </c>
      <c r="M578" s="29"/>
      <c r="N578" s="25"/>
      <c r="O578" s="25"/>
      <c r="P578" s="25"/>
      <c r="Q578" s="25"/>
      <c r="R578" s="25"/>
      <c r="S578" s="25"/>
      <c r="T578" s="25"/>
      <c r="U578" s="25"/>
      <c r="V578" s="25"/>
      <c r="W578" s="25"/>
      <c r="X578" s="25"/>
      <c r="Y578" s="25"/>
      <c r="Z578" s="25"/>
      <c r="AA578" s="25"/>
      <c r="AB578" s="25"/>
      <c r="AC578" s="25"/>
      <c r="AD578" s="25"/>
      <c r="AE578" s="25"/>
      <c r="AF578" s="25"/>
      <c r="AG578" s="25"/>
      <c r="AH578" s="25"/>
      <c r="AI578" s="4"/>
      <c r="AJ578" s="4"/>
      <c r="AK578" s="4"/>
      <c r="AL578" s="4"/>
      <c r="AM578" s="4"/>
      <c r="AN578" s="4"/>
      <c r="AO578" s="4"/>
      <c r="AP578" s="4"/>
      <c r="AQ578" s="4"/>
      <c r="AR578" s="4"/>
      <c r="AS578" s="4"/>
    </row>
    <row r="579" spans="1:45" s="3" customFormat="1" x14ac:dyDescent="0.3">
      <c r="A579" s="26">
        <v>578</v>
      </c>
      <c r="B579" s="94">
        <v>7001412454</v>
      </c>
      <c r="C579" s="83" t="s">
        <v>667</v>
      </c>
      <c r="D579" s="4" t="s">
        <v>79</v>
      </c>
      <c r="E579" s="83" t="s">
        <v>80</v>
      </c>
      <c r="F579" s="51">
        <v>72.032876712328772</v>
      </c>
      <c r="G579" s="28" t="s">
        <v>81</v>
      </c>
      <c r="H579" s="83"/>
      <c r="I579" s="32" t="s">
        <v>8</v>
      </c>
      <c r="J579" s="29" t="s">
        <v>83</v>
      </c>
      <c r="K579" s="86">
        <v>44831</v>
      </c>
      <c r="L579" s="82" t="s">
        <v>36</v>
      </c>
      <c r="M579" s="29"/>
      <c r="N579" s="25"/>
      <c r="O579" s="25"/>
      <c r="P579" s="25"/>
      <c r="Q579" s="25"/>
      <c r="R579" s="25"/>
      <c r="S579" s="25"/>
      <c r="T579" s="25"/>
      <c r="U579" s="25"/>
      <c r="V579" s="25"/>
      <c r="W579" s="25"/>
      <c r="X579" s="25"/>
      <c r="Y579" s="25"/>
      <c r="Z579" s="25"/>
      <c r="AA579" s="25"/>
      <c r="AB579" s="25"/>
      <c r="AC579" s="25"/>
      <c r="AD579" s="25"/>
      <c r="AE579" s="25"/>
      <c r="AF579" s="25"/>
      <c r="AG579" s="25"/>
      <c r="AH579" s="25"/>
      <c r="AI579" s="4"/>
      <c r="AJ579" s="4"/>
      <c r="AK579" s="4"/>
      <c r="AL579" s="4"/>
      <c r="AM579" s="4"/>
      <c r="AN579" s="4"/>
      <c r="AO579" s="4"/>
      <c r="AP579" s="4"/>
      <c r="AQ579" s="4"/>
      <c r="AR579" s="4"/>
      <c r="AS579" s="4"/>
    </row>
    <row r="580" spans="1:45" s="3" customFormat="1" x14ac:dyDescent="0.3">
      <c r="A580" s="26">
        <v>579</v>
      </c>
      <c r="B580" s="94">
        <v>7001509617</v>
      </c>
      <c r="C580" s="83" t="s">
        <v>668</v>
      </c>
      <c r="D580" s="4" t="s">
        <v>79</v>
      </c>
      <c r="E580" s="83" t="s">
        <v>80</v>
      </c>
      <c r="F580" s="51">
        <v>41.326027397260276</v>
      </c>
      <c r="G580" s="28" t="s">
        <v>81</v>
      </c>
      <c r="H580" s="83"/>
      <c r="I580" s="32" t="s">
        <v>8</v>
      </c>
      <c r="J580" s="29" t="s">
        <v>83</v>
      </c>
      <c r="K580" s="86">
        <v>44831</v>
      </c>
      <c r="L580" s="82" t="s">
        <v>36</v>
      </c>
      <c r="M580" s="29"/>
      <c r="N580" s="25"/>
      <c r="O580" s="25"/>
      <c r="P580" s="25"/>
      <c r="Q580" s="25"/>
      <c r="R580" s="25"/>
      <c r="S580" s="25"/>
      <c r="T580" s="25"/>
      <c r="U580" s="25"/>
      <c r="V580" s="25"/>
      <c r="W580" s="25"/>
      <c r="X580" s="25"/>
      <c r="Y580" s="25"/>
      <c r="Z580" s="25"/>
      <c r="AA580" s="25"/>
      <c r="AB580" s="25"/>
      <c r="AC580" s="25"/>
      <c r="AD580" s="25"/>
      <c r="AE580" s="25"/>
      <c r="AF580" s="25"/>
      <c r="AG580" s="25"/>
      <c r="AH580" s="25"/>
      <c r="AI580" s="4"/>
      <c r="AJ580" s="4"/>
      <c r="AK580" s="4"/>
      <c r="AL580" s="4"/>
      <c r="AM580" s="4"/>
      <c r="AN580" s="4"/>
      <c r="AO580" s="4"/>
      <c r="AP580" s="4"/>
      <c r="AQ580" s="4"/>
      <c r="AR580" s="4"/>
      <c r="AS580" s="4"/>
    </row>
    <row r="581" spans="1:45" s="3" customFormat="1" x14ac:dyDescent="0.3">
      <c r="A581" s="26">
        <v>580</v>
      </c>
      <c r="B581" s="94">
        <v>7001412650</v>
      </c>
      <c r="C581" s="83" t="s">
        <v>669</v>
      </c>
      <c r="D581" s="4" t="s">
        <v>79</v>
      </c>
      <c r="E581" s="83" t="s">
        <v>80</v>
      </c>
      <c r="F581" s="51">
        <v>42.30958904109589</v>
      </c>
      <c r="G581" s="28" t="s">
        <v>81</v>
      </c>
      <c r="H581" s="83"/>
      <c r="I581" s="32" t="s">
        <v>8</v>
      </c>
      <c r="J581" s="29" t="s">
        <v>83</v>
      </c>
      <c r="K581" s="86">
        <v>44831</v>
      </c>
      <c r="L581" s="82" t="s">
        <v>36</v>
      </c>
      <c r="M581" s="29"/>
      <c r="N581" s="25"/>
      <c r="O581" s="25"/>
      <c r="P581" s="25"/>
      <c r="Q581" s="25"/>
      <c r="R581" s="25"/>
      <c r="S581" s="25"/>
      <c r="T581" s="25"/>
      <c r="U581" s="25"/>
      <c r="V581" s="25"/>
      <c r="W581" s="25"/>
      <c r="X581" s="25"/>
      <c r="Y581" s="25"/>
      <c r="Z581" s="25"/>
      <c r="AA581" s="25"/>
      <c r="AB581" s="25"/>
      <c r="AC581" s="25"/>
      <c r="AD581" s="25"/>
      <c r="AE581" s="25"/>
      <c r="AF581" s="25"/>
      <c r="AG581" s="25"/>
      <c r="AH581" s="25"/>
      <c r="AI581" s="4"/>
      <c r="AJ581" s="4"/>
      <c r="AK581" s="4"/>
      <c r="AL581" s="4"/>
      <c r="AM581" s="4"/>
      <c r="AN581" s="4"/>
      <c r="AO581" s="4"/>
      <c r="AP581" s="4"/>
      <c r="AQ581" s="4"/>
      <c r="AR581" s="4"/>
      <c r="AS581" s="4"/>
    </row>
    <row r="582" spans="1:45" s="3" customFormat="1" x14ac:dyDescent="0.3">
      <c r="A582" s="26">
        <v>581</v>
      </c>
      <c r="B582" s="94">
        <v>7001435268</v>
      </c>
      <c r="C582" s="83" t="s">
        <v>670</v>
      </c>
      <c r="D582" s="4" t="s">
        <v>79</v>
      </c>
      <c r="E582" s="83" t="s">
        <v>107</v>
      </c>
      <c r="F582" s="51">
        <v>65.92602739726027</v>
      </c>
      <c r="G582" s="28" t="s">
        <v>81</v>
      </c>
      <c r="H582" s="83"/>
      <c r="I582" s="32" t="s">
        <v>8</v>
      </c>
      <c r="J582" s="29" t="s">
        <v>83</v>
      </c>
      <c r="K582" s="86">
        <v>44831</v>
      </c>
      <c r="L582" s="82" t="s">
        <v>36</v>
      </c>
      <c r="M582" s="29"/>
      <c r="N582" s="25"/>
      <c r="O582" s="25"/>
      <c r="P582" s="25"/>
      <c r="Q582" s="25"/>
      <c r="R582" s="25"/>
      <c r="S582" s="25"/>
      <c r="T582" s="25"/>
      <c r="U582" s="25"/>
      <c r="V582" s="25"/>
      <c r="W582" s="25"/>
      <c r="X582" s="25"/>
      <c r="Y582" s="25"/>
      <c r="Z582" s="25"/>
      <c r="AA582" s="25"/>
      <c r="AB582" s="25"/>
      <c r="AC582" s="25"/>
      <c r="AD582" s="25"/>
      <c r="AE582" s="25"/>
      <c r="AF582" s="25"/>
      <c r="AG582" s="25"/>
      <c r="AH582" s="25"/>
      <c r="AI582" s="4"/>
      <c r="AJ582" s="4"/>
      <c r="AK582" s="4"/>
      <c r="AL582" s="4"/>
      <c r="AM582" s="4"/>
      <c r="AN582" s="4"/>
      <c r="AO582" s="4"/>
      <c r="AP582" s="4"/>
      <c r="AQ582" s="4"/>
      <c r="AR582" s="4"/>
      <c r="AS582" s="4"/>
    </row>
    <row r="583" spans="1:45" s="3" customFormat="1" x14ac:dyDescent="0.3">
      <c r="A583" s="26">
        <v>582</v>
      </c>
      <c r="B583" s="94">
        <v>7001736707</v>
      </c>
      <c r="C583" s="83" t="s">
        <v>671</v>
      </c>
      <c r="D583" s="4" t="s">
        <v>79</v>
      </c>
      <c r="E583" s="83" t="s">
        <v>107</v>
      </c>
      <c r="F583" s="51">
        <v>72.30958904109589</v>
      </c>
      <c r="G583" s="28" t="s">
        <v>81</v>
      </c>
      <c r="H583" s="83"/>
      <c r="I583" s="32" t="s">
        <v>8</v>
      </c>
      <c r="J583" s="29" t="s">
        <v>83</v>
      </c>
      <c r="K583" s="86">
        <v>44831</v>
      </c>
      <c r="L583" s="82" t="s">
        <v>36</v>
      </c>
      <c r="M583" s="29"/>
      <c r="N583" s="25"/>
      <c r="O583" s="25"/>
      <c r="P583" s="25"/>
      <c r="Q583" s="25"/>
      <c r="R583" s="25"/>
      <c r="S583" s="25"/>
      <c r="T583" s="25"/>
      <c r="U583" s="25"/>
      <c r="V583" s="25"/>
      <c r="W583" s="25"/>
      <c r="X583" s="25"/>
      <c r="Y583" s="25"/>
      <c r="Z583" s="25"/>
      <c r="AA583" s="25"/>
      <c r="AB583" s="25"/>
      <c r="AC583" s="25"/>
      <c r="AD583" s="25"/>
      <c r="AE583" s="25"/>
      <c r="AF583" s="25"/>
      <c r="AG583" s="25"/>
      <c r="AH583" s="25"/>
      <c r="AI583" s="4"/>
      <c r="AJ583" s="4"/>
      <c r="AK583" s="4"/>
      <c r="AL583" s="4"/>
      <c r="AM583" s="4"/>
      <c r="AN583" s="4"/>
      <c r="AO583" s="4"/>
      <c r="AP583" s="4"/>
      <c r="AQ583" s="4"/>
      <c r="AR583" s="4"/>
      <c r="AS583" s="4"/>
    </row>
    <row r="584" spans="1:45" s="3" customFormat="1" x14ac:dyDescent="0.3">
      <c r="A584" s="26">
        <v>583</v>
      </c>
      <c r="B584" s="94">
        <v>7001845467</v>
      </c>
      <c r="C584" s="83" t="s">
        <v>672</v>
      </c>
      <c r="D584" s="4" t="s">
        <v>79</v>
      </c>
      <c r="E584" s="83" t="s">
        <v>80</v>
      </c>
      <c r="F584" s="51">
        <v>62.446575342465756</v>
      </c>
      <c r="G584" s="28" t="s">
        <v>81</v>
      </c>
      <c r="H584" s="83"/>
      <c r="I584" s="32" t="s">
        <v>8</v>
      </c>
      <c r="J584" s="29" t="s">
        <v>83</v>
      </c>
      <c r="K584" s="86">
        <v>44831</v>
      </c>
      <c r="L584" s="82" t="s">
        <v>36</v>
      </c>
      <c r="M584" s="29"/>
      <c r="N584" s="25"/>
      <c r="O584" s="25"/>
      <c r="P584" s="25"/>
      <c r="Q584" s="25"/>
      <c r="R584" s="25"/>
      <c r="S584" s="25"/>
      <c r="T584" s="25"/>
      <c r="U584" s="25"/>
      <c r="V584" s="25"/>
      <c r="W584" s="25"/>
      <c r="X584" s="25"/>
      <c r="Y584" s="25"/>
      <c r="Z584" s="25"/>
      <c r="AA584" s="25"/>
      <c r="AB584" s="25"/>
      <c r="AC584" s="25"/>
      <c r="AD584" s="25"/>
      <c r="AE584" s="25"/>
      <c r="AF584" s="25"/>
      <c r="AG584" s="25"/>
      <c r="AH584" s="25"/>
      <c r="AI584" s="4"/>
      <c r="AJ584" s="4"/>
      <c r="AK584" s="4"/>
      <c r="AL584" s="4"/>
      <c r="AM584" s="4"/>
      <c r="AN584" s="4"/>
      <c r="AO584" s="4"/>
      <c r="AP584" s="4"/>
      <c r="AQ584" s="4"/>
      <c r="AR584" s="4"/>
      <c r="AS584" s="4"/>
    </row>
    <row r="585" spans="1:45" s="3" customFormat="1" x14ac:dyDescent="0.3">
      <c r="A585" s="26">
        <v>584</v>
      </c>
      <c r="B585" s="94">
        <v>7001736062</v>
      </c>
      <c r="C585" s="83" t="s">
        <v>673</v>
      </c>
      <c r="D585" s="4" t="s">
        <v>79</v>
      </c>
      <c r="E585" s="83" t="s">
        <v>80</v>
      </c>
      <c r="F585" s="51">
        <v>68.145205479452059</v>
      </c>
      <c r="G585" s="28" t="s">
        <v>81</v>
      </c>
      <c r="H585" s="83"/>
      <c r="I585" s="32" t="s">
        <v>8</v>
      </c>
      <c r="J585" s="29" t="s">
        <v>83</v>
      </c>
      <c r="K585" s="86">
        <v>44831</v>
      </c>
      <c r="L585" s="82" t="s">
        <v>36</v>
      </c>
      <c r="M585" s="29"/>
      <c r="N585" s="25"/>
      <c r="O585" s="25"/>
      <c r="P585" s="25"/>
      <c r="Q585" s="25"/>
      <c r="R585" s="25"/>
      <c r="S585" s="25"/>
      <c r="T585" s="25"/>
      <c r="U585" s="25"/>
      <c r="V585" s="25"/>
      <c r="W585" s="25"/>
      <c r="X585" s="25"/>
      <c r="Y585" s="25"/>
      <c r="Z585" s="25"/>
      <c r="AA585" s="25"/>
      <c r="AB585" s="25"/>
      <c r="AC585" s="25"/>
      <c r="AD585" s="25"/>
      <c r="AE585" s="25"/>
      <c r="AF585" s="25"/>
      <c r="AG585" s="25"/>
      <c r="AH585" s="25"/>
      <c r="AI585" s="4"/>
      <c r="AJ585" s="4"/>
      <c r="AK585" s="4"/>
      <c r="AL585" s="4"/>
      <c r="AM585" s="4"/>
      <c r="AN585" s="4"/>
      <c r="AO585" s="4"/>
      <c r="AP585" s="4"/>
      <c r="AQ585" s="4"/>
      <c r="AR585" s="4"/>
      <c r="AS585" s="4"/>
    </row>
    <row r="586" spans="1:45" s="3" customFormat="1" x14ac:dyDescent="0.3">
      <c r="A586" s="26">
        <v>585</v>
      </c>
      <c r="B586" s="94">
        <v>7001365127</v>
      </c>
      <c r="C586" s="83" t="s">
        <v>674</v>
      </c>
      <c r="D586" s="4" t="s">
        <v>79</v>
      </c>
      <c r="E586" s="83" t="s">
        <v>80</v>
      </c>
      <c r="F586" s="51">
        <v>42.512328767123286</v>
      </c>
      <c r="G586" s="28" t="s">
        <v>81</v>
      </c>
      <c r="H586" s="83"/>
      <c r="I586" s="32" t="s">
        <v>8</v>
      </c>
      <c r="J586" s="29" t="s">
        <v>83</v>
      </c>
      <c r="K586" s="86">
        <v>44831</v>
      </c>
      <c r="L586" s="82" t="s">
        <v>36</v>
      </c>
      <c r="M586" s="29"/>
      <c r="N586" s="25"/>
      <c r="O586" s="25"/>
      <c r="P586" s="25"/>
      <c r="Q586" s="25"/>
      <c r="R586" s="25"/>
      <c r="S586" s="25"/>
      <c r="T586" s="25"/>
      <c r="U586" s="25"/>
      <c r="V586" s="25"/>
      <c r="W586" s="25"/>
      <c r="X586" s="25"/>
      <c r="Y586" s="25"/>
      <c r="Z586" s="25"/>
      <c r="AA586" s="25"/>
      <c r="AB586" s="25"/>
      <c r="AC586" s="25"/>
      <c r="AD586" s="25"/>
      <c r="AE586" s="25"/>
      <c r="AF586" s="25"/>
      <c r="AG586" s="25"/>
      <c r="AH586" s="25"/>
      <c r="AI586" s="4"/>
      <c r="AJ586" s="4"/>
      <c r="AK586" s="4"/>
      <c r="AL586" s="4"/>
      <c r="AM586" s="4"/>
      <c r="AN586" s="4"/>
      <c r="AO586" s="4"/>
      <c r="AP586" s="4"/>
      <c r="AQ586" s="4"/>
      <c r="AR586" s="4"/>
      <c r="AS586" s="4"/>
    </row>
    <row r="587" spans="1:45" s="3" customFormat="1" x14ac:dyDescent="0.3">
      <c r="A587" s="26">
        <v>586</v>
      </c>
      <c r="B587" s="94">
        <v>7001403485</v>
      </c>
      <c r="C587" s="83" t="s">
        <v>675</v>
      </c>
      <c r="D587" s="4" t="s">
        <v>79</v>
      </c>
      <c r="E587" s="83" t="s">
        <v>107</v>
      </c>
      <c r="F587" s="51">
        <v>34.561643835616437</v>
      </c>
      <c r="G587" s="28" t="s">
        <v>81</v>
      </c>
      <c r="H587" s="83"/>
      <c r="I587" s="32" t="s">
        <v>8</v>
      </c>
      <c r="J587" s="29" t="s">
        <v>83</v>
      </c>
      <c r="K587" s="86">
        <v>44830</v>
      </c>
      <c r="L587" s="82" t="s">
        <v>30</v>
      </c>
      <c r="M587" s="29"/>
      <c r="N587" s="25"/>
      <c r="O587" s="25"/>
      <c r="P587" s="25"/>
      <c r="Q587" s="25"/>
      <c r="R587" s="25"/>
      <c r="S587" s="25"/>
      <c r="T587" s="25"/>
      <c r="U587" s="25"/>
      <c r="V587" s="25"/>
      <c r="W587" s="25"/>
      <c r="X587" s="25"/>
      <c r="Y587" s="25"/>
      <c r="Z587" s="25"/>
      <c r="AA587" s="25"/>
      <c r="AB587" s="25"/>
      <c r="AC587" s="25"/>
      <c r="AD587" s="25"/>
      <c r="AE587" s="25"/>
      <c r="AF587" s="25"/>
      <c r="AG587" s="25"/>
      <c r="AH587" s="25"/>
      <c r="AI587" s="4"/>
      <c r="AJ587" s="4"/>
      <c r="AK587" s="4"/>
      <c r="AL587" s="4"/>
      <c r="AM587" s="4"/>
      <c r="AN587" s="4"/>
      <c r="AO587" s="4"/>
      <c r="AP587" s="4"/>
      <c r="AQ587" s="4"/>
      <c r="AR587" s="4"/>
      <c r="AS587" s="4"/>
    </row>
    <row r="588" spans="1:45" s="3" customFormat="1" x14ac:dyDescent="0.3">
      <c r="A588" s="26">
        <v>587</v>
      </c>
      <c r="B588" s="94">
        <v>7001845571</v>
      </c>
      <c r="C588" s="83" t="s">
        <v>676</v>
      </c>
      <c r="D588" s="4" t="s">
        <v>79</v>
      </c>
      <c r="E588" s="83" t="s">
        <v>107</v>
      </c>
      <c r="F588" s="51">
        <v>43.753424657534246</v>
      </c>
      <c r="G588" s="28" t="s">
        <v>81</v>
      </c>
      <c r="H588" s="83"/>
      <c r="I588" s="32" t="s">
        <v>8</v>
      </c>
      <c r="J588" s="29" t="s">
        <v>83</v>
      </c>
      <c r="K588" s="86">
        <v>44830</v>
      </c>
      <c r="L588" s="82" t="s">
        <v>30</v>
      </c>
      <c r="M588" s="29"/>
      <c r="N588" s="25"/>
      <c r="O588" s="25"/>
      <c r="P588" s="25"/>
      <c r="Q588" s="25"/>
      <c r="R588" s="25"/>
      <c r="S588" s="25"/>
      <c r="T588" s="25"/>
      <c r="U588" s="25"/>
      <c r="V588" s="25"/>
      <c r="W588" s="25"/>
      <c r="X588" s="25"/>
      <c r="Y588" s="25"/>
      <c r="Z588" s="25"/>
      <c r="AA588" s="25"/>
      <c r="AB588" s="25"/>
      <c r="AC588" s="25"/>
      <c r="AD588" s="25"/>
      <c r="AE588" s="25"/>
      <c r="AF588" s="25"/>
      <c r="AG588" s="25"/>
      <c r="AH588" s="25"/>
      <c r="AI588" s="4"/>
      <c r="AJ588" s="4"/>
      <c r="AK588" s="4"/>
      <c r="AL588" s="4"/>
      <c r="AM588" s="4"/>
      <c r="AN588" s="4"/>
      <c r="AO588" s="4"/>
      <c r="AP588" s="4"/>
      <c r="AQ588" s="4"/>
      <c r="AR588" s="4"/>
      <c r="AS588" s="4"/>
    </row>
    <row r="589" spans="1:45" s="3" customFormat="1" x14ac:dyDescent="0.3">
      <c r="A589" s="26">
        <v>588</v>
      </c>
      <c r="B589" s="94">
        <v>7001217295</v>
      </c>
      <c r="C589" s="83" t="s">
        <v>677</v>
      </c>
      <c r="D589" s="4" t="s">
        <v>79</v>
      </c>
      <c r="E589" s="83" t="s">
        <v>80</v>
      </c>
      <c r="F589" s="51">
        <v>68.189041095890417</v>
      </c>
      <c r="G589" s="28" t="s">
        <v>81</v>
      </c>
      <c r="H589" s="83"/>
      <c r="I589" s="32" t="s">
        <v>8</v>
      </c>
      <c r="J589" s="29" t="s">
        <v>83</v>
      </c>
      <c r="K589" s="86">
        <v>44830</v>
      </c>
      <c r="L589" s="82" t="s">
        <v>30</v>
      </c>
      <c r="M589" s="29"/>
      <c r="N589" s="25"/>
      <c r="O589" s="25"/>
      <c r="P589" s="25"/>
      <c r="Q589" s="25"/>
      <c r="R589" s="25"/>
      <c r="S589" s="25"/>
      <c r="T589" s="25"/>
      <c r="U589" s="25"/>
      <c r="V589" s="25"/>
      <c r="W589" s="25"/>
      <c r="X589" s="25"/>
      <c r="Y589" s="25"/>
      <c r="Z589" s="25"/>
      <c r="AA589" s="25"/>
      <c r="AB589" s="25"/>
      <c r="AC589" s="25"/>
      <c r="AD589" s="25"/>
      <c r="AE589" s="25"/>
      <c r="AF589" s="25"/>
      <c r="AG589" s="25"/>
      <c r="AH589" s="25"/>
      <c r="AI589" s="4"/>
      <c r="AJ589" s="4"/>
      <c r="AK589" s="4"/>
      <c r="AL589" s="4"/>
      <c r="AM589" s="4"/>
      <c r="AN589" s="4"/>
      <c r="AO589" s="4"/>
      <c r="AP589" s="4"/>
      <c r="AQ589" s="4"/>
      <c r="AR589" s="4"/>
      <c r="AS589" s="4"/>
    </row>
    <row r="590" spans="1:45" s="3" customFormat="1" x14ac:dyDescent="0.3">
      <c r="A590" s="26">
        <v>589</v>
      </c>
      <c r="B590" s="94">
        <v>7001847128</v>
      </c>
      <c r="C590" s="83" t="s">
        <v>678</v>
      </c>
      <c r="D590" s="4" t="s">
        <v>79</v>
      </c>
      <c r="E590" s="83" t="s">
        <v>80</v>
      </c>
      <c r="F590" s="51">
        <v>42.106849315068494</v>
      </c>
      <c r="G590" s="28" t="s">
        <v>81</v>
      </c>
      <c r="H590" s="83"/>
      <c r="I590" s="32" t="s">
        <v>8</v>
      </c>
      <c r="J590" s="29" t="s">
        <v>83</v>
      </c>
      <c r="K590" s="86">
        <v>44830</v>
      </c>
      <c r="L590" s="82" t="s">
        <v>30</v>
      </c>
      <c r="M590" s="29"/>
      <c r="N590" s="25"/>
      <c r="O590" s="25"/>
      <c r="P590" s="25"/>
      <c r="Q590" s="25"/>
      <c r="R590" s="25"/>
      <c r="S590" s="25"/>
      <c r="T590" s="25"/>
      <c r="U590" s="25"/>
      <c r="V590" s="25"/>
      <c r="W590" s="25"/>
      <c r="X590" s="25"/>
      <c r="Y590" s="25"/>
      <c r="Z590" s="25"/>
      <c r="AA590" s="25"/>
      <c r="AB590" s="25"/>
      <c r="AC590" s="25"/>
      <c r="AD590" s="25"/>
      <c r="AE590" s="25"/>
      <c r="AF590" s="25"/>
      <c r="AG590" s="25"/>
      <c r="AH590" s="25"/>
      <c r="AI590" s="4"/>
      <c r="AJ590" s="4"/>
      <c r="AK590" s="4"/>
      <c r="AL590" s="4"/>
      <c r="AM590" s="4"/>
      <c r="AN590" s="4"/>
      <c r="AO590" s="4"/>
      <c r="AP590" s="4"/>
      <c r="AQ590" s="4"/>
      <c r="AR590" s="4"/>
      <c r="AS590" s="4"/>
    </row>
    <row r="591" spans="1:45" s="3" customFormat="1" x14ac:dyDescent="0.3">
      <c r="A591" s="26">
        <v>590</v>
      </c>
      <c r="B591" s="94">
        <v>7002071151</v>
      </c>
      <c r="C591" s="83" t="s">
        <v>679</v>
      </c>
      <c r="D591" s="4" t="s">
        <v>79</v>
      </c>
      <c r="E591" s="83" t="s">
        <v>80</v>
      </c>
      <c r="F591" s="51">
        <v>72.339726027397262</v>
      </c>
      <c r="G591" s="28" t="s">
        <v>81</v>
      </c>
      <c r="H591" s="83"/>
      <c r="I591" s="32" t="s">
        <v>8</v>
      </c>
      <c r="J591" s="29" t="s">
        <v>83</v>
      </c>
      <c r="K591" s="86">
        <v>44830</v>
      </c>
      <c r="L591" s="82" t="s">
        <v>30</v>
      </c>
      <c r="M591" s="29"/>
      <c r="N591" s="25"/>
      <c r="O591" s="25"/>
      <c r="P591" s="25"/>
      <c r="Q591" s="25"/>
      <c r="R591" s="25"/>
      <c r="S591" s="25"/>
      <c r="T591" s="25"/>
      <c r="U591" s="25"/>
      <c r="V591" s="25"/>
      <c r="W591" s="25"/>
      <c r="X591" s="25"/>
      <c r="Y591" s="25"/>
      <c r="Z591" s="25"/>
      <c r="AA591" s="25"/>
      <c r="AB591" s="25"/>
      <c r="AC591" s="25"/>
      <c r="AD591" s="25"/>
      <c r="AE591" s="25"/>
      <c r="AF591" s="25"/>
      <c r="AG591" s="25"/>
      <c r="AH591" s="25"/>
      <c r="AI591" s="4"/>
      <c r="AJ591" s="4"/>
      <c r="AK591" s="4"/>
      <c r="AL591" s="4"/>
      <c r="AM591" s="4"/>
      <c r="AN591" s="4"/>
      <c r="AO591" s="4"/>
      <c r="AP591" s="4"/>
      <c r="AQ591" s="4"/>
      <c r="AR591" s="4"/>
      <c r="AS591" s="4"/>
    </row>
    <row r="592" spans="1:45" s="3" customFormat="1" x14ac:dyDescent="0.3">
      <c r="A592" s="26">
        <v>591</v>
      </c>
      <c r="B592" s="94">
        <v>7001846213</v>
      </c>
      <c r="C592" s="83" t="s">
        <v>680</v>
      </c>
      <c r="D592" s="4" t="s">
        <v>79</v>
      </c>
      <c r="E592" s="83" t="s">
        <v>107</v>
      </c>
      <c r="F592" s="51">
        <v>74.471232876712335</v>
      </c>
      <c r="G592" s="28" t="s">
        <v>81</v>
      </c>
      <c r="H592" s="83"/>
      <c r="I592" s="32" t="s">
        <v>8</v>
      </c>
      <c r="J592" s="29" t="s">
        <v>83</v>
      </c>
      <c r="K592" s="86">
        <v>44830</v>
      </c>
      <c r="L592" s="82" t="s">
        <v>30</v>
      </c>
      <c r="M592" s="29"/>
      <c r="N592" s="25"/>
      <c r="O592" s="25"/>
      <c r="P592" s="25"/>
      <c r="Q592" s="25"/>
      <c r="R592" s="25"/>
      <c r="S592" s="25"/>
      <c r="T592" s="25"/>
      <c r="U592" s="25"/>
      <c r="V592" s="25"/>
      <c r="W592" s="25"/>
      <c r="X592" s="25"/>
      <c r="Y592" s="25"/>
      <c r="Z592" s="25"/>
      <c r="AA592" s="25"/>
      <c r="AB592" s="25"/>
      <c r="AC592" s="25"/>
      <c r="AD592" s="25"/>
      <c r="AE592" s="25"/>
      <c r="AF592" s="25"/>
      <c r="AG592" s="25"/>
      <c r="AH592" s="25"/>
      <c r="AI592" s="4"/>
      <c r="AJ592" s="4"/>
      <c r="AK592" s="4"/>
      <c r="AL592" s="4"/>
      <c r="AM592" s="4"/>
      <c r="AN592" s="4"/>
      <c r="AO592" s="4"/>
      <c r="AP592" s="4"/>
      <c r="AQ592" s="4"/>
      <c r="AR592" s="4"/>
      <c r="AS592" s="4"/>
    </row>
    <row r="593" spans="1:45" s="3" customFormat="1" x14ac:dyDescent="0.3">
      <c r="A593" s="26">
        <v>592</v>
      </c>
      <c r="B593" s="94">
        <v>7001352770</v>
      </c>
      <c r="C593" s="83" t="s">
        <v>681</v>
      </c>
      <c r="D593" s="4" t="s">
        <v>79</v>
      </c>
      <c r="E593" s="83" t="s">
        <v>80</v>
      </c>
      <c r="F593" s="51">
        <v>68.964383561643842</v>
      </c>
      <c r="G593" s="28" t="s">
        <v>81</v>
      </c>
      <c r="H593" s="83"/>
      <c r="I593" s="32" t="s">
        <v>8</v>
      </c>
      <c r="J593" s="29" t="s">
        <v>83</v>
      </c>
      <c r="K593" s="86">
        <v>44830</v>
      </c>
      <c r="L593" s="82" t="s">
        <v>30</v>
      </c>
      <c r="M593" s="29"/>
      <c r="N593" s="25"/>
      <c r="O593" s="25"/>
      <c r="P593" s="25"/>
      <c r="Q593" s="25"/>
      <c r="R593" s="25"/>
      <c r="S593" s="25"/>
      <c r="T593" s="25"/>
      <c r="U593" s="25"/>
      <c r="V593" s="25"/>
      <c r="W593" s="25"/>
      <c r="X593" s="25"/>
      <c r="Y593" s="25"/>
      <c r="Z593" s="25"/>
      <c r="AA593" s="25"/>
      <c r="AB593" s="25"/>
      <c r="AC593" s="25"/>
      <c r="AD593" s="25"/>
      <c r="AE593" s="25"/>
      <c r="AF593" s="25"/>
      <c r="AG593" s="25"/>
      <c r="AH593" s="25"/>
      <c r="AI593" s="4"/>
      <c r="AJ593" s="4"/>
      <c r="AK593" s="4"/>
      <c r="AL593" s="4"/>
      <c r="AM593" s="4"/>
      <c r="AN593" s="4"/>
      <c r="AO593" s="4"/>
      <c r="AP593" s="4"/>
      <c r="AQ593" s="4"/>
      <c r="AR593" s="4"/>
      <c r="AS593" s="4"/>
    </row>
    <row r="594" spans="1:45" s="3" customFormat="1" x14ac:dyDescent="0.3">
      <c r="A594" s="26">
        <v>593</v>
      </c>
      <c r="B594" s="94">
        <v>7002070589</v>
      </c>
      <c r="C594" s="83" t="s">
        <v>682</v>
      </c>
      <c r="D594" s="4" t="s">
        <v>79</v>
      </c>
      <c r="E594" s="83" t="s">
        <v>107</v>
      </c>
      <c r="F594" s="51">
        <v>76.682191780821924</v>
      </c>
      <c r="G594" s="28" t="s">
        <v>81</v>
      </c>
      <c r="H594" s="83"/>
      <c r="I594" s="32" t="s">
        <v>8</v>
      </c>
      <c r="J594" s="29" t="s">
        <v>83</v>
      </c>
      <c r="K594" s="86">
        <v>44830</v>
      </c>
      <c r="L594" s="82" t="s">
        <v>30</v>
      </c>
      <c r="M594" s="29"/>
      <c r="N594" s="25"/>
      <c r="O594" s="25"/>
      <c r="P594" s="25"/>
      <c r="Q594" s="25"/>
      <c r="R594" s="25"/>
      <c r="S594" s="25"/>
      <c r="T594" s="25"/>
      <c r="U594" s="25"/>
      <c r="V594" s="25"/>
      <c r="W594" s="25"/>
      <c r="X594" s="25"/>
      <c r="Y594" s="25"/>
      <c r="Z594" s="25"/>
      <c r="AA594" s="25"/>
      <c r="AB594" s="25"/>
      <c r="AC594" s="25"/>
      <c r="AD594" s="25"/>
      <c r="AE594" s="25"/>
      <c r="AF594" s="25"/>
      <c r="AG594" s="25"/>
      <c r="AH594" s="25"/>
      <c r="AI594" s="4"/>
      <c r="AJ594" s="4"/>
      <c r="AK594" s="4"/>
      <c r="AL594" s="4"/>
      <c r="AM594" s="4"/>
      <c r="AN594" s="4"/>
      <c r="AO594" s="4"/>
      <c r="AP594" s="4"/>
      <c r="AQ594" s="4"/>
      <c r="AR594" s="4"/>
      <c r="AS594" s="4"/>
    </row>
    <row r="595" spans="1:45" s="3" customFormat="1" x14ac:dyDescent="0.3">
      <c r="A595" s="26">
        <v>594</v>
      </c>
      <c r="B595" s="94">
        <v>7001915771</v>
      </c>
      <c r="C595" s="83" t="s">
        <v>683</v>
      </c>
      <c r="D595" s="4" t="s">
        <v>79</v>
      </c>
      <c r="E595" s="83" t="s">
        <v>80</v>
      </c>
      <c r="F595" s="51">
        <v>81.794520547945211</v>
      </c>
      <c r="G595" s="28" t="s">
        <v>81</v>
      </c>
      <c r="H595" s="83"/>
      <c r="I595" s="32" t="s">
        <v>8</v>
      </c>
      <c r="J595" s="29" t="s">
        <v>83</v>
      </c>
      <c r="K595" s="86">
        <v>44846</v>
      </c>
      <c r="L595" s="82" t="s">
        <v>31</v>
      </c>
      <c r="M595" s="29"/>
      <c r="N595" s="25"/>
      <c r="O595" s="25"/>
      <c r="P595" s="25"/>
      <c r="Q595" s="25"/>
      <c r="R595" s="25"/>
      <c r="S595" s="25"/>
      <c r="T595" s="25"/>
      <c r="U595" s="25"/>
      <c r="V595" s="25"/>
      <c r="W595" s="25"/>
      <c r="X595" s="25"/>
      <c r="Y595" s="25"/>
      <c r="Z595" s="25"/>
      <c r="AA595" s="25"/>
      <c r="AB595" s="25"/>
      <c r="AC595" s="25"/>
      <c r="AD595" s="25"/>
      <c r="AE595" s="25"/>
      <c r="AF595" s="25"/>
      <c r="AG595" s="25"/>
      <c r="AH595" s="25"/>
      <c r="AI595" s="4"/>
      <c r="AJ595" s="4"/>
      <c r="AK595" s="4"/>
      <c r="AL595" s="4"/>
      <c r="AM595" s="4"/>
      <c r="AN595" s="4"/>
      <c r="AO595" s="4"/>
      <c r="AP595" s="4"/>
      <c r="AQ595" s="4"/>
      <c r="AR595" s="4"/>
      <c r="AS595" s="4"/>
    </row>
    <row r="596" spans="1:45" s="3" customFormat="1" x14ac:dyDescent="0.3">
      <c r="A596" s="26">
        <v>595</v>
      </c>
      <c r="B596" s="94">
        <v>7001916608</v>
      </c>
      <c r="C596" s="83" t="s">
        <v>684</v>
      </c>
      <c r="D596" s="4" t="s">
        <v>79</v>
      </c>
      <c r="E596" s="83" t="s">
        <v>107</v>
      </c>
      <c r="F596" s="51">
        <v>68.364383561643834</v>
      </c>
      <c r="G596" s="28" t="s">
        <v>81</v>
      </c>
      <c r="H596" s="83"/>
      <c r="I596" s="32" t="s">
        <v>8</v>
      </c>
      <c r="J596" s="29" t="s">
        <v>83</v>
      </c>
      <c r="K596" s="86">
        <v>44846</v>
      </c>
      <c r="L596" s="82" t="s">
        <v>31</v>
      </c>
      <c r="M596" s="29"/>
      <c r="N596" s="25"/>
      <c r="O596" s="25"/>
      <c r="P596" s="25"/>
      <c r="Q596" s="25"/>
      <c r="R596" s="25"/>
      <c r="S596" s="25"/>
      <c r="T596" s="25"/>
      <c r="U596" s="25"/>
      <c r="V596" s="25"/>
      <c r="W596" s="25"/>
      <c r="X596" s="25"/>
      <c r="Y596" s="25"/>
      <c r="Z596" s="25"/>
      <c r="AA596" s="25"/>
      <c r="AB596" s="25"/>
      <c r="AC596" s="25"/>
      <c r="AD596" s="25"/>
      <c r="AE596" s="25"/>
      <c r="AF596" s="25"/>
      <c r="AG596" s="25"/>
      <c r="AH596" s="25"/>
      <c r="AI596" s="4"/>
      <c r="AJ596" s="4"/>
      <c r="AK596" s="4"/>
      <c r="AL596" s="4"/>
      <c r="AM596" s="4"/>
      <c r="AN596" s="4"/>
      <c r="AO596" s="4"/>
      <c r="AP596" s="4"/>
      <c r="AQ596" s="4"/>
      <c r="AR596" s="4"/>
      <c r="AS596" s="4"/>
    </row>
    <row r="597" spans="1:45" s="3" customFormat="1" x14ac:dyDescent="0.3">
      <c r="A597" s="26">
        <v>596</v>
      </c>
      <c r="B597" s="94">
        <v>7001917362</v>
      </c>
      <c r="C597" s="83" t="s">
        <v>685</v>
      </c>
      <c r="D597" s="4" t="s">
        <v>79</v>
      </c>
      <c r="E597" s="83" t="s">
        <v>80</v>
      </c>
      <c r="F597" s="51">
        <v>72.38356164383562</v>
      </c>
      <c r="G597" s="28" t="s">
        <v>81</v>
      </c>
      <c r="H597" s="83"/>
      <c r="I597" s="32" t="s">
        <v>8</v>
      </c>
      <c r="J597" s="29" t="s">
        <v>83</v>
      </c>
      <c r="K597" s="86">
        <v>44846</v>
      </c>
      <c r="L597" s="82" t="s">
        <v>31</v>
      </c>
      <c r="M597" s="29"/>
      <c r="N597" s="25"/>
      <c r="O597" s="25"/>
      <c r="P597" s="25"/>
      <c r="Q597" s="25"/>
      <c r="R597" s="25"/>
      <c r="S597" s="25"/>
      <c r="T597" s="25"/>
      <c r="U597" s="25"/>
      <c r="V597" s="25"/>
      <c r="W597" s="25"/>
      <c r="X597" s="25"/>
      <c r="Y597" s="25"/>
      <c r="Z597" s="25"/>
      <c r="AA597" s="25"/>
      <c r="AB597" s="25"/>
      <c r="AC597" s="25"/>
      <c r="AD597" s="25"/>
      <c r="AE597" s="25"/>
      <c r="AF597" s="25"/>
      <c r="AG597" s="25"/>
      <c r="AH597" s="25"/>
      <c r="AI597" s="4"/>
      <c r="AJ597" s="4"/>
      <c r="AK597" s="4"/>
      <c r="AL597" s="4"/>
      <c r="AM597" s="4"/>
      <c r="AN597" s="4"/>
      <c r="AO597" s="4"/>
      <c r="AP597" s="4"/>
      <c r="AQ597" s="4"/>
      <c r="AR597" s="4"/>
      <c r="AS597" s="4"/>
    </row>
    <row r="598" spans="1:45" s="3" customFormat="1" x14ac:dyDescent="0.3">
      <c r="A598" s="26">
        <v>597</v>
      </c>
      <c r="B598" s="94">
        <v>7001916217</v>
      </c>
      <c r="C598" s="83" t="s">
        <v>686</v>
      </c>
      <c r="D598" s="4" t="s">
        <v>79</v>
      </c>
      <c r="E598" s="83" t="s">
        <v>80</v>
      </c>
      <c r="F598" s="51">
        <v>60.213698630136989</v>
      </c>
      <c r="G598" s="28" t="s">
        <v>81</v>
      </c>
      <c r="H598" s="83"/>
      <c r="I598" s="32" t="s">
        <v>8</v>
      </c>
      <c r="J598" s="29" t="s">
        <v>83</v>
      </c>
      <c r="K598" s="86">
        <v>44846</v>
      </c>
      <c r="L598" s="82" t="s">
        <v>31</v>
      </c>
      <c r="M598" s="29"/>
      <c r="N598" s="25"/>
      <c r="O598" s="25"/>
      <c r="P598" s="25"/>
      <c r="Q598" s="25"/>
      <c r="R598" s="25"/>
      <c r="S598" s="25"/>
      <c r="T598" s="25"/>
      <c r="U598" s="25"/>
      <c r="V598" s="25"/>
      <c r="W598" s="25"/>
      <c r="X598" s="25"/>
      <c r="Y598" s="25"/>
      <c r="Z598" s="25"/>
      <c r="AA598" s="25"/>
      <c r="AB598" s="25"/>
      <c r="AC598" s="25"/>
      <c r="AD598" s="25"/>
      <c r="AE598" s="25"/>
      <c r="AF598" s="25"/>
      <c r="AG598" s="25"/>
      <c r="AH598" s="25"/>
      <c r="AI598" s="4"/>
      <c r="AJ598" s="4"/>
      <c r="AK598" s="4"/>
      <c r="AL598" s="4"/>
      <c r="AM598" s="4"/>
      <c r="AN598" s="4"/>
      <c r="AO598" s="4"/>
      <c r="AP598" s="4"/>
      <c r="AQ598" s="4"/>
      <c r="AR598" s="4"/>
      <c r="AS598" s="4"/>
    </row>
    <row r="599" spans="1:45" s="3" customFormat="1" x14ac:dyDescent="0.3">
      <c r="A599" s="26">
        <v>598</v>
      </c>
      <c r="B599" s="94">
        <v>7001346160</v>
      </c>
      <c r="C599" s="83" t="s">
        <v>687</v>
      </c>
      <c r="D599" s="4" t="s">
        <v>79</v>
      </c>
      <c r="E599" s="83" t="s">
        <v>80</v>
      </c>
      <c r="F599" s="51">
        <v>68.230136986301375</v>
      </c>
      <c r="G599" s="28" t="s">
        <v>81</v>
      </c>
      <c r="H599" s="83"/>
      <c r="I599" s="32" t="s">
        <v>8</v>
      </c>
      <c r="J599" s="29" t="s">
        <v>83</v>
      </c>
      <c r="K599" s="86">
        <v>44847</v>
      </c>
      <c r="L599" s="82" t="s">
        <v>31</v>
      </c>
      <c r="M599" s="29"/>
      <c r="N599" s="25"/>
      <c r="O599" s="25"/>
      <c r="P599" s="25"/>
      <c r="Q599" s="25"/>
      <c r="R599" s="25"/>
      <c r="S599" s="25"/>
      <c r="T599" s="25"/>
      <c r="U599" s="25"/>
      <c r="V599" s="25"/>
      <c r="W599" s="25"/>
      <c r="X599" s="25"/>
      <c r="Y599" s="25"/>
      <c r="Z599" s="25"/>
      <c r="AA599" s="25"/>
      <c r="AB599" s="25"/>
      <c r="AC599" s="25"/>
      <c r="AD599" s="25"/>
      <c r="AE599" s="25"/>
      <c r="AF599" s="25"/>
      <c r="AG599" s="25"/>
      <c r="AH599" s="25"/>
      <c r="AI599" s="4"/>
      <c r="AJ599" s="4"/>
      <c r="AK599" s="4"/>
      <c r="AL599" s="4"/>
      <c r="AM599" s="4"/>
      <c r="AN599" s="4"/>
      <c r="AO599" s="4"/>
      <c r="AP599" s="4"/>
      <c r="AQ599" s="4"/>
      <c r="AR599" s="4"/>
      <c r="AS599" s="4"/>
    </row>
    <row r="600" spans="1:45" s="3" customFormat="1" x14ac:dyDescent="0.3">
      <c r="A600" s="26">
        <v>599</v>
      </c>
      <c r="B600" s="94">
        <v>7002398667</v>
      </c>
      <c r="C600" s="83" t="s">
        <v>688</v>
      </c>
      <c r="D600" s="4" t="s">
        <v>79</v>
      </c>
      <c r="E600" s="83" t="s">
        <v>80</v>
      </c>
      <c r="F600" s="51">
        <v>71.879452054794527</v>
      </c>
      <c r="G600" s="28" t="s">
        <v>81</v>
      </c>
      <c r="H600" s="83"/>
      <c r="I600" s="32" t="s">
        <v>8</v>
      </c>
      <c r="J600" s="29" t="s">
        <v>83</v>
      </c>
      <c r="K600" s="86">
        <v>44846</v>
      </c>
      <c r="L600" s="82" t="s">
        <v>31</v>
      </c>
      <c r="M600" s="29"/>
      <c r="N600" s="25"/>
      <c r="O600" s="25"/>
      <c r="P600" s="25"/>
      <c r="Q600" s="25"/>
      <c r="R600" s="25"/>
      <c r="S600" s="25"/>
      <c r="T600" s="25"/>
      <c r="U600" s="25"/>
      <c r="V600" s="25"/>
      <c r="W600" s="25"/>
      <c r="X600" s="25"/>
      <c r="Y600" s="25"/>
      <c r="Z600" s="25"/>
      <c r="AA600" s="25"/>
      <c r="AB600" s="25"/>
      <c r="AC600" s="25"/>
      <c r="AD600" s="25"/>
      <c r="AE600" s="25"/>
      <c r="AF600" s="25"/>
      <c r="AG600" s="25"/>
      <c r="AH600" s="25"/>
      <c r="AI600" s="4"/>
      <c r="AJ600" s="4"/>
      <c r="AK600" s="4"/>
      <c r="AL600" s="4"/>
      <c r="AM600" s="4"/>
      <c r="AN600" s="4"/>
      <c r="AO600" s="4"/>
      <c r="AP600" s="4"/>
      <c r="AQ600" s="4"/>
      <c r="AR600" s="4"/>
      <c r="AS600" s="4"/>
    </row>
    <row r="601" spans="1:45" s="3" customFormat="1" x14ac:dyDescent="0.3">
      <c r="A601" s="26">
        <v>600</v>
      </c>
      <c r="B601" s="94">
        <v>7002398623</v>
      </c>
      <c r="C601" s="83" t="s">
        <v>689</v>
      </c>
      <c r="D601" s="4" t="s">
        <v>79</v>
      </c>
      <c r="E601" s="83" t="s">
        <v>80</v>
      </c>
      <c r="F601" s="51">
        <v>41.758904109589039</v>
      </c>
      <c r="G601" s="28" t="s">
        <v>81</v>
      </c>
      <c r="H601" s="83"/>
      <c r="I601" s="32" t="s">
        <v>8</v>
      </c>
      <c r="J601" s="29" t="s">
        <v>83</v>
      </c>
      <c r="K601" s="86">
        <v>44846</v>
      </c>
      <c r="L601" s="82" t="s">
        <v>31</v>
      </c>
      <c r="M601" s="29"/>
      <c r="N601" s="25"/>
      <c r="O601" s="25"/>
      <c r="P601" s="25"/>
      <c r="Q601" s="25"/>
      <c r="R601" s="25"/>
      <c r="S601" s="25"/>
      <c r="T601" s="25"/>
      <c r="U601" s="25"/>
      <c r="V601" s="25"/>
      <c r="W601" s="25"/>
      <c r="X601" s="25"/>
      <c r="Y601" s="25"/>
      <c r="Z601" s="25"/>
      <c r="AA601" s="25"/>
      <c r="AB601" s="25"/>
      <c r="AC601" s="25"/>
      <c r="AD601" s="25"/>
      <c r="AE601" s="25"/>
      <c r="AF601" s="25"/>
      <c r="AG601" s="25"/>
      <c r="AH601" s="25"/>
      <c r="AI601" s="4"/>
      <c r="AJ601" s="4"/>
      <c r="AK601" s="4"/>
      <c r="AL601" s="4"/>
      <c r="AM601" s="4"/>
      <c r="AN601" s="4"/>
      <c r="AO601" s="4"/>
      <c r="AP601" s="4"/>
      <c r="AQ601" s="4"/>
      <c r="AR601" s="4"/>
      <c r="AS601" s="4"/>
    </row>
    <row r="602" spans="1:45" s="3" customFormat="1" x14ac:dyDescent="0.3">
      <c r="A602" s="26">
        <v>601</v>
      </c>
      <c r="B602" s="94">
        <v>7001917085</v>
      </c>
      <c r="C602" s="83" t="s">
        <v>690</v>
      </c>
      <c r="D602" s="4" t="s">
        <v>79</v>
      </c>
      <c r="E602" s="83" t="s">
        <v>80</v>
      </c>
      <c r="F602" s="51">
        <v>66.783561643835611</v>
      </c>
      <c r="G602" s="28" t="s">
        <v>81</v>
      </c>
      <c r="H602" s="83"/>
      <c r="I602" s="32" t="s">
        <v>8</v>
      </c>
      <c r="J602" s="29" t="s">
        <v>83</v>
      </c>
      <c r="K602" s="86">
        <v>44847</v>
      </c>
      <c r="L602" s="82" t="s">
        <v>31</v>
      </c>
      <c r="M602" s="29"/>
      <c r="N602" s="25"/>
      <c r="O602" s="25"/>
      <c r="P602" s="25"/>
      <c r="Q602" s="25"/>
      <c r="R602" s="25"/>
      <c r="S602" s="25"/>
      <c r="T602" s="25"/>
      <c r="U602" s="25"/>
      <c r="V602" s="25"/>
      <c r="W602" s="25"/>
      <c r="X602" s="25"/>
      <c r="Y602" s="25"/>
      <c r="Z602" s="25"/>
      <c r="AA602" s="25"/>
      <c r="AB602" s="25"/>
      <c r="AC602" s="25"/>
      <c r="AD602" s="25"/>
      <c r="AE602" s="25"/>
      <c r="AF602" s="25"/>
      <c r="AG602" s="25"/>
      <c r="AH602" s="25"/>
      <c r="AI602" s="4"/>
      <c r="AJ602" s="4"/>
      <c r="AK602" s="4"/>
      <c r="AL602" s="4"/>
      <c r="AM602" s="4"/>
      <c r="AN602" s="4"/>
      <c r="AO602" s="4"/>
      <c r="AP602" s="4"/>
      <c r="AQ602" s="4"/>
      <c r="AR602" s="4"/>
      <c r="AS602" s="4"/>
    </row>
    <row r="603" spans="1:45" s="3" customFormat="1" x14ac:dyDescent="0.3">
      <c r="A603" s="26">
        <v>602</v>
      </c>
      <c r="B603" s="94">
        <v>7001915690</v>
      </c>
      <c r="C603" s="83" t="s">
        <v>691</v>
      </c>
      <c r="D603" s="4" t="s">
        <v>79</v>
      </c>
      <c r="E603" s="83" t="s">
        <v>107</v>
      </c>
      <c r="F603" s="51">
        <v>65.92602739726027</v>
      </c>
      <c r="G603" s="28" t="s">
        <v>81</v>
      </c>
      <c r="H603" s="83"/>
      <c r="I603" s="32" t="s">
        <v>8</v>
      </c>
      <c r="J603" s="29" t="s">
        <v>83</v>
      </c>
      <c r="K603" s="86">
        <v>44847</v>
      </c>
      <c r="L603" s="82" t="s">
        <v>31</v>
      </c>
      <c r="M603" s="29"/>
      <c r="N603" s="25"/>
      <c r="O603" s="25"/>
      <c r="P603" s="25"/>
      <c r="Q603" s="25"/>
      <c r="R603" s="25"/>
      <c r="S603" s="25"/>
      <c r="T603" s="25"/>
      <c r="U603" s="25"/>
      <c r="V603" s="25"/>
      <c r="W603" s="25"/>
      <c r="X603" s="25"/>
      <c r="Y603" s="25"/>
      <c r="Z603" s="25"/>
      <c r="AA603" s="25"/>
      <c r="AB603" s="25"/>
      <c r="AC603" s="25"/>
      <c r="AD603" s="25"/>
      <c r="AE603" s="25"/>
      <c r="AF603" s="25"/>
      <c r="AG603" s="25"/>
      <c r="AH603" s="25"/>
      <c r="AI603" s="4"/>
      <c r="AJ603" s="4"/>
      <c r="AK603" s="4"/>
      <c r="AL603" s="4"/>
      <c r="AM603" s="4"/>
      <c r="AN603" s="4"/>
      <c r="AO603" s="4"/>
      <c r="AP603" s="4"/>
      <c r="AQ603" s="4"/>
      <c r="AR603" s="4"/>
      <c r="AS603" s="4"/>
    </row>
    <row r="604" spans="1:45" s="3" customFormat="1" x14ac:dyDescent="0.3">
      <c r="A604" s="26">
        <v>603</v>
      </c>
      <c r="B604" s="94">
        <v>7001916561</v>
      </c>
      <c r="C604" s="83" t="s">
        <v>692</v>
      </c>
      <c r="D604" s="4" t="s">
        <v>79</v>
      </c>
      <c r="E604" s="83" t="s">
        <v>80</v>
      </c>
      <c r="F604" s="51">
        <v>82.545205479452051</v>
      </c>
      <c r="G604" s="28" t="s">
        <v>81</v>
      </c>
      <c r="H604" s="83"/>
      <c r="I604" s="32" t="s">
        <v>8</v>
      </c>
      <c r="J604" s="29" t="s">
        <v>83</v>
      </c>
      <c r="K604" s="86">
        <v>44847</v>
      </c>
      <c r="L604" s="82" t="s">
        <v>31</v>
      </c>
      <c r="M604" s="29"/>
      <c r="N604" s="25"/>
      <c r="O604" s="25"/>
      <c r="P604" s="25"/>
      <c r="Q604" s="25"/>
      <c r="R604" s="25"/>
      <c r="S604" s="25"/>
      <c r="T604" s="25"/>
      <c r="U604" s="25"/>
      <c r="V604" s="25"/>
      <c r="W604" s="25"/>
      <c r="X604" s="25"/>
      <c r="Y604" s="25"/>
      <c r="Z604" s="25"/>
      <c r="AA604" s="25"/>
      <c r="AB604" s="25"/>
      <c r="AC604" s="25"/>
      <c r="AD604" s="25"/>
      <c r="AE604" s="25"/>
      <c r="AF604" s="25"/>
      <c r="AG604" s="25"/>
      <c r="AH604" s="25"/>
      <c r="AI604" s="4"/>
      <c r="AJ604" s="4"/>
      <c r="AK604" s="4"/>
      <c r="AL604" s="4"/>
      <c r="AM604" s="4"/>
      <c r="AN604" s="4"/>
      <c r="AO604" s="4"/>
      <c r="AP604" s="4"/>
      <c r="AQ604" s="4"/>
      <c r="AR604" s="4"/>
      <c r="AS604" s="4"/>
    </row>
    <row r="605" spans="1:45" s="3" customFormat="1" x14ac:dyDescent="0.3">
      <c r="A605" s="26">
        <v>604</v>
      </c>
      <c r="B605" s="94">
        <v>7001916468</v>
      </c>
      <c r="C605" s="83" t="s">
        <v>693</v>
      </c>
      <c r="D605" s="4" t="s">
        <v>79</v>
      </c>
      <c r="E605" s="83" t="s">
        <v>80</v>
      </c>
      <c r="F605" s="51">
        <v>73.301369863013704</v>
      </c>
      <c r="G605" s="28" t="s">
        <v>81</v>
      </c>
      <c r="H605" s="83"/>
      <c r="I605" s="32" t="s">
        <v>8</v>
      </c>
      <c r="J605" s="29" t="s">
        <v>83</v>
      </c>
      <c r="K605" s="86">
        <v>44847</v>
      </c>
      <c r="L605" s="82" t="s">
        <v>31</v>
      </c>
      <c r="M605" s="29"/>
      <c r="N605" s="25"/>
      <c r="O605" s="25"/>
      <c r="P605" s="25"/>
      <c r="Q605" s="25"/>
      <c r="R605" s="25"/>
      <c r="S605" s="25"/>
      <c r="T605" s="25"/>
      <c r="U605" s="25"/>
      <c r="V605" s="25"/>
      <c r="W605" s="25"/>
      <c r="X605" s="25"/>
      <c r="Y605" s="25"/>
      <c r="Z605" s="25"/>
      <c r="AA605" s="25"/>
      <c r="AB605" s="25"/>
      <c r="AC605" s="25"/>
      <c r="AD605" s="25"/>
      <c r="AE605" s="25"/>
      <c r="AF605" s="25"/>
      <c r="AG605" s="25"/>
      <c r="AH605" s="25"/>
      <c r="AI605" s="4"/>
      <c r="AJ605" s="4"/>
      <c r="AK605" s="4"/>
      <c r="AL605" s="4"/>
      <c r="AM605" s="4"/>
      <c r="AN605" s="4"/>
      <c r="AO605" s="4"/>
      <c r="AP605" s="4"/>
      <c r="AQ605" s="4"/>
      <c r="AR605" s="4"/>
      <c r="AS605" s="4"/>
    </row>
    <row r="606" spans="1:45" s="3" customFormat="1" x14ac:dyDescent="0.3">
      <c r="A606" s="26">
        <v>605</v>
      </c>
      <c r="B606" s="94">
        <v>7001943981</v>
      </c>
      <c r="C606" s="83" t="s">
        <v>694</v>
      </c>
      <c r="D606" s="4" t="s">
        <v>79</v>
      </c>
      <c r="E606" s="83" t="s">
        <v>80</v>
      </c>
      <c r="F606" s="51">
        <v>66.180821917808217</v>
      </c>
      <c r="G606" s="28" t="s">
        <v>81</v>
      </c>
      <c r="H606" s="83"/>
      <c r="I606" s="32" t="s">
        <v>8</v>
      </c>
      <c r="J606" s="29" t="s">
        <v>83</v>
      </c>
      <c r="K606" s="86">
        <v>44847</v>
      </c>
      <c r="L606" s="82" t="s">
        <v>31</v>
      </c>
      <c r="M606" s="29"/>
      <c r="N606" s="25"/>
      <c r="O606" s="25"/>
      <c r="P606" s="25"/>
      <c r="Q606" s="25"/>
      <c r="R606" s="25"/>
      <c r="S606" s="25"/>
      <c r="T606" s="25"/>
      <c r="U606" s="25"/>
      <c r="V606" s="25"/>
      <c r="W606" s="25"/>
      <c r="X606" s="25"/>
      <c r="Y606" s="25"/>
      <c r="Z606" s="25"/>
      <c r="AA606" s="25"/>
      <c r="AB606" s="25"/>
      <c r="AC606" s="25"/>
      <c r="AD606" s="25"/>
      <c r="AE606" s="25"/>
      <c r="AF606" s="25"/>
      <c r="AG606" s="25"/>
      <c r="AH606" s="25"/>
      <c r="AI606" s="4"/>
      <c r="AJ606" s="4"/>
      <c r="AK606" s="4"/>
      <c r="AL606" s="4"/>
      <c r="AM606" s="4"/>
      <c r="AN606" s="4"/>
      <c r="AO606" s="4"/>
      <c r="AP606" s="4"/>
      <c r="AQ606" s="4"/>
      <c r="AR606" s="4"/>
      <c r="AS606" s="4"/>
    </row>
    <row r="607" spans="1:45" s="3" customFormat="1" x14ac:dyDescent="0.3">
      <c r="A607" s="26">
        <v>606</v>
      </c>
      <c r="B607" s="94">
        <v>7001917030</v>
      </c>
      <c r="C607" s="83" t="s">
        <v>695</v>
      </c>
      <c r="D607" s="4" t="s">
        <v>79</v>
      </c>
      <c r="E607" s="83" t="s">
        <v>80</v>
      </c>
      <c r="F607" s="51">
        <v>69.07397260273973</v>
      </c>
      <c r="G607" s="28" t="s">
        <v>81</v>
      </c>
      <c r="H607" s="83"/>
      <c r="I607" s="32" t="s">
        <v>8</v>
      </c>
      <c r="J607" s="29" t="s">
        <v>83</v>
      </c>
      <c r="K607" s="86">
        <v>44847</v>
      </c>
      <c r="L607" s="82" t="s">
        <v>31</v>
      </c>
      <c r="M607" s="29"/>
      <c r="N607" s="25"/>
      <c r="O607" s="25"/>
      <c r="P607" s="25"/>
      <c r="Q607" s="25"/>
      <c r="R607" s="25"/>
      <c r="S607" s="25"/>
      <c r="T607" s="25"/>
      <c r="U607" s="25"/>
      <c r="V607" s="25"/>
      <c r="W607" s="25"/>
      <c r="X607" s="25"/>
      <c r="Y607" s="25"/>
      <c r="Z607" s="25"/>
      <c r="AA607" s="25"/>
      <c r="AB607" s="25"/>
      <c r="AC607" s="25"/>
      <c r="AD607" s="25"/>
      <c r="AE607" s="25"/>
      <c r="AF607" s="25"/>
      <c r="AG607" s="25"/>
      <c r="AH607" s="25"/>
      <c r="AI607" s="4"/>
      <c r="AJ607" s="4"/>
      <c r="AK607" s="4"/>
      <c r="AL607" s="4"/>
      <c r="AM607" s="4"/>
      <c r="AN607" s="4"/>
      <c r="AO607" s="4"/>
      <c r="AP607" s="4"/>
      <c r="AQ607" s="4"/>
      <c r="AR607" s="4"/>
      <c r="AS607" s="4"/>
    </row>
    <row r="608" spans="1:45" s="3" customFormat="1" x14ac:dyDescent="0.3">
      <c r="A608" s="26">
        <v>607</v>
      </c>
      <c r="B608" s="94">
        <v>7001953429</v>
      </c>
      <c r="C608" s="83" t="s">
        <v>696</v>
      </c>
      <c r="D608" s="4" t="s">
        <v>79</v>
      </c>
      <c r="E608" s="83" t="s">
        <v>80</v>
      </c>
      <c r="F608" s="51">
        <v>67.016438356164386</v>
      </c>
      <c r="G608" s="28" t="s">
        <v>81</v>
      </c>
      <c r="H608" s="83"/>
      <c r="I608" s="32" t="s">
        <v>8</v>
      </c>
      <c r="J608" s="29" t="s">
        <v>83</v>
      </c>
      <c r="K608" s="86">
        <v>44847</v>
      </c>
      <c r="L608" s="82" t="s">
        <v>31</v>
      </c>
      <c r="M608" s="29"/>
      <c r="N608" s="25"/>
      <c r="O608" s="25"/>
      <c r="P608" s="25"/>
      <c r="Q608" s="25"/>
      <c r="R608" s="25"/>
      <c r="S608" s="25"/>
      <c r="T608" s="25"/>
      <c r="U608" s="25"/>
      <c r="V608" s="25"/>
      <c r="W608" s="25"/>
      <c r="X608" s="25"/>
      <c r="Y608" s="25"/>
      <c r="Z608" s="25"/>
      <c r="AA608" s="25"/>
      <c r="AB608" s="25"/>
      <c r="AC608" s="25"/>
      <c r="AD608" s="25"/>
      <c r="AE608" s="25"/>
      <c r="AF608" s="25"/>
      <c r="AG608" s="25"/>
      <c r="AH608" s="25"/>
      <c r="AI608" s="4"/>
      <c r="AJ608" s="4"/>
      <c r="AK608" s="4"/>
      <c r="AL608" s="4"/>
      <c r="AM608" s="4"/>
      <c r="AN608" s="4"/>
      <c r="AO608" s="4"/>
      <c r="AP608" s="4"/>
      <c r="AQ608" s="4"/>
      <c r="AR608" s="4"/>
      <c r="AS608" s="4"/>
    </row>
    <row r="609" spans="1:45" s="3" customFormat="1" x14ac:dyDescent="0.3">
      <c r="A609" s="26">
        <v>608</v>
      </c>
      <c r="B609" s="94">
        <v>7001335625</v>
      </c>
      <c r="C609" s="83" t="s">
        <v>697</v>
      </c>
      <c r="D609" s="4" t="s">
        <v>79</v>
      </c>
      <c r="E609" s="83" t="s">
        <v>80</v>
      </c>
      <c r="F609" s="51">
        <v>82.775342465753425</v>
      </c>
      <c r="G609" s="28" t="s">
        <v>81</v>
      </c>
      <c r="H609" s="83"/>
      <c r="I609" s="32" t="s">
        <v>8</v>
      </c>
      <c r="J609" s="29" t="s">
        <v>83</v>
      </c>
      <c r="K609" s="86">
        <v>44847</v>
      </c>
      <c r="L609" s="82" t="s">
        <v>31</v>
      </c>
      <c r="M609" s="29"/>
      <c r="N609" s="25"/>
      <c r="O609" s="25"/>
      <c r="P609" s="25"/>
      <c r="Q609" s="25"/>
      <c r="R609" s="25"/>
      <c r="S609" s="25"/>
      <c r="T609" s="25"/>
      <c r="U609" s="25"/>
      <c r="V609" s="25"/>
      <c r="W609" s="25"/>
      <c r="X609" s="25"/>
      <c r="Y609" s="25"/>
      <c r="Z609" s="25"/>
      <c r="AA609" s="25"/>
      <c r="AB609" s="25"/>
      <c r="AC609" s="25"/>
      <c r="AD609" s="25"/>
      <c r="AE609" s="25"/>
      <c r="AF609" s="25"/>
      <c r="AG609" s="25"/>
      <c r="AH609" s="25"/>
      <c r="AI609" s="4"/>
      <c r="AJ609" s="4"/>
      <c r="AK609" s="4"/>
      <c r="AL609" s="4"/>
      <c r="AM609" s="4"/>
      <c r="AN609" s="4"/>
      <c r="AO609" s="4"/>
      <c r="AP609" s="4"/>
      <c r="AQ609" s="4"/>
      <c r="AR609" s="4"/>
      <c r="AS609" s="4"/>
    </row>
    <row r="610" spans="1:45" s="3" customFormat="1" x14ac:dyDescent="0.3">
      <c r="A610" s="26">
        <v>609</v>
      </c>
      <c r="B610" s="94">
        <v>7002451652</v>
      </c>
      <c r="C610" s="83" t="s">
        <v>698</v>
      </c>
      <c r="D610" s="4" t="s">
        <v>79</v>
      </c>
      <c r="E610" s="83" t="s">
        <v>107</v>
      </c>
      <c r="F610" s="51">
        <v>43.890410958904113</v>
      </c>
      <c r="G610" s="28" t="s">
        <v>81</v>
      </c>
      <c r="H610" s="83"/>
      <c r="I610" s="32" t="s">
        <v>8</v>
      </c>
      <c r="J610" s="29" t="s">
        <v>83</v>
      </c>
      <c r="K610" s="86">
        <v>44847</v>
      </c>
      <c r="L610" s="82" t="s">
        <v>31</v>
      </c>
      <c r="M610" s="29"/>
      <c r="N610" s="25"/>
      <c r="O610" s="25"/>
      <c r="P610" s="25"/>
      <c r="Q610" s="25"/>
      <c r="R610" s="25"/>
      <c r="S610" s="25"/>
      <c r="T610" s="25"/>
      <c r="U610" s="25"/>
      <c r="V610" s="25"/>
      <c r="W610" s="25"/>
      <c r="X610" s="25"/>
      <c r="Y610" s="25"/>
      <c r="Z610" s="25"/>
      <c r="AA610" s="25"/>
      <c r="AB610" s="25"/>
      <c r="AC610" s="25"/>
      <c r="AD610" s="25"/>
      <c r="AE610" s="25"/>
      <c r="AF610" s="25"/>
      <c r="AG610" s="25"/>
      <c r="AH610" s="25"/>
      <c r="AI610" s="4"/>
      <c r="AJ610" s="4"/>
      <c r="AK610" s="4"/>
      <c r="AL610" s="4"/>
      <c r="AM610" s="4"/>
      <c r="AN610" s="4"/>
      <c r="AO610" s="4"/>
      <c r="AP610" s="4"/>
      <c r="AQ610" s="4"/>
      <c r="AR610" s="4"/>
      <c r="AS610" s="4"/>
    </row>
    <row r="611" spans="1:45" s="3" customFormat="1" x14ac:dyDescent="0.3">
      <c r="A611" s="26">
        <v>610</v>
      </c>
      <c r="B611" s="94">
        <v>7002449534</v>
      </c>
      <c r="C611" s="83" t="s">
        <v>699</v>
      </c>
      <c r="D611" s="4" t="s">
        <v>79</v>
      </c>
      <c r="E611" s="83" t="s">
        <v>80</v>
      </c>
      <c r="F611" s="51">
        <v>40.663013698630138</v>
      </c>
      <c r="G611" s="28" t="s">
        <v>81</v>
      </c>
      <c r="H611" s="83"/>
      <c r="I611" s="32" t="s">
        <v>8</v>
      </c>
      <c r="J611" s="29" t="s">
        <v>83</v>
      </c>
      <c r="K611" s="86">
        <v>44852</v>
      </c>
      <c r="L611" s="82" t="s">
        <v>35</v>
      </c>
      <c r="M611" s="29"/>
      <c r="N611" s="25"/>
      <c r="O611" s="25"/>
      <c r="P611" s="25"/>
      <c r="Q611" s="25"/>
      <c r="R611" s="25"/>
      <c r="S611" s="25"/>
      <c r="T611" s="25"/>
      <c r="U611" s="25"/>
      <c r="V611" s="25"/>
      <c r="W611" s="25"/>
      <c r="X611" s="25"/>
      <c r="Y611" s="25"/>
      <c r="Z611" s="25"/>
      <c r="AA611" s="25"/>
      <c r="AB611" s="25"/>
      <c r="AC611" s="25"/>
      <c r="AD611" s="25"/>
      <c r="AE611" s="25"/>
      <c r="AF611" s="25"/>
      <c r="AG611" s="25"/>
      <c r="AH611" s="25"/>
      <c r="AI611" s="4"/>
      <c r="AJ611" s="4"/>
      <c r="AK611" s="4"/>
      <c r="AL611" s="4"/>
      <c r="AM611" s="4"/>
      <c r="AN611" s="4"/>
      <c r="AO611" s="4"/>
      <c r="AP611" s="4"/>
      <c r="AQ611" s="4"/>
      <c r="AR611" s="4"/>
      <c r="AS611" s="4"/>
    </row>
    <row r="612" spans="1:45" s="3" customFormat="1" x14ac:dyDescent="0.3">
      <c r="A612" s="26">
        <v>611</v>
      </c>
      <c r="B612" s="94">
        <v>7002409918</v>
      </c>
      <c r="C612" s="83" t="s">
        <v>700</v>
      </c>
      <c r="D612" s="4" t="s">
        <v>79</v>
      </c>
      <c r="E612" s="83" t="s">
        <v>80</v>
      </c>
      <c r="F612" s="51">
        <v>33.989041095890414</v>
      </c>
      <c r="G612" s="28" t="s">
        <v>81</v>
      </c>
      <c r="H612" s="83"/>
      <c r="I612" s="32" t="s">
        <v>8</v>
      </c>
      <c r="J612" s="29" t="s">
        <v>83</v>
      </c>
      <c r="K612" s="86">
        <v>44852</v>
      </c>
      <c r="L612" s="82" t="s">
        <v>35</v>
      </c>
      <c r="M612" s="29"/>
      <c r="N612" s="25"/>
      <c r="O612" s="25"/>
      <c r="P612" s="25"/>
      <c r="Q612" s="25"/>
      <c r="R612" s="25"/>
      <c r="S612" s="25"/>
      <c r="T612" s="25"/>
      <c r="U612" s="25"/>
      <c r="V612" s="25"/>
      <c r="W612" s="25"/>
      <c r="X612" s="25"/>
      <c r="Y612" s="25"/>
      <c r="Z612" s="25"/>
      <c r="AA612" s="25"/>
      <c r="AB612" s="25"/>
      <c r="AC612" s="25"/>
      <c r="AD612" s="25"/>
      <c r="AE612" s="25"/>
      <c r="AF612" s="25"/>
      <c r="AG612" s="25"/>
      <c r="AH612" s="25"/>
      <c r="AI612" s="4"/>
      <c r="AJ612" s="4"/>
      <c r="AK612" s="4"/>
      <c r="AL612" s="4"/>
      <c r="AM612" s="4"/>
      <c r="AN612" s="4"/>
      <c r="AO612" s="4"/>
      <c r="AP612" s="4"/>
      <c r="AQ612" s="4"/>
      <c r="AR612" s="4"/>
      <c r="AS612" s="4"/>
    </row>
    <row r="613" spans="1:45" s="3" customFormat="1" x14ac:dyDescent="0.3">
      <c r="A613" s="26">
        <v>612</v>
      </c>
      <c r="B613" s="94">
        <v>7001984744</v>
      </c>
      <c r="C613" s="83" t="s">
        <v>701</v>
      </c>
      <c r="D613" s="4" t="s">
        <v>79</v>
      </c>
      <c r="E613" s="83" t="s">
        <v>80</v>
      </c>
      <c r="F613" s="51">
        <v>60.827397260273976</v>
      </c>
      <c r="G613" s="28" t="s">
        <v>81</v>
      </c>
      <c r="H613" s="83"/>
      <c r="I613" s="32" t="s">
        <v>8</v>
      </c>
      <c r="J613" s="29" t="s">
        <v>83</v>
      </c>
      <c r="K613" s="86">
        <v>44853</v>
      </c>
      <c r="L613" s="82" t="s">
        <v>36</v>
      </c>
      <c r="M613" s="29"/>
      <c r="N613" s="25"/>
      <c r="O613" s="25"/>
      <c r="P613" s="25"/>
      <c r="Q613" s="25"/>
      <c r="R613" s="25"/>
      <c r="S613" s="25"/>
      <c r="T613" s="25"/>
      <c r="U613" s="25"/>
      <c r="V613" s="25"/>
      <c r="W613" s="25"/>
      <c r="X613" s="25"/>
      <c r="Y613" s="25"/>
      <c r="Z613" s="25"/>
      <c r="AA613" s="25"/>
      <c r="AB613" s="25"/>
      <c r="AC613" s="25"/>
      <c r="AD613" s="25"/>
      <c r="AE613" s="25"/>
      <c r="AF613" s="25"/>
      <c r="AG613" s="25"/>
      <c r="AH613" s="25"/>
      <c r="AI613" s="4"/>
      <c r="AJ613" s="4"/>
      <c r="AK613" s="4"/>
      <c r="AL613" s="4"/>
      <c r="AM613" s="4"/>
      <c r="AN613" s="4"/>
      <c r="AO613" s="4"/>
      <c r="AP613" s="4"/>
      <c r="AQ613" s="4"/>
      <c r="AR613" s="4"/>
      <c r="AS613" s="4"/>
    </row>
    <row r="614" spans="1:45" s="3" customFormat="1" x14ac:dyDescent="0.3">
      <c r="A614" s="26">
        <v>613</v>
      </c>
      <c r="B614" s="94">
        <v>7001373823</v>
      </c>
      <c r="C614" s="83" t="s">
        <v>702</v>
      </c>
      <c r="D614" s="4" t="s">
        <v>79</v>
      </c>
      <c r="E614" s="83" t="s">
        <v>80</v>
      </c>
      <c r="F614" s="51">
        <v>45.035616438356165</v>
      </c>
      <c r="G614" s="28" t="s">
        <v>81</v>
      </c>
      <c r="H614" s="83"/>
      <c r="I614" s="32" t="s">
        <v>8</v>
      </c>
      <c r="J614" s="29" t="s">
        <v>83</v>
      </c>
      <c r="K614" s="86">
        <v>44852</v>
      </c>
      <c r="L614" s="82" t="s">
        <v>36</v>
      </c>
      <c r="M614" s="29"/>
      <c r="N614" s="25"/>
      <c r="O614" s="25"/>
      <c r="P614" s="25"/>
      <c r="Q614" s="25"/>
      <c r="R614" s="25"/>
      <c r="S614" s="25"/>
      <c r="T614" s="25"/>
      <c r="U614" s="25"/>
      <c r="V614" s="25"/>
      <c r="W614" s="25"/>
      <c r="X614" s="25"/>
      <c r="Y614" s="25"/>
      <c r="Z614" s="25"/>
      <c r="AA614" s="25"/>
      <c r="AB614" s="25"/>
      <c r="AC614" s="25"/>
      <c r="AD614" s="25"/>
      <c r="AE614" s="25"/>
      <c r="AF614" s="25"/>
      <c r="AG614" s="25"/>
      <c r="AH614" s="25"/>
      <c r="AI614" s="4"/>
      <c r="AJ614" s="4"/>
      <c r="AK614" s="4"/>
      <c r="AL614" s="4"/>
      <c r="AM614" s="4"/>
      <c r="AN614" s="4"/>
      <c r="AO614" s="4"/>
      <c r="AP614" s="4"/>
      <c r="AQ614" s="4"/>
      <c r="AR614" s="4"/>
      <c r="AS614" s="4"/>
    </row>
    <row r="615" spans="1:45" s="3" customFormat="1" x14ac:dyDescent="0.3">
      <c r="A615" s="26">
        <v>614</v>
      </c>
      <c r="B615" s="94">
        <v>7002395275</v>
      </c>
      <c r="C615" s="83" t="s">
        <v>703</v>
      </c>
      <c r="D615" s="4" t="s">
        <v>79</v>
      </c>
      <c r="E615" s="83" t="s">
        <v>107</v>
      </c>
      <c r="F615" s="51">
        <v>77.723287671232882</v>
      </c>
      <c r="G615" s="28" t="s">
        <v>81</v>
      </c>
      <c r="H615" s="83"/>
      <c r="I615" s="32" t="s">
        <v>8</v>
      </c>
      <c r="J615" s="29" t="s">
        <v>83</v>
      </c>
      <c r="K615" s="86">
        <v>44852</v>
      </c>
      <c r="L615" s="82" t="s">
        <v>36</v>
      </c>
      <c r="M615" s="29"/>
      <c r="N615" s="25"/>
      <c r="O615" s="25"/>
      <c r="P615" s="25"/>
      <c r="Q615" s="25"/>
      <c r="R615" s="25"/>
      <c r="S615" s="25"/>
      <c r="T615" s="25"/>
      <c r="U615" s="25"/>
      <c r="V615" s="25"/>
      <c r="W615" s="25"/>
      <c r="X615" s="25"/>
      <c r="Y615" s="25"/>
      <c r="Z615" s="25"/>
      <c r="AA615" s="25"/>
      <c r="AB615" s="25"/>
      <c r="AC615" s="25"/>
      <c r="AD615" s="25"/>
      <c r="AE615" s="25"/>
      <c r="AF615" s="25"/>
      <c r="AG615" s="25"/>
      <c r="AH615" s="25"/>
      <c r="AI615" s="4"/>
      <c r="AJ615" s="4"/>
      <c r="AK615" s="4"/>
      <c r="AL615" s="4"/>
      <c r="AM615" s="4"/>
      <c r="AN615" s="4"/>
      <c r="AO615" s="4"/>
      <c r="AP615" s="4"/>
      <c r="AQ615" s="4"/>
      <c r="AR615" s="4"/>
      <c r="AS615" s="4"/>
    </row>
    <row r="616" spans="1:45" s="3" customFormat="1" x14ac:dyDescent="0.3">
      <c r="A616" s="26">
        <v>615</v>
      </c>
      <c r="B616" s="94">
        <v>7001034278</v>
      </c>
      <c r="C616" s="83" t="s">
        <v>704</v>
      </c>
      <c r="D616" s="4" t="s">
        <v>79</v>
      </c>
      <c r="E616" s="83" t="s">
        <v>80</v>
      </c>
      <c r="F616" s="51">
        <v>86.38630136986302</v>
      </c>
      <c r="G616" s="28" t="s">
        <v>81</v>
      </c>
      <c r="H616" s="83"/>
      <c r="I616" s="32" t="s">
        <v>8</v>
      </c>
      <c r="J616" s="29" t="s">
        <v>83</v>
      </c>
      <c r="K616" s="86">
        <v>44853</v>
      </c>
      <c r="L616" s="82" t="s">
        <v>36</v>
      </c>
      <c r="M616" s="29"/>
      <c r="N616" s="25"/>
      <c r="O616" s="25"/>
      <c r="P616" s="25"/>
      <c r="Q616" s="25"/>
      <c r="R616" s="25"/>
      <c r="S616" s="25"/>
      <c r="T616" s="25"/>
      <c r="U616" s="25"/>
      <c r="V616" s="25"/>
      <c r="W616" s="25"/>
      <c r="X616" s="25"/>
      <c r="Y616" s="25"/>
      <c r="Z616" s="25"/>
      <c r="AA616" s="25"/>
      <c r="AB616" s="25"/>
      <c r="AC616" s="25"/>
      <c r="AD616" s="25"/>
      <c r="AE616" s="25"/>
      <c r="AF616" s="25"/>
      <c r="AG616" s="25"/>
      <c r="AH616" s="25"/>
      <c r="AI616" s="4"/>
      <c r="AJ616" s="4"/>
      <c r="AK616" s="4"/>
      <c r="AL616" s="4"/>
      <c r="AM616" s="4"/>
      <c r="AN616" s="4"/>
      <c r="AO616" s="4"/>
      <c r="AP616" s="4"/>
      <c r="AQ616" s="4"/>
      <c r="AR616" s="4"/>
      <c r="AS616" s="4"/>
    </row>
    <row r="617" spans="1:45" s="3" customFormat="1" x14ac:dyDescent="0.3">
      <c r="A617" s="26">
        <v>616</v>
      </c>
      <c r="B617" s="94">
        <v>7001035219</v>
      </c>
      <c r="C617" s="83" t="s">
        <v>705</v>
      </c>
      <c r="D617" s="4" t="s">
        <v>79</v>
      </c>
      <c r="E617" s="83" t="s">
        <v>107</v>
      </c>
      <c r="F617" s="51">
        <v>63.172602739726024</v>
      </c>
      <c r="G617" s="28" t="s">
        <v>81</v>
      </c>
      <c r="H617" s="83"/>
      <c r="I617" s="32" t="s">
        <v>8</v>
      </c>
      <c r="J617" s="29" t="s">
        <v>83</v>
      </c>
      <c r="K617" s="86">
        <v>44853</v>
      </c>
      <c r="L617" s="82" t="s">
        <v>36</v>
      </c>
      <c r="M617" s="29"/>
      <c r="N617" s="25"/>
      <c r="O617" s="25"/>
      <c r="P617" s="25"/>
      <c r="Q617" s="25"/>
      <c r="R617" s="25"/>
      <c r="S617" s="25"/>
      <c r="T617" s="25"/>
      <c r="U617" s="25"/>
      <c r="V617" s="25"/>
      <c r="W617" s="25"/>
      <c r="X617" s="25"/>
      <c r="Y617" s="25"/>
      <c r="Z617" s="25"/>
      <c r="AA617" s="25"/>
      <c r="AB617" s="25"/>
      <c r="AC617" s="25"/>
      <c r="AD617" s="25"/>
      <c r="AE617" s="25"/>
      <c r="AF617" s="25"/>
      <c r="AG617" s="25"/>
      <c r="AH617" s="25"/>
      <c r="AI617" s="4"/>
      <c r="AJ617" s="4"/>
      <c r="AK617" s="4"/>
      <c r="AL617" s="4"/>
      <c r="AM617" s="4"/>
      <c r="AN617" s="4"/>
      <c r="AO617" s="4"/>
      <c r="AP617" s="4"/>
      <c r="AQ617" s="4"/>
      <c r="AR617" s="4"/>
      <c r="AS617" s="4"/>
    </row>
    <row r="618" spans="1:45" s="3" customFormat="1" x14ac:dyDescent="0.3">
      <c r="A618" s="26">
        <v>617</v>
      </c>
      <c r="B618" s="94">
        <v>7001625272</v>
      </c>
      <c r="C618" s="83" t="s">
        <v>706</v>
      </c>
      <c r="D618" s="4" t="s">
        <v>79</v>
      </c>
      <c r="E618" s="83" t="s">
        <v>80</v>
      </c>
      <c r="F618" s="51">
        <v>59.197260273972603</v>
      </c>
      <c r="G618" s="28" t="s">
        <v>81</v>
      </c>
      <c r="H618" s="83"/>
      <c r="I618" s="32" t="s">
        <v>8</v>
      </c>
      <c r="J618" s="29" t="s">
        <v>83</v>
      </c>
      <c r="K618" s="86">
        <v>44853</v>
      </c>
      <c r="L618" s="82" t="s">
        <v>36</v>
      </c>
      <c r="M618" s="29"/>
      <c r="N618" s="25"/>
      <c r="O618" s="25"/>
      <c r="P618" s="25"/>
      <c r="Q618" s="25"/>
      <c r="R618" s="25"/>
      <c r="S618" s="25"/>
      <c r="T618" s="25"/>
      <c r="U618" s="25"/>
      <c r="V618" s="25"/>
      <c r="W618" s="25"/>
      <c r="X618" s="25"/>
      <c r="Y618" s="25"/>
      <c r="Z618" s="25"/>
      <c r="AA618" s="25"/>
      <c r="AB618" s="25"/>
      <c r="AC618" s="25"/>
      <c r="AD618" s="25"/>
      <c r="AE618" s="25"/>
      <c r="AF618" s="25"/>
      <c r="AG618" s="25"/>
      <c r="AH618" s="25"/>
      <c r="AI618" s="4"/>
      <c r="AJ618" s="4"/>
      <c r="AK618" s="4"/>
      <c r="AL618" s="4"/>
      <c r="AM618" s="4"/>
      <c r="AN618" s="4"/>
      <c r="AO618" s="4"/>
      <c r="AP618" s="4"/>
      <c r="AQ618" s="4"/>
      <c r="AR618" s="4"/>
      <c r="AS618" s="4"/>
    </row>
    <row r="619" spans="1:45" s="3" customFormat="1" x14ac:dyDescent="0.3">
      <c r="A619" s="26">
        <v>618</v>
      </c>
      <c r="B619" s="94">
        <v>7001854230</v>
      </c>
      <c r="C619" s="5" t="s">
        <v>707</v>
      </c>
      <c r="D619" s="4" t="s">
        <v>79</v>
      </c>
      <c r="E619" s="83" t="s">
        <v>80</v>
      </c>
      <c r="F619" s="51">
        <v>35.326027397260276</v>
      </c>
      <c r="G619" s="28" t="s">
        <v>81</v>
      </c>
      <c r="H619" s="83"/>
      <c r="I619" s="32" t="s">
        <v>8</v>
      </c>
      <c r="J619" s="29" t="s">
        <v>83</v>
      </c>
      <c r="K619" s="86">
        <v>44852</v>
      </c>
      <c r="L619" s="82" t="s">
        <v>36</v>
      </c>
      <c r="M619" s="29"/>
      <c r="N619" s="25"/>
      <c r="O619" s="25"/>
      <c r="P619" s="25"/>
      <c r="Q619" s="25"/>
      <c r="R619" s="25"/>
      <c r="S619" s="25"/>
      <c r="T619" s="25"/>
      <c r="U619" s="25"/>
      <c r="V619" s="25"/>
      <c r="W619" s="25"/>
      <c r="X619" s="25"/>
      <c r="Y619" s="25"/>
      <c r="Z619" s="25"/>
      <c r="AA619" s="25"/>
      <c r="AB619" s="25"/>
      <c r="AC619" s="25"/>
      <c r="AD619" s="25"/>
      <c r="AE619" s="25"/>
      <c r="AF619" s="25"/>
      <c r="AG619" s="25"/>
      <c r="AH619" s="25"/>
      <c r="AI619" s="4"/>
      <c r="AJ619" s="4"/>
      <c r="AK619" s="4"/>
      <c r="AL619" s="4"/>
      <c r="AM619" s="4"/>
      <c r="AN619" s="4"/>
      <c r="AO619" s="4"/>
      <c r="AP619" s="4"/>
      <c r="AQ619" s="4"/>
      <c r="AR619" s="4"/>
      <c r="AS619" s="4"/>
    </row>
    <row r="620" spans="1:45" s="3" customFormat="1" x14ac:dyDescent="0.3">
      <c r="A620" s="26">
        <v>619</v>
      </c>
      <c r="B620" s="94">
        <v>7002163179</v>
      </c>
      <c r="C620" s="83" t="s">
        <v>708</v>
      </c>
      <c r="D620" s="4" t="s">
        <v>79</v>
      </c>
      <c r="E620" s="83" t="s">
        <v>80</v>
      </c>
      <c r="F620" s="51">
        <v>44.397260273972606</v>
      </c>
      <c r="G620" s="28" t="s">
        <v>81</v>
      </c>
      <c r="H620" s="83"/>
      <c r="I620" s="32" t="s">
        <v>8</v>
      </c>
      <c r="J620" s="29" t="s">
        <v>83</v>
      </c>
      <c r="K620" s="86">
        <v>44853</v>
      </c>
      <c r="L620" s="82" t="s">
        <v>36</v>
      </c>
      <c r="M620" s="29"/>
      <c r="N620" s="25"/>
      <c r="O620" s="25"/>
      <c r="P620" s="25"/>
      <c r="Q620" s="25"/>
      <c r="R620" s="25"/>
      <c r="S620" s="25"/>
      <c r="T620" s="25"/>
      <c r="U620" s="25"/>
      <c r="V620" s="25"/>
      <c r="W620" s="25"/>
      <c r="X620" s="25"/>
      <c r="Y620" s="25"/>
      <c r="Z620" s="25"/>
      <c r="AA620" s="25"/>
      <c r="AB620" s="25"/>
      <c r="AC620" s="25"/>
      <c r="AD620" s="25"/>
      <c r="AE620" s="25"/>
      <c r="AF620" s="25"/>
      <c r="AG620" s="25"/>
      <c r="AH620" s="25"/>
      <c r="AI620" s="4"/>
      <c r="AJ620" s="4"/>
      <c r="AK620" s="4"/>
      <c r="AL620" s="4"/>
      <c r="AM620" s="4"/>
      <c r="AN620" s="4"/>
      <c r="AO620" s="4"/>
      <c r="AP620" s="4"/>
      <c r="AQ620" s="4"/>
      <c r="AR620" s="4"/>
      <c r="AS620" s="4"/>
    </row>
    <row r="621" spans="1:45" s="3" customFormat="1" x14ac:dyDescent="0.3">
      <c r="A621" s="26">
        <v>620</v>
      </c>
      <c r="B621" s="94">
        <v>7001909585</v>
      </c>
      <c r="C621" s="83" t="s">
        <v>709</v>
      </c>
      <c r="D621" s="4" t="s">
        <v>79</v>
      </c>
      <c r="E621" s="83" t="s">
        <v>80</v>
      </c>
      <c r="F621" s="51">
        <v>71.498630136986307</v>
      </c>
      <c r="G621" s="28" t="s">
        <v>81</v>
      </c>
      <c r="H621" s="83"/>
      <c r="I621" s="32" t="s">
        <v>8</v>
      </c>
      <c r="J621" s="29" t="s">
        <v>83</v>
      </c>
      <c r="K621" s="86">
        <v>44853</v>
      </c>
      <c r="L621" s="82" t="s">
        <v>36</v>
      </c>
      <c r="M621" s="29"/>
      <c r="N621" s="25"/>
      <c r="O621" s="25"/>
      <c r="P621" s="25"/>
      <c r="Q621" s="25"/>
      <c r="R621" s="25"/>
      <c r="S621" s="25"/>
      <c r="T621" s="25"/>
      <c r="U621" s="25"/>
      <c r="V621" s="25"/>
      <c r="W621" s="25"/>
      <c r="X621" s="25"/>
      <c r="Y621" s="25"/>
      <c r="Z621" s="25"/>
      <c r="AA621" s="25"/>
      <c r="AB621" s="25"/>
      <c r="AC621" s="25"/>
      <c r="AD621" s="25"/>
      <c r="AE621" s="25"/>
      <c r="AF621" s="25"/>
      <c r="AG621" s="25"/>
      <c r="AH621" s="25"/>
      <c r="AI621" s="4"/>
      <c r="AJ621" s="4"/>
      <c r="AK621" s="4"/>
      <c r="AL621" s="4"/>
      <c r="AM621" s="4"/>
      <c r="AN621" s="4"/>
      <c r="AO621" s="4"/>
      <c r="AP621" s="4"/>
      <c r="AQ621" s="4"/>
      <c r="AR621" s="4"/>
      <c r="AS621" s="4"/>
    </row>
    <row r="622" spans="1:45" s="3" customFormat="1" x14ac:dyDescent="0.3">
      <c r="A622" s="26">
        <v>621</v>
      </c>
      <c r="B622" s="94">
        <v>7001764168</v>
      </c>
      <c r="C622" s="83" t="s">
        <v>710</v>
      </c>
      <c r="D622" s="4" t="s">
        <v>79</v>
      </c>
      <c r="E622" s="83" t="s">
        <v>80</v>
      </c>
      <c r="F622" s="51">
        <v>27.978082191780821</v>
      </c>
      <c r="G622" s="28" t="s">
        <v>81</v>
      </c>
      <c r="H622" s="83"/>
      <c r="I622" s="32" t="s">
        <v>8</v>
      </c>
      <c r="J622" s="29" t="s">
        <v>83</v>
      </c>
      <c r="K622" s="86">
        <v>44853</v>
      </c>
      <c r="L622" s="82" t="s">
        <v>36</v>
      </c>
      <c r="M622" s="29"/>
      <c r="N622" s="25"/>
      <c r="O622" s="25"/>
      <c r="P622" s="25"/>
      <c r="Q622" s="25"/>
      <c r="R622" s="25"/>
      <c r="S622" s="25"/>
      <c r="T622" s="25"/>
      <c r="U622" s="25"/>
      <c r="V622" s="25"/>
      <c r="W622" s="25"/>
      <c r="X622" s="25"/>
      <c r="Y622" s="25"/>
      <c r="Z622" s="25"/>
      <c r="AA622" s="25"/>
      <c r="AB622" s="25"/>
      <c r="AC622" s="25"/>
      <c r="AD622" s="25"/>
      <c r="AE622" s="25"/>
      <c r="AF622" s="25"/>
      <c r="AG622" s="25"/>
      <c r="AH622" s="25"/>
      <c r="AI622" s="4"/>
      <c r="AJ622" s="4"/>
      <c r="AK622" s="4"/>
      <c r="AL622" s="4"/>
      <c r="AM622" s="4"/>
      <c r="AN622" s="4"/>
      <c r="AO622" s="4"/>
      <c r="AP622" s="4"/>
      <c r="AQ622" s="4"/>
      <c r="AR622" s="4"/>
      <c r="AS622" s="4"/>
    </row>
    <row r="623" spans="1:45" s="3" customFormat="1" x14ac:dyDescent="0.3">
      <c r="A623" s="26">
        <v>622</v>
      </c>
      <c r="B623" s="94">
        <v>7002005732</v>
      </c>
      <c r="C623" s="83" t="s">
        <v>711</v>
      </c>
      <c r="D623" s="4" t="s">
        <v>79</v>
      </c>
      <c r="E623" s="83" t="s">
        <v>80</v>
      </c>
      <c r="F623" s="51">
        <v>42.465753424657535</v>
      </c>
      <c r="G623" s="28" t="s">
        <v>81</v>
      </c>
      <c r="H623" s="83"/>
      <c r="I623" s="32" t="s">
        <v>8</v>
      </c>
      <c r="J623" s="29" t="s">
        <v>83</v>
      </c>
      <c r="K623" s="86">
        <v>44853</v>
      </c>
      <c r="L623" s="82" t="s">
        <v>36</v>
      </c>
      <c r="M623" s="29"/>
      <c r="N623" s="25"/>
      <c r="O623" s="25"/>
      <c r="P623" s="25"/>
      <c r="Q623" s="25"/>
      <c r="R623" s="25"/>
      <c r="S623" s="25"/>
      <c r="T623" s="25"/>
      <c r="U623" s="25"/>
      <c r="V623" s="25"/>
      <c r="W623" s="25"/>
      <c r="X623" s="25"/>
      <c r="Y623" s="25"/>
      <c r="Z623" s="25"/>
      <c r="AA623" s="25"/>
      <c r="AB623" s="25"/>
      <c r="AC623" s="25"/>
      <c r="AD623" s="25"/>
      <c r="AE623" s="25"/>
      <c r="AF623" s="25"/>
      <c r="AG623" s="25"/>
      <c r="AH623" s="25"/>
      <c r="AI623" s="4"/>
      <c r="AJ623" s="4"/>
      <c r="AK623" s="4"/>
      <c r="AL623" s="4"/>
      <c r="AM623" s="4"/>
      <c r="AN623" s="4"/>
      <c r="AO623" s="4"/>
      <c r="AP623" s="4"/>
      <c r="AQ623" s="4"/>
      <c r="AR623" s="4"/>
      <c r="AS623" s="4"/>
    </row>
    <row r="624" spans="1:45" s="3" customFormat="1" x14ac:dyDescent="0.3">
      <c r="A624" s="26">
        <v>623</v>
      </c>
      <c r="B624" s="94">
        <v>7001126827</v>
      </c>
      <c r="C624" s="83" t="s">
        <v>712</v>
      </c>
      <c r="D624" s="4" t="s">
        <v>79</v>
      </c>
      <c r="E624" s="83" t="s">
        <v>80</v>
      </c>
      <c r="F624" s="51">
        <v>67.210958904109589</v>
      </c>
      <c r="G624" s="28" t="s">
        <v>81</v>
      </c>
      <c r="H624" s="83"/>
      <c r="I624" s="32" t="s">
        <v>8</v>
      </c>
      <c r="J624" s="29" t="s">
        <v>83</v>
      </c>
      <c r="K624" s="86">
        <v>44855</v>
      </c>
      <c r="L624" s="82" t="s">
        <v>36</v>
      </c>
      <c r="M624" s="29"/>
      <c r="N624" s="25"/>
      <c r="O624" s="25"/>
      <c r="P624" s="25"/>
      <c r="Q624" s="25"/>
      <c r="R624" s="25"/>
      <c r="S624" s="25"/>
      <c r="T624" s="25"/>
      <c r="U624" s="25"/>
      <c r="V624" s="25"/>
      <c r="W624" s="25"/>
      <c r="X624" s="25"/>
      <c r="Y624" s="25"/>
      <c r="Z624" s="25"/>
      <c r="AA624" s="25"/>
      <c r="AB624" s="25"/>
      <c r="AC624" s="25"/>
      <c r="AD624" s="25"/>
      <c r="AE624" s="25"/>
      <c r="AF624" s="25"/>
      <c r="AG624" s="25"/>
      <c r="AH624" s="25"/>
      <c r="AI624" s="4"/>
      <c r="AJ624" s="4"/>
      <c r="AK624" s="4"/>
      <c r="AL624" s="4"/>
      <c r="AM624" s="4"/>
      <c r="AN624" s="4"/>
      <c r="AO624" s="4"/>
      <c r="AP624" s="4"/>
      <c r="AQ624" s="4"/>
      <c r="AR624" s="4"/>
      <c r="AS624" s="4"/>
    </row>
    <row r="625" spans="1:45" s="3" customFormat="1" x14ac:dyDescent="0.3">
      <c r="A625" s="26">
        <v>624</v>
      </c>
      <c r="B625" s="94">
        <v>7001310747</v>
      </c>
      <c r="C625" s="83" t="s">
        <v>713</v>
      </c>
      <c r="D625" s="4" t="s">
        <v>79</v>
      </c>
      <c r="E625" s="83" t="s">
        <v>80</v>
      </c>
      <c r="F625" s="51">
        <v>79.652054794520552</v>
      </c>
      <c r="G625" s="28" t="s">
        <v>81</v>
      </c>
      <c r="H625" s="83"/>
      <c r="I625" s="32" t="s">
        <v>8</v>
      </c>
      <c r="J625" s="29" t="s">
        <v>83</v>
      </c>
      <c r="K625" s="86">
        <v>44855</v>
      </c>
      <c r="L625" s="82" t="s">
        <v>36</v>
      </c>
      <c r="M625" s="29"/>
      <c r="N625" s="25"/>
      <c r="O625" s="25"/>
      <c r="P625" s="25"/>
      <c r="Q625" s="25"/>
      <c r="R625" s="25"/>
      <c r="S625" s="25"/>
      <c r="T625" s="25"/>
      <c r="U625" s="25"/>
      <c r="V625" s="25"/>
      <c r="W625" s="25"/>
      <c r="X625" s="25"/>
      <c r="Y625" s="25"/>
      <c r="Z625" s="25"/>
      <c r="AA625" s="25"/>
      <c r="AB625" s="25"/>
      <c r="AC625" s="25"/>
      <c r="AD625" s="25"/>
      <c r="AE625" s="25"/>
      <c r="AF625" s="25"/>
      <c r="AG625" s="25"/>
      <c r="AH625" s="25"/>
      <c r="AI625" s="4"/>
      <c r="AJ625" s="4"/>
      <c r="AK625" s="4"/>
      <c r="AL625" s="4"/>
      <c r="AM625" s="4"/>
      <c r="AN625" s="4"/>
      <c r="AO625" s="4"/>
      <c r="AP625" s="4"/>
      <c r="AQ625" s="4"/>
      <c r="AR625" s="4"/>
      <c r="AS625" s="4"/>
    </row>
    <row r="626" spans="1:45" s="3" customFormat="1" x14ac:dyDescent="0.3">
      <c r="A626" s="26">
        <v>625</v>
      </c>
      <c r="B626" s="94">
        <v>7001212131</v>
      </c>
      <c r="C626" s="83" t="s">
        <v>714</v>
      </c>
      <c r="D626" s="4" t="s">
        <v>79</v>
      </c>
      <c r="E626" s="83" t="s">
        <v>80</v>
      </c>
      <c r="F626" s="51">
        <v>71.909589041095884</v>
      </c>
      <c r="G626" s="28" t="s">
        <v>81</v>
      </c>
      <c r="H626" s="83"/>
      <c r="I626" s="32" t="s">
        <v>8</v>
      </c>
      <c r="J626" s="29" t="s">
        <v>83</v>
      </c>
      <c r="K626" s="86">
        <v>44853</v>
      </c>
      <c r="L626" s="82" t="s">
        <v>36</v>
      </c>
      <c r="M626" s="29"/>
      <c r="N626" s="25"/>
      <c r="O626" s="25"/>
      <c r="P626" s="25"/>
      <c r="Q626" s="25"/>
      <c r="R626" s="25"/>
      <c r="S626" s="25"/>
      <c r="T626" s="25"/>
      <c r="U626" s="25"/>
      <c r="V626" s="25"/>
      <c r="W626" s="25"/>
      <c r="X626" s="25"/>
      <c r="Y626" s="25"/>
      <c r="Z626" s="25"/>
      <c r="AA626" s="25"/>
      <c r="AB626" s="25"/>
      <c r="AC626" s="25"/>
      <c r="AD626" s="25"/>
      <c r="AE626" s="25"/>
      <c r="AF626" s="25"/>
      <c r="AG626" s="25"/>
      <c r="AH626" s="25"/>
      <c r="AI626" s="4"/>
      <c r="AJ626" s="4"/>
      <c r="AK626" s="4"/>
      <c r="AL626" s="4"/>
      <c r="AM626" s="4"/>
      <c r="AN626" s="4"/>
      <c r="AO626" s="4"/>
      <c r="AP626" s="4"/>
      <c r="AQ626" s="4"/>
      <c r="AR626" s="4"/>
      <c r="AS626" s="4"/>
    </row>
    <row r="627" spans="1:45" s="3" customFormat="1" x14ac:dyDescent="0.3">
      <c r="A627" s="26">
        <v>626</v>
      </c>
      <c r="B627" s="94">
        <v>7001544700</v>
      </c>
      <c r="C627" s="5" t="s">
        <v>715</v>
      </c>
      <c r="D627" s="4" t="s">
        <v>79</v>
      </c>
      <c r="E627" s="83" t="s">
        <v>80</v>
      </c>
      <c r="F627" s="51">
        <v>39.180821917808217</v>
      </c>
      <c r="G627" s="28" t="s">
        <v>81</v>
      </c>
      <c r="H627" s="83"/>
      <c r="I627" s="32" t="s">
        <v>8</v>
      </c>
      <c r="J627" s="29" t="s">
        <v>83</v>
      </c>
      <c r="K627" s="86">
        <v>44853</v>
      </c>
      <c r="L627" s="82" t="s">
        <v>36</v>
      </c>
      <c r="M627" s="29"/>
      <c r="N627" s="25"/>
      <c r="O627" s="25"/>
      <c r="P627" s="25"/>
      <c r="Q627" s="25"/>
      <c r="R627" s="25"/>
      <c r="S627" s="25"/>
      <c r="T627" s="25"/>
      <c r="U627" s="25"/>
      <c r="V627" s="25"/>
      <c r="W627" s="25"/>
      <c r="X627" s="25"/>
      <c r="Y627" s="25"/>
      <c r="Z627" s="25"/>
      <c r="AA627" s="25"/>
      <c r="AB627" s="25"/>
      <c r="AC627" s="25"/>
      <c r="AD627" s="25"/>
      <c r="AE627" s="25"/>
      <c r="AF627" s="25"/>
      <c r="AG627" s="25"/>
      <c r="AH627" s="25"/>
      <c r="AI627" s="4"/>
      <c r="AJ627" s="4"/>
      <c r="AK627" s="4"/>
      <c r="AL627" s="4"/>
      <c r="AM627" s="4"/>
      <c r="AN627" s="4"/>
      <c r="AO627" s="4"/>
      <c r="AP627" s="4"/>
      <c r="AQ627" s="4"/>
      <c r="AR627" s="4"/>
      <c r="AS627" s="4"/>
    </row>
    <row r="628" spans="1:45" s="3" customFormat="1" x14ac:dyDescent="0.3">
      <c r="A628" s="26">
        <v>627</v>
      </c>
      <c r="B628" s="94">
        <v>7001745503</v>
      </c>
      <c r="C628" s="83" t="s">
        <v>716</v>
      </c>
      <c r="D628" s="4" t="s">
        <v>79</v>
      </c>
      <c r="E628" s="83" t="s">
        <v>80</v>
      </c>
      <c r="F628" s="51">
        <v>27.345205479452055</v>
      </c>
      <c r="G628" s="28" t="s">
        <v>81</v>
      </c>
      <c r="H628" s="83"/>
      <c r="I628" s="32" t="s">
        <v>8</v>
      </c>
      <c r="J628" s="29" t="s">
        <v>83</v>
      </c>
      <c r="K628" s="86">
        <v>44853</v>
      </c>
      <c r="L628" s="82" t="s">
        <v>36</v>
      </c>
      <c r="M628" s="29"/>
      <c r="N628" s="25"/>
      <c r="O628" s="25"/>
      <c r="P628" s="25"/>
      <c r="Q628" s="25"/>
      <c r="R628" s="25"/>
      <c r="S628" s="25"/>
      <c r="T628" s="25"/>
      <c r="U628" s="25"/>
      <c r="V628" s="25"/>
      <c r="W628" s="25"/>
      <c r="X628" s="25"/>
      <c r="Y628" s="25"/>
      <c r="Z628" s="25"/>
      <c r="AA628" s="25"/>
      <c r="AB628" s="25"/>
      <c r="AC628" s="25"/>
      <c r="AD628" s="25"/>
      <c r="AE628" s="25"/>
      <c r="AF628" s="25"/>
      <c r="AG628" s="25"/>
      <c r="AH628" s="25"/>
      <c r="AI628" s="4"/>
      <c r="AJ628" s="4"/>
      <c r="AK628" s="4"/>
      <c r="AL628" s="4"/>
      <c r="AM628" s="4"/>
      <c r="AN628" s="4"/>
      <c r="AO628" s="4"/>
      <c r="AP628" s="4"/>
      <c r="AQ628" s="4"/>
      <c r="AR628" s="4"/>
      <c r="AS628" s="4"/>
    </row>
    <row r="629" spans="1:45" s="3" customFormat="1" x14ac:dyDescent="0.3">
      <c r="A629" s="26">
        <v>628</v>
      </c>
      <c r="B629" s="94">
        <v>7002332306</v>
      </c>
      <c r="C629" s="83" t="s">
        <v>717</v>
      </c>
      <c r="D629" s="4" t="s">
        <v>79</v>
      </c>
      <c r="E629" s="83" t="s">
        <v>107</v>
      </c>
      <c r="F629" s="51">
        <v>41.591780821917808</v>
      </c>
      <c r="G629" s="28" t="s">
        <v>81</v>
      </c>
      <c r="H629" s="83"/>
      <c r="I629" s="32" t="s">
        <v>8</v>
      </c>
      <c r="J629" s="29" t="s">
        <v>83</v>
      </c>
      <c r="K629" s="86">
        <v>44855</v>
      </c>
      <c r="L629" s="82" t="s">
        <v>23</v>
      </c>
      <c r="M629" s="29"/>
      <c r="N629" s="25"/>
      <c r="O629" s="25"/>
      <c r="P629" s="25"/>
      <c r="Q629" s="25"/>
      <c r="R629" s="25"/>
      <c r="S629" s="25"/>
      <c r="T629" s="25"/>
      <c r="U629" s="25"/>
      <c r="V629" s="25"/>
      <c r="W629" s="25"/>
      <c r="X629" s="25"/>
      <c r="Y629" s="25"/>
      <c r="Z629" s="25"/>
      <c r="AA629" s="25"/>
      <c r="AB629" s="25"/>
      <c r="AC629" s="25"/>
      <c r="AD629" s="25"/>
      <c r="AE629" s="25"/>
      <c r="AF629" s="25"/>
      <c r="AG629" s="25"/>
      <c r="AH629" s="25"/>
      <c r="AI629" s="4"/>
      <c r="AJ629" s="4"/>
      <c r="AK629" s="4"/>
      <c r="AL629" s="4"/>
      <c r="AM629" s="4"/>
      <c r="AN629" s="4"/>
      <c r="AO629" s="4"/>
      <c r="AP629" s="4"/>
      <c r="AQ629" s="4"/>
      <c r="AR629" s="4"/>
      <c r="AS629" s="4"/>
    </row>
    <row r="630" spans="1:45" s="3" customFormat="1" x14ac:dyDescent="0.3">
      <c r="A630" s="26">
        <v>629</v>
      </c>
      <c r="B630" s="94">
        <v>7001310253</v>
      </c>
      <c r="C630" s="83" t="s">
        <v>718</v>
      </c>
      <c r="D630" s="4" t="s">
        <v>79</v>
      </c>
      <c r="E630" s="83" t="s">
        <v>80</v>
      </c>
      <c r="F630" s="51">
        <v>81.460273972602735</v>
      </c>
      <c r="G630" s="28" t="s">
        <v>81</v>
      </c>
      <c r="H630" s="83"/>
      <c r="I630" s="32" t="s">
        <v>8</v>
      </c>
      <c r="J630" s="29" t="s">
        <v>83</v>
      </c>
      <c r="K630" s="86">
        <v>44855</v>
      </c>
      <c r="L630" s="82" t="s">
        <v>23</v>
      </c>
      <c r="M630" s="29"/>
      <c r="N630" s="25"/>
      <c r="O630" s="25"/>
      <c r="P630" s="25"/>
      <c r="Q630" s="25"/>
      <c r="R630" s="25"/>
      <c r="S630" s="25"/>
      <c r="T630" s="25"/>
      <c r="U630" s="25"/>
      <c r="V630" s="25"/>
      <c r="W630" s="25"/>
      <c r="X630" s="25"/>
      <c r="Y630" s="25"/>
      <c r="Z630" s="25"/>
      <c r="AA630" s="25"/>
      <c r="AB630" s="25"/>
      <c r="AC630" s="25"/>
      <c r="AD630" s="25"/>
      <c r="AE630" s="25"/>
      <c r="AF630" s="25"/>
      <c r="AG630" s="25"/>
      <c r="AH630" s="25"/>
      <c r="AI630" s="4"/>
      <c r="AJ630" s="4"/>
      <c r="AK630" s="4"/>
      <c r="AL630" s="4"/>
      <c r="AM630" s="4"/>
      <c r="AN630" s="4"/>
      <c r="AO630" s="4"/>
      <c r="AP630" s="4"/>
      <c r="AQ630" s="4"/>
      <c r="AR630" s="4"/>
      <c r="AS630" s="4"/>
    </row>
    <row r="631" spans="1:45" s="3" customFormat="1" x14ac:dyDescent="0.3">
      <c r="A631" s="26">
        <v>630</v>
      </c>
      <c r="B631" s="94">
        <v>7001309268</v>
      </c>
      <c r="C631" s="83" t="s">
        <v>719</v>
      </c>
      <c r="D631" s="4" t="s">
        <v>79</v>
      </c>
      <c r="E631" s="83" t="s">
        <v>80</v>
      </c>
      <c r="F631" s="51">
        <v>65.394520547945206</v>
      </c>
      <c r="G631" s="28" t="s">
        <v>81</v>
      </c>
      <c r="H631" s="83"/>
      <c r="I631" s="32" t="s">
        <v>8</v>
      </c>
      <c r="J631" s="29" t="s">
        <v>83</v>
      </c>
      <c r="K631" s="86">
        <v>44855</v>
      </c>
      <c r="L631" s="82" t="s">
        <v>23</v>
      </c>
      <c r="M631" s="29"/>
      <c r="N631" s="25"/>
      <c r="O631" s="25"/>
      <c r="P631" s="25"/>
      <c r="Q631" s="25"/>
      <c r="R631" s="25"/>
      <c r="S631" s="25"/>
      <c r="T631" s="25"/>
      <c r="U631" s="25"/>
      <c r="V631" s="25"/>
      <c r="W631" s="25"/>
      <c r="X631" s="25"/>
      <c r="Y631" s="25"/>
      <c r="Z631" s="25"/>
      <c r="AA631" s="25"/>
      <c r="AB631" s="25"/>
      <c r="AC631" s="25"/>
      <c r="AD631" s="25"/>
      <c r="AE631" s="25"/>
      <c r="AF631" s="25"/>
      <c r="AG631" s="25"/>
      <c r="AH631" s="25"/>
      <c r="AI631" s="4"/>
      <c r="AJ631" s="4"/>
      <c r="AK631" s="4"/>
      <c r="AL631" s="4"/>
      <c r="AM631" s="4"/>
      <c r="AN631" s="4"/>
      <c r="AO631" s="4"/>
      <c r="AP631" s="4"/>
      <c r="AQ631" s="4"/>
      <c r="AR631" s="4"/>
      <c r="AS631" s="4"/>
    </row>
    <row r="632" spans="1:45" s="3" customFormat="1" x14ac:dyDescent="0.3">
      <c r="A632" s="26">
        <v>631</v>
      </c>
      <c r="B632" s="94">
        <v>7001127341</v>
      </c>
      <c r="C632" s="83" t="s">
        <v>720</v>
      </c>
      <c r="D632" s="4" t="s">
        <v>79</v>
      </c>
      <c r="E632" s="83" t="s">
        <v>80</v>
      </c>
      <c r="F632" s="51">
        <v>49.906849315068492</v>
      </c>
      <c r="G632" s="28" t="s">
        <v>81</v>
      </c>
      <c r="H632" s="83"/>
      <c r="I632" s="32" t="s">
        <v>8</v>
      </c>
      <c r="J632" s="29" t="s">
        <v>83</v>
      </c>
      <c r="K632" s="86">
        <v>44855</v>
      </c>
      <c r="L632" s="82" t="s">
        <v>23</v>
      </c>
      <c r="M632" s="29"/>
      <c r="N632" s="25"/>
      <c r="O632" s="25"/>
      <c r="P632" s="25"/>
      <c r="Q632" s="25"/>
      <c r="R632" s="25"/>
      <c r="S632" s="25"/>
      <c r="T632" s="25"/>
      <c r="U632" s="25"/>
      <c r="V632" s="25"/>
      <c r="W632" s="25"/>
      <c r="X632" s="25"/>
      <c r="Y632" s="25"/>
      <c r="Z632" s="25"/>
      <c r="AA632" s="25"/>
      <c r="AB632" s="25"/>
      <c r="AC632" s="25"/>
      <c r="AD632" s="25"/>
      <c r="AE632" s="25"/>
      <c r="AF632" s="25"/>
      <c r="AG632" s="25"/>
      <c r="AH632" s="25"/>
      <c r="AI632" s="4"/>
      <c r="AJ632" s="4"/>
      <c r="AK632" s="4"/>
      <c r="AL632" s="4"/>
      <c r="AM632" s="4"/>
      <c r="AN632" s="4"/>
      <c r="AO632" s="4"/>
      <c r="AP632" s="4"/>
      <c r="AQ632" s="4"/>
      <c r="AR632" s="4"/>
      <c r="AS632" s="4"/>
    </row>
    <row r="633" spans="1:45" s="3" customFormat="1" x14ac:dyDescent="0.3">
      <c r="A633" s="26">
        <v>632</v>
      </c>
      <c r="B633" s="94">
        <v>7002063558</v>
      </c>
      <c r="C633" s="83" t="s">
        <v>721</v>
      </c>
      <c r="D633" s="4" t="s">
        <v>79</v>
      </c>
      <c r="E633" s="83" t="s">
        <v>80</v>
      </c>
      <c r="F633" s="51">
        <v>64.432876712328763</v>
      </c>
      <c r="G633" s="28" t="s">
        <v>81</v>
      </c>
      <c r="H633" s="83"/>
      <c r="I633" s="32" t="s">
        <v>8</v>
      </c>
      <c r="J633" s="29" t="s">
        <v>83</v>
      </c>
      <c r="K633" s="86">
        <v>44860</v>
      </c>
      <c r="L633" s="82" t="s">
        <v>3</v>
      </c>
      <c r="M633" s="29"/>
      <c r="N633" s="25"/>
      <c r="O633" s="25"/>
      <c r="P633" s="25"/>
      <c r="Q633" s="25"/>
      <c r="R633" s="25"/>
      <c r="S633" s="25"/>
      <c r="T633" s="25"/>
      <c r="U633" s="25"/>
      <c r="V633" s="25"/>
      <c r="W633" s="25"/>
      <c r="X633" s="25"/>
      <c r="Y633" s="25"/>
      <c r="Z633" s="25"/>
      <c r="AA633" s="25"/>
      <c r="AB633" s="25"/>
      <c r="AC633" s="25"/>
      <c r="AD633" s="25"/>
      <c r="AE633" s="25"/>
      <c r="AF633" s="25"/>
      <c r="AG633" s="25"/>
      <c r="AH633" s="25"/>
      <c r="AI633" s="4"/>
      <c r="AJ633" s="4"/>
      <c r="AK633" s="4"/>
      <c r="AL633" s="4"/>
      <c r="AM633" s="4"/>
      <c r="AN633" s="4"/>
      <c r="AO633" s="4"/>
      <c r="AP633" s="4"/>
      <c r="AQ633" s="4"/>
      <c r="AR633" s="4"/>
      <c r="AS633" s="4"/>
    </row>
    <row r="634" spans="1:45" s="3" customFormat="1" x14ac:dyDescent="0.3">
      <c r="A634" s="26">
        <v>633</v>
      </c>
      <c r="B634" s="94">
        <v>7002155738</v>
      </c>
      <c r="C634" s="83" t="s">
        <v>722</v>
      </c>
      <c r="D634" s="4" t="s">
        <v>79</v>
      </c>
      <c r="E634" s="83" t="s">
        <v>107</v>
      </c>
      <c r="F634" s="51">
        <v>73.298630136986304</v>
      </c>
      <c r="G634" s="28" t="s">
        <v>81</v>
      </c>
      <c r="H634" s="83"/>
      <c r="I634" s="32" t="s">
        <v>8</v>
      </c>
      <c r="J634" s="29" t="s">
        <v>83</v>
      </c>
      <c r="K634" s="86">
        <v>44860</v>
      </c>
      <c r="L634" s="82" t="s">
        <v>3</v>
      </c>
      <c r="M634" s="29"/>
      <c r="N634" s="25"/>
      <c r="O634" s="25"/>
      <c r="P634" s="25"/>
      <c r="Q634" s="25"/>
      <c r="R634" s="25"/>
      <c r="S634" s="25"/>
      <c r="T634" s="25"/>
      <c r="U634" s="25"/>
      <c r="V634" s="25"/>
      <c r="W634" s="25"/>
      <c r="X634" s="25"/>
      <c r="Y634" s="25"/>
      <c r="Z634" s="25"/>
      <c r="AA634" s="25"/>
      <c r="AB634" s="25"/>
      <c r="AC634" s="25"/>
      <c r="AD634" s="25"/>
      <c r="AE634" s="25"/>
      <c r="AF634" s="25"/>
      <c r="AG634" s="25"/>
      <c r="AH634" s="25"/>
      <c r="AI634" s="4"/>
      <c r="AJ634" s="4"/>
      <c r="AK634" s="4"/>
      <c r="AL634" s="4"/>
      <c r="AM634" s="4"/>
      <c r="AN634" s="4"/>
      <c r="AO634" s="4"/>
      <c r="AP634" s="4"/>
      <c r="AQ634" s="4"/>
      <c r="AR634" s="4"/>
      <c r="AS634" s="4"/>
    </row>
    <row r="635" spans="1:45" s="3" customFormat="1" x14ac:dyDescent="0.3">
      <c r="A635" s="26">
        <v>634</v>
      </c>
      <c r="B635" s="94">
        <v>7001955009</v>
      </c>
      <c r="C635" s="83" t="s">
        <v>723</v>
      </c>
      <c r="D635" s="4" t="s">
        <v>79</v>
      </c>
      <c r="E635" s="83" t="s">
        <v>80</v>
      </c>
      <c r="F635" s="51">
        <v>37.241095890410961</v>
      </c>
      <c r="G635" s="28" t="s">
        <v>81</v>
      </c>
      <c r="H635" s="83"/>
      <c r="I635" s="32" t="s">
        <v>8</v>
      </c>
      <c r="J635" s="29" t="s">
        <v>83</v>
      </c>
      <c r="K635" s="86">
        <v>44860</v>
      </c>
      <c r="L635" s="82" t="s">
        <v>3</v>
      </c>
      <c r="M635" s="29"/>
      <c r="N635" s="25"/>
      <c r="O635" s="25"/>
      <c r="P635" s="25"/>
      <c r="Q635" s="25"/>
      <c r="R635" s="25"/>
      <c r="S635" s="25"/>
      <c r="T635" s="25"/>
      <c r="U635" s="25"/>
      <c r="V635" s="25"/>
      <c r="W635" s="25"/>
      <c r="X635" s="25"/>
      <c r="Y635" s="25"/>
      <c r="Z635" s="25"/>
      <c r="AA635" s="25"/>
      <c r="AB635" s="25"/>
      <c r="AC635" s="25"/>
      <c r="AD635" s="25"/>
      <c r="AE635" s="25"/>
      <c r="AF635" s="25"/>
      <c r="AG635" s="25"/>
      <c r="AH635" s="25"/>
      <c r="AI635" s="4"/>
      <c r="AJ635" s="4"/>
      <c r="AK635" s="4"/>
      <c r="AL635" s="4"/>
      <c r="AM635" s="4"/>
      <c r="AN635" s="4"/>
      <c r="AO635" s="4"/>
      <c r="AP635" s="4"/>
      <c r="AQ635" s="4"/>
      <c r="AR635" s="4"/>
      <c r="AS635" s="4"/>
    </row>
    <row r="636" spans="1:45" s="3" customFormat="1" x14ac:dyDescent="0.3">
      <c r="A636" s="26">
        <v>635</v>
      </c>
      <c r="B636" s="94">
        <v>7001402260</v>
      </c>
      <c r="C636" s="83" t="s">
        <v>724</v>
      </c>
      <c r="D636" s="4" t="s">
        <v>79</v>
      </c>
      <c r="E636" s="83" t="s">
        <v>80</v>
      </c>
      <c r="F636" s="51">
        <v>68</v>
      </c>
      <c r="G636" s="28" t="s">
        <v>81</v>
      </c>
      <c r="H636" s="83"/>
      <c r="I636" s="32" t="s">
        <v>8</v>
      </c>
      <c r="J636" s="29" t="s">
        <v>83</v>
      </c>
      <c r="K636" s="86">
        <v>44860</v>
      </c>
      <c r="L636" s="82" t="s">
        <v>3</v>
      </c>
      <c r="M636" s="29"/>
      <c r="N636" s="25"/>
      <c r="O636" s="25"/>
      <c r="P636" s="25"/>
      <c r="Q636" s="25"/>
      <c r="R636" s="25"/>
      <c r="S636" s="25"/>
      <c r="T636" s="25"/>
      <c r="U636" s="25"/>
      <c r="V636" s="25"/>
      <c r="W636" s="25"/>
      <c r="X636" s="25"/>
      <c r="Y636" s="25"/>
      <c r="Z636" s="25"/>
      <c r="AA636" s="25"/>
      <c r="AB636" s="25"/>
      <c r="AC636" s="25"/>
      <c r="AD636" s="25"/>
      <c r="AE636" s="25"/>
      <c r="AF636" s="25"/>
      <c r="AG636" s="25"/>
      <c r="AH636" s="25"/>
      <c r="AI636" s="4"/>
      <c r="AJ636" s="4"/>
      <c r="AK636" s="4"/>
      <c r="AL636" s="4"/>
      <c r="AM636" s="4"/>
      <c r="AN636" s="4"/>
      <c r="AO636" s="4"/>
      <c r="AP636" s="4"/>
      <c r="AQ636" s="4"/>
      <c r="AR636" s="4"/>
      <c r="AS636" s="4"/>
    </row>
    <row r="637" spans="1:45" s="3" customFormat="1" x14ac:dyDescent="0.3">
      <c r="A637" s="26">
        <v>636</v>
      </c>
      <c r="B637" s="94">
        <v>7002998520</v>
      </c>
      <c r="C637" s="83" t="s">
        <v>725</v>
      </c>
      <c r="D637" s="4" t="s">
        <v>79</v>
      </c>
      <c r="E637" s="83" t="s">
        <v>80</v>
      </c>
      <c r="F637" s="51">
        <v>81.331506849315062</v>
      </c>
      <c r="G637" s="28" t="s">
        <v>81</v>
      </c>
      <c r="H637" s="83"/>
      <c r="I637" s="32" t="s">
        <v>8</v>
      </c>
      <c r="J637" s="29" t="s">
        <v>83</v>
      </c>
      <c r="K637" s="86">
        <v>44860</v>
      </c>
      <c r="L637" s="82" t="s">
        <v>3</v>
      </c>
      <c r="M637" s="29"/>
      <c r="N637" s="25"/>
      <c r="O637" s="25"/>
      <c r="P637" s="25"/>
      <c r="Q637" s="25"/>
      <c r="R637" s="25"/>
      <c r="S637" s="25"/>
      <c r="T637" s="25"/>
      <c r="U637" s="25"/>
      <c r="V637" s="25"/>
      <c r="W637" s="25"/>
      <c r="X637" s="25"/>
      <c r="Y637" s="25"/>
      <c r="Z637" s="25"/>
      <c r="AA637" s="25"/>
      <c r="AB637" s="25"/>
      <c r="AC637" s="25"/>
      <c r="AD637" s="25"/>
      <c r="AE637" s="25"/>
      <c r="AF637" s="25"/>
      <c r="AG637" s="25"/>
      <c r="AH637" s="25"/>
      <c r="AI637" s="4"/>
      <c r="AJ637" s="4"/>
      <c r="AK637" s="4"/>
      <c r="AL637" s="4"/>
      <c r="AM637" s="4"/>
      <c r="AN637" s="4"/>
      <c r="AO637" s="4"/>
      <c r="AP637" s="4"/>
      <c r="AQ637" s="4"/>
      <c r="AR637" s="4"/>
      <c r="AS637" s="4"/>
    </row>
    <row r="638" spans="1:45" s="3" customFormat="1" x14ac:dyDescent="0.3">
      <c r="A638" s="26">
        <v>637</v>
      </c>
      <c r="B638" s="94">
        <v>7002249967</v>
      </c>
      <c r="C638" s="83" t="s">
        <v>726</v>
      </c>
      <c r="D638" s="4" t="s">
        <v>79</v>
      </c>
      <c r="E638" s="83" t="s">
        <v>107</v>
      </c>
      <c r="F638" s="51">
        <v>68.241095890410961</v>
      </c>
      <c r="G638" s="28" t="s">
        <v>81</v>
      </c>
      <c r="H638" s="83"/>
      <c r="I638" s="32" t="s">
        <v>8</v>
      </c>
      <c r="J638" s="29" t="s">
        <v>83</v>
      </c>
      <c r="K638" s="86">
        <v>44860</v>
      </c>
      <c r="L638" s="82" t="s">
        <v>3</v>
      </c>
      <c r="M638" s="29"/>
      <c r="N638" s="25"/>
      <c r="O638" s="25"/>
      <c r="P638" s="25"/>
      <c r="Q638" s="25"/>
      <c r="R638" s="25"/>
      <c r="S638" s="25"/>
      <c r="T638" s="25"/>
      <c r="U638" s="25"/>
      <c r="V638" s="25"/>
      <c r="W638" s="25"/>
      <c r="X638" s="25"/>
      <c r="Y638" s="25"/>
      <c r="Z638" s="25"/>
      <c r="AA638" s="25"/>
      <c r="AB638" s="25"/>
      <c r="AC638" s="25"/>
      <c r="AD638" s="25"/>
      <c r="AE638" s="25"/>
      <c r="AF638" s="25"/>
      <c r="AG638" s="25"/>
      <c r="AH638" s="25"/>
      <c r="AI638" s="4"/>
      <c r="AJ638" s="4"/>
      <c r="AK638" s="4"/>
      <c r="AL638" s="4"/>
      <c r="AM638" s="4"/>
      <c r="AN638" s="4"/>
      <c r="AO638" s="4"/>
      <c r="AP638" s="4"/>
      <c r="AQ638" s="4"/>
      <c r="AR638" s="4"/>
      <c r="AS638" s="4"/>
    </row>
    <row r="639" spans="1:45" s="3" customFormat="1" x14ac:dyDescent="0.3">
      <c r="A639" s="26">
        <v>638</v>
      </c>
      <c r="B639" s="94">
        <v>7001327734</v>
      </c>
      <c r="C639" s="83" t="s">
        <v>727</v>
      </c>
      <c r="D639" s="4" t="s">
        <v>79</v>
      </c>
      <c r="E639" s="83" t="s">
        <v>80</v>
      </c>
      <c r="F639" s="51">
        <v>46.010958904109586</v>
      </c>
      <c r="G639" s="28" t="s">
        <v>81</v>
      </c>
      <c r="H639" s="83"/>
      <c r="I639" s="32" t="s">
        <v>8</v>
      </c>
      <c r="J639" s="29" t="s">
        <v>83</v>
      </c>
      <c r="K639" s="86">
        <v>44860</v>
      </c>
      <c r="L639" s="82" t="s">
        <v>3</v>
      </c>
      <c r="M639" s="29"/>
      <c r="N639" s="25"/>
      <c r="O639" s="25"/>
      <c r="P639" s="25"/>
      <c r="Q639" s="25"/>
      <c r="R639" s="25"/>
      <c r="S639" s="25"/>
      <c r="T639" s="25"/>
      <c r="U639" s="25"/>
      <c r="V639" s="25"/>
      <c r="W639" s="25"/>
      <c r="X639" s="25"/>
      <c r="Y639" s="25"/>
      <c r="Z639" s="25"/>
      <c r="AA639" s="25"/>
      <c r="AB639" s="25"/>
      <c r="AC639" s="25"/>
      <c r="AD639" s="25"/>
      <c r="AE639" s="25"/>
      <c r="AF639" s="25"/>
      <c r="AG639" s="25"/>
      <c r="AH639" s="25"/>
      <c r="AI639" s="4"/>
      <c r="AJ639" s="4"/>
      <c r="AK639" s="4"/>
      <c r="AL639" s="4"/>
      <c r="AM639" s="4"/>
      <c r="AN639" s="4"/>
      <c r="AO639" s="4"/>
      <c r="AP639" s="4"/>
      <c r="AQ639" s="4"/>
      <c r="AR639" s="4"/>
      <c r="AS639" s="4"/>
    </row>
    <row r="640" spans="1:45" s="3" customFormat="1" x14ac:dyDescent="0.3">
      <c r="A640" s="26">
        <v>639</v>
      </c>
      <c r="B640" s="94">
        <v>7002470789</v>
      </c>
      <c r="C640" s="83" t="s">
        <v>728</v>
      </c>
      <c r="D640" s="4" t="s">
        <v>79</v>
      </c>
      <c r="E640" s="83" t="s">
        <v>107</v>
      </c>
      <c r="F640" s="51">
        <v>68.950684931506856</v>
      </c>
      <c r="G640" s="28" t="s">
        <v>81</v>
      </c>
      <c r="H640" s="83"/>
      <c r="I640" s="32" t="s">
        <v>8</v>
      </c>
      <c r="J640" s="29" t="s">
        <v>83</v>
      </c>
      <c r="K640" s="86">
        <v>44860</v>
      </c>
      <c r="L640" s="82" t="s">
        <v>3</v>
      </c>
      <c r="M640" s="29"/>
      <c r="N640" s="25"/>
      <c r="O640" s="25"/>
      <c r="P640" s="25"/>
      <c r="Q640" s="25"/>
      <c r="R640" s="25"/>
      <c r="S640" s="25"/>
      <c r="T640" s="25"/>
      <c r="U640" s="25"/>
      <c r="V640" s="25"/>
      <c r="W640" s="25"/>
      <c r="X640" s="25"/>
      <c r="Y640" s="25"/>
      <c r="Z640" s="25"/>
      <c r="AA640" s="25"/>
      <c r="AB640" s="25"/>
      <c r="AC640" s="25"/>
      <c r="AD640" s="25"/>
      <c r="AE640" s="25"/>
      <c r="AF640" s="25"/>
      <c r="AG640" s="25"/>
      <c r="AH640" s="25"/>
      <c r="AI640" s="4"/>
      <c r="AJ640" s="4"/>
      <c r="AK640" s="4"/>
      <c r="AL640" s="4"/>
      <c r="AM640" s="4"/>
      <c r="AN640" s="4"/>
      <c r="AO640" s="4"/>
      <c r="AP640" s="4"/>
      <c r="AQ640" s="4"/>
      <c r="AR640" s="4"/>
      <c r="AS640" s="4"/>
    </row>
    <row r="641" spans="1:45" s="3" customFormat="1" x14ac:dyDescent="0.3">
      <c r="A641" s="26">
        <v>640</v>
      </c>
      <c r="B641" s="94">
        <v>7001472735</v>
      </c>
      <c r="C641" s="83" t="s">
        <v>729</v>
      </c>
      <c r="D641" s="4" t="s">
        <v>79</v>
      </c>
      <c r="E641" s="83" t="s">
        <v>80</v>
      </c>
      <c r="F641" s="51">
        <v>42.013698630136986</v>
      </c>
      <c r="G641" s="28" t="s">
        <v>81</v>
      </c>
      <c r="H641" s="83"/>
      <c r="I641" s="32" t="s">
        <v>8</v>
      </c>
      <c r="J641" s="29" t="s">
        <v>83</v>
      </c>
      <c r="K641" s="86">
        <v>44859</v>
      </c>
      <c r="L641" s="82" t="s">
        <v>7</v>
      </c>
      <c r="M641" s="29"/>
      <c r="N641" s="25"/>
      <c r="O641" s="25"/>
      <c r="P641" s="25"/>
      <c r="Q641" s="25"/>
      <c r="R641" s="25"/>
      <c r="S641" s="25"/>
      <c r="T641" s="25"/>
      <c r="U641" s="25"/>
      <c r="V641" s="25"/>
      <c r="W641" s="25"/>
      <c r="X641" s="25"/>
      <c r="Y641" s="25"/>
      <c r="Z641" s="25"/>
      <c r="AA641" s="25"/>
      <c r="AB641" s="25"/>
      <c r="AC641" s="25"/>
      <c r="AD641" s="25"/>
      <c r="AE641" s="25"/>
      <c r="AF641" s="25"/>
      <c r="AG641" s="25"/>
      <c r="AH641" s="25"/>
      <c r="AI641" s="4"/>
      <c r="AJ641" s="4"/>
      <c r="AK641" s="4"/>
      <c r="AL641" s="4"/>
      <c r="AM641" s="4"/>
      <c r="AN641" s="4"/>
      <c r="AO641" s="4"/>
      <c r="AP641" s="4"/>
      <c r="AQ641" s="4"/>
      <c r="AR641" s="4"/>
      <c r="AS641" s="4"/>
    </row>
    <row r="642" spans="1:45" s="3" customFormat="1" x14ac:dyDescent="0.3">
      <c r="A642" s="26">
        <v>641</v>
      </c>
      <c r="B642" s="94">
        <v>70010245891</v>
      </c>
      <c r="C642" s="83" t="s">
        <v>730</v>
      </c>
      <c r="D642" s="4" t="s">
        <v>79</v>
      </c>
      <c r="E642" s="83" t="s">
        <v>80</v>
      </c>
      <c r="F642" s="51">
        <v>68.641095890410952</v>
      </c>
      <c r="G642" s="28" t="s">
        <v>81</v>
      </c>
      <c r="H642" s="83"/>
      <c r="I642" s="32" t="s">
        <v>8</v>
      </c>
      <c r="J642" s="29" t="s">
        <v>83</v>
      </c>
      <c r="K642" s="86">
        <v>44859</v>
      </c>
      <c r="L642" s="82" t="s">
        <v>7</v>
      </c>
      <c r="M642" s="29"/>
      <c r="N642" s="25"/>
      <c r="O642" s="25"/>
      <c r="P642" s="25"/>
      <c r="Q642" s="25"/>
      <c r="R642" s="25"/>
      <c r="S642" s="25"/>
      <c r="T642" s="25"/>
      <c r="U642" s="25"/>
      <c r="V642" s="25"/>
      <c r="W642" s="25"/>
      <c r="X642" s="25"/>
      <c r="Y642" s="25"/>
      <c r="Z642" s="25"/>
      <c r="AA642" s="25"/>
      <c r="AB642" s="25"/>
      <c r="AC642" s="25"/>
      <c r="AD642" s="25"/>
      <c r="AE642" s="25"/>
      <c r="AF642" s="25"/>
      <c r="AG642" s="25"/>
      <c r="AH642" s="25"/>
      <c r="AI642" s="4"/>
      <c r="AJ642" s="4"/>
      <c r="AK642" s="4"/>
      <c r="AL642" s="4"/>
      <c r="AM642" s="4"/>
      <c r="AN642" s="4"/>
      <c r="AO642" s="4"/>
      <c r="AP642" s="4"/>
      <c r="AQ642" s="4"/>
      <c r="AR642" s="4"/>
      <c r="AS642" s="4"/>
    </row>
    <row r="643" spans="1:45" s="3" customFormat="1" x14ac:dyDescent="0.3">
      <c r="A643" s="26">
        <v>642</v>
      </c>
      <c r="B643" s="94">
        <v>7001060381</v>
      </c>
      <c r="C643" s="83" t="s">
        <v>731</v>
      </c>
      <c r="D643" s="4" t="s">
        <v>79</v>
      </c>
      <c r="E643" s="83" t="s">
        <v>80</v>
      </c>
      <c r="F643" s="51">
        <v>63.660273972602738</v>
      </c>
      <c r="G643" s="28" t="s">
        <v>81</v>
      </c>
      <c r="H643" s="83"/>
      <c r="I643" s="32" t="s">
        <v>8</v>
      </c>
      <c r="J643" s="29" t="s">
        <v>83</v>
      </c>
      <c r="K643" s="86">
        <v>44859</v>
      </c>
      <c r="L643" s="82" t="s">
        <v>7</v>
      </c>
      <c r="M643" s="29"/>
      <c r="N643" s="25"/>
      <c r="O643" s="25"/>
      <c r="P643" s="25"/>
      <c r="Q643" s="25"/>
      <c r="R643" s="25"/>
      <c r="S643" s="25"/>
      <c r="T643" s="25"/>
      <c r="U643" s="25"/>
      <c r="V643" s="25"/>
      <c r="W643" s="25"/>
      <c r="X643" s="25"/>
      <c r="Y643" s="25"/>
      <c r="Z643" s="25"/>
      <c r="AA643" s="25"/>
      <c r="AB643" s="25"/>
      <c r="AC643" s="25"/>
      <c r="AD643" s="25"/>
      <c r="AE643" s="25"/>
      <c r="AF643" s="25"/>
      <c r="AG643" s="25"/>
      <c r="AH643" s="25"/>
      <c r="AI643" s="4"/>
      <c r="AJ643" s="4"/>
      <c r="AK643" s="4"/>
      <c r="AL643" s="4"/>
      <c r="AM643" s="4"/>
      <c r="AN643" s="4"/>
      <c r="AO643" s="4"/>
      <c r="AP643" s="4"/>
      <c r="AQ643" s="4"/>
      <c r="AR643" s="4"/>
      <c r="AS643" s="4"/>
    </row>
    <row r="644" spans="1:45" s="3" customFormat="1" x14ac:dyDescent="0.3">
      <c r="A644" s="26">
        <v>643</v>
      </c>
      <c r="B644" s="94">
        <v>7001416119</v>
      </c>
      <c r="C644" s="83" t="s">
        <v>732</v>
      </c>
      <c r="D644" s="4" t="s">
        <v>79</v>
      </c>
      <c r="E644" s="83" t="s">
        <v>80</v>
      </c>
      <c r="F644" s="51">
        <v>51.780821917808218</v>
      </c>
      <c r="G644" s="28" t="s">
        <v>81</v>
      </c>
      <c r="H644" s="83"/>
      <c r="I644" s="32" t="s">
        <v>8</v>
      </c>
      <c r="J644" s="29" t="s">
        <v>83</v>
      </c>
      <c r="K644" s="86">
        <v>44859</v>
      </c>
      <c r="L644" s="82" t="s">
        <v>7</v>
      </c>
      <c r="M644" s="29"/>
      <c r="N644" s="25"/>
      <c r="O644" s="25"/>
      <c r="P644" s="25"/>
      <c r="Q644" s="25"/>
      <c r="R644" s="25"/>
      <c r="S644" s="25"/>
      <c r="T644" s="25"/>
      <c r="U644" s="25"/>
      <c r="V644" s="25"/>
      <c r="W644" s="25"/>
      <c r="X644" s="25"/>
      <c r="Y644" s="25"/>
      <c r="Z644" s="25"/>
      <c r="AA644" s="25"/>
      <c r="AB644" s="25"/>
      <c r="AC644" s="25"/>
      <c r="AD644" s="25"/>
      <c r="AE644" s="25"/>
      <c r="AF644" s="25"/>
      <c r="AG644" s="25"/>
      <c r="AH644" s="25"/>
      <c r="AI644" s="4"/>
      <c r="AJ644" s="4"/>
      <c r="AK644" s="4"/>
      <c r="AL644" s="4"/>
      <c r="AM644" s="4"/>
      <c r="AN644" s="4"/>
      <c r="AO644" s="4"/>
      <c r="AP644" s="4"/>
      <c r="AQ644" s="4"/>
      <c r="AR644" s="4"/>
      <c r="AS644" s="4"/>
    </row>
    <row r="645" spans="1:45" s="3" customFormat="1" x14ac:dyDescent="0.3">
      <c r="A645" s="26">
        <v>644</v>
      </c>
      <c r="B645" s="94">
        <v>7001194103</v>
      </c>
      <c r="C645" s="83" t="s">
        <v>733</v>
      </c>
      <c r="D645" s="4" t="s">
        <v>79</v>
      </c>
      <c r="E645" s="83" t="s">
        <v>80</v>
      </c>
      <c r="F645" s="51">
        <v>38.920547945205477</v>
      </c>
      <c r="G645" s="28" t="s">
        <v>81</v>
      </c>
      <c r="H645" s="83"/>
      <c r="I645" s="32" t="s">
        <v>8</v>
      </c>
      <c r="J645" s="29" t="s">
        <v>83</v>
      </c>
      <c r="K645" s="86">
        <v>44859</v>
      </c>
      <c r="L645" s="82" t="s">
        <v>7</v>
      </c>
      <c r="M645" s="29"/>
      <c r="N645" s="25"/>
      <c r="O645" s="25"/>
      <c r="P645" s="25"/>
      <c r="Q645" s="25"/>
      <c r="R645" s="25"/>
      <c r="S645" s="25"/>
      <c r="T645" s="25"/>
      <c r="U645" s="25"/>
      <c r="V645" s="25"/>
      <c r="W645" s="25"/>
      <c r="X645" s="25"/>
      <c r="Y645" s="25"/>
      <c r="Z645" s="25"/>
      <c r="AA645" s="25"/>
      <c r="AB645" s="25"/>
      <c r="AC645" s="25"/>
      <c r="AD645" s="25"/>
      <c r="AE645" s="25"/>
      <c r="AF645" s="25"/>
      <c r="AG645" s="25"/>
      <c r="AH645" s="25"/>
      <c r="AI645" s="4"/>
      <c r="AJ645" s="4"/>
      <c r="AK645" s="4"/>
      <c r="AL645" s="4"/>
      <c r="AM645" s="4"/>
      <c r="AN645" s="4"/>
      <c r="AO645" s="4"/>
      <c r="AP645" s="4"/>
      <c r="AQ645" s="4"/>
      <c r="AR645" s="4"/>
      <c r="AS645" s="4"/>
    </row>
    <row r="646" spans="1:45" s="3" customFormat="1" x14ac:dyDescent="0.3">
      <c r="A646" s="26">
        <v>645</v>
      </c>
      <c r="B646" s="94">
        <v>7001000158</v>
      </c>
      <c r="C646" s="83" t="s">
        <v>734</v>
      </c>
      <c r="D646" s="4" t="s">
        <v>79</v>
      </c>
      <c r="E646" s="83" t="s">
        <v>80</v>
      </c>
      <c r="F646" s="51">
        <v>36.797260273972604</v>
      </c>
      <c r="G646" s="28" t="s">
        <v>81</v>
      </c>
      <c r="H646" s="83"/>
      <c r="I646" s="32" t="s">
        <v>8</v>
      </c>
      <c r="J646" s="29" t="s">
        <v>83</v>
      </c>
      <c r="K646" s="86">
        <v>44859</v>
      </c>
      <c r="L646" s="82" t="s">
        <v>7</v>
      </c>
      <c r="M646" s="29"/>
      <c r="N646" s="25"/>
      <c r="O646" s="25"/>
      <c r="P646" s="25"/>
      <c r="Q646" s="25"/>
      <c r="R646" s="25"/>
      <c r="S646" s="25"/>
      <c r="T646" s="25"/>
      <c r="U646" s="25"/>
      <c r="V646" s="25"/>
      <c r="W646" s="25"/>
      <c r="X646" s="25"/>
      <c r="Y646" s="25"/>
      <c r="Z646" s="25"/>
      <c r="AA646" s="25"/>
      <c r="AB646" s="25"/>
      <c r="AC646" s="25"/>
      <c r="AD646" s="25"/>
      <c r="AE646" s="25"/>
      <c r="AF646" s="25"/>
      <c r="AG646" s="25"/>
      <c r="AH646" s="25"/>
      <c r="AI646" s="4"/>
      <c r="AJ646" s="4"/>
      <c r="AK646" s="4"/>
      <c r="AL646" s="4"/>
      <c r="AM646" s="4"/>
      <c r="AN646" s="4"/>
      <c r="AO646" s="4"/>
      <c r="AP646" s="4"/>
      <c r="AQ646" s="4"/>
      <c r="AR646" s="4"/>
      <c r="AS646" s="4"/>
    </row>
    <row r="647" spans="1:45" s="3" customFormat="1" x14ac:dyDescent="0.3">
      <c r="A647" s="26">
        <v>646</v>
      </c>
      <c r="B647" s="94">
        <v>7001162135</v>
      </c>
      <c r="C647" s="83" t="s">
        <v>735</v>
      </c>
      <c r="D647" s="4" t="s">
        <v>79</v>
      </c>
      <c r="E647" s="83" t="s">
        <v>80</v>
      </c>
      <c r="F647" s="51">
        <v>56.684931506849317</v>
      </c>
      <c r="G647" s="28" t="s">
        <v>81</v>
      </c>
      <c r="H647" s="83"/>
      <c r="I647" s="32" t="s">
        <v>8</v>
      </c>
      <c r="J647" s="29" t="s">
        <v>83</v>
      </c>
      <c r="K647" s="86">
        <v>44859</v>
      </c>
      <c r="L647" s="82" t="s">
        <v>7</v>
      </c>
      <c r="M647" s="29"/>
      <c r="N647" s="25"/>
      <c r="O647" s="25"/>
      <c r="P647" s="25"/>
      <c r="Q647" s="25"/>
      <c r="R647" s="25"/>
      <c r="S647" s="25"/>
      <c r="T647" s="25"/>
      <c r="U647" s="25"/>
      <c r="V647" s="25"/>
      <c r="W647" s="25"/>
      <c r="X647" s="25"/>
      <c r="Y647" s="25"/>
      <c r="Z647" s="25"/>
      <c r="AA647" s="25"/>
      <c r="AB647" s="25"/>
      <c r="AC647" s="25"/>
      <c r="AD647" s="25"/>
      <c r="AE647" s="25"/>
      <c r="AF647" s="25"/>
      <c r="AG647" s="25"/>
      <c r="AH647" s="25"/>
      <c r="AI647" s="4"/>
      <c r="AJ647" s="4"/>
      <c r="AK647" s="4"/>
      <c r="AL647" s="4"/>
      <c r="AM647" s="4"/>
      <c r="AN647" s="4"/>
      <c r="AO647" s="4"/>
      <c r="AP647" s="4"/>
      <c r="AQ647" s="4"/>
      <c r="AR647" s="4"/>
      <c r="AS647" s="4"/>
    </row>
    <row r="648" spans="1:45" s="3" customFormat="1" x14ac:dyDescent="0.3">
      <c r="A648" s="26">
        <v>647</v>
      </c>
      <c r="B648" s="94">
        <v>7000994371</v>
      </c>
      <c r="C648" s="83" t="s">
        <v>736</v>
      </c>
      <c r="D648" s="4" t="s">
        <v>79</v>
      </c>
      <c r="E648" s="83" t="s">
        <v>80</v>
      </c>
      <c r="F648" s="51">
        <v>38.126027397260273</v>
      </c>
      <c r="G648" s="28" t="s">
        <v>81</v>
      </c>
      <c r="H648" s="83"/>
      <c r="I648" s="32" t="s">
        <v>8</v>
      </c>
      <c r="J648" s="29" t="s">
        <v>83</v>
      </c>
      <c r="K648" s="86">
        <v>44859</v>
      </c>
      <c r="L648" s="82" t="s">
        <v>7</v>
      </c>
      <c r="M648" s="29"/>
      <c r="N648" s="25"/>
      <c r="O648" s="25"/>
      <c r="P648" s="25"/>
      <c r="Q648" s="25"/>
      <c r="R648" s="25"/>
      <c r="S648" s="25"/>
      <c r="T648" s="25"/>
      <c r="U648" s="25"/>
      <c r="V648" s="25"/>
      <c r="W648" s="25"/>
      <c r="X648" s="25"/>
      <c r="Y648" s="25"/>
      <c r="Z648" s="25"/>
      <c r="AA648" s="25"/>
      <c r="AB648" s="25"/>
      <c r="AC648" s="25"/>
      <c r="AD648" s="25"/>
      <c r="AE648" s="25"/>
      <c r="AF648" s="25"/>
      <c r="AG648" s="25"/>
      <c r="AH648" s="25"/>
      <c r="AI648" s="4"/>
      <c r="AJ648" s="4"/>
      <c r="AK648" s="4"/>
      <c r="AL648" s="4"/>
      <c r="AM648" s="4"/>
      <c r="AN648" s="4"/>
      <c r="AO648" s="4"/>
      <c r="AP648" s="4"/>
      <c r="AQ648" s="4"/>
      <c r="AR648" s="4"/>
      <c r="AS648" s="4"/>
    </row>
    <row r="649" spans="1:45" s="3" customFormat="1" x14ac:dyDescent="0.3">
      <c r="A649" s="26">
        <v>648</v>
      </c>
      <c r="B649" s="94">
        <v>7002409354</v>
      </c>
      <c r="C649" s="83" t="s">
        <v>737</v>
      </c>
      <c r="D649" s="4" t="s">
        <v>79</v>
      </c>
      <c r="E649" s="83" t="s">
        <v>107</v>
      </c>
      <c r="F649" s="51">
        <v>59.273972602739725</v>
      </c>
      <c r="G649" s="28" t="s">
        <v>81</v>
      </c>
      <c r="H649" s="83"/>
      <c r="I649" s="32" t="s">
        <v>8</v>
      </c>
      <c r="J649" s="29" t="s">
        <v>83</v>
      </c>
      <c r="K649" s="86">
        <v>44861</v>
      </c>
      <c r="L649" s="82" t="s">
        <v>15</v>
      </c>
      <c r="M649" s="29"/>
      <c r="N649" s="25"/>
      <c r="O649" s="25"/>
      <c r="P649" s="25"/>
      <c r="Q649" s="25"/>
      <c r="R649" s="25"/>
      <c r="S649" s="25"/>
      <c r="T649" s="25"/>
      <c r="U649" s="25"/>
      <c r="V649" s="25"/>
      <c r="W649" s="25"/>
      <c r="X649" s="25"/>
      <c r="Y649" s="25"/>
      <c r="Z649" s="25"/>
      <c r="AA649" s="25"/>
      <c r="AB649" s="25"/>
      <c r="AC649" s="25"/>
      <c r="AD649" s="25"/>
      <c r="AE649" s="25"/>
      <c r="AF649" s="25"/>
      <c r="AG649" s="25"/>
      <c r="AH649" s="25"/>
      <c r="AI649" s="4"/>
      <c r="AJ649" s="4"/>
      <c r="AK649" s="4"/>
      <c r="AL649" s="4"/>
      <c r="AM649" s="4"/>
      <c r="AN649" s="4"/>
      <c r="AO649" s="4"/>
      <c r="AP649" s="4"/>
      <c r="AQ649" s="4"/>
      <c r="AR649" s="4"/>
      <c r="AS649" s="4"/>
    </row>
    <row r="650" spans="1:45" s="3" customFormat="1" x14ac:dyDescent="0.3">
      <c r="A650" s="26">
        <v>649</v>
      </c>
      <c r="B650" s="94">
        <v>7001674993</v>
      </c>
      <c r="C650" s="83" t="s">
        <v>738</v>
      </c>
      <c r="D650" s="4" t="s">
        <v>79</v>
      </c>
      <c r="E650" s="83" t="s">
        <v>80</v>
      </c>
      <c r="F650" s="51">
        <v>20.764383561643836</v>
      </c>
      <c r="G650" s="28" t="s">
        <v>81</v>
      </c>
      <c r="H650" s="83"/>
      <c r="I650" s="32" t="s">
        <v>8</v>
      </c>
      <c r="J650" s="29" t="s">
        <v>83</v>
      </c>
      <c r="K650" s="86">
        <v>44861</v>
      </c>
      <c r="L650" s="82" t="s">
        <v>15</v>
      </c>
      <c r="M650" s="29"/>
      <c r="N650" s="25"/>
      <c r="O650" s="25"/>
      <c r="P650" s="25"/>
      <c r="Q650" s="25"/>
      <c r="R650" s="25"/>
      <c r="S650" s="25"/>
      <c r="T650" s="25"/>
      <c r="U650" s="25"/>
      <c r="V650" s="25"/>
      <c r="W650" s="25"/>
      <c r="X650" s="25"/>
      <c r="Y650" s="25"/>
      <c r="Z650" s="25"/>
      <c r="AA650" s="25"/>
      <c r="AB650" s="25"/>
      <c r="AC650" s="25"/>
      <c r="AD650" s="25"/>
      <c r="AE650" s="25"/>
      <c r="AF650" s="25"/>
      <c r="AG650" s="25"/>
      <c r="AH650" s="25"/>
      <c r="AI650" s="4"/>
      <c r="AJ650" s="4"/>
      <c r="AK650" s="4"/>
      <c r="AL650" s="4"/>
      <c r="AM650" s="4"/>
      <c r="AN650" s="4"/>
      <c r="AO650" s="4"/>
      <c r="AP650" s="4"/>
      <c r="AQ650" s="4"/>
      <c r="AR650" s="4"/>
      <c r="AS650" s="4"/>
    </row>
    <row r="651" spans="1:45" s="3" customFormat="1" x14ac:dyDescent="0.3">
      <c r="A651" s="26">
        <v>650</v>
      </c>
      <c r="B651" s="94">
        <v>7001963819</v>
      </c>
      <c r="C651" s="83" t="s">
        <v>739</v>
      </c>
      <c r="D651" s="4" t="s">
        <v>79</v>
      </c>
      <c r="E651" s="83" t="s">
        <v>80</v>
      </c>
      <c r="F651" s="51">
        <v>51.978082191780821</v>
      </c>
      <c r="G651" s="28" t="s">
        <v>81</v>
      </c>
      <c r="H651" s="83"/>
      <c r="I651" s="32" t="s">
        <v>8</v>
      </c>
      <c r="J651" s="29" t="s">
        <v>83</v>
      </c>
      <c r="K651" s="86">
        <v>44861</v>
      </c>
      <c r="L651" s="82" t="s">
        <v>15</v>
      </c>
      <c r="M651" s="29"/>
      <c r="N651" s="25"/>
      <c r="O651" s="25"/>
      <c r="P651" s="25"/>
      <c r="Q651" s="25"/>
      <c r="R651" s="25"/>
      <c r="S651" s="25"/>
      <c r="T651" s="25"/>
      <c r="U651" s="25"/>
      <c r="V651" s="25"/>
      <c r="W651" s="25"/>
      <c r="X651" s="25"/>
      <c r="Y651" s="25"/>
      <c r="Z651" s="25"/>
      <c r="AA651" s="25"/>
      <c r="AB651" s="25"/>
      <c r="AC651" s="25"/>
      <c r="AD651" s="25"/>
      <c r="AE651" s="25"/>
      <c r="AF651" s="25"/>
      <c r="AG651" s="25"/>
      <c r="AH651" s="25"/>
      <c r="AI651" s="4"/>
      <c r="AJ651" s="4"/>
      <c r="AK651" s="4"/>
      <c r="AL651" s="4"/>
      <c r="AM651" s="4"/>
      <c r="AN651" s="4"/>
      <c r="AO651" s="4"/>
      <c r="AP651" s="4"/>
      <c r="AQ651" s="4"/>
      <c r="AR651" s="4"/>
      <c r="AS651" s="4"/>
    </row>
    <row r="652" spans="1:45" s="3" customFormat="1" x14ac:dyDescent="0.3">
      <c r="A652" s="26">
        <v>651</v>
      </c>
      <c r="B652" s="94">
        <v>7002249897</v>
      </c>
      <c r="C652" s="83" t="s">
        <v>740</v>
      </c>
      <c r="D652" s="4" t="s">
        <v>79</v>
      </c>
      <c r="E652" s="83" t="s">
        <v>80</v>
      </c>
      <c r="F652" s="51">
        <v>67.556164383561651</v>
      </c>
      <c r="G652" s="28" t="s">
        <v>81</v>
      </c>
      <c r="H652" s="83"/>
      <c r="I652" s="32" t="s">
        <v>8</v>
      </c>
      <c r="J652" s="29" t="s">
        <v>83</v>
      </c>
      <c r="K652" s="86">
        <v>44861</v>
      </c>
      <c r="L652" s="82" t="s">
        <v>3</v>
      </c>
      <c r="M652" s="29"/>
      <c r="N652" s="25"/>
      <c r="O652" s="25"/>
      <c r="P652" s="25"/>
      <c r="Q652" s="25"/>
      <c r="R652" s="25"/>
      <c r="S652" s="25"/>
      <c r="T652" s="25"/>
      <c r="U652" s="25"/>
      <c r="V652" s="25"/>
      <c r="W652" s="25"/>
      <c r="X652" s="25"/>
      <c r="Y652" s="25"/>
      <c r="Z652" s="25"/>
      <c r="AA652" s="25"/>
      <c r="AB652" s="25"/>
      <c r="AC652" s="25"/>
      <c r="AD652" s="25"/>
      <c r="AE652" s="25"/>
      <c r="AF652" s="25"/>
      <c r="AG652" s="25"/>
      <c r="AH652" s="25"/>
      <c r="AI652" s="4"/>
      <c r="AJ652" s="4"/>
      <c r="AK652" s="4"/>
      <c r="AL652" s="4"/>
      <c r="AM652" s="4"/>
      <c r="AN652" s="4"/>
      <c r="AO652" s="4"/>
      <c r="AP652" s="4"/>
      <c r="AQ652" s="4"/>
      <c r="AR652" s="4"/>
      <c r="AS652" s="4"/>
    </row>
    <row r="653" spans="1:45" s="3" customFormat="1" x14ac:dyDescent="0.3">
      <c r="A653" s="26">
        <v>652</v>
      </c>
      <c r="B653" s="94">
        <v>7001177508</v>
      </c>
      <c r="C653" s="83" t="s">
        <v>741</v>
      </c>
      <c r="D653" s="4" t="s">
        <v>79</v>
      </c>
      <c r="E653" s="83" t="s">
        <v>107</v>
      </c>
      <c r="F653" s="51">
        <v>69.432876712328763</v>
      </c>
      <c r="G653" s="28" t="s">
        <v>81</v>
      </c>
      <c r="H653" s="83"/>
      <c r="I653" s="32" t="s">
        <v>8</v>
      </c>
      <c r="J653" s="29" t="s">
        <v>83</v>
      </c>
      <c r="K653" s="86">
        <v>44860</v>
      </c>
      <c r="L653" s="82" t="s">
        <v>3</v>
      </c>
      <c r="M653" s="29"/>
      <c r="N653" s="25"/>
      <c r="O653" s="25"/>
      <c r="P653" s="25"/>
      <c r="Q653" s="25"/>
      <c r="R653" s="25"/>
      <c r="S653" s="25"/>
      <c r="T653" s="25"/>
      <c r="U653" s="25"/>
      <c r="V653" s="25"/>
      <c r="W653" s="25"/>
      <c r="X653" s="25"/>
      <c r="Y653" s="25"/>
      <c r="Z653" s="25"/>
      <c r="AA653" s="25"/>
      <c r="AB653" s="25"/>
      <c r="AC653" s="25"/>
      <c r="AD653" s="25"/>
      <c r="AE653" s="25"/>
      <c r="AF653" s="25"/>
      <c r="AG653" s="25"/>
      <c r="AH653" s="25"/>
      <c r="AI653" s="4"/>
      <c r="AJ653" s="4"/>
      <c r="AK653" s="4"/>
      <c r="AL653" s="4"/>
      <c r="AM653" s="4"/>
      <c r="AN653" s="4"/>
      <c r="AO653" s="4"/>
      <c r="AP653" s="4"/>
      <c r="AQ653" s="4"/>
      <c r="AR653" s="4"/>
      <c r="AS653" s="4"/>
    </row>
    <row r="654" spans="1:45" s="3" customFormat="1" x14ac:dyDescent="0.3">
      <c r="A654" s="26">
        <v>653</v>
      </c>
      <c r="B654" s="94">
        <v>7001299132</v>
      </c>
      <c r="C654" s="83" t="s">
        <v>742</v>
      </c>
      <c r="D654" s="4" t="s">
        <v>79</v>
      </c>
      <c r="E654" s="83" t="s">
        <v>107</v>
      </c>
      <c r="F654" s="51">
        <v>42.80821917808219</v>
      </c>
      <c r="G654" s="28" t="s">
        <v>81</v>
      </c>
      <c r="H654" s="83"/>
      <c r="I654" s="32" t="s">
        <v>8</v>
      </c>
      <c r="J654" s="29" t="s">
        <v>83</v>
      </c>
      <c r="K654" s="86">
        <v>44862</v>
      </c>
      <c r="L654" s="82" t="s">
        <v>34</v>
      </c>
      <c r="M654" s="29"/>
      <c r="N654" s="25"/>
      <c r="O654" s="25"/>
      <c r="P654" s="25"/>
      <c r="Q654" s="25"/>
      <c r="R654" s="25"/>
      <c r="S654" s="25"/>
      <c r="T654" s="25"/>
      <c r="U654" s="25"/>
      <c r="V654" s="25"/>
      <c r="W654" s="25"/>
      <c r="X654" s="25"/>
      <c r="Y654" s="25"/>
      <c r="Z654" s="25"/>
      <c r="AA654" s="25"/>
      <c r="AB654" s="25"/>
      <c r="AC654" s="25"/>
      <c r="AD654" s="25"/>
      <c r="AE654" s="25"/>
      <c r="AF654" s="25"/>
      <c r="AG654" s="25"/>
      <c r="AH654" s="25"/>
      <c r="AI654" s="4"/>
      <c r="AJ654" s="4"/>
      <c r="AK654" s="4"/>
      <c r="AL654" s="4"/>
      <c r="AM654" s="4"/>
      <c r="AN654" s="4"/>
      <c r="AO654" s="4"/>
      <c r="AP654" s="4"/>
      <c r="AQ654" s="4"/>
      <c r="AR654" s="4"/>
      <c r="AS654" s="4"/>
    </row>
    <row r="655" spans="1:45" s="3" customFormat="1" x14ac:dyDescent="0.3">
      <c r="A655" s="26">
        <v>654</v>
      </c>
      <c r="B655" s="94">
        <v>7002435700</v>
      </c>
      <c r="C655" s="83" t="s">
        <v>743</v>
      </c>
      <c r="D655" s="4" t="s">
        <v>79</v>
      </c>
      <c r="E655" s="83" t="s">
        <v>80</v>
      </c>
      <c r="F655" s="51">
        <v>75.452054794520549</v>
      </c>
      <c r="G655" s="28" t="s">
        <v>81</v>
      </c>
      <c r="H655" s="83"/>
      <c r="I655" s="32" t="s">
        <v>8</v>
      </c>
      <c r="J655" s="29" t="s">
        <v>83</v>
      </c>
      <c r="K655" s="86">
        <v>44862</v>
      </c>
      <c r="L655" s="82" t="s">
        <v>34</v>
      </c>
      <c r="M655" s="29"/>
      <c r="N655" s="25"/>
      <c r="O655" s="25"/>
      <c r="P655" s="25"/>
      <c r="Q655" s="25"/>
      <c r="R655" s="25"/>
      <c r="S655" s="25"/>
      <c r="T655" s="25"/>
      <c r="U655" s="25"/>
      <c r="V655" s="25"/>
      <c r="W655" s="25"/>
      <c r="X655" s="25"/>
      <c r="Y655" s="25"/>
      <c r="Z655" s="25"/>
      <c r="AA655" s="25"/>
      <c r="AB655" s="25"/>
      <c r="AC655" s="25"/>
      <c r="AD655" s="25"/>
      <c r="AE655" s="25"/>
      <c r="AF655" s="25"/>
      <c r="AG655" s="25"/>
      <c r="AH655" s="25"/>
      <c r="AI655" s="4"/>
      <c r="AJ655" s="4"/>
      <c r="AK655" s="4"/>
      <c r="AL655" s="4"/>
      <c r="AM655" s="4"/>
      <c r="AN655" s="4"/>
      <c r="AO655" s="4"/>
      <c r="AP655" s="4"/>
      <c r="AQ655" s="4"/>
      <c r="AR655" s="4"/>
      <c r="AS655" s="4"/>
    </row>
    <row r="656" spans="1:45" s="3" customFormat="1" x14ac:dyDescent="0.3">
      <c r="A656" s="26">
        <v>655</v>
      </c>
      <c r="B656" s="94">
        <v>7002658376</v>
      </c>
      <c r="C656" s="34" t="s">
        <v>744</v>
      </c>
      <c r="D656" s="4" t="s">
        <v>79</v>
      </c>
      <c r="E656" s="83" t="s">
        <v>107</v>
      </c>
      <c r="F656" s="51">
        <v>82.717808219178082</v>
      </c>
      <c r="G656" s="28" t="s">
        <v>81</v>
      </c>
      <c r="H656" s="83" t="s">
        <v>82</v>
      </c>
      <c r="I656" s="32" t="s">
        <v>8</v>
      </c>
      <c r="J656" s="29" t="s">
        <v>83</v>
      </c>
      <c r="K656" s="86">
        <v>44890</v>
      </c>
      <c r="L656" s="82" t="s">
        <v>37</v>
      </c>
      <c r="M656" s="29"/>
      <c r="N656" s="25"/>
      <c r="O656" s="25"/>
      <c r="P656" s="25"/>
      <c r="Q656" s="25"/>
      <c r="R656" s="25"/>
      <c r="S656" s="25"/>
      <c r="T656" s="25"/>
      <c r="U656" s="25"/>
      <c r="V656" s="25"/>
      <c r="W656" s="25"/>
      <c r="X656" s="25"/>
      <c r="Y656" s="25"/>
      <c r="Z656" s="25"/>
      <c r="AA656" s="25"/>
      <c r="AB656" s="25"/>
      <c r="AC656" s="25"/>
      <c r="AD656" s="25"/>
      <c r="AE656" s="25"/>
      <c r="AF656" s="25"/>
      <c r="AG656" s="25"/>
      <c r="AH656" s="25"/>
      <c r="AI656" s="4"/>
      <c r="AJ656" s="4"/>
      <c r="AK656" s="4"/>
      <c r="AL656" s="4"/>
      <c r="AM656" s="4"/>
      <c r="AN656" s="4"/>
      <c r="AO656" s="4"/>
      <c r="AP656" s="4"/>
      <c r="AQ656" s="4"/>
      <c r="AR656" s="4"/>
      <c r="AS656" s="4"/>
    </row>
    <row r="657" spans="1:45" s="3" customFormat="1" x14ac:dyDescent="0.3">
      <c r="A657" s="26">
        <v>656</v>
      </c>
      <c r="B657" s="94">
        <v>7002617546</v>
      </c>
      <c r="C657" s="83" t="s">
        <v>745</v>
      </c>
      <c r="D657" s="4" t="s">
        <v>79</v>
      </c>
      <c r="E657" s="83" t="s">
        <v>107</v>
      </c>
      <c r="F657" s="51">
        <v>59.608219178082194</v>
      </c>
      <c r="G657" s="28" t="s">
        <v>81</v>
      </c>
      <c r="H657" s="83" t="s">
        <v>82</v>
      </c>
      <c r="I657" s="32" t="s">
        <v>8</v>
      </c>
      <c r="J657" s="29" t="s">
        <v>83</v>
      </c>
      <c r="K657" s="86">
        <v>44890</v>
      </c>
      <c r="L657" s="82" t="s">
        <v>37</v>
      </c>
      <c r="M657" s="29"/>
      <c r="N657" s="25"/>
      <c r="O657" s="25"/>
      <c r="P657" s="25"/>
      <c r="Q657" s="25"/>
      <c r="R657" s="25"/>
      <c r="S657" s="25"/>
      <c r="T657" s="25"/>
      <c r="U657" s="25"/>
      <c r="V657" s="25"/>
      <c r="W657" s="25"/>
      <c r="X657" s="25"/>
      <c r="Y657" s="25"/>
      <c r="Z657" s="25"/>
      <c r="AA657" s="25"/>
      <c r="AB657" s="25"/>
      <c r="AC657" s="25"/>
      <c r="AD657" s="25"/>
      <c r="AE657" s="25"/>
      <c r="AF657" s="25"/>
      <c r="AG657" s="25"/>
      <c r="AH657" s="25"/>
      <c r="AI657" s="4"/>
      <c r="AJ657" s="4"/>
      <c r="AK657" s="4"/>
      <c r="AL657" s="4"/>
      <c r="AM657" s="4"/>
      <c r="AN657" s="4"/>
      <c r="AO657" s="4"/>
      <c r="AP657" s="4"/>
      <c r="AQ657" s="4"/>
      <c r="AR657" s="4"/>
      <c r="AS657" s="4"/>
    </row>
    <row r="658" spans="1:45" s="3" customFormat="1" x14ac:dyDescent="0.3">
      <c r="A658" s="26">
        <v>657</v>
      </c>
      <c r="B658" s="94">
        <v>7002074152</v>
      </c>
      <c r="C658" s="5" t="s">
        <v>746</v>
      </c>
      <c r="D658" s="4" t="s">
        <v>79</v>
      </c>
      <c r="E658" s="83" t="s">
        <v>80</v>
      </c>
      <c r="F658" s="51">
        <v>80.761643835616439</v>
      </c>
      <c r="G658" s="28" t="s">
        <v>81</v>
      </c>
      <c r="H658" s="83" t="s">
        <v>82</v>
      </c>
      <c r="I658" s="32" t="s">
        <v>8</v>
      </c>
      <c r="J658" s="29" t="s">
        <v>83</v>
      </c>
      <c r="K658" s="86">
        <v>44890</v>
      </c>
      <c r="L658" s="82" t="s">
        <v>37</v>
      </c>
      <c r="M658" s="29"/>
      <c r="N658" s="25"/>
      <c r="O658" s="25"/>
      <c r="P658" s="25"/>
      <c r="Q658" s="25"/>
      <c r="R658" s="25"/>
      <c r="S658" s="25"/>
      <c r="T658" s="25"/>
      <c r="U658" s="25"/>
      <c r="V658" s="25"/>
      <c r="W658" s="25"/>
      <c r="X658" s="25"/>
      <c r="Y658" s="25"/>
      <c r="Z658" s="25"/>
      <c r="AA658" s="25"/>
      <c r="AB658" s="25"/>
      <c r="AC658" s="25"/>
      <c r="AD658" s="25"/>
      <c r="AE658" s="25"/>
      <c r="AF658" s="25"/>
      <c r="AG658" s="25"/>
      <c r="AH658" s="25"/>
      <c r="AI658" s="4"/>
      <c r="AJ658" s="4"/>
      <c r="AK658" s="4"/>
      <c r="AL658" s="4"/>
      <c r="AM658" s="4"/>
      <c r="AN658" s="4"/>
      <c r="AO658" s="4"/>
      <c r="AP658" s="4"/>
      <c r="AQ658" s="4"/>
      <c r="AR658" s="4"/>
      <c r="AS658" s="4"/>
    </row>
    <row r="659" spans="1:45" s="3" customFormat="1" x14ac:dyDescent="0.3">
      <c r="A659" s="26">
        <v>658</v>
      </c>
      <c r="B659" s="94">
        <v>7002660564</v>
      </c>
      <c r="C659" s="83" t="s">
        <v>747</v>
      </c>
      <c r="D659" s="4" t="s">
        <v>79</v>
      </c>
      <c r="E659" s="83" t="s">
        <v>80</v>
      </c>
      <c r="F659" s="51">
        <v>73.0054794520548</v>
      </c>
      <c r="G659" s="28" t="s">
        <v>81</v>
      </c>
      <c r="H659" s="83" t="s">
        <v>82</v>
      </c>
      <c r="I659" s="32" t="s">
        <v>8</v>
      </c>
      <c r="J659" s="29" t="s">
        <v>83</v>
      </c>
      <c r="K659" s="86">
        <v>44890</v>
      </c>
      <c r="L659" s="82" t="s">
        <v>37</v>
      </c>
      <c r="M659" s="29"/>
      <c r="N659" s="25"/>
      <c r="O659" s="25"/>
      <c r="P659" s="25"/>
      <c r="Q659" s="25"/>
      <c r="R659" s="25"/>
      <c r="S659" s="25"/>
      <c r="T659" s="25"/>
      <c r="U659" s="25"/>
      <c r="V659" s="25"/>
      <c r="W659" s="25"/>
      <c r="X659" s="25"/>
      <c r="Y659" s="25"/>
      <c r="Z659" s="25"/>
      <c r="AA659" s="25"/>
      <c r="AB659" s="25"/>
      <c r="AC659" s="25"/>
      <c r="AD659" s="25"/>
      <c r="AE659" s="25"/>
      <c r="AF659" s="25"/>
      <c r="AG659" s="25"/>
      <c r="AH659" s="25"/>
      <c r="AI659" s="4"/>
      <c r="AJ659" s="4"/>
      <c r="AK659" s="4"/>
      <c r="AL659" s="4"/>
      <c r="AM659" s="4"/>
      <c r="AN659" s="4"/>
      <c r="AO659" s="4"/>
      <c r="AP659" s="4"/>
      <c r="AQ659" s="4"/>
      <c r="AR659" s="4"/>
      <c r="AS659" s="4"/>
    </row>
    <row r="660" spans="1:45" s="3" customFormat="1" x14ac:dyDescent="0.3">
      <c r="A660" s="26">
        <v>659</v>
      </c>
      <c r="B660" s="94">
        <v>7002465682</v>
      </c>
      <c r="C660" s="83" t="s">
        <v>748</v>
      </c>
      <c r="D660" s="4" t="s">
        <v>79</v>
      </c>
      <c r="E660" s="83" t="s">
        <v>107</v>
      </c>
      <c r="F660" s="51">
        <v>67.421917808219177</v>
      </c>
      <c r="G660" s="28" t="s">
        <v>81</v>
      </c>
      <c r="H660" s="83" t="s">
        <v>82</v>
      </c>
      <c r="I660" s="32" t="s">
        <v>8</v>
      </c>
      <c r="J660" s="29" t="s">
        <v>83</v>
      </c>
      <c r="K660" s="86">
        <v>44889</v>
      </c>
      <c r="L660" s="82" t="s">
        <v>37</v>
      </c>
      <c r="M660" s="29"/>
      <c r="N660" s="25"/>
      <c r="O660" s="25"/>
      <c r="P660" s="25"/>
      <c r="Q660" s="25"/>
      <c r="R660" s="25"/>
      <c r="S660" s="25"/>
      <c r="T660" s="25"/>
      <c r="U660" s="25"/>
      <c r="V660" s="25"/>
      <c r="W660" s="25"/>
      <c r="X660" s="25"/>
      <c r="Y660" s="25"/>
      <c r="Z660" s="25"/>
      <c r="AA660" s="25"/>
      <c r="AB660" s="25"/>
      <c r="AC660" s="25"/>
      <c r="AD660" s="25"/>
      <c r="AE660" s="25"/>
      <c r="AF660" s="25"/>
      <c r="AG660" s="25"/>
      <c r="AH660" s="25"/>
      <c r="AI660" s="4"/>
      <c r="AJ660" s="4"/>
      <c r="AK660" s="4"/>
      <c r="AL660" s="4"/>
      <c r="AM660" s="4"/>
      <c r="AN660" s="4"/>
      <c r="AO660" s="4"/>
      <c r="AP660" s="4"/>
      <c r="AQ660" s="4"/>
      <c r="AR660" s="4"/>
      <c r="AS660" s="4"/>
    </row>
    <row r="661" spans="1:45" s="3" customFormat="1" x14ac:dyDescent="0.3">
      <c r="A661" s="26">
        <v>660</v>
      </c>
      <c r="B661" s="94">
        <v>7002667150</v>
      </c>
      <c r="C661" s="83" t="s">
        <v>749</v>
      </c>
      <c r="D661" s="4" t="s">
        <v>79</v>
      </c>
      <c r="E661" s="83" t="s">
        <v>80</v>
      </c>
      <c r="F661" s="51">
        <v>25.945205479452056</v>
      </c>
      <c r="G661" s="28" t="s">
        <v>81</v>
      </c>
      <c r="H661" s="83" t="s">
        <v>82</v>
      </c>
      <c r="I661" s="32" t="s">
        <v>8</v>
      </c>
      <c r="J661" s="29" t="s">
        <v>83</v>
      </c>
      <c r="K661" s="86">
        <v>44889</v>
      </c>
      <c r="L661" s="82" t="s">
        <v>37</v>
      </c>
      <c r="M661" s="29"/>
      <c r="N661" s="25"/>
      <c r="O661" s="25"/>
      <c r="P661" s="25"/>
      <c r="Q661" s="25"/>
      <c r="R661" s="25"/>
      <c r="S661" s="25"/>
      <c r="T661" s="25"/>
      <c r="U661" s="25"/>
      <c r="V661" s="25"/>
      <c r="W661" s="25"/>
      <c r="X661" s="25"/>
      <c r="Y661" s="25"/>
      <c r="Z661" s="25"/>
      <c r="AA661" s="25"/>
      <c r="AB661" s="25"/>
      <c r="AC661" s="25"/>
      <c r="AD661" s="25"/>
      <c r="AE661" s="25"/>
      <c r="AF661" s="25"/>
      <c r="AG661" s="25"/>
      <c r="AH661" s="25"/>
      <c r="AI661" s="4"/>
      <c r="AJ661" s="4"/>
      <c r="AK661" s="4"/>
      <c r="AL661" s="4"/>
      <c r="AM661" s="4"/>
      <c r="AN661" s="4"/>
      <c r="AO661" s="4"/>
      <c r="AP661" s="4"/>
      <c r="AQ661" s="4"/>
      <c r="AR661" s="4"/>
      <c r="AS661" s="4"/>
    </row>
    <row r="662" spans="1:45" s="3" customFormat="1" x14ac:dyDescent="0.3">
      <c r="A662" s="26">
        <v>661</v>
      </c>
      <c r="B662" s="94">
        <v>7001551351</v>
      </c>
      <c r="C662" s="83" t="s">
        <v>750</v>
      </c>
      <c r="D662" s="4" t="s">
        <v>79</v>
      </c>
      <c r="E662" s="83" t="s">
        <v>80</v>
      </c>
      <c r="F662" s="51">
        <v>34.767123287671232</v>
      </c>
      <c r="G662" s="28" t="s">
        <v>81</v>
      </c>
      <c r="H662" s="83" t="s">
        <v>82</v>
      </c>
      <c r="I662" s="32" t="s">
        <v>8</v>
      </c>
      <c r="J662" s="29" t="s">
        <v>83</v>
      </c>
      <c r="K662" s="86">
        <v>44889</v>
      </c>
      <c r="L662" s="82" t="s">
        <v>37</v>
      </c>
      <c r="M662" s="29"/>
      <c r="N662" s="25"/>
      <c r="O662" s="25"/>
      <c r="P662" s="25"/>
      <c r="Q662" s="25"/>
      <c r="R662" s="25"/>
      <c r="S662" s="25"/>
      <c r="T662" s="25"/>
      <c r="U662" s="25"/>
      <c r="V662" s="25"/>
      <c r="W662" s="25"/>
      <c r="X662" s="25"/>
      <c r="Y662" s="25"/>
      <c r="Z662" s="25"/>
      <c r="AA662" s="25"/>
      <c r="AB662" s="25"/>
      <c r="AC662" s="25"/>
      <c r="AD662" s="25"/>
      <c r="AE662" s="25"/>
      <c r="AF662" s="25"/>
      <c r="AG662" s="25"/>
      <c r="AH662" s="25"/>
      <c r="AI662" s="4"/>
      <c r="AJ662" s="4"/>
      <c r="AK662" s="4"/>
      <c r="AL662" s="4"/>
      <c r="AM662" s="4"/>
      <c r="AN662" s="4"/>
      <c r="AO662" s="4"/>
      <c r="AP662" s="4"/>
      <c r="AQ662" s="4"/>
      <c r="AR662" s="4"/>
      <c r="AS662" s="4"/>
    </row>
    <row r="663" spans="1:45" s="3" customFormat="1" x14ac:dyDescent="0.3">
      <c r="A663" s="26">
        <v>662</v>
      </c>
      <c r="B663" s="94">
        <v>7002617524</v>
      </c>
      <c r="C663" s="83" t="s">
        <v>751</v>
      </c>
      <c r="D663" s="4" t="s">
        <v>79</v>
      </c>
      <c r="E663" s="83" t="s">
        <v>80</v>
      </c>
      <c r="F663" s="51">
        <v>66.758904109589039</v>
      </c>
      <c r="G663" s="28" t="s">
        <v>81</v>
      </c>
      <c r="H663" s="83" t="s">
        <v>82</v>
      </c>
      <c r="I663" s="32" t="s">
        <v>8</v>
      </c>
      <c r="J663" s="29" t="s">
        <v>83</v>
      </c>
      <c r="K663" s="86">
        <v>44889</v>
      </c>
      <c r="L663" s="82" t="s">
        <v>37</v>
      </c>
      <c r="M663" s="29"/>
      <c r="N663" s="25"/>
      <c r="O663" s="25"/>
      <c r="P663" s="25"/>
      <c r="Q663" s="25"/>
      <c r="R663" s="25"/>
      <c r="S663" s="25"/>
      <c r="T663" s="25"/>
      <c r="U663" s="25"/>
      <c r="V663" s="25"/>
      <c r="W663" s="25"/>
      <c r="X663" s="25"/>
      <c r="Y663" s="25"/>
      <c r="Z663" s="25"/>
      <c r="AA663" s="25"/>
      <c r="AB663" s="25"/>
      <c r="AC663" s="25"/>
      <c r="AD663" s="25"/>
      <c r="AE663" s="25"/>
      <c r="AF663" s="25"/>
      <c r="AG663" s="25"/>
      <c r="AH663" s="25"/>
      <c r="AI663" s="4"/>
      <c r="AJ663" s="4"/>
      <c r="AK663" s="4"/>
      <c r="AL663" s="4"/>
      <c r="AM663" s="4"/>
      <c r="AN663" s="4"/>
      <c r="AO663" s="4"/>
      <c r="AP663" s="4"/>
      <c r="AQ663" s="4"/>
      <c r="AR663" s="4"/>
      <c r="AS663" s="4"/>
    </row>
    <row r="664" spans="1:45" s="3" customFormat="1" x14ac:dyDescent="0.3">
      <c r="A664" s="26">
        <v>663</v>
      </c>
      <c r="B664" s="94">
        <v>7002632103</v>
      </c>
      <c r="C664" s="5" t="s">
        <v>752</v>
      </c>
      <c r="D664" s="4" t="s">
        <v>79</v>
      </c>
      <c r="E664" s="83" t="s">
        <v>80</v>
      </c>
      <c r="F664" s="51">
        <v>71.813698630136983</v>
      </c>
      <c r="G664" s="28" t="s">
        <v>81</v>
      </c>
      <c r="H664" s="83" t="s">
        <v>82</v>
      </c>
      <c r="I664" s="32" t="s">
        <v>8</v>
      </c>
      <c r="J664" s="29" t="s">
        <v>83</v>
      </c>
      <c r="K664" s="86">
        <v>44889</v>
      </c>
      <c r="L664" s="82" t="s">
        <v>37</v>
      </c>
      <c r="M664" s="29"/>
      <c r="N664" s="25"/>
      <c r="O664" s="25"/>
      <c r="P664" s="25"/>
      <c r="Q664" s="25"/>
      <c r="R664" s="25"/>
      <c r="S664" s="25"/>
      <c r="T664" s="25"/>
      <c r="U664" s="25"/>
      <c r="V664" s="25"/>
      <c r="W664" s="25"/>
      <c r="X664" s="25"/>
      <c r="Y664" s="25"/>
      <c r="Z664" s="25"/>
      <c r="AA664" s="25"/>
      <c r="AB664" s="25"/>
      <c r="AC664" s="25"/>
      <c r="AD664" s="25"/>
      <c r="AE664" s="25"/>
      <c r="AF664" s="25"/>
      <c r="AG664" s="25"/>
      <c r="AH664" s="25"/>
      <c r="AI664" s="4"/>
      <c r="AJ664" s="4"/>
      <c r="AK664" s="4"/>
      <c r="AL664" s="4"/>
      <c r="AM664" s="4"/>
      <c r="AN664" s="4"/>
      <c r="AO664" s="4"/>
      <c r="AP664" s="4"/>
      <c r="AQ664" s="4"/>
      <c r="AR664" s="4"/>
      <c r="AS664" s="4"/>
    </row>
    <row r="665" spans="1:45" s="3" customFormat="1" x14ac:dyDescent="0.3">
      <c r="A665" s="26">
        <v>664</v>
      </c>
      <c r="B665" s="94">
        <v>7002573552</v>
      </c>
      <c r="C665" s="83" t="s">
        <v>753</v>
      </c>
      <c r="D665" s="4" t="s">
        <v>79</v>
      </c>
      <c r="E665" s="83" t="s">
        <v>80</v>
      </c>
      <c r="F665" s="51">
        <v>69.487671232876707</v>
      </c>
      <c r="G665" s="28" t="s">
        <v>81</v>
      </c>
      <c r="H665" s="83" t="s">
        <v>82</v>
      </c>
      <c r="I665" s="32" t="s">
        <v>8</v>
      </c>
      <c r="J665" s="29" t="s">
        <v>83</v>
      </c>
      <c r="K665" s="86">
        <v>44889</v>
      </c>
      <c r="L665" s="82" t="s">
        <v>37</v>
      </c>
      <c r="M665" s="29"/>
      <c r="N665" s="25"/>
      <c r="O665" s="25"/>
      <c r="P665" s="25"/>
      <c r="Q665" s="25"/>
      <c r="R665" s="25"/>
      <c r="S665" s="25"/>
      <c r="T665" s="25"/>
      <c r="U665" s="25"/>
      <c r="V665" s="25"/>
      <c r="W665" s="25"/>
      <c r="X665" s="25"/>
      <c r="Y665" s="25"/>
      <c r="Z665" s="25"/>
      <c r="AA665" s="25"/>
      <c r="AB665" s="25"/>
      <c r="AC665" s="25"/>
      <c r="AD665" s="25"/>
      <c r="AE665" s="25"/>
      <c r="AF665" s="25"/>
      <c r="AG665" s="25"/>
      <c r="AH665" s="25"/>
      <c r="AI665" s="4"/>
      <c r="AJ665" s="4"/>
      <c r="AK665" s="4"/>
      <c r="AL665" s="4"/>
      <c r="AM665" s="4"/>
      <c r="AN665" s="4"/>
      <c r="AO665" s="4"/>
      <c r="AP665" s="4"/>
      <c r="AQ665" s="4"/>
      <c r="AR665" s="4"/>
      <c r="AS665" s="4"/>
    </row>
    <row r="666" spans="1:45" s="3" customFormat="1" x14ac:dyDescent="0.3">
      <c r="A666" s="26">
        <v>665</v>
      </c>
      <c r="B666" s="94">
        <v>7001473167</v>
      </c>
      <c r="C666" s="83" t="s">
        <v>754</v>
      </c>
      <c r="D666" s="4" t="s">
        <v>79</v>
      </c>
      <c r="E666" s="83" t="s">
        <v>80</v>
      </c>
      <c r="F666" s="51">
        <v>57.260273972602739</v>
      </c>
      <c r="G666" s="28" t="s">
        <v>81</v>
      </c>
      <c r="H666" s="83" t="s">
        <v>82</v>
      </c>
      <c r="I666" s="32" t="s">
        <v>8</v>
      </c>
      <c r="J666" s="29" t="s">
        <v>83</v>
      </c>
      <c r="K666" s="86">
        <v>44888</v>
      </c>
      <c r="L666" s="82" t="s">
        <v>37</v>
      </c>
      <c r="M666" s="29"/>
      <c r="N666" s="25"/>
      <c r="O666" s="25"/>
      <c r="P666" s="25"/>
      <c r="Q666" s="25"/>
      <c r="R666" s="25"/>
      <c r="S666" s="25"/>
      <c r="T666" s="25"/>
      <c r="U666" s="25"/>
      <c r="V666" s="25"/>
      <c r="W666" s="25"/>
      <c r="X666" s="25"/>
      <c r="Y666" s="25"/>
      <c r="Z666" s="25"/>
      <c r="AA666" s="25"/>
      <c r="AB666" s="25"/>
      <c r="AC666" s="25"/>
      <c r="AD666" s="25"/>
      <c r="AE666" s="25"/>
      <c r="AF666" s="25"/>
      <c r="AG666" s="25"/>
      <c r="AH666" s="25"/>
      <c r="AI666" s="4"/>
      <c r="AJ666" s="4"/>
      <c r="AK666" s="4"/>
      <c r="AL666" s="4"/>
      <c r="AM666" s="4"/>
      <c r="AN666" s="4"/>
      <c r="AO666" s="4"/>
      <c r="AP666" s="4"/>
      <c r="AQ666" s="4"/>
      <c r="AR666" s="4"/>
      <c r="AS666" s="4"/>
    </row>
    <row r="667" spans="1:45" s="3" customFormat="1" x14ac:dyDescent="0.3">
      <c r="A667" s="26">
        <v>666</v>
      </c>
      <c r="B667" s="94">
        <v>7001474108</v>
      </c>
      <c r="C667" s="83" t="s">
        <v>755</v>
      </c>
      <c r="D667" s="4" t="s">
        <v>79</v>
      </c>
      <c r="E667" s="83" t="s">
        <v>80</v>
      </c>
      <c r="F667" s="51">
        <v>36.090410958904108</v>
      </c>
      <c r="G667" s="28" t="s">
        <v>81</v>
      </c>
      <c r="H667" s="83" t="s">
        <v>82</v>
      </c>
      <c r="I667" s="32" t="s">
        <v>8</v>
      </c>
      <c r="J667" s="29" t="s">
        <v>83</v>
      </c>
      <c r="K667" s="86">
        <v>44888</v>
      </c>
      <c r="L667" s="82" t="s">
        <v>37</v>
      </c>
      <c r="M667" s="29"/>
      <c r="N667" s="25"/>
      <c r="O667" s="25"/>
      <c r="P667" s="25"/>
      <c r="Q667" s="25"/>
      <c r="R667" s="25"/>
      <c r="S667" s="25"/>
      <c r="T667" s="25"/>
      <c r="U667" s="25"/>
      <c r="V667" s="25"/>
      <c r="W667" s="25"/>
      <c r="X667" s="25"/>
      <c r="Y667" s="25"/>
      <c r="Z667" s="25"/>
      <c r="AA667" s="25"/>
      <c r="AB667" s="25"/>
      <c r="AC667" s="25"/>
      <c r="AD667" s="25"/>
      <c r="AE667" s="25"/>
      <c r="AF667" s="25"/>
      <c r="AG667" s="25"/>
      <c r="AH667" s="25"/>
      <c r="AI667" s="4"/>
      <c r="AJ667" s="4"/>
      <c r="AK667" s="4"/>
      <c r="AL667" s="4"/>
      <c r="AM667" s="4"/>
      <c r="AN667" s="4"/>
      <c r="AO667" s="4"/>
      <c r="AP667" s="4"/>
      <c r="AQ667" s="4"/>
      <c r="AR667" s="4"/>
      <c r="AS667" s="4"/>
    </row>
    <row r="668" spans="1:45" s="3" customFormat="1" x14ac:dyDescent="0.3">
      <c r="A668" s="26">
        <v>667</v>
      </c>
      <c r="B668" s="94">
        <v>7002158429</v>
      </c>
      <c r="C668" s="83" t="s">
        <v>756</v>
      </c>
      <c r="D668" s="4" t="s">
        <v>79</v>
      </c>
      <c r="E668" s="83" t="s">
        <v>80</v>
      </c>
      <c r="F668" s="51">
        <v>39.005479452054793</v>
      </c>
      <c r="G668" s="28" t="s">
        <v>81</v>
      </c>
      <c r="H668" s="83" t="s">
        <v>82</v>
      </c>
      <c r="I668" s="32" t="s">
        <v>8</v>
      </c>
      <c r="J668" s="29" t="s">
        <v>83</v>
      </c>
      <c r="K668" s="86">
        <v>44888</v>
      </c>
      <c r="L668" s="82" t="s">
        <v>37</v>
      </c>
      <c r="M668" s="29"/>
      <c r="N668" s="25"/>
      <c r="O668" s="25"/>
      <c r="P668" s="25"/>
      <c r="Q668" s="25"/>
      <c r="R668" s="25"/>
      <c r="S668" s="25"/>
      <c r="T668" s="25"/>
      <c r="U668" s="25"/>
      <c r="V668" s="25"/>
      <c r="W668" s="25"/>
      <c r="X668" s="25"/>
      <c r="Y668" s="25"/>
      <c r="Z668" s="25"/>
      <c r="AA668" s="25"/>
      <c r="AB668" s="25"/>
      <c r="AC668" s="25"/>
      <c r="AD668" s="25"/>
      <c r="AE668" s="25"/>
      <c r="AF668" s="25"/>
      <c r="AG668" s="25"/>
      <c r="AH668" s="25"/>
      <c r="AI668" s="4"/>
      <c r="AJ668" s="4"/>
      <c r="AK668" s="4"/>
      <c r="AL668" s="4"/>
      <c r="AM668" s="4"/>
      <c r="AN668" s="4"/>
      <c r="AO668" s="4"/>
      <c r="AP668" s="4"/>
      <c r="AQ668" s="4"/>
      <c r="AR668" s="4"/>
      <c r="AS668" s="4"/>
    </row>
    <row r="669" spans="1:45" s="3" customFormat="1" x14ac:dyDescent="0.3">
      <c r="A669" s="26">
        <v>668</v>
      </c>
      <c r="B669" s="94">
        <v>7002563184</v>
      </c>
      <c r="C669" s="83" t="s">
        <v>757</v>
      </c>
      <c r="D669" s="4" t="s">
        <v>79</v>
      </c>
      <c r="E669" s="83" t="s">
        <v>107</v>
      </c>
      <c r="F669" s="51">
        <v>62.397260273972606</v>
      </c>
      <c r="G669" s="28" t="s">
        <v>81</v>
      </c>
      <c r="H669" s="83" t="s">
        <v>82</v>
      </c>
      <c r="I669" s="32" t="s">
        <v>8</v>
      </c>
      <c r="J669" s="29" t="s">
        <v>83</v>
      </c>
      <c r="K669" s="86">
        <v>44888</v>
      </c>
      <c r="L669" s="82" t="s">
        <v>37</v>
      </c>
      <c r="M669" s="29"/>
      <c r="N669" s="25"/>
      <c r="O669" s="25"/>
      <c r="P669" s="25"/>
      <c r="Q669" s="25"/>
      <c r="R669" s="25"/>
      <c r="S669" s="25"/>
      <c r="T669" s="25"/>
      <c r="U669" s="25"/>
      <c r="V669" s="25"/>
      <c r="W669" s="25"/>
      <c r="X669" s="25"/>
      <c r="Y669" s="25"/>
      <c r="Z669" s="25"/>
      <c r="AA669" s="25"/>
      <c r="AB669" s="25"/>
      <c r="AC669" s="25"/>
      <c r="AD669" s="25"/>
      <c r="AE669" s="25"/>
      <c r="AF669" s="25"/>
      <c r="AG669" s="25"/>
      <c r="AH669" s="25"/>
      <c r="AI669" s="4"/>
      <c r="AJ669" s="4"/>
      <c r="AK669" s="4"/>
      <c r="AL669" s="4"/>
      <c r="AM669" s="4"/>
      <c r="AN669" s="4"/>
      <c r="AO669" s="4"/>
      <c r="AP669" s="4"/>
      <c r="AQ669" s="4"/>
      <c r="AR669" s="4"/>
      <c r="AS669" s="4"/>
    </row>
    <row r="670" spans="1:45" s="3" customFormat="1" x14ac:dyDescent="0.3">
      <c r="A670" s="26">
        <v>669</v>
      </c>
      <c r="B670" s="94">
        <v>7001551100</v>
      </c>
      <c r="C670" s="83" t="s">
        <v>758</v>
      </c>
      <c r="D670" s="4" t="s">
        <v>79</v>
      </c>
      <c r="E670" s="83" t="s">
        <v>80</v>
      </c>
      <c r="F670" s="51">
        <v>63.205479452054796</v>
      </c>
      <c r="G670" s="28" t="s">
        <v>81</v>
      </c>
      <c r="H670" s="83" t="s">
        <v>82</v>
      </c>
      <c r="I670" s="32" t="s">
        <v>8</v>
      </c>
      <c r="J670" s="29" t="s">
        <v>83</v>
      </c>
      <c r="K670" s="86">
        <v>44888</v>
      </c>
      <c r="L670" s="82" t="s">
        <v>37</v>
      </c>
      <c r="M670" s="29"/>
      <c r="N670" s="25"/>
      <c r="O670" s="25"/>
      <c r="P670" s="25"/>
      <c r="Q670" s="25"/>
      <c r="R670" s="25"/>
      <c r="S670" s="25"/>
      <c r="T670" s="25"/>
      <c r="U670" s="25"/>
      <c r="V670" s="25"/>
      <c r="W670" s="25"/>
      <c r="X670" s="25"/>
      <c r="Y670" s="25"/>
      <c r="Z670" s="25"/>
      <c r="AA670" s="25"/>
      <c r="AB670" s="25"/>
      <c r="AC670" s="25"/>
      <c r="AD670" s="25"/>
      <c r="AE670" s="25"/>
      <c r="AF670" s="25"/>
      <c r="AG670" s="25"/>
      <c r="AH670" s="25"/>
      <c r="AI670" s="4"/>
      <c r="AJ670" s="4"/>
      <c r="AK670" s="4"/>
      <c r="AL670" s="4"/>
      <c r="AM670" s="4"/>
      <c r="AN670" s="4"/>
      <c r="AO670" s="4"/>
      <c r="AP670" s="4"/>
      <c r="AQ670" s="4"/>
      <c r="AR670" s="4"/>
      <c r="AS670" s="4"/>
    </row>
    <row r="671" spans="1:45" s="3" customFormat="1" x14ac:dyDescent="0.3">
      <c r="A671" s="26">
        <v>670</v>
      </c>
      <c r="B671" s="94">
        <v>7001627047</v>
      </c>
      <c r="C671" s="83" t="s">
        <v>759</v>
      </c>
      <c r="D671" s="4" t="s">
        <v>79</v>
      </c>
      <c r="E671" s="83" t="s">
        <v>107</v>
      </c>
      <c r="F671" s="51">
        <v>68.208219178082189</v>
      </c>
      <c r="G671" s="28" t="s">
        <v>81</v>
      </c>
      <c r="H671" s="83" t="s">
        <v>82</v>
      </c>
      <c r="I671" s="32" t="s">
        <v>8</v>
      </c>
      <c r="J671" s="29" t="s">
        <v>83</v>
      </c>
      <c r="K671" s="86">
        <v>44887</v>
      </c>
      <c r="L671" s="82" t="s">
        <v>37</v>
      </c>
      <c r="M671" s="29"/>
      <c r="N671" s="25"/>
      <c r="O671" s="25"/>
      <c r="P671" s="25"/>
      <c r="Q671" s="25"/>
      <c r="R671" s="25"/>
      <c r="S671" s="25"/>
      <c r="T671" s="25"/>
      <c r="U671" s="25"/>
      <c r="V671" s="25"/>
      <c r="W671" s="25"/>
      <c r="X671" s="25"/>
      <c r="Y671" s="25"/>
      <c r="Z671" s="25"/>
      <c r="AA671" s="25"/>
      <c r="AB671" s="25"/>
      <c r="AC671" s="25"/>
      <c r="AD671" s="25"/>
      <c r="AE671" s="25"/>
      <c r="AF671" s="25"/>
      <c r="AG671" s="25"/>
      <c r="AH671" s="25"/>
      <c r="AI671" s="4"/>
      <c r="AJ671" s="4"/>
      <c r="AK671" s="4"/>
      <c r="AL671" s="4"/>
      <c r="AM671" s="4"/>
      <c r="AN671" s="4"/>
      <c r="AO671" s="4"/>
      <c r="AP671" s="4"/>
      <c r="AQ671" s="4"/>
      <c r="AR671" s="4"/>
      <c r="AS671" s="4"/>
    </row>
    <row r="672" spans="1:45" s="3" customFormat="1" x14ac:dyDescent="0.3">
      <c r="A672" s="26">
        <v>671</v>
      </c>
      <c r="B672" s="94">
        <v>7002178818</v>
      </c>
      <c r="C672" s="83" t="s">
        <v>760</v>
      </c>
      <c r="D672" s="4" t="s">
        <v>79</v>
      </c>
      <c r="E672" s="83" t="s">
        <v>80</v>
      </c>
      <c r="F672" s="51">
        <v>60.493150684931507</v>
      </c>
      <c r="G672" s="28" t="s">
        <v>81</v>
      </c>
      <c r="H672" s="83" t="s">
        <v>82</v>
      </c>
      <c r="I672" s="32" t="s">
        <v>8</v>
      </c>
      <c r="J672" s="29" t="s">
        <v>83</v>
      </c>
      <c r="K672" s="86">
        <v>44887</v>
      </c>
      <c r="L672" s="82" t="s">
        <v>37</v>
      </c>
      <c r="M672" s="29"/>
      <c r="N672" s="25"/>
      <c r="O672" s="25"/>
      <c r="P672" s="25"/>
      <c r="Q672" s="25"/>
      <c r="R672" s="25"/>
      <c r="S672" s="25"/>
      <c r="T672" s="25"/>
      <c r="U672" s="25"/>
      <c r="V672" s="25"/>
      <c r="W672" s="25"/>
      <c r="X672" s="25"/>
      <c r="Y672" s="25"/>
      <c r="Z672" s="25"/>
      <c r="AA672" s="25"/>
      <c r="AB672" s="25"/>
      <c r="AC672" s="25"/>
      <c r="AD672" s="25"/>
      <c r="AE672" s="25"/>
      <c r="AF672" s="25"/>
      <c r="AG672" s="25"/>
      <c r="AH672" s="25"/>
      <c r="AI672" s="4"/>
      <c r="AJ672" s="4"/>
      <c r="AK672" s="4"/>
      <c r="AL672" s="4"/>
      <c r="AM672" s="4"/>
      <c r="AN672" s="4"/>
      <c r="AO672" s="4"/>
      <c r="AP672" s="4"/>
      <c r="AQ672" s="4"/>
      <c r="AR672" s="4"/>
      <c r="AS672" s="4"/>
    </row>
    <row r="673" spans="1:45" s="3" customFormat="1" x14ac:dyDescent="0.3">
      <c r="A673" s="26">
        <v>672</v>
      </c>
      <c r="B673" s="94">
        <v>7002178896</v>
      </c>
      <c r="C673" s="83" t="s">
        <v>761</v>
      </c>
      <c r="D673" s="4" t="s">
        <v>79</v>
      </c>
      <c r="E673" s="83" t="s">
        <v>107</v>
      </c>
      <c r="F673" s="51">
        <v>59.421917808219177</v>
      </c>
      <c r="G673" s="28" t="s">
        <v>81</v>
      </c>
      <c r="H673" s="83" t="s">
        <v>82</v>
      </c>
      <c r="I673" s="32" t="s">
        <v>8</v>
      </c>
      <c r="J673" s="29" t="s">
        <v>83</v>
      </c>
      <c r="K673" s="86">
        <v>44887</v>
      </c>
      <c r="L673" s="82" t="s">
        <v>37</v>
      </c>
      <c r="M673" s="29"/>
      <c r="N673" s="25"/>
      <c r="O673" s="25"/>
      <c r="P673" s="25"/>
      <c r="Q673" s="25"/>
      <c r="R673" s="25"/>
      <c r="S673" s="25"/>
      <c r="T673" s="25"/>
      <c r="U673" s="25"/>
      <c r="V673" s="25"/>
      <c r="W673" s="25"/>
      <c r="X673" s="25"/>
      <c r="Y673" s="25"/>
      <c r="Z673" s="25"/>
      <c r="AA673" s="25"/>
      <c r="AB673" s="25"/>
      <c r="AC673" s="25"/>
      <c r="AD673" s="25"/>
      <c r="AE673" s="25"/>
      <c r="AF673" s="25"/>
      <c r="AG673" s="25"/>
      <c r="AH673" s="25"/>
      <c r="AI673" s="4"/>
      <c r="AJ673" s="4"/>
      <c r="AK673" s="4"/>
      <c r="AL673" s="4"/>
      <c r="AM673" s="4"/>
      <c r="AN673" s="4"/>
      <c r="AO673" s="4"/>
      <c r="AP673" s="4"/>
      <c r="AQ673" s="4"/>
      <c r="AR673" s="4"/>
      <c r="AS673" s="4"/>
    </row>
    <row r="674" spans="1:45" s="3" customFormat="1" x14ac:dyDescent="0.3">
      <c r="A674" s="26">
        <v>673</v>
      </c>
      <c r="B674" s="94">
        <v>7001593007</v>
      </c>
      <c r="C674" s="83" t="s">
        <v>762</v>
      </c>
      <c r="D674" s="4" t="s">
        <v>79</v>
      </c>
      <c r="E674" s="83" t="s">
        <v>80</v>
      </c>
      <c r="F674" s="51">
        <v>72.761643835616439</v>
      </c>
      <c r="G674" s="28" t="s">
        <v>81</v>
      </c>
      <c r="H674" s="83" t="s">
        <v>82</v>
      </c>
      <c r="I674" s="32" t="s">
        <v>8</v>
      </c>
      <c r="J674" s="29" t="s">
        <v>83</v>
      </c>
      <c r="K674" s="86">
        <v>44887</v>
      </c>
      <c r="L674" s="82" t="s">
        <v>37</v>
      </c>
      <c r="M674" s="29"/>
      <c r="N674" s="25"/>
      <c r="O674" s="25"/>
      <c r="P674" s="25"/>
      <c r="Q674" s="25"/>
      <c r="R674" s="25"/>
      <c r="S674" s="25"/>
      <c r="T674" s="25"/>
      <c r="U674" s="25"/>
      <c r="V674" s="25"/>
      <c r="W674" s="25"/>
      <c r="X674" s="25"/>
      <c r="Y674" s="25"/>
      <c r="Z674" s="25"/>
      <c r="AA674" s="25"/>
      <c r="AB674" s="25"/>
      <c r="AC674" s="25"/>
      <c r="AD674" s="25"/>
      <c r="AE674" s="25"/>
      <c r="AF674" s="25"/>
      <c r="AG674" s="25"/>
      <c r="AH674" s="25"/>
      <c r="AI674" s="4"/>
      <c r="AJ674" s="4"/>
      <c r="AK674" s="4"/>
      <c r="AL674" s="4"/>
      <c r="AM674" s="4"/>
      <c r="AN674" s="4"/>
      <c r="AO674" s="4"/>
      <c r="AP674" s="4"/>
      <c r="AQ674" s="4"/>
      <c r="AR674" s="4"/>
      <c r="AS674" s="4"/>
    </row>
    <row r="675" spans="1:45" s="3" customFormat="1" x14ac:dyDescent="0.3">
      <c r="A675" s="26">
        <v>674</v>
      </c>
      <c r="B675" s="94">
        <v>7001165169</v>
      </c>
      <c r="C675" s="83" t="s">
        <v>763</v>
      </c>
      <c r="D675" s="4" t="s">
        <v>79</v>
      </c>
      <c r="E675" s="83" t="s">
        <v>80</v>
      </c>
      <c r="F675" s="51">
        <v>25.912328767123288</v>
      </c>
      <c r="G675" s="28" t="s">
        <v>81</v>
      </c>
      <c r="H675" s="83" t="s">
        <v>82</v>
      </c>
      <c r="I675" s="32" t="s">
        <v>8</v>
      </c>
      <c r="J675" s="29" t="s">
        <v>83</v>
      </c>
      <c r="K675" s="86">
        <v>44887</v>
      </c>
      <c r="L675" s="82" t="s">
        <v>37</v>
      </c>
      <c r="M675" s="29"/>
      <c r="N675" s="25"/>
      <c r="O675" s="25"/>
      <c r="P675" s="25"/>
      <c r="Q675" s="25"/>
      <c r="R675" s="25"/>
      <c r="S675" s="25"/>
      <c r="T675" s="25"/>
      <c r="U675" s="25"/>
      <c r="V675" s="25"/>
      <c r="W675" s="25"/>
      <c r="X675" s="25"/>
      <c r="Y675" s="25"/>
      <c r="Z675" s="25"/>
      <c r="AA675" s="25"/>
      <c r="AB675" s="25"/>
      <c r="AC675" s="25"/>
      <c r="AD675" s="25"/>
      <c r="AE675" s="25"/>
      <c r="AF675" s="25"/>
      <c r="AG675" s="25"/>
      <c r="AH675" s="25"/>
      <c r="AI675" s="4"/>
      <c r="AJ675" s="4"/>
      <c r="AK675" s="4"/>
      <c r="AL675" s="4"/>
      <c r="AM675" s="4"/>
      <c r="AN675" s="4"/>
      <c r="AO675" s="4"/>
      <c r="AP675" s="4"/>
      <c r="AQ675" s="4"/>
      <c r="AR675" s="4"/>
      <c r="AS675" s="4"/>
    </row>
    <row r="676" spans="1:45" s="3" customFormat="1" x14ac:dyDescent="0.3">
      <c r="A676" s="26">
        <v>675</v>
      </c>
      <c r="B676" s="94">
        <v>7001919090</v>
      </c>
      <c r="C676" s="83" t="s">
        <v>764</v>
      </c>
      <c r="D676" s="4" t="s">
        <v>79</v>
      </c>
      <c r="E676" s="83" t="s">
        <v>80</v>
      </c>
      <c r="F676" s="51">
        <v>71.756164383561639</v>
      </c>
      <c r="G676" s="28" t="s">
        <v>81</v>
      </c>
      <c r="H676" s="83" t="s">
        <v>82</v>
      </c>
      <c r="I676" s="32" t="s">
        <v>8</v>
      </c>
      <c r="J676" s="29" t="s">
        <v>83</v>
      </c>
      <c r="K676" s="86">
        <v>44887</v>
      </c>
      <c r="L676" s="82" t="s">
        <v>37</v>
      </c>
      <c r="M676" s="29"/>
      <c r="N676" s="25"/>
      <c r="O676" s="25"/>
      <c r="P676" s="25"/>
      <c r="Q676" s="25"/>
      <c r="R676" s="25"/>
      <c r="S676" s="25"/>
      <c r="T676" s="25"/>
      <c r="U676" s="25"/>
      <c r="V676" s="25"/>
      <c r="W676" s="25"/>
      <c r="X676" s="25"/>
      <c r="Y676" s="25"/>
      <c r="Z676" s="25"/>
      <c r="AA676" s="25"/>
      <c r="AB676" s="25"/>
      <c r="AC676" s="25"/>
      <c r="AD676" s="25"/>
      <c r="AE676" s="25"/>
      <c r="AF676" s="25"/>
      <c r="AG676" s="25"/>
      <c r="AH676" s="25"/>
      <c r="AI676" s="4"/>
      <c r="AJ676" s="4"/>
      <c r="AK676" s="4"/>
      <c r="AL676" s="4"/>
      <c r="AM676" s="4"/>
      <c r="AN676" s="4"/>
      <c r="AO676" s="4"/>
      <c r="AP676" s="4"/>
      <c r="AQ676" s="4"/>
      <c r="AR676" s="4"/>
      <c r="AS676" s="4"/>
    </row>
    <row r="677" spans="1:45" s="3" customFormat="1" x14ac:dyDescent="0.3">
      <c r="A677" s="26">
        <v>676</v>
      </c>
      <c r="B677" s="94">
        <v>7001308799</v>
      </c>
      <c r="C677" s="83" t="s">
        <v>765</v>
      </c>
      <c r="D677" s="4" t="s">
        <v>79</v>
      </c>
      <c r="E677" s="83" t="s">
        <v>80</v>
      </c>
      <c r="F677" s="51">
        <v>62.468493150684928</v>
      </c>
      <c r="G677" s="28" t="s">
        <v>81</v>
      </c>
      <c r="H677" s="83" t="s">
        <v>82</v>
      </c>
      <c r="I677" s="32" t="s">
        <v>8</v>
      </c>
      <c r="J677" s="29" t="s">
        <v>83</v>
      </c>
      <c r="K677" s="86">
        <v>44887</v>
      </c>
      <c r="L677" s="82" t="s">
        <v>37</v>
      </c>
      <c r="M677" s="29"/>
      <c r="N677" s="25"/>
      <c r="O677" s="25"/>
      <c r="P677" s="25"/>
      <c r="Q677" s="25"/>
      <c r="R677" s="25"/>
      <c r="S677" s="25"/>
      <c r="T677" s="25"/>
      <c r="U677" s="25"/>
      <c r="V677" s="25"/>
      <c r="W677" s="25"/>
      <c r="X677" s="25"/>
      <c r="Y677" s="25"/>
      <c r="Z677" s="25"/>
      <c r="AA677" s="25"/>
      <c r="AB677" s="25"/>
      <c r="AC677" s="25"/>
      <c r="AD677" s="25"/>
      <c r="AE677" s="25"/>
      <c r="AF677" s="25"/>
      <c r="AG677" s="25"/>
      <c r="AH677" s="25"/>
      <c r="AI677" s="4"/>
      <c r="AJ677" s="4"/>
      <c r="AK677" s="4"/>
      <c r="AL677" s="4"/>
      <c r="AM677" s="4"/>
      <c r="AN677" s="4"/>
      <c r="AO677" s="4"/>
      <c r="AP677" s="4"/>
      <c r="AQ677" s="4"/>
      <c r="AR677" s="4"/>
      <c r="AS677" s="4"/>
    </row>
    <row r="678" spans="1:45" s="3" customFormat="1" x14ac:dyDescent="0.3">
      <c r="A678" s="26">
        <v>677</v>
      </c>
      <c r="B678" s="94">
        <v>7002304657</v>
      </c>
      <c r="C678" s="83" t="s">
        <v>766</v>
      </c>
      <c r="D678" s="4" t="s">
        <v>79</v>
      </c>
      <c r="E678" s="83" t="s">
        <v>107</v>
      </c>
      <c r="F678" s="51">
        <v>32.156164383561645</v>
      </c>
      <c r="G678" s="28" t="s">
        <v>81</v>
      </c>
      <c r="H678" s="83" t="s">
        <v>82</v>
      </c>
      <c r="I678" s="32" t="s">
        <v>8</v>
      </c>
      <c r="J678" s="29" t="s">
        <v>83</v>
      </c>
      <c r="K678" s="86">
        <v>44887</v>
      </c>
      <c r="L678" s="82" t="s">
        <v>37</v>
      </c>
      <c r="M678" s="29"/>
      <c r="N678" s="25"/>
      <c r="O678" s="25"/>
      <c r="P678" s="25"/>
      <c r="Q678" s="25"/>
      <c r="R678" s="25"/>
      <c r="S678" s="25"/>
      <c r="T678" s="25"/>
      <c r="U678" s="25"/>
      <c r="V678" s="25"/>
      <c r="W678" s="25"/>
      <c r="X678" s="25"/>
      <c r="Y678" s="25"/>
      <c r="Z678" s="25"/>
      <c r="AA678" s="25"/>
      <c r="AB678" s="25"/>
      <c r="AC678" s="25"/>
      <c r="AD678" s="25"/>
      <c r="AE678" s="25"/>
      <c r="AF678" s="25"/>
      <c r="AG678" s="25"/>
      <c r="AH678" s="25"/>
      <c r="AI678" s="4"/>
      <c r="AJ678" s="4"/>
      <c r="AK678" s="4"/>
      <c r="AL678" s="4"/>
      <c r="AM678" s="4"/>
      <c r="AN678" s="4"/>
      <c r="AO678" s="4"/>
      <c r="AP678" s="4"/>
      <c r="AQ678" s="4"/>
      <c r="AR678" s="4"/>
      <c r="AS678" s="4"/>
    </row>
    <row r="679" spans="1:45" s="3" customFormat="1" x14ac:dyDescent="0.3">
      <c r="A679" s="26">
        <v>678</v>
      </c>
      <c r="B679" s="94">
        <v>7002063880</v>
      </c>
      <c r="C679" s="5" t="s">
        <v>92</v>
      </c>
      <c r="D679" s="4" t="s">
        <v>79</v>
      </c>
      <c r="E679" s="83" t="s">
        <v>80</v>
      </c>
      <c r="F679" s="51">
        <v>67</v>
      </c>
      <c r="G679" s="28" t="s">
        <v>81</v>
      </c>
      <c r="H679" s="83" t="s">
        <v>82</v>
      </c>
      <c r="I679" s="32" t="s">
        <v>8</v>
      </c>
      <c r="J679" s="29" t="s">
        <v>83</v>
      </c>
      <c r="K679" s="86">
        <v>44887</v>
      </c>
      <c r="L679" s="82" t="s">
        <v>37</v>
      </c>
      <c r="M679" s="29"/>
      <c r="N679" s="25"/>
      <c r="O679" s="25"/>
      <c r="P679" s="25"/>
      <c r="Q679" s="25"/>
      <c r="R679" s="25"/>
      <c r="S679" s="25"/>
      <c r="T679" s="25"/>
      <c r="U679" s="25"/>
      <c r="V679" s="25"/>
      <c r="W679" s="25"/>
      <c r="X679" s="25"/>
      <c r="Y679" s="25"/>
      <c r="Z679" s="25"/>
      <c r="AA679" s="25"/>
      <c r="AB679" s="25"/>
      <c r="AC679" s="25"/>
      <c r="AD679" s="25"/>
      <c r="AE679" s="25"/>
      <c r="AF679" s="25"/>
      <c r="AG679" s="25"/>
      <c r="AH679" s="25"/>
      <c r="AI679" s="4"/>
      <c r="AJ679" s="4"/>
      <c r="AK679" s="4"/>
      <c r="AL679" s="4"/>
      <c r="AM679" s="4"/>
      <c r="AN679" s="4"/>
      <c r="AO679" s="4"/>
      <c r="AP679" s="4"/>
      <c r="AQ679" s="4"/>
      <c r="AR679" s="4"/>
      <c r="AS679" s="4"/>
    </row>
    <row r="680" spans="1:45" s="3" customFormat="1" x14ac:dyDescent="0.3">
      <c r="A680" s="26">
        <v>679</v>
      </c>
      <c r="B680" s="94">
        <v>7001776035</v>
      </c>
      <c r="C680" s="83" t="s">
        <v>767</v>
      </c>
      <c r="D680" s="4" t="s">
        <v>79</v>
      </c>
      <c r="E680" s="83" t="s">
        <v>107</v>
      </c>
      <c r="F680" s="51">
        <v>73.802739726027397</v>
      </c>
      <c r="G680" s="28" t="s">
        <v>81</v>
      </c>
      <c r="H680" s="83" t="s">
        <v>82</v>
      </c>
      <c r="I680" s="32" t="s">
        <v>8</v>
      </c>
      <c r="J680" s="29" t="s">
        <v>83</v>
      </c>
      <c r="K680" s="86">
        <v>44887</v>
      </c>
      <c r="L680" s="82" t="s">
        <v>37</v>
      </c>
      <c r="M680" s="29"/>
      <c r="N680" s="25"/>
      <c r="O680" s="25"/>
      <c r="P680" s="25"/>
      <c r="Q680" s="25"/>
      <c r="R680" s="25"/>
      <c r="S680" s="25"/>
      <c r="T680" s="25"/>
      <c r="U680" s="25"/>
      <c r="V680" s="25"/>
      <c r="W680" s="25"/>
      <c r="X680" s="25"/>
      <c r="Y680" s="25"/>
      <c r="Z680" s="25"/>
      <c r="AA680" s="25"/>
      <c r="AB680" s="25"/>
      <c r="AC680" s="25"/>
      <c r="AD680" s="25"/>
      <c r="AE680" s="25"/>
      <c r="AF680" s="25"/>
      <c r="AG680" s="25"/>
      <c r="AH680" s="25"/>
      <c r="AI680" s="4"/>
      <c r="AJ680" s="4"/>
      <c r="AK680" s="4"/>
      <c r="AL680" s="4"/>
      <c r="AM680" s="4"/>
      <c r="AN680" s="4"/>
      <c r="AO680" s="4"/>
      <c r="AP680" s="4"/>
      <c r="AQ680" s="4"/>
      <c r="AR680" s="4"/>
      <c r="AS680" s="4"/>
    </row>
    <row r="681" spans="1:45" s="3" customFormat="1" x14ac:dyDescent="0.3">
      <c r="A681" s="26">
        <v>680</v>
      </c>
      <c r="B681" s="94">
        <v>7001646200</v>
      </c>
      <c r="C681" s="83" t="s">
        <v>768</v>
      </c>
      <c r="D681" s="4" t="s">
        <v>79</v>
      </c>
      <c r="E681" s="83" t="s">
        <v>107</v>
      </c>
      <c r="F681" s="51">
        <v>35.452054794520549</v>
      </c>
      <c r="G681" s="28" t="s">
        <v>81</v>
      </c>
      <c r="H681" s="83" t="s">
        <v>82</v>
      </c>
      <c r="I681" s="32" t="s">
        <v>8</v>
      </c>
      <c r="J681" s="29" t="s">
        <v>83</v>
      </c>
      <c r="K681" s="86">
        <v>44886</v>
      </c>
      <c r="L681" s="82" t="s">
        <v>37</v>
      </c>
      <c r="M681" s="29"/>
      <c r="N681" s="25"/>
      <c r="O681" s="25"/>
      <c r="P681" s="25"/>
      <c r="Q681" s="25"/>
      <c r="R681" s="25"/>
      <c r="S681" s="25"/>
      <c r="T681" s="25"/>
      <c r="U681" s="25"/>
      <c r="V681" s="25"/>
      <c r="W681" s="25"/>
      <c r="X681" s="25"/>
      <c r="Y681" s="25"/>
      <c r="Z681" s="25"/>
      <c r="AA681" s="25"/>
      <c r="AB681" s="25"/>
      <c r="AC681" s="25"/>
      <c r="AD681" s="25"/>
      <c r="AE681" s="25"/>
      <c r="AF681" s="25"/>
      <c r="AG681" s="25"/>
      <c r="AH681" s="25"/>
      <c r="AI681" s="4"/>
      <c r="AJ681" s="4"/>
      <c r="AK681" s="4"/>
      <c r="AL681" s="4"/>
      <c r="AM681" s="4"/>
      <c r="AN681" s="4"/>
      <c r="AO681" s="4"/>
      <c r="AP681" s="4"/>
      <c r="AQ681" s="4"/>
      <c r="AR681" s="4"/>
      <c r="AS681" s="4"/>
    </row>
    <row r="682" spans="1:45" s="3" customFormat="1" x14ac:dyDescent="0.3">
      <c r="A682" s="26">
        <v>681</v>
      </c>
      <c r="B682" s="94">
        <v>7002604306</v>
      </c>
      <c r="C682" s="83" t="s">
        <v>769</v>
      </c>
      <c r="D682" s="4" t="s">
        <v>79</v>
      </c>
      <c r="E682" s="83" t="s">
        <v>80</v>
      </c>
      <c r="F682" s="51">
        <v>60.654794520547945</v>
      </c>
      <c r="G682" s="28" t="s">
        <v>81</v>
      </c>
      <c r="H682" s="83" t="s">
        <v>82</v>
      </c>
      <c r="I682" s="32" t="s">
        <v>8</v>
      </c>
      <c r="J682" s="29" t="s">
        <v>83</v>
      </c>
      <c r="K682" s="86">
        <v>44886</v>
      </c>
      <c r="L682" s="82" t="s">
        <v>37</v>
      </c>
      <c r="M682" s="29"/>
      <c r="N682" s="25"/>
      <c r="O682" s="25"/>
      <c r="P682" s="25"/>
      <c r="Q682" s="25"/>
      <c r="R682" s="25"/>
      <c r="S682" s="25"/>
      <c r="T682" s="25"/>
      <c r="U682" s="25"/>
      <c r="V682" s="25"/>
      <c r="W682" s="25"/>
      <c r="X682" s="25"/>
      <c r="Y682" s="25"/>
      <c r="Z682" s="25"/>
      <c r="AA682" s="25"/>
      <c r="AB682" s="25"/>
      <c r="AC682" s="25"/>
      <c r="AD682" s="25"/>
      <c r="AE682" s="25"/>
      <c r="AF682" s="25"/>
      <c r="AG682" s="25"/>
      <c r="AH682" s="25"/>
      <c r="AI682" s="4"/>
      <c r="AJ682" s="4"/>
      <c r="AK682" s="4"/>
      <c r="AL682" s="4"/>
      <c r="AM682" s="4"/>
      <c r="AN682" s="4"/>
      <c r="AO682" s="4"/>
      <c r="AP682" s="4"/>
      <c r="AQ682" s="4"/>
      <c r="AR682" s="4"/>
      <c r="AS682" s="4"/>
    </row>
    <row r="683" spans="1:45" s="3" customFormat="1" x14ac:dyDescent="0.3">
      <c r="A683" s="26">
        <v>682</v>
      </c>
      <c r="B683" s="94">
        <v>7001665717</v>
      </c>
      <c r="C683" s="83" t="s">
        <v>770</v>
      </c>
      <c r="D683" s="4" t="s">
        <v>79</v>
      </c>
      <c r="E683" s="83" t="s">
        <v>107</v>
      </c>
      <c r="F683" s="51">
        <v>53.915068493150685</v>
      </c>
      <c r="G683" s="28" t="s">
        <v>81</v>
      </c>
      <c r="H683" s="83" t="s">
        <v>82</v>
      </c>
      <c r="I683" s="32" t="s">
        <v>8</v>
      </c>
      <c r="J683" s="29" t="s">
        <v>83</v>
      </c>
      <c r="K683" s="86">
        <v>44886</v>
      </c>
      <c r="L683" s="82" t="s">
        <v>37</v>
      </c>
      <c r="M683" s="29"/>
      <c r="N683" s="25"/>
      <c r="O683" s="25"/>
      <c r="P683" s="25"/>
      <c r="Q683" s="25"/>
      <c r="R683" s="25"/>
      <c r="S683" s="25"/>
      <c r="T683" s="25"/>
      <c r="U683" s="25"/>
      <c r="V683" s="25"/>
      <c r="W683" s="25"/>
      <c r="X683" s="25"/>
      <c r="Y683" s="25"/>
      <c r="Z683" s="25"/>
      <c r="AA683" s="25"/>
      <c r="AB683" s="25"/>
      <c r="AC683" s="25"/>
      <c r="AD683" s="25"/>
      <c r="AE683" s="25"/>
      <c r="AF683" s="25"/>
      <c r="AG683" s="25"/>
      <c r="AH683" s="25"/>
      <c r="AI683" s="4"/>
      <c r="AJ683" s="4"/>
      <c r="AK683" s="4"/>
      <c r="AL683" s="4"/>
      <c r="AM683" s="4"/>
      <c r="AN683" s="4"/>
      <c r="AO683" s="4"/>
      <c r="AP683" s="4"/>
      <c r="AQ683" s="4"/>
      <c r="AR683" s="4"/>
      <c r="AS683" s="4"/>
    </row>
    <row r="684" spans="1:45" s="3" customFormat="1" x14ac:dyDescent="0.3">
      <c r="A684" s="26">
        <v>683</v>
      </c>
      <c r="B684" s="94">
        <v>7001570606</v>
      </c>
      <c r="C684" s="5" t="s">
        <v>771</v>
      </c>
      <c r="D684" s="4" t="s">
        <v>79</v>
      </c>
      <c r="E684" s="83" t="s">
        <v>107</v>
      </c>
      <c r="F684" s="51">
        <v>60.389041095890413</v>
      </c>
      <c r="G684" s="28" t="s">
        <v>81</v>
      </c>
      <c r="H684" s="83" t="s">
        <v>82</v>
      </c>
      <c r="I684" s="32" t="s">
        <v>8</v>
      </c>
      <c r="J684" s="29" t="s">
        <v>83</v>
      </c>
      <c r="K684" s="86">
        <v>44886</v>
      </c>
      <c r="L684" s="82" t="s">
        <v>37</v>
      </c>
      <c r="M684" s="29"/>
      <c r="N684" s="25"/>
      <c r="O684" s="25"/>
      <c r="P684" s="25"/>
      <c r="Q684" s="25"/>
      <c r="R684" s="25"/>
      <c r="S684" s="25"/>
      <c r="T684" s="25"/>
      <c r="U684" s="25"/>
      <c r="V684" s="25"/>
      <c r="W684" s="25"/>
      <c r="X684" s="25"/>
      <c r="Y684" s="25"/>
      <c r="Z684" s="25"/>
      <c r="AA684" s="25"/>
      <c r="AB684" s="25"/>
      <c r="AC684" s="25"/>
      <c r="AD684" s="25"/>
      <c r="AE684" s="25"/>
      <c r="AF684" s="25"/>
      <c r="AG684" s="25"/>
      <c r="AH684" s="25"/>
      <c r="AI684" s="4"/>
      <c r="AJ684" s="4"/>
      <c r="AK684" s="4"/>
      <c r="AL684" s="4"/>
      <c r="AM684" s="4"/>
      <c r="AN684" s="4"/>
      <c r="AO684" s="4"/>
      <c r="AP684" s="4"/>
      <c r="AQ684" s="4"/>
      <c r="AR684" s="4"/>
      <c r="AS684" s="4"/>
    </row>
    <row r="685" spans="1:45" s="3" customFormat="1" x14ac:dyDescent="0.3">
      <c r="A685" s="26">
        <v>684</v>
      </c>
      <c r="B685" s="94">
        <v>7002028605</v>
      </c>
      <c r="C685" s="83" t="s">
        <v>772</v>
      </c>
      <c r="D685" s="4" t="s">
        <v>79</v>
      </c>
      <c r="E685" s="83" t="s">
        <v>107</v>
      </c>
      <c r="F685" s="51">
        <v>27.208219178082192</v>
      </c>
      <c r="G685" s="28" t="s">
        <v>81</v>
      </c>
      <c r="H685" s="83" t="s">
        <v>82</v>
      </c>
      <c r="I685" s="32" t="s">
        <v>8</v>
      </c>
      <c r="J685" s="29" t="s">
        <v>83</v>
      </c>
      <c r="K685" s="86">
        <v>44886</v>
      </c>
      <c r="L685" s="82" t="s">
        <v>37</v>
      </c>
      <c r="M685" s="29"/>
      <c r="N685" s="25"/>
      <c r="O685" s="25"/>
      <c r="P685" s="25"/>
      <c r="Q685" s="25"/>
      <c r="R685" s="25"/>
      <c r="S685" s="25"/>
      <c r="T685" s="25"/>
      <c r="U685" s="25"/>
      <c r="V685" s="25"/>
      <c r="W685" s="25"/>
      <c r="X685" s="25"/>
      <c r="Y685" s="25"/>
      <c r="Z685" s="25"/>
      <c r="AA685" s="25"/>
      <c r="AB685" s="25"/>
      <c r="AC685" s="25"/>
      <c r="AD685" s="25"/>
      <c r="AE685" s="25"/>
      <c r="AF685" s="25"/>
      <c r="AG685" s="25"/>
      <c r="AH685" s="25"/>
      <c r="AI685" s="4"/>
      <c r="AJ685" s="4"/>
      <c r="AK685" s="4"/>
      <c r="AL685" s="4"/>
      <c r="AM685" s="4"/>
      <c r="AN685" s="4"/>
      <c r="AO685" s="4"/>
      <c r="AP685" s="4"/>
      <c r="AQ685" s="4"/>
      <c r="AR685" s="4"/>
      <c r="AS685" s="4"/>
    </row>
    <row r="686" spans="1:45" s="3" customFormat="1" x14ac:dyDescent="0.3">
      <c r="A686" s="26">
        <v>685</v>
      </c>
      <c r="B686" s="94">
        <v>7001123468</v>
      </c>
      <c r="C686" s="83" t="s">
        <v>773</v>
      </c>
      <c r="D686" s="4" t="s">
        <v>79</v>
      </c>
      <c r="E686" s="83" t="s">
        <v>80</v>
      </c>
      <c r="F686" s="51">
        <v>63.723287671232875</v>
      </c>
      <c r="G686" s="28" t="s">
        <v>81</v>
      </c>
      <c r="H686" s="83" t="s">
        <v>82</v>
      </c>
      <c r="I686" s="32" t="s">
        <v>8</v>
      </c>
      <c r="J686" s="29" t="s">
        <v>83</v>
      </c>
      <c r="K686" s="86">
        <v>44886</v>
      </c>
      <c r="L686" s="82" t="s">
        <v>37</v>
      </c>
      <c r="M686" s="29"/>
      <c r="N686" s="25"/>
      <c r="O686" s="25"/>
      <c r="P686" s="25"/>
      <c r="Q686" s="25"/>
      <c r="R686" s="25"/>
      <c r="S686" s="25"/>
      <c r="T686" s="25"/>
      <c r="U686" s="25"/>
      <c r="V686" s="25"/>
      <c r="W686" s="25"/>
      <c r="X686" s="25"/>
      <c r="Y686" s="25"/>
      <c r="Z686" s="25"/>
      <c r="AA686" s="25"/>
      <c r="AB686" s="25"/>
      <c r="AC686" s="25"/>
      <c r="AD686" s="25"/>
      <c r="AE686" s="25"/>
      <c r="AF686" s="25"/>
      <c r="AG686" s="25"/>
      <c r="AH686" s="25"/>
      <c r="AI686" s="4"/>
      <c r="AJ686" s="4"/>
      <c r="AK686" s="4"/>
      <c r="AL686" s="4"/>
      <c r="AM686" s="4"/>
      <c r="AN686" s="4"/>
      <c r="AO686" s="4"/>
      <c r="AP686" s="4"/>
      <c r="AQ686" s="4"/>
      <c r="AR686" s="4"/>
      <c r="AS686" s="4"/>
    </row>
    <row r="687" spans="1:45" s="3" customFormat="1" x14ac:dyDescent="0.3">
      <c r="A687" s="26">
        <v>686</v>
      </c>
      <c r="B687" s="94">
        <v>7001294735</v>
      </c>
      <c r="C687" s="83" t="s">
        <v>774</v>
      </c>
      <c r="D687" s="4" t="s">
        <v>79</v>
      </c>
      <c r="E687" s="83" t="s">
        <v>80</v>
      </c>
      <c r="F687" s="51">
        <v>39.232876712328768</v>
      </c>
      <c r="G687" s="28" t="s">
        <v>81</v>
      </c>
      <c r="H687" s="83" t="s">
        <v>82</v>
      </c>
      <c r="I687" s="32" t="s">
        <v>8</v>
      </c>
      <c r="J687" s="29" t="s">
        <v>83</v>
      </c>
      <c r="K687" s="86">
        <v>44886</v>
      </c>
      <c r="L687" s="82" t="s">
        <v>37</v>
      </c>
      <c r="M687" s="29"/>
      <c r="N687" s="25"/>
      <c r="O687" s="25"/>
      <c r="P687" s="25"/>
      <c r="Q687" s="25"/>
      <c r="R687" s="25"/>
      <c r="S687" s="25"/>
      <c r="T687" s="25"/>
      <c r="U687" s="25"/>
      <c r="V687" s="25"/>
      <c r="W687" s="25"/>
      <c r="X687" s="25"/>
      <c r="Y687" s="25"/>
      <c r="Z687" s="25"/>
      <c r="AA687" s="25"/>
      <c r="AB687" s="25"/>
      <c r="AC687" s="25"/>
      <c r="AD687" s="25"/>
      <c r="AE687" s="25"/>
      <c r="AF687" s="25"/>
      <c r="AG687" s="25"/>
      <c r="AH687" s="25"/>
      <c r="AI687" s="4"/>
      <c r="AJ687" s="4"/>
      <c r="AK687" s="4"/>
      <c r="AL687" s="4"/>
      <c r="AM687" s="4"/>
      <c r="AN687" s="4"/>
      <c r="AO687" s="4"/>
      <c r="AP687" s="4"/>
      <c r="AQ687" s="4"/>
      <c r="AR687" s="4"/>
      <c r="AS687" s="4"/>
    </row>
    <row r="688" spans="1:45" s="3" customFormat="1" x14ac:dyDescent="0.3">
      <c r="A688" s="26">
        <v>687</v>
      </c>
      <c r="B688" s="94">
        <v>7001788382</v>
      </c>
      <c r="C688" s="5" t="s">
        <v>775</v>
      </c>
      <c r="D688" s="4" t="s">
        <v>79</v>
      </c>
      <c r="E688" s="83" t="s">
        <v>80</v>
      </c>
      <c r="F688" s="51">
        <v>75.463013698630135</v>
      </c>
      <c r="G688" s="28" t="s">
        <v>81</v>
      </c>
      <c r="H688" s="83" t="s">
        <v>82</v>
      </c>
      <c r="I688" s="32" t="s">
        <v>8</v>
      </c>
      <c r="J688" s="29" t="s">
        <v>83</v>
      </c>
      <c r="K688" s="86">
        <v>44886</v>
      </c>
      <c r="L688" s="82" t="s">
        <v>37</v>
      </c>
      <c r="M688" s="29"/>
      <c r="N688" s="25"/>
      <c r="O688" s="25"/>
      <c r="P688" s="25"/>
      <c r="Q688" s="25"/>
      <c r="R688" s="25"/>
      <c r="S688" s="25"/>
      <c r="T688" s="25"/>
      <c r="U688" s="25"/>
      <c r="V688" s="25"/>
      <c r="W688" s="25"/>
      <c r="X688" s="25"/>
      <c r="Y688" s="25"/>
      <c r="Z688" s="25"/>
      <c r="AA688" s="25"/>
      <c r="AB688" s="25"/>
      <c r="AC688" s="25"/>
      <c r="AD688" s="25"/>
      <c r="AE688" s="25"/>
      <c r="AF688" s="25"/>
      <c r="AG688" s="25"/>
      <c r="AH688" s="25"/>
      <c r="AI688" s="4"/>
      <c r="AJ688" s="4"/>
      <c r="AK688" s="4"/>
      <c r="AL688" s="4"/>
      <c r="AM688" s="4"/>
      <c r="AN688" s="4"/>
      <c r="AO688" s="4"/>
      <c r="AP688" s="4"/>
      <c r="AQ688" s="4"/>
      <c r="AR688" s="4"/>
      <c r="AS688" s="4"/>
    </row>
    <row r="689" spans="1:45" s="3" customFormat="1" x14ac:dyDescent="0.3">
      <c r="A689" s="26">
        <v>688</v>
      </c>
      <c r="B689" s="94">
        <v>7002348732</v>
      </c>
      <c r="C689" s="83" t="s">
        <v>776</v>
      </c>
      <c r="D689" s="4" t="s">
        <v>79</v>
      </c>
      <c r="E689" s="83" t="s">
        <v>107</v>
      </c>
      <c r="F689" s="51">
        <v>63.013698630136986</v>
      </c>
      <c r="G689" s="28" t="s">
        <v>81</v>
      </c>
      <c r="H689" s="83" t="s">
        <v>82</v>
      </c>
      <c r="I689" s="32" t="s">
        <v>8</v>
      </c>
      <c r="J689" s="29" t="s">
        <v>83</v>
      </c>
      <c r="K689" s="86">
        <v>44883</v>
      </c>
      <c r="L689" s="82" t="s">
        <v>37</v>
      </c>
      <c r="M689" s="29"/>
      <c r="N689" s="25"/>
      <c r="O689" s="25"/>
      <c r="P689" s="25"/>
      <c r="Q689" s="25"/>
      <c r="R689" s="25"/>
      <c r="S689" s="25"/>
      <c r="T689" s="25"/>
      <c r="U689" s="25"/>
      <c r="V689" s="25"/>
      <c r="W689" s="25"/>
      <c r="X689" s="25"/>
      <c r="Y689" s="25"/>
      <c r="Z689" s="25"/>
      <c r="AA689" s="25"/>
      <c r="AB689" s="25"/>
      <c r="AC689" s="25"/>
      <c r="AD689" s="25"/>
      <c r="AE689" s="25"/>
      <c r="AF689" s="25"/>
      <c r="AG689" s="25"/>
      <c r="AH689" s="25"/>
      <c r="AI689" s="4"/>
      <c r="AJ689" s="4"/>
      <c r="AK689" s="4"/>
      <c r="AL689" s="4"/>
      <c r="AM689" s="4"/>
      <c r="AN689" s="4"/>
      <c r="AO689" s="4"/>
      <c r="AP689" s="4"/>
      <c r="AQ689" s="4"/>
      <c r="AR689" s="4"/>
      <c r="AS689" s="4"/>
    </row>
    <row r="690" spans="1:45" s="3" customFormat="1" x14ac:dyDescent="0.3">
      <c r="A690" s="26">
        <v>689</v>
      </c>
      <c r="B690" s="94">
        <v>7001811727</v>
      </c>
      <c r="C690" s="5" t="s">
        <v>777</v>
      </c>
      <c r="D690" s="4" t="s">
        <v>79</v>
      </c>
      <c r="E690" s="83" t="s">
        <v>80</v>
      </c>
      <c r="F690" s="51">
        <v>67.561643835616437</v>
      </c>
      <c r="G690" s="28" t="s">
        <v>81</v>
      </c>
      <c r="H690" s="83" t="s">
        <v>82</v>
      </c>
      <c r="I690" s="32" t="s">
        <v>8</v>
      </c>
      <c r="J690" s="29" t="s">
        <v>83</v>
      </c>
      <c r="K690" s="86">
        <v>44883</v>
      </c>
      <c r="L690" s="82" t="s">
        <v>37</v>
      </c>
      <c r="M690" s="29"/>
      <c r="N690" s="25"/>
      <c r="O690" s="25"/>
      <c r="P690" s="25"/>
      <c r="Q690" s="25"/>
      <c r="R690" s="25"/>
      <c r="S690" s="25"/>
      <c r="T690" s="25"/>
      <c r="U690" s="25"/>
      <c r="V690" s="25"/>
      <c r="W690" s="25"/>
      <c r="X690" s="25"/>
      <c r="Y690" s="25"/>
      <c r="Z690" s="25"/>
      <c r="AA690" s="25"/>
      <c r="AB690" s="25"/>
      <c r="AC690" s="25"/>
      <c r="AD690" s="25"/>
      <c r="AE690" s="25"/>
      <c r="AF690" s="25"/>
      <c r="AG690" s="25"/>
      <c r="AH690" s="25"/>
      <c r="AI690" s="4"/>
      <c r="AJ690" s="4"/>
      <c r="AK690" s="4"/>
      <c r="AL690" s="4"/>
      <c r="AM690" s="4"/>
      <c r="AN690" s="4"/>
      <c r="AO690" s="4"/>
      <c r="AP690" s="4"/>
      <c r="AQ690" s="4"/>
      <c r="AR690" s="4"/>
      <c r="AS690" s="4"/>
    </row>
    <row r="691" spans="1:45" s="3" customFormat="1" x14ac:dyDescent="0.3">
      <c r="A691" s="26">
        <v>690</v>
      </c>
      <c r="B691" s="94">
        <v>7001367822</v>
      </c>
      <c r="C691" s="83" t="s">
        <v>778</v>
      </c>
      <c r="D691" s="4" t="s">
        <v>79</v>
      </c>
      <c r="E691" s="83" t="s">
        <v>80</v>
      </c>
      <c r="F691" s="51">
        <v>42.008219178082193</v>
      </c>
      <c r="G691" s="28" t="s">
        <v>81</v>
      </c>
      <c r="H691" s="83" t="s">
        <v>82</v>
      </c>
      <c r="I691" s="32" t="s">
        <v>8</v>
      </c>
      <c r="J691" s="29" t="s">
        <v>83</v>
      </c>
      <c r="K691" s="86">
        <v>44883</v>
      </c>
      <c r="L691" s="82" t="s">
        <v>37</v>
      </c>
      <c r="M691" s="29"/>
      <c r="N691" s="25"/>
      <c r="O691" s="25"/>
      <c r="P691" s="25"/>
      <c r="Q691" s="25"/>
      <c r="R691" s="25"/>
      <c r="S691" s="25"/>
      <c r="T691" s="25"/>
      <c r="U691" s="25"/>
      <c r="V691" s="25"/>
      <c r="W691" s="25"/>
      <c r="X691" s="25"/>
      <c r="Y691" s="25"/>
      <c r="Z691" s="25"/>
      <c r="AA691" s="25"/>
      <c r="AB691" s="25"/>
      <c r="AC691" s="25"/>
      <c r="AD691" s="25"/>
      <c r="AE691" s="25"/>
      <c r="AF691" s="25"/>
      <c r="AG691" s="25"/>
      <c r="AH691" s="25"/>
      <c r="AI691" s="4"/>
      <c r="AJ691" s="4"/>
      <c r="AK691" s="4"/>
      <c r="AL691" s="4"/>
      <c r="AM691" s="4"/>
      <c r="AN691" s="4"/>
      <c r="AO691" s="4"/>
      <c r="AP691" s="4"/>
      <c r="AQ691" s="4"/>
      <c r="AR691" s="4"/>
      <c r="AS691" s="4"/>
    </row>
    <row r="692" spans="1:45" s="3" customFormat="1" x14ac:dyDescent="0.3">
      <c r="A692" s="26">
        <v>691</v>
      </c>
      <c r="B692" s="94">
        <v>7000982057</v>
      </c>
      <c r="C692" s="83" t="s">
        <v>779</v>
      </c>
      <c r="D692" s="4" t="s">
        <v>79</v>
      </c>
      <c r="E692" s="83" t="s">
        <v>80</v>
      </c>
      <c r="F692" s="51">
        <v>27.347945205479451</v>
      </c>
      <c r="G692" s="28" t="s">
        <v>81</v>
      </c>
      <c r="H692" s="83" t="s">
        <v>82</v>
      </c>
      <c r="I692" s="32" t="s">
        <v>8</v>
      </c>
      <c r="J692" s="29" t="s">
        <v>83</v>
      </c>
      <c r="K692" s="86">
        <v>44883</v>
      </c>
      <c r="L692" s="82" t="s">
        <v>37</v>
      </c>
      <c r="M692" s="29"/>
      <c r="N692" s="25"/>
      <c r="O692" s="25"/>
      <c r="P692" s="25"/>
      <c r="Q692" s="25"/>
      <c r="R692" s="25"/>
      <c r="S692" s="25"/>
      <c r="T692" s="25"/>
      <c r="U692" s="25"/>
      <c r="V692" s="25"/>
      <c r="W692" s="25"/>
      <c r="X692" s="25"/>
      <c r="Y692" s="25"/>
      <c r="Z692" s="25"/>
      <c r="AA692" s="25"/>
      <c r="AB692" s="25"/>
      <c r="AC692" s="25"/>
      <c r="AD692" s="25"/>
      <c r="AE692" s="25"/>
      <c r="AF692" s="25"/>
      <c r="AG692" s="25"/>
      <c r="AH692" s="25"/>
      <c r="AI692" s="4"/>
      <c r="AJ692" s="4"/>
      <c r="AK692" s="4"/>
      <c r="AL692" s="4"/>
      <c r="AM692" s="4"/>
      <c r="AN692" s="4"/>
      <c r="AO692" s="4"/>
      <c r="AP692" s="4"/>
      <c r="AQ692" s="4"/>
      <c r="AR692" s="4"/>
      <c r="AS692" s="4"/>
    </row>
    <row r="693" spans="1:45" s="3" customFormat="1" x14ac:dyDescent="0.3">
      <c r="A693" s="26">
        <v>692</v>
      </c>
      <c r="B693" s="94">
        <v>7001451187</v>
      </c>
      <c r="C693" s="83" t="s">
        <v>780</v>
      </c>
      <c r="D693" s="4" t="s">
        <v>79</v>
      </c>
      <c r="E693" s="83" t="s">
        <v>80</v>
      </c>
      <c r="F693" s="51">
        <v>37.38082191780822</v>
      </c>
      <c r="G693" s="28" t="s">
        <v>81</v>
      </c>
      <c r="H693" s="83" t="s">
        <v>82</v>
      </c>
      <c r="I693" s="32" t="s">
        <v>8</v>
      </c>
      <c r="J693" s="29" t="s">
        <v>83</v>
      </c>
      <c r="K693" s="86">
        <v>44883</v>
      </c>
      <c r="L693" s="82" t="s">
        <v>37</v>
      </c>
      <c r="M693" s="29"/>
      <c r="N693" s="25"/>
      <c r="O693" s="25"/>
      <c r="P693" s="25"/>
      <c r="Q693" s="25"/>
      <c r="R693" s="25"/>
      <c r="S693" s="25"/>
      <c r="T693" s="25"/>
      <c r="U693" s="25"/>
      <c r="V693" s="25"/>
      <c r="W693" s="25"/>
      <c r="X693" s="25"/>
      <c r="Y693" s="25"/>
      <c r="Z693" s="25"/>
      <c r="AA693" s="25"/>
      <c r="AB693" s="25"/>
      <c r="AC693" s="25"/>
      <c r="AD693" s="25"/>
      <c r="AE693" s="25"/>
      <c r="AF693" s="25"/>
      <c r="AG693" s="25"/>
      <c r="AH693" s="25"/>
      <c r="AI693" s="4"/>
      <c r="AJ693" s="4"/>
      <c r="AK693" s="4"/>
      <c r="AL693" s="4"/>
      <c r="AM693" s="4"/>
      <c r="AN693" s="4"/>
      <c r="AO693" s="4"/>
      <c r="AP693" s="4"/>
      <c r="AQ693" s="4"/>
      <c r="AR693" s="4"/>
      <c r="AS693" s="4"/>
    </row>
    <row r="694" spans="1:45" s="3" customFormat="1" x14ac:dyDescent="0.3">
      <c r="A694" s="26">
        <v>693</v>
      </c>
      <c r="B694" s="94">
        <v>7001360834</v>
      </c>
      <c r="C694" s="83" t="s">
        <v>781</v>
      </c>
      <c r="D694" s="4" t="s">
        <v>79</v>
      </c>
      <c r="E694" s="83" t="s">
        <v>80</v>
      </c>
      <c r="F694" s="51">
        <v>66.92328767123287</v>
      </c>
      <c r="G694" s="28" t="s">
        <v>81</v>
      </c>
      <c r="H694" s="83" t="s">
        <v>82</v>
      </c>
      <c r="I694" s="32" t="s">
        <v>8</v>
      </c>
      <c r="J694" s="29" t="s">
        <v>83</v>
      </c>
      <c r="K694" s="86">
        <v>44882</v>
      </c>
      <c r="L694" s="82" t="s">
        <v>37</v>
      </c>
      <c r="M694" s="29"/>
      <c r="N694" s="25"/>
      <c r="O694" s="25"/>
      <c r="P694" s="25"/>
      <c r="Q694" s="25"/>
      <c r="R694" s="25"/>
      <c r="S694" s="25"/>
      <c r="T694" s="25"/>
      <c r="U694" s="25"/>
      <c r="V694" s="25"/>
      <c r="W694" s="25"/>
      <c r="X694" s="25"/>
      <c r="Y694" s="25"/>
      <c r="Z694" s="25"/>
      <c r="AA694" s="25"/>
      <c r="AB694" s="25"/>
      <c r="AC694" s="25"/>
      <c r="AD694" s="25"/>
      <c r="AE694" s="25"/>
      <c r="AF694" s="25"/>
      <c r="AG694" s="25"/>
      <c r="AH694" s="25"/>
      <c r="AI694" s="4"/>
      <c r="AJ694" s="4"/>
      <c r="AK694" s="4"/>
      <c r="AL694" s="4"/>
      <c r="AM694" s="4"/>
      <c r="AN694" s="4"/>
      <c r="AO694" s="4"/>
      <c r="AP694" s="4"/>
      <c r="AQ694" s="4"/>
      <c r="AR694" s="4"/>
      <c r="AS694" s="4"/>
    </row>
    <row r="695" spans="1:45" s="3" customFormat="1" x14ac:dyDescent="0.3">
      <c r="A695" s="26">
        <v>694</v>
      </c>
      <c r="B695" s="94">
        <v>7002462289</v>
      </c>
      <c r="C695" s="83" t="s">
        <v>782</v>
      </c>
      <c r="D695" s="4" t="s">
        <v>79</v>
      </c>
      <c r="E695" s="83" t="s">
        <v>80</v>
      </c>
      <c r="F695" s="51">
        <v>47.112328767123287</v>
      </c>
      <c r="G695" s="28" t="s">
        <v>81</v>
      </c>
      <c r="H695" s="83" t="s">
        <v>82</v>
      </c>
      <c r="I695" s="32" t="s">
        <v>8</v>
      </c>
      <c r="J695" s="29" t="s">
        <v>83</v>
      </c>
      <c r="K695" s="86">
        <v>44882</v>
      </c>
      <c r="L695" s="82" t="s">
        <v>37</v>
      </c>
      <c r="M695" s="29"/>
      <c r="N695" s="25"/>
      <c r="O695" s="25"/>
      <c r="P695" s="25"/>
      <c r="Q695" s="25"/>
      <c r="R695" s="25"/>
      <c r="S695" s="25"/>
      <c r="T695" s="25"/>
      <c r="U695" s="25"/>
      <c r="V695" s="25"/>
      <c r="W695" s="25"/>
      <c r="X695" s="25"/>
      <c r="Y695" s="25"/>
      <c r="Z695" s="25"/>
      <c r="AA695" s="25"/>
      <c r="AB695" s="25"/>
      <c r="AC695" s="25"/>
      <c r="AD695" s="25"/>
      <c r="AE695" s="25"/>
      <c r="AF695" s="25"/>
      <c r="AG695" s="25"/>
      <c r="AH695" s="25"/>
      <c r="AI695" s="4"/>
      <c r="AJ695" s="4"/>
      <c r="AK695" s="4"/>
      <c r="AL695" s="4"/>
      <c r="AM695" s="4"/>
      <c r="AN695" s="4"/>
      <c r="AO695" s="4"/>
      <c r="AP695" s="4"/>
      <c r="AQ695" s="4"/>
      <c r="AR695" s="4"/>
      <c r="AS695" s="4"/>
    </row>
    <row r="696" spans="1:45" s="3" customFormat="1" x14ac:dyDescent="0.3">
      <c r="A696" s="26">
        <v>695</v>
      </c>
      <c r="B696" s="94">
        <v>7001836959</v>
      </c>
      <c r="C696" s="5" t="s">
        <v>783</v>
      </c>
      <c r="D696" s="4" t="s">
        <v>79</v>
      </c>
      <c r="E696" s="83" t="s">
        <v>80</v>
      </c>
      <c r="F696" s="51">
        <v>37.523287671232879</v>
      </c>
      <c r="G696" s="28" t="s">
        <v>81</v>
      </c>
      <c r="H696" s="83" t="s">
        <v>82</v>
      </c>
      <c r="I696" s="32" t="s">
        <v>8</v>
      </c>
      <c r="J696" s="29" t="s">
        <v>83</v>
      </c>
      <c r="K696" s="86">
        <v>44882</v>
      </c>
      <c r="L696" s="82" t="s">
        <v>37</v>
      </c>
      <c r="M696" s="29"/>
      <c r="N696" s="25"/>
      <c r="O696" s="25"/>
      <c r="P696" s="25"/>
      <c r="Q696" s="25"/>
      <c r="R696" s="25"/>
      <c r="S696" s="25"/>
      <c r="T696" s="25"/>
      <c r="U696" s="25"/>
      <c r="V696" s="25"/>
      <c r="W696" s="25"/>
      <c r="X696" s="25"/>
      <c r="Y696" s="25"/>
      <c r="Z696" s="25"/>
      <c r="AA696" s="25"/>
      <c r="AB696" s="25"/>
      <c r="AC696" s="25"/>
      <c r="AD696" s="25"/>
      <c r="AE696" s="25"/>
      <c r="AF696" s="25"/>
      <c r="AG696" s="25"/>
      <c r="AH696" s="25"/>
      <c r="AI696" s="4"/>
      <c r="AJ696" s="4"/>
      <c r="AK696" s="4"/>
      <c r="AL696" s="4"/>
      <c r="AM696" s="4"/>
      <c r="AN696" s="4"/>
      <c r="AO696" s="4"/>
      <c r="AP696" s="4"/>
      <c r="AQ696" s="4"/>
      <c r="AR696" s="4"/>
      <c r="AS696" s="4"/>
    </row>
    <row r="697" spans="1:45" s="3" customFormat="1" x14ac:dyDescent="0.3">
      <c r="A697" s="26">
        <v>696</v>
      </c>
      <c r="B697" s="94">
        <v>7002534302</v>
      </c>
      <c r="C697" s="83" t="s">
        <v>784</v>
      </c>
      <c r="D697" s="4" t="s">
        <v>79</v>
      </c>
      <c r="E697" s="83" t="s">
        <v>80</v>
      </c>
      <c r="F697" s="51">
        <v>35.460273972602742</v>
      </c>
      <c r="G697" s="28" t="s">
        <v>81</v>
      </c>
      <c r="H697" s="83" t="s">
        <v>82</v>
      </c>
      <c r="I697" s="32" t="s">
        <v>8</v>
      </c>
      <c r="J697" s="29" t="s">
        <v>83</v>
      </c>
      <c r="K697" s="86">
        <v>44882</v>
      </c>
      <c r="L697" s="82" t="s">
        <v>37</v>
      </c>
      <c r="M697" s="29"/>
      <c r="N697" s="25"/>
      <c r="O697" s="25"/>
      <c r="P697" s="25"/>
      <c r="Q697" s="25"/>
      <c r="R697" s="25"/>
      <c r="S697" s="25"/>
      <c r="T697" s="25"/>
      <c r="U697" s="25"/>
      <c r="V697" s="25"/>
      <c r="W697" s="25"/>
      <c r="X697" s="25"/>
      <c r="Y697" s="25"/>
      <c r="Z697" s="25"/>
      <c r="AA697" s="25"/>
      <c r="AB697" s="25"/>
      <c r="AC697" s="25"/>
      <c r="AD697" s="25"/>
      <c r="AE697" s="25"/>
      <c r="AF697" s="25"/>
      <c r="AG697" s="25"/>
      <c r="AH697" s="25"/>
      <c r="AI697" s="4"/>
      <c r="AJ697" s="4"/>
      <c r="AK697" s="4"/>
      <c r="AL697" s="4"/>
      <c r="AM697" s="4"/>
      <c r="AN697" s="4"/>
      <c r="AO697" s="4"/>
      <c r="AP697" s="4"/>
      <c r="AQ697" s="4"/>
      <c r="AR697" s="4"/>
      <c r="AS697" s="4"/>
    </row>
    <row r="698" spans="1:45" s="3" customFormat="1" x14ac:dyDescent="0.3">
      <c r="A698" s="26">
        <v>697</v>
      </c>
      <c r="B698" s="94">
        <v>7001748135</v>
      </c>
      <c r="C698" s="83" t="s">
        <v>785</v>
      </c>
      <c r="D698" s="4" t="s">
        <v>79</v>
      </c>
      <c r="E698" s="83" t="s">
        <v>80</v>
      </c>
      <c r="F698" s="51">
        <v>62.021917808219179</v>
      </c>
      <c r="G698" s="28" t="s">
        <v>81</v>
      </c>
      <c r="H698" s="83" t="s">
        <v>82</v>
      </c>
      <c r="I698" s="32" t="s">
        <v>8</v>
      </c>
      <c r="J698" s="29" t="s">
        <v>83</v>
      </c>
      <c r="K698" s="86">
        <v>44882</v>
      </c>
      <c r="L698" s="82" t="s">
        <v>37</v>
      </c>
      <c r="M698" s="29"/>
      <c r="N698" s="25"/>
      <c r="O698" s="25"/>
      <c r="P698" s="25"/>
      <c r="Q698" s="25"/>
      <c r="R698" s="25"/>
      <c r="S698" s="25"/>
      <c r="T698" s="25"/>
      <c r="U698" s="25"/>
      <c r="V698" s="25"/>
      <c r="W698" s="25"/>
      <c r="X698" s="25"/>
      <c r="Y698" s="25"/>
      <c r="Z698" s="25"/>
      <c r="AA698" s="25"/>
      <c r="AB698" s="25"/>
      <c r="AC698" s="25"/>
      <c r="AD698" s="25"/>
      <c r="AE698" s="25"/>
      <c r="AF698" s="25"/>
      <c r="AG698" s="25"/>
      <c r="AH698" s="25"/>
      <c r="AI698" s="4"/>
      <c r="AJ698" s="4"/>
      <c r="AK698" s="4"/>
      <c r="AL698" s="4"/>
      <c r="AM698" s="4"/>
      <c r="AN698" s="4"/>
      <c r="AO698" s="4"/>
      <c r="AP698" s="4"/>
      <c r="AQ698" s="4"/>
      <c r="AR698" s="4"/>
      <c r="AS698" s="4"/>
    </row>
    <row r="699" spans="1:45" s="3" customFormat="1" x14ac:dyDescent="0.3">
      <c r="A699" s="26">
        <v>698</v>
      </c>
      <c r="B699" s="94">
        <v>7001588014</v>
      </c>
      <c r="C699" s="83" t="s">
        <v>786</v>
      </c>
      <c r="D699" s="4" t="s">
        <v>79</v>
      </c>
      <c r="E699" s="83" t="s">
        <v>107</v>
      </c>
      <c r="F699" s="51">
        <v>72.849315068493155</v>
      </c>
      <c r="G699" s="28" t="s">
        <v>81</v>
      </c>
      <c r="H699" s="83" t="s">
        <v>82</v>
      </c>
      <c r="I699" s="32" t="s">
        <v>8</v>
      </c>
      <c r="J699" s="29" t="s">
        <v>83</v>
      </c>
      <c r="K699" s="86">
        <v>44882</v>
      </c>
      <c r="L699" s="82" t="s">
        <v>37</v>
      </c>
      <c r="M699" s="29"/>
      <c r="N699" s="25"/>
      <c r="O699" s="25"/>
      <c r="P699" s="25"/>
      <c r="Q699" s="25"/>
      <c r="R699" s="25"/>
      <c r="S699" s="25"/>
      <c r="T699" s="25"/>
      <c r="U699" s="25"/>
      <c r="V699" s="25"/>
      <c r="W699" s="25"/>
      <c r="X699" s="25"/>
      <c r="Y699" s="25"/>
      <c r="Z699" s="25"/>
      <c r="AA699" s="25"/>
      <c r="AB699" s="25"/>
      <c r="AC699" s="25"/>
      <c r="AD699" s="25"/>
      <c r="AE699" s="25"/>
      <c r="AF699" s="25"/>
      <c r="AG699" s="25"/>
      <c r="AH699" s="25"/>
      <c r="AI699" s="4"/>
      <c r="AJ699" s="4"/>
      <c r="AK699" s="4"/>
      <c r="AL699" s="4"/>
      <c r="AM699" s="4"/>
      <c r="AN699" s="4"/>
      <c r="AO699" s="4"/>
      <c r="AP699" s="4"/>
      <c r="AQ699" s="4"/>
      <c r="AR699" s="4"/>
      <c r="AS699" s="4"/>
    </row>
    <row r="700" spans="1:45" s="3" customFormat="1" x14ac:dyDescent="0.3">
      <c r="A700" s="26">
        <v>699</v>
      </c>
      <c r="B700" s="94">
        <v>7002621381</v>
      </c>
      <c r="C700" s="83" t="s">
        <v>787</v>
      </c>
      <c r="D700" s="4" t="s">
        <v>79</v>
      </c>
      <c r="E700" s="83" t="s">
        <v>80</v>
      </c>
      <c r="F700" s="51">
        <v>49.709589041095889</v>
      </c>
      <c r="G700" s="28" t="s">
        <v>81</v>
      </c>
      <c r="H700" s="83" t="s">
        <v>82</v>
      </c>
      <c r="I700" s="32" t="s">
        <v>8</v>
      </c>
      <c r="J700" s="29" t="s">
        <v>83</v>
      </c>
      <c r="K700" s="86">
        <v>44882</v>
      </c>
      <c r="L700" s="82" t="s">
        <v>37</v>
      </c>
      <c r="M700" s="29"/>
      <c r="N700" s="25"/>
      <c r="O700" s="25"/>
      <c r="P700" s="25"/>
      <c r="Q700" s="25"/>
      <c r="R700" s="25"/>
      <c r="S700" s="25"/>
      <c r="T700" s="25"/>
      <c r="U700" s="25"/>
      <c r="V700" s="25"/>
      <c r="W700" s="25"/>
      <c r="X700" s="25"/>
      <c r="Y700" s="25"/>
      <c r="Z700" s="25"/>
      <c r="AA700" s="25"/>
      <c r="AB700" s="25"/>
      <c r="AC700" s="25"/>
      <c r="AD700" s="25"/>
      <c r="AE700" s="25"/>
      <c r="AF700" s="25"/>
      <c r="AG700" s="25"/>
      <c r="AH700" s="25"/>
      <c r="AI700" s="4"/>
      <c r="AJ700" s="4"/>
      <c r="AK700" s="4"/>
      <c r="AL700" s="4"/>
      <c r="AM700" s="4"/>
      <c r="AN700" s="4"/>
      <c r="AO700" s="4"/>
      <c r="AP700" s="4"/>
      <c r="AQ700" s="4"/>
      <c r="AR700" s="4"/>
      <c r="AS700" s="4"/>
    </row>
    <row r="701" spans="1:45" s="3" customFormat="1" x14ac:dyDescent="0.3">
      <c r="A701" s="26">
        <v>700</v>
      </c>
      <c r="B701" s="94">
        <v>7002335536</v>
      </c>
      <c r="C701" s="83" t="s">
        <v>788</v>
      </c>
      <c r="D701" s="4" t="s">
        <v>79</v>
      </c>
      <c r="E701" s="83" t="s">
        <v>107</v>
      </c>
      <c r="F701" s="51">
        <v>38.81095890410959</v>
      </c>
      <c r="G701" s="28" t="s">
        <v>81</v>
      </c>
      <c r="H701" s="83" t="s">
        <v>82</v>
      </c>
      <c r="I701" s="32" t="s">
        <v>8</v>
      </c>
      <c r="J701" s="29" t="s">
        <v>83</v>
      </c>
      <c r="K701" s="86">
        <v>44882</v>
      </c>
      <c r="L701" s="82" t="s">
        <v>37</v>
      </c>
      <c r="M701" s="29"/>
      <c r="N701" s="25"/>
      <c r="O701" s="25"/>
      <c r="P701" s="25"/>
      <c r="Q701" s="25"/>
      <c r="R701" s="25"/>
      <c r="S701" s="25"/>
      <c r="T701" s="25"/>
      <c r="U701" s="25"/>
      <c r="V701" s="25"/>
      <c r="W701" s="25"/>
      <c r="X701" s="25"/>
      <c r="Y701" s="25"/>
      <c r="Z701" s="25"/>
      <c r="AA701" s="25"/>
      <c r="AB701" s="25"/>
      <c r="AC701" s="25"/>
      <c r="AD701" s="25"/>
      <c r="AE701" s="25"/>
      <c r="AF701" s="25"/>
      <c r="AG701" s="25"/>
      <c r="AH701" s="25"/>
      <c r="AI701" s="4"/>
      <c r="AJ701" s="4"/>
      <c r="AK701" s="4"/>
      <c r="AL701" s="4"/>
      <c r="AM701" s="4"/>
      <c r="AN701" s="4"/>
      <c r="AO701" s="4"/>
      <c r="AP701" s="4"/>
      <c r="AQ701" s="4"/>
      <c r="AR701" s="4"/>
      <c r="AS701" s="4"/>
    </row>
    <row r="702" spans="1:45" s="3" customFormat="1" x14ac:dyDescent="0.3">
      <c r="A702" s="26">
        <v>701</v>
      </c>
      <c r="B702" s="94">
        <v>7002109410</v>
      </c>
      <c r="C702" s="83" t="s">
        <v>789</v>
      </c>
      <c r="D702" s="4" t="s">
        <v>79</v>
      </c>
      <c r="E702" s="83" t="s">
        <v>80</v>
      </c>
      <c r="F702" s="51">
        <v>62.709589041095889</v>
      </c>
      <c r="G702" s="28" t="s">
        <v>81</v>
      </c>
      <c r="H702" s="83" t="s">
        <v>82</v>
      </c>
      <c r="I702" s="32" t="s">
        <v>8</v>
      </c>
      <c r="J702" s="29" t="s">
        <v>83</v>
      </c>
      <c r="K702" s="86">
        <v>44882</v>
      </c>
      <c r="L702" s="82" t="s">
        <v>37</v>
      </c>
      <c r="M702" s="29"/>
      <c r="N702" s="25"/>
      <c r="O702" s="25"/>
      <c r="P702" s="25"/>
      <c r="Q702" s="25"/>
      <c r="R702" s="25"/>
      <c r="S702" s="25"/>
      <c r="T702" s="25"/>
      <c r="U702" s="25"/>
      <c r="V702" s="25"/>
      <c r="W702" s="25"/>
      <c r="X702" s="25"/>
      <c r="Y702" s="25"/>
      <c r="Z702" s="25"/>
      <c r="AA702" s="25"/>
      <c r="AB702" s="25"/>
      <c r="AC702" s="25"/>
      <c r="AD702" s="25"/>
      <c r="AE702" s="25"/>
      <c r="AF702" s="25"/>
      <c r="AG702" s="25"/>
      <c r="AH702" s="25"/>
      <c r="AI702" s="4"/>
      <c r="AJ702" s="4"/>
      <c r="AK702" s="4"/>
      <c r="AL702" s="4"/>
      <c r="AM702" s="4"/>
      <c r="AN702" s="4"/>
      <c r="AO702" s="4"/>
      <c r="AP702" s="4"/>
      <c r="AQ702" s="4"/>
      <c r="AR702" s="4"/>
      <c r="AS702" s="4"/>
    </row>
    <row r="703" spans="1:45" s="3" customFormat="1" x14ac:dyDescent="0.3">
      <c r="A703" s="26">
        <v>702</v>
      </c>
      <c r="B703" s="94">
        <v>7001738871</v>
      </c>
      <c r="C703" s="83" t="s">
        <v>790</v>
      </c>
      <c r="D703" s="4" t="s">
        <v>79</v>
      </c>
      <c r="E703" s="83" t="s">
        <v>107</v>
      </c>
      <c r="F703" s="51">
        <v>36.057534246575344</v>
      </c>
      <c r="G703" s="28" t="s">
        <v>81</v>
      </c>
      <c r="H703" s="83" t="s">
        <v>82</v>
      </c>
      <c r="I703" s="32" t="s">
        <v>8</v>
      </c>
      <c r="J703" s="29" t="s">
        <v>83</v>
      </c>
      <c r="K703" s="86">
        <v>44882</v>
      </c>
      <c r="L703" s="82" t="s">
        <v>37</v>
      </c>
      <c r="M703" s="29"/>
      <c r="N703" s="25"/>
      <c r="O703" s="25"/>
      <c r="P703" s="25"/>
      <c r="Q703" s="25"/>
      <c r="R703" s="25"/>
      <c r="S703" s="25"/>
      <c r="T703" s="25"/>
      <c r="U703" s="25"/>
      <c r="V703" s="25"/>
      <c r="W703" s="25"/>
      <c r="X703" s="25"/>
      <c r="Y703" s="25"/>
      <c r="Z703" s="25"/>
      <c r="AA703" s="25"/>
      <c r="AB703" s="25"/>
      <c r="AC703" s="25"/>
      <c r="AD703" s="25"/>
      <c r="AE703" s="25"/>
      <c r="AF703" s="25"/>
      <c r="AG703" s="25"/>
      <c r="AH703" s="25"/>
      <c r="AI703" s="4"/>
      <c r="AJ703" s="4"/>
      <c r="AK703" s="4"/>
      <c r="AL703" s="4"/>
      <c r="AM703" s="4"/>
      <c r="AN703" s="4"/>
      <c r="AO703" s="4"/>
      <c r="AP703" s="4"/>
      <c r="AQ703" s="4"/>
      <c r="AR703" s="4"/>
      <c r="AS703" s="4"/>
    </row>
    <row r="704" spans="1:45" s="3" customFormat="1" x14ac:dyDescent="0.3">
      <c r="A704" s="26">
        <v>703</v>
      </c>
      <c r="B704" s="94">
        <v>7001968168</v>
      </c>
      <c r="C704" s="83" t="s">
        <v>791</v>
      </c>
      <c r="D704" s="4" t="s">
        <v>79</v>
      </c>
      <c r="E704" s="83" t="s">
        <v>80</v>
      </c>
      <c r="F704" s="51">
        <v>63.43013698630137</v>
      </c>
      <c r="G704" s="28" t="s">
        <v>81</v>
      </c>
      <c r="H704" s="83" t="s">
        <v>82</v>
      </c>
      <c r="I704" s="32" t="s">
        <v>8</v>
      </c>
      <c r="J704" s="29" t="s">
        <v>83</v>
      </c>
      <c r="K704" s="86">
        <v>44882</v>
      </c>
      <c r="L704" s="82" t="s">
        <v>37</v>
      </c>
      <c r="M704" s="29"/>
      <c r="N704" s="25"/>
      <c r="O704" s="25"/>
      <c r="P704" s="25"/>
      <c r="Q704" s="25"/>
      <c r="R704" s="25"/>
      <c r="S704" s="25"/>
      <c r="T704" s="25"/>
      <c r="U704" s="25"/>
      <c r="V704" s="25"/>
      <c r="W704" s="25"/>
      <c r="X704" s="25"/>
      <c r="Y704" s="25"/>
      <c r="Z704" s="25"/>
      <c r="AA704" s="25"/>
      <c r="AB704" s="25"/>
      <c r="AC704" s="25"/>
      <c r="AD704" s="25"/>
      <c r="AE704" s="25"/>
      <c r="AF704" s="25"/>
      <c r="AG704" s="25"/>
      <c r="AH704" s="25"/>
      <c r="AI704" s="4"/>
      <c r="AJ704" s="4"/>
      <c r="AK704" s="4"/>
      <c r="AL704" s="4"/>
      <c r="AM704" s="4"/>
      <c r="AN704" s="4"/>
      <c r="AO704" s="4"/>
      <c r="AP704" s="4"/>
      <c r="AQ704" s="4"/>
      <c r="AR704" s="4"/>
      <c r="AS704" s="4"/>
    </row>
    <row r="705" spans="1:45" s="3" customFormat="1" x14ac:dyDescent="0.3">
      <c r="A705" s="26">
        <v>704</v>
      </c>
      <c r="B705" s="94">
        <v>7001732813</v>
      </c>
      <c r="C705" s="5" t="s">
        <v>792</v>
      </c>
      <c r="D705" s="4" t="s">
        <v>79</v>
      </c>
      <c r="E705" s="83" t="s">
        <v>107</v>
      </c>
      <c r="F705" s="51">
        <v>75.342465753424662</v>
      </c>
      <c r="G705" s="28" t="s">
        <v>81</v>
      </c>
      <c r="H705" s="83" t="s">
        <v>82</v>
      </c>
      <c r="I705" s="32" t="s">
        <v>8</v>
      </c>
      <c r="J705" s="29" t="s">
        <v>83</v>
      </c>
      <c r="K705" s="86">
        <v>44881</v>
      </c>
      <c r="L705" s="82" t="s">
        <v>37</v>
      </c>
      <c r="M705" s="29"/>
      <c r="N705" s="25"/>
      <c r="O705" s="25"/>
      <c r="P705" s="25"/>
      <c r="Q705" s="25"/>
      <c r="R705" s="25"/>
      <c r="S705" s="25"/>
      <c r="T705" s="25"/>
      <c r="U705" s="25"/>
      <c r="V705" s="25"/>
      <c r="W705" s="25"/>
      <c r="X705" s="25"/>
      <c r="Y705" s="25"/>
      <c r="Z705" s="25"/>
      <c r="AA705" s="25"/>
      <c r="AB705" s="25"/>
      <c r="AC705" s="25"/>
      <c r="AD705" s="25"/>
      <c r="AE705" s="25"/>
      <c r="AF705" s="25"/>
      <c r="AG705" s="25"/>
      <c r="AH705" s="25"/>
      <c r="AI705" s="4"/>
      <c r="AJ705" s="4"/>
      <c r="AK705" s="4"/>
      <c r="AL705" s="4"/>
      <c r="AM705" s="4"/>
      <c r="AN705" s="4"/>
      <c r="AO705" s="4"/>
      <c r="AP705" s="4"/>
      <c r="AQ705" s="4"/>
      <c r="AR705" s="4"/>
      <c r="AS705" s="4"/>
    </row>
    <row r="706" spans="1:45" s="3" customFormat="1" x14ac:dyDescent="0.3">
      <c r="A706" s="26">
        <v>705</v>
      </c>
      <c r="B706" s="94">
        <v>7000908275</v>
      </c>
      <c r="C706" s="83" t="s">
        <v>793</v>
      </c>
      <c r="D706" s="4" t="s">
        <v>79</v>
      </c>
      <c r="E706" s="83" t="s">
        <v>80</v>
      </c>
      <c r="F706" s="51">
        <v>47.580821917808223</v>
      </c>
      <c r="G706" s="28" t="s">
        <v>81</v>
      </c>
      <c r="H706" s="83" t="s">
        <v>82</v>
      </c>
      <c r="I706" s="32" t="s">
        <v>8</v>
      </c>
      <c r="J706" s="29" t="s">
        <v>83</v>
      </c>
      <c r="K706" s="86">
        <v>44881</v>
      </c>
      <c r="L706" s="82" t="s">
        <v>37</v>
      </c>
      <c r="M706" s="29"/>
      <c r="N706" s="25"/>
      <c r="O706" s="25"/>
      <c r="P706" s="25"/>
      <c r="Q706" s="25"/>
      <c r="R706" s="25"/>
      <c r="S706" s="25"/>
      <c r="T706" s="25"/>
      <c r="U706" s="25"/>
      <c r="V706" s="25"/>
      <c r="W706" s="25"/>
      <c r="X706" s="25"/>
      <c r="Y706" s="25"/>
      <c r="Z706" s="25"/>
      <c r="AA706" s="25"/>
      <c r="AB706" s="25"/>
      <c r="AC706" s="25"/>
      <c r="AD706" s="25"/>
      <c r="AE706" s="25"/>
      <c r="AF706" s="25"/>
      <c r="AG706" s="25"/>
      <c r="AH706" s="25"/>
      <c r="AI706" s="4"/>
      <c r="AJ706" s="4"/>
      <c r="AK706" s="4"/>
      <c r="AL706" s="4"/>
      <c r="AM706" s="4"/>
      <c r="AN706" s="4"/>
      <c r="AO706" s="4"/>
      <c r="AP706" s="4"/>
      <c r="AQ706" s="4"/>
      <c r="AR706" s="4"/>
      <c r="AS706" s="4"/>
    </row>
    <row r="707" spans="1:45" s="3" customFormat="1" x14ac:dyDescent="0.3">
      <c r="A707" s="26">
        <v>706</v>
      </c>
      <c r="B707" s="94">
        <v>7001995717</v>
      </c>
      <c r="C707" s="83" t="s">
        <v>794</v>
      </c>
      <c r="D707" s="4" t="s">
        <v>79</v>
      </c>
      <c r="E707" s="83" t="s">
        <v>80</v>
      </c>
      <c r="F707" s="51">
        <v>69.747945205479454</v>
      </c>
      <c r="G707" s="28" t="s">
        <v>81</v>
      </c>
      <c r="H707" s="83" t="s">
        <v>82</v>
      </c>
      <c r="I707" s="32" t="s">
        <v>8</v>
      </c>
      <c r="J707" s="29" t="s">
        <v>83</v>
      </c>
      <c r="K707" s="86">
        <v>44881</v>
      </c>
      <c r="L707" s="82" t="s">
        <v>37</v>
      </c>
      <c r="M707" s="29"/>
      <c r="N707" s="25"/>
      <c r="O707" s="25"/>
      <c r="P707" s="25"/>
      <c r="Q707" s="25"/>
      <c r="R707" s="25"/>
      <c r="S707" s="25"/>
      <c r="T707" s="25"/>
      <c r="U707" s="25"/>
      <c r="V707" s="25"/>
      <c r="W707" s="25"/>
      <c r="X707" s="25"/>
      <c r="Y707" s="25"/>
      <c r="Z707" s="25"/>
      <c r="AA707" s="25"/>
      <c r="AB707" s="25"/>
      <c r="AC707" s="25"/>
      <c r="AD707" s="25"/>
      <c r="AE707" s="25"/>
      <c r="AF707" s="25"/>
      <c r="AG707" s="25"/>
      <c r="AH707" s="25"/>
      <c r="AI707" s="4"/>
      <c r="AJ707" s="4"/>
      <c r="AK707" s="4"/>
      <c r="AL707" s="4"/>
      <c r="AM707" s="4"/>
      <c r="AN707" s="4"/>
      <c r="AO707" s="4"/>
      <c r="AP707" s="4"/>
      <c r="AQ707" s="4"/>
      <c r="AR707" s="4"/>
      <c r="AS707" s="4"/>
    </row>
    <row r="708" spans="1:45" s="3" customFormat="1" x14ac:dyDescent="0.3">
      <c r="A708" s="26">
        <v>707</v>
      </c>
      <c r="B708" s="94">
        <v>7000914438</v>
      </c>
      <c r="C708" s="83" t="s">
        <v>795</v>
      </c>
      <c r="D708" s="4" t="s">
        <v>79</v>
      </c>
      <c r="E708" s="83" t="s">
        <v>80</v>
      </c>
      <c r="F708" s="51">
        <v>68.410958904109592</v>
      </c>
      <c r="G708" s="28" t="s">
        <v>81</v>
      </c>
      <c r="H708" s="83" t="s">
        <v>82</v>
      </c>
      <c r="I708" s="32" t="s">
        <v>8</v>
      </c>
      <c r="J708" s="29" t="s">
        <v>83</v>
      </c>
      <c r="K708" s="86">
        <v>44881</v>
      </c>
      <c r="L708" s="82" t="s">
        <v>37</v>
      </c>
      <c r="M708" s="29"/>
      <c r="N708" s="25"/>
      <c r="O708" s="25"/>
      <c r="P708" s="25"/>
      <c r="Q708" s="25"/>
      <c r="R708" s="25"/>
      <c r="S708" s="25"/>
      <c r="T708" s="25"/>
      <c r="U708" s="25"/>
      <c r="V708" s="25"/>
      <c r="W708" s="25"/>
      <c r="X708" s="25"/>
      <c r="Y708" s="25"/>
      <c r="Z708" s="25"/>
      <c r="AA708" s="25"/>
      <c r="AB708" s="25"/>
      <c r="AC708" s="25"/>
      <c r="AD708" s="25"/>
      <c r="AE708" s="25"/>
      <c r="AF708" s="25"/>
      <c r="AG708" s="25"/>
      <c r="AH708" s="25"/>
      <c r="AI708" s="4"/>
      <c r="AJ708" s="4"/>
      <c r="AK708" s="4"/>
      <c r="AL708" s="4"/>
      <c r="AM708" s="4"/>
      <c r="AN708" s="4"/>
      <c r="AO708" s="4"/>
      <c r="AP708" s="4"/>
      <c r="AQ708" s="4"/>
      <c r="AR708" s="4"/>
      <c r="AS708" s="4"/>
    </row>
    <row r="709" spans="1:45" s="3" customFormat="1" x14ac:dyDescent="0.3">
      <c r="A709" s="26">
        <v>708</v>
      </c>
      <c r="B709" s="94">
        <v>7001733049</v>
      </c>
      <c r="C709" s="83" t="s">
        <v>796</v>
      </c>
      <c r="D709" s="4" t="s">
        <v>79</v>
      </c>
      <c r="E709" s="83" t="s">
        <v>107</v>
      </c>
      <c r="F709" s="51">
        <v>47.756164383561647</v>
      </c>
      <c r="G709" s="28" t="s">
        <v>81</v>
      </c>
      <c r="H709" s="83" t="s">
        <v>82</v>
      </c>
      <c r="I709" s="32" t="s">
        <v>8</v>
      </c>
      <c r="J709" s="29" t="s">
        <v>83</v>
      </c>
      <c r="K709" s="86">
        <v>44881</v>
      </c>
      <c r="L709" s="82" t="s">
        <v>37</v>
      </c>
      <c r="M709" s="29"/>
      <c r="N709" s="25"/>
      <c r="O709" s="25"/>
      <c r="P709" s="25"/>
      <c r="Q709" s="25"/>
      <c r="R709" s="25"/>
      <c r="S709" s="25"/>
      <c r="T709" s="25"/>
      <c r="U709" s="25"/>
      <c r="V709" s="25"/>
      <c r="W709" s="25"/>
      <c r="X709" s="25"/>
      <c r="Y709" s="25"/>
      <c r="Z709" s="25"/>
      <c r="AA709" s="25"/>
      <c r="AB709" s="25"/>
      <c r="AC709" s="25"/>
      <c r="AD709" s="25"/>
      <c r="AE709" s="25"/>
      <c r="AF709" s="25"/>
      <c r="AG709" s="25"/>
      <c r="AH709" s="25"/>
      <c r="AI709" s="4"/>
      <c r="AJ709" s="4"/>
      <c r="AK709" s="4"/>
      <c r="AL709" s="4"/>
      <c r="AM709" s="4"/>
      <c r="AN709" s="4"/>
      <c r="AO709" s="4"/>
      <c r="AP709" s="4"/>
      <c r="AQ709" s="4"/>
      <c r="AR709" s="4"/>
      <c r="AS709" s="4"/>
    </row>
    <row r="710" spans="1:45" s="3" customFormat="1" x14ac:dyDescent="0.3">
      <c r="A710" s="26">
        <v>709</v>
      </c>
      <c r="B710" s="94">
        <v>7002494039</v>
      </c>
      <c r="C710" s="83" t="s">
        <v>797</v>
      </c>
      <c r="D710" s="4" t="s">
        <v>79</v>
      </c>
      <c r="E710" s="83" t="s">
        <v>80</v>
      </c>
      <c r="F710" s="51">
        <v>69.547945205479451</v>
      </c>
      <c r="G710" s="28" t="s">
        <v>81</v>
      </c>
      <c r="H710" s="83" t="s">
        <v>82</v>
      </c>
      <c r="I710" s="32" t="s">
        <v>8</v>
      </c>
      <c r="J710" s="29" t="s">
        <v>83</v>
      </c>
      <c r="K710" s="86">
        <v>44881</v>
      </c>
      <c r="L710" s="82" t="s">
        <v>37</v>
      </c>
      <c r="M710" s="29"/>
      <c r="N710" s="25"/>
      <c r="O710" s="25"/>
      <c r="P710" s="25"/>
      <c r="Q710" s="25"/>
      <c r="R710" s="25"/>
      <c r="S710" s="25"/>
      <c r="T710" s="25"/>
      <c r="U710" s="25"/>
      <c r="V710" s="25"/>
      <c r="W710" s="25"/>
      <c r="X710" s="25"/>
      <c r="Y710" s="25"/>
      <c r="Z710" s="25"/>
      <c r="AA710" s="25"/>
      <c r="AB710" s="25"/>
      <c r="AC710" s="25"/>
      <c r="AD710" s="25"/>
      <c r="AE710" s="25"/>
      <c r="AF710" s="25"/>
      <c r="AG710" s="25"/>
      <c r="AH710" s="25"/>
      <c r="AI710" s="4"/>
      <c r="AJ710" s="4"/>
      <c r="AK710" s="4"/>
      <c r="AL710" s="4"/>
      <c r="AM710" s="4"/>
      <c r="AN710" s="4"/>
      <c r="AO710" s="4"/>
      <c r="AP710" s="4"/>
      <c r="AQ710" s="4"/>
      <c r="AR710" s="4"/>
      <c r="AS710" s="4"/>
    </row>
    <row r="711" spans="1:45" s="3" customFormat="1" x14ac:dyDescent="0.3">
      <c r="A711" s="26">
        <v>710</v>
      </c>
      <c r="B711" s="94">
        <v>7000909179</v>
      </c>
      <c r="C711" s="83" t="s">
        <v>798</v>
      </c>
      <c r="D711" s="4" t="s">
        <v>79</v>
      </c>
      <c r="E711" s="83" t="s">
        <v>107</v>
      </c>
      <c r="F711" s="51">
        <v>54.235616438356168</v>
      </c>
      <c r="G711" s="28" t="s">
        <v>81</v>
      </c>
      <c r="H711" s="83" t="s">
        <v>82</v>
      </c>
      <c r="I711" s="32" t="s">
        <v>8</v>
      </c>
      <c r="J711" s="29" t="s">
        <v>83</v>
      </c>
      <c r="K711" s="86">
        <v>44881</v>
      </c>
      <c r="L711" s="82" t="s">
        <v>37</v>
      </c>
      <c r="M711" s="29"/>
      <c r="N711" s="25"/>
      <c r="O711" s="25"/>
      <c r="P711" s="25"/>
      <c r="Q711" s="25"/>
      <c r="R711" s="25"/>
      <c r="S711" s="25"/>
      <c r="T711" s="25"/>
      <c r="U711" s="25"/>
      <c r="V711" s="25"/>
      <c r="W711" s="25"/>
      <c r="X711" s="25"/>
      <c r="Y711" s="25"/>
      <c r="Z711" s="25"/>
      <c r="AA711" s="25"/>
      <c r="AB711" s="25"/>
      <c r="AC711" s="25"/>
      <c r="AD711" s="25"/>
      <c r="AE711" s="25"/>
      <c r="AF711" s="25"/>
      <c r="AG711" s="25"/>
      <c r="AH711" s="25"/>
      <c r="AI711" s="4"/>
      <c r="AJ711" s="4"/>
      <c r="AK711" s="4"/>
      <c r="AL711" s="4"/>
      <c r="AM711" s="4"/>
      <c r="AN711" s="4"/>
      <c r="AO711" s="4"/>
      <c r="AP711" s="4"/>
      <c r="AQ711" s="4"/>
      <c r="AR711" s="4"/>
      <c r="AS711" s="4"/>
    </row>
    <row r="712" spans="1:45" s="3" customFormat="1" x14ac:dyDescent="0.3">
      <c r="A712" s="26">
        <v>711</v>
      </c>
      <c r="B712" s="94">
        <v>7001780205</v>
      </c>
      <c r="C712" s="83" t="s">
        <v>799</v>
      </c>
      <c r="D712" s="4" t="s">
        <v>79</v>
      </c>
      <c r="E712" s="83" t="s">
        <v>80</v>
      </c>
      <c r="F712" s="51">
        <v>70.454794520547949</v>
      </c>
      <c r="G712" s="28" t="s">
        <v>81</v>
      </c>
      <c r="H712" s="83" t="s">
        <v>82</v>
      </c>
      <c r="I712" s="32" t="s">
        <v>8</v>
      </c>
      <c r="J712" s="29" t="s">
        <v>83</v>
      </c>
      <c r="K712" s="86">
        <v>44881</v>
      </c>
      <c r="L712" s="82" t="s">
        <v>37</v>
      </c>
      <c r="M712" s="29"/>
      <c r="N712" s="25"/>
      <c r="O712" s="25"/>
      <c r="P712" s="25"/>
      <c r="Q712" s="25"/>
      <c r="R712" s="25"/>
      <c r="S712" s="25"/>
      <c r="T712" s="25"/>
      <c r="U712" s="25"/>
      <c r="V712" s="25"/>
      <c r="W712" s="25"/>
      <c r="X712" s="25"/>
      <c r="Y712" s="25"/>
      <c r="Z712" s="25"/>
      <c r="AA712" s="25"/>
      <c r="AB712" s="25"/>
      <c r="AC712" s="25"/>
      <c r="AD712" s="25"/>
      <c r="AE712" s="25"/>
      <c r="AF712" s="25"/>
      <c r="AG712" s="25"/>
      <c r="AH712" s="25"/>
      <c r="AI712" s="4"/>
      <c r="AJ712" s="4"/>
      <c r="AK712" s="4"/>
      <c r="AL712" s="4"/>
      <c r="AM712" s="4"/>
      <c r="AN712" s="4"/>
      <c r="AO712" s="4"/>
      <c r="AP712" s="4"/>
      <c r="AQ712" s="4"/>
      <c r="AR712" s="4"/>
      <c r="AS712" s="4"/>
    </row>
    <row r="713" spans="1:45" s="3" customFormat="1" x14ac:dyDescent="0.3">
      <c r="A713" s="26">
        <v>712</v>
      </c>
      <c r="B713" s="94">
        <v>7001258483</v>
      </c>
      <c r="C713" s="83" t="s">
        <v>800</v>
      </c>
      <c r="D713" s="4" t="s">
        <v>79</v>
      </c>
      <c r="E713" s="83" t="s">
        <v>80</v>
      </c>
      <c r="F713" s="51">
        <v>38.627397260273973</v>
      </c>
      <c r="G713" s="28" t="s">
        <v>81</v>
      </c>
      <c r="H713" s="83" t="s">
        <v>82</v>
      </c>
      <c r="I713" s="32" t="s">
        <v>8</v>
      </c>
      <c r="J713" s="29" t="s">
        <v>83</v>
      </c>
      <c r="K713" s="86">
        <v>44881</v>
      </c>
      <c r="L713" s="82" t="s">
        <v>37</v>
      </c>
      <c r="M713" s="29"/>
      <c r="N713" s="25"/>
      <c r="O713" s="25"/>
      <c r="P713" s="25"/>
      <c r="Q713" s="25"/>
      <c r="R713" s="25"/>
      <c r="S713" s="25"/>
      <c r="T713" s="25"/>
      <c r="U713" s="25"/>
      <c r="V713" s="25"/>
      <c r="W713" s="25"/>
      <c r="X713" s="25"/>
      <c r="Y713" s="25"/>
      <c r="Z713" s="25"/>
      <c r="AA713" s="25"/>
      <c r="AB713" s="25"/>
      <c r="AC713" s="25"/>
      <c r="AD713" s="25"/>
      <c r="AE713" s="25"/>
      <c r="AF713" s="25"/>
      <c r="AG713" s="25"/>
      <c r="AH713" s="25"/>
      <c r="AI713" s="4"/>
      <c r="AJ713" s="4"/>
      <c r="AK713" s="4"/>
      <c r="AL713" s="4"/>
      <c r="AM713" s="4"/>
      <c r="AN713" s="4"/>
      <c r="AO713" s="4"/>
      <c r="AP713" s="4"/>
      <c r="AQ713" s="4"/>
      <c r="AR713" s="4"/>
      <c r="AS713" s="4"/>
    </row>
    <row r="714" spans="1:45" s="3" customFormat="1" x14ac:dyDescent="0.3">
      <c r="A714" s="26">
        <v>713</v>
      </c>
      <c r="B714" s="94">
        <v>7001208628</v>
      </c>
      <c r="C714" s="83" t="s">
        <v>801</v>
      </c>
      <c r="D714" s="4" t="s">
        <v>79</v>
      </c>
      <c r="E714" s="83" t="s">
        <v>80</v>
      </c>
      <c r="F714" s="51">
        <v>39.783561643835618</v>
      </c>
      <c r="G714" s="28" t="s">
        <v>81</v>
      </c>
      <c r="H714" s="83" t="s">
        <v>82</v>
      </c>
      <c r="I714" s="32" t="s">
        <v>8</v>
      </c>
      <c r="J714" s="29" t="s">
        <v>83</v>
      </c>
      <c r="K714" s="86">
        <v>44881</v>
      </c>
      <c r="L714" s="82" t="s">
        <v>37</v>
      </c>
      <c r="M714" s="29"/>
      <c r="N714" s="25"/>
      <c r="O714" s="25"/>
      <c r="P714" s="25"/>
      <c r="Q714" s="25"/>
      <c r="R714" s="25"/>
      <c r="S714" s="25"/>
      <c r="T714" s="25"/>
      <c r="U714" s="25"/>
      <c r="V714" s="25"/>
      <c r="W714" s="25"/>
      <c r="X714" s="25"/>
      <c r="Y714" s="25"/>
      <c r="Z714" s="25"/>
      <c r="AA714" s="25"/>
      <c r="AB714" s="25"/>
      <c r="AC714" s="25"/>
      <c r="AD714" s="25"/>
      <c r="AE714" s="25"/>
      <c r="AF714" s="25"/>
      <c r="AG714" s="25"/>
      <c r="AH714" s="25"/>
      <c r="AI714" s="4"/>
      <c r="AJ714" s="4"/>
      <c r="AK714" s="4"/>
      <c r="AL714" s="4"/>
      <c r="AM714" s="4"/>
      <c r="AN714" s="4"/>
      <c r="AO714" s="4"/>
      <c r="AP714" s="4"/>
      <c r="AQ714" s="4"/>
      <c r="AR714" s="4"/>
      <c r="AS714" s="4"/>
    </row>
    <row r="715" spans="1:45" s="3" customFormat="1" x14ac:dyDescent="0.3">
      <c r="A715" s="26">
        <v>714</v>
      </c>
      <c r="B715" s="94">
        <v>7001736925</v>
      </c>
      <c r="C715" s="83" t="s">
        <v>802</v>
      </c>
      <c r="D715" s="4" t="s">
        <v>79</v>
      </c>
      <c r="E715" s="83" t="s">
        <v>80</v>
      </c>
      <c r="F715" s="51">
        <v>72.391780821917806</v>
      </c>
      <c r="G715" s="28" t="s">
        <v>81</v>
      </c>
      <c r="H715" s="83" t="s">
        <v>82</v>
      </c>
      <c r="I715" s="32" t="s">
        <v>8</v>
      </c>
      <c r="J715" s="29" t="s">
        <v>83</v>
      </c>
      <c r="K715" s="86">
        <v>44879</v>
      </c>
      <c r="L715" s="82" t="s">
        <v>37</v>
      </c>
      <c r="M715" s="29"/>
      <c r="N715" s="25"/>
      <c r="O715" s="25"/>
      <c r="P715" s="25"/>
      <c r="Q715" s="25"/>
      <c r="R715" s="25"/>
      <c r="S715" s="25"/>
      <c r="T715" s="25"/>
      <c r="U715" s="25"/>
      <c r="V715" s="25"/>
      <c r="W715" s="25"/>
      <c r="X715" s="25"/>
      <c r="Y715" s="25"/>
      <c r="Z715" s="25"/>
      <c r="AA715" s="25"/>
      <c r="AB715" s="25"/>
      <c r="AC715" s="25"/>
      <c r="AD715" s="25"/>
      <c r="AE715" s="25"/>
      <c r="AF715" s="25"/>
      <c r="AG715" s="25"/>
      <c r="AH715" s="25"/>
      <c r="AI715" s="4"/>
      <c r="AJ715" s="4"/>
      <c r="AK715" s="4"/>
      <c r="AL715" s="4"/>
      <c r="AM715" s="4"/>
      <c r="AN715" s="4"/>
      <c r="AO715" s="4"/>
      <c r="AP715" s="4"/>
      <c r="AQ715" s="4"/>
      <c r="AR715" s="4"/>
      <c r="AS715" s="4"/>
    </row>
    <row r="716" spans="1:45" s="3" customFormat="1" x14ac:dyDescent="0.3">
      <c r="A716" s="26">
        <v>715</v>
      </c>
      <c r="B716" s="94">
        <v>7002439982</v>
      </c>
      <c r="C716" s="5" t="s">
        <v>803</v>
      </c>
      <c r="D716" s="4" t="s">
        <v>79</v>
      </c>
      <c r="E716" s="83" t="s">
        <v>80</v>
      </c>
      <c r="F716" s="51">
        <v>72.854794520547941</v>
      </c>
      <c r="G716" s="28" t="s">
        <v>81</v>
      </c>
      <c r="H716" s="83" t="s">
        <v>82</v>
      </c>
      <c r="I716" s="32" t="s">
        <v>8</v>
      </c>
      <c r="J716" s="29" t="s">
        <v>83</v>
      </c>
      <c r="K716" s="86">
        <v>44879</v>
      </c>
      <c r="L716" s="82" t="s">
        <v>37</v>
      </c>
      <c r="M716" s="29"/>
      <c r="N716" s="25"/>
      <c r="O716" s="25"/>
      <c r="P716" s="25"/>
      <c r="Q716" s="25"/>
      <c r="R716" s="25"/>
      <c r="S716" s="25"/>
      <c r="T716" s="25"/>
      <c r="U716" s="25"/>
      <c r="V716" s="25"/>
      <c r="W716" s="25"/>
      <c r="X716" s="25"/>
      <c r="Y716" s="25"/>
      <c r="Z716" s="25"/>
      <c r="AA716" s="25"/>
      <c r="AB716" s="25"/>
      <c r="AC716" s="25"/>
      <c r="AD716" s="25"/>
      <c r="AE716" s="25"/>
      <c r="AF716" s="25"/>
      <c r="AG716" s="25"/>
      <c r="AH716" s="25"/>
      <c r="AI716" s="4"/>
      <c r="AJ716" s="4"/>
      <c r="AK716" s="4"/>
      <c r="AL716" s="4"/>
      <c r="AM716" s="4"/>
      <c r="AN716" s="4"/>
      <c r="AO716" s="4"/>
      <c r="AP716" s="4"/>
      <c r="AQ716" s="4"/>
      <c r="AR716" s="4"/>
      <c r="AS716" s="4"/>
    </row>
    <row r="717" spans="1:45" s="3" customFormat="1" x14ac:dyDescent="0.3">
      <c r="A717" s="26">
        <v>716</v>
      </c>
      <c r="B717" s="94">
        <v>7000970423</v>
      </c>
      <c r="C717" s="83" t="s">
        <v>804</v>
      </c>
      <c r="D717" s="4" t="s">
        <v>79</v>
      </c>
      <c r="E717" s="83" t="s">
        <v>80</v>
      </c>
      <c r="F717" s="51">
        <v>36.43287671232877</v>
      </c>
      <c r="G717" s="28" t="s">
        <v>81</v>
      </c>
      <c r="H717" s="83" t="s">
        <v>82</v>
      </c>
      <c r="I717" s="32" t="s">
        <v>8</v>
      </c>
      <c r="J717" s="29" t="s">
        <v>83</v>
      </c>
      <c r="K717" s="86">
        <v>44879</v>
      </c>
      <c r="L717" s="82" t="s">
        <v>37</v>
      </c>
      <c r="M717" s="29"/>
      <c r="N717" s="25"/>
      <c r="O717" s="25"/>
      <c r="P717" s="25"/>
      <c r="Q717" s="25"/>
      <c r="R717" s="25"/>
      <c r="S717" s="25"/>
      <c r="T717" s="25"/>
      <c r="U717" s="25"/>
      <c r="V717" s="25"/>
      <c r="W717" s="25"/>
      <c r="X717" s="25"/>
      <c r="Y717" s="25"/>
      <c r="Z717" s="25"/>
      <c r="AA717" s="25"/>
      <c r="AB717" s="25"/>
      <c r="AC717" s="25"/>
      <c r="AD717" s="25"/>
      <c r="AE717" s="25"/>
      <c r="AF717" s="25"/>
      <c r="AG717" s="25"/>
      <c r="AH717" s="25"/>
      <c r="AI717" s="4"/>
      <c r="AJ717" s="4"/>
      <c r="AK717" s="4"/>
      <c r="AL717" s="4"/>
      <c r="AM717" s="4"/>
      <c r="AN717" s="4"/>
      <c r="AO717" s="4"/>
      <c r="AP717" s="4"/>
      <c r="AQ717" s="4"/>
      <c r="AR717" s="4"/>
      <c r="AS717" s="4"/>
    </row>
    <row r="718" spans="1:45" s="3" customFormat="1" x14ac:dyDescent="0.3">
      <c r="A718" s="26">
        <v>717</v>
      </c>
      <c r="B718" s="94">
        <v>7001565451</v>
      </c>
      <c r="C718" s="83" t="s">
        <v>805</v>
      </c>
      <c r="D718" s="4" t="s">
        <v>79</v>
      </c>
      <c r="E718" s="83" t="s">
        <v>80</v>
      </c>
      <c r="F718" s="51">
        <v>29.164383561643834</v>
      </c>
      <c r="G718" s="28" t="s">
        <v>81</v>
      </c>
      <c r="H718" s="83" t="s">
        <v>82</v>
      </c>
      <c r="I718" s="32" t="s">
        <v>8</v>
      </c>
      <c r="J718" s="29" t="s">
        <v>83</v>
      </c>
      <c r="K718" s="86">
        <v>44879</v>
      </c>
      <c r="L718" s="82" t="s">
        <v>37</v>
      </c>
      <c r="M718" s="29"/>
      <c r="N718" s="25"/>
      <c r="O718" s="25"/>
      <c r="P718" s="25"/>
      <c r="Q718" s="25"/>
      <c r="R718" s="25"/>
      <c r="S718" s="25"/>
      <c r="T718" s="25"/>
      <c r="U718" s="25"/>
      <c r="V718" s="25"/>
      <c r="W718" s="25"/>
      <c r="X718" s="25"/>
      <c r="Y718" s="25"/>
      <c r="Z718" s="25"/>
      <c r="AA718" s="25"/>
      <c r="AB718" s="25"/>
      <c r="AC718" s="25"/>
      <c r="AD718" s="25"/>
      <c r="AE718" s="25"/>
      <c r="AF718" s="25"/>
      <c r="AG718" s="25"/>
      <c r="AH718" s="25"/>
      <c r="AI718" s="4"/>
      <c r="AJ718" s="4"/>
      <c r="AK718" s="4"/>
      <c r="AL718" s="4"/>
      <c r="AM718" s="4"/>
      <c r="AN718" s="4"/>
      <c r="AO718" s="4"/>
      <c r="AP718" s="4"/>
      <c r="AQ718" s="4"/>
      <c r="AR718" s="4"/>
      <c r="AS718" s="4"/>
    </row>
    <row r="719" spans="1:45" s="3" customFormat="1" x14ac:dyDescent="0.3">
      <c r="A719" s="26">
        <v>718</v>
      </c>
      <c r="B719" s="94">
        <v>7002428322</v>
      </c>
      <c r="C719" s="5" t="s">
        <v>806</v>
      </c>
      <c r="D719" s="4" t="s">
        <v>79</v>
      </c>
      <c r="E719" s="83" t="s">
        <v>80</v>
      </c>
      <c r="F719" s="51">
        <v>58.161643835616438</v>
      </c>
      <c r="G719" s="28" t="s">
        <v>81</v>
      </c>
      <c r="H719" s="83" t="s">
        <v>82</v>
      </c>
      <c r="I719" s="32" t="s">
        <v>8</v>
      </c>
      <c r="J719" s="29" t="s">
        <v>83</v>
      </c>
      <c r="K719" s="86">
        <v>44879</v>
      </c>
      <c r="L719" s="82" t="s">
        <v>37</v>
      </c>
      <c r="M719" s="29"/>
      <c r="N719" s="25"/>
      <c r="O719" s="25"/>
      <c r="P719" s="25"/>
      <c r="Q719" s="25"/>
      <c r="R719" s="25"/>
      <c r="S719" s="25"/>
      <c r="T719" s="25"/>
      <c r="U719" s="25"/>
      <c r="V719" s="25"/>
      <c r="W719" s="25"/>
      <c r="X719" s="25"/>
      <c r="Y719" s="25"/>
      <c r="Z719" s="25"/>
      <c r="AA719" s="25"/>
      <c r="AB719" s="25"/>
      <c r="AC719" s="25"/>
      <c r="AD719" s="25"/>
      <c r="AE719" s="25"/>
      <c r="AF719" s="25"/>
      <c r="AG719" s="25"/>
      <c r="AH719" s="25"/>
      <c r="AI719" s="4"/>
      <c r="AJ719" s="4"/>
      <c r="AK719" s="4"/>
      <c r="AL719" s="4"/>
      <c r="AM719" s="4"/>
      <c r="AN719" s="4"/>
      <c r="AO719" s="4"/>
      <c r="AP719" s="4"/>
      <c r="AQ719" s="4"/>
      <c r="AR719" s="4"/>
      <c r="AS719" s="4"/>
    </row>
    <row r="720" spans="1:45" s="3" customFormat="1" x14ac:dyDescent="0.3">
      <c r="A720" s="26">
        <v>719</v>
      </c>
      <c r="B720" s="94">
        <v>7002124974</v>
      </c>
      <c r="C720" s="83" t="s">
        <v>807</v>
      </c>
      <c r="D720" s="4" t="s">
        <v>79</v>
      </c>
      <c r="E720" s="83" t="s">
        <v>80</v>
      </c>
      <c r="F720" s="51">
        <v>40.161643835616438</v>
      </c>
      <c r="G720" s="28" t="s">
        <v>81</v>
      </c>
      <c r="H720" s="83" t="s">
        <v>82</v>
      </c>
      <c r="I720" s="32" t="s">
        <v>8</v>
      </c>
      <c r="J720" s="29" t="s">
        <v>83</v>
      </c>
      <c r="K720" s="86">
        <v>44876</v>
      </c>
      <c r="L720" s="82" t="s">
        <v>37</v>
      </c>
      <c r="M720" s="29"/>
      <c r="N720" s="25"/>
      <c r="O720" s="25"/>
      <c r="P720" s="25"/>
      <c r="Q720" s="25"/>
      <c r="R720" s="25"/>
      <c r="S720" s="25"/>
      <c r="T720" s="25"/>
      <c r="U720" s="25"/>
      <c r="V720" s="25"/>
      <c r="W720" s="25"/>
      <c r="X720" s="25"/>
      <c r="Y720" s="25"/>
      <c r="Z720" s="25"/>
      <c r="AA720" s="25"/>
      <c r="AB720" s="25"/>
      <c r="AC720" s="25"/>
      <c r="AD720" s="25"/>
      <c r="AE720" s="25"/>
      <c r="AF720" s="25"/>
      <c r="AG720" s="25"/>
      <c r="AH720" s="25"/>
      <c r="AI720" s="4"/>
      <c r="AJ720" s="4"/>
      <c r="AK720" s="4"/>
      <c r="AL720" s="4"/>
      <c r="AM720" s="4"/>
      <c r="AN720" s="4"/>
      <c r="AO720" s="4"/>
      <c r="AP720" s="4"/>
      <c r="AQ720" s="4"/>
      <c r="AR720" s="4"/>
      <c r="AS720" s="4"/>
    </row>
    <row r="721" spans="1:45" s="3" customFormat="1" x14ac:dyDescent="0.3">
      <c r="A721" s="26">
        <v>720</v>
      </c>
      <c r="B721" s="94">
        <v>7001613567</v>
      </c>
      <c r="C721" s="83" t="s">
        <v>808</v>
      </c>
      <c r="D721" s="4" t="s">
        <v>79</v>
      </c>
      <c r="E721" s="83" t="s">
        <v>107</v>
      </c>
      <c r="F721" s="51">
        <v>34.827397260273976</v>
      </c>
      <c r="G721" s="28" t="s">
        <v>81</v>
      </c>
      <c r="H721" s="83" t="s">
        <v>82</v>
      </c>
      <c r="I721" s="32" t="s">
        <v>8</v>
      </c>
      <c r="J721" s="29" t="s">
        <v>83</v>
      </c>
      <c r="K721" s="86">
        <v>44876</v>
      </c>
      <c r="L721" s="82" t="s">
        <v>37</v>
      </c>
      <c r="M721" s="29"/>
      <c r="N721" s="25"/>
      <c r="O721" s="25"/>
      <c r="P721" s="25"/>
      <c r="Q721" s="25"/>
      <c r="R721" s="25"/>
      <c r="S721" s="25"/>
      <c r="T721" s="25"/>
      <c r="U721" s="25"/>
      <c r="V721" s="25"/>
      <c r="W721" s="25"/>
      <c r="X721" s="25"/>
      <c r="Y721" s="25"/>
      <c r="Z721" s="25"/>
      <c r="AA721" s="25"/>
      <c r="AB721" s="25"/>
      <c r="AC721" s="25"/>
      <c r="AD721" s="25"/>
      <c r="AE721" s="25"/>
      <c r="AF721" s="25"/>
      <c r="AG721" s="25"/>
      <c r="AH721" s="25"/>
      <c r="AI721" s="4"/>
      <c r="AJ721" s="4"/>
      <c r="AK721" s="4"/>
      <c r="AL721" s="4"/>
      <c r="AM721" s="4"/>
      <c r="AN721" s="4"/>
      <c r="AO721" s="4"/>
      <c r="AP721" s="4"/>
      <c r="AQ721" s="4"/>
      <c r="AR721" s="4"/>
      <c r="AS721" s="4"/>
    </row>
    <row r="722" spans="1:45" s="3" customFormat="1" x14ac:dyDescent="0.3">
      <c r="A722" s="26">
        <v>721</v>
      </c>
      <c r="B722" s="94">
        <v>7001183761</v>
      </c>
      <c r="C722" s="83" t="s">
        <v>809</v>
      </c>
      <c r="D722" s="4" t="s">
        <v>79</v>
      </c>
      <c r="E722" s="83" t="s">
        <v>80</v>
      </c>
      <c r="F722" s="51">
        <v>45.235616438356168</v>
      </c>
      <c r="G722" s="28" t="s">
        <v>81</v>
      </c>
      <c r="H722" s="83" t="s">
        <v>82</v>
      </c>
      <c r="I722" s="32" t="s">
        <v>8</v>
      </c>
      <c r="J722" s="29" t="s">
        <v>83</v>
      </c>
      <c r="K722" s="86">
        <v>44876</v>
      </c>
      <c r="L722" s="82" t="s">
        <v>37</v>
      </c>
      <c r="M722" s="29"/>
      <c r="N722" s="25"/>
      <c r="O722" s="25"/>
      <c r="P722" s="25"/>
      <c r="Q722" s="25"/>
      <c r="R722" s="25"/>
      <c r="S722" s="25"/>
      <c r="T722" s="25"/>
      <c r="U722" s="25"/>
      <c r="V722" s="25"/>
      <c r="W722" s="25"/>
      <c r="X722" s="25"/>
      <c r="Y722" s="25"/>
      <c r="Z722" s="25"/>
      <c r="AA722" s="25"/>
      <c r="AB722" s="25"/>
      <c r="AC722" s="25"/>
      <c r="AD722" s="25"/>
      <c r="AE722" s="25"/>
      <c r="AF722" s="25"/>
      <c r="AG722" s="25"/>
      <c r="AH722" s="25"/>
      <c r="AI722" s="4"/>
      <c r="AJ722" s="4"/>
      <c r="AK722" s="4"/>
      <c r="AL722" s="4"/>
      <c r="AM722" s="4"/>
      <c r="AN722" s="4"/>
      <c r="AO722" s="4"/>
      <c r="AP722" s="4"/>
      <c r="AQ722" s="4"/>
      <c r="AR722" s="4"/>
      <c r="AS722" s="4"/>
    </row>
    <row r="723" spans="1:45" s="3" customFormat="1" x14ac:dyDescent="0.3">
      <c r="A723" s="26">
        <v>722</v>
      </c>
      <c r="B723" s="94">
        <v>7002506619</v>
      </c>
      <c r="C723" s="5" t="s">
        <v>810</v>
      </c>
      <c r="D723" s="4" t="s">
        <v>79</v>
      </c>
      <c r="E723" s="83" t="s">
        <v>107</v>
      </c>
      <c r="F723" s="51">
        <v>69.235616438356161</v>
      </c>
      <c r="G723" s="28" t="s">
        <v>81</v>
      </c>
      <c r="H723" s="83" t="s">
        <v>82</v>
      </c>
      <c r="I723" s="32" t="s">
        <v>8</v>
      </c>
      <c r="J723" s="29" t="s">
        <v>83</v>
      </c>
      <c r="K723" s="86">
        <v>44876</v>
      </c>
      <c r="L723" s="82" t="s">
        <v>37</v>
      </c>
      <c r="M723" s="29"/>
      <c r="N723" s="25"/>
      <c r="O723" s="25"/>
      <c r="P723" s="25"/>
      <c r="Q723" s="25"/>
      <c r="R723" s="25"/>
      <c r="S723" s="25"/>
      <c r="T723" s="25"/>
      <c r="U723" s="25"/>
      <c r="V723" s="25"/>
      <c r="W723" s="25"/>
      <c r="X723" s="25"/>
      <c r="Y723" s="25"/>
      <c r="Z723" s="25"/>
      <c r="AA723" s="25"/>
      <c r="AB723" s="25"/>
      <c r="AC723" s="25"/>
      <c r="AD723" s="25"/>
      <c r="AE723" s="25"/>
      <c r="AF723" s="25"/>
      <c r="AG723" s="25"/>
      <c r="AH723" s="25"/>
      <c r="AI723" s="4"/>
      <c r="AJ723" s="4"/>
      <c r="AK723" s="4"/>
      <c r="AL723" s="4"/>
      <c r="AM723" s="4"/>
      <c r="AN723" s="4"/>
      <c r="AO723" s="4"/>
      <c r="AP723" s="4"/>
      <c r="AQ723" s="4"/>
      <c r="AR723" s="4"/>
      <c r="AS723" s="4"/>
    </row>
    <row r="724" spans="1:45" s="3" customFormat="1" x14ac:dyDescent="0.3">
      <c r="A724" s="26">
        <v>723</v>
      </c>
      <c r="B724" s="94">
        <v>7001290081</v>
      </c>
      <c r="C724" s="83" t="s">
        <v>811</v>
      </c>
      <c r="D724" s="4" t="s">
        <v>79</v>
      </c>
      <c r="E724" s="83" t="s">
        <v>80</v>
      </c>
      <c r="F724" s="51">
        <v>66.832876712328769</v>
      </c>
      <c r="G724" s="28" t="s">
        <v>81</v>
      </c>
      <c r="H724" s="83" t="s">
        <v>82</v>
      </c>
      <c r="I724" s="32" t="s">
        <v>8</v>
      </c>
      <c r="J724" s="29" t="s">
        <v>83</v>
      </c>
      <c r="K724" s="86">
        <v>44876</v>
      </c>
      <c r="L724" s="82" t="s">
        <v>37</v>
      </c>
      <c r="M724" s="29"/>
      <c r="N724" s="25"/>
      <c r="O724" s="25"/>
      <c r="P724" s="25"/>
      <c r="Q724" s="25"/>
      <c r="R724" s="25"/>
      <c r="S724" s="25"/>
      <c r="T724" s="25"/>
      <c r="U724" s="25"/>
      <c r="V724" s="25"/>
      <c r="W724" s="25"/>
      <c r="X724" s="25"/>
      <c r="Y724" s="25"/>
      <c r="Z724" s="25"/>
      <c r="AA724" s="25"/>
      <c r="AB724" s="25"/>
      <c r="AC724" s="25"/>
      <c r="AD724" s="25"/>
      <c r="AE724" s="25"/>
      <c r="AF724" s="25"/>
      <c r="AG724" s="25"/>
      <c r="AH724" s="25"/>
      <c r="AI724" s="4"/>
      <c r="AJ724" s="4"/>
      <c r="AK724" s="4"/>
      <c r="AL724" s="4"/>
      <c r="AM724" s="4"/>
      <c r="AN724" s="4"/>
      <c r="AO724" s="4"/>
      <c r="AP724" s="4"/>
      <c r="AQ724" s="4"/>
      <c r="AR724" s="4"/>
      <c r="AS724" s="4"/>
    </row>
    <row r="725" spans="1:45" s="3" customFormat="1" x14ac:dyDescent="0.3">
      <c r="A725" s="26">
        <v>724</v>
      </c>
      <c r="B725" s="94">
        <v>7002333211</v>
      </c>
      <c r="C725" s="5" t="s">
        <v>812</v>
      </c>
      <c r="D725" s="4" t="s">
        <v>79</v>
      </c>
      <c r="E725" s="83" t="s">
        <v>107</v>
      </c>
      <c r="F725" s="51">
        <v>67.369863013698634</v>
      </c>
      <c r="G725" s="28" t="s">
        <v>81</v>
      </c>
      <c r="H725" s="83" t="s">
        <v>82</v>
      </c>
      <c r="I725" s="32" t="s">
        <v>8</v>
      </c>
      <c r="J725" s="29" t="s">
        <v>83</v>
      </c>
      <c r="K725" s="86">
        <v>44873</v>
      </c>
      <c r="L725" s="82" t="s">
        <v>37</v>
      </c>
      <c r="M725" s="29"/>
      <c r="N725" s="25"/>
      <c r="O725" s="25"/>
      <c r="P725" s="25"/>
      <c r="Q725" s="25"/>
      <c r="R725" s="25"/>
      <c r="S725" s="25"/>
      <c r="T725" s="25"/>
      <c r="U725" s="25"/>
      <c r="V725" s="25"/>
      <c r="W725" s="25"/>
      <c r="X725" s="25"/>
      <c r="Y725" s="25"/>
      <c r="Z725" s="25"/>
      <c r="AA725" s="25"/>
      <c r="AB725" s="25"/>
      <c r="AC725" s="25"/>
      <c r="AD725" s="25"/>
      <c r="AE725" s="25"/>
      <c r="AF725" s="25"/>
      <c r="AG725" s="25"/>
      <c r="AH725" s="25"/>
      <c r="AI725" s="4"/>
      <c r="AJ725" s="4"/>
      <c r="AK725" s="4"/>
      <c r="AL725" s="4"/>
      <c r="AM725" s="4"/>
      <c r="AN725" s="4"/>
      <c r="AO725" s="4"/>
      <c r="AP725" s="4"/>
      <c r="AQ725" s="4"/>
      <c r="AR725" s="4"/>
      <c r="AS725" s="4"/>
    </row>
    <row r="726" spans="1:45" s="3" customFormat="1" x14ac:dyDescent="0.3">
      <c r="A726" s="26">
        <v>725</v>
      </c>
      <c r="B726" s="94">
        <v>7001529327</v>
      </c>
      <c r="C726" s="5" t="s">
        <v>813</v>
      </c>
      <c r="D726" s="4" t="s">
        <v>79</v>
      </c>
      <c r="E726" s="83" t="s">
        <v>80</v>
      </c>
      <c r="F726" s="51">
        <v>82.254794520547946</v>
      </c>
      <c r="G726" s="28" t="s">
        <v>81</v>
      </c>
      <c r="H726" s="83" t="s">
        <v>82</v>
      </c>
      <c r="I726" s="32" t="s">
        <v>8</v>
      </c>
      <c r="J726" s="29" t="s">
        <v>83</v>
      </c>
      <c r="K726" s="86">
        <v>44873</v>
      </c>
      <c r="L726" s="82" t="s">
        <v>37</v>
      </c>
      <c r="M726" s="29"/>
      <c r="N726" s="25"/>
      <c r="O726" s="25"/>
      <c r="P726" s="25"/>
      <c r="Q726" s="25"/>
      <c r="R726" s="25"/>
      <c r="S726" s="25"/>
      <c r="T726" s="25"/>
      <c r="U726" s="25"/>
      <c r="V726" s="25"/>
      <c r="W726" s="25"/>
      <c r="X726" s="25"/>
      <c r="Y726" s="25"/>
      <c r="Z726" s="25"/>
      <c r="AA726" s="25"/>
      <c r="AB726" s="25"/>
      <c r="AC726" s="25"/>
      <c r="AD726" s="25"/>
      <c r="AE726" s="25"/>
      <c r="AF726" s="25"/>
      <c r="AG726" s="25"/>
      <c r="AH726" s="25"/>
      <c r="AI726" s="4"/>
      <c r="AJ726" s="4"/>
      <c r="AK726" s="4"/>
      <c r="AL726" s="4"/>
      <c r="AM726" s="4"/>
      <c r="AN726" s="4"/>
      <c r="AO726" s="4"/>
      <c r="AP726" s="4"/>
      <c r="AQ726" s="4"/>
      <c r="AR726" s="4"/>
      <c r="AS726" s="4"/>
    </row>
    <row r="727" spans="1:45" s="3" customFormat="1" x14ac:dyDescent="0.3">
      <c r="A727" s="26">
        <v>726</v>
      </c>
      <c r="B727" s="94">
        <v>7001687502</v>
      </c>
      <c r="C727" s="83" t="s">
        <v>814</v>
      </c>
      <c r="D727" s="4" t="s">
        <v>79</v>
      </c>
      <c r="E727" s="83" t="s">
        <v>80</v>
      </c>
      <c r="F727" s="51">
        <v>36.057534246575344</v>
      </c>
      <c r="G727" s="28" t="s">
        <v>81</v>
      </c>
      <c r="H727" s="83" t="s">
        <v>82</v>
      </c>
      <c r="I727" s="32" t="s">
        <v>8</v>
      </c>
      <c r="J727" s="29" t="s">
        <v>83</v>
      </c>
      <c r="K727" s="86">
        <v>44873</v>
      </c>
      <c r="L727" s="82" t="s">
        <v>37</v>
      </c>
      <c r="M727" s="29"/>
      <c r="N727" s="25"/>
      <c r="O727" s="25"/>
      <c r="P727" s="25"/>
      <c r="Q727" s="25"/>
      <c r="R727" s="25"/>
      <c r="S727" s="25"/>
      <c r="T727" s="25"/>
      <c r="U727" s="25"/>
      <c r="V727" s="25"/>
      <c r="W727" s="25"/>
      <c r="X727" s="25"/>
      <c r="Y727" s="25"/>
      <c r="Z727" s="25"/>
      <c r="AA727" s="25"/>
      <c r="AB727" s="25"/>
      <c r="AC727" s="25"/>
      <c r="AD727" s="25"/>
      <c r="AE727" s="25"/>
      <c r="AF727" s="25"/>
      <c r="AG727" s="25"/>
      <c r="AH727" s="25"/>
      <c r="AI727" s="4"/>
      <c r="AJ727" s="4"/>
      <c r="AK727" s="4"/>
      <c r="AL727" s="4"/>
      <c r="AM727" s="4"/>
      <c r="AN727" s="4"/>
      <c r="AO727" s="4"/>
      <c r="AP727" s="4"/>
      <c r="AQ727" s="4"/>
      <c r="AR727" s="4"/>
      <c r="AS727" s="4"/>
    </row>
    <row r="728" spans="1:45" s="3" customFormat="1" x14ac:dyDescent="0.3">
      <c r="A728" s="26">
        <v>727</v>
      </c>
      <c r="B728" s="94">
        <v>7001980584</v>
      </c>
      <c r="C728" s="83" t="s">
        <v>815</v>
      </c>
      <c r="D728" s="4" t="s">
        <v>79</v>
      </c>
      <c r="E728" s="83" t="s">
        <v>80</v>
      </c>
      <c r="F728" s="51">
        <v>72.438356164383563</v>
      </c>
      <c r="G728" s="28" t="s">
        <v>81</v>
      </c>
      <c r="H728" s="83" t="s">
        <v>82</v>
      </c>
      <c r="I728" s="32" t="s">
        <v>8</v>
      </c>
      <c r="J728" s="29" t="s">
        <v>83</v>
      </c>
      <c r="K728" s="86">
        <v>44873</v>
      </c>
      <c r="L728" s="82" t="s">
        <v>37</v>
      </c>
      <c r="M728" s="29"/>
      <c r="N728" s="25"/>
      <c r="O728" s="25"/>
      <c r="P728" s="25"/>
      <c r="Q728" s="25"/>
      <c r="R728" s="25"/>
      <c r="S728" s="25"/>
      <c r="T728" s="25"/>
      <c r="U728" s="25"/>
      <c r="V728" s="25"/>
      <c r="W728" s="25"/>
      <c r="X728" s="25"/>
      <c r="Y728" s="25"/>
      <c r="Z728" s="25"/>
      <c r="AA728" s="25"/>
      <c r="AB728" s="25"/>
      <c r="AC728" s="25"/>
      <c r="AD728" s="25"/>
      <c r="AE728" s="25"/>
      <c r="AF728" s="25"/>
      <c r="AG728" s="25"/>
      <c r="AH728" s="25"/>
      <c r="AI728" s="4"/>
      <c r="AJ728" s="4"/>
      <c r="AK728" s="4"/>
      <c r="AL728" s="4"/>
      <c r="AM728" s="4"/>
      <c r="AN728" s="4"/>
      <c r="AO728" s="4"/>
      <c r="AP728" s="4"/>
      <c r="AQ728" s="4"/>
      <c r="AR728" s="4"/>
      <c r="AS728" s="4"/>
    </row>
    <row r="729" spans="1:45" s="3" customFormat="1" x14ac:dyDescent="0.3">
      <c r="A729" s="26">
        <v>728</v>
      </c>
      <c r="B729" s="94">
        <v>7002556027</v>
      </c>
      <c r="C729" s="83" t="s">
        <v>816</v>
      </c>
      <c r="D729" s="4" t="s">
        <v>79</v>
      </c>
      <c r="E729" s="83" t="s">
        <v>80</v>
      </c>
      <c r="F729" s="51">
        <v>61.463013698630135</v>
      </c>
      <c r="G729" s="28" t="s">
        <v>81</v>
      </c>
      <c r="H729" s="83" t="s">
        <v>82</v>
      </c>
      <c r="I729" s="32" t="s">
        <v>8</v>
      </c>
      <c r="J729" s="29" t="s">
        <v>83</v>
      </c>
      <c r="K729" s="86">
        <v>44873</v>
      </c>
      <c r="L729" s="82" t="s">
        <v>37</v>
      </c>
      <c r="M729" s="29"/>
      <c r="N729" s="25"/>
      <c r="O729" s="25"/>
      <c r="P729" s="25"/>
      <c r="Q729" s="25"/>
      <c r="R729" s="25"/>
      <c r="S729" s="25"/>
      <c r="T729" s="25"/>
      <c r="U729" s="25"/>
      <c r="V729" s="25"/>
      <c r="W729" s="25"/>
      <c r="X729" s="25"/>
      <c r="Y729" s="25"/>
      <c r="Z729" s="25"/>
      <c r="AA729" s="25"/>
      <c r="AB729" s="25"/>
      <c r="AC729" s="25"/>
      <c r="AD729" s="25"/>
      <c r="AE729" s="25"/>
      <c r="AF729" s="25"/>
      <c r="AG729" s="25"/>
      <c r="AH729" s="25"/>
      <c r="AI729" s="4"/>
      <c r="AJ729" s="4"/>
      <c r="AK729" s="4"/>
      <c r="AL729" s="4"/>
      <c r="AM729" s="4"/>
      <c r="AN729" s="4"/>
      <c r="AO729" s="4"/>
      <c r="AP729" s="4"/>
      <c r="AQ729" s="4"/>
      <c r="AR729" s="4"/>
      <c r="AS729" s="4"/>
    </row>
    <row r="730" spans="1:45" s="3" customFormat="1" x14ac:dyDescent="0.3">
      <c r="A730" s="26">
        <v>729</v>
      </c>
      <c r="B730" s="94">
        <v>7002561673</v>
      </c>
      <c r="C730" s="83" t="s">
        <v>817</v>
      </c>
      <c r="D730" s="4" t="s">
        <v>79</v>
      </c>
      <c r="E730" s="83" t="s">
        <v>80</v>
      </c>
      <c r="F730" s="51">
        <v>35.589041095890408</v>
      </c>
      <c r="G730" s="28" t="s">
        <v>81</v>
      </c>
      <c r="H730" s="83" t="s">
        <v>82</v>
      </c>
      <c r="I730" s="32" t="s">
        <v>8</v>
      </c>
      <c r="J730" s="29" t="s">
        <v>83</v>
      </c>
      <c r="K730" s="86">
        <v>44873</v>
      </c>
      <c r="L730" s="82" t="s">
        <v>37</v>
      </c>
      <c r="M730" s="29"/>
      <c r="N730" s="25"/>
      <c r="O730" s="25"/>
      <c r="P730" s="25"/>
      <c r="Q730" s="25"/>
      <c r="R730" s="25"/>
      <c r="S730" s="25"/>
      <c r="T730" s="25"/>
      <c r="U730" s="25"/>
      <c r="V730" s="25"/>
      <c r="W730" s="25"/>
      <c r="X730" s="25"/>
      <c r="Y730" s="25"/>
      <c r="Z730" s="25"/>
      <c r="AA730" s="25"/>
      <c r="AB730" s="25"/>
      <c r="AC730" s="25"/>
      <c r="AD730" s="25"/>
      <c r="AE730" s="25"/>
      <c r="AF730" s="25"/>
      <c r="AG730" s="25"/>
      <c r="AH730" s="25"/>
      <c r="AI730" s="4"/>
      <c r="AJ730" s="4"/>
      <c r="AK730" s="4"/>
      <c r="AL730" s="4"/>
      <c r="AM730" s="4"/>
      <c r="AN730" s="4"/>
      <c r="AO730" s="4"/>
      <c r="AP730" s="4"/>
      <c r="AQ730" s="4"/>
      <c r="AR730" s="4"/>
      <c r="AS730" s="4"/>
    </row>
    <row r="731" spans="1:45" s="3" customFormat="1" x14ac:dyDescent="0.3">
      <c r="A731" s="26">
        <v>730</v>
      </c>
      <c r="B731" s="94">
        <v>7002001147</v>
      </c>
      <c r="C731" s="83" t="s">
        <v>818</v>
      </c>
      <c r="D731" s="4" t="s">
        <v>79</v>
      </c>
      <c r="E731" s="83" t="s">
        <v>107</v>
      </c>
      <c r="F731" s="51">
        <v>70.539726027397265</v>
      </c>
      <c r="G731" s="28" t="s">
        <v>81</v>
      </c>
      <c r="H731" s="83" t="s">
        <v>82</v>
      </c>
      <c r="I731" s="32" t="s">
        <v>8</v>
      </c>
      <c r="J731" s="29" t="s">
        <v>83</v>
      </c>
      <c r="K731" s="86">
        <v>44873</v>
      </c>
      <c r="L731" s="82" t="s">
        <v>37</v>
      </c>
      <c r="M731" s="29"/>
      <c r="N731" s="25"/>
      <c r="O731" s="25"/>
      <c r="P731" s="25"/>
      <c r="Q731" s="25"/>
      <c r="R731" s="25"/>
      <c r="S731" s="25"/>
      <c r="T731" s="25"/>
      <c r="U731" s="25"/>
      <c r="V731" s="25"/>
      <c r="W731" s="25"/>
      <c r="X731" s="25"/>
      <c r="Y731" s="25"/>
      <c r="Z731" s="25"/>
      <c r="AA731" s="25"/>
      <c r="AB731" s="25"/>
      <c r="AC731" s="25"/>
      <c r="AD731" s="25"/>
      <c r="AE731" s="25"/>
      <c r="AF731" s="25"/>
      <c r="AG731" s="25"/>
      <c r="AH731" s="25"/>
      <c r="AI731" s="4"/>
      <c r="AJ731" s="4"/>
      <c r="AK731" s="4"/>
      <c r="AL731" s="4"/>
      <c r="AM731" s="4"/>
      <c r="AN731" s="4"/>
      <c r="AO731" s="4"/>
      <c r="AP731" s="4"/>
      <c r="AQ731" s="4"/>
      <c r="AR731" s="4"/>
      <c r="AS731" s="4"/>
    </row>
    <row r="732" spans="1:45" s="3" customFormat="1" x14ac:dyDescent="0.3">
      <c r="A732" s="26">
        <v>731</v>
      </c>
      <c r="B732" s="94">
        <v>7001761466</v>
      </c>
      <c r="C732" s="83" t="s">
        <v>819</v>
      </c>
      <c r="D732" s="4" t="s">
        <v>79</v>
      </c>
      <c r="E732" s="83" t="s">
        <v>80</v>
      </c>
      <c r="F732" s="51">
        <v>62.19178082191781</v>
      </c>
      <c r="G732" s="28" t="s">
        <v>81</v>
      </c>
      <c r="H732" s="83" t="s">
        <v>82</v>
      </c>
      <c r="I732" s="32" t="s">
        <v>8</v>
      </c>
      <c r="J732" s="29" t="s">
        <v>83</v>
      </c>
      <c r="K732" s="86">
        <v>44873</v>
      </c>
      <c r="L732" s="82" t="s">
        <v>37</v>
      </c>
      <c r="M732" s="29"/>
      <c r="N732" s="25"/>
      <c r="O732" s="25"/>
      <c r="P732" s="25"/>
      <c r="Q732" s="25"/>
      <c r="R732" s="25"/>
      <c r="S732" s="25"/>
      <c r="T732" s="25"/>
      <c r="U732" s="25"/>
      <c r="V732" s="25"/>
      <c r="W732" s="25"/>
      <c r="X732" s="25"/>
      <c r="Y732" s="25"/>
      <c r="Z732" s="25"/>
      <c r="AA732" s="25"/>
      <c r="AB732" s="25"/>
      <c r="AC732" s="25"/>
      <c r="AD732" s="25"/>
      <c r="AE732" s="25"/>
      <c r="AF732" s="25"/>
      <c r="AG732" s="25"/>
      <c r="AH732" s="25"/>
      <c r="AI732" s="4"/>
      <c r="AJ732" s="4"/>
      <c r="AK732" s="4"/>
      <c r="AL732" s="4"/>
      <c r="AM732" s="4"/>
      <c r="AN732" s="4"/>
      <c r="AO732" s="4"/>
      <c r="AP732" s="4"/>
      <c r="AQ732" s="4"/>
      <c r="AR732" s="4"/>
      <c r="AS732" s="4"/>
    </row>
    <row r="733" spans="1:45" s="3" customFormat="1" x14ac:dyDescent="0.3">
      <c r="A733" s="26">
        <v>732</v>
      </c>
      <c r="B733" s="94">
        <v>7001773089</v>
      </c>
      <c r="C733" s="83" t="s">
        <v>820</v>
      </c>
      <c r="D733" s="4" t="s">
        <v>79</v>
      </c>
      <c r="E733" s="83" t="s">
        <v>80</v>
      </c>
      <c r="F733" s="51">
        <v>35.873972602739727</v>
      </c>
      <c r="G733" s="28" t="s">
        <v>81</v>
      </c>
      <c r="H733" s="83" t="s">
        <v>82</v>
      </c>
      <c r="I733" s="32" t="s">
        <v>8</v>
      </c>
      <c r="J733" s="29" t="s">
        <v>83</v>
      </c>
      <c r="K733" s="86">
        <v>44873</v>
      </c>
      <c r="L733" s="82" t="s">
        <v>37</v>
      </c>
      <c r="M733" s="29"/>
      <c r="N733" s="25"/>
      <c r="O733" s="25"/>
      <c r="P733" s="25"/>
      <c r="Q733" s="25"/>
      <c r="R733" s="25"/>
      <c r="S733" s="25"/>
      <c r="T733" s="25"/>
      <c r="U733" s="25"/>
      <c r="V733" s="25"/>
      <c r="W733" s="25"/>
      <c r="X733" s="25"/>
      <c r="Y733" s="25"/>
      <c r="Z733" s="25"/>
      <c r="AA733" s="25"/>
      <c r="AB733" s="25"/>
      <c r="AC733" s="25"/>
      <c r="AD733" s="25"/>
      <c r="AE733" s="25"/>
      <c r="AF733" s="25"/>
      <c r="AG733" s="25"/>
      <c r="AH733" s="25"/>
      <c r="AI733" s="4"/>
      <c r="AJ733" s="4"/>
      <c r="AK733" s="4"/>
      <c r="AL733" s="4"/>
      <c r="AM733" s="4"/>
      <c r="AN733" s="4"/>
      <c r="AO733" s="4"/>
      <c r="AP733" s="4"/>
      <c r="AQ733" s="4"/>
      <c r="AR733" s="4"/>
      <c r="AS733" s="4"/>
    </row>
    <row r="734" spans="1:45" s="3" customFormat="1" x14ac:dyDescent="0.3">
      <c r="A734" s="26">
        <v>733</v>
      </c>
      <c r="B734" s="94">
        <v>7002953349</v>
      </c>
      <c r="C734" s="83" t="s">
        <v>821</v>
      </c>
      <c r="D734" s="4" t="s">
        <v>79</v>
      </c>
      <c r="E734" s="83" t="s">
        <v>80</v>
      </c>
      <c r="F734" s="51">
        <v>50.035616438356165</v>
      </c>
      <c r="G734" s="28" t="s">
        <v>81</v>
      </c>
      <c r="H734" s="83" t="s">
        <v>82</v>
      </c>
      <c r="I734" s="32" t="s">
        <v>8</v>
      </c>
      <c r="J734" s="29" t="s">
        <v>83</v>
      </c>
      <c r="K734" s="86">
        <v>44873</v>
      </c>
      <c r="L734" s="82" t="s">
        <v>37</v>
      </c>
      <c r="M734" s="29"/>
      <c r="N734" s="25"/>
      <c r="O734" s="25"/>
      <c r="P734" s="25"/>
      <c r="Q734" s="25"/>
      <c r="R734" s="25"/>
      <c r="S734" s="25"/>
      <c r="T734" s="25"/>
      <c r="U734" s="25"/>
      <c r="V734" s="25"/>
      <c r="W734" s="25"/>
      <c r="X734" s="25"/>
      <c r="Y734" s="25"/>
      <c r="Z734" s="25"/>
      <c r="AA734" s="25"/>
      <c r="AB734" s="25"/>
      <c r="AC734" s="25"/>
      <c r="AD734" s="25"/>
      <c r="AE734" s="25"/>
      <c r="AF734" s="25"/>
      <c r="AG734" s="25"/>
      <c r="AH734" s="25"/>
      <c r="AI734" s="4"/>
      <c r="AJ734" s="4"/>
      <c r="AK734" s="4"/>
      <c r="AL734" s="4"/>
      <c r="AM734" s="4"/>
      <c r="AN734" s="4"/>
      <c r="AO734" s="4"/>
      <c r="AP734" s="4"/>
      <c r="AQ734" s="4"/>
      <c r="AR734" s="4"/>
      <c r="AS734" s="4"/>
    </row>
    <row r="735" spans="1:45" s="3" customFormat="1" x14ac:dyDescent="0.3">
      <c r="A735" s="26">
        <v>734</v>
      </c>
      <c r="B735" s="94">
        <v>7001475471</v>
      </c>
      <c r="C735" s="5" t="s">
        <v>822</v>
      </c>
      <c r="D735" s="4" t="s">
        <v>79</v>
      </c>
      <c r="E735" s="83" t="s">
        <v>80</v>
      </c>
      <c r="F735" s="51">
        <v>74.150684931506845</v>
      </c>
      <c r="G735" s="28" t="s">
        <v>81</v>
      </c>
      <c r="H735" s="83" t="s">
        <v>82</v>
      </c>
      <c r="I735" s="32" t="s">
        <v>8</v>
      </c>
      <c r="J735" s="29" t="s">
        <v>83</v>
      </c>
      <c r="K735" s="86">
        <v>44873</v>
      </c>
      <c r="L735" s="82" t="s">
        <v>37</v>
      </c>
      <c r="M735" s="29"/>
      <c r="N735" s="25"/>
      <c r="O735" s="25"/>
      <c r="P735" s="25"/>
      <c r="Q735" s="25"/>
      <c r="R735" s="25"/>
      <c r="S735" s="25"/>
      <c r="T735" s="25"/>
      <c r="U735" s="25"/>
      <c r="V735" s="25"/>
      <c r="W735" s="25"/>
      <c r="X735" s="25"/>
      <c r="Y735" s="25"/>
      <c r="Z735" s="25"/>
      <c r="AA735" s="25"/>
      <c r="AB735" s="25"/>
      <c r="AC735" s="25"/>
      <c r="AD735" s="25"/>
      <c r="AE735" s="25"/>
      <c r="AF735" s="25"/>
      <c r="AG735" s="25"/>
      <c r="AH735" s="25"/>
      <c r="AI735" s="4"/>
      <c r="AJ735" s="4"/>
      <c r="AK735" s="4"/>
      <c r="AL735" s="4"/>
      <c r="AM735" s="4"/>
      <c r="AN735" s="4"/>
      <c r="AO735" s="4"/>
      <c r="AP735" s="4"/>
      <c r="AQ735" s="4"/>
      <c r="AR735" s="4"/>
      <c r="AS735" s="4"/>
    </row>
    <row r="736" spans="1:45" s="3" customFormat="1" x14ac:dyDescent="0.3">
      <c r="A736" s="26">
        <v>735</v>
      </c>
      <c r="B736" s="94">
        <v>7000913280</v>
      </c>
      <c r="C736" s="83" t="s">
        <v>823</v>
      </c>
      <c r="D736" s="4" t="s">
        <v>79</v>
      </c>
      <c r="E736" s="83" t="s">
        <v>107</v>
      </c>
      <c r="F736" s="51">
        <v>52.298630136986304</v>
      </c>
      <c r="G736" s="28" t="s">
        <v>81</v>
      </c>
      <c r="H736" s="83" t="s">
        <v>82</v>
      </c>
      <c r="I736" s="32" t="s">
        <v>8</v>
      </c>
      <c r="J736" s="29" t="s">
        <v>83</v>
      </c>
      <c r="K736" s="86">
        <v>44872</v>
      </c>
      <c r="L736" s="82" t="s">
        <v>37</v>
      </c>
      <c r="M736" s="29"/>
      <c r="N736" s="25"/>
      <c r="O736" s="25"/>
      <c r="P736" s="25"/>
      <c r="Q736" s="25"/>
      <c r="R736" s="25"/>
      <c r="S736" s="25"/>
      <c r="T736" s="25"/>
      <c r="U736" s="25"/>
      <c r="V736" s="25"/>
      <c r="W736" s="25"/>
      <c r="X736" s="25"/>
      <c r="Y736" s="25"/>
      <c r="Z736" s="25"/>
      <c r="AA736" s="25"/>
      <c r="AB736" s="25"/>
      <c r="AC736" s="25"/>
      <c r="AD736" s="25"/>
      <c r="AE736" s="25"/>
      <c r="AF736" s="25"/>
      <c r="AG736" s="25"/>
      <c r="AH736" s="25"/>
      <c r="AI736" s="4"/>
      <c r="AJ736" s="4"/>
      <c r="AK736" s="4"/>
      <c r="AL736" s="4"/>
      <c r="AM736" s="4"/>
      <c r="AN736" s="4"/>
      <c r="AO736" s="4"/>
      <c r="AP736" s="4"/>
      <c r="AQ736" s="4"/>
      <c r="AR736" s="4"/>
      <c r="AS736" s="4"/>
    </row>
    <row r="737" spans="1:45" s="3" customFormat="1" x14ac:dyDescent="0.3">
      <c r="A737" s="26">
        <v>736</v>
      </c>
      <c r="B737" s="94">
        <v>7001366548</v>
      </c>
      <c r="C737" s="83" t="s">
        <v>824</v>
      </c>
      <c r="D737" s="4" t="s">
        <v>79</v>
      </c>
      <c r="E737" s="83" t="s">
        <v>80</v>
      </c>
      <c r="F737" s="51">
        <v>40.268493150684932</v>
      </c>
      <c r="G737" s="28" t="s">
        <v>81</v>
      </c>
      <c r="H737" s="83" t="s">
        <v>82</v>
      </c>
      <c r="I737" s="32" t="s">
        <v>8</v>
      </c>
      <c r="J737" s="29" t="s">
        <v>83</v>
      </c>
      <c r="K737" s="86">
        <v>44872</v>
      </c>
      <c r="L737" s="82" t="s">
        <v>37</v>
      </c>
      <c r="M737" s="29"/>
      <c r="N737" s="25"/>
      <c r="O737" s="25"/>
      <c r="P737" s="25"/>
      <c r="Q737" s="25"/>
      <c r="R737" s="25"/>
      <c r="S737" s="25"/>
      <c r="T737" s="25"/>
      <c r="U737" s="25"/>
      <c r="V737" s="25"/>
      <c r="W737" s="25"/>
      <c r="X737" s="25"/>
      <c r="Y737" s="25"/>
      <c r="Z737" s="25"/>
      <c r="AA737" s="25"/>
      <c r="AB737" s="25"/>
      <c r="AC737" s="25"/>
      <c r="AD737" s="25"/>
      <c r="AE737" s="25"/>
      <c r="AF737" s="25"/>
      <c r="AG737" s="25"/>
      <c r="AH737" s="25"/>
      <c r="AI737" s="4"/>
      <c r="AJ737" s="4"/>
      <c r="AK737" s="4"/>
      <c r="AL737" s="4"/>
      <c r="AM737" s="4"/>
      <c r="AN737" s="4"/>
      <c r="AO737" s="4"/>
      <c r="AP737" s="4"/>
      <c r="AQ737" s="4"/>
      <c r="AR737" s="4"/>
      <c r="AS737" s="4"/>
    </row>
    <row r="738" spans="1:45" s="3" customFormat="1" x14ac:dyDescent="0.3">
      <c r="A738" s="26">
        <v>737</v>
      </c>
      <c r="B738" s="94">
        <v>7002553277</v>
      </c>
      <c r="C738" s="83" t="s">
        <v>825</v>
      </c>
      <c r="D738" s="4" t="s">
        <v>79</v>
      </c>
      <c r="E738" s="83" t="s">
        <v>80</v>
      </c>
      <c r="F738" s="51">
        <v>48.967123287671235</v>
      </c>
      <c r="G738" s="28" t="s">
        <v>81</v>
      </c>
      <c r="H738" s="83" t="s">
        <v>82</v>
      </c>
      <c r="I738" s="32" t="s">
        <v>8</v>
      </c>
      <c r="J738" s="29" t="s">
        <v>83</v>
      </c>
      <c r="K738" s="86">
        <v>44872</v>
      </c>
      <c r="L738" s="82" t="s">
        <v>37</v>
      </c>
      <c r="M738" s="29"/>
      <c r="N738" s="25"/>
      <c r="O738" s="25"/>
      <c r="P738" s="25"/>
      <c r="Q738" s="25"/>
      <c r="R738" s="25"/>
      <c r="S738" s="25"/>
      <c r="T738" s="25"/>
      <c r="U738" s="25"/>
      <c r="V738" s="25"/>
      <c r="W738" s="25"/>
      <c r="X738" s="25"/>
      <c r="Y738" s="25"/>
      <c r="Z738" s="25"/>
      <c r="AA738" s="25"/>
      <c r="AB738" s="25"/>
      <c r="AC738" s="25"/>
      <c r="AD738" s="25"/>
      <c r="AE738" s="25"/>
      <c r="AF738" s="25"/>
      <c r="AG738" s="25"/>
      <c r="AH738" s="25"/>
      <c r="AI738" s="4"/>
      <c r="AJ738" s="4"/>
      <c r="AK738" s="4"/>
      <c r="AL738" s="4"/>
      <c r="AM738" s="4"/>
      <c r="AN738" s="4"/>
      <c r="AO738" s="4"/>
      <c r="AP738" s="4"/>
      <c r="AQ738" s="4"/>
      <c r="AR738" s="4"/>
      <c r="AS738" s="4"/>
    </row>
    <row r="739" spans="1:45" s="3" customFormat="1" x14ac:dyDescent="0.3">
      <c r="A739" s="26">
        <v>738</v>
      </c>
      <c r="B739" s="94">
        <v>7001231501</v>
      </c>
      <c r="C739" s="83" t="s">
        <v>826</v>
      </c>
      <c r="D739" s="4" t="s">
        <v>79</v>
      </c>
      <c r="E739" s="83" t="s">
        <v>80</v>
      </c>
      <c r="F739" s="51">
        <v>68.654794520547952</v>
      </c>
      <c r="G739" s="28" t="s">
        <v>81</v>
      </c>
      <c r="H739" s="83" t="s">
        <v>82</v>
      </c>
      <c r="I739" s="32" t="s">
        <v>8</v>
      </c>
      <c r="J739" s="29" t="s">
        <v>83</v>
      </c>
      <c r="K739" s="86">
        <v>44872</v>
      </c>
      <c r="L739" s="82" t="s">
        <v>37</v>
      </c>
      <c r="M739" s="29"/>
      <c r="N739" s="25"/>
      <c r="O739" s="25"/>
      <c r="P739" s="25"/>
      <c r="Q739" s="25"/>
      <c r="R739" s="25"/>
      <c r="S739" s="25"/>
      <c r="T739" s="25"/>
      <c r="U739" s="25"/>
      <c r="V739" s="25"/>
      <c r="W739" s="25"/>
      <c r="X739" s="25"/>
      <c r="Y739" s="25"/>
      <c r="Z739" s="25"/>
      <c r="AA739" s="25"/>
      <c r="AB739" s="25"/>
      <c r="AC739" s="25"/>
      <c r="AD739" s="25"/>
      <c r="AE739" s="25"/>
      <c r="AF739" s="25"/>
      <c r="AG739" s="25"/>
      <c r="AH739" s="25"/>
      <c r="AI739" s="4"/>
      <c r="AJ739" s="4"/>
      <c r="AK739" s="4"/>
      <c r="AL739" s="4"/>
      <c r="AM739" s="4"/>
      <c r="AN739" s="4"/>
      <c r="AO739" s="4"/>
      <c r="AP739" s="4"/>
      <c r="AQ739" s="4"/>
      <c r="AR739" s="4"/>
      <c r="AS739" s="4"/>
    </row>
    <row r="740" spans="1:45" s="3" customFormat="1" x14ac:dyDescent="0.3">
      <c r="A740" s="26">
        <v>739</v>
      </c>
      <c r="B740" s="94">
        <v>5508061123</v>
      </c>
      <c r="C740" s="83" t="s">
        <v>827</v>
      </c>
      <c r="D740" s="4" t="s">
        <v>79</v>
      </c>
      <c r="E740" s="83" t="s">
        <v>107</v>
      </c>
      <c r="F740" s="51">
        <v>67.301369863013704</v>
      </c>
      <c r="G740" s="28" t="s">
        <v>81</v>
      </c>
      <c r="H740" s="83" t="s">
        <v>82</v>
      </c>
      <c r="I740" s="32" t="s">
        <v>8</v>
      </c>
      <c r="J740" s="29" t="s">
        <v>83</v>
      </c>
      <c r="K740" s="86">
        <v>44872</v>
      </c>
      <c r="L740" s="82" t="s">
        <v>37</v>
      </c>
      <c r="M740" s="29"/>
      <c r="N740" s="25"/>
      <c r="O740" s="25"/>
      <c r="P740" s="25"/>
      <c r="Q740" s="25"/>
      <c r="R740" s="25"/>
      <c r="S740" s="25"/>
      <c r="T740" s="25"/>
      <c r="U740" s="25"/>
      <c r="V740" s="25"/>
      <c r="W740" s="25"/>
      <c r="X740" s="25"/>
      <c r="Y740" s="25"/>
      <c r="Z740" s="25"/>
      <c r="AA740" s="25"/>
      <c r="AB740" s="25"/>
      <c r="AC740" s="25"/>
      <c r="AD740" s="25"/>
      <c r="AE740" s="25"/>
      <c r="AF740" s="25"/>
      <c r="AG740" s="25"/>
      <c r="AH740" s="25"/>
      <c r="AI740" s="4"/>
      <c r="AJ740" s="4"/>
      <c r="AK740" s="4"/>
      <c r="AL740" s="4"/>
      <c r="AM740" s="4"/>
      <c r="AN740" s="4"/>
      <c r="AO740" s="4"/>
      <c r="AP740" s="4"/>
      <c r="AQ740" s="4"/>
      <c r="AR740" s="4"/>
      <c r="AS740" s="4"/>
    </row>
    <row r="741" spans="1:45" s="3" customFormat="1" x14ac:dyDescent="0.3">
      <c r="A741" s="26">
        <v>740</v>
      </c>
      <c r="B741" s="94">
        <v>7001362333</v>
      </c>
      <c r="C741" s="83" t="s">
        <v>828</v>
      </c>
      <c r="D741" s="4" t="s">
        <v>79</v>
      </c>
      <c r="E741" s="83" t="s">
        <v>80</v>
      </c>
      <c r="F741" s="51">
        <v>36.93150684931507</v>
      </c>
      <c r="G741" s="28" t="s">
        <v>81</v>
      </c>
      <c r="H741" s="83" t="s">
        <v>82</v>
      </c>
      <c r="I741" s="32" t="s">
        <v>8</v>
      </c>
      <c r="J741" s="29" t="s">
        <v>83</v>
      </c>
      <c r="K741" s="86">
        <v>44872</v>
      </c>
      <c r="L741" s="82" t="s">
        <v>37</v>
      </c>
      <c r="M741" s="29"/>
      <c r="N741" s="25"/>
      <c r="O741" s="25"/>
      <c r="P741" s="25"/>
      <c r="Q741" s="25"/>
      <c r="R741" s="25"/>
      <c r="S741" s="25"/>
      <c r="T741" s="25"/>
      <c r="U741" s="25"/>
      <c r="V741" s="25"/>
      <c r="W741" s="25"/>
      <c r="X741" s="25"/>
      <c r="Y741" s="25"/>
      <c r="Z741" s="25"/>
      <c r="AA741" s="25"/>
      <c r="AB741" s="25"/>
      <c r="AC741" s="25"/>
      <c r="AD741" s="25"/>
      <c r="AE741" s="25"/>
      <c r="AF741" s="25"/>
      <c r="AG741" s="25"/>
      <c r="AH741" s="25"/>
      <c r="AI741" s="4"/>
      <c r="AJ741" s="4"/>
      <c r="AK741" s="4"/>
      <c r="AL741" s="4"/>
      <c r="AM741" s="4"/>
      <c r="AN741" s="4"/>
      <c r="AO741" s="4"/>
      <c r="AP741" s="4"/>
      <c r="AQ741" s="4"/>
      <c r="AR741" s="4"/>
      <c r="AS741" s="4"/>
    </row>
    <row r="742" spans="1:45" s="3" customFormat="1" x14ac:dyDescent="0.3">
      <c r="A742" s="26">
        <v>741</v>
      </c>
      <c r="B742" s="94">
        <v>7002594708</v>
      </c>
      <c r="C742" s="83" t="s">
        <v>829</v>
      </c>
      <c r="D742" s="4" t="s">
        <v>79</v>
      </c>
      <c r="E742" s="83" t="s">
        <v>80</v>
      </c>
      <c r="F742" s="51">
        <v>68.676712328767124</v>
      </c>
      <c r="G742" s="28" t="s">
        <v>81</v>
      </c>
      <c r="H742" s="83" t="s">
        <v>82</v>
      </c>
      <c r="I742" s="32" t="s">
        <v>8</v>
      </c>
      <c r="J742" s="29" t="s">
        <v>83</v>
      </c>
      <c r="K742" s="86">
        <v>44872</v>
      </c>
      <c r="L742" s="82" t="s">
        <v>37</v>
      </c>
      <c r="M742" s="29"/>
      <c r="N742" s="25"/>
      <c r="O742" s="25"/>
      <c r="P742" s="25"/>
      <c r="Q742" s="25"/>
      <c r="R742" s="25"/>
      <c r="S742" s="25"/>
      <c r="T742" s="25"/>
      <c r="U742" s="25"/>
      <c r="V742" s="25"/>
      <c r="W742" s="25"/>
      <c r="X742" s="25"/>
      <c r="Y742" s="25"/>
      <c r="Z742" s="25"/>
      <c r="AA742" s="25"/>
      <c r="AB742" s="25"/>
      <c r="AC742" s="25"/>
      <c r="AD742" s="25"/>
      <c r="AE742" s="25"/>
      <c r="AF742" s="25"/>
      <c r="AG742" s="25"/>
      <c r="AH742" s="25"/>
      <c r="AI742" s="4"/>
      <c r="AJ742" s="4"/>
      <c r="AK742" s="4"/>
      <c r="AL742" s="4"/>
      <c r="AM742" s="4"/>
      <c r="AN742" s="4"/>
      <c r="AO742" s="4"/>
      <c r="AP742" s="4"/>
      <c r="AQ742" s="4"/>
      <c r="AR742" s="4"/>
      <c r="AS742" s="4"/>
    </row>
    <row r="743" spans="1:45" s="3" customFormat="1" x14ac:dyDescent="0.3">
      <c r="A743" s="26">
        <v>742</v>
      </c>
      <c r="B743" s="94">
        <v>7002293524</v>
      </c>
      <c r="C743" s="5" t="s">
        <v>830</v>
      </c>
      <c r="D743" s="4" t="s">
        <v>79</v>
      </c>
      <c r="E743" s="83" t="s">
        <v>80</v>
      </c>
      <c r="F743" s="51">
        <v>61.315068493150683</v>
      </c>
      <c r="G743" s="28" t="s">
        <v>81</v>
      </c>
      <c r="H743" s="83" t="s">
        <v>82</v>
      </c>
      <c r="I743" s="32" t="s">
        <v>8</v>
      </c>
      <c r="J743" s="29" t="s">
        <v>83</v>
      </c>
      <c r="K743" s="86">
        <v>44872</v>
      </c>
      <c r="L743" s="82" t="s">
        <v>37</v>
      </c>
      <c r="M743" s="29"/>
      <c r="N743" s="25"/>
      <c r="O743" s="25"/>
      <c r="P743" s="25"/>
      <c r="Q743" s="25"/>
      <c r="R743" s="25"/>
      <c r="S743" s="25"/>
      <c r="T743" s="25"/>
      <c r="U743" s="25"/>
      <c r="V743" s="25"/>
      <c r="W743" s="25"/>
      <c r="X743" s="25"/>
      <c r="Y743" s="25"/>
      <c r="Z743" s="25"/>
      <c r="AA743" s="25"/>
      <c r="AB743" s="25"/>
      <c r="AC743" s="25"/>
      <c r="AD743" s="25"/>
      <c r="AE743" s="25"/>
      <c r="AF743" s="25"/>
      <c r="AG743" s="25"/>
      <c r="AH743" s="25"/>
      <c r="AI743" s="4"/>
      <c r="AJ743" s="4"/>
      <c r="AK743" s="4"/>
      <c r="AL743" s="4"/>
      <c r="AM743" s="4"/>
      <c r="AN743" s="4"/>
      <c r="AO743" s="4"/>
      <c r="AP743" s="4"/>
      <c r="AQ743" s="4"/>
      <c r="AR743" s="4"/>
      <c r="AS743" s="4"/>
    </row>
    <row r="744" spans="1:45" s="3" customFormat="1" x14ac:dyDescent="0.3">
      <c r="A744" s="26">
        <v>743</v>
      </c>
      <c r="B744" s="94">
        <v>7002402230</v>
      </c>
      <c r="C744" s="83" t="s">
        <v>831</v>
      </c>
      <c r="D744" s="4" t="s">
        <v>79</v>
      </c>
      <c r="E744" s="83" t="s">
        <v>107</v>
      </c>
      <c r="F744" s="51">
        <v>76.287671232876718</v>
      </c>
      <c r="G744" s="28" t="s">
        <v>81</v>
      </c>
      <c r="H744" s="83" t="s">
        <v>82</v>
      </c>
      <c r="I744" s="32" t="s">
        <v>8</v>
      </c>
      <c r="J744" s="29" t="s">
        <v>83</v>
      </c>
      <c r="K744" s="86">
        <v>44872</v>
      </c>
      <c r="L744" s="82" t="s">
        <v>37</v>
      </c>
      <c r="M744" s="29"/>
      <c r="N744" s="25"/>
      <c r="O744" s="25"/>
      <c r="P744" s="25"/>
      <c r="Q744" s="25"/>
      <c r="R744" s="25"/>
      <c r="S744" s="25"/>
      <c r="T744" s="25"/>
      <c r="U744" s="25"/>
      <c r="V744" s="25"/>
      <c r="W744" s="25"/>
      <c r="X744" s="25"/>
      <c r="Y744" s="25"/>
      <c r="Z744" s="25"/>
      <c r="AA744" s="25"/>
      <c r="AB744" s="25"/>
      <c r="AC744" s="25"/>
      <c r="AD744" s="25"/>
      <c r="AE744" s="25"/>
      <c r="AF744" s="25"/>
      <c r="AG744" s="25"/>
      <c r="AH744" s="25"/>
      <c r="AI744" s="4"/>
      <c r="AJ744" s="4"/>
      <c r="AK744" s="4"/>
      <c r="AL744" s="4"/>
      <c r="AM744" s="4"/>
      <c r="AN744" s="4"/>
      <c r="AO744" s="4"/>
      <c r="AP744" s="4"/>
      <c r="AQ744" s="4"/>
      <c r="AR744" s="4"/>
      <c r="AS744" s="4"/>
    </row>
    <row r="745" spans="1:45" s="3" customFormat="1" x14ac:dyDescent="0.3">
      <c r="A745" s="26">
        <v>744</v>
      </c>
      <c r="B745" s="94">
        <v>7001251163</v>
      </c>
      <c r="C745" s="5" t="s">
        <v>832</v>
      </c>
      <c r="D745" s="4" t="s">
        <v>79</v>
      </c>
      <c r="E745" s="83" t="s">
        <v>80</v>
      </c>
      <c r="F745" s="51">
        <v>66.652054794520552</v>
      </c>
      <c r="G745" s="28" t="s">
        <v>81</v>
      </c>
      <c r="H745" s="83" t="s">
        <v>82</v>
      </c>
      <c r="I745" s="32" t="s">
        <v>8</v>
      </c>
      <c r="J745" s="29" t="s">
        <v>83</v>
      </c>
      <c r="K745" s="86">
        <v>44872</v>
      </c>
      <c r="L745" s="82" t="s">
        <v>37</v>
      </c>
      <c r="M745" s="29"/>
      <c r="N745" s="25"/>
      <c r="O745" s="25"/>
      <c r="P745" s="25"/>
      <c r="Q745" s="25"/>
      <c r="R745" s="25"/>
      <c r="S745" s="25"/>
      <c r="T745" s="25"/>
      <c r="U745" s="25"/>
      <c r="V745" s="25"/>
      <c r="W745" s="25"/>
      <c r="X745" s="25"/>
      <c r="Y745" s="25"/>
      <c r="Z745" s="25"/>
      <c r="AA745" s="25"/>
      <c r="AB745" s="25"/>
      <c r="AC745" s="25"/>
      <c r="AD745" s="25"/>
      <c r="AE745" s="25"/>
      <c r="AF745" s="25"/>
      <c r="AG745" s="25"/>
      <c r="AH745" s="25"/>
      <c r="AI745" s="4"/>
      <c r="AJ745" s="4"/>
      <c r="AK745" s="4"/>
      <c r="AL745" s="4"/>
      <c r="AM745" s="4"/>
      <c r="AN745" s="4"/>
      <c r="AO745" s="4"/>
      <c r="AP745" s="4"/>
      <c r="AQ745" s="4"/>
      <c r="AR745" s="4"/>
      <c r="AS745" s="4"/>
    </row>
    <row r="746" spans="1:45" s="3" customFormat="1" x14ac:dyDescent="0.3">
      <c r="A746" s="26">
        <v>745</v>
      </c>
      <c r="B746" s="94">
        <v>7002580457</v>
      </c>
      <c r="C746" s="83" t="s">
        <v>833</v>
      </c>
      <c r="D746" s="4" t="s">
        <v>79</v>
      </c>
      <c r="E746" s="83" t="s">
        <v>107</v>
      </c>
      <c r="F746" s="51">
        <v>48.249315068493154</v>
      </c>
      <c r="G746" s="28" t="s">
        <v>81</v>
      </c>
      <c r="H746" s="83" t="s">
        <v>82</v>
      </c>
      <c r="I746" s="32" t="s">
        <v>8</v>
      </c>
      <c r="J746" s="29" t="s">
        <v>83</v>
      </c>
      <c r="K746" s="86">
        <v>44872</v>
      </c>
      <c r="L746" s="82" t="s">
        <v>37</v>
      </c>
      <c r="M746" s="29"/>
      <c r="N746" s="25"/>
      <c r="O746" s="25"/>
      <c r="P746" s="25"/>
      <c r="Q746" s="25"/>
      <c r="R746" s="25"/>
      <c r="S746" s="25"/>
      <c r="T746" s="25"/>
      <c r="U746" s="25"/>
      <c r="V746" s="25"/>
      <c r="W746" s="25"/>
      <c r="X746" s="25"/>
      <c r="Y746" s="25"/>
      <c r="Z746" s="25"/>
      <c r="AA746" s="25"/>
      <c r="AB746" s="25"/>
      <c r="AC746" s="25"/>
      <c r="AD746" s="25"/>
      <c r="AE746" s="25"/>
      <c r="AF746" s="25"/>
      <c r="AG746" s="25"/>
      <c r="AH746" s="25"/>
      <c r="AI746" s="4"/>
      <c r="AJ746" s="4"/>
      <c r="AK746" s="4"/>
      <c r="AL746" s="4"/>
      <c r="AM746" s="4"/>
      <c r="AN746" s="4"/>
      <c r="AO746" s="4"/>
      <c r="AP746" s="4"/>
      <c r="AQ746" s="4"/>
      <c r="AR746" s="4"/>
      <c r="AS746" s="4"/>
    </row>
    <row r="747" spans="1:45" s="3" customFormat="1" x14ac:dyDescent="0.3">
      <c r="A747" s="26">
        <v>746</v>
      </c>
      <c r="B747" s="94">
        <v>7001923374</v>
      </c>
      <c r="C747" s="5" t="s">
        <v>834</v>
      </c>
      <c r="D747" s="4" t="s">
        <v>79</v>
      </c>
      <c r="E747" s="83" t="s">
        <v>80</v>
      </c>
      <c r="F747" s="51">
        <v>60.586301369863016</v>
      </c>
      <c r="G747" s="28" t="s">
        <v>81</v>
      </c>
      <c r="H747" s="83"/>
      <c r="I747" s="32" t="s">
        <v>8</v>
      </c>
      <c r="J747" s="29" t="s">
        <v>83</v>
      </c>
      <c r="K747" s="86">
        <v>44859</v>
      </c>
      <c r="L747" s="82" t="s">
        <v>7</v>
      </c>
      <c r="M747" s="29"/>
      <c r="N747" s="25"/>
      <c r="O747" s="25"/>
      <c r="P747" s="25"/>
      <c r="Q747" s="25"/>
      <c r="R747" s="25"/>
      <c r="S747" s="25"/>
      <c r="T747" s="25"/>
      <c r="U747" s="25"/>
      <c r="V747" s="25"/>
      <c r="W747" s="25"/>
      <c r="X747" s="25"/>
      <c r="Y747" s="25"/>
      <c r="Z747" s="25"/>
      <c r="AA747" s="25"/>
      <c r="AB747" s="25"/>
      <c r="AC747" s="25"/>
      <c r="AD747" s="25"/>
      <c r="AE747" s="25"/>
      <c r="AF747" s="25"/>
      <c r="AG747" s="25"/>
      <c r="AH747" s="25"/>
      <c r="AI747" s="4"/>
      <c r="AJ747" s="4"/>
      <c r="AK747" s="4"/>
      <c r="AL747" s="4"/>
      <c r="AM747" s="4"/>
      <c r="AN747" s="4"/>
      <c r="AO747" s="4"/>
      <c r="AP747" s="4"/>
      <c r="AQ747" s="4"/>
      <c r="AR747" s="4"/>
      <c r="AS747" s="4"/>
    </row>
    <row r="748" spans="1:45" s="3" customFormat="1" x14ac:dyDescent="0.3">
      <c r="A748" s="26">
        <v>747</v>
      </c>
      <c r="B748" s="94">
        <v>7002287235</v>
      </c>
      <c r="C748" s="83" t="s">
        <v>835</v>
      </c>
      <c r="D748" s="4" t="s">
        <v>79</v>
      </c>
      <c r="E748" s="83" t="s">
        <v>80</v>
      </c>
      <c r="F748" s="51">
        <v>61.821917808219176</v>
      </c>
      <c r="G748" s="28" t="s">
        <v>81</v>
      </c>
      <c r="H748" s="83"/>
      <c r="I748" s="32" t="s">
        <v>8</v>
      </c>
      <c r="J748" s="29" t="s">
        <v>83</v>
      </c>
      <c r="K748" s="86">
        <v>44859</v>
      </c>
      <c r="L748" s="82" t="s">
        <v>7</v>
      </c>
      <c r="M748" s="29"/>
      <c r="N748" s="25"/>
      <c r="O748" s="25"/>
      <c r="P748" s="25"/>
      <c r="Q748" s="25"/>
      <c r="R748" s="25"/>
      <c r="S748" s="25"/>
      <c r="T748" s="25"/>
      <c r="U748" s="25"/>
      <c r="V748" s="25"/>
      <c r="W748" s="25"/>
      <c r="X748" s="25"/>
      <c r="Y748" s="25"/>
      <c r="Z748" s="25"/>
      <c r="AA748" s="25"/>
      <c r="AB748" s="25"/>
      <c r="AC748" s="25"/>
      <c r="AD748" s="25"/>
      <c r="AE748" s="25"/>
      <c r="AF748" s="25"/>
      <c r="AG748" s="25"/>
      <c r="AH748" s="25"/>
      <c r="AI748" s="4"/>
      <c r="AJ748" s="4"/>
      <c r="AK748" s="4"/>
      <c r="AL748" s="4"/>
      <c r="AM748" s="4"/>
      <c r="AN748" s="4"/>
      <c r="AO748" s="4"/>
      <c r="AP748" s="4"/>
      <c r="AQ748" s="4"/>
      <c r="AR748" s="4"/>
      <c r="AS748" s="4"/>
    </row>
    <row r="749" spans="1:45" s="3" customFormat="1" x14ac:dyDescent="0.3">
      <c r="A749" s="26">
        <v>748</v>
      </c>
      <c r="B749" s="94">
        <v>7001472481</v>
      </c>
      <c r="C749" s="83" t="s">
        <v>836</v>
      </c>
      <c r="D749" s="4" t="s">
        <v>79</v>
      </c>
      <c r="E749" s="83" t="s">
        <v>80</v>
      </c>
      <c r="F749" s="51">
        <v>30.854794520547944</v>
      </c>
      <c r="G749" s="28" t="s">
        <v>81</v>
      </c>
      <c r="H749" s="83"/>
      <c r="I749" s="32" t="s">
        <v>8</v>
      </c>
      <c r="J749" s="29" t="s">
        <v>83</v>
      </c>
      <c r="K749" s="86">
        <v>44859</v>
      </c>
      <c r="L749" s="82" t="s">
        <v>7</v>
      </c>
      <c r="M749" s="29"/>
      <c r="N749" s="25"/>
      <c r="O749" s="25"/>
      <c r="P749" s="25"/>
      <c r="Q749" s="25"/>
      <c r="R749" s="25"/>
      <c r="S749" s="25"/>
      <c r="T749" s="25"/>
      <c r="U749" s="25"/>
      <c r="V749" s="25"/>
      <c r="W749" s="25"/>
      <c r="X749" s="25"/>
      <c r="Y749" s="25"/>
      <c r="Z749" s="25"/>
      <c r="AA749" s="25"/>
      <c r="AB749" s="25"/>
      <c r="AC749" s="25"/>
      <c r="AD749" s="25"/>
      <c r="AE749" s="25"/>
      <c r="AF749" s="25"/>
      <c r="AG749" s="25"/>
      <c r="AH749" s="25"/>
      <c r="AI749" s="4"/>
      <c r="AJ749" s="4"/>
      <c r="AK749" s="4"/>
      <c r="AL749" s="4"/>
      <c r="AM749" s="4"/>
      <c r="AN749" s="4"/>
      <c r="AO749" s="4"/>
      <c r="AP749" s="4"/>
      <c r="AQ749" s="4"/>
      <c r="AR749" s="4"/>
      <c r="AS749" s="4"/>
    </row>
    <row r="750" spans="1:45" s="3" customFormat="1" x14ac:dyDescent="0.3">
      <c r="A750" s="26">
        <v>749</v>
      </c>
      <c r="B750" s="94">
        <v>7002375299</v>
      </c>
      <c r="C750" s="83" t="s">
        <v>837</v>
      </c>
      <c r="D750" s="4" t="s">
        <v>79</v>
      </c>
      <c r="E750" s="83" t="s">
        <v>80</v>
      </c>
      <c r="F750" s="51">
        <v>79.189041095890417</v>
      </c>
      <c r="G750" s="28" t="s">
        <v>81</v>
      </c>
      <c r="H750" s="83"/>
      <c r="I750" s="32" t="s">
        <v>8</v>
      </c>
      <c r="J750" s="29" t="s">
        <v>83</v>
      </c>
      <c r="K750" s="86">
        <v>44859</v>
      </c>
      <c r="L750" s="82" t="s">
        <v>7</v>
      </c>
      <c r="M750" s="29"/>
      <c r="N750" s="25"/>
      <c r="O750" s="25"/>
      <c r="P750" s="25"/>
      <c r="Q750" s="25"/>
      <c r="R750" s="25"/>
      <c r="S750" s="25"/>
      <c r="T750" s="25"/>
      <c r="U750" s="25"/>
      <c r="V750" s="25"/>
      <c r="W750" s="25"/>
      <c r="X750" s="25"/>
      <c r="Y750" s="25"/>
      <c r="Z750" s="25"/>
      <c r="AA750" s="25"/>
      <c r="AB750" s="25"/>
      <c r="AC750" s="25"/>
      <c r="AD750" s="25"/>
      <c r="AE750" s="25"/>
      <c r="AF750" s="25"/>
      <c r="AG750" s="25"/>
      <c r="AH750" s="25"/>
      <c r="AI750" s="4"/>
      <c r="AJ750" s="4"/>
      <c r="AK750" s="4"/>
      <c r="AL750" s="4"/>
      <c r="AM750" s="4"/>
      <c r="AN750" s="4"/>
      <c r="AO750" s="4"/>
      <c r="AP750" s="4"/>
      <c r="AQ750" s="4"/>
      <c r="AR750" s="4"/>
      <c r="AS750" s="4"/>
    </row>
    <row r="751" spans="1:45" s="3" customFormat="1" x14ac:dyDescent="0.3">
      <c r="A751" s="26">
        <v>750</v>
      </c>
      <c r="B751" s="94">
        <v>7001858892</v>
      </c>
      <c r="C751" s="83" t="s">
        <v>838</v>
      </c>
      <c r="D751" s="4" t="s">
        <v>79</v>
      </c>
      <c r="E751" s="83" t="s">
        <v>80</v>
      </c>
      <c r="F751" s="51">
        <v>64.953424657534242</v>
      </c>
      <c r="G751" s="28" t="s">
        <v>81</v>
      </c>
      <c r="H751" s="83"/>
      <c r="I751" s="32" t="s">
        <v>8</v>
      </c>
      <c r="J751" s="29" t="s">
        <v>83</v>
      </c>
      <c r="K751" s="86">
        <v>44859</v>
      </c>
      <c r="L751" s="82" t="s">
        <v>7</v>
      </c>
      <c r="M751" s="29"/>
      <c r="N751" s="25"/>
      <c r="O751" s="25"/>
      <c r="P751" s="25"/>
      <c r="Q751" s="25"/>
      <c r="R751" s="25"/>
      <c r="S751" s="25"/>
      <c r="T751" s="25"/>
      <c r="U751" s="25"/>
      <c r="V751" s="25"/>
      <c r="W751" s="25"/>
      <c r="X751" s="25"/>
      <c r="Y751" s="25"/>
      <c r="Z751" s="25"/>
      <c r="AA751" s="25"/>
      <c r="AB751" s="25"/>
      <c r="AC751" s="25"/>
      <c r="AD751" s="25"/>
      <c r="AE751" s="25"/>
      <c r="AF751" s="25"/>
      <c r="AG751" s="25"/>
      <c r="AH751" s="25"/>
      <c r="AI751" s="4"/>
      <c r="AJ751" s="4"/>
      <c r="AK751" s="4"/>
      <c r="AL751" s="4"/>
      <c r="AM751" s="4"/>
      <c r="AN751" s="4"/>
      <c r="AO751" s="4"/>
      <c r="AP751" s="4"/>
      <c r="AQ751" s="4"/>
      <c r="AR751" s="4"/>
      <c r="AS751" s="4"/>
    </row>
    <row r="752" spans="1:45" s="3" customFormat="1" x14ac:dyDescent="0.3">
      <c r="A752" s="26">
        <v>751</v>
      </c>
      <c r="B752" s="94">
        <v>7002359738</v>
      </c>
      <c r="C752" s="83" t="s">
        <v>839</v>
      </c>
      <c r="D752" s="4" t="s">
        <v>79</v>
      </c>
      <c r="E752" s="83" t="s">
        <v>80</v>
      </c>
      <c r="F752" s="51">
        <v>61.512328767123286</v>
      </c>
      <c r="G752" s="28" t="s">
        <v>81</v>
      </c>
      <c r="H752" s="83"/>
      <c r="I752" s="32" t="s">
        <v>8</v>
      </c>
      <c r="J752" s="29" t="s">
        <v>83</v>
      </c>
      <c r="K752" s="86">
        <v>44859</v>
      </c>
      <c r="L752" s="82" t="s">
        <v>7</v>
      </c>
      <c r="M752" s="29"/>
      <c r="N752" s="25"/>
      <c r="O752" s="25"/>
      <c r="P752" s="25"/>
      <c r="Q752" s="25"/>
      <c r="R752" s="25"/>
      <c r="S752" s="25"/>
      <c r="T752" s="25"/>
      <c r="U752" s="25"/>
      <c r="V752" s="25"/>
      <c r="W752" s="25"/>
      <c r="X752" s="25"/>
      <c r="Y752" s="25"/>
      <c r="Z752" s="25"/>
      <c r="AA752" s="25"/>
      <c r="AB752" s="25"/>
      <c r="AC752" s="25"/>
      <c r="AD752" s="25"/>
      <c r="AE752" s="25"/>
      <c r="AF752" s="25"/>
      <c r="AG752" s="25"/>
      <c r="AH752" s="25"/>
      <c r="AI752" s="4"/>
      <c r="AJ752" s="4"/>
      <c r="AK752" s="4"/>
      <c r="AL752" s="4"/>
      <c r="AM752" s="4"/>
      <c r="AN752" s="4"/>
      <c r="AO752" s="4"/>
      <c r="AP752" s="4"/>
      <c r="AQ752" s="4"/>
      <c r="AR752" s="4"/>
      <c r="AS752" s="4"/>
    </row>
    <row r="753" spans="1:45" s="3" customFormat="1" x14ac:dyDescent="0.3">
      <c r="A753" s="26">
        <v>752</v>
      </c>
      <c r="B753" s="94">
        <v>7000995518</v>
      </c>
      <c r="C753" s="83" t="s">
        <v>840</v>
      </c>
      <c r="D753" s="4" t="s">
        <v>79</v>
      </c>
      <c r="E753" s="83" t="s">
        <v>80</v>
      </c>
      <c r="F753" s="51">
        <v>33.575342465753423</v>
      </c>
      <c r="G753" s="28" t="s">
        <v>81</v>
      </c>
      <c r="H753" s="83"/>
      <c r="I753" s="32" t="s">
        <v>8</v>
      </c>
      <c r="J753" s="29" t="s">
        <v>83</v>
      </c>
      <c r="K753" s="86">
        <v>44859</v>
      </c>
      <c r="L753" s="82" t="s">
        <v>7</v>
      </c>
      <c r="M753" s="29"/>
      <c r="N753" s="25"/>
      <c r="O753" s="25"/>
      <c r="P753" s="25"/>
      <c r="Q753" s="25"/>
      <c r="R753" s="25"/>
      <c r="S753" s="25"/>
      <c r="T753" s="25"/>
      <c r="U753" s="25"/>
      <c r="V753" s="25"/>
      <c r="W753" s="25"/>
      <c r="X753" s="25"/>
      <c r="Y753" s="25"/>
      <c r="Z753" s="25"/>
      <c r="AA753" s="25"/>
      <c r="AB753" s="25"/>
      <c r="AC753" s="25"/>
      <c r="AD753" s="25"/>
      <c r="AE753" s="25"/>
      <c r="AF753" s="25"/>
      <c r="AG753" s="25"/>
      <c r="AH753" s="25"/>
      <c r="AI753" s="4"/>
      <c r="AJ753" s="4"/>
      <c r="AK753" s="4"/>
      <c r="AL753" s="4"/>
      <c r="AM753" s="4"/>
      <c r="AN753" s="4"/>
      <c r="AO753" s="4"/>
      <c r="AP753" s="4"/>
      <c r="AQ753" s="4"/>
      <c r="AR753" s="4"/>
      <c r="AS753" s="4"/>
    </row>
    <row r="754" spans="1:45" s="3" customFormat="1" x14ac:dyDescent="0.3">
      <c r="A754" s="26">
        <v>753</v>
      </c>
      <c r="B754" s="94">
        <v>7002209422</v>
      </c>
      <c r="C754" s="83" t="s">
        <v>841</v>
      </c>
      <c r="D754" s="4" t="s">
        <v>79</v>
      </c>
      <c r="E754" s="83" t="s">
        <v>80</v>
      </c>
      <c r="F754" s="51">
        <v>40.391780821917806</v>
      </c>
      <c r="G754" s="28" t="s">
        <v>81</v>
      </c>
      <c r="H754" s="83"/>
      <c r="I754" s="32" t="s">
        <v>8</v>
      </c>
      <c r="J754" s="29" t="s">
        <v>83</v>
      </c>
      <c r="K754" s="86">
        <v>44859</v>
      </c>
      <c r="L754" s="82" t="s">
        <v>7</v>
      </c>
      <c r="M754" s="29"/>
      <c r="N754" s="25"/>
      <c r="O754" s="25"/>
      <c r="P754" s="25"/>
      <c r="Q754" s="25"/>
      <c r="R754" s="25"/>
      <c r="S754" s="25"/>
      <c r="T754" s="25"/>
      <c r="U754" s="25"/>
      <c r="V754" s="25"/>
      <c r="W754" s="25"/>
      <c r="X754" s="25"/>
      <c r="Y754" s="25"/>
      <c r="Z754" s="25"/>
      <c r="AA754" s="25"/>
      <c r="AB754" s="25"/>
      <c r="AC754" s="25"/>
      <c r="AD754" s="25"/>
      <c r="AE754" s="25"/>
      <c r="AF754" s="25"/>
      <c r="AG754" s="25"/>
      <c r="AH754" s="25"/>
      <c r="AI754" s="4"/>
      <c r="AJ754" s="4"/>
      <c r="AK754" s="4"/>
      <c r="AL754" s="4"/>
      <c r="AM754" s="4"/>
      <c r="AN754" s="4"/>
      <c r="AO754" s="4"/>
      <c r="AP754" s="4"/>
      <c r="AQ754" s="4"/>
      <c r="AR754" s="4"/>
      <c r="AS754" s="4"/>
    </row>
    <row r="755" spans="1:45" s="3" customFormat="1" x14ac:dyDescent="0.3">
      <c r="A755" s="26">
        <v>754</v>
      </c>
      <c r="B755" s="94">
        <v>7002563287</v>
      </c>
      <c r="C755" s="83" t="s">
        <v>842</v>
      </c>
      <c r="D755" s="4" t="s">
        <v>79</v>
      </c>
      <c r="E755" s="83" t="s">
        <v>107</v>
      </c>
      <c r="F755" s="51">
        <v>63.849315068493148</v>
      </c>
      <c r="G755" s="28" t="s">
        <v>81</v>
      </c>
      <c r="H755" s="83"/>
      <c r="I755" s="32" t="s">
        <v>8</v>
      </c>
      <c r="J755" s="29" t="s">
        <v>83</v>
      </c>
      <c r="K755" s="86">
        <v>44859</v>
      </c>
      <c r="L755" s="82" t="s">
        <v>7</v>
      </c>
      <c r="M755" s="29"/>
      <c r="N755" s="25"/>
      <c r="O755" s="25"/>
      <c r="P755" s="25"/>
      <c r="Q755" s="25"/>
      <c r="R755" s="25"/>
      <c r="S755" s="25"/>
      <c r="T755" s="25"/>
      <c r="U755" s="25"/>
      <c r="V755" s="25"/>
      <c r="W755" s="25"/>
      <c r="X755" s="25"/>
      <c r="Y755" s="25"/>
      <c r="Z755" s="25"/>
      <c r="AA755" s="25"/>
      <c r="AB755" s="25"/>
      <c r="AC755" s="25"/>
      <c r="AD755" s="25"/>
      <c r="AE755" s="25"/>
      <c r="AF755" s="25"/>
      <c r="AG755" s="25"/>
      <c r="AH755" s="25"/>
      <c r="AI755" s="4"/>
      <c r="AJ755" s="4"/>
      <c r="AK755" s="4"/>
      <c r="AL755" s="4"/>
      <c r="AM755" s="4"/>
      <c r="AN755" s="4"/>
      <c r="AO755" s="4"/>
      <c r="AP755" s="4"/>
      <c r="AQ755" s="4"/>
      <c r="AR755" s="4"/>
      <c r="AS755" s="4"/>
    </row>
    <row r="756" spans="1:45" s="3" customFormat="1" x14ac:dyDescent="0.3">
      <c r="A756" s="26">
        <v>755</v>
      </c>
      <c r="B756" s="94">
        <v>7000966013</v>
      </c>
      <c r="C756" s="83" t="s">
        <v>843</v>
      </c>
      <c r="D756" s="4" t="s">
        <v>79</v>
      </c>
      <c r="E756" s="83" t="s">
        <v>80</v>
      </c>
      <c r="F756" s="51">
        <v>43.958904109589042</v>
      </c>
      <c r="G756" s="28" t="s">
        <v>81</v>
      </c>
      <c r="H756" s="83"/>
      <c r="I756" s="32" t="s">
        <v>8</v>
      </c>
      <c r="J756" s="29" t="s">
        <v>83</v>
      </c>
      <c r="K756" s="86">
        <v>44859</v>
      </c>
      <c r="L756" s="82" t="s">
        <v>7</v>
      </c>
      <c r="M756" s="29"/>
      <c r="N756" s="25"/>
      <c r="O756" s="25"/>
      <c r="P756" s="25"/>
      <c r="Q756" s="25"/>
      <c r="R756" s="25"/>
      <c r="S756" s="25"/>
      <c r="T756" s="25"/>
      <c r="U756" s="25"/>
      <c r="V756" s="25"/>
      <c r="W756" s="25"/>
      <c r="X756" s="25"/>
      <c r="Y756" s="25"/>
      <c r="Z756" s="25"/>
      <c r="AA756" s="25"/>
      <c r="AB756" s="25"/>
      <c r="AC756" s="25"/>
      <c r="AD756" s="25"/>
      <c r="AE756" s="25"/>
      <c r="AF756" s="25"/>
      <c r="AG756" s="25"/>
      <c r="AH756" s="25"/>
      <c r="AI756" s="4"/>
      <c r="AJ756" s="4"/>
      <c r="AK756" s="4"/>
      <c r="AL756" s="4"/>
      <c r="AM756" s="4"/>
      <c r="AN756" s="4"/>
      <c r="AO756" s="4"/>
      <c r="AP756" s="4"/>
      <c r="AQ756" s="4"/>
      <c r="AR756" s="4"/>
      <c r="AS756" s="4"/>
    </row>
    <row r="757" spans="1:45" s="3" customFormat="1" x14ac:dyDescent="0.3">
      <c r="A757" s="26">
        <v>756</v>
      </c>
      <c r="B757" s="94">
        <v>7001853749</v>
      </c>
      <c r="C757" s="83" t="s">
        <v>844</v>
      </c>
      <c r="D757" s="4" t="s">
        <v>79</v>
      </c>
      <c r="E757" s="83" t="s">
        <v>107</v>
      </c>
      <c r="F757" s="51">
        <v>62.898630136986299</v>
      </c>
      <c r="G757" s="28" t="s">
        <v>81</v>
      </c>
      <c r="H757" s="83"/>
      <c r="I757" s="32" t="s">
        <v>8</v>
      </c>
      <c r="J757" s="29" t="s">
        <v>83</v>
      </c>
      <c r="K757" s="86">
        <v>44859</v>
      </c>
      <c r="L757" s="82" t="s">
        <v>34</v>
      </c>
      <c r="M757" s="29"/>
      <c r="N757" s="25"/>
      <c r="O757" s="25"/>
      <c r="P757" s="25"/>
      <c r="Q757" s="25"/>
      <c r="R757" s="25"/>
      <c r="S757" s="25"/>
      <c r="T757" s="25"/>
      <c r="U757" s="25"/>
      <c r="V757" s="25"/>
      <c r="W757" s="25"/>
      <c r="X757" s="25"/>
      <c r="Y757" s="25"/>
      <c r="Z757" s="25"/>
      <c r="AA757" s="25"/>
      <c r="AB757" s="25"/>
      <c r="AC757" s="25"/>
      <c r="AD757" s="25"/>
      <c r="AE757" s="25"/>
      <c r="AF757" s="25"/>
      <c r="AG757" s="25"/>
      <c r="AH757" s="25"/>
      <c r="AI757" s="4"/>
      <c r="AJ757" s="4"/>
      <c r="AK757" s="4"/>
      <c r="AL757" s="4"/>
      <c r="AM757" s="4"/>
      <c r="AN757" s="4"/>
      <c r="AO757" s="4"/>
      <c r="AP757" s="4"/>
      <c r="AQ757" s="4"/>
      <c r="AR757" s="4"/>
      <c r="AS757" s="4"/>
    </row>
    <row r="758" spans="1:45" s="3" customFormat="1" x14ac:dyDescent="0.3">
      <c r="A758" s="26">
        <v>757</v>
      </c>
      <c r="B758" s="94">
        <v>7001221133</v>
      </c>
      <c r="C758" s="83" t="s">
        <v>845</v>
      </c>
      <c r="D758" s="4" t="s">
        <v>79</v>
      </c>
      <c r="E758" s="83" t="s">
        <v>80</v>
      </c>
      <c r="F758" s="51">
        <v>64.07671232876713</v>
      </c>
      <c r="G758" s="28" t="s">
        <v>81</v>
      </c>
      <c r="H758" s="83"/>
      <c r="I758" s="32" t="s">
        <v>8</v>
      </c>
      <c r="J758" s="29" t="s">
        <v>83</v>
      </c>
      <c r="K758" s="86">
        <v>44859</v>
      </c>
      <c r="L758" s="82" t="s">
        <v>34</v>
      </c>
      <c r="M758" s="29"/>
      <c r="N758" s="25"/>
      <c r="O758" s="25"/>
      <c r="P758" s="25"/>
      <c r="Q758" s="25"/>
      <c r="R758" s="25"/>
      <c r="S758" s="25"/>
      <c r="T758" s="25"/>
      <c r="U758" s="25"/>
      <c r="V758" s="25"/>
      <c r="W758" s="25"/>
      <c r="X758" s="25"/>
      <c r="Y758" s="25"/>
      <c r="Z758" s="25"/>
      <c r="AA758" s="25"/>
      <c r="AB758" s="25"/>
      <c r="AC758" s="25"/>
      <c r="AD758" s="25"/>
      <c r="AE758" s="25"/>
      <c r="AF758" s="25"/>
      <c r="AG758" s="25"/>
      <c r="AH758" s="25"/>
      <c r="AI758" s="4"/>
      <c r="AJ758" s="4"/>
      <c r="AK758" s="4"/>
      <c r="AL758" s="4"/>
      <c r="AM758" s="4"/>
      <c r="AN758" s="4"/>
      <c r="AO758" s="4"/>
      <c r="AP758" s="4"/>
      <c r="AQ758" s="4"/>
      <c r="AR758" s="4"/>
      <c r="AS758" s="4"/>
    </row>
    <row r="759" spans="1:45" s="3" customFormat="1" x14ac:dyDescent="0.3">
      <c r="A759" s="26">
        <v>758</v>
      </c>
      <c r="B759" s="94">
        <v>7001985844</v>
      </c>
      <c r="C759" s="83" t="s">
        <v>846</v>
      </c>
      <c r="D759" s="4" t="s">
        <v>79</v>
      </c>
      <c r="E759" s="83" t="s">
        <v>80</v>
      </c>
      <c r="F759" s="51">
        <v>29.142465753424659</v>
      </c>
      <c r="G759" s="28" t="s">
        <v>81</v>
      </c>
      <c r="H759" s="83"/>
      <c r="I759" s="32" t="s">
        <v>8</v>
      </c>
      <c r="J759" s="29" t="s">
        <v>83</v>
      </c>
      <c r="K759" s="86">
        <v>44859</v>
      </c>
      <c r="L759" s="82" t="s">
        <v>34</v>
      </c>
      <c r="M759" s="29"/>
      <c r="N759" s="25"/>
      <c r="O759" s="25"/>
      <c r="P759" s="25"/>
      <c r="Q759" s="25"/>
      <c r="R759" s="25"/>
      <c r="S759" s="25"/>
      <c r="T759" s="25"/>
      <c r="U759" s="25"/>
      <c r="V759" s="25"/>
      <c r="W759" s="25"/>
      <c r="X759" s="25"/>
      <c r="Y759" s="25"/>
      <c r="Z759" s="25"/>
      <c r="AA759" s="25"/>
      <c r="AB759" s="25"/>
      <c r="AC759" s="25"/>
      <c r="AD759" s="25"/>
      <c r="AE759" s="25"/>
      <c r="AF759" s="25"/>
      <c r="AG759" s="25"/>
      <c r="AH759" s="25"/>
      <c r="AI759" s="4"/>
      <c r="AJ759" s="4"/>
      <c r="AK759" s="4"/>
      <c r="AL759" s="4"/>
      <c r="AM759" s="4"/>
      <c r="AN759" s="4"/>
      <c r="AO759" s="4"/>
      <c r="AP759" s="4"/>
      <c r="AQ759" s="4"/>
      <c r="AR759" s="4"/>
      <c r="AS759" s="4"/>
    </row>
    <row r="760" spans="1:45" s="3" customFormat="1" x14ac:dyDescent="0.3">
      <c r="A760" s="26">
        <v>759</v>
      </c>
      <c r="B760" s="94">
        <v>7001222705</v>
      </c>
      <c r="C760" s="83" t="s">
        <v>847</v>
      </c>
      <c r="D760" s="4" t="s">
        <v>79</v>
      </c>
      <c r="E760" s="83" t="s">
        <v>80</v>
      </c>
      <c r="F760" s="51">
        <v>83.701369863013696</v>
      </c>
      <c r="G760" s="28" t="s">
        <v>81</v>
      </c>
      <c r="H760" s="83"/>
      <c r="I760" s="32" t="s">
        <v>8</v>
      </c>
      <c r="J760" s="29" t="s">
        <v>83</v>
      </c>
      <c r="K760" s="86">
        <v>44859</v>
      </c>
      <c r="L760" s="82" t="s">
        <v>34</v>
      </c>
      <c r="M760" s="29"/>
      <c r="N760" s="25"/>
      <c r="O760" s="25"/>
      <c r="P760" s="25"/>
      <c r="Q760" s="25"/>
      <c r="R760" s="25"/>
      <c r="S760" s="25"/>
      <c r="T760" s="25"/>
      <c r="U760" s="25"/>
      <c r="V760" s="25"/>
      <c r="W760" s="25"/>
      <c r="X760" s="25"/>
      <c r="Y760" s="25"/>
      <c r="Z760" s="25"/>
      <c r="AA760" s="25"/>
      <c r="AB760" s="25"/>
      <c r="AC760" s="25"/>
      <c r="AD760" s="25"/>
      <c r="AE760" s="25"/>
      <c r="AF760" s="25"/>
      <c r="AG760" s="25"/>
      <c r="AH760" s="25"/>
      <c r="AI760" s="4"/>
      <c r="AJ760" s="4"/>
      <c r="AK760" s="4"/>
      <c r="AL760" s="4"/>
      <c r="AM760" s="4"/>
      <c r="AN760" s="4"/>
      <c r="AO760" s="4"/>
      <c r="AP760" s="4"/>
      <c r="AQ760" s="4"/>
      <c r="AR760" s="4"/>
      <c r="AS760" s="4"/>
    </row>
    <row r="761" spans="1:45" s="3" customFormat="1" x14ac:dyDescent="0.3">
      <c r="A761" s="26">
        <v>760</v>
      </c>
      <c r="B761" s="94">
        <v>7001541189</v>
      </c>
      <c r="C761" s="83" t="s">
        <v>848</v>
      </c>
      <c r="D761" s="4" t="s">
        <v>79</v>
      </c>
      <c r="E761" s="83" t="s">
        <v>80</v>
      </c>
      <c r="F761" s="51">
        <v>69.372602739726034</v>
      </c>
      <c r="G761" s="28" t="s">
        <v>81</v>
      </c>
      <c r="H761" s="83"/>
      <c r="I761" s="32" t="s">
        <v>8</v>
      </c>
      <c r="J761" s="29" t="s">
        <v>83</v>
      </c>
      <c r="K761" s="86">
        <v>44860</v>
      </c>
      <c r="L761" s="82" t="s">
        <v>3</v>
      </c>
      <c r="M761" s="29"/>
      <c r="N761" s="25"/>
      <c r="O761" s="25"/>
      <c r="P761" s="25"/>
      <c r="Q761" s="25"/>
      <c r="R761" s="25"/>
      <c r="S761" s="25"/>
      <c r="T761" s="25"/>
      <c r="U761" s="25"/>
      <c r="V761" s="25"/>
      <c r="W761" s="25"/>
      <c r="X761" s="25"/>
      <c r="Y761" s="25"/>
      <c r="Z761" s="25"/>
      <c r="AA761" s="25"/>
      <c r="AB761" s="25"/>
      <c r="AC761" s="25"/>
      <c r="AD761" s="25"/>
      <c r="AE761" s="25"/>
      <c r="AF761" s="25"/>
      <c r="AG761" s="25"/>
      <c r="AH761" s="25"/>
      <c r="AI761" s="4"/>
      <c r="AJ761" s="4"/>
      <c r="AK761" s="4"/>
      <c r="AL761" s="4"/>
      <c r="AM761" s="4"/>
      <c r="AN761" s="4"/>
      <c r="AO761" s="4"/>
      <c r="AP761" s="4"/>
      <c r="AQ761" s="4"/>
      <c r="AR761" s="4"/>
      <c r="AS761" s="4"/>
    </row>
    <row r="762" spans="1:45" s="3" customFormat="1" x14ac:dyDescent="0.3">
      <c r="A762" s="26">
        <v>761</v>
      </c>
      <c r="B762" s="94">
        <v>7001956464</v>
      </c>
      <c r="C762" s="83" t="s">
        <v>849</v>
      </c>
      <c r="D762" s="4" t="s">
        <v>79</v>
      </c>
      <c r="E762" s="83" t="s">
        <v>107</v>
      </c>
      <c r="F762" s="51">
        <v>55.583561643835615</v>
      </c>
      <c r="G762" s="28" t="s">
        <v>81</v>
      </c>
      <c r="H762" s="83"/>
      <c r="I762" s="32" t="s">
        <v>8</v>
      </c>
      <c r="J762" s="29" t="s">
        <v>83</v>
      </c>
      <c r="K762" s="86">
        <v>44860</v>
      </c>
      <c r="L762" s="82" t="s">
        <v>3</v>
      </c>
      <c r="M762" s="29"/>
      <c r="N762" s="25"/>
      <c r="O762" s="25"/>
      <c r="P762" s="25"/>
      <c r="Q762" s="25"/>
      <c r="R762" s="25"/>
      <c r="S762" s="25"/>
      <c r="T762" s="25"/>
      <c r="U762" s="25"/>
      <c r="V762" s="25"/>
      <c r="W762" s="25"/>
      <c r="X762" s="25"/>
      <c r="Y762" s="25"/>
      <c r="Z762" s="25"/>
      <c r="AA762" s="25"/>
      <c r="AB762" s="25"/>
      <c r="AC762" s="25"/>
      <c r="AD762" s="25"/>
      <c r="AE762" s="25"/>
      <c r="AF762" s="25"/>
      <c r="AG762" s="25"/>
      <c r="AH762" s="25"/>
      <c r="AI762" s="4"/>
      <c r="AJ762" s="4"/>
      <c r="AK762" s="4"/>
      <c r="AL762" s="4"/>
      <c r="AM762" s="4"/>
      <c r="AN762" s="4"/>
      <c r="AO762" s="4"/>
      <c r="AP762" s="4"/>
      <c r="AQ762" s="4"/>
      <c r="AR762" s="4"/>
      <c r="AS762" s="4"/>
    </row>
    <row r="763" spans="1:45" s="3" customFormat="1" x14ac:dyDescent="0.3">
      <c r="A763" s="26">
        <v>762</v>
      </c>
      <c r="B763" s="94">
        <v>7001471185</v>
      </c>
      <c r="C763" s="83" t="s">
        <v>850</v>
      </c>
      <c r="D763" s="4" t="s">
        <v>79</v>
      </c>
      <c r="E763" s="83" t="s">
        <v>80</v>
      </c>
      <c r="F763" s="51">
        <v>74.07397260273973</v>
      </c>
      <c r="G763" s="28" t="s">
        <v>81</v>
      </c>
      <c r="H763" s="83"/>
      <c r="I763" s="32" t="s">
        <v>8</v>
      </c>
      <c r="J763" s="29" t="s">
        <v>83</v>
      </c>
      <c r="K763" s="86">
        <v>44860</v>
      </c>
      <c r="L763" s="82" t="s">
        <v>3</v>
      </c>
      <c r="M763" s="29"/>
      <c r="N763" s="25"/>
      <c r="O763" s="25"/>
      <c r="P763" s="25"/>
      <c r="Q763" s="25"/>
      <c r="R763" s="25"/>
      <c r="S763" s="25"/>
      <c r="T763" s="25"/>
      <c r="U763" s="25"/>
      <c r="V763" s="25"/>
      <c r="W763" s="25"/>
      <c r="X763" s="25"/>
      <c r="Y763" s="25"/>
      <c r="Z763" s="25"/>
      <c r="AA763" s="25"/>
      <c r="AB763" s="25"/>
      <c r="AC763" s="25"/>
      <c r="AD763" s="25"/>
      <c r="AE763" s="25"/>
      <c r="AF763" s="25"/>
      <c r="AG763" s="25"/>
      <c r="AH763" s="25"/>
      <c r="AI763" s="4"/>
      <c r="AJ763" s="4"/>
      <c r="AK763" s="4"/>
      <c r="AL763" s="4"/>
      <c r="AM763" s="4"/>
      <c r="AN763" s="4"/>
      <c r="AO763" s="4"/>
      <c r="AP763" s="4"/>
      <c r="AQ763" s="4"/>
      <c r="AR763" s="4"/>
      <c r="AS763" s="4"/>
    </row>
    <row r="764" spans="1:45" s="3" customFormat="1" x14ac:dyDescent="0.3">
      <c r="A764" s="26">
        <v>763</v>
      </c>
      <c r="B764" s="94">
        <v>7001081593</v>
      </c>
      <c r="C764" s="83" t="s">
        <v>851</v>
      </c>
      <c r="D764" s="4" t="s">
        <v>79</v>
      </c>
      <c r="E764" s="83" t="s">
        <v>80</v>
      </c>
      <c r="F764" s="51">
        <v>36.906849315068492</v>
      </c>
      <c r="G764" s="28" t="s">
        <v>81</v>
      </c>
      <c r="H764" s="83"/>
      <c r="I764" s="32" t="s">
        <v>8</v>
      </c>
      <c r="J764" s="29" t="s">
        <v>83</v>
      </c>
      <c r="K764" s="86">
        <v>44860</v>
      </c>
      <c r="L764" s="82" t="s">
        <v>3</v>
      </c>
      <c r="M764" s="29"/>
      <c r="N764" s="25"/>
      <c r="O764" s="25"/>
      <c r="P764" s="25"/>
      <c r="Q764" s="25"/>
      <c r="R764" s="25"/>
      <c r="S764" s="25"/>
      <c r="T764" s="25"/>
      <c r="U764" s="25"/>
      <c r="V764" s="25"/>
      <c r="W764" s="25"/>
      <c r="X764" s="25"/>
      <c r="Y764" s="25"/>
      <c r="Z764" s="25"/>
      <c r="AA764" s="25"/>
      <c r="AB764" s="25"/>
      <c r="AC764" s="25"/>
      <c r="AD764" s="25"/>
      <c r="AE764" s="25"/>
      <c r="AF764" s="25"/>
      <c r="AG764" s="25"/>
      <c r="AH764" s="25"/>
      <c r="AI764" s="4"/>
      <c r="AJ764" s="4"/>
      <c r="AK764" s="4"/>
      <c r="AL764" s="4"/>
      <c r="AM764" s="4"/>
      <c r="AN764" s="4"/>
      <c r="AO764" s="4"/>
      <c r="AP764" s="4"/>
      <c r="AQ764" s="4"/>
      <c r="AR764" s="4"/>
      <c r="AS764" s="4"/>
    </row>
    <row r="765" spans="1:45" s="3" customFormat="1" x14ac:dyDescent="0.3">
      <c r="A765" s="26">
        <v>764</v>
      </c>
      <c r="B765" s="94">
        <v>7001209968</v>
      </c>
      <c r="C765" s="83" t="s">
        <v>852</v>
      </c>
      <c r="D765" s="4" t="s">
        <v>79</v>
      </c>
      <c r="E765" s="83" t="s">
        <v>107</v>
      </c>
      <c r="F765" s="51">
        <v>67.504109589041093</v>
      </c>
      <c r="G765" s="28" t="s">
        <v>81</v>
      </c>
      <c r="H765" s="83"/>
      <c r="I765" s="32" t="s">
        <v>8</v>
      </c>
      <c r="J765" s="29" t="s">
        <v>83</v>
      </c>
      <c r="K765" s="86">
        <v>44860</v>
      </c>
      <c r="L765" s="82" t="s">
        <v>3</v>
      </c>
      <c r="M765" s="29"/>
      <c r="N765" s="25"/>
      <c r="O765" s="25"/>
      <c r="P765" s="25"/>
      <c r="Q765" s="25"/>
      <c r="R765" s="25"/>
      <c r="S765" s="25"/>
      <c r="T765" s="25"/>
      <c r="U765" s="25"/>
      <c r="V765" s="25"/>
      <c r="W765" s="25"/>
      <c r="X765" s="25"/>
      <c r="Y765" s="25"/>
      <c r="Z765" s="25"/>
      <c r="AA765" s="25"/>
      <c r="AB765" s="25"/>
      <c r="AC765" s="25"/>
      <c r="AD765" s="25"/>
      <c r="AE765" s="25"/>
      <c r="AF765" s="25"/>
      <c r="AG765" s="25"/>
      <c r="AH765" s="25"/>
      <c r="AI765" s="4"/>
      <c r="AJ765" s="4"/>
      <c r="AK765" s="4"/>
      <c r="AL765" s="4"/>
      <c r="AM765" s="4"/>
      <c r="AN765" s="4"/>
      <c r="AO765" s="4"/>
      <c r="AP765" s="4"/>
      <c r="AQ765" s="4"/>
      <c r="AR765" s="4"/>
      <c r="AS765" s="4"/>
    </row>
    <row r="766" spans="1:45" s="3" customFormat="1" x14ac:dyDescent="0.3">
      <c r="A766" s="26">
        <v>765</v>
      </c>
      <c r="B766" s="94">
        <v>7002323496</v>
      </c>
      <c r="C766" s="83" t="s">
        <v>853</v>
      </c>
      <c r="D766" s="4" t="s">
        <v>79</v>
      </c>
      <c r="E766" s="83" t="s">
        <v>80</v>
      </c>
      <c r="F766" s="51">
        <v>44.624657534246573</v>
      </c>
      <c r="G766" s="28" t="s">
        <v>81</v>
      </c>
      <c r="H766" s="83"/>
      <c r="I766" s="32" t="s">
        <v>8</v>
      </c>
      <c r="J766" s="29" t="s">
        <v>83</v>
      </c>
      <c r="K766" s="86">
        <v>44860</v>
      </c>
      <c r="L766" s="82" t="s">
        <v>3</v>
      </c>
      <c r="M766" s="29"/>
      <c r="N766" s="25"/>
      <c r="O766" s="25"/>
      <c r="P766" s="25"/>
      <c r="Q766" s="25"/>
      <c r="R766" s="25"/>
      <c r="S766" s="25"/>
      <c r="T766" s="25"/>
      <c r="U766" s="25"/>
      <c r="V766" s="25"/>
      <c r="W766" s="25"/>
      <c r="X766" s="25"/>
      <c r="Y766" s="25"/>
      <c r="Z766" s="25"/>
      <c r="AA766" s="25"/>
      <c r="AB766" s="25"/>
      <c r="AC766" s="25"/>
      <c r="AD766" s="25"/>
      <c r="AE766" s="25"/>
      <c r="AF766" s="25"/>
      <c r="AG766" s="25"/>
      <c r="AH766" s="25"/>
      <c r="AI766" s="4"/>
      <c r="AJ766" s="4"/>
      <c r="AK766" s="4"/>
      <c r="AL766" s="4"/>
      <c r="AM766" s="4"/>
      <c r="AN766" s="4"/>
      <c r="AO766" s="4"/>
      <c r="AP766" s="4"/>
      <c r="AQ766" s="4"/>
      <c r="AR766" s="4"/>
      <c r="AS766" s="4"/>
    </row>
    <row r="767" spans="1:45" s="3" customFormat="1" x14ac:dyDescent="0.3">
      <c r="A767" s="26">
        <v>766</v>
      </c>
      <c r="B767" s="94">
        <v>7002323784</v>
      </c>
      <c r="C767" s="83" t="s">
        <v>854</v>
      </c>
      <c r="D767" s="4" t="s">
        <v>79</v>
      </c>
      <c r="E767" s="83" t="s">
        <v>107</v>
      </c>
      <c r="F767" s="51">
        <v>44.350684931506848</v>
      </c>
      <c r="G767" s="28" t="s">
        <v>81</v>
      </c>
      <c r="H767" s="83"/>
      <c r="I767" s="32" t="s">
        <v>8</v>
      </c>
      <c r="J767" s="29" t="s">
        <v>83</v>
      </c>
      <c r="K767" s="86">
        <v>44860</v>
      </c>
      <c r="L767" s="82" t="s">
        <v>3</v>
      </c>
      <c r="M767" s="29"/>
      <c r="N767" s="25"/>
      <c r="O767" s="25"/>
      <c r="P767" s="25"/>
      <c r="Q767" s="25"/>
      <c r="R767" s="25"/>
      <c r="S767" s="25"/>
      <c r="T767" s="25"/>
      <c r="U767" s="25"/>
      <c r="V767" s="25"/>
      <c r="W767" s="25"/>
      <c r="X767" s="25"/>
      <c r="Y767" s="25"/>
      <c r="Z767" s="25"/>
      <c r="AA767" s="25"/>
      <c r="AB767" s="25"/>
      <c r="AC767" s="25"/>
      <c r="AD767" s="25"/>
      <c r="AE767" s="25"/>
      <c r="AF767" s="25"/>
      <c r="AG767" s="25"/>
      <c r="AH767" s="25"/>
      <c r="AI767" s="4"/>
      <c r="AJ767" s="4"/>
      <c r="AK767" s="4"/>
      <c r="AL767" s="4"/>
      <c r="AM767" s="4"/>
      <c r="AN767" s="4"/>
      <c r="AO767" s="4"/>
      <c r="AP767" s="4"/>
      <c r="AQ767" s="4"/>
      <c r="AR767" s="4"/>
      <c r="AS767" s="4"/>
    </row>
    <row r="768" spans="1:45" s="3" customFormat="1" x14ac:dyDescent="0.3">
      <c r="A768" s="26">
        <v>767</v>
      </c>
      <c r="B768" s="94">
        <v>7001926238</v>
      </c>
      <c r="C768" s="83" t="s">
        <v>855</v>
      </c>
      <c r="D768" s="4" t="s">
        <v>79</v>
      </c>
      <c r="E768" s="83" t="s">
        <v>80</v>
      </c>
      <c r="F768" s="51">
        <v>74.090410958904116</v>
      </c>
      <c r="G768" s="28" t="s">
        <v>81</v>
      </c>
      <c r="H768" s="83"/>
      <c r="I768" s="32" t="s">
        <v>8</v>
      </c>
      <c r="J768" s="29" t="s">
        <v>83</v>
      </c>
      <c r="K768" s="86">
        <v>44860</v>
      </c>
      <c r="L768" s="82" t="s">
        <v>3</v>
      </c>
      <c r="M768" s="29"/>
      <c r="N768" s="25"/>
      <c r="O768" s="25"/>
      <c r="P768" s="25"/>
      <c r="Q768" s="25"/>
      <c r="R768" s="25"/>
      <c r="S768" s="25"/>
      <c r="T768" s="25"/>
      <c r="U768" s="25"/>
      <c r="V768" s="25"/>
      <c r="W768" s="25"/>
      <c r="X768" s="25"/>
      <c r="Y768" s="25"/>
      <c r="Z768" s="25"/>
      <c r="AA768" s="25"/>
      <c r="AB768" s="25"/>
      <c r="AC768" s="25"/>
      <c r="AD768" s="25"/>
      <c r="AE768" s="25"/>
      <c r="AF768" s="25"/>
      <c r="AG768" s="25"/>
      <c r="AH768" s="25"/>
      <c r="AI768" s="4"/>
      <c r="AJ768" s="4"/>
      <c r="AK768" s="4"/>
      <c r="AL768" s="4"/>
      <c r="AM768" s="4"/>
      <c r="AN768" s="4"/>
      <c r="AO768" s="4"/>
      <c r="AP768" s="4"/>
      <c r="AQ768" s="4"/>
      <c r="AR768" s="4"/>
      <c r="AS768" s="4"/>
    </row>
    <row r="769" spans="1:45" s="3" customFormat="1" x14ac:dyDescent="0.3">
      <c r="A769" s="26">
        <v>768</v>
      </c>
      <c r="B769" s="94">
        <v>7001212360</v>
      </c>
      <c r="C769" s="83" t="s">
        <v>856</v>
      </c>
      <c r="D769" s="4" t="s">
        <v>79</v>
      </c>
      <c r="E769" s="83" t="s">
        <v>80</v>
      </c>
      <c r="F769" s="51">
        <v>59.854794520547948</v>
      </c>
      <c r="G769" s="28" t="s">
        <v>81</v>
      </c>
      <c r="H769" s="83"/>
      <c r="I769" s="32" t="s">
        <v>8</v>
      </c>
      <c r="J769" s="29" t="s">
        <v>83</v>
      </c>
      <c r="K769" s="86">
        <v>44860</v>
      </c>
      <c r="L769" s="82" t="s">
        <v>3</v>
      </c>
      <c r="M769" s="29"/>
      <c r="N769" s="25"/>
      <c r="O769" s="25"/>
      <c r="P769" s="25"/>
      <c r="Q769" s="25"/>
      <c r="R769" s="25"/>
      <c r="S769" s="25"/>
      <c r="T769" s="25"/>
      <c r="U769" s="25"/>
      <c r="V769" s="25"/>
      <c r="W769" s="25"/>
      <c r="X769" s="25"/>
      <c r="Y769" s="25"/>
      <c r="Z769" s="25"/>
      <c r="AA769" s="25"/>
      <c r="AB769" s="25"/>
      <c r="AC769" s="25"/>
      <c r="AD769" s="25"/>
      <c r="AE769" s="25"/>
      <c r="AF769" s="25"/>
      <c r="AG769" s="25"/>
      <c r="AH769" s="25"/>
      <c r="AI769" s="4"/>
      <c r="AJ769" s="4"/>
      <c r="AK769" s="4"/>
      <c r="AL769" s="4"/>
      <c r="AM769" s="4"/>
      <c r="AN769" s="4"/>
      <c r="AO769" s="4"/>
      <c r="AP769" s="4"/>
      <c r="AQ769" s="4"/>
      <c r="AR769" s="4"/>
      <c r="AS769" s="4"/>
    </row>
    <row r="770" spans="1:45" s="3" customFormat="1" x14ac:dyDescent="0.3">
      <c r="A770" s="26">
        <v>769</v>
      </c>
      <c r="B770" s="94">
        <v>7002519424</v>
      </c>
      <c r="C770" s="83" t="s">
        <v>857</v>
      </c>
      <c r="D770" s="4" t="s">
        <v>79</v>
      </c>
      <c r="E770" s="83" t="s">
        <v>80</v>
      </c>
      <c r="F770" s="51">
        <v>74.857534246575341</v>
      </c>
      <c r="G770" s="28" t="s">
        <v>81</v>
      </c>
      <c r="H770" s="83"/>
      <c r="I770" s="32" t="s">
        <v>8</v>
      </c>
      <c r="J770" s="29" t="s">
        <v>83</v>
      </c>
      <c r="K770" s="86">
        <v>44860</v>
      </c>
      <c r="L770" s="82" t="s">
        <v>3</v>
      </c>
      <c r="M770" s="29"/>
      <c r="N770" s="25"/>
      <c r="O770" s="25"/>
      <c r="P770" s="25"/>
      <c r="Q770" s="25"/>
      <c r="R770" s="25"/>
      <c r="S770" s="25"/>
      <c r="T770" s="25"/>
      <c r="U770" s="25"/>
      <c r="V770" s="25"/>
      <c r="W770" s="25"/>
      <c r="X770" s="25"/>
      <c r="Y770" s="25"/>
      <c r="Z770" s="25"/>
      <c r="AA770" s="25"/>
      <c r="AB770" s="25"/>
      <c r="AC770" s="25"/>
      <c r="AD770" s="25"/>
      <c r="AE770" s="25"/>
      <c r="AF770" s="25"/>
      <c r="AG770" s="25"/>
      <c r="AH770" s="25"/>
      <c r="AI770" s="4"/>
      <c r="AJ770" s="4"/>
      <c r="AK770" s="4"/>
      <c r="AL770" s="4"/>
      <c r="AM770" s="4"/>
      <c r="AN770" s="4"/>
      <c r="AO770" s="4"/>
      <c r="AP770" s="4"/>
      <c r="AQ770" s="4"/>
      <c r="AR770" s="4"/>
      <c r="AS770" s="4"/>
    </row>
    <row r="771" spans="1:45" s="3" customFormat="1" x14ac:dyDescent="0.3">
      <c r="A771" s="26">
        <v>770</v>
      </c>
      <c r="B771" s="94">
        <v>7001312682</v>
      </c>
      <c r="C771" s="83" t="s">
        <v>858</v>
      </c>
      <c r="D771" s="4" t="s">
        <v>79</v>
      </c>
      <c r="E771" s="83" t="s">
        <v>80</v>
      </c>
      <c r="F771" s="51">
        <v>94.983561643835614</v>
      </c>
      <c r="G771" s="28" t="s">
        <v>81</v>
      </c>
      <c r="H771" s="83"/>
      <c r="I771" s="32" t="s">
        <v>8</v>
      </c>
      <c r="J771" s="29" t="s">
        <v>83</v>
      </c>
      <c r="K771" s="86">
        <v>44860</v>
      </c>
      <c r="L771" s="82" t="s">
        <v>3</v>
      </c>
      <c r="M771" s="29"/>
      <c r="N771" s="25"/>
      <c r="O771" s="25"/>
      <c r="P771" s="25"/>
      <c r="Q771" s="25"/>
      <c r="R771" s="25"/>
      <c r="S771" s="25"/>
      <c r="T771" s="25"/>
      <c r="U771" s="25"/>
      <c r="V771" s="25"/>
      <c r="W771" s="25"/>
      <c r="X771" s="25"/>
      <c r="Y771" s="25"/>
      <c r="Z771" s="25"/>
      <c r="AA771" s="25"/>
      <c r="AB771" s="25"/>
      <c r="AC771" s="25"/>
      <c r="AD771" s="25"/>
      <c r="AE771" s="25"/>
      <c r="AF771" s="25"/>
      <c r="AG771" s="25"/>
      <c r="AH771" s="25"/>
      <c r="AI771" s="4"/>
      <c r="AJ771" s="4"/>
      <c r="AK771" s="4"/>
      <c r="AL771" s="4"/>
      <c r="AM771" s="4"/>
      <c r="AN771" s="4"/>
      <c r="AO771" s="4"/>
      <c r="AP771" s="4"/>
      <c r="AQ771" s="4"/>
      <c r="AR771" s="4"/>
      <c r="AS771" s="4"/>
    </row>
    <row r="772" spans="1:45" s="3" customFormat="1" x14ac:dyDescent="0.3">
      <c r="A772" s="26">
        <v>771</v>
      </c>
      <c r="B772" s="94">
        <v>7001163877</v>
      </c>
      <c r="C772" s="83" t="s">
        <v>859</v>
      </c>
      <c r="D772" s="4" t="s">
        <v>79</v>
      </c>
      <c r="E772" s="83" t="s">
        <v>80</v>
      </c>
      <c r="F772" s="51">
        <v>60.736986301369861</v>
      </c>
      <c r="G772" s="28" t="s">
        <v>81</v>
      </c>
      <c r="H772" s="83"/>
      <c r="I772" s="32" t="s">
        <v>8</v>
      </c>
      <c r="J772" s="29" t="s">
        <v>83</v>
      </c>
      <c r="K772" s="86">
        <v>44860</v>
      </c>
      <c r="L772" s="82" t="s">
        <v>3</v>
      </c>
      <c r="M772" s="29"/>
      <c r="N772" s="25"/>
      <c r="O772" s="25"/>
      <c r="P772" s="25"/>
      <c r="Q772" s="25"/>
      <c r="R772" s="25"/>
      <c r="S772" s="25"/>
      <c r="T772" s="25"/>
      <c r="U772" s="25"/>
      <c r="V772" s="25"/>
      <c r="W772" s="25"/>
      <c r="X772" s="25"/>
      <c r="Y772" s="25"/>
      <c r="Z772" s="25"/>
      <c r="AA772" s="25"/>
      <c r="AB772" s="25"/>
      <c r="AC772" s="25"/>
      <c r="AD772" s="25"/>
      <c r="AE772" s="25"/>
      <c r="AF772" s="25"/>
      <c r="AG772" s="25"/>
      <c r="AH772" s="25"/>
      <c r="AI772" s="4"/>
      <c r="AJ772" s="4"/>
      <c r="AK772" s="4"/>
      <c r="AL772" s="4"/>
      <c r="AM772" s="4"/>
      <c r="AN772" s="4"/>
      <c r="AO772" s="4"/>
      <c r="AP772" s="4"/>
      <c r="AQ772" s="4"/>
      <c r="AR772" s="4"/>
      <c r="AS772" s="4"/>
    </row>
    <row r="773" spans="1:45" s="3" customFormat="1" x14ac:dyDescent="0.3">
      <c r="A773" s="26">
        <v>772</v>
      </c>
      <c r="B773" s="94">
        <v>7002560286</v>
      </c>
      <c r="C773" s="83" t="s">
        <v>860</v>
      </c>
      <c r="D773" s="4" t="s">
        <v>79</v>
      </c>
      <c r="E773" s="83" t="s">
        <v>80</v>
      </c>
      <c r="F773" s="51">
        <v>70.764383561643839</v>
      </c>
      <c r="G773" s="28" t="s">
        <v>81</v>
      </c>
      <c r="H773" s="83"/>
      <c r="I773" s="32" t="s">
        <v>8</v>
      </c>
      <c r="J773" s="29" t="s">
        <v>83</v>
      </c>
      <c r="K773" s="86">
        <v>44860</v>
      </c>
      <c r="L773" s="82" t="s">
        <v>3</v>
      </c>
      <c r="M773" s="29"/>
      <c r="N773" s="25"/>
      <c r="O773" s="25"/>
      <c r="P773" s="25"/>
      <c r="Q773" s="25"/>
      <c r="R773" s="25"/>
      <c r="S773" s="25"/>
      <c r="T773" s="25"/>
      <c r="U773" s="25"/>
      <c r="V773" s="25"/>
      <c r="W773" s="25"/>
      <c r="X773" s="25"/>
      <c r="Y773" s="25"/>
      <c r="Z773" s="25"/>
      <c r="AA773" s="25"/>
      <c r="AB773" s="25"/>
      <c r="AC773" s="25"/>
      <c r="AD773" s="25"/>
      <c r="AE773" s="25"/>
      <c r="AF773" s="25"/>
      <c r="AG773" s="25"/>
      <c r="AH773" s="25"/>
      <c r="AI773" s="4"/>
      <c r="AJ773" s="4"/>
      <c r="AK773" s="4"/>
      <c r="AL773" s="4"/>
      <c r="AM773" s="4"/>
      <c r="AN773" s="4"/>
      <c r="AO773" s="4"/>
      <c r="AP773" s="4"/>
      <c r="AQ773" s="4"/>
      <c r="AR773" s="4"/>
      <c r="AS773" s="4"/>
    </row>
    <row r="774" spans="1:45" s="3" customFormat="1" x14ac:dyDescent="0.3">
      <c r="A774" s="26">
        <v>773</v>
      </c>
      <c r="B774" s="94">
        <v>7001317153</v>
      </c>
      <c r="C774" s="83" t="s">
        <v>861</v>
      </c>
      <c r="D774" s="4" t="s">
        <v>79</v>
      </c>
      <c r="E774" s="83" t="s">
        <v>80</v>
      </c>
      <c r="F774" s="51">
        <v>62.282191780821918</v>
      </c>
      <c r="G774" s="28" t="s">
        <v>81</v>
      </c>
      <c r="H774" s="83"/>
      <c r="I774" s="32" t="s">
        <v>8</v>
      </c>
      <c r="J774" s="29" t="s">
        <v>83</v>
      </c>
      <c r="K774" s="86">
        <v>44860</v>
      </c>
      <c r="L774" s="82" t="s">
        <v>3</v>
      </c>
      <c r="M774" s="29"/>
      <c r="N774" s="25"/>
      <c r="O774" s="25"/>
      <c r="P774" s="25"/>
      <c r="Q774" s="25"/>
      <c r="R774" s="25"/>
      <c r="S774" s="25"/>
      <c r="T774" s="25"/>
      <c r="U774" s="25"/>
      <c r="V774" s="25"/>
      <c r="W774" s="25"/>
      <c r="X774" s="25"/>
      <c r="Y774" s="25"/>
      <c r="Z774" s="25"/>
      <c r="AA774" s="25"/>
      <c r="AB774" s="25"/>
      <c r="AC774" s="25"/>
      <c r="AD774" s="25"/>
      <c r="AE774" s="25"/>
      <c r="AF774" s="25"/>
      <c r="AG774" s="25"/>
      <c r="AH774" s="25"/>
      <c r="AI774" s="4"/>
      <c r="AJ774" s="4"/>
      <c r="AK774" s="4"/>
      <c r="AL774" s="4"/>
      <c r="AM774" s="4"/>
      <c r="AN774" s="4"/>
      <c r="AO774" s="4"/>
      <c r="AP774" s="4"/>
      <c r="AQ774" s="4"/>
      <c r="AR774" s="4"/>
      <c r="AS774" s="4"/>
    </row>
    <row r="775" spans="1:45" s="3" customFormat="1" x14ac:dyDescent="0.3">
      <c r="A775" s="26">
        <v>774</v>
      </c>
      <c r="B775" s="94">
        <v>7001310231</v>
      </c>
      <c r="C775" s="83" t="s">
        <v>862</v>
      </c>
      <c r="D775" s="4" t="s">
        <v>79</v>
      </c>
      <c r="E775" s="83" t="s">
        <v>107</v>
      </c>
      <c r="F775" s="51">
        <v>67.372602739726034</v>
      </c>
      <c r="G775" s="28" t="s">
        <v>81</v>
      </c>
      <c r="H775" s="83"/>
      <c r="I775" s="32" t="s">
        <v>8</v>
      </c>
      <c r="J775" s="29" t="s">
        <v>83</v>
      </c>
      <c r="K775" s="86">
        <v>44860</v>
      </c>
      <c r="L775" s="82" t="s">
        <v>3</v>
      </c>
      <c r="M775" s="29"/>
      <c r="N775" s="25"/>
      <c r="O775" s="25"/>
      <c r="P775" s="25"/>
      <c r="Q775" s="25"/>
      <c r="R775" s="25"/>
      <c r="S775" s="25"/>
      <c r="T775" s="25"/>
      <c r="U775" s="25"/>
      <c r="V775" s="25"/>
      <c r="W775" s="25"/>
      <c r="X775" s="25"/>
      <c r="Y775" s="25"/>
      <c r="Z775" s="25"/>
      <c r="AA775" s="25"/>
      <c r="AB775" s="25"/>
      <c r="AC775" s="25"/>
      <c r="AD775" s="25"/>
      <c r="AE775" s="25"/>
      <c r="AF775" s="25"/>
      <c r="AG775" s="25"/>
      <c r="AH775" s="25"/>
      <c r="AI775" s="4"/>
      <c r="AJ775" s="4"/>
      <c r="AK775" s="4"/>
      <c r="AL775" s="4"/>
      <c r="AM775" s="4"/>
      <c r="AN775" s="4"/>
      <c r="AO775" s="4"/>
      <c r="AP775" s="4"/>
      <c r="AQ775" s="4"/>
      <c r="AR775" s="4"/>
      <c r="AS775" s="4"/>
    </row>
    <row r="776" spans="1:45" s="3" customFormat="1" x14ac:dyDescent="0.3">
      <c r="A776" s="26">
        <v>775</v>
      </c>
      <c r="B776" s="94">
        <v>7001212278</v>
      </c>
      <c r="C776" s="83" t="s">
        <v>863</v>
      </c>
      <c r="D776" s="4" t="s">
        <v>79</v>
      </c>
      <c r="E776" s="83" t="s">
        <v>107</v>
      </c>
      <c r="F776" s="51">
        <v>61.175342465753424</v>
      </c>
      <c r="G776" s="28" t="s">
        <v>81</v>
      </c>
      <c r="H776" s="83"/>
      <c r="I776" s="32" t="s">
        <v>8</v>
      </c>
      <c r="J776" s="29" t="s">
        <v>83</v>
      </c>
      <c r="K776" s="86">
        <v>44860</v>
      </c>
      <c r="L776" s="82" t="s">
        <v>3</v>
      </c>
      <c r="M776" s="29"/>
      <c r="N776" s="25"/>
      <c r="O776" s="25"/>
      <c r="P776" s="25"/>
      <c r="Q776" s="25"/>
      <c r="R776" s="25"/>
      <c r="S776" s="25"/>
      <c r="T776" s="25"/>
      <c r="U776" s="25"/>
      <c r="V776" s="25"/>
      <c r="W776" s="25"/>
      <c r="X776" s="25"/>
      <c r="Y776" s="25"/>
      <c r="Z776" s="25"/>
      <c r="AA776" s="25"/>
      <c r="AB776" s="25"/>
      <c r="AC776" s="25"/>
      <c r="AD776" s="25"/>
      <c r="AE776" s="25"/>
      <c r="AF776" s="25"/>
      <c r="AG776" s="25"/>
      <c r="AH776" s="25"/>
      <c r="AI776" s="4"/>
      <c r="AJ776" s="4"/>
      <c r="AK776" s="4"/>
      <c r="AL776" s="4"/>
      <c r="AM776" s="4"/>
      <c r="AN776" s="4"/>
      <c r="AO776" s="4"/>
      <c r="AP776" s="4"/>
      <c r="AQ776" s="4"/>
      <c r="AR776" s="4"/>
      <c r="AS776" s="4"/>
    </row>
    <row r="777" spans="1:45" s="3" customFormat="1" x14ac:dyDescent="0.3">
      <c r="A777" s="26">
        <v>776</v>
      </c>
      <c r="B777" s="94">
        <v>7001476928</v>
      </c>
      <c r="C777" s="83" t="s">
        <v>864</v>
      </c>
      <c r="D777" s="4" t="s">
        <v>79</v>
      </c>
      <c r="E777" s="83" t="s">
        <v>80</v>
      </c>
      <c r="F777" s="51">
        <v>39.490410958904107</v>
      </c>
      <c r="G777" s="28" t="s">
        <v>81</v>
      </c>
      <c r="H777" s="83"/>
      <c r="I777" s="32" t="s">
        <v>8</v>
      </c>
      <c r="J777" s="29" t="s">
        <v>83</v>
      </c>
      <c r="K777" s="86">
        <v>44860</v>
      </c>
      <c r="L777" s="82" t="s">
        <v>3</v>
      </c>
      <c r="M777" s="29"/>
      <c r="N777" s="25"/>
      <c r="O777" s="25"/>
      <c r="P777" s="25"/>
      <c r="Q777" s="25"/>
      <c r="R777" s="25"/>
      <c r="S777" s="25"/>
      <c r="T777" s="25"/>
      <c r="U777" s="25"/>
      <c r="V777" s="25"/>
      <c r="W777" s="25"/>
      <c r="X777" s="25"/>
      <c r="Y777" s="25"/>
      <c r="Z777" s="25"/>
      <c r="AA777" s="25"/>
      <c r="AB777" s="25"/>
      <c r="AC777" s="25"/>
      <c r="AD777" s="25"/>
      <c r="AE777" s="25"/>
      <c r="AF777" s="25"/>
      <c r="AG777" s="25"/>
      <c r="AH777" s="25"/>
      <c r="AI777" s="4"/>
      <c r="AJ777" s="4"/>
      <c r="AK777" s="4"/>
      <c r="AL777" s="4"/>
      <c r="AM777" s="4"/>
      <c r="AN777" s="4"/>
      <c r="AO777" s="4"/>
      <c r="AP777" s="4"/>
      <c r="AQ777" s="4"/>
      <c r="AR777" s="4"/>
      <c r="AS777" s="4"/>
    </row>
    <row r="778" spans="1:45" s="3" customFormat="1" x14ac:dyDescent="0.3">
      <c r="A778" s="26">
        <v>777</v>
      </c>
      <c r="B778" s="94">
        <v>7001797063</v>
      </c>
      <c r="C778" s="83" t="s">
        <v>865</v>
      </c>
      <c r="D778" s="4" t="s">
        <v>79</v>
      </c>
      <c r="E778" s="83" t="s">
        <v>80</v>
      </c>
      <c r="F778" s="51">
        <v>69.238356164383561</v>
      </c>
      <c r="G778" s="28" t="s">
        <v>81</v>
      </c>
      <c r="H778" s="83"/>
      <c r="I778" s="32" t="s">
        <v>8</v>
      </c>
      <c r="J778" s="29" t="s">
        <v>83</v>
      </c>
      <c r="K778" s="86">
        <v>44860</v>
      </c>
      <c r="L778" s="82" t="s">
        <v>3</v>
      </c>
      <c r="M778" s="29"/>
      <c r="N778" s="25"/>
      <c r="O778" s="25"/>
      <c r="P778" s="25"/>
      <c r="Q778" s="25"/>
      <c r="R778" s="25"/>
      <c r="S778" s="25"/>
      <c r="T778" s="25"/>
      <c r="U778" s="25"/>
      <c r="V778" s="25"/>
      <c r="W778" s="25"/>
      <c r="X778" s="25"/>
      <c r="Y778" s="25"/>
      <c r="Z778" s="25"/>
      <c r="AA778" s="25"/>
      <c r="AB778" s="25"/>
      <c r="AC778" s="25"/>
      <c r="AD778" s="25"/>
      <c r="AE778" s="25"/>
      <c r="AF778" s="25"/>
      <c r="AG778" s="25"/>
      <c r="AH778" s="25"/>
      <c r="AI778" s="4"/>
      <c r="AJ778" s="4"/>
      <c r="AK778" s="4"/>
      <c r="AL778" s="4"/>
      <c r="AM778" s="4"/>
      <c r="AN778" s="4"/>
      <c r="AO778" s="4"/>
      <c r="AP778" s="4"/>
      <c r="AQ778" s="4"/>
      <c r="AR778" s="4"/>
      <c r="AS778" s="4"/>
    </row>
    <row r="779" spans="1:45" s="3" customFormat="1" x14ac:dyDescent="0.3">
      <c r="A779" s="26">
        <v>778</v>
      </c>
      <c r="B779" s="94">
        <v>7002201024</v>
      </c>
      <c r="C779" s="83" t="s">
        <v>866</v>
      </c>
      <c r="D779" s="4" t="s">
        <v>79</v>
      </c>
      <c r="E779" s="83" t="s">
        <v>107</v>
      </c>
      <c r="F779" s="51">
        <v>73.284931506849318</v>
      </c>
      <c r="G779" s="28" t="s">
        <v>81</v>
      </c>
      <c r="H779" s="83"/>
      <c r="I779" s="32" t="s">
        <v>8</v>
      </c>
      <c r="J779" s="29" t="s">
        <v>83</v>
      </c>
      <c r="K779" s="86">
        <v>44860</v>
      </c>
      <c r="L779" s="82" t="s">
        <v>3</v>
      </c>
      <c r="M779" s="29"/>
      <c r="N779" s="25"/>
      <c r="O779" s="25"/>
      <c r="P779" s="25"/>
      <c r="Q779" s="25"/>
      <c r="R779" s="25"/>
      <c r="S779" s="25"/>
      <c r="T779" s="25"/>
      <c r="U779" s="25"/>
      <c r="V779" s="25"/>
      <c r="W779" s="25"/>
      <c r="X779" s="25"/>
      <c r="Y779" s="25"/>
      <c r="Z779" s="25"/>
      <c r="AA779" s="25"/>
      <c r="AB779" s="25"/>
      <c r="AC779" s="25"/>
      <c r="AD779" s="25"/>
      <c r="AE779" s="25"/>
      <c r="AF779" s="25"/>
      <c r="AG779" s="25"/>
      <c r="AH779" s="25"/>
      <c r="AI779" s="4"/>
      <c r="AJ779" s="4"/>
      <c r="AK779" s="4"/>
      <c r="AL779" s="4"/>
      <c r="AM779" s="4"/>
      <c r="AN779" s="4"/>
      <c r="AO779" s="4"/>
      <c r="AP779" s="4"/>
      <c r="AQ779" s="4"/>
      <c r="AR779" s="4"/>
      <c r="AS779" s="4"/>
    </row>
    <row r="780" spans="1:45" s="3" customFormat="1" x14ac:dyDescent="0.3">
      <c r="A780" s="26">
        <v>779</v>
      </c>
      <c r="B780" s="94">
        <v>7001488482</v>
      </c>
      <c r="C780" s="83" t="s">
        <v>867</v>
      </c>
      <c r="D780" s="4" t="s">
        <v>79</v>
      </c>
      <c r="E780" s="83" t="s">
        <v>80</v>
      </c>
      <c r="F780" s="51">
        <v>62.558904109589044</v>
      </c>
      <c r="G780" s="28" t="s">
        <v>81</v>
      </c>
      <c r="H780" s="83"/>
      <c r="I780" s="32" t="s">
        <v>8</v>
      </c>
      <c r="J780" s="29" t="s">
        <v>83</v>
      </c>
      <c r="K780" s="86">
        <v>44860</v>
      </c>
      <c r="L780" s="82" t="s">
        <v>3</v>
      </c>
      <c r="M780" s="29"/>
      <c r="N780" s="25"/>
      <c r="O780" s="25"/>
      <c r="P780" s="25"/>
      <c r="Q780" s="25"/>
      <c r="R780" s="25"/>
      <c r="S780" s="25"/>
      <c r="T780" s="25"/>
      <c r="U780" s="25"/>
      <c r="V780" s="25"/>
      <c r="W780" s="25"/>
      <c r="X780" s="25"/>
      <c r="Y780" s="25"/>
      <c r="Z780" s="25"/>
      <c r="AA780" s="25"/>
      <c r="AB780" s="25"/>
      <c r="AC780" s="25"/>
      <c r="AD780" s="25"/>
      <c r="AE780" s="25"/>
      <c r="AF780" s="25"/>
      <c r="AG780" s="25"/>
      <c r="AH780" s="25"/>
      <c r="AI780" s="4"/>
      <c r="AJ780" s="4"/>
      <c r="AK780" s="4"/>
      <c r="AL780" s="4"/>
      <c r="AM780" s="4"/>
      <c r="AN780" s="4"/>
      <c r="AO780" s="4"/>
      <c r="AP780" s="4"/>
      <c r="AQ780" s="4"/>
      <c r="AR780" s="4"/>
      <c r="AS780" s="4"/>
    </row>
    <row r="781" spans="1:45" s="3" customFormat="1" x14ac:dyDescent="0.3">
      <c r="A781" s="26">
        <v>780</v>
      </c>
      <c r="B781" s="94">
        <v>7002403514</v>
      </c>
      <c r="C781" s="83" t="s">
        <v>868</v>
      </c>
      <c r="D781" s="4" t="s">
        <v>79</v>
      </c>
      <c r="E781" s="83" t="s">
        <v>80</v>
      </c>
      <c r="F781" s="51">
        <v>36.07123287671233</v>
      </c>
      <c r="G781" s="28" t="s">
        <v>81</v>
      </c>
      <c r="H781" s="83"/>
      <c r="I781" s="32" t="s">
        <v>8</v>
      </c>
      <c r="J781" s="29" t="s">
        <v>83</v>
      </c>
      <c r="K781" s="86">
        <v>44861</v>
      </c>
      <c r="L781" s="82" t="s">
        <v>15</v>
      </c>
      <c r="M781" s="29"/>
      <c r="N781" s="25"/>
      <c r="O781" s="25"/>
      <c r="P781" s="25"/>
      <c r="Q781" s="25"/>
      <c r="R781" s="25"/>
      <c r="S781" s="25"/>
      <c r="T781" s="25"/>
      <c r="U781" s="25"/>
      <c r="V781" s="25"/>
      <c r="W781" s="25"/>
      <c r="X781" s="25"/>
      <c r="Y781" s="25"/>
      <c r="Z781" s="25"/>
      <c r="AA781" s="25"/>
      <c r="AB781" s="25"/>
      <c r="AC781" s="25"/>
      <c r="AD781" s="25"/>
      <c r="AE781" s="25"/>
      <c r="AF781" s="25"/>
      <c r="AG781" s="25"/>
      <c r="AH781" s="25"/>
      <c r="AI781" s="4"/>
      <c r="AJ781" s="4"/>
      <c r="AK781" s="4"/>
      <c r="AL781" s="4"/>
      <c r="AM781" s="4"/>
      <c r="AN781" s="4"/>
      <c r="AO781" s="4"/>
      <c r="AP781" s="4"/>
      <c r="AQ781" s="4"/>
      <c r="AR781" s="4"/>
      <c r="AS781" s="4"/>
    </row>
    <row r="782" spans="1:45" s="3" customFormat="1" x14ac:dyDescent="0.3">
      <c r="A782" s="26">
        <v>781</v>
      </c>
      <c r="B782" s="94">
        <v>7002403293</v>
      </c>
      <c r="C782" s="83" t="s">
        <v>869</v>
      </c>
      <c r="D782" s="4" t="s">
        <v>79</v>
      </c>
      <c r="E782" s="83" t="s">
        <v>107</v>
      </c>
      <c r="F782" s="51">
        <v>41.265753424657532</v>
      </c>
      <c r="G782" s="28" t="s">
        <v>81</v>
      </c>
      <c r="H782" s="83"/>
      <c r="I782" s="32" t="s">
        <v>8</v>
      </c>
      <c r="J782" s="29" t="s">
        <v>83</v>
      </c>
      <c r="K782" s="86">
        <v>44861</v>
      </c>
      <c r="L782" s="82" t="s">
        <v>15</v>
      </c>
      <c r="M782" s="29"/>
      <c r="N782" s="25"/>
      <c r="O782" s="25"/>
      <c r="P782" s="25"/>
      <c r="Q782" s="25"/>
      <c r="R782" s="25"/>
      <c r="S782" s="25"/>
      <c r="T782" s="25"/>
      <c r="U782" s="25"/>
      <c r="V782" s="25"/>
      <c r="W782" s="25"/>
      <c r="X782" s="25"/>
      <c r="Y782" s="25"/>
      <c r="Z782" s="25"/>
      <c r="AA782" s="25"/>
      <c r="AB782" s="25"/>
      <c r="AC782" s="25"/>
      <c r="AD782" s="25"/>
      <c r="AE782" s="25"/>
      <c r="AF782" s="25"/>
      <c r="AG782" s="25"/>
      <c r="AH782" s="25"/>
      <c r="AI782" s="4"/>
      <c r="AJ782" s="4"/>
      <c r="AK782" s="4"/>
      <c r="AL782" s="4"/>
      <c r="AM782" s="4"/>
      <c r="AN782" s="4"/>
      <c r="AO782" s="4"/>
      <c r="AP782" s="4"/>
      <c r="AQ782" s="4"/>
      <c r="AR782" s="4"/>
      <c r="AS782" s="4"/>
    </row>
    <row r="783" spans="1:45" s="3" customFormat="1" x14ac:dyDescent="0.3">
      <c r="A783" s="26">
        <v>782</v>
      </c>
      <c r="B783" s="94">
        <v>7001758385</v>
      </c>
      <c r="C783" s="83" t="s">
        <v>870</v>
      </c>
      <c r="D783" s="4" t="s">
        <v>79</v>
      </c>
      <c r="E783" s="83" t="s">
        <v>80</v>
      </c>
      <c r="F783" s="51">
        <v>36.613698630136987</v>
      </c>
      <c r="G783" s="28" t="s">
        <v>81</v>
      </c>
      <c r="H783" s="83"/>
      <c r="I783" s="32" t="s">
        <v>8</v>
      </c>
      <c r="J783" s="29" t="s">
        <v>83</v>
      </c>
      <c r="K783" s="86">
        <v>44861</v>
      </c>
      <c r="L783" s="82" t="s">
        <v>15</v>
      </c>
      <c r="M783" s="29"/>
      <c r="N783" s="25"/>
      <c r="O783" s="25"/>
      <c r="P783" s="25"/>
      <c r="Q783" s="25"/>
      <c r="R783" s="25"/>
      <c r="S783" s="25"/>
      <c r="T783" s="25"/>
      <c r="U783" s="25"/>
      <c r="V783" s="25"/>
      <c r="W783" s="25"/>
      <c r="X783" s="25"/>
      <c r="Y783" s="25"/>
      <c r="Z783" s="25"/>
      <c r="AA783" s="25"/>
      <c r="AB783" s="25"/>
      <c r="AC783" s="25"/>
      <c r="AD783" s="25"/>
      <c r="AE783" s="25"/>
      <c r="AF783" s="25"/>
      <c r="AG783" s="25"/>
      <c r="AH783" s="25"/>
      <c r="AI783" s="4"/>
      <c r="AJ783" s="4"/>
      <c r="AK783" s="4"/>
      <c r="AL783" s="4"/>
      <c r="AM783" s="4"/>
      <c r="AN783" s="4"/>
      <c r="AO783" s="4"/>
      <c r="AP783" s="4"/>
      <c r="AQ783" s="4"/>
      <c r="AR783" s="4"/>
      <c r="AS783" s="4"/>
    </row>
    <row r="784" spans="1:45" s="3" customFormat="1" x14ac:dyDescent="0.3">
      <c r="A784" s="26">
        <v>783</v>
      </c>
      <c r="B784" s="94">
        <v>7002340909</v>
      </c>
      <c r="C784" s="83" t="s">
        <v>871</v>
      </c>
      <c r="D784" s="4" t="s">
        <v>79</v>
      </c>
      <c r="E784" s="83" t="s">
        <v>107</v>
      </c>
      <c r="F784" s="51">
        <v>50.315068493150683</v>
      </c>
      <c r="G784" s="28" t="s">
        <v>81</v>
      </c>
      <c r="H784" s="83"/>
      <c r="I784" s="32" t="s">
        <v>8</v>
      </c>
      <c r="J784" s="29" t="s">
        <v>83</v>
      </c>
      <c r="K784" s="86">
        <v>44861</v>
      </c>
      <c r="L784" s="82" t="s">
        <v>15</v>
      </c>
      <c r="M784" s="29"/>
      <c r="N784" s="25"/>
      <c r="O784" s="25"/>
      <c r="P784" s="25"/>
      <c r="Q784" s="25"/>
      <c r="R784" s="25"/>
      <c r="S784" s="25"/>
      <c r="T784" s="25"/>
      <c r="U784" s="25"/>
      <c r="V784" s="25"/>
      <c r="W784" s="25"/>
      <c r="X784" s="25"/>
      <c r="Y784" s="25"/>
      <c r="Z784" s="25"/>
      <c r="AA784" s="25"/>
      <c r="AB784" s="25"/>
      <c r="AC784" s="25"/>
      <c r="AD784" s="25"/>
      <c r="AE784" s="25"/>
      <c r="AF784" s="25"/>
      <c r="AG784" s="25"/>
      <c r="AH784" s="25"/>
      <c r="AI784" s="4"/>
      <c r="AJ784" s="4"/>
      <c r="AK784" s="4"/>
      <c r="AL784" s="4"/>
      <c r="AM784" s="4"/>
      <c r="AN784" s="4"/>
      <c r="AO784" s="4"/>
      <c r="AP784" s="4"/>
      <c r="AQ784" s="4"/>
      <c r="AR784" s="4"/>
      <c r="AS784" s="4"/>
    </row>
    <row r="785" spans="1:45" s="3" customFormat="1" x14ac:dyDescent="0.3">
      <c r="A785" s="26">
        <v>784</v>
      </c>
      <c r="B785" s="94">
        <v>7002193578</v>
      </c>
      <c r="C785" s="83" t="s">
        <v>872</v>
      </c>
      <c r="D785" s="4" t="s">
        <v>79</v>
      </c>
      <c r="E785" s="83" t="s">
        <v>80</v>
      </c>
      <c r="F785" s="51">
        <v>89.61369863013698</v>
      </c>
      <c r="G785" s="28" t="s">
        <v>81</v>
      </c>
      <c r="H785" s="83"/>
      <c r="I785" s="32" t="s">
        <v>8</v>
      </c>
      <c r="J785" s="29" t="s">
        <v>83</v>
      </c>
      <c r="K785" s="86">
        <v>44861</v>
      </c>
      <c r="L785" s="82" t="s">
        <v>15</v>
      </c>
      <c r="M785" s="29"/>
      <c r="N785" s="25"/>
      <c r="O785" s="25"/>
      <c r="P785" s="25"/>
      <c r="Q785" s="25"/>
      <c r="R785" s="25"/>
      <c r="S785" s="25"/>
      <c r="T785" s="25"/>
      <c r="U785" s="25"/>
      <c r="V785" s="25"/>
      <c r="W785" s="25"/>
      <c r="X785" s="25"/>
      <c r="Y785" s="25"/>
      <c r="Z785" s="25"/>
      <c r="AA785" s="25"/>
      <c r="AB785" s="25"/>
      <c r="AC785" s="25"/>
      <c r="AD785" s="25"/>
      <c r="AE785" s="25"/>
      <c r="AF785" s="25"/>
      <c r="AG785" s="25"/>
      <c r="AH785" s="25"/>
      <c r="AI785" s="4"/>
      <c r="AJ785" s="4"/>
      <c r="AK785" s="4"/>
      <c r="AL785" s="4"/>
      <c r="AM785" s="4"/>
      <c r="AN785" s="4"/>
      <c r="AO785" s="4"/>
      <c r="AP785" s="4"/>
      <c r="AQ785" s="4"/>
      <c r="AR785" s="4"/>
      <c r="AS785" s="4"/>
    </row>
    <row r="786" spans="1:45" s="3" customFormat="1" x14ac:dyDescent="0.3">
      <c r="A786" s="26">
        <v>785</v>
      </c>
      <c r="B786" s="94">
        <v>7001963842</v>
      </c>
      <c r="C786" s="83" t="s">
        <v>873</v>
      </c>
      <c r="D786" s="4" t="s">
        <v>79</v>
      </c>
      <c r="E786" s="83" t="s">
        <v>80</v>
      </c>
      <c r="F786" s="51">
        <v>54.136986301369866</v>
      </c>
      <c r="G786" s="28" t="s">
        <v>81</v>
      </c>
      <c r="H786" s="83"/>
      <c r="I786" s="32" t="s">
        <v>8</v>
      </c>
      <c r="J786" s="29" t="s">
        <v>83</v>
      </c>
      <c r="K786" s="86">
        <v>44861</v>
      </c>
      <c r="L786" s="82" t="s">
        <v>15</v>
      </c>
      <c r="M786" s="29"/>
      <c r="N786" s="25"/>
      <c r="O786" s="25"/>
      <c r="P786" s="25"/>
      <c r="Q786" s="25"/>
      <c r="R786" s="25"/>
      <c r="S786" s="25"/>
      <c r="T786" s="25"/>
      <c r="U786" s="25"/>
      <c r="V786" s="25"/>
      <c r="W786" s="25"/>
      <c r="X786" s="25"/>
      <c r="Y786" s="25"/>
      <c r="Z786" s="25"/>
      <c r="AA786" s="25"/>
      <c r="AB786" s="25"/>
      <c r="AC786" s="25"/>
      <c r="AD786" s="25"/>
      <c r="AE786" s="25"/>
      <c r="AF786" s="25"/>
      <c r="AG786" s="25"/>
      <c r="AH786" s="25"/>
      <c r="AI786" s="4"/>
      <c r="AJ786" s="4"/>
      <c r="AK786" s="4"/>
      <c r="AL786" s="4"/>
      <c r="AM786" s="4"/>
      <c r="AN786" s="4"/>
      <c r="AO786" s="4"/>
      <c r="AP786" s="4"/>
      <c r="AQ786" s="4"/>
      <c r="AR786" s="4"/>
      <c r="AS786" s="4"/>
    </row>
    <row r="787" spans="1:45" s="3" customFormat="1" x14ac:dyDescent="0.3">
      <c r="A787" s="26">
        <v>786</v>
      </c>
      <c r="B787" s="94">
        <v>7001776161</v>
      </c>
      <c r="C787" s="83" t="s">
        <v>874</v>
      </c>
      <c r="D787" s="4" t="s">
        <v>79</v>
      </c>
      <c r="E787" s="83" t="s">
        <v>107</v>
      </c>
      <c r="F787" s="51">
        <v>32.043835616438358</v>
      </c>
      <c r="G787" s="28" t="s">
        <v>81</v>
      </c>
      <c r="H787" s="83" t="s">
        <v>410</v>
      </c>
      <c r="I787" s="32" t="s">
        <v>8</v>
      </c>
      <c r="J787" s="29" t="s">
        <v>83</v>
      </c>
      <c r="K787" s="86">
        <v>44897</v>
      </c>
      <c r="L787" s="82" t="s">
        <v>9</v>
      </c>
      <c r="M787" s="29"/>
      <c r="N787" s="25"/>
      <c r="O787" s="25"/>
      <c r="P787" s="25"/>
      <c r="Q787" s="25"/>
      <c r="R787" s="25"/>
      <c r="S787" s="25"/>
      <c r="T787" s="25"/>
      <c r="U787" s="25"/>
      <c r="V787" s="25"/>
      <c r="W787" s="25"/>
      <c r="X787" s="25"/>
      <c r="Y787" s="25"/>
      <c r="Z787" s="25"/>
      <c r="AA787" s="25"/>
      <c r="AB787" s="25"/>
      <c r="AC787" s="25"/>
      <c r="AD787" s="25"/>
      <c r="AE787" s="25"/>
      <c r="AF787" s="25"/>
      <c r="AG787" s="25"/>
      <c r="AH787" s="25"/>
      <c r="AI787" s="4"/>
      <c r="AJ787" s="4"/>
      <c r="AK787" s="4"/>
      <c r="AL787" s="4"/>
      <c r="AM787" s="4"/>
      <c r="AN787" s="4"/>
      <c r="AO787" s="4"/>
      <c r="AP787" s="4"/>
      <c r="AQ787" s="4"/>
      <c r="AR787" s="4"/>
      <c r="AS787" s="4"/>
    </row>
    <row r="788" spans="1:45" s="3" customFormat="1" x14ac:dyDescent="0.3">
      <c r="A788" s="26">
        <v>787</v>
      </c>
      <c r="B788" s="94">
        <v>7002101285</v>
      </c>
      <c r="C788" s="83" t="s">
        <v>875</v>
      </c>
      <c r="D788" s="4" t="s">
        <v>79</v>
      </c>
      <c r="E788" s="83" t="s">
        <v>80</v>
      </c>
      <c r="F788" s="51">
        <v>71.717808219178082</v>
      </c>
      <c r="G788" s="28" t="s">
        <v>81</v>
      </c>
      <c r="H788" s="83"/>
      <c r="I788" s="32" t="s">
        <v>8</v>
      </c>
      <c r="J788" s="29" t="s">
        <v>83</v>
      </c>
      <c r="K788" s="86">
        <v>44897</v>
      </c>
      <c r="L788" s="82" t="s">
        <v>9</v>
      </c>
      <c r="M788" s="29"/>
      <c r="N788" s="25"/>
      <c r="O788" s="25"/>
      <c r="P788" s="25"/>
      <c r="Q788" s="25"/>
      <c r="R788" s="25"/>
      <c r="S788" s="25"/>
      <c r="T788" s="25"/>
      <c r="U788" s="25"/>
      <c r="V788" s="25"/>
      <c r="W788" s="25"/>
      <c r="X788" s="25"/>
      <c r="Y788" s="25"/>
      <c r="Z788" s="25"/>
      <c r="AA788" s="25"/>
      <c r="AB788" s="25"/>
      <c r="AC788" s="25"/>
      <c r="AD788" s="25"/>
      <c r="AE788" s="25"/>
      <c r="AF788" s="25"/>
      <c r="AG788" s="25"/>
      <c r="AH788" s="25"/>
      <c r="AI788" s="4"/>
      <c r="AJ788" s="4"/>
      <c r="AK788" s="4"/>
      <c r="AL788" s="4"/>
      <c r="AM788" s="4"/>
      <c r="AN788" s="4"/>
      <c r="AO788" s="4"/>
      <c r="AP788" s="4"/>
      <c r="AQ788" s="4"/>
      <c r="AR788" s="4"/>
      <c r="AS788" s="4"/>
    </row>
    <row r="789" spans="1:45" s="3" customFormat="1" x14ac:dyDescent="0.3">
      <c r="A789" s="26">
        <v>788</v>
      </c>
      <c r="B789" s="94">
        <v>7002648791</v>
      </c>
      <c r="C789" s="83" t="s">
        <v>876</v>
      </c>
      <c r="D789" s="4" t="s">
        <v>79</v>
      </c>
      <c r="E789" s="83" t="s">
        <v>107</v>
      </c>
      <c r="F789" s="51">
        <v>46.594520547945208</v>
      </c>
      <c r="G789" s="28" t="s">
        <v>81</v>
      </c>
      <c r="H789" s="83"/>
      <c r="I789" s="32" t="s">
        <v>8</v>
      </c>
      <c r="J789" s="29" t="s">
        <v>83</v>
      </c>
      <c r="K789" s="86">
        <v>44897</v>
      </c>
      <c r="L789" s="82" t="s">
        <v>9</v>
      </c>
      <c r="M789" s="29"/>
      <c r="N789" s="25"/>
      <c r="O789" s="25"/>
      <c r="P789" s="25"/>
      <c r="Q789" s="25"/>
      <c r="R789" s="25"/>
      <c r="S789" s="25"/>
      <c r="T789" s="25"/>
      <c r="U789" s="25"/>
      <c r="V789" s="25"/>
      <c r="W789" s="25"/>
      <c r="X789" s="25"/>
      <c r="Y789" s="25"/>
      <c r="Z789" s="25"/>
      <c r="AA789" s="25"/>
      <c r="AB789" s="25"/>
      <c r="AC789" s="25"/>
      <c r="AD789" s="25"/>
      <c r="AE789" s="25"/>
      <c r="AF789" s="25"/>
      <c r="AG789" s="25"/>
      <c r="AH789" s="25"/>
      <c r="AI789" s="4"/>
      <c r="AJ789" s="4"/>
      <c r="AK789" s="4"/>
      <c r="AL789" s="4"/>
      <c r="AM789" s="4"/>
      <c r="AN789" s="4"/>
      <c r="AO789" s="4"/>
      <c r="AP789" s="4"/>
      <c r="AQ789" s="4"/>
      <c r="AR789" s="4"/>
      <c r="AS789" s="4"/>
    </row>
    <row r="790" spans="1:45" s="3" customFormat="1" x14ac:dyDescent="0.3">
      <c r="A790" s="26">
        <v>789</v>
      </c>
      <c r="B790" s="94">
        <v>7002648757</v>
      </c>
      <c r="C790" s="83" t="s">
        <v>877</v>
      </c>
      <c r="D790" s="4" t="s">
        <v>79</v>
      </c>
      <c r="E790" s="83" t="s">
        <v>80</v>
      </c>
      <c r="F790" s="51">
        <v>66.939726027397256</v>
      </c>
      <c r="G790" s="28" t="s">
        <v>81</v>
      </c>
      <c r="H790" s="83"/>
      <c r="I790" s="32" t="s">
        <v>8</v>
      </c>
      <c r="J790" s="29" t="s">
        <v>83</v>
      </c>
      <c r="K790" s="86">
        <v>44897</v>
      </c>
      <c r="L790" s="82" t="s">
        <v>9</v>
      </c>
      <c r="M790" s="29"/>
      <c r="N790" s="25"/>
      <c r="O790" s="25"/>
      <c r="P790" s="25"/>
      <c r="Q790" s="25"/>
      <c r="R790" s="25"/>
      <c r="S790" s="25"/>
      <c r="T790" s="25"/>
      <c r="U790" s="25"/>
      <c r="V790" s="25"/>
      <c r="W790" s="25"/>
      <c r="X790" s="25"/>
      <c r="Y790" s="25"/>
      <c r="Z790" s="25"/>
      <c r="AA790" s="25"/>
      <c r="AB790" s="25"/>
      <c r="AC790" s="25"/>
      <c r="AD790" s="25"/>
      <c r="AE790" s="25"/>
      <c r="AF790" s="25"/>
      <c r="AG790" s="25"/>
      <c r="AH790" s="25"/>
      <c r="AI790" s="4"/>
      <c r="AJ790" s="4"/>
      <c r="AK790" s="4"/>
      <c r="AL790" s="4"/>
      <c r="AM790" s="4"/>
      <c r="AN790" s="4"/>
      <c r="AO790" s="4"/>
      <c r="AP790" s="4"/>
      <c r="AQ790" s="4"/>
      <c r="AR790" s="4"/>
      <c r="AS790" s="4"/>
    </row>
    <row r="791" spans="1:45" s="3" customFormat="1" x14ac:dyDescent="0.3">
      <c r="A791" s="26">
        <v>790</v>
      </c>
      <c r="B791" s="94">
        <v>7002648687</v>
      </c>
      <c r="C791" s="83" t="s">
        <v>878</v>
      </c>
      <c r="D791" s="4" t="s">
        <v>79</v>
      </c>
      <c r="E791" s="83" t="s">
        <v>80</v>
      </c>
      <c r="F791" s="51">
        <v>74.235616438356161</v>
      </c>
      <c r="G791" s="28" t="s">
        <v>81</v>
      </c>
      <c r="H791" s="83"/>
      <c r="I791" s="32" t="s">
        <v>8</v>
      </c>
      <c r="J791" s="29" t="s">
        <v>83</v>
      </c>
      <c r="K791" s="86">
        <v>44897</v>
      </c>
      <c r="L791" s="82" t="s">
        <v>9</v>
      </c>
      <c r="M791" s="29"/>
      <c r="N791" s="25"/>
      <c r="O791" s="25"/>
      <c r="P791" s="25"/>
      <c r="Q791" s="25"/>
      <c r="R791" s="25"/>
      <c r="S791" s="25"/>
      <c r="T791" s="25"/>
      <c r="U791" s="25"/>
      <c r="V791" s="25"/>
      <c r="W791" s="25"/>
      <c r="X791" s="25"/>
      <c r="Y791" s="25"/>
      <c r="Z791" s="25"/>
      <c r="AA791" s="25"/>
      <c r="AB791" s="25"/>
      <c r="AC791" s="25"/>
      <c r="AD791" s="25"/>
      <c r="AE791" s="25"/>
      <c r="AF791" s="25"/>
      <c r="AG791" s="25"/>
      <c r="AH791" s="25"/>
      <c r="AI791" s="4"/>
      <c r="AJ791" s="4"/>
      <c r="AK791" s="4"/>
      <c r="AL791" s="4"/>
      <c r="AM791" s="4"/>
      <c r="AN791" s="4"/>
      <c r="AO791" s="4"/>
      <c r="AP791" s="4"/>
      <c r="AQ791" s="4"/>
      <c r="AR791" s="4"/>
      <c r="AS791" s="4"/>
    </row>
    <row r="792" spans="1:45" s="3" customFormat="1" x14ac:dyDescent="0.3">
      <c r="A792" s="26">
        <v>791</v>
      </c>
      <c r="B792" s="94">
        <v>7001552794</v>
      </c>
      <c r="C792" s="83" t="s">
        <v>879</v>
      </c>
      <c r="D792" s="4" t="s">
        <v>79</v>
      </c>
      <c r="E792" s="83" t="s">
        <v>80</v>
      </c>
      <c r="F792" s="51">
        <v>70.087671232876716</v>
      </c>
      <c r="G792" s="28" t="s">
        <v>81</v>
      </c>
      <c r="H792" s="83"/>
      <c r="I792" s="32" t="s">
        <v>8</v>
      </c>
      <c r="J792" s="29" t="s">
        <v>83</v>
      </c>
      <c r="K792" s="86">
        <v>44897</v>
      </c>
      <c r="L792" s="82" t="s">
        <v>9</v>
      </c>
      <c r="M792" s="29"/>
      <c r="N792" s="25"/>
      <c r="O792" s="25"/>
      <c r="P792" s="25"/>
      <c r="Q792" s="25"/>
      <c r="R792" s="25"/>
      <c r="S792" s="25"/>
      <c r="T792" s="25"/>
      <c r="U792" s="25"/>
      <c r="V792" s="25"/>
      <c r="W792" s="25"/>
      <c r="X792" s="25"/>
      <c r="Y792" s="25"/>
      <c r="Z792" s="25"/>
      <c r="AA792" s="25"/>
      <c r="AB792" s="25"/>
      <c r="AC792" s="25"/>
      <c r="AD792" s="25"/>
      <c r="AE792" s="25"/>
      <c r="AF792" s="25"/>
      <c r="AG792" s="25"/>
      <c r="AH792" s="25"/>
      <c r="AI792" s="4"/>
      <c r="AJ792" s="4"/>
      <c r="AK792" s="4"/>
      <c r="AL792" s="4"/>
      <c r="AM792" s="4"/>
      <c r="AN792" s="4"/>
      <c r="AO792" s="4"/>
      <c r="AP792" s="4"/>
      <c r="AQ792" s="4"/>
      <c r="AR792" s="4"/>
      <c r="AS792" s="4"/>
    </row>
    <row r="793" spans="1:45" s="3" customFormat="1" x14ac:dyDescent="0.3">
      <c r="A793" s="26">
        <v>792</v>
      </c>
      <c r="B793" s="94">
        <v>7001757229</v>
      </c>
      <c r="C793" s="83" t="s">
        <v>880</v>
      </c>
      <c r="D793" s="4" t="s">
        <v>79</v>
      </c>
      <c r="E793" s="83" t="s">
        <v>80</v>
      </c>
      <c r="F793" s="51">
        <v>31.367123287671234</v>
      </c>
      <c r="G793" s="28" t="s">
        <v>81</v>
      </c>
      <c r="H793" s="83"/>
      <c r="I793" s="32" t="s">
        <v>8</v>
      </c>
      <c r="J793" s="29" t="s">
        <v>83</v>
      </c>
      <c r="K793" s="86">
        <v>44897</v>
      </c>
      <c r="L793" s="82" t="s">
        <v>9</v>
      </c>
      <c r="M793" s="29"/>
      <c r="N793" s="25"/>
      <c r="O793" s="25"/>
      <c r="P793" s="25"/>
      <c r="Q793" s="25"/>
      <c r="R793" s="25"/>
      <c r="S793" s="25"/>
      <c r="T793" s="25"/>
      <c r="U793" s="25"/>
      <c r="V793" s="25"/>
      <c r="W793" s="25"/>
      <c r="X793" s="25"/>
      <c r="Y793" s="25"/>
      <c r="Z793" s="25"/>
      <c r="AA793" s="25"/>
      <c r="AB793" s="25"/>
      <c r="AC793" s="25"/>
      <c r="AD793" s="25"/>
      <c r="AE793" s="25"/>
      <c r="AF793" s="25"/>
      <c r="AG793" s="25"/>
      <c r="AH793" s="25"/>
      <c r="AI793" s="4"/>
      <c r="AJ793" s="4"/>
      <c r="AK793" s="4"/>
      <c r="AL793" s="4"/>
      <c r="AM793" s="4"/>
      <c r="AN793" s="4"/>
      <c r="AO793" s="4"/>
      <c r="AP793" s="4"/>
      <c r="AQ793" s="4"/>
      <c r="AR793" s="4"/>
      <c r="AS793" s="4"/>
    </row>
    <row r="794" spans="1:45" s="3" customFormat="1" x14ac:dyDescent="0.3">
      <c r="A794" s="26">
        <v>793</v>
      </c>
      <c r="B794" s="94">
        <v>7001632683</v>
      </c>
      <c r="C794" s="83" t="s">
        <v>881</v>
      </c>
      <c r="D794" s="4" t="s">
        <v>79</v>
      </c>
      <c r="E794" s="83" t="s">
        <v>80</v>
      </c>
      <c r="F794" s="51">
        <v>51.046575342465751</v>
      </c>
      <c r="G794" s="28" t="s">
        <v>81</v>
      </c>
      <c r="H794" s="83"/>
      <c r="I794" s="32" t="s">
        <v>8</v>
      </c>
      <c r="J794" s="29" t="s">
        <v>83</v>
      </c>
      <c r="K794" s="86">
        <v>44897</v>
      </c>
      <c r="L794" s="82" t="s">
        <v>9</v>
      </c>
      <c r="M794" s="29"/>
      <c r="N794" s="25"/>
      <c r="O794" s="25"/>
      <c r="P794" s="25"/>
      <c r="Q794" s="25"/>
      <c r="R794" s="25"/>
      <c r="S794" s="25"/>
      <c r="T794" s="25"/>
      <c r="U794" s="25"/>
      <c r="V794" s="25"/>
      <c r="W794" s="25"/>
      <c r="X794" s="25"/>
      <c r="Y794" s="25"/>
      <c r="Z794" s="25"/>
      <c r="AA794" s="25"/>
      <c r="AB794" s="25"/>
      <c r="AC794" s="25"/>
      <c r="AD794" s="25"/>
      <c r="AE794" s="25"/>
      <c r="AF794" s="25"/>
      <c r="AG794" s="25"/>
      <c r="AH794" s="25"/>
      <c r="AI794" s="4"/>
      <c r="AJ794" s="4"/>
      <c r="AK794" s="4"/>
      <c r="AL794" s="4"/>
      <c r="AM794" s="4"/>
      <c r="AN794" s="4"/>
      <c r="AO794" s="4"/>
      <c r="AP794" s="4"/>
      <c r="AQ794" s="4"/>
      <c r="AR794" s="4"/>
      <c r="AS794" s="4"/>
    </row>
    <row r="795" spans="1:45" s="3" customFormat="1" x14ac:dyDescent="0.3">
      <c r="A795" s="26">
        <v>794</v>
      </c>
      <c r="B795" s="94">
        <v>7001338279</v>
      </c>
      <c r="C795" s="83" t="s">
        <v>882</v>
      </c>
      <c r="D795" s="4" t="s">
        <v>79</v>
      </c>
      <c r="E795" s="83" t="s">
        <v>107</v>
      </c>
      <c r="F795" s="51">
        <v>58.80821917808219</v>
      </c>
      <c r="G795" s="28" t="s">
        <v>81</v>
      </c>
      <c r="H795" s="83"/>
      <c r="I795" s="32" t="s">
        <v>8</v>
      </c>
      <c r="J795" s="29" t="s">
        <v>83</v>
      </c>
      <c r="K795" s="86">
        <v>44897</v>
      </c>
      <c r="L795" s="82" t="s">
        <v>9</v>
      </c>
      <c r="M795" s="29"/>
      <c r="N795" s="25"/>
      <c r="O795" s="25"/>
      <c r="P795" s="25"/>
      <c r="Q795" s="25"/>
      <c r="R795" s="25"/>
      <c r="S795" s="25"/>
      <c r="T795" s="25"/>
      <c r="U795" s="25"/>
      <c r="V795" s="25"/>
      <c r="W795" s="25"/>
      <c r="X795" s="25"/>
      <c r="Y795" s="25"/>
      <c r="Z795" s="25"/>
      <c r="AA795" s="25"/>
      <c r="AB795" s="25"/>
      <c r="AC795" s="25"/>
      <c r="AD795" s="25"/>
      <c r="AE795" s="25"/>
      <c r="AF795" s="25"/>
      <c r="AG795" s="25"/>
      <c r="AH795" s="25"/>
      <c r="AI795" s="4"/>
      <c r="AJ795" s="4"/>
      <c r="AK795" s="4"/>
      <c r="AL795" s="4"/>
      <c r="AM795" s="4"/>
      <c r="AN795" s="4"/>
      <c r="AO795" s="4"/>
      <c r="AP795" s="4"/>
      <c r="AQ795" s="4"/>
      <c r="AR795" s="4"/>
      <c r="AS795" s="4"/>
    </row>
    <row r="796" spans="1:45" s="3" customFormat="1" x14ac:dyDescent="0.3">
      <c r="A796" s="26">
        <v>795</v>
      </c>
      <c r="B796" s="94">
        <v>7001841687</v>
      </c>
      <c r="C796" s="83" t="s">
        <v>883</v>
      </c>
      <c r="D796" s="4" t="s">
        <v>79</v>
      </c>
      <c r="E796" s="83" t="s">
        <v>80</v>
      </c>
      <c r="F796" s="51">
        <v>74.509589041095893</v>
      </c>
      <c r="G796" s="28" t="s">
        <v>81</v>
      </c>
      <c r="H796" s="83"/>
      <c r="I796" s="32" t="s">
        <v>8</v>
      </c>
      <c r="J796" s="29" t="s">
        <v>83</v>
      </c>
      <c r="K796" s="86">
        <v>44897</v>
      </c>
      <c r="L796" s="82" t="s">
        <v>9</v>
      </c>
      <c r="M796" s="29"/>
      <c r="N796" s="25"/>
      <c r="O796" s="25"/>
      <c r="P796" s="25"/>
      <c r="Q796" s="25"/>
      <c r="R796" s="25"/>
      <c r="S796" s="25"/>
      <c r="T796" s="25"/>
      <c r="U796" s="25"/>
      <c r="V796" s="25"/>
      <c r="W796" s="25"/>
      <c r="X796" s="25"/>
      <c r="Y796" s="25"/>
      <c r="Z796" s="25"/>
      <c r="AA796" s="25"/>
      <c r="AB796" s="25"/>
      <c r="AC796" s="25"/>
      <c r="AD796" s="25"/>
      <c r="AE796" s="25"/>
      <c r="AF796" s="25"/>
      <c r="AG796" s="25"/>
      <c r="AH796" s="25"/>
      <c r="AI796" s="4"/>
      <c r="AJ796" s="4"/>
      <c r="AK796" s="4"/>
      <c r="AL796" s="4"/>
      <c r="AM796" s="4"/>
      <c r="AN796" s="4"/>
      <c r="AO796" s="4"/>
      <c r="AP796" s="4"/>
      <c r="AQ796" s="4"/>
      <c r="AR796" s="4"/>
      <c r="AS796" s="4"/>
    </row>
    <row r="797" spans="1:45" s="3" customFormat="1" x14ac:dyDescent="0.3">
      <c r="A797" s="26">
        <v>796</v>
      </c>
      <c r="B797" s="94">
        <v>7001062570</v>
      </c>
      <c r="C797" s="83" t="s">
        <v>884</v>
      </c>
      <c r="D797" s="4" t="s">
        <v>79</v>
      </c>
      <c r="E797" s="83" t="s">
        <v>80</v>
      </c>
      <c r="F797" s="51">
        <v>36.210958904109589</v>
      </c>
      <c r="G797" s="28" t="s">
        <v>81</v>
      </c>
      <c r="H797" s="83"/>
      <c r="I797" s="32" t="s">
        <v>8</v>
      </c>
      <c r="J797" s="29" t="s">
        <v>83</v>
      </c>
      <c r="K797" s="86">
        <v>44894</v>
      </c>
      <c r="L797" s="82" t="s">
        <v>9</v>
      </c>
      <c r="M797" s="29"/>
      <c r="N797" s="25"/>
      <c r="O797" s="25"/>
      <c r="P797" s="25"/>
      <c r="Q797" s="25"/>
      <c r="R797" s="25"/>
      <c r="S797" s="25"/>
      <c r="T797" s="25"/>
      <c r="U797" s="25"/>
      <c r="V797" s="25"/>
      <c r="W797" s="25"/>
      <c r="X797" s="25"/>
      <c r="Y797" s="25"/>
      <c r="Z797" s="25"/>
      <c r="AA797" s="25"/>
      <c r="AB797" s="25"/>
      <c r="AC797" s="25"/>
      <c r="AD797" s="25"/>
      <c r="AE797" s="25"/>
      <c r="AF797" s="25"/>
      <c r="AG797" s="25"/>
      <c r="AH797" s="25"/>
      <c r="AI797" s="4"/>
      <c r="AJ797" s="4"/>
      <c r="AK797" s="4"/>
      <c r="AL797" s="4"/>
      <c r="AM797" s="4"/>
      <c r="AN797" s="4"/>
      <c r="AO797" s="4"/>
      <c r="AP797" s="4"/>
      <c r="AQ797" s="4"/>
      <c r="AR797" s="4"/>
      <c r="AS797" s="4"/>
    </row>
    <row r="798" spans="1:45" s="3" customFormat="1" x14ac:dyDescent="0.3">
      <c r="A798" s="26">
        <v>797</v>
      </c>
      <c r="B798" s="94">
        <v>7001565934</v>
      </c>
      <c r="C798" s="83" t="s">
        <v>885</v>
      </c>
      <c r="D798" s="4" t="s">
        <v>79</v>
      </c>
      <c r="E798" s="83" t="s">
        <v>80</v>
      </c>
      <c r="F798" s="51">
        <v>58.978082191780821</v>
      </c>
      <c r="G798" s="28" t="s">
        <v>81</v>
      </c>
      <c r="H798" s="83"/>
      <c r="I798" s="32" t="s">
        <v>8</v>
      </c>
      <c r="J798" s="29" t="s">
        <v>83</v>
      </c>
      <c r="K798" s="86">
        <v>44894</v>
      </c>
      <c r="L798" s="82" t="s">
        <v>9</v>
      </c>
      <c r="M798" s="29"/>
      <c r="N798" s="25"/>
      <c r="O798" s="25"/>
      <c r="P798" s="25"/>
      <c r="Q798" s="25"/>
      <c r="R798" s="25"/>
      <c r="S798" s="25"/>
      <c r="T798" s="25"/>
      <c r="U798" s="25"/>
      <c r="V798" s="25"/>
      <c r="W798" s="25"/>
      <c r="X798" s="25"/>
      <c r="Y798" s="25"/>
      <c r="Z798" s="25"/>
      <c r="AA798" s="25"/>
      <c r="AB798" s="25"/>
      <c r="AC798" s="25"/>
      <c r="AD798" s="25"/>
      <c r="AE798" s="25"/>
      <c r="AF798" s="25"/>
      <c r="AG798" s="25"/>
      <c r="AH798" s="25"/>
      <c r="AI798" s="4"/>
      <c r="AJ798" s="4"/>
      <c r="AK798" s="4"/>
      <c r="AL798" s="4"/>
      <c r="AM798" s="4"/>
      <c r="AN798" s="4"/>
      <c r="AO798" s="4"/>
      <c r="AP798" s="4"/>
      <c r="AQ798" s="4"/>
      <c r="AR798" s="4"/>
      <c r="AS798" s="4"/>
    </row>
    <row r="799" spans="1:45" s="3" customFormat="1" x14ac:dyDescent="0.3">
      <c r="A799" s="26">
        <v>798</v>
      </c>
      <c r="B799" s="94">
        <v>7002608201</v>
      </c>
      <c r="C799" s="83" t="s">
        <v>886</v>
      </c>
      <c r="D799" s="4" t="s">
        <v>79</v>
      </c>
      <c r="E799" s="83" t="s">
        <v>80</v>
      </c>
      <c r="F799" s="51">
        <v>34.961643835616435</v>
      </c>
      <c r="G799" s="28" t="s">
        <v>81</v>
      </c>
      <c r="H799" s="83"/>
      <c r="I799" s="32" t="s">
        <v>8</v>
      </c>
      <c r="J799" s="29" t="s">
        <v>83</v>
      </c>
      <c r="K799" s="86">
        <v>44894</v>
      </c>
      <c r="L799" s="82" t="s">
        <v>9</v>
      </c>
      <c r="M799" s="29"/>
      <c r="N799" s="25"/>
      <c r="O799" s="25"/>
      <c r="P799" s="25"/>
      <c r="Q799" s="25"/>
      <c r="R799" s="25"/>
      <c r="S799" s="25"/>
      <c r="T799" s="25"/>
      <c r="U799" s="25"/>
      <c r="V799" s="25"/>
      <c r="W799" s="25"/>
      <c r="X799" s="25"/>
      <c r="Y799" s="25"/>
      <c r="Z799" s="25"/>
      <c r="AA799" s="25"/>
      <c r="AB799" s="25"/>
      <c r="AC799" s="25"/>
      <c r="AD799" s="25"/>
      <c r="AE799" s="25"/>
      <c r="AF799" s="25"/>
      <c r="AG799" s="25"/>
      <c r="AH799" s="25"/>
      <c r="AI799" s="4"/>
      <c r="AJ799" s="4"/>
      <c r="AK799" s="4"/>
      <c r="AL799" s="4"/>
      <c r="AM799" s="4"/>
      <c r="AN799" s="4"/>
      <c r="AO799" s="4"/>
      <c r="AP799" s="4"/>
      <c r="AQ799" s="4"/>
      <c r="AR799" s="4"/>
      <c r="AS799" s="4"/>
    </row>
    <row r="800" spans="1:45" s="3" customFormat="1" x14ac:dyDescent="0.3">
      <c r="A800" s="26">
        <v>799</v>
      </c>
      <c r="B800" s="94">
        <v>7001466871</v>
      </c>
      <c r="C800" s="83" t="s">
        <v>887</v>
      </c>
      <c r="D800" s="4" t="s">
        <v>79</v>
      </c>
      <c r="E800" s="83" t="s">
        <v>80</v>
      </c>
      <c r="F800" s="51">
        <v>37.961643835616435</v>
      </c>
      <c r="G800" s="28" t="s">
        <v>81</v>
      </c>
      <c r="H800" s="83"/>
      <c r="I800" s="32" t="s">
        <v>8</v>
      </c>
      <c r="J800" s="29" t="s">
        <v>83</v>
      </c>
      <c r="K800" s="86">
        <v>44894</v>
      </c>
      <c r="L800" s="82" t="s">
        <v>9</v>
      </c>
      <c r="M800" s="29"/>
      <c r="N800" s="25"/>
      <c r="O800" s="25"/>
      <c r="P800" s="25"/>
      <c r="Q800" s="25"/>
      <c r="R800" s="25"/>
      <c r="S800" s="25"/>
      <c r="T800" s="25"/>
      <c r="U800" s="25"/>
      <c r="V800" s="25"/>
      <c r="W800" s="25"/>
      <c r="X800" s="25"/>
      <c r="Y800" s="25"/>
      <c r="Z800" s="25"/>
      <c r="AA800" s="25"/>
      <c r="AB800" s="25"/>
      <c r="AC800" s="25"/>
      <c r="AD800" s="25"/>
      <c r="AE800" s="25"/>
      <c r="AF800" s="25"/>
      <c r="AG800" s="25"/>
      <c r="AH800" s="25"/>
      <c r="AI800" s="4"/>
      <c r="AJ800" s="4"/>
      <c r="AK800" s="4"/>
      <c r="AL800" s="4"/>
      <c r="AM800" s="4"/>
      <c r="AN800" s="4"/>
      <c r="AO800" s="4"/>
      <c r="AP800" s="4"/>
      <c r="AQ800" s="4"/>
      <c r="AR800" s="4"/>
      <c r="AS800" s="4"/>
    </row>
    <row r="801" spans="1:45" s="3" customFormat="1" x14ac:dyDescent="0.3">
      <c r="A801" s="26">
        <v>800</v>
      </c>
      <c r="B801" s="94">
        <v>7002510834</v>
      </c>
      <c r="C801" s="83" t="s">
        <v>888</v>
      </c>
      <c r="D801" s="4" t="s">
        <v>79</v>
      </c>
      <c r="E801" s="83" t="s">
        <v>80</v>
      </c>
      <c r="F801" s="51">
        <v>68.679452054794524</v>
      </c>
      <c r="G801" s="28" t="s">
        <v>81</v>
      </c>
      <c r="H801" s="83"/>
      <c r="I801" s="32" t="s">
        <v>8</v>
      </c>
      <c r="J801" s="29" t="s">
        <v>83</v>
      </c>
      <c r="K801" s="86">
        <v>44894</v>
      </c>
      <c r="L801" s="82" t="s">
        <v>9</v>
      </c>
      <c r="M801" s="29"/>
      <c r="N801" s="25"/>
      <c r="O801" s="25"/>
      <c r="P801" s="25"/>
      <c r="Q801" s="25"/>
      <c r="R801" s="25"/>
      <c r="S801" s="25"/>
      <c r="T801" s="25"/>
      <c r="U801" s="25"/>
      <c r="V801" s="25"/>
      <c r="W801" s="25"/>
      <c r="X801" s="25"/>
      <c r="Y801" s="25"/>
      <c r="Z801" s="25"/>
      <c r="AA801" s="25"/>
      <c r="AB801" s="25"/>
      <c r="AC801" s="25"/>
      <c r="AD801" s="25"/>
      <c r="AE801" s="25"/>
      <c r="AF801" s="25"/>
      <c r="AG801" s="25"/>
      <c r="AH801" s="25"/>
      <c r="AI801" s="4"/>
      <c r="AJ801" s="4"/>
      <c r="AK801" s="4"/>
      <c r="AL801" s="4"/>
      <c r="AM801" s="4"/>
      <c r="AN801" s="4"/>
      <c r="AO801" s="4"/>
      <c r="AP801" s="4"/>
      <c r="AQ801" s="4"/>
      <c r="AR801" s="4"/>
      <c r="AS801" s="4"/>
    </row>
    <row r="802" spans="1:45" s="3" customFormat="1" x14ac:dyDescent="0.3">
      <c r="A802" s="26">
        <v>801</v>
      </c>
      <c r="B802" s="94">
        <v>7001908599</v>
      </c>
      <c r="C802" s="83" t="s">
        <v>889</v>
      </c>
      <c r="D802" s="4" t="s">
        <v>79</v>
      </c>
      <c r="E802" s="83" t="s">
        <v>80</v>
      </c>
      <c r="F802" s="51">
        <v>63.93150684931507</v>
      </c>
      <c r="G802" s="28" t="s">
        <v>81</v>
      </c>
      <c r="H802" s="83"/>
      <c r="I802" s="32" t="s">
        <v>8</v>
      </c>
      <c r="J802" s="29" t="s">
        <v>83</v>
      </c>
      <c r="K802" s="86">
        <v>44894</v>
      </c>
      <c r="L802" s="82" t="s">
        <v>9</v>
      </c>
      <c r="M802" s="29"/>
      <c r="N802" s="25"/>
      <c r="O802" s="25"/>
      <c r="P802" s="25"/>
      <c r="Q802" s="25"/>
      <c r="R802" s="25"/>
      <c r="S802" s="25"/>
      <c r="T802" s="25"/>
      <c r="U802" s="25"/>
      <c r="V802" s="25"/>
      <c r="W802" s="25"/>
      <c r="X802" s="25"/>
      <c r="Y802" s="25"/>
      <c r="Z802" s="25"/>
      <c r="AA802" s="25"/>
      <c r="AB802" s="25"/>
      <c r="AC802" s="25"/>
      <c r="AD802" s="25"/>
      <c r="AE802" s="25"/>
      <c r="AF802" s="25"/>
      <c r="AG802" s="25"/>
      <c r="AH802" s="25"/>
      <c r="AI802" s="4"/>
      <c r="AJ802" s="4"/>
      <c r="AK802" s="4"/>
      <c r="AL802" s="4"/>
      <c r="AM802" s="4"/>
      <c r="AN802" s="4"/>
      <c r="AO802" s="4"/>
      <c r="AP802" s="4"/>
      <c r="AQ802" s="4"/>
      <c r="AR802" s="4"/>
      <c r="AS802" s="4"/>
    </row>
    <row r="803" spans="1:45" s="3" customFormat="1" x14ac:dyDescent="0.3">
      <c r="A803" s="26">
        <v>802</v>
      </c>
      <c r="B803" s="94">
        <v>7001816043</v>
      </c>
      <c r="C803" s="83" t="s">
        <v>890</v>
      </c>
      <c r="D803" s="4" t="s">
        <v>79</v>
      </c>
      <c r="E803" s="83" t="s">
        <v>80</v>
      </c>
      <c r="F803" s="51">
        <v>64.898630136986299</v>
      </c>
      <c r="G803" s="28" t="s">
        <v>81</v>
      </c>
      <c r="H803" s="83"/>
      <c r="I803" s="32" t="s">
        <v>8</v>
      </c>
      <c r="J803" s="29" t="s">
        <v>83</v>
      </c>
      <c r="K803" s="86">
        <v>44894</v>
      </c>
      <c r="L803" s="82" t="s">
        <v>9</v>
      </c>
      <c r="M803" s="29"/>
      <c r="N803" s="25"/>
      <c r="O803" s="25"/>
      <c r="P803" s="25"/>
      <c r="Q803" s="25"/>
      <c r="R803" s="25"/>
      <c r="S803" s="25"/>
      <c r="T803" s="25"/>
      <c r="U803" s="25"/>
      <c r="V803" s="25"/>
      <c r="W803" s="25"/>
      <c r="X803" s="25"/>
      <c r="Y803" s="25"/>
      <c r="Z803" s="25"/>
      <c r="AA803" s="25"/>
      <c r="AB803" s="25"/>
      <c r="AC803" s="25"/>
      <c r="AD803" s="25"/>
      <c r="AE803" s="25"/>
      <c r="AF803" s="25"/>
      <c r="AG803" s="25"/>
      <c r="AH803" s="25"/>
      <c r="AI803" s="4"/>
      <c r="AJ803" s="4"/>
      <c r="AK803" s="4"/>
      <c r="AL803" s="4"/>
      <c r="AM803" s="4"/>
      <c r="AN803" s="4"/>
      <c r="AO803" s="4"/>
      <c r="AP803" s="4"/>
      <c r="AQ803" s="4"/>
      <c r="AR803" s="4"/>
      <c r="AS803" s="4"/>
    </row>
    <row r="804" spans="1:45" s="3" customFormat="1" x14ac:dyDescent="0.3">
      <c r="A804" s="26">
        <v>803</v>
      </c>
      <c r="B804" s="94">
        <v>7002472152</v>
      </c>
      <c r="C804" s="83" t="s">
        <v>891</v>
      </c>
      <c r="D804" s="4" t="s">
        <v>79</v>
      </c>
      <c r="E804" s="83" t="s">
        <v>80</v>
      </c>
      <c r="F804" s="51">
        <v>68.498630136986307</v>
      </c>
      <c r="G804" s="28" t="s">
        <v>81</v>
      </c>
      <c r="H804" s="83"/>
      <c r="I804" s="32" t="s">
        <v>8</v>
      </c>
      <c r="J804" s="29" t="s">
        <v>83</v>
      </c>
      <c r="K804" s="86">
        <v>44894</v>
      </c>
      <c r="L804" s="82" t="s">
        <v>9</v>
      </c>
      <c r="M804" s="29"/>
      <c r="N804" s="25"/>
      <c r="O804" s="25"/>
      <c r="P804" s="25"/>
      <c r="Q804" s="25"/>
      <c r="R804" s="25"/>
      <c r="S804" s="25"/>
      <c r="T804" s="25"/>
      <c r="U804" s="25"/>
      <c r="V804" s="25"/>
      <c r="W804" s="25"/>
      <c r="X804" s="25"/>
      <c r="Y804" s="25"/>
      <c r="Z804" s="25"/>
      <c r="AA804" s="25"/>
      <c r="AB804" s="25"/>
      <c r="AC804" s="25"/>
      <c r="AD804" s="25"/>
      <c r="AE804" s="25"/>
      <c r="AF804" s="25"/>
      <c r="AG804" s="25"/>
      <c r="AH804" s="25"/>
      <c r="AI804" s="4"/>
      <c r="AJ804" s="4"/>
      <c r="AK804" s="4"/>
      <c r="AL804" s="4"/>
      <c r="AM804" s="4"/>
      <c r="AN804" s="4"/>
      <c r="AO804" s="4"/>
      <c r="AP804" s="4"/>
      <c r="AQ804" s="4"/>
      <c r="AR804" s="4"/>
      <c r="AS804" s="4"/>
    </row>
    <row r="805" spans="1:45" s="3" customFormat="1" x14ac:dyDescent="0.3">
      <c r="A805" s="26">
        <v>804</v>
      </c>
      <c r="B805" s="94">
        <v>7000983490</v>
      </c>
      <c r="C805" s="83" t="s">
        <v>892</v>
      </c>
      <c r="D805" s="4" t="s">
        <v>79</v>
      </c>
      <c r="E805" s="83" t="s">
        <v>80</v>
      </c>
      <c r="F805" s="51">
        <v>75.254794520547946</v>
      </c>
      <c r="G805" s="28" t="s">
        <v>81</v>
      </c>
      <c r="H805" s="83"/>
      <c r="I805" s="32" t="s">
        <v>8</v>
      </c>
      <c r="J805" s="29" t="s">
        <v>83</v>
      </c>
      <c r="K805" s="86">
        <v>44894</v>
      </c>
      <c r="L805" s="82" t="s">
        <v>9</v>
      </c>
      <c r="M805" s="29"/>
      <c r="N805" s="25"/>
      <c r="O805" s="25"/>
      <c r="P805" s="25"/>
      <c r="Q805" s="25"/>
      <c r="R805" s="25"/>
      <c r="S805" s="25"/>
      <c r="T805" s="25"/>
      <c r="U805" s="25"/>
      <c r="V805" s="25"/>
      <c r="W805" s="25"/>
      <c r="X805" s="25"/>
      <c r="Y805" s="25"/>
      <c r="Z805" s="25"/>
      <c r="AA805" s="25"/>
      <c r="AB805" s="25"/>
      <c r="AC805" s="25"/>
      <c r="AD805" s="25"/>
      <c r="AE805" s="25"/>
      <c r="AF805" s="25"/>
      <c r="AG805" s="25"/>
      <c r="AH805" s="25"/>
      <c r="AI805" s="4"/>
      <c r="AJ805" s="4"/>
      <c r="AK805" s="4"/>
      <c r="AL805" s="4"/>
      <c r="AM805" s="4"/>
      <c r="AN805" s="4"/>
      <c r="AO805" s="4"/>
      <c r="AP805" s="4"/>
      <c r="AQ805" s="4"/>
      <c r="AR805" s="4"/>
      <c r="AS805" s="4"/>
    </row>
    <row r="806" spans="1:45" s="3" customFormat="1" x14ac:dyDescent="0.3">
      <c r="A806" s="26">
        <v>805</v>
      </c>
      <c r="B806" s="94">
        <v>7001533254</v>
      </c>
      <c r="C806" s="83" t="s">
        <v>893</v>
      </c>
      <c r="D806" s="4" t="s">
        <v>79</v>
      </c>
      <c r="E806" s="83" t="s">
        <v>80</v>
      </c>
      <c r="F806" s="51">
        <v>32.353424657534248</v>
      </c>
      <c r="G806" s="28" t="s">
        <v>81</v>
      </c>
      <c r="H806" s="83"/>
      <c r="I806" s="32" t="s">
        <v>8</v>
      </c>
      <c r="J806" s="29" t="s">
        <v>83</v>
      </c>
      <c r="K806" s="86">
        <v>44894</v>
      </c>
      <c r="L806" s="82" t="s">
        <v>9</v>
      </c>
      <c r="M806" s="29"/>
      <c r="N806" s="25"/>
      <c r="O806" s="25"/>
      <c r="P806" s="25"/>
      <c r="Q806" s="25"/>
      <c r="R806" s="25"/>
      <c r="S806" s="25"/>
      <c r="T806" s="25"/>
      <c r="U806" s="25"/>
      <c r="V806" s="25"/>
      <c r="W806" s="25"/>
      <c r="X806" s="25"/>
      <c r="Y806" s="25"/>
      <c r="Z806" s="25"/>
      <c r="AA806" s="25"/>
      <c r="AB806" s="25"/>
      <c r="AC806" s="25"/>
      <c r="AD806" s="25"/>
      <c r="AE806" s="25"/>
      <c r="AF806" s="25"/>
      <c r="AG806" s="25"/>
      <c r="AH806" s="25"/>
      <c r="AI806" s="4"/>
      <c r="AJ806" s="4"/>
      <c r="AK806" s="4"/>
      <c r="AL806" s="4"/>
      <c r="AM806" s="4"/>
      <c r="AN806" s="4"/>
      <c r="AO806" s="4"/>
      <c r="AP806" s="4"/>
      <c r="AQ806" s="4"/>
      <c r="AR806" s="4"/>
      <c r="AS806" s="4"/>
    </row>
    <row r="807" spans="1:45" s="3" customFormat="1" x14ac:dyDescent="0.3">
      <c r="A807" s="26">
        <v>806</v>
      </c>
      <c r="B807" s="94">
        <v>7002472185</v>
      </c>
      <c r="C807" s="83" t="s">
        <v>894</v>
      </c>
      <c r="D807" s="4" t="s">
        <v>79</v>
      </c>
      <c r="E807" s="83" t="s">
        <v>80</v>
      </c>
      <c r="F807" s="51">
        <v>67.764383561643839</v>
      </c>
      <c r="G807" s="28" t="s">
        <v>81</v>
      </c>
      <c r="H807" s="83"/>
      <c r="I807" s="32" t="s">
        <v>8</v>
      </c>
      <c r="J807" s="29" t="s">
        <v>83</v>
      </c>
      <c r="K807" s="86">
        <v>44894</v>
      </c>
      <c r="L807" s="82" t="s">
        <v>9</v>
      </c>
      <c r="M807" s="29"/>
      <c r="N807" s="25"/>
      <c r="O807" s="25"/>
      <c r="P807" s="25"/>
      <c r="Q807" s="25"/>
      <c r="R807" s="25"/>
      <c r="S807" s="25"/>
      <c r="T807" s="25"/>
      <c r="U807" s="25"/>
      <c r="V807" s="25"/>
      <c r="W807" s="25"/>
      <c r="X807" s="25"/>
      <c r="Y807" s="25"/>
      <c r="Z807" s="25"/>
      <c r="AA807" s="25"/>
      <c r="AB807" s="25"/>
      <c r="AC807" s="25"/>
      <c r="AD807" s="25"/>
      <c r="AE807" s="25"/>
      <c r="AF807" s="25"/>
      <c r="AG807" s="25"/>
      <c r="AH807" s="25"/>
      <c r="AI807" s="4"/>
      <c r="AJ807" s="4"/>
      <c r="AK807" s="4"/>
      <c r="AL807" s="4"/>
      <c r="AM807" s="4"/>
      <c r="AN807" s="4"/>
      <c r="AO807" s="4"/>
      <c r="AP807" s="4"/>
      <c r="AQ807" s="4"/>
      <c r="AR807" s="4"/>
      <c r="AS807" s="4"/>
    </row>
    <row r="808" spans="1:45" s="3" customFormat="1" x14ac:dyDescent="0.3">
      <c r="A808" s="26">
        <v>807</v>
      </c>
      <c r="B808" s="94">
        <v>7001642121</v>
      </c>
      <c r="C808" s="83" t="s">
        <v>895</v>
      </c>
      <c r="D808" s="4" t="s">
        <v>79</v>
      </c>
      <c r="E808" s="83" t="s">
        <v>80</v>
      </c>
      <c r="F808" s="51">
        <v>68.323287671232876</v>
      </c>
      <c r="G808" s="28" t="s">
        <v>81</v>
      </c>
      <c r="H808" s="83"/>
      <c r="I808" s="32" t="s">
        <v>8</v>
      </c>
      <c r="J808" s="29" t="s">
        <v>83</v>
      </c>
      <c r="K808" s="86">
        <v>44894</v>
      </c>
      <c r="L808" s="82" t="s">
        <v>9</v>
      </c>
      <c r="M808" s="29"/>
      <c r="N808" s="25"/>
      <c r="O808" s="25"/>
      <c r="P808" s="25"/>
      <c r="Q808" s="25"/>
      <c r="R808" s="25"/>
      <c r="S808" s="25"/>
      <c r="T808" s="25"/>
      <c r="U808" s="25"/>
      <c r="V808" s="25"/>
      <c r="W808" s="25"/>
      <c r="X808" s="25"/>
      <c r="Y808" s="25"/>
      <c r="Z808" s="25"/>
      <c r="AA808" s="25"/>
      <c r="AB808" s="25"/>
      <c r="AC808" s="25"/>
      <c r="AD808" s="25"/>
      <c r="AE808" s="25"/>
      <c r="AF808" s="25"/>
      <c r="AG808" s="25"/>
      <c r="AH808" s="25"/>
      <c r="AI808" s="4"/>
      <c r="AJ808" s="4"/>
      <c r="AK808" s="4"/>
      <c r="AL808" s="4"/>
      <c r="AM808" s="4"/>
      <c r="AN808" s="4"/>
      <c r="AO808" s="4"/>
      <c r="AP808" s="4"/>
      <c r="AQ808" s="4"/>
      <c r="AR808" s="4"/>
      <c r="AS808" s="4"/>
    </row>
    <row r="809" spans="1:45" s="3" customFormat="1" x14ac:dyDescent="0.3">
      <c r="A809" s="26">
        <v>808</v>
      </c>
      <c r="B809" s="94">
        <v>7001710291</v>
      </c>
      <c r="C809" s="83" t="s">
        <v>896</v>
      </c>
      <c r="D809" s="4" t="s">
        <v>79</v>
      </c>
      <c r="E809" s="83" t="s">
        <v>80</v>
      </c>
      <c r="F809" s="51">
        <v>58.180821917808217</v>
      </c>
      <c r="G809" s="28" t="s">
        <v>81</v>
      </c>
      <c r="H809" s="83"/>
      <c r="I809" s="32" t="s">
        <v>8</v>
      </c>
      <c r="J809" s="29" t="s">
        <v>83</v>
      </c>
      <c r="K809" s="86">
        <v>44894</v>
      </c>
      <c r="L809" s="82" t="s">
        <v>9</v>
      </c>
      <c r="M809" s="29"/>
      <c r="N809" s="25"/>
      <c r="O809" s="25"/>
      <c r="P809" s="25"/>
      <c r="Q809" s="25"/>
      <c r="R809" s="25"/>
      <c r="S809" s="25"/>
      <c r="T809" s="25"/>
      <c r="U809" s="25"/>
      <c r="V809" s="25"/>
      <c r="W809" s="25"/>
      <c r="X809" s="25"/>
      <c r="Y809" s="25"/>
      <c r="Z809" s="25"/>
      <c r="AA809" s="25"/>
      <c r="AB809" s="25"/>
      <c r="AC809" s="25"/>
      <c r="AD809" s="25"/>
      <c r="AE809" s="25"/>
      <c r="AF809" s="25"/>
      <c r="AG809" s="25"/>
      <c r="AH809" s="25"/>
      <c r="AI809" s="4"/>
      <c r="AJ809" s="4"/>
      <c r="AK809" s="4"/>
      <c r="AL809" s="4"/>
      <c r="AM809" s="4"/>
      <c r="AN809" s="4"/>
      <c r="AO809" s="4"/>
      <c r="AP809" s="4"/>
      <c r="AQ809" s="4"/>
      <c r="AR809" s="4"/>
      <c r="AS809" s="4"/>
    </row>
    <row r="810" spans="1:45" s="3" customFormat="1" x14ac:dyDescent="0.3">
      <c r="A810" s="26">
        <v>809</v>
      </c>
      <c r="B810" s="94">
        <v>7001492906</v>
      </c>
      <c r="C810" s="83" t="s">
        <v>897</v>
      </c>
      <c r="D810" s="4" t="s">
        <v>79</v>
      </c>
      <c r="E810" s="83" t="s">
        <v>80</v>
      </c>
      <c r="F810" s="51">
        <v>60.909589041095892</v>
      </c>
      <c r="G810" s="28" t="s">
        <v>81</v>
      </c>
      <c r="H810" s="83"/>
      <c r="I810" s="32" t="s">
        <v>8</v>
      </c>
      <c r="J810" s="29" t="s">
        <v>83</v>
      </c>
      <c r="K810" s="86">
        <v>44889</v>
      </c>
      <c r="L810" s="82" t="s">
        <v>9</v>
      </c>
      <c r="M810" s="29"/>
      <c r="N810" s="25"/>
      <c r="O810" s="25"/>
      <c r="P810" s="25"/>
      <c r="Q810" s="25"/>
      <c r="R810" s="25"/>
      <c r="S810" s="25"/>
      <c r="T810" s="25"/>
      <c r="U810" s="25"/>
      <c r="V810" s="25"/>
      <c r="W810" s="25"/>
      <c r="X810" s="25"/>
      <c r="Y810" s="25"/>
      <c r="Z810" s="25"/>
      <c r="AA810" s="25"/>
      <c r="AB810" s="25"/>
      <c r="AC810" s="25"/>
      <c r="AD810" s="25"/>
      <c r="AE810" s="25"/>
      <c r="AF810" s="25"/>
      <c r="AG810" s="25"/>
      <c r="AH810" s="25"/>
      <c r="AI810" s="4"/>
      <c r="AJ810" s="4"/>
      <c r="AK810" s="4"/>
      <c r="AL810" s="4"/>
      <c r="AM810" s="4"/>
      <c r="AN810" s="4"/>
      <c r="AO810" s="4"/>
      <c r="AP810" s="4"/>
      <c r="AQ810" s="4"/>
      <c r="AR810" s="4"/>
      <c r="AS810" s="4"/>
    </row>
    <row r="811" spans="1:45" s="3" customFormat="1" x14ac:dyDescent="0.3">
      <c r="A811" s="26">
        <v>810</v>
      </c>
      <c r="B811" s="94">
        <v>7001299730</v>
      </c>
      <c r="C811" s="83" t="s">
        <v>898</v>
      </c>
      <c r="D811" s="4" t="s">
        <v>79</v>
      </c>
      <c r="E811" s="83" t="s">
        <v>80</v>
      </c>
      <c r="F811" s="51">
        <v>65.547945205479451</v>
      </c>
      <c r="G811" s="28" t="s">
        <v>81</v>
      </c>
      <c r="H811" s="83"/>
      <c r="I811" s="32" t="s">
        <v>8</v>
      </c>
      <c r="J811" s="29" t="s">
        <v>83</v>
      </c>
      <c r="K811" s="86">
        <v>44889</v>
      </c>
      <c r="L811" s="82" t="s">
        <v>9</v>
      </c>
      <c r="M811" s="29"/>
      <c r="N811" s="25"/>
      <c r="O811" s="25"/>
      <c r="P811" s="25"/>
      <c r="Q811" s="25"/>
      <c r="R811" s="25"/>
      <c r="S811" s="25"/>
      <c r="T811" s="25"/>
      <c r="U811" s="25"/>
      <c r="V811" s="25"/>
      <c r="W811" s="25"/>
      <c r="X811" s="25"/>
      <c r="Y811" s="25"/>
      <c r="Z811" s="25"/>
      <c r="AA811" s="25"/>
      <c r="AB811" s="25"/>
      <c r="AC811" s="25"/>
      <c r="AD811" s="25"/>
      <c r="AE811" s="25"/>
      <c r="AF811" s="25"/>
      <c r="AG811" s="25"/>
      <c r="AH811" s="25"/>
      <c r="AI811" s="4"/>
      <c r="AJ811" s="4"/>
      <c r="AK811" s="4"/>
      <c r="AL811" s="4"/>
      <c r="AM811" s="4"/>
      <c r="AN811" s="4"/>
      <c r="AO811" s="4"/>
      <c r="AP811" s="4"/>
      <c r="AQ811" s="4"/>
      <c r="AR811" s="4"/>
      <c r="AS811" s="4"/>
    </row>
    <row r="812" spans="1:45" s="3" customFormat="1" x14ac:dyDescent="0.3">
      <c r="A812" s="26">
        <v>811</v>
      </c>
      <c r="B812" s="94">
        <v>7001347156</v>
      </c>
      <c r="C812" s="83" t="s">
        <v>899</v>
      </c>
      <c r="D812" s="4" t="s">
        <v>79</v>
      </c>
      <c r="E812" s="83" t="s">
        <v>80</v>
      </c>
      <c r="F812" s="51">
        <v>48.397260273972606</v>
      </c>
      <c r="G812" s="28" t="s">
        <v>81</v>
      </c>
      <c r="H812" s="83"/>
      <c r="I812" s="32" t="s">
        <v>8</v>
      </c>
      <c r="J812" s="29" t="s">
        <v>83</v>
      </c>
      <c r="K812" s="86">
        <v>44889</v>
      </c>
      <c r="L812" s="82" t="s">
        <v>9</v>
      </c>
      <c r="M812" s="29"/>
      <c r="N812" s="25"/>
      <c r="O812" s="25"/>
      <c r="P812" s="25"/>
      <c r="Q812" s="25"/>
      <c r="R812" s="25"/>
      <c r="S812" s="25"/>
      <c r="T812" s="25"/>
      <c r="U812" s="25"/>
      <c r="V812" s="25"/>
      <c r="W812" s="25"/>
      <c r="X812" s="25"/>
      <c r="Y812" s="25"/>
      <c r="Z812" s="25"/>
      <c r="AA812" s="25"/>
      <c r="AB812" s="25"/>
      <c r="AC812" s="25"/>
      <c r="AD812" s="25"/>
      <c r="AE812" s="25"/>
      <c r="AF812" s="25"/>
      <c r="AG812" s="25"/>
      <c r="AH812" s="25"/>
      <c r="AI812" s="4"/>
      <c r="AJ812" s="4"/>
      <c r="AK812" s="4"/>
      <c r="AL812" s="4"/>
      <c r="AM812" s="4"/>
      <c r="AN812" s="4"/>
      <c r="AO812" s="4"/>
      <c r="AP812" s="4"/>
      <c r="AQ812" s="4"/>
      <c r="AR812" s="4"/>
      <c r="AS812" s="4"/>
    </row>
    <row r="813" spans="1:45" s="3" customFormat="1" x14ac:dyDescent="0.3">
      <c r="A813" s="26">
        <v>812</v>
      </c>
      <c r="B813" s="94">
        <v>7001806893</v>
      </c>
      <c r="C813" s="83" t="s">
        <v>900</v>
      </c>
      <c r="D813" s="4" t="s">
        <v>79</v>
      </c>
      <c r="E813" s="83" t="s">
        <v>80</v>
      </c>
      <c r="F813" s="51">
        <v>65.589041095890408</v>
      </c>
      <c r="G813" s="28" t="s">
        <v>81</v>
      </c>
      <c r="H813" s="83"/>
      <c r="I813" s="32" t="s">
        <v>8</v>
      </c>
      <c r="J813" s="29" t="s">
        <v>83</v>
      </c>
      <c r="K813" s="86">
        <v>44889</v>
      </c>
      <c r="L813" s="82" t="s">
        <v>9</v>
      </c>
      <c r="M813" s="29"/>
      <c r="N813" s="25"/>
      <c r="O813" s="25"/>
      <c r="P813" s="25"/>
      <c r="Q813" s="25"/>
      <c r="R813" s="25"/>
      <c r="S813" s="25"/>
      <c r="T813" s="25"/>
      <c r="U813" s="25"/>
      <c r="V813" s="25"/>
      <c r="W813" s="25"/>
      <c r="X813" s="25"/>
      <c r="Y813" s="25"/>
      <c r="Z813" s="25"/>
      <c r="AA813" s="25"/>
      <c r="AB813" s="25"/>
      <c r="AC813" s="25"/>
      <c r="AD813" s="25"/>
      <c r="AE813" s="25"/>
      <c r="AF813" s="25"/>
      <c r="AG813" s="25"/>
      <c r="AH813" s="25"/>
      <c r="AI813" s="4"/>
      <c r="AJ813" s="4"/>
      <c r="AK813" s="4"/>
      <c r="AL813" s="4"/>
      <c r="AM813" s="4"/>
      <c r="AN813" s="4"/>
      <c r="AO813" s="4"/>
      <c r="AP813" s="4"/>
      <c r="AQ813" s="4"/>
      <c r="AR813" s="4"/>
      <c r="AS813" s="4"/>
    </row>
    <row r="814" spans="1:45" s="3" customFormat="1" x14ac:dyDescent="0.3">
      <c r="A814" s="26">
        <v>813</v>
      </c>
      <c r="B814" s="94">
        <v>7002278716</v>
      </c>
      <c r="C814" s="83" t="s">
        <v>901</v>
      </c>
      <c r="D814" s="4" t="s">
        <v>79</v>
      </c>
      <c r="E814" s="83" t="s">
        <v>80</v>
      </c>
      <c r="F814" s="51">
        <v>56.547945205479451</v>
      </c>
      <c r="G814" s="28" t="s">
        <v>81</v>
      </c>
      <c r="H814" s="83"/>
      <c r="I814" s="32" t="s">
        <v>8</v>
      </c>
      <c r="J814" s="29" t="s">
        <v>83</v>
      </c>
      <c r="K814" s="86">
        <v>44889</v>
      </c>
      <c r="L814" s="82" t="s">
        <v>9</v>
      </c>
      <c r="M814" s="29"/>
      <c r="N814" s="25"/>
      <c r="O814" s="25"/>
      <c r="P814" s="25"/>
      <c r="Q814" s="25"/>
      <c r="R814" s="25"/>
      <c r="S814" s="25"/>
      <c r="T814" s="25"/>
      <c r="U814" s="25"/>
      <c r="V814" s="25"/>
      <c r="W814" s="25"/>
      <c r="X814" s="25"/>
      <c r="Y814" s="25"/>
      <c r="Z814" s="25"/>
      <c r="AA814" s="25"/>
      <c r="AB814" s="25"/>
      <c r="AC814" s="25"/>
      <c r="AD814" s="25"/>
      <c r="AE814" s="25"/>
      <c r="AF814" s="25"/>
      <c r="AG814" s="25"/>
      <c r="AH814" s="25"/>
      <c r="AI814" s="4"/>
      <c r="AJ814" s="4"/>
      <c r="AK814" s="4"/>
      <c r="AL814" s="4"/>
      <c r="AM814" s="4"/>
      <c r="AN814" s="4"/>
      <c r="AO814" s="4"/>
      <c r="AP814" s="4"/>
      <c r="AQ814" s="4"/>
      <c r="AR814" s="4"/>
      <c r="AS814" s="4"/>
    </row>
    <row r="815" spans="1:45" s="3" customFormat="1" x14ac:dyDescent="0.3">
      <c r="A815" s="26">
        <v>814</v>
      </c>
      <c r="B815" s="94">
        <v>7000973239</v>
      </c>
      <c r="C815" s="83" t="s">
        <v>902</v>
      </c>
      <c r="D815" s="4" t="s">
        <v>79</v>
      </c>
      <c r="E815" s="83" t="s">
        <v>80</v>
      </c>
      <c r="F815" s="51">
        <v>55.358904109589041</v>
      </c>
      <c r="G815" s="28" t="s">
        <v>81</v>
      </c>
      <c r="H815" s="83"/>
      <c r="I815" s="32" t="s">
        <v>8</v>
      </c>
      <c r="J815" s="29" t="s">
        <v>83</v>
      </c>
      <c r="K815" s="86">
        <v>44889</v>
      </c>
      <c r="L815" s="82" t="s">
        <v>9</v>
      </c>
      <c r="M815" s="29"/>
      <c r="N815" s="25"/>
      <c r="O815" s="25"/>
      <c r="P815" s="25"/>
      <c r="Q815" s="25"/>
      <c r="R815" s="25"/>
      <c r="S815" s="25"/>
      <c r="T815" s="25"/>
      <c r="U815" s="25"/>
      <c r="V815" s="25"/>
      <c r="W815" s="25"/>
      <c r="X815" s="25"/>
      <c r="Y815" s="25"/>
      <c r="Z815" s="25"/>
      <c r="AA815" s="25"/>
      <c r="AB815" s="25"/>
      <c r="AC815" s="25"/>
      <c r="AD815" s="25"/>
      <c r="AE815" s="25"/>
      <c r="AF815" s="25"/>
      <c r="AG815" s="25"/>
      <c r="AH815" s="25"/>
      <c r="AI815" s="4"/>
      <c r="AJ815" s="4"/>
      <c r="AK815" s="4"/>
      <c r="AL815" s="4"/>
      <c r="AM815" s="4"/>
      <c r="AN815" s="4"/>
      <c r="AO815" s="4"/>
      <c r="AP815" s="4"/>
      <c r="AQ815" s="4"/>
      <c r="AR815" s="4"/>
      <c r="AS815" s="4"/>
    </row>
    <row r="816" spans="1:45" s="3" customFormat="1" x14ac:dyDescent="0.3">
      <c r="A816" s="26">
        <v>815</v>
      </c>
      <c r="B816" s="94">
        <v>7001668682</v>
      </c>
      <c r="C816" s="83" t="s">
        <v>903</v>
      </c>
      <c r="D816" s="4" t="s">
        <v>79</v>
      </c>
      <c r="E816" s="83" t="s">
        <v>80</v>
      </c>
      <c r="F816" s="51">
        <v>70.942465753424656</v>
      </c>
      <c r="G816" s="28" t="s">
        <v>81</v>
      </c>
      <c r="H816" s="83"/>
      <c r="I816" s="32" t="s">
        <v>8</v>
      </c>
      <c r="J816" s="29" t="s">
        <v>83</v>
      </c>
      <c r="K816" s="86">
        <v>44889</v>
      </c>
      <c r="L816" s="82" t="s">
        <v>9</v>
      </c>
      <c r="M816" s="29"/>
      <c r="N816" s="25"/>
      <c r="O816" s="25"/>
      <c r="P816" s="25"/>
      <c r="Q816" s="25"/>
      <c r="R816" s="25"/>
      <c r="S816" s="25"/>
      <c r="T816" s="25"/>
      <c r="U816" s="25"/>
      <c r="V816" s="25"/>
      <c r="W816" s="25"/>
      <c r="X816" s="25"/>
      <c r="Y816" s="25"/>
      <c r="Z816" s="25"/>
      <c r="AA816" s="25"/>
      <c r="AB816" s="25"/>
      <c r="AC816" s="25"/>
      <c r="AD816" s="25"/>
      <c r="AE816" s="25"/>
      <c r="AF816" s="25"/>
      <c r="AG816" s="25"/>
      <c r="AH816" s="25"/>
      <c r="AI816" s="4"/>
      <c r="AJ816" s="4"/>
      <c r="AK816" s="4"/>
      <c r="AL816" s="4"/>
      <c r="AM816" s="4"/>
      <c r="AN816" s="4"/>
      <c r="AO816" s="4"/>
      <c r="AP816" s="4"/>
      <c r="AQ816" s="4"/>
      <c r="AR816" s="4"/>
      <c r="AS816" s="4"/>
    </row>
    <row r="817" spans="1:45" s="3" customFormat="1" x14ac:dyDescent="0.3">
      <c r="A817" s="26">
        <v>816</v>
      </c>
      <c r="B817" s="94">
        <v>7002580594</v>
      </c>
      <c r="C817" s="83" t="s">
        <v>904</v>
      </c>
      <c r="D817" s="4" t="s">
        <v>79</v>
      </c>
      <c r="E817" s="83" t="s">
        <v>80</v>
      </c>
      <c r="F817" s="51">
        <v>36.364383561643834</v>
      </c>
      <c r="G817" s="28" t="s">
        <v>81</v>
      </c>
      <c r="H817" s="83"/>
      <c r="I817" s="32" t="s">
        <v>8</v>
      </c>
      <c r="J817" s="29" t="s">
        <v>83</v>
      </c>
      <c r="K817" s="86">
        <v>44887</v>
      </c>
      <c r="L817" s="82" t="s">
        <v>9</v>
      </c>
      <c r="M817" s="29"/>
      <c r="N817" s="25"/>
      <c r="O817" s="25"/>
      <c r="P817" s="25"/>
      <c r="Q817" s="25"/>
      <c r="R817" s="25"/>
      <c r="S817" s="25"/>
      <c r="T817" s="25"/>
      <c r="U817" s="25"/>
      <c r="V817" s="25"/>
      <c r="W817" s="25"/>
      <c r="X817" s="25"/>
      <c r="Y817" s="25"/>
      <c r="Z817" s="25"/>
      <c r="AA817" s="25"/>
      <c r="AB817" s="25"/>
      <c r="AC817" s="25"/>
      <c r="AD817" s="25"/>
      <c r="AE817" s="25"/>
      <c r="AF817" s="25"/>
      <c r="AG817" s="25"/>
      <c r="AH817" s="25"/>
      <c r="AI817" s="4"/>
      <c r="AJ817" s="4"/>
      <c r="AK817" s="4"/>
      <c r="AL817" s="4"/>
      <c r="AM817" s="4"/>
      <c r="AN817" s="4"/>
      <c r="AO817" s="4"/>
      <c r="AP817" s="4"/>
      <c r="AQ817" s="4"/>
      <c r="AR817" s="4"/>
      <c r="AS817" s="4"/>
    </row>
    <row r="818" spans="1:45" s="3" customFormat="1" x14ac:dyDescent="0.3">
      <c r="A818" s="26">
        <v>817</v>
      </c>
      <c r="B818" s="94">
        <v>7002497155</v>
      </c>
      <c r="C818" s="83" t="s">
        <v>905</v>
      </c>
      <c r="D818" s="4" t="s">
        <v>79</v>
      </c>
      <c r="E818" s="83" t="s">
        <v>107</v>
      </c>
      <c r="F818" s="51">
        <v>67.183561643835617</v>
      </c>
      <c r="G818" s="28" t="s">
        <v>81</v>
      </c>
      <c r="H818" s="83"/>
      <c r="I818" s="32" t="s">
        <v>8</v>
      </c>
      <c r="J818" s="29" t="s">
        <v>83</v>
      </c>
      <c r="K818" s="86">
        <v>44887</v>
      </c>
      <c r="L818" s="82" t="s">
        <v>9</v>
      </c>
      <c r="M818" s="29"/>
      <c r="N818" s="25"/>
      <c r="O818" s="25"/>
      <c r="P818" s="25"/>
      <c r="Q818" s="25"/>
      <c r="R818" s="25"/>
      <c r="S818" s="25"/>
      <c r="T818" s="25"/>
      <c r="U818" s="25"/>
      <c r="V818" s="25"/>
      <c r="W818" s="25"/>
      <c r="X818" s="25"/>
      <c r="Y818" s="25"/>
      <c r="Z818" s="25"/>
      <c r="AA818" s="25"/>
      <c r="AB818" s="25"/>
      <c r="AC818" s="25"/>
      <c r="AD818" s="25"/>
      <c r="AE818" s="25"/>
      <c r="AF818" s="25"/>
      <c r="AG818" s="25"/>
      <c r="AH818" s="25"/>
      <c r="AI818" s="4"/>
      <c r="AJ818" s="4"/>
      <c r="AK818" s="4"/>
      <c r="AL818" s="4"/>
      <c r="AM818" s="4"/>
      <c r="AN818" s="4"/>
      <c r="AO818" s="4"/>
      <c r="AP818" s="4"/>
      <c r="AQ818" s="4"/>
      <c r="AR818" s="4"/>
      <c r="AS818" s="4"/>
    </row>
    <row r="819" spans="1:45" s="3" customFormat="1" x14ac:dyDescent="0.3">
      <c r="A819" s="26">
        <v>818</v>
      </c>
      <c r="B819" s="94">
        <v>7002516489</v>
      </c>
      <c r="C819" s="83" t="s">
        <v>906</v>
      </c>
      <c r="D819" s="4" t="s">
        <v>79</v>
      </c>
      <c r="E819" s="83" t="s">
        <v>80</v>
      </c>
      <c r="F819" s="51">
        <v>67.041095890410958</v>
      </c>
      <c r="G819" s="28" t="s">
        <v>81</v>
      </c>
      <c r="H819" s="83"/>
      <c r="I819" s="32" t="s">
        <v>8</v>
      </c>
      <c r="J819" s="29" t="s">
        <v>83</v>
      </c>
      <c r="K819" s="86">
        <v>44887</v>
      </c>
      <c r="L819" s="82" t="s">
        <v>9</v>
      </c>
      <c r="M819" s="29"/>
      <c r="N819" s="25"/>
      <c r="O819" s="25"/>
      <c r="P819" s="25"/>
      <c r="Q819" s="25"/>
      <c r="R819" s="25"/>
      <c r="S819" s="25"/>
      <c r="T819" s="25"/>
      <c r="U819" s="25"/>
      <c r="V819" s="25"/>
      <c r="W819" s="25"/>
      <c r="X819" s="25"/>
      <c r="Y819" s="25"/>
      <c r="Z819" s="25"/>
      <c r="AA819" s="25"/>
      <c r="AB819" s="25"/>
      <c r="AC819" s="25"/>
      <c r="AD819" s="25"/>
      <c r="AE819" s="25"/>
      <c r="AF819" s="25"/>
      <c r="AG819" s="25"/>
      <c r="AH819" s="25"/>
      <c r="AI819" s="4"/>
      <c r="AJ819" s="4"/>
      <c r="AK819" s="4"/>
      <c r="AL819" s="4"/>
      <c r="AM819" s="4"/>
      <c r="AN819" s="4"/>
      <c r="AO819" s="4"/>
      <c r="AP819" s="4"/>
      <c r="AQ819" s="4"/>
      <c r="AR819" s="4"/>
      <c r="AS819" s="4"/>
    </row>
    <row r="820" spans="1:45" s="3" customFormat="1" x14ac:dyDescent="0.3">
      <c r="A820" s="26">
        <v>819</v>
      </c>
      <c r="B820" s="94">
        <v>7002575545</v>
      </c>
      <c r="C820" s="83" t="s">
        <v>907</v>
      </c>
      <c r="D820" s="4" t="s">
        <v>79</v>
      </c>
      <c r="E820" s="83" t="s">
        <v>80</v>
      </c>
      <c r="F820" s="51">
        <v>81.536986301369865</v>
      </c>
      <c r="G820" s="28" t="s">
        <v>81</v>
      </c>
      <c r="H820" s="83"/>
      <c r="I820" s="32" t="s">
        <v>8</v>
      </c>
      <c r="J820" s="29" t="s">
        <v>83</v>
      </c>
      <c r="K820" s="86">
        <v>44887</v>
      </c>
      <c r="L820" s="82" t="s">
        <v>9</v>
      </c>
      <c r="M820" s="29"/>
      <c r="N820" s="25"/>
      <c r="O820" s="25"/>
      <c r="P820" s="25"/>
      <c r="Q820" s="25"/>
      <c r="R820" s="25"/>
      <c r="S820" s="25"/>
      <c r="T820" s="25"/>
      <c r="U820" s="25"/>
      <c r="V820" s="25"/>
      <c r="W820" s="25"/>
      <c r="X820" s="25"/>
      <c r="Y820" s="25"/>
      <c r="Z820" s="25"/>
      <c r="AA820" s="25"/>
      <c r="AB820" s="25"/>
      <c r="AC820" s="25"/>
      <c r="AD820" s="25"/>
      <c r="AE820" s="25"/>
      <c r="AF820" s="25"/>
      <c r="AG820" s="25"/>
      <c r="AH820" s="25"/>
      <c r="AI820" s="4"/>
      <c r="AJ820" s="4"/>
      <c r="AK820" s="4"/>
      <c r="AL820" s="4"/>
      <c r="AM820" s="4"/>
      <c r="AN820" s="4"/>
      <c r="AO820" s="4"/>
      <c r="AP820" s="4"/>
      <c r="AQ820" s="4"/>
      <c r="AR820" s="4"/>
      <c r="AS820" s="4"/>
    </row>
    <row r="821" spans="1:45" s="3" customFormat="1" x14ac:dyDescent="0.3">
      <c r="A821" s="26">
        <v>820</v>
      </c>
      <c r="B821" s="94">
        <v>7002541676</v>
      </c>
      <c r="C821" s="83" t="s">
        <v>908</v>
      </c>
      <c r="D821" s="4" t="s">
        <v>79</v>
      </c>
      <c r="E821" s="83" t="s">
        <v>80</v>
      </c>
      <c r="F821" s="51">
        <v>31.767123287671232</v>
      </c>
      <c r="G821" s="28" t="s">
        <v>81</v>
      </c>
      <c r="H821" s="83"/>
      <c r="I821" s="32" t="s">
        <v>8</v>
      </c>
      <c r="J821" s="29" t="s">
        <v>83</v>
      </c>
      <c r="K821" s="86">
        <v>44887</v>
      </c>
      <c r="L821" s="82" t="s">
        <v>9</v>
      </c>
      <c r="M821" s="29"/>
      <c r="N821" s="25"/>
      <c r="O821" s="25"/>
      <c r="P821" s="25"/>
      <c r="Q821" s="25"/>
      <c r="R821" s="25"/>
      <c r="S821" s="25"/>
      <c r="T821" s="25"/>
      <c r="U821" s="25"/>
      <c r="V821" s="25"/>
      <c r="W821" s="25"/>
      <c r="X821" s="25"/>
      <c r="Y821" s="25"/>
      <c r="Z821" s="25"/>
      <c r="AA821" s="25"/>
      <c r="AB821" s="25"/>
      <c r="AC821" s="25"/>
      <c r="AD821" s="25"/>
      <c r="AE821" s="25"/>
      <c r="AF821" s="25"/>
      <c r="AG821" s="25"/>
      <c r="AH821" s="25"/>
      <c r="AI821" s="4"/>
      <c r="AJ821" s="4"/>
      <c r="AK821" s="4"/>
      <c r="AL821" s="4"/>
      <c r="AM821" s="4"/>
      <c r="AN821" s="4"/>
      <c r="AO821" s="4"/>
      <c r="AP821" s="4"/>
      <c r="AQ821" s="4"/>
      <c r="AR821" s="4"/>
      <c r="AS821" s="4"/>
    </row>
    <row r="822" spans="1:45" s="3" customFormat="1" x14ac:dyDescent="0.3">
      <c r="A822" s="26">
        <v>821</v>
      </c>
      <c r="B822" s="94">
        <v>7000982460</v>
      </c>
      <c r="C822" s="83" t="s">
        <v>909</v>
      </c>
      <c r="D822" s="4" t="s">
        <v>79</v>
      </c>
      <c r="E822" s="83" t="s">
        <v>80</v>
      </c>
      <c r="F822" s="51">
        <v>31.605479452054794</v>
      </c>
      <c r="G822" s="28" t="s">
        <v>81</v>
      </c>
      <c r="H822" s="83"/>
      <c r="I822" s="32" t="s">
        <v>8</v>
      </c>
      <c r="J822" s="29" t="s">
        <v>83</v>
      </c>
      <c r="K822" s="86">
        <v>44887</v>
      </c>
      <c r="L822" s="82" t="s">
        <v>9</v>
      </c>
      <c r="M822" s="29"/>
      <c r="N822" s="25"/>
      <c r="O822" s="25"/>
      <c r="P822" s="25"/>
      <c r="Q822" s="25"/>
      <c r="R822" s="25"/>
      <c r="S822" s="25"/>
      <c r="T822" s="25"/>
      <c r="U822" s="25"/>
      <c r="V822" s="25"/>
      <c r="W822" s="25"/>
      <c r="X822" s="25"/>
      <c r="Y822" s="25"/>
      <c r="Z822" s="25"/>
      <c r="AA822" s="25"/>
      <c r="AB822" s="25"/>
      <c r="AC822" s="25"/>
      <c r="AD822" s="25"/>
      <c r="AE822" s="25"/>
      <c r="AF822" s="25"/>
      <c r="AG822" s="25"/>
      <c r="AH822" s="25"/>
      <c r="AI822" s="4"/>
      <c r="AJ822" s="4"/>
      <c r="AK822" s="4"/>
      <c r="AL822" s="4"/>
      <c r="AM822" s="4"/>
      <c r="AN822" s="4"/>
      <c r="AO822" s="4"/>
      <c r="AP822" s="4"/>
      <c r="AQ822" s="4"/>
      <c r="AR822" s="4"/>
      <c r="AS822" s="4"/>
    </row>
    <row r="823" spans="1:45" s="3" customFormat="1" x14ac:dyDescent="0.3">
      <c r="A823" s="26">
        <v>822</v>
      </c>
      <c r="B823" s="94">
        <v>7002518508</v>
      </c>
      <c r="C823" s="83" t="s">
        <v>910</v>
      </c>
      <c r="D823" s="4" t="s">
        <v>79</v>
      </c>
      <c r="E823" s="83" t="s">
        <v>80</v>
      </c>
      <c r="F823" s="51">
        <v>70.989041095890414</v>
      </c>
      <c r="G823" s="28" t="s">
        <v>81</v>
      </c>
      <c r="H823" s="83"/>
      <c r="I823" s="32" t="s">
        <v>8</v>
      </c>
      <c r="J823" s="29" t="s">
        <v>83</v>
      </c>
      <c r="K823" s="86">
        <v>44887</v>
      </c>
      <c r="L823" s="82" t="s">
        <v>9</v>
      </c>
      <c r="M823" s="29"/>
      <c r="N823" s="25"/>
      <c r="O823" s="25"/>
      <c r="P823" s="25"/>
      <c r="Q823" s="25"/>
      <c r="R823" s="25"/>
      <c r="S823" s="25"/>
      <c r="T823" s="25"/>
      <c r="U823" s="25"/>
      <c r="V823" s="25"/>
      <c r="W823" s="25"/>
      <c r="X823" s="25"/>
      <c r="Y823" s="25"/>
      <c r="Z823" s="25"/>
      <c r="AA823" s="25"/>
      <c r="AB823" s="25"/>
      <c r="AC823" s="25"/>
      <c r="AD823" s="25"/>
      <c r="AE823" s="25"/>
      <c r="AF823" s="25"/>
      <c r="AG823" s="25"/>
      <c r="AH823" s="25"/>
      <c r="AI823" s="4"/>
      <c r="AJ823" s="4"/>
      <c r="AK823" s="4"/>
      <c r="AL823" s="4"/>
      <c r="AM823" s="4"/>
      <c r="AN823" s="4"/>
      <c r="AO823" s="4"/>
      <c r="AP823" s="4"/>
      <c r="AQ823" s="4"/>
      <c r="AR823" s="4"/>
      <c r="AS823" s="4"/>
    </row>
    <row r="824" spans="1:45" s="3" customFormat="1" x14ac:dyDescent="0.3">
      <c r="A824" s="26">
        <v>823</v>
      </c>
      <c r="B824" s="94">
        <v>7000983618</v>
      </c>
      <c r="C824" s="83" t="s">
        <v>911</v>
      </c>
      <c r="D824" s="4" t="s">
        <v>79</v>
      </c>
      <c r="E824" s="83" t="s">
        <v>107</v>
      </c>
      <c r="F824" s="51">
        <v>72.345205479452048</v>
      </c>
      <c r="G824" s="28" t="s">
        <v>81</v>
      </c>
      <c r="H824" s="83"/>
      <c r="I824" s="32" t="s">
        <v>8</v>
      </c>
      <c r="J824" s="29" t="s">
        <v>83</v>
      </c>
      <c r="K824" s="86">
        <v>44887</v>
      </c>
      <c r="L824" s="82" t="s">
        <v>9</v>
      </c>
      <c r="M824" s="29"/>
      <c r="N824" s="25"/>
      <c r="O824" s="25"/>
      <c r="P824" s="25"/>
      <c r="Q824" s="25"/>
      <c r="R824" s="25"/>
      <c r="S824" s="25"/>
      <c r="T824" s="25"/>
      <c r="U824" s="25"/>
      <c r="V824" s="25"/>
      <c r="W824" s="25"/>
      <c r="X824" s="25"/>
      <c r="Y824" s="25"/>
      <c r="Z824" s="25"/>
      <c r="AA824" s="25"/>
      <c r="AB824" s="25"/>
      <c r="AC824" s="25"/>
      <c r="AD824" s="25"/>
      <c r="AE824" s="25"/>
      <c r="AF824" s="25"/>
      <c r="AG824" s="25"/>
      <c r="AH824" s="25"/>
      <c r="AI824" s="4"/>
      <c r="AJ824" s="4"/>
      <c r="AK824" s="4"/>
      <c r="AL824" s="4"/>
      <c r="AM824" s="4"/>
      <c r="AN824" s="4"/>
      <c r="AO824" s="4"/>
      <c r="AP824" s="4"/>
      <c r="AQ824" s="4"/>
      <c r="AR824" s="4"/>
      <c r="AS824" s="4"/>
    </row>
    <row r="825" spans="1:45" s="3" customFormat="1" x14ac:dyDescent="0.3">
      <c r="A825" s="26">
        <v>824</v>
      </c>
      <c r="B825" s="94">
        <v>7002591165</v>
      </c>
      <c r="C825" s="83" t="s">
        <v>912</v>
      </c>
      <c r="D825" s="4" t="s">
        <v>79</v>
      </c>
      <c r="E825" s="83" t="s">
        <v>80</v>
      </c>
      <c r="F825" s="51">
        <v>72.969863013698628</v>
      </c>
      <c r="G825" s="28" t="s">
        <v>81</v>
      </c>
      <c r="H825" s="83"/>
      <c r="I825" s="32" t="s">
        <v>8</v>
      </c>
      <c r="J825" s="29" t="s">
        <v>83</v>
      </c>
      <c r="K825" s="86">
        <v>44887</v>
      </c>
      <c r="L825" s="82" t="s">
        <v>9</v>
      </c>
      <c r="M825" s="29"/>
      <c r="N825" s="25"/>
      <c r="O825" s="25"/>
      <c r="P825" s="25"/>
      <c r="Q825" s="25"/>
      <c r="R825" s="25"/>
      <c r="S825" s="25"/>
      <c r="T825" s="25"/>
      <c r="U825" s="25"/>
      <c r="V825" s="25"/>
      <c r="W825" s="25"/>
      <c r="X825" s="25"/>
      <c r="Y825" s="25"/>
      <c r="Z825" s="25"/>
      <c r="AA825" s="25"/>
      <c r="AB825" s="25"/>
      <c r="AC825" s="25"/>
      <c r="AD825" s="25"/>
      <c r="AE825" s="25"/>
      <c r="AF825" s="25"/>
      <c r="AG825" s="25"/>
      <c r="AH825" s="25"/>
      <c r="AI825" s="4"/>
      <c r="AJ825" s="4"/>
      <c r="AK825" s="4"/>
      <c r="AL825" s="4"/>
      <c r="AM825" s="4"/>
      <c r="AN825" s="4"/>
      <c r="AO825" s="4"/>
      <c r="AP825" s="4"/>
      <c r="AQ825" s="4"/>
      <c r="AR825" s="4"/>
      <c r="AS825" s="4"/>
    </row>
    <row r="826" spans="1:45" s="3" customFormat="1" x14ac:dyDescent="0.3">
      <c r="A826" s="26">
        <v>825</v>
      </c>
      <c r="B826" s="94">
        <v>7001589985</v>
      </c>
      <c r="C826" s="83" t="s">
        <v>913</v>
      </c>
      <c r="D826" s="4" t="s">
        <v>79</v>
      </c>
      <c r="E826" s="83" t="s">
        <v>80</v>
      </c>
      <c r="F826" s="51">
        <v>71.191780821917803</v>
      </c>
      <c r="G826" s="28" t="s">
        <v>81</v>
      </c>
      <c r="H826" s="83"/>
      <c r="I826" s="32" t="s">
        <v>8</v>
      </c>
      <c r="J826" s="29" t="s">
        <v>83</v>
      </c>
      <c r="K826" s="86">
        <v>44887</v>
      </c>
      <c r="L826" s="82" t="s">
        <v>9</v>
      </c>
      <c r="M826" s="29"/>
      <c r="N826" s="25"/>
      <c r="O826" s="25"/>
      <c r="P826" s="25"/>
      <c r="Q826" s="25"/>
      <c r="R826" s="25"/>
      <c r="S826" s="25"/>
      <c r="T826" s="25"/>
      <c r="U826" s="25"/>
      <c r="V826" s="25"/>
      <c r="W826" s="25"/>
      <c r="X826" s="25"/>
      <c r="Y826" s="25"/>
      <c r="Z826" s="25"/>
      <c r="AA826" s="25"/>
      <c r="AB826" s="25"/>
      <c r="AC826" s="25"/>
      <c r="AD826" s="25"/>
      <c r="AE826" s="25"/>
      <c r="AF826" s="25"/>
      <c r="AG826" s="25"/>
      <c r="AH826" s="25"/>
      <c r="AI826" s="4"/>
      <c r="AJ826" s="4"/>
      <c r="AK826" s="4"/>
      <c r="AL826" s="4"/>
      <c r="AM826" s="4"/>
      <c r="AN826" s="4"/>
      <c r="AO826" s="4"/>
      <c r="AP826" s="4"/>
      <c r="AQ826" s="4"/>
      <c r="AR826" s="4"/>
      <c r="AS826" s="4"/>
    </row>
    <row r="827" spans="1:45" s="3" customFormat="1" x14ac:dyDescent="0.3">
      <c r="A827" s="26">
        <v>826</v>
      </c>
      <c r="B827" s="94">
        <v>7002410095</v>
      </c>
      <c r="C827" s="83" t="s">
        <v>914</v>
      </c>
      <c r="D827" s="4" t="s">
        <v>79</v>
      </c>
      <c r="E827" s="83" t="s">
        <v>80</v>
      </c>
      <c r="F827" s="51">
        <v>28.712328767123289</v>
      </c>
      <c r="G827" s="28" t="s">
        <v>81</v>
      </c>
      <c r="H827" s="83"/>
      <c r="I827" s="32" t="s">
        <v>8</v>
      </c>
      <c r="J827" s="29" t="s">
        <v>83</v>
      </c>
      <c r="K827" s="86">
        <v>44887</v>
      </c>
      <c r="L827" s="82" t="s">
        <v>9</v>
      </c>
      <c r="M827" s="29"/>
      <c r="N827" s="25"/>
      <c r="O827" s="25"/>
      <c r="P827" s="25"/>
      <c r="Q827" s="25"/>
      <c r="R827" s="25"/>
      <c r="S827" s="25"/>
      <c r="T827" s="25"/>
      <c r="U827" s="25"/>
      <c r="V827" s="25"/>
      <c r="W827" s="25"/>
      <c r="X827" s="25"/>
      <c r="Y827" s="25"/>
      <c r="Z827" s="25"/>
      <c r="AA827" s="25"/>
      <c r="AB827" s="25"/>
      <c r="AC827" s="25"/>
      <c r="AD827" s="25"/>
      <c r="AE827" s="25"/>
      <c r="AF827" s="25"/>
      <c r="AG827" s="25"/>
      <c r="AH827" s="25"/>
      <c r="AI827" s="4"/>
      <c r="AJ827" s="4"/>
      <c r="AK827" s="4"/>
      <c r="AL827" s="4"/>
      <c r="AM827" s="4"/>
      <c r="AN827" s="4"/>
      <c r="AO827" s="4"/>
      <c r="AP827" s="4"/>
      <c r="AQ827" s="4"/>
      <c r="AR827" s="4"/>
      <c r="AS827" s="4"/>
    </row>
    <row r="828" spans="1:45" s="3" customFormat="1" x14ac:dyDescent="0.3">
      <c r="A828" s="26">
        <v>827</v>
      </c>
      <c r="B828" s="94">
        <v>7001066844</v>
      </c>
      <c r="C828" s="83" t="s">
        <v>915</v>
      </c>
      <c r="D828" s="4" t="s">
        <v>79</v>
      </c>
      <c r="E828" s="83" t="s">
        <v>80</v>
      </c>
      <c r="F828" s="51">
        <v>46.463013698630135</v>
      </c>
      <c r="G828" s="28" t="s">
        <v>81</v>
      </c>
      <c r="H828" s="83"/>
      <c r="I828" s="32" t="s">
        <v>8</v>
      </c>
      <c r="J828" s="29" t="s">
        <v>83</v>
      </c>
      <c r="K828" s="86">
        <v>44893</v>
      </c>
      <c r="L828" s="82" t="s">
        <v>9</v>
      </c>
      <c r="M828" s="29"/>
      <c r="N828" s="25"/>
      <c r="O828" s="25"/>
      <c r="P828" s="25"/>
      <c r="Q828" s="25"/>
      <c r="R828" s="25"/>
      <c r="S828" s="25"/>
      <c r="T828" s="25"/>
      <c r="U828" s="25"/>
      <c r="V828" s="25"/>
      <c r="W828" s="25"/>
      <c r="X828" s="25"/>
      <c r="Y828" s="25"/>
      <c r="Z828" s="25"/>
      <c r="AA828" s="25"/>
      <c r="AB828" s="25"/>
      <c r="AC828" s="25"/>
      <c r="AD828" s="25"/>
      <c r="AE828" s="25"/>
      <c r="AF828" s="25"/>
      <c r="AG828" s="25"/>
      <c r="AH828" s="25"/>
      <c r="AI828" s="4"/>
      <c r="AJ828" s="4"/>
      <c r="AK828" s="4"/>
      <c r="AL828" s="4"/>
      <c r="AM828" s="4"/>
      <c r="AN828" s="4"/>
      <c r="AO828" s="4"/>
      <c r="AP828" s="4"/>
      <c r="AQ828" s="4"/>
      <c r="AR828" s="4"/>
      <c r="AS828" s="4"/>
    </row>
    <row r="829" spans="1:45" s="3" customFormat="1" x14ac:dyDescent="0.3">
      <c r="A829" s="26">
        <v>828</v>
      </c>
      <c r="B829" s="94">
        <v>7002450297</v>
      </c>
      <c r="C829" s="83" t="s">
        <v>916</v>
      </c>
      <c r="D829" s="4" t="s">
        <v>79</v>
      </c>
      <c r="E829" s="83" t="s">
        <v>80</v>
      </c>
      <c r="F829" s="51">
        <v>54.123287671232873</v>
      </c>
      <c r="G829" s="28" t="s">
        <v>81</v>
      </c>
      <c r="H829" s="83"/>
      <c r="I829" s="32" t="s">
        <v>8</v>
      </c>
      <c r="J829" s="29" t="s">
        <v>83</v>
      </c>
      <c r="K829" s="86">
        <v>44892</v>
      </c>
      <c r="L829" s="82" t="s">
        <v>9</v>
      </c>
      <c r="M829" s="29"/>
      <c r="N829" s="25"/>
      <c r="O829" s="25"/>
      <c r="P829" s="25"/>
      <c r="Q829" s="25"/>
      <c r="R829" s="25"/>
      <c r="S829" s="25"/>
      <c r="T829" s="25"/>
      <c r="U829" s="25"/>
      <c r="V829" s="25"/>
      <c r="W829" s="25"/>
      <c r="X829" s="25"/>
      <c r="Y829" s="25"/>
      <c r="Z829" s="25"/>
      <c r="AA829" s="25"/>
      <c r="AB829" s="25"/>
      <c r="AC829" s="25"/>
      <c r="AD829" s="25"/>
      <c r="AE829" s="25"/>
      <c r="AF829" s="25"/>
      <c r="AG829" s="25"/>
      <c r="AH829" s="25"/>
      <c r="AI829" s="4"/>
      <c r="AJ829" s="4"/>
      <c r="AK829" s="4"/>
      <c r="AL829" s="4"/>
      <c r="AM829" s="4"/>
      <c r="AN829" s="4"/>
      <c r="AO829" s="4"/>
      <c r="AP829" s="4"/>
      <c r="AQ829" s="4"/>
      <c r="AR829" s="4"/>
      <c r="AS829" s="4"/>
    </row>
    <row r="830" spans="1:45" s="3" customFormat="1" x14ac:dyDescent="0.3">
      <c r="A830" s="26">
        <v>829</v>
      </c>
      <c r="B830" s="94">
        <v>7001303417</v>
      </c>
      <c r="C830" s="83" t="s">
        <v>917</v>
      </c>
      <c r="D830" s="4" t="s">
        <v>79</v>
      </c>
      <c r="E830" s="83" t="s">
        <v>80</v>
      </c>
      <c r="F830" s="51">
        <v>72.30684931506849</v>
      </c>
      <c r="G830" s="28" t="s">
        <v>81</v>
      </c>
      <c r="H830" s="83"/>
      <c r="I830" s="32" t="s">
        <v>8</v>
      </c>
      <c r="J830" s="29" t="s">
        <v>83</v>
      </c>
      <c r="K830" s="86">
        <v>44892</v>
      </c>
      <c r="L830" s="82" t="s">
        <v>9</v>
      </c>
      <c r="M830" s="29"/>
      <c r="N830" s="25"/>
      <c r="O830" s="25"/>
      <c r="P830" s="25"/>
      <c r="Q830" s="25"/>
      <c r="R830" s="25"/>
      <c r="S830" s="25"/>
      <c r="T830" s="25"/>
      <c r="U830" s="25"/>
      <c r="V830" s="25"/>
      <c r="W830" s="25"/>
      <c r="X830" s="25"/>
      <c r="Y830" s="25"/>
      <c r="Z830" s="25"/>
      <c r="AA830" s="25"/>
      <c r="AB830" s="25"/>
      <c r="AC830" s="25"/>
      <c r="AD830" s="25"/>
      <c r="AE830" s="25"/>
      <c r="AF830" s="25"/>
      <c r="AG830" s="25"/>
      <c r="AH830" s="25"/>
      <c r="AI830" s="4"/>
      <c r="AJ830" s="4"/>
      <c r="AK830" s="4"/>
      <c r="AL830" s="4"/>
      <c r="AM830" s="4"/>
      <c r="AN830" s="4"/>
      <c r="AO830" s="4"/>
      <c r="AP830" s="4"/>
      <c r="AQ830" s="4"/>
      <c r="AR830" s="4"/>
      <c r="AS830" s="4"/>
    </row>
    <row r="831" spans="1:45" s="3" customFormat="1" x14ac:dyDescent="0.3">
      <c r="A831" s="26">
        <v>830</v>
      </c>
      <c r="B831" s="94">
        <v>7001522753</v>
      </c>
      <c r="C831" s="83" t="s">
        <v>918</v>
      </c>
      <c r="D831" s="4" t="s">
        <v>79</v>
      </c>
      <c r="E831" s="83" t="s">
        <v>80</v>
      </c>
      <c r="F831" s="51">
        <v>57.742465753424661</v>
      </c>
      <c r="G831" s="28" t="s">
        <v>81</v>
      </c>
      <c r="H831" s="83"/>
      <c r="I831" s="32" t="s">
        <v>8</v>
      </c>
      <c r="J831" s="29" t="s">
        <v>83</v>
      </c>
      <c r="K831" s="86">
        <v>44893</v>
      </c>
      <c r="L831" s="82" t="s">
        <v>9</v>
      </c>
      <c r="M831" s="29"/>
      <c r="N831" s="25"/>
      <c r="O831" s="25"/>
      <c r="P831" s="25"/>
      <c r="Q831" s="25"/>
      <c r="R831" s="25"/>
      <c r="S831" s="25"/>
      <c r="T831" s="25"/>
      <c r="U831" s="25"/>
      <c r="V831" s="25"/>
      <c r="W831" s="25"/>
      <c r="X831" s="25"/>
      <c r="Y831" s="25"/>
      <c r="Z831" s="25"/>
      <c r="AA831" s="25"/>
      <c r="AB831" s="25"/>
      <c r="AC831" s="25"/>
      <c r="AD831" s="25"/>
      <c r="AE831" s="25"/>
      <c r="AF831" s="25"/>
      <c r="AG831" s="25"/>
      <c r="AH831" s="25"/>
      <c r="AI831" s="4"/>
      <c r="AJ831" s="4"/>
      <c r="AK831" s="4"/>
      <c r="AL831" s="4"/>
      <c r="AM831" s="4"/>
      <c r="AN831" s="4"/>
      <c r="AO831" s="4"/>
      <c r="AP831" s="4"/>
      <c r="AQ831" s="4"/>
      <c r="AR831" s="4"/>
      <c r="AS831" s="4"/>
    </row>
    <row r="832" spans="1:45" s="3" customFormat="1" x14ac:dyDescent="0.3">
      <c r="A832" s="26">
        <v>831</v>
      </c>
      <c r="B832" s="94">
        <v>7002580440</v>
      </c>
      <c r="C832" s="83" t="s">
        <v>919</v>
      </c>
      <c r="D832" s="4" t="s">
        <v>79</v>
      </c>
      <c r="E832" s="83" t="s">
        <v>80</v>
      </c>
      <c r="F832" s="51">
        <v>37.632876712328766</v>
      </c>
      <c r="G832" s="28" t="s">
        <v>81</v>
      </c>
      <c r="H832" s="83"/>
      <c r="I832" s="32" t="s">
        <v>8</v>
      </c>
      <c r="J832" s="29" t="s">
        <v>83</v>
      </c>
      <c r="K832" s="86">
        <v>44893</v>
      </c>
      <c r="L832" s="82" t="s">
        <v>9</v>
      </c>
      <c r="M832" s="29"/>
      <c r="N832" s="25"/>
      <c r="O832" s="25"/>
      <c r="P832" s="25"/>
      <c r="Q832" s="25"/>
      <c r="R832" s="25"/>
      <c r="S832" s="25"/>
      <c r="T832" s="25"/>
      <c r="U832" s="25"/>
      <c r="V832" s="25"/>
      <c r="W832" s="25"/>
      <c r="X832" s="25"/>
      <c r="Y832" s="25"/>
      <c r="Z832" s="25"/>
      <c r="AA832" s="25"/>
      <c r="AB832" s="25"/>
      <c r="AC832" s="25"/>
      <c r="AD832" s="25"/>
      <c r="AE832" s="25"/>
      <c r="AF832" s="25"/>
      <c r="AG832" s="25"/>
      <c r="AH832" s="25"/>
      <c r="AI832" s="4"/>
      <c r="AJ832" s="4"/>
      <c r="AK832" s="4"/>
      <c r="AL832" s="4"/>
      <c r="AM832" s="4"/>
      <c r="AN832" s="4"/>
      <c r="AO832" s="4"/>
      <c r="AP832" s="4"/>
      <c r="AQ832" s="4"/>
      <c r="AR832" s="4"/>
      <c r="AS832" s="4"/>
    </row>
    <row r="833" spans="1:45" s="3" customFormat="1" x14ac:dyDescent="0.3">
      <c r="A833" s="26">
        <v>832</v>
      </c>
      <c r="B833" s="94">
        <v>700073055</v>
      </c>
      <c r="C833" s="83" t="s">
        <v>920</v>
      </c>
      <c r="D833" s="4" t="s">
        <v>79</v>
      </c>
      <c r="E833" s="83" t="s">
        <v>107</v>
      </c>
      <c r="F833" s="51">
        <v>53.350684931506848</v>
      </c>
      <c r="G833" s="28" t="s">
        <v>81</v>
      </c>
      <c r="H833" s="83"/>
      <c r="I833" s="32" t="s">
        <v>8</v>
      </c>
      <c r="J833" s="29" t="s">
        <v>83</v>
      </c>
      <c r="K833" s="86">
        <v>44891</v>
      </c>
      <c r="L833" s="82" t="s">
        <v>9</v>
      </c>
      <c r="M833" s="29"/>
      <c r="N833" s="25"/>
      <c r="O833" s="25"/>
      <c r="P833" s="25"/>
      <c r="Q833" s="25"/>
      <c r="R833" s="25"/>
      <c r="S833" s="25"/>
      <c r="T833" s="25"/>
      <c r="U833" s="25"/>
      <c r="V833" s="25"/>
      <c r="W833" s="25"/>
      <c r="X833" s="25"/>
      <c r="Y833" s="25"/>
      <c r="Z833" s="25"/>
      <c r="AA833" s="25"/>
      <c r="AB833" s="25"/>
      <c r="AC833" s="25"/>
      <c r="AD833" s="25"/>
      <c r="AE833" s="25"/>
      <c r="AF833" s="25"/>
      <c r="AG833" s="25"/>
      <c r="AH833" s="25"/>
      <c r="AI833" s="4"/>
      <c r="AJ833" s="4"/>
      <c r="AK833" s="4"/>
      <c r="AL833" s="4"/>
      <c r="AM833" s="4"/>
      <c r="AN833" s="4"/>
      <c r="AO833" s="4"/>
      <c r="AP833" s="4"/>
      <c r="AQ833" s="4"/>
      <c r="AR833" s="4"/>
      <c r="AS833" s="4"/>
    </row>
    <row r="834" spans="1:45" s="3" customFormat="1" x14ac:dyDescent="0.3">
      <c r="A834" s="26">
        <v>833</v>
      </c>
      <c r="B834" s="94">
        <v>7002578661</v>
      </c>
      <c r="C834" s="83" t="s">
        <v>921</v>
      </c>
      <c r="D834" s="4" t="s">
        <v>79</v>
      </c>
      <c r="E834" s="83" t="s">
        <v>80</v>
      </c>
      <c r="F834" s="51">
        <v>39.679452054794524</v>
      </c>
      <c r="G834" s="28" t="s">
        <v>81</v>
      </c>
      <c r="H834" s="83"/>
      <c r="I834" s="32" t="s">
        <v>8</v>
      </c>
      <c r="J834" s="29" t="s">
        <v>83</v>
      </c>
      <c r="K834" s="86">
        <v>44891</v>
      </c>
      <c r="L834" s="82" t="s">
        <v>9</v>
      </c>
      <c r="M834" s="29"/>
      <c r="N834" s="25"/>
      <c r="O834" s="25"/>
      <c r="P834" s="25"/>
      <c r="Q834" s="25"/>
      <c r="R834" s="25"/>
      <c r="S834" s="25"/>
      <c r="T834" s="25"/>
      <c r="U834" s="25"/>
      <c r="V834" s="25"/>
      <c r="W834" s="25"/>
      <c r="X834" s="25"/>
      <c r="Y834" s="25"/>
      <c r="Z834" s="25"/>
      <c r="AA834" s="25"/>
      <c r="AB834" s="25"/>
      <c r="AC834" s="25"/>
      <c r="AD834" s="25"/>
      <c r="AE834" s="25"/>
      <c r="AF834" s="25"/>
      <c r="AG834" s="25"/>
      <c r="AH834" s="25"/>
      <c r="AI834" s="4"/>
      <c r="AJ834" s="4"/>
      <c r="AK834" s="4"/>
      <c r="AL834" s="4"/>
      <c r="AM834" s="4"/>
      <c r="AN834" s="4"/>
      <c r="AO834" s="4"/>
      <c r="AP834" s="4"/>
      <c r="AQ834" s="4"/>
      <c r="AR834" s="4"/>
      <c r="AS834" s="4"/>
    </row>
    <row r="835" spans="1:45" s="3" customFormat="1" x14ac:dyDescent="0.3">
      <c r="A835" s="26">
        <v>834</v>
      </c>
      <c r="B835" s="94">
        <v>7001825285</v>
      </c>
      <c r="C835" s="83" t="s">
        <v>922</v>
      </c>
      <c r="D835" s="4" t="s">
        <v>79</v>
      </c>
      <c r="E835" s="83" t="s">
        <v>107</v>
      </c>
      <c r="F835" s="51">
        <v>69.69589041095891</v>
      </c>
      <c r="G835" s="28" t="s">
        <v>81</v>
      </c>
      <c r="H835" s="83"/>
      <c r="I835" s="32" t="s">
        <v>8</v>
      </c>
      <c r="J835" s="29" t="s">
        <v>83</v>
      </c>
      <c r="K835" s="86">
        <v>44892</v>
      </c>
      <c r="L835" s="82" t="s">
        <v>9</v>
      </c>
      <c r="M835" s="29"/>
      <c r="N835" s="25"/>
      <c r="O835" s="25"/>
      <c r="P835" s="25"/>
      <c r="Q835" s="25"/>
      <c r="R835" s="25"/>
      <c r="S835" s="25"/>
      <c r="T835" s="25"/>
      <c r="U835" s="25"/>
      <c r="V835" s="25"/>
      <c r="W835" s="25"/>
      <c r="X835" s="25"/>
      <c r="Y835" s="25"/>
      <c r="Z835" s="25"/>
      <c r="AA835" s="25"/>
      <c r="AB835" s="25"/>
      <c r="AC835" s="25"/>
      <c r="AD835" s="25"/>
      <c r="AE835" s="25"/>
      <c r="AF835" s="25"/>
      <c r="AG835" s="25"/>
      <c r="AH835" s="25"/>
      <c r="AI835" s="4"/>
      <c r="AJ835" s="4"/>
      <c r="AK835" s="4"/>
      <c r="AL835" s="4"/>
      <c r="AM835" s="4"/>
      <c r="AN835" s="4"/>
      <c r="AO835" s="4"/>
      <c r="AP835" s="4"/>
      <c r="AQ835" s="4"/>
      <c r="AR835" s="4"/>
      <c r="AS835" s="4"/>
    </row>
    <row r="836" spans="1:45" s="3" customFormat="1" x14ac:dyDescent="0.3">
      <c r="A836" s="26">
        <v>835</v>
      </c>
      <c r="B836" s="94">
        <v>7002563900</v>
      </c>
      <c r="C836" s="83" t="s">
        <v>923</v>
      </c>
      <c r="D836" s="4" t="s">
        <v>79</v>
      </c>
      <c r="E836" s="83" t="s">
        <v>80</v>
      </c>
      <c r="F836" s="51">
        <v>42.838356164383562</v>
      </c>
      <c r="G836" s="28" t="s">
        <v>81</v>
      </c>
      <c r="H836" s="83"/>
      <c r="I836" s="32" t="s">
        <v>8</v>
      </c>
      <c r="J836" s="29" t="s">
        <v>83</v>
      </c>
      <c r="K836" s="86">
        <v>44882</v>
      </c>
      <c r="L836" s="82" t="s">
        <v>9</v>
      </c>
      <c r="M836" s="29"/>
      <c r="N836" s="25"/>
      <c r="O836" s="25"/>
      <c r="P836" s="25"/>
      <c r="Q836" s="25"/>
      <c r="R836" s="25"/>
      <c r="S836" s="25"/>
      <c r="T836" s="25"/>
      <c r="U836" s="25"/>
      <c r="V836" s="25"/>
      <c r="W836" s="25"/>
      <c r="X836" s="25"/>
      <c r="Y836" s="25"/>
      <c r="Z836" s="25"/>
      <c r="AA836" s="25"/>
      <c r="AB836" s="25"/>
      <c r="AC836" s="25"/>
      <c r="AD836" s="25"/>
      <c r="AE836" s="25"/>
      <c r="AF836" s="25"/>
      <c r="AG836" s="25"/>
      <c r="AH836" s="25"/>
      <c r="AI836" s="4"/>
      <c r="AJ836" s="4"/>
      <c r="AK836" s="4"/>
      <c r="AL836" s="4"/>
      <c r="AM836" s="4"/>
      <c r="AN836" s="4"/>
      <c r="AO836" s="4"/>
      <c r="AP836" s="4"/>
      <c r="AQ836" s="4"/>
      <c r="AR836" s="4"/>
      <c r="AS836" s="4"/>
    </row>
    <row r="837" spans="1:45" s="3" customFormat="1" x14ac:dyDescent="0.3">
      <c r="A837" s="26">
        <v>836</v>
      </c>
      <c r="B837" s="94">
        <v>7001050315</v>
      </c>
      <c r="C837" s="83" t="s">
        <v>924</v>
      </c>
      <c r="D837" s="4" t="s">
        <v>79</v>
      </c>
      <c r="E837" s="83" t="s">
        <v>80</v>
      </c>
      <c r="F837" s="51">
        <v>72.528767123287665</v>
      </c>
      <c r="G837" s="28" t="s">
        <v>81</v>
      </c>
      <c r="H837" s="83"/>
      <c r="I837" s="32" t="s">
        <v>8</v>
      </c>
      <c r="J837" s="29" t="s">
        <v>83</v>
      </c>
      <c r="K837" s="86">
        <v>44882</v>
      </c>
      <c r="L837" s="82" t="s">
        <v>9</v>
      </c>
      <c r="M837" s="29"/>
      <c r="N837" s="25"/>
      <c r="O837" s="25"/>
      <c r="P837" s="25"/>
      <c r="Q837" s="25"/>
      <c r="R837" s="25"/>
      <c r="S837" s="25"/>
      <c r="T837" s="25"/>
      <c r="U837" s="25"/>
      <c r="V837" s="25"/>
      <c r="W837" s="25"/>
      <c r="X837" s="25"/>
      <c r="Y837" s="25"/>
      <c r="Z837" s="25"/>
      <c r="AA837" s="25"/>
      <c r="AB837" s="25"/>
      <c r="AC837" s="25"/>
      <c r="AD837" s="25"/>
      <c r="AE837" s="25"/>
      <c r="AF837" s="25"/>
      <c r="AG837" s="25"/>
      <c r="AH837" s="25"/>
      <c r="AI837" s="4"/>
      <c r="AJ837" s="4"/>
      <c r="AK837" s="4"/>
      <c r="AL837" s="4"/>
      <c r="AM837" s="4"/>
      <c r="AN837" s="4"/>
      <c r="AO837" s="4"/>
      <c r="AP837" s="4"/>
      <c r="AQ837" s="4"/>
      <c r="AR837" s="4"/>
      <c r="AS837" s="4"/>
    </row>
    <row r="838" spans="1:45" s="3" customFormat="1" x14ac:dyDescent="0.3">
      <c r="A838" s="26">
        <v>837</v>
      </c>
      <c r="B838" s="94">
        <v>7001698213</v>
      </c>
      <c r="C838" s="83" t="s">
        <v>925</v>
      </c>
      <c r="D838" s="4" t="s">
        <v>79</v>
      </c>
      <c r="E838" s="83" t="s">
        <v>80</v>
      </c>
      <c r="F838" s="51">
        <v>41.046575342465751</v>
      </c>
      <c r="G838" s="28" t="s">
        <v>81</v>
      </c>
      <c r="H838" s="83"/>
      <c r="I838" s="32" t="s">
        <v>8</v>
      </c>
      <c r="J838" s="29" t="s">
        <v>83</v>
      </c>
      <c r="K838" s="86">
        <v>44882</v>
      </c>
      <c r="L838" s="82" t="s">
        <v>9</v>
      </c>
      <c r="M838" s="29"/>
      <c r="N838" s="25"/>
      <c r="O838" s="25"/>
      <c r="P838" s="25"/>
      <c r="Q838" s="25"/>
      <c r="R838" s="25"/>
      <c r="S838" s="25"/>
      <c r="T838" s="25"/>
      <c r="U838" s="25"/>
      <c r="V838" s="25"/>
      <c r="W838" s="25"/>
      <c r="X838" s="25"/>
      <c r="Y838" s="25"/>
      <c r="Z838" s="25"/>
      <c r="AA838" s="25"/>
      <c r="AB838" s="25"/>
      <c r="AC838" s="25"/>
      <c r="AD838" s="25"/>
      <c r="AE838" s="25"/>
      <c r="AF838" s="25"/>
      <c r="AG838" s="25"/>
      <c r="AH838" s="25"/>
      <c r="AI838" s="4"/>
      <c r="AJ838" s="4"/>
      <c r="AK838" s="4"/>
      <c r="AL838" s="4"/>
      <c r="AM838" s="4"/>
      <c r="AN838" s="4"/>
      <c r="AO838" s="4"/>
      <c r="AP838" s="4"/>
      <c r="AQ838" s="4"/>
      <c r="AR838" s="4"/>
      <c r="AS838" s="4"/>
    </row>
    <row r="839" spans="1:45" s="3" customFormat="1" x14ac:dyDescent="0.3">
      <c r="A839" s="26">
        <v>838</v>
      </c>
      <c r="B839" s="94">
        <v>7001673549</v>
      </c>
      <c r="C839" s="83" t="s">
        <v>926</v>
      </c>
      <c r="D839" s="4" t="s">
        <v>79</v>
      </c>
      <c r="E839" s="83" t="s">
        <v>80</v>
      </c>
      <c r="F839" s="51">
        <v>54.846575342465755</v>
      </c>
      <c r="G839" s="28" t="s">
        <v>81</v>
      </c>
      <c r="H839" s="83"/>
      <c r="I839" s="32" t="s">
        <v>8</v>
      </c>
      <c r="J839" s="29" t="s">
        <v>83</v>
      </c>
      <c r="K839" s="86">
        <v>44882</v>
      </c>
      <c r="L839" s="82" t="s">
        <v>9</v>
      </c>
      <c r="M839" s="29"/>
      <c r="N839" s="25"/>
      <c r="O839" s="25"/>
      <c r="P839" s="25"/>
      <c r="Q839" s="25"/>
      <c r="R839" s="25"/>
      <c r="S839" s="25"/>
      <c r="T839" s="25"/>
      <c r="U839" s="25"/>
      <c r="V839" s="25"/>
      <c r="W839" s="25"/>
      <c r="X839" s="25"/>
      <c r="Y839" s="25"/>
      <c r="Z839" s="25"/>
      <c r="AA839" s="25"/>
      <c r="AB839" s="25"/>
      <c r="AC839" s="25"/>
      <c r="AD839" s="25"/>
      <c r="AE839" s="25"/>
      <c r="AF839" s="25"/>
      <c r="AG839" s="25"/>
      <c r="AH839" s="25"/>
      <c r="AI839" s="4"/>
      <c r="AJ839" s="4"/>
      <c r="AK839" s="4"/>
      <c r="AL839" s="4"/>
      <c r="AM839" s="4"/>
      <c r="AN839" s="4"/>
      <c r="AO839" s="4"/>
      <c r="AP839" s="4"/>
      <c r="AQ839" s="4"/>
      <c r="AR839" s="4"/>
      <c r="AS839" s="4"/>
    </row>
    <row r="840" spans="1:45" s="3" customFormat="1" x14ac:dyDescent="0.3">
      <c r="A840" s="26">
        <v>839</v>
      </c>
      <c r="B840" s="94">
        <v>7001343310</v>
      </c>
      <c r="C840" s="83" t="s">
        <v>927</v>
      </c>
      <c r="D840" s="4" t="s">
        <v>79</v>
      </c>
      <c r="E840" s="83" t="s">
        <v>80</v>
      </c>
      <c r="F840" s="51">
        <v>64.753424657534254</v>
      </c>
      <c r="G840" s="28" t="s">
        <v>81</v>
      </c>
      <c r="H840" s="83"/>
      <c r="I840" s="32" t="s">
        <v>8</v>
      </c>
      <c r="J840" s="29" t="s">
        <v>83</v>
      </c>
      <c r="K840" s="86">
        <v>44882</v>
      </c>
      <c r="L840" s="82" t="s">
        <v>9</v>
      </c>
      <c r="M840" s="29"/>
      <c r="N840" s="25"/>
      <c r="O840" s="25"/>
      <c r="P840" s="25"/>
      <c r="Q840" s="25"/>
      <c r="R840" s="25"/>
      <c r="S840" s="25"/>
      <c r="T840" s="25"/>
      <c r="U840" s="25"/>
      <c r="V840" s="25"/>
      <c r="W840" s="25"/>
      <c r="X840" s="25"/>
      <c r="Y840" s="25"/>
      <c r="Z840" s="25"/>
      <c r="AA840" s="25"/>
      <c r="AB840" s="25"/>
      <c r="AC840" s="25"/>
      <c r="AD840" s="25"/>
      <c r="AE840" s="25"/>
      <c r="AF840" s="25"/>
      <c r="AG840" s="25"/>
      <c r="AH840" s="25"/>
      <c r="AI840" s="4"/>
      <c r="AJ840" s="4"/>
      <c r="AK840" s="4"/>
      <c r="AL840" s="4"/>
      <c r="AM840" s="4"/>
      <c r="AN840" s="4"/>
      <c r="AO840" s="4"/>
      <c r="AP840" s="4"/>
      <c r="AQ840" s="4"/>
      <c r="AR840" s="4"/>
      <c r="AS840" s="4"/>
    </row>
    <row r="841" spans="1:45" s="3" customFormat="1" x14ac:dyDescent="0.3">
      <c r="A841" s="26">
        <v>840</v>
      </c>
      <c r="B841" s="94">
        <v>7001893653</v>
      </c>
      <c r="C841" s="83" t="s">
        <v>928</v>
      </c>
      <c r="D841" s="4" t="s">
        <v>79</v>
      </c>
      <c r="E841" s="83" t="s">
        <v>80</v>
      </c>
      <c r="F841" s="51">
        <v>36.646575342465752</v>
      </c>
      <c r="G841" s="28" t="s">
        <v>81</v>
      </c>
      <c r="H841" s="83"/>
      <c r="I841" s="32" t="s">
        <v>8</v>
      </c>
      <c r="J841" s="29" t="s">
        <v>83</v>
      </c>
      <c r="K841" s="86">
        <v>44882</v>
      </c>
      <c r="L841" s="82" t="s">
        <v>9</v>
      </c>
      <c r="M841" s="29"/>
      <c r="N841" s="25"/>
      <c r="O841" s="25"/>
      <c r="P841" s="25"/>
      <c r="Q841" s="25"/>
      <c r="R841" s="25"/>
      <c r="S841" s="25"/>
      <c r="T841" s="25"/>
      <c r="U841" s="25"/>
      <c r="V841" s="25"/>
      <c r="W841" s="25"/>
      <c r="X841" s="25"/>
      <c r="Y841" s="25"/>
      <c r="Z841" s="25"/>
      <c r="AA841" s="25"/>
      <c r="AB841" s="25"/>
      <c r="AC841" s="25"/>
      <c r="AD841" s="25"/>
      <c r="AE841" s="25"/>
      <c r="AF841" s="25"/>
      <c r="AG841" s="25"/>
      <c r="AH841" s="25"/>
      <c r="AI841" s="4"/>
      <c r="AJ841" s="4"/>
      <c r="AK841" s="4"/>
      <c r="AL841" s="4"/>
      <c r="AM841" s="4"/>
      <c r="AN841" s="4"/>
      <c r="AO841" s="4"/>
      <c r="AP841" s="4"/>
      <c r="AQ841" s="4"/>
      <c r="AR841" s="4"/>
      <c r="AS841" s="4"/>
    </row>
    <row r="842" spans="1:45" s="3" customFormat="1" x14ac:dyDescent="0.3">
      <c r="A842" s="26">
        <v>841</v>
      </c>
      <c r="B842" s="94">
        <v>1003887205</v>
      </c>
      <c r="C842" s="83" t="s">
        <v>929</v>
      </c>
      <c r="D842" s="4" t="s">
        <v>79</v>
      </c>
      <c r="E842" s="83" t="s">
        <v>107</v>
      </c>
      <c r="F842" s="51">
        <v>61.134246575342466</v>
      </c>
      <c r="G842" s="28" t="s">
        <v>81</v>
      </c>
      <c r="H842" s="83"/>
      <c r="I842" s="32" t="s">
        <v>8</v>
      </c>
      <c r="J842" s="29" t="s">
        <v>83</v>
      </c>
      <c r="K842" s="86">
        <v>44882</v>
      </c>
      <c r="L842" s="82" t="s">
        <v>9</v>
      </c>
      <c r="M842" s="29"/>
      <c r="N842" s="25"/>
      <c r="O842" s="25"/>
      <c r="P842" s="25"/>
      <c r="Q842" s="25"/>
      <c r="R842" s="25"/>
      <c r="S842" s="25"/>
      <c r="T842" s="25"/>
      <c r="U842" s="25"/>
      <c r="V842" s="25"/>
      <c r="W842" s="25"/>
      <c r="X842" s="25"/>
      <c r="Y842" s="25"/>
      <c r="Z842" s="25"/>
      <c r="AA842" s="25"/>
      <c r="AB842" s="25"/>
      <c r="AC842" s="25"/>
      <c r="AD842" s="25"/>
      <c r="AE842" s="25"/>
      <c r="AF842" s="25"/>
      <c r="AG842" s="25"/>
      <c r="AH842" s="25"/>
      <c r="AI842" s="4"/>
      <c r="AJ842" s="4"/>
      <c r="AK842" s="4"/>
      <c r="AL842" s="4"/>
      <c r="AM842" s="4"/>
      <c r="AN842" s="4"/>
      <c r="AO842" s="4"/>
      <c r="AP842" s="4"/>
      <c r="AQ842" s="4"/>
      <c r="AR842" s="4"/>
      <c r="AS842" s="4"/>
    </row>
    <row r="843" spans="1:45" s="3" customFormat="1" x14ac:dyDescent="0.3">
      <c r="A843" s="26">
        <v>842</v>
      </c>
      <c r="B843" s="94">
        <v>7002545939</v>
      </c>
      <c r="C843" s="83" t="s">
        <v>930</v>
      </c>
      <c r="D843" s="4" t="s">
        <v>79</v>
      </c>
      <c r="E843" s="83" t="s">
        <v>80</v>
      </c>
      <c r="F843" s="51">
        <v>32.032876712328765</v>
      </c>
      <c r="G843" s="28" t="s">
        <v>81</v>
      </c>
      <c r="H843" s="83"/>
      <c r="I843" s="32" t="s">
        <v>8</v>
      </c>
      <c r="J843" s="29" t="s">
        <v>83</v>
      </c>
      <c r="K843" s="86">
        <v>44882</v>
      </c>
      <c r="L843" s="82" t="s">
        <v>9</v>
      </c>
      <c r="M843" s="29"/>
      <c r="N843" s="25"/>
      <c r="O843" s="25"/>
      <c r="P843" s="25"/>
      <c r="Q843" s="25"/>
      <c r="R843" s="25"/>
      <c r="S843" s="25"/>
      <c r="T843" s="25"/>
      <c r="U843" s="25"/>
      <c r="V843" s="25"/>
      <c r="W843" s="25"/>
      <c r="X843" s="25"/>
      <c r="Y843" s="25"/>
      <c r="Z843" s="25"/>
      <c r="AA843" s="25"/>
      <c r="AB843" s="25"/>
      <c r="AC843" s="25"/>
      <c r="AD843" s="25"/>
      <c r="AE843" s="25"/>
      <c r="AF843" s="25"/>
      <c r="AG843" s="25"/>
      <c r="AH843" s="25"/>
      <c r="AI843" s="4"/>
      <c r="AJ843" s="4"/>
      <c r="AK843" s="4"/>
      <c r="AL843" s="4"/>
      <c r="AM843" s="4"/>
      <c r="AN843" s="4"/>
      <c r="AO843" s="4"/>
      <c r="AP843" s="4"/>
      <c r="AQ843" s="4"/>
      <c r="AR843" s="4"/>
      <c r="AS843" s="4"/>
    </row>
    <row r="844" spans="1:45" s="3" customFormat="1" x14ac:dyDescent="0.3">
      <c r="A844" s="26">
        <v>843</v>
      </c>
      <c r="B844" s="94">
        <v>7002404681</v>
      </c>
      <c r="C844" s="83" t="s">
        <v>931</v>
      </c>
      <c r="D844" s="4" t="s">
        <v>79</v>
      </c>
      <c r="E844" s="83" t="s">
        <v>80</v>
      </c>
      <c r="F844" s="51">
        <v>69.112328767123287</v>
      </c>
      <c r="G844" s="28" t="s">
        <v>81</v>
      </c>
      <c r="H844" s="83"/>
      <c r="I844" s="32" t="s">
        <v>8</v>
      </c>
      <c r="J844" s="29" t="s">
        <v>83</v>
      </c>
      <c r="K844" s="86">
        <v>44882</v>
      </c>
      <c r="L844" s="82" t="s">
        <v>9</v>
      </c>
      <c r="M844" s="29"/>
      <c r="N844" s="25"/>
      <c r="O844" s="25"/>
      <c r="P844" s="25"/>
      <c r="Q844" s="25"/>
      <c r="R844" s="25"/>
      <c r="S844" s="25"/>
      <c r="T844" s="25"/>
      <c r="U844" s="25"/>
      <c r="V844" s="25"/>
      <c r="W844" s="25"/>
      <c r="X844" s="25"/>
      <c r="Y844" s="25"/>
      <c r="Z844" s="25"/>
      <c r="AA844" s="25"/>
      <c r="AB844" s="25"/>
      <c r="AC844" s="25"/>
      <c r="AD844" s="25"/>
      <c r="AE844" s="25"/>
      <c r="AF844" s="25"/>
      <c r="AG844" s="25"/>
      <c r="AH844" s="25"/>
      <c r="AI844" s="4"/>
      <c r="AJ844" s="4"/>
      <c r="AK844" s="4"/>
      <c r="AL844" s="4"/>
      <c r="AM844" s="4"/>
      <c r="AN844" s="4"/>
      <c r="AO844" s="4"/>
      <c r="AP844" s="4"/>
      <c r="AQ844" s="4"/>
      <c r="AR844" s="4"/>
      <c r="AS844" s="4"/>
    </row>
    <row r="845" spans="1:45" s="3" customFormat="1" x14ac:dyDescent="0.3">
      <c r="A845" s="26">
        <v>844</v>
      </c>
      <c r="B845" s="94">
        <v>7002498897</v>
      </c>
      <c r="C845" s="83" t="s">
        <v>932</v>
      </c>
      <c r="D845" s="4" t="s">
        <v>79</v>
      </c>
      <c r="E845" s="83" t="s">
        <v>80</v>
      </c>
      <c r="F845" s="51">
        <v>73.841095890410955</v>
      </c>
      <c r="G845" s="28" t="s">
        <v>81</v>
      </c>
      <c r="H845" s="83"/>
      <c r="I845" s="32" t="s">
        <v>8</v>
      </c>
      <c r="J845" s="29" t="s">
        <v>83</v>
      </c>
      <c r="K845" s="86">
        <v>44882</v>
      </c>
      <c r="L845" s="82" t="s">
        <v>9</v>
      </c>
      <c r="M845" s="29"/>
      <c r="N845" s="25"/>
      <c r="O845" s="25"/>
      <c r="P845" s="25"/>
      <c r="Q845" s="25"/>
      <c r="R845" s="25"/>
      <c r="S845" s="25"/>
      <c r="T845" s="25"/>
      <c r="U845" s="25"/>
      <c r="V845" s="25"/>
      <c r="W845" s="25"/>
      <c r="X845" s="25"/>
      <c r="Y845" s="25"/>
      <c r="Z845" s="25"/>
      <c r="AA845" s="25"/>
      <c r="AB845" s="25"/>
      <c r="AC845" s="25"/>
      <c r="AD845" s="25"/>
      <c r="AE845" s="25"/>
      <c r="AF845" s="25"/>
      <c r="AG845" s="25"/>
      <c r="AH845" s="25"/>
      <c r="AI845" s="4"/>
      <c r="AJ845" s="4"/>
      <c r="AK845" s="4"/>
      <c r="AL845" s="4"/>
      <c r="AM845" s="4"/>
      <c r="AN845" s="4"/>
      <c r="AO845" s="4"/>
      <c r="AP845" s="4"/>
      <c r="AQ845" s="4"/>
      <c r="AR845" s="4"/>
      <c r="AS845" s="4"/>
    </row>
    <row r="846" spans="1:45" s="3" customFormat="1" x14ac:dyDescent="0.3">
      <c r="A846" s="26">
        <v>845</v>
      </c>
      <c r="B846" s="94">
        <v>7002614224</v>
      </c>
      <c r="C846" s="83" t="s">
        <v>933</v>
      </c>
      <c r="D846" s="4" t="s">
        <v>79</v>
      </c>
      <c r="E846" s="83" t="s">
        <v>80</v>
      </c>
      <c r="F846" s="51">
        <v>46.334246575342469</v>
      </c>
      <c r="G846" s="28" t="s">
        <v>81</v>
      </c>
      <c r="H846" s="83"/>
      <c r="I846" s="32" t="s">
        <v>8</v>
      </c>
      <c r="J846" s="29" t="s">
        <v>83</v>
      </c>
      <c r="K846" s="86">
        <v>44878</v>
      </c>
      <c r="L846" s="82" t="s">
        <v>9</v>
      </c>
      <c r="M846" s="29"/>
      <c r="N846" s="25"/>
      <c r="O846" s="25"/>
      <c r="P846" s="25"/>
      <c r="Q846" s="25"/>
      <c r="R846" s="25"/>
      <c r="S846" s="25"/>
      <c r="T846" s="25"/>
      <c r="U846" s="25"/>
      <c r="V846" s="25"/>
      <c r="W846" s="25"/>
      <c r="X846" s="25"/>
      <c r="Y846" s="25"/>
      <c r="Z846" s="25"/>
      <c r="AA846" s="25"/>
      <c r="AB846" s="25"/>
      <c r="AC846" s="25"/>
      <c r="AD846" s="25"/>
      <c r="AE846" s="25"/>
      <c r="AF846" s="25"/>
      <c r="AG846" s="25"/>
      <c r="AH846" s="25"/>
      <c r="AI846" s="4"/>
      <c r="AJ846" s="4"/>
      <c r="AK846" s="4"/>
      <c r="AL846" s="4"/>
      <c r="AM846" s="4"/>
      <c r="AN846" s="4"/>
      <c r="AO846" s="4"/>
      <c r="AP846" s="4"/>
      <c r="AQ846" s="4"/>
      <c r="AR846" s="4"/>
      <c r="AS846" s="4"/>
    </row>
    <row r="847" spans="1:45" s="3" customFormat="1" x14ac:dyDescent="0.3">
      <c r="A847" s="26">
        <v>846</v>
      </c>
      <c r="B847" s="94">
        <v>7002580583</v>
      </c>
      <c r="C847" s="83" t="s">
        <v>934</v>
      </c>
      <c r="D847" s="4" t="s">
        <v>79</v>
      </c>
      <c r="E847" s="83" t="s">
        <v>80</v>
      </c>
      <c r="F847" s="51">
        <v>34.487671232876714</v>
      </c>
      <c r="G847" s="28" t="s">
        <v>81</v>
      </c>
      <c r="H847" s="83"/>
      <c r="I847" s="32" t="s">
        <v>8</v>
      </c>
      <c r="J847" s="29" t="s">
        <v>83</v>
      </c>
      <c r="K847" s="86">
        <v>44878</v>
      </c>
      <c r="L847" s="82" t="s">
        <v>9</v>
      </c>
      <c r="M847" s="29"/>
      <c r="N847" s="25"/>
      <c r="O847" s="25"/>
      <c r="P847" s="25"/>
      <c r="Q847" s="25"/>
      <c r="R847" s="25"/>
      <c r="S847" s="25"/>
      <c r="T847" s="25"/>
      <c r="U847" s="25"/>
      <c r="V847" s="25"/>
      <c r="W847" s="25"/>
      <c r="X847" s="25"/>
      <c r="Y847" s="25"/>
      <c r="Z847" s="25"/>
      <c r="AA847" s="25"/>
      <c r="AB847" s="25"/>
      <c r="AC847" s="25"/>
      <c r="AD847" s="25"/>
      <c r="AE847" s="25"/>
      <c r="AF847" s="25"/>
      <c r="AG847" s="25"/>
      <c r="AH847" s="25"/>
      <c r="AI847" s="4"/>
      <c r="AJ847" s="4"/>
      <c r="AK847" s="4"/>
      <c r="AL847" s="4"/>
      <c r="AM847" s="4"/>
      <c r="AN847" s="4"/>
      <c r="AO847" s="4"/>
      <c r="AP847" s="4"/>
      <c r="AQ847" s="4"/>
      <c r="AR847" s="4"/>
      <c r="AS847" s="4"/>
    </row>
    <row r="848" spans="1:45" s="3" customFormat="1" x14ac:dyDescent="0.3">
      <c r="A848" s="26">
        <v>847</v>
      </c>
      <c r="B848" s="94">
        <v>7001539566</v>
      </c>
      <c r="C848" s="83" t="s">
        <v>935</v>
      </c>
      <c r="D848" s="4" t="s">
        <v>79</v>
      </c>
      <c r="E848" s="83" t="s">
        <v>80</v>
      </c>
      <c r="F848" s="51">
        <v>69.345205479452048</v>
      </c>
      <c r="G848" s="28" t="s">
        <v>81</v>
      </c>
      <c r="H848" s="83"/>
      <c r="I848" s="32" t="s">
        <v>8</v>
      </c>
      <c r="J848" s="29" t="s">
        <v>83</v>
      </c>
      <c r="K848" s="86">
        <v>44878</v>
      </c>
      <c r="L848" s="82" t="s">
        <v>9</v>
      </c>
      <c r="M848" s="29"/>
      <c r="N848" s="25"/>
      <c r="O848" s="25"/>
      <c r="P848" s="25"/>
      <c r="Q848" s="25"/>
      <c r="R848" s="25"/>
      <c r="S848" s="25"/>
      <c r="T848" s="25"/>
      <c r="U848" s="25"/>
      <c r="V848" s="25"/>
      <c r="W848" s="25"/>
      <c r="X848" s="25"/>
      <c r="Y848" s="25"/>
      <c r="Z848" s="25"/>
      <c r="AA848" s="25"/>
      <c r="AB848" s="25"/>
      <c r="AC848" s="25"/>
      <c r="AD848" s="25"/>
      <c r="AE848" s="25"/>
      <c r="AF848" s="25"/>
      <c r="AG848" s="25"/>
      <c r="AH848" s="25"/>
      <c r="AI848" s="4"/>
      <c r="AJ848" s="4"/>
      <c r="AK848" s="4"/>
      <c r="AL848" s="4"/>
      <c r="AM848" s="4"/>
      <c r="AN848" s="4"/>
      <c r="AO848" s="4"/>
      <c r="AP848" s="4"/>
      <c r="AQ848" s="4"/>
      <c r="AR848" s="4"/>
      <c r="AS848" s="4"/>
    </row>
    <row r="849" spans="1:45" s="3" customFormat="1" x14ac:dyDescent="0.3">
      <c r="A849" s="26">
        <v>848</v>
      </c>
      <c r="B849" s="94">
        <v>7001572057</v>
      </c>
      <c r="C849" s="83" t="s">
        <v>936</v>
      </c>
      <c r="D849" s="4" t="s">
        <v>79</v>
      </c>
      <c r="E849" s="83" t="s">
        <v>80</v>
      </c>
      <c r="F849" s="51">
        <v>37.37808219178082</v>
      </c>
      <c r="G849" s="28" t="s">
        <v>81</v>
      </c>
      <c r="H849" s="83"/>
      <c r="I849" s="32" t="s">
        <v>8</v>
      </c>
      <c r="J849" s="29" t="s">
        <v>83</v>
      </c>
      <c r="K849" s="86">
        <v>44878</v>
      </c>
      <c r="L849" s="82" t="s">
        <v>9</v>
      </c>
      <c r="M849" s="29"/>
      <c r="N849" s="25"/>
      <c r="O849" s="25"/>
      <c r="P849" s="25"/>
      <c r="Q849" s="25"/>
      <c r="R849" s="25"/>
      <c r="S849" s="25"/>
      <c r="T849" s="25"/>
      <c r="U849" s="25"/>
      <c r="V849" s="25"/>
      <c r="W849" s="25"/>
      <c r="X849" s="25"/>
      <c r="Y849" s="25"/>
      <c r="Z849" s="25"/>
      <c r="AA849" s="25"/>
      <c r="AB849" s="25"/>
      <c r="AC849" s="25"/>
      <c r="AD849" s="25"/>
      <c r="AE849" s="25"/>
      <c r="AF849" s="25"/>
      <c r="AG849" s="25"/>
      <c r="AH849" s="25"/>
      <c r="AI849" s="4"/>
      <c r="AJ849" s="4"/>
      <c r="AK849" s="4"/>
      <c r="AL849" s="4"/>
      <c r="AM849" s="4"/>
      <c r="AN849" s="4"/>
      <c r="AO849" s="4"/>
      <c r="AP849" s="4"/>
      <c r="AQ849" s="4"/>
      <c r="AR849" s="4"/>
      <c r="AS849" s="4"/>
    </row>
    <row r="850" spans="1:45" s="3" customFormat="1" x14ac:dyDescent="0.3">
      <c r="A850" s="26">
        <v>849</v>
      </c>
      <c r="B850" s="94">
        <v>7002496310</v>
      </c>
      <c r="C850" s="83" t="s">
        <v>937</v>
      </c>
      <c r="D850" s="4" t="s">
        <v>79</v>
      </c>
      <c r="E850" s="83" t="s">
        <v>80</v>
      </c>
      <c r="F850" s="51">
        <v>22.356164383561644</v>
      </c>
      <c r="G850" s="28" t="s">
        <v>81</v>
      </c>
      <c r="H850" s="83"/>
      <c r="I850" s="32" t="s">
        <v>8</v>
      </c>
      <c r="J850" s="29" t="s">
        <v>83</v>
      </c>
      <c r="K850" s="86">
        <v>44878</v>
      </c>
      <c r="L850" s="82" t="s">
        <v>9</v>
      </c>
      <c r="M850" s="29"/>
      <c r="N850" s="25"/>
      <c r="O850" s="25"/>
      <c r="P850" s="25"/>
      <c r="Q850" s="25"/>
      <c r="R850" s="25"/>
      <c r="S850" s="25"/>
      <c r="T850" s="25"/>
      <c r="U850" s="25"/>
      <c r="V850" s="25"/>
      <c r="W850" s="25"/>
      <c r="X850" s="25"/>
      <c r="Y850" s="25"/>
      <c r="Z850" s="25"/>
      <c r="AA850" s="25"/>
      <c r="AB850" s="25"/>
      <c r="AC850" s="25"/>
      <c r="AD850" s="25"/>
      <c r="AE850" s="25"/>
      <c r="AF850" s="25"/>
      <c r="AG850" s="25"/>
      <c r="AH850" s="25"/>
      <c r="AI850" s="4"/>
      <c r="AJ850" s="4"/>
      <c r="AK850" s="4"/>
      <c r="AL850" s="4"/>
      <c r="AM850" s="4"/>
      <c r="AN850" s="4"/>
      <c r="AO850" s="4"/>
      <c r="AP850" s="4"/>
      <c r="AQ850" s="4"/>
      <c r="AR850" s="4"/>
      <c r="AS850" s="4"/>
    </row>
    <row r="851" spans="1:45" s="3" customFormat="1" x14ac:dyDescent="0.3">
      <c r="A851" s="26">
        <v>850</v>
      </c>
      <c r="B851" s="94">
        <v>7001382940</v>
      </c>
      <c r="C851" s="83" t="s">
        <v>938</v>
      </c>
      <c r="D851" s="4" t="s">
        <v>79</v>
      </c>
      <c r="E851" s="83" t="s">
        <v>107</v>
      </c>
      <c r="F851" s="51">
        <v>30.041095890410958</v>
      </c>
      <c r="G851" s="28" t="s">
        <v>81</v>
      </c>
      <c r="H851" s="83"/>
      <c r="I851" s="32" t="s">
        <v>8</v>
      </c>
      <c r="J851" s="29" t="s">
        <v>83</v>
      </c>
      <c r="K851" s="86">
        <v>44878</v>
      </c>
      <c r="L851" s="82" t="s">
        <v>9</v>
      </c>
      <c r="M851" s="29"/>
      <c r="N851" s="25"/>
      <c r="O851" s="25"/>
      <c r="P851" s="25"/>
      <c r="Q851" s="25"/>
      <c r="R851" s="25"/>
      <c r="S851" s="25"/>
      <c r="T851" s="25"/>
      <c r="U851" s="25"/>
      <c r="V851" s="25"/>
      <c r="W851" s="25"/>
      <c r="X851" s="25"/>
      <c r="Y851" s="25"/>
      <c r="Z851" s="25"/>
      <c r="AA851" s="25"/>
      <c r="AB851" s="25"/>
      <c r="AC851" s="25"/>
      <c r="AD851" s="25"/>
      <c r="AE851" s="25"/>
      <c r="AF851" s="25"/>
      <c r="AG851" s="25"/>
      <c r="AH851" s="25"/>
      <c r="AI851" s="4"/>
      <c r="AJ851" s="4"/>
      <c r="AK851" s="4"/>
      <c r="AL851" s="4"/>
      <c r="AM851" s="4"/>
      <c r="AN851" s="4"/>
      <c r="AO851" s="4"/>
      <c r="AP851" s="4"/>
      <c r="AQ851" s="4"/>
      <c r="AR851" s="4"/>
      <c r="AS851" s="4"/>
    </row>
    <row r="852" spans="1:45" s="3" customFormat="1" x14ac:dyDescent="0.3">
      <c r="A852" s="26">
        <v>851</v>
      </c>
      <c r="B852" s="94">
        <v>7001778508</v>
      </c>
      <c r="C852" s="83" t="s">
        <v>939</v>
      </c>
      <c r="D852" s="4" t="s">
        <v>79</v>
      </c>
      <c r="E852" s="83" t="s">
        <v>80</v>
      </c>
      <c r="F852" s="51">
        <v>34.838356164383562</v>
      </c>
      <c r="G852" s="28" t="s">
        <v>81</v>
      </c>
      <c r="H852" s="83"/>
      <c r="I852" s="32" t="s">
        <v>8</v>
      </c>
      <c r="J852" s="29" t="s">
        <v>83</v>
      </c>
      <c r="K852" s="86">
        <v>44878</v>
      </c>
      <c r="L852" s="82" t="s">
        <v>9</v>
      </c>
      <c r="M852" s="29"/>
      <c r="N852" s="25"/>
      <c r="O852" s="25"/>
      <c r="P852" s="25"/>
      <c r="Q852" s="25"/>
      <c r="R852" s="25"/>
      <c r="S852" s="25"/>
      <c r="T852" s="25"/>
      <c r="U852" s="25"/>
      <c r="V852" s="25"/>
      <c r="W852" s="25"/>
      <c r="X852" s="25"/>
      <c r="Y852" s="25"/>
      <c r="Z852" s="25"/>
      <c r="AA852" s="25"/>
      <c r="AB852" s="25"/>
      <c r="AC852" s="25"/>
      <c r="AD852" s="25"/>
      <c r="AE852" s="25"/>
      <c r="AF852" s="25"/>
      <c r="AG852" s="25"/>
      <c r="AH852" s="25"/>
      <c r="AI852" s="4"/>
      <c r="AJ852" s="4"/>
      <c r="AK852" s="4"/>
      <c r="AL852" s="4"/>
      <c r="AM852" s="4"/>
      <c r="AN852" s="4"/>
      <c r="AO852" s="4"/>
      <c r="AP852" s="4"/>
      <c r="AQ852" s="4"/>
      <c r="AR852" s="4"/>
      <c r="AS852" s="4"/>
    </row>
    <row r="853" spans="1:45" s="3" customFormat="1" x14ac:dyDescent="0.3">
      <c r="A853" s="26">
        <v>852</v>
      </c>
      <c r="B853" s="94">
        <v>7001353685</v>
      </c>
      <c r="C853" s="83" t="s">
        <v>940</v>
      </c>
      <c r="D853" s="4" t="s">
        <v>79</v>
      </c>
      <c r="E853" s="83" t="s">
        <v>80</v>
      </c>
      <c r="F853" s="51">
        <v>38.88219178082192</v>
      </c>
      <c r="G853" s="28" t="s">
        <v>81</v>
      </c>
      <c r="H853" s="83"/>
      <c r="I853" s="32" t="s">
        <v>8</v>
      </c>
      <c r="J853" s="29" t="s">
        <v>83</v>
      </c>
      <c r="K853" s="86">
        <v>44878</v>
      </c>
      <c r="L853" s="82" t="s">
        <v>9</v>
      </c>
      <c r="M853" s="29"/>
      <c r="N853" s="25"/>
      <c r="O853" s="25"/>
      <c r="P853" s="25"/>
      <c r="Q853" s="25"/>
      <c r="R853" s="25"/>
      <c r="S853" s="25"/>
      <c r="T853" s="25"/>
      <c r="U853" s="25"/>
      <c r="V853" s="25"/>
      <c r="W853" s="25"/>
      <c r="X853" s="25"/>
      <c r="Y853" s="25"/>
      <c r="Z853" s="25"/>
      <c r="AA853" s="25"/>
      <c r="AB853" s="25"/>
      <c r="AC853" s="25"/>
      <c r="AD853" s="25"/>
      <c r="AE853" s="25"/>
      <c r="AF853" s="25"/>
      <c r="AG853" s="25"/>
      <c r="AH853" s="25"/>
      <c r="AI853" s="4"/>
      <c r="AJ853" s="4"/>
      <c r="AK853" s="4"/>
      <c r="AL853" s="4"/>
      <c r="AM853" s="4"/>
      <c r="AN853" s="4"/>
      <c r="AO853" s="4"/>
      <c r="AP853" s="4"/>
      <c r="AQ853" s="4"/>
      <c r="AR853" s="4"/>
      <c r="AS853" s="4"/>
    </row>
    <row r="854" spans="1:45" s="3" customFormat="1" x14ac:dyDescent="0.3">
      <c r="A854" s="26">
        <v>853</v>
      </c>
      <c r="B854" s="94">
        <v>7001942320</v>
      </c>
      <c r="C854" s="83" t="s">
        <v>941</v>
      </c>
      <c r="D854" s="4" t="s">
        <v>79</v>
      </c>
      <c r="E854" s="83" t="s">
        <v>80</v>
      </c>
      <c r="F854" s="51">
        <v>72.654794520547952</v>
      </c>
      <c r="G854" s="28" t="s">
        <v>81</v>
      </c>
      <c r="H854" s="83" t="s">
        <v>410</v>
      </c>
      <c r="I854" s="32" t="s">
        <v>8</v>
      </c>
      <c r="J854" s="29" t="s">
        <v>83</v>
      </c>
      <c r="K854" s="86">
        <v>44792</v>
      </c>
      <c r="L854" s="82" t="s">
        <v>9</v>
      </c>
      <c r="M854" s="29"/>
      <c r="N854" s="25"/>
      <c r="O854" s="25"/>
      <c r="P854" s="25"/>
      <c r="Q854" s="25"/>
      <c r="R854" s="25"/>
      <c r="S854" s="25"/>
      <c r="T854" s="25"/>
      <c r="U854" s="25"/>
      <c r="V854" s="25"/>
      <c r="W854" s="25"/>
      <c r="X854" s="25"/>
      <c r="Y854" s="25"/>
      <c r="Z854" s="25"/>
      <c r="AA854" s="25"/>
      <c r="AB854" s="25"/>
      <c r="AC854" s="25"/>
      <c r="AD854" s="25"/>
      <c r="AE854" s="25"/>
      <c r="AF854" s="25"/>
      <c r="AG854" s="25"/>
      <c r="AH854" s="25"/>
      <c r="AI854" s="4"/>
      <c r="AJ854" s="4"/>
      <c r="AK854" s="4"/>
      <c r="AL854" s="4"/>
      <c r="AM854" s="4"/>
      <c r="AN854" s="4"/>
      <c r="AO854" s="4"/>
      <c r="AP854" s="4"/>
      <c r="AQ854" s="4"/>
      <c r="AR854" s="4"/>
      <c r="AS854" s="4"/>
    </row>
    <row r="855" spans="1:45" s="3" customFormat="1" x14ac:dyDescent="0.3">
      <c r="A855" s="26">
        <v>854</v>
      </c>
      <c r="B855" s="94">
        <v>7001977333</v>
      </c>
      <c r="C855" s="5" t="s">
        <v>942</v>
      </c>
      <c r="D855" s="4" t="s">
        <v>79</v>
      </c>
      <c r="E855" s="83" t="s">
        <v>80</v>
      </c>
      <c r="F855" s="51">
        <v>77.947945205479456</v>
      </c>
      <c r="G855" s="28" t="s">
        <v>81</v>
      </c>
      <c r="H855" s="83" t="s">
        <v>410</v>
      </c>
      <c r="I855" s="32" t="s">
        <v>8</v>
      </c>
      <c r="J855" s="29" t="s">
        <v>83</v>
      </c>
      <c r="K855" s="86">
        <v>44792</v>
      </c>
      <c r="L855" s="82" t="s">
        <v>9</v>
      </c>
      <c r="M855" s="29"/>
      <c r="N855" s="25"/>
      <c r="O855" s="25"/>
      <c r="P855" s="25"/>
      <c r="Q855" s="25"/>
      <c r="R855" s="25"/>
      <c r="S855" s="25"/>
      <c r="T855" s="25"/>
      <c r="U855" s="25"/>
      <c r="V855" s="25"/>
      <c r="W855" s="25"/>
      <c r="X855" s="25"/>
      <c r="Y855" s="25"/>
      <c r="Z855" s="25"/>
      <c r="AA855" s="25"/>
      <c r="AB855" s="25"/>
      <c r="AC855" s="25"/>
      <c r="AD855" s="25"/>
      <c r="AE855" s="25"/>
      <c r="AF855" s="25"/>
      <c r="AG855" s="25"/>
      <c r="AH855" s="25"/>
      <c r="AI855" s="4"/>
      <c r="AJ855" s="4"/>
      <c r="AK855" s="4"/>
      <c r="AL855" s="4"/>
      <c r="AM855" s="4"/>
      <c r="AN855" s="4"/>
      <c r="AO855" s="4"/>
      <c r="AP855" s="4"/>
      <c r="AQ855" s="4"/>
      <c r="AR855" s="4"/>
      <c r="AS855" s="4"/>
    </row>
    <row r="856" spans="1:45" s="3" customFormat="1" x14ac:dyDescent="0.3">
      <c r="A856" s="26">
        <v>855</v>
      </c>
      <c r="B856" s="94">
        <v>7001542681</v>
      </c>
      <c r="C856" s="83" t="s">
        <v>943</v>
      </c>
      <c r="D856" s="4" t="s">
        <v>79</v>
      </c>
      <c r="E856" s="83" t="s">
        <v>80</v>
      </c>
      <c r="F856" s="51">
        <v>34.558904109589044</v>
      </c>
      <c r="G856" s="28" t="s">
        <v>81</v>
      </c>
      <c r="H856" s="83"/>
      <c r="I856" s="32" t="s">
        <v>8</v>
      </c>
      <c r="J856" s="29" t="s">
        <v>83</v>
      </c>
      <c r="K856" s="86">
        <v>44792</v>
      </c>
      <c r="L856" s="82" t="s">
        <v>9</v>
      </c>
      <c r="M856" s="29"/>
      <c r="N856" s="25"/>
      <c r="O856" s="25"/>
      <c r="P856" s="25"/>
      <c r="Q856" s="25"/>
      <c r="R856" s="25"/>
      <c r="S856" s="25"/>
      <c r="T856" s="25"/>
      <c r="U856" s="25"/>
      <c r="V856" s="25"/>
      <c r="W856" s="25"/>
      <c r="X856" s="25"/>
      <c r="Y856" s="25"/>
      <c r="Z856" s="25"/>
      <c r="AA856" s="25"/>
      <c r="AB856" s="25"/>
      <c r="AC856" s="25"/>
      <c r="AD856" s="25"/>
      <c r="AE856" s="25"/>
      <c r="AF856" s="25"/>
      <c r="AG856" s="25"/>
      <c r="AH856" s="25"/>
      <c r="AI856" s="4"/>
      <c r="AJ856" s="4"/>
      <c r="AK856" s="4"/>
      <c r="AL856" s="4"/>
      <c r="AM856" s="4"/>
      <c r="AN856" s="4"/>
      <c r="AO856" s="4"/>
      <c r="AP856" s="4"/>
      <c r="AQ856" s="4"/>
      <c r="AR856" s="4"/>
      <c r="AS856" s="4"/>
    </row>
    <row r="857" spans="1:45" s="3" customFormat="1" x14ac:dyDescent="0.3">
      <c r="A857" s="26">
        <v>856</v>
      </c>
      <c r="B857" s="94">
        <v>7001648949</v>
      </c>
      <c r="C857" s="83" t="s">
        <v>944</v>
      </c>
      <c r="D857" s="4" t="s">
        <v>79</v>
      </c>
      <c r="E857" s="83" t="s">
        <v>80</v>
      </c>
      <c r="F857" s="51">
        <v>41.520547945205479</v>
      </c>
      <c r="G857" s="28" t="s">
        <v>81</v>
      </c>
      <c r="H857" s="83"/>
      <c r="I857" s="32" t="s">
        <v>8</v>
      </c>
      <c r="J857" s="29" t="s">
        <v>83</v>
      </c>
      <c r="K857" s="86">
        <v>44792</v>
      </c>
      <c r="L857" s="82" t="s">
        <v>9</v>
      </c>
      <c r="M857" s="29"/>
      <c r="N857" s="25"/>
      <c r="O857" s="25"/>
      <c r="P857" s="25"/>
      <c r="Q857" s="25"/>
      <c r="R857" s="25"/>
      <c r="S857" s="25"/>
      <c r="T857" s="25"/>
      <c r="U857" s="25"/>
      <c r="V857" s="25"/>
      <c r="W857" s="25"/>
      <c r="X857" s="25"/>
      <c r="Y857" s="25"/>
      <c r="Z857" s="25"/>
      <c r="AA857" s="25"/>
      <c r="AB857" s="25"/>
      <c r="AC857" s="25"/>
      <c r="AD857" s="25"/>
      <c r="AE857" s="25"/>
      <c r="AF857" s="25"/>
      <c r="AG857" s="25"/>
      <c r="AH857" s="25"/>
      <c r="AI857" s="4"/>
      <c r="AJ857" s="4"/>
      <c r="AK857" s="4"/>
      <c r="AL857" s="4"/>
      <c r="AM857" s="4"/>
      <c r="AN857" s="4"/>
      <c r="AO857" s="4"/>
      <c r="AP857" s="4"/>
      <c r="AQ857" s="4"/>
      <c r="AR857" s="4"/>
      <c r="AS857" s="4"/>
    </row>
    <row r="858" spans="1:45" s="3" customFormat="1" x14ac:dyDescent="0.3">
      <c r="A858" s="26">
        <v>857</v>
      </c>
      <c r="B858" s="94">
        <v>7001961088</v>
      </c>
      <c r="C858" s="83" t="s">
        <v>945</v>
      </c>
      <c r="D858" s="4" t="s">
        <v>79</v>
      </c>
      <c r="E858" s="83" t="s">
        <v>80</v>
      </c>
      <c r="F858" s="51">
        <v>65.906849315068499</v>
      </c>
      <c r="G858" s="28" t="s">
        <v>81</v>
      </c>
      <c r="H858" s="83"/>
      <c r="I858" s="32" t="s">
        <v>8</v>
      </c>
      <c r="J858" s="29" t="s">
        <v>83</v>
      </c>
      <c r="K858" s="86">
        <v>44792</v>
      </c>
      <c r="L858" s="82" t="s">
        <v>9</v>
      </c>
      <c r="M858" s="29"/>
      <c r="N858" s="25"/>
      <c r="O858" s="25"/>
      <c r="P858" s="25"/>
      <c r="Q858" s="25"/>
      <c r="R858" s="25"/>
      <c r="S858" s="25"/>
      <c r="T858" s="25"/>
      <c r="U858" s="25"/>
      <c r="V858" s="25"/>
      <c r="W858" s="25"/>
      <c r="X858" s="25"/>
      <c r="Y858" s="25"/>
      <c r="Z858" s="25"/>
      <c r="AA858" s="25"/>
      <c r="AB858" s="25"/>
      <c r="AC858" s="25"/>
      <c r="AD858" s="25"/>
      <c r="AE858" s="25"/>
      <c r="AF858" s="25"/>
      <c r="AG858" s="25"/>
      <c r="AH858" s="25"/>
      <c r="AI858" s="4"/>
      <c r="AJ858" s="4"/>
      <c r="AK858" s="4"/>
      <c r="AL858" s="4"/>
      <c r="AM858" s="4"/>
      <c r="AN858" s="4"/>
      <c r="AO858" s="4"/>
      <c r="AP858" s="4"/>
      <c r="AQ858" s="4"/>
      <c r="AR858" s="4"/>
      <c r="AS858" s="4"/>
    </row>
    <row r="859" spans="1:45" s="3" customFormat="1" x14ac:dyDescent="0.3">
      <c r="A859" s="26">
        <v>858</v>
      </c>
      <c r="B859" s="94">
        <v>7001429072</v>
      </c>
      <c r="C859" s="83" t="s">
        <v>946</v>
      </c>
      <c r="D859" s="4" t="s">
        <v>79</v>
      </c>
      <c r="E859" s="83" t="s">
        <v>80</v>
      </c>
      <c r="F859" s="51">
        <v>42.320547945205476</v>
      </c>
      <c r="G859" s="28" t="s">
        <v>81</v>
      </c>
      <c r="H859" s="83" t="s">
        <v>464</v>
      </c>
      <c r="I859" s="32" t="s">
        <v>8</v>
      </c>
      <c r="J859" s="29" t="s">
        <v>83</v>
      </c>
      <c r="K859" s="86">
        <v>44793</v>
      </c>
      <c r="L859" s="82" t="s">
        <v>9</v>
      </c>
      <c r="M859" s="29"/>
      <c r="N859" s="25"/>
      <c r="O859" s="25"/>
      <c r="P859" s="25"/>
      <c r="Q859" s="25"/>
      <c r="R859" s="25"/>
      <c r="S859" s="25"/>
      <c r="T859" s="25"/>
      <c r="U859" s="25"/>
      <c r="V859" s="25"/>
      <c r="W859" s="25"/>
      <c r="X859" s="25"/>
      <c r="Y859" s="25"/>
      <c r="Z859" s="25"/>
      <c r="AA859" s="25"/>
      <c r="AB859" s="25"/>
      <c r="AC859" s="25"/>
      <c r="AD859" s="25"/>
      <c r="AE859" s="25"/>
      <c r="AF859" s="25"/>
      <c r="AG859" s="25"/>
      <c r="AH859" s="25"/>
      <c r="AI859" s="4"/>
      <c r="AJ859" s="4"/>
      <c r="AK859" s="4"/>
      <c r="AL859" s="4"/>
      <c r="AM859" s="4"/>
      <c r="AN859" s="4"/>
      <c r="AO859" s="4"/>
      <c r="AP859" s="4"/>
      <c r="AQ859" s="4"/>
      <c r="AR859" s="4"/>
      <c r="AS859" s="4"/>
    </row>
    <row r="860" spans="1:45" s="3" customFormat="1" x14ac:dyDescent="0.3">
      <c r="A860" s="26">
        <v>859</v>
      </c>
      <c r="B860" s="94">
        <v>7002419995</v>
      </c>
      <c r="C860" s="83" t="s">
        <v>947</v>
      </c>
      <c r="D860" s="4" t="s">
        <v>79</v>
      </c>
      <c r="E860" s="83" t="s">
        <v>80</v>
      </c>
      <c r="F860" s="51">
        <v>41.367123287671234</v>
      </c>
      <c r="G860" s="28" t="s">
        <v>81</v>
      </c>
      <c r="H860" s="83"/>
      <c r="I860" s="32" t="s">
        <v>8</v>
      </c>
      <c r="J860" s="29" t="s">
        <v>83</v>
      </c>
      <c r="K860" s="86">
        <v>44794</v>
      </c>
      <c r="L860" s="82" t="s">
        <v>9</v>
      </c>
      <c r="M860" s="29"/>
      <c r="N860" s="25"/>
      <c r="O860" s="25"/>
      <c r="P860" s="25"/>
      <c r="Q860" s="25"/>
      <c r="R860" s="25"/>
      <c r="S860" s="25"/>
      <c r="T860" s="25"/>
      <c r="U860" s="25"/>
      <c r="V860" s="25"/>
      <c r="W860" s="25"/>
      <c r="X860" s="25"/>
      <c r="Y860" s="25"/>
      <c r="Z860" s="25"/>
      <c r="AA860" s="25"/>
      <c r="AB860" s="25"/>
      <c r="AC860" s="25"/>
      <c r="AD860" s="25"/>
      <c r="AE860" s="25"/>
      <c r="AF860" s="25"/>
      <c r="AG860" s="25"/>
      <c r="AH860" s="25"/>
      <c r="AI860" s="4"/>
      <c r="AJ860" s="4"/>
      <c r="AK860" s="4"/>
      <c r="AL860" s="4"/>
      <c r="AM860" s="4"/>
      <c r="AN860" s="4"/>
      <c r="AO860" s="4"/>
      <c r="AP860" s="4"/>
      <c r="AQ860" s="4"/>
      <c r="AR860" s="4"/>
      <c r="AS860" s="4"/>
    </row>
    <row r="861" spans="1:45" s="3" customFormat="1" x14ac:dyDescent="0.3">
      <c r="A861" s="26">
        <v>860</v>
      </c>
      <c r="B861" s="94">
        <v>7001651879</v>
      </c>
      <c r="C861" s="83" t="s">
        <v>948</v>
      </c>
      <c r="D861" s="4" t="s">
        <v>79</v>
      </c>
      <c r="E861" s="83" t="s">
        <v>80</v>
      </c>
      <c r="F861" s="51">
        <v>34.375342465753427</v>
      </c>
      <c r="G861" s="28" t="s">
        <v>81</v>
      </c>
      <c r="H861" s="83"/>
      <c r="I861" s="32" t="s">
        <v>8</v>
      </c>
      <c r="J861" s="29" t="s">
        <v>83</v>
      </c>
      <c r="K861" s="86">
        <v>44793</v>
      </c>
      <c r="L861" s="82" t="s">
        <v>9</v>
      </c>
      <c r="M861" s="29"/>
      <c r="N861" s="25"/>
      <c r="O861" s="25"/>
      <c r="P861" s="25"/>
      <c r="Q861" s="25"/>
      <c r="R861" s="25"/>
      <c r="S861" s="25"/>
      <c r="T861" s="25"/>
      <c r="U861" s="25"/>
      <c r="V861" s="25"/>
      <c r="W861" s="25"/>
      <c r="X861" s="25"/>
      <c r="Y861" s="25"/>
      <c r="Z861" s="25"/>
      <c r="AA861" s="25"/>
      <c r="AB861" s="25"/>
      <c r="AC861" s="25"/>
      <c r="AD861" s="25"/>
      <c r="AE861" s="25"/>
      <c r="AF861" s="25"/>
      <c r="AG861" s="25"/>
      <c r="AH861" s="25"/>
      <c r="AI861" s="4"/>
      <c r="AJ861" s="4"/>
      <c r="AK861" s="4"/>
      <c r="AL861" s="4"/>
      <c r="AM861" s="4"/>
      <c r="AN861" s="4"/>
      <c r="AO861" s="4"/>
      <c r="AP861" s="4"/>
      <c r="AQ861" s="4"/>
      <c r="AR861" s="4"/>
      <c r="AS861" s="4"/>
    </row>
    <row r="862" spans="1:45" s="3" customFormat="1" x14ac:dyDescent="0.3">
      <c r="A862" s="26">
        <v>861</v>
      </c>
      <c r="B862" s="94">
        <v>7001479435</v>
      </c>
      <c r="C862" s="83" t="s">
        <v>949</v>
      </c>
      <c r="D862" s="4" t="s">
        <v>79</v>
      </c>
      <c r="E862" s="83" t="s">
        <v>80</v>
      </c>
      <c r="F862" s="51">
        <v>36.802739726027397</v>
      </c>
      <c r="G862" s="28" t="s">
        <v>81</v>
      </c>
      <c r="H862" s="83"/>
      <c r="I862" s="32" t="s">
        <v>8</v>
      </c>
      <c r="J862" s="29" t="s">
        <v>83</v>
      </c>
      <c r="K862" s="86">
        <v>44793</v>
      </c>
      <c r="L862" s="82" t="s">
        <v>9</v>
      </c>
      <c r="M862" s="29"/>
      <c r="N862" s="25"/>
      <c r="O862" s="25"/>
      <c r="P862" s="25"/>
      <c r="Q862" s="25"/>
      <c r="R862" s="25"/>
      <c r="S862" s="25"/>
      <c r="T862" s="25"/>
      <c r="U862" s="25"/>
      <c r="V862" s="25"/>
      <c r="W862" s="25"/>
      <c r="X862" s="25"/>
      <c r="Y862" s="25"/>
      <c r="Z862" s="25"/>
      <c r="AA862" s="25"/>
      <c r="AB862" s="25"/>
      <c r="AC862" s="25"/>
      <c r="AD862" s="25"/>
      <c r="AE862" s="25"/>
      <c r="AF862" s="25"/>
      <c r="AG862" s="25"/>
      <c r="AH862" s="25"/>
      <c r="AI862" s="4"/>
      <c r="AJ862" s="4"/>
      <c r="AK862" s="4"/>
      <c r="AL862" s="4"/>
      <c r="AM862" s="4"/>
      <c r="AN862" s="4"/>
      <c r="AO862" s="4"/>
      <c r="AP862" s="4"/>
      <c r="AQ862" s="4"/>
      <c r="AR862" s="4"/>
      <c r="AS862" s="4"/>
    </row>
    <row r="863" spans="1:45" s="3" customFormat="1" x14ac:dyDescent="0.3">
      <c r="A863" s="26">
        <v>862</v>
      </c>
      <c r="B863" s="94">
        <v>7002100897</v>
      </c>
      <c r="C863" s="83" t="s">
        <v>950</v>
      </c>
      <c r="D863" s="4" t="s">
        <v>79</v>
      </c>
      <c r="E863" s="83" t="s">
        <v>80</v>
      </c>
      <c r="F863" s="51">
        <v>31.164383561643834</v>
      </c>
      <c r="G863" s="28" t="s">
        <v>81</v>
      </c>
      <c r="H863" s="83"/>
      <c r="I863" s="32" t="s">
        <v>8</v>
      </c>
      <c r="J863" s="29" t="s">
        <v>83</v>
      </c>
      <c r="K863" s="86">
        <v>44792</v>
      </c>
      <c r="L863" s="82" t="s">
        <v>9</v>
      </c>
      <c r="M863" s="29"/>
      <c r="N863" s="25"/>
      <c r="O863" s="25"/>
      <c r="P863" s="25"/>
      <c r="Q863" s="25"/>
      <c r="R863" s="25"/>
      <c r="S863" s="25"/>
      <c r="T863" s="25"/>
      <c r="U863" s="25"/>
      <c r="V863" s="25"/>
      <c r="W863" s="25"/>
      <c r="X863" s="25"/>
      <c r="Y863" s="25"/>
      <c r="Z863" s="25"/>
      <c r="AA863" s="25"/>
      <c r="AB863" s="25"/>
      <c r="AC863" s="25"/>
      <c r="AD863" s="25"/>
      <c r="AE863" s="25"/>
      <c r="AF863" s="25"/>
      <c r="AG863" s="25"/>
      <c r="AH863" s="25"/>
      <c r="AI863" s="4"/>
      <c r="AJ863" s="4"/>
      <c r="AK863" s="4"/>
      <c r="AL863" s="4"/>
      <c r="AM863" s="4"/>
      <c r="AN863" s="4"/>
      <c r="AO863" s="4"/>
      <c r="AP863" s="4"/>
      <c r="AQ863" s="4"/>
      <c r="AR863" s="4"/>
      <c r="AS863" s="4"/>
    </row>
    <row r="864" spans="1:45" s="3" customFormat="1" x14ac:dyDescent="0.3">
      <c r="A864" s="26">
        <v>863</v>
      </c>
      <c r="B864" s="94">
        <v>7000922949</v>
      </c>
      <c r="C864" s="83" t="s">
        <v>951</v>
      </c>
      <c r="D864" s="4" t="s">
        <v>79</v>
      </c>
      <c r="E864" s="83" t="s">
        <v>80</v>
      </c>
      <c r="F864" s="51">
        <v>36.136986301369866</v>
      </c>
      <c r="G864" s="28" t="s">
        <v>81</v>
      </c>
      <c r="H864" s="83"/>
      <c r="I864" s="32" t="s">
        <v>8</v>
      </c>
      <c r="J864" s="29" t="s">
        <v>83</v>
      </c>
      <c r="K864" s="86">
        <v>44796</v>
      </c>
      <c r="L864" s="82" t="s">
        <v>9</v>
      </c>
      <c r="M864" s="29"/>
      <c r="N864" s="25"/>
      <c r="O864" s="25"/>
      <c r="P864" s="25"/>
      <c r="Q864" s="25"/>
      <c r="R864" s="25"/>
      <c r="S864" s="25"/>
      <c r="T864" s="25"/>
      <c r="U864" s="25"/>
      <c r="V864" s="25"/>
      <c r="W864" s="25"/>
      <c r="X864" s="25"/>
      <c r="Y864" s="25"/>
      <c r="Z864" s="25"/>
      <c r="AA864" s="25"/>
      <c r="AB864" s="25"/>
      <c r="AC864" s="25"/>
      <c r="AD864" s="25"/>
      <c r="AE864" s="25"/>
      <c r="AF864" s="25"/>
      <c r="AG864" s="25"/>
      <c r="AH864" s="25"/>
      <c r="AI864" s="4"/>
      <c r="AJ864" s="4"/>
      <c r="AK864" s="4"/>
      <c r="AL864" s="4"/>
      <c r="AM864" s="4"/>
      <c r="AN864" s="4"/>
      <c r="AO864" s="4"/>
      <c r="AP864" s="4"/>
      <c r="AQ864" s="4"/>
      <c r="AR864" s="4"/>
      <c r="AS864" s="4"/>
    </row>
    <row r="865" spans="1:45" s="3" customFormat="1" x14ac:dyDescent="0.3">
      <c r="A865" s="26">
        <v>864</v>
      </c>
      <c r="B865" s="94">
        <v>7001774190</v>
      </c>
      <c r="C865" s="83" t="s">
        <v>952</v>
      </c>
      <c r="D865" s="4" t="s">
        <v>79</v>
      </c>
      <c r="E865" s="83" t="s">
        <v>80</v>
      </c>
      <c r="F865" s="51">
        <v>37.778082191780825</v>
      </c>
      <c r="G865" s="28" t="s">
        <v>81</v>
      </c>
      <c r="H865" s="83"/>
      <c r="I865" s="32" t="s">
        <v>8</v>
      </c>
      <c r="J865" s="29" t="s">
        <v>83</v>
      </c>
      <c r="K865" s="86">
        <v>44793</v>
      </c>
      <c r="L865" s="82" t="s">
        <v>9</v>
      </c>
      <c r="M865" s="29"/>
      <c r="N865" s="25"/>
      <c r="O865" s="25"/>
      <c r="P865" s="25"/>
      <c r="Q865" s="25"/>
      <c r="R865" s="25"/>
      <c r="S865" s="25"/>
      <c r="T865" s="25"/>
      <c r="U865" s="25"/>
      <c r="V865" s="25"/>
      <c r="W865" s="25"/>
      <c r="X865" s="25"/>
      <c r="Y865" s="25"/>
      <c r="Z865" s="25"/>
      <c r="AA865" s="25"/>
      <c r="AB865" s="25"/>
      <c r="AC865" s="25"/>
      <c r="AD865" s="25"/>
      <c r="AE865" s="25"/>
      <c r="AF865" s="25"/>
      <c r="AG865" s="25"/>
      <c r="AH865" s="25"/>
      <c r="AI865" s="4"/>
      <c r="AJ865" s="4"/>
      <c r="AK865" s="4"/>
      <c r="AL865" s="4"/>
      <c r="AM865" s="4"/>
      <c r="AN865" s="4"/>
      <c r="AO865" s="4"/>
      <c r="AP865" s="4"/>
      <c r="AQ865" s="4"/>
      <c r="AR865" s="4"/>
      <c r="AS865" s="4"/>
    </row>
    <row r="866" spans="1:45" s="3" customFormat="1" x14ac:dyDescent="0.3">
      <c r="A866" s="26">
        <v>865</v>
      </c>
      <c r="B866" s="94">
        <v>7001296120</v>
      </c>
      <c r="C866" s="83" t="s">
        <v>953</v>
      </c>
      <c r="D866" s="4" t="s">
        <v>79</v>
      </c>
      <c r="E866" s="83" t="s">
        <v>80</v>
      </c>
      <c r="F866" s="51">
        <v>34.830136986301369</v>
      </c>
      <c r="G866" s="28" t="s">
        <v>81</v>
      </c>
      <c r="H866" s="83"/>
      <c r="I866" s="32" t="s">
        <v>8</v>
      </c>
      <c r="J866" s="29" t="s">
        <v>83</v>
      </c>
      <c r="K866" s="86">
        <v>44793</v>
      </c>
      <c r="L866" s="82" t="s">
        <v>9</v>
      </c>
      <c r="M866" s="29"/>
      <c r="N866" s="25"/>
      <c r="O866" s="25"/>
      <c r="P866" s="25"/>
      <c r="Q866" s="25"/>
      <c r="R866" s="25"/>
      <c r="S866" s="25"/>
      <c r="T866" s="25"/>
      <c r="U866" s="25"/>
      <c r="V866" s="25"/>
      <c r="W866" s="25"/>
      <c r="X866" s="25"/>
      <c r="Y866" s="25"/>
      <c r="Z866" s="25"/>
      <c r="AA866" s="25"/>
      <c r="AB866" s="25"/>
      <c r="AC866" s="25"/>
      <c r="AD866" s="25"/>
      <c r="AE866" s="25"/>
      <c r="AF866" s="25"/>
      <c r="AG866" s="25"/>
      <c r="AH866" s="25"/>
      <c r="AI866" s="4"/>
      <c r="AJ866" s="4"/>
      <c r="AK866" s="4"/>
      <c r="AL866" s="4"/>
      <c r="AM866" s="4"/>
      <c r="AN866" s="4"/>
      <c r="AO866" s="4"/>
      <c r="AP866" s="4"/>
      <c r="AQ866" s="4"/>
      <c r="AR866" s="4"/>
      <c r="AS866" s="4"/>
    </row>
    <row r="867" spans="1:45" s="3" customFormat="1" x14ac:dyDescent="0.3">
      <c r="A867" s="26">
        <v>866</v>
      </c>
      <c r="B867" s="94">
        <v>7002139037</v>
      </c>
      <c r="C867" s="83" t="s">
        <v>954</v>
      </c>
      <c r="D867" s="4" t="s">
        <v>79</v>
      </c>
      <c r="E867" s="83" t="s">
        <v>107</v>
      </c>
      <c r="F867" s="51">
        <v>72</v>
      </c>
      <c r="G867" s="28" t="s">
        <v>81</v>
      </c>
      <c r="H867" s="83"/>
      <c r="I867" s="32" t="s">
        <v>8</v>
      </c>
      <c r="J867" s="29" t="s">
        <v>83</v>
      </c>
      <c r="K867" s="86">
        <v>44794</v>
      </c>
      <c r="L867" s="82" t="s">
        <v>9</v>
      </c>
      <c r="M867" s="29"/>
      <c r="N867" s="25"/>
      <c r="O867" s="25"/>
      <c r="P867" s="25"/>
      <c r="Q867" s="25"/>
      <c r="R867" s="25"/>
      <c r="S867" s="25"/>
      <c r="T867" s="25"/>
      <c r="U867" s="25"/>
      <c r="V867" s="25"/>
      <c r="W867" s="25"/>
      <c r="X867" s="25"/>
      <c r="Y867" s="25"/>
      <c r="Z867" s="25"/>
      <c r="AA867" s="25"/>
      <c r="AB867" s="25"/>
      <c r="AC867" s="25"/>
      <c r="AD867" s="25"/>
      <c r="AE867" s="25"/>
      <c r="AF867" s="25"/>
      <c r="AG867" s="25"/>
      <c r="AH867" s="25"/>
      <c r="AI867" s="4"/>
      <c r="AJ867" s="4"/>
      <c r="AK867" s="4"/>
      <c r="AL867" s="4"/>
      <c r="AM867" s="4"/>
      <c r="AN867" s="4"/>
      <c r="AO867" s="4"/>
      <c r="AP867" s="4"/>
      <c r="AQ867" s="4"/>
      <c r="AR867" s="4"/>
      <c r="AS867" s="4"/>
    </row>
    <row r="868" spans="1:45" s="3" customFormat="1" x14ac:dyDescent="0.3">
      <c r="A868" s="26">
        <v>867</v>
      </c>
      <c r="B868" s="94">
        <v>7001936189</v>
      </c>
      <c r="C868" s="83" t="s">
        <v>955</v>
      </c>
      <c r="D868" s="4" t="s">
        <v>79</v>
      </c>
      <c r="E868" s="83" t="s">
        <v>80</v>
      </c>
      <c r="F868" s="51">
        <v>70.391780821917806</v>
      </c>
      <c r="G868" s="28" t="s">
        <v>81</v>
      </c>
      <c r="H868" s="83"/>
      <c r="I868" s="32" t="s">
        <v>8</v>
      </c>
      <c r="J868" s="29" t="s">
        <v>83</v>
      </c>
      <c r="K868" s="86">
        <v>44797</v>
      </c>
      <c r="L868" s="82" t="s">
        <v>9</v>
      </c>
      <c r="M868" s="29"/>
      <c r="N868" s="25"/>
      <c r="O868" s="25"/>
      <c r="P868" s="25"/>
      <c r="Q868" s="25"/>
      <c r="R868" s="25"/>
      <c r="S868" s="25"/>
      <c r="T868" s="25"/>
      <c r="U868" s="25"/>
      <c r="V868" s="25"/>
      <c r="W868" s="25"/>
      <c r="X868" s="25"/>
      <c r="Y868" s="25"/>
      <c r="Z868" s="25"/>
      <c r="AA868" s="25"/>
      <c r="AB868" s="25"/>
      <c r="AC868" s="25"/>
      <c r="AD868" s="25"/>
      <c r="AE868" s="25"/>
      <c r="AF868" s="25"/>
      <c r="AG868" s="25"/>
      <c r="AH868" s="25"/>
      <c r="AI868" s="4"/>
      <c r="AJ868" s="4"/>
      <c r="AK868" s="4"/>
      <c r="AL868" s="4"/>
      <c r="AM868" s="4"/>
      <c r="AN868" s="4"/>
      <c r="AO868" s="4"/>
      <c r="AP868" s="4"/>
      <c r="AQ868" s="4"/>
      <c r="AR868" s="4"/>
      <c r="AS868" s="4"/>
    </row>
    <row r="869" spans="1:45" s="3" customFormat="1" x14ac:dyDescent="0.3">
      <c r="A869" s="26">
        <v>868</v>
      </c>
      <c r="B869" s="94">
        <v>7001490212</v>
      </c>
      <c r="C869" s="83" t="s">
        <v>956</v>
      </c>
      <c r="D869" s="4" t="s">
        <v>79</v>
      </c>
      <c r="E869" s="83" t="s">
        <v>80</v>
      </c>
      <c r="F869" s="51">
        <v>45.287671232876711</v>
      </c>
      <c r="G869" s="28" t="s">
        <v>81</v>
      </c>
      <c r="H869" s="83"/>
      <c r="I869" s="32" t="s">
        <v>8</v>
      </c>
      <c r="J869" s="29" t="s">
        <v>83</v>
      </c>
      <c r="K869" s="86">
        <v>44797</v>
      </c>
      <c r="L869" s="82" t="s">
        <v>9</v>
      </c>
      <c r="M869" s="29"/>
      <c r="N869" s="25"/>
      <c r="O869" s="25"/>
      <c r="P869" s="25"/>
      <c r="Q869" s="25"/>
      <c r="R869" s="25"/>
      <c r="S869" s="25"/>
      <c r="T869" s="25"/>
      <c r="U869" s="25"/>
      <c r="V869" s="25"/>
      <c r="W869" s="25"/>
      <c r="X869" s="25"/>
      <c r="Y869" s="25"/>
      <c r="Z869" s="25"/>
      <c r="AA869" s="25"/>
      <c r="AB869" s="25"/>
      <c r="AC869" s="25"/>
      <c r="AD869" s="25"/>
      <c r="AE869" s="25"/>
      <c r="AF869" s="25"/>
      <c r="AG869" s="25"/>
      <c r="AH869" s="25"/>
      <c r="AI869" s="4"/>
      <c r="AJ869" s="4"/>
      <c r="AK869" s="4"/>
      <c r="AL869" s="4"/>
      <c r="AM869" s="4"/>
      <c r="AN869" s="4"/>
      <c r="AO869" s="4"/>
      <c r="AP869" s="4"/>
      <c r="AQ869" s="4"/>
      <c r="AR869" s="4"/>
      <c r="AS869" s="4"/>
    </row>
    <row r="870" spans="1:45" s="3" customFormat="1" x14ac:dyDescent="0.3">
      <c r="A870" s="26">
        <v>869</v>
      </c>
      <c r="B870" s="94">
        <v>7002099672</v>
      </c>
      <c r="C870" s="83" t="s">
        <v>957</v>
      </c>
      <c r="D870" s="4" t="s">
        <v>79</v>
      </c>
      <c r="E870" s="83" t="s">
        <v>80</v>
      </c>
      <c r="F870" s="51">
        <v>32.676712328767124</v>
      </c>
      <c r="G870" s="28" t="s">
        <v>81</v>
      </c>
      <c r="H870" s="83"/>
      <c r="I870" s="32" t="s">
        <v>8</v>
      </c>
      <c r="J870" s="29" t="s">
        <v>83</v>
      </c>
      <c r="K870" s="86">
        <v>44797</v>
      </c>
      <c r="L870" s="82" t="s">
        <v>9</v>
      </c>
      <c r="M870" s="29"/>
      <c r="N870" s="25"/>
      <c r="O870" s="25"/>
      <c r="P870" s="25"/>
      <c r="Q870" s="25"/>
      <c r="R870" s="25"/>
      <c r="S870" s="25"/>
      <c r="T870" s="25"/>
      <c r="U870" s="25"/>
      <c r="V870" s="25"/>
      <c r="W870" s="25"/>
      <c r="X870" s="25"/>
      <c r="Y870" s="25"/>
      <c r="Z870" s="25"/>
      <c r="AA870" s="25"/>
      <c r="AB870" s="25"/>
      <c r="AC870" s="25"/>
      <c r="AD870" s="25"/>
      <c r="AE870" s="25"/>
      <c r="AF870" s="25"/>
      <c r="AG870" s="25"/>
      <c r="AH870" s="25"/>
      <c r="AI870" s="4"/>
      <c r="AJ870" s="4"/>
      <c r="AK870" s="4"/>
      <c r="AL870" s="4"/>
      <c r="AM870" s="4"/>
      <c r="AN870" s="4"/>
      <c r="AO870" s="4"/>
      <c r="AP870" s="4"/>
      <c r="AQ870" s="4"/>
      <c r="AR870" s="4"/>
      <c r="AS870" s="4"/>
    </row>
    <row r="871" spans="1:45" s="3" customFormat="1" x14ac:dyDescent="0.3">
      <c r="A871" s="26">
        <v>870</v>
      </c>
      <c r="B871" s="94">
        <v>7001352057</v>
      </c>
      <c r="C871" s="83" t="s">
        <v>958</v>
      </c>
      <c r="D871" s="4" t="s">
        <v>79</v>
      </c>
      <c r="E871" s="83" t="s">
        <v>80</v>
      </c>
      <c r="F871" s="51">
        <v>32.745205479452054</v>
      </c>
      <c r="G871" s="28" t="s">
        <v>81</v>
      </c>
      <c r="H871" s="83"/>
      <c r="I871" s="32" t="s">
        <v>8</v>
      </c>
      <c r="J871" s="29" t="s">
        <v>83</v>
      </c>
      <c r="K871" s="86">
        <v>44795</v>
      </c>
      <c r="L871" s="82" t="s">
        <v>9</v>
      </c>
      <c r="M871" s="29"/>
      <c r="N871" s="25"/>
      <c r="O871" s="25"/>
      <c r="P871" s="25"/>
      <c r="Q871" s="25"/>
      <c r="R871" s="25"/>
      <c r="S871" s="25"/>
      <c r="T871" s="25"/>
      <c r="U871" s="25"/>
      <c r="V871" s="25"/>
      <c r="W871" s="25"/>
      <c r="X871" s="25"/>
      <c r="Y871" s="25"/>
      <c r="Z871" s="25"/>
      <c r="AA871" s="25"/>
      <c r="AB871" s="25"/>
      <c r="AC871" s="25"/>
      <c r="AD871" s="25"/>
      <c r="AE871" s="25"/>
      <c r="AF871" s="25"/>
      <c r="AG871" s="25"/>
      <c r="AH871" s="25"/>
      <c r="AI871" s="4"/>
      <c r="AJ871" s="4"/>
      <c r="AK871" s="4"/>
      <c r="AL871" s="4"/>
      <c r="AM871" s="4"/>
      <c r="AN871" s="4"/>
      <c r="AO871" s="4"/>
      <c r="AP871" s="4"/>
      <c r="AQ871" s="4"/>
      <c r="AR871" s="4"/>
      <c r="AS871" s="4"/>
    </row>
    <row r="872" spans="1:45" s="3" customFormat="1" x14ac:dyDescent="0.3">
      <c r="A872" s="26">
        <v>871</v>
      </c>
      <c r="B872" s="94">
        <v>7002167650</v>
      </c>
      <c r="C872" s="83" t="s">
        <v>959</v>
      </c>
      <c r="D872" s="4" t="s">
        <v>79</v>
      </c>
      <c r="E872" s="83" t="s">
        <v>80</v>
      </c>
      <c r="F872" s="51">
        <v>36.558904109589044</v>
      </c>
      <c r="G872" s="28" t="s">
        <v>81</v>
      </c>
      <c r="H872" s="83"/>
      <c r="I872" s="32" t="s">
        <v>8</v>
      </c>
      <c r="J872" s="29" t="s">
        <v>83</v>
      </c>
      <c r="K872" s="86">
        <v>44795</v>
      </c>
      <c r="L872" s="82" t="s">
        <v>9</v>
      </c>
      <c r="M872" s="29"/>
      <c r="N872" s="25"/>
      <c r="O872" s="25"/>
      <c r="P872" s="25"/>
      <c r="Q872" s="25"/>
      <c r="R872" s="25"/>
      <c r="S872" s="25"/>
      <c r="T872" s="25"/>
      <c r="U872" s="25"/>
      <c r="V872" s="25"/>
      <c r="W872" s="25"/>
      <c r="X872" s="25"/>
      <c r="Y872" s="25"/>
      <c r="Z872" s="25"/>
      <c r="AA872" s="25"/>
      <c r="AB872" s="25"/>
      <c r="AC872" s="25"/>
      <c r="AD872" s="25"/>
      <c r="AE872" s="25"/>
      <c r="AF872" s="25"/>
      <c r="AG872" s="25"/>
      <c r="AH872" s="25"/>
      <c r="AI872" s="4"/>
      <c r="AJ872" s="4"/>
      <c r="AK872" s="4"/>
      <c r="AL872" s="4"/>
      <c r="AM872" s="4"/>
      <c r="AN872" s="4"/>
      <c r="AO872" s="4"/>
      <c r="AP872" s="4"/>
      <c r="AQ872" s="4"/>
      <c r="AR872" s="4"/>
      <c r="AS872" s="4"/>
    </row>
    <row r="873" spans="1:45" s="3" customFormat="1" x14ac:dyDescent="0.3">
      <c r="A873" s="26">
        <v>872</v>
      </c>
      <c r="B873" s="94">
        <v>7002203305</v>
      </c>
      <c r="C873" s="83" t="s">
        <v>960</v>
      </c>
      <c r="D873" s="4" t="s">
        <v>79</v>
      </c>
      <c r="E873" s="83" t="s">
        <v>80</v>
      </c>
      <c r="F873" s="51">
        <v>67.117808219178087</v>
      </c>
      <c r="G873" s="28" t="s">
        <v>81</v>
      </c>
      <c r="H873" s="83"/>
      <c r="I873" s="32" t="s">
        <v>8</v>
      </c>
      <c r="J873" s="29" t="s">
        <v>83</v>
      </c>
      <c r="K873" s="86">
        <v>44795</v>
      </c>
      <c r="L873" s="82" t="s">
        <v>9</v>
      </c>
      <c r="M873" s="29"/>
      <c r="N873" s="25"/>
      <c r="O873" s="25"/>
      <c r="P873" s="25"/>
      <c r="Q873" s="25"/>
      <c r="R873" s="25"/>
      <c r="S873" s="25"/>
      <c r="T873" s="25"/>
      <c r="U873" s="25"/>
      <c r="V873" s="25"/>
      <c r="W873" s="25"/>
      <c r="X873" s="25"/>
      <c r="Y873" s="25"/>
      <c r="Z873" s="25"/>
      <c r="AA873" s="25"/>
      <c r="AB873" s="25"/>
      <c r="AC873" s="25"/>
      <c r="AD873" s="25"/>
      <c r="AE873" s="25"/>
      <c r="AF873" s="25"/>
      <c r="AG873" s="25"/>
      <c r="AH873" s="25"/>
      <c r="AI873" s="4"/>
      <c r="AJ873" s="4"/>
      <c r="AK873" s="4"/>
      <c r="AL873" s="4"/>
      <c r="AM873" s="4"/>
      <c r="AN873" s="4"/>
      <c r="AO873" s="4"/>
      <c r="AP873" s="4"/>
      <c r="AQ873" s="4"/>
      <c r="AR873" s="4"/>
      <c r="AS873" s="4"/>
    </row>
    <row r="874" spans="1:45" s="3" customFormat="1" x14ac:dyDescent="0.3">
      <c r="A874" s="26">
        <v>873</v>
      </c>
      <c r="B874" s="94">
        <v>7002124206</v>
      </c>
      <c r="C874" s="83" t="s">
        <v>961</v>
      </c>
      <c r="D874" s="4" t="s">
        <v>79</v>
      </c>
      <c r="E874" s="83" t="s">
        <v>80</v>
      </c>
      <c r="F874" s="51">
        <v>50.128767123287673</v>
      </c>
      <c r="G874" s="28" t="s">
        <v>81</v>
      </c>
      <c r="H874" s="83"/>
      <c r="I874" s="32" t="s">
        <v>8</v>
      </c>
      <c r="J874" s="29" t="s">
        <v>83</v>
      </c>
      <c r="K874" s="86">
        <v>44797</v>
      </c>
      <c r="L874" s="82" t="s">
        <v>9</v>
      </c>
      <c r="M874" s="29"/>
      <c r="N874" s="25"/>
      <c r="O874" s="25"/>
      <c r="P874" s="25"/>
      <c r="Q874" s="25"/>
      <c r="R874" s="25"/>
      <c r="S874" s="25"/>
      <c r="T874" s="25"/>
      <c r="U874" s="25"/>
      <c r="V874" s="25"/>
      <c r="W874" s="25"/>
      <c r="X874" s="25"/>
      <c r="Y874" s="25"/>
      <c r="Z874" s="25"/>
      <c r="AA874" s="25"/>
      <c r="AB874" s="25"/>
      <c r="AC874" s="25"/>
      <c r="AD874" s="25"/>
      <c r="AE874" s="25"/>
      <c r="AF874" s="25"/>
      <c r="AG874" s="25"/>
      <c r="AH874" s="25"/>
      <c r="AI874" s="4"/>
      <c r="AJ874" s="4"/>
      <c r="AK874" s="4"/>
      <c r="AL874" s="4"/>
      <c r="AM874" s="4"/>
      <c r="AN874" s="4"/>
      <c r="AO874" s="4"/>
      <c r="AP874" s="4"/>
      <c r="AQ874" s="4"/>
      <c r="AR874" s="4"/>
      <c r="AS874" s="4"/>
    </row>
    <row r="875" spans="1:45" s="3" customFormat="1" x14ac:dyDescent="0.3">
      <c r="A875" s="26">
        <v>874</v>
      </c>
      <c r="B875" s="94">
        <v>7001867388</v>
      </c>
      <c r="C875" s="83" t="s">
        <v>962</v>
      </c>
      <c r="D875" s="4" t="s">
        <v>79</v>
      </c>
      <c r="E875" s="83" t="s">
        <v>80</v>
      </c>
      <c r="F875" s="51">
        <v>75.2</v>
      </c>
      <c r="G875" s="28" t="s">
        <v>81</v>
      </c>
      <c r="H875" s="83" t="s">
        <v>464</v>
      </c>
      <c r="I875" s="32" t="s">
        <v>8</v>
      </c>
      <c r="J875" s="29" t="s">
        <v>83</v>
      </c>
      <c r="K875" s="86">
        <v>44797</v>
      </c>
      <c r="L875" s="82" t="s">
        <v>9</v>
      </c>
      <c r="M875" s="29"/>
      <c r="N875" s="25"/>
      <c r="O875" s="25"/>
      <c r="P875" s="25"/>
      <c r="Q875" s="25"/>
      <c r="R875" s="25"/>
      <c r="S875" s="25"/>
      <c r="T875" s="25"/>
      <c r="U875" s="25"/>
      <c r="V875" s="25"/>
      <c r="W875" s="25"/>
      <c r="X875" s="25"/>
      <c r="Y875" s="25"/>
      <c r="Z875" s="25"/>
      <c r="AA875" s="25"/>
      <c r="AB875" s="25"/>
      <c r="AC875" s="25"/>
      <c r="AD875" s="25"/>
      <c r="AE875" s="25"/>
      <c r="AF875" s="25"/>
      <c r="AG875" s="25"/>
      <c r="AH875" s="25"/>
      <c r="AI875" s="4"/>
      <c r="AJ875" s="4"/>
      <c r="AK875" s="4"/>
      <c r="AL875" s="4"/>
      <c r="AM875" s="4"/>
      <c r="AN875" s="4"/>
      <c r="AO875" s="4"/>
      <c r="AP875" s="4"/>
      <c r="AQ875" s="4"/>
      <c r="AR875" s="4"/>
      <c r="AS875" s="4"/>
    </row>
    <row r="876" spans="1:45" s="3" customFormat="1" x14ac:dyDescent="0.3">
      <c r="A876" s="26">
        <v>875</v>
      </c>
      <c r="B876" s="94">
        <v>7001200297</v>
      </c>
      <c r="C876" s="83" t="s">
        <v>963</v>
      </c>
      <c r="D876" s="4" t="s">
        <v>79</v>
      </c>
      <c r="E876" s="83" t="s">
        <v>80</v>
      </c>
      <c r="F876" s="51">
        <v>33.213698630136989</v>
      </c>
      <c r="G876" s="28" t="s">
        <v>81</v>
      </c>
      <c r="H876" s="83"/>
      <c r="I876" s="32" t="s">
        <v>8</v>
      </c>
      <c r="J876" s="29" t="s">
        <v>83</v>
      </c>
      <c r="K876" s="86">
        <v>44797</v>
      </c>
      <c r="L876" s="82" t="s">
        <v>9</v>
      </c>
      <c r="M876" s="29"/>
      <c r="N876" s="25"/>
      <c r="O876" s="25"/>
      <c r="P876" s="25"/>
      <c r="Q876" s="25"/>
      <c r="R876" s="25"/>
      <c r="S876" s="25"/>
      <c r="T876" s="25"/>
      <c r="U876" s="25"/>
      <c r="V876" s="25"/>
      <c r="W876" s="25"/>
      <c r="X876" s="25"/>
      <c r="Y876" s="25"/>
      <c r="Z876" s="25"/>
      <c r="AA876" s="25"/>
      <c r="AB876" s="25"/>
      <c r="AC876" s="25"/>
      <c r="AD876" s="25"/>
      <c r="AE876" s="25"/>
      <c r="AF876" s="25"/>
      <c r="AG876" s="25"/>
      <c r="AH876" s="25"/>
      <c r="AI876" s="4"/>
      <c r="AJ876" s="4"/>
      <c r="AK876" s="4"/>
      <c r="AL876" s="4"/>
      <c r="AM876" s="4"/>
      <c r="AN876" s="4"/>
      <c r="AO876" s="4"/>
      <c r="AP876" s="4"/>
      <c r="AQ876" s="4"/>
      <c r="AR876" s="4"/>
      <c r="AS876" s="4"/>
    </row>
    <row r="877" spans="1:45" s="3" customFormat="1" x14ac:dyDescent="0.3">
      <c r="A877" s="26">
        <v>876</v>
      </c>
      <c r="B877" s="94">
        <v>7001584946</v>
      </c>
      <c r="C877" s="83" t="s">
        <v>964</v>
      </c>
      <c r="D877" s="4" t="s">
        <v>79</v>
      </c>
      <c r="E877" s="83" t="s">
        <v>80</v>
      </c>
      <c r="F877" s="51">
        <v>38.873972602739727</v>
      </c>
      <c r="G877" s="28" t="s">
        <v>81</v>
      </c>
      <c r="H877" s="83"/>
      <c r="I877" s="32" t="s">
        <v>8</v>
      </c>
      <c r="J877" s="29" t="s">
        <v>83</v>
      </c>
      <c r="K877" s="86">
        <v>44796</v>
      </c>
      <c r="L877" s="82" t="s">
        <v>9</v>
      </c>
      <c r="M877" s="29"/>
      <c r="N877" s="25"/>
      <c r="O877" s="25"/>
      <c r="P877" s="25"/>
      <c r="Q877" s="25"/>
      <c r="R877" s="25"/>
      <c r="S877" s="25"/>
      <c r="T877" s="25"/>
      <c r="U877" s="25"/>
      <c r="V877" s="25"/>
      <c r="W877" s="25"/>
      <c r="X877" s="25"/>
      <c r="Y877" s="25"/>
      <c r="Z877" s="25"/>
      <c r="AA877" s="25"/>
      <c r="AB877" s="25"/>
      <c r="AC877" s="25"/>
      <c r="AD877" s="25"/>
      <c r="AE877" s="25"/>
      <c r="AF877" s="25"/>
      <c r="AG877" s="25"/>
      <c r="AH877" s="25"/>
      <c r="AI877" s="4"/>
      <c r="AJ877" s="4"/>
      <c r="AK877" s="4"/>
      <c r="AL877" s="4"/>
      <c r="AM877" s="4"/>
      <c r="AN877" s="4"/>
      <c r="AO877" s="4"/>
      <c r="AP877" s="4"/>
      <c r="AQ877" s="4"/>
      <c r="AR877" s="4"/>
      <c r="AS877" s="4"/>
    </row>
    <row r="878" spans="1:45" s="3" customFormat="1" x14ac:dyDescent="0.3">
      <c r="A878" s="26">
        <v>877</v>
      </c>
      <c r="B878" s="94">
        <v>7000934908</v>
      </c>
      <c r="C878" s="83" t="s">
        <v>965</v>
      </c>
      <c r="D878" s="4" t="s">
        <v>79</v>
      </c>
      <c r="E878" s="83" t="s">
        <v>80</v>
      </c>
      <c r="F878" s="51">
        <v>48.282191780821918</v>
      </c>
      <c r="G878" s="28" t="s">
        <v>81</v>
      </c>
      <c r="H878" s="83" t="s">
        <v>410</v>
      </c>
      <c r="I878" s="32" t="s">
        <v>8</v>
      </c>
      <c r="J878" s="29" t="s">
        <v>83</v>
      </c>
      <c r="K878" s="86">
        <v>44797</v>
      </c>
      <c r="L878" s="82" t="s">
        <v>9</v>
      </c>
      <c r="M878" s="29"/>
      <c r="N878" s="25"/>
      <c r="O878" s="25"/>
      <c r="P878" s="25"/>
      <c r="Q878" s="25"/>
      <c r="R878" s="25"/>
      <c r="S878" s="25"/>
      <c r="T878" s="25"/>
      <c r="U878" s="25"/>
      <c r="V878" s="25"/>
      <c r="W878" s="25"/>
      <c r="X878" s="25"/>
      <c r="Y878" s="25"/>
      <c r="Z878" s="25"/>
      <c r="AA878" s="25"/>
      <c r="AB878" s="25"/>
      <c r="AC878" s="25"/>
      <c r="AD878" s="25"/>
      <c r="AE878" s="25"/>
      <c r="AF878" s="25"/>
      <c r="AG878" s="25"/>
      <c r="AH878" s="25"/>
      <c r="AI878" s="4"/>
      <c r="AJ878" s="4"/>
      <c r="AK878" s="4"/>
      <c r="AL878" s="4"/>
      <c r="AM878" s="4"/>
      <c r="AN878" s="4"/>
      <c r="AO878" s="4"/>
      <c r="AP878" s="4"/>
      <c r="AQ878" s="4"/>
      <c r="AR878" s="4"/>
      <c r="AS878" s="4"/>
    </row>
    <row r="879" spans="1:45" s="3" customFormat="1" x14ac:dyDescent="0.3">
      <c r="A879" s="26">
        <v>878</v>
      </c>
      <c r="B879" s="94">
        <v>7001847597</v>
      </c>
      <c r="C879" s="83" t="s">
        <v>966</v>
      </c>
      <c r="D879" s="4" t="s">
        <v>79</v>
      </c>
      <c r="E879" s="83" t="s">
        <v>80</v>
      </c>
      <c r="F879" s="51">
        <v>57.106849315068494</v>
      </c>
      <c r="G879" s="28" t="s">
        <v>81</v>
      </c>
      <c r="H879" s="83"/>
      <c r="I879" s="32" t="s">
        <v>8</v>
      </c>
      <c r="J879" s="29" t="s">
        <v>83</v>
      </c>
      <c r="K879" s="86">
        <v>44797</v>
      </c>
      <c r="L879" s="82" t="s">
        <v>9</v>
      </c>
      <c r="M879" s="29"/>
      <c r="N879" s="25"/>
      <c r="O879" s="25"/>
      <c r="P879" s="25"/>
      <c r="Q879" s="25"/>
      <c r="R879" s="25"/>
      <c r="S879" s="25"/>
      <c r="T879" s="25"/>
      <c r="U879" s="25"/>
      <c r="V879" s="25"/>
      <c r="W879" s="25"/>
      <c r="X879" s="25"/>
      <c r="Y879" s="25"/>
      <c r="Z879" s="25"/>
      <c r="AA879" s="25"/>
      <c r="AB879" s="25"/>
      <c r="AC879" s="25"/>
      <c r="AD879" s="25"/>
      <c r="AE879" s="25"/>
      <c r="AF879" s="25"/>
      <c r="AG879" s="25"/>
      <c r="AH879" s="25"/>
      <c r="AI879" s="4"/>
      <c r="AJ879" s="4"/>
      <c r="AK879" s="4"/>
      <c r="AL879" s="4"/>
      <c r="AM879" s="4"/>
      <c r="AN879" s="4"/>
      <c r="AO879" s="4"/>
      <c r="AP879" s="4"/>
      <c r="AQ879" s="4"/>
      <c r="AR879" s="4"/>
      <c r="AS879" s="4"/>
    </row>
    <row r="880" spans="1:45" s="3" customFormat="1" x14ac:dyDescent="0.3">
      <c r="A880" s="26">
        <v>879</v>
      </c>
      <c r="B880" s="94">
        <v>7001539452</v>
      </c>
      <c r="C880" s="83" t="s">
        <v>967</v>
      </c>
      <c r="D880" s="4" t="s">
        <v>79</v>
      </c>
      <c r="E880" s="83" t="s">
        <v>80</v>
      </c>
      <c r="F880" s="51">
        <v>39.326027397260276</v>
      </c>
      <c r="G880" s="28" t="s">
        <v>81</v>
      </c>
      <c r="H880" s="83"/>
      <c r="I880" s="32" t="s">
        <v>8</v>
      </c>
      <c r="J880" s="29" t="s">
        <v>83</v>
      </c>
      <c r="K880" s="86">
        <v>44797</v>
      </c>
      <c r="L880" s="82" t="s">
        <v>9</v>
      </c>
      <c r="M880" s="29"/>
      <c r="N880" s="25"/>
      <c r="O880" s="25"/>
      <c r="P880" s="25"/>
      <c r="Q880" s="25"/>
      <c r="R880" s="25"/>
      <c r="S880" s="25"/>
      <c r="T880" s="25"/>
      <c r="U880" s="25"/>
      <c r="V880" s="25"/>
      <c r="W880" s="25"/>
      <c r="X880" s="25"/>
      <c r="Y880" s="25"/>
      <c r="Z880" s="25"/>
      <c r="AA880" s="25"/>
      <c r="AB880" s="25"/>
      <c r="AC880" s="25"/>
      <c r="AD880" s="25"/>
      <c r="AE880" s="25"/>
      <c r="AF880" s="25"/>
      <c r="AG880" s="25"/>
      <c r="AH880" s="25"/>
      <c r="AI880" s="4"/>
      <c r="AJ880" s="4"/>
      <c r="AK880" s="4"/>
      <c r="AL880" s="4"/>
      <c r="AM880" s="4"/>
      <c r="AN880" s="4"/>
      <c r="AO880" s="4"/>
      <c r="AP880" s="4"/>
      <c r="AQ880" s="4"/>
      <c r="AR880" s="4"/>
      <c r="AS880" s="4"/>
    </row>
    <row r="881" spans="1:45" s="3" customFormat="1" x14ac:dyDescent="0.3">
      <c r="A881" s="26">
        <v>880</v>
      </c>
      <c r="B881" s="94">
        <v>7002146600</v>
      </c>
      <c r="C881" s="83" t="s">
        <v>968</v>
      </c>
      <c r="D881" s="4" t="s">
        <v>79</v>
      </c>
      <c r="E881" s="83" t="s">
        <v>107</v>
      </c>
      <c r="F881" s="51">
        <v>67.156164383561645</v>
      </c>
      <c r="G881" s="28" t="s">
        <v>81</v>
      </c>
      <c r="H881" s="83"/>
      <c r="I881" s="32" t="s">
        <v>8</v>
      </c>
      <c r="J881" s="29" t="s">
        <v>83</v>
      </c>
      <c r="K881" s="86">
        <v>44797</v>
      </c>
      <c r="L881" s="82" t="s">
        <v>9</v>
      </c>
      <c r="M881" s="29"/>
      <c r="N881" s="25"/>
      <c r="O881" s="25"/>
      <c r="P881" s="25"/>
      <c r="Q881" s="25"/>
      <c r="R881" s="25"/>
      <c r="S881" s="25"/>
      <c r="T881" s="25"/>
      <c r="U881" s="25"/>
      <c r="V881" s="25"/>
      <c r="W881" s="25"/>
      <c r="X881" s="25"/>
      <c r="Y881" s="25"/>
      <c r="Z881" s="25"/>
      <c r="AA881" s="25"/>
      <c r="AB881" s="25"/>
      <c r="AC881" s="25"/>
      <c r="AD881" s="25"/>
      <c r="AE881" s="25"/>
      <c r="AF881" s="25"/>
      <c r="AG881" s="25"/>
      <c r="AH881" s="25"/>
      <c r="AI881" s="4"/>
      <c r="AJ881" s="4"/>
      <c r="AK881" s="4"/>
      <c r="AL881" s="4"/>
      <c r="AM881" s="4"/>
      <c r="AN881" s="4"/>
      <c r="AO881" s="4"/>
      <c r="AP881" s="4"/>
      <c r="AQ881" s="4"/>
      <c r="AR881" s="4"/>
      <c r="AS881" s="4"/>
    </row>
    <row r="882" spans="1:45" s="3" customFormat="1" x14ac:dyDescent="0.3">
      <c r="A882" s="26">
        <v>881</v>
      </c>
      <c r="B882" s="94">
        <v>7001972800</v>
      </c>
      <c r="C882" s="83" t="s">
        <v>969</v>
      </c>
      <c r="D882" s="4" t="s">
        <v>79</v>
      </c>
      <c r="E882" s="83" t="s">
        <v>80</v>
      </c>
      <c r="F882" s="51">
        <v>52.720547945205482</v>
      </c>
      <c r="G882" s="28" t="s">
        <v>81</v>
      </c>
      <c r="H882" s="83"/>
      <c r="I882" s="32" t="s">
        <v>8</v>
      </c>
      <c r="J882" s="29" t="s">
        <v>83</v>
      </c>
      <c r="K882" s="86">
        <v>44797</v>
      </c>
      <c r="L882" s="82" t="s">
        <v>9</v>
      </c>
      <c r="M882" s="29"/>
      <c r="N882" s="25"/>
      <c r="O882" s="25"/>
      <c r="P882" s="25"/>
      <c r="Q882" s="25"/>
      <c r="R882" s="25"/>
      <c r="S882" s="25"/>
      <c r="T882" s="25"/>
      <c r="U882" s="25"/>
      <c r="V882" s="25"/>
      <c r="W882" s="25"/>
      <c r="X882" s="25"/>
      <c r="Y882" s="25"/>
      <c r="Z882" s="25"/>
      <c r="AA882" s="25"/>
      <c r="AB882" s="25"/>
      <c r="AC882" s="25"/>
      <c r="AD882" s="25"/>
      <c r="AE882" s="25"/>
      <c r="AF882" s="25"/>
      <c r="AG882" s="25"/>
      <c r="AH882" s="25"/>
      <c r="AI882" s="4"/>
      <c r="AJ882" s="4"/>
      <c r="AK882" s="4"/>
      <c r="AL882" s="4"/>
      <c r="AM882" s="4"/>
      <c r="AN882" s="4"/>
      <c r="AO882" s="4"/>
      <c r="AP882" s="4"/>
      <c r="AQ882" s="4"/>
      <c r="AR882" s="4"/>
      <c r="AS882" s="4"/>
    </row>
    <row r="883" spans="1:45" s="3" customFormat="1" x14ac:dyDescent="0.3">
      <c r="A883" s="26">
        <v>882</v>
      </c>
      <c r="B883" s="94">
        <v>7002022337</v>
      </c>
      <c r="C883" s="83" t="s">
        <v>970</v>
      </c>
      <c r="D883" s="4" t="s">
        <v>79</v>
      </c>
      <c r="E883" s="83" t="s">
        <v>80</v>
      </c>
      <c r="F883" s="51">
        <v>47.216438356164382</v>
      </c>
      <c r="G883" s="28" t="s">
        <v>81</v>
      </c>
      <c r="H883" s="83"/>
      <c r="I883" s="32" t="s">
        <v>8</v>
      </c>
      <c r="J883" s="29" t="s">
        <v>83</v>
      </c>
      <c r="K883" s="86">
        <v>44802</v>
      </c>
      <c r="L883" s="82" t="s">
        <v>9</v>
      </c>
      <c r="M883" s="29"/>
      <c r="N883" s="25"/>
      <c r="O883" s="25"/>
      <c r="P883" s="25"/>
      <c r="Q883" s="25"/>
      <c r="R883" s="25"/>
      <c r="S883" s="25"/>
      <c r="T883" s="25"/>
      <c r="U883" s="25"/>
      <c r="V883" s="25"/>
      <c r="W883" s="25"/>
      <c r="X883" s="25"/>
      <c r="Y883" s="25"/>
      <c r="Z883" s="25"/>
      <c r="AA883" s="25"/>
      <c r="AB883" s="25"/>
      <c r="AC883" s="25"/>
      <c r="AD883" s="25"/>
      <c r="AE883" s="25"/>
      <c r="AF883" s="25"/>
      <c r="AG883" s="25"/>
      <c r="AH883" s="25"/>
      <c r="AI883" s="4"/>
      <c r="AJ883" s="4"/>
      <c r="AK883" s="4"/>
      <c r="AL883" s="4"/>
      <c r="AM883" s="4"/>
      <c r="AN883" s="4"/>
      <c r="AO883" s="4"/>
      <c r="AP883" s="4"/>
      <c r="AQ883" s="4"/>
      <c r="AR883" s="4"/>
      <c r="AS883" s="4"/>
    </row>
    <row r="884" spans="1:45" s="3" customFormat="1" x14ac:dyDescent="0.3">
      <c r="A884" s="26">
        <v>883</v>
      </c>
      <c r="B884" s="94">
        <v>7001363156</v>
      </c>
      <c r="C884" s="83" t="s">
        <v>971</v>
      </c>
      <c r="D884" s="4" t="s">
        <v>79</v>
      </c>
      <c r="E884" s="83" t="s">
        <v>80</v>
      </c>
      <c r="F884" s="51">
        <v>32.668493150684931</v>
      </c>
      <c r="G884" s="28" t="s">
        <v>81</v>
      </c>
      <c r="H884" s="83"/>
      <c r="I884" s="32" t="s">
        <v>8</v>
      </c>
      <c r="J884" s="29" t="s">
        <v>83</v>
      </c>
      <c r="K884" s="86">
        <v>44802</v>
      </c>
      <c r="L884" s="82" t="s">
        <v>9</v>
      </c>
      <c r="M884" s="29"/>
      <c r="N884" s="25"/>
      <c r="O884" s="25"/>
      <c r="P884" s="25"/>
      <c r="Q884" s="25"/>
      <c r="R884" s="25"/>
      <c r="S884" s="25"/>
      <c r="T884" s="25"/>
      <c r="U884" s="25"/>
      <c r="V884" s="25"/>
      <c r="W884" s="25"/>
      <c r="X884" s="25"/>
      <c r="Y884" s="25"/>
      <c r="Z884" s="25"/>
      <c r="AA884" s="25"/>
      <c r="AB884" s="25"/>
      <c r="AC884" s="25"/>
      <c r="AD884" s="25"/>
      <c r="AE884" s="25"/>
      <c r="AF884" s="25"/>
      <c r="AG884" s="25"/>
      <c r="AH884" s="25"/>
      <c r="AI884" s="4"/>
      <c r="AJ884" s="4"/>
      <c r="AK884" s="4"/>
      <c r="AL884" s="4"/>
      <c r="AM884" s="4"/>
      <c r="AN884" s="4"/>
      <c r="AO884" s="4"/>
      <c r="AP884" s="4"/>
      <c r="AQ884" s="4"/>
      <c r="AR884" s="4"/>
      <c r="AS884" s="4"/>
    </row>
    <row r="885" spans="1:45" s="3" customFormat="1" x14ac:dyDescent="0.3">
      <c r="A885" s="26">
        <v>884</v>
      </c>
      <c r="B885" s="94">
        <v>7000953596</v>
      </c>
      <c r="C885" s="83" t="s">
        <v>972</v>
      </c>
      <c r="D885" s="4" t="s">
        <v>79</v>
      </c>
      <c r="E885" s="83" t="s">
        <v>80</v>
      </c>
      <c r="F885" s="51">
        <v>42.556164383561644</v>
      </c>
      <c r="G885" s="28" t="s">
        <v>81</v>
      </c>
      <c r="H885" s="83"/>
      <c r="I885" s="32" t="s">
        <v>8</v>
      </c>
      <c r="J885" s="29" t="s">
        <v>83</v>
      </c>
      <c r="K885" s="86">
        <v>44799</v>
      </c>
      <c r="L885" s="82" t="s">
        <v>9</v>
      </c>
      <c r="M885" s="29"/>
      <c r="N885" s="25"/>
      <c r="O885" s="25"/>
      <c r="P885" s="25"/>
      <c r="Q885" s="25"/>
      <c r="R885" s="25"/>
      <c r="S885" s="25"/>
      <c r="T885" s="25"/>
      <c r="U885" s="25"/>
      <c r="V885" s="25"/>
      <c r="W885" s="25"/>
      <c r="X885" s="25"/>
      <c r="Y885" s="25"/>
      <c r="Z885" s="25"/>
      <c r="AA885" s="25"/>
      <c r="AB885" s="25"/>
      <c r="AC885" s="25"/>
      <c r="AD885" s="25"/>
      <c r="AE885" s="25"/>
      <c r="AF885" s="25"/>
      <c r="AG885" s="25"/>
      <c r="AH885" s="25"/>
      <c r="AI885" s="4"/>
      <c r="AJ885" s="4"/>
      <c r="AK885" s="4"/>
      <c r="AL885" s="4"/>
      <c r="AM885" s="4"/>
      <c r="AN885" s="4"/>
      <c r="AO885" s="4"/>
      <c r="AP885" s="4"/>
      <c r="AQ885" s="4"/>
      <c r="AR885" s="4"/>
      <c r="AS885" s="4"/>
    </row>
    <row r="886" spans="1:45" s="3" customFormat="1" x14ac:dyDescent="0.3">
      <c r="A886" s="26">
        <v>885</v>
      </c>
      <c r="B886" s="94">
        <v>7002301955</v>
      </c>
      <c r="C886" s="83" t="s">
        <v>973</v>
      </c>
      <c r="D886" s="4" t="s">
        <v>79</v>
      </c>
      <c r="E886" s="83" t="s">
        <v>80</v>
      </c>
      <c r="F886" s="51">
        <v>43.61643835616438</v>
      </c>
      <c r="G886" s="28" t="s">
        <v>81</v>
      </c>
      <c r="H886" s="83"/>
      <c r="I886" s="32" t="s">
        <v>8</v>
      </c>
      <c r="J886" s="29" t="s">
        <v>83</v>
      </c>
      <c r="K886" s="86">
        <v>44802</v>
      </c>
      <c r="L886" s="82" t="s">
        <v>9</v>
      </c>
      <c r="M886" s="29"/>
      <c r="N886" s="25"/>
      <c r="O886" s="25"/>
      <c r="P886" s="25"/>
      <c r="Q886" s="25"/>
      <c r="R886" s="25"/>
      <c r="S886" s="25"/>
      <c r="T886" s="25"/>
      <c r="U886" s="25"/>
      <c r="V886" s="25"/>
      <c r="W886" s="25"/>
      <c r="X886" s="25"/>
      <c r="Y886" s="25"/>
      <c r="Z886" s="25"/>
      <c r="AA886" s="25"/>
      <c r="AB886" s="25"/>
      <c r="AC886" s="25"/>
      <c r="AD886" s="25"/>
      <c r="AE886" s="25"/>
      <c r="AF886" s="25"/>
      <c r="AG886" s="25"/>
      <c r="AH886" s="25"/>
      <c r="AI886" s="4"/>
      <c r="AJ886" s="4"/>
      <c r="AK886" s="4"/>
      <c r="AL886" s="4"/>
      <c r="AM886" s="4"/>
      <c r="AN886" s="4"/>
      <c r="AO886" s="4"/>
      <c r="AP886" s="4"/>
      <c r="AQ886" s="4"/>
      <c r="AR886" s="4"/>
      <c r="AS886" s="4"/>
    </row>
    <row r="887" spans="1:45" s="3" customFormat="1" x14ac:dyDescent="0.3">
      <c r="A887" s="26">
        <v>886</v>
      </c>
      <c r="B887" s="94">
        <v>7002217449</v>
      </c>
      <c r="C887" s="83" t="s">
        <v>974</v>
      </c>
      <c r="D887" s="4" t="s">
        <v>79</v>
      </c>
      <c r="E887" s="83" t="s">
        <v>80</v>
      </c>
      <c r="F887" s="51">
        <v>65.671232876712324</v>
      </c>
      <c r="G887" s="28" t="s">
        <v>81</v>
      </c>
      <c r="H887" s="83"/>
      <c r="I887" s="32" t="s">
        <v>8</v>
      </c>
      <c r="J887" s="29" t="s">
        <v>83</v>
      </c>
      <c r="K887" s="86">
        <v>44803</v>
      </c>
      <c r="L887" s="82" t="s">
        <v>9</v>
      </c>
      <c r="M887" s="29"/>
      <c r="N887" s="25"/>
      <c r="O887" s="25"/>
      <c r="P887" s="25"/>
      <c r="Q887" s="25"/>
      <c r="R887" s="25"/>
      <c r="S887" s="25"/>
      <c r="T887" s="25"/>
      <c r="U887" s="25"/>
      <c r="V887" s="25"/>
      <c r="W887" s="25"/>
      <c r="X887" s="25"/>
      <c r="Y887" s="25"/>
      <c r="Z887" s="25"/>
      <c r="AA887" s="25"/>
      <c r="AB887" s="25"/>
      <c r="AC887" s="25"/>
      <c r="AD887" s="25"/>
      <c r="AE887" s="25"/>
      <c r="AF887" s="25"/>
      <c r="AG887" s="25"/>
      <c r="AH887" s="25"/>
      <c r="AI887" s="4"/>
      <c r="AJ887" s="4"/>
      <c r="AK887" s="4"/>
      <c r="AL887" s="4"/>
      <c r="AM887" s="4"/>
      <c r="AN887" s="4"/>
      <c r="AO887" s="4"/>
      <c r="AP887" s="4"/>
      <c r="AQ887" s="4"/>
      <c r="AR887" s="4"/>
      <c r="AS887" s="4"/>
    </row>
    <row r="888" spans="1:45" s="3" customFormat="1" x14ac:dyDescent="0.3">
      <c r="A888" s="26">
        <v>887</v>
      </c>
      <c r="B888" s="94">
        <v>7001656379</v>
      </c>
      <c r="C888" s="83" t="s">
        <v>975</v>
      </c>
      <c r="D888" s="4" t="s">
        <v>79</v>
      </c>
      <c r="E888" s="83" t="s">
        <v>80</v>
      </c>
      <c r="F888" s="51">
        <v>36.983561643835614</v>
      </c>
      <c r="G888" s="28" t="s">
        <v>81</v>
      </c>
      <c r="H888" s="83"/>
      <c r="I888" s="32" t="s">
        <v>8</v>
      </c>
      <c r="J888" s="29" t="s">
        <v>83</v>
      </c>
      <c r="K888" s="86">
        <v>44797</v>
      </c>
      <c r="L888" s="82" t="s">
        <v>9</v>
      </c>
      <c r="M888" s="29"/>
      <c r="N888" s="25"/>
      <c r="O888" s="25"/>
      <c r="P888" s="25"/>
      <c r="Q888" s="25"/>
      <c r="R888" s="25"/>
      <c r="S888" s="25"/>
      <c r="T888" s="25"/>
      <c r="U888" s="25"/>
      <c r="V888" s="25"/>
      <c r="W888" s="25"/>
      <c r="X888" s="25"/>
      <c r="Y888" s="25"/>
      <c r="Z888" s="25"/>
      <c r="AA888" s="25"/>
      <c r="AB888" s="25"/>
      <c r="AC888" s="25"/>
      <c r="AD888" s="25"/>
      <c r="AE888" s="25"/>
      <c r="AF888" s="25"/>
      <c r="AG888" s="25"/>
      <c r="AH888" s="25"/>
      <c r="AI888" s="4"/>
      <c r="AJ888" s="4"/>
      <c r="AK888" s="4"/>
      <c r="AL888" s="4"/>
      <c r="AM888" s="4"/>
      <c r="AN888" s="4"/>
      <c r="AO888" s="4"/>
      <c r="AP888" s="4"/>
      <c r="AQ888" s="4"/>
      <c r="AR888" s="4"/>
      <c r="AS888" s="4"/>
    </row>
    <row r="889" spans="1:45" s="3" customFormat="1" x14ac:dyDescent="0.3">
      <c r="A889" s="26">
        <v>888</v>
      </c>
      <c r="B889" s="94">
        <v>7001088042</v>
      </c>
      <c r="C889" s="83" t="s">
        <v>976</v>
      </c>
      <c r="D889" s="4" t="s">
        <v>79</v>
      </c>
      <c r="E889" s="83" t="s">
        <v>80</v>
      </c>
      <c r="F889" s="51">
        <v>41.284931506849318</v>
      </c>
      <c r="G889" s="28" t="s">
        <v>81</v>
      </c>
      <c r="H889" s="83"/>
      <c r="I889" s="32" t="s">
        <v>8</v>
      </c>
      <c r="J889" s="29" t="s">
        <v>83</v>
      </c>
      <c r="K889" s="86">
        <v>44802</v>
      </c>
      <c r="L889" s="82" t="s">
        <v>9</v>
      </c>
      <c r="M889" s="29"/>
      <c r="N889" s="25"/>
      <c r="O889" s="25"/>
      <c r="P889" s="25"/>
      <c r="Q889" s="25"/>
      <c r="R889" s="25"/>
      <c r="S889" s="25"/>
      <c r="T889" s="25"/>
      <c r="U889" s="25"/>
      <c r="V889" s="25"/>
      <c r="W889" s="25"/>
      <c r="X889" s="25"/>
      <c r="Y889" s="25"/>
      <c r="Z889" s="25"/>
      <c r="AA889" s="25"/>
      <c r="AB889" s="25"/>
      <c r="AC889" s="25"/>
      <c r="AD889" s="25"/>
      <c r="AE889" s="25"/>
      <c r="AF889" s="25"/>
      <c r="AG889" s="25"/>
      <c r="AH889" s="25"/>
      <c r="AI889" s="4"/>
      <c r="AJ889" s="4"/>
      <c r="AK889" s="4"/>
      <c r="AL889" s="4"/>
      <c r="AM889" s="4"/>
      <c r="AN889" s="4"/>
      <c r="AO889" s="4"/>
      <c r="AP889" s="4"/>
      <c r="AQ889" s="4"/>
      <c r="AR889" s="4"/>
      <c r="AS889" s="4"/>
    </row>
    <row r="890" spans="1:45" s="3" customFormat="1" x14ac:dyDescent="0.3">
      <c r="A890" s="26">
        <v>889</v>
      </c>
      <c r="B890" s="94">
        <v>7001713502</v>
      </c>
      <c r="C890" s="83" t="s">
        <v>977</v>
      </c>
      <c r="D890" s="4" t="s">
        <v>79</v>
      </c>
      <c r="E890" s="83" t="s">
        <v>80</v>
      </c>
      <c r="F890" s="51">
        <v>40.290410958904111</v>
      </c>
      <c r="G890" s="28" t="s">
        <v>81</v>
      </c>
      <c r="H890" s="83"/>
      <c r="I890" s="32" t="s">
        <v>8</v>
      </c>
      <c r="J890" s="29" t="s">
        <v>83</v>
      </c>
      <c r="K890" s="86">
        <v>44802</v>
      </c>
      <c r="L890" s="82" t="s">
        <v>9</v>
      </c>
      <c r="M890" s="29"/>
      <c r="N890" s="25"/>
      <c r="O890" s="25"/>
      <c r="P890" s="25"/>
      <c r="Q890" s="25"/>
      <c r="R890" s="25"/>
      <c r="S890" s="25"/>
      <c r="T890" s="25"/>
      <c r="U890" s="25"/>
      <c r="V890" s="25"/>
      <c r="W890" s="25"/>
      <c r="X890" s="25"/>
      <c r="Y890" s="25"/>
      <c r="Z890" s="25"/>
      <c r="AA890" s="25"/>
      <c r="AB890" s="25"/>
      <c r="AC890" s="25"/>
      <c r="AD890" s="25"/>
      <c r="AE890" s="25"/>
      <c r="AF890" s="25"/>
      <c r="AG890" s="25"/>
      <c r="AH890" s="25"/>
      <c r="AI890" s="4"/>
      <c r="AJ890" s="4"/>
      <c r="AK890" s="4"/>
      <c r="AL890" s="4"/>
      <c r="AM890" s="4"/>
      <c r="AN890" s="4"/>
      <c r="AO890" s="4"/>
      <c r="AP890" s="4"/>
      <c r="AQ890" s="4"/>
      <c r="AR890" s="4"/>
      <c r="AS890" s="4"/>
    </row>
    <row r="891" spans="1:45" s="3" customFormat="1" x14ac:dyDescent="0.3">
      <c r="A891" s="26">
        <v>890</v>
      </c>
      <c r="B891" s="94">
        <v>7001411192</v>
      </c>
      <c r="C891" s="83" t="s">
        <v>978</v>
      </c>
      <c r="D891" s="4" t="s">
        <v>79</v>
      </c>
      <c r="E891" s="83" t="s">
        <v>80</v>
      </c>
      <c r="F891" s="51">
        <v>24.323287671232876</v>
      </c>
      <c r="G891" s="28" t="s">
        <v>81</v>
      </c>
      <c r="H891" s="83"/>
      <c r="I891" s="32" t="s">
        <v>8</v>
      </c>
      <c r="J891" s="29" t="s">
        <v>83</v>
      </c>
      <c r="K891" s="86">
        <v>44802</v>
      </c>
      <c r="L891" s="82" t="s">
        <v>9</v>
      </c>
      <c r="M891" s="29"/>
      <c r="N891" s="25"/>
      <c r="O891" s="25"/>
      <c r="P891" s="25"/>
      <c r="Q891" s="25"/>
      <c r="R891" s="25"/>
      <c r="S891" s="25"/>
      <c r="T891" s="25"/>
      <c r="U891" s="25"/>
      <c r="V891" s="25"/>
      <c r="W891" s="25"/>
      <c r="X891" s="25"/>
      <c r="Y891" s="25"/>
      <c r="Z891" s="25"/>
      <c r="AA891" s="25"/>
      <c r="AB891" s="25"/>
      <c r="AC891" s="25"/>
      <c r="AD891" s="25"/>
      <c r="AE891" s="25"/>
      <c r="AF891" s="25"/>
      <c r="AG891" s="25"/>
      <c r="AH891" s="25"/>
      <c r="AI891" s="4"/>
      <c r="AJ891" s="4"/>
      <c r="AK891" s="4"/>
      <c r="AL891" s="4"/>
      <c r="AM891" s="4"/>
      <c r="AN891" s="4"/>
      <c r="AO891" s="4"/>
      <c r="AP891" s="4"/>
      <c r="AQ891" s="4"/>
      <c r="AR891" s="4"/>
      <c r="AS891" s="4"/>
    </row>
    <row r="892" spans="1:45" s="3" customFormat="1" x14ac:dyDescent="0.3">
      <c r="A892" s="26">
        <v>891</v>
      </c>
      <c r="B892" s="94">
        <v>7001184850</v>
      </c>
      <c r="C892" s="83" t="s">
        <v>979</v>
      </c>
      <c r="D892" s="4" t="s">
        <v>79</v>
      </c>
      <c r="E892" s="83" t="s">
        <v>80</v>
      </c>
      <c r="F892" s="51">
        <v>22.172602739726027</v>
      </c>
      <c r="G892" s="28" t="s">
        <v>81</v>
      </c>
      <c r="H892" s="83"/>
      <c r="I892" s="32" t="s">
        <v>8</v>
      </c>
      <c r="J892" s="29" t="s">
        <v>83</v>
      </c>
      <c r="K892" s="86">
        <v>44802</v>
      </c>
      <c r="L892" s="82" t="s">
        <v>9</v>
      </c>
      <c r="M892" s="29"/>
      <c r="N892" s="25"/>
      <c r="O892" s="25"/>
      <c r="P892" s="25"/>
      <c r="Q892" s="25"/>
      <c r="R892" s="25"/>
      <c r="S892" s="25"/>
      <c r="T892" s="25"/>
      <c r="U892" s="25"/>
      <c r="V892" s="25"/>
      <c r="W892" s="25"/>
      <c r="X892" s="25"/>
      <c r="Y892" s="25"/>
      <c r="Z892" s="25"/>
      <c r="AA892" s="25"/>
      <c r="AB892" s="25"/>
      <c r="AC892" s="25"/>
      <c r="AD892" s="25"/>
      <c r="AE892" s="25"/>
      <c r="AF892" s="25"/>
      <c r="AG892" s="25"/>
      <c r="AH892" s="25"/>
      <c r="AI892" s="4"/>
      <c r="AJ892" s="4"/>
      <c r="AK892" s="4"/>
      <c r="AL892" s="4"/>
      <c r="AM892" s="4"/>
      <c r="AN892" s="4"/>
      <c r="AO892" s="4"/>
      <c r="AP892" s="4"/>
      <c r="AQ892" s="4"/>
      <c r="AR892" s="4"/>
      <c r="AS892" s="4"/>
    </row>
    <row r="893" spans="1:45" s="3" customFormat="1" x14ac:dyDescent="0.3">
      <c r="A893" s="26">
        <v>892</v>
      </c>
      <c r="B893" s="94">
        <v>7002444078</v>
      </c>
      <c r="C893" s="83" t="s">
        <v>980</v>
      </c>
      <c r="D893" s="4" t="s">
        <v>79</v>
      </c>
      <c r="E893" s="83" t="s">
        <v>80</v>
      </c>
      <c r="F893" s="51">
        <v>36.890410958904113</v>
      </c>
      <c r="G893" s="28" t="s">
        <v>81</v>
      </c>
      <c r="H893" s="83"/>
      <c r="I893" s="32" t="s">
        <v>8</v>
      </c>
      <c r="J893" s="29" t="s">
        <v>83</v>
      </c>
      <c r="K893" s="86">
        <v>44802</v>
      </c>
      <c r="L893" s="82" t="s">
        <v>9</v>
      </c>
      <c r="M893" s="29"/>
      <c r="N893" s="25"/>
      <c r="O893" s="25"/>
      <c r="P893" s="25"/>
      <c r="Q893" s="25"/>
      <c r="R893" s="25"/>
      <c r="S893" s="25"/>
      <c r="T893" s="25"/>
      <c r="U893" s="25"/>
      <c r="V893" s="25"/>
      <c r="W893" s="25"/>
      <c r="X893" s="25"/>
      <c r="Y893" s="25"/>
      <c r="Z893" s="25"/>
      <c r="AA893" s="25"/>
      <c r="AB893" s="25"/>
      <c r="AC893" s="25"/>
      <c r="AD893" s="25"/>
      <c r="AE893" s="25"/>
      <c r="AF893" s="25"/>
      <c r="AG893" s="25"/>
      <c r="AH893" s="25"/>
      <c r="AI893" s="4"/>
      <c r="AJ893" s="4"/>
      <c r="AK893" s="4"/>
      <c r="AL893" s="4"/>
      <c r="AM893" s="4"/>
      <c r="AN893" s="4"/>
      <c r="AO893" s="4"/>
      <c r="AP893" s="4"/>
      <c r="AQ893" s="4"/>
      <c r="AR893" s="4"/>
      <c r="AS893" s="4"/>
    </row>
    <row r="894" spans="1:45" s="3" customFormat="1" x14ac:dyDescent="0.3">
      <c r="A894" s="26">
        <v>893</v>
      </c>
      <c r="B894" s="94">
        <v>7002108169</v>
      </c>
      <c r="C894" s="83" t="s">
        <v>981</v>
      </c>
      <c r="D894" s="4" t="s">
        <v>79</v>
      </c>
      <c r="E894" s="83" t="s">
        <v>80</v>
      </c>
      <c r="F894" s="51">
        <v>37.435616438356163</v>
      </c>
      <c r="G894" s="28" t="s">
        <v>81</v>
      </c>
      <c r="H894" s="83"/>
      <c r="I894" s="32" t="s">
        <v>8</v>
      </c>
      <c r="J894" s="29" t="s">
        <v>83</v>
      </c>
      <c r="K894" s="86">
        <v>44802</v>
      </c>
      <c r="L894" s="82" t="s">
        <v>9</v>
      </c>
      <c r="M894" s="29"/>
      <c r="N894" s="25"/>
      <c r="O894" s="25"/>
      <c r="P894" s="25"/>
      <c r="Q894" s="25"/>
      <c r="R894" s="25"/>
      <c r="S894" s="25"/>
      <c r="T894" s="25"/>
      <c r="U894" s="25"/>
      <c r="V894" s="25"/>
      <c r="W894" s="25"/>
      <c r="X894" s="25"/>
      <c r="Y894" s="25"/>
      <c r="Z894" s="25"/>
      <c r="AA894" s="25"/>
      <c r="AB894" s="25"/>
      <c r="AC894" s="25"/>
      <c r="AD894" s="25"/>
      <c r="AE894" s="25"/>
      <c r="AF894" s="25"/>
      <c r="AG894" s="25"/>
      <c r="AH894" s="25"/>
      <c r="AI894" s="4"/>
      <c r="AJ894" s="4"/>
      <c r="AK894" s="4"/>
      <c r="AL894" s="4"/>
      <c r="AM894" s="4"/>
      <c r="AN894" s="4"/>
      <c r="AO894" s="4"/>
      <c r="AP894" s="4"/>
      <c r="AQ894" s="4"/>
      <c r="AR894" s="4"/>
      <c r="AS894" s="4"/>
    </row>
    <row r="895" spans="1:45" s="3" customFormat="1" x14ac:dyDescent="0.3">
      <c r="A895" s="26">
        <v>894</v>
      </c>
      <c r="B895" s="94">
        <v>7001765008</v>
      </c>
      <c r="C895" s="83" t="s">
        <v>982</v>
      </c>
      <c r="D895" s="4" t="s">
        <v>79</v>
      </c>
      <c r="E895" s="83" t="s">
        <v>80</v>
      </c>
      <c r="F895" s="51">
        <v>46.145205479452052</v>
      </c>
      <c r="G895" s="28" t="s">
        <v>81</v>
      </c>
      <c r="H895" s="83"/>
      <c r="I895" s="32" t="s">
        <v>8</v>
      </c>
      <c r="J895" s="29" t="s">
        <v>83</v>
      </c>
      <c r="K895" s="86">
        <v>44802</v>
      </c>
      <c r="L895" s="82" t="s">
        <v>9</v>
      </c>
      <c r="M895" s="29"/>
      <c r="N895" s="25"/>
      <c r="O895" s="25"/>
      <c r="P895" s="25"/>
      <c r="Q895" s="25"/>
      <c r="R895" s="25"/>
      <c r="S895" s="25"/>
      <c r="T895" s="25"/>
      <c r="U895" s="25"/>
      <c r="V895" s="25"/>
      <c r="W895" s="25"/>
      <c r="X895" s="25"/>
      <c r="Y895" s="25"/>
      <c r="Z895" s="25"/>
      <c r="AA895" s="25"/>
      <c r="AB895" s="25"/>
      <c r="AC895" s="25"/>
      <c r="AD895" s="25"/>
      <c r="AE895" s="25"/>
      <c r="AF895" s="25"/>
      <c r="AG895" s="25"/>
      <c r="AH895" s="25"/>
      <c r="AI895" s="4"/>
      <c r="AJ895" s="4"/>
      <c r="AK895" s="4"/>
      <c r="AL895" s="4"/>
      <c r="AM895" s="4"/>
      <c r="AN895" s="4"/>
      <c r="AO895" s="4"/>
      <c r="AP895" s="4"/>
      <c r="AQ895" s="4"/>
      <c r="AR895" s="4"/>
      <c r="AS895" s="4"/>
    </row>
    <row r="896" spans="1:45" s="3" customFormat="1" x14ac:dyDescent="0.3">
      <c r="A896" s="26">
        <v>895</v>
      </c>
      <c r="B896" s="94">
        <v>7001500083</v>
      </c>
      <c r="C896" s="83" t="s">
        <v>983</v>
      </c>
      <c r="D896" s="4" t="s">
        <v>79</v>
      </c>
      <c r="E896" s="83" t="s">
        <v>80</v>
      </c>
      <c r="F896" s="51">
        <v>36.542465753424658</v>
      </c>
      <c r="G896" s="28" t="s">
        <v>81</v>
      </c>
      <c r="H896" s="83"/>
      <c r="I896" s="32" t="s">
        <v>8</v>
      </c>
      <c r="J896" s="29" t="s">
        <v>83</v>
      </c>
      <c r="K896" s="86">
        <v>44802</v>
      </c>
      <c r="L896" s="82" t="s">
        <v>9</v>
      </c>
      <c r="M896" s="29"/>
      <c r="N896" s="25"/>
      <c r="O896" s="25"/>
      <c r="P896" s="25"/>
      <c r="Q896" s="25"/>
      <c r="R896" s="25"/>
      <c r="S896" s="25"/>
      <c r="T896" s="25"/>
      <c r="U896" s="25"/>
      <c r="V896" s="25"/>
      <c r="W896" s="25"/>
      <c r="X896" s="25"/>
      <c r="Y896" s="25"/>
      <c r="Z896" s="25"/>
      <c r="AA896" s="25"/>
      <c r="AB896" s="25"/>
      <c r="AC896" s="25"/>
      <c r="AD896" s="25"/>
      <c r="AE896" s="25"/>
      <c r="AF896" s="25"/>
      <c r="AG896" s="25"/>
      <c r="AH896" s="25"/>
      <c r="AI896" s="4"/>
      <c r="AJ896" s="4"/>
      <c r="AK896" s="4"/>
      <c r="AL896" s="4"/>
      <c r="AM896" s="4"/>
      <c r="AN896" s="4"/>
      <c r="AO896" s="4"/>
      <c r="AP896" s="4"/>
      <c r="AQ896" s="4"/>
      <c r="AR896" s="4"/>
      <c r="AS896" s="4"/>
    </row>
    <row r="897" spans="1:45" s="3" customFormat="1" x14ac:dyDescent="0.3">
      <c r="A897" s="26">
        <v>896</v>
      </c>
      <c r="B897" s="94">
        <v>7001751766</v>
      </c>
      <c r="C897" s="83" t="s">
        <v>984</v>
      </c>
      <c r="D897" s="4" t="s">
        <v>79</v>
      </c>
      <c r="E897" s="83" t="s">
        <v>107</v>
      </c>
      <c r="F897" s="51">
        <v>74.010958904109586</v>
      </c>
      <c r="G897" s="28" t="s">
        <v>81</v>
      </c>
      <c r="H897" s="83"/>
      <c r="I897" s="32" t="s">
        <v>8</v>
      </c>
      <c r="J897" s="29" t="s">
        <v>83</v>
      </c>
      <c r="K897" s="86">
        <v>44802</v>
      </c>
      <c r="L897" s="82" t="s">
        <v>9</v>
      </c>
      <c r="M897" s="29"/>
      <c r="N897" s="25"/>
      <c r="O897" s="25"/>
      <c r="P897" s="25"/>
      <c r="Q897" s="25"/>
      <c r="R897" s="25"/>
      <c r="S897" s="25"/>
      <c r="T897" s="25"/>
      <c r="U897" s="25"/>
      <c r="V897" s="25"/>
      <c r="W897" s="25"/>
      <c r="X897" s="25"/>
      <c r="Y897" s="25"/>
      <c r="Z897" s="25"/>
      <c r="AA897" s="25"/>
      <c r="AB897" s="25"/>
      <c r="AC897" s="25"/>
      <c r="AD897" s="25"/>
      <c r="AE897" s="25"/>
      <c r="AF897" s="25"/>
      <c r="AG897" s="25"/>
      <c r="AH897" s="25"/>
      <c r="AI897" s="4"/>
      <c r="AJ897" s="4"/>
      <c r="AK897" s="4"/>
      <c r="AL897" s="4"/>
      <c r="AM897" s="4"/>
      <c r="AN897" s="4"/>
      <c r="AO897" s="4"/>
      <c r="AP897" s="4"/>
      <c r="AQ897" s="4"/>
      <c r="AR897" s="4"/>
      <c r="AS897" s="4"/>
    </row>
    <row r="898" spans="1:45" s="3" customFormat="1" x14ac:dyDescent="0.3">
      <c r="A898" s="26">
        <v>897</v>
      </c>
      <c r="B898" s="94">
        <v>7001285559</v>
      </c>
      <c r="C898" s="83" t="s">
        <v>985</v>
      </c>
      <c r="D898" s="4" t="s">
        <v>79</v>
      </c>
      <c r="E898" s="83" t="s">
        <v>107</v>
      </c>
      <c r="F898" s="51">
        <v>77.07671232876713</v>
      </c>
      <c r="G898" s="28" t="s">
        <v>81</v>
      </c>
      <c r="H898" s="83"/>
      <c r="I898" s="32" t="s">
        <v>8</v>
      </c>
      <c r="J898" s="29" t="s">
        <v>83</v>
      </c>
      <c r="K898" s="86">
        <v>44802</v>
      </c>
      <c r="L898" s="82" t="s">
        <v>9</v>
      </c>
      <c r="M898" s="29"/>
      <c r="N898" s="25"/>
      <c r="O898" s="25"/>
      <c r="P898" s="25"/>
      <c r="Q898" s="25"/>
      <c r="R898" s="25"/>
      <c r="S898" s="25"/>
      <c r="T898" s="25"/>
      <c r="U898" s="25"/>
      <c r="V898" s="25"/>
      <c r="W898" s="25"/>
      <c r="X898" s="25"/>
      <c r="Y898" s="25"/>
      <c r="Z898" s="25"/>
      <c r="AA898" s="25"/>
      <c r="AB898" s="25"/>
      <c r="AC898" s="25"/>
      <c r="AD898" s="25"/>
      <c r="AE898" s="25"/>
      <c r="AF898" s="25"/>
      <c r="AG898" s="25"/>
      <c r="AH898" s="25"/>
      <c r="AI898" s="4"/>
      <c r="AJ898" s="4"/>
      <c r="AK898" s="4"/>
      <c r="AL898" s="4"/>
      <c r="AM898" s="4"/>
      <c r="AN898" s="4"/>
      <c r="AO898" s="4"/>
      <c r="AP898" s="4"/>
      <c r="AQ898" s="4"/>
      <c r="AR898" s="4"/>
      <c r="AS898" s="4"/>
    </row>
    <row r="899" spans="1:45" s="3" customFormat="1" x14ac:dyDescent="0.3">
      <c r="A899" s="26">
        <v>898</v>
      </c>
      <c r="B899" s="94">
        <v>7001608881</v>
      </c>
      <c r="C899" s="83" t="s">
        <v>986</v>
      </c>
      <c r="D899" s="4" t="s">
        <v>79</v>
      </c>
      <c r="E899" s="83" t="s">
        <v>107</v>
      </c>
      <c r="F899" s="51">
        <v>67.536986301369865</v>
      </c>
      <c r="G899" s="28" t="s">
        <v>81</v>
      </c>
      <c r="H899" s="83"/>
      <c r="I899" s="32" t="s">
        <v>8</v>
      </c>
      <c r="J899" s="29" t="s">
        <v>83</v>
      </c>
      <c r="K899" s="86">
        <v>44802</v>
      </c>
      <c r="L899" s="82" t="s">
        <v>9</v>
      </c>
      <c r="M899" s="29"/>
      <c r="N899" s="25"/>
      <c r="O899" s="25"/>
      <c r="P899" s="25"/>
      <c r="Q899" s="25"/>
      <c r="R899" s="25"/>
      <c r="S899" s="25"/>
      <c r="T899" s="25"/>
      <c r="U899" s="25"/>
      <c r="V899" s="25"/>
      <c r="W899" s="25"/>
      <c r="X899" s="25"/>
      <c r="Y899" s="25"/>
      <c r="Z899" s="25"/>
      <c r="AA899" s="25"/>
      <c r="AB899" s="25"/>
      <c r="AC899" s="25"/>
      <c r="AD899" s="25"/>
      <c r="AE899" s="25"/>
      <c r="AF899" s="25"/>
      <c r="AG899" s="25"/>
      <c r="AH899" s="25"/>
      <c r="AI899" s="4"/>
      <c r="AJ899" s="4"/>
      <c r="AK899" s="4"/>
      <c r="AL899" s="4"/>
      <c r="AM899" s="4"/>
      <c r="AN899" s="4"/>
      <c r="AO899" s="4"/>
      <c r="AP899" s="4"/>
      <c r="AQ899" s="4"/>
      <c r="AR899" s="4"/>
      <c r="AS899" s="4"/>
    </row>
    <row r="900" spans="1:45" s="3" customFormat="1" x14ac:dyDescent="0.3">
      <c r="A900" s="26">
        <v>899</v>
      </c>
      <c r="B900" s="94">
        <v>7002031074</v>
      </c>
      <c r="C900" s="83" t="s">
        <v>987</v>
      </c>
      <c r="D900" s="4" t="s">
        <v>79</v>
      </c>
      <c r="E900" s="83" t="s">
        <v>80</v>
      </c>
      <c r="F900" s="51">
        <v>50.986301369863014</v>
      </c>
      <c r="G900" s="28" t="s">
        <v>81</v>
      </c>
      <c r="H900" s="83"/>
      <c r="I900" s="32" t="s">
        <v>8</v>
      </c>
      <c r="J900" s="29" t="s">
        <v>83</v>
      </c>
      <c r="K900" s="86">
        <v>44802</v>
      </c>
      <c r="L900" s="82" t="s">
        <v>9</v>
      </c>
      <c r="M900" s="29"/>
      <c r="N900" s="25"/>
      <c r="O900" s="25"/>
      <c r="P900" s="25"/>
      <c r="Q900" s="25"/>
      <c r="R900" s="25"/>
      <c r="S900" s="25"/>
      <c r="T900" s="25"/>
      <c r="U900" s="25"/>
      <c r="V900" s="25"/>
      <c r="W900" s="25"/>
      <c r="X900" s="25"/>
      <c r="Y900" s="25"/>
      <c r="Z900" s="25"/>
      <c r="AA900" s="25"/>
      <c r="AB900" s="25"/>
      <c r="AC900" s="25"/>
      <c r="AD900" s="25"/>
      <c r="AE900" s="25"/>
      <c r="AF900" s="25"/>
      <c r="AG900" s="25"/>
      <c r="AH900" s="25"/>
      <c r="AI900" s="4"/>
      <c r="AJ900" s="4"/>
      <c r="AK900" s="4"/>
      <c r="AL900" s="4"/>
      <c r="AM900" s="4"/>
      <c r="AN900" s="4"/>
      <c r="AO900" s="4"/>
      <c r="AP900" s="4"/>
      <c r="AQ900" s="4"/>
      <c r="AR900" s="4"/>
      <c r="AS900" s="4"/>
    </row>
    <row r="901" spans="1:45" s="3" customFormat="1" x14ac:dyDescent="0.3">
      <c r="A901" s="26">
        <v>900</v>
      </c>
      <c r="B901" s="94">
        <v>7001823144</v>
      </c>
      <c r="C901" s="83" t="s">
        <v>988</v>
      </c>
      <c r="D901" s="4" t="s">
        <v>79</v>
      </c>
      <c r="E901" s="83" t="s">
        <v>107</v>
      </c>
      <c r="F901" s="51">
        <v>58.473972602739728</v>
      </c>
      <c r="G901" s="28" t="s">
        <v>81</v>
      </c>
      <c r="H901" s="83"/>
      <c r="I901" s="32" t="s">
        <v>8</v>
      </c>
      <c r="J901" s="29" t="s">
        <v>83</v>
      </c>
      <c r="K901" s="86">
        <v>44802</v>
      </c>
      <c r="L901" s="82" t="s">
        <v>9</v>
      </c>
      <c r="M901" s="29"/>
      <c r="N901" s="25"/>
      <c r="O901" s="25"/>
      <c r="P901" s="25"/>
      <c r="Q901" s="25"/>
      <c r="R901" s="25"/>
      <c r="S901" s="25"/>
      <c r="T901" s="25"/>
      <c r="U901" s="25"/>
      <c r="V901" s="25"/>
      <c r="W901" s="25"/>
      <c r="X901" s="25"/>
      <c r="Y901" s="25"/>
      <c r="Z901" s="25"/>
      <c r="AA901" s="25"/>
      <c r="AB901" s="25"/>
      <c r="AC901" s="25"/>
      <c r="AD901" s="25"/>
      <c r="AE901" s="25"/>
      <c r="AF901" s="25"/>
      <c r="AG901" s="25"/>
      <c r="AH901" s="25"/>
      <c r="AI901" s="4"/>
      <c r="AJ901" s="4"/>
      <c r="AK901" s="4"/>
      <c r="AL901" s="4"/>
      <c r="AM901" s="4"/>
      <c r="AN901" s="4"/>
      <c r="AO901" s="4"/>
      <c r="AP901" s="4"/>
      <c r="AQ901" s="4"/>
      <c r="AR901" s="4"/>
      <c r="AS901" s="4"/>
    </row>
    <row r="902" spans="1:45" s="3" customFormat="1" x14ac:dyDescent="0.3">
      <c r="A902" s="26">
        <v>901</v>
      </c>
      <c r="B902" s="94">
        <v>7001671420</v>
      </c>
      <c r="C902" s="83" t="s">
        <v>989</v>
      </c>
      <c r="D902" s="4" t="s">
        <v>79</v>
      </c>
      <c r="E902" s="83" t="s">
        <v>80</v>
      </c>
      <c r="F902" s="51">
        <v>36.583561643835615</v>
      </c>
      <c r="G902" s="28" t="s">
        <v>81</v>
      </c>
      <c r="H902" s="83"/>
      <c r="I902" s="32" t="s">
        <v>8</v>
      </c>
      <c r="J902" s="29" t="s">
        <v>83</v>
      </c>
      <c r="K902" s="86">
        <v>44804</v>
      </c>
      <c r="L902" s="82" t="s">
        <v>9</v>
      </c>
      <c r="M902" s="29"/>
      <c r="N902" s="25"/>
      <c r="O902" s="25"/>
      <c r="P902" s="25"/>
      <c r="Q902" s="25"/>
      <c r="R902" s="25"/>
      <c r="S902" s="25"/>
      <c r="T902" s="25"/>
      <c r="U902" s="25"/>
      <c r="V902" s="25"/>
      <c r="W902" s="25"/>
      <c r="X902" s="25"/>
      <c r="Y902" s="25"/>
      <c r="Z902" s="25"/>
      <c r="AA902" s="25"/>
      <c r="AB902" s="25"/>
      <c r="AC902" s="25"/>
      <c r="AD902" s="25"/>
      <c r="AE902" s="25"/>
      <c r="AF902" s="25"/>
      <c r="AG902" s="25"/>
      <c r="AH902" s="25"/>
      <c r="AI902" s="4"/>
      <c r="AJ902" s="4"/>
      <c r="AK902" s="4"/>
      <c r="AL902" s="4"/>
      <c r="AM902" s="4"/>
      <c r="AN902" s="4"/>
      <c r="AO902" s="4"/>
      <c r="AP902" s="4"/>
      <c r="AQ902" s="4"/>
      <c r="AR902" s="4"/>
      <c r="AS902" s="4"/>
    </row>
    <row r="903" spans="1:45" s="3" customFormat="1" x14ac:dyDescent="0.3">
      <c r="A903" s="26">
        <v>902</v>
      </c>
      <c r="B903" s="94">
        <v>7001740379</v>
      </c>
      <c r="C903" s="83" t="s">
        <v>990</v>
      </c>
      <c r="D903" s="4" t="s">
        <v>79</v>
      </c>
      <c r="E903" s="83" t="s">
        <v>80</v>
      </c>
      <c r="F903" s="51">
        <v>40.19178082191781</v>
      </c>
      <c r="G903" s="28" t="s">
        <v>81</v>
      </c>
      <c r="H903" s="83"/>
      <c r="I903" s="32" t="s">
        <v>8</v>
      </c>
      <c r="J903" s="29" t="s">
        <v>83</v>
      </c>
      <c r="K903" s="86">
        <v>44804</v>
      </c>
      <c r="L903" s="82" t="s">
        <v>9</v>
      </c>
      <c r="M903" s="29"/>
      <c r="N903" s="25"/>
      <c r="O903" s="25"/>
      <c r="P903" s="25"/>
      <c r="Q903" s="25"/>
      <c r="R903" s="25"/>
      <c r="S903" s="25"/>
      <c r="T903" s="25"/>
      <c r="U903" s="25"/>
      <c r="V903" s="25"/>
      <c r="W903" s="25"/>
      <c r="X903" s="25"/>
      <c r="Y903" s="25"/>
      <c r="Z903" s="25"/>
      <c r="AA903" s="25"/>
      <c r="AB903" s="25"/>
      <c r="AC903" s="25"/>
      <c r="AD903" s="25"/>
      <c r="AE903" s="25"/>
      <c r="AF903" s="25"/>
      <c r="AG903" s="25"/>
      <c r="AH903" s="25"/>
      <c r="AI903" s="4"/>
      <c r="AJ903" s="4"/>
      <c r="AK903" s="4"/>
      <c r="AL903" s="4"/>
      <c r="AM903" s="4"/>
      <c r="AN903" s="4"/>
      <c r="AO903" s="4"/>
      <c r="AP903" s="4"/>
      <c r="AQ903" s="4"/>
      <c r="AR903" s="4"/>
      <c r="AS903" s="4"/>
    </row>
    <row r="904" spans="1:45" s="3" customFormat="1" x14ac:dyDescent="0.3">
      <c r="A904" s="26">
        <v>903</v>
      </c>
      <c r="B904" s="94">
        <v>7001618218</v>
      </c>
      <c r="C904" s="83" t="s">
        <v>991</v>
      </c>
      <c r="D904" s="4" t="s">
        <v>79</v>
      </c>
      <c r="E904" s="83" t="s">
        <v>80</v>
      </c>
      <c r="F904" s="51">
        <v>37.257534246575339</v>
      </c>
      <c r="G904" s="28" t="s">
        <v>81</v>
      </c>
      <c r="H904" s="83"/>
      <c r="I904" s="32" t="s">
        <v>8</v>
      </c>
      <c r="J904" s="29" t="s">
        <v>83</v>
      </c>
      <c r="K904" s="86">
        <v>44804</v>
      </c>
      <c r="L904" s="82" t="s">
        <v>9</v>
      </c>
      <c r="M904" s="29"/>
      <c r="N904" s="25"/>
      <c r="O904" s="25"/>
      <c r="P904" s="25"/>
      <c r="Q904" s="25"/>
      <c r="R904" s="25"/>
      <c r="S904" s="25"/>
      <c r="T904" s="25"/>
      <c r="U904" s="25"/>
      <c r="V904" s="25"/>
      <c r="W904" s="25"/>
      <c r="X904" s="25"/>
      <c r="Y904" s="25"/>
      <c r="Z904" s="25"/>
      <c r="AA904" s="25"/>
      <c r="AB904" s="25"/>
      <c r="AC904" s="25"/>
      <c r="AD904" s="25"/>
      <c r="AE904" s="25"/>
      <c r="AF904" s="25"/>
      <c r="AG904" s="25"/>
      <c r="AH904" s="25"/>
      <c r="AI904" s="4"/>
      <c r="AJ904" s="4"/>
      <c r="AK904" s="4"/>
      <c r="AL904" s="4"/>
      <c r="AM904" s="4"/>
      <c r="AN904" s="4"/>
      <c r="AO904" s="4"/>
      <c r="AP904" s="4"/>
      <c r="AQ904" s="4"/>
      <c r="AR904" s="4"/>
      <c r="AS904" s="4"/>
    </row>
    <row r="905" spans="1:45" s="3" customFormat="1" x14ac:dyDescent="0.3">
      <c r="A905" s="26">
        <v>904</v>
      </c>
      <c r="B905" s="94">
        <v>7001996998</v>
      </c>
      <c r="C905" s="83" t="s">
        <v>992</v>
      </c>
      <c r="D905" s="4" t="s">
        <v>79</v>
      </c>
      <c r="E905" s="83" t="s">
        <v>80</v>
      </c>
      <c r="F905" s="51">
        <v>39.961643835616435</v>
      </c>
      <c r="G905" s="28" t="s">
        <v>81</v>
      </c>
      <c r="H905" s="83"/>
      <c r="I905" s="32" t="s">
        <v>8</v>
      </c>
      <c r="J905" s="29" t="s">
        <v>83</v>
      </c>
      <c r="K905" s="86">
        <v>44804</v>
      </c>
      <c r="L905" s="82" t="s">
        <v>9</v>
      </c>
      <c r="M905" s="29"/>
      <c r="N905" s="25"/>
      <c r="O905" s="25"/>
      <c r="P905" s="25"/>
      <c r="Q905" s="25"/>
      <c r="R905" s="25"/>
      <c r="S905" s="25"/>
      <c r="T905" s="25"/>
      <c r="U905" s="25"/>
      <c r="V905" s="25"/>
      <c r="W905" s="25"/>
      <c r="X905" s="25"/>
      <c r="Y905" s="25"/>
      <c r="Z905" s="25"/>
      <c r="AA905" s="25"/>
      <c r="AB905" s="25"/>
      <c r="AC905" s="25"/>
      <c r="AD905" s="25"/>
      <c r="AE905" s="25"/>
      <c r="AF905" s="25"/>
      <c r="AG905" s="25"/>
      <c r="AH905" s="25"/>
      <c r="AI905" s="4"/>
      <c r="AJ905" s="4"/>
      <c r="AK905" s="4"/>
      <c r="AL905" s="4"/>
      <c r="AM905" s="4"/>
      <c r="AN905" s="4"/>
      <c r="AO905" s="4"/>
      <c r="AP905" s="4"/>
      <c r="AQ905" s="4"/>
      <c r="AR905" s="4"/>
      <c r="AS905" s="4"/>
    </row>
    <row r="906" spans="1:45" s="3" customFormat="1" x14ac:dyDescent="0.3">
      <c r="A906" s="26">
        <v>905</v>
      </c>
      <c r="B906" s="94">
        <v>7001782494</v>
      </c>
      <c r="C906" s="83" t="s">
        <v>993</v>
      </c>
      <c r="D906" s="4" t="s">
        <v>79</v>
      </c>
      <c r="E906" s="83" t="s">
        <v>80</v>
      </c>
      <c r="F906" s="51">
        <v>28.413698630136988</v>
      </c>
      <c r="G906" s="28" t="s">
        <v>81</v>
      </c>
      <c r="H906" s="83"/>
      <c r="I906" s="32" t="s">
        <v>8</v>
      </c>
      <c r="J906" s="29" t="s">
        <v>83</v>
      </c>
      <c r="K906" s="86">
        <v>44804</v>
      </c>
      <c r="L906" s="82" t="s">
        <v>9</v>
      </c>
      <c r="M906" s="29"/>
      <c r="N906" s="25"/>
      <c r="O906" s="25"/>
      <c r="P906" s="25"/>
      <c r="Q906" s="25"/>
      <c r="R906" s="25"/>
      <c r="S906" s="25"/>
      <c r="T906" s="25"/>
      <c r="U906" s="25"/>
      <c r="V906" s="25"/>
      <c r="W906" s="25"/>
      <c r="X906" s="25"/>
      <c r="Y906" s="25"/>
      <c r="Z906" s="25"/>
      <c r="AA906" s="25"/>
      <c r="AB906" s="25"/>
      <c r="AC906" s="25"/>
      <c r="AD906" s="25"/>
      <c r="AE906" s="25"/>
      <c r="AF906" s="25"/>
      <c r="AG906" s="25"/>
      <c r="AH906" s="25"/>
      <c r="AI906" s="4"/>
      <c r="AJ906" s="4"/>
      <c r="AK906" s="4"/>
      <c r="AL906" s="4"/>
      <c r="AM906" s="4"/>
      <c r="AN906" s="4"/>
      <c r="AO906" s="4"/>
      <c r="AP906" s="4"/>
      <c r="AQ906" s="4"/>
      <c r="AR906" s="4"/>
      <c r="AS906" s="4"/>
    </row>
    <row r="907" spans="1:45" s="3" customFormat="1" x14ac:dyDescent="0.3">
      <c r="A907" s="26">
        <v>906</v>
      </c>
      <c r="B907" s="94">
        <v>7001285951</v>
      </c>
      <c r="C907" s="83" t="s">
        <v>994</v>
      </c>
      <c r="D907" s="4" t="s">
        <v>79</v>
      </c>
      <c r="E907" s="83" t="s">
        <v>80</v>
      </c>
      <c r="F907" s="51">
        <v>17.873972602739727</v>
      </c>
      <c r="G907" s="28" t="s">
        <v>81</v>
      </c>
      <c r="H907" s="83"/>
      <c r="I907" s="32" t="s">
        <v>8</v>
      </c>
      <c r="J907" s="29" t="s">
        <v>83</v>
      </c>
      <c r="K907" s="86">
        <v>44807</v>
      </c>
      <c r="L907" s="82" t="s">
        <v>9</v>
      </c>
      <c r="M907" s="29"/>
      <c r="N907" s="25"/>
      <c r="O907" s="25"/>
      <c r="P907" s="25"/>
      <c r="Q907" s="25"/>
      <c r="R907" s="25"/>
      <c r="S907" s="25"/>
      <c r="T907" s="25"/>
      <c r="U907" s="25"/>
      <c r="V907" s="25"/>
      <c r="W907" s="25"/>
      <c r="X907" s="25"/>
      <c r="Y907" s="25"/>
      <c r="Z907" s="25"/>
      <c r="AA907" s="25"/>
      <c r="AB907" s="25"/>
      <c r="AC907" s="25"/>
      <c r="AD907" s="25"/>
      <c r="AE907" s="25"/>
      <c r="AF907" s="25"/>
      <c r="AG907" s="25"/>
      <c r="AH907" s="25"/>
      <c r="AI907" s="4"/>
      <c r="AJ907" s="4"/>
      <c r="AK907" s="4"/>
      <c r="AL907" s="4"/>
      <c r="AM907" s="4"/>
      <c r="AN907" s="4"/>
      <c r="AO907" s="4"/>
      <c r="AP907" s="4"/>
      <c r="AQ907" s="4"/>
      <c r="AR907" s="4"/>
      <c r="AS907" s="4"/>
    </row>
    <row r="908" spans="1:45" s="3" customFormat="1" x14ac:dyDescent="0.3">
      <c r="A908" s="26">
        <v>907</v>
      </c>
      <c r="B908" s="94">
        <v>7001046282</v>
      </c>
      <c r="C908" s="83" t="s">
        <v>995</v>
      </c>
      <c r="D908" s="4" t="s">
        <v>79</v>
      </c>
      <c r="E908" s="83" t="s">
        <v>80</v>
      </c>
      <c r="F908" s="51">
        <v>63.186301369863017</v>
      </c>
      <c r="G908" s="28" t="s">
        <v>81</v>
      </c>
      <c r="H908" s="83"/>
      <c r="I908" s="32" t="s">
        <v>8</v>
      </c>
      <c r="J908" s="29" t="s">
        <v>83</v>
      </c>
      <c r="K908" s="86">
        <v>44807</v>
      </c>
      <c r="L908" s="82" t="s">
        <v>9</v>
      </c>
      <c r="M908" s="29"/>
      <c r="N908" s="25"/>
      <c r="O908" s="25"/>
      <c r="P908" s="25"/>
      <c r="Q908" s="25"/>
      <c r="R908" s="25"/>
      <c r="S908" s="25"/>
      <c r="T908" s="25"/>
      <c r="U908" s="25"/>
      <c r="V908" s="25"/>
      <c r="W908" s="25"/>
      <c r="X908" s="25"/>
      <c r="Y908" s="25"/>
      <c r="Z908" s="25"/>
      <c r="AA908" s="25"/>
      <c r="AB908" s="25"/>
      <c r="AC908" s="25"/>
      <c r="AD908" s="25"/>
      <c r="AE908" s="25"/>
      <c r="AF908" s="25"/>
      <c r="AG908" s="25"/>
      <c r="AH908" s="25"/>
      <c r="AI908" s="4"/>
      <c r="AJ908" s="4"/>
      <c r="AK908" s="4"/>
      <c r="AL908" s="4"/>
      <c r="AM908" s="4"/>
      <c r="AN908" s="4"/>
      <c r="AO908" s="4"/>
      <c r="AP908" s="4"/>
      <c r="AQ908" s="4"/>
      <c r="AR908" s="4"/>
      <c r="AS908" s="4"/>
    </row>
    <row r="909" spans="1:45" s="3" customFormat="1" x14ac:dyDescent="0.3">
      <c r="A909" s="26">
        <v>908</v>
      </c>
      <c r="B909" s="94">
        <v>7002439524</v>
      </c>
      <c r="C909" s="83" t="s">
        <v>996</v>
      </c>
      <c r="D909" s="4" t="s">
        <v>79</v>
      </c>
      <c r="E909" s="83" t="s">
        <v>80</v>
      </c>
      <c r="F909" s="51">
        <v>61.073972602739723</v>
      </c>
      <c r="G909" s="28" t="s">
        <v>81</v>
      </c>
      <c r="H909" s="83"/>
      <c r="I909" s="32" t="s">
        <v>8</v>
      </c>
      <c r="J909" s="29" t="s">
        <v>83</v>
      </c>
      <c r="K909" s="86">
        <v>44807</v>
      </c>
      <c r="L909" s="82" t="s">
        <v>9</v>
      </c>
      <c r="M909" s="29"/>
      <c r="N909" s="25"/>
      <c r="O909" s="25"/>
      <c r="P909" s="25"/>
      <c r="Q909" s="25"/>
      <c r="R909" s="25"/>
      <c r="S909" s="25"/>
      <c r="T909" s="25"/>
      <c r="U909" s="25"/>
      <c r="V909" s="25"/>
      <c r="W909" s="25"/>
      <c r="X909" s="25"/>
      <c r="Y909" s="25"/>
      <c r="Z909" s="25"/>
      <c r="AA909" s="25"/>
      <c r="AB909" s="25"/>
      <c r="AC909" s="25"/>
      <c r="AD909" s="25"/>
      <c r="AE909" s="25"/>
      <c r="AF909" s="25"/>
      <c r="AG909" s="25"/>
      <c r="AH909" s="25"/>
      <c r="AI909" s="4"/>
      <c r="AJ909" s="4"/>
      <c r="AK909" s="4"/>
      <c r="AL909" s="4"/>
      <c r="AM909" s="4"/>
      <c r="AN909" s="4"/>
      <c r="AO909" s="4"/>
      <c r="AP909" s="4"/>
      <c r="AQ909" s="4"/>
      <c r="AR909" s="4"/>
      <c r="AS909" s="4"/>
    </row>
    <row r="910" spans="1:45" s="3" customFormat="1" x14ac:dyDescent="0.3">
      <c r="A910" s="26">
        <v>909</v>
      </c>
      <c r="B910" s="94">
        <v>7001380005</v>
      </c>
      <c r="C910" s="83" t="s">
        <v>997</v>
      </c>
      <c r="D910" s="4" t="s">
        <v>79</v>
      </c>
      <c r="E910" s="83" t="s">
        <v>80</v>
      </c>
      <c r="F910" s="51">
        <v>33.586301369863016</v>
      </c>
      <c r="G910" s="28" t="s">
        <v>81</v>
      </c>
      <c r="H910" s="83"/>
      <c r="I910" s="32" t="s">
        <v>8</v>
      </c>
      <c r="J910" s="29" t="s">
        <v>83</v>
      </c>
      <c r="K910" s="86">
        <v>44805</v>
      </c>
      <c r="L910" s="82" t="s">
        <v>9</v>
      </c>
      <c r="M910" s="29"/>
      <c r="N910" s="25"/>
      <c r="O910" s="25"/>
      <c r="P910" s="25"/>
      <c r="Q910" s="25"/>
      <c r="R910" s="25"/>
      <c r="S910" s="25"/>
      <c r="T910" s="25"/>
      <c r="U910" s="25"/>
      <c r="V910" s="25"/>
      <c r="W910" s="25"/>
      <c r="X910" s="25"/>
      <c r="Y910" s="25"/>
      <c r="Z910" s="25"/>
      <c r="AA910" s="25"/>
      <c r="AB910" s="25"/>
      <c r="AC910" s="25"/>
      <c r="AD910" s="25"/>
      <c r="AE910" s="25"/>
      <c r="AF910" s="25"/>
      <c r="AG910" s="25"/>
      <c r="AH910" s="25"/>
      <c r="AI910" s="4"/>
      <c r="AJ910" s="4"/>
      <c r="AK910" s="4"/>
      <c r="AL910" s="4"/>
      <c r="AM910" s="4"/>
      <c r="AN910" s="4"/>
      <c r="AO910" s="4"/>
      <c r="AP910" s="4"/>
      <c r="AQ910" s="4"/>
      <c r="AR910" s="4"/>
      <c r="AS910" s="4"/>
    </row>
    <row r="911" spans="1:45" s="3" customFormat="1" x14ac:dyDescent="0.3">
      <c r="A911" s="26">
        <v>910</v>
      </c>
      <c r="B911" s="94">
        <v>7001370453</v>
      </c>
      <c r="C911" s="83" t="s">
        <v>998</v>
      </c>
      <c r="D911" s="4" t="s">
        <v>79</v>
      </c>
      <c r="E911" s="83" t="s">
        <v>80</v>
      </c>
      <c r="F911" s="51">
        <v>65.843835616438355</v>
      </c>
      <c r="G911" s="28" t="s">
        <v>81</v>
      </c>
      <c r="H911" s="83"/>
      <c r="I911" s="32" t="s">
        <v>8</v>
      </c>
      <c r="J911" s="29" t="s">
        <v>83</v>
      </c>
      <c r="K911" s="86">
        <v>44805</v>
      </c>
      <c r="L911" s="82" t="s">
        <v>9</v>
      </c>
      <c r="M911" s="29"/>
      <c r="N911" s="25"/>
      <c r="O911" s="25"/>
      <c r="P911" s="25"/>
      <c r="Q911" s="25"/>
      <c r="R911" s="25"/>
      <c r="S911" s="25"/>
      <c r="T911" s="25"/>
      <c r="U911" s="25"/>
      <c r="V911" s="25"/>
      <c r="W911" s="25"/>
      <c r="X911" s="25"/>
      <c r="Y911" s="25"/>
      <c r="Z911" s="25"/>
      <c r="AA911" s="25"/>
      <c r="AB911" s="25"/>
      <c r="AC911" s="25"/>
      <c r="AD911" s="25"/>
      <c r="AE911" s="25"/>
      <c r="AF911" s="25"/>
      <c r="AG911" s="25"/>
      <c r="AH911" s="25"/>
      <c r="AI911" s="4"/>
      <c r="AJ911" s="4"/>
      <c r="AK911" s="4"/>
      <c r="AL911" s="4"/>
      <c r="AM911" s="4"/>
      <c r="AN911" s="4"/>
      <c r="AO911" s="4"/>
      <c r="AP911" s="4"/>
      <c r="AQ911" s="4"/>
      <c r="AR911" s="4"/>
      <c r="AS911" s="4"/>
    </row>
    <row r="912" spans="1:45" s="3" customFormat="1" x14ac:dyDescent="0.3">
      <c r="A912" s="26">
        <v>911</v>
      </c>
      <c r="B912" s="94">
        <v>7000923430</v>
      </c>
      <c r="C912" s="83" t="s">
        <v>999</v>
      </c>
      <c r="D912" s="4" t="s">
        <v>79</v>
      </c>
      <c r="E912" s="83" t="s">
        <v>80</v>
      </c>
      <c r="F912" s="51">
        <v>51.197260273972603</v>
      </c>
      <c r="G912" s="28" t="s">
        <v>81</v>
      </c>
      <c r="H912" s="83"/>
      <c r="I912" s="32" t="s">
        <v>8</v>
      </c>
      <c r="J912" s="29" t="s">
        <v>83</v>
      </c>
      <c r="K912" s="86">
        <v>44808</v>
      </c>
      <c r="L912" s="82" t="s">
        <v>9</v>
      </c>
      <c r="M912" s="29"/>
      <c r="N912" s="25"/>
      <c r="O912" s="25"/>
      <c r="P912" s="25"/>
      <c r="Q912" s="25"/>
      <c r="R912" s="25"/>
      <c r="S912" s="25"/>
      <c r="T912" s="25"/>
      <c r="U912" s="25"/>
      <c r="V912" s="25"/>
      <c r="W912" s="25"/>
      <c r="X912" s="25"/>
      <c r="Y912" s="25"/>
      <c r="Z912" s="25"/>
      <c r="AA912" s="25"/>
      <c r="AB912" s="25"/>
      <c r="AC912" s="25"/>
      <c r="AD912" s="25"/>
      <c r="AE912" s="25"/>
      <c r="AF912" s="25"/>
      <c r="AG912" s="25"/>
      <c r="AH912" s="25"/>
      <c r="AI912" s="4"/>
      <c r="AJ912" s="4"/>
      <c r="AK912" s="4"/>
      <c r="AL912" s="4"/>
      <c r="AM912" s="4"/>
      <c r="AN912" s="4"/>
      <c r="AO912" s="4"/>
      <c r="AP912" s="4"/>
      <c r="AQ912" s="4"/>
      <c r="AR912" s="4"/>
      <c r="AS912" s="4"/>
    </row>
    <row r="913" spans="1:45" s="3" customFormat="1" x14ac:dyDescent="0.3">
      <c r="A913" s="26">
        <v>912</v>
      </c>
      <c r="B913" s="94">
        <v>7001972497</v>
      </c>
      <c r="C913" s="83" t="s">
        <v>1000</v>
      </c>
      <c r="D913" s="4" t="s">
        <v>79</v>
      </c>
      <c r="E913" s="83" t="s">
        <v>80</v>
      </c>
      <c r="F913" s="51">
        <v>73.041095890410958</v>
      </c>
      <c r="G913" s="28" t="s">
        <v>81</v>
      </c>
      <c r="H913" s="83"/>
      <c r="I913" s="32" t="s">
        <v>8</v>
      </c>
      <c r="J913" s="29" t="s">
        <v>83</v>
      </c>
      <c r="K913" s="86">
        <v>44810</v>
      </c>
      <c r="L913" s="82" t="s">
        <v>9</v>
      </c>
      <c r="M913" s="29"/>
      <c r="N913" s="25"/>
      <c r="O913" s="25"/>
      <c r="P913" s="25"/>
      <c r="Q913" s="25"/>
      <c r="R913" s="25"/>
      <c r="S913" s="25"/>
      <c r="T913" s="25"/>
      <c r="U913" s="25"/>
      <c r="V913" s="25"/>
      <c r="W913" s="25"/>
      <c r="X913" s="25"/>
      <c r="Y913" s="25"/>
      <c r="Z913" s="25"/>
      <c r="AA913" s="25"/>
      <c r="AB913" s="25"/>
      <c r="AC913" s="25"/>
      <c r="AD913" s="25"/>
      <c r="AE913" s="25"/>
      <c r="AF913" s="25"/>
      <c r="AG913" s="25"/>
      <c r="AH913" s="25"/>
      <c r="AI913" s="4"/>
      <c r="AJ913" s="4"/>
      <c r="AK913" s="4"/>
      <c r="AL913" s="4"/>
      <c r="AM913" s="4"/>
      <c r="AN913" s="4"/>
      <c r="AO913" s="4"/>
      <c r="AP913" s="4"/>
      <c r="AQ913" s="4"/>
      <c r="AR913" s="4"/>
      <c r="AS913" s="4"/>
    </row>
    <row r="914" spans="1:45" s="3" customFormat="1" x14ac:dyDescent="0.3">
      <c r="A914" s="26">
        <v>913</v>
      </c>
      <c r="B914" s="94">
        <v>7001287782</v>
      </c>
      <c r="C914" s="83" t="s">
        <v>1001</v>
      </c>
      <c r="D914" s="4" t="s">
        <v>79</v>
      </c>
      <c r="E914" s="83" t="s">
        <v>107</v>
      </c>
      <c r="F914" s="51">
        <v>68.756164383561639</v>
      </c>
      <c r="G914" s="28" t="s">
        <v>81</v>
      </c>
      <c r="H914" s="83"/>
      <c r="I914" s="32" t="s">
        <v>8</v>
      </c>
      <c r="J914" s="29" t="s">
        <v>83</v>
      </c>
      <c r="K914" s="86">
        <v>44806</v>
      </c>
      <c r="L914" s="82" t="s">
        <v>9</v>
      </c>
      <c r="M914" s="29"/>
      <c r="N914" s="25"/>
      <c r="O914" s="25"/>
      <c r="P914" s="25"/>
      <c r="Q914" s="25"/>
      <c r="R914" s="25"/>
      <c r="S914" s="25"/>
      <c r="T914" s="25"/>
      <c r="U914" s="25"/>
      <c r="V914" s="25"/>
      <c r="W914" s="25"/>
      <c r="X914" s="25"/>
      <c r="Y914" s="25"/>
      <c r="Z914" s="25"/>
      <c r="AA914" s="25"/>
      <c r="AB914" s="25"/>
      <c r="AC914" s="25"/>
      <c r="AD914" s="25"/>
      <c r="AE914" s="25"/>
      <c r="AF914" s="25"/>
      <c r="AG914" s="25"/>
      <c r="AH914" s="25"/>
      <c r="AI914" s="4"/>
      <c r="AJ914" s="4"/>
      <c r="AK914" s="4"/>
      <c r="AL914" s="4"/>
      <c r="AM914" s="4"/>
      <c r="AN914" s="4"/>
      <c r="AO914" s="4"/>
      <c r="AP914" s="4"/>
      <c r="AQ914" s="4"/>
      <c r="AR914" s="4"/>
      <c r="AS914" s="4"/>
    </row>
    <row r="915" spans="1:45" s="3" customFormat="1" x14ac:dyDescent="0.3">
      <c r="A915" s="26">
        <v>914</v>
      </c>
      <c r="B915" s="94">
        <v>7001102038</v>
      </c>
      <c r="C915" s="83" t="s">
        <v>1002</v>
      </c>
      <c r="D915" s="4" t="s">
        <v>79</v>
      </c>
      <c r="E915" s="83" t="s">
        <v>80</v>
      </c>
      <c r="F915" s="51">
        <v>36.320547945205476</v>
      </c>
      <c r="G915" s="28" t="s">
        <v>81</v>
      </c>
      <c r="H915" s="83"/>
      <c r="I915" s="32" t="s">
        <v>8</v>
      </c>
      <c r="J915" s="29" t="s">
        <v>83</v>
      </c>
      <c r="K915" s="86">
        <v>44807</v>
      </c>
      <c r="L915" s="82" t="s">
        <v>9</v>
      </c>
      <c r="M915" s="29"/>
      <c r="N915" s="25"/>
      <c r="O915" s="25"/>
      <c r="P915" s="25"/>
      <c r="Q915" s="25"/>
      <c r="R915" s="25"/>
      <c r="S915" s="25"/>
      <c r="T915" s="25"/>
      <c r="U915" s="25"/>
      <c r="V915" s="25"/>
      <c r="W915" s="25"/>
      <c r="X915" s="25"/>
      <c r="Y915" s="25"/>
      <c r="Z915" s="25"/>
      <c r="AA915" s="25"/>
      <c r="AB915" s="25"/>
      <c r="AC915" s="25"/>
      <c r="AD915" s="25"/>
      <c r="AE915" s="25"/>
      <c r="AF915" s="25"/>
      <c r="AG915" s="25"/>
      <c r="AH915" s="25"/>
      <c r="AI915" s="4"/>
      <c r="AJ915" s="4"/>
      <c r="AK915" s="4"/>
      <c r="AL915" s="4"/>
      <c r="AM915" s="4"/>
      <c r="AN915" s="4"/>
      <c r="AO915" s="4"/>
      <c r="AP915" s="4"/>
      <c r="AQ915" s="4"/>
      <c r="AR915" s="4"/>
      <c r="AS915" s="4"/>
    </row>
    <row r="916" spans="1:45" s="3" customFormat="1" x14ac:dyDescent="0.3">
      <c r="A916" s="26">
        <v>915</v>
      </c>
      <c r="B916" s="94">
        <v>7001119737</v>
      </c>
      <c r="C916" s="83" t="s">
        <v>1003</v>
      </c>
      <c r="D916" s="4" t="s">
        <v>79</v>
      </c>
      <c r="E916" s="83" t="s">
        <v>107</v>
      </c>
      <c r="F916" s="51">
        <v>58.2</v>
      </c>
      <c r="G916" s="28" t="s">
        <v>81</v>
      </c>
      <c r="H916" s="83"/>
      <c r="I916" s="32" t="s">
        <v>8</v>
      </c>
      <c r="J916" s="29" t="s">
        <v>83</v>
      </c>
      <c r="K916" s="86">
        <v>44807</v>
      </c>
      <c r="L916" s="82" t="s">
        <v>9</v>
      </c>
      <c r="M916" s="29"/>
      <c r="N916" s="25"/>
      <c r="O916" s="25"/>
      <c r="P916" s="25"/>
      <c r="Q916" s="25"/>
      <c r="R916" s="25"/>
      <c r="S916" s="25"/>
      <c r="T916" s="25"/>
      <c r="U916" s="25"/>
      <c r="V916" s="25"/>
      <c r="W916" s="25"/>
      <c r="X916" s="25"/>
      <c r="Y916" s="25"/>
      <c r="Z916" s="25"/>
      <c r="AA916" s="25"/>
      <c r="AB916" s="25"/>
      <c r="AC916" s="25"/>
      <c r="AD916" s="25"/>
      <c r="AE916" s="25"/>
      <c r="AF916" s="25"/>
      <c r="AG916" s="25"/>
      <c r="AH916" s="25"/>
      <c r="AI916" s="4"/>
      <c r="AJ916" s="4"/>
      <c r="AK916" s="4"/>
      <c r="AL916" s="4"/>
      <c r="AM916" s="4"/>
      <c r="AN916" s="4"/>
      <c r="AO916" s="4"/>
      <c r="AP916" s="4"/>
      <c r="AQ916" s="4"/>
      <c r="AR916" s="4"/>
      <c r="AS916" s="4"/>
    </row>
    <row r="917" spans="1:45" s="3" customFormat="1" x14ac:dyDescent="0.3">
      <c r="A917" s="26">
        <v>916</v>
      </c>
      <c r="B917" s="94">
        <v>7001487946</v>
      </c>
      <c r="C917" s="83" t="s">
        <v>1004</v>
      </c>
      <c r="D917" s="4" t="s">
        <v>79</v>
      </c>
      <c r="E917" s="83" t="s">
        <v>80</v>
      </c>
      <c r="F917" s="51">
        <v>38.024657534246572</v>
      </c>
      <c r="G917" s="28" t="s">
        <v>81</v>
      </c>
      <c r="H917" s="83"/>
      <c r="I917" s="32" t="s">
        <v>8</v>
      </c>
      <c r="J917" s="29" t="s">
        <v>83</v>
      </c>
      <c r="K917" s="86">
        <v>44809</v>
      </c>
      <c r="L917" s="82" t="s">
        <v>9</v>
      </c>
      <c r="M917" s="29"/>
      <c r="N917" s="25"/>
      <c r="O917" s="25"/>
      <c r="P917" s="25"/>
      <c r="Q917" s="25"/>
      <c r="R917" s="25"/>
      <c r="S917" s="25"/>
      <c r="T917" s="25"/>
      <c r="U917" s="25"/>
      <c r="V917" s="25"/>
      <c r="W917" s="25"/>
      <c r="X917" s="25"/>
      <c r="Y917" s="25"/>
      <c r="Z917" s="25"/>
      <c r="AA917" s="25"/>
      <c r="AB917" s="25"/>
      <c r="AC917" s="25"/>
      <c r="AD917" s="25"/>
      <c r="AE917" s="25"/>
      <c r="AF917" s="25"/>
      <c r="AG917" s="25"/>
      <c r="AH917" s="25"/>
      <c r="AI917" s="4"/>
      <c r="AJ917" s="4"/>
      <c r="AK917" s="4"/>
      <c r="AL917" s="4"/>
      <c r="AM917" s="4"/>
      <c r="AN917" s="4"/>
      <c r="AO917" s="4"/>
      <c r="AP917" s="4"/>
      <c r="AQ917" s="4"/>
      <c r="AR917" s="4"/>
      <c r="AS917" s="4"/>
    </row>
    <row r="918" spans="1:45" s="3" customFormat="1" x14ac:dyDescent="0.3">
      <c r="A918" s="26">
        <v>917</v>
      </c>
      <c r="B918" s="94">
        <v>7002382792</v>
      </c>
      <c r="C918" s="83" t="s">
        <v>1005</v>
      </c>
      <c r="D918" s="4" t="s">
        <v>79</v>
      </c>
      <c r="E918" s="83" t="s">
        <v>80</v>
      </c>
      <c r="F918" s="51">
        <v>71.408219178082192</v>
      </c>
      <c r="G918" s="28" t="s">
        <v>81</v>
      </c>
      <c r="H918" s="83"/>
      <c r="I918" s="32" t="s">
        <v>8</v>
      </c>
      <c r="J918" s="29" t="s">
        <v>83</v>
      </c>
      <c r="K918" s="86">
        <v>44809</v>
      </c>
      <c r="L918" s="82" t="s">
        <v>9</v>
      </c>
      <c r="M918" s="29"/>
      <c r="N918" s="25"/>
      <c r="O918" s="25"/>
      <c r="P918" s="25"/>
      <c r="Q918" s="25"/>
      <c r="R918" s="25"/>
      <c r="S918" s="25"/>
      <c r="T918" s="25"/>
      <c r="U918" s="25"/>
      <c r="V918" s="25"/>
      <c r="W918" s="25"/>
      <c r="X918" s="25"/>
      <c r="Y918" s="25"/>
      <c r="Z918" s="25"/>
      <c r="AA918" s="25"/>
      <c r="AB918" s="25"/>
      <c r="AC918" s="25"/>
      <c r="AD918" s="25"/>
      <c r="AE918" s="25"/>
      <c r="AF918" s="25"/>
      <c r="AG918" s="25"/>
      <c r="AH918" s="25"/>
      <c r="AI918" s="4"/>
      <c r="AJ918" s="4"/>
      <c r="AK918" s="4"/>
      <c r="AL918" s="4"/>
      <c r="AM918" s="4"/>
      <c r="AN918" s="4"/>
      <c r="AO918" s="4"/>
      <c r="AP918" s="4"/>
      <c r="AQ918" s="4"/>
      <c r="AR918" s="4"/>
      <c r="AS918" s="4"/>
    </row>
    <row r="919" spans="1:45" s="3" customFormat="1" x14ac:dyDescent="0.3">
      <c r="A919" s="26">
        <v>918</v>
      </c>
      <c r="B919" s="94">
        <v>7001900881</v>
      </c>
      <c r="C919" s="83" t="s">
        <v>1006</v>
      </c>
      <c r="D919" s="4" t="s">
        <v>79</v>
      </c>
      <c r="E919" s="83" t="s">
        <v>80</v>
      </c>
      <c r="F919" s="51">
        <v>36.084931506849315</v>
      </c>
      <c r="G919" s="28" t="s">
        <v>81</v>
      </c>
      <c r="H919" s="83"/>
      <c r="I919" s="32" t="s">
        <v>8</v>
      </c>
      <c r="J919" s="29" t="s">
        <v>83</v>
      </c>
      <c r="K919" s="86">
        <v>44809</v>
      </c>
      <c r="L919" s="82" t="s">
        <v>9</v>
      </c>
      <c r="M919" s="29"/>
      <c r="N919" s="25"/>
      <c r="O919" s="25"/>
      <c r="P919" s="25"/>
      <c r="Q919" s="25"/>
      <c r="R919" s="25"/>
      <c r="S919" s="25"/>
      <c r="T919" s="25"/>
      <c r="U919" s="25"/>
      <c r="V919" s="25"/>
      <c r="W919" s="25"/>
      <c r="X919" s="25"/>
      <c r="Y919" s="25"/>
      <c r="Z919" s="25"/>
      <c r="AA919" s="25"/>
      <c r="AB919" s="25"/>
      <c r="AC919" s="25"/>
      <c r="AD919" s="25"/>
      <c r="AE919" s="25"/>
      <c r="AF919" s="25"/>
      <c r="AG919" s="25"/>
      <c r="AH919" s="25"/>
      <c r="AI919" s="4"/>
      <c r="AJ919" s="4"/>
      <c r="AK919" s="4"/>
      <c r="AL919" s="4"/>
      <c r="AM919" s="4"/>
      <c r="AN919" s="4"/>
      <c r="AO919" s="4"/>
      <c r="AP919" s="4"/>
      <c r="AQ919" s="4"/>
      <c r="AR919" s="4"/>
      <c r="AS919" s="4"/>
    </row>
    <row r="920" spans="1:45" s="3" customFormat="1" x14ac:dyDescent="0.3">
      <c r="A920" s="26">
        <v>919</v>
      </c>
      <c r="B920" s="94">
        <v>7001455347</v>
      </c>
      <c r="C920" s="83" t="s">
        <v>1007</v>
      </c>
      <c r="D920" s="4" t="s">
        <v>79</v>
      </c>
      <c r="E920" s="83" t="s">
        <v>107</v>
      </c>
      <c r="F920" s="51">
        <v>66.846575342465755</v>
      </c>
      <c r="G920" s="28" t="s">
        <v>81</v>
      </c>
      <c r="H920" s="83" t="s">
        <v>410</v>
      </c>
      <c r="I920" s="32" t="s">
        <v>8</v>
      </c>
      <c r="J920" s="29" t="s">
        <v>83</v>
      </c>
      <c r="K920" s="86">
        <v>44809</v>
      </c>
      <c r="L920" s="82" t="s">
        <v>9</v>
      </c>
      <c r="M920" s="29"/>
      <c r="N920" s="25"/>
      <c r="O920" s="25"/>
      <c r="P920" s="25"/>
      <c r="Q920" s="25"/>
      <c r="R920" s="25"/>
      <c r="S920" s="25"/>
      <c r="T920" s="25"/>
      <c r="U920" s="25"/>
      <c r="V920" s="25"/>
      <c r="W920" s="25"/>
      <c r="X920" s="25"/>
      <c r="Y920" s="25"/>
      <c r="Z920" s="25"/>
      <c r="AA920" s="25"/>
      <c r="AB920" s="25"/>
      <c r="AC920" s="25"/>
      <c r="AD920" s="25"/>
      <c r="AE920" s="25"/>
      <c r="AF920" s="25"/>
      <c r="AG920" s="25"/>
      <c r="AH920" s="25"/>
      <c r="AI920" s="4"/>
      <c r="AJ920" s="4"/>
      <c r="AK920" s="4"/>
      <c r="AL920" s="4"/>
      <c r="AM920" s="4"/>
      <c r="AN920" s="4"/>
      <c r="AO920" s="4"/>
      <c r="AP920" s="4"/>
      <c r="AQ920" s="4"/>
      <c r="AR920" s="4"/>
      <c r="AS920" s="4"/>
    </row>
    <row r="921" spans="1:45" s="3" customFormat="1" x14ac:dyDescent="0.3">
      <c r="A921" s="26">
        <v>920</v>
      </c>
      <c r="B921" s="94">
        <v>7002028096</v>
      </c>
      <c r="C921" s="83" t="s">
        <v>1008</v>
      </c>
      <c r="D921" s="4" t="s">
        <v>79</v>
      </c>
      <c r="E921" s="83" t="s">
        <v>80</v>
      </c>
      <c r="F921" s="51">
        <v>38.945205479452056</v>
      </c>
      <c r="G921" s="28" t="s">
        <v>81</v>
      </c>
      <c r="H921" s="83"/>
      <c r="I921" s="32" t="s">
        <v>8</v>
      </c>
      <c r="J921" s="29" t="s">
        <v>83</v>
      </c>
      <c r="K921" s="86">
        <v>44809</v>
      </c>
      <c r="L921" s="82" t="s">
        <v>9</v>
      </c>
      <c r="M921" s="29"/>
      <c r="N921" s="25"/>
      <c r="O921" s="25"/>
      <c r="P921" s="25"/>
      <c r="Q921" s="25"/>
      <c r="R921" s="25"/>
      <c r="S921" s="25"/>
      <c r="T921" s="25"/>
      <c r="U921" s="25"/>
      <c r="V921" s="25"/>
      <c r="W921" s="25"/>
      <c r="X921" s="25"/>
      <c r="Y921" s="25"/>
      <c r="Z921" s="25"/>
      <c r="AA921" s="25"/>
      <c r="AB921" s="25"/>
      <c r="AC921" s="25"/>
      <c r="AD921" s="25"/>
      <c r="AE921" s="25"/>
      <c r="AF921" s="25"/>
      <c r="AG921" s="25"/>
      <c r="AH921" s="25"/>
      <c r="AI921" s="4"/>
      <c r="AJ921" s="4"/>
      <c r="AK921" s="4"/>
      <c r="AL921" s="4"/>
      <c r="AM921" s="4"/>
      <c r="AN921" s="4"/>
      <c r="AO921" s="4"/>
      <c r="AP921" s="4"/>
      <c r="AQ921" s="4"/>
      <c r="AR921" s="4"/>
      <c r="AS921" s="4"/>
    </row>
    <row r="922" spans="1:45" s="3" customFormat="1" x14ac:dyDescent="0.3">
      <c r="A922" s="26">
        <v>921</v>
      </c>
      <c r="B922" s="94">
        <v>7001487555</v>
      </c>
      <c r="C922" s="83" t="s">
        <v>1009</v>
      </c>
      <c r="D922" s="4" t="s">
        <v>79</v>
      </c>
      <c r="E922" s="83" t="s">
        <v>80</v>
      </c>
      <c r="F922" s="51">
        <v>72.260273972602747</v>
      </c>
      <c r="G922" s="28" t="s">
        <v>81</v>
      </c>
      <c r="H922" s="83"/>
      <c r="I922" s="32" t="s">
        <v>8</v>
      </c>
      <c r="J922" s="29" t="s">
        <v>83</v>
      </c>
      <c r="K922" s="86">
        <v>44809</v>
      </c>
      <c r="L922" s="82" t="s">
        <v>9</v>
      </c>
      <c r="M922" s="29"/>
      <c r="N922" s="25"/>
      <c r="O922" s="25"/>
      <c r="P922" s="25"/>
      <c r="Q922" s="25"/>
      <c r="R922" s="25"/>
      <c r="S922" s="25"/>
      <c r="T922" s="25"/>
      <c r="U922" s="25"/>
      <c r="V922" s="25"/>
      <c r="W922" s="25"/>
      <c r="X922" s="25"/>
      <c r="Y922" s="25"/>
      <c r="Z922" s="25"/>
      <c r="AA922" s="25"/>
      <c r="AB922" s="25"/>
      <c r="AC922" s="25"/>
      <c r="AD922" s="25"/>
      <c r="AE922" s="25"/>
      <c r="AF922" s="25"/>
      <c r="AG922" s="25"/>
      <c r="AH922" s="25"/>
      <c r="AI922" s="4"/>
      <c r="AJ922" s="4"/>
      <c r="AK922" s="4"/>
      <c r="AL922" s="4"/>
      <c r="AM922" s="4"/>
      <c r="AN922" s="4"/>
      <c r="AO922" s="4"/>
      <c r="AP922" s="4"/>
      <c r="AQ922" s="4"/>
      <c r="AR922" s="4"/>
      <c r="AS922" s="4"/>
    </row>
    <row r="923" spans="1:45" s="3" customFormat="1" x14ac:dyDescent="0.3">
      <c r="A923" s="26">
        <v>922</v>
      </c>
      <c r="B923" s="94">
        <v>7002432307</v>
      </c>
      <c r="C923" s="83" t="s">
        <v>1010</v>
      </c>
      <c r="D923" s="4" t="s">
        <v>79</v>
      </c>
      <c r="E923" s="83" t="s">
        <v>80</v>
      </c>
      <c r="F923" s="51">
        <v>59.331506849315069</v>
      </c>
      <c r="G923" s="28" t="s">
        <v>81</v>
      </c>
      <c r="H923" s="83"/>
      <c r="I923" s="32" t="s">
        <v>8</v>
      </c>
      <c r="J923" s="29" t="s">
        <v>83</v>
      </c>
      <c r="K923" s="86">
        <v>44826</v>
      </c>
      <c r="L923" s="82" t="s">
        <v>9</v>
      </c>
      <c r="M923" s="29"/>
      <c r="N923" s="25"/>
      <c r="O923" s="25"/>
      <c r="P923" s="25"/>
      <c r="Q923" s="25"/>
      <c r="R923" s="25"/>
      <c r="S923" s="25"/>
      <c r="T923" s="25"/>
      <c r="U923" s="25"/>
      <c r="V923" s="25"/>
      <c r="W923" s="25"/>
      <c r="X923" s="25"/>
      <c r="Y923" s="25"/>
      <c r="Z923" s="25"/>
      <c r="AA923" s="25"/>
      <c r="AB923" s="25"/>
      <c r="AC923" s="25"/>
      <c r="AD923" s="25"/>
      <c r="AE923" s="25"/>
      <c r="AF923" s="25"/>
      <c r="AG923" s="25"/>
      <c r="AH923" s="25"/>
      <c r="AI923" s="4"/>
      <c r="AJ923" s="4"/>
      <c r="AK923" s="4"/>
      <c r="AL923" s="4"/>
      <c r="AM923" s="4"/>
      <c r="AN923" s="4"/>
      <c r="AO923" s="4"/>
      <c r="AP923" s="4"/>
      <c r="AQ923" s="4"/>
      <c r="AR923" s="4"/>
      <c r="AS923" s="4"/>
    </row>
    <row r="924" spans="1:45" s="3" customFormat="1" x14ac:dyDescent="0.3">
      <c r="A924" s="26">
        <v>923</v>
      </c>
      <c r="B924" s="94">
        <v>7002109719</v>
      </c>
      <c r="C924" s="83" t="s">
        <v>1011</v>
      </c>
      <c r="D924" s="4" t="s">
        <v>79</v>
      </c>
      <c r="E924" s="83" t="s">
        <v>107</v>
      </c>
      <c r="F924" s="51">
        <v>77.632876712328766</v>
      </c>
      <c r="G924" s="28" t="s">
        <v>81</v>
      </c>
      <c r="H924" s="83" t="s">
        <v>410</v>
      </c>
      <c r="I924" s="32" t="s">
        <v>8</v>
      </c>
      <c r="J924" s="29" t="s">
        <v>83</v>
      </c>
      <c r="K924" s="86">
        <v>44809</v>
      </c>
      <c r="L924" s="82" t="s">
        <v>9</v>
      </c>
      <c r="M924" s="29"/>
      <c r="N924" s="25"/>
      <c r="O924" s="25"/>
      <c r="P924" s="25"/>
      <c r="Q924" s="25"/>
      <c r="R924" s="25"/>
      <c r="S924" s="25"/>
      <c r="T924" s="25"/>
      <c r="U924" s="25"/>
      <c r="V924" s="25"/>
      <c r="W924" s="25"/>
      <c r="X924" s="25"/>
      <c r="Y924" s="25"/>
      <c r="Z924" s="25"/>
      <c r="AA924" s="25"/>
      <c r="AB924" s="25"/>
      <c r="AC924" s="25"/>
      <c r="AD924" s="25"/>
      <c r="AE924" s="25"/>
      <c r="AF924" s="25"/>
      <c r="AG924" s="25"/>
      <c r="AH924" s="25"/>
      <c r="AI924" s="4"/>
      <c r="AJ924" s="4"/>
      <c r="AK924" s="4"/>
      <c r="AL924" s="4"/>
      <c r="AM924" s="4"/>
      <c r="AN924" s="4"/>
      <c r="AO924" s="4"/>
      <c r="AP924" s="4"/>
      <c r="AQ924" s="4"/>
      <c r="AR924" s="4"/>
      <c r="AS924" s="4"/>
    </row>
    <row r="925" spans="1:45" s="3" customFormat="1" x14ac:dyDescent="0.3">
      <c r="A925" s="26">
        <v>924</v>
      </c>
      <c r="B925" s="94">
        <v>7001989978</v>
      </c>
      <c r="C925" s="83" t="s">
        <v>1012</v>
      </c>
      <c r="D925" s="4" t="s">
        <v>79</v>
      </c>
      <c r="E925" s="83" t="s">
        <v>80</v>
      </c>
      <c r="F925" s="51">
        <v>87.279452054794518</v>
      </c>
      <c r="G925" s="28" t="s">
        <v>81</v>
      </c>
      <c r="H925" s="83"/>
      <c r="I925" s="32" t="s">
        <v>8</v>
      </c>
      <c r="J925" s="29" t="s">
        <v>83</v>
      </c>
      <c r="K925" s="86">
        <v>44809</v>
      </c>
      <c r="L925" s="82" t="s">
        <v>9</v>
      </c>
      <c r="M925" s="29"/>
      <c r="N925" s="25"/>
      <c r="O925" s="25"/>
      <c r="P925" s="25"/>
      <c r="Q925" s="25"/>
      <c r="R925" s="25"/>
      <c r="S925" s="25"/>
      <c r="T925" s="25"/>
      <c r="U925" s="25"/>
      <c r="V925" s="25"/>
      <c r="W925" s="25"/>
      <c r="X925" s="25"/>
      <c r="Y925" s="25"/>
      <c r="Z925" s="25"/>
      <c r="AA925" s="25"/>
      <c r="AB925" s="25"/>
      <c r="AC925" s="25"/>
      <c r="AD925" s="25"/>
      <c r="AE925" s="25"/>
      <c r="AF925" s="25"/>
      <c r="AG925" s="25"/>
      <c r="AH925" s="25"/>
      <c r="AI925" s="4"/>
      <c r="AJ925" s="4"/>
      <c r="AK925" s="4"/>
      <c r="AL925" s="4"/>
      <c r="AM925" s="4"/>
      <c r="AN925" s="4"/>
      <c r="AO925" s="4"/>
      <c r="AP925" s="4"/>
      <c r="AQ925" s="4"/>
      <c r="AR925" s="4"/>
      <c r="AS925" s="4"/>
    </row>
    <row r="926" spans="1:45" s="3" customFormat="1" x14ac:dyDescent="0.3">
      <c r="A926" s="26">
        <v>925</v>
      </c>
      <c r="B926" s="94">
        <v>7001547251</v>
      </c>
      <c r="C926" s="83" t="s">
        <v>1013</v>
      </c>
      <c r="D926" s="4" t="s">
        <v>79</v>
      </c>
      <c r="E926" s="83" t="s">
        <v>107</v>
      </c>
      <c r="F926" s="51">
        <v>72.153424657534245</v>
      </c>
      <c r="G926" s="28" t="s">
        <v>81</v>
      </c>
      <c r="H926" s="83"/>
      <c r="I926" s="32" t="s">
        <v>8</v>
      </c>
      <c r="J926" s="29" t="s">
        <v>83</v>
      </c>
      <c r="K926" s="86">
        <v>44809</v>
      </c>
      <c r="L926" s="82" t="s">
        <v>9</v>
      </c>
      <c r="M926" s="29"/>
      <c r="N926" s="25"/>
      <c r="O926" s="25"/>
      <c r="P926" s="25"/>
      <c r="Q926" s="25"/>
      <c r="R926" s="25"/>
      <c r="S926" s="25"/>
      <c r="T926" s="25"/>
      <c r="U926" s="25"/>
      <c r="V926" s="25"/>
      <c r="W926" s="25"/>
      <c r="X926" s="25"/>
      <c r="Y926" s="25"/>
      <c r="Z926" s="25"/>
      <c r="AA926" s="25"/>
      <c r="AB926" s="25"/>
      <c r="AC926" s="25"/>
      <c r="AD926" s="25"/>
      <c r="AE926" s="25"/>
      <c r="AF926" s="25"/>
      <c r="AG926" s="25"/>
      <c r="AH926" s="25"/>
      <c r="AI926" s="4"/>
      <c r="AJ926" s="4"/>
      <c r="AK926" s="4"/>
      <c r="AL926" s="4"/>
      <c r="AM926" s="4"/>
      <c r="AN926" s="4"/>
      <c r="AO926" s="4"/>
      <c r="AP926" s="4"/>
      <c r="AQ926" s="4"/>
      <c r="AR926" s="4"/>
      <c r="AS926" s="4"/>
    </row>
    <row r="927" spans="1:45" s="3" customFormat="1" x14ac:dyDescent="0.3">
      <c r="A927" s="26">
        <v>926</v>
      </c>
      <c r="B927" s="94">
        <v>7001894041</v>
      </c>
      <c r="C927" s="83" t="s">
        <v>1014</v>
      </c>
      <c r="D927" s="4" t="s">
        <v>79</v>
      </c>
      <c r="E927" s="83" t="s">
        <v>80</v>
      </c>
      <c r="F927" s="51">
        <v>85.68493150684931</v>
      </c>
      <c r="G927" s="28" t="s">
        <v>81</v>
      </c>
      <c r="H927" s="83"/>
      <c r="I927" s="32" t="s">
        <v>8</v>
      </c>
      <c r="J927" s="29" t="s">
        <v>83</v>
      </c>
      <c r="K927" s="86">
        <v>44809</v>
      </c>
      <c r="L927" s="82" t="s">
        <v>9</v>
      </c>
      <c r="M927" s="29"/>
      <c r="N927" s="25"/>
      <c r="O927" s="25"/>
      <c r="P927" s="25"/>
      <c r="Q927" s="25"/>
      <c r="R927" s="25"/>
      <c r="S927" s="25"/>
      <c r="T927" s="25"/>
      <c r="U927" s="25"/>
      <c r="V927" s="25"/>
      <c r="W927" s="25"/>
      <c r="X927" s="25"/>
      <c r="Y927" s="25"/>
      <c r="Z927" s="25"/>
      <c r="AA927" s="25"/>
      <c r="AB927" s="25"/>
      <c r="AC927" s="25"/>
      <c r="AD927" s="25"/>
      <c r="AE927" s="25"/>
      <c r="AF927" s="25"/>
      <c r="AG927" s="25"/>
      <c r="AH927" s="25"/>
      <c r="AI927" s="4"/>
      <c r="AJ927" s="4"/>
      <c r="AK927" s="4"/>
      <c r="AL927" s="4"/>
      <c r="AM927" s="4"/>
      <c r="AN927" s="4"/>
      <c r="AO927" s="4"/>
      <c r="AP927" s="4"/>
      <c r="AQ927" s="4"/>
      <c r="AR927" s="4"/>
      <c r="AS927" s="4"/>
    </row>
    <row r="928" spans="1:45" s="3" customFormat="1" x14ac:dyDescent="0.3">
      <c r="A928" s="26">
        <v>927</v>
      </c>
      <c r="B928" s="94">
        <v>7001625696</v>
      </c>
      <c r="C928" s="83" t="s">
        <v>1015</v>
      </c>
      <c r="D928" s="4" t="s">
        <v>79</v>
      </c>
      <c r="E928" s="83" t="s">
        <v>80</v>
      </c>
      <c r="F928" s="51">
        <v>80.750684931506854</v>
      </c>
      <c r="G928" s="28" t="s">
        <v>81</v>
      </c>
      <c r="H928" s="83"/>
      <c r="I928" s="32" t="s">
        <v>8</v>
      </c>
      <c r="J928" s="29" t="s">
        <v>83</v>
      </c>
      <c r="K928" s="86">
        <v>44815</v>
      </c>
      <c r="L928" s="82" t="s">
        <v>9</v>
      </c>
      <c r="M928" s="29"/>
      <c r="N928" s="25"/>
      <c r="O928" s="25"/>
      <c r="P928" s="25"/>
      <c r="Q928" s="25"/>
      <c r="R928" s="25"/>
      <c r="S928" s="25"/>
      <c r="T928" s="25"/>
      <c r="U928" s="25"/>
      <c r="V928" s="25"/>
      <c r="W928" s="25"/>
      <c r="X928" s="25"/>
      <c r="Y928" s="25"/>
      <c r="Z928" s="25"/>
      <c r="AA928" s="25"/>
      <c r="AB928" s="25"/>
      <c r="AC928" s="25"/>
      <c r="AD928" s="25"/>
      <c r="AE928" s="25"/>
      <c r="AF928" s="25"/>
      <c r="AG928" s="25"/>
      <c r="AH928" s="25"/>
      <c r="AI928" s="4"/>
      <c r="AJ928" s="4"/>
      <c r="AK928" s="4"/>
      <c r="AL928" s="4"/>
      <c r="AM928" s="4"/>
      <c r="AN928" s="4"/>
      <c r="AO928" s="4"/>
      <c r="AP928" s="4"/>
      <c r="AQ928" s="4"/>
      <c r="AR928" s="4"/>
      <c r="AS928" s="4"/>
    </row>
    <row r="929" spans="1:45" s="3" customFormat="1" x14ac:dyDescent="0.3">
      <c r="A929" s="26">
        <v>928</v>
      </c>
      <c r="B929" s="94">
        <v>7001429588</v>
      </c>
      <c r="C929" s="83" t="s">
        <v>1016</v>
      </c>
      <c r="D929" s="4" t="s">
        <v>79</v>
      </c>
      <c r="E929" s="83" t="s">
        <v>80</v>
      </c>
      <c r="F929" s="51">
        <v>62.953424657534249</v>
      </c>
      <c r="G929" s="28" t="s">
        <v>81</v>
      </c>
      <c r="H929" s="83"/>
      <c r="I929" s="32" t="s">
        <v>8</v>
      </c>
      <c r="J929" s="29" t="s">
        <v>83</v>
      </c>
      <c r="K929" s="86">
        <v>44812</v>
      </c>
      <c r="L929" s="82" t="s">
        <v>9</v>
      </c>
      <c r="M929" s="29"/>
      <c r="N929" s="25"/>
      <c r="O929" s="25"/>
      <c r="P929" s="25"/>
      <c r="Q929" s="25"/>
      <c r="R929" s="25"/>
      <c r="S929" s="25"/>
      <c r="T929" s="25"/>
      <c r="U929" s="25"/>
      <c r="V929" s="25"/>
      <c r="W929" s="25"/>
      <c r="X929" s="25"/>
      <c r="Y929" s="25"/>
      <c r="Z929" s="25"/>
      <c r="AA929" s="25"/>
      <c r="AB929" s="25"/>
      <c r="AC929" s="25"/>
      <c r="AD929" s="25"/>
      <c r="AE929" s="25"/>
      <c r="AF929" s="25"/>
      <c r="AG929" s="25"/>
      <c r="AH929" s="25"/>
      <c r="AI929" s="4"/>
      <c r="AJ929" s="4"/>
      <c r="AK929" s="4"/>
      <c r="AL929" s="4"/>
      <c r="AM929" s="4"/>
      <c r="AN929" s="4"/>
      <c r="AO929" s="4"/>
      <c r="AP929" s="4"/>
      <c r="AQ929" s="4"/>
      <c r="AR929" s="4"/>
      <c r="AS929" s="4"/>
    </row>
    <row r="930" spans="1:45" s="3" customFormat="1" x14ac:dyDescent="0.3">
      <c r="A930" s="26">
        <v>929</v>
      </c>
      <c r="B930" s="94">
        <v>7001872728</v>
      </c>
      <c r="C930" s="83" t="s">
        <v>1017</v>
      </c>
      <c r="D930" s="4" t="s">
        <v>79</v>
      </c>
      <c r="E930" s="83" t="s">
        <v>80</v>
      </c>
      <c r="F930" s="51">
        <v>71.032876712328772</v>
      </c>
      <c r="G930" s="28" t="s">
        <v>81</v>
      </c>
      <c r="H930" s="83"/>
      <c r="I930" s="32" t="s">
        <v>8</v>
      </c>
      <c r="J930" s="29" t="s">
        <v>83</v>
      </c>
      <c r="K930" s="86">
        <v>44815</v>
      </c>
      <c r="L930" s="82" t="s">
        <v>9</v>
      </c>
      <c r="M930" s="29"/>
      <c r="N930" s="25"/>
      <c r="O930" s="25"/>
      <c r="P930" s="25"/>
      <c r="Q930" s="25"/>
      <c r="R930" s="25"/>
      <c r="S930" s="25"/>
      <c r="T930" s="25"/>
      <c r="U930" s="25"/>
      <c r="V930" s="25"/>
      <c r="W930" s="25"/>
      <c r="X930" s="25"/>
      <c r="Y930" s="25"/>
      <c r="Z930" s="25"/>
      <c r="AA930" s="25"/>
      <c r="AB930" s="25"/>
      <c r="AC930" s="25"/>
      <c r="AD930" s="25"/>
      <c r="AE930" s="25"/>
      <c r="AF930" s="25"/>
      <c r="AG930" s="25"/>
      <c r="AH930" s="25"/>
      <c r="AI930" s="4"/>
      <c r="AJ930" s="4"/>
      <c r="AK930" s="4"/>
      <c r="AL930" s="4"/>
      <c r="AM930" s="4"/>
      <c r="AN930" s="4"/>
      <c r="AO930" s="4"/>
      <c r="AP930" s="4"/>
      <c r="AQ930" s="4"/>
      <c r="AR930" s="4"/>
      <c r="AS930" s="4"/>
    </row>
    <row r="931" spans="1:45" s="3" customFormat="1" x14ac:dyDescent="0.3">
      <c r="A931" s="26">
        <v>930</v>
      </c>
      <c r="B931" s="94">
        <v>7001143444</v>
      </c>
      <c r="C931" s="83" t="s">
        <v>1018</v>
      </c>
      <c r="D931" s="4" t="s">
        <v>79</v>
      </c>
      <c r="E931" s="83" t="s">
        <v>80</v>
      </c>
      <c r="F931" s="51">
        <v>55.838356164383562</v>
      </c>
      <c r="G931" s="28" t="s">
        <v>81</v>
      </c>
      <c r="H931" s="83"/>
      <c r="I931" s="32" t="s">
        <v>8</v>
      </c>
      <c r="J931" s="29" t="s">
        <v>83</v>
      </c>
      <c r="K931" s="86">
        <v>44812</v>
      </c>
      <c r="L931" s="82" t="s">
        <v>9</v>
      </c>
      <c r="M931" s="29"/>
      <c r="N931" s="25"/>
      <c r="O931" s="25"/>
      <c r="P931" s="25"/>
      <c r="Q931" s="25"/>
      <c r="R931" s="25"/>
      <c r="S931" s="25"/>
      <c r="T931" s="25"/>
      <c r="U931" s="25"/>
      <c r="V931" s="25"/>
      <c r="W931" s="25"/>
      <c r="X931" s="25"/>
      <c r="Y931" s="25"/>
      <c r="Z931" s="25"/>
      <c r="AA931" s="25"/>
      <c r="AB931" s="25"/>
      <c r="AC931" s="25"/>
      <c r="AD931" s="25"/>
      <c r="AE931" s="25"/>
      <c r="AF931" s="25"/>
      <c r="AG931" s="25"/>
      <c r="AH931" s="25"/>
      <c r="AI931" s="4"/>
      <c r="AJ931" s="4"/>
      <c r="AK931" s="4"/>
      <c r="AL931" s="4"/>
      <c r="AM931" s="4"/>
      <c r="AN931" s="4"/>
      <c r="AO931" s="4"/>
      <c r="AP931" s="4"/>
      <c r="AQ931" s="4"/>
      <c r="AR931" s="4"/>
      <c r="AS931" s="4"/>
    </row>
    <row r="932" spans="1:45" s="3" customFormat="1" x14ac:dyDescent="0.3">
      <c r="A932" s="26">
        <v>931</v>
      </c>
      <c r="B932" s="94">
        <v>7001905912</v>
      </c>
      <c r="C932" s="83" t="s">
        <v>1019</v>
      </c>
      <c r="D932" s="4" t="s">
        <v>79</v>
      </c>
      <c r="E932" s="83" t="s">
        <v>80</v>
      </c>
      <c r="F932" s="51">
        <v>53.969863013698628</v>
      </c>
      <c r="G932" s="28" t="s">
        <v>81</v>
      </c>
      <c r="H932" s="83"/>
      <c r="I932" s="32" t="s">
        <v>8</v>
      </c>
      <c r="J932" s="29" t="s">
        <v>83</v>
      </c>
      <c r="K932" s="86">
        <v>44812</v>
      </c>
      <c r="L932" s="82" t="s">
        <v>9</v>
      </c>
      <c r="M932" s="29"/>
      <c r="N932" s="25"/>
      <c r="O932" s="25"/>
      <c r="P932" s="25"/>
      <c r="Q932" s="25"/>
      <c r="R932" s="25"/>
      <c r="S932" s="25"/>
      <c r="T932" s="25"/>
      <c r="U932" s="25"/>
      <c r="V932" s="25"/>
      <c r="W932" s="25"/>
      <c r="X932" s="25"/>
      <c r="Y932" s="25"/>
      <c r="Z932" s="25"/>
      <c r="AA932" s="25"/>
      <c r="AB932" s="25"/>
      <c r="AC932" s="25"/>
      <c r="AD932" s="25"/>
      <c r="AE932" s="25"/>
      <c r="AF932" s="25"/>
      <c r="AG932" s="25"/>
      <c r="AH932" s="25"/>
      <c r="AI932" s="4"/>
      <c r="AJ932" s="4"/>
      <c r="AK932" s="4"/>
      <c r="AL932" s="4"/>
      <c r="AM932" s="4"/>
      <c r="AN932" s="4"/>
      <c r="AO932" s="4"/>
      <c r="AP932" s="4"/>
      <c r="AQ932" s="4"/>
      <c r="AR932" s="4"/>
      <c r="AS932" s="4"/>
    </row>
    <row r="933" spans="1:45" s="3" customFormat="1" x14ac:dyDescent="0.3">
      <c r="A933" s="26">
        <v>932</v>
      </c>
      <c r="B933" s="94">
        <v>7001996600</v>
      </c>
      <c r="C933" s="83" t="s">
        <v>1020</v>
      </c>
      <c r="D933" s="4" t="s">
        <v>79</v>
      </c>
      <c r="E933" s="83" t="s">
        <v>80</v>
      </c>
      <c r="F933" s="51">
        <v>63.843835616438355</v>
      </c>
      <c r="G933" s="28" t="s">
        <v>81</v>
      </c>
      <c r="H933" s="83"/>
      <c r="I933" s="32" t="s">
        <v>8</v>
      </c>
      <c r="J933" s="29" t="s">
        <v>83</v>
      </c>
      <c r="K933" s="86">
        <v>44815</v>
      </c>
      <c r="L933" s="82" t="s">
        <v>9</v>
      </c>
      <c r="M933" s="29"/>
      <c r="N933" s="25"/>
      <c r="O933" s="25"/>
      <c r="P933" s="25"/>
      <c r="Q933" s="25"/>
      <c r="R933" s="25"/>
      <c r="S933" s="25"/>
      <c r="T933" s="25"/>
      <c r="U933" s="25"/>
      <c r="V933" s="25"/>
      <c r="W933" s="25"/>
      <c r="X933" s="25"/>
      <c r="Y933" s="25"/>
      <c r="Z933" s="25"/>
      <c r="AA933" s="25"/>
      <c r="AB933" s="25"/>
      <c r="AC933" s="25"/>
      <c r="AD933" s="25"/>
      <c r="AE933" s="25"/>
      <c r="AF933" s="25"/>
      <c r="AG933" s="25"/>
      <c r="AH933" s="25"/>
      <c r="AI933" s="4"/>
      <c r="AJ933" s="4"/>
      <c r="AK933" s="4"/>
      <c r="AL933" s="4"/>
      <c r="AM933" s="4"/>
      <c r="AN933" s="4"/>
      <c r="AO933" s="4"/>
      <c r="AP933" s="4"/>
      <c r="AQ933" s="4"/>
      <c r="AR933" s="4"/>
      <c r="AS933" s="4"/>
    </row>
    <row r="934" spans="1:45" s="3" customFormat="1" x14ac:dyDescent="0.3">
      <c r="A934" s="26">
        <v>933</v>
      </c>
      <c r="B934" s="94">
        <v>7003160735</v>
      </c>
      <c r="C934" s="83" t="s">
        <v>1021</v>
      </c>
      <c r="D934" s="4" t="s">
        <v>79</v>
      </c>
      <c r="E934" s="83" t="s">
        <v>80</v>
      </c>
      <c r="F934" s="51">
        <v>82.545205479452051</v>
      </c>
      <c r="G934" s="28" t="s">
        <v>81</v>
      </c>
      <c r="H934" s="83" t="s">
        <v>464</v>
      </c>
      <c r="I934" s="32" t="s">
        <v>8</v>
      </c>
      <c r="J934" s="29" t="s">
        <v>83</v>
      </c>
      <c r="K934" s="86">
        <v>44815</v>
      </c>
      <c r="L934" s="82" t="s">
        <v>9</v>
      </c>
      <c r="M934" s="29"/>
      <c r="N934" s="25"/>
      <c r="O934" s="25"/>
      <c r="P934" s="25"/>
      <c r="Q934" s="25"/>
      <c r="R934" s="25"/>
      <c r="S934" s="25"/>
      <c r="T934" s="25"/>
      <c r="U934" s="25"/>
      <c r="V934" s="25"/>
      <c r="W934" s="25"/>
      <c r="X934" s="25"/>
      <c r="Y934" s="25"/>
      <c r="Z934" s="25"/>
      <c r="AA934" s="25"/>
      <c r="AB934" s="25"/>
      <c r="AC934" s="25"/>
      <c r="AD934" s="25"/>
      <c r="AE934" s="25"/>
      <c r="AF934" s="25"/>
      <c r="AG934" s="25"/>
      <c r="AH934" s="25"/>
      <c r="AI934" s="4"/>
      <c r="AJ934" s="4"/>
      <c r="AK934" s="4"/>
      <c r="AL934" s="4"/>
      <c r="AM934" s="4"/>
      <c r="AN934" s="4"/>
      <c r="AO934" s="4"/>
      <c r="AP934" s="4"/>
      <c r="AQ934" s="4"/>
      <c r="AR934" s="4"/>
      <c r="AS934" s="4"/>
    </row>
    <row r="935" spans="1:45" s="3" customFormat="1" x14ac:dyDescent="0.3">
      <c r="A935" s="26">
        <v>934</v>
      </c>
      <c r="B935" s="94">
        <v>7001118464</v>
      </c>
      <c r="C935" s="83" t="s">
        <v>1022</v>
      </c>
      <c r="D935" s="4" t="s">
        <v>79</v>
      </c>
      <c r="E935" s="83" t="s">
        <v>80</v>
      </c>
      <c r="F935" s="51">
        <v>72.717808219178082</v>
      </c>
      <c r="G935" s="28" t="s">
        <v>81</v>
      </c>
      <c r="H935" s="83"/>
      <c r="I935" s="32" t="s">
        <v>8</v>
      </c>
      <c r="J935" s="29" t="s">
        <v>83</v>
      </c>
      <c r="K935" s="86">
        <v>44816</v>
      </c>
      <c r="L935" s="82" t="s">
        <v>9</v>
      </c>
      <c r="M935" s="29"/>
      <c r="N935" s="25"/>
      <c r="O935" s="25"/>
      <c r="P935" s="25"/>
      <c r="Q935" s="25"/>
      <c r="R935" s="25"/>
      <c r="S935" s="25"/>
      <c r="T935" s="25"/>
      <c r="U935" s="25"/>
      <c r="V935" s="25"/>
      <c r="W935" s="25"/>
      <c r="X935" s="25"/>
      <c r="Y935" s="25"/>
      <c r="Z935" s="25"/>
      <c r="AA935" s="25"/>
      <c r="AB935" s="25"/>
      <c r="AC935" s="25"/>
      <c r="AD935" s="25"/>
      <c r="AE935" s="25"/>
      <c r="AF935" s="25"/>
      <c r="AG935" s="25"/>
      <c r="AH935" s="25"/>
      <c r="AI935" s="4"/>
      <c r="AJ935" s="4"/>
      <c r="AK935" s="4"/>
      <c r="AL935" s="4"/>
      <c r="AM935" s="4"/>
      <c r="AN935" s="4"/>
      <c r="AO935" s="4"/>
      <c r="AP935" s="4"/>
      <c r="AQ935" s="4"/>
      <c r="AR935" s="4"/>
      <c r="AS935" s="4"/>
    </row>
    <row r="936" spans="1:45" s="3" customFormat="1" x14ac:dyDescent="0.3">
      <c r="A936" s="26">
        <v>935</v>
      </c>
      <c r="B936" s="94">
        <v>7001814049</v>
      </c>
      <c r="C936" s="83" t="s">
        <v>1023</v>
      </c>
      <c r="D936" s="4" t="s">
        <v>79</v>
      </c>
      <c r="E936" s="83" t="s">
        <v>80</v>
      </c>
      <c r="F936" s="51">
        <v>72.726027397260268</v>
      </c>
      <c r="G936" s="28" t="s">
        <v>81</v>
      </c>
      <c r="H936" s="83"/>
      <c r="I936" s="32" t="s">
        <v>8</v>
      </c>
      <c r="J936" s="29" t="s">
        <v>83</v>
      </c>
      <c r="K936" s="86">
        <v>44816</v>
      </c>
      <c r="L936" s="82" t="s">
        <v>9</v>
      </c>
      <c r="M936" s="29"/>
      <c r="N936" s="25"/>
      <c r="O936" s="25"/>
      <c r="P936" s="25"/>
      <c r="Q936" s="25"/>
      <c r="R936" s="25"/>
      <c r="S936" s="25"/>
      <c r="T936" s="25"/>
      <c r="U936" s="25"/>
      <c r="V936" s="25"/>
      <c r="W936" s="25"/>
      <c r="X936" s="25"/>
      <c r="Y936" s="25"/>
      <c r="Z936" s="25"/>
      <c r="AA936" s="25"/>
      <c r="AB936" s="25"/>
      <c r="AC936" s="25"/>
      <c r="AD936" s="25"/>
      <c r="AE936" s="25"/>
      <c r="AF936" s="25"/>
      <c r="AG936" s="25"/>
      <c r="AH936" s="25"/>
      <c r="AI936" s="4"/>
      <c r="AJ936" s="4"/>
      <c r="AK936" s="4"/>
      <c r="AL936" s="4"/>
      <c r="AM936" s="4"/>
      <c r="AN936" s="4"/>
      <c r="AO936" s="4"/>
      <c r="AP936" s="4"/>
      <c r="AQ936" s="4"/>
      <c r="AR936" s="4"/>
      <c r="AS936" s="4"/>
    </row>
    <row r="937" spans="1:45" s="3" customFormat="1" x14ac:dyDescent="0.3">
      <c r="A937" s="26">
        <v>936</v>
      </c>
      <c r="B937" s="94">
        <v>7001969109</v>
      </c>
      <c r="C937" s="83" t="s">
        <v>1024</v>
      </c>
      <c r="D937" s="4" t="s">
        <v>79</v>
      </c>
      <c r="E937" s="83" t="s">
        <v>80</v>
      </c>
      <c r="F937" s="51">
        <v>51.942465753424656</v>
      </c>
      <c r="G937" s="28" t="s">
        <v>81</v>
      </c>
      <c r="H937" s="83"/>
      <c r="I937" s="32" t="s">
        <v>8</v>
      </c>
      <c r="J937" s="29" t="s">
        <v>83</v>
      </c>
      <c r="K937" s="86">
        <v>44816</v>
      </c>
      <c r="L937" s="82" t="s">
        <v>9</v>
      </c>
      <c r="M937" s="29"/>
      <c r="N937" s="25"/>
      <c r="O937" s="25"/>
      <c r="P937" s="25"/>
      <c r="Q937" s="25"/>
      <c r="R937" s="25"/>
      <c r="S937" s="25"/>
      <c r="T937" s="25"/>
      <c r="U937" s="25"/>
      <c r="V937" s="25"/>
      <c r="W937" s="25"/>
      <c r="X937" s="25"/>
      <c r="Y937" s="25"/>
      <c r="Z937" s="25"/>
      <c r="AA937" s="25"/>
      <c r="AB937" s="25"/>
      <c r="AC937" s="25"/>
      <c r="AD937" s="25"/>
      <c r="AE937" s="25"/>
      <c r="AF937" s="25"/>
      <c r="AG937" s="25"/>
      <c r="AH937" s="25"/>
      <c r="AI937" s="4"/>
      <c r="AJ937" s="4"/>
      <c r="AK937" s="4"/>
      <c r="AL937" s="4"/>
      <c r="AM937" s="4"/>
      <c r="AN937" s="4"/>
      <c r="AO937" s="4"/>
      <c r="AP937" s="4"/>
      <c r="AQ937" s="4"/>
      <c r="AR937" s="4"/>
      <c r="AS937" s="4"/>
    </row>
    <row r="938" spans="1:45" s="3" customFormat="1" x14ac:dyDescent="0.3">
      <c r="A938" s="26">
        <v>937</v>
      </c>
      <c r="B938" s="94">
        <v>7001118327</v>
      </c>
      <c r="C938" s="83" t="s">
        <v>1025</v>
      </c>
      <c r="D938" s="4" t="s">
        <v>79</v>
      </c>
      <c r="E938" s="83" t="s">
        <v>80</v>
      </c>
      <c r="F938" s="51">
        <v>51.150684931506852</v>
      </c>
      <c r="G938" s="28" t="s">
        <v>81</v>
      </c>
      <c r="H938" s="83"/>
      <c r="I938" s="32" t="s">
        <v>8</v>
      </c>
      <c r="J938" s="29" t="s">
        <v>83</v>
      </c>
      <c r="K938" s="86">
        <v>44816</v>
      </c>
      <c r="L938" s="82" t="s">
        <v>9</v>
      </c>
      <c r="M938" s="29"/>
      <c r="N938" s="25"/>
      <c r="O938" s="25"/>
      <c r="P938" s="25"/>
      <c r="Q938" s="25"/>
      <c r="R938" s="25"/>
      <c r="S938" s="25"/>
      <c r="T938" s="25"/>
      <c r="U938" s="25"/>
      <c r="V938" s="25"/>
      <c r="W938" s="25"/>
      <c r="X938" s="25"/>
      <c r="Y938" s="25"/>
      <c r="Z938" s="25"/>
      <c r="AA938" s="25"/>
      <c r="AB938" s="25"/>
      <c r="AC938" s="25"/>
      <c r="AD938" s="25"/>
      <c r="AE938" s="25"/>
      <c r="AF938" s="25"/>
      <c r="AG938" s="25"/>
      <c r="AH938" s="25"/>
      <c r="AI938" s="4"/>
      <c r="AJ938" s="4"/>
      <c r="AK938" s="4"/>
      <c r="AL938" s="4"/>
      <c r="AM938" s="4"/>
      <c r="AN938" s="4"/>
      <c r="AO938" s="4"/>
      <c r="AP938" s="4"/>
      <c r="AQ938" s="4"/>
      <c r="AR938" s="4"/>
      <c r="AS938" s="4"/>
    </row>
    <row r="939" spans="1:45" s="3" customFormat="1" x14ac:dyDescent="0.3">
      <c r="A939" s="26">
        <v>938</v>
      </c>
      <c r="B939" s="94">
        <v>7001787569</v>
      </c>
      <c r="C939" s="83" t="s">
        <v>1026</v>
      </c>
      <c r="D939" s="4" t="s">
        <v>79</v>
      </c>
      <c r="E939" s="83" t="s">
        <v>80</v>
      </c>
      <c r="F939" s="51">
        <v>72.367123287671234</v>
      </c>
      <c r="G939" s="28" t="s">
        <v>81</v>
      </c>
      <c r="H939" s="83"/>
      <c r="I939" s="32" t="s">
        <v>8</v>
      </c>
      <c r="J939" s="29" t="s">
        <v>83</v>
      </c>
      <c r="K939" s="86">
        <v>44816</v>
      </c>
      <c r="L939" s="82" t="s">
        <v>9</v>
      </c>
      <c r="M939" s="29"/>
      <c r="N939" s="25"/>
      <c r="O939" s="25"/>
      <c r="P939" s="25"/>
      <c r="Q939" s="25"/>
      <c r="R939" s="25"/>
      <c r="S939" s="25"/>
      <c r="T939" s="25"/>
      <c r="U939" s="25"/>
      <c r="V939" s="25"/>
      <c r="W939" s="25"/>
      <c r="X939" s="25"/>
      <c r="Y939" s="25"/>
      <c r="Z939" s="25"/>
      <c r="AA939" s="25"/>
      <c r="AB939" s="25"/>
      <c r="AC939" s="25"/>
      <c r="AD939" s="25"/>
      <c r="AE939" s="25"/>
      <c r="AF939" s="25"/>
      <c r="AG939" s="25"/>
      <c r="AH939" s="25"/>
      <c r="AI939" s="4"/>
      <c r="AJ939" s="4"/>
      <c r="AK939" s="4"/>
      <c r="AL939" s="4"/>
      <c r="AM939" s="4"/>
      <c r="AN939" s="4"/>
      <c r="AO939" s="4"/>
      <c r="AP939" s="4"/>
      <c r="AQ939" s="4"/>
      <c r="AR939" s="4"/>
      <c r="AS939" s="4"/>
    </row>
    <row r="940" spans="1:45" s="3" customFormat="1" x14ac:dyDescent="0.3">
      <c r="A940" s="26">
        <v>939</v>
      </c>
      <c r="B940" s="94">
        <v>7001096265</v>
      </c>
      <c r="C940" s="83" t="s">
        <v>1027</v>
      </c>
      <c r="D940" s="4" t="s">
        <v>79</v>
      </c>
      <c r="E940" s="83" t="s">
        <v>80</v>
      </c>
      <c r="F940" s="51">
        <v>61.698630136986303</v>
      </c>
      <c r="G940" s="28" t="s">
        <v>81</v>
      </c>
      <c r="H940" s="83"/>
      <c r="I940" s="32" t="s">
        <v>8</v>
      </c>
      <c r="J940" s="29" t="s">
        <v>83</v>
      </c>
      <c r="K940" s="86">
        <v>44816</v>
      </c>
      <c r="L940" s="82" t="s">
        <v>9</v>
      </c>
      <c r="M940" s="29"/>
      <c r="N940" s="25"/>
      <c r="O940" s="25"/>
      <c r="P940" s="25"/>
      <c r="Q940" s="25"/>
      <c r="R940" s="25"/>
      <c r="S940" s="25"/>
      <c r="T940" s="25"/>
      <c r="U940" s="25"/>
      <c r="V940" s="25"/>
      <c r="W940" s="25"/>
      <c r="X940" s="25"/>
      <c r="Y940" s="25"/>
      <c r="Z940" s="25"/>
      <c r="AA940" s="25"/>
      <c r="AB940" s="25"/>
      <c r="AC940" s="25"/>
      <c r="AD940" s="25"/>
      <c r="AE940" s="25"/>
      <c r="AF940" s="25"/>
      <c r="AG940" s="25"/>
      <c r="AH940" s="25"/>
      <c r="AI940" s="4"/>
      <c r="AJ940" s="4"/>
      <c r="AK940" s="4"/>
      <c r="AL940" s="4"/>
      <c r="AM940" s="4"/>
      <c r="AN940" s="4"/>
      <c r="AO940" s="4"/>
      <c r="AP940" s="4"/>
      <c r="AQ940" s="4"/>
      <c r="AR940" s="4"/>
      <c r="AS940" s="4"/>
    </row>
    <row r="941" spans="1:45" s="3" customFormat="1" x14ac:dyDescent="0.3">
      <c r="A941" s="26">
        <v>940</v>
      </c>
      <c r="B941" s="94">
        <v>7001920937</v>
      </c>
      <c r="C941" s="32" t="s">
        <v>1028</v>
      </c>
      <c r="D941" s="4" t="s">
        <v>79</v>
      </c>
      <c r="E941" s="83" t="s">
        <v>80</v>
      </c>
      <c r="F941" s="51">
        <v>65.673972602739724</v>
      </c>
      <c r="G941" s="28" t="s">
        <v>81</v>
      </c>
      <c r="H941" s="83" t="s">
        <v>464</v>
      </c>
      <c r="I941" s="32" t="s">
        <v>8</v>
      </c>
      <c r="J941" s="29" t="s">
        <v>83</v>
      </c>
      <c r="K941" s="86">
        <v>44816</v>
      </c>
      <c r="L941" s="82" t="s">
        <v>9</v>
      </c>
      <c r="M941" s="29"/>
      <c r="N941" s="25"/>
      <c r="O941" s="25"/>
      <c r="P941" s="25"/>
      <c r="Q941" s="25"/>
      <c r="R941" s="25"/>
      <c r="S941" s="25"/>
      <c r="T941" s="25"/>
      <c r="U941" s="25"/>
      <c r="V941" s="25"/>
      <c r="W941" s="25"/>
      <c r="X941" s="25"/>
      <c r="Y941" s="25"/>
      <c r="Z941" s="25"/>
      <c r="AA941" s="25"/>
      <c r="AB941" s="25"/>
      <c r="AC941" s="25"/>
      <c r="AD941" s="25"/>
      <c r="AE941" s="25"/>
      <c r="AF941" s="25"/>
      <c r="AG941" s="25"/>
      <c r="AH941" s="25"/>
      <c r="AI941" s="4"/>
      <c r="AJ941" s="4"/>
      <c r="AK941" s="4"/>
      <c r="AL941" s="4"/>
      <c r="AM941" s="4"/>
      <c r="AN941" s="4"/>
      <c r="AO941" s="4"/>
      <c r="AP941" s="4"/>
      <c r="AQ941" s="4"/>
      <c r="AR941" s="4"/>
      <c r="AS941" s="4"/>
    </row>
    <row r="942" spans="1:45" s="3" customFormat="1" x14ac:dyDescent="0.3">
      <c r="A942" s="26">
        <v>941</v>
      </c>
      <c r="B942" s="94">
        <v>7001699712</v>
      </c>
      <c r="C942" s="83" t="s">
        <v>1029</v>
      </c>
      <c r="D942" s="4" t="s">
        <v>79</v>
      </c>
      <c r="E942" s="83" t="s">
        <v>80</v>
      </c>
      <c r="F942" s="51">
        <v>64.06575342465753</v>
      </c>
      <c r="G942" s="28" t="s">
        <v>81</v>
      </c>
      <c r="H942" s="83"/>
      <c r="I942" s="32" t="s">
        <v>8</v>
      </c>
      <c r="J942" s="29" t="s">
        <v>83</v>
      </c>
      <c r="K942" s="86">
        <v>44816</v>
      </c>
      <c r="L942" s="82" t="s">
        <v>9</v>
      </c>
      <c r="M942" s="29"/>
      <c r="N942" s="25"/>
      <c r="O942" s="25"/>
      <c r="P942" s="25"/>
      <c r="Q942" s="25"/>
      <c r="R942" s="25"/>
      <c r="S942" s="25"/>
      <c r="T942" s="25"/>
      <c r="U942" s="25"/>
      <c r="V942" s="25"/>
      <c r="W942" s="25"/>
      <c r="X942" s="25"/>
      <c r="Y942" s="25"/>
      <c r="Z942" s="25"/>
      <c r="AA942" s="25"/>
      <c r="AB942" s="25"/>
      <c r="AC942" s="25"/>
      <c r="AD942" s="25"/>
      <c r="AE942" s="25"/>
      <c r="AF942" s="25"/>
      <c r="AG942" s="25"/>
      <c r="AH942" s="25"/>
      <c r="AI942" s="4"/>
      <c r="AJ942" s="4"/>
      <c r="AK942" s="4"/>
      <c r="AL942" s="4"/>
      <c r="AM942" s="4"/>
      <c r="AN942" s="4"/>
      <c r="AO942" s="4"/>
      <c r="AP942" s="4"/>
      <c r="AQ942" s="4"/>
      <c r="AR942" s="4"/>
      <c r="AS942" s="4"/>
    </row>
    <row r="943" spans="1:45" s="3" customFormat="1" x14ac:dyDescent="0.3">
      <c r="A943" s="26">
        <v>942</v>
      </c>
      <c r="B943" s="94">
        <v>7001955124</v>
      </c>
      <c r="C943" s="83" t="s">
        <v>1030</v>
      </c>
      <c r="D943" s="4" t="s">
        <v>79</v>
      </c>
      <c r="E943" s="83" t="s">
        <v>80</v>
      </c>
      <c r="F943" s="51">
        <v>70.400000000000006</v>
      </c>
      <c r="G943" s="28" t="s">
        <v>81</v>
      </c>
      <c r="H943" s="83" t="s">
        <v>410</v>
      </c>
      <c r="I943" s="32" t="s">
        <v>8</v>
      </c>
      <c r="J943" s="29" t="s">
        <v>83</v>
      </c>
      <c r="K943" s="86">
        <v>44816</v>
      </c>
      <c r="L943" s="82" t="s">
        <v>9</v>
      </c>
      <c r="M943" s="29"/>
      <c r="N943" s="25"/>
      <c r="O943" s="25"/>
      <c r="P943" s="25"/>
      <c r="Q943" s="25"/>
      <c r="R943" s="25"/>
      <c r="S943" s="25"/>
      <c r="T943" s="25"/>
      <c r="U943" s="25"/>
      <c r="V943" s="25"/>
      <c r="W943" s="25"/>
      <c r="X943" s="25"/>
      <c r="Y943" s="25"/>
      <c r="Z943" s="25"/>
      <c r="AA943" s="25"/>
      <c r="AB943" s="25"/>
      <c r="AC943" s="25"/>
      <c r="AD943" s="25"/>
      <c r="AE943" s="25"/>
      <c r="AF943" s="25"/>
      <c r="AG943" s="25"/>
      <c r="AH943" s="25"/>
      <c r="AI943" s="4"/>
      <c r="AJ943" s="4"/>
      <c r="AK943" s="4"/>
      <c r="AL943" s="4"/>
      <c r="AM943" s="4"/>
      <c r="AN943" s="4"/>
      <c r="AO943" s="4"/>
      <c r="AP943" s="4"/>
      <c r="AQ943" s="4"/>
      <c r="AR943" s="4"/>
      <c r="AS943" s="4"/>
    </row>
    <row r="944" spans="1:45" s="3" customFormat="1" x14ac:dyDescent="0.3">
      <c r="A944" s="26">
        <v>943</v>
      </c>
      <c r="B944" s="94">
        <v>7001850461</v>
      </c>
      <c r="C944" s="83" t="s">
        <v>1031</v>
      </c>
      <c r="D944" s="4" t="s">
        <v>79</v>
      </c>
      <c r="E944" s="83" t="s">
        <v>80</v>
      </c>
      <c r="F944" s="51">
        <v>83.128767123287673</v>
      </c>
      <c r="G944" s="28" t="s">
        <v>81</v>
      </c>
      <c r="H944" s="83"/>
      <c r="I944" s="32" t="s">
        <v>8</v>
      </c>
      <c r="J944" s="29" t="s">
        <v>83</v>
      </c>
      <c r="K944" s="86">
        <v>44816</v>
      </c>
      <c r="L944" s="82" t="s">
        <v>9</v>
      </c>
      <c r="M944" s="29"/>
      <c r="N944" s="25"/>
      <c r="O944" s="25"/>
      <c r="P944" s="25"/>
      <c r="Q944" s="25"/>
      <c r="R944" s="25"/>
      <c r="S944" s="25"/>
      <c r="T944" s="25"/>
      <c r="U944" s="25"/>
      <c r="V944" s="25"/>
      <c r="W944" s="25"/>
      <c r="X944" s="25"/>
      <c r="Y944" s="25"/>
      <c r="Z944" s="25"/>
      <c r="AA944" s="25"/>
      <c r="AB944" s="25"/>
      <c r="AC944" s="25"/>
      <c r="AD944" s="25"/>
      <c r="AE944" s="25"/>
      <c r="AF944" s="25"/>
      <c r="AG944" s="25"/>
      <c r="AH944" s="25"/>
      <c r="AI944" s="4"/>
      <c r="AJ944" s="4"/>
      <c r="AK944" s="4"/>
      <c r="AL944" s="4"/>
      <c r="AM944" s="4"/>
      <c r="AN944" s="4"/>
      <c r="AO944" s="4"/>
      <c r="AP944" s="4"/>
      <c r="AQ944" s="4"/>
      <c r="AR944" s="4"/>
      <c r="AS944" s="4"/>
    </row>
    <row r="945" spans="1:45" s="3" customFormat="1" x14ac:dyDescent="0.3">
      <c r="A945" s="26">
        <v>944</v>
      </c>
      <c r="B945" s="94">
        <v>7001158596</v>
      </c>
      <c r="C945" s="83" t="s">
        <v>1032</v>
      </c>
      <c r="D945" s="4" t="s">
        <v>79</v>
      </c>
      <c r="E945" s="83" t="s">
        <v>80</v>
      </c>
      <c r="F945" s="51">
        <v>67.30684931506849</v>
      </c>
      <c r="G945" s="28" t="s">
        <v>81</v>
      </c>
      <c r="H945" s="83"/>
      <c r="I945" s="32" t="s">
        <v>8</v>
      </c>
      <c r="J945" s="29" t="s">
        <v>83</v>
      </c>
      <c r="K945" s="86">
        <v>44816</v>
      </c>
      <c r="L945" s="82" t="s">
        <v>9</v>
      </c>
      <c r="M945" s="29"/>
      <c r="N945" s="25"/>
      <c r="O945" s="25"/>
      <c r="P945" s="25"/>
      <c r="Q945" s="25"/>
      <c r="R945" s="25"/>
      <c r="S945" s="25"/>
      <c r="T945" s="25"/>
      <c r="U945" s="25"/>
      <c r="V945" s="25"/>
      <c r="W945" s="25"/>
      <c r="X945" s="25"/>
      <c r="Y945" s="25"/>
      <c r="Z945" s="25"/>
      <c r="AA945" s="25"/>
      <c r="AB945" s="25"/>
      <c r="AC945" s="25"/>
      <c r="AD945" s="25"/>
      <c r="AE945" s="25"/>
      <c r="AF945" s="25"/>
      <c r="AG945" s="25"/>
      <c r="AH945" s="25"/>
      <c r="AI945" s="4"/>
      <c r="AJ945" s="4"/>
      <c r="AK945" s="4"/>
      <c r="AL945" s="4"/>
      <c r="AM945" s="4"/>
      <c r="AN945" s="4"/>
      <c r="AO945" s="4"/>
      <c r="AP945" s="4"/>
      <c r="AQ945" s="4"/>
      <c r="AR945" s="4"/>
      <c r="AS945" s="4"/>
    </row>
    <row r="946" spans="1:45" s="3" customFormat="1" x14ac:dyDescent="0.3">
      <c r="A946" s="26">
        <v>945</v>
      </c>
      <c r="B946" s="94">
        <v>7001803515</v>
      </c>
      <c r="C946" s="83" t="s">
        <v>1033</v>
      </c>
      <c r="D946" s="4" t="s">
        <v>79</v>
      </c>
      <c r="E946" s="83" t="s">
        <v>80</v>
      </c>
      <c r="F946" s="51">
        <v>72.416438356164377</v>
      </c>
      <c r="G946" s="28" t="s">
        <v>81</v>
      </c>
      <c r="H946" s="83"/>
      <c r="I946" s="32" t="s">
        <v>8</v>
      </c>
      <c r="J946" s="29" t="s">
        <v>83</v>
      </c>
      <c r="K946" s="86">
        <v>44816</v>
      </c>
      <c r="L946" s="82" t="s">
        <v>9</v>
      </c>
      <c r="M946" s="29"/>
      <c r="N946" s="25"/>
      <c r="O946" s="25"/>
      <c r="P946" s="25"/>
      <c r="Q946" s="25"/>
      <c r="R946" s="25"/>
      <c r="S946" s="25"/>
      <c r="T946" s="25"/>
      <c r="U946" s="25"/>
      <c r="V946" s="25"/>
      <c r="W946" s="25"/>
      <c r="X946" s="25"/>
      <c r="Y946" s="25"/>
      <c r="Z946" s="25"/>
      <c r="AA946" s="25"/>
      <c r="AB946" s="25"/>
      <c r="AC946" s="25"/>
      <c r="AD946" s="25"/>
      <c r="AE946" s="25"/>
      <c r="AF946" s="25"/>
      <c r="AG946" s="25"/>
      <c r="AH946" s="25"/>
      <c r="AI946" s="4"/>
      <c r="AJ946" s="4"/>
      <c r="AK946" s="4"/>
      <c r="AL946" s="4"/>
      <c r="AM946" s="4"/>
      <c r="AN946" s="4"/>
      <c r="AO946" s="4"/>
      <c r="AP946" s="4"/>
      <c r="AQ946" s="4"/>
      <c r="AR946" s="4"/>
      <c r="AS946" s="4"/>
    </row>
    <row r="947" spans="1:45" s="3" customFormat="1" x14ac:dyDescent="0.3">
      <c r="A947" s="26">
        <v>946</v>
      </c>
      <c r="B947" s="94">
        <v>7001668486</v>
      </c>
      <c r="C947" s="83" t="s">
        <v>1034</v>
      </c>
      <c r="D947" s="4" t="s">
        <v>79</v>
      </c>
      <c r="E947" s="83" t="s">
        <v>80</v>
      </c>
      <c r="F947" s="51">
        <v>46.079452054794523</v>
      </c>
      <c r="G947" s="28" t="s">
        <v>81</v>
      </c>
      <c r="H947" s="83"/>
      <c r="I947" s="32" t="s">
        <v>8</v>
      </c>
      <c r="J947" s="29" t="s">
        <v>83</v>
      </c>
      <c r="K947" s="86">
        <v>44816</v>
      </c>
      <c r="L947" s="82" t="s">
        <v>9</v>
      </c>
      <c r="M947" s="29"/>
      <c r="N947" s="25"/>
      <c r="O947" s="25"/>
      <c r="P947" s="25"/>
      <c r="Q947" s="25"/>
      <c r="R947" s="25"/>
      <c r="S947" s="25"/>
      <c r="T947" s="25"/>
      <c r="U947" s="25"/>
      <c r="V947" s="25"/>
      <c r="W947" s="25"/>
      <c r="X947" s="25"/>
      <c r="Y947" s="25"/>
      <c r="Z947" s="25"/>
      <c r="AA947" s="25"/>
      <c r="AB947" s="25"/>
      <c r="AC947" s="25"/>
      <c r="AD947" s="25"/>
      <c r="AE947" s="25"/>
      <c r="AF947" s="25"/>
      <c r="AG947" s="25"/>
      <c r="AH947" s="25"/>
      <c r="AI947" s="4"/>
      <c r="AJ947" s="4"/>
      <c r="AK947" s="4"/>
      <c r="AL947" s="4"/>
      <c r="AM947" s="4"/>
      <c r="AN947" s="4"/>
      <c r="AO947" s="4"/>
      <c r="AP947" s="4"/>
      <c r="AQ947" s="4"/>
      <c r="AR947" s="4"/>
      <c r="AS947" s="4"/>
    </row>
    <row r="948" spans="1:45" s="3" customFormat="1" x14ac:dyDescent="0.3">
      <c r="A948" s="26">
        <v>947</v>
      </c>
      <c r="B948" s="94">
        <v>7001316912</v>
      </c>
      <c r="C948" s="83" t="s">
        <v>1035</v>
      </c>
      <c r="D948" s="4" t="s">
        <v>79</v>
      </c>
      <c r="E948" s="83" t="s">
        <v>80</v>
      </c>
      <c r="F948" s="51">
        <v>40.260273972602739</v>
      </c>
      <c r="G948" s="28" t="s">
        <v>81</v>
      </c>
      <c r="H948" s="83"/>
      <c r="I948" s="32" t="s">
        <v>8</v>
      </c>
      <c r="J948" s="29" t="s">
        <v>83</v>
      </c>
      <c r="K948" s="86">
        <v>44821</v>
      </c>
      <c r="L948" s="82" t="s">
        <v>9</v>
      </c>
      <c r="M948" s="29"/>
      <c r="N948" s="25"/>
      <c r="O948" s="25"/>
      <c r="P948" s="25"/>
      <c r="Q948" s="25"/>
      <c r="R948" s="25"/>
      <c r="S948" s="25"/>
      <c r="T948" s="25"/>
      <c r="U948" s="25"/>
      <c r="V948" s="25"/>
      <c r="W948" s="25"/>
      <c r="X948" s="25"/>
      <c r="Y948" s="25"/>
      <c r="Z948" s="25"/>
      <c r="AA948" s="25"/>
      <c r="AB948" s="25"/>
      <c r="AC948" s="25"/>
      <c r="AD948" s="25"/>
      <c r="AE948" s="25"/>
      <c r="AF948" s="25"/>
      <c r="AG948" s="25"/>
      <c r="AH948" s="25"/>
      <c r="AI948" s="4"/>
      <c r="AJ948" s="4"/>
      <c r="AK948" s="4"/>
      <c r="AL948" s="4"/>
      <c r="AM948" s="4"/>
      <c r="AN948" s="4"/>
      <c r="AO948" s="4"/>
      <c r="AP948" s="4"/>
      <c r="AQ948" s="4"/>
      <c r="AR948" s="4"/>
      <c r="AS948" s="4"/>
    </row>
    <row r="949" spans="1:45" s="3" customFormat="1" x14ac:dyDescent="0.3">
      <c r="A949" s="26">
        <v>948</v>
      </c>
      <c r="B949" s="94">
        <v>7001438177</v>
      </c>
      <c r="C949" s="83" t="s">
        <v>1036</v>
      </c>
      <c r="D949" s="4" t="s">
        <v>79</v>
      </c>
      <c r="E949" s="83" t="s">
        <v>80</v>
      </c>
      <c r="F949" s="51">
        <v>42.980821917808221</v>
      </c>
      <c r="G949" s="28" t="s">
        <v>81</v>
      </c>
      <c r="H949" s="83"/>
      <c r="I949" s="32" t="s">
        <v>8</v>
      </c>
      <c r="J949" s="29" t="s">
        <v>83</v>
      </c>
      <c r="K949" s="86">
        <v>44821</v>
      </c>
      <c r="L949" s="82" t="s">
        <v>9</v>
      </c>
      <c r="M949" s="29"/>
      <c r="N949" s="25"/>
      <c r="O949" s="25"/>
      <c r="P949" s="25"/>
      <c r="Q949" s="25"/>
      <c r="R949" s="25"/>
      <c r="S949" s="25"/>
      <c r="T949" s="25"/>
      <c r="U949" s="25"/>
      <c r="V949" s="25"/>
      <c r="W949" s="25"/>
      <c r="X949" s="25"/>
      <c r="Y949" s="25"/>
      <c r="Z949" s="25"/>
      <c r="AA949" s="25"/>
      <c r="AB949" s="25"/>
      <c r="AC949" s="25"/>
      <c r="AD949" s="25"/>
      <c r="AE949" s="25"/>
      <c r="AF949" s="25"/>
      <c r="AG949" s="25"/>
      <c r="AH949" s="25"/>
      <c r="AI949" s="4"/>
      <c r="AJ949" s="4"/>
      <c r="AK949" s="4"/>
      <c r="AL949" s="4"/>
      <c r="AM949" s="4"/>
      <c r="AN949" s="4"/>
      <c r="AO949" s="4"/>
      <c r="AP949" s="4"/>
      <c r="AQ949" s="4"/>
      <c r="AR949" s="4"/>
      <c r="AS949" s="4"/>
    </row>
    <row r="950" spans="1:45" s="3" customFormat="1" x14ac:dyDescent="0.3">
      <c r="A950" s="26">
        <v>949</v>
      </c>
      <c r="B950" s="94">
        <v>7001250546</v>
      </c>
      <c r="C950" s="83" t="s">
        <v>1037</v>
      </c>
      <c r="D950" s="4" t="s">
        <v>79</v>
      </c>
      <c r="E950" s="83" t="s">
        <v>80</v>
      </c>
      <c r="F950" s="51">
        <v>43.87945205479452</v>
      </c>
      <c r="G950" s="28" t="s">
        <v>81</v>
      </c>
      <c r="H950" s="83"/>
      <c r="I950" s="32" t="s">
        <v>8</v>
      </c>
      <c r="J950" s="29" t="s">
        <v>83</v>
      </c>
      <c r="K950" s="86">
        <v>44821</v>
      </c>
      <c r="L950" s="82" t="s">
        <v>9</v>
      </c>
      <c r="M950" s="29"/>
      <c r="N950" s="25"/>
      <c r="O950" s="25"/>
      <c r="P950" s="25"/>
      <c r="Q950" s="25"/>
      <c r="R950" s="25"/>
      <c r="S950" s="25"/>
      <c r="T950" s="25"/>
      <c r="U950" s="25"/>
      <c r="V950" s="25"/>
      <c r="W950" s="25"/>
      <c r="X950" s="25"/>
      <c r="Y950" s="25"/>
      <c r="Z950" s="25"/>
      <c r="AA950" s="25"/>
      <c r="AB950" s="25"/>
      <c r="AC950" s="25"/>
      <c r="AD950" s="25"/>
      <c r="AE950" s="25"/>
      <c r="AF950" s="25"/>
      <c r="AG950" s="25"/>
      <c r="AH950" s="25"/>
      <c r="AI950" s="4"/>
      <c r="AJ950" s="4"/>
      <c r="AK950" s="4"/>
      <c r="AL950" s="4"/>
      <c r="AM950" s="4"/>
      <c r="AN950" s="4"/>
      <c r="AO950" s="4"/>
      <c r="AP950" s="4"/>
      <c r="AQ950" s="4"/>
      <c r="AR950" s="4"/>
      <c r="AS950" s="4"/>
    </row>
    <row r="951" spans="1:45" s="3" customFormat="1" x14ac:dyDescent="0.3">
      <c r="A951" s="26">
        <v>950</v>
      </c>
      <c r="B951" s="94">
        <v>7001362780</v>
      </c>
      <c r="C951" s="83" t="s">
        <v>1038</v>
      </c>
      <c r="D951" s="4" t="s">
        <v>79</v>
      </c>
      <c r="E951" s="83" t="s">
        <v>80</v>
      </c>
      <c r="F951" s="51">
        <v>35.301369863013697</v>
      </c>
      <c r="G951" s="28" t="s">
        <v>81</v>
      </c>
      <c r="H951" s="83"/>
      <c r="I951" s="32" t="s">
        <v>8</v>
      </c>
      <c r="J951" s="29" t="s">
        <v>83</v>
      </c>
      <c r="K951" s="86">
        <v>44821</v>
      </c>
      <c r="L951" s="82" t="s">
        <v>9</v>
      </c>
      <c r="M951" s="29"/>
      <c r="N951" s="25"/>
      <c r="O951" s="25"/>
      <c r="P951" s="25"/>
      <c r="Q951" s="25"/>
      <c r="R951" s="25"/>
      <c r="S951" s="25"/>
      <c r="T951" s="25"/>
      <c r="U951" s="25"/>
      <c r="V951" s="25"/>
      <c r="W951" s="25"/>
      <c r="X951" s="25"/>
      <c r="Y951" s="25"/>
      <c r="Z951" s="25"/>
      <c r="AA951" s="25"/>
      <c r="AB951" s="25"/>
      <c r="AC951" s="25"/>
      <c r="AD951" s="25"/>
      <c r="AE951" s="25"/>
      <c r="AF951" s="25"/>
      <c r="AG951" s="25"/>
      <c r="AH951" s="25"/>
      <c r="AI951" s="4"/>
      <c r="AJ951" s="4"/>
      <c r="AK951" s="4"/>
      <c r="AL951" s="4"/>
      <c r="AM951" s="4"/>
      <c r="AN951" s="4"/>
      <c r="AO951" s="4"/>
      <c r="AP951" s="4"/>
      <c r="AQ951" s="4"/>
      <c r="AR951" s="4"/>
      <c r="AS951" s="4"/>
    </row>
    <row r="952" spans="1:45" s="3" customFormat="1" x14ac:dyDescent="0.3">
      <c r="A952" s="26">
        <v>951</v>
      </c>
      <c r="B952" s="94">
        <v>7001031967</v>
      </c>
      <c r="C952" s="83" t="s">
        <v>1039</v>
      </c>
      <c r="D952" s="4" t="s">
        <v>79</v>
      </c>
      <c r="E952" s="83" t="s">
        <v>107</v>
      </c>
      <c r="F952" s="51">
        <v>28.824657534246576</v>
      </c>
      <c r="G952" s="28" t="s">
        <v>81</v>
      </c>
      <c r="H952" s="83"/>
      <c r="I952" s="32" t="s">
        <v>8</v>
      </c>
      <c r="J952" s="29" t="s">
        <v>83</v>
      </c>
      <c r="K952" s="86">
        <v>44817</v>
      </c>
      <c r="L952" s="82" t="s">
        <v>9</v>
      </c>
      <c r="M952" s="29"/>
      <c r="N952" s="25"/>
      <c r="O952" s="25"/>
      <c r="P952" s="25"/>
      <c r="Q952" s="25"/>
      <c r="R952" s="25"/>
      <c r="S952" s="25"/>
      <c r="T952" s="25"/>
      <c r="U952" s="25"/>
      <c r="V952" s="25"/>
      <c r="W952" s="25"/>
      <c r="X952" s="25"/>
      <c r="Y952" s="25"/>
      <c r="Z952" s="25"/>
      <c r="AA952" s="25"/>
      <c r="AB952" s="25"/>
      <c r="AC952" s="25"/>
      <c r="AD952" s="25"/>
      <c r="AE952" s="25"/>
      <c r="AF952" s="25"/>
      <c r="AG952" s="25"/>
      <c r="AH952" s="25"/>
      <c r="AI952" s="4"/>
      <c r="AJ952" s="4"/>
      <c r="AK952" s="4"/>
      <c r="AL952" s="4"/>
      <c r="AM952" s="4"/>
      <c r="AN952" s="4"/>
      <c r="AO952" s="4"/>
      <c r="AP952" s="4"/>
      <c r="AQ952" s="4"/>
      <c r="AR952" s="4"/>
      <c r="AS952" s="4"/>
    </row>
    <row r="953" spans="1:45" s="3" customFormat="1" x14ac:dyDescent="0.3">
      <c r="A953" s="26">
        <v>952</v>
      </c>
      <c r="B953" s="94">
        <v>7002201912</v>
      </c>
      <c r="C953" s="83" t="s">
        <v>1040</v>
      </c>
      <c r="D953" s="4" t="s">
        <v>79</v>
      </c>
      <c r="E953" s="83" t="s">
        <v>80</v>
      </c>
      <c r="F953" s="51">
        <v>10.906849315068493</v>
      </c>
      <c r="G953" s="28" t="s">
        <v>81</v>
      </c>
      <c r="H953" s="83"/>
      <c r="I953" s="32" t="s">
        <v>8</v>
      </c>
      <c r="J953" s="29" t="s">
        <v>83</v>
      </c>
      <c r="K953" s="86">
        <v>44821</v>
      </c>
      <c r="L953" s="82" t="s">
        <v>9</v>
      </c>
      <c r="M953" s="29"/>
      <c r="N953" s="25"/>
      <c r="O953" s="25"/>
      <c r="P953" s="25"/>
      <c r="Q953" s="25"/>
      <c r="R953" s="25"/>
      <c r="S953" s="25"/>
      <c r="T953" s="25"/>
      <c r="U953" s="25"/>
      <c r="V953" s="25"/>
      <c r="W953" s="25"/>
      <c r="X953" s="25"/>
      <c r="Y953" s="25"/>
      <c r="Z953" s="25"/>
      <c r="AA953" s="25"/>
      <c r="AB953" s="25"/>
      <c r="AC953" s="25"/>
      <c r="AD953" s="25"/>
      <c r="AE953" s="25"/>
      <c r="AF953" s="25"/>
      <c r="AG953" s="25"/>
      <c r="AH953" s="25"/>
      <c r="AI953" s="4"/>
      <c r="AJ953" s="4"/>
      <c r="AK953" s="4"/>
      <c r="AL953" s="4"/>
      <c r="AM953" s="4"/>
      <c r="AN953" s="4"/>
      <c r="AO953" s="4"/>
      <c r="AP953" s="4"/>
      <c r="AQ953" s="4"/>
      <c r="AR953" s="4"/>
      <c r="AS953" s="4"/>
    </row>
    <row r="954" spans="1:45" s="3" customFormat="1" x14ac:dyDescent="0.3">
      <c r="A954" s="26">
        <v>953</v>
      </c>
      <c r="B954" s="94">
        <v>7001017732</v>
      </c>
      <c r="C954" s="83" t="s">
        <v>1041</v>
      </c>
      <c r="D954" s="4" t="s">
        <v>79</v>
      </c>
      <c r="E954" s="83" t="s">
        <v>80</v>
      </c>
      <c r="F954" s="51">
        <v>40.372602739726027</v>
      </c>
      <c r="G954" s="28" t="s">
        <v>81</v>
      </c>
      <c r="H954" s="83"/>
      <c r="I954" s="32" t="s">
        <v>8</v>
      </c>
      <c r="J954" s="29" t="s">
        <v>83</v>
      </c>
      <c r="K954" s="86">
        <v>44821</v>
      </c>
      <c r="L954" s="82" t="s">
        <v>9</v>
      </c>
      <c r="M954" s="29"/>
      <c r="N954" s="25"/>
      <c r="O954" s="25"/>
      <c r="P954" s="25"/>
      <c r="Q954" s="25"/>
      <c r="R954" s="25"/>
      <c r="S954" s="25"/>
      <c r="T954" s="25"/>
      <c r="U954" s="25"/>
      <c r="V954" s="25"/>
      <c r="W954" s="25"/>
      <c r="X954" s="25"/>
      <c r="Y954" s="25"/>
      <c r="Z954" s="25"/>
      <c r="AA954" s="25"/>
      <c r="AB954" s="25"/>
      <c r="AC954" s="25"/>
      <c r="AD954" s="25"/>
      <c r="AE954" s="25"/>
      <c r="AF954" s="25"/>
      <c r="AG954" s="25"/>
      <c r="AH954" s="25"/>
      <c r="AI954" s="4"/>
      <c r="AJ954" s="4"/>
      <c r="AK954" s="4"/>
      <c r="AL954" s="4"/>
      <c r="AM954" s="4"/>
      <c r="AN954" s="4"/>
      <c r="AO954" s="4"/>
      <c r="AP954" s="4"/>
      <c r="AQ954" s="4"/>
      <c r="AR954" s="4"/>
      <c r="AS954" s="4"/>
    </row>
    <row r="955" spans="1:45" s="3" customFormat="1" x14ac:dyDescent="0.3">
      <c r="A955" s="26">
        <v>954</v>
      </c>
      <c r="B955" s="94">
        <v>7002787625</v>
      </c>
      <c r="C955" s="83" t="s">
        <v>1042</v>
      </c>
      <c r="D955" s="4" t="s">
        <v>79</v>
      </c>
      <c r="E955" s="83" t="s">
        <v>80</v>
      </c>
      <c r="F955" s="51">
        <v>37.805479452054797</v>
      </c>
      <c r="G955" s="28" t="s">
        <v>81</v>
      </c>
      <c r="H955" s="83"/>
      <c r="I955" s="32" t="s">
        <v>8</v>
      </c>
      <c r="J955" s="29" t="s">
        <v>83</v>
      </c>
      <c r="K955" s="86">
        <v>44821</v>
      </c>
      <c r="L955" s="82" t="s">
        <v>9</v>
      </c>
      <c r="M955" s="29"/>
      <c r="N955" s="25"/>
      <c r="O955" s="25"/>
      <c r="P955" s="25"/>
      <c r="Q955" s="25"/>
      <c r="R955" s="25"/>
      <c r="S955" s="25"/>
      <c r="T955" s="25"/>
      <c r="U955" s="25"/>
      <c r="V955" s="25"/>
      <c r="W955" s="25"/>
      <c r="X955" s="25"/>
      <c r="Y955" s="25"/>
      <c r="Z955" s="25"/>
      <c r="AA955" s="25"/>
      <c r="AB955" s="25"/>
      <c r="AC955" s="25"/>
      <c r="AD955" s="25"/>
      <c r="AE955" s="25"/>
      <c r="AF955" s="25"/>
      <c r="AG955" s="25"/>
      <c r="AH955" s="25"/>
      <c r="AI955" s="4"/>
      <c r="AJ955" s="4"/>
      <c r="AK955" s="4"/>
      <c r="AL955" s="4"/>
      <c r="AM955" s="4"/>
      <c r="AN955" s="4"/>
      <c r="AO955" s="4"/>
      <c r="AP955" s="4"/>
      <c r="AQ955" s="4"/>
      <c r="AR955" s="4"/>
      <c r="AS955" s="4"/>
    </row>
    <row r="956" spans="1:45" s="3" customFormat="1" x14ac:dyDescent="0.3">
      <c r="A956" s="26">
        <v>955</v>
      </c>
      <c r="B956" s="94">
        <v>7001299833</v>
      </c>
      <c r="C956" s="83" t="s">
        <v>1043</v>
      </c>
      <c r="D956" s="4" t="s">
        <v>79</v>
      </c>
      <c r="E956" s="83" t="s">
        <v>80</v>
      </c>
      <c r="F956" s="51">
        <v>36.947945205479449</v>
      </c>
      <c r="G956" s="28" t="s">
        <v>81</v>
      </c>
      <c r="H956" s="83"/>
      <c r="I956" s="32" t="s">
        <v>8</v>
      </c>
      <c r="J956" s="29" t="s">
        <v>83</v>
      </c>
      <c r="K956" s="86">
        <v>44817</v>
      </c>
      <c r="L956" s="82" t="s">
        <v>9</v>
      </c>
      <c r="M956" s="29"/>
      <c r="N956" s="25"/>
      <c r="O956" s="25"/>
      <c r="P956" s="25"/>
      <c r="Q956" s="25"/>
      <c r="R956" s="25"/>
      <c r="S956" s="25"/>
      <c r="T956" s="25"/>
      <c r="U956" s="25"/>
      <c r="V956" s="25"/>
      <c r="W956" s="25"/>
      <c r="X956" s="25"/>
      <c r="Y956" s="25"/>
      <c r="Z956" s="25"/>
      <c r="AA956" s="25"/>
      <c r="AB956" s="25"/>
      <c r="AC956" s="25"/>
      <c r="AD956" s="25"/>
      <c r="AE956" s="25"/>
      <c r="AF956" s="25"/>
      <c r="AG956" s="25"/>
      <c r="AH956" s="25"/>
      <c r="AI956" s="4"/>
      <c r="AJ956" s="4"/>
      <c r="AK956" s="4"/>
      <c r="AL956" s="4"/>
      <c r="AM956" s="4"/>
      <c r="AN956" s="4"/>
      <c r="AO956" s="4"/>
      <c r="AP956" s="4"/>
      <c r="AQ956" s="4"/>
      <c r="AR956" s="4"/>
      <c r="AS956" s="4"/>
    </row>
    <row r="957" spans="1:45" s="3" customFormat="1" x14ac:dyDescent="0.3">
      <c r="A957" s="26">
        <v>956</v>
      </c>
      <c r="B957" s="94">
        <v>7001233480</v>
      </c>
      <c r="C957" s="83" t="s">
        <v>1044</v>
      </c>
      <c r="D957" s="4" t="s">
        <v>79</v>
      </c>
      <c r="E957" s="83" t="s">
        <v>80</v>
      </c>
      <c r="F957" s="51">
        <v>33.849315068493148</v>
      </c>
      <c r="G957" s="28" t="s">
        <v>81</v>
      </c>
      <c r="H957" s="83"/>
      <c r="I957" s="32" t="s">
        <v>8</v>
      </c>
      <c r="J957" s="29" t="s">
        <v>83</v>
      </c>
      <c r="K957" s="86">
        <v>44821</v>
      </c>
      <c r="L957" s="82" t="s">
        <v>9</v>
      </c>
      <c r="M957" s="29"/>
      <c r="N957" s="25"/>
      <c r="O957" s="25"/>
      <c r="P957" s="25"/>
      <c r="Q957" s="25"/>
      <c r="R957" s="25"/>
      <c r="S957" s="25"/>
      <c r="T957" s="25"/>
      <c r="U957" s="25"/>
      <c r="V957" s="25"/>
      <c r="W957" s="25"/>
      <c r="X957" s="25"/>
      <c r="Y957" s="25"/>
      <c r="Z957" s="25"/>
      <c r="AA957" s="25"/>
      <c r="AB957" s="25"/>
      <c r="AC957" s="25"/>
      <c r="AD957" s="25"/>
      <c r="AE957" s="25"/>
      <c r="AF957" s="25"/>
      <c r="AG957" s="25"/>
      <c r="AH957" s="25"/>
      <c r="AI957" s="4"/>
      <c r="AJ957" s="4"/>
      <c r="AK957" s="4"/>
      <c r="AL957" s="4"/>
      <c r="AM957" s="4"/>
      <c r="AN957" s="4"/>
      <c r="AO957" s="4"/>
      <c r="AP957" s="4"/>
      <c r="AQ957" s="4"/>
      <c r="AR957" s="4"/>
      <c r="AS957" s="4"/>
    </row>
    <row r="958" spans="1:45" s="3" customFormat="1" x14ac:dyDescent="0.3">
      <c r="A958" s="26">
        <v>957</v>
      </c>
      <c r="B958" s="94">
        <v>7001805427</v>
      </c>
      <c r="C958" s="83" t="s">
        <v>1045</v>
      </c>
      <c r="D958" s="4" t="s">
        <v>79</v>
      </c>
      <c r="E958" s="83" t="s">
        <v>80</v>
      </c>
      <c r="F958" s="51">
        <v>85.956164383561642</v>
      </c>
      <c r="G958" s="28" t="s">
        <v>81</v>
      </c>
      <c r="H958" s="83"/>
      <c r="I958" s="32" t="s">
        <v>8</v>
      </c>
      <c r="J958" s="29" t="s">
        <v>83</v>
      </c>
      <c r="K958" s="86">
        <v>44819</v>
      </c>
      <c r="L958" s="82" t="s">
        <v>9</v>
      </c>
      <c r="M958" s="29"/>
      <c r="N958" s="25"/>
      <c r="O958" s="25"/>
      <c r="P958" s="25"/>
      <c r="Q958" s="25"/>
      <c r="R958" s="25"/>
      <c r="S958" s="25"/>
      <c r="T958" s="25"/>
      <c r="U958" s="25"/>
      <c r="V958" s="25"/>
      <c r="W958" s="25"/>
      <c r="X958" s="25"/>
      <c r="Y958" s="25"/>
      <c r="Z958" s="25"/>
      <c r="AA958" s="25"/>
      <c r="AB958" s="25"/>
      <c r="AC958" s="25"/>
      <c r="AD958" s="25"/>
      <c r="AE958" s="25"/>
      <c r="AF958" s="25"/>
      <c r="AG958" s="25"/>
      <c r="AH958" s="25"/>
      <c r="AI958" s="4"/>
      <c r="AJ958" s="4"/>
      <c r="AK958" s="4"/>
      <c r="AL958" s="4"/>
      <c r="AM958" s="4"/>
      <c r="AN958" s="4"/>
      <c r="AO958" s="4"/>
      <c r="AP958" s="4"/>
      <c r="AQ958" s="4"/>
      <c r="AR958" s="4"/>
      <c r="AS958" s="4"/>
    </row>
    <row r="959" spans="1:45" s="3" customFormat="1" x14ac:dyDescent="0.3">
      <c r="A959" s="26">
        <v>958</v>
      </c>
      <c r="B959" s="94">
        <v>7001870355</v>
      </c>
      <c r="C959" s="83" t="s">
        <v>1046</v>
      </c>
      <c r="D959" s="4" t="s">
        <v>79</v>
      </c>
      <c r="E959" s="83" t="s">
        <v>80</v>
      </c>
      <c r="F959" s="51">
        <v>64.578082191780823</v>
      </c>
      <c r="G959" s="28" t="s">
        <v>81</v>
      </c>
      <c r="H959" s="83"/>
      <c r="I959" s="32" t="s">
        <v>8</v>
      </c>
      <c r="J959" s="29" t="s">
        <v>83</v>
      </c>
      <c r="K959" s="86">
        <v>44819</v>
      </c>
      <c r="L959" s="82" t="s">
        <v>9</v>
      </c>
      <c r="M959" s="29"/>
      <c r="N959" s="25"/>
      <c r="O959" s="25"/>
      <c r="P959" s="25"/>
      <c r="Q959" s="25"/>
      <c r="R959" s="25"/>
      <c r="S959" s="25"/>
      <c r="T959" s="25"/>
      <c r="U959" s="25"/>
      <c r="V959" s="25"/>
      <c r="W959" s="25"/>
      <c r="X959" s="25"/>
      <c r="Y959" s="25"/>
      <c r="Z959" s="25"/>
      <c r="AA959" s="25"/>
      <c r="AB959" s="25"/>
      <c r="AC959" s="25"/>
      <c r="AD959" s="25"/>
      <c r="AE959" s="25"/>
      <c r="AF959" s="25"/>
      <c r="AG959" s="25"/>
      <c r="AH959" s="25"/>
      <c r="AI959" s="4"/>
      <c r="AJ959" s="4"/>
      <c r="AK959" s="4"/>
      <c r="AL959" s="4"/>
      <c r="AM959" s="4"/>
      <c r="AN959" s="4"/>
      <c r="AO959" s="4"/>
      <c r="AP959" s="4"/>
      <c r="AQ959" s="4"/>
      <c r="AR959" s="4"/>
      <c r="AS959" s="4"/>
    </row>
    <row r="960" spans="1:45" s="3" customFormat="1" x14ac:dyDescent="0.3">
      <c r="A960" s="26">
        <v>959</v>
      </c>
      <c r="B960" s="94">
        <v>7001782656</v>
      </c>
      <c r="C960" s="83" t="s">
        <v>1047</v>
      </c>
      <c r="D960" s="4" t="s">
        <v>79</v>
      </c>
      <c r="E960" s="83" t="s">
        <v>80</v>
      </c>
      <c r="F960" s="51">
        <v>81.276712328767118</v>
      </c>
      <c r="G960" s="28" t="s">
        <v>81</v>
      </c>
      <c r="H960" s="83"/>
      <c r="I960" s="32" t="s">
        <v>8</v>
      </c>
      <c r="J960" s="29" t="s">
        <v>83</v>
      </c>
      <c r="K960" s="86">
        <v>44819</v>
      </c>
      <c r="L960" s="82" t="s">
        <v>9</v>
      </c>
      <c r="M960" s="29"/>
      <c r="N960" s="25"/>
      <c r="O960" s="25"/>
      <c r="P960" s="25"/>
      <c r="Q960" s="25"/>
      <c r="R960" s="25"/>
      <c r="S960" s="25"/>
      <c r="T960" s="25"/>
      <c r="U960" s="25"/>
      <c r="V960" s="25"/>
      <c r="W960" s="25"/>
      <c r="X960" s="25"/>
      <c r="Y960" s="25"/>
      <c r="Z960" s="25"/>
      <c r="AA960" s="25"/>
      <c r="AB960" s="25"/>
      <c r="AC960" s="25"/>
      <c r="AD960" s="25"/>
      <c r="AE960" s="25"/>
      <c r="AF960" s="25"/>
      <c r="AG960" s="25"/>
      <c r="AH960" s="25"/>
      <c r="AI960" s="4"/>
      <c r="AJ960" s="4"/>
      <c r="AK960" s="4"/>
      <c r="AL960" s="4"/>
      <c r="AM960" s="4"/>
      <c r="AN960" s="4"/>
      <c r="AO960" s="4"/>
      <c r="AP960" s="4"/>
      <c r="AQ960" s="4"/>
      <c r="AR960" s="4"/>
      <c r="AS960" s="4"/>
    </row>
    <row r="961" spans="1:45" s="3" customFormat="1" x14ac:dyDescent="0.3">
      <c r="A961" s="26">
        <v>960</v>
      </c>
      <c r="B961" s="94">
        <v>7002151682</v>
      </c>
      <c r="C961" s="83" t="s">
        <v>1048</v>
      </c>
      <c r="D961" s="4" t="s">
        <v>79</v>
      </c>
      <c r="E961" s="83" t="s">
        <v>80</v>
      </c>
      <c r="F961" s="51">
        <v>74.221917808219175</v>
      </c>
      <c r="G961" s="28" t="s">
        <v>81</v>
      </c>
      <c r="H961" s="83"/>
      <c r="I961" s="32" t="s">
        <v>8</v>
      </c>
      <c r="J961" s="29" t="s">
        <v>83</v>
      </c>
      <c r="K961" s="86">
        <v>44819</v>
      </c>
      <c r="L961" s="82" t="s">
        <v>9</v>
      </c>
      <c r="M961" s="29"/>
      <c r="N961" s="25"/>
      <c r="O961" s="25"/>
      <c r="P961" s="25"/>
      <c r="Q961" s="25"/>
      <c r="R961" s="25"/>
      <c r="S961" s="25"/>
      <c r="T961" s="25"/>
      <c r="U961" s="25"/>
      <c r="V961" s="25"/>
      <c r="W961" s="25"/>
      <c r="X961" s="25"/>
      <c r="Y961" s="25"/>
      <c r="Z961" s="25"/>
      <c r="AA961" s="25"/>
      <c r="AB961" s="25"/>
      <c r="AC961" s="25"/>
      <c r="AD961" s="25"/>
      <c r="AE961" s="25"/>
      <c r="AF961" s="25"/>
      <c r="AG961" s="25"/>
      <c r="AH961" s="25"/>
      <c r="AI961" s="4"/>
      <c r="AJ961" s="4"/>
      <c r="AK961" s="4"/>
      <c r="AL961" s="4"/>
      <c r="AM961" s="4"/>
      <c r="AN961" s="4"/>
      <c r="AO961" s="4"/>
      <c r="AP961" s="4"/>
      <c r="AQ961" s="4"/>
      <c r="AR961" s="4"/>
      <c r="AS961" s="4"/>
    </row>
    <row r="962" spans="1:45" s="3" customFormat="1" x14ac:dyDescent="0.3">
      <c r="A962" s="26">
        <v>961</v>
      </c>
      <c r="B962" s="94">
        <v>7001908658</v>
      </c>
      <c r="C962" s="83" t="s">
        <v>1049</v>
      </c>
      <c r="D962" s="4" t="s">
        <v>79</v>
      </c>
      <c r="E962" s="83" t="s">
        <v>80</v>
      </c>
      <c r="F962" s="51">
        <v>83.079452054794515</v>
      </c>
      <c r="G962" s="28" t="s">
        <v>81</v>
      </c>
      <c r="H962" s="83"/>
      <c r="I962" s="32" t="s">
        <v>8</v>
      </c>
      <c r="J962" s="29" t="s">
        <v>83</v>
      </c>
      <c r="K962" s="86">
        <v>44819</v>
      </c>
      <c r="L962" s="82" t="s">
        <v>9</v>
      </c>
      <c r="M962" s="29"/>
      <c r="N962" s="25"/>
      <c r="O962" s="25"/>
      <c r="P962" s="25"/>
      <c r="Q962" s="25"/>
      <c r="R962" s="25"/>
      <c r="S962" s="25"/>
      <c r="T962" s="25"/>
      <c r="U962" s="25"/>
      <c r="V962" s="25"/>
      <c r="W962" s="25"/>
      <c r="X962" s="25"/>
      <c r="Y962" s="25"/>
      <c r="Z962" s="25"/>
      <c r="AA962" s="25"/>
      <c r="AB962" s="25"/>
      <c r="AC962" s="25"/>
      <c r="AD962" s="25"/>
      <c r="AE962" s="25"/>
      <c r="AF962" s="25"/>
      <c r="AG962" s="25"/>
      <c r="AH962" s="25"/>
      <c r="AI962" s="4"/>
      <c r="AJ962" s="4"/>
      <c r="AK962" s="4"/>
      <c r="AL962" s="4"/>
      <c r="AM962" s="4"/>
      <c r="AN962" s="4"/>
      <c r="AO962" s="4"/>
      <c r="AP962" s="4"/>
      <c r="AQ962" s="4"/>
      <c r="AR962" s="4"/>
      <c r="AS962" s="4"/>
    </row>
    <row r="963" spans="1:45" s="3" customFormat="1" x14ac:dyDescent="0.3">
      <c r="A963" s="26">
        <v>962</v>
      </c>
      <c r="B963" s="94">
        <v>7001630771</v>
      </c>
      <c r="C963" s="83" t="s">
        <v>1050</v>
      </c>
      <c r="D963" s="4" t="s">
        <v>79</v>
      </c>
      <c r="E963" s="83" t="s">
        <v>80</v>
      </c>
      <c r="F963" s="51">
        <v>38.991780821917807</v>
      </c>
      <c r="G963" s="28" t="s">
        <v>81</v>
      </c>
      <c r="H963" s="83"/>
      <c r="I963" s="32" t="s">
        <v>8</v>
      </c>
      <c r="J963" s="29" t="s">
        <v>83</v>
      </c>
      <c r="K963" s="86">
        <v>44821</v>
      </c>
      <c r="L963" s="82" t="s">
        <v>9</v>
      </c>
      <c r="M963" s="29"/>
      <c r="N963" s="25"/>
      <c r="O963" s="25"/>
      <c r="P963" s="25"/>
      <c r="Q963" s="25"/>
      <c r="R963" s="25"/>
      <c r="S963" s="25"/>
      <c r="T963" s="25"/>
      <c r="U963" s="25"/>
      <c r="V963" s="25"/>
      <c r="W963" s="25"/>
      <c r="X963" s="25"/>
      <c r="Y963" s="25"/>
      <c r="Z963" s="25"/>
      <c r="AA963" s="25"/>
      <c r="AB963" s="25"/>
      <c r="AC963" s="25"/>
      <c r="AD963" s="25"/>
      <c r="AE963" s="25"/>
      <c r="AF963" s="25"/>
      <c r="AG963" s="25"/>
      <c r="AH963" s="25"/>
      <c r="AI963" s="4"/>
      <c r="AJ963" s="4"/>
      <c r="AK963" s="4"/>
      <c r="AL963" s="4"/>
      <c r="AM963" s="4"/>
      <c r="AN963" s="4"/>
      <c r="AO963" s="4"/>
      <c r="AP963" s="4"/>
      <c r="AQ963" s="4"/>
      <c r="AR963" s="4"/>
      <c r="AS963" s="4"/>
    </row>
    <row r="964" spans="1:45" s="3" customFormat="1" x14ac:dyDescent="0.3">
      <c r="A964" s="26">
        <v>963</v>
      </c>
      <c r="B964" s="94">
        <v>7002262472</v>
      </c>
      <c r="C964" s="83" t="s">
        <v>1051</v>
      </c>
      <c r="D964" s="4" t="s">
        <v>79</v>
      </c>
      <c r="E964" s="83" t="s">
        <v>80</v>
      </c>
      <c r="F964" s="51">
        <v>83.9972602739726</v>
      </c>
      <c r="G964" s="28" t="s">
        <v>81</v>
      </c>
      <c r="H964" s="83"/>
      <c r="I964" s="32" t="s">
        <v>8</v>
      </c>
      <c r="J964" s="29" t="s">
        <v>83</v>
      </c>
      <c r="K964" s="86">
        <v>44822</v>
      </c>
      <c r="L964" s="82" t="s">
        <v>9</v>
      </c>
      <c r="M964" s="29"/>
      <c r="N964" s="25"/>
      <c r="O964" s="25"/>
      <c r="P964" s="25"/>
      <c r="Q964" s="25"/>
      <c r="R964" s="25"/>
      <c r="S964" s="25"/>
      <c r="T964" s="25"/>
      <c r="U964" s="25"/>
      <c r="V964" s="25"/>
      <c r="W964" s="25"/>
      <c r="X964" s="25"/>
      <c r="Y964" s="25"/>
      <c r="Z964" s="25"/>
      <c r="AA964" s="25"/>
      <c r="AB964" s="25"/>
      <c r="AC964" s="25"/>
      <c r="AD964" s="25"/>
      <c r="AE964" s="25"/>
      <c r="AF964" s="25"/>
      <c r="AG964" s="25"/>
      <c r="AH964" s="25"/>
      <c r="AI964" s="4"/>
      <c r="AJ964" s="4"/>
      <c r="AK964" s="4"/>
      <c r="AL964" s="4"/>
      <c r="AM964" s="4"/>
      <c r="AN964" s="4"/>
      <c r="AO964" s="4"/>
      <c r="AP964" s="4"/>
      <c r="AQ964" s="4"/>
      <c r="AR964" s="4"/>
      <c r="AS964" s="4"/>
    </row>
    <row r="965" spans="1:45" s="3" customFormat="1" x14ac:dyDescent="0.3">
      <c r="A965" s="26">
        <v>964</v>
      </c>
      <c r="B965" s="94">
        <v>7001451833</v>
      </c>
      <c r="C965" s="83" t="s">
        <v>1052</v>
      </c>
      <c r="D965" s="4" t="s">
        <v>79</v>
      </c>
      <c r="E965" s="83" t="s">
        <v>80</v>
      </c>
      <c r="F965" s="51">
        <v>42.495890410958907</v>
      </c>
      <c r="G965" s="28" t="s">
        <v>81</v>
      </c>
      <c r="H965" s="83"/>
      <c r="I965" s="32" t="s">
        <v>8</v>
      </c>
      <c r="J965" s="29" t="s">
        <v>83</v>
      </c>
      <c r="K965" s="86">
        <v>44821</v>
      </c>
      <c r="L965" s="82" t="s">
        <v>9</v>
      </c>
      <c r="M965" s="29"/>
      <c r="N965" s="25"/>
      <c r="O965" s="25"/>
      <c r="P965" s="25"/>
      <c r="Q965" s="25"/>
      <c r="R965" s="25"/>
      <c r="S965" s="25"/>
      <c r="T965" s="25"/>
      <c r="U965" s="25"/>
      <c r="V965" s="25"/>
      <c r="W965" s="25"/>
      <c r="X965" s="25"/>
      <c r="Y965" s="25"/>
      <c r="Z965" s="25"/>
      <c r="AA965" s="25"/>
      <c r="AB965" s="25"/>
      <c r="AC965" s="25"/>
      <c r="AD965" s="25"/>
      <c r="AE965" s="25"/>
      <c r="AF965" s="25"/>
      <c r="AG965" s="25"/>
      <c r="AH965" s="25"/>
      <c r="AI965" s="4"/>
      <c r="AJ965" s="4"/>
      <c r="AK965" s="4"/>
      <c r="AL965" s="4"/>
      <c r="AM965" s="4"/>
      <c r="AN965" s="4"/>
      <c r="AO965" s="4"/>
      <c r="AP965" s="4"/>
      <c r="AQ965" s="4"/>
      <c r="AR965" s="4"/>
      <c r="AS965" s="4"/>
    </row>
    <row r="966" spans="1:45" s="3" customFormat="1" x14ac:dyDescent="0.3">
      <c r="A966" s="26">
        <v>965</v>
      </c>
      <c r="B966" s="94">
        <v>7001997179</v>
      </c>
      <c r="C966" s="83" t="s">
        <v>1053</v>
      </c>
      <c r="D966" s="4" t="s">
        <v>79</v>
      </c>
      <c r="E966" s="83" t="s">
        <v>107</v>
      </c>
      <c r="F966" s="51">
        <v>96.893150684931513</v>
      </c>
      <c r="G966" s="28" t="s">
        <v>81</v>
      </c>
      <c r="H966" s="83"/>
      <c r="I966" s="32" t="s">
        <v>8</v>
      </c>
      <c r="J966" s="29" t="s">
        <v>83</v>
      </c>
      <c r="K966" s="86">
        <v>44822</v>
      </c>
      <c r="L966" s="82" t="s">
        <v>9</v>
      </c>
      <c r="M966" s="29"/>
      <c r="N966" s="25"/>
      <c r="O966" s="25"/>
      <c r="P966" s="25"/>
      <c r="Q966" s="25"/>
      <c r="R966" s="25"/>
      <c r="S966" s="25"/>
      <c r="T966" s="25"/>
      <c r="U966" s="25"/>
      <c r="V966" s="25"/>
      <c r="W966" s="25"/>
      <c r="X966" s="25"/>
      <c r="Y966" s="25"/>
      <c r="Z966" s="25"/>
      <c r="AA966" s="25"/>
      <c r="AB966" s="25"/>
      <c r="AC966" s="25"/>
      <c r="AD966" s="25"/>
      <c r="AE966" s="25"/>
      <c r="AF966" s="25"/>
      <c r="AG966" s="25"/>
      <c r="AH966" s="25"/>
      <c r="AI966" s="4"/>
      <c r="AJ966" s="4"/>
      <c r="AK966" s="4"/>
      <c r="AL966" s="4"/>
      <c r="AM966" s="4"/>
      <c r="AN966" s="4"/>
      <c r="AO966" s="4"/>
      <c r="AP966" s="4"/>
      <c r="AQ966" s="4"/>
      <c r="AR966" s="4"/>
      <c r="AS966" s="4"/>
    </row>
    <row r="967" spans="1:45" s="3" customFormat="1" x14ac:dyDescent="0.3">
      <c r="A967" s="26">
        <v>966</v>
      </c>
      <c r="B967" s="94">
        <v>7002485060</v>
      </c>
      <c r="C967" s="83" t="s">
        <v>1054</v>
      </c>
      <c r="D967" s="4" t="s">
        <v>79</v>
      </c>
      <c r="E967" s="83" t="s">
        <v>80</v>
      </c>
      <c r="F967" s="51">
        <v>73.07671232876713</v>
      </c>
      <c r="G967" s="28" t="s">
        <v>81</v>
      </c>
      <c r="H967" s="83"/>
      <c r="I967" s="32" t="s">
        <v>8</v>
      </c>
      <c r="J967" s="29" t="s">
        <v>83</v>
      </c>
      <c r="K967" s="86">
        <v>44822</v>
      </c>
      <c r="L967" s="82" t="s">
        <v>9</v>
      </c>
      <c r="M967" s="29"/>
      <c r="N967" s="25"/>
      <c r="O967" s="25"/>
      <c r="P967" s="25"/>
      <c r="Q967" s="25"/>
      <c r="R967" s="25"/>
      <c r="S967" s="25"/>
      <c r="T967" s="25"/>
      <c r="U967" s="25"/>
      <c r="V967" s="25"/>
      <c r="W967" s="25"/>
      <c r="X967" s="25"/>
      <c r="Y967" s="25"/>
      <c r="Z967" s="25"/>
      <c r="AA967" s="25"/>
      <c r="AB967" s="25"/>
      <c r="AC967" s="25"/>
      <c r="AD967" s="25"/>
      <c r="AE967" s="25"/>
      <c r="AF967" s="25"/>
      <c r="AG967" s="25"/>
      <c r="AH967" s="25"/>
      <c r="AI967" s="4"/>
      <c r="AJ967" s="4"/>
      <c r="AK967" s="4"/>
      <c r="AL967" s="4"/>
      <c r="AM967" s="4"/>
      <c r="AN967" s="4"/>
      <c r="AO967" s="4"/>
      <c r="AP967" s="4"/>
      <c r="AQ967" s="4"/>
      <c r="AR967" s="4"/>
      <c r="AS967" s="4"/>
    </row>
    <row r="968" spans="1:45" s="3" customFormat="1" x14ac:dyDescent="0.3">
      <c r="A968" s="26">
        <v>967</v>
      </c>
      <c r="B968" s="94">
        <v>7001781668</v>
      </c>
      <c r="C968" s="83" t="s">
        <v>1055</v>
      </c>
      <c r="D968" s="4" t="s">
        <v>79</v>
      </c>
      <c r="E968" s="83" t="s">
        <v>80</v>
      </c>
      <c r="F968" s="51">
        <v>55.887671232876713</v>
      </c>
      <c r="G968" s="28" t="s">
        <v>81</v>
      </c>
      <c r="H968" s="83"/>
      <c r="I968" s="32" t="s">
        <v>8</v>
      </c>
      <c r="J968" s="29" t="s">
        <v>83</v>
      </c>
      <c r="K968" s="86">
        <v>44823</v>
      </c>
      <c r="L968" s="82" t="s">
        <v>9</v>
      </c>
      <c r="M968" s="29"/>
      <c r="N968" s="25"/>
      <c r="O968" s="25"/>
      <c r="P968" s="25"/>
      <c r="Q968" s="25"/>
      <c r="R968" s="25"/>
      <c r="S968" s="25"/>
      <c r="T968" s="25"/>
      <c r="U968" s="25"/>
      <c r="V968" s="25"/>
      <c r="W968" s="25"/>
      <c r="X968" s="25"/>
      <c r="Y968" s="25"/>
      <c r="Z968" s="25"/>
      <c r="AA968" s="25"/>
      <c r="AB968" s="25"/>
      <c r="AC968" s="25"/>
      <c r="AD968" s="25"/>
      <c r="AE968" s="25"/>
      <c r="AF968" s="25"/>
      <c r="AG968" s="25"/>
      <c r="AH968" s="25"/>
      <c r="AI968" s="4"/>
      <c r="AJ968" s="4"/>
      <c r="AK968" s="4"/>
      <c r="AL968" s="4"/>
      <c r="AM968" s="4"/>
      <c r="AN968" s="4"/>
      <c r="AO968" s="4"/>
      <c r="AP968" s="4"/>
      <c r="AQ968" s="4"/>
      <c r="AR968" s="4"/>
      <c r="AS968" s="4"/>
    </row>
    <row r="969" spans="1:45" s="3" customFormat="1" x14ac:dyDescent="0.3">
      <c r="A969" s="26">
        <v>968</v>
      </c>
      <c r="B969" s="94">
        <v>70015922206</v>
      </c>
      <c r="C969" s="83" t="s">
        <v>1056</v>
      </c>
      <c r="D969" s="4" t="s">
        <v>79</v>
      </c>
      <c r="E969" s="83" t="s">
        <v>80</v>
      </c>
      <c r="F969" s="51">
        <v>70.599999999999994</v>
      </c>
      <c r="G969" s="28" t="s">
        <v>81</v>
      </c>
      <c r="H969" s="83"/>
      <c r="I969" s="32" t="s">
        <v>8</v>
      </c>
      <c r="J969" s="29" t="s">
        <v>83</v>
      </c>
      <c r="K969" s="86">
        <v>44823</v>
      </c>
      <c r="L969" s="82" t="s">
        <v>9</v>
      </c>
      <c r="M969" s="29"/>
      <c r="N969" s="25"/>
      <c r="O969" s="25"/>
      <c r="P969" s="25"/>
      <c r="Q969" s="25"/>
      <c r="R969" s="25"/>
      <c r="S969" s="25"/>
      <c r="T969" s="25"/>
      <c r="U969" s="25"/>
      <c r="V969" s="25"/>
      <c r="W969" s="25"/>
      <c r="X969" s="25"/>
      <c r="Y969" s="25"/>
      <c r="Z969" s="25"/>
      <c r="AA969" s="25"/>
      <c r="AB969" s="25"/>
      <c r="AC969" s="25"/>
      <c r="AD969" s="25"/>
      <c r="AE969" s="25"/>
      <c r="AF969" s="25"/>
      <c r="AG969" s="25"/>
      <c r="AH969" s="25"/>
      <c r="AI969" s="4"/>
      <c r="AJ969" s="4"/>
      <c r="AK969" s="4"/>
      <c r="AL969" s="4"/>
      <c r="AM969" s="4"/>
      <c r="AN969" s="4"/>
      <c r="AO969" s="4"/>
      <c r="AP969" s="4"/>
      <c r="AQ969" s="4"/>
      <c r="AR969" s="4"/>
      <c r="AS969" s="4"/>
    </row>
    <row r="970" spans="1:45" s="3" customFormat="1" x14ac:dyDescent="0.3">
      <c r="A970" s="26">
        <v>969</v>
      </c>
      <c r="B970" s="94">
        <v>7001815817</v>
      </c>
      <c r="C970" s="83" t="s">
        <v>1057</v>
      </c>
      <c r="D970" s="4" t="s">
        <v>79</v>
      </c>
      <c r="E970" s="83" t="s">
        <v>80</v>
      </c>
      <c r="F970" s="51">
        <v>89.539726027397265</v>
      </c>
      <c r="G970" s="28" t="s">
        <v>81</v>
      </c>
      <c r="H970" s="83"/>
      <c r="I970" s="32" t="s">
        <v>8</v>
      </c>
      <c r="J970" s="29" t="s">
        <v>83</v>
      </c>
      <c r="K970" s="86">
        <v>44823</v>
      </c>
      <c r="L970" s="82" t="s">
        <v>9</v>
      </c>
      <c r="M970" s="29"/>
      <c r="N970" s="25"/>
      <c r="O970" s="25"/>
      <c r="P970" s="25"/>
      <c r="Q970" s="25"/>
      <c r="R970" s="25"/>
      <c r="S970" s="25"/>
      <c r="T970" s="25"/>
      <c r="U970" s="25"/>
      <c r="V970" s="25"/>
      <c r="W970" s="25"/>
      <c r="X970" s="25"/>
      <c r="Y970" s="25"/>
      <c r="Z970" s="25"/>
      <c r="AA970" s="25"/>
      <c r="AB970" s="25"/>
      <c r="AC970" s="25"/>
      <c r="AD970" s="25"/>
      <c r="AE970" s="25"/>
      <c r="AF970" s="25"/>
      <c r="AG970" s="25"/>
      <c r="AH970" s="25"/>
      <c r="AI970" s="4"/>
      <c r="AJ970" s="4"/>
      <c r="AK970" s="4"/>
      <c r="AL970" s="4"/>
      <c r="AM970" s="4"/>
      <c r="AN970" s="4"/>
      <c r="AO970" s="4"/>
      <c r="AP970" s="4"/>
      <c r="AQ970" s="4"/>
      <c r="AR970" s="4"/>
      <c r="AS970" s="4"/>
    </row>
    <row r="971" spans="1:45" s="3" customFormat="1" x14ac:dyDescent="0.3">
      <c r="A971" s="26">
        <v>970</v>
      </c>
      <c r="B971" s="94">
        <v>7001073847</v>
      </c>
      <c r="C971" s="83" t="s">
        <v>1058</v>
      </c>
      <c r="D971" s="4" t="s">
        <v>79</v>
      </c>
      <c r="E971" s="83" t="s">
        <v>80</v>
      </c>
      <c r="F971" s="51">
        <v>34.0027397260274</v>
      </c>
      <c r="G971" s="28" t="s">
        <v>81</v>
      </c>
      <c r="H971" s="83"/>
      <c r="I971" s="32" t="s">
        <v>8</v>
      </c>
      <c r="J971" s="29" t="s">
        <v>83</v>
      </c>
      <c r="K971" s="86">
        <v>44823</v>
      </c>
      <c r="L971" s="82" t="s">
        <v>9</v>
      </c>
      <c r="M971" s="29"/>
      <c r="N971" s="25"/>
      <c r="O971" s="25"/>
      <c r="P971" s="25"/>
      <c r="Q971" s="25"/>
      <c r="R971" s="25"/>
      <c r="S971" s="25"/>
      <c r="T971" s="25"/>
      <c r="U971" s="25"/>
      <c r="V971" s="25"/>
      <c r="W971" s="25"/>
      <c r="X971" s="25"/>
      <c r="Y971" s="25"/>
      <c r="Z971" s="25"/>
      <c r="AA971" s="25"/>
      <c r="AB971" s="25"/>
      <c r="AC971" s="25"/>
      <c r="AD971" s="25"/>
      <c r="AE971" s="25"/>
      <c r="AF971" s="25"/>
      <c r="AG971" s="25"/>
      <c r="AH971" s="25"/>
      <c r="AI971" s="4"/>
      <c r="AJ971" s="4"/>
      <c r="AK971" s="4"/>
      <c r="AL971" s="4"/>
      <c r="AM971" s="4"/>
      <c r="AN971" s="4"/>
      <c r="AO971" s="4"/>
      <c r="AP971" s="4"/>
      <c r="AQ971" s="4"/>
      <c r="AR971" s="4"/>
      <c r="AS971" s="4"/>
    </row>
    <row r="972" spans="1:45" s="3" customFormat="1" x14ac:dyDescent="0.3">
      <c r="A972" s="26">
        <v>971</v>
      </c>
      <c r="B972" s="94">
        <v>7003335027</v>
      </c>
      <c r="C972" s="83" t="s">
        <v>1059</v>
      </c>
      <c r="D972" s="4" t="s">
        <v>79</v>
      </c>
      <c r="E972" s="83" t="s">
        <v>107</v>
      </c>
      <c r="F972" s="51">
        <v>51.202739726027396</v>
      </c>
      <c r="G972" s="28" t="s">
        <v>81</v>
      </c>
      <c r="H972" s="83"/>
      <c r="I972" s="32" t="s">
        <v>8</v>
      </c>
      <c r="J972" s="29" t="s">
        <v>83</v>
      </c>
      <c r="K972" s="86">
        <v>44823</v>
      </c>
      <c r="L972" s="82" t="s">
        <v>9</v>
      </c>
      <c r="M972" s="29"/>
      <c r="N972" s="25"/>
      <c r="O972" s="25"/>
      <c r="P972" s="25"/>
      <c r="Q972" s="25"/>
      <c r="R972" s="25"/>
      <c r="S972" s="25"/>
      <c r="T972" s="25"/>
      <c r="U972" s="25"/>
      <c r="V972" s="25"/>
      <c r="W972" s="25"/>
      <c r="X972" s="25"/>
      <c r="Y972" s="25"/>
      <c r="Z972" s="25"/>
      <c r="AA972" s="25"/>
      <c r="AB972" s="25"/>
      <c r="AC972" s="25"/>
      <c r="AD972" s="25"/>
      <c r="AE972" s="25"/>
      <c r="AF972" s="25"/>
      <c r="AG972" s="25"/>
      <c r="AH972" s="25"/>
      <c r="AI972" s="4"/>
      <c r="AJ972" s="4"/>
      <c r="AK972" s="4"/>
      <c r="AL972" s="4"/>
      <c r="AM972" s="4"/>
      <c r="AN972" s="4"/>
      <c r="AO972" s="4"/>
      <c r="AP972" s="4"/>
      <c r="AQ972" s="4"/>
      <c r="AR972" s="4"/>
      <c r="AS972" s="4"/>
    </row>
    <row r="973" spans="1:45" s="3" customFormat="1" x14ac:dyDescent="0.3">
      <c r="A973" s="26">
        <v>972</v>
      </c>
      <c r="B973" s="94">
        <v>7000934827</v>
      </c>
      <c r="C973" s="83" t="s">
        <v>1060</v>
      </c>
      <c r="D973" s="4" t="s">
        <v>79</v>
      </c>
      <c r="E973" s="83" t="s">
        <v>80</v>
      </c>
      <c r="F973" s="51">
        <v>69.07123287671233</v>
      </c>
      <c r="G973" s="28" t="s">
        <v>81</v>
      </c>
      <c r="H973" s="83" t="s">
        <v>410</v>
      </c>
      <c r="I973" s="32" t="s">
        <v>8</v>
      </c>
      <c r="J973" s="29" t="s">
        <v>83</v>
      </c>
      <c r="K973" s="86">
        <v>44823</v>
      </c>
      <c r="L973" s="82" t="s">
        <v>9</v>
      </c>
      <c r="M973" s="29"/>
      <c r="N973" s="25"/>
      <c r="O973" s="25"/>
      <c r="P973" s="25"/>
      <c r="Q973" s="25"/>
      <c r="R973" s="25"/>
      <c r="S973" s="25"/>
      <c r="T973" s="25"/>
      <c r="U973" s="25"/>
      <c r="V973" s="25"/>
      <c r="W973" s="25"/>
      <c r="X973" s="25"/>
      <c r="Y973" s="25"/>
      <c r="Z973" s="25"/>
      <c r="AA973" s="25"/>
      <c r="AB973" s="25"/>
      <c r="AC973" s="25"/>
      <c r="AD973" s="25"/>
      <c r="AE973" s="25"/>
      <c r="AF973" s="25"/>
      <c r="AG973" s="25"/>
      <c r="AH973" s="25"/>
      <c r="AI973" s="4"/>
      <c r="AJ973" s="4"/>
      <c r="AK973" s="4"/>
      <c r="AL973" s="4"/>
      <c r="AM973" s="4"/>
      <c r="AN973" s="4"/>
      <c r="AO973" s="4"/>
      <c r="AP973" s="4"/>
      <c r="AQ973" s="4"/>
      <c r="AR973" s="4"/>
      <c r="AS973" s="4"/>
    </row>
    <row r="974" spans="1:45" s="3" customFormat="1" x14ac:dyDescent="0.3">
      <c r="A974" s="26">
        <v>973</v>
      </c>
      <c r="B974" s="94">
        <v>7001608611</v>
      </c>
      <c r="C974" s="83" t="s">
        <v>1061</v>
      </c>
      <c r="D974" s="4" t="s">
        <v>79</v>
      </c>
      <c r="E974" s="83" t="s">
        <v>80</v>
      </c>
      <c r="F974" s="51">
        <v>38.008219178082193</v>
      </c>
      <c r="G974" s="28" t="s">
        <v>81</v>
      </c>
      <c r="H974" s="83"/>
      <c r="I974" s="32" t="s">
        <v>8</v>
      </c>
      <c r="J974" s="29" t="s">
        <v>83</v>
      </c>
      <c r="K974" s="86">
        <v>44797</v>
      </c>
      <c r="L974" s="82" t="s">
        <v>9</v>
      </c>
      <c r="M974" s="29"/>
      <c r="N974" s="25"/>
      <c r="O974" s="25"/>
      <c r="P974" s="25"/>
      <c r="Q974" s="25"/>
      <c r="R974" s="25"/>
      <c r="S974" s="25"/>
      <c r="T974" s="25"/>
      <c r="U974" s="25"/>
      <c r="V974" s="25"/>
      <c r="W974" s="25"/>
      <c r="X974" s="25"/>
      <c r="Y974" s="25"/>
      <c r="Z974" s="25"/>
      <c r="AA974" s="25"/>
      <c r="AB974" s="25"/>
      <c r="AC974" s="25"/>
      <c r="AD974" s="25"/>
      <c r="AE974" s="25"/>
      <c r="AF974" s="25"/>
      <c r="AG974" s="25"/>
      <c r="AH974" s="25"/>
      <c r="AI974" s="4"/>
      <c r="AJ974" s="4"/>
      <c r="AK974" s="4"/>
      <c r="AL974" s="4"/>
      <c r="AM974" s="4"/>
      <c r="AN974" s="4"/>
      <c r="AO974" s="4"/>
      <c r="AP974" s="4"/>
      <c r="AQ974" s="4"/>
      <c r="AR974" s="4"/>
      <c r="AS974" s="4"/>
    </row>
    <row r="975" spans="1:45" s="3" customFormat="1" x14ac:dyDescent="0.3">
      <c r="A975" s="26">
        <v>974</v>
      </c>
      <c r="B975" s="94">
        <v>7002112111</v>
      </c>
      <c r="C975" s="83" t="s">
        <v>1062</v>
      </c>
      <c r="D975" s="4" t="s">
        <v>79</v>
      </c>
      <c r="E975" s="83" t="s">
        <v>80</v>
      </c>
      <c r="F975" s="51">
        <v>65.827397260273969</v>
      </c>
      <c r="G975" s="28" t="s">
        <v>81</v>
      </c>
      <c r="H975" s="83"/>
      <c r="I975" s="32" t="s">
        <v>8</v>
      </c>
      <c r="J975" s="29" t="s">
        <v>83</v>
      </c>
      <c r="K975" s="86">
        <v>44797</v>
      </c>
      <c r="L975" s="82" t="s">
        <v>9</v>
      </c>
      <c r="M975" s="29"/>
      <c r="N975" s="25"/>
      <c r="O975" s="25"/>
      <c r="P975" s="25"/>
      <c r="Q975" s="25"/>
      <c r="R975" s="25"/>
      <c r="S975" s="25"/>
      <c r="T975" s="25"/>
      <c r="U975" s="25"/>
      <c r="V975" s="25"/>
      <c r="W975" s="25"/>
      <c r="X975" s="25"/>
      <c r="Y975" s="25"/>
      <c r="Z975" s="25"/>
      <c r="AA975" s="25"/>
      <c r="AB975" s="25"/>
      <c r="AC975" s="25"/>
      <c r="AD975" s="25"/>
      <c r="AE975" s="25"/>
      <c r="AF975" s="25"/>
      <c r="AG975" s="25"/>
      <c r="AH975" s="25"/>
      <c r="AI975" s="4"/>
      <c r="AJ975" s="4"/>
      <c r="AK975" s="4"/>
      <c r="AL975" s="4"/>
      <c r="AM975" s="4"/>
      <c r="AN975" s="4"/>
      <c r="AO975" s="4"/>
      <c r="AP975" s="4"/>
      <c r="AQ975" s="4"/>
      <c r="AR975" s="4"/>
      <c r="AS975" s="4"/>
    </row>
    <row r="976" spans="1:45" s="3" customFormat="1" x14ac:dyDescent="0.3">
      <c r="A976" s="26">
        <v>975</v>
      </c>
      <c r="B976" s="94">
        <v>7002015786</v>
      </c>
      <c r="C976" s="83" t="s">
        <v>1063</v>
      </c>
      <c r="D976" s="4" t="s">
        <v>79</v>
      </c>
      <c r="E976" s="83" t="s">
        <v>80</v>
      </c>
      <c r="F976" s="51">
        <v>46.830136986301369</v>
      </c>
      <c r="G976" s="28" t="s">
        <v>81</v>
      </c>
      <c r="H976" s="83"/>
      <c r="I976" s="32" t="s">
        <v>8</v>
      </c>
      <c r="J976" s="29" t="s">
        <v>83</v>
      </c>
      <c r="K976" s="86">
        <v>44797</v>
      </c>
      <c r="L976" s="82" t="s">
        <v>9</v>
      </c>
      <c r="M976" s="29"/>
      <c r="N976" s="25"/>
      <c r="O976" s="25"/>
      <c r="P976" s="25"/>
      <c r="Q976" s="25"/>
      <c r="R976" s="25"/>
      <c r="S976" s="25"/>
      <c r="T976" s="25"/>
      <c r="U976" s="25"/>
      <c r="V976" s="25"/>
      <c r="W976" s="25"/>
      <c r="X976" s="25"/>
      <c r="Y976" s="25"/>
      <c r="Z976" s="25"/>
      <c r="AA976" s="25"/>
      <c r="AB976" s="25"/>
      <c r="AC976" s="25"/>
      <c r="AD976" s="25"/>
      <c r="AE976" s="25"/>
      <c r="AF976" s="25"/>
      <c r="AG976" s="25"/>
      <c r="AH976" s="25"/>
      <c r="AI976" s="4"/>
      <c r="AJ976" s="4"/>
      <c r="AK976" s="4"/>
      <c r="AL976" s="4"/>
      <c r="AM976" s="4"/>
      <c r="AN976" s="4"/>
      <c r="AO976" s="4"/>
      <c r="AP976" s="4"/>
      <c r="AQ976" s="4"/>
      <c r="AR976" s="4"/>
      <c r="AS976" s="4"/>
    </row>
    <row r="977" spans="1:45" s="3" customFormat="1" x14ac:dyDescent="0.3">
      <c r="A977" s="26">
        <v>976</v>
      </c>
      <c r="B977" s="94">
        <v>7001030775</v>
      </c>
      <c r="C977" s="83" t="s">
        <v>1064</v>
      </c>
      <c r="D977" s="4" t="s">
        <v>79</v>
      </c>
      <c r="E977" s="83" t="s">
        <v>107</v>
      </c>
      <c r="F977" s="51">
        <v>74.063013698630144</v>
      </c>
      <c r="G977" s="28" t="s">
        <v>81</v>
      </c>
      <c r="H977" s="83"/>
      <c r="I977" s="32" t="s">
        <v>8</v>
      </c>
      <c r="J977" s="29" t="s">
        <v>83</v>
      </c>
      <c r="K977" s="86">
        <v>44797</v>
      </c>
      <c r="L977" s="82" t="s">
        <v>9</v>
      </c>
      <c r="M977" s="29"/>
      <c r="N977" s="25"/>
      <c r="O977" s="25"/>
      <c r="P977" s="25"/>
      <c r="Q977" s="25"/>
      <c r="R977" s="25"/>
      <c r="S977" s="25"/>
      <c r="T977" s="25"/>
      <c r="U977" s="25"/>
      <c r="V977" s="25"/>
      <c r="W977" s="25"/>
      <c r="X977" s="25"/>
      <c r="Y977" s="25"/>
      <c r="Z977" s="25"/>
      <c r="AA977" s="25"/>
      <c r="AB977" s="25"/>
      <c r="AC977" s="25"/>
      <c r="AD977" s="25"/>
      <c r="AE977" s="25"/>
      <c r="AF977" s="25"/>
      <c r="AG977" s="25"/>
      <c r="AH977" s="25"/>
      <c r="AI977" s="4"/>
      <c r="AJ977" s="4"/>
      <c r="AK977" s="4"/>
      <c r="AL977" s="4"/>
      <c r="AM977" s="4"/>
      <c r="AN977" s="4"/>
      <c r="AO977" s="4"/>
      <c r="AP977" s="4"/>
      <c r="AQ977" s="4"/>
      <c r="AR977" s="4"/>
      <c r="AS977" s="4"/>
    </row>
    <row r="978" spans="1:45" s="3" customFormat="1" x14ac:dyDescent="0.3">
      <c r="A978" s="26">
        <v>977</v>
      </c>
      <c r="B978" s="94">
        <v>7002394360</v>
      </c>
      <c r="C978" s="83" t="s">
        <v>1065</v>
      </c>
      <c r="D978" s="4" t="s">
        <v>79</v>
      </c>
      <c r="E978" s="83" t="s">
        <v>80</v>
      </c>
      <c r="F978" s="51">
        <v>41.293150684931504</v>
      </c>
      <c r="G978" s="28" t="s">
        <v>81</v>
      </c>
      <c r="H978" s="83"/>
      <c r="I978" s="32" t="s">
        <v>8</v>
      </c>
      <c r="J978" s="29" t="s">
        <v>83</v>
      </c>
      <c r="K978" s="86">
        <v>44797</v>
      </c>
      <c r="L978" s="82" t="s">
        <v>9</v>
      </c>
      <c r="M978" s="29"/>
      <c r="N978" s="25"/>
      <c r="O978" s="25"/>
      <c r="P978" s="25"/>
      <c r="Q978" s="25"/>
      <c r="R978" s="25"/>
      <c r="S978" s="25"/>
      <c r="T978" s="25"/>
      <c r="U978" s="25"/>
      <c r="V978" s="25"/>
      <c r="W978" s="25"/>
      <c r="X978" s="25"/>
      <c r="Y978" s="25"/>
      <c r="Z978" s="25"/>
      <c r="AA978" s="25"/>
      <c r="AB978" s="25"/>
      <c r="AC978" s="25"/>
      <c r="AD978" s="25"/>
      <c r="AE978" s="25"/>
      <c r="AF978" s="25"/>
      <c r="AG978" s="25"/>
      <c r="AH978" s="25"/>
      <c r="AI978" s="4"/>
      <c r="AJ978" s="4"/>
      <c r="AK978" s="4"/>
      <c r="AL978" s="4"/>
      <c r="AM978" s="4"/>
      <c r="AN978" s="4"/>
      <c r="AO978" s="4"/>
      <c r="AP978" s="4"/>
      <c r="AQ978" s="4"/>
      <c r="AR978" s="4"/>
      <c r="AS978" s="4"/>
    </row>
    <row r="979" spans="1:45" s="3" customFormat="1" x14ac:dyDescent="0.3">
      <c r="A979" s="26">
        <v>978</v>
      </c>
      <c r="B979" s="94">
        <v>7001869739</v>
      </c>
      <c r="C979" s="83" t="s">
        <v>1066</v>
      </c>
      <c r="D979" s="4" t="s">
        <v>79</v>
      </c>
      <c r="E979" s="83" t="s">
        <v>80</v>
      </c>
      <c r="F979" s="51">
        <v>69.273972602739732</v>
      </c>
      <c r="G979" s="28" t="s">
        <v>81</v>
      </c>
      <c r="H979" s="83" t="s">
        <v>410</v>
      </c>
      <c r="I979" s="32" t="s">
        <v>8</v>
      </c>
      <c r="J979" s="29" t="s">
        <v>83</v>
      </c>
      <c r="K979" s="86">
        <v>44797</v>
      </c>
      <c r="L979" s="82" t="s">
        <v>9</v>
      </c>
      <c r="M979" s="29"/>
      <c r="N979" s="25"/>
      <c r="O979" s="25"/>
      <c r="P979" s="25"/>
      <c r="Q979" s="25"/>
      <c r="R979" s="25"/>
      <c r="S979" s="25"/>
      <c r="T979" s="25"/>
      <c r="U979" s="25"/>
      <c r="V979" s="25"/>
      <c r="W979" s="25"/>
      <c r="X979" s="25"/>
      <c r="Y979" s="25"/>
      <c r="Z979" s="25"/>
      <c r="AA979" s="25"/>
      <c r="AB979" s="25"/>
      <c r="AC979" s="25"/>
      <c r="AD979" s="25"/>
      <c r="AE979" s="25"/>
      <c r="AF979" s="25"/>
      <c r="AG979" s="25"/>
      <c r="AH979" s="25"/>
      <c r="AI979" s="4"/>
      <c r="AJ979" s="4"/>
      <c r="AK979" s="4"/>
      <c r="AL979" s="4"/>
      <c r="AM979" s="4"/>
      <c r="AN979" s="4"/>
      <c r="AO979" s="4"/>
      <c r="AP979" s="4"/>
      <c r="AQ979" s="4"/>
      <c r="AR979" s="4"/>
      <c r="AS979" s="4"/>
    </row>
    <row r="980" spans="1:45" s="3" customFormat="1" x14ac:dyDescent="0.3">
      <c r="A980" s="26">
        <v>979</v>
      </c>
      <c r="B980" s="94">
        <v>7001159526</v>
      </c>
      <c r="C980" s="34" t="s">
        <v>1067</v>
      </c>
      <c r="D980" s="4" t="s">
        <v>79</v>
      </c>
      <c r="E980" s="83" t="s">
        <v>80</v>
      </c>
      <c r="F980" s="51">
        <v>33.487671232876714</v>
      </c>
      <c r="G980" s="28" t="s">
        <v>81</v>
      </c>
      <c r="H980" s="83"/>
      <c r="I980" s="32" t="s">
        <v>8</v>
      </c>
      <c r="J980" s="29" t="s">
        <v>83</v>
      </c>
      <c r="K980" s="86">
        <v>44908</v>
      </c>
      <c r="L980" s="82" t="s">
        <v>39</v>
      </c>
      <c r="M980" s="29"/>
      <c r="N980" s="25"/>
      <c r="O980" s="25"/>
      <c r="P980" s="25"/>
      <c r="Q980" s="25"/>
      <c r="R980" s="25"/>
      <c r="S980" s="25"/>
      <c r="T980" s="25"/>
      <c r="U980" s="25"/>
      <c r="V980" s="25"/>
      <c r="W980" s="25"/>
      <c r="X980" s="25"/>
      <c r="Y980" s="25"/>
      <c r="Z980" s="25"/>
      <c r="AA980" s="25"/>
      <c r="AB980" s="25"/>
      <c r="AC980" s="25"/>
      <c r="AD980" s="25"/>
      <c r="AE980" s="25"/>
      <c r="AF980" s="25"/>
      <c r="AG980" s="25"/>
      <c r="AH980" s="25"/>
      <c r="AI980" s="4"/>
      <c r="AJ980" s="4"/>
      <c r="AK980" s="4"/>
      <c r="AL980" s="4"/>
      <c r="AM980" s="4"/>
      <c r="AN980" s="4"/>
      <c r="AO980" s="4"/>
      <c r="AP980" s="4"/>
      <c r="AQ980" s="4"/>
      <c r="AR980" s="4"/>
      <c r="AS980" s="4"/>
    </row>
    <row r="981" spans="1:45" s="3" customFormat="1" x14ac:dyDescent="0.3">
      <c r="A981" s="26">
        <v>980</v>
      </c>
      <c r="B981" s="94">
        <v>7001669047</v>
      </c>
      <c r="C981" s="83" t="s">
        <v>1068</v>
      </c>
      <c r="D981" s="4" t="s">
        <v>79</v>
      </c>
      <c r="E981" s="83" t="s">
        <v>80</v>
      </c>
      <c r="F981" s="51">
        <v>42.701369863013696</v>
      </c>
      <c r="G981" s="28" t="s">
        <v>81</v>
      </c>
      <c r="H981" s="83" t="s">
        <v>464</v>
      </c>
      <c r="I981" s="32" t="s">
        <v>8</v>
      </c>
      <c r="J981" s="29" t="s">
        <v>83</v>
      </c>
      <c r="K981" s="86">
        <v>44898</v>
      </c>
      <c r="L981" s="82" t="s">
        <v>21</v>
      </c>
      <c r="M981" s="29"/>
      <c r="N981" s="25"/>
      <c r="O981" s="25"/>
      <c r="P981" s="25"/>
      <c r="Q981" s="25"/>
      <c r="R981" s="25"/>
      <c r="S981" s="25"/>
      <c r="T981" s="25"/>
      <c r="U981" s="25"/>
      <c r="V981" s="25"/>
      <c r="W981" s="25"/>
      <c r="X981" s="25"/>
      <c r="Y981" s="25"/>
      <c r="Z981" s="25"/>
      <c r="AA981" s="25"/>
      <c r="AB981" s="25"/>
      <c r="AC981" s="25"/>
      <c r="AD981" s="25"/>
      <c r="AE981" s="25"/>
      <c r="AF981" s="25"/>
      <c r="AG981" s="25"/>
      <c r="AH981" s="25"/>
      <c r="AI981" s="4"/>
      <c r="AJ981" s="4"/>
      <c r="AK981" s="4"/>
      <c r="AL981" s="4"/>
      <c r="AM981" s="4"/>
      <c r="AN981" s="4"/>
      <c r="AO981" s="4"/>
      <c r="AP981" s="4"/>
      <c r="AQ981" s="4"/>
      <c r="AR981" s="4"/>
      <c r="AS981" s="4"/>
    </row>
    <row r="982" spans="1:45" s="3" customFormat="1" x14ac:dyDescent="0.3">
      <c r="A982" s="26">
        <v>981</v>
      </c>
      <c r="B982" s="94">
        <v>7002601556</v>
      </c>
      <c r="C982" s="83" t="s">
        <v>1069</v>
      </c>
      <c r="D982" s="4" t="s">
        <v>79</v>
      </c>
      <c r="E982" s="83" t="s">
        <v>80</v>
      </c>
      <c r="F982" s="51">
        <v>32.334246575342469</v>
      </c>
      <c r="G982" s="28" t="s">
        <v>81</v>
      </c>
      <c r="H982" s="83"/>
      <c r="I982" s="32" t="s">
        <v>8</v>
      </c>
      <c r="J982" s="29" t="s">
        <v>83</v>
      </c>
      <c r="K982" s="86">
        <v>44898</v>
      </c>
      <c r="L982" s="82" t="s">
        <v>21</v>
      </c>
      <c r="M982" s="29"/>
      <c r="N982" s="25"/>
      <c r="O982" s="25"/>
      <c r="P982" s="25"/>
      <c r="Q982" s="25"/>
      <c r="R982" s="25"/>
      <c r="S982" s="25"/>
      <c r="T982" s="25"/>
      <c r="U982" s="25"/>
      <c r="V982" s="25"/>
      <c r="W982" s="25"/>
      <c r="X982" s="25"/>
      <c r="Y982" s="25"/>
      <c r="Z982" s="25"/>
      <c r="AA982" s="25"/>
      <c r="AB982" s="25"/>
      <c r="AC982" s="25"/>
      <c r="AD982" s="25"/>
      <c r="AE982" s="25"/>
      <c r="AF982" s="25"/>
      <c r="AG982" s="25"/>
      <c r="AH982" s="25"/>
      <c r="AI982" s="4"/>
      <c r="AJ982" s="4"/>
      <c r="AK982" s="4"/>
      <c r="AL982" s="4"/>
      <c r="AM982" s="4"/>
      <c r="AN982" s="4"/>
      <c r="AO982" s="4"/>
      <c r="AP982" s="4"/>
      <c r="AQ982" s="4"/>
      <c r="AR982" s="4"/>
      <c r="AS982" s="4"/>
    </row>
    <row r="983" spans="1:45" s="3" customFormat="1" x14ac:dyDescent="0.3">
      <c r="A983" s="26">
        <v>982</v>
      </c>
      <c r="B983" s="94">
        <v>7001594347</v>
      </c>
      <c r="C983" s="83" t="s">
        <v>1070</v>
      </c>
      <c r="D983" s="4" t="s">
        <v>79</v>
      </c>
      <c r="E983" s="83" t="s">
        <v>80</v>
      </c>
      <c r="F983" s="51">
        <v>65.783561643835611</v>
      </c>
      <c r="G983" s="28" t="s">
        <v>81</v>
      </c>
      <c r="H983" s="83"/>
      <c r="I983" s="32" t="s">
        <v>8</v>
      </c>
      <c r="J983" s="29" t="s">
        <v>83</v>
      </c>
      <c r="K983" s="86">
        <v>44898</v>
      </c>
      <c r="L983" s="82" t="s">
        <v>21</v>
      </c>
      <c r="M983" s="29"/>
      <c r="N983" s="25"/>
      <c r="O983" s="25"/>
      <c r="P983" s="25"/>
      <c r="Q983" s="25"/>
      <c r="R983" s="25"/>
      <c r="S983" s="25"/>
      <c r="T983" s="25"/>
      <c r="U983" s="25"/>
      <c r="V983" s="25"/>
      <c r="W983" s="25"/>
      <c r="X983" s="25"/>
      <c r="Y983" s="25"/>
      <c r="Z983" s="25"/>
      <c r="AA983" s="25"/>
      <c r="AB983" s="25"/>
      <c r="AC983" s="25"/>
      <c r="AD983" s="25"/>
      <c r="AE983" s="25"/>
      <c r="AF983" s="25"/>
      <c r="AG983" s="25"/>
      <c r="AH983" s="25"/>
      <c r="AI983" s="4"/>
      <c r="AJ983" s="4"/>
      <c r="AK983" s="4"/>
      <c r="AL983" s="4"/>
      <c r="AM983" s="4"/>
      <c r="AN983" s="4"/>
      <c r="AO983" s="4"/>
      <c r="AP983" s="4"/>
      <c r="AQ983" s="4"/>
      <c r="AR983" s="4"/>
      <c r="AS983" s="4"/>
    </row>
    <row r="984" spans="1:45" s="3" customFormat="1" x14ac:dyDescent="0.3">
      <c r="A984" s="26">
        <v>983</v>
      </c>
      <c r="B984" s="94">
        <v>7001784007</v>
      </c>
      <c r="C984" s="83" t="s">
        <v>1071</v>
      </c>
      <c r="D984" s="4" t="s">
        <v>79</v>
      </c>
      <c r="E984" s="83" t="s">
        <v>80</v>
      </c>
      <c r="F984" s="51">
        <v>52.060273972602737</v>
      </c>
      <c r="G984" s="28" t="s">
        <v>81</v>
      </c>
      <c r="H984" s="83"/>
      <c r="I984" s="32" t="s">
        <v>8</v>
      </c>
      <c r="J984" s="29" t="s">
        <v>83</v>
      </c>
      <c r="K984" s="86">
        <v>44898</v>
      </c>
      <c r="L984" s="82" t="s">
        <v>21</v>
      </c>
      <c r="M984" s="29"/>
      <c r="N984" s="25"/>
      <c r="O984" s="25"/>
      <c r="P984" s="25"/>
      <c r="Q984" s="25"/>
      <c r="R984" s="25"/>
      <c r="S984" s="25"/>
      <c r="T984" s="25"/>
      <c r="U984" s="25"/>
      <c r="V984" s="25"/>
      <c r="W984" s="25"/>
      <c r="X984" s="25"/>
      <c r="Y984" s="25"/>
      <c r="Z984" s="25"/>
      <c r="AA984" s="25"/>
      <c r="AB984" s="25"/>
      <c r="AC984" s="25"/>
      <c r="AD984" s="25"/>
      <c r="AE984" s="25"/>
      <c r="AF984" s="25"/>
      <c r="AG984" s="25"/>
      <c r="AH984" s="25"/>
      <c r="AI984" s="4"/>
      <c r="AJ984" s="4"/>
      <c r="AK984" s="4"/>
      <c r="AL984" s="4"/>
      <c r="AM984" s="4"/>
      <c r="AN984" s="4"/>
      <c r="AO984" s="4"/>
      <c r="AP984" s="4"/>
      <c r="AQ984" s="4"/>
      <c r="AR984" s="4"/>
      <c r="AS984" s="4"/>
    </row>
    <row r="985" spans="1:45" s="3" customFormat="1" x14ac:dyDescent="0.3">
      <c r="A985" s="26">
        <v>984</v>
      </c>
      <c r="B985" s="94">
        <v>7001741664</v>
      </c>
      <c r="C985" s="83" t="s">
        <v>1072</v>
      </c>
      <c r="D985" s="4" t="s">
        <v>79</v>
      </c>
      <c r="E985" s="83" t="s">
        <v>80</v>
      </c>
      <c r="F985" s="51">
        <v>38.419178082191777</v>
      </c>
      <c r="G985" s="28" t="s">
        <v>81</v>
      </c>
      <c r="H985" s="83"/>
      <c r="I985" s="32" t="s">
        <v>8</v>
      </c>
      <c r="J985" s="29" t="s">
        <v>83</v>
      </c>
      <c r="K985" s="86">
        <v>44898</v>
      </c>
      <c r="L985" s="82" t="s">
        <v>21</v>
      </c>
      <c r="M985" s="29"/>
      <c r="N985" s="25"/>
      <c r="O985" s="25"/>
      <c r="P985" s="25"/>
      <c r="Q985" s="25"/>
      <c r="R985" s="25"/>
      <c r="S985" s="25"/>
      <c r="T985" s="25"/>
      <c r="U985" s="25"/>
      <c r="V985" s="25"/>
      <c r="W985" s="25"/>
      <c r="X985" s="25"/>
      <c r="Y985" s="25"/>
      <c r="Z985" s="25"/>
      <c r="AA985" s="25"/>
      <c r="AB985" s="25"/>
      <c r="AC985" s="25"/>
      <c r="AD985" s="25"/>
      <c r="AE985" s="25"/>
      <c r="AF985" s="25"/>
      <c r="AG985" s="25"/>
      <c r="AH985" s="25"/>
      <c r="AI985" s="4"/>
      <c r="AJ985" s="4"/>
      <c r="AK985" s="4"/>
      <c r="AL985" s="4"/>
      <c r="AM985" s="4"/>
      <c r="AN985" s="4"/>
      <c r="AO985" s="4"/>
      <c r="AP985" s="4"/>
      <c r="AQ985" s="4"/>
      <c r="AR985" s="4"/>
      <c r="AS985" s="4"/>
    </row>
    <row r="986" spans="1:45" s="3" customFormat="1" x14ac:dyDescent="0.3">
      <c r="A986" s="26">
        <v>985</v>
      </c>
      <c r="B986" s="94">
        <v>7002674468</v>
      </c>
      <c r="C986" s="83" t="s">
        <v>1073</v>
      </c>
      <c r="D986" s="4" t="s">
        <v>79</v>
      </c>
      <c r="E986" s="83" t="s">
        <v>80</v>
      </c>
      <c r="F986" s="51">
        <v>50.871232876712327</v>
      </c>
      <c r="G986" s="28" t="s">
        <v>81</v>
      </c>
      <c r="H986" s="83" t="s">
        <v>82</v>
      </c>
      <c r="I986" s="32" t="s">
        <v>8</v>
      </c>
      <c r="J986" s="29" t="s">
        <v>83</v>
      </c>
      <c r="K986" s="86">
        <v>44893</v>
      </c>
      <c r="L986" s="82" t="s">
        <v>37</v>
      </c>
      <c r="M986" s="29"/>
      <c r="N986" s="25"/>
      <c r="O986" s="25"/>
      <c r="P986" s="25"/>
      <c r="Q986" s="25"/>
      <c r="R986" s="25"/>
      <c r="S986" s="25"/>
      <c r="T986" s="25"/>
      <c r="U986" s="25"/>
      <c r="V986" s="25"/>
      <c r="W986" s="25"/>
      <c r="X986" s="25"/>
      <c r="Y986" s="25"/>
      <c r="Z986" s="25"/>
      <c r="AA986" s="25"/>
      <c r="AB986" s="25"/>
      <c r="AC986" s="25"/>
      <c r="AD986" s="25"/>
      <c r="AE986" s="25"/>
      <c r="AF986" s="25"/>
      <c r="AG986" s="25"/>
      <c r="AH986" s="25"/>
      <c r="AI986" s="4"/>
      <c r="AJ986" s="4"/>
      <c r="AK986" s="4"/>
      <c r="AL986" s="4"/>
      <c r="AM986" s="4"/>
      <c r="AN986" s="4"/>
      <c r="AO986" s="4"/>
      <c r="AP986" s="4"/>
      <c r="AQ986" s="4"/>
      <c r="AR986" s="4"/>
      <c r="AS986" s="4"/>
    </row>
    <row r="987" spans="1:45" s="3" customFormat="1" x14ac:dyDescent="0.3">
      <c r="A987" s="26">
        <v>986</v>
      </c>
      <c r="B987" s="94">
        <v>7002452590</v>
      </c>
      <c r="C987" s="83" t="s">
        <v>1074</v>
      </c>
      <c r="D987" s="4" t="s">
        <v>79</v>
      </c>
      <c r="E987" s="83" t="s">
        <v>80</v>
      </c>
      <c r="F987" s="51">
        <v>57.62191780821918</v>
      </c>
      <c r="G987" s="28" t="s">
        <v>81</v>
      </c>
      <c r="H987" s="83" t="s">
        <v>82</v>
      </c>
      <c r="I987" s="32" t="s">
        <v>8</v>
      </c>
      <c r="J987" s="29" t="s">
        <v>83</v>
      </c>
      <c r="K987" s="86">
        <v>44893</v>
      </c>
      <c r="L987" s="82" t="s">
        <v>37</v>
      </c>
      <c r="M987" s="29"/>
      <c r="N987" s="25"/>
      <c r="O987" s="25"/>
      <c r="P987" s="25"/>
      <c r="Q987" s="25"/>
      <c r="R987" s="25"/>
      <c r="S987" s="25"/>
      <c r="T987" s="25"/>
      <c r="U987" s="25"/>
      <c r="V987" s="25"/>
      <c r="W987" s="25"/>
      <c r="X987" s="25"/>
      <c r="Y987" s="25"/>
      <c r="Z987" s="25"/>
      <c r="AA987" s="25"/>
      <c r="AB987" s="25"/>
      <c r="AC987" s="25"/>
      <c r="AD987" s="25"/>
      <c r="AE987" s="25"/>
      <c r="AF987" s="25"/>
      <c r="AG987" s="25"/>
      <c r="AH987" s="25"/>
      <c r="AI987" s="4"/>
      <c r="AJ987" s="4"/>
      <c r="AK987" s="4"/>
      <c r="AL987" s="4"/>
      <c r="AM987" s="4"/>
      <c r="AN987" s="4"/>
      <c r="AO987" s="4"/>
      <c r="AP987" s="4"/>
      <c r="AQ987" s="4"/>
      <c r="AR987" s="4"/>
      <c r="AS987" s="4"/>
    </row>
    <row r="988" spans="1:45" s="3" customFormat="1" x14ac:dyDescent="0.3">
      <c r="A988" s="26">
        <v>987</v>
      </c>
      <c r="B988" s="94">
        <v>7001066051</v>
      </c>
      <c r="C988" s="83" t="s">
        <v>1075</v>
      </c>
      <c r="D988" s="4" t="s">
        <v>79</v>
      </c>
      <c r="E988" s="83" t="s">
        <v>107</v>
      </c>
      <c r="F988" s="51">
        <v>71.972602739726028</v>
      </c>
      <c r="G988" s="28" t="s">
        <v>81</v>
      </c>
      <c r="H988" s="83" t="s">
        <v>82</v>
      </c>
      <c r="I988" s="32" t="s">
        <v>8</v>
      </c>
      <c r="J988" s="29" t="s">
        <v>83</v>
      </c>
      <c r="K988" s="86">
        <v>44893</v>
      </c>
      <c r="L988" s="82" t="s">
        <v>37</v>
      </c>
      <c r="M988" s="29"/>
      <c r="N988" s="25"/>
      <c r="O988" s="25"/>
      <c r="P988" s="25"/>
      <c r="Q988" s="25"/>
      <c r="R988" s="25"/>
      <c r="S988" s="25"/>
      <c r="T988" s="25"/>
      <c r="U988" s="25"/>
      <c r="V988" s="25"/>
      <c r="W988" s="25"/>
      <c r="X988" s="25"/>
      <c r="Y988" s="25"/>
      <c r="Z988" s="25"/>
      <c r="AA988" s="25"/>
      <c r="AB988" s="25"/>
      <c r="AC988" s="25"/>
      <c r="AD988" s="25"/>
      <c r="AE988" s="25"/>
      <c r="AF988" s="25"/>
      <c r="AG988" s="25"/>
      <c r="AH988" s="25"/>
      <c r="AI988" s="4"/>
      <c r="AJ988" s="4"/>
      <c r="AK988" s="4"/>
      <c r="AL988" s="4"/>
      <c r="AM988" s="4"/>
      <c r="AN988" s="4"/>
      <c r="AO988" s="4"/>
      <c r="AP988" s="4"/>
      <c r="AQ988" s="4"/>
      <c r="AR988" s="4"/>
      <c r="AS988" s="4"/>
    </row>
    <row r="989" spans="1:45" s="3" customFormat="1" x14ac:dyDescent="0.3">
      <c r="A989" s="26">
        <v>988</v>
      </c>
      <c r="B989" s="94">
        <v>7001713742</v>
      </c>
      <c r="C989" s="83" t="s">
        <v>1076</v>
      </c>
      <c r="D989" s="4" t="s">
        <v>79</v>
      </c>
      <c r="E989" s="83" t="s">
        <v>80</v>
      </c>
      <c r="F989" s="51">
        <v>71.830136986301369</v>
      </c>
      <c r="G989" s="28" t="s">
        <v>81</v>
      </c>
      <c r="H989" s="83" t="s">
        <v>82</v>
      </c>
      <c r="I989" s="32" t="s">
        <v>8</v>
      </c>
      <c r="J989" s="29" t="s">
        <v>83</v>
      </c>
      <c r="K989" s="86">
        <v>44893</v>
      </c>
      <c r="L989" s="82" t="s">
        <v>37</v>
      </c>
      <c r="M989" s="29"/>
      <c r="N989" s="25"/>
      <c r="O989" s="25"/>
      <c r="P989" s="25"/>
      <c r="Q989" s="25"/>
      <c r="R989" s="25"/>
      <c r="S989" s="25"/>
      <c r="T989" s="25"/>
      <c r="U989" s="25"/>
      <c r="V989" s="25"/>
      <c r="W989" s="25"/>
      <c r="X989" s="25"/>
      <c r="Y989" s="25"/>
      <c r="Z989" s="25"/>
      <c r="AA989" s="25"/>
      <c r="AB989" s="25"/>
      <c r="AC989" s="25"/>
      <c r="AD989" s="25"/>
      <c r="AE989" s="25"/>
      <c r="AF989" s="25"/>
      <c r="AG989" s="25"/>
      <c r="AH989" s="25"/>
      <c r="AI989" s="4"/>
      <c r="AJ989" s="4"/>
      <c r="AK989" s="4"/>
      <c r="AL989" s="4"/>
      <c r="AM989" s="4"/>
      <c r="AN989" s="4"/>
      <c r="AO989" s="4"/>
      <c r="AP989" s="4"/>
      <c r="AQ989" s="4"/>
      <c r="AR989" s="4"/>
      <c r="AS989" s="4"/>
    </row>
    <row r="990" spans="1:45" s="3" customFormat="1" x14ac:dyDescent="0.3">
      <c r="A990" s="26">
        <v>989</v>
      </c>
      <c r="B990" s="94">
        <v>7001834391</v>
      </c>
      <c r="C990" s="83" t="s">
        <v>1077</v>
      </c>
      <c r="D990" s="4" t="s">
        <v>79</v>
      </c>
      <c r="E990" s="83" t="s">
        <v>107</v>
      </c>
      <c r="F990" s="51">
        <v>53.972602739726028</v>
      </c>
      <c r="G990" s="28" t="s">
        <v>81</v>
      </c>
      <c r="H990" s="83" t="s">
        <v>82</v>
      </c>
      <c r="I990" s="32" t="s">
        <v>8</v>
      </c>
      <c r="J990" s="29" t="s">
        <v>83</v>
      </c>
      <c r="K990" s="86">
        <v>44893</v>
      </c>
      <c r="L990" s="82" t="s">
        <v>37</v>
      </c>
      <c r="M990" s="29"/>
      <c r="N990" s="25"/>
      <c r="O990" s="25"/>
      <c r="P990" s="25"/>
      <c r="Q990" s="25"/>
      <c r="R990" s="25"/>
      <c r="S990" s="25"/>
      <c r="T990" s="25"/>
      <c r="U990" s="25"/>
      <c r="V990" s="25"/>
      <c r="W990" s="25"/>
      <c r="X990" s="25"/>
      <c r="Y990" s="25"/>
      <c r="Z990" s="25"/>
      <c r="AA990" s="25"/>
      <c r="AB990" s="25"/>
      <c r="AC990" s="25"/>
      <c r="AD990" s="25"/>
      <c r="AE990" s="25"/>
      <c r="AF990" s="25"/>
      <c r="AG990" s="25"/>
      <c r="AH990" s="25"/>
      <c r="AI990" s="4"/>
      <c r="AJ990" s="4"/>
      <c r="AK990" s="4"/>
      <c r="AL990" s="4"/>
      <c r="AM990" s="4"/>
      <c r="AN990" s="4"/>
      <c r="AO990" s="4"/>
      <c r="AP990" s="4"/>
      <c r="AQ990" s="4"/>
      <c r="AR990" s="4"/>
      <c r="AS990" s="4"/>
    </row>
    <row r="991" spans="1:45" s="3" customFormat="1" x14ac:dyDescent="0.3">
      <c r="A991" s="26">
        <v>990</v>
      </c>
      <c r="B991" s="94">
        <v>7001578277</v>
      </c>
      <c r="C991" s="83" t="s">
        <v>1078</v>
      </c>
      <c r="D991" s="4" t="s">
        <v>79</v>
      </c>
      <c r="E991" s="83" t="s">
        <v>80</v>
      </c>
      <c r="F991" s="51">
        <v>55.287671232876711</v>
      </c>
      <c r="G991" s="28" t="s">
        <v>81</v>
      </c>
      <c r="H991" s="83" t="s">
        <v>82</v>
      </c>
      <c r="I991" s="32" t="s">
        <v>8</v>
      </c>
      <c r="J991" s="29" t="s">
        <v>83</v>
      </c>
      <c r="K991" s="86">
        <v>44893</v>
      </c>
      <c r="L991" s="82" t="s">
        <v>37</v>
      </c>
      <c r="M991" s="29"/>
      <c r="N991" s="25"/>
      <c r="O991" s="25"/>
      <c r="P991" s="25"/>
      <c r="Q991" s="25"/>
      <c r="R991" s="25"/>
      <c r="S991" s="25"/>
      <c r="T991" s="25"/>
      <c r="U991" s="25"/>
      <c r="V991" s="25"/>
      <c r="W991" s="25"/>
      <c r="X991" s="25"/>
      <c r="Y991" s="25"/>
      <c r="Z991" s="25"/>
      <c r="AA991" s="25"/>
      <c r="AB991" s="25"/>
      <c r="AC991" s="25"/>
      <c r="AD991" s="25"/>
      <c r="AE991" s="25"/>
      <c r="AF991" s="25"/>
      <c r="AG991" s="25"/>
      <c r="AH991" s="25"/>
      <c r="AI991" s="4"/>
      <c r="AJ991" s="4"/>
      <c r="AK991" s="4"/>
      <c r="AL991" s="4"/>
      <c r="AM991" s="4"/>
      <c r="AN991" s="4"/>
      <c r="AO991" s="4"/>
      <c r="AP991" s="4"/>
      <c r="AQ991" s="4"/>
      <c r="AR991" s="4"/>
      <c r="AS991" s="4"/>
    </row>
    <row r="992" spans="1:45" s="3" customFormat="1" x14ac:dyDescent="0.3">
      <c r="A992" s="26">
        <v>991</v>
      </c>
      <c r="B992" s="94">
        <v>7001470845</v>
      </c>
      <c r="C992" s="5" t="s">
        <v>1079</v>
      </c>
      <c r="D992" s="4" t="s">
        <v>79</v>
      </c>
      <c r="E992" s="83" t="s">
        <v>107</v>
      </c>
      <c r="F992" s="51">
        <v>45.356164383561641</v>
      </c>
      <c r="G992" s="28" t="s">
        <v>81</v>
      </c>
      <c r="H992" s="83" t="s">
        <v>82</v>
      </c>
      <c r="I992" s="32" t="s">
        <v>8</v>
      </c>
      <c r="J992" s="29" t="s">
        <v>83</v>
      </c>
      <c r="K992" s="86">
        <v>44893</v>
      </c>
      <c r="L992" s="82" t="s">
        <v>37</v>
      </c>
      <c r="M992" s="29"/>
      <c r="N992" s="25"/>
      <c r="O992" s="25"/>
      <c r="P992" s="25"/>
      <c r="Q992" s="25"/>
      <c r="R992" s="25"/>
      <c r="S992" s="25"/>
      <c r="T992" s="25"/>
      <c r="U992" s="25"/>
      <c r="V992" s="25"/>
      <c r="W992" s="25"/>
      <c r="X992" s="25"/>
      <c r="Y992" s="25"/>
      <c r="Z992" s="25"/>
      <c r="AA992" s="25"/>
      <c r="AB992" s="25"/>
      <c r="AC992" s="25"/>
      <c r="AD992" s="25"/>
      <c r="AE992" s="25"/>
      <c r="AF992" s="25"/>
      <c r="AG992" s="25"/>
      <c r="AH992" s="25"/>
      <c r="AI992" s="4"/>
      <c r="AJ992" s="4"/>
      <c r="AK992" s="4"/>
      <c r="AL992" s="4"/>
      <c r="AM992" s="4"/>
      <c r="AN992" s="4"/>
      <c r="AO992" s="4"/>
      <c r="AP992" s="4"/>
      <c r="AQ992" s="4"/>
      <c r="AR992" s="4"/>
      <c r="AS992" s="4"/>
    </row>
    <row r="993" spans="1:45" s="3" customFormat="1" x14ac:dyDescent="0.3">
      <c r="A993" s="26">
        <v>992</v>
      </c>
      <c r="B993" s="94">
        <v>70001807742</v>
      </c>
      <c r="C993" s="83" t="s">
        <v>1080</v>
      </c>
      <c r="D993" s="4" t="s">
        <v>79</v>
      </c>
      <c r="E993" s="83" t="s">
        <v>80</v>
      </c>
      <c r="F993" s="51">
        <v>34.279452054794518</v>
      </c>
      <c r="G993" s="28" t="s">
        <v>81</v>
      </c>
      <c r="H993" s="83"/>
      <c r="I993" s="32" t="s">
        <v>8</v>
      </c>
      <c r="J993" s="29" t="s">
        <v>83</v>
      </c>
      <c r="K993" s="86">
        <v>44793</v>
      </c>
      <c r="L993" s="82" t="s">
        <v>35</v>
      </c>
      <c r="M993" s="29"/>
      <c r="N993" s="25"/>
      <c r="O993" s="25"/>
      <c r="P993" s="25"/>
      <c r="Q993" s="25"/>
      <c r="R993" s="25"/>
      <c r="S993" s="25"/>
      <c r="T993" s="25"/>
      <c r="U993" s="25"/>
      <c r="V993" s="25"/>
      <c r="W993" s="25"/>
      <c r="X993" s="25"/>
      <c r="Y993" s="25"/>
      <c r="Z993" s="25"/>
      <c r="AA993" s="25"/>
      <c r="AB993" s="25"/>
      <c r="AC993" s="25"/>
      <c r="AD993" s="25"/>
      <c r="AE993" s="25"/>
      <c r="AF993" s="25"/>
      <c r="AG993" s="25"/>
      <c r="AH993" s="25"/>
      <c r="AI993" s="4"/>
      <c r="AJ993" s="4"/>
      <c r="AK993" s="4"/>
      <c r="AL993" s="4"/>
      <c r="AM993" s="4"/>
      <c r="AN993" s="4"/>
      <c r="AO993" s="4"/>
      <c r="AP993" s="4"/>
      <c r="AQ993" s="4"/>
      <c r="AR993" s="4"/>
      <c r="AS993" s="4"/>
    </row>
    <row r="994" spans="1:45" s="3" customFormat="1" x14ac:dyDescent="0.3">
      <c r="A994" s="26">
        <v>993</v>
      </c>
      <c r="B994" s="94">
        <v>7002162541</v>
      </c>
      <c r="C994" s="83" t="s">
        <v>1081</v>
      </c>
      <c r="D994" s="4" t="s">
        <v>79</v>
      </c>
      <c r="E994" s="83" t="s">
        <v>80</v>
      </c>
      <c r="F994" s="51">
        <v>40.073972602739723</v>
      </c>
      <c r="G994" s="28" t="s">
        <v>81</v>
      </c>
      <c r="H994" s="83"/>
      <c r="I994" s="32" t="s">
        <v>8</v>
      </c>
      <c r="J994" s="29" t="s">
        <v>83</v>
      </c>
      <c r="K994" s="86">
        <v>44793</v>
      </c>
      <c r="L994" s="82" t="s">
        <v>35</v>
      </c>
      <c r="M994" s="29"/>
      <c r="N994" s="25"/>
      <c r="O994" s="25"/>
      <c r="P994" s="25"/>
      <c r="Q994" s="25"/>
      <c r="R994" s="25"/>
      <c r="S994" s="25"/>
      <c r="T994" s="25"/>
      <c r="U994" s="25"/>
      <c r="V994" s="25"/>
      <c r="W994" s="25"/>
      <c r="X994" s="25"/>
      <c r="Y994" s="25"/>
      <c r="Z994" s="25"/>
      <c r="AA994" s="25"/>
      <c r="AB994" s="25"/>
      <c r="AC994" s="25"/>
      <c r="AD994" s="25"/>
      <c r="AE994" s="25"/>
      <c r="AF994" s="25"/>
      <c r="AG994" s="25"/>
      <c r="AH994" s="25"/>
      <c r="AI994" s="4"/>
      <c r="AJ994" s="4"/>
      <c r="AK994" s="4"/>
      <c r="AL994" s="4"/>
      <c r="AM994" s="4"/>
      <c r="AN994" s="4"/>
      <c r="AO994" s="4"/>
      <c r="AP994" s="4"/>
      <c r="AQ994" s="4"/>
      <c r="AR994" s="4"/>
      <c r="AS994" s="4"/>
    </row>
    <row r="995" spans="1:45" s="3" customFormat="1" x14ac:dyDescent="0.3">
      <c r="A995" s="26">
        <v>994</v>
      </c>
      <c r="B995" s="94">
        <v>7000931424</v>
      </c>
      <c r="C995" s="83" t="s">
        <v>1082</v>
      </c>
      <c r="D995" s="4" t="s">
        <v>79</v>
      </c>
      <c r="E995" s="83" t="s">
        <v>107</v>
      </c>
      <c r="F995" s="51">
        <v>67.515068493150679</v>
      </c>
      <c r="G995" s="28" t="s">
        <v>81</v>
      </c>
      <c r="H995" s="83"/>
      <c r="I995" s="32" t="s">
        <v>8</v>
      </c>
      <c r="J995" s="29" t="s">
        <v>83</v>
      </c>
      <c r="K995" s="86">
        <v>44793</v>
      </c>
      <c r="L995" s="82" t="s">
        <v>35</v>
      </c>
      <c r="M995" s="29"/>
      <c r="N995" s="25"/>
      <c r="O995" s="25"/>
      <c r="P995" s="25"/>
      <c r="Q995" s="25"/>
      <c r="R995" s="25"/>
      <c r="S995" s="25"/>
      <c r="T995" s="25"/>
      <c r="U995" s="25"/>
      <c r="V995" s="25"/>
      <c r="W995" s="25"/>
      <c r="X995" s="25"/>
      <c r="Y995" s="25"/>
      <c r="Z995" s="25"/>
      <c r="AA995" s="25"/>
      <c r="AB995" s="25"/>
      <c r="AC995" s="25"/>
      <c r="AD995" s="25"/>
      <c r="AE995" s="25"/>
      <c r="AF995" s="25"/>
      <c r="AG995" s="25"/>
      <c r="AH995" s="25"/>
      <c r="AI995" s="4"/>
      <c r="AJ995" s="4"/>
      <c r="AK995" s="4"/>
      <c r="AL995" s="4"/>
      <c r="AM995" s="4"/>
      <c r="AN995" s="4"/>
      <c r="AO995" s="4"/>
      <c r="AP995" s="4"/>
      <c r="AQ995" s="4"/>
      <c r="AR995" s="4"/>
      <c r="AS995" s="4"/>
    </row>
    <row r="996" spans="1:45" s="3" customFormat="1" x14ac:dyDescent="0.3">
      <c r="A996" s="26">
        <v>995</v>
      </c>
      <c r="B996" s="94">
        <v>7000982013</v>
      </c>
      <c r="C996" s="83" t="s">
        <v>1083</v>
      </c>
      <c r="D996" s="4" t="s">
        <v>79</v>
      </c>
      <c r="E996" s="83" t="s">
        <v>80</v>
      </c>
      <c r="F996" s="51">
        <v>29.235616438356164</v>
      </c>
      <c r="G996" s="28" t="s">
        <v>81</v>
      </c>
      <c r="H996" s="83"/>
      <c r="I996" s="32" t="s">
        <v>8</v>
      </c>
      <c r="J996" s="29" t="s">
        <v>83</v>
      </c>
      <c r="K996" s="86">
        <v>44793</v>
      </c>
      <c r="L996" s="82" t="s">
        <v>35</v>
      </c>
      <c r="M996" s="29"/>
      <c r="N996" s="25"/>
      <c r="O996" s="25"/>
      <c r="P996" s="25"/>
      <c r="Q996" s="25"/>
      <c r="R996" s="25"/>
      <c r="S996" s="25"/>
      <c r="T996" s="25"/>
      <c r="U996" s="25"/>
      <c r="V996" s="25"/>
      <c r="W996" s="25"/>
      <c r="X996" s="25"/>
      <c r="Y996" s="25"/>
      <c r="Z996" s="25"/>
      <c r="AA996" s="25"/>
      <c r="AB996" s="25"/>
      <c r="AC996" s="25"/>
      <c r="AD996" s="25"/>
      <c r="AE996" s="25"/>
      <c r="AF996" s="25"/>
      <c r="AG996" s="25"/>
      <c r="AH996" s="25"/>
      <c r="AI996" s="4"/>
      <c r="AJ996" s="4"/>
      <c r="AK996" s="4"/>
      <c r="AL996" s="4"/>
      <c r="AM996" s="4"/>
      <c r="AN996" s="4"/>
      <c r="AO996" s="4"/>
      <c r="AP996" s="4"/>
      <c r="AQ996" s="4"/>
      <c r="AR996" s="4"/>
      <c r="AS996" s="4"/>
    </row>
    <row r="997" spans="1:45" s="3" customFormat="1" x14ac:dyDescent="0.3">
      <c r="A997" s="26">
        <v>996</v>
      </c>
      <c r="B997" s="94">
        <v>7002184897</v>
      </c>
      <c r="C997" s="83" t="s">
        <v>1084</v>
      </c>
      <c r="D997" s="4" t="s">
        <v>79</v>
      </c>
      <c r="E997" s="83" t="s">
        <v>80</v>
      </c>
      <c r="F997" s="51">
        <v>73.043835616438358</v>
      </c>
      <c r="G997" s="28" t="s">
        <v>81</v>
      </c>
      <c r="H997" s="83"/>
      <c r="I997" s="32" t="s">
        <v>8</v>
      </c>
      <c r="J997" s="29" t="s">
        <v>83</v>
      </c>
      <c r="K997" s="86">
        <v>44793</v>
      </c>
      <c r="L997" s="82" t="s">
        <v>35</v>
      </c>
      <c r="M997" s="29"/>
      <c r="N997" s="25"/>
      <c r="O997" s="25"/>
      <c r="P997" s="25"/>
      <c r="Q997" s="25"/>
      <c r="R997" s="25"/>
      <c r="S997" s="25"/>
      <c r="T997" s="25"/>
      <c r="U997" s="25"/>
      <c r="V997" s="25"/>
      <c r="W997" s="25"/>
      <c r="X997" s="25"/>
      <c r="Y997" s="25"/>
      <c r="Z997" s="25"/>
      <c r="AA997" s="25"/>
      <c r="AB997" s="25"/>
      <c r="AC997" s="25"/>
      <c r="AD997" s="25"/>
      <c r="AE997" s="25"/>
      <c r="AF997" s="25"/>
      <c r="AG997" s="25"/>
      <c r="AH997" s="25"/>
      <c r="AI997" s="4"/>
      <c r="AJ997" s="4"/>
      <c r="AK997" s="4"/>
      <c r="AL997" s="4"/>
      <c r="AM997" s="4"/>
      <c r="AN997" s="4"/>
      <c r="AO997" s="4"/>
      <c r="AP997" s="4"/>
      <c r="AQ997" s="4"/>
      <c r="AR997" s="4"/>
      <c r="AS997" s="4"/>
    </row>
    <row r="998" spans="1:45" s="3" customFormat="1" x14ac:dyDescent="0.3">
      <c r="A998" s="26">
        <v>997</v>
      </c>
      <c r="B998" s="94">
        <v>7002656970</v>
      </c>
      <c r="C998" s="83" t="s">
        <v>1085</v>
      </c>
      <c r="D998" s="4" t="s">
        <v>79</v>
      </c>
      <c r="E998" s="83" t="s">
        <v>80</v>
      </c>
      <c r="F998" s="51">
        <v>28.978082191780821</v>
      </c>
      <c r="G998" s="28" t="s">
        <v>81</v>
      </c>
      <c r="H998" s="83"/>
      <c r="I998" s="32" t="s">
        <v>8</v>
      </c>
      <c r="J998" s="29" t="s">
        <v>83</v>
      </c>
      <c r="K998" s="86">
        <v>44916</v>
      </c>
      <c r="L998" s="82" t="s">
        <v>35</v>
      </c>
      <c r="M998" s="29"/>
      <c r="N998" s="25"/>
      <c r="O998" s="25"/>
      <c r="P998" s="25"/>
      <c r="Q998" s="25"/>
      <c r="R998" s="25"/>
      <c r="S998" s="25"/>
      <c r="T998" s="25"/>
      <c r="U998" s="25"/>
      <c r="V998" s="25"/>
      <c r="W998" s="25"/>
      <c r="X998" s="25"/>
      <c r="Y998" s="25"/>
      <c r="Z998" s="25"/>
      <c r="AA998" s="25"/>
      <c r="AB998" s="25"/>
      <c r="AC998" s="25"/>
      <c r="AD998" s="25"/>
      <c r="AE998" s="25"/>
      <c r="AF998" s="25"/>
      <c r="AG998" s="25"/>
      <c r="AH998" s="25"/>
      <c r="AI998" s="4"/>
      <c r="AJ998" s="4"/>
      <c r="AK998" s="4"/>
      <c r="AL998" s="4"/>
      <c r="AM998" s="4"/>
      <c r="AN998" s="4"/>
      <c r="AO998" s="4"/>
      <c r="AP998" s="4"/>
      <c r="AQ998" s="4"/>
      <c r="AR998" s="4"/>
      <c r="AS998" s="4"/>
    </row>
    <row r="999" spans="1:45" s="3" customFormat="1" x14ac:dyDescent="0.3">
      <c r="A999" s="26">
        <v>998</v>
      </c>
      <c r="B999" s="94">
        <v>7001870861</v>
      </c>
      <c r="C999" s="83" t="s">
        <v>1086</v>
      </c>
      <c r="D999" s="4" t="s">
        <v>79</v>
      </c>
      <c r="E999" s="83" t="s">
        <v>80</v>
      </c>
      <c r="F999" s="51">
        <v>122.63561643835617</v>
      </c>
      <c r="G999" s="28" t="s">
        <v>81</v>
      </c>
      <c r="H999" s="83"/>
      <c r="I999" s="32" t="s">
        <v>8</v>
      </c>
      <c r="J999" s="29" t="s">
        <v>83</v>
      </c>
      <c r="K999" s="86">
        <v>44762</v>
      </c>
      <c r="L999" s="82" t="s">
        <v>35</v>
      </c>
      <c r="M999" s="29"/>
      <c r="N999" s="25"/>
      <c r="O999" s="25"/>
      <c r="P999" s="25"/>
      <c r="Q999" s="25"/>
      <c r="R999" s="25"/>
      <c r="S999" s="25"/>
      <c r="T999" s="25"/>
      <c r="U999" s="25"/>
      <c r="V999" s="25"/>
      <c r="W999" s="25"/>
      <c r="X999" s="25"/>
      <c r="Y999" s="25"/>
      <c r="Z999" s="25"/>
      <c r="AA999" s="25"/>
      <c r="AB999" s="25"/>
      <c r="AC999" s="25"/>
      <c r="AD999" s="25"/>
      <c r="AE999" s="25"/>
      <c r="AF999" s="25"/>
      <c r="AG999" s="25"/>
      <c r="AH999" s="25"/>
      <c r="AI999" s="4"/>
      <c r="AJ999" s="4"/>
      <c r="AK999" s="4"/>
      <c r="AL999" s="4"/>
      <c r="AM999" s="4"/>
      <c r="AN999" s="4"/>
      <c r="AO999" s="4"/>
      <c r="AP999" s="4"/>
      <c r="AQ999" s="4"/>
      <c r="AR999" s="4"/>
      <c r="AS999" s="4"/>
    </row>
    <row r="1000" spans="1:45" s="3" customFormat="1" x14ac:dyDescent="0.3">
      <c r="A1000" s="26">
        <v>999</v>
      </c>
      <c r="B1000" s="94">
        <v>7001935137</v>
      </c>
      <c r="C1000" s="83" t="s">
        <v>1087</v>
      </c>
      <c r="D1000" s="4" t="s">
        <v>79</v>
      </c>
      <c r="E1000" s="83" t="s">
        <v>107</v>
      </c>
      <c r="F1000" s="51">
        <v>122.63561643835617</v>
      </c>
      <c r="G1000" s="28" t="s">
        <v>81</v>
      </c>
      <c r="H1000" s="83"/>
      <c r="I1000" s="32" t="s">
        <v>8</v>
      </c>
      <c r="J1000" s="29" t="s">
        <v>83</v>
      </c>
      <c r="K1000" s="86">
        <v>44762</v>
      </c>
      <c r="L1000" s="82" t="s">
        <v>35</v>
      </c>
      <c r="M1000" s="29"/>
      <c r="N1000" s="25"/>
      <c r="O1000" s="25"/>
      <c r="P1000" s="25"/>
      <c r="Q1000" s="25"/>
      <c r="R1000" s="25"/>
      <c r="S1000" s="25"/>
      <c r="T1000" s="25"/>
      <c r="U1000" s="25"/>
      <c r="V1000" s="25"/>
      <c r="W1000" s="25"/>
      <c r="X1000" s="25"/>
      <c r="Y1000" s="25"/>
      <c r="Z1000" s="25"/>
      <c r="AA1000" s="25"/>
      <c r="AB1000" s="25"/>
      <c r="AC1000" s="25"/>
      <c r="AD1000" s="25"/>
      <c r="AE1000" s="25"/>
      <c r="AF1000" s="25"/>
      <c r="AG1000" s="25"/>
      <c r="AH1000" s="25"/>
      <c r="AI1000" s="4"/>
      <c r="AJ1000" s="4"/>
      <c r="AK1000" s="4"/>
      <c r="AL1000" s="4"/>
      <c r="AM1000" s="4"/>
      <c r="AN1000" s="4"/>
      <c r="AO1000" s="4"/>
      <c r="AP1000" s="4"/>
      <c r="AQ1000" s="4"/>
      <c r="AR1000" s="4"/>
      <c r="AS1000" s="4"/>
    </row>
    <row r="1001" spans="1:45" s="3" customFormat="1" x14ac:dyDescent="0.3">
      <c r="A1001" s="26">
        <v>1000</v>
      </c>
      <c r="B1001" s="94">
        <v>7001609490</v>
      </c>
      <c r="C1001" s="83" t="s">
        <v>524</v>
      </c>
      <c r="D1001" s="4" t="s">
        <v>79</v>
      </c>
      <c r="E1001" s="83" t="s">
        <v>80</v>
      </c>
      <c r="F1001" s="51">
        <v>33.594520547945208</v>
      </c>
      <c r="G1001" s="28" t="s">
        <v>81</v>
      </c>
      <c r="H1001" s="83"/>
      <c r="I1001" s="32" t="s">
        <v>8</v>
      </c>
      <c r="J1001" s="29" t="s">
        <v>83</v>
      </c>
      <c r="K1001" s="86">
        <v>44834</v>
      </c>
      <c r="L1001" s="82" t="s">
        <v>9</v>
      </c>
      <c r="M1001" s="29"/>
      <c r="N1001" s="25"/>
      <c r="O1001" s="25"/>
      <c r="P1001" s="25"/>
      <c r="Q1001" s="25"/>
      <c r="R1001" s="25"/>
      <c r="S1001" s="25"/>
      <c r="T1001" s="25"/>
      <c r="U1001" s="25"/>
      <c r="V1001" s="25"/>
      <c r="W1001" s="25"/>
      <c r="X1001" s="25"/>
      <c r="Y1001" s="25"/>
      <c r="Z1001" s="25"/>
      <c r="AA1001" s="25"/>
      <c r="AB1001" s="25"/>
      <c r="AC1001" s="25"/>
      <c r="AD1001" s="25"/>
      <c r="AE1001" s="25"/>
      <c r="AF1001" s="25"/>
      <c r="AG1001" s="25"/>
      <c r="AH1001" s="25"/>
      <c r="AI1001" s="4"/>
      <c r="AJ1001" s="4"/>
      <c r="AK1001" s="4"/>
      <c r="AL1001" s="4"/>
      <c r="AM1001" s="4"/>
      <c r="AN1001" s="4"/>
      <c r="AO1001" s="4"/>
      <c r="AP1001" s="4"/>
      <c r="AQ1001" s="4"/>
      <c r="AR1001" s="4"/>
      <c r="AS1001" s="4"/>
    </row>
    <row r="1002" spans="1:45" s="3" customFormat="1" x14ac:dyDescent="0.3">
      <c r="A1002" s="26">
        <v>1001</v>
      </c>
      <c r="B1002" s="94">
        <v>1003450146</v>
      </c>
      <c r="C1002" s="83" t="s">
        <v>1088</v>
      </c>
      <c r="D1002" s="4" t="s">
        <v>79</v>
      </c>
      <c r="E1002" s="83" t="s">
        <v>80</v>
      </c>
      <c r="F1002" s="51">
        <v>34.413698630136984</v>
      </c>
      <c r="G1002" s="28" t="s">
        <v>81</v>
      </c>
      <c r="H1002" s="83"/>
      <c r="I1002" s="32" t="s">
        <v>8</v>
      </c>
      <c r="J1002" s="29" t="s">
        <v>83</v>
      </c>
      <c r="K1002" s="86">
        <v>44754</v>
      </c>
      <c r="L1002" s="82" t="s">
        <v>35</v>
      </c>
      <c r="M1002" s="29"/>
      <c r="N1002" s="25"/>
      <c r="O1002" s="25"/>
      <c r="P1002" s="25"/>
      <c r="Q1002" s="25"/>
      <c r="R1002" s="25"/>
      <c r="S1002" s="25"/>
      <c r="T1002" s="25"/>
      <c r="U1002" s="25"/>
      <c r="V1002" s="25"/>
      <c r="W1002" s="25"/>
      <c r="X1002" s="25"/>
      <c r="Y1002" s="25"/>
      <c r="Z1002" s="25"/>
      <c r="AA1002" s="25"/>
      <c r="AB1002" s="25"/>
      <c r="AC1002" s="25"/>
      <c r="AD1002" s="25"/>
      <c r="AE1002" s="25"/>
      <c r="AF1002" s="25"/>
      <c r="AG1002" s="25"/>
      <c r="AH1002" s="25"/>
      <c r="AI1002" s="4"/>
      <c r="AJ1002" s="4"/>
      <c r="AK1002" s="4"/>
      <c r="AL1002" s="4"/>
      <c r="AM1002" s="4"/>
      <c r="AN1002" s="4"/>
      <c r="AO1002" s="4"/>
      <c r="AP1002" s="4"/>
      <c r="AQ1002" s="4"/>
      <c r="AR1002" s="4"/>
      <c r="AS1002" s="4"/>
    </row>
    <row r="1003" spans="1:45" s="3" customFormat="1" x14ac:dyDescent="0.3">
      <c r="A1003" s="26">
        <v>1002</v>
      </c>
      <c r="B1003" s="94">
        <v>7000959509</v>
      </c>
      <c r="C1003" s="83" t="s">
        <v>1089</v>
      </c>
      <c r="D1003" s="4" t="s">
        <v>79</v>
      </c>
      <c r="E1003" s="83" t="s">
        <v>80</v>
      </c>
      <c r="F1003" s="51">
        <v>41.61643835616438</v>
      </c>
      <c r="G1003" s="28" t="s">
        <v>81</v>
      </c>
      <c r="H1003" s="83"/>
      <c r="I1003" s="32" t="s">
        <v>8</v>
      </c>
      <c r="J1003" s="29" t="s">
        <v>83</v>
      </c>
      <c r="K1003" s="86">
        <v>44754</v>
      </c>
      <c r="L1003" s="82" t="s">
        <v>35</v>
      </c>
      <c r="M1003" s="29"/>
      <c r="N1003" s="25"/>
      <c r="O1003" s="25"/>
      <c r="P1003" s="25"/>
      <c r="Q1003" s="25"/>
      <c r="R1003" s="25"/>
      <c r="S1003" s="25"/>
      <c r="T1003" s="25"/>
      <c r="U1003" s="25"/>
      <c r="V1003" s="25"/>
      <c r="W1003" s="25"/>
      <c r="X1003" s="25"/>
      <c r="Y1003" s="25"/>
      <c r="Z1003" s="25"/>
      <c r="AA1003" s="25"/>
      <c r="AB1003" s="25"/>
      <c r="AC1003" s="25"/>
      <c r="AD1003" s="25"/>
      <c r="AE1003" s="25"/>
      <c r="AF1003" s="25"/>
      <c r="AG1003" s="25"/>
      <c r="AH1003" s="25"/>
      <c r="AI1003" s="4"/>
      <c r="AJ1003" s="4"/>
      <c r="AK1003" s="4"/>
      <c r="AL1003" s="4"/>
      <c r="AM1003" s="4"/>
      <c r="AN1003" s="4"/>
      <c r="AO1003" s="4"/>
      <c r="AP1003" s="4"/>
      <c r="AQ1003" s="4"/>
      <c r="AR1003" s="4"/>
      <c r="AS1003" s="4"/>
    </row>
    <row r="1004" spans="1:45" s="3" customFormat="1" x14ac:dyDescent="0.3">
      <c r="A1004" s="26">
        <v>1003</v>
      </c>
      <c r="B1004" s="94">
        <v>7001130503</v>
      </c>
      <c r="C1004" s="83" t="s">
        <v>1090</v>
      </c>
      <c r="D1004" s="4" t="s">
        <v>79</v>
      </c>
      <c r="E1004" s="83" t="s">
        <v>80</v>
      </c>
      <c r="F1004" s="51">
        <v>58.884931506849313</v>
      </c>
      <c r="G1004" s="28" t="s">
        <v>81</v>
      </c>
      <c r="H1004" s="83"/>
      <c r="I1004" s="32" t="s">
        <v>8</v>
      </c>
      <c r="J1004" s="29" t="s">
        <v>83</v>
      </c>
      <c r="K1004" s="86">
        <v>44754</v>
      </c>
      <c r="L1004" s="82" t="s">
        <v>35</v>
      </c>
      <c r="M1004" s="29"/>
      <c r="N1004" s="25"/>
      <c r="O1004" s="25"/>
      <c r="P1004" s="25"/>
      <c r="Q1004" s="25"/>
      <c r="R1004" s="25"/>
      <c r="S1004" s="25"/>
      <c r="T1004" s="25"/>
      <c r="U1004" s="25"/>
      <c r="V1004" s="25"/>
      <c r="W1004" s="25"/>
      <c r="X1004" s="25"/>
      <c r="Y1004" s="25"/>
      <c r="Z1004" s="25"/>
      <c r="AA1004" s="25"/>
      <c r="AB1004" s="25"/>
      <c r="AC1004" s="25"/>
      <c r="AD1004" s="25"/>
      <c r="AE1004" s="25"/>
      <c r="AF1004" s="25"/>
      <c r="AG1004" s="25"/>
      <c r="AH1004" s="25"/>
      <c r="AI1004" s="4"/>
      <c r="AJ1004" s="4"/>
      <c r="AK1004" s="4"/>
      <c r="AL1004" s="4"/>
      <c r="AM1004" s="4"/>
      <c r="AN1004" s="4"/>
      <c r="AO1004" s="4"/>
      <c r="AP1004" s="4"/>
      <c r="AQ1004" s="4"/>
      <c r="AR1004" s="4"/>
      <c r="AS1004" s="4"/>
    </row>
    <row r="1005" spans="1:45" s="3" customFormat="1" x14ac:dyDescent="0.3">
      <c r="A1005" s="26">
        <v>1004</v>
      </c>
      <c r="B1005" s="94">
        <v>7001129378</v>
      </c>
      <c r="C1005" s="83" t="s">
        <v>1091</v>
      </c>
      <c r="D1005" s="4" t="s">
        <v>79</v>
      </c>
      <c r="E1005" s="83" t="s">
        <v>80</v>
      </c>
      <c r="F1005" s="51">
        <v>35.553424657534244</v>
      </c>
      <c r="G1005" s="28" t="s">
        <v>81</v>
      </c>
      <c r="H1005" s="83"/>
      <c r="I1005" s="32" t="s">
        <v>8</v>
      </c>
      <c r="J1005" s="29" t="s">
        <v>83</v>
      </c>
      <c r="K1005" s="86">
        <v>44754</v>
      </c>
      <c r="L1005" s="82" t="s">
        <v>35</v>
      </c>
      <c r="M1005" s="29"/>
      <c r="N1005" s="25"/>
      <c r="O1005" s="25"/>
      <c r="P1005" s="25"/>
      <c r="Q1005" s="25"/>
      <c r="R1005" s="25"/>
      <c r="S1005" s="25"/>
      <c r="T1005" s="25"/>
      <c r="U1005" s="25"/>
      <c r="V1005" s="25"/>
      <c r="W1005" s="25"/>
      <c r="X1005" s="25"/>
      <c r="Y1005" s="25"/>
      <c r="Z1005" s="25"/>
      <c r="AA1005" s="25"/>
      <c r="AB1005" s="25"/>
      <c r="AC1005" s="25"/>
      <c r="AD1005" s="25"/>
      <c r="AE1005" s="25"/>
      <c r="AF1005" s="25"/>
      <c r="AG1005" s="25"/>
      <c r="AH1005" s="25"/>
      <c r="AI1005" s="4"/>
      <c r="AJ1005" s="4"/>
      <c r="AK1005" s="4"/>
      <c r="AL1005" s="4"/>
      <c r="AM1005" s="4"/>
      <c r="AN1005" s="4"/>
      <c r="AO1005" s="4"/>
      <c r="AP1005" s="4"/>
      <c r="AQ1005" s="4"/>
      <c r="AR1005" s="4"/>
      <c r="AS1005" s="4"/>
    </row>
    <row r="1006" spans="1:45" s="3" customFormat="1" x14ac:dyDescent="0.3">
      <c r="A1006" s="26">
        <v>1005</v>
      </c>
      <c r="B1006" s="94">
        <v>7000932616</v>
      </c>
      <c r="C1006" s="83" t="s">
        <v>1092</v>
      </c>
      <c r="D1006" s="4" t="s">
        <v>79</v>
      </c>
      <c r="E1006" s="83" t="s">
        <v>80</v>
      </c>
      <c r="F1006" s="51">
        <v>42.224657534246575</v>
      </c>
      <c r="G1006" s="28" t="s">
        <v>81</v>
      </c>
      <c r="H1006" s="83"/>
      <c r="I1006" s="32" t="s">
        <v>8</v>
      </c>
      <c r="J1006" s="29" t="s">
        <v>83</v>
      </c>
      <c r="K1006" s="86">
        <v>44754</v>
      </c>
      <c r="L1006" s="82" t="s">
        <v>35</v>
      </c>
      <c r="M1006" s="29"/>
      <c r="N1006" s="25"/>
      <c r="O1006" s="25"/>
      <c r="P1006" s="25"/>
      <c r="Q1006" s="25"/>
      <c r="R1006" s="25"/>
      <c r="S1006" s="25"/>
      <c r="T1006" s="25"/>
      <c r="U1006" s="25"/>
      <c r="V1006" s="25"/>
      <c r="W1006" s="25"/>
      <c r="X1006" s="25"/>
      <c r="Y1006" s="25"/>
      <c r="Z1006" s="25"/>
      <c r="AA1006" s="25"/>
      <c r="AB1006" s="25"/>
      <c r="AC1006" s="25"/>
      <c r="AD1006" s="25"/>
      <c r="AE1006" s="25"/>
      <c r="AF1006" s="25"/>
      <c r="AG1006" s="25"/>
      <c r="AH1006" s="25"/>
      <c r="AI1006" s="4"/>
      <c r="AJ1006" s="4"/>
      <c r="AK1006" s="4"/>
      <c r="AL1006" s="4"/>
      <c r="AM1006" s="4"/>
      <c r="AN1006" s="4"/>
      <c r="AO1006" s="4"/>
      <c r="AP1006" s="4"/>
      <c r="AQ1006" s="4"/>
      <c r="AR1006" s="4"/>
      <c r="AS1006" s="4"/>
    </row>
    <row r="1007" spans="1:45" s="3" customFormat="1" x14ac:dyDescent="0.3">
      <c r="A1007" s="26">
        <v>1006</v>
      </c>
      <c r="B1007" s="94">
        <v>7001024833</v>
      </c>
      <c r="C1007" s="83" t="s">
        <v>1093</v>
      </c>
      <c r="D1007" s="4" t="s">
        <v>79</v>
      </c>
      <c r="E1007" s="83" t="s">
        <v>80</v>
      </c>
      <c r="F1007" s="51">
        <v>69.989041095890414</v>
      </c>
      <c r="G1007" s="28" t="s">
        <v>81</v>
      </c>
      <c r="H1007" s="83"/>
      <c r="I1007" s="32" t="s">
        <v>8</v>
      </c>
      <c r="J1007" s="29" t="s">
        <v>83</v>
      </c>
      <c r="K1007" s="86">
        <v>44754</v>
      </c>
      <c r="L1007" s="82" t="s">
        <v>35</v>
      </c>
      <c r="M1007" s="29"/>
      <c r="N1007" s="25"/>
      <c r="O1007" s="25"/>
      <c r="P1007" s="25"/>
      <c r="Q1007" s="25"/>
      <c r="R1007" s="25"/>
      <c r="S1007" s="25"/>
      <c r="T1007" s="25"/>
      <c r="U1007" s="25"/>
      <c r="V1007" s="25"/>
      <c r="W1007" s="25"/>
      <c r="X1007" s="25"/>
      <c r="Y1007" s="25"/>
      <c r="Z1007" s="25"/>
      <c r="AA1007" s="25"/>
      <c r="AB1007" s="25"/>
      <c r="AC1007" s="25"/>
      <c r="AD1007" s="25"/>
      <c r="AE1007" s="25"/>
      <c r="AF1007" s="25"/>
      <c r="AG1007" s="25"/>
      <c r="AH1007" s="25"/>
      <c r="AI1007" s="4"/>
      <c r="AJ1007" s="4"/>
      <c r="AK1007" s="4"/>
      <c r="AL1007" s="4"/>
      <c r="AM1007" s="4"/>
      <c r="AN1007" s="4"/>
      <c r="AO1007" s="4"/>
      <c r="AP1007" s="4"/>
      <c r="AQ1007" s="4"/>
      <c r="AR1007" s="4"/>
      <c r="AS1007" s="4"/>
    </row>
    <row r="1008" spans="1:45" s="3" customFormat="1" x14ac:dyDescent="0.3">
      <c r="A1008" s="26">
        <v>1007</v>
      </c>
      <c r="B1008" s="94">
        <v>7001479365</v>
      </c>
      <c r="C1008" s="83" t="s">
        <v>1094</v>
      </c>
      <c r="D1008" s="4" t="s">
        <v>79</v>
      </c>
      <c r="E1008" s="83" t="s">
        <v>107</v>
      </c>
      <c r="F1008" s="51">
        <v>69.252054794520546</v>
      </c>
      <c r="G1008" s="28" t="s">
        <v>81</v>
      </c>
      <c r="H1008" s="83"/>
      <c r="I1008" s="32" t="s">
        <v>8</v>
      </c>
      <c r="J1008" s="29" t="s">
        <v>83</v>
      </c>
      <c r="K1008" s="86">
        <v>44754</v>
      </c>
      <c r="L1008" s="82" t="s">
        <v>35</v>
      </c>
      <c r="M1008" s="29"/>
      <c r="N1008" s="25"/>
      <c r="O1008" s="25"/>
      <c r="P1008" s="25"/>
      <c r="Q1008" s="25"/>
      <c r="R1008" s="25"/>
      <c r="S1008" s="25"/>
      <c r="T1008" s="25"/>
      <c r="U1008" s="25"/>
      <c r="V1008" s="25"/>
      <c r="W1008" s="25"/>
      <c r="X1008" s="25"/>
      <c r="Y1008" s="25"/>
      <c r="Z1008" s="25"/>
      <c r="AA1008" s="25"/>
      <c r="AB1008" s="25"/>
      <c r="AC1008" s="25"/>
      <c r="AD1008" s="25"/>
      <c r="AE1008" s="25"/>
      <c r="AF1008" s="25"/>
      <c r="AG1008" s="25"/>
      <c r="AH1008" s="25"/>
      <c r="AI1008" s="4"/>
      <c r="AJ1008" s="4"/>
      <c r="AK1008" s="4"/>
      <c r="AL1008" s="4"/>
      <c r="AM1008" s="4"/>
      <c r="AN1008" s="4"/>
      <c r="AO1008" s="4"/>
      <c r="AP1008" s="4"/>
      <c r="AQ1008" s="4"/>
      <c r="AR1008" s="4"/>
      <c r="AS1008" s="4"/>
    </row>
    <row r="1009" spans="1:45" s="3" customFormat="1" x14ac:dyDescent="0.3">
      <c r="A1009" s="26">
        <v>1008</v>
      </c>
      <c r="B1009" s="94">
        <v>7001365839</v>
      </c>
      <c r="C1009" s="83" t="s">
        <v>1095</v>
      </c>
      <c r="D1009" s="4" t="s">
        <v>79</v>
      </c>
      <c r="E1009" s="83" t="s">
        <v>80</v>
      </c>
      <c r="F1009" s="51">
        <v>37.065753424657537</v>
      </c>
      <c r="G1009" s="28" t="s">
        <v>81</v>
      </c>
      <c r="H1009" s="83"/>
      <c r="I1009" s="32" t="s">
        <v>8</v>
      </c>
      <c r="J1009" s="29" t="s">
        <v>83</v>
      </c>
      <c r="K1009" s="86">
        <v>44754</v>
      </c>
      <c r="L1009" s="82" t="s">
        <v>35</v>
      </c>
      <c r="M1009" s="29"/>
      <c r="N1009" s="25"/>
      <c r="O1009" s="25"/>
      <c r="P1009" s="25"/>
      <c r="Q1009" s="25"/>
      <c r="R1009" s="25"/>
      <c r="S1009" s="25"/>
      <c r="T1009" s="25"/>
      <c r="U1009" s="25"/>
      <c r="V1009" s="25"/>
      <c r="W1009" s="25"/>
      <c r="X1009" s="25"/>
      <c r="Y1009" s="25"/>
      <c r="Z1009" s="25"/>
      <c r="AA1009" s="25"/>
      <c r="AB1009" s="25"/>
      <c r="AC1009" s="25"/>
      <c r="AD1009" s="25"/>
      <c r="AE1009" s="25"/>
      <c r="AF1009" s="25"/>
      <c r="AG1009" s="25"/>
      <c r="AH1009" s="25"/>
      <c r="AI1009" s="4"/>
      <c r="AJ1009" s="4"/>
      <c r="AK1009" s="4"/>
      <c r="AL1009" s="4"/>
      <c r="AM1009" s="4"/>
      <c r="AN1009" s="4"/>
      <c r="AO1009" s="4"/>
      <c r="AP1009" s="4"/>
      <c r="AQ1009" s="4"/>
      <c r="AR1009" s="4"/>
      <c r="AS1009" s="4"/>
    </row>
    <row r="1010" spans="1:45" s="3" customFormat="1" x14ac:dyDescent="0.3">
      <c r="A1010" s="26">
        <v>1009</v>
      </c>
      <c r="B1010" s="94">
        <v>7000932650</v>
      </c>
      <c r="C1010" s="83" t="s">
        <v>1096</v>
      </c>
      <c r="D1010" s="4" t="s">
        <v>79</v>
      </c>
      <c r="E1010" s="83" t="s">
        <v>80</v>
      </c>
      <c r="F1010" s="51">
        <v>73.197260273972603</v>
      </c>
      <c r="G1010" s="28" t="s">
        <v>81</v>
      </c>
      <c r="H1010" s="83"/>
      <c r="I1010" s="32" t="s">
        <v>8</v>
      </c>
      <c r="J1010" s="29" t="s">
        <v>83</v>
      </c>
      <c r="K1010" s="86">
        <v>44754</v>
      </c>
      <c r="L1010" s="82" t="s">
        <v>35</v>
      </c>
      <c r="M1010" s="29"/>
      <c r="N1010" s="25"/>
      <c r="O1010" s="25"/>
      <c r="P1010" s="25"/>
      <c r="Q1010" s="25"/>
      <c r="R1010" s="25"/>
      <c r="S1010" s="25"/>
      <c r="T1010" s="25"/>
      <c r="U1010" s="25"/>
      <c r="V1010" s="25"/>
      <c r="W1010" s="25"/>
      <c r="X1010" s="25"/>
      <c r="Y1010" s="25"/>
      <c r="Z1010" s="25"/>
      <c r="AA1010" s="25"/>
      <c r="AB1010" s="25"/>
      <c r="AC1010" s="25"/>
      <c r="AD1010" s="25"/>
      <c r="AE1010" s="25"/>
      <c r="AF1010" s="25"/>
      <c r="AG1010" s="25"/>
      <c r="AH1010" s="25"/>
      <c r="AI1010" s="4"/>
      <c r="AJ1010" s="4"/>
      <c r="AK1010" s="4"/>
      <c r="AL1010" s="4"/>
      <c r="AM1010" s="4"/>
      <c r="AN1010" s="4"/>
      <c r="AO1010" s="4"/>
      <c r="AP1010" s="4"/>
      <c r="AQ1010" s="4"/>
      <c r="AR1010" s="4"/>
      <c r="AS1010" s="4"/>
    </row>
    <row r="1011" spans="1:45" s="3" customFormat="1" x14ac:dyDescent="0.3">
      <c r="A1011" s="26">
        <v>1010</v>
      </c>
      <c r="B1011" s="94">
        <v>7001099037</v>
      </c>
      <c r="C1011" s="83" t="s">
        <v>1097</v>
      </c>
      <c r="D1011" s="4" t="s">
        <v>79</v>
      </c>
      <c r="E1011" s="83" t="s">
        <v>107</v>
      </c>
      <c r="F1011" s="51">
        <v>47.68767123287671</v>
      </c>
      <c r="G1011" s="28" t="s">
        <v>81</v>
      </c>
      <c r="H1011" s="83"/>
      <c r="I1011" s="32" t="s">
        <v>8</v>
      </c>
      <c r="J1011" s="29" t="s">
        <v>83</v>
      </c>
      <c r="K1011" s="86">
        <v>44754</v>
      </c>
      <c r="L1011" s="82" t="s">
        <v>35</v>
      </c>
      <c r="M1011" s="29"/>
      <c r="N1011" s="25"/>
      <c r="O1011" s="25"/>
      <c r="P1011" s="25"/>
      <c r="Q1011" s="25"/>
      <c r="R1011" s="25"/>
      <c r="S1011" s="25"/>
      <c r="T1011" s="25"/>
      <c r="U1011" s="25"/>
      <c r="V1011" s="25"/>
      <c r="W1011" s="25"/>
      <c r="X1011" s="25"/>
      <c r="Y1011" s="25"/>
      <c r="Z1011" s="25"/>
      <c r="AA1011" s="25"/>
      <c r="AB1011" s="25"/>
      <c r="AC1011" s="25"/>
      <c r="AD1011" s="25"/>
      <c r="AE1011" s="25"/>
      <c r="AF1011" s="25"/>
      <c r="AG1011" s="25"/>
      <c r="AH1011" s="25"/>
      <c r="AI1011" s="4"/>
      <c r="AJ1011" s="4"/>
      <c r="AK1011" s="4"/>
      <c r="AL1011" s="4"/>
      <c r="AM1011" s="4"/>
      <c r="AN1011" s="4"/>
      <c r="AO1011" s="4"/>
      <c r="AP1011" s="4"/>
      <c r="AQ1011" s="4"/>
      <c r="AR1011" s="4"/>
      <c r="AS1011" s="4"/>
    </row>
    <row r="1012" spans="1:45" s="3" customFormat="1" x14ac:dyDescent="0.3">
      <c r="A1012" s="26">
        <v>1011</v>
      </c>
      <c r="B1012" s="94">
        <v>7001561420</v>
      </c>
      <c r="C1012" s="83" t="s">
        <v>1098</v>
      </c>
      <c r="D1012" s="4" t="s">
        <v>79</v>
      </c>
      <c r="E1012" s="83" t="s">
        <v>107</v>
      </c>
      <c r="F1012" s="51" t="e">
        <v>#VALUE!</v>
      </c>
      <c r="G1012" s="28" t="s">
        <v>81</v>
      </c>
      <c r="H1012" s="83"/>
      <c r="I1012" s="32" t="s">
        <v>8</v>
      </c>
      <c r="J1012" s="29" t="s">
        <v>83</v>
      </c>
      <c r="K1012" s="86">
        <v>44757</v>
      </c>
      <c r="L1012" s="82" t="s">
        <v>9</v>
      </c>
      <c r="M1012" s="29"/>
      <c r="N1012" s="25"/>
      <c r="O1012" s="25"/>
      <c r="P1012" s="25"/>
      <c r="Q1012" s="25"/>
      <c r="R1012" s="25"/>
      <c r="S1012" s="25"/>
      <c r="T1012" s="25"/>
      <c r="U1012" s="25"/>
      <c r="V1012" s="25"/>
      <c r="W1012" s="25"/>
      <c r="X1012" s="25"/>
      <c r="Y1012" s="25"/>
      <c r="Z1012" s="25"/>
      <c r="AA1012" s="25"/>
      <c r="AB1012" s="25"/>
      <c r="AC1012" s="25"/>
      <c r="AD1012" s="25"/>
      <c r="AE1012" s="25"/>
      <c r="AF1012" s="25"/>
      <c r="AG1012" s="25"/>
      <c r="AH1012" s="25"/>
      <c r="AI1012" s="4"/>
      <c r="AJ1012" s="4"/>
      <c r="AK1012" s="4"/>
      <c r="AL1012" s="4"/>
      <c r="AM1012" s="4"/>
      <c r="AN1012" s="4"/>
      <c r="AO1012" s="4"/>
      <c r="AP1012" s="4"/>
      <c r="AQ1012" s="4"/>
      <c r="AR1012" s="4"/>
      <c r="AS1012" s="4"/>
    </row>
    <row r="1013" spans="1:45" s="3" customFormat="1" x14ac:dyDescent="0.3">
      <c r="A1013" s="26">
        <v>1012</v>
      </c>
      <c r="B1013" s="94">
        <v>7001701303</v>
      </c>
      <c r="C1013" s="83" t="s">
        <v>1099</v>
      </c>
      <c r="D1013" s="4" t="s">
        <v>79</v>
      </c>
      <c r="E1013" s="83" t="s">
        <v>107</v>
      </c>
      <c r="F1013" s="51">
        <v>71.279452054794518</v>
      </c>
      <c r="G1013" s="28" t="s">
        <v>81</v>
      </c>
      <c r="H1013" s="83"/>
      <c r="I1013" s="32" t="s">
        <v>8</v>
      </c>
      <c r="J1013" s="29" t="s">
        <v>83</v>
      </c>
      <c r="K1013" s="86">
        <v>44757</v>
      </c>
      <c r="L1013" s="82" t="s">
        <v>9</v>
      </c>
      <c r="M1013" s="29"/>
      <c r="N1013" s="25"/>
      <c r="O1013" s="25"/>
      <c r="P1013" s="25"/>
      <c r="Q1013" s="25"/>
      <c r="R1013" s="25"/>
      <c r="S1013" s="25"/>
      <c r="T1013" s="25"/>
      <c r="U1013" s="25"/>
      <c r="V1013" s="25"/>
      <c r="W1013" s="25"/>
      <c r="X1013" s="25"/>
      <c r="Y1013" s="25"/>
      <c r="Z1013" s="25"/>
      <c r="AA1013" s="25"/>
      <c r="AB1013" s="25"/>
      <c r="AC1013" s="25"/>
      <c r="AD1013" s="25"/>
      <c r="AE1013" s="25"/>
      <c r="AF1013" s="25"/>
      <c r="AG1013" s="25"/>
      <c r="AH1013" s="25"/>
      <c r="AI1013" s="4"/>
      <c r="AJ1013" s="4"/>
      <c r="AK1013" s="4"/>
      <c r="AL1013" s="4"/>
      <c r="AM1013" s="4"/>
      <c r="AN1013" s="4"/>
      <c r="AO1013" s="4"/>
      <c r="AP1013" s="4"/>
      <c r="AQ1013" s="4"/>
      <c r="AR1013" s="4"/>
      <c r="AS1013" s="4"/>
    </row>
    <row r="1014" spans="1:45" s="3" customFormat="1" x14ac:dyDescent="0.3">
      <c r="A1014" s="26">
        <v>1013</v>
      </c>
      <c r="B1014" s="94">
        <v>7000986387</v>
      </c>
      <c r="C1014" s="83" t="s">
        <v>1100</v>
      </c>
      <c r="D1014" s="4" t="s">
        <v>79</v>
      </c>
      <c r="E1014" s="83" t="s">
        <v>107</v>
      </c>
      <c r="F1014" s="51">
        <v>27.597260273972601</v>
      </c>
      <c r="G1014" s="28" t="s">
        <v>81</v>
      </c>
      <c r="H1014" s="83"/>
      <c r="I1014" s="32" t="s">
        <v>8</v>
      </c>
      <c r="J1014" s="29" t="s">
        <v>83</v>
      </c>
      <c r="K1014" s="86">
        <v>44757</v>
      </c>
      <c r="L1014" s="82" t="s">
        <v>9</v>
      </c>
      <c r="M1014" s="29"/>
      <c r="N1014" s="25"/>
      <c r="O1014" s="25"/>
      <c r="P1014" s="25"/>
      <c r="Q1014" s="25"/>
      <c r="R1014" s="25"/>
      <c r="S1014" s="25"/>
      <c r="T1014" s="25"/>
      <c r="U1014" s="25"/>
      <c r="V1014" s="25"/>
      <c r="W1014" s="25"/>
      <c r="X1014" s="25"/>
      <c r="Y1014" s="25"/>
      <c r="Z1014" s="25"/>
      <c r="AA1014" s="25"/>
      <c r="AB1014" s="25"/>
      <c r="AC1014" s="25"/>
      <c r="AD1014" s="25"/>
      <c r="AE1014" s="25"/>
      <c r="AF1014" s="25"/>
      <c r="AG1014" s="25"/>
      <c r="AH1014" s="25"/>
      <c r="AI1014" s="4"/>
      <c r="AJ1014" s="4"/>
      <c r="AK1014" s="4"/>
      <c r="AL1014" s="4"/>
      <c r="AM1014" s="4"/>
      <c r="AN1014" s="4"/>
      <c r="AO1014" s="4"/>
      <c r="AP1014" s="4"/>
      <c r="AQ1014" s="4"/>
      <c r="AR1014" s="4"/>
      <c r="AS1014" s="4"/>
    </row>
    <row r="1015" spans="1:45" s="3" customFormat="1" x14ac:dyDescent="0.3">
      <c r="A1015" s="26">
        <v>1014</v>
      </c>
      <c r="B1015" s="94">
        <v>7001837680</v>
      </c>
      <c r="C1015" s="83" t="s">
        <v>1101</v>
      </c>
      <c r="D1015" s="4" t="s">
        <v>79</v>
      </c>
      <c r="E1015" s="83" t="s">
        <v>107</v>
      </c>
      <c r="F1015" s="51">
        <v>13.336986301369864</v>
      </c>
      <c r="G1015" s="28" t="s">
        <v>81</v>
      </c>
      <c r="H1015" s="83"/>
      <c r="I1015" s="32" t="s">
        <v>8</v>
      </c>
      <c r="J1015" s="29" t="s">
        <v>83</v>
      </c>
      <c r="K1015" s="86">
        <v>44757</v>
      </c>
      <c r="L1015" s="82" t="s">
        <v>9</v>
      </c>
      <c r="M1015" s="29"/>
      <c r="N1015" s="25"/>
      <c r="O1015" s="25"/>
      <c r="P1015" s="25"/>
      <c r="Q1015" s="25"/>
      <c r="R1015" s="25"/>
      <c r="S1015" s="25"/>
      <c r="T1015" s="25"/>
      <c r="U1015" s="25"/>
      <c r="V1015" s="25"/>
      <c r="W1015" s="25"/>
      <c r="X1015" s="25"/>
      <c r="Y1015" s="25"/>
      <c r="Z1015" s="25"/>
      <c r="AA1015" s="25"/>
      <c r="AB1015" s="25"/>
      <c r="AC1015" s="25"/>
      <c r="AD1015" s="25"/>
      <c r="AE1015" s="25"/>
      <c r="AF1015" s="25"/>
      <c r="AG1015" s="25"/>
      <c r="AH1015" s="25"/>
      <c r="AI1015" s="4"/>
      <c r="AJ1015" s="4"/>
      <c r="AK1015" s="4"/>
      <c r="AL1015" s="4"/>
      <c r="AM1015" s="4"/>
      <c r="AN1015" s="4"/>
      <c r="AO1015" s="4"/>
      <c r="AP1015" s="4"/>
      <c r="AQ1015" s="4"/>
      <c r="AR1015" s="4"/>
      <c r="AS1015" s="4"/>
    </row>
    <row r="1016" spans="1:45" s="3" customFormat="1" x14ac:dyDescent="0.3">
      <c r="A1016" s="26">
        <v>1015</v>
      </c>
      <c r="B1016" s="94">
        <v>7001680064</v>
      </c>
      <c r="C1016" s="83" t="s">
        <v>1102</v>
      </c>
      <c r="D1016" s="4" t="s">
        <v>79</v>
      </c>
      <c r="E1016" s="83" t="s">
        <v>80</v>
      </c>
      <c r="F1016" s="51">
        <v>36.30684931506849</v>
      </c>
      <c r="G1016" s="28" t="s">
        <v>81</v>
      </c>
      <c r="H1016" s="83"/>
      <c r="I1016" s="32" t="s">
        <v>8</v>
      </c>
      <c r="J1016" s="29" t="s">
        <v>83</v>
      </c>
      <c r="K1016" s="86">
        <v>44757</v>
      </c>
      <c r="L1016" s="82" t="s">
        <v>9</v>
      </c>
      <c r="M1016" s="29"/>
      <c r="N1016" s="25"/>
      <c r="O1016" s="25"/>
      <c r="P1016" s="25"/>
      <c r="Q1016" s="25"/>
      <c r="R1016" s="25"/>
      <c r="S1016" s="25"/>
      <c r="T1016" s="25"/>
      <c r="U1016" s="25"/>
      <c r="V1016" s="25"/>
      <c r="W1016" s="25"/>
      <c r="X1016" s="25"/>
      <c r="Y1016" s="25"/>
      <c r="Z1016" s="25"/>
      <c r="AA1016" s="25"/>
      <c r="AB1016" s="25"/>
      <c r="AC1016" s="25"/>
      <c r="AD1016" s="25"/>
      <c r="AE1016" s="25"/>
      <c r="AF1016" s="25"/>
      <c r="AG1016" s="25"/>
      <c r="AH1016" s="25"/>
      <c r="AI1016" s="4"/>
      <c r="AJ1016" s="4"/>
      <c r="AK1016" s="4"/>
      <c r="AL1016" s="4"/>
      <c r="AM1016" s="4"/>
      <c r="AN1016" s="4"/>
      <c r="AO1016" s="4"/>
      <c r="AP1016" s="4"/>
      <c r="AQ1016" s="4"/>
      <c r="AR1016" s="4"/>
      <c r="AS1016" s="4"/>
    </row>
    <row r="1017" spans="1:45" s="3" customFormat="1" x14ac:dyDescent="0.3">
      <c r="A1017" s="26">
        <v>1016</v>
      </c>
      <c r="B1017" s="94">
        <v>7001017330</v>
      </c>
      <c r="C1017" s="83" t="s">
        <v>1103</v>
      </c>
      <c r="D1017" s="4" t="s">
        <v>79</v>
      </c>
      <c r="E1017" s="83" t="s">
        <v>80</v>
      </c>
      <c r="F1017" s="51">
        <v>76.238356164383561</v>
      </c>
      <c r="G1017" s="28" t="s">
        <v>81</v>
      </c>
      <c r="H1017" s="83"/>
      <c r="I1017" s="32" t="s">
        <v>8</v>
      </c>
      <c r="J1017" s="29" t="s">
        <v>83</v>
      </c>
      <c r="K1017" s="86">
        <v>44757</v>
      </c>
      <c r="L1017" s="82" t="s">
        <v>9</v>
      </c>
      <c r="M1017" s="29"/>
      <c r="N1017" s="25"/>
      <c r="O1017" s="25"/>
      <c r="P1017" s="25"/>
      <c r="Q1017" s="25"/>
      <c r="R1017" s="25"/>
      <c r="S1017" s="25"/>
      <c r="T1017" s="25"/>
      <c r="U1017" s="25"/>
      <c r="V1017" s="25"/>
      <c r="W1017" s="25"/>
      <c r="X1017" s="25"/>
      <c r="Y1017" s="25"/>
      <c r="Z1017" s="25"/>
      <c r="AA1017" s="25"/>
      <c r="AB1017" s="25"/>
      <c r="AC1017" s="25"/>
      <c r="AD1017" s="25"/>
      <c r="AE1017" s="25"/>
      <c r="AF1017" s="25"/>
      <c r="AG1017" s="25"/>
      <c r="AH1017" s="25"/>
      <c r="AI1017" s="4"/>
      <c r="AJ1017" s="4"/>
      <c r="AK1017" s="4"/>
      <c r="AL1017" s="4"/>
      <c r="AM1017" s="4"/>
      <c r="AN1017" s="4"/>
      <c r="AO1017" s="4"/>
      <c r="AP1017" s="4"/>
      <c r="AQ1017" s="4"/>
      <c r="AR1017" s="4"/>
      <c r="AS1017" s="4"/>
    </row>
    <row r="1018" spans="1:45" s="3" customFormat="1" x14ac:dyDescent="0.3">
      <c r="A1018" s="26">
        <v>1017</v>
      </c>
      <c r="B1018" s="94">
        <v>7001533508</v>
      </c>
      <c r="C1018" s="83" t="s">
        <v>1104</v>
      </c>
      <c r="D1018" s="4" t="s">
        <v>79</v>
      </c>
      <c r="E1018" s="83" t="s">
        <v>80</v>
      </c>
      <c r="F1018" s="51">
        <v>48.386301369863013</v>
      </c>
      <c r="G1018" s="28" t="s">
        <v>81</v>
      </c>
      <c r="H1018" s="83" t="s">
        <v>410</v>
      </c>
      <c r="I1018" s="32" t="s">
        <v>8</v>
      </c>
      <c r="J1018" s="29" t="s">
        <v>83</v>
      </c>
      <c r="K1018" s="86">
        <v>44757</v>
      </c>
      <c r="L1018" s="82" t="s">
        <v>9</v>
      </c>
      <c r="M1018" s="29"/>
      <c r="N1018" s="25"/>
      <c r="O1018" s="25"/>
      <c r="P1018" s="25"/>
      <c r="Q1018" s="25"/>
      <c r="R1018" s="25"/>
      <c r="S1018" s="25"/>
      <c r="T1018" s="25"/>
      <c r="U1018" s="25"/>
      <c r="V1018" s="25"/>
      <c r="W1018" s="25"/>
      <c r="X1018" s="25"/>
      <c r="Y1018" s="25"/>
      <c r="Z1018" s="25"/>
      <c r="AA1018" s="25"/>
      <c r="AB1018" s="25"/>
      <c r="AC1018" s="25"/>
      <c r="AD1018" s="25"/>
      <c r="AE1018" s="25"/>
      <c r="AF1018" s="25"/>
      <c r="AG1018" s="25"/>
      <c r="AH1018" s="25"/>
      <c r="AI1018" s="4"/>
      <c r="AJ1018" s="4"/>
      <c r="AK1018" s="4"/>
      <c r="AL1018" s="4"/>
      <c r="AM1018" s="4"/>
      <c r="AN1018" s="4"/>
      <c r="AO1018" s="4"/>
      <c r="AP1018" s="4"/>
      <c r="AQ1018" s="4"/>
      <c r="AR1018" s="4"/>
      <c r="AS1018" s="4"/>
    </row>
    <row r="1019" spans="1:45" s="3" customFormat="1" x14ac:dyDescent="0.3">
      <c r="A1019" s="26">
        <v>1018</v>
      </c>
      <c r="B1019" s="94">
        <v>7000946266</v>
      </c>
      <c r="C1019" s="83" t="s">
        <v>1105</v>
      </c>
      <c r="D1019" s="4" t="s">
        <v>79</v>
      </c>
      <c r="E1019" s="83" t="s">
        <v>80</v>
      </c>
      <c r="F1019" s="51">
        <v>90.783561643835611</v>
      </c>
      <c r="G1019" s="28" t="s">
        <v>81</v>
      </c>
      <c r="H1019" s="83"/>
      <c r="I1019" s="32" t="s">
        <v>8</v>
      </c>
      <c r="J1019" s="29" t="s">
        <v>83</v>
      </c>
      <c r="K1019" s="86">
        <v>44757</v>
      </c>
      <c r="L1019" s="82" t="s">
        <v>9</v>
      </c>
      <c r="M1019" s="29"/>
      <c r="N1019" s="25"/>
      <c r="O1019" s="25"/>
      <c r="P1019" s="25"/>
      <c r="Q1019" s="25"/>
      <c r="R1019" s="25"/>
      <c r="S1019" s="25"/>
      <c r="T1019" s="25"/>
      <c r="U1019" s="25"/>
      <c r="V1019" s="25"/>
      <c r="W1019" s="25"/>
      <c r="X1019" s="25"/>
      <c r="Y1019" s="25"/>
      <c r="Z1019" s="25"/>
      <c r="AA1019" s="25"/>
      <c r="AB1019" s="25"/>
      <c r="AC1019" s="25"/>
      <c r="AD1019" s="25"/>
      <c r="AE1019" s="25"/>
      <c r="AF1019" s="25"/>
      <c r="AG1019" s="25"/>
      <c r="AH1019" s="25"/>
      <c r="AI1019" s="4"/>
      <c r="AJ1019" s="4"/>
      <c r="AK1019" s="4"/>
      <c r="AL1019" s="4"/>
      <c r="AM1019" s="4"/>
      <c r="AN1019" s="4"/>
      <c r="AO1019" s="4"/>
      <c r="AP1019" s="4"/>
      <c r="AQ1019" s="4"/>
      <c r="AR1019" s="4"/>
      <c r="AS1019" s="4"/>
    </row>
    <row r="1020" spans="1:45" s="3" customFormat="1" x14ac:dyDescent="0.3">
      <c r="A1020" s="26">
        <v>1019</v>
      </c>
      <c r="B1020" s="94">
        <v>7001533391</v>
      </c>
      <c r="C1020" s="83" t="s">
        <v>1106</v>
      </c>
      <c r="D1020" s="4" t="s">
        <v>79</v>
      </c>
      <c r="E1020" s="83" t="s">
        <v>80</v>
      </c>
      <c r="F1020" s="51">
        <v>24.342465753424658</v>
      </c>
      <c r="G1020" s="28" t="s">
        <v>81</v>
      </c>
      <c r="H1020" s="83"/>
      <c r="I1020" s="32" t="s">
        <v>8</v>
      </c>
      <c r="J1020" s="29" t="s">
        <v>83</v>
      </c>
      <c r="K1020" s="86">
        <v>44757</v>
      </c>
      <c r="L1020" s="82" t="s">
        <v>9</v>
      </c>
      <c r="M1020" s="29"/>
      <c r="N1020" s="25"/>
      <c r="O1020" s="25"/>
      <c r="P1020" s="25"/>
      <c r="Q1020" s="25"/>
      <c r="R1020" s="25"/>
      <c r="S1020" s="25"/>
      <c r="T1020" s="25"/>
      <c r="U1020" s="25"/>
      <c r="V1020" s="25"/>
      <c r="W1020" s="25"/>
      <c r="X1020" s="25"/>
      <c r="Y1020" s="25"/>
      <c r="Z1020" s="25"/>
      <c r="AA1020" s="25"/>
      <c r="AB1020" s="25"/>
      <c r="AC1020" s="25"/>
      <c r="AD1020" s="25"/>
      <c r="AE1020" s="25"/>
      <c r="AF1020" s="25"/>
      <c r="AG1020" s="25"/>
      <c r="AH1020" s="25"/>
      <c r="AI1020" s="4"/>
      <c r="AJ1020" s="4"/>
      <c r="AK1020" s="4"/>
      <c r="AL1020" s="4"/>
      <c r="AM1020" s="4"/>
      <c r="AN1020" s="4"/>
      <c r="AO1020" s="4"/>
      <c r="AP1020" s="4"/>
      <c r="AQ1020" s="4"/>
      <c r="AR1020" s="4"/>
      <c r="AS1020" s="4"/>
    </row>
    <row r="1021" spans="1:45" s="3" customFormat="1" x14ac:dyDescent="0.3">
      <c r="A1021" s="26">
        <v>1020</v>
      </c>
      <c r="B1021" s="94">
        <v>7001706272</v>
      </c>
      <c r="C1021" s="83" t="s">
        <v>1107</v>
      </c>
      <c r="D1021" s="4" t="s">
        <v>79</v>
      </c>
      <c r="E1021" s="83" t="s">
        <v>80</v>
      </c>
      <c r="F1021" s="51">
        <v>83.846575342465755</v>
      </c>
      <c r="G1021" s="28" t="s">
        <v>81</v>
      </c>
      <c r="H1021" s="83"/>
      <c r="I1021" s="32" t="s">
        <v>8</v>
      </c>
      <c r="J1021" s="29" t="s">
        <v>83</v>
      </c>
      <c r="K1021" s="86">
        <v>44757</v>
      </c>
      <c r="L1021" s="82" t="s">
        <v>9</v>
      </c>
      <c r="M1021" s="29"/>
      <c r="N1021" s="25"/>
      <c r="O1021" s="25"/>
      <c r="P1021" s="25"/>
      <c r="Q1021" s="25"/>
      <c r="R1021" s="25"/>
      <c r="S1021" s="25"/>
      <c r="T1021" s="25"/>
      <c r="U1021" s="25"/>
      <c r="V1021" s="25"/>
      <c r="W1021" s="25"/>
      <c r="X1021" s="25"/>
      <c r="Y1021" s="25"/>
      <c r="Z1021" s="25"/>
      <c r="AA1021" s="25"/>
      <c r="AB1021" s="25"/>
      <c r="AC1021" s="25"/>
      <c r="AD1021" s="25"/>
      <c r="AE1021" s="25"/>
      <c r="AF1021" s="25"/>
      <c r="AG1021" s="25"/>
      <c r="AH1021" s="25"/>
      <c r="AI1021" s="4"/>
      <c r="AJ1021" s="4"/>
      <c r="AK1021" s="4"/>
      <c r="AL1021" s="4"/>
      <c r="AM1021" s="4"/>
      <c r="AN1021" s="4"/>
      <c r="AO1021" s="4"/>
      <c r="AP1021" s="4"/>
      <c r="AQ1021" s="4"/>
      <c r="AR1021" s="4"/>
      <c r="AS1021" s="4"/>
    </row>
    <row r="1022" spans="1:45" s="3" customFormat="1" x14ac:dyDescent="0.3">
      <c r="A1022" s="26">
        <v>1021</v>
      </c>
      <c r="B1022" s="94">
        <v>7002058598</v>
      </c>
      <c r="C1022" s="83" t="s">
        <v>1108</v>
      </c>
      <c r="D1022" s="4" t="s">
        <v>79</v>
      </c>
      <c r="E1022" s="83" t="s">
        <v>80</v>
      </c>
      <c r="F1022" s="51">
        <v>56.254794520547946</v>
      </c>
      <c r="G1022" s="28" t="s">
        <v>81</v>
      </c>
      <c r="H1022" s="83"/>
      <c r="I1022" s="32" t="s">
        <v>8</v>
      </c>
      <c r="J1022" s="29" t="s">
        <v>83</v>
      </c>
      <c r="K1022" s="86">
        <v>44757</v>
      </c>
      <c r="L1022" s="82" t="s">
        <v>9</v>
      </c>
      <c r="M1022" s="29"/>
      <c r="N1022" s="25"/>
      <c r="O1022" s="25"/>
      <c r="P1022" s="25"/>
      <c r="Q1022" s="25"/>
      <c r="R1022" s="25"/>
      <c r="S1022" s="25"/>
      <c r="T1022" s="25"/>
      <c r="U1022" s="25"/>
      <c r="V1022" s="25"/>
      <c r="W1022" s="25"/>
      <c r="X1022" s="25"/>
      <c r="Y1022" s="25"/>
      <c r="Z1022" s="25"/>
      <c r="AA1022" s="25"/>
      <c r="AB1022" s="25"/>
      <c r="AC1022" s="25"/>
      <c r="AD1022" s="25"/>
      <c r="AE1022" s="25"/>
      <c r="AF1022" s="25"/>
      <c r="AG1022" s="25"/>
      <c r="AH1022" s="25"/>
      <c r="AI1022" s="4"/>
      <c r="AJ1022" s="4"/>
      <c r="AK1022" s="4"/>
      <c r="AL1022" s="4"/>
      <c r="AM1022" s="4"/>
      <c r="AN1022" s="4"/>
      <c r="AO1022" s="4"/>
      <c r="AP1022" s="4"/>
      <c r="AQ1022" s="4"/>
      <c r="AR1022" s="4"/>
      <c r="AS1022" s="4"/>
    </row>
    <row r="1023" spans="1:45" s="3" customFormat="1" x14ac:dyDescent="0.3">
      <c r="A1023" s="26">
        <v>1022</v>
      </c>
      <c r="B1023" s="94">
        <v>7001847117</v>
      </c>
      <c r="C1023" s="83" t="s">
        <v>1109</v>
      </c>
      <c r="D1023" s="4" t="s">
        <v>79</v>
      </c>
      <c r="E1023" s="83" t="s">
        <v>107</v>
      </c>
      <c r="F1023" s="51">
        <v>35.62191780821918</v>
      </c>
      <c r="G1023" s="28" t="s">
        <v>81</v>
      </c>
      <c r="H1023" s="83"/>
      <c r="I1023" s="32" t="s">
        <v>8</v>
      </c>
      <c r="J1023" s="29" t="s">
        <v>83</v>
      </c>
      <c r="K1023" s="86">
        <v>44756</v>
      </c>
      <c r="L1023" s="82" t="s">
        <v>9</v>
      </c>
      <c r="M1023" s="29"/>
      <c r="N1023" s="25"/>
      <c r="O1023" s="25"/>
      <c r="P1023" s="25"/>
      <c r="Q1023" s="25"/>
      <c r="R1023" s="25"/>
      <c r="S1023" s="25"/>
      <c r="T1023" s="25"/>
      <c r="U1023" s="25"/>
      <c r="V1023" s="25"/>
      <c r="W1023" s="25"/>
      <c r="X1023" s="25"/>
      <c r="Y1023" s="25"/>
      <c r="Z1023" s="25"/>
      <c r="AA1023" s="25"/>
      <c r="AB1023" s="25"/>
      <c r="AC1023" s="25"/>
      <c r="AD1023" s="25"/>
      <c r="AE1023" s="25"/>
      <c r="AF1023" s="25"/>
      <c r="AG1023" s="25"/>
      <c r="AH1023" s="25"/>
      <c r="AI1023" s="4"/>
      <c r="AJ1023" s="4"/>
      <c r="AK1023" s="4"/>
      <c r="AL1023" s="4"/>
      <c r="AM1023" s="4"/>
      <c r="AN1023" s="4"/>
      <c r="AO1023" s="4"/>
      <c r="AP1023" s="4"/>
      <c r="AQ1023" s="4"/>
      <c r="AR1023" s="4"/>
      <c r="AS1023" s="4"/>
    </row>
    <row r="1024" spans="1:45" s="3" customFormat="1" x14ac:dyDescent="0.3">
      <c r="A1024" s="26">
        <v>1023</v>
      </c>
      <c r="B1024" s="94">
        <v>7002130004</v>
      </c>
      <c r="C1024" s="83" t="s">
        <v>1110</v>
      </c>
      <c r="D1024" s="4" t="s">
        <v>79</v>
      </c>
      <c r="E1024" s="83" t="s">
        <v>80</v>
      </c>
      <c r="F1024" s="51">
        <v>71.391780821917806</v>
      </c>
      <c r="G1024" s="28" t="s">
        <v>81</v>
      </c>
      <c r="H1024" s="83"/>
      <c r="I1024" s="32" t="s">
        <v>8</v>
      </c>
      <c r="J1024" s="29" t="s">
        <v>83</v>
      </c>
      <c r="K1024" s="86">
        <v>44756</v>
      </c>
      <c r="L1024" s="82" t="s">
        <v>9</v>
      </c>
      <c r="M1024" s="29"/>
      <c r="N1024" s="25"/>
      <c r="O1024" s="25"/>
      <c r="P1024" s="25"/>
      <c r="Q1024" s="25"/>
      <c r="R1024" s="25"/>
      <c r="S1024" s="25"/>
      <c r="T1024" s="25"/>
      <c r="U1024" s="25"/>
      <c r="V1024" s="25"/>
      <c r="W1024" s="25"/>
      <c r="X1024" s="25"/>
      <c r="Y1024" s="25"/>
      <c r="Z1024" s="25"/>
      <c r="AA1024" s="25"/>
      <c r="AB1024" s="25"/>
      <c r="AC1024" s="25"/>
      <c r="AD1024" s="25"/>
      <c r="AE1024" s="25"/>
      <c r="AF1024" s="25"/>
      <c r="AG1024" s="25"/>
      <c r="AH1024" s="25"/>
      <c r="AI1024" s="4"/>
      <c r="AJ1024" s="4"/>
      <c r="AK1024" s="4"/>
      <c r="AL1024" s="4"/>
      <c r="AM1024" s="4"/>
      <c r="AN1024" s="4"/>
      <c r="AO1024" s="4"/>
      <c r="AP1024" s="4"/>
      <c r="AQ1024" s="4"/>
      <c r="AR1024" s="4"/>
      <c r="AS1024" s="4"/>
    </row>
    <row r="1025" spans="1:45" s="3" customFormat="1" x14ac:dyDescent="0.3">
      <c r="A1025" s="26">
        <v>1024</v>
      </c>
      <c r="B1025" s="94">
        <v>7001415879</v>
      </c>
      <c r="C1025" s="83" t="s">
        <v>1111</v>
      </c>
      <c r="D1025" s="4" t="s">
        <v>79</v>
      </c>
      <c r="E1025" s="83" t="s">
        <v>80</v>
      </c>
      <c r="F1025" s="51">
        <v>65.049315068493144</v>
      </c>
      <c r="G1025" s="28" t="s">
        <v>81</v>
      </c>
      <c r="H1025" s="83"/>
      <c r="I1025" s="32" t="s">
        <v>8</v>
      </c>
      <c r="J1025" s="29" t="s">
        <v>83</v>
      </c>
      <c r="K1025" s="86">
        <v>44756</v>
      </c>
      <c r="L1025" s="82" t="s">
        <v>9</v>
      </c>
      <c r="M1025" s="29"/>
      <c r="N1025" s="25"/>
      <c r="O1025" s="25"/>
      <c r="P1025" s="25"/>
      <c r="Q1025" s="25"/>
      <c r="R1025" s="25"/>
      <c r="S1025" s="25"/>
      <c r="T1025" s="25"/>
      <c r="U1025" s="25"/>
      <c r="V1025" s="25"/>
      <c r="W1025" s="25"/>
      <c r="X1025" s="25"/>
      <c r="Y1025" s="25"/>
      <c r="Z1025" s="25"/>
      <c r="AA1025" s="25"/>
      <c r="AB1025" s="25"/>
      <c r="AC1025" s="25"/>
      <c r="AD1025" s="25"/>
      <c r="AE1025" s="25"/>
      <c r="AF1025" s="25"/>
      <c r="AG1025" s="25"/>
      <c r="AH1025" s="25"/>
      <c r="AI1025" s="4"/>
      <c r="AJ1025" s="4"/>
      <c r="AK1025" s="4"/>
      <c r="AL1025" s="4"/>
      <c r="AM1025" s="4"/>
      <c r="AN1025" s="4"/>
      <c r="AO1025" s="4"/>
      <c r="AP1025" s="4"/>
      <c r="AQ1025" s="4"/>
      <c r="AR1025" s="4"/>
      <c r="AS1025" s="4"/>
    </row>
    <row r="1026" spans="1:45" s="3" customFormat="1" x14ac:dyDescent="0.3">
      <c r="A1026" s="26">
        <v>1025</v>
      </c>
      <c r="B1026" s="94">
        <v>7001847575</v>
      </c>
      <c r="C1026" s="83" t="s">
        <v>1112</v>
      </c>
      <c r="D1026" s="4" t="s">
        <v>79</v>
      </c>
      <c r="E1026" s="83" t="s">
        <v>80</v>
      </c>
      <c r="F1026" s="51">
        <v>28.934246575342467</v>
      </c>
      <c r="G1026" s="28" t="s">
        <v>81</v>
      </c>
      <c r="H1026" s="83"/>
      <c r="I1026" s="32" t="s">
        <v>8</v>
      </c>
      <c r="J1026" s="29" t="s">
        <v>83</v>
      </c>
      <c r="K1026" s="86">
        <v>44756</v>
      </c>
      <c r="L1026" s="82" t="s">
        <v>9</v>
      </c>
      <c r="M1026" s="29"/>
      <c r="N1026" s="25"/>
      <c r="O1026" s="25"/>
      <c r="P1026" s="25"/>
      <c r="Q1026" s="25"/>
      <c r="R1026" s="25"/>
      <c r="S1026" s="25"/>
      <c r="T1026" s="25"/>
      <c r="U1026" s="25"/>
      <c r="V1026" s="25"/>
      <c r="W1026" s="25"/>
      <c r="X1026" s="25"/>
      <c r="Y1026" s="25"/>
      <c r="Z1026" s="25"/>
      <c r="AA1026" s="25"/>
      <c r="AB1026" s="25"/>
      <c r="AC1026" s="25"/>
      <c r="AD1026" s="25"/>
      <c r="AE1026" s="25"/>
      <c r="AF1026" s="25"/>
      <c r="AG1026" s="25"/>
      <c r="AH1026" s="25"/>
      <c r="AI1026" s="4"/>
      <c r="AJ1026" s="4"/>
      <c r="AK1026" s="4"/>
      <c r="AL1026" s="4"/>
      <c r="AM1026" s="4"/>
      <c r="AN1026" s="4"/>
      <c r="AO1026" s="4"/>
      <c r="AP1026" s="4"/>
      <c r="AQ1026" s="4"/>
      <c r="AR1026" s="4"/>
      <c r="AS1026" s="4"/>
    </row>
    <row r="1027" spans="1:45" s="3" customFormat="1" x14ac:dyDescent="0.3">
      <c r="A1027" s="26">
        <v>1026</v>
      </c>
      <c r="B1027" s="94">
        <v>7001850771</v>
      </c>
      <c r="C1027" s="83" t="s">
        <v>1113</v>
      </c>
      <c r="D1027" s="4" t="s">
        <v>79</v>
      </c>
      <c r="E1027" s="83" t="s">
        <v>80</v>
      </c>
      <c r="F1027" s="51">
        <v>21.87123287671233</v>
      </c>
      <c r="G1027" s="28" t="s">
        <v>81</v>
      </c>
      <c r="H1027" s="83"/>
      <c r="I1027" s="32" t="s">
        <v>8</v>
      </c>
      <c r="J1027" s="29" t="s">
        <v>83</v>
      </c>
      <c r="K1027" s="86">
        <v>44756</v>
      </c>
      <c r="L1027" s="82" t="s">
        <v>9</v>
      </c>
      <c r="M1027" s="29"/>
      <c r="N1027" s="25"/>
      <c r="O1027" s="25"/>
      <c r="P1027" s="25"/>
      <c r="Q1027" s="25"/>
      <c r="R1027" s="25"/>
      <c r="S1027" s="25"/>
      <c r="T1027" s="25"/>
      <c r="U1027" s="25"/>
      <c r="V1027" s="25"/>
      <c r="W1027" s="25"/>
      <c r="X1027" s="25"/>
      <c r="Y1027" s="25"/>
      <c r="Z1027" s="25"/>
      <c r="AA1027" s="25"/>
      <c r="AB1027" s="25"/>
      <c r="AC1027" s="25"/>
      <c r="AD1027" s="25"/>
      <c r="AE1027" s="25"/>
      <c r="AF1027" s="25"/>
      <c r="AG1027" s="25"/>
      <c r="AH1027" s="25"/>
      <c r="AI1027" s="4"/>
      <c r="AJ1027" s="4"/>
      <c r="AK1027" s="4"/>
      <c r="AL1027" s="4"/>
      <c r="AM1027" s="4"/>
      <c r="AN1027" s="4"/>
      <c r="AO1027" s="4"/>
      <c r="AP1027" s="4"/>
      <c r="AQ1027" s="4"/>
      <c r="AR1027" s="4"/>
      <c r="AS1027" s="4"/>
    </row>
    <row r="1028" spans="1:45" s="3" customFormat="1" x14ac:dyDescent="0.3">
      <c r="A1028" s="26">
        <v>1027</v>
      </c>
      <c r="B1028" s="94">
        <v>7001860758</v>
      </c>
      <c r="C1028" s="83" t="s">
        <v>1114</v>
      </c>
      <c r="D1028" s="4" t="s">
        <v>79</v>
      </c>
      <c r="E1028" s="83" t="s">
        <v>80</v>
      </c>
      <c r="F1028" s="51">
        <v>21.87123287671233</v>
      </c>
      <c r="G1028" s="28" t="s">
        <v>81</v>
      </c>
      <c r="H1028" s="83"/>
      <c r="I1028" s="32" t="s">
        <v>8</v>
      </c>
      <c r="J1028" s="29" t="s">
        <v>83</v>
      </c>
      <c r="K1028" s="86">
        <v>44756</v>
      </c>
      <c r="L1028" s="82" t="s">
        <v>9</v>
      </c>
      <c r="M1028" s="29"/>
      <c r="N1028" s="25"/>
      <c r="O1028" s="25"/>
      <c r="P1028" s="25"/>
      <c r="Q1028" s="25"/>
      <c r="R1028" s="25"/>
      <c r="S1028" s="25"/>
      <c r="T1028" s="25"/>
      <c r="U1028" s="25"/>
      <c r="V1028" s="25"/>
      <c r="W1028" s="25"/>
      <c r="X1028" s="25"/>
      <c r="Y1028" s="25"/>
      <c r="Z1028" s="25"/>
      <c r="AA1028" s="25"/>
      <c r="AB1028" s="25"/>
      <c r="AC1028" s="25"/>
      <c r="AD1028" s="25"/>
      <c r="AE1028" s="25"/>
      <c r="AF1028" s="25"/>
      <c r="AG1028" s="25"/>
      <c r="AH1028" s="25"/>
      <c r="AI1028" s="4"/>
      <c r="AJ1028" s="4"/>
      <c r="AK1028" s="4"/>
      <c r="AL1028" s="4"/>
      <c r="AM1028" s="4"/>
      <c r="AN1028" s="4"/>
      <c r="AO1028" s="4"/>
      <c r="AP1028" s="4"/>
      <c r="AQ1028" s="4"/>
      <c r="AR1028" s="4"/>
      <c r="AS1028" s="4"/>
    </row>
    <row r="1029" spans="1:45" s="3" customFormat="1" x14ac:dyDescent="0.3">
      <c r="A1029" s="26">
        <v>1028</v>
      </c>
      <c r="B1029" s="94">
        <v>7000145981</v>
      </c>
      <c r="C1029" s="83" t="s">
        <v>1115</v>
      </c>
      <c r="D1029" s="4" t="s">
        <v>79</v>
      </c>
      <c r="E1029" s="83" t="s">
        <v>80</v>
      </c>
      <c r="F1029" s="51">
        <v>62.326027397260276</v>
      </c>
      <c r="G1029" s="28" t="s">
        <v>81</v>
      </c>
      <c r="H1029" s="83"/>
      <c r="I1029" s="32" t="s">
        <v>8</v>
      </c>
      <c r="J1029" s="29" t="s">
        <v>83</v>
      </c>
      <c r="K1029" s="86">
        <v>44756</v>
      </c>
      <c r="L1029" s="82" t="s">
        <v>9</v>
      </c>
      <c r="M1029" s="29"/>
      <c r="N1029" s="25"/>
      <c r="O1029" s="25"/>
      <c r="P1029" s="25"/>
      <c r="Q1029" s="25"/>
      <c r="R1029" s="25"/>
      <c r="S1029" s="25"/>
      <c r="T1029" s="25"/>
      <c r="U1029" s="25"/>
      <c r="V1029" s="25"/>
      <c r="W1029" s="25"/>
      <c r="X1029" s="25"/>
      <c r="Y1029" s="25"/>
      <c r="Z1029" s="25"/>
      <c r="AA1029" s="25"/>
      <c r="AB1029" s="25"/>
      <c r="AC1029" s="25"/>
      <c r="AD1029" s="25"/>
      <c r="AE1029" s="25"/>
      <c r="AF1029" s="25"/>
      <c r="AG1029" s="25"/>
      <c r="AH1029" s="25"/>
      <c r="AI1029" s="4"/>
      <c r="AJ1029" s="4"/>
      <c r="AK1029" s="4"/>
      <c r="AL1029" s="4"/>
      <c r="AM1029" s="4"/>
      <c r="AN1029" s="4"/>
      <c r="AO1029" s="4"/>
      <c r="AP1029" s="4"/>
      <c r="AQ1029" s="4"/>
      <c r="AR1029" s="4"/>
      <c r="AS1029" s="4"/>
    </row>
    <row r="1030" spans="1:45" s="3" customFormat="1" x14ac:dyDescent="0.3">
      <c r="A1030" s="26">
        <v>1029</v>
      </c>
      <c r="B1030" s="94">
        <v>7001172525</v>
      </c>
      <c r="C1030" s="83" t="s">
        <v>1116</v>
      </c>
      <c r="D1030" s="4" t="s">
        <v>79</v>
      </c>
      <c r="E1030" s="83" t="s">
        <v>107</v>
      </c>
      <c r="F1030" s="51">
        <v>48.139726027397259</v>
      </c>
      <c r="G1030" s="28" t="s">
        <v>81</v>
      </c>
      <c r="H1030" s="83"/>
      <c r="I1030" s="32" t="s">
        <v>8</v>
      </c>
      <c r="J1030" s="29" t="s">
        <v>83</v>
      </c>
      <c r="K1030" s="86">
        <v>44756</v>
      </c>
      <c r="L1030" s="82" t="s">
        <v>9</v>
      </c>
      <c r="M1030" s="29"/>
      <c r="N1030" s="25"/>
      <c r="O1030" s="25"/>
      <c r="P1030" s="25"/>
      <c r="Q1030" s="25"/>
      <c r="R1030" s="25"/>
      <c r="S1030" s="25"/>
      <c r="T1030" s="25"/>
      <c r="U1030" s="25"/>
      <c r="V1030" s="25"/>
      <c r="W1030" s="25"/>
      <c r="X1030" s="25"/>
      <c r="Y1030" s="25"/>
      <c r="Z1030" s="25"/>
      <c r="AA1030" s="25"/>
      <c r="AB1030" s="25"/>
      <c r="AC1030" s="25"/>
      <c r="AD1030" s="25"/>
      <c r="AE1030" s="25"/>
      <c r="AF1030" s="25"/>
      <c r="AG1030" s="25"/>
      <c r="AH1030" s="25"/>
      <c r="AI1030" s="4"/>
      <c r="AJ1030" s="4"/>
      <c r="AK1030" s="4"/>
      <c r="AL1030" s="4"/>
      <c r="AM1030" s="4"/>
      <c r="AN1030" s="4"/>
      <c r="AO1030" s="4"/>
      <c r="AP1030" s="4"/>
      <c r="AQ1030" s="4"/>
      <c r="AR1030" s="4"/>
      <c r="AS1030" s="4"/>
    </row>
    <row r="1031" spans="1:45" s="3" customFormat="1" x14ac:dyDescent="0.3">
      <c r="A1031" s="26">
        <v>1030</v>
      </c>
      <c r="B1031" s="94">
        <v>7001722009</v>
      </c>
      <c r="C1031" s="83" t="s">
        <v>1117</v>
      </c>
      <c r="D1031" s="4" t="s">
        <v>79</v>
      </c>
      <c r="E1031" s="83" t="s">
        <v>80</v>
      </c>
      <c r="F1031" s="51">
        <v>81.920547945205485</v>
      </c>
      <c r="G1031" s="28" t="s">
        <v>81</v>
      </c>
      <c r="H1031" s="83"/>
      <c r="I1031" s="32" t="s">
        <v>8</v>
      </c>
      <c r="J1031" s="29" t="s">
        <v>83</v>
      </c>
      <c r="K1031" s="86">
        <v>44756</v>
      </c>
      <c r="L1031" s="82" t="s">
        <v>9</v>
      </c>
      <c r="M1031" s="29"/>
      <c r="N1031" s="25"/>
      <c r="O1031" s="25"/>
      <c r="P1031" s="25"/>
      <c r="Q1031" s="25"/>
      <c r="R1031" s="25"/>
      <c r="S1031" s="25"/>
      <c r="T1031" s="25"/>
      <c r="U1031" s="25"/>
      <c r="V1031" s="25"/>
      <c r="W1031" s="25"/>
      <c r="X1031" s="25"/>
      <c r="Y1031" s="25"/>
      <c r="Z1031" s="25"/>
      <c r="AA1031" s="25"/>
      <c r="AB1031" s="25"/>
      <c r="AC1031" s="25"/>
      <c r="AD1031" s="25"/>
      <c r="AE1031" s="25"/>
      <c r="AF1031" s="25"/>
      <c r="AG1031" s="25"/>
      <c r="AH1031" s="25"/>
      <c r="AI1031" s="4"/>
      <c r="AJ1031" s="4"/>
      <c r="AK1031" s="4"/>
      <c r="AL1031" s="4"/>
      <c r="AM1031" s="4"/>
      <c r="AN1031" s="4"/>
      <c r="AO1031" s="4"/>
      <c r="AP1031" s="4"/>
      <c r="AQ1031" s="4"/>
      <c r="AR1031" s="4"/>
      <c r="AS1031" s="4"/>
    </row>
    <row r="1032" spans="1:45" s="3" customFormat="1" x14ac:dyDescent="0.3">
      <c r="A1032" s="26">
        <v>1031</v>
      </c>
      <c r="B1032" s="94">
        <v>7001932871</v>
      </c>
      <c r="C1032" s="83" t="s">
        <v>1118</v>
      </c>
      <c r="D1032" s="4" t="s">
        <v>79</v>
      </c>
      <c r="E1032" s="83" t="s">
        <v>107</v>
      </c>
      <c r="F1032" s="51">
        <v>75.972602739726028</v>
      </c>
      <c r="G1032" s="28" t="s">
        <v>81</v>
      </c>
      <c r="H1032" s="83"/>
      <c r="I1032" s="32" t="s">
        <v>8</v>
      </c>
      <c r="J1032" s="29" t="s">
        <v>83</v>
      </c>
      <c r="K1032" s="86">
        <v>44756</v>
      </c>
      <c r="L1032" s="82" t="s">
        <v>9</v>
      </c>
      <c r="M1032" s="29"/>
      <c r="N1032" s="25"/>
      <c r="O1032" s="25"/>
      <c r="P1032" s="25"/>
      <c r="Q1032" s="25"/>
      <c r="R1032" s="25"/>
      <c r="S1032" s="25"/>
      <c r="T1032" s="25"/>
      <c r="U1032" s="25"/>
      <c r="V1032" s="25"/>
      <c r="W1032" s="25"/>
      <c r="X1032" s="25"/>
      <c r="Y1032" s="25"/>
      <c r="Z1032" s="25"/>
      <c r="AA1032" s="25"/>
      <c r="AB1032" s="25"/>
      <c r="AC1032" s="25"/>
      <c r="AD1032" s="25"/>
      <c r="AE1032" s="25"/>
      <c r="AF1032" s="25"/>
      <c r="AG1032" s="25"/>
      <c r="AH1032" s="25"/>
      <c r="AI1032" s="4"/>
      <c r="AJ1032" s="4"/>
      <c r="AK1032" s="4"/>
      <c r="AL1032" s="4"/>
      <c r="AM1032" s="4"/>
      <c r="AN1032" s="4"/>
      <c r="AO1032" s="4"/>
      <c r="AP1032" s="4"/>
      <c r="AQ1032" s="4"/>
      <c r="AR1032" s="4"/>
      <c r="AS1032" s="4"/>
    </row>
    <row r="1033" spans="1:45" s="3" customFormat="1" x14ac:dyDescent="0.3">
      <c r="A1033" s="26">
        <v>1032</v>
      </c>
      <c r="B1033" s="94">
        <v>7001734998</v>
      </c>
      <c r="C1033" s="83" t="s">
        <v>1119</v>
      </c>
      <c r="D1033" s="4" t="s">
        <v>79</v>
      </c>
      <c r="E1033" s="83" t="s">
        <v>80</v>
      </c>
      <c r="F1033" s="51">
        <v>80.69315068493151</v>
      </c>
      <c r="G1033" s="28" t="s">
        <v>81</v>
      </c>
      <c r="H1033" s="83"/>
      <c r="I1033" s="32" t="s">
        <v>8</v>
      </c>
      <c r="J1033" s="29" t="s">
        <v>83</v>
      </c>
      <c r="K1033" s="86">
        <v>44756</v>
      </c>
      <c r="L1033" s="82" t="s">
        <v>9</v>
      </c>
      <c r="M1033" s="29"/>
      <c r="N1033" s="25"/>
      <c r="O1033" s="25"/>
      <c r="P1033" s="25"/>
      <c r="Q1033" s="25"/>
      <c r="R1033" s="25"/>
      <c r="S1033" s="25"/>
      <c r="T1033" s="25"/>
      <c r="U1033" s="25"/>
      <c r="V1033" s="25"/>
      <c r="W1033" s="25"/>
      <c r="X1033" s="25"/>
      <c r="Y1033" s="25"/>
      <c r="Z1033" s="25"/>
      <c r="AA1033" s="25"/>
      <c r="AB1033" s="25"/>
      <c r="AC1033" s="25"/>
      <c r="AD1033" s="25"/>
      <c r="AE1033" s="25"/>
      <c r="AF1033" s="25"/>
      <c r="AG1033" s="25"/>
      <c r="AH1033" s="25"/>
      <c r="AI1033" s="4"/>
      <c r="AJ1033" s="4"/>
      <c r="AK1033" s="4"/>
      <c r="AL1033" s="4"/>
      <c r="AM1033" s="4"/>
      <c r="AN1033" s="4"/>
      <c r="AO1033" s="4"/>
      <c r="AP1033" s="4"/>
      <c r="AQ1033" s="4"/>
      <c r="AR1033" s="4"/>
      <c r="AS1033" s="4"/>
    </row>
    <row r="1034" spans="1:45" s="3" customFormat="1" x14ac:dyDescent="0.3">
      <c r="A1034" s="26">
        <v>1033</v>
      </c>
      <c r="B1034" s="94">
        <v>7001932941</v>
      </c>
      <c r="C1034" s="83" t="s">
        <v>1120</v>
      </c>
      <c r="D1034" s="4" t="s">
        <v>79</v>
      </c>
      <c r="E1034" s="83" t="s">
        <v>80</v>
      </c>
      <c r="F1034" s="51">
        <v>74.794520547945211</v>
      </c>
      <c r="G1034" s="28" t="s">
        <v>81</v>
      </c>
      <c r="H1034" s="83"/>
      <c r="I1034" s="32" t="s">
        <v>8</v>
      </c>
      <c r="J1034" s="29" t="s">
        <v>83</v>
      </c>
      <c r="K1034" s="86">
        <v>44756</v>
      </c>
      <c r="L1034" s="82" t="s">
        <v>9</v>
      </c>
      <c r="M1034" s="29"/>
      <c r="N1034" s="25"/>
      <c r="O1034" s="25"/>
      <c r="P1034" s="25"/>
      <c r="Q1034" s="25"/>
      <c r="R1034" s="25"/>
      <c r="S1034" s="25"/>
      <c r="T1034" s="25"/>
      <c r="U1034" s="25"/>
      <c r="V1034" s="25"/>
      <c r="W1034" s="25"/>
      <c r="X1034" s="25"/>
      <c r="Y1034" s="25"/>
      <c r="Z1034" s="25"/>
      <c r="AA1034" s="25"/>
      <c r="AB1034" s="25"/>
      <c r="AC1034" s="25"/>
      <c r="AD1034" s="25"/>
      <c r="AE1034" s="25"/>
      <c r="AF1034" s="25"/>
      <c r="AG1034" s="25"/>
      <c r="AH1034" s="25"/>
      <c r="AI1034" s="4"/>
      <c r="AJ1034" s="4"/>
      <c r="AK1034" s="4"/>
      <c r="AL1034" s="4"/>
      <c r="AM1034" s="4"/>
      <c r="AN1034" s="4"/>
      <c r="AO1034" s="4"/>
      <c r="AP1034" s="4"/>
      <c r="AQ1034" s="4"/>
      <c r="AR1034" s="4"/>
      <c r="AS1034" s="4"/>
    </row>
    <row r="1035" spans="1:45" s="3" customFormat="1" x14ac:dyDescent="0.3">
      <c r="A1035" s="26">
        <v>1034</v>
      </c>
      <c r="B1035" s="94">
        <v>7002199950</v>
      </c>
      <c r="C1035" s="83" t="s">
        <v>1121</v>
      </c>
      <c r="D1035" s="4" t="s">
        <v>79</v>
      </c>
      <c r="E1035" s="83" t="s">
        <v>80</v>
      </c>
      <c r="F1035" s="51">
        <v>68.797260273972597</v>
      </c>
      <c r="G1035" s="28" t="s">
        <v>81</v>
      </c>
      <c r="H1035" s="83"/>
      <c r="I1035" s="32" t="s">
        <v>8</v>
      </c>
      <c r="J1035" s="29" t="s">
        <v>83</v>
      </c>
      <c r="K1035" s="86">
        <v>44756</v>
      </c>
      <c r="L1035" s="82" t="s">
        <v>9</v>
      </c>
      <c r="M1035" s="29"/>
      <c r="N1035" s="25"/>
      <c r="O1035" s="25"/>
      <c r="P1035" s="25"/>
      <c r="Q1035" s="25"/>
      <c r="R1035" s="25"/>
      <c r="S1035" s="25"/>
      <c r="T1035" s="25"/>
      <c r="U1035" s="25"/>
      <c r="V1035" s="25"/>
      <c r="W1035" s="25"/>
      <c r="X1035" s="25"/>
      <c r="Y1035" s="25"/>
      <c r="Z1035" s="25"/>
      <c r="AA1035" s="25"/>
      <c r="AB1035" s="25"/>
      <c r="AC1035" s="25"/>
      <c r="AD1035" s="25"/>
      <c r="AE1035" s="25"/>
      <c r="AF1035" s="25"/>
      <c r="AG1035" s="25"/>
      <c r="AH1035" s="25"/>
      <c r="AI1035" s="4"/>
      <c r="AJ1035" s="4"/>
      <c r="AK1035" s="4"/>
      <c r="AL1035" s="4"/>
      <c r="AM1035" s="4"/>
      <c r="AN1035" s="4"/>
      <c r="AO1035" s="4"/>
      <c r="AP1035" s="4"/>
      <c r="AQ1035" s="4"/>
      <c r="AR1035" s="4"/>
      <c r="AS1035" s="4"/>
    </row>
    <row r="1036" spans="1:45" s="3" customFormat="1" x14ac:dyDescent="0.3">
      <c r="A1036" s="26">
        <v>1035</v>
      </c>
      <c r="B1036" s="94">
        <v>7001027214</v>
      </c>
      <c r="C1036" s="83" t="s">
        <v>1122</v>
      </c>
      <c r="D1036" s="4" t="s">
        <v>79</v>
      </c>
      <c r="E1036" s="83" t="s">
        <v>80</v>
      </c>
      <c r="F1036" s="51">
        <v>61.490410958904107</v>
      </c>
      <c r="G1036" s="28" t="s">
        <v>81</v>
      </c>
      <c r="H1036" s="83"/>
      <c r="I1036" s="32" t="s">
        <v>8</v>
      </c>
      <c r="J1036" s="29" t="s">
        <v>83</v>
      </c>
      <c r="K1036" s="86">
        <v>44756</v>
      </c>
      <c r="L1036" s="82" t="s">
        <v>9</v>
      </c>
      <c r="M1036" s="29"/>
      <c r="N1036" s="25"/>
      <c r="O1036" s="25"/>
      <c r="P1036" s="25"/>
      <c r="Q1036" s="25"/>
      <c r="R1036" s="25"/>
      <c r="S1036" s="25"/>
      <c r="T1036" s="25"/>
      <c r="U1036" s="25"/>
      <c r="V1036" s="25"/>
      <c r="W1036" s="25"/>
      <c r="X1036" s="25"/>
      <c r="Y1036" s="25"/>
      <c r="Z1036" s="25"/>
      <c r="AA1036" s="25"/>
      <c r="AB1036" s="25"/>
      <c r="AC1036" s="25"/>
      <c r="AD1036" s="25"/>
      <c r="AE1036" s="25"/>
      <c r="AF1036" s="25"/>
      <c r="AG1036" s="25"/>
      <c r="AH1036" s="25"/>
      <c r="AI1036" s="4"/>
      <c r="AJ1036" s="4"/>
      <c r="AK1036" s="4"/>
      <c r="AL1036" s="4"/>
      <c r="AM1036" s="4"/>
      <c r="AN1036" s="4"/>
      <c r="AO1036" s="4"/>
      <c r="AP1036" s="4"/>
      <c r="AQ1036" s="4"/>
      <c r="AR1036" s="4"/>
      <c r="AS1036" s="4"/>
    </row>
    <row r="1037" spans="1:45" s="3" customFormat="1" x14ac:dyDescent="0.3">
      <c r="A1037" s="26">
        <v>1036</v>
      </c>
      <c r="B1037" s="94">
        <v>7001052711</v>
      </c>
      <c r="C1037" s="83" t="s">
        <v>1123</v>
      </c>
      <c r="D1037" s="4" t="s">
        <v>79</v>
      </c>
      <c r="E1037" s="83" t="s">
        <v>107</v>
      </c>
      <c r="F1037" s="51">
        <v>61.643835616438359</v>
      </c>
      <c r="G1037" s="28" t="s">
        <v>81</v>
      </c>
      <c r="H1037" s="83"/>
      <c r="I1037" s="32" t="s">
        <v>8</v>
      </c>
      <c r="J1037" s="29" t="s">
        <v>83</v>
      </c>
      <c r="K1037" s="86">
        <v>44756</v>
      </c>
      <c r="L1037" s="82" t="s">
        <v>9</v>
      </c>
      <c r="M1037" s="29"/>
      <c r="N1037" s="25"/>
      <c r="O1037" s="25"/>
      <c r="P1037" s="25"/>
      <c r="Q1037" s="25"/>
      <c r="R1037" s="25"/>
      <c r="S1037" s="25"/>
      <c r="T1037" s="25"/>
      <c r="U1037" s="25"/>
      <c r="V1037" s="25"/>
      <c r="W1037" s="25"/>
      <c r="X1037" s="25"/>
      <c r="Y1037" s="25"/>
      <c r="Z1037" s="25"/>
      <c r="AA1037" s="25"/>
      <c r="AB1037" s="25"/>
      <c r="AC1037" s="25"/>
      <c r="AD1037" s="25"/>
      <c r="AE1037" s="25"/>
      <c r="AF1037" s="25"/>
      <c r="AG1037" s="25"/>
      <c r="AH1037" s="25"/>
      <c r="AI1037" s="4"/>
      <c r="AJ1037" s="4"/>
      <c r="AK1037" s="4"/>
      <c r="AL1037" s="4"/>
      <c r="AM1037" s="4"/>
      <c r="AN1037" s="4"/>
      <c r="AO1037" s="4"/>
      <c r="AP1037" s="4"/>
      <c r="AQ1037" s="4"/>
      <c r="AR1037" s="4"/>
      <c r="AS1037" s="4"/>
    </row>
    <row r="1038" spans="1:45" s="3" customFormat="1" x14ac:dyDescent="0.3">
      <c r="A1038" s="26">
        <v>1037</v>
      </c>
      <c r="B1038" s="94">
        <v>7001053349</v>
      </c>
      <c r="C1038" s="83" t="s">
        <v>1124</v>
      </c>
      <c r="D1038" s="4" t="s">
        <v>79</v>
      </c>
      <c r="E1038" s="83" t="s">
        <v>80</v>
      </c>
      <c r="F1038" s="51">
        <v>88.030136986301372</v>
      </c>
      <c r="G1038" s="28" t="s">
        <v>81</v>
      </c>
      <c r="H1038" s="83"/>
      <c r="I1038" s="32" t="s">
        <v>8</v>
      </c>
      <c r="J1038" s="29" t="s">
        <v>83</v>
      </c>
      <c r="K1038" s="86">
        <v>44756</v>
      </c>
      <c r="L1038" s="82" t="s">
        <v>9</v>
      </c>
      <c r="M1038" s="29"/>
      <c r="N1038" s="25"/>
      <c r="O1038" s="25"/>
      <c r="P1038" s="25"/>
      <c r="Q1038" s="25"/>
      <c r="R1038" s="25"/>
      <c r="S1038" s="25"/>
      <c r="T1038" s="25"/>
      <c r="U1038" s="25"/>
      <c r="V1038" s="25"/>
      <c r="W1038" s="25"/>
      <c r="X1038" s="25"/>
      <c r="Y1038" s="25"/>
      <c r="Z1038" s="25"/>
      <c r="AA1038" s="25"/>
      <c r="AB1038" s="25"/>
      <c r="AC1038" s="25"/>
      <c r="AD1038" s="25"/>
      <c r="AE1038" s="25"/>
      <c r="AF1038" s="25"/>
      <c r="AG1038" s="25"/>
      <c r="AH1038" s="25"/>
      <c r="AI1038" s="4"/>
      <c r="AJ1038" s="4"/>
      <c r="AK1038" s="4"/>
      <c r="AL1038" s="4"/>
      <c r="AM1038" s="4"/>
      <c r="AN1038" s="4"/>
      <c r="AO1038" s="4"/>
      <c r="AP1038" s="4"/>
      <c r="AQ1038" s="4"/>
      <c r="AR1038" s="4"/>
      <c r="AS1038" s="4"/>
    </row>
    <row r="1039" spans="1:45" s="3" customFormat="1" x14ac:dyDescent="0.3">
      <c r="A1039" s="26">
        <v>1038</v>
      </c>
      <c r="B1039" s="94">
        <v>7001576251</v>
      </c>
      <c r="C1039" s="83" t="s">
        <v>1125</v>
      </c>
      <c r="D1039" s="4" t="s">
        <v>79</v>
      </c>
      <c r="E1039" s="83" t="s">
        <v>107</v>
      </c>
      <c r="F1039" s="51">
        <v>92.30684931506849</v>
      </c>
      <c r="G1039" s="28" t="s">
        <v>81</v>
      </c>
      <c r="H1039" s="83"/>
      <c r="I1039" s="32" t="s">
        <v>8</v>
      </c>
      <c r="J1039" s="29" t="s">
        <v>83</v>
      </c>
      <c r="K1039" s="86">
        <v>44756</v>
      </c>
      <c r="L1039" s="82" t="s">
        <v>9</v>
      </c>
      <c r="M1039" s="29"/>
      <c r="N1039" s="25"/>
      <c r="O1039" s="25"/>
      <c r="P1039" s="25"/>
      <c r="Q1039" s="25"/>
      <c r="R1039" s="25"/>
      <c r="S1039" s="25"/>
      <c r="T1039" s="25"/>
      <c r="U1039" s="25"/>
      <c r="V1039" s="25"/>
      <c r="W1039" s="25"/>
      <c r="X1039" s="25"/>
      <c r="Y1039" s="25"/>
      <c r="Z1039" s="25"/>
      <c r="AA1039" s="25"/>
      <c r="AB1039" s="25"/>
      <c r="AC1039" s="25"/>
      <c r="AD1039" s="25"/>
      <c r="AE1039" s="25"/>
      <c r="AF1039" s="25"/>
      <c r="AG1039" s="25"/>
      <c r="AH1039" s="25"/>
      <c r="AI1039" s="4"/>
      <c r="AJ1039" s="4"/>
      <c r="AK1039" s="4"/>
      <c r="AL1039" s="4"/>
      <c r="AM1039" s="4"/>
      <c r="AN1039" s="4"/>
      <c r="AO1039" s="4"/>
      <c r="AP1039" s="4"/>
      <c r="AQ1039" s="4"/>
      <c r="AR1039" s="4"/>
      <c r="AS1039" s="4"/>
    </row>
    <row r="1040" spans="1:45" s="3" customFormat="1" x14ac:dyDescent="0.3">
      <c r="A1040" s="26">
        <v>1039</v>
      </c>
      <c r="B1040" s="94">
        <v>7001734666</v>
      </c>
      <c r="C1040" s="83" t="s">
        <v>1126</v>
      </c>
      <c r="D1040" s="4" t="s">
        <v>79</v>
      </c>
      <c r="E1040" s="83" t="s">
        <v>80</v>
      </c>
      <c r="F1040" s="51">
        <v>66.783561643835611</v>
      </c>
      <c r="G1040" s="28" t="s">
        <v>81</v>
      </c>
      <c r="H1040" s="83"/>
      <c r="I1040" s="32" t="s">
        <v>8</v>
      </c>
      <c r="J1040" s="29" t="s">
        <v>83</v>
      </c>
      <c r="K1040" s="86">
        <v>44756</v>
      </c>
      <c r="L1040" s="82" t="s">
        <v>9</v>
      </c>
      <c r="M1040" s="29"/>
      <c r="N1040" s="25"/>
      <c r="O1040" s="25"/>
      <c r="P1040" s="25"/>
      <c r="Q1040" s="25"/>
      <c r="R1040" s="25"/>
      <c r="S1040" s="25"/>
      <c r="T1040" s="25"/>
      <c r="U1040" s="25"/>
      <c r="V1040" s="25"/>
      <c r="W1040" s="25"/>
      <c r="X1040" s="25"/>
      <c r="Y1040" s="25"/>
      <c r="Z1040" s="25"/>
      <c r="AA1040" s="25"/>
      <c r="AB1040" s="25"/>
      <c r="AC1040" s="25"/>
      <c r="AD1040" s="25"/>
      <c r="AE1040" s="25"/>
      <c r="AF1040" s="25"/>
      <c r="AG1040" s="25"/>
      <c r="AH1040" s="25"/>
      <c r="AI1040" s="4"/>
      <c r="AJ1040" s="4"/>
      <c r="AK1040" s="4"/>
      <c r="AL1040" s="4"/>
      <c r="AM1040" s="4"/>
      <c r="AN1040" s="4"/>
      <c r="AO1040" s="4"/>
      <c r="AP1040" s="4"/>
      <c r="AQ1040" s="4"/>
      <c r="AR1040" s="4"/>
      <c r="AS1040" s="4"/>
    </row>
    <row r="1041" spans="1:45" s="3" customFormat="1" x14ac:dyDescent="0.3">
      <c r="A1041" s="26">
        <v>1040</v>
      </c>
      <c r="B1041" s="94">
        <v>7001703477</v>
      </c>
      <c r="C1041" s="83" t="s">
        <v>1127</v>
      </c>
      <c r="D1041" s="4" t="s">
        <v>79</v>
      </c>
      <c r="E1041" s="83" t="s">
        <v>80</v>
      </c>
      <c r="F1041" s="51">
        <v>53.88219178082192</v>
      </c>
      <c r="G1041" s="28" t="s">
        <v>81</v>
      </c>
      <c r="H1041" s="83"/>
      <c r="I1041" s="32" t="s">
        <v>8</v>
      </c>
      <c r="J1041" s="29" t="s">
        <v>83</v>
      </c>
      <c r="K1041" s="86">
        <v>44756</v>
      </c>
      <c r="L1041" s="82" t="s">
        <v>9</v>
      </c>
      <c r="M1041" s="29"/>
      <c r="N1041" s="25"/>
      <c r="O1041" s="25"/>
      <c r="P1041" s="25"/>
      <c r="Q1041" s="25"/>
      <c r="R1041" s="25"/>
      <c r="S1041" s="25"/>
      <c r="T1041" s="25"/>
      <c r="U1041" s="25"/>
      <c r="V1041" s="25"/>
      <c r="W1041" s="25"/>
      <c r="X1041" s="25"/>
      <c r="Y1041" s="25"/>
      <c r="Z1041" s="25"/>
      <c r="AA1041" s="25"/>
      <c r="AB1041" s="25"/>
      <c r="AC1041" s="25"/>
      <c r="AD1041" s="25"/>
      <c r="AE1041" s="25"/>
      <c r="AF1041" s="25"/>
      <c r="AG1041" s="25"/>
      <c r="AH1041" s="25"/>
      <c r="AI1041" s="4"/>
      <c r="AJ1041" s="4"/>
      <c r="AK1041" s="4"/>
      <c r="AL1041" s="4"/>
      <c r="AM1041" s="4"/>
      <c r="AN1041" s="4"/>
      <c r="AO1041" s="4"/>
      <c r="AP1041" s="4"/>
      <c r="AQ1041" s="4"/>
      <c r="AR1041" s="4"/>
      <c r="AS1041" s="4"/>
    </row>
    <row r="1042" spans="1:45" s="3" customFormat="1" x14ac:dyDescent="0.3">
      <c r="A1042" s="26">
        <v>1041</v>
      </c>
      <c r="B1042" s="94">
        <v>7001673882</v>
      </c>
      <c r="C1042" s="83" t="s">
        <v>1128</v>
      </c>
      <c r="D1042" s="4" t="s">
        <v>79</v>
      </c>
      <c r="E1042" s="83" t="s">
        <v>80</v>
      </c>
      <c r="F1042" s="51">
        <v>39.021917808219179</v>
      </c>
      <c r="G1042" s="28" t="s">
        <v>81</v>
      </c>
      <c r="H1042" s="83"/>
      <c r="I1042" s="32" t="s">
        <v>8</v>
      </c>
      <c r="J1042" s="29" t="s">
        <v>83</v>
      </c>
      <c r="K1042" s="86">
        <v>44756</v>
      </c>
      <c r="L1042" s="82" t="s">
        <v>9</v>
      </c>
      <c r="M1042" s="29"/>
      <c r="N1042" s="25"/>
      <c r="O1042" s="25"/>
      <c r="P1042" s="25"/>
      <c r="Q1042" s="25"/>
      <c r="R1042" s="25"/>
      <c r="S1042" s="25"/>
      <c r="T1042" s="25"/>
      <c r="U1042" s="25"/>
      <c r="V1042" s="25"/>
      <c r="W1042" s="25"/>
      <c r="X1042" s="25"/>
      <c r="Y1042" s="25"/>
      <c r="Z1042" s="25"/>
      <c r="AA1042" s="25"/>
      <c r="AB1042" s="25"/>
      <c r="AC1042" s="25"/>
      <c r="AD1042" s="25"/>
      <c r="AE1042" s="25"/>
      <c r="AF1042" s="25"/>
      <c r="AG1042" s="25"/>
      <c r="AH1042" s="25"/>
      <c r="AI1042" s="4"/>
      <c r="AJ1042" s="4"/>
      <c r="AK1042" s="4"/>
      <c r="AL1042" s="4"/>
      <c r="AM1042" s="4"/>
      <c r="AN1042" s="4"/>
      <c r="AO1042" s="4"/>
      <c r="AP1042" s="4"/>
      <c r="AQ1042" s="4"/>
      <c r="AR1042" s="4"/>
      <c r="AS1042" s="4"/>
    </row>
    <row r="1043" spans="1:45" s="3" customFormat="1" x14ac:dyDescent="0.3">
      <c r="A1043" s="26">
        <v>1042</v>
      </c>
      <c r="B1043" s="94">
        <v>7001575139</v>
      </c>
      <c r="C1043" s="83" t="s">
        <v>1129</v>
      </c>
      <c r="D1043" s="4" t="s">
        <v>79</v>
      </c>
      <c r="E1043" s="83" t="s">
        <v>80</v>
      </c>
      <c r="F1043" s="51">
        <v>73.284931506849318</v>
      </c>
      <c r="G1043" s="28" t="s">
        <v>81</v>
      </c>
      <c r="H1043" s="83"/>
      <c r="I1043" s="32" t="s">
        <v>8</v>
      </c>
      <c r="J1043" s="29" t="s">
        <v>83</v>
      </c>
      <c r="K1043" s="86">
        <v>44756</v>
      </c>
      <c r="L1043" s="82" t="s">
        <v>9</v>
      </c>
      <c r="M1043" s="29"/>
      <c r="N1043" s="25"/>
      <c r="O1043" s="25"/>
      <c r="P1043" s="25"/>
      <c r="Q1043" s="25"/>
      <c r="R1043" s="25"/>
      <c r="S1043" s="25"/>
      <c r="T1043" s="25"/>
      <c r="U1043" s="25"/>
      <c r="V1043" s="25"/>
      <c r="W1043" s="25"/>
      <c r="X1043" s="25"/>
      <c r="Y1043" s="25"/>
      <c r="Z1043" s="25"/>
      <c r="AA1043" s="25"/>
      <c r="AB1043" s="25"/>
      <c r="AC1043" s="25"/>
      <c r="AD1043" s="25"/>
      <c r="AE1043" s="25"/>
      <c r="AF1043" s="25"/>
      <c r="AG1043" s="25"/>
      <c r="AH1043" s="25"/>
      <c r="AI1043" s="4"/>
      <c r="AJ1043" s="4"/>
      <c r="AK1043" s="4"/>
      <c r="AL1043" s="4"/>
      <c r="AM1043" s="4"/>
      <c r="AN1043" s="4"/>
      <c r="AO1043" s="4"/>
      <c r="AP1043" s="4"/>
      <c r="AQ1043" s="4"/>
      <c r="AR1043" s="4"/>
      <c r="AS1043" s="4"/>
    </row>
    <row r="1044" spans="1:45" s="3" customFormat="1" x14ac:dyDescent="0.3">
      <c r="A1044" s="26">
        <v>1043</v>
      </c>
      <c r="B1044" s="94">
        <v>7001671132</v>
      </c>
      <c r="C1044" s="83" t="s">
        <v>1130</v>
      </c>
      <c r="D1044" s="4" t="s">
        <v>79</v>
      </c>
      <c r="E1044" s="83" t="s">
        <v>80</v>
      </c>
      <c r="F1044" s="51">
        <v>54.271232876712325</v>
      </c>
      <c r="G1044" s="28" t="s">
        <v>81</v>
      </c>
      <c r="H1044" s="83"/>
      <c r="I1044" s="32" t="s">
        <v>8</v>
      </c>
      <c r="J1044" s="29" t="s">
        <v>83</v>
      </c>
      <c r="K1044" s="86">
        <v>44756</v>
      </c>
      <c r="L1044" s="82" t="s">
        <v>9</v>
      </c>
      <c r="M1044" s="29"/>
      <c r="N1044" s="25"/>
      <c r="O1044" s="25"/>
      <c r="P1044" s="25"/>
      <c r="Q1044" s="25"/>
      <c r="R1044" s="25"/>
      <c r="S1044" s="25"/>
      <c r="T1044" s="25"/>
      <c r="U1044" s="25"/>
      <c r="V1044" s="25"/>
      <c r="W1044" s="25"/>
      <c r="X1044" s="25"/>
      <c r="Y1044" s="25"/>
      <c r="Z1044" s="25"/>
      <c r="AA1044" s="25"/>
      <c r="AB1044" s="25"/>
      <c r="AC1044" s="25"/>
      <c r="AD1044" s="25"/>
      <c r="AE1044" s="25"/>
      <c r="AF1044" s="25"/>
      <c r="AG1044" s="25"/>
      <c r="AH1044" s="25"/>
      <c r="AI1044" s="4"/>
      <c r="AJ1044" s="4"/>
      <c r="AK1044" s="4"/>
      <c r="AL1044" s="4"/>
      <c r="AM1044" s="4"/>
      <c r="AN1044" s="4"/>
      <c r="AO1044" s="4"/>
      <c r="AP1044" s="4"/>
      <c r="AQ1044" s="4"/>
      <c r="AR1044" s="4"/>
      <c r="AS1044" s="4"/>
    </row>
    <row r="1045" spans="1:45" s="3" customFormat="1" x14ac:dyDescent="0.3">
      <c r="A1045" s="26">
        <v>1044</v>
      </c>
      <c r="B1045" s="94">
        <v>7001509857</v>
      </c>
      <c r="C1045" s="83" t="s">
        <v>1131</v>
      </c>
      <c r="D1045" s="4" t="s">
        <v>79</v>
      </c>
      <c r="E1045" s="83" t="s">
        <v>80</v>
      </c>
      <c r="F1045" s="51">
        <v>35.917808219178085</v>
      </c>
      <c r="G1045" s="28" t="s">
        <v>81</v>
      </c>
      <c r="H1045" s="83"/>
      <c r="I1045" s="32" t="s">
        <v>8</v>
      </c>
      <c r="J1045" s="29" t="s">
        <v>83</v>
      </c>
      <c r="K1045" s="86">
        <v>44756</v>
      </c>
      <c r="L1045" s="82" t="s">
        <v>9</v>
      </c>
      <c r="M1045" s="29"/>
      <c r="N1045" s="25"/>
      <c r="O1045" s="25"/>
      <c r="P1045" s="25"/>
      <c r="Q1045" s="25"/>
      <c r="R1045" s="25"/>
      <c r="S1045" s="25"/>
      <c r="T1045" s="25"/>
      <c r="U1045" s="25"/>
      <c r="V1045" s="25"/>
      <c r="W1045" s="25"/>
      <c r="X1045" s="25"/>
      <c r="Y1045" s="25"/>
      <c r="Z1045" s="25"/>
      <c r="AA1045" s="25"/>
      <c r="AB1045" s="25"/>
      <c r="AC1045" s="25"/>
      <c r="AD1045" s="25"/>
      <c r="AE1045" s="25"/>
      <c r="AF1045" s="25"/>
      <c r="AG1045" s="25"/>
      <c r="AH1045" s="25"/>
      <c r="AI1045" s="4"/>
      <c r="AJ1045" s="4"/>
      <c r="AK1045" s="4"/>
      <c r="AL1045" s="4"/>
      <c r="AM1045" s="4"/>
      <c r="AN1045" s="4"/>
      <c r="AO1045" s="4"/>
      <c r="AP1045" s="4"/>
      <c r="AQ1045" s="4"/>
      <c r="AR1045" s="4"/>
      <c r="AS1045" s="4"/>
    </row>
    <row r="1046" spans="1:45" s="3" customFormat="1" x14ac:dyDescent="0.3">
      <c r="A1046" s="26">
        <v>1045</v>
      </c>
      <c r="B1046" s="94">
        <v>7001953108</v>
      </c>
      <c r="C1046" s="83" t="s">
        <v>1132</v>
      </c>
      <c r="D1046" s="4" t="s">
        <v>79</v>
      </c>
      <c r="E1046" s="83" t="s">
        <v>80</v>
      </c>
      <c r="F1046" s="51">
        <v>84.9972602739726</v>
      </c>
      <c r="G1046" s="28" t="s">
        <v>81</v>
      </c>
      <c r="H1046" s="83"/>
      <c r="I1046" s="32" t="s">
        <v>8</v>
      </c>
      <c r="J1046" s="29" t="s">
        <v>83</v>
      </c>
      <c r="K1046" s="86">
        <v>44756</v>
      </c>
      <c r="L1046" s="82" t="s">
        <v>9</v>
      </c>
      <c r="M1046" s="29"/>
      <c r="N1046" s="25"/>
      <c r="O1046" s="25"/>
      <c r="P1046" s="25"/>
      <c r="Q1046" s="25"/>
      <c r="R1046" s="25"/>
      <c r="S1046" s="25"/>
      <c r="T1046" s="25"/>
      <c r="U1046" s="25"/>
      <c r="V1046" s="25"/>
      <c r="W1046" s="25"/>
      <c r="X1046" s="25"/>
      <c r="Y1046" s="25"/>
      <c r="Z1046" s="25"/>
      <c r="AA1046" s="25"/>
      <c r="AB1046" s="25"/>
      <c r="AC1046" s="25"/>
      <c r="AD1046" s="25"/>
      <c r="AE1046" s="25"/>
      <c r="AF1046" s="25"/>
      <c r="AG1046" s="25"/>
      <c r="AH1046" s="25"/>
      <c r="AI1046" s="4"/>
      <c r="AJ1046" s="4"/>
      <c r="AK1046" s="4"/>
      <c r="AL1046" s="4"/>
      <c r="AM1046" s="4"/>
      <c r="AN1046" s="4"/>
      <c r="AO1046" s="4"/>
      <c r="AP1046" s="4"/>
      <c r="AQ1046" s="4"/>
      <c r="AR1046" s="4"/>
      <c r="AS1046" s="4"/>
    </row>
    <row r="1047" spans="1:45" s="3" customFormat="1" x14ac:dyDescent="0.3">
      <c r="A1047" s="26">
        <v>1046</v>
      </c>
      <c r="B1047" s="94">
        <v>7001072074</v>
      </c>
      <c r="C1047" s="83" t="s">
        <v>1133</v>
      </c>
      <c r="D1047" s="4" t="s">
        <v>79</v>
      </c>
      <c r="E1047" s="83" t="s">
        <v>80</v>
      </c>
      <c r="F1047" s="51">
        <v>56.224657534246575</v>
      </c>
      <c r="G1047" s="28" t="s">
        <v>81</v>
      </c>
      <c r="H1047" s="83"/>
      <c r="I1047" s="32" t="s">
        <v>8</v>
      </c>
      <c r="J1047" s="29" t="s">
        <v>83</v>
      </c>
      <c r="K1047" s="86">
        <v>44756</v>
      </c>
      <c r="L1047" s="82" t="s">
        <v>9</v>
      </c>
      <c r="M1047" s="29"/>
      <c r="N1047" s="25"/>
      <c r="O1047" s="25"/>
      <c r="P1047" s="25"/>
      <c r="Q1047" s="25"/>
      <c r="R1047" s="25"/>
      <c r="S1047" s="25"/>
      <c r="T1047" s="25"/>
      <c r="U1047" s="25"/>
      <c r="V1047" s="25"/>
      <c r="W1047" s="25"/>
      <c r="X1047" s="25"/>
      <c r="Y1047" s="25"/>
      <c r="Z1047" s="25"/>
      <c r="AA1047" s="25"/>
      <c r="AB1047" s="25"/>
      <c r="AC1047" s="25"/>
      <c r="AD1047" s="25"/>
      <c r="AE1047" s="25"/>
      <c r="AF1047" s="25"/>
      <c r="AG1047" s="25"/>
      <c r="AH1047" s="25"/>
      <c r="AI1047" s="4"/>
      <c r="AJ1047" s="4"/>
      <c r="AK1047" s="4"/>
      <c r="AL1047" s="4"/>
      <c r="AM1047" s="4"/>
      <c r="AN1047" s="4"/>
      <c r="AO1047" s="4"/>
      <c r="AP1047" s="4"/>
      <c r="AQ1047" s="4"/>
      <c r="AR1047" s="4"/>
      <c r="AS1047" s="4"/>
    </row>
    <row r="1048" spans="1:45" s="3" customFormat="1" x14ac:dyDescent="0.3">
      <c r="A1048" s="26">
        <v>1047</v>
      </c>
      <c r="B1048" s="94">
        <v>7002110391</v>
      </c>
      <c r="C1048" s="83" t="s">
        <v>1134</v>
      </c>
      <c r="D1048" s="4" t="s">
        <v>79</v>
      </c>
      <c r="E1048" s="83" t="s">
        <v>80</v>
      </c>
      <c r="F1048" s="51">
        <v>53.88219178082192</v>
      </c>
      <c r="G1048" s="28" t="s">
        <v>81</v>
      </c>
      <c r="H1048" s="83"/>
      <c r="I1048" s="32" t="s">
        <v>8</v>
      </c>
      <c r="J1048" s="29" t="s">
        <v>83</v>
      </c>
      <c r="K1048" s="86">
        <v>44756</v>
      </c>
      <c r="L1048" s="82" t="s">
        <v>9</v>
      </c>
      <c r="M1048" s="29"/>
      <c r="N1048" s="25"/>
      <c r="O1048" s="25"/>
      <c r="P1048" s="25"/>
      <c r="Q1048" s="25"/>
      <c r="R1048" s="25"/>
      <c r="S1048" s="25"/>
      <c r="T1048" s="25"/>
      <c r="U1048" s="25"/>
      <c r="V1048" s="25"/>
      <c r="W1048" s="25"/>
      <c r="X1048" s="25"/>
      <c r="Y1048" s="25"/>
      <c r="Z1048" s="25"/>
      <c r="AA1048" s="25"/>
      <c r="AB1048" s="25"/>
      <c r="AC1048" s="25"/>
      <c r="AD1048" s="25"/>
      <c r="AE1048" s="25"/>
      <c r="AF1048" s="25"/>
      <c r="AG1048" s="25"/>
      <c r="AH1048" s="25"/>
      <c r="AI1048" s="4"/>
      <c r="AJ1048" s="4"/>
      <c r="AK1048" s="4"/>
      <c r="AL1048" s="4"/>
      <c r="AM1048" s="4"/>
      <c r="AN1048" s="4"/>
      <c r="AO1048" s="4"/>
      <c r="AP1048" s="4"/>
      <c r="AQ1048" s="4"/>
      <c r="AR1048" s="4"/>
      <c r="AS1048" s="4"/>
    </row>
    <row r="1049" spans="1:45" s="3" customFormat="1" x14ac:dyDescent="0.3">
      <c r="A1049" s="26">
        <v>1048</v>
      </c>
      <c r="B1049" s="94">
        <v>7001509732</v>
      </c>
      <c r="C1049" s="83" t="s">
        <v>1135</v>
      </c>
      <c r="D1049" s="4" t="s">
        <v>79</v>
      </c>
      <c r="E1049" s="83" t="s">
        <v>80</v>
      </c>
      <c r="F1049" s="51">
        <v>59.758904109589039</v>
      </c>
      <c r="G1049" s="28" t="s">
        <v>81</v>
      </c>
      <c r="H1049" s="83"/>
      <c r="I1049" s="32" t="s">
        <v>8</v>
      </c>
      <c r="J1049" s="29" t="s">
        <v>83</v>
      </c>
      <c r="K1049" s="86">
        <v>44756</v>
      </c>
      <c r="L1049" s="82" t="s">
        <v>9</v>
      </c>
      <c r="M1049" s="29"/>
      <c r="N1049" s="25"/>
      <c r="O1049" s="25"/>
      <c r="P1049" s="25"/>
      <c r="Q1049" s="25"/>
      <c r="R1049" s="25"/>
      <c r="S1049" s="25"/>
      <c r="T1049" s="25"/>
      <c r="U1049" s="25"/>
      <c r="V1049" s="25"/>
      <c r="W1049" s="25"/>
      <c r="X1049" s="25"/>
      <c r="Y1049" s="25"/>
      <c r="Z1049" s="25"/>
      <c r="AA1049" s="25"/>
      <c r="AB1049" s="25"/>
      <c r="AC1049" s="25"/>
      <c r="AD1049" s="25"/>
      <c r="AE1049" s="25"/>
      <c r="AF1049" s="25"/>
      <c r="AG1049" s="25"/>
      <c r="AH1049" s="25"/>
      <c r="AI1049" s="4"/>
      <c r="AJ1049" s="4"/>
      <c r="AK1049" s="4"/>
      <c r="AL1049" s="4"/>
      <c r="AM1049" s="4"/>
      <c r="AN1049" s="4"/>
      <c r="AO1049" s="4"/>
      <c r="AP1049" s="4"/>
      <c r="AQ1049" s="4"/>
      <c r="AR1049" s="4"/>
      <c r="AS1049" s="4"/>
    </row>
    <row r="1050" spans="1:45" s="3" customFormat="1" x14ac:dyDescent="0.3">
      <c r="A1050" s="26">
        <v>1049</v>
      </c>
      <c r="B1050" s="94">
        <v>7000986837</v>
      </c>
      <c r="C1050" s="83" t="s">
        <v>1136</v>
      </c>
      <c r="D1050" s="4" t="s">
        <v>79</v>
      </c>
      <c r="E1050" s="83" t="s">
        <v>80</v>
      </c>
      <c r="F1050" s="51">
        <v>77.547945205479451</v>
      </c>
      <c r="G1050" s="28" t="s">
        <v>81</v>
      </c>
      <c r="H1050" s="83"/>
      <c r="I1050" s="32" t="s">
        <v>8</v>
      </c>
      <c r="J1050" s="29" t="s">
        <v>83</v>
      </c>
      <c r="K1050" s="86">
        <v>44756</v>
      </c>
      <c r="L1050" s="82" t="s">
        <v>9</v>
      </c>
      <c r="M1050" s="29"/>
      <c r="N1050" s="25"/>
      <c r="O1050" s="25"/>
      <c r="P1050" s="25"/>
      <c r="Q1050" s="25"/>
      <c r="R1050" s="25"/>
      <c r="S1050" s="25"/>
      <c r="T1050" s="25"/>
      <c r="U1050" s="25"/>
      <c r="V1050" s="25"/>
      <c r="W1050" s="25"/>
      <c r="X1050" s="25"/>
      <c r="Y1050" s="25"/>
      <c r="Z1050" s="25"/>
      <c r="AA1050" s="25"/>
      <c r="AB1050" s="25"/>
      <c r="AC1050" s="25"/>
      <c r="AD1050" s="25"/>
      <c r="AE1050" s="25"/>
      <c r="AF1050" s="25"/>
      <c r="AG1050" s="25"/>
      <c r="AH1050" s="25"/>
      <c r="AI1050" s="4"/>
      <c r="AJ1050" s="4"/>
      <c r="AK1050" s="4"/>
      <c r="AL1050" s="4"/>
      <c r="AM1050" s="4"/>
      <c r="AN1050" s="4"/>
      <c r="AO1050" s="4"/>
      <c r="AP1050" s="4"/>
      <c r="AQ1050" s="4"/>
      <c r="AR1050" s="4"/>
      <c r="AS1050" s="4"/>
    </row>
    <row r="1051" spans="1:45" s="3" customFormat="1" x14ac:dyDescent="0.3">
      <c r="A1051" s="26">
        <v>1050</v>
      </c>
      <c r="B1051" s="94">
        <v>7001886075</v>
      </c>
      <c r="C1051" s="83" t="s">
        <v>1137</v>
      </c>
      <c r="D1051" s="4" t="s">
        <v>79</v>
      </c>
      <c r="E1051" s="83" t="s">
        <v>80</v>
      </c>
      <c r="F1051" s="51">
        <v>20.460273972602739</v>
      </c>
      <c r="G1051" s="28" t="s">
        <v>81</v>
      </c>
      <c r="H1051" s="83"/>
      <c r="I1051" s="32" t="s">
        <v>8</v>
      </c>
      <c r="J1051" s="29" t="s">
        <v>83</v>
      </c>
      <c r="K1051" s="86">
        <v>44756</v>
      </c>
      <c r="L1051" s="82" t="s">
        <v>9</v>
      </c>
      <c r="M1051" s="29"/>
      <c r="N1051" s="25"/>
      <c r="O1051" s="25"/>
      <c r="P1051" s="25"/>
      <c r="Q1051" s="25"/>
      <c r="R1051" s="25"/>
      <c r="S1051" s="25"/>
      <c r="T1051" s="25"/>
      <c r="U1051" s="25"/>
      <c r="V1051" s="25"/>
      <c r="W1051" s="25"/>
      <c r="X1051" s="25"/>
      <c r="Y1051" s="25"/>
      <c r="Z1051" s="25"/>
      <c r="AA1051" s="25"/>
      <c r="AB1051" s="25"/>
      <c r="AC1051" s="25"/>
      <c r="AD1051" s="25"/>
      <c r="AE1051" s="25"/>
      <c r="AF1051" s="25"/>
      <c r="AG1051" s="25"/>
      <c r="AH1051" s="25"/>
      <c r="AI1051" s="4"/>
      <c r="AJ1051" s="4"/>
      <c r="AK1051" s="4"/>
      <c r="AL1051" s="4"/>
      <c r="AM1051" s="4"/>
      <c r="AN1051" s="4"/>
      <c r="AO1051" s="4"/>
      <c r="AP1051" s="4"/>
      <c r="AQ1051" s="4"/>
      <c r="AR1051" s="4"/>
      <c r="AS1051" s="4"/>
    </row>
    <row r="1052" spans="1:45" s="3" customFormat="1" x14ac:dyDescent="0.3">
      <c r="A1052" s="26">
        <v>1051</v>
      </c>
      <c r="B1052" s="94">
        <v>7002101724</v>
      </c>
      <c r="C1052" s="83" t="s">
        <v>1138</v>
      </c>
      <c r="D1052" s="4" t="s">
        <v>79</v>
      </c>
      <c r="E1052" s="83" t="s">
        <v>80</v>
      </c>
      <c r="F1052" s="51">
        <v>71.400000000000006</v>
      </c>
      <c r="G1052" s="28" t="s">
        <v>81</v>
      </c>
      <c r="H1052" s="83"/>
      <c r="I1052" s="32" t="s">
        <v>8</v>
      </c>
      <c r="J1052" s="29" t="s">
        <v>83</v>
      </c>
      <c r="K1052" s="86">
        <v>44756</v>
      </c>
      <c r="L1052" s="82" t="s">
        <v>9</v>
      </c>
      <c r="M1052" s="29"/>
      <c r="N1052" s="25"/>
      <c r="O1052" s="25"/>
      <c r="P1052" s="25"/>
      <c r="Q1052" s="25"/>
      <c r="R1052" s="25"/>
      <c r="S1052" s="25"/>
      <c r="T1052" s="25"/>
      <c r="U1052" s="25"/>
      <c r="V1052" s="25"/>
      <c r="W1052" s="25"/>
      <c r="X1052" s="25"/>
      <c r="Y1052" s="25"/>
      <c r="Z1052" s="25"/>
      <c r="AA1052" s="25"/>
      <c r="AB1052" s="25"/>
      <c r="AC1052" s="25"/>
      <c r="AD1052" s="25"/>
      <c r="AE1052" s="25"/>
      <c r="AF1052" s="25"/>
      <c r="AG1052" s="25"/>
      <c r="AH1052" s="25"/>
      <c r="AI1052" s="4"/>
      <c r="AJ1052" s="4"/>
      <c r="AK1052" s="4"/>
      <c r="AL1052" s="4"/>
      <c r="AM1052" s="4"/>
      <c r="AN1052" s="4"/>
      <c r="AO1052" s="4"/>
      <c r="AP1052" s="4"/>
      <c r="AQ1052" s="4"/>
      <c r="AR1052" s="4"/>
      <c r="AS1052" s="4"/>
    </row>
    <row r="1053" spans="1:45" s="3" customFormat="1" x14ac:dyDescent="0.3">
      <c r="A1053" s="26">
        <v>1052</v>
      </c>
      <c r="B1053" s="94">
        <v>7001595089</v>
      </c>
      <c r="C1053" s="83" t="s">
        <v>1139</v>
      </c>
      <c r="D1053" s="4" t="s">
        <v>79</v>
      </c>
      <c r="E1053" s="83" t="s">
        <v>80</v>
      </c>
      <c r="F1053" s="51">
        <v>65.909589041095884</v>
      </c>
      <c r="G1053" s="28" t="s">
        <v>81</v>
      </c>
      <c r="H1053" s="83"/>
      <c r="I1053" s="32" t="s">
        <v>8</v>
      </c>
      <c r="J1053" s="29" t="s">
        <v>83</v>
      </c>
      <c r="K1053" s="86">
        <v>44756</v>
      </c>
      <c r="L1053" s="82" t="s">
        <v>9</v>
      </c>
      <c r="M1053" s="29"/>
      <c r="N1053" s="25"/>
      <c r="O1053" s="25"/>
      <c r="P1053" s="25"/>
      <c r="Q1053" s="25"/>
      <c r="R1053" s="25"/>
      <c r="S1053" s="25"/>
      <c r="T1053" s="25"/>
      <c r="U1053" s="25"/>
      <c r="V1053" s="25"/>
      <c r="W1053" s="25"/>
      <c r="X1053" s="25"/>
      <c r="Y1053" s="25"/>
      <c r="Z1053" s="25"/>
      <c r="AA1053" s="25"/>
      <c r="AB1053" s="25"/>
      <c r="AC1053" s="25"/>
      <c r="AD1053" s="25"/>
      <c r="AE1053" s="25"/>
      <c r="AF1053" s="25"/>
      <c r="AG1053" s="25"/>
      <c r="AH1053" s="25"/>
      <c r="AI1053" s="4"/>
      <c r="AJ1053" s="4"/>
      <c r="AK1053" s="4"/>
      <c r="AL1053" s="4"/>
      <c r="AM1053" s="4"/>
      <c r="AN1053" s="4"/>
      <c r="AO1053" s="4"/>
      <c r="AP1053" s="4"/>
      <c r="AQ1053" s="4"/>
      <c r="AR1053" s="4"/>
      <c r="AS1053" s="4"/>
    </row>
    <row r="1054" spans="1:45" s="3" customFormat="1" x14ac:dyDescent="0.3">
      <c r="A1054" s="26">
        <v>1053</v>
      </c>
      <c r="B1054" s="94">
        <v>7002009442</v>
      </c>
      <c r="C1054" s="83" t="s">
        <v>1140</v>
      </c>
      <c r="D1054" s="4" t="s">
        <v>79</v>
      </c>
      <c r="E1054" s="83" t="s">
        <v>80</v>
      </c>
      <c r="F1054" s="51">
        <v>45.668493150684931</v>
      </c>
      <c r="G1054" s="28" t="s">
        <v>81</v>
      </c>
      <c r="H1054" s="83" t="s">
        <v>410</v>
      </c>
      <c r="I1054" s="32" t="s">
        <v>8</v>
      </c>
      <c r="J1054" s="29" t="s">
        <v>83</v>
      </c>
      <c r="K1054" s="86">
        <v>44756</v>
      </c>
      <c r="L1054" s="82" t="s">
        <v>9</v>
      </c>
      <c r="M1054" s="29"/>
      <c r="N1054" s="25"/>
      <c r="O1054" s="25"/>
      <c r="P1054" s="25"/>
      <c r="Q1054" s="25"/>
      <c r="R1054" s="25"/>
      <c r="S1054" s="25"/>
      <c r="T1054" s="25"/>
      <c r="U1054" s="25"/>
      <c r="V1054" s="25"/>
      <c r="W1054" s="25"/>
      <c r="X1054" s="25"/>
      <c r="Y1054" s="25"/>
      <c r="Z1054" s="25"/>
      <c r="AA1054" s="25"/>
      <c r="AB1054" s="25"/>
      <c r="AC1054" s="25"/>
      <c r="AD1054" s="25"/>
      <c r="AE1054" s="25"/>
      <c r="AF1054" s="25"/>
      <c r="AG1054" s="25"/>
      <c r="AH1054" s="25"/>
      <c r="AI1054" s="4"/>
      <c r="AJ1054" s="4"/>
      <c r="AK1054" s="4"/>
      <c r="AL1054" s="4"/>
      <c r="AM1054" s="4"/>
      <c r="AN1054" s="4"/>
      <c r="AO1054" s="4"/>
      <c r="AP1054" s="4"/>
      <c r="AQ1054" s="4"/>
      <c r="AR1054" s="4"/>
      <c r="AS1054" s="4"/>
    </row>
    <row r="1055" spans="1:45" s="3" customFormat="1" x14ac:dyDescent="0.3">
      <c r="A1055" s="26">
        <v>1054</v>
      </c>
      <c r="B1055" s="94">
        <v>7001931704</v>
      </c>
      <c r="C1055" s="83" t="s">
        <v>1141</v>
      </c>
      <c r="D1055" s="4" t="s">
        <v>79</v>
      </c>
      <c r="E1055" s="83" t="s">
        <v>80</v>
      </c>
      <c r="F1055" s="51">
        <v>42.156164383561645</v>
      </c>
      <c r="G1055" s="28" t="s">
        <v>81</v>
      </c>
      <c r="H1055" s="83"/>
      <c r="I1055" s="32" t="s">
        <v>8</v>
      </c>
      <c r="J1055" s="29" t="s">
        <v>83</v>
      </c>
      <c r="K1055" s="86">
        <v>44756</v>
      </c>
      <c r="L1055" s="82" t="s">
        <v>9</v>
      </c>
      <c r="M1055" s="29"/>
      <c r="N1055" s="25"/>
      <c r="O1055" s="25"/>
      <c r="P1055" s="25"/>
      <c r="Q1055" s="25"/>
      <c r="R1055" s="25"/>
      <c r="S1055" s="25"/>
      <c r="T1055" s="25"/>
      <c r="U1055" s="25"/>
      <c r="V1055" s="25"/>
      <c r="W1055" s="25"/>
      <c r="X1055" s="25"/>
      <c r="Y1055" s="25"/>
      <c r="Z1055" s="25"/>
      <c r="AA1055" s="25"/>
      <c r="AB1055" s="25"/>
      <c r="AC1055" s="25"/>
      <c r="AD1055" s="25"/>
      <c r="AE1055" s="25"/>
      <c r="AF1055" s="25"/>
      <c r="AG1055" s="25"/>
      <c r="AH1055" s="25"/>
      <c r="AI1055" s="4"/>
      <c r="AJ1055" s="4"/>
      <c r="AK1055" s="4"/>
      <c r="AL1055" s="4"/>
      <c r="AM1055" s="4"/>
      <c r="AN1055" s="4"/>
      <c r="AO1055" s="4"/>
      <c r="AP1055" s="4"/>
      <c r="AQ1055" s="4"/>
      <c r="AR1055" s="4"/>
      <c r="AS1055" s="4"/>
    </row>
    <row r="1056" spans="1:45" s="3" customFormat="1" x14ac:dyDescent="0.3">
      <c r="A1056" s="26">
        <v>1055</v>
      </c>
      <c r="B1056" s="94">
        <v>7001703765</v>
      </c>
      <c r="C1056" s="83" t="s">
        <v>1142</v>
      </c>
      <c r="D1056" s="4" t="s">
        <v>79</v>
      </c>
      <c r="E1056" s="83" t="s">
        <v>80</v>
      </c>
      <c r="F1056" s="51">
        <v>77.101369863013701</v>
      </c>
      <c r="G1056" s="28" t="s">
        <v>81</v>
      </c>
      <c r="H1056" s="83"/>
      <c r="I1056" s="32" t="s">
        <v>8</v>
      </c>
      <c r="J1056" s="29" t="s">
        <v>83</v>
      </c>
      <c r="K1056" s="86">
        <v>44756</v>
      </c>
      <c r="L1056" s="82" t="s">
        <v>9</v>
      </c>
      <c r="M1056" s="29"/>
      <c r="N1056" s="25"/>
      <c r="O1056" s="25"/>
      <c r="P1056" s="25"/>
      <c r="Q1056" s="25"/>
      <c r="R1056" s="25"/>
      <c r="S1056" s="25"/>
      <c r="T1056" s="25"/>
      <c r="U1056" s="25"/>
      <c r="V1056" s="25"/>
      <c r="W1056" s="25"/>
      <c r="X1056" s="25"/>
      <c r="Y1056" s="25"/>
      <c r="Z1056" s="25"/>
      <c r="AA1056" s="25"/>
      <c r="AB1056" s="25"/>
      <c r="AC1056" s="25"/>
      <c r="AD1056" s="25"/>
      <c r="AE1056" s="25"/>
      <c r="AF1056" s="25"/>
      <c r="AG1056" s="25"/>
      <c r="AH1056" s="25"/>
      <c r="AI1056" s="4"/>
      <c r="AJ1056" s="4"/>
      <c r="AK1056" s="4"/>
      <c r="AL1056" s="4"/>
      <c r="AM1056" s="4"/>
      <c r="AN1056" s="4"/>
      <c r="AO1056" s="4"/>
      <c r="AP1056" s="4"/>
      <c r="AQ1056" s="4"/>
      <c r="AR1056" s="4"/>
      <c r="AS1056" s="4"/>
    </row>
    <row r="1057" spans="1:45" s="3" customFormat="1" x14ac:dyDescent="0.3">
      <c r="A1057" s="26">
        <v>1056</v>
      </c>
      <c r="B1057" s="94">
        <v>7001602871</v>
      </c>
      <c r="C1057" s="83" t="s">
        <v>1143</v>
      </c>
      <c r="D1057" s="4" t="s">
        <v>79</v>
      </c>
      <c r="E1057" s="83" t="s">
        <v>80</v>
      </c>
      <c r="F1057" s="51">
        <v>66.298630136986304</v>
      </c>
      <c r="G1057" s="28" t="s">
        <v>81</v>
      </c>
      <c r="H1057" s="83"/>
      <c r="I1057" s="32" t="s">
        <v>8</v>
      </c>
      <c r="J1057" s="29" t="s">
        <v>83</v>
      </c>
      <c r="K1057" s="86">
        <v>44756</v>
      </c>
      <c r="L1057" s="82" t="s">
        <v>9</v>
      </c>
      <c r="M1057" s="29"/>
      <c r="N1057" s="25"/>
      <c r="O1057" s="25"/>
      <c r="P1057" s="25"/>
      <c r="Q1057" s="25"/>
      <c r="R1057" s="25"/>
      <c r="S1057" s="25"/>
      <c r="T1057" s="25"/>
      <c r="U1057" s="25"/>
      <c r="V1057" s="25"/>
      <c r="W1057" s="25"/>
      <c r="X1057" s="25"/>
      <c r="Y1057" s="25"/>
      <c r="Z1057" s="25"/>
      <c r="AA1057" s="25"/>
      <c r="AB1057" s="25"/>
      <c r="AC1057" s="25"/>
      <c r="AD1057" s="25"/>
      <c r="AE1057" s="25"/>
      <c r="AF1057" s="25"/>
      <c r="AG1057" s="25"/>
      <c r="AH1057" s="25"/>
      <c r="AI1057" s="4"/>
      <c r="AJ1057" s="4"/>
      <c r="AK1057" s="4"/>
      <c r="AL1057" s="4"/>
      <c r="AM1057" s="4"/>
      <c r="AN1057" s="4"/>
      <c r="AO1057" s="4"/>
      <c r="AP1057" s="4"/>
      <c r="AQ1057" s="4"/>
      <c r="AR1057" s="4"/>
      <c r="AS1057" s="4"/>
    </row>
    <row r="1058" spans="1:45" s="3" customFormat="1" x14ac:dyDescent="0.3">
      <c r="A1058" s="26">
        <v>1057</v>
      </c>
      <c r="B1058" s="94">
        <v>7001934602</v>
      </c>
      <c r="C1058" s="83" t="s">
        <v>1144</v>
      </c>
      <c r="D1058" s="4" t="s">
        <v>79</v>
      </c>
      <c r="E1058" s="83" t="s">
        <v>107</v>
      </c>
      <c r="F1058" s="51">
        <v>49.254794520547946</v>
      </c>
      <c r="G1058" s="28" t="s">
        <v>81</v>
      </c>
      <c r="H1058" s="83"/>
      <c r="I1058" s="32" t="s">
        <v>8</v>
      </c>
      <c r="J1058" s="29" t="s">
        <v>83</v>
      </c>
      <c r="K1058" s="86">
        <v>44756</v>
      </c>
      <c r="L1058" s="82" t="s">
        <v>9</v>
      </c>
      <c r="M1058" s="29"/>
      <c r="N1058" s="25"/>
      <c r="O1058" s="25"/>
      <c r="P1058" s="25"/>
      <c r="Q1058" s="25"/>
      <c r="R1058" s="25"/>
      <c r="S1058" s="25"/>
      <c r="T1058" s="25"/>
      <c r="U1058" s="25"/>
      <c r="V1058" s="25"/>
      <c r="W1058" s="25"/>
      <c r="X1058" s="25"/>
      <c r="Y1058" s="25"/>
      <c r="Z1058" s="25"/>
      <c r="AA1058" s="25"/>
      <c r="AB1058" s="25"/>
      <c r="AC1058" s="25"/>
      <c r="AD1058" s="25"/>
      <c r="AE1058" s="25"/>
      <c r="AF1058" s="25"/>
      <c r="AG1058" s="25"/>
      <c r="AH1058" s="25"/>
      <c r="AI1058" s="4"/>
      <c r="AJ1058" s="4"/>
      <c r="AK1058" s="4"/>
      <c r="AL1058" s="4"/>
      <c r="AM1058" s="4"/>
      <c r="AN1058" s="4"/>
      <c r="AO1058" s="4"/>
      <c r="AP1058" s="4"/>
      <c r="AQ1058" s="4"/>
      <c r="AR1058" s="4"/>
      <c r="AS1058" s="4"/>
    </row>
    <row r="1059" spans="1:45" s="3" customFormat="1" x14ac:dyDescent="0.3">
      <c r="A1059" s="26">
        <v>1058</v>
      </c>
      <c r="B1059" s="94">
        <v>7001455543</v>
      </c>
      <c r="C1059" s="83" t="s">
        <v>1145</v>
      </c>
      <c r="D1059" s="4" t="s">
        <v>79</v>
      </c>
      <c r="E1059" s="83" t="s">
        <v>80</v>
      </c>
      <c r="F1059" s="51">
        <v>73.706849315068496</v>
      </c>
      <c r="G1059" s="28" t="s">
        <v>81</v>
      </c>
      <c r="H1059" s="83"/>
      <c r="I1059" s="32" t="s">
        <v>8</v>
      </c>
      <c r="J1059" s="29" t="s">
        <v>83</v>
      </c>
      <c r="K1059" s="86">
        <v>44756</v>
      </c>
      <c r="L1059" s="82" t="s">
        <v>9</v>
      </c>
      <c r="M1059" s="29"/>
      <c r="N1059" s="25"/>
      <c r="O1059" s="25"/>
      <c r="P1059" s="25"/>
      <c r="Q1059" s="25"/>
      <c r="R1059" s="25"/>
      <c r="S1059" s="25"/>
      <c r="T1059" s="25"/>
      <c r="U1059" s="25"/>
      <c r="V1059" s="25"/>
      <c r="W1059" s="25"/>
      <c r="X1059" s="25"/>
      <c r="Y1059" s="25"/>
      <c r="Z1059" s="25"/>
      <c r="AA1059" s="25"/>
      <c r="AB1059" s="25"/>
      <c r="AC1059" s="25"/>
      <c r="AD1059" s="25"/>
      <c r="AE1059" s="25"/>
      <c r="AF1059" s="25"/>
      <c r="AG1059" s="25"/>
      <c r="AH1059" s="25"/>
      <c r="AI1059" s="4"/>
      <c r="AJ1059" s="4"/>
      <c r="AK1059" s="4"/>
      <c r="AL1059" s="4"/>
      <c r="AM1059" s="4"/>
      <c r="AN1059" s="4"/>
      <c r="AO1059" s="4"/>
      <c r="AP1059" s="4"/>
      <c r="AQ1059" s="4"/>
      <c r="AR1059" s="4"/>
      <c r="AS1059" s="4"/>
    </row>
    <row r="1060" spans="1:45" s="3" customFormat="1" x14ac:dyDescent="0.3">
      <c r="A1060" s="26">
        <v>1059</v>
      </c>
      <c r="B1060" s="94">
        <v>7001192202</v>
      </c>
      <c r="C1060" s="83" t="s">
        <v>1146</v>
      </c>
      <c r="D1060" s="4" t="s">
        <v>79</v>
      </c>
      <c r="E1060" s="83" t="s">
        <v>80</v>
      </c>
      <c r="F1060" s="51">
        <v>64.216438356164389</v>
      </c>
      <c r="G1060" s="28" t="s">
        <v>81</v>
      </c>
      <c r="H1060" s="83"/>
      <c r="I1060" s="32" t="s">
        <v>8</v>
      </c>
      <c r="J1060" s="29" t="s">
        <v>83</v>
      </c>
      <c r="K1060" s="86">
        <v>44756</v>
      </c>
      <c r="L1060" s="82" t="s">
        <v>9</v>
      </c>
      <c r="M1060" s="29"/>
      <c r="N1060" s="25"/>
      <c r="O1060" s="25"/>
      <c r="P1060" s="25"/>
      <c r="Q1060" s="25"/>
      <c r="R1060" s="25"/>
      <c r="S1060" s="25"/>
      <c r="T1060" s="25"/>
      <c r="U1060" s="25"/>
      <c r="V1060" s="25"/>
      <c r="W1060" s="25"/>
      <c r="X1060" s="25"/>
      <c r="Y1060" s="25"/>
      <c r="Z1060" s="25"/>
      <c r="AA1060" s="25"/>
      <c r="AB1060" s="25"/>
      <c r="AC1060" s="25"/>
      <c r="AD1060" s="25"/>
      <c r="AE1060" s="25"/>
      <c r="AF1060" s="25"/>
      <c r="AG1060" s="25"/>
      <c r="AH1060" s="25"/>
      <c r="AI1060" s="4"/>
      <c r="AJ1060" s="4"/>
      <c r="AK1060" s="4"/>
      <c r="AL1060" s="4"/>
      <c r="AM1060" s="4"/>
      <c r="AN1060" s="4"/>
      <c r="AO1060" s="4"/>
      <c r="AP1060" s="4"/>
      <c r="AQ1060" s="4"/>
      <c r="AR1060" s="4"/>
      <c r="AS1060" s="4"/>
    </row>
    <row r="1061" spans="1:45" s="3" customFormat="1" x14ac:dyDescent="0.3">
      <c r="A1061" s="26">
        <v>1060</v>
      </c>
      <c r="B1061" s="94">
        <v>7001671361</v>
      </c>
      <c r="C1061" s="83" t="s">
        <v>1147</v>
      </c>
      <c r="D1061" s="4" t="s">
        <v>79</v>
      </c>
      <c r="E1061" s="83" t="s">
        <v>107</v>
      </c>
      <c r="F1061" s="51">
        <v>68.147945205479445</v>
      </c>
      <c r="G1061" s="28" t="s">
        <v>81</v>
      </c>
      <c r="H1061" s="83"/>
      <c r="I1061" s="32" t="s">
        <v>8</v>
      </c>
      <c r="J1061" s="29" t="s">
        <v>83</v>
      </c>
      <c r="K1061" s="86">
        <v>44756</v>
      </c>
      <c r="L1061" s="82" t="s">
        <v>9</v>
      </c>
      <c r="M1061" s="29"/>
      <c r="N1061" s="25"/>
      <c r="O1061" s="25"/>
      <c r="P1061" s="25"/>
      <c r="Q1061" s="25"/>
      <c r="R1061" s="25"/>
      <c r="S1061" s="25"/>
      <c r="T1061" s="25"/>
      <c r="U1061" s="25"/>
      <c r="V1061" s="25"/>
      <c r="W1061" s="25"/>
      <c r="X1061" s="25"/>
      <c r="Y1061" s="25"/>
      <c r="Z1061" s="25"/>
      <c r="AA1061" s="25"/>
      <c r="AB1061" s="25"/>
      <c r="AC1061" s="25"/>
      <c r="AD1061" s="25"/>
      <c r="AE1061" s="25"/>
      <c r="AF1061" s="25"/>
      <c r="AG1061" s="25"/>
      <c r="AH1061" s="25"/>
      <c r="AI1061" s="4"/>
      <c r="AJ1061" s="4"/>
      <c r="AK1061" s="4"/>
      <c r="AL1061" s="4"/>
      <c r="AM1061" s="4"/>
      <c r="AN1061" s="4"/>
      <c r="AO1061" s="4"/>
      <c r="AP1061" s="4"/>
      <c r="AQ1061" s="4"/>
      <c r="AR1061" s="4"/>
      <c r="AS1061" s="4"/>
    </row>
    <row r="1062" spans="1:45" s="3" customFormat="1" x14ac:dyDescent="0.3">
      <c r="A1062" s="26">
        <v>1061</v>
      </c>
      <c r="B1062" s="94">
        <v>7001723350</v>
      </c>
      <c r="C1062" s="83" t="s">
        <v>1148</v>
      </c>
      <c r="D1062" s="4" t="s">
        <v>79</v>
      </c>
      <c r="E1062" s="83" t="s">
        <v>107</v>
      </c>
      <c r="F1062" s="51">
        <v>32.104109589041094</v>
      </c>
      <c r="G1062" s="28" t="s">
        <v>81</v>
      </c>
      <c r="H1062" s="83"/>
      <c r="I1062" s="32" t="s">
        <v>8</v>
      </c>
      <c r="J1062" s="29" t="s">
        <v>83</v>
      </c>
      <c r="K1062" s="86">
        <v>44755</v>
      </c>
      <c r="L1062" s="82" t="s">
        <v>9</v>
      </c>
      <c r="M1062" s="29"/>
      <c r="N1062" s="25"/>
      <c r="O1062" s="25"/>
      <c r="P1062" s="25"/>
      <c r="Q1062" s="25"/>
      <c r="R1062" s="25"/>
      <c r="S1062" s="25"/>
      <c r="T1062" s="25"/>
      <c r="U1062" s="25"/>
      <c r="V1062" s="25"/>
      <c r="W1062" s="25"/>
      <c r="X1062" s="25"/>
      <c r="Y1062" s="25"/>
      <c r="Z1062" s="25"/>
      <c r="AA1062" s="25"/>
      <c r="AB1062" s="25"/>
      <c r="AC1062" s="25"/>
      <c r="AD1062" s="25"/>
      <c r="AE1062" s="25"/>
      <c r="AF1062" s="25"/>
      <c r="AG1062" s="25"/>
      <c r="AH1062" s="25"/>
      <c r="AI1062" s="4"/>
      <c r="AJ1062" s="4"/>
      <c r="AK1062" s="4"/>
      <c r="AL1062" s="4"/>
      <c r="AM1062" s="4"/>
      <c r="AN1062" s="4"/>
      <c r="AO1062" s="4"/>
      <c r="AP1062" s="4"/>
      <c r="AQ1062" s="4"/>
      <c r="AR1062" s="4"/>
      <c r="AS1062" s="4"/>
    </row>
    <row r="1063" spans="1:45" s="3" customFormat="1" x14ac:dyDescent="0.3">
      <c r="A1063" s="26">
        <v>1062</v>
      </c>
      <c r="B1063" s="94">
        <v>7001415949</v>
      </c>
      <c r="C1063" s="83" t="s">
        <v>1149</v>
      </c>
      <c r="D1063" s="4" t="s">
        <v>79</v>
      </c>
      <c r="E1063" s="83" t="s">
        <v>107</v>
      </c>
      <c r="F1063" s="51">
        <v>61.865753424657534</v>
      </c>
      <c r="G1063" s="28" t="s">
        <v>81</v>
      </c>
      <c r="H1063" s="83"/>
      <c r="I1063" s="32" t="s">
        <v>8</v>
      </c>
      <c r="J1063" s="29" t="s">
        <v>83</v>
      </c>
      <c r="K1063" s="86">
        <v>44755</v>
      </c>
      <c r="L1063" s="82" t="s">
        <v>9</v>
      </c>
      <c r="M1063" s="29"/>
      <c r="N1063" s="25"/>
      <c r="O1063" s="25"/>
      <c r="P1063" s="25"/>
      <c r="Q1063" s="25"/>
      <c r="R1063" s="25"/>
      <c r="S1063" s="25"/>
      <c r="T1063" s="25"/>
      <c r="U1063" s="25"/>
      <c r="V1063" s="25"/>
      <c r="W1063" s="25"/>
      <c r="X1063" s="25"/>
      <c r="Y1063" s="25"/>
      <c r="Z1063" s="25"/>
      <c r="AA1063" s="25"/>
      <c r="AB1063" s="25"/>
      <c r="AC1063" s="25"/>
      <c r="AD1063" s="25"/>
      <c r="AE1063" s="25"/>
      <c r="AF1063" s="25"/>
      <c r="AG1063" s="25"/>
      <c r="AH1063" s="25"/>
      <c r="AI1063" s="4"/>
      <c r="AJ1063" s="4"/>
      <c r="AK1063" s="4"/>
      <c r="AL1063" s="4"/>
      <c r="AM1063" s="4"/>
      <c r="AN1063" s="4"/>
      <c r="AO1063" s="4"/>
      <c r="AP1063" s="4"/>
      <c r="AQ1063" s="4"/>
      <c r="AR1063" s="4"/>
      <c r="AS1063" s="4"/>
    </row>
    <row r="1064" spans="1:45" s="3" customFormat="1" x14ac:dyDescent="0.3">
      <c r="A1064" s="26">
        <v>1063</v>
      </c>
      <c r="B1064" s="94">
        <v>7001908485</v>
      </c>
      <c r="C1064" s="83" t="s">
        <v>1150</v>
      </c>
      <c r="D1064" s="4" t="s">
        <v>79</v>
      </c>
      <c r="E1064" s="83" t="s">
        <v>80</v>
      </c>
      <c r="F1064" s="51">
        <v>84.783561643835611</v>
      </c>
      <c r="G1064" s="28" t="s">
        <v>81</v>
      </c>
      <c r="H1064" s="83"/>
      <c r="I1064" s="32" t="s">
        <v>8</v>
      </c>
      <c r="J1064" s="29" t="s">
        <v>83</v>
      </c>
      <c r="K1064" s="86">
        <v>44755</v>
      </c>
      <c r="L1064" s="82" t="s">
        <v>9</v>
      </c>
      <c r="M1064" s="29"/>
      <c r="N1064" s="25"/>
      <c r="O1064" s="25"/>
      <c r="P1064" s="25"/>
      <c r="Q1064" s="25"/>
      <c r="R1064" s="25"/>
      <c r="S1064" s="25"/>
      <c r="T1064" s="25"/>
      <c r="U1064" s="25"/>
      <c r="V1064" s="25"/>
      <c r="W1064" s="25"/>
      <c r="X1064" s="25"/>
      <c r="Y1064" s="25"/>
      <c r="Z1064" s="25"/>
      <c r="AA1064" s="25"/>
      <c r="AB1064" s="25"/>
      <c r="AC1064" s="25"/>
      <c r="AD1064" s="25"/>
      <c r="AE1064" s="25"/>
      <c r="AF1064" s="25"/>
      <c r="AG1064" s="25"/>
      <c r="AH1064" s="25"/>
      <c r="AI1064" s="4"/>
      <c r="AJ1064" s="4"/>
      <c r="AK1064" s="4"/>
      <c r="AL1064" s="4"/>
      <c r="AM1064" s="4"/>
      <c r="AN1064" s="4"/>
      <c r="AO1064" s="4"/>
      <c r="AP1064" s="4"/>
      <c r="AQ1064" s="4"/>
      <c r="AR1064" s="4"/>
      <c r="AS1064" s="4"/>
    </row>
    <row r="1065" spans="1:45" s="3" customFormat="1" x14ac:dyDescent="0.3">
      <c r="A1065" s="26">
        <v>1064</v>
      </c>
      <c r="B1065" s="94">
        <v>7001908614</v>
      </c>
      <c r="C1065" s="83" t="s">
        <v>1151</v>
      </c>
      <c r="D1065" s="4" t="s">
        <v>79</v>
      </c>
      <c r="E1065" s="83" t="s">
        <v>80</v>
      </c>
      <c r="F1065" s="51">
        <v>86.589041095890408</v>
      </c>
      <c r="G1065" s="28" t="s">
        <v>81</v>
      </c>
      <c r="H1065" s="83"/>
      <c r="I1065" s="32" t="s">
        <v>8</v>
      </c>
      <c r="J1065" s="29" t="s">
        <v>83</v>
      </c>
      <c r="K1065" s="86">
        <v>44755</v>
      </c>
      <c r="L1065" s="82" t="s">
        <v>9</v>
      </c>
      <c r="M1065" s="29"/>
      <c r="N1065" s="25"/>
      <c r="O1065" s="25"/>
      <c r="P1065" s="25"/>
      <c r="Q1065" s="25"/>
      <c r="R1065" s="25"/>
      <c r="S1065" s="25"/>
      <c r="T1065" s="25"/>
      <c r="U1065" s="25"/>
      <c r="V1065" s="25"/>
      <c r="W1065" s="25"/>
      <c r="X1065" s="25"/>
      <c r="Y1065" s="25"/>
      <c r="Z1065" s="25"/>
      <c r="AA1065" s="25"/>
      <c r="AB1065" s="25"/>
      <c r="AC1065" s="25"/>
      <c r="AD1065" s="25"/>
      <c r="AE1065" s="25"/>
      <c r="AF1065" s="25"/>
      <c r="AG1065" s="25"/>
      <c r="AH1065" s="25"/>
      <c r="AI1065" s="4"/>
      <c r="AJ1065" s="4"/>
      <c r="AK1065" s="4"/>
      <c r="AL1065" s="4"/>
      <c r="AM1065" s="4"/>
      <c r="AN1065" s="4"/>
      <c r="AO1065" s="4"/>
      <c r="AP1065" s="4"/>
      <c r="AQ1065" s="4"/>
      <c r="AR1065" s="4"/>
      <c r="AS1065" s="4"/>
    </row>
    <row r="1066" spans="1:45" s="3" customFormat="1" x14ac:dyDescent="0.3">
      <c r="A1066" s="26">
        <v>1065</v>
      </c>
      <c r="B1066" s="94">
        <v>7001367383</v>
      </c>
      <c r="C1066" s="83" t="s">
        <v>1152</v>
      </c>
      <c r="D1066" s="4" t="s">
        <v>79</v>
      </c>
      <c r="E1066" s="83" t="s">
        <v>80</v>
      </c>
      <c r="F1066" s="51">
        <v>36.287671232876711</v>
      </c>
      <c r="G1066" s="28" t="s">
        <v>81</v>
      </c>
      <c r="H1066" s="83"/>
      <c r="I1066" s="32" t="s">
        <v>8</v>
      </c>
      <c r="J1066" s="29" t="s">
        <v>83</v>
      </c>
      <c r="K1066" s="86">
        <v>44755</v>
      </c>
      <c r="L1066" s="82" t="s">
        <v>9</v>
      </c>
      <c r="M1066" s="29"/>
      <c r="N1066" s="25"/>
      <c r="O1066" s="25"/>
      <c r="P1066" s="25"/>
      <c r="Q1066" s="25"/>
      <c r="R1066" s="25"/>
      <c r="S1066" s="25"/>
      <c r="T1066" s="25"/>
      <c r="U1066" s="25"/>
      <c r="V1066" s="25"/>
      <c r="W1066" s="25"/>
      <c r="X1066" s="25"/>
      <c r="Y1066" s="25"/>
      <c r="Z1066" s="25"/>
      <c r="AA1066" s="25"/>
      <c r="AB1066" s="25"/>
      <c r="AC1066" s="25"/>
      <c r="AD1066" s="25"/>
      <c r="AE1066" s="25"/>
      <c r="AF1066" s="25"/>
      <c r="AG1066" s="25"/>
      <c r="AH1066" s="25"/>
      <c r="AI1066" s="4"/>
      <c r="AJ1066" s="4"/>
      <c r="AK1066" s="4"/>
      <c r="AL1066" s="4"/>
      <c r="AM1066" s="4"/>
      <c r="AN1066" s="4"/>
      <c r="AO1066" s="4"/>
      <c r="AP1066" s="4"/>
      <c r="AQ1066" s="4"/>
      <c r="AR1066" s="4"/>
      <c r="AS1066" s="4"/>
    </row>
    <row r="1067" spans="1:45" s="3" customFormat="1" x14ac:dyDescent="0.3">
      <c r="A1067" s="26">
        <v>1066</v>
      </c>
      <c r="B1067" s="94">
        <v>7001961594</v>
      </c>
      <c r="C1067" s="83" t="s">
        <v>1153</v>
      </c>
      <c r="D1067" s="4" t="s">
        <v>79</v>
      </c>
      <c r="E1067" s="83" t="s">
        <v>107</v>
      </c>
      <c r="F1067" s="51">
        <v>69.630136986301366</v>
      </c>
      <c r="G1067" s="28" t="s">
        <v>81</v>
      </c>
      <c r="H1067" s="83"/>
      <c r="I1067" s="32" t="s">
        <v>8</v>
      </c>
      <c r="J1067" s="29" t="s">
        <v>83</v>
      </c>
      <c r="K1067" s="86">
        <v>44755</v>
      </c>
      <c r="L1067" s="82" t="s">
        <v>9</v>
      </c>
      <c r="M1067" s="29"/>
      <c r="N1067" s="25"/>
      <c r="O1067" s="25"/>
      <c r="P1067" s="25"/>
      <c r="Q1067" s="25"/>
      <c r="R1067" s="25"/>
      <c r="S1067" s="25"/>
      <c r="T1067" s="25"/>
      <c r="U1067" s="25"/>
      <c r="V1067" s="25"/>
      <c r="W1067" s="25"/>
      <c r="X1067" s="25"/>
      <c r="Y1067" s="25"/>
      <c r="Z1067" s="25"/>
      <c r="AA1067" s="25"/>
      <c r="AB1067" s="25"/>
      <c r="AC1067" s="25"/>
      <c r="AD1067" s="25"/>
      <c r="AE1067" s="25"/>
      <c r="AF1067" s="25"/>
      <c r="AG1067" s="25"/>
      <c r="AH1067" s="25"/>
      <c r="AI1067" s="4"/>
      <c r="AJ1067" s="4"/>
      <c r="AK1067" s="4"/>
      <c r="AL1067" s="4"/>
      <c r="AM1067" s="4"/>
      <c r="AN1067" s="4"/>
      <c r="AO1067" s="4"/>
      <c r="AP1067" s="4"/>
      <c r="AQ1067" s="4"/>
      <c r="AR1067" s="4"/>
      <c r="AS1067" s="4"/>
    </row>
    <row r="1068" spans="1:45" s="3" customFormat="1" x14ac:dyDescent="0.3">
      <c r="A1068" s="26">
        <v>1067</v>
      </c>
      <c r="B1068" s="94">
        <v>7001309187</v>
      </c>
      <c r="C1068" s="83" t="s">
        <v>1154</v>
      </c>
      <c r="D1068" s="4" t="s">
        <v>79</v>
      </c>
      <c r="E1068" s="83" t="s">
        <v>80</v>
      </c>
      <c r="F1068" s="51">
        <v>68.093150684931501</v>
      </c>
      <c r="G1068" s="28" t="s">
        <v>81</v>
      </c>
      <c r="H1068" s="83" t="s">
        <v>410</v>
      </c>
      <c r="I1068" s="32" t="s">
        <v>8</v>
      </c>
      <c r="J1068" s="29" t="s">
        <v>83</v>
      </c>
      <c r="K1068" s="86">
        <v>44755</v>
      </c>
      <c r="L1068" s="82" t="s">
        <v>9</v>
      </c>
      <c r="M1068" s="29"/>
      <c r="N1068" s="25"/>
      <c r="O1068" s="25"/>
      <c r="P1068" s="25"/>
      <c r="Q1068" s="25"/>
      <c r="R1068" s="25"/>
      <c r="S1068" s="25"/>
      <c r="T1068" s="25"/>
      <c r="U1068" s="25"/>
      <c r="V1068" s="25"/>
      <c r="W1068" s="25"/>
      <c r="X1068" s="25"/>
      <c r="Y1068" s="25"/>
      <c r="Z1068" s="25"/>
      <c r="AA1068" s="25"/>
      <c r="AB1068" s="25"/>
      <c r="AC1068" s="25"/>
      <c r="AD1068" s="25"/>
      <c r="AE1068" s="25"/>
      <c r="AF1068" s="25"/>
      <c r="AG1068" s="25"/>
      <c r="AH1068" s="25"/>
      <c r="AI1068" s="4"/>
      <c r="AJ1068" s="4"/>
      <c r="AK1068" s="4"/>
      <c r="AL1068" s="4"/>
      <c r="AM1068" s="4"/>
      <c r="AN1068" s="4"/>
      <c r="AO1068" s="4"/>
      <c r="AP1068" s="4"/>
      <c r="AQ1068" s="4"/>
      <c r="AR1068" s="4"/>
      <c r="AS1068" s="4"/>
    </row>
    <row r="1069" spans="1:45" s="3" customFormat="1" x14ac:dyDescent="0.3">
      <c r="A1069" s="26">
        <v>1068</v>
      </c>
      <c r="B1069" s="94">
        <v>7001787134</v>
      </c>
      <c r="C1069" s="83" t="s">
        <v>1155</v>
      </c>
      <c r="D1069" s="4" t="s">
        <v>79</v>
      </c>
      <c r="E1069" s="83" t="s">
        <v>80</v>
      </c>
      <c r="F1069" s="51">
        <v>63.723287671232875</v>
      </c>
      <c r="G1069" s="28" t="s">
        <v>81</v>
      </c>
      <c r="H1069" s="83"/>
      <c r="I1069" s="32" t="s">
        <v>8</v>
      </c>
      <c r="J1069" s="29" t="s">
        <v>83</v>
      </c>
      <c r="K1069" s="86">
        <v>44755</v>
      </c>
      <c r="L1069" s="82" t="s">
        <v>9</v>
      </c>
      <c r="M1069" s="29"/>
      <c r="N1069" s="25"/>
      <c r="O1069" s="25"/>
      <c r="P1069" s="25"/>
      <c r="Q1069" s="25"/>
      <c r="R1069" s="25"/>
      <c r="S1069" s="25"/>
      <c r="T1069" s="25"/>
      <c r="U1069" s="25"/>
      <c r="V1069" s="25"/>
      <c r="W1069" s="25"/>
      <c r="X1069" s="25"/>
      <c r="Y1069" s="25"/>
      <c r="Z1069" s="25"/>
      <c r="AA1069" s="25"/>
      <c r="AB1069" s="25"/>
      <c r="AC1069" s="25"/>
      <c r="AD1069" s="25"/>
      <c r="AE1069" s="25"/>
      <c r="AF1069" s="25"/>
      <c r="AG1069" s="25"/>
      <c r="AH1069" s="25"/>
      <c r="AI1069" s="4"/>
      <c r="AJ1069" s="4"/>
      <c r="AK1069" s="4"/>
      <c r="AL1069" s="4"/>
      <c r="AM1069" s="4"/>
      <c r="AN1069" s="4"/>
      <c r="AO1069" s="4"/>
      <c r="AP1069" s="4"/>
      <c r="AQ1069" s="4"/>
      <c r="AR1069" s="4"/>
      <c r="AS1069" s="4"/>
    </row>
    <row r="1070" spans="1:45" s="3" customFormat="1" x14ac:dyDescent="0.3">
      <c r="A1070" s="26">
        <v>1069</v>
      </c>
      <c r="B1070" s="94">
        <v>7002029613</v>
      </c>
      <c r="C1070" s="83" t="s">
        <v>1156</v>
      </c>
      <c r="D1070" s="4" t="s">
        <v>79</v>
      </c>
      <c r="E1070" s="83" t="s">
        <v>80</v>
      </c>
      <c r="F1070" s="51">
        <v>40.389041095890413</v>
      </c>
      <c r="G1070" s="28" t="s">
        <v>81</v>
      </c>
      <c r="H1070" s="83"/>
      <c r="I1070" s="32" t="s">
        <v>8</v>
      </c>
      <c r="J1070" s="29" t="s">
        <v>83</v>
      </c>
      <c r="K1070" s="86">
        <v>44755</v>
      </c>
      <c r="L1070" s="82" t="s">
        <v>9</v>
      </c>
      <c r="M1070" s="29"/>
      <c r="N1070" s="25"/>
      <c r="O1070" s="25"/>
      <c r="P1070" s="25"/>
      <c r="Q1070" s="25"/>
      <c r="R1070" s="25"/>
      <c r="S1070" s="25"/>
      <c r="T1070" s="25"/>
      <c r="U1070" s="25"/>
      <c r="V1070" s="25"/>
      <c r="W1070" s="25"/>
      <c r="X1070" s="25"/>
      <c r="Y1070" s="25"/>
      <c r="Z1070" s="25"/>
      <c r="AA1070" s="25"/>
      <c r="AB1070" s="25"/>
      <c r="AC1070" s="25"/>
      <c r="AD1070" s="25"/>
      <c r="AE1070" s="25"/>
      <c r="AF1070" s="25"/>
      <c r="AG1070" s="25"/>
      <c r="AH1070" s="25"/>
      <c r="AI1070" s="4"/>
      <c r="AJ1070" s="4"/>
      <c r="AK1070" s="4"/>
      <c r="AL1070" s="4"/>
      <c r="AM1070" s="4"/>
      <c r="AN1070" s="4"/>
      <c r="AO1070" s="4"/>
      <c r="AP1070" s="4"/>
      <c r="AQ1070" s="4"/>
      <c r="AR1070" s="4"/>
      <c r="AS1070" s="4"/>
    </row>
    <row r="1071" spans="1:45" s="3" customFormat="1" x14ac:dyDescent="0.3">
      <c r="A1071" s="26">
        <v>1070</v>
      </c>
      <c r="B1071" s="94">
        <v>7001539865</v>
      </c>
      <c r="C1071" s="83" t="s">
        <v>1157</v>
      </c>
      <c r="D1071" s="4" t="s">
        <v>79</v>
      </c>
      <c r="E1071" s="83" t="s">
        <v>80</v>
      </c>
      <c r="F1071" s="51">
        <v>64.871232876712327</v>
      </c>
      <c r="G1071" s="28" t="s">
        <v>81</v>
      </c>
      <c r="H1071" s="83"/>
      <c r="I1071" s="32" t="s">
        <v>8</v>
      </c>
      <c r="J1071" s="29" t="s">
        <v>83</v>
      </c>
      <c r="K1071" s="86">
        <v>44755</v>
      </c>
      <c r="L1071" s="82" t="s">
        <v>9</v>
      </c>
      <c r="M1071" s="29"/>
      <c r="N1071" s="25"/>
      <c r="O1071" s="25"/>
      <c r="P1071" s="25"/>
      <c r="Q1071" s="25"/>
      <c r="R1071" s="25"/>
      <c r="S1071" s="25"/>
      <c r="T1071" s="25"/>
      <c r="U1071" s="25"/>
      <c r="V1071" s="25"/>
      <c r="W1071" s="25"/>
      <c r="X1071" s="25"/>
      <c r="Y1071" s="25"/>
      <c r="Z1071" s="25"/>
      <c r="AA1071" s="25"/>
      <c r="AB1071" s="25"/>
      <c r="AC1071" s="25"/>
      <c r="AD1071" s="25"/>
      <c r="AE1071" s="25"/>
      <c r="AF1071" s="25"/>
      <c r="AG1071" s="25"/>
      <c r="AH1071" s="25"/>
      <c r="AI1071" s="4"/>
      <c r="AJ1071" s="4"/>
      <c r="AK1071" s="4"/>
      <c r="AL1071" s="4"/>
      <c r="AM1071" s="4"/>
      <c r="AN1071" s="4"/>
      <c r="AO1071" s="4"/>
      <c r="AP1071" s="4"/>
      <c r="AQ1071" s="4"/>
      <c r="AR1071" s="4"/>
      <c r="AS1071" s="4"/>
    </row>
    <row r="1072" spans="1:45" s="3" customFormat="1" x14ac:dyDescent="0.3">
      <c r="A1072" s="26">
        <v>1071</v>
      </c>
      <c r="B1072" s="94">
        <v>7001815987</v>
      </c>
      <c r="C1072" s="83" t="s">
        <v>1158</v>
      </c>
      <c r="D1072" s="4" t="s">
        <v>79</v>
      </c>
      <c r="E1072" s="83" t="s">
        <v>107</v>
      </c>
      <c r="F1072" s="51">
        <v>67.049315068493144</v>
      </c>
      <c r="G1072" s="28" t="s">
        <v>81</v>
      </c>
      <c r="H1072" s="83"/>
      <c r="I1072" s="32" t="s">
        <v>8</v>
      </c>
      <c r="J1072" s="29" t="s">
        <v>83</v>
      </c>
      <c r="K1072" s="86">
        <v>44755</v>
      </c>
      <c r="L1072" s="82" t="s">
        <v>9</v>
      </c>
      <c r="M1072" s="29"/>
      <c r="N1072" s="25"/>
      <c r="O1072" s="25"/>
      <c r="P1072" s="25"/>
      <c r="Q1072" s="25"/>
      <c r="R1072" s="25"/>
      <c r="S1072" s="25"/>
      <c r="T1072" s="25"/>
      <c r="U1072" s="25"/>
      <c r="V1072" s="25"/>
      <c r="W1072" s="25"/>
      <c r="X1072" s="25"/>
      <c r="Y1072" s="25"/>
      <c r="Z1072" s="25"/>
      <c r="AA1072" s="25"/>
      <c r="AB1072" s="25"/>
      <c r="AC1072" s="25"/>
      <c r="AD1072" s="25"/>
      <c r="AE1072" s="25"/>
      <c r="AF1072" s="25"/>
      <c r="AG1072" s="25"/>
      <c r="AH1072" s="25"/>
      <c r="AI1072" s="4"/>
      <c r="AJ1072" s="4"/>
      <c r="AK1072" s="4"/>
      <c r="AL1072" s="4"/>
      <c r="AM1072" s="4"/>
      <c r="AN1072" s="4"/>
      <c r="AO1072" s="4"/>
      <c r="AP1072" s="4"/>
      <c r="AQ1072" s="4"/>
      <c r="AR1072" s="4"/>
      <c r="AS1072" s="4"/>
    </row>
    <row r="1073" spans="1:45" s="3" customFormat="1" x14ac:dyDescent="0.3">
      <c r="A1073" s="26">
        <v>1072</v>
      </c>
      <c r="B1073" s="94">
        <v>7001869474</v>
      </c>
      <c r="C1073" s="83" t="s">
        <v>1159</v>
      </c>
      <c r="D1073" s="4" t="s">
        <v>79</v>
      </c>
      <c r="E1073" s="83" t="s">
        <v>107</v>
      </c>
      <c r="F1073" s="51">
        <v>68.978082191780828</v>
      </c>
      <c r="G1073" s="28" t="s">
        <v>81</v>
      </c>
      <c r="H1073" s="83"/>
      <c r="I1073" s="32" t="s">
        <v>8</v>
      </c>
      <c r="J1073" s="29" t="s">
        <v>83</v>
      </c>
      <c r="K1073" s="86">
        <v>44755</v>
      </c>
      <c r="L1073" s="82" t="s">
        <v>9</v>
      </c>
      <c r="M1073" s="29"/>
      <c r="N1073" s="25"/>
      <c r="O1073" s="25"/>
      <c r="P1073" s="25"/>
      <c r="Q1073" s="25"/>
      <c r="R1073" s="25"/>
      <c r="S1073" s="25"/>
      <c r="T1073" s="25"/>
      <c r="U1073" s="25"/>
      <c r="V1073" s="25"/>
      <c r="W1073" s="25"/>
      <c r="X1073" s="25"/>
      <c r="Y1073" s="25"/>
      <c r="Z1073" s="25"/>
      <c r="AA1073" s="25"/>
      <c r="AB1073" s="25"/>
      <c r="AC1073" s="25"/>
      <c r="AD1073" s="25"/>
      <c r="AE1073" s="25"/>
      <c r="AF1073" s="25"/>
      <c r="AG1073" s="25"/>
      <c r="AH1073" s="25"/>
      <c r="AI1073" s="4"/>
      <c r="AJ1073" s="4"/>
      <c r="AK1073" s="4"/>
      <c r="AL1073" s="4"/>
      <c r="AM1073" s="4"/>
      <c r="AN1073" s="4"/>
      <c r="AO1073" s="4"/>
      <c r="AP1073" s="4"/>
      <c r="AQ1073" s="4"/>
      <c r="AR1073" s="4"/>
      <c r="AS1073" s="4"/>
    </row>
    <row r="1074" spans="1:45" s="3" customFormat="1" x14ac:dyDescent="0.3">
      <c r="A1074" s="26">
        <v>1073</v>
      </c>
      <c r="B1074" s="94">
        <v>7001361211</v>
      </c>
      <c r="C1074" s="83" t="s">
        <v>1160</v>
      </c>
      <c r="D1074" s="4" t="s">
        <v>79</v>
      </c>
      <c r="E1074" s="83" t="s">
        <v>80</v>
      </c>
      <c r="F1074" s="51">
        <v>48.38082191780822</v>
      </c>
      <c r="G1074" s="28" t="s">
        <v>81</v>
      </c>
      <c r="H1074" s="83" t="s">
        <v>410</v>
      </c>
      <c r="I1074" s="32" t="s">
        <v>8</v>
      </c>
      <c r="J1074" s="29" t="s">
        <v>83</v>
      </c>
      <c r="K1074" s="86">
        <v>44755</v>
      </c>
      <c r="L1074" s="82" t="s">
        <v>9</v>
      </c>
      <c r="M1074" s="29"/>
      <c r="N1074" s="25"/>
      <c r="O1074" s="25"/>
      <c r="P1074" s="25"/>
      <c r="Q1074" s="25"/>
      <c r="R1074" s="25"/>
      <c r="S1074" s="25"/>
      <c r="T1074" s="25"/>
      <c r="U1074" s="25"/>
      <c r="V1074" s="25"/>
      <c r="W1074" s="25"/>
      <c r="X1074" s="25"/>
      <c r="Y1074" s="25"/>
      <c r="Z1074" s="25"/>
      <c r="AA1074" s="25"/>
      <c r="AB1074" s="25"/>
      <c r="AC1074" s="25"/>
      <c r="AD1074" s="25"/>
      <c r="AE1074" s="25"/>
      <c r="AF1074" s="25"/>
      <c r="AG1074" s="25"/>
      <c r="AH1074" s="25"/>
      <c r="AI1074" s="4"/>
      <c r="AJ1074" s="4"/>
      <c r="AK1074" s="4"/>
      <c r="AL1074" s="4"/>
      <c r="AM1074" s="4"/>
      <c r="AN1074" s="4"/>
      <c r="AO1074" s="4"/>
      <c r="AP1074" s="4"/>
      <c r="AQ1074" s="4"/>
      <c r="AR1074" s="4"/>
      <c r="AS1074" s="4"/>
    </row>
    <row r="1075" spans="1:45" s="3" customFormat="1" x14ac:dyDescent="0.3">
      <c r="A1075" s="26">
        <v>1074</v>
      </c>
      <c r="B1075" s="94">
        <v>7001740955</v>
      </c>
      <c r="C1075" s="83" t="s">
        <v>1161</v>
      </c>
      <c r="D1075" s="4" t="s">
        <v>79</v>
      </c>
      <c r="E1075" s="83" t="s">
        <v>107</v>
      </c>
      <c r="F1075" s="51">
        <v>69.742465753424653</v>
      </c>
      <c r="G1075" s="28" t="s">
        <v>81</v>
      </c>
      <c r="H1075" s="83"/>
      <c r="I1075" s="32" t="s">
        <v>8</v>
      </c>
      <c r="J1075" s="29" t="s">
        <v>83</v>
      </c>
      <c r="K1075" s="86">
        <v>44755</v>
      </c>
      <c r="L1075" s="82" t="s">
        <v>9</v>
      </c>
      <c r="M1075" s="29"/>
      <c r="N1075" s="25"/>
      <c r="O1075" s="25"/>
      <c r="P1075" s="25"/>
      <c r="Q1075" s="25"/>
      <c r="R1075" s="25"/>
      <c r="S1075" s="25"/>
      <c r="T1075" s="25"/>
      <c r="U1075" s="25"/>
      <c r="V1075" s="25"/>
      <c r="W1075" s="25"/>
      <c r="X1075" s="25"/>
      <c r="Y1075" s="25"/>
      <c r="Z1075" s="25"/>
      <c r="AA1075" s="25"/>
      <c r="AB1075" s="25"/>
      <c r="AC1075" s="25"/>
      <c r="AD1075" s="25"/>
      <c r="AE1075" s="25"/>
      <c r="AF1075" s="25"/>
      <c r="AG1075" s="25"/>
      <c r="AH1075" s="25"/>
      <c r="AI1075" s="4"/>
      <c r="AJ1075" s="4"/>
      <c r="AK1075" s="4"/>
      <c r="AL1075" s="4"/>
      <c r="AM1075" s="4"/>
      <c r="AN1075" s="4"/>
      <c r="AO1075" s="4"/>
      <c r="AP1075" s="4"/>
      <c r="AQ1075" s="4"/>
      <c r="AR1075" s="4"/>
      <c r="AS1075" s="4"/>
    </row>
    <row r="1076" spans="1:45" s="3" customFormat="1" x14ac:dyDescent="0.3">
      <c r="A1076" s="26">
        <v>1075</v>
      </c>
      <c r="B1076" s="94">
        <v>7002194472</v>
      </c>
      <c r="C1076" s="83" t="s">
        <v>1162</v>
      </c>
      <c r="D1076" s="4" t="s">
        <v>79</v>
      </c>
      <c r="E1076" s="83" t="s">
        <v>80</v>
      </c>
      <c r="F1076" s="51">
        <v>56.063013698630137</v>
      </c>
      <c r="G1076" s="28" t="s">
        <v>81</v>
      </c>
      <c r="H1076" s="83"/>
      <c r="I1076" s="32" t="s">
        <v>8</v>
      </c>
      <c r="J1076" s="29" t="s">
        <v>83</v>
      </c>
      <c r="K1076" s="86">
        <v>44755</v>
      </c>
      <c r="L1076" s="82" t="s">
        <v>9</v>
      </c>
      <c r="M1076" s="29"/>
      <c r="N1076" s="25"/>
      <c r="O1076" s="25"/>
      <c r="P1076" s="25"/>
      <c r="Q1076" s="25"/>
      <c r="R1076" s="25"/>
      <c r="S1076" s="25"/>
      <c r="T1076" s="25"/>
      <c r="U1076" s="25"/>
      <c r="V1076" s="25"/>
      <c r="W1076" s="25"/>
      <c r="X1076" s="25"/>
      <c r="Y1076" s="25"/>
      <c r="Z1076" s="25"/>
      <c r="AA1076" s="25"/>
      <c r="AB1076" s="25"/>
      <c r="AC1076" s="25"/>
      <c r="AD1076" s="25"/>
      <c r="AE1076" s="25"/>
      <c r="AF1076" s="25"/>
      <c r="AG1076" s="25"/>
      <c r="AH1076" s="25"/>
      <c r="AI1076" s="4"/>
      <c r="AJ1076" s="4"/>
      <c r="AK1076" s="4"/>
      <c r="AL1076" s="4"/>
      <c r="AM1076" s="4"/>
      <c r="AN1076" s="4"/>
      <c r="AO1076" s="4"/>
      <c r="AP1076" s="4"/>
      <c r="AQ1076" s="4"/>
      <c r="AR1076" s="4"/>
      <c r="AS1076" s="4"/>
    </row>
    <row r="1077" spans="1:45" s="3" customFormat="1" x14ac:dyDescent="0.3">
      <c r="A1077" s="26">
        <v>1076</v>
      </c>
      <c r="B1077" s="94">
        <v>7000984888</v>
      </c>
      <c r="C1077" s="83" t="s">
        <v>1163</v>
      </c>
      <c r="D1077" s="4" t="s">
        <v>79</v>
      </c>
      <c r="E1077" s="83" t="s">
        <v>80</v>
      </c>
      <c r="F1077" s="51">
        <v>66.835616438356169</v>
      </c>
      <c r="G1077" s="28" t="s">
        <v>81</v>
      </c>
      <c r="H1077" s="83"/>
      <c r="I1077" s="32" t="s">
        <v>8</v>
      </c>
      <c r="J1077" s="29" t="s">
        <v>83</v>
      </c>
      <c r="K1077" s="86">
        <v>44755</v>
      </c>
      <c r="L1077" s="82" t="s">
        <v>9</v>
      </c>
      <c r="M1077" s="29"/>
      <c r="N1077" s="25"/>
      <c r="O1077" s="25"/>
      <c r="P1077" s="25"/>
      <c r="Q1077" s="25"/>
      <c r="R1077" s="25"/>
      <c r="S1077" s="25"/>
      <c r="T1077" s="25"/>
      <c r="U1077" s="25"/>
      <c r="V1077" s="25"/>
      <c r="W1077" s="25"/>
      <c r="X1077" s="25"/>
      <c r="Y1077" s="25"/>
      <c r="Z1077" s="25"/>
      <c r="AA1077" s="25"/>
      <c r="AB1077" s="25"/>
      <c r="AC1077" s="25"/>
      <c r="AD1077" s="25"/>
      <c r="AE1077" s="25"/>
      <c r="AF1077" s="25"/>
      <c r="AG1077" s="25"/>
      <c r="AH1077" s="25"/>
      <c r="AI1077" s="4"/>
      <c r="AJ1077" s="4"/>
      <c r="AK1077" s="4"/>
      <c r="AL1077" s="4"/>
      <c r="AM1077" s="4"/>
      <c r="AN1077" s="4"/>
      <c r="AO1077" s="4"/>
      <c r="AP1077" s="4"/>
      <c r="AQ1077" s="4"/>
      <c r="AR1077" s="4"/>
      <c r="AS1077" s="4"/>
    </row>
    <row r="1078" spans="1:45" s="3" customFormat="1" x14ac:dyDescent="0.3">
      <c r="A1078" s="26">
        <v>1077</v>
      </c>
      <c r="B1078" s="94">
        <v>7001565853</v>
      </c>
      <c r="C1078" s="83" t="s">
        <v>1164</v>
      </c>
      <c r="D1078" s="4" t="s">
        <v>79</v>
      </c>
      <c r="E1078" s="83" t="s">
        <v>80</v>
      </c>
      <c r="F1078" s="51">
        <v>80.353424657534248</v>
      </c>
      <c r="G1078" s="28" t="s">
        <v>81</v>
      </c>
      <c r="H1078" s="83" t="s">
        <v>410</v>
      </c>
      <c r="I1078" s="32" t="s">
        <v>8</v>
      </c>
      <c r="J1078" s="29" t="s">
        <v>83</v>
      </c>
      <c r="K1078" s="86">
        <v>44755</v>
      </c>
      <c r="L1078" s="82" t="s">
        <v>9</v>
      </c>
      <c r="M1078" s="29"/>
      <c r="N1078" s="25"/>
      <c r="O1078" s="25"/>
      <c r="P1078" s="25"/>
      <c r="Q1078" s="25"/>
      <c r="R1078" s="25"/>
      <c r="S1078" s="25"/>
      <c r="T1078" s="25"/>
      <c r="U1078" s="25"/>
      <c r="V1078" s="25"/>
      <c r="W1078" s="25"/>
      <c r="X1078" s="25"/>
      <c r="Y1078" s="25"/>
      <c r="Z1078" s="25"/>
      <c r="AA1078" s="25"/>
      <c r="AB1078" s="25"/>
      <c r="AC1078" s="25"/>
      <c r="AD1078" s="25"/>
      <c r="AE1078" s="25"/>
      <c r="AF1078" s="25"/>
      <c r="AG1078" s="25"/>
      <c r="AH1078" s="25"/>
      <c r="AI1078" s="4"/>
      <c r="AJ1078" s="4"/>
      <c r="AK1078" s="4"/>
      <c r="AL1078" s="4"/>
      <c r="AM1078" s="4"/>
      <c r="AN1078" s="4"/>
      <c r="AO1078" s="4"/>
      <c r="AP1078" s="4"/>
      <c r="AQ1078" s="4"/>
      <c r="AR1078" s="4"/>
      <c r="AS1078" s="4"/>
    </row>
    <row r="1079" spans="1:45" s="3" customFormat="1" x14ac:dyDescent="0.3">
      <c r="A1079" s="26">
        <v>1078</v>
      </c>
      <c r="B1079" s="94">
        <v>7001631538</v>
      </c>
      <c r="C1079" s="83" t="s">
        <v>1165</v>
      </c>
      <c r="D1079" s="4" t="s">
        <v>79</v>
      </c>
      <c r="E1079" s="83" t="s">
        <v>107</v>
      </c>
      <c r="F1079" s="51">
        <v>66.9945205479452</v>
      </c>
      <c r="G1079" s="28" t="s">
        <v>81</v>
      </c>
      <c r="H1079" s="83"/>
      <c r="I1079" s="32" t="s">
        <v>8</v>
      </c>
      <c r="J1079" s="29" t="s">
        <v>83</v>
      </c>
      <c r="K1079" s="86">
        <v>44755</v>
      </c>
      <c r="L1079" s="82" t="s">
        <v>9</v>
      </c>
      <c r="M1079" s="29"/>
      <c r="N1079" s="25"/>
      <c r="O1079" s="25"/>
      <c r="P1079" s="25"/>
      <c r="Q1079" s="25"/>
      <c r="R1079" s="25"/>
      <c r="S1079" s="25"/>
      <c r="T1079" s="25"/>
      <c r="U1079" s="25"/>
      <c r="V1079" s="25"/>
      <c r="W1079" s="25"/>
      <c r="X1079" s="25"/>
      <c r="Y1079" s="25"/>
      <c r="Z1079" s="25"/>
      <c r="AA1079" s="25"/>
      <c r="AB1079" s="25"/>
      <c r="AC1079" s="25"/>
      <c r="AD1079" s="25"/>
      <c r="AE1079" s="25"/>
      <c r="AF1079" s="25"/>
      <c r="AG1079" s="25"/>
      <c r="AH1079" s="25"/>
      <c r="AI1079" s="4"/>
      <c r="AJ1079" s="4"/>
      <c r="AK1079" s="4"/>
      <c r="AL1079" s="4"/>
      <c r="AM1079" s="4"/>
      <c r="AN1079" s="4"/>
      <c r="AO1079" s="4"/>
      <c r="AP1079" s="4"/>
      <c r="AQ1079" s="4"/>
      <c r="AR1079" s="4"/>
      <c r="AS1079" s="4"/>
    </row>
    <row r="1080" spans="1:45" s="3" customFormat="1" x14ac:dyDescent="0.3">
      <c r="A1080" s="26">
        <v>1079</v>
      </c>
      <c r="B1080" s="94">
        <v>7002058314</v>
      </c>
      <c r="C1080" s="83" t="s">
        <v>1166</v>
      </c>
      <c r="D1080" s="4" t="s">
        <v>79</v>
      </c>
      <c r="E1080" s="83" t="s">
        <v>107</v>
      </c>
      <c r="F1080" s="51">
        <v>38.57260273972603</v>
      </c>
      <c r="G1080" s="28" t="s">
        <v>81</v>
      </c>
      <c r="H1080" s="83"/>
      <c r="I1080" s="32" t="s">
        <v>8</v>
      </c>
      <c r="J1080" s="29" t="s">
        <v>83</v>
      </c>
      <c r="K1080" s="86">
        <v>44755</v>
      </c>
      <c r="L1080" s="82" t="s">
        <v>9</v>
      </c>
      <c r="M1080" s="29"/>
      <c r="N1080" s="25"/>
      <c r="O1080" s="25"/>
      <c r="P1080" s="25"/>
      <c r="Q1080" s="25"/>
      <c r="R1080" s="25"/>
      <c r="S1080" s="25"/>
      <c r="T1080" s="25"/>
      <c r="U1080" s="25"/>
      <c r="V1080" s="25"/>
      <c r="W1080" s="25"/>
      <c r="X1080" s="25"/>
      <c r="Y1080" s="25"/>
      <c r="Z1080" s="25"/>
      <c r="AA1080" s="25"/>
      <c r="AB1080" s="25"/>
      <c r="AC1080" s="25"/>
      <c r="AD1080" s="25"/>
      <c r="AE1080" s="25"/>
      <c r="AF1080" s="25"/>
      <c r="AG1080" s="25"/>
      <c r="AH1080" s="25"/>
      <c r="AI1080" s="4"/>
      <c r="AJ1080" s="4"/>
      <c r="AK1080" s="4"/>
      <c r="AL1080" s="4"/>
      <c r="AM1080" s="4"/>
      <c r="AN1080" s="4"/>
      <c r="AO1080" s="4"/>
      <c r="AP1080" s="4"/>
      <c r="AQ1080" s="4"/>
      <c r="AR1080" s="4"/>
      <c r="AS1080" s="4"/>
    </row>
    <row r="1081" spans="1:45" s="3" customFormat="1" x14ac:dyDescent="0.3">
      <c r="A1081" s="26">
        <v>1080</v>
      </c>
      <c r="B1081" s="94">
        <v>7001961457</v>
      </c>
      <c r="C1081" s="83" t="s">
        <v>1167</v>
      </c>
      <c r="D1081" s="4" t="s">
        <v>79</v>
      </c>
      <c r="E1081" s="83" t="s">
        <v>80</v>
      </c>
      <c r="F1081" s="51">
        <v>68.465753424657535</v>
      </c>
      <c r="G1081" s="28" t="s">
        <v>81</v>
      </c>
      <c r="H1081" s="83"/>
      <c r="I1081" s="32" t="s">
        <v>8</v>
      </c>
      <c r="J1081" s="29" t="s">
        <v>83</v>
      </c>
      <c r="K1081" s="86">
        <v>44755</v>
      </c>
      <c r="L1081" s="82" t="s">
        <v>9</v>
      </c>
      <c r="M1081" s="29"/>
      <c r="N1081" s="25"/>
      <c r="O1081" s="25"/>
      <c r="P1081" s="25"/>
      <c r="Q1081" s="25"/>
      <c r="R1081" s="25"/>
      <c r="S1081" s="25"/>
      <c r="T1081" s="25"/>
      <c r="U1081" s="25"/>
      <c r="V1081" s="25"/>
      <c r="W1081" s="25"/>
      <c r="X1081" s="25"/>
      <c r="Y1081" s="25"/>
      <c r="Z1081" s="25"/>
      <c r="AA1081" s="25"/>
      <c r="AB1081" s="25"/>
      <c r="AC1081" s="25"/>
      <c r="AD1081" s="25"/>
      <c r="AE1081" s="25"/>
      <c r="AF1081" s="25"/>
      <c r="AG1081" s="25"/>
      <c r="AH1081" s="25"/>
      <c r="AI1081" s="4"/>
      <c r="AJ1081" s="4"/>
      <c r="AK1081" s="4"/>
      <c r="AL1081" s="4"/>
      <c r="AM1081" s="4"/>
      <c r="AN1081" s="4"/>
      <c r="AO1081" s="4"/>
      <c r="AP1081" s="4"/>
      <c r="AQ1081" s="4"/>
      <c r="AR1081" s="4"/>
      <c r="AS1081" s="4"/>
    </row>
    <row r="1082" spans="1:45" s="3" customFormat="1" x14ac:dyDescent="0.3">
      <c r="A1082" s="26">
        <v>1081</v>
      </c>
      <c r="B1082" s="94">
        <v>7001712790</v>
      </c>
      <c r="C1082" s="83" t="s">
        <v>1168</v>
      </c>
      <c r="D1082" s="4" t="s">
        <v>79</v>
      </c>
      <c r="E1082" s="83" t="s">
        <v>80</v>
      </c>
      <c r="F1082" s="51">
        <v>72.92602739726027</v>
      </c>
      <c r="G1082" s="28" t="s">
        <v>81</v>
      </c>
      <c r="H1082" s="83"/>
      <c r="I1082" s="32" t="s">
        <v>8</v>
      </c>
      <c r="J1082" s="29" t="s">
        <v>83</v>
      </c>
      <c r="K1082" s="86">
        <v>44755</v>
      </c>
      <c r="L1082" s="82" t="s">
        <v>9</v>
      </c>
      <c r="M1082" s="29"/>
      <c r="N1082" s="25"/>
      <c r="O1082" s="25"/>
      <c r="P1082" s="25"/>
      <c r="Q1082" s="25"/>
      <c r="R1082" s="25"/>
      <c r="S1082" s="25"/>
      <c r="T1082" s="25"/>
      <c r="U1082" s="25"/>
      <c r="V1082" s="25"/>
      <c r="W1082" s="25"/>
      <c r="X1082" s="25"/>
      <c r="Y1082" s="25"/>
      <c r="Z1082" s="25"/>
      <c r="AA1082" s="25"/>
      <c r="AB1082" s="25"/>
      <c r="AC1082" s="25"/>
      <c r="AD1082" s="25"/>
      <c r="AE1082" s="25"/>
      <c r="AF1082" s="25"/>
      <c r="AG1082" s="25"/>
      <c r="AH1082" s="25"/>
      <c r="AI1082" s="4"/>
      <c r="AJ1082" s="4"/>
      <c r="AK1082" s="4"/>
      <c r="AL1082" s="4"/>
      <c r="AM1082" s="4"/>
      <c r="AN1082" s="4"/>
      <c r="AO1082" s="4"/>
      <c r="AP1082" s="4"/>
      <c r="AQ1082" s="4"/>
      <c r="AR1082" s="4"/>
      <c r="AS1082" s="4"/>
    </row>
    <row r="1083" spans="1:45" s="3" customFormat="1" x14ac:dyDescent="0.3">
      <c r="A1083" s="26">
        <v>1082</v>
      </c>
      <c r="B1083" s="94">
        <v>7001976406</v>
      </c>
      <c r="C1083" s="83" t="s">
        <v>1169</v>
      </c>
      <c r="D1083" s="4" t="s">
        <v>79</v>
      </c>
      <c r="E1083" s="83" t="s">
        <v>107</v>
      </c>
      <c r="F1083" s="51">
        <v>67.652054794520552</v>
      </c>
      <c r="G1083" s="28" t="s">
        <v>81</v>
      </c>
      <c r="H1083" s="83"/>
      <c r="I1083" s="32" t="s">
        <v>8</v>
      </c>
      <c r="J1083" s="29" t="s">
        <v>83</v>
      </c>
      <c r="K1083" s="86">
        <v>44755</v>
      </c>
      <c r="L1083" s="82" t="s">
        <v>9</v>
      </c>
      <c r="M1083" s="29"/>
      <c r="N1083" s="25"/>
      <c r="O1083" s="25"/>
      <c r="P1083" s="25"/>
      <c r="Q1083" s="25"/>
      <c r="R1083" s="25"/>
      <c r="S1083" s="25"/>
      <c r="T1083" s="25"/>
      <c r="U1083" s="25"/>
      <c r="V1083" s="25"/>
      <c r="W1083" s="25"/>
      <c r="X1083" s="25"/>
      <c r="Y1083" s="25"/>
      <c r="Z1083" s="25"/>
      <c r="AA1083" s="25"/>
      <c r="AB1083" s="25"/>
      <c r="AC1083" s="25"/>
      <c r="AD1083" s="25"/>
      <c r="AE1083" s="25"/>
      <c r="AF1083" s="25"/>
      <c r="AG1083" s="25"/>
      <c r="AH1083" s="25"/>
      <c r="AI1083" s="4"/>
      <c r="AJ1083" s="4"/>
      <c r="AK1083" s="4"/>
      <c r="AL1083" s="4"/>
      <c r="AM1083" s="4"/>
      <c r="AN1083" s="4"/>
      <c r="AO1083" s="4"/>
      <c r="AP1083" s="4"/>
      <c r="AQ1083" s="4"/>
      <c r="AR1083" s="4"/>
      <c r="AS1083" s="4"/>
    </row>
    <row r="1084" spans="1:45" s="3" customFormat="1" x14ac:dyDescent="0.3">
      <c r="A1084" s="26">
        <v>1083</v>
      </c>
      <c r="B1084" s="94">
        <v>7001674683</v>
      </c>
      <c r="C1084" s="83" t="s">
        <v>1170</v>
      </c>
      <c r="D1084" s="4" t="s">
        <v>79</v>
      </c>
      <c r="E1084" s="83" t="s">
        <v>80</v>
      </c>
      <c r="F1084" s="51">
        <v>72.92328767123287</v>
      </c>
      <c r="G1084" s="28" t="s">
        <v>81</v>
      </c>
      <c r="H1084" s="83"/>
      <c r="I1084" s="32" t="s">
        <v>8</v>
      </c>
      <c r="J1084" s="29" t="s">
        <v>83</v>
      </c>
      <c r="K1084" s="86">
        <v>44755</v>
      </c>
      <c r="L1084" s="82" t="s">
        <v>9</v>
      </c>
      <c r="M1084" s="29"/>
      <c r="N1084" s="25"/>
      <c r="O1084" s="25"/>
      <c r="P1084" s="25"/>
      <c r="Q1084" s="25"/>
      <c r="R1084" s="25"/>
      <c r="S1084" s="25"/>
      <c r="T1084" s="25"/>
      <c r="U1084" s="25"/>
      <c r="V1084" s="25"/>
      <c r="W1084" s="25"/>
      <c r="X1084" s="25"/>
      <c r="Y1084" s="25"/>
      <c r="Z1084" s="25"/>
      <c r="AA1084" s="25"/>
      <c r="AB1084" s="25"/>
      <c r="AC1084" s="25"/>
      <c r="AD1084" s="25"/>
      <c r="AE1084" s="25"/>
      <c r="AF1084" s="25"/>
      <c r="AG1084" s="25"/>
      <c r="AH1084" s="25"/>
      <c r="AI1084" s="4"/>
      <c r="AJ1084" s="4"/>
      <c r="AK1084" s="4"/>
      <c r="AL1084" s="4"/>
      <c r="AM1084" s="4"/>
      <c r="AN1084" s="4"/>
      <c r="AO1084" s="4"/>
      <c r="AP1084" s="4"/>
      <c r="AQ1084" s="4"/>
      <c r="AR1084" s="4"/>
      <c r="AS1084" s="4"/>
    </row>
    <row r="1085" spans="1:45" s="3" customFormat="1" x14ac:dyDescent="0.3">
      <c r="A1085" s="26">
        <v>1084</v>
      </c>
      <c r="B1085" s="94">
        <v>7002101458</v>
      </c>
      <c r="C1085" s="83" t="s">
        <v>1171</v>
      </c>
      <c r="D1085" s="4" t="s">
        <v>79</v>
      </c>
      <c r="E1085" s="83" t="s">
        <v>107</v>
      </c>
      <c r="F1085" s="51">
        <v>49.715068493150682</v>
      </c>
      <c r="G1085" s="28" t="s">
        <v>81</v>
      </c>
      <c r="H1085" s="83"/>
      <c r="I1085" s="32" t="s">
        <v>8</v>
      </c>
      <c r="J1085" s="29" t="s">
        <v>83</v>
      </c>
      <c r="K1085" s="86">
        <v>44755</v>
      </c>
      <c r="L1085" s="82" t="s">
        <v>9</v>
      </c>
      <c r="M1085" s="29"/>
      <c r="N1085" s="25"/>
      <c r="O1085" s="25"/>
      <c r="P1085" s="25"/>
      <c r="Q1085" s="25"/>
      <c r="R1085" s="25"/>
      <c r="S1085" s="25"/>
      <c r="T1085" s="25"/>
      <c r="U1085" s="25"/>
      <c r="V1085" s="25"/>
      <c r="W1085" s="25"/>
      <c r="X1085" s="25"/>
      <c r="Y1085" s="25"/>
      <c r="Z1085" s="25"/>
      <c r="AA1085" s="25"/>
      <c r="AB1085" s="25"/>
      <c r="AC1085" s="25"/>
      <c r="AD1085" s="25"/>
      <c r="AE1085" s="25"/>
      <c r="AF1085" s="25"/>
      <c r="AG1085" s="25"/>
      <c r="AH1085" s="25"/>
      <c r="AI1085" s="4"/>
      <c r="AJ1085" s="4"/>
      <c r="AK1085" s="4"/>
      <c r="AL1085" s="4"/>
      <c r="AM1085" s="4"/>
      <c r="AN1085" s="4"/>
      <c r="AO1085" s="4"/>
      <c r="AP1085" s="4"/>
      <c r="AQ1085" s="4"/>
      <c r="AR1085" s="4"/>
      <c r="AS1085" s="4"/>
    </row>
    <row r="1086" spans="1:45" s="3" customFormat="1" x14ac:dyDescent="0.3">
      <c r="A1086" s="26">
        <v>1085</v>
      </c>
      <c r="B1086" s="94">
        <v>7001781501</v>
      </c>
      <c r="C1086" s="83" t="s">
        <v>1172</v>
      </c>
      <c r="D1086" s="4" t="s">
        <v>79</v>
      </c>
      <c r="E1086" s="83" t="s">
        <v>107</v>
      </c>
      <c r="F1086" s="51">
        <v>31.205479452054796</v>
      </c>
      <c r="G1086" s="28" t="s">
        <v>81</v>
      </c>
      <c r="H1086" s="83"/>
      <c r="I1086" s="32" t="s">
        <v>8</v>
      </c>
      <c r="J1086" s="29" t="s">
        <v>83</v>
      </c>
      <c r="K1086" s="86">
        <v>44755</v>
      </c>
      <c r="L1086" s="82" t="s">
        <v>9</v>
      </c>
      <c r="M1086" s="29"/>
      <c r="N1086" s="25"/>
      <c r="O1086" s="25"/>
      <c r="P1086" s="25"/>
      <c r="Q1086" s="25"/>
      <c r="R1086" s="25"/>
      <c r="S1086" s="25"/>
      <c r="T1086" s="25"/>
      <c r="U1086" s="25"/>
      <c r="V1086" s="25"/>
      <c r="W1086" s="25"/>
      <c r="X1086" s="25"/>
      <c r="Y1086" s="25"/>
      <c r="Z1086" s="25"/>
      <c r="AA1086" s="25"/>
      <c r="AB1086" s="25"/>
      <c r="AC1086" s="25"/>
      <c r="AD1086" s="25"/>
      <c r="AE1086" s="25"/>
      <c r="AF1086" s="25"/>
      <c r="AG1086" s="25"/>
      <c r="AH1086" s="25"/>
      <c r="AI1086" s="4"/>
      <c r="AJ1086" s="4"/>
      <c r="AK1086" s="4"/>
      <c r="AL1086" s="4"/>
      <c r="AM1086" s="4"/>
      <c r="AN1086" s="4"/>
      <c r="AO1086" s="4"/>
      <c r="AP1086" s="4"/>
      <c r="AQ1086" s="4"/>
      <c r="AR1086" s="4"/>
      <c r="AS1086" s="4"/>
    </row>
    <row r="1087" spans="1:45" s="3" customFormat="1" x14ac:dyDescent="0.3">
      <c r="A1087" s="26">
        <v>1086</v>
      </c>
      <c r="B1087" s="94">
        <v>7001827577</v>
      </c>
      <c r="C1087" s="83" t="s">
        <v>1173</v>
      </c>
      <c r="D1087" s="4" t="s">
        <v>79</v>
      </c>
      <c r="E1087" s="83" t="s">
        <v>80</v>
      </c>
      <c r="F1087" s="51">
        <v>42.12054794520548</v>
      </c>
      <c r="G1087" s="28" t="s">
        <v>81</v>
      </c>
      <c r="H1087" s="83"/>
      <c r="I1087" s="32" t="s">
        <v>8</v>
      </c>
      <c r="J1087" s="29" t="s">
        <v>83</v>
      </c>
      <c r="K1087" s="86">
        <v>44755</v>
      </c>
      <c r="L1087" s="82" t="s">
        <v>9</v>
      </c>
      <c r="M1087" s="29"/>
      <c r="N1087" s="25"/>
      <c r="O1087" s="25"/>
      <c r="P1087" s="25"/>
      <c r="Q1087" s="25"/>
      <c r="R1087" s="25"/>
      <c r="S1087" s="25"/>
      <c r="T1087" s="25"/>
      <c r="U1087" s="25"/>
      <c r="V1087" s="25"/>
      <c r="W1087" s="25"/>
      <c r="X1087" s="25"/>
      <c r="Y1087" s="25"/>
      <c r="Z1087" s="25"/>
      <c r="AA1087" s="25"/>
      <c r="AB1087" s="25"/>
      <c r="AC1087" s="25"/>
      <c r="AD1087" s="25"/>
      <c r="AE1087" s="25"/>
      <c r="AF1087" s="25"/>
      <c r="AG1087" s="25"/>
      <c r="AH1087" s="25"/>
      <c r="AI1087" s="4"/>
      <c r="AJ1087" s="4"/>
      <c r="AK1087" s="4"/>
      <c r="AL1087" s="4"/>
      <c r="AM1087" s="4"/>
      <c r="AN1087" s="4"/>
      <c r="AO1087" s="4"/>
      <c r="AP1087" s="4"/>
      <c r="AQ1087" s="4"/>
      <c r="AR1087" s="4"/>
      <c r="AS1087" s="4"/>
    </row>
    <row r="1088" spans="1:45" s="3" customFormat="1" x14ac:dyDescent="0.3">
      <c r="A1088" s="26">
        <v>1087</v>
      </c>
      <c r="B1088" s="94">
        <v>7001661351</v>
      </c>
      <c r="C1088" s="83" t="s">
        <v>1174</v>
      </c>
      <c r="D1088" s="4" t="s">
        <v>79</v>
      </c>
      <c r="E1088" s="83" t="s">
        <v>107</v>
      </c>
      <c r="F1088" s="51">
        <v>65.506849315068493</v>
      </c>
      <c r="G1088" s="28" t="s">
        <v>81</v>
      </c>
      <c r="H1088" s="83"/>
      <c r="I1088" s="32" t="s">
        <v>8</v>
      </c>
      <c r="J1088" s="29" t="s">
        <v>83</v>
      </c>
      <c r="K1088" s="86">
        <v>44755</v>
      </c>
      <c r="L1088" s="82" t="s">
        <v>9</v>
      </c>
      <c r="M1088" s="29"/>
      <c r="N1088" s="25"/>
      <c r="O1088" s="25"/>
      <c r="P1088" s="25"/>
      <c r="Q1088" s="25"/>
      <c r="R1088" s="25"/>
      <c r="S1088" s="25"/>
      <c r="T1088" s="25"/>
      <c r="U1088" s="25"/>
      <c r="V1088" s="25"/>
      <c r="W1088" s="25"/>
      <c r="X1088" s="25"/>
      <c r="Y1088" s="25"/>
      <c r="Z1088" s="25"/>
      <c r="AA1088" s="25"/>
      <c r="AB1088" s="25"/>
      <c r="AC1088" s="25"/>
      <c r="AD1088" s="25"/>
      <c r="AE1088" s="25"/>
      <c r="AF1088" s="25"/>
      <c r="AG1088" s="25"/>
      <c r="AH1088" s="25"/>
      <c r="AI1088" s="4"/>
      <c r="AJ1088" s="4"/>
      <c r="AK1088" s="4"/>
      <c r="AL1088" s="4"/>
      <c r="AM1088" s="4"/>
      <c r="AN1088" s="4"/>
      <c r="AO1088" s="4"/>
      <c r="AP1088" s="4"/>
      <c r="AQ1088" s="4"/>
      <c r="AR1088" s="4"/>
      <c r="AS1088" s="4"/>
    </row>
    <row r="1089" spans="1:45" s="3" customFormat="1" x14ac:dyDescent="0.3">
      <c r="A1089" s="26">
        <v>1088</v>
      </c>
      <c r="B1089" s="94">
        <v>7002290394</v>
      </c>
      <c r="C1089" s="83" t="s">
        <v>1175</v>
      </c>
      <c r="D1089" s="4" t="s">
        <v>79</v>
      </c>
      <c r="E1089" s="83" t="s">
        <v>107</v>
      </c>
      <c r="F1089" s="51">
        <v>27.830136986301369</v>
      </c>
      <c r="G1089" s="28" t="s">
        <v>81</v>
      </c>
      <c r="H1089" s="83"/>
      <c r="I1089" s="32" t="s">
        <v>8</v>
      </c>
      <c r="J1089" s="29" t="s">
        <v>83</v>
      </c>
      <c r="K1089" s="86">
        <v>44755</v>
      </c>
      <c r="L1089" s="82" t="s">
        <v>9</v>
      </c>
      <c r="M1089" s="29"/>
      <c r="N1089" s="25"/>
      <c r="O1089" s="25"/>
      <c r="P1089" s="25"/>
      <c r="Q1089" s="25"/>
      <c r="R1089" s="25"/>
      <c r="S1089" s="25"/>
      <c r="T1089" s="25"/>
      <c r="U1089" s="25"/>
      <c r="V1089" s="25"/>
      <c r="W1089" s="25"/>
      <c r="X1089" s="25"/>
      <c r="Y1089" s="25"/>
      <c r="Z1089" s="25"/>
      <c r="AA1089" s="25"/>
      <c r="AB1089" s="25"/>
      <c r="AC1089" s="25"/>
      <c r="AD1089" s="25"/>
      <c r="AE1089" s="25"/>
      <c r="AF1089" s="25"/>
      <c r="AG1089" s="25"/>
      <c r="AH1089" s="25"/>
      <c r="AI1089" s="4"/>
      <c r="AJ1089" s="4"/>
      <c r="AK1089" s="4"/>
      <c r="AL1089" s="4"/>
      <c r="AM1089" s="4"/>
      <c r="AN1089" s="4"/>
      <c r="AO1089" s="4"/>
      <c r="AP1089" s="4"/>
      <c r="AQ1089" s="4"/>
      <c r="AR1089" s="4"/>
      <c r="AS1089" s="4"/>
    </row>
    <row r="1090" spans="1:45" s="3" customFormat="1" x14ac:dyDescent="0.3">
      <c r="A1090" s="26">
        <v>1089</v>
      </c>
      <c r="B1090" s="94">
        <v>7001773632</v>
      </c>
      <c r="C1090" s="83" t="s">
        <v>1176</v>
      </c>
      <c r="D1090" s="4" t="s">
        <v>79</v>
      </c>
      <c r="E1090" s="83" t="s">
        <v>107</v>
      </c>
      <c r="F1090" s="51">
        <v>47.594520547945208</v>
      </c>
      <c r="G1090" s="28" t="s">
        <v>81</v>
      </c>
      <c r="H1090" s="83"/>
      <c r="I1090" s="32" t="s">
        <v>8</v>
      </c>
      <c r="J1090" s="29" t="s">
        <v>83</v>
      </c>
      <c r="K1090" s="86">
        <v>44755</v>
      </c>
      <c r="L1090" s="82" t="s">
        <v>9</v>
      </c>
      <c r="M1090" s="29"/>
      <c r="N1090" s="25"/>
      <c r="O1090" s="25"/>
      <c r="P1090" s="25"/>
      <c r="Q1090" s="25"/>
      <c r="R1090" s="25"/>
      <c r="S1090" s="25"/>
      <c r="T1090" s="25"/>
      <c r="U1090" s="25"/>
      <c r="V1090" s="25"/>
      <c r="W1090" s="25"/>
      <c r="X1090" s="25"/>
      <c r="Y1090" s="25"/>
      <c r="Z1090" s="25"/>
      <c r="AA1090" s="25"/>
      <c r="AB1090" s="25"/>
      <c r="AC1090" s="25"/>
      <c r="AD1090" s="25"/>
      <c r="AE1090" s="25"/>
      <c r="AF1090" s="25"/>
      <c r="AG1090" s="25"/>
      <c r="AH1090" s="25"/>
      <c r="AI1090" s="4"/>
      <c r="AJ1090" s="4"/>
      <c r="AK1090" s="4"/>
      <c r="AL1090" s="4"/>
      <c r="AM1090" s="4"/>
      <c r="AN1090" s="4"/>
      <c r="AO1090" s="4"/>
      <c r="AP1090" s="4"/>
      <c r="AQ1090" s="4"/>
      <c r="AR1090" s="4"/>
      <c r="AS1090" s="4"/>
    </row>
    <row r="1091" spans="1:45" s="3" customFormat="1" x14ac:dyDescent="0.3">
      <c r="A1091" s="26">
        <v>1090</v>
      </c>
      <c r="B1091" s="94">
        <v>7001378415</v>
      </c>
      <c r="C1091" s="83" t="s">
        <v>1177</v>
      </c>
      <c r="D1091" s="4" t="s">
        <v>79</v>
      </c>
      <c r="E1091" s="83" t="s">
        <v>80</v>
      </c>
      <c r="F1091" s="51">
        <v>62.065753424657537</v>
      </c>
      <c r="G1091" s="28" t="s">
        <v>81</v>
      </c>
      <c r="H1091" s="83"/>
      <c r="I1091" s="32" t="s">
        <v>8</v>
      </c>
      <c r="J1091" s="29" t="s">
        <v>83</v>
      </c>
      <c r="K1091" s="86">
        <v>44755</v>
      </c>
      <c r="L1091" s="82" t="s">
        <v>9</v>
      </c>
      <c r="M1091" s="29"/>
      <c r="N1091" s="25"/>
      <c r="O1091" s="25"/>
      <c r="P1091" s="25"/>
      <c r="Q1091" s="25"/>
      <c r="R1091" s="25"/>
      <c r="S1091" s="25"/>
      <c r="T1091" s="25"/>
      <c r="U1091" s="25"/>
      <c r="V1091" s="25"/>
      <c r="W1091" s="25"/>
      <c r="X1091" s="25"/>
      <c r="Y1091" s="25"/>
      <c r="Z1091" s="25"/>
      <c r="AA1091" s="25"/>
      <c r="AB1091" s="25"/>
      <c r="AC1091" s="25"/>
      <c r="AD1091" s="25"/>
      <c r="AE1091" s="25"/>
      <c r="AF1091" s="25"/>
      <c r="AG1091" s="25"/>
      <c r="AH1091" s="25"/>
      <c r="AI1091" s="4"/>
      <c r="AJ1091" s="4"/>
      <c r="AK1091" s="4"/>
      <c r="AL1091" s="4"/>
      <c r="AM1091" s="4"/>
      <c r="AN1091" s="4"/>
      <c r="AO1091" s="4"/>
      <c r="AP1091" s="4"/>
      <c r="AQ1091" s="4"/>
      <c r="AR1091" s="4"/>
      <c r="AS1091" s="4"/>
    </row>
    <row r="1092" spans="1:45" s="3" customFormat="1" x14ac:dyDescent="0.3">
      <c r="A1092" s="26">
        <v>1091</v>
      </c>
      <c r="B1092" s="94">
        <v>7001039239</v>
      </c>
      <c r="C1092" s="83" t="s">
        <v>1178</v>
      </c>
      <c r="D1092" s="4" t="s">
        <v>79</v>
      </c>
      <c r="E1092" s="83" t="s">
        <v>80</v>
      </c>
      <c r="F1092" s="51">
        <v>59.613698630136987</v>
      </c>
      <c r="G1092" s="28" t="s">
        <v>81</v>
      </c>
      <c r="H1092" s="83"/>
      <c r="I1092" s="32" t="s">
        <v>8</v>
      </c>
      <c r="J1092" s="29" t="s">
        <v>83</v>
      </c>
      <c r="K1092" s="86">
        <v>44755</v>
      </c>
      <c r="L1092" s="82" t="s">
        <v>35</v>
      </c>
      <c r="M1092" s="29"/>
      <c r="N1092" s="25"/>
      <c r="O1092" s="25"/>
      <c r="P1092" s="25"/>
      <c r="Q1092" s="25"/>
      <c r="R1092" s="25"/>
      <c r="S1092" s="25"/>
      <c r="T1092" s="25"/>
      <c r="U1092" s="25"/>
      <c r="V1092" s="25"/>
      <c r="W1092" s="25"/>
      <c r="X1092" s="25"/>
      <c r="Y1092" s="25"/>
      <c r="Z1092" s="25"/>
      <c r="AA1092" s="25"/>
      <c r="AB1092" s="25"/>
      <c r="AC1092" s="25"/>
      <c r="AD1092" s="25"/>
      <c r="AE1092" s="25"/>
      <c r="AF1092" s="25"/>
      <c r="AG1092" s="25"/>
      <c r="AH1092" s="25"/>
      <c r="AI1092" s="4"/>
      <c r="AJ1092" s="4"/>
      <c r="AK1092" s="4"/>
      <c r="AL1092" s="4"/>
      <c r="AM1092" s="4"/>
      <c r="AN1092" s="4"/>
      <c r="AO1092" s="4"/>
      <c r="AP1092" s="4"/>
      <c r="AQ1092" s="4"/>
      <c r="AR1092" s="4"/>
      <c r="AS1092" s="4"/>
    </row>
    <row r="1093" spans="1:45" s="3" customFormat="1" x14ac:dyDescent="0.3">
      <c r="A1093" s="26">
        <v>1092</v>
      </c>
      <c r="B1093" s="94">
        <v>7001758569</v>
      </c>
      <c r="C1093" s="83" t="s">
        <v>1179</v>
      </c>
      <c r="D1093" s="4" t="s">
        <v>79</v>
      </c>
      <c r="E1093" s="83" t="s">
        <v>80</v>
      </c>
      <c r="F1093" s="51">
        <v>58.624657534246573</v>
      </c>
      <c r="G1093" s="28" t="s">
        <v>81</v>
      </c>
      <c r="H1093" s="83"/>
      <c r="I1093" s="32" t="s">
        <v>8</v>
      </c>
      <c r="J1093" s="29" t="s">
        <v>83</v>
      </c>
      <c r="K1093" s="86">
        <v>44755</v>
      </c>
      <c r="L1093" s="82" t="s">
        <v>35</v>
      </c>
      <c r="M1093" s="29"/>
      <c r="N1093" s="25"/>
      <c r="O1093" s="25"/>
      <c r="P1093" s="25"/>
      <c r="Q1093" s="25"/>
      <c r="R1093" s="25"/>
      <c r="S1093" s="25"/>
      <c r="T1093" s="25"/>
      <c r="U1093" s="25"/>
      <c r="V1093" s="25"/>
      <c r="W1093" s="25"/>
      <c r="X1093" s="25"/>
      <c r="Y1093" s="25"/>
      <c r="Z1093" s="25"/>
      <c r="AA1093" s="25"/>
      <c r="AB1093" s="25"/>
      <c r="AC1093" s="25"/>
      <c r="AD1093" s="25"/>
      <c r="AE1093" s="25"/>
      <c r="AF1093" s="25"/>
      <c r="AG1093" s="25"/>
      <c r="AH1093" s="25"/>
      <c r="AI1093" s="4"/>
      <c r="AJ1093" s="4"/>
      <c r="AK1093" s="4"/>
      <c r="AL1093" s="4"/>
      <c r="AM1093" s="4"/>
      <c r="AN1093" s="4"/>
      <c r="AO1093" s="4"/>
      <c r="AP1093" s="4"/>
      <c r="AQ1093" s="4"/>
      <c r="AR1093" s="4"/>
      <c r="AS1093" s="4"/>
    </row>
    <row r="1094" spans="1:45" s="3" customFormat="1" x14ac:dyDescent="0.3">
      <c r="A1094" s="26">
        <v>1093</v>
      </c>
      <c r="B1094" s="94">
        <v>7001041140</v>
      </c>
      <c r="C1094" s="83" t="s">
        <v>1180</v>
      </c>
      <c r="D1094" s="4" t="s">
        <v>79</v>
      </c>
      <c r="E1094" s="83" t="s">
        <v>80</v>
      </c>
      <c r="F1094" s="51">
        <v>64.509589041095893</v>
      </c>
      <c r="G1094" s="28" t="s">
        <v>81</v>
      </c>
      <c r="H1094" s="83"/>
      <c r="I1094" s="32" t="s">
        <v>8</v>
      </c>
      <c r="J1094" s="29" t="s">
        <v>83</v>
      </c>
      <c r="K1094" s="86">
        <v>44755</v>
      </c>
      <c r="L1094" s="82" t="s">
        <v>35</v>
      </c>
      <c r="M1094" s="29"/>
      <c r="N1094" s="25"/>
      <c r="O1094" s="25"/>
      <c r="P1094" s="25"/>
      <c r="Q1094" s="25"/>
      <c r="R1094" s="25"/>
      <c r="S1094" s="25"/>
      <c r="T1094" s="25"/>
      <c r="U1094" s="25"/>
      <c r="V1094" s="25"/>
      <c r="W1094" s="25"/>
      <c r="X1094" s="25"/>
      <c r="Y1094" s="25"/>
      <c r="Z1094" s="25"/>
      <c r="AA1094" s="25"/>
      <c r="AB1094" s="25"/>
      <c r="AC1094" s="25"/>
      <c r="AD1094" s="25"/>
      <c r="AE1094" s="25"/>
      <c r="AF1094" s="25"/>
      <c r="AG1094" s="25"/>
      <c r="AH1094" s="25"/>
      <c r="AI1094" s="4"/>
      <c r="AJ1094" s="4"/>
      <c r="AK1094" s="4"/>
      <c r="AL1094" s="4"/>
      <c r="AM1094" s="4"/>
      <c r="AN1094" s="4"/>
      <c r="AO1094" s="4"/>
      <c r="AP1094" s="4"/>
      <c r="AQ1094" s="4"/>
      <c r="AR1094" s="4"/>
      <c r="AS1094" s="4"/>
    </row>
    <row r="1095" spans="1:45" s="3" customFormat="1" x14ac:dyDescent="0.3">
      <c r="A1095" s="26">
        <v>1094</v>
      </c>
      <c r="B1095" s="94">
        <v>7001449014</v>
      </c>
      <c r="C1095" s="83" t="s">
        <v>1181</v>
      </c>
      <c r="D1095" s="4" t="s">
        <v>79</v>
      </c>
      <c r="E1095" s="83" t="s">
        <v>80</v>
      </c>
      <c r="F1095" s="51">
        <v>61.150684931506852</v>
      </c>
      <c r="G1095" s="28" t="s">
        <v>81</v>
      </c>
      <c r="H1095" s="83"/>
      <c r="I1095" s="32" t="s">
        <v>8</v>
      </c>
      <c r="J1095" s="29" t="s">
        <v>83</v>
      </c>
      <c r="K1095" s="86">
        <v>44755</v>
      </c>
      <c r="L1095" s="82" t="s">
        <v>35</v>
      </c>
      <c r="M1095" s="29"/>
      <c r="N1095" s="25"/>
      <c r="O1095" s="25"/>
      <c r="P1095" s="25"/>
      <c r="Q1095" s="25"/>
      <c r="R1095" s="25"/>
      <c r="S1095" s="25"/>
      <c r="T1095" s="25"/>
      <c r="U1095" s="25"/>
      <c r="V1095" s="25"/>
      <c r="W1095" s="25"/>
      <c r="X1095" s="25"/>
      <c r="Y1095" s="25"/>
      <c r="Z1095" s="25"/>
      <c r="AA1095" s="25"/>
      <c r="AB1095" s="25"/>
      <c r="AC1095" s="25"/>
      <c r="AD1095" s="25"/>
      <c r="AE1095" s="25"/>
      <c r="AF1095" s="25"/>
      <c r="AG1095" s="25"/>
      <c r="AH1095" s="25"/>
      <c r="AI1095" s="4"/>
      <c r="AJ1095" s="4"/>
      <c r="AK1095" s="4"/>
      <c r="AL1095" s="4"/>
      <c r="AM1095" s="4"/>
      <c r="AN1095" s="4"/>
      <c r="AO1095" s="4"/>
      <c r="AP1095" s="4"/>
      <c r="AQ1095" s="4"/>
      <c r="AR1095" s="4"/>
      <c r="AS1095" s="4"/>
    </row>
    <row r="1096" spans="1:45" s="3" customFormat="1" x14ac:dyDescent="0.3">
      <c r="A1096" s="26">
        <v>1095</v>
      </c>
      <c r="B1096" s="94">
        <v>7001408044</v>
      </c>
      <c r="C1096" s="83" t="s">
        <v>1182</v>
      </c>
      <c r="D1096" s="4" t="s">
        <v>79</v>
      </c>
      <c r="E1096" s="83" t="s">
        <v>80</v>
      </c>
      <c r="F1096" s="51">
        <v>35.542465753424658</v>
      </c>
      <c r="G1096" s="28" t="s">
        <v>81</v>
      </c>
      <c r="H1096" s="83"/>
      <c r="I1096" s="32" t="s">
        <v>8</v>
      </c>
      <c r="J1096" s="29" t="s">
        <v>83</v>
      </c>
      <c r="K1096" s="86">
        <v>44777</v>
      </c>
      <c r="L1096" s="82" t="s">
        <v>35</v>
      </c>
      <c r="M1096" s="29"/>
      <c r="N1096" s="25"/>
      <c r="O1096" s="25"/>
      <c r="P1096" s="25"/>
      <c r="Q1096" s="25"/>
      <c r="R1096" s="25"/>
      <c r="S1096" s="25"/>
      <c r="T1096" s="25"/>
      <c r="U1096" s="25"/>
      <c r="V1096" s="25"/>
      <c r="W1096" s="25"/>
      <c r="X1096" s="25"/>
      <c r="Y1096" s="25"/>
      <c r="Z1096" s="25"/>
      <c r="AA1096" s="25"/>
      <c r="AB1096" s="25"/>
      <c r="AC1096" s="25"/>
      <c r="AD1096" s="25"/>
      <c r="AE1096" s="25"/>
      <c r="AF1096" s="25"/>
      <c r="AG1096" s="25"/>
      <c r="AH1096" s="25"/>
      <c r="AI1096" s="4"/>
      <c r="AJ1096" s="4"/>
      <c r="AK1096" s="4"/>
      <c r="AL1096" s="4"/>
      <c r="AM1096" s="4"/>
      <c r="AN1096" s="4"/>
      <c r="AO1096" s="4"/>
      <c r="AP1096" s="4"/>
      <c r="AQ1096" s="4"/>
      <c r="AR1096" s="4"/>
      <c r="AS1096" s="4"/>
    </row>
    <row r="1097" spans="1:45" s="3" customFormat="1" x14ac:dyDescent="0.3">
      <c r="A1097" s="26">
        <v>1096</v>
      </c>
      <c r="B1097" s="94">
        <v>7000941917</v>
      </c>
      <c r="C1097" s="83" t="s">
        <v>1183</v>
      </c>
      <c r="D1097" s="4" t="s">
        <v>79</v>
      </c>
      <c r="E1097" s="83" t="s">
        <v>80</v>
      </c>
      <c r="F1097" s="51">
        <v>36.284931506849318</v>
      </c>
      <c r="G1097" s="28" t="s">
        <v>81</v>
      </c>
      <c r="H1097" s="83"/>
      <c r="I1097" s="32" t="s">
        <v>8</v>
      </c>
      <c r="J1097" s="29" t="s">
        <v>83</v>
      </c>
      <c r="K1097" s="86">
        <v>44755</v>
      </c>
      <c r="L1097" s="82" t="s">
        <v>35</v>
      </c>
      <c r="M1097" s="29"/>
      <c r="N1097" s="25"/>
      <c r="O1097" s="25"/>
      <c r="P1097" s="25"/>
      <c r="Q1097" s="25"/>
      <c r="R1097" s="25"/>
      <c r="S1097" s="25"/>
      <c r="T1097" s="25"/>
      <c r="U1097" s="25"/>
      <c r="V1097" s="25"/>
      <c r="W1097" s="25"/>
      <c r="X1097" s="25"/>
      <c r="Y1097" s="25"/>
      <c r="Z1097" s="25"/>
      <c r="AA1097" s="25"/>
      <c r="AB1097" s="25"/>
      <c r="AC1097" s="25"/>
      <c r="AD1097" s="25"/>
      <c r="AE1097" s="25"/>
      <c r="AF1097" s="25"/>
      <c r="AG1097" s="25"/>
      <c r="AH1097" s="25"/>
      <c r="AI1097" s="4"/>
      <c r="AJ1097" s="4"/>
      <c r="AK1097" s="4"/>
      <c r="AL1097" s="4"/>
      <c r="AM1097" s="4"/>
      <c r="AN1097" s="4"/>
      <c r="AO1097" s="4"/>
      <c r="AP1097" s="4"/>
      <c r="AQ1097" s="4"/>
      <c r="AR1097" s="4"/>
      <c r="AS1097" s="4"/>
    </row>
    <row r="1098" spans="1:45" s="3" customFormat="1" x14ac:dyDescent="0.3">
      <c r="A1098" s="26">
        <v>1097</v>
      </c>
      <c r="B1098" s="94">
        <v>7002080809</v>
      </c>
      <c r="C1098" s="83" t="s">
        <v>1184</v>
      </c>
      <c r="D1098" s="4" t="s">
        <v>79</v>
      </c>
      <c r="E1098" s="83" t="s">
        <v>107</v>
      </c>
      <c r="F1098" s="51">
        <v>69.62191780821918</v>
      </c>
      <c r="G1098" s="28" t="s">
        <v>81</v>
      </c>
      <c r="H1098" s="83"/>
      <c r="I1098" s="32" t="s">
        <v>8</v>
      </c>
      <c r="J1098" s="29" t="s">
        <v>83</v>
      </c>
      <c r="K1098" s="86">
        <v>44755</v>
      </c>
      <c r="L1098" s="82" t="s">
        <v>35</v>
      </c>
      <c r="M1098" s="29"/>
      <c r="N1098" s="25"/>
      <c r="O1098" s="25"/>
      <c r="P1098" s="25"/>
      <c r="Q1098" s="25"/>
      <c r="R1098" s="25"/>
      <c r="S1098" s="25"/>
      <c r="T1098" s="25"/>
      <c r="U1098" s="25"/>
      <c r="V1098" s="25"/>
      <c r="W1098" s="25"/>
      <c r="X1098" s="25"/>
      <c r="Y1098" s="25"/>
      <c r="Z1098" s="25"/>
      <c r="AA1098" s="25"/>
      <c r="AB1098" s="25"/>
      <c r="AC1098" s="25"/>
      <c r="AD1098" s="25"/>
      <c r="AE1098" s="25"/>
      <c r="AF1098" s="25"/>
      <c r="AG1098" s="25"/>
      <c r="AH1098" s="25"/>
      <c r="AI1098" s="4"/>
      <c r="AJ1098" s="4"/>
      <c r="AK1098" s="4"/>
      <c r="AL1098" s="4"/>
      <c r="AM1098" s="4"/>
      <c r="AN1098" s="4"/>
      <c r="AO1098" s="4"/>
      <c r="AP1098" s="4"/>
      <c r="AQ1098" s="4"/>
      <c r="AR1098" s="4"/>
      <c r="AS1098" s="4"/>
    </row>
    <row r="1099" spans="1:45" s="3" customFormat="1" x14ac:dyDescent="0.3">
      <c r="A1099" s="26">
        <v>1098</v>
      </c>
      <c r="B1099" s="94">
        <v>7001747965</v>
      </c>
      <c r="C1099" s="83" t="s">
        <v>1185</v>
      </c>
      <c r="D1099" s="4" t="s">
        <v>79</v>
      </c>
      <c r="E1099" s="83" t="s">
        <v>80</v>
      </c>
      <c r="F1099" s="51">
        <v>61.936986301369863</v>
      </c>
      <c r="G1099" s="28" t="s">
        <v>81</v>
      </c>
      <c r="H1099" s="83"/>
      <c r="I1099" s="32" t="s">
        <v>8</v>
      </c>
      <c r="J1099" s="29" t="s">
        <v>83</v>
      </c>
      <c r="K1099" s="86">
        <v>44755</v>
      </c>
      <c r="L1099" s="82" t="s">
        <v>35</v>
      </c>
      <c r="M1099" s="29"/>
      <c r="N1099" s="25"/>
      <c r="O1099" s="25"/>
      <c r="P1099" s="25"/>
      <c r="Q1099" s="25"/>
      <c r="R1099" s="25"/>
      <c r="S1099" s="25"/>
      <c r="T1099" s="25"/>
      <c r="U1099" s="25"/>
      <c r="V1099" s="25"/>
      <c r="W1099" s="25"/>
      <c r="X1099" s="25"/>
      <c r="Y1099" s="25"/>
      <c r="Z1099" s="25"/>
      <c r="AA1099" s="25"/>
      <c r="AB1099" s="25"/>
      <c r="AC1099" s="25"/>
      <c r="AD1099" s="25"/>
      <c r="AE1099" s="25"/>
      <c r="AF1099" s="25"/>
      <c r="AG1099" s="25"/>
      <c r="AH1099" s="25"/>
      <c r="AI1099" s="4"/>
      <c r="AJ1099" s="4"/>
      <c r="AK1099" s="4"/>
      <c r="AL1099" s="4"/>
      <c r="AM1099" s="4"/>
      <c r="AN1099" s="4"/>
      <c r="AO1099" s="4"/>
      <c r="AP1099" s="4"/>
      <c r="AQ1099" s="4"/>
      <c r="AR1099" s="4"/>
      <c r="AS1099" s="4"/>
    </row>
    <row r="1100" spans="1:45" s="3" customFormat="1" x14ac:dyDescent="0.3">
      <c r="A1100" s="26">
        <v>1099</v>
      </c>
      <c r="B1100" s="94">
        <v>7001214043</v>
      </c>
      <c r="C1100" s="83" t="s">
        <v>1186</v>
      </c>
      <c r="D1100" s="4" t="s">
        <v>79</v>
      </c>
      <c r="E1100" s="83" t="s">
        <v>80</v>
      </c>
      <c r="F1100" s="51">
        <v>44.301369863013697</v>
      </c>
      <c r="G1100" s="28" t="s">
        <v>81</v>
      </c>
      <c r="H1100" s="83"/>
      <c r="I1100" s="32" t="s">
        <v>8</v>
      </c>
      <c r="J1100" s="29" t="s">
        <v>83</v>
      </c>
      <c r="K1100" s="86">
        <v>44755</v>
      </c>
      <c r="L1100" s="82" t="s">
        <v>35</v>
      </c>
      <c r="M1100" s="29"/>
      <c r="N1100" s="25"/>
      <c r="O1100" s="25"/>
      <c r="P1100" s="25"/>
      <c r="Q1100" s="25"/>
      <c r="R1100" s="25"/>
      <c r="S1100" s="25"/>
      <c r="T1100" s="25"/>
      <c r="U1100" s="25"/>
      <c r="V1100" s="25"/>
      <c r="W1100" s="25"/>
      <c r="X1100" s="25"/>
      <c r="Y1100" s="25"/>
      <c r="Z1100" s="25"/>
      <c r="AA1100" s="25"/>
      <c r="AB1100" s="25"/>
      <c r="AC1100" s="25"/>
      <c r="AD1100" s="25"/>
      <c r="AE1100" s="25"/>
      <c r="AF1100" s="25"/>
      <c r="AG1100" s="25"/>
      <c r="AH1100" s="25"/>
      <c r="AI1100" s="4"/>
      <c r="AJ1100" s="4"/>
      <c r="AK1100" s="4"/>
      <c r="AL1100" s="4"/>
      <c r="AM1100" s="4"/>
      <c r="AN1100" s="4"/>
      <c r="AO1100" s="4"/>
      <c r="AP1100" s="4"/>
      <c r="AQ1100" s="4"/>
      <c r="AR1100" s="4"/>
      <c r="AS1100" s="4"/>
    </row>
    <row r="1101" spans="1:45" s="3" customFormat="1" x14ac:dyDescent="0.3">
      <c r="A1101" s="26">
        <v>1100</v>
      </c>
      <c r="B1101" s="94">
        <v>7001180852</v>
      </c>
      <c r="C1101" s="83" t="s">
        <v>1187</v>
      </c>
      <c r="D1101" s="4" t="s">
        <v>79</v>
      </c>
      <c r="E1101" s="83" t="s">
        <v>80</v>
      </c>
      <c r="F1101" s="51">
        <v>30.769863013698629</v>
      </c>
      <c r="G1101" s="28" t="s">
        <v>81</v>
      </c>
      <c r="H1101" s="83"/>
      <c r="I1101" s="32" t="s">
        <v>8</v>
      </c>
      <c r="J1101" s="29" t="s">
        <v>83</v>
      </c>
      <c r="K1101" s="86">
        <v>44757</v>
      </c>
      <c r="L1101" s="82" t="s">
        <v>35</v>
      </c>
      <c r="M1101" s="29"/>
      <c r="N1101" s="25"/>
      <c r="O1101" s="25"/>
      <c r="P1101" s="25"/>
      <c r="Q1101" s="25"/>
      <c r="R1101" s="25"/>
      <c r="S1101" s="25"/>
      <c r="T1101" s="25"/>
      <c r="U1101" s="25"/>
      <c r="V1101" s="25"/>
      <c r="W1101" s="25"/>
      <c r="X1101" s="25"/>
      <c r="Y1101" s="25"/>
      <c r="Z1101" s="25"/>
      <c r="AA1101" s="25"/>
      <c r="AB1101" s="25"/>
      <c r="AC1101" s="25"/>
      <c r="AD1101" s="25"/>
      <c r="AE1101" s="25"/>
      <c r="AF1101" s="25"/>
      <c r="AG1101" s="25"/>
      <c r="AH1101" s="25"/>
      <c r="AI1101" s="4"/>
      <c r="AJ1101" s="4"/>
      <c r="AK1101" s="4"/>
      <c r="AL1101" s="4"/>
      <c r="AM1101" s="4"/>
      <c r="AN1101" s="4"/>
      <c r="AO1101" s="4"/>
      <c r="AP1101" s="4"/>
      <c r="AQ1101" s="4"/>
      <c r="AR1101" s="4"/>
      <c r="AS1101" s="4"/>
    </row>
    <row r="1102" spans="1:45" s="3" customFormat="1" x14ac:dyDescent="0.3">
      <c r="A1102" s="26">
        <v>1101</v>
      </c>
      <c r="B1102" s="94">
        <v>7001945055</v>
      </c>
      <c r="C1102" s="83" t="s">
        <v>1188</v>
      </c>
      <c r="D1102" s="4" t="s">
        <v>79</v>
      </c>
      <c r="E1102" s="83" t="s">
        <v>107</v>
      </c>
      <c r="F1102" s="51">
        <v>76.156164383561645</v>
      </c>
      <c r="G1102" s="28" t="s">
        <v>81</v>
      </c>
      <c r="H1102" s="83"/>
      <c r="I1102" s="32" t="s">
        <v>8</v>
      </c>
      <c r="J1102" s="29" t="s">
        <v>83</v>
      </c>
      <c r="K1102" s="86">
        <v>44757</v>
      </c>
      <c r="L1102" s="82" t="s">
        <v>35</v>
      </c>
      <c r="M1102" s="29"/>
      <c r="N1102" s="25"/>
      <c r="O1102" s="25"/>
      <c r="P1102" s="25"/>
      <c r="Q1102" s="25"/>
      <c r="R1102" s="25"/>
      <c r="S1102" s="25"/>
      <c r="T1102" s="25"/>
      <c r="U1102" s="25"/>
      <c r="V1102" s="25"/>
      <c r="W1102" s="25"/>
      <c r="X1102" s="25"/>
      <c r="Y1102" s="25"/>
      <c r="Z1102" s="25"/>
      <c r="AA1102" s="25"/>
      <c r="AB1102" s="25"/>
      <c r="AC1102" s="25"/>
      <c r="AD1102" s="25"/>
      <c r="AE1102" s="25"/>
      <c r="AF1102" s="25"/>
      <c r="AG1102" s="25"/>
      <c r="AH1102" s="25"/>
      <c r="AI1102" s="4"/>
      <c r="AJ1102" s="4"/>
      <c r="AK1102" s="4"/>
      <c r="AL1102" s="4"/>
      <c r="AM1102" s="4"/>
      <c r="AN1102" s="4"/>
      <c r="AO1102" s="4"/>
      <c r="AP1102" s="4"/>
      <c r="AQ1102" s="4"/>
      <c r="AR1102" s="4"/>
      <c r="AS1102" s="4"/>
    </row>
    <row r="1103" spans="1:45" s="3" customFormat="1" x14ac:dyDescent="0.3">
      <c r="A1103" s="26">
        <v>1102</v>
      </c>
      <c r="B1103" s="94">
        <v>7001544283</v>
      </c>
      <c r="C1103" s="83" t="s">
        <v>1189</v>
      </c>
      <c r="D1103" s="4" t="s">
        <v>79</v>
      </c>
      <c r="E1103" s="83" t="s">
        <v>80</v>
      </c>
      <c r="F1103" s="51">
        <v>53.057534246575344</v>
      </c>
      <c r="G1103" s="28" t="s">
        <v>81</v>
      </c>
      <c r="H1103" s="83"/>
      <c r="I1103" s="32" t="s">
        <v>8</v>
      </c>
      <c r="J1103" s="29" t="s">
        <v>83</v>
      </c>
      <c r="K1103" s="86">
        <v>44757</v>
      </c>
      <c r="L1103" s="82" t="s">
        <v>35</v>
      </c>
      <c r="M1103" s="29"/>
      <c r="N1103" s="25"/>
      <c r="O1103" s="25"/>
      <c r="P1103" s="25"/>
      <c r="Q1103" s="25"/>
      <c r="R1103" s="25"/>
      <c r="S1103" s="25"/>
      <c r="T1103" s="25"/>
      <c r="U1103" s="25"/>
      <c r="V1103" s="25"/>
      <c r="W1103" s="25"/>
      <c r="X1103" s="25"/>
      <c r="Y1103" s="25"/>
      <c r="Z1103" s="25"/>
      <c r="AA1103" s="25"/>
      <c r="AB1103" s="25"/>
      <c r="AC1103" s="25"/>
      <c r="AD1103" s="25"/>
      <c r="AE1103" s="25"/>
      <c r="AF1103" s="25"/>
      <c r="AG1103" s="25"/>
      <c r="AH1103" s="25"/>
      <c r="AI1103" s="4"/>
      <c r="AJ1103" s="4"/>
      <c r="AK1103" s="4"/>
      <c r="AL1103" s="4"/>
      <c r="AM1103" s="4"/>
      <c r="AN1103" s="4"/>
      <c r="AO1103" s="4"/>
      <c r="AP1103" s="4"/>
      <c r="AQ1103" s="4"/>
      <c r="AR1103" s="4"/>
      <c r="AS1103" s="4"/>
    </row>
    <row r="1104" spans="1:45" s="3" customFormat="1" x14ac:dyDescent="0.3">
      <c r="A1104" s="26">
        <v>1103</v>
      </c>
      <c r="B1104" s="94">
        <v>7001543600</v>
      </c>
      <c r="C1104" s="83" t="s">
        <v>1190</v>
      </c>
      <c r="D1104" s="4" t="s">
        <v>79</v>
      </c>
      <c r="E1104" s="83" t="s">
        <v>80</v>
      </c>
      <c r="F1104" s="51">
        <v>84.043835616438358</v>
      </c>
      <c r="G1104" s="28" t="s">
        <v>81</v>
      </c>
      <c r="H1104" s="83"/>
      <c r="I1104" s="32" t="s">
        <v>8</v>
      </c>
      <c r="J1104" s="29" t="s">
        <v>83</v>
      </c>
      <c r="K1104" s="86">
        <v>44757</v>
      </c>
      <c r="L1104" s="82" t="s">
        <v>35</v>
      </c>
      <c r="M1104" s="29"/>
      <c r="N1104" s="25"/>
      <c r="O1104" s="25"/>
      <c r="P1104" s="25"/>
      <c r="Q1104" s="25"/>
      <c r="R1104" s="25"/>
      <c r="S1104" s="25"/>
      <c r="T1104" s="25"/>
      <c r="U1104" s="25"/>
      <c r="V1104" s="25"/>
      <c r="W1104" s="25"/>
      <c r="X1104" s="25"/>
      <c r="Y1104" s="25"/>
      <c r="Z1104" s="25"/>
      <c r="AA1104" s="25"/>
      <c r="AB1104" s="25"/>
      <c r="AC1104" s="25"/>
      <c r="AD1104" s="25"/>
      <c r="AE1104" s="25"/>
      <c r="AF1104" s="25"/>
      <c r="AG1104" s="25"/>
      <c r="AH1104" s="25"/>
      <c r="AI1104" s="4"/>
      <c r="AJ1104" s="4"/>
      <c r="AK1104" s="4"/>
      <c r="AL1104" s="4"/>
      <c r="AM1104" s="4"/>
      <c r="AN1104" s="4"/>
      <c r="AO1104" s="4"/>
      <c r="AP1104" s="4"/>
      <c r="AQ1104" s="4"/>
      <c r="AR1104" s="4"/>
      <c r="AS1104" s="4"/>
    </row>
    <row r="1105" spans="1:45" s="3" customFormat="1" x14ac:dyDescent="0.3">
      <c r="A1105" s="26">
        <v>1104</v>
      </c>
      <c r="B1105" s="94">
        <v>7000930232</v>
      </c>
      <c r="C1105" s="83" t="s">
        <v>1191</v>
      </c>
      <c r="D1105" s="4" t="s">
        <v>79</v>
      </c>
      <c r="E1105" s="83" t="s">
        <v>80</v>
      </c>
      <c r="F1105" s="51">
        <v>40.917808219178085</v>
      </c>
      <c r="G1105" s="28" t="s">
        <v>81</v>
      </c>
      <c r="H1105" s="83" t="s">
        <v>1192</v>
      </c>
      <c r="I1105" s="32" t="s">
        <v>8</v>
      </c>
      <c r="J1105" s="29" t="s">
        <v>83</v>
      </c>
      <c r="K1105" s="86">
        <v>44757</v>
      </c>
      <c r="L1105" s="82" t="s">
        <v>35</v>
      </c>
      <c r="M1105" s="29"/>
      <c r="N1105" s="25"/>
      <c r="O1105" s="25"/>
      <c r="P1105" s="25"/>
      <c r="Q1105" s="25"/>
      <c r="R1105" s="25"/>
      <c r="S1105" s="25"/>
      <c r="T1105" s="25"/>
      <c r="U1105" s="25"/>
      <c r="V1105" s="25"/>
      <c r="W1105" s="25"/>
      <c r="X1105" s="25"/>
      <c r="Y1105" s="25"/>
      <c r="Z1105" s="25"/>
      <c r="AA1105" s="25"/>
      <c r="AB1105" s="25"/>
      <c r="AC1105" s="25"/>
      <c r="AD1105" s="25"/>
      <c r="AE1105" s="25"/>
      <c r="AF1105" s="25"/>
      <c r="AG1105" s="25"/>
      <c r="AH1105" s="25"/>
      <c r="AI1105" s="4"/>
      <c r="AJ1105" s="4"/>
      <c r="AK1105" s="4"/>
      <c r="AL1105" s="4"/>
      <c r="AM1105" s="4"/>
      <c r="AN1105" s="4"/>
      <c r="AO1105" s="4"/>
      <c r="AP1105" s="4"/>
      <c r="AQ1105" s="4"/>
      <c r="AR1105" s="4"/>
      <c r="AS1105" s="4"/>
    </row>
    <row r="1106" spans="1:45" s="3" customFormat="1" x14ac:dyDescent="0.3">
      <c r="A1106" s="26">
        <v>1105</v>
      </c>
      <c r="B1106" s="94">
        <v>7000949027</v>
      </c>
      <c r="C1106" s="83" t="s">
        <v>1193</v>
      </c>
      <c r="D1106" s="4" t="s">
        <v>79</v>
      </c>
      <c r="E1106" s="83" t="s">
        <v>80</v>
      </c>
      <c r="F1106" s="51">
        <v>41.249315068493154</v>
      </c>
      <c r="G1106" s="28" t="s">
        <v>81</v>
      </c>
      <c r="H1106" s="83"/>
      <c r="I1106" s="32" t="s">
        <v>8</v>
      </c>
      <c r="J1106" s="29" t="s">
        <v>83</v>
      </c>
      <c r="K1106" s="86">
        <v>44757</v>
      </c>
      <c r="L1106" s="82" t="s">
        <v>35</v>
      </c>
      <c r="M1106" s="29"/>
      <c r="N1106" s="25"/>
      <c r="O1106" s="25"/>
      <c r="P1106" s="25"/>
      <c r="Q1106" s="25"/>
      <c r="R1106" s="25"/>
      <c r="S1106" s="25"/>
      <c r="T1106" s="25"/>
      <c r="U1106" s="25"/>
      <c r="V1106" s="25"/>
      <c r="W1106" s="25"/>
      <c r="X1106" s="25"/>
      <c r="Y1106" s="25"/>
      <c r="Z1106" s="25"/>
      <c r="AA1106" s="25"/>
      <c r="AB1106" s="25"/>
      <c r="AC1106" s="25"/>
      <c r="AD1106" s="25"/>
      <c r="AE1106" s="25"/>
      <c r="AF1106" s="25"/>
      <c r="AG1106" s="25"/>
      <c r="AH1106" s="25"/>
      <c r="AI1106" s="4"/>
      <c r="AJ1106" s="4"/>
      <c r="AK1106" s="4"/>
      <c r="AL1106" s="4"/>
      <c r="AM1106" s="4"/>
      <c r="AN1106" s="4"/>
      <c r="AO1106" s="4"/>
      <c r="AP1106" s="4"/>
      <c r="AQ1106" s="4"/>
      <c r="AR1106" s="4"/>
      <c r="AS1106" s="4"/>
    </row>
    <row r="1107" spans="1:45" s="3" customFormat="1" x14ac:dyDescent="0.3">
      <c r="A1107" s="26">
        <v>1106</v>
      </c>
      <c r="B1107" s="94">
        <v>7002246656</v>
      </c>
      <c r="C1107" s="83" t="s">
        <v>1194</v>
      </c>
      <c r="D1107" s="4" t="s">
        <v>79</v>
      </c>
      <c r="E1107" s="83" t="s">
        <v>80</v>
      </c>
      <c r="F1107" s="51">
        <v>47.364383561643834</v>
      </c>
      <c r="G1107" s="28" t="s">
        <v>81</v>
      </c>
      <c r="H1107" s="83"/>
      <c r="I1107" s="32" t="s">
        <v>8</v>
      </c>
      <c r="J1107" s="29" t="s">
        <v>83</v>
      </c>
      <c r="K1107" s="86">
        <v>44757</v>
      </c>
      <c r="L1107" s="82" t="s">
        <v>35</v>
      </c>
      <c r="M1107" s="29"/>
      <c r="N1107" s="25"/>
      <c r="O1107" s="25"/>
      <c r="P1107" s="25"/>
      <c r="Q1107" s="25"/>
      <c r="R1107" s="25"/>
      <c r="S1107" s="25"/>
      <c r="T1107" s="25"/>
      <c r="U1107" s="25"/>
      <c r="V1107" s="25"/>
      <c r="W1107" s="25"/>
      <c r="X1107" s="25"/>
      <c r="Y1107" s="25"/>
      <c r="Z1107" s="25"/>
      <c r="AA1107" s="25"/>
      <c r="AB1107" s="25"/>
      <c r="AC1107" s="25"/>
      <c r="AD1107" s="25"/>
      <c r="AE1107" s="25"/>
      <c r="AF1107" s="25"/>
      <c r="AG1107" s="25"/>
      <c r="AH1107" s="25"/>
      <c r="AI1107" s="4"/>
      <c r="AJ1107" s="4"/>
      <c r="AK1107" s="4"/>
      <c r="AL1107" s="4"/>
      <c r="AM1107" s="4"/>
      <c r="AN1107" s="4"/>
      <c r="AO1107" s="4"/>
      <c r="AP1107" s="4"/>
      <c r="AQ1107" s="4"/>
      <c r="AR1107" s="4"/>
      <c r="AS1107" s="4"/>
    </row>
    <row r="1108" spans="1:45" s="3" customFormat="1" x14ac:dyDescent="0.3">
      <c r="A1108" s="26">
        <v>1107</v>
      </c>
      <c r="B1108" s="94">
        <v>7001358303</v>
      </c>
      <c r="C1108" s="83" t="s">
        <v>1195</v>
      </c>
      <c r="D1108" s="4" t="s">
        <v>79</v>
      </c>
      <c r="E1108" s="83" t="s">
        <v>80</v>
      </c>
      <c r="F1108" s="51">
        <v>30.852054794520548</v>
      </c>
      <c r="G1108" s="28" t="s">
        <v>81</v>
      </c>
      <c r="H1108" s="83"/>
      <c r="I1108" s="32" t="s">
        <v>8</v>
      </c>
      <c r="J1108" s="29" t="s">
        <v>83</v>
      </c>
      <c r="K1108" s="86">
        <v>44757</v>
      </c>
      <c r="L1108" s="82" t="s">
        <v>35</v>
      </c>
      <c r="M1108" s="29"/>
      <c r="N1108" s="25"/>
      <c r="O1108" s="25"/>
      <c r="P1108" s="25"/>
      <c r="Q1108" s="25"/>
      <c r="R1108" s="25"/>
      <c r="S1108" s="25"/>
      <c r="T1108" s="25"/>
      <c r="U1108" s="25"/>
      <c r="V1108" s="25"/>
      <c r="W1108" s="25"/>
      <c r="X1108" s="25"/>
      <c r="Y1108" s="25"/>
      <c r="Z1108" s="25"/>
      <c r="AA1108" s="25"/>
      <c r="AB1108" s="25"/>
      <c r="AC1108" s="25"/>
      <c r="AD1108" s="25"/>
      <c r="AE1108" s="25"/>
      <c r="AF1108" s="25"/>
      <c r="AG1108" s="25"/>
      <c r="AH1108" s="25"/>
      <c r="AI1108" s="4"/>
      <c r="AJ1108" s="4"/>
      <c r="AK1108" s="4"/>
      <c r="AL1108" s="4"/>
      <c r="AM1108" s="4"/>
      <c r="AN1108" s="4"/>
      <c r="AO1108" s="4"/>
      <c r="AP1108" s="4"/>
      <c r="AQ1108" s="4"/>
      <c r="AR1108" s="4"/>
      <c r="AS1108" s="4"/>
    </row>
    <row r="1109" spans="1:45" s="3" customFormat="1" x14ac:dyDescent="0.3">
      <c r="A1109" s="26">
        <v>1108</v>
      </c>
      <c r="B1109" s="94">
        <v>7002101067</v>
      </c>
      <c r="C1109" s="83" t="s">
        <v>1196</v>
      </c>
      <c r="D1109" s="4" t="s">
        <v>79</v>
      </c>
      <c r="E1109" s="83" t="s">
        <v>80</v>
      </c>
      <c r="F1109" s="84" t="s">
        <v>1197</v>
      </c>
      <c r="G1109" s="28" t="s">
        <v>81</v>
      </c>
      <c r="H1109" s="83"/>
      <c r="I1109" s="32" t="s">
        <v>8</v>
      </c>
      <c r="J1109" s="29" t="s">
        <v>83</v>
      </c>
      <c r="K1109" s="86">
        <v>44750</v>
      </c>
      <c r="L1109" s="82" t="s">
        <v>35</v>
      </c>
      <c r="M1109" s="29"/>
      <c r="N1109" s="25"/>
      <c r="O1109" s="25"/>
      <c r="P1109" s="25"/>
      <c r="Q1109" s="25"/>
      <c r="R1109" s="25"/>
      <c r="S1109" s="25"/>
      <c r="T1109" s="25"/>
      <c r="U1109" s="25"/>
      <c r="V1109" s="25"/>
      <c r="W1109" s="25"/>
      <c r="X1109" s="25"/>
      <c r="Y1109" s="25"/>
      <c r="Z1109" s="25"/>
      <c r="AA1109" s="25"/>
      <c r="AB1109" s="25"/>
      <c r="AC1109" s="25"/>
      <c r="AD1109" s="25"/>
      <c r="AE1109" s="25"/>
      <c r="AF1109" s="25"/>
      <c r="AG1109" s="25"/>
      <c r="AH1109" s="25"/>
      <c r="AI1109" s="4"/>
      <c r="AJ1109" s="4"/>
      <c r="AK1109" s="4"/>
      <c r="AL1109" s="4"/>
      <c r="AM1109" s="4"/>
      <c r="AN1109" s="4"/>
      <c r="AO1109" s="4"/>
      <c r="AP1109" s="4"/>
      <c r="AQ1109" s="4"/>
      <c r="AR1109" s="4"/>
      <c r="AS1109" s="4"/>
    </row>
    <row r="1110" spans="1:45" s="3" customFormat="1" x14ac:dyDescent="0.3">
      <c r="A1110" s="26">
        <v>1109</v>
      </c>
      <c r="B1110" s="94">
        <v>7001791452</v>
      </c>
      <c r="C1110" s="83" t="s">
        <v>1198</v>
      </c>
      <c r="D1110" s="4" t="s">
        <v>79</v>
      </c>
      <c r="E1110" s="83" t="s">
        <v>107</v>
      </c>
      <c r="F1110" s="84" t="s">
        <v>1199</v>
      </c>
      <c r="G1110" s="28" t="s">
        <v>81</v>
      </c>
      <c r="H1110" s="83"/>
      <c r="I1110" s="32" t="s">
        <v>8</v>
      </c>
      <c r="J1110" s="29" t="s">
        <v>83</v>
      </c>
      <c r="K1110" s="86">
        <v>44750</v>
      </c>
      <c r="L1110" s="82" t="s">
        <v>35</v>
      </c>
      <c r="M1110" s="29"/>
      <c r="N1110" s="25"/>
      <c r="O1110" s="25"/>
      <c r="P1110" s="25"/>
      <c r="Q1110" s="25"/>
      <c r="R1110" s="25"/>
      <c r="S1110" s="25"/>
      <c r="T1110" s="25"/>
      <c r="U1110" s="25"/>
      <c r="V1110" s="25"/>
      <c r="W1110" s="25"/>
      <c r="X1110" s="25"/>
      <c r="Y1110" s="25"/>
      <c r="Z1110" s="25"/>
      <c r="AA1110" s="25"/>
      <c r="AB1110" s="25"/>
      <c r="AC1110" s="25"/>
      <c r="AD1110" s="25"/>
      <c r="AE1110" s="25"/>
      <c r="AF1110" s="25"/>
      <c r="AG1110" s="25"/>
      <c r="AH1110" s="25"/>
      <c r="AI1110" s="4"/>
      <c r="AJ1110" s="4"/>
      <c r="AK1110" s="4"/>
      <c r="AL1110" s="4"/>
      <c r="AM1110" s="4"/>
      <c r="AN1110" s="4"/>
      <c r="AO1110" s="4"/>
      <c r="AP1110" s="4"/>
      <c r="AQ1110" s="4"/>
      <c r="AR1110" s="4"/>
      <c r="AS1110" s="4"/>
    </row>
    <row r="1111" spans="1:45" s="3" customFormat="1" x14ac:dyDescent="0.3">
      <c r="A1111" s="26">
        <v>1110</v>
      </c>
      <c r="B1111" s="94">
        <v>9703093800</v>
      </c>
      <c r="C1111" s="83" t="s">
        <v>1200</v>
      </c>
      <c r="D1111" s="4" t="s">
        <v>79</v>
      </c>
      <c r="E1111" s="83" t="s">
        <v>107</v>
      </c>
      <c r="F1111" s="84" t="s">
        <v>1201</v>
      </c>
      <c r="G1111" s="28" t="s">
        <v>81</v>
      </c>
      <c r="H1111" s="83"/>
      <c r="I1111" s="32" t="s">
        <v>8</v>
      </c>
      <c r="J1111" s="29" t="s">
        <v>83</v>
      </c>
      <c r="K1111" s="86">
        <v>44750</v>
      </c>
      <c r="L1111" s="82" t="s">
        <v>35</v>
      </c>
      <c r="M1111" s="29"/>
      <c r="N1111" s="25"/>
      <c r="O1111" s="25"/>
      <c r="P1111" s="25"/>
      <c r="Q1111" s="25"/>
      <c r="R1111" s="25"/>
      <c r="S1111" s="25"/>
      <c r="T1111" s="25"/>
      <c r="U1111" s="25"/>
      <c r="V1111" s="25"/>
      <c r="W1111" s="25"/>
      <c r="X1111" s="25"/>
      <c r="Y1111" s="25"/>
      <c r="Z1111" s="25"/>
      <c r="AA1111" s="25"/>
      <c r="AB1111" s="25"/>
      <c r="AC1111" s="25"/>
      <c r="AD1111" s="25"/>
      <c r="AE1111" s="25"/>
      <c r="AF1111" s="25"/>
      <c r="AG1111" s="25"/>
      <c r="AH1111" s="25"/>
      <c r="AI1111" s="4"/>
      <c r="AJ1111" s="4"/>
      <c r="AK1111" s="4"/>
      <c r="AL1111" s="4"/>
      <c r="AM1111" s="4"/>
      <c r="AN1111" s="4"/>
      <c r="AO1111" s="4"/>
      <c r="AP1111" s="4"/>
      <c r="AQ1111" s="4"/>
      <c r="AR1111" s="4"/>
      <c r="AS1111" s="4"/>
    </row>
    <row r="1112" spans="1:45" s="3" customFormat="1" x14ac:dyDescent="0.3">
      <c r="A1112" s="26">
        <v>1111</v>
      </c>
      <c r="B1112" s="94">
        <v>960112691</v>
      </c>
      <c r="C1112" s="83" t="s">
        <v>1202</v>
      </c>
      <c r="D1112" s="4" t="s">
        <v>79</v>
      </c>
      <c r="E1112" s="83" t="s">
        <v>80</v>
      </c>
      <c r="F1112" s="84" t="s">
        <v>1203</v>
      </c>
      <c r="G1112" s="28" t="s">
        <v>81</v>
      </c>
      <c r="H1112" s="83"/>
      <c r="I1112" s="32" t="s">
        <v>8</v>
      </c>
      <c r="J1112" s="29" t="s">
        <v>83</v>
      </c>
      <c r="K1112" s="86">
        <v>44750</v>
      </c>
      <c r="L1112" s="82" t="s">
        <v>35</v>
      </c>
      <c r="M1112" s="29"/>
      <c r="N1112" s="25"/>
      <c r="O1112" s="25"/>
      <c r="P1112" s="25"/>
      <c r="Q1112" s="25"/>
      <c r="R1112" s="25"/>
      <c r="S1112" s="25"/>
      <c r="T1112" s="25"/>
      <c r="U1112" s="25"/>
      <c r="V1112" s="25"/>
      <c r="W1112" s="25"/>
      <c r="X1112" s="25"/>
      <c r="Y1112" s="25"/>
      <c r="Z1112" s="25"/>
      <c r="AA1112" s="25"/>
      <c r="AB1112" s="25"/>
      <c r="AC1112" s="25"/>
      <c r="AD1112" s="25"/>
      <c r="AE1112" s="25"/>
      <c r="AF1112" s="25"/>
      <c r="AG1112" s="25"/>
      <c r="AH1112" s="25"/>
      <c r="AI1112" s="4"/>
      <c r="AJ1112" s="4"/>
      <c r="AK1112" s="4"/>
      <c r="AL1112" s="4"/>
      <c r="AM1112" s="4"/>
      <c r="AN1112" s="4"/>
      <c r="AO1112" s="4"/>
      <c r="AP1112" s="4"/>
      <c r="AQ1112" s="4"/>
      <c r="AR1112" s="4"/>
      <c r="AS1112" s="4"/>
    </row>
    <row r="1113" spans="1:45" s="3" customFormat="1" x14ac:dyDescent="0.3">
      <c r="A1113" s="26">
        <v>1112</v>
      </c>
      <c r="B1113" s="94">
        <v>7001600785</v>
      </c>
      <c r="C1113" s="83" t="s">
        <v>1204</v>
      </c>
      <c r="D1113" s="4" t="s">
        <v>79</v>
      </c>
      <c r="E1113" s="83" t="s">
        <v>80</v>
      </c>
      <c r="F1113" s="51">
        <v>52.013698630136986</v>
      </c>
      <c r="G1113" s="28" t="s">
        <v>81</v>
      </c>
      <c r="H1113" s="83"/>
      <c r="I1113" s="32" t="s">
        <v>8</v>
      </c>
      <c r="J1113" s="29" t="s">
        <v>83</v>
      </c>
      <c r="K1113" s="86">
        <v>44748</v>
      </c>
      <c r="L1113" s="82" t="s">
        <v>35</v>
      </c>
      <c r="M1113" s="29"/>
      <c r="N1113" s="25"/>
      <c r="O1113" s="25"/>
      <c r="P1113" s="25"/>
      <c r="Q1113" s="25"/>
      <c r="R1113" s="25"/>
      <c r="S1113" s="25"/>
      <c r="T1113" s="25"/>
      <c r="U1113" s="25"/>
      <c r="V1113" s="25"/>
      <c r="W1113" s="25"/>
      <c r="X1113" s="25"/>
      <c r="Y1113" s="25"/>
      <c r="Z1113" s="25"/>
      <c r="AA1113" s="25"/>
      <c r="AB1113" s="25"/>
      <c r="AC1113" s="25"/>
      <c r="AD1113" s="25"/>
      <c r="AE1113" s="25"/>
      <c r="AF1113" s="25"/>
      <c r="AG1113" s="25"/>
      <c r="AH1113" s="25"/>
      <c r="AI1113" s="4"/>
      <c r="AJ1113" s="4"/>
      <c r="AK1113" s="4"/>
      <c r="AL1113" s="4"/>
      <c r="AM1113" s="4"/>
      <c r="AN1113" s="4"/>
      <c r="AO1113" s="4"/>
      <c r="AP1113" s="4"/>
      <c r="AQ1113" s="4"/>
      <c r="AR1113" s="4"/>
      <c r="AS1113" s="4"/>
    </row>
    <row r="1114" spans="1:45" s="3" customFormat="1" x14ac:dyDescent="0.3">
      <c r="A1114" s="26">
        <v>1113</v>
      </c>
      <c r="B1114" s="94">
        <v>7001045702</v>
      </c>
      <c r="C1114" s="83" t="s">
        <v>1205</v>
      </c>
      <c r="D1114" s="4" t="s">
        <v>79</v>
      </c>
      <c r="E1114" s="83" t="s">
        <v>80</v>
      </c>
      <c r="F1114" s="51">
        <v>42.860273972602741</v>
      </c>
      <c r="G1114" s="28" t="s">
        <v>81</v>
      </c>
      <c r="H1114" s="83"/>
      <c r="I1114" s="32" t="s">
        <v>8</v>
      </c>
      <c r="J1114" s="29" t="s">
        <v>83</v>
      </c>
      <c r="K1114" s="86">
        <v>44748</v>
      </c>
      <c r="L1114" s="82" t="s">
        <v>35</v>
      </c>
      <c r="M1114" s="29"/>
      <c r="N1114" s="25"/>
      <c r="O1114" s="25"/>
      <c r="P1114" s="25"/>
      <c r="Q1114" s="25"/>
      <c r="R1114" s="25"/>
      <c r="S1114" s="25"/>
      <c r="T1114" s="25"/>
      <c r="U1114" s="25"/>
      <c r="V1114" s="25"/>
      <c r="W1114" s="25"/>
      <c r="X1114" s="25"/>
      <c r="Y1114" s="25"/>
      <c r="Z1114" s="25"/>
      <c r="AA1114" s="25"/>
      <c r="AB1114" s="25"/>
      <c r="AC1114" s="25"/>
      <c r="AD1114" s="25"/>
      <c r="AE1114" s="25"/>
      <c r="AF1114" s="25"/>
      <c r="AG1114" s="25"/>
      <c r="AH1114" s="25"/>
      <c r="AI1114" s="4"/>
      <c r="AJ1114" s="4"/>
      <c r="AK1114" s="4"/>
      <c r="AL1114" s="4"/>
      <c r="AM1114" s="4"/>
      <c r="AN1114" s="4"/>
      <c r="AO1114" s="4"/>
      <c r="AP1114" s="4"/>
      <c r="AQ1114" s="4"/>
      <c r="AR1114" s="4"/>
      <c r="AS1114" s="4"/>
    </row>
    <row r="1115" spans="1:45" s="3" customFormat="1" x14ac:dyDescent="0.3">
      <c r="A1115" s="26">
        <v>1114</v>
      </c>
      <c r="B1115" s="94">
        <v>7002223107</v>
      </c>
      <c r="C1115" s="83" t="s">
        <v>1206</v>
      </c>
      <c r="D1115" s="4" t="s">
        <v>79</v>
      </c>
      <c r="E1115" s="83" t="s">
        <v>80</v>
      </c>
      <c r="F1115" s="51">
        <v>37.750684931506846</v>
      </c>
      <c r="G1115" s="28" t="s">
        <v>81</v>
      </c>
      <c r="H1115" s="83"/>
      <c r="I1115" s="32" t="s">
        <v>8</v>
      </c>
      <c r="J1115" s="29" t="s">
        <v>83</v>
      </c>
      <c r="K1115" s="86">
        <v>44748</v>
      </c>
      <c r="L1115" s="82" t="s">
        <v>35</v>
      </c>
      <c r="M1115" s="29"/>
      <c r="N1115" s="25"/>
      <c r="O1115" s="25"/>
      <c r="P1115" s="25"/>
      <c r="Q1115" s="25"/>
      <c r="R1115" s="25"/>
      <c r="S1115" s="25"/>
      <c r="T1115" s="25"/>
      <c r="U1115" s="25"/>
      <c r="V1115" s="25"/>
      <c r="W1115" s="25"/>
      <c r="X1115" s="25"/>
      <c r="Y1115" s="25"/>
      <c r="Z1115" s="25"/>
      <c r="AA1115" s="25"/>
      <c r="AB1115" s="25"/>
      <c r="AC1115" s="25"/>
      <c r="AD1115" s="25"/>
      <c r="AE1115" s="25"/>
      <c r="AF1115" s="25"/>
      <c r="AG1115" s="25"/>
      <c r="AH1115" s="25"/>
      <c r="AI1115" s="4"/>
      <c r="AJ1115" s="4"/>
      <c r="AK1115" s="4"/>
      <c r="AL1115" s="4"/>
      <c r="AM1115" s="4"/>
      <c r="AN1115" s="4"/>
      <c r="AO1115" s="4"/>
      <c r="AP1115" s="4"/>
      <c r="AQ1115" s="4"/>
      <c r="AR1115" s="4"/>
      <c r="AS1115" s="4"/>
    </row>
    <row r="1116" spans="1:45" s="3" customFormat="1" x14ac:dyDescent="0.3">
      <c r="A1116" s="26">
        <v>1115</v>
      </c>
      <c r="B1116" s="94">
        <v>7001841241</v>
      </c>
      <c r="C1116" s="83" t="s">
        <v>1207</v>
      </c>
      <c r="D1116" s="4" t="s">
        <v>79</v>
      </c>
      <c r="E1116" s="83" t="s">
        <v>80</v>
      </c>
      <c r="F1116" s="51">
        <v>46.054794520547944</v>
      </c>
      <c r="G1116" s="28" t="s">
        <v>81</v>
      </c>
      <c r="H1116" s="83"/>
      <c r="I1116" s="32" t="s">
        <v>8</v>
      </c>
      <c r="J1116" s="29" t="s">
        <v>83</v>
      </c>
      <c r="K1116" s="86">
        <v>44748</v>
      </c>
      <c r="L1116" s="82" t="s">
        <v>35</v>
      </c>
      <c r="M1116" s="29"/>
      <c r="N1116" s="25"/>
      <c r="O1116" s="25"/>
      <c r="P1116" s="25"/>
      <c r="Q1116" s="25"/>
      <c r="R1116" s="25"/>
      <c r="S1116" s="25"/>
      <c r="T1116" s="25"/>
      <c r="U1116" s="25"/>
      <c r="V1116" s="25"/>
      <c r="W1116" s="25"/>
      <c r="X1116" s="25"/>
      <c r="Y1116" s="25"/>
      <c r="Z1116" s="25"/>
      <c r="AA1116" s="25"/>
      <c r="AB1116" s="25"/>
      <c r="AC1116" s="25"/>
      <c r="AD1116" s="25"/>
      <c r="AE1116" s="25"/>
      <c r="AF1116" s="25"/>
      <c r="AG1116" s="25"/>
      <c r="AH1116" s="25"/>
      <c r="AI1116" s="4"/>
      <c r="AJ1116" s="4"/>
      <c r="AK1116" s="4"/>
      <c r="AL1116" s="4"/>
      <c r="AM1116" s="4"/>
      <c r="AN1116" s="4"/>
      <c r="AO1116" s="4"/>
      <c r="AP1116" s="4"/>
      <c r="AQ1116" s="4"/>
      <c r="AR1116" s="4"/>
      <c r="AS1116" s="4"/>
    </row>
    <row r="1117" spans="1:45" s="3" customFormat="1" x14ac:dyDescent="0.3">
      <c r="A1117" s="26">
        <v>1116</v>
      </c>
      <c r="B1117" s="94">
        <v>7001494966</v>
      </c>
      <c r="C1117" s="83" t="s">
        <v>1208</v>
      </c>
      <c r="D1117" s="4" t="s">
        <v>79</v>
      </c>
      <c r="E1117" s="83" t="s">
        <v>80</v>
      </c>
      <c r="F1117" s="51">
        <v>53.109589041095887</v>
      </c>
      <c r="G1117" s="28" t="s">
        <v>81</v>
      </c>
      <c r="H1117" s="83"/>
      <c r="I1117" s="32" t="s">
        <v>8</v>
      </c>
      <c r="J1117" s="29" t="s">
        <v>83</v>
      </c>
      <c r="K1117" s="86">
        <v>44742</v>
      </c>
      <c r="L1117" s="82" t="s">
        <v>9</v>
      </c>
      <c r="M1117" s="29"/>
      <c r="N1117" s="25"/>
      <c r="O1117" s="25"/>
      <c r="P1117" s="25"/>
      <c r="Q1117" s="25"/>
      <c r="R1117" s="25"/>
      <c r="S1117" s="25"/>
      <c r="T1117" s="25"/>
      <c r="U1117" s="25"/>
      <c r="V1117" s="25"/>
      <c r="W1117" s="25"/>
      <c r="X1117" s="25"/>
      <c r="Y1117" s="25"/>
      <c r="Z1117" s="25"/>
      <c r="AA1117" s="25"/>
      <c r="AB1117" s="25"/>
      <c r="AC1117" s="25"/>
      <c r="AD1117" s="25"/>
      <c r="AE1117" s="25"/>
      <c r="AF1117" s="25"/>
      <c r="AG1117" s="25"/>
      <c r="AH1117" s="25"/>
      <c r="AI1117" s="4"/>
      <c r="AJ1117" s="4"/>
      <c r="AK1117" s="4"/>
      <c r="AL1117" s="4"/>
      <c r="AM1117" s="4"/>
      <c r="AN1117" s="4"/>
      <c r="AO1117" s="4"/>
      <c r="AP1117" s="4"/>
      <c r="AQ1117" s="4"/>
      <c r="AR1117" s="4"/>
      <c r="AS1117" s="4"/>
    </row>
    <row r="1118" spans="1:45" s="3" customFormat="1" x14ac:dyDescent="0.3">
      <c r="A1118" s="26">
        <v>1117</v>
      </c>
      <c r="B1118" s="94">
        <v>7001690236</v>
      </c>
      <c r="C1118" s="83" t="s">
        <v>1209</v>
      </c>
      <c r="D1118" s="4" t="s">
        <v>79</v>
      </c>
      <c r="E1118" s="83" t="s">
        <v>80</v>
      </c>
      <c r="F1118" s="51">
        <v>41.082191780821915</v>
      </c>
      <c r="G1118" s="28" t="s">
        <v>81</v>
      </c>
      <c r="H1118" s="83"/>
      <c r="I1118" s="32" t="s">
        <v>8</v>
      </c>
      <c r="J1118" s="29" t="s">
        <v>83</v>
      </c>
      <c r="K1118" s="86">
        <v>44743</v>
      </c>
      <c r="L1118" s="82" t="s">
        <v>9</v>
      </c>
      <c r="M1118" s="29"/>
      <c r="N1118" s="25"/>
      <c r="O1118" s="25"/>
      <c r="P1118" s="25"/>
      <c r="Q1118" s="25"/>
      <c r="R1118" s="25"/>
      <c r="S1118" s="25"/>
      <c r="T1118" s="25"/>
      <c r="U1118" s="25"/>
      <c r="V1118" s="25"/>
      <c r="W1118" s="25"/>
      <c r="X1118" s="25"/>
      <c r="Y1118" s="25"/>
      <c r="Z1118" s="25"/>
      <c r="AA1118" s="25"/>
      <c r="AB1118" s="25"/>
      <c r="AC1118" s="25"/>
      <c r="AD1118" s="25"/>
      <c r="AE1118" s="25"/>
      <c r="AF1118" s="25"/>
      <c r="AG1118" s="25"/>
      <c r="AH1118" s="25"/>
      <c r="AI1118" s="4"/>
      <c r="AJ1118" s="4"/>
      <c r="AK1118" s="4"/>
      <c r="AL1118" s="4"/>
      <c r="AM1118" s="4"/>
      <c r="AN1118" s="4"/>
      <c r="AO1118" s="4"/>
      <c r="AP1118" s="4"/>
      <c r="AQ1118" s="4"/>
      <c r="AR1118" s="4"/>
      <c r="AS1118" s="4"/>
    </row>
    <row r="1119" spans="1:45" s="3" customFormat="1" x14ac:dyDescent="0.3">
      <c r="A1119" s="26">
        <v>1118</v>
      </c>
      <c r="B1119" s="94">
        <v>7001802703</v>
      </c>
      <c r="C1119" s="83" t="s">
        <v>1210</v>
      </c>
      <c r="D1119" s="4" t="s">
        <v>79</v>
      </c>
      <c r="E1119" s="83" t="s">
        <v>80</v>
      </c>
      <c r="F1119" s="51">
        <v>50.945205479452056</v>
      </c>
      <c r="G1119" s="28" t="s">
        <v>81</v>
      </c>
      <c r="H1119" s="83"/>
      <c r="I1119" s="32" t="s">
        <v>8</v>
      </c>
      <c r="J1119" s="29" t="s">
        <v>83</v>
      </c>
      <c r="K1119" s="86">
        <v>44743</v>
      </c>
      <c r="L1119" s="82" t="s">
        <v>9</v>
      </c>
      <c r="M1119" s="29"/>
      <c r="N1119" s="25"/>
      <c r="O1119" s="25"/>
      <c r="P1119" s="25"/>
      <c r="Q1119" s="25"/>
      <c r="R1119" s="25"/>
      <c r="S1119" s="25"/>
      <c r="T1119" s="25"/>
      <c r="U1119" s="25"/>
      <c r="V1119" s="25"/>
      <c r="W1119" s="25"/>
      <c r="X1119" s="25"/>
      <c r="Y1119" s="25"/>
      <c r="Z1119" s="25"/>
      <c r="AA1119" s="25"/>
      <c r="AB1119" s="25"/>
      <c r="AC1119" s="25"/>
      <c r="AD1119" s="25"/>
      <c r="AE1119" s="25"/>
      <c r="AF1119" s="25"/>
      <c r="AG1119" s="25"/>
      <c r="AH1119" s="25"/>
      <c r="AI1119" s="4"/>
      <c r="AJ1119" s="4"/>
      <c r="AK1119" s="4"/>
      <c r="AL1119" s="4"/>
      <c r="AM1119" s="4"/>
      <c r="AN1119" s="4"/>
      <c r="AO1119" s="4"/>
      <c r="AP1119" s="4"/>
      <c r="AQ1119" s="4"/>
      <c r="AR1119" s="4"/>
      <c r="AS1119" s="4"/>
    </row>
    <row r="1120" spans="1:45" s="3" customFormat="1" x14ac:dyDescent="0.3">
      <c r="A1120" s="26">
        <v>1119</v>
      </c>
      <c r="B1120" s="94">
        <v>7001965916</v>
      </c>
      <c r="C1120" s="83" t="s">
        <v>1211</v>
      </c>
      <c r="D1120" s="4" t="s">
        <v>79</v>
      </c>
      <c r="E1120" s="83" t="s">
        <v>80</v>
      </c>
      <c r="F1120" s="51">
        <v>54.30958904109589</v>
      </c>
      <c r="G1120" s="28" t="s">
        <v>81</v>
      </c>
      <c r="H1120" s="83"/>
      <c r="I1120" s="32" t="s">
        <v>8</v>
      </c>
      <c r="J1120" s="29" t="s">
        <v>83</v>
      </c>
      <c r="K1120" s="86">
        <v>44743</v>
      </c>
      <c r="L1120" s="82" t="s">
        <v>9</v>
      </c>
      <c r="M1120" s="29"/>
      <c r="N1120" s="25"/>
      <c r="O1120" s="25"/>
      <c r="P1120" s="25"/>
      <c r="Q1120" s="25"/>
      <c r="R1120" s="25"/>
      <c r="S1120" s="25"/>
      <c r="T1120" s="25"/>
      <c r="U1120" s="25"/>
      <c r="V1120" s="25"/>
      <c r="W1120" s="25"/>
      <c r="X1120" s="25"/>
      <c r="Y1120" s="25"/>
      <c r="Z1120" s="25"/>
      <c r="AA1120" s="25"/>
      <c r="AB1120" s="25"/>
      <c r="AC1120" s="25"/>
      <c r="AD1120" s="25"/>
      <c r="AE1120" s="25"/>
      <c r="AF1120" s="25"/>
      <c r="AG1120" s="25"/>
      <c r="AH1120" s="25"/>
      <c r="AI1120" s="4"/>
      <c r="AJ1120" s="4"/>
      <c r="AK1120" s="4"/>
      <c r="AL1120" s="4"/>
      <c r="AM1120" s="4"/>
      <c r="AN1120" s="4"/>
      <c r="AO1120" s="4"/>
      <c r="AP1120" s="4"/>
      <c r="AQ1120" s="4"/>
      <c r="AR1120" s="4"/>
      <c r="AS1120" s="4"/>
    </row>
    <row r="1121" spans="1:45" s="3" customFormat="1" x14ac:dyDescent="0.3">
      <c r="A1121" s="26">
        <v>1120</v>
      </c>
      <c r="B1121" s="94">
        <v>7000984903</v>
      </c>
      <c r="C1121" s="83" t="s">
        <v>1212</v>
      </c>
      <c r="D1121" s="4" t="s">
        <v>79</v>
      </c>
      <c r="E1121" s="83" t="s">
        <v>80</v>
      </c>
      <c r="F1121" s="51">
        <v>38.263013698630139</v>
      </c>
      <c r="G1121" s="28" t="s">
        <v>81</v>
      </c>
      <c r="H1121" s="83"/>
      <c r="I1121" s="32" t="s">
        <v>8</v>
      </c>
      <c r="J1121" s="29" t="s">
        <v>83</v>
      </c>
      <c r="K1121" s="86">
        <v>44746</v>
      </c>
      <c r="L1121" s="82" t="s">
        <v>9</v>
      </c>
      <c r="M1121" s="29"/>
      <c r="N1121" s="25"/>
      <c r="O1121" s="25"/>
      <c r="P1121" s="25"/>
      <c r="Q1121" s="25"/>
      <c r="R1121" s="25"/>
      <c r="S1121" s="25"/>
      <c r="T1121" s="25"/>
      <c r="U1121" s="25"/>
      <c r="V1121" s="25"/>
      <c r="W1121" s="25"/>
      <c r="X1121" s="25"/>
      <c r="Y1121" s="25"/>
      <c r="Z1121" s="25"/>
      <c r="AA1121" s="25"/>
      <c r="AB1121" s="25"/>
      <c r="AC1121" s="25"/>
      <c r="AD1121" s="25"/>
      <c r="AE1121" s="25"/>
      <c r="AF1121" s="25"/>
      <c r="AG1121" s="25"/>
      <c r="AH1121" s="25"/>
      <c r="AI1121" s="4"/>
      <c r="AJ1121" s="4"/>
      <c r="AK1121" s="4"/>
      <c r="AL1121" s="4"/>
      <c r="AM1121" s="4"/>
      <c r="AN1121" s="4"/>
      <c r="AO1121" s="4"/>
      <c r="AP1121" s="4"/>
      <c r="AQ1121" s="4"/>
      <c r="AR1121" s="4"/>
      <c r="AS1121" s="4"/>
    </row>
    <row r="1122" spans="1:45" s="3" customFormat="1" x14ac:dyDescent="0.3">
      <c r="A1122" s="26">
        <v>1121</v>
      </c>
      <c r="B1122" s="94">
        <v>7001271220</v>
      </c>
      <c r="C1122" s="83" t="s">
        <v>1213</v>
      </c>
      <c r="D1122" s="4" t="s">
        <v>79</v>
      </c>
      <c r="E1122" s="83" t="s">
        <v>107</v>
      </c>
      <c r="F1122" s="51">
        <v>39.56712328767123</v>
      </c>
      <c r="G1122" s="28" t="s">
        <v>81</v>
      </c>
      <c r="H1122" s="83"/>
      <c r="I1122" s="32" t="s">
        <v>8</v>
      </c>
      <c r="J1122" s="29" t="s">
        <v>83</v>
      </c>
      <c r="K1122" s="86">
        <v>44781</v>
      </c>
      <c r="L1122" s="82" t="s">
        <v>35</v>
      </c>
      <c r="M1122" s="29"/>
      <c r="N1122" s="25"/>
      <c r="O1122" s="25"/>
      <c r="P1122" s="25"/>
      <c r="Q1122" s="25"/>
      <c r="R1122" s="25"/>
      <c r="S1122" s="25"/>
      <c r="T1122" s="25"/>
      <c r="U1122" s="25"/>
      <c r="V1122" s="25"/>
      <c r="W1122" s="25"/>
      <c r="X1122" s="25"/>
      <c r="Y1122" s="25"/>
      <c r="Z1122" s="25"/>
      <c r="AA1122" s="25"/>
      <c r="AB1122" s="25"/>
      <c r="AC1122" s="25"/>
      <c r="AD1122" s="25"/>
      <c r="AE1122" s="25"/>
      <c r="AF1122" s="25"/>
      <c r="AG1122" s="25"/>
      <c r="AH1122" s="25"/>
      <c r="AI1122" s="4"/>
      <c r="AJ1122" s="4"/>
      <c r="AK1122" s="4"/>
      <c r="AL1122" s="4"/>
      <c r="AM1122" s="4"/>
      <c r="AN1122" s="4"/>
      <c r="AO1122" s="4"/>
      <c r="AP1122" s="4"/>
      <c r="AQ1122" s="4"/>
      <c r="AR1122" s="4"/>
      <c r="AS1122" s="4"/>
    </row>
    <row r="1123" spans="1:45" s="3" customFormat="1" x14ac:dyDescent="0.3">
      <c r="A1123" s="26">
        <v>1122</v>
      </c>
      <c r="B1123" s="94">
        <v>7001920432</v>
      </c>
      <c r="C1123" s="83" t="s">
        <v>1214</v>
      </c>
      <c r="D1123" s="4" t="s">
        <v>79</v>
      </c>
      <c r="E1123" s="83" t="s">
        <v>80</v>
      </c>
      <c r="F1123" s="51">
        <v>59.717808219178082</v>
      </c>
      <c r="G1123" s="28" t="s">
        <v>81</v>
      </c>
      <c r="H1123" s="83"/>
      <c r="I1123" s="32" t="s">
        <v>8</v>
      </c>
      <c r="J1123" s="29" t="s">
        <v>83</v>
      </c>
      <c r="K1123" s="86">
        <v>44742</v>
      </c>
      <c r="L1123" s="82" t="s">
        <v>9</v>
      </c>
      <c r="M1123" s="29"/>
      <c r="N1123" s="25"/>
      <c r="O1123" s="25"/>
      <c r="P1123" s="25"/>
      <c r="Q1123" s="25"/>
      <c r="R1123" s="25"/>
      <c r="S1123" s="25"/>
      <c r="T1123" s="25"/>
      <c r="U1123" s="25"/>
      <c r="V1123" s="25"/>
      <c r="W1123" s="25"/>
      <c r="X1123" s="25"/>
      <c r="Y1123" s="25"/>
      <c r="Z1123" s="25"/>
      <c r="AA1123" s="25"/>
      <c r="AB1123" s="25"/>
      <c r="AC1123" s="25"/>
      <c r="AD1123" s="25"/>
      <c r="AE1123" s="25"/>
      <c r="AF1123" s="25"/>
      <c r="AG1123" s="25"/>
      <c r="AH1123" s="25"/>
      <c r="AI1123" s="4"/>
      <c r="AJ1123" s="4"/>
      <c r="AK1123" s="4"/>
      <c r="AL1123" s="4"/>
      <c r="AM1123" s="4"/>
      <c r="AN1123" s="4"/>
      <c r="AO1123" s="4"/>
      <c r="AP1123" s="4"/>
      <c r="AQ1123" s="4"/>
      <c r="AR1123" s="4"/>
      <c r="AS1123" s="4"/>
    </row>
    <row r="1124" spans="1:45" s="3" customFormat="1" x14ac:dyDescent="0.3">
      <c r="A1124" s="26">
        <v>1123</v>
      </c>
      <c r="B1124" s="94">
        <v>7001991270</v>
      </c>
      <c r="C1124" s="5" t="s">
        <v>1215</v>
      </c>
      <c r="D1124" s="4" t="s">
        <v>79</v>
      </c>
      <c r="E1124" s="83" t="s">
        <v>107</v>
      </c>
      <c r="F1124" s="51">
        <v>72.794520547945211</v>
      </c>
      <c r="G1124" s="28" t="s">
        <v>81</v>
      </c>
      <c r="H1124" s="83" t="s">
        <v>410</v>
      </c>
      <c r="I1124" s="32" t="s">
        <v>8</v>
      </c>
      <c r="J1124" s="29" t="s">
        <v>83</v>
      </c>
      <c r="K1124" s="86">
        <v>44742</v>
      </c>
      <c r="L1124" s="82" t="s">
        <v>9</v>
      </c>
      <c r="M1124" s="29"/>
      <c r="N1124" s="25"/>
      <c r="O1124" s="25"/>
      <c r="P1124" s="25"/>
      <c r="Q1124" s="25"/>
      <c r="R1124" s="25"/>
      <c r="S1124" s="25"/>
      <c r="T1124" s="25"/>
      <c r="U1124" s="25"/>
      <c r="V1124" s="25"/>
      <c r="W1124" s="25"/>
      <c r="X1124" s="25"/>
      <c r="Y1124" s="25"/>
      <c r="Z1124" s="25"/>
      <c r="AA1124" s="25"/>
      <c r="AB1124" s="25"/>
      <c r="AC1124" s="25"/>
      <c r="AD1124" s="25"/>
      <c r="AE1124" s="25"/>
      <c r="AF1124" s="25"/>
      <c r="AG1124" s="25"/>
      <c r="AH1124" s="25"/>
      <c r="AI1124" s="4"/>
      <c r="AJ1124" s="4"/>
      <c r="AK1124" s="4"/>
      <c r="AL1124" s="4"/>
      <c r="AM1124" s="4"/>
      <c r="AN1124" s="4"/>
      <c r="AO1124" s="4"/>
      <c r="AP1124" s="4"/>
      <c r="AQ1124" s="4"/>
      <c r="AR1124" s="4"/>
      <c r="AS1124" s="4"/>
    </row>
    <row r="1125" spans="1:45" s="3" customFormat="1" x14ac:dyDescent="0.3">
      <c r="A1125" s="26">
        <v>1124</v>
      </c>
      <c r="B1125" s="94">
        <v>7002138993</v>
      </c>
      <c r="C1125" s="83" t="s">
        <v>1216</v>
      </c>
      <c r="D1125" s="4" t="s">
        <v>79</v>
      </c>
      <c r="E1125" s="83" t="s">
        <v>80</v>
      </c>
      <c r="F1125" s="51">
        <v>48.315068493150683</v>
      </c>
      <c r="G1125" s="28" t="s">
        <v>81</v>
      </c>
      <c r="H1125" s="83"/>
      <c r="I1125" s="32" t="s">
        <v>8</v>
      </c>
      <c r="J1125" s="29" t="s">
        <v>83</v>
      </c>
      <c r="K1125" s="86">
        <v>44742</v>
      </c>
      <c r="L1125" s="82" t="s">
        <v>9</v>
      </c>
      <c r="M1125" s="29"/>
      <c r="N1125" s="25"/>
      <c r="O1125" s="25"/>
      <c r="P1125" s="25"/>
      <c r="Q1125" s="25"/>
      <c r="R1125" s="25"/>
      <c r="S1125" s="25"/>
      <c r="T1125" s="25"/>
      <c r="U1125" s="25"/>
      <c r="V1125" s="25"/>
      <c r="W1125" s="25"/>
      <c r="X1125" s="25"/>
      <c r="Y1125" s="25"/>
      <c r="Z1125" s="25"/>
      <c r="AA1125" s="25"/>
      <c r="AB1125" s="25"/>
      <c r="AC1125" s="25"/>
      <c r="AD1125" s="25"/>
      <c r="AE1125" s="25"/>
      <c r="AF1125" s="25"/>
      <c r="AG1125" s="25"/>
      <c r="AH1125" s="25"/>
      <c r="AI1125" s="4"/>
      <c r="AJ1125" s="4"/>
      <c r="AK1125" s="4"/>
      <c r="AL1125" s="4"/>
      <c r="AM1125" s="4"/>
      <c r="AN1125" s="4"/>
      <c r="AO1125" s="4"/>
      <c r="AP1125" s="4"/>
      <c r="AQ1125" s="4"/>
      <c r="AR1125" s="4"/>
      <c r="AS1125" s="4"/>
    </row>
    <row r="1126" spans="1:45" s="3" customFormat="1" x14ac:dyDescent="0.3">
      <c r="A1126" s="26">
        <v>1125</v>
      </c>
      <c r="B1126" s="94">
        <v>7001561361</v>
      </c>
      <c r="C1126" s="83" t="s">
        <v>1217</v>
      </c>
      <c r="D1126" s="4" t="s">
        <v>79</v>
      </c>
      <c r="E1126" s="83" t="s">
        <v>80</v>
      </c>
      <c r="F1126" s="51">
        <v>77</v>
      </c>
      <c r="G1126" s="28" t="s">
        <v>81</v>
      </c>
      <c r="H1126" s="83" t="s">
        <v>410</v>
      </c>
      <c r="I1126" s="32" t="s">
        <v>8</v>
      </c>
      <c r="J1126" s="29" t="s">
        <v>83</v>
      </c>
      <c r="K1126" s="86">
        <v>44742</v>
      </c>
      <c r="L1126" s="82" t="s">
        <v>9</v>
      </c>
      <c r="M1126" s="29"/>
      <c r="N1126" s="25"/>
      <c r="O1126" s="25"/>
      <c r="P1126" s="25"/>
      <c r="Q1126" s="25"/>
      <c r="R1126" s="25"/>
      <c r="S1126" s="25"/>
      <c r="T1126" s="25"/>
      <c r="U1126" s="25"/>
      <c r="V1126" s="25"/>
      <c r="W1126" s="25"/>
      <c r="X1126" s="25"/>
      <c r="Y1126" s="25"/>
      <c r="Z1126" s="25"/>
      <c r="AA1126" s="25"/>
      <c r="AB1126" s="25"/>
      <c r="AC1126" s="25"/>
      <c r="AD1126" s="25"/>
      <c r="AE1126" s="25"/>
      <c r="AF1126" s="25"/>
      <c r="AG1126" s="25"/>
      <c r="AH1126" s="25"/>
      <c r="AI1126" s="4"/>
      <c r="AJ1126" s="4"/>
      <c r="AK1126" s="4"/>
      <c r="AL1126" s="4"/>
      <c r="AM1126" s="4"/>
      <c r="AN1126" s="4"/>
      <c r="AO1126" s="4"/>
      <c r="AP1126" s="4"/>
      <c r="AQ1126" s="4"/>
      <c r="AR1126" s="4"/>
      <c r="AS1126" s="4"/>
    </row>
    <row r="1127" spans="1:45" s="3" customFormat="1" x14ac:dyDescent="0.3">
      <c r="A1127" s="26">
        <v>1126</v>
      </c>
      <c r="B1127" s="94">
        <v>7001561420</v>
      </c>
      <c r="C1127" s="83" t="s">
        <v>1098</v>
      </c>
      <c r="D1127" s="4" t="s">
        <v>79</v>
      </c>
      <c r="E1127" s="83" t="s">
        <v>107</v>
      </c>
      <c r="F1127" s="51">
        <v>18.158904109589042</v>
      </c>
      <c r="G1127" s="28" t="s">
        <v>81</v>
      </c>
      <c r="H1127" s="83"/>
      <c r="I1127" s="32" t="s">
        <v>8</v>
      </c>
      <c r="J1127" s="29" t="s">
        <v>83</v>
      </c>
      <c r="K1127" s="86">
        <v>44742</v>
      </c>
      <c r="L1127" s="82" t="s">
        <v>9</v>
      </c>
      <c r="M1127" s="29"/>
      <c r="N1127" s="25"/>
      <c r="O1127" s="25"/>
      <c r="P1127" s="25"/>
      <c r="Q1127" s="25"/>
      <c r="R1127" s="25"/>
      <c r="S1127" s="25"/>
      <c r="T1127" s="25"/>
      <c r="U1127" s="25"/>
      <c r="V1127" s="25"/>
      <c r="W1127" s="25"/>
      <c r="X1127" s="25"/>
      <c r="Y1127" s="25"/>
      <c r="Z1127" s="25"/>
      <c r="AA1127" s="25"/>
      <c r="AB1127" s="25"/>
      <c r="AC1127" s="25"/>
      <c r="AD1127" s="25"/>
      <c r="AE1127" s="25"/>
      <c r="AF1127" s="25"/>
      <c r="AG1127" s="25"/>
      <c r="AH1127" s="25"/>
      <c r="AI1127" s="4"/>
      <c r="AJ1127" s="4"/>
      <c r="AK1127" s="4"/>
      <c r="AL1127" s="4"/>
      <c r="AM1127" s="4"/>
      <c r="AN1127" s="4"/>
      <c r="AO1127" s="4"/>
      <c r="AP1127" s="4"/>
      <c r="AQ1127" s="4"/>
      <c r="AR1127" s="4"/>
      <c r="AS1127" s="4"/>
    </row>
    <row r="1128" spans="1:45" s="3" customFormat="1" x14ac:dyDescent="0.3">
      <c r="A1128" s="26">
        <v>1127</v>
      </c>
      <c r="B1128" s="94">
        <v>7001009483</v>
      </c>
      <c r="C1128" s="83" t="s">
        <v>1218</v>
      </c>
      <c r="D1128" s="4" t="s">
        <v>79</v>
      </c>
      <c r="E1128" s="83" t="s">
        <v>80</v>
      </c>
      <c r="F1128" s="51">
        <v>42.279452054794518</v>
      </c>
      <c r="G1128" s="28" t="s">
        <v>81</v>
      </c>
      <c r="H1128" s="83"/>
      <c r="I1128" s="32" t="s">
        <v>8</v>
      </c>
      <c r="J1128" s="29" t="s">
        <v>83</v>
      </c>
      <c r="K1128" s="86">
        <v>44799</v>
      </c>
      <c r="L1128" s="82" t="s">
        <v>29</v>
      </c>
      <c r="M1128" s="29"/>
      <c r="N1128" s="25"/>
      <c r="O1128" s="25"/>
      <c r="P1128" s="25"/>
      <c r="Q1128" s="25"/>
      <c r="R1128" s="25"/>
      <c r="S1128" s="25"/>
      <c r="T1128" s="25"/>
      <c r="U1128" s="25"/>
      <c r="V1128" s="25"/>
      <c r="W1128" s="25"/>
      <c r="X1128" s="25"/>
      <c r="Y1128" s="25"/>
      <c r="Z1128" s="25"/>
      <c r="AA1128" s="25"/>
      <c r="AB1128" s="25"/>
      <c r="AC1128" s="25"/>
      <c r="AD1128" s="25"/>
      <c r="AE1128" s="25"/>
      <c r="AF1128" s="25"/>
      <c r="AG1128" s="25"/>
      <c r="AH1128" s="25"/>
      <c r="AI1128" s="4"/>
      <c r="AJ1128" s="4"/>
      <c r="AK1128" s="4"/>
      <c r="AL1128" s="4"/>
      <c r="AM1128" s="4"/>
      <c r="AN1128" s="4"/>
      <c r="AO1128" s="4"/>
      <c r="AP1128" s="4"/>
      <c r="AQ1128" s="4"/>
      <c r="AR1128" s="4"/>
      <c r="AS1128" s="4"/>
    </row>
    <row r="1129" spans="1:45" s="3" customFormat="1" x14ac:dyDescent="0.3">
      <c r="A1129" s="26">
        <v>1128</v>
      </c>
      <c r="B1129" s="94">
        <v>7002385427</v>
      </c>
      <c r="C1129" s="83" t="s">
        <v>1219</v>
      </c>
      <c r="D1129" s="4" t="s">
        <v>79</v>
      </c>
      <c r="E1129" s="83" t="s">
        <v>80</v>
      </c>
      <c r="F1129" s="51">
        <v>67.38630136986302</v>
      </c>
      <c r="G1129" s="28" t="s">
        <v>81</v>
      </c>
      <c r="H1129" s="83" t="s">
        <v>82</v>
      </c>
      <c r="I1129" s="32" t="s">
        <v>8</v>
      </c>
      <c r="J1129" s="29" t="s">
        <v>83</v>
      </c>
      <c r="K1129" s="86">
        <v>44783</v>
      </c>
      <c r="L1129" s="82" t="s">
        <v>37</v>
      </c>
      <c r="M1129" s="29"/>
      <c r="N1129" s="25"/>
      <c r="O1129" s="25"/>
      <c r="P1129" s="25"/>
      <c r="Q1129" s="25"/>
      <c r="R1129" s="25"/>
      <c r="S1129" s="25"/>
      <c r="T1129" s="25"/>
      <c r="U1129" s="25"/>
      <c r="V1129" s="25"/>
      <c r="W1129" s="25"/>
      <c r="X1129" s="25"/>
      <c r="Y1129" s="25"/>
      <c r="Z1129" s="25"/>
      <c r="AA1129" s="25"/>
      <c r="AB1129" s="25"/>
      <c r="AC1129" s="25"/>
      <c r="AD1129" s="25"/>
      <c r="AE1129" s="25"/>
      <c r="AF1129" s="25"/>
      <c r="AG1129" s="25"/>
      <c r="AH1129" s="25"/>
      <c r="AI1129" s="4"/>
      <c r="AJ1129" s="4"/>
      <c r="AK1129" s="4"/>
      <c r="AL1129" s="4"/>
      <c r="AM1129" s="4"/>
      <c r="AN1129" s="4"/>
      <c r="AO1129" s="4"/>
      <c r="AP1129" s="4"/>
      <c r="AQ1129" s="4"/>
      <c r="AR1129" s="4"/>
      <c r="AS1129" s="4"/>
    </row>
    <row r="1130" spans="1:45" s="3" customFormat="1" x14ac:dyDescent="0.3">
      <c r="A1130" s="26">
        <v>1129</v>
      </c>
      <c r="B1130" s="94">
        <v>7001734714</v>
      </c>
      <c r="C1130" s="83" t="s">
        <v>1220</v>
      </c>
      <c r="D1130" s="4" t="s">
        <v>79</v>
      </c>
      <c r="E1130" s="83" t="s">
        <v>80</v>
      </c>
      <c r="F1130" s="51">
        <v>37.547945205479451</v>
      </c>
      <c r="G1130" s="28" t="s">
        <v>81</v>
      </c>
      <c r="H1130" s="83" t="s">
        <v>82</v>
      </c>
      <c r="I1130" s="32" t="s">
        <v>8</v>
      </c>
      <c r="J1130" s="29" t="s">
        <v>83</v>
      </c>
      <c r="K1130" s="86">
        <v>44771</v>
      </c>
      <c r="L1130" s="82" t="s">
        <v>37</v>
      </c>
      <c r="M1130" s="29"/>
      <c r="N1130" s="25"/>
      <c r="O1130" s="25"/>
      <c r="P1130" s="25"/>
      <c r="Q1130" s="25"/>
      <c r="R1130" s="25"/>
      <c r="S1130" s="25"/>
      <c r="T1130" s="25"/>
      <c r="U1130" s="25"/>
      <c r="V1130" s="25"/>
      <c r="W1130" s="25"/>
      <c r="X1130" s="25"/>
      <c r="Y1130" s="25"/>
      <c r="Z1130" s="25"/>
      <c r="AA1130" s="25"/>
      <c r="AB1130" s="25"/>
      <c r="AC1130" s="25"/>
      <c r="AD1130" s="25"/>
      <c r="AE1130" s="25"/>
      <c r="AF1130" s="25"/>
      <c r="AG1130" s="25"/>
      <c r="AH1130" s="25"/>
      <c r="AI1130" s="4"/>
      <c r="AJ1130" s="4"/>
      <c r="AK1130" s="4"/>
      <c r="AL1130" s="4"/>
      <c r="AM1130" s="4"/>
      <c r="AN1130" s="4"/>
      <c r="AO1130" s="4"/>
      <c r="AP1130" s="4"/>
      <c r="AQ1130" s="4"/>
      <c r="AR1130" s="4"/>
      <c r="AS1130" s="4"/>
    </row>
    <row r="1131" spans="1:45" s="3" customFormat="1" x14ac:dyDescent="0.3">
      <c r="A1131" s="26">
        <v>1130</v>
      </c>
      <c r="B1131" s="94">
        <v>7001542832</v>
      </c>
      <c r="C1131" s="83" t="s">
        <v>1221</v>
      </c>
      <c r="D1131" s="4" t="s">
        <v>79</v>
      </c>
      <c r="E1131" s="83" t="s">
        <v>80</v>
      </c>
      <c r="F1131" s="51">
        <v>60.331506849315069</v>
      </c>
      <c r="G1131" s="28" t="s">
        <v>81</v>
      </c>
      <c r="H1131" s="83" t="s">
        <v>82</v>
      </c>
      <c r="I1131" s="32" t="s">
        <v>8</v>
      </c>
      <c r="J1131" s="29" t="s">
        <v>83</v>
      </c>
      <c r="K1131" s="86">
        <v>44783</v>
      </c>
      <c r="L1131" s="82" t="s">
        <v>37</v>
      </c>
      <c r="M1131" s="29"/>
      <c r="N1131" s="25"/>
      <c r="O1131" s="25"/>
      <c r="P1131" s="25"/>
      <c r="Q1131" s="25"/>
      <c r="R1131" s="25"/>
      <c r="S1131" s="25"/>
      <c r="T1131" s="25"/>
      <c r="U1131" s="25"/>
      <c r="V1131" s="25"/>
      <c r="W1131" s="25"/>
      <c r="X1131" s="25"/>
      <c r="Y1131" s="25"/>
      <c r="Z1131" s="25"/>
      <c r="AA1131" s="25"/>
      <c r="AB1131" s="25"/>
      <c r="AC1131" s="25"/>
      <c r="AD1131" s="25"/>
      <c r="AE1131" s="25"/>
      <c r="AF1131" s="25"/>
      <c r="AG1131" s="25"/>
      <c r="AH1131" s="25"/>
      <c r="AI1131" s="4"/>
      <c r="AJ1131" s="4"/>
      <c r="AK1131" s="4"/>
      <c r="AL1131" s="4"/>
      <c r="AM1131" s="4"/>
      <c r="AN1131" s="4"/>
      <c r="AO1131" s="4"/>
      <c r="AP1131" s="4"/>
      <c r="AQ1131" s="4"/>
      <c r="AR1131" s="4"/>
      <c r="AS1131" s="4"/>
    </row>
    <row r="1132" spans="1:45" s="3" customFormat="1" x14ac:dyDescent="0.3">
      <c r="A1132" s="26">
        <v>1131</v>
      </c>
      <c r="B1132" s="94">
        <v>7001921680</v>
      </c>
      <c r="C1132" s="83" t="s">
        <v>1222</v>
      </c>
      <c r="D1132" s="4" t="s">
        <v>79</v>
      </c>
      <c r="E1132" s="83" t="s">
        <v>80</v>
      </c>
      <c r="F1132" s="51">
        <v>64.673972602739724</v>
      </c>
      <c r="G1132" s="28" t="s">
        <v>81</v>
      </c>
      <c r="H1132" s="83" t="s">
        <v>82</v>
      </c>
      <c r="I1132" s="32" t="s">
        <v>8</v>
      </c>
      <c r="J1132" s="29" t="s">
        <v>83</v>
      </c>
      <c r="K1132" s="86">
        <v>44783</v>
      </c>
      <c r="L1132" s="82" t="s">
        <v>37</v>
      </c>
      <c r="M1132" s="29"/>
      <c r="N1132" s="25"/>
      <c r="O1132" s="25"/>
      <c r="P1132" s="25"/>
      <c r="Q1132" s="25"/>
      <c r="R1132" s="25"/>
      <c r="S1132" s="25"/>
      <c r="T1132" s="25"/>
      <c r="U1132" s="25"/>
      <c r="V1132" s="25"/>
      <c r="W1132" s="25"/>
      <c r="X1132" s="25"/>
      <c r="Y1132" s="25"/>
      <c r="Z1132" s="25"/>
      <c r="AA1132" s="25"/>
      <c r="AB1132" s="25"/>
      <c r="AC1132" s="25"/>
      <c r="AD1132" s="25"/>
      <c r="AE1132" s="25"/>
      <c r="AF1132" s="25"/>
      <c r="AG1132" s="25"/>
      <c r="AH1132" s="25"/>
      <c r="AI1132" s="4"/>
      <c r="AJ1132" s="4"/>
      <c r="AK1132" s="4"/>
      <c r="AL1132" s="4"/>
      <c r="AM1132" s="4"/>
      <c r="AN1132" s="4"/>
      <c r="AO1132" s="4"/>
      <c r="AP1132" s="4"/>
      <c r="AQ1132" s="4"/>
      <c r="AR1132" s="4"/>
      <c r="AS1132" s="4"/>
    </row>
    <row r="1133" spans="1:45" s="3" customFormat="1" x14ac:dyDescent="0.3">
      <c r="A1133" s="26">
        <v>1132</v>
      </c>
      <c r="B1133" s="94">
        <v>7002194900</v>
      </c>
      <c r="C1133" s="83" t="s">
        <v>1223</v>
      </c>
      <c r="D1133" s="4" t="s">
        <v>79</v>
      </c>
      <c r="E1133" s="83" t="s">
        <v>107</v>
      </c>
      <c r="F1133" s="51">
        <v>65.871232876712327</v>
      </c>
      <c r="G1133" s="28" t="s">
        <v>81</v>
      </c>
      <c r="H1133" s="83" t="s">
        <v>82</v>
      </c>
      <c r="I1133" s="32" t="s">
        <v>8</v>
      </c>
      <c r="J1133" s="29" t="s">
        <v>83</v>
      </c>
      <c r="K1133" s="86">
        <v>44782</v>
      </c>
      <c r="L1133" s="82" t="s">
        <v>37</v>
      </c>
      <c r="M1133" s="29"/>
      <c r="N1133" s="25"/>
      <c r="O1133" s="25"/>
      <c r="P1133" s="25"/>
      <c r="Q1133" s="25"/>
      <c r="R1133" s="25"/>
      <c r="S1133" s="25"/>
      <c r="T1133" s="25"/>
      <c r="U1133" s="25"/>
      <c r="V1133" s="25"/>
      <c r="W1133" s="25"/>
      <c r="X1133" s="25"/>
      <c r="Y1133" s="25"/>
      <c r="Z1133" s="25"/>
      <c r="AA1133" s="25"/>
      <c r="AB1133" s="25"/>
      <c r="AC1133" s="25"/>
      <c r="AD1133" s="25"/>
      <c r="AE1133" s="25"/>
      <c r="AF1133" s="25"/>
      <c r="AG1133" s="25"/>
      <c r="AH1133" s="25"/>
      <c r="AI1133" s="4"/>
      <c r="AJ1133" s="4"/>
      <c r="AK1133" s="4"/>
      <c r="AL1133" s="4"/>
      <c r="AM1133" s="4"/>
      <c r="AN1133" s="4"/>
      <c r="AO1133" s="4"/>
      <c r="AP1133" s="4"/>
      <c r="AQ1133" s="4"/>
      <c r="AR1133" s="4"/>
      <c r="AS1133" s="4"/>
    </row>
    <row r="1134" spans="1:45" s="3" customFormat="1" x14ac:dyDescent="0.3">
      <c r="A1134" s="26">
        <v>1133</v>
      </c>
      <c r="B1134" s="94">
        <v>7000918012</v>
      </c>
      <c r="C1134" s="83" t="s">
        <v>1224</v>
      </c>
      <c r="D1134" s="4" t="s">
        <v>79</v>
      </c>
      <c r="E1134" s="83" t="s">
        <v>80</v>
      </c>
      <c r="F1134" s="51">
        <v>68.761643835616439</v>
      </c>
      <c r="G1134" s="28" t="s">
        <v>81</v>
      </c>
      <c r="H1134" s="83" t="s">
        <v>82</v>
      </c>
      <c r="I1134" s="32" t="s">
        <v>8</v>
      </c>
      <c r="J1134" s="29" t="s">
        <v>83</v>
      </c>
      <c r="K1134" s="86">
        <v>44783</v>
      </c>
      <c r="L1134" s="82" t="s">
        <v>37</v>
      </c>
      <c r="M1134" s="29"/>
      <c r="N1134" s="25"/>
      <c r="O1134" s="25"/>
      <c r="P1134" s="25"/>
      <c r="Q1134" s="25"/>
      <c r="R1134" s="25"/>
      <c r="S1134" s="25"/>
      <c r="T1134" s="25"/>
      <c r="U1134" s="25"/>
      <c r="V1134" s="25"/>
      <c r="W1134" s="25"/>
      <c r="X1134" s="25"/>
      <c r="Y1134" s="25"/>
      <c r="Z1134" s="25"/>
      <c r="AA1134" s="25"/>
      <c r="AB1134" s="25"/>
      <c r="AC1134" s="25"/>
      <c r="AD1134" s="25"/>
      <c r="AE1134" s="25"/>
      <c r="AF1134" s="25"/>
      <c r="AG1134" s="25"/>
      <c r="AH1134" s="25"/>
      <c r="AI1134" s="4"/>
      <c r="AJ1134" s="4"/>
      <c r="AK1134" s="4"/>
      <c r="AL1134" s="4"/>
      <c r="AM1134" s="4"/>
      <c r="AN1134" s="4"/>
      <c r="AO1134" s="4"/>
      <c r="AP1134" s="4"/>
      <c r="AQ1134" s="4"/>
      <c r="AR1134" s="4"/>
      <c r="AS1134" s="4"/>
    </row>
    <row r="1135" spans="1:45" s="3" customFormat="1" x14ac:dyDescent="0.3">
      <c r="A1135" s="26">
        <v>1134</v>
      </c>
      <c r="B1135" s="94">
        <v>7002123760</v>
      </c>
      <c r="C1135" s="83" t="s">
        <v>1225</v>
      </c>
      <c r="D1135" s="4" t="s">
        <v>79</v>
      </c>
      <c r="E1135" s="83" t="s">
        <v>107</v>
      </c>
      <c r="F1135" s="51">
        <v>73</v>
      </c>
      <c r="G1135" s="28" t="s">
        <v>81</v>
      </c>
      <c r="H1135" s="83" t="s">
        <v>82</v>
      </c>
      <c r="I1135" s="32" t="s">
        <v>8</v>
      </c>
      <c r="J1135" s="29" t="s">
        <v>83</v>
      </c>
      <c r="K1135" s="86">
        <v>44782</v>
      </c>
      <c r="L1135" s="82" t="s">
        <v>37</v>
      </c>
      <c r="M1135" s="29"/>
      <c r="N1135" s="25"/>
      <c r="O1135" s="25"/>
      <c r="P1135" s="25"/>
      <c r="Q1135" s="25"/>
      <c r="R1135" s="25"/>
      <c r="S1135" s="25"/>
      <c r="T1135" s="25"/>
      <c r="U1135" s="25"/>
      <c r="V1135" s="25"/>
      <c r="W1135" s="25"/>
      <c r="X1135" s="25"/>
      <c r="Y1135" s="25"/>
      <c r="Z1135" s="25"/>
      <c r="AA1135" s="25"/>
      <c r="AB1135" s="25"/>
      <c r="AC1135" s="25"/>
      <c r="AD1135" s="25"/>
      <c r="AE1135" s="25"/>
      <c r="AF1135" s="25"/>
      <c r="AG1135" s="25"/>
      <c r="AH1135" s="25"/>
      <c r="AI1135" s="4"/>
      <c r="AJ1135" s="4"/>
      <c r="AK1135" s="4"/>
      <c r="AL1135" s="4"/>
      <c r="AM1135" s="4"/>
      <c r="AN1135" s="4"/>
      <c r="AO1135" s="4"/>
      <c r="AP1135" s="4"/>
      <c r="AQ1135" s="4"/>
      <c r="AR1135" s="4"/>
      <c r="AS1135" s="4"/>
    </row>
    <row r="1136" spans="1:45" s="3" customFormat="1" x14ac:dyDescent="0.3">
      <c r="A1136" s="26">
        <v>1135</v>
      </c>
      <c r="B1136" s="94">
        <v>7001927092</v>
      </c>
      <c r="C1136" s="83" t="s">
        <v>1226</v>
      </c>
      <c r="D1136" s="4" t="s">
        <v>79</v>
      </c>
      <c r="E1136" s="83" t="s">
        <v>80</v>
      </c>
      <c r="F1136" s="51">
        <v>27.575342465753426</v>
      </c>
      <c r="G1136" s="28" t="s">
        <v>81</v>
      </c>
      <c r="H1136" s="83" t="s">
        <v>82</v>
      </c>
      <c r="I1136" s="32" t="s">
        <v>8</v>
      </c>
      <c r="J1136" s="29" t="s">
        <v>83</v>
      </c>
      <c r="K1136" s="86">
        <v>44782</v>
      </c>
      <c r="L1136" s="82" t="s">
        <v>37</v>
      </c>
      <c r="M1136" s="29"/>
      <c r="N1136" s="25"/>
      <c r="O1136" s="25"/>
      <c r="P1136" s="25"/>
      <c r="Q1136" s="25"/>
      <c r="R1136" s="25"/>
      <c r="S1136" s="25"/>
      <c r="T1136" s="25"/>
      <c r="U1136" s="25"/>
      <c r="V1136" s="25"/>
      <c r="W1136" s="25"/>
      <c r="X1136" s="25"/>
      <c r="Y1136" s="25"/>
      <c r="Z1136" s="25"/>
      <c r="AA1136" s="25"/>
      <c r="AB1136" s="25"/>
      <c r="AC1136" s="25"/>
      <c r="AD1136" s="25"/>
      <c r="AE1136" s="25"/>
      <c r="AF1136" s="25"/>
      <c r="AG1136" s="25"/>
      <c r="AH1136" s="25"/>
      <c r="AI1136" s="4"/>
      <c r="AJ1136" s="4"/>
      <c r="AK1136" s="4"/>
      <c r="AL1136" s="4"/>
      <c r="AM1136" s="4"/>
      <c r="AN1136" s="4"/>
      <c r="AO1136" s="4"/>
      <c r="AP1136" s="4"/>
      <c r="AQ1136" s="4"/>
      <c r="AR1136" s="4"/>
      <c r="AS1136" s="4"/>
    </row>
    <row r="1137" spans="1:45" s="3" customFormat="1" x14ac:dyDescent="0.3">
      <c r="A1137" s="26">
        <v>1136</v>
      </c>
      <c r="B1137" s="94">
        <v>7001093806</v>
      </c>
      <c r="C1137" s="83" t="s">
        <v>1227</v>
      </c>
      <c r="D1137" s="4" t="s">
        <v>79</v>
      </c>
      <c r="E1137" s="83" t="s">
        <v>80</v>
      </c>
      <c r="F1137" s="51">
        <v>66.92876712328767</v>
      </c>
      <c r="G1137" s="28" t="s">
        <v>81</v>
      </c>
      <c r="H1137" s="83" t="s">
        <v>82</v>
      </c>
      <c r="I1137" s="32" t="s">
        <v>8</v>
      </c>
      <c r="J1137" s="29" t="s">
        <v>83</v>
      </c>
      <c r="K1137" s="86">
        <v>44781</v>
      </c>
      <c r="L1137" s="82" t="s">
        <v>37</v>
      </c>
      <c r="M1137" s="29"/>
      <c r="N1137" s="25"/>
      <c r="O1137" s="25"/>
      <c r="P1137" s="25"/>
      <c r="Q1137" s="25"/>
      <c r="R1137" s="25"/>
      <c r="S1137" s="25"/>
      <c r="T1137" s="25"/>
      <c r="U1137" s="25"/>
      <c r="V1137" s="25"/>
      <c r="W1137" s="25"/>
      <c r="X1137" s="25"/>
      <c r="Y1137" s="25"/>
      <c r="Z1137" s="25"/>
      <c r="AA1137" s="25"/>
      <c r="AB1137" s="25"/>
      <c r="AC1137" s="25"/>
      <c r="AD1137" s="25"/>
      <c r="AE1137" s="25"/>
      <c r="AF1137" s="25"/>
      <c r="AG1137" s="25"/>
      <c r="AH1137" s="25"/>
      <c r="AI1137" s="4"/>
      <c r="AJ1137" s="4"/>
      <c r="AK1137" s="4"/>
      <c r="AL1137" s="4"/>
      <c r="AM1137" s="4"/>
      <c r="AN1137" s="4"/>
      <c r="AO1137" s="4"/>
      <c r="AP1137" s="4"/>
      <c r="AQ1137" s="4"/>
      <c r="AR1137" s="4"/>
      <c r="AS1137" s="4"/>
    </row>
    <row r="1138" spans="1:45" s="3" customFormat="1" x14ac:dyDescent="0.3">
      <c r="A1138" s="26">
        <v>1137</v>
      </c>
      <c r="B1138" s="94">
        <v>7001537632</v>
      </c>
      <c r="C1138" s="83" t="s">
        <v>1228</v>
      </c>
      <c r="D1138" s="4" t="s">
        <v>79</v>
      </c>
      <c r="E1138" s="83" t="s">
        <v>80</v>
      </c>
      <c r="F1138" s="51">
        <v>35.216438356164382</v>
      </c>
      <c r="G1138" s="28" t="s">
        <v>81</v>
      </c>
      <c r="H1138" s="83" t="s">
        <v>82</v>
      </c>
      <c r="I1138" s="32" t="s">
        <v>8</v>
      </c>
      <c r="J1138" s="29" t="s">
        <v>83</v>
      </c>
      <c r="K1138" s="86">
        <v>44777</v>
      </c>
      <c r="L1138" s="82" t="s">
        <v>37</v>
      </c>
      <c r="M1138" s="29"/>
      <c r="N1138" s="25"/>
      <c r="O1138" s="25"/>
      <c r="P1138" s="25"/>
      <c r="Q1138" s="25"/>
      <c r="R1138" s="25"/>
      <c r="S1138" s="25"/>
      <c r="T1138" s="25"/>
      <c r="U1138" s="25"/>
      <c r="V1138" s="25"/>
      <c r="W1138" s="25"/>
      <c r="X1138" s="25"/>
      <c r="Y1138" s="25"/>
      <c r="Z1138" s="25"/>
      <c r="AA1138" s="25"/>
      <c r="AB1138" s="25"/>
      <c r="AC1138" s="25"/>
      <c r="AD1138" s="25"/>
      <c r="AE1138" s="25"/>
      <c r="AF1138" s="25"/>
      <c r="AG1138" s="25"/>
      <c r="AH1138" s="25"/>
      <c r="AI1138" s="4"/>
      <c r="AJ1138" s="4"/>
      <c r="AK1138" s="4"/>
      <c r="AL1138" s="4"/>
      <c r="AM1138" s="4"/>
      <c r="AN1138" s="4"/>
      <c r="AO1138" s="4"/>
      <c r="AP1138" s="4"/>
      <c r="AQ1138" s="4"/>
      <c r="AR1138" s="4"/>
      <c r="AS1138" s="4"/>
    </row>
    <row r="1139" spans="1:45" s="3" customFormat="1" x14ac:dyDescent="0.3">
      <c r="A1139" s="26">
        <v>1138</v>
      </c>
      <c r="B1139" s="94">
        <v>7001048770</v>
      </c>
      <c r="C1139" s="83" t="s">
        <v>1229</v>
      </c>
      <c r="D1139" s="4" t="s">
        <v>79</v>
      </c>
      <c r="E1139" s="83" t="s">
        <v>107</v>
      </c>
      <c r="F1139" s="51">
        <v>64.331506849315062</v>
      </c>
      <c r="G1139" s="28" t="s">
        <v>81</v>
      </c>
      <c r="H1139" s="83" t="s">
        <v>82</v>
      </c>
      <c r="I1139" s="32" t="s">
        <v>8</v>
      </c>
      <c r="J1139" s="29" t="s">
        <v>83</v>
      </c>
      <c r="K1139" s="86">
        <v>44769</v>
      </c>
      <c r="L1139" s="82" t="s">
        <v>37</v>
      </c>
      <c r="M1139" s="29"/>
      <c r="N1139" s="25"/>
      <c r="O1139" s="25"/>
      <c r="P1139" s="25"/>
      <c r="Q1139" s="25"/>
      <c r="R1139" s="25"/>
      <c r="S1139" s="25"/>
      <c r="T1139" s="25"/>
      <c r="U1139" s="25"/>
      <c r="V1139" s="25"/>
      <c r="W1139" s="25"/>
      <c r="X1139" s="25"/>
      <c r="Y1139" s="25"/>
      <c r="Z1139" s="25"/>
      <c r="AA1139" s="25"/>
      <c r="AB1139" s="25"/>
      <c r="AC1139" s="25"/>
      <c r="AD1139" s="25"/>
      <c r="AE1139" s="25"/>
      <c r="AF1139" s="25"/>
      <c r="AG1139" s="25"/>
      <c r="AH1139" s="25"/>
      <c r="AI1139" s="4"/>
      <c r="AJ1139" s="4"/>
      <c r="AK1139" s="4"/>
      <c r="AL1139" s="4"/>
      <c r="AM1139" s="4"/>
      <c r="AN1139" s="4"/>
      <c r="AO1139" s="4"/>
      <c r="AP1139" s="4"/>
      <c r="AQ1139" s="4"/>
      <c r="AR1139" s="4"/>
      <c r="AS1139" s="4"/>
    </row>
    <row r="1140" spans="1:45" s="3" customFormat="1" x14ac:dyDescent="0.3">
      <c r="A1140" s="26">
        <v>1139</v>
      </c>
      <c r="B1140" s="94">
        <v>7000918698</v>
      </c>
      <c r="C1140" s="83" t="s">
        <v>1230</v>
      </c>
      <c r="D1140" s="4" t="s">
        <v>79</v>
      </c>
      <c r="E1140" s="83" t="s">
        <v>80</v>
      </c>
      <c r="F1140" s="51">
        <v>70.854794520547941</v>
      </c>
      <c r="G1140" s="28" t="s">
        <v>81</v>
      </c>
      <c r="H1140" s="83" t="s">
        <v>82</v>
      </c>
      <c r="I1140" s="32" t="s">
        <v>8</v>
      </c>
      <c r="J1140" s="29" t="s">
        <v>83</v>
      </c>
      <c r="K1140" s="86">
        <v>44767</v>
      </c>
      <c r="L1140" s="82" t="s">
        <v>37</v>
      </c>
      <c r="M1140" s="29"/>
      <c r="N1140" s="25"/>
      <c r="O1140" s="25"/>
      <c r="P1140" s="25"/>
      <c r="Q1140" s="25"/>
      <c r="R1140" s="25"/>
      <c r="S1140" s="25"/>
      <c r="T1140" s="25"/>
      <c r="U1140" s="25"/>
      <c r="V1140" s="25"/>
      <c r="W1140" s="25"/>
      <c r="X1140" s="25"/>
      <c r="Y1140" s="25"/>
      <c r="Z1140" s="25"/>
      <c r="AA1140" s="25"/>
      <c r="AB1140" s="25"/>
      <c r="AC1140" s="25"/>
      <c r="AD1140" s="25"/>
      <c r="AE1140" s="25"/>
      <c r="AF1140" s="25"/>
      <c r="AG1140" s="25"/>
      <c r="AH1140" s="25"/>
      <c r="AI1140" s="4"/>
      <c r="AJ1140" s="4"/>
      <c r="AK1140" s="4"/>
      <c r="AL1140" s="4"/>
      <c r="AM1140" s="4"/>
      <c r="AN1140" s="4"/>
      <c r="AO1140" s="4"/>
      <c r="AP1140" s="4"/>
      <c r="AQ1140" s="4"/>
      <c r="AR1140" s="4"/>
      <c r="AS1140" s="4"/>
    </row>
    <row r="1141" spans="1:45" s="3" customFormat="1" x14ac:dyDescent="0.3">
      <c r="A1141" s="26">
        <v>1140</v>
      </c>
      <c r="B1141" s="94">
        <v>7001740184</v>
      </c>
      <c r="C1141" s="83" t="s">
        <v>1231</v>
      </c>
      <c r="D1141" s="4" t="s">
        <v>79</v>
      </c>
      <c r="E1141" s="83" t="s">
        <v>80</v>
      </c>
      <c r="F1141" s="51">
        <v>36.087671232876716</v>
      </c>
      <c r="G1141" s="28" t="s">
        <v>81</v>
      </c>
      <c r="H1141" s="83" t="s">
        <v>82</v>
      </c>
      <c r="I1141" s="32" t="s">
        <v>8</v>
      </c>
      <c r="J1141" s="29" t="s">
        <v>83</v>
      </c>
      <c r="K1141" s="86">
        <v>44790</v>
      </c>
      <c r="L1141" s="82" t="s">
        <v>37</v>
      </c>
      <c r="M1141" s="29"/>
      <c r="N1141" s="25"/>
      <c r="O1141" s="25"/>
      <c r="P1141" s="25"/>
      <c r="Q1141" s="25"/>
      <c r="R1141" s="25"/>
      <c r="S1141" s="25"/>
      <c r="T1141" s="25"/>
      <c r="U1141" s="25"/>
      <c r="V1141" s="25"/>
      <c r="W1141" s="25"/>
      <c r="X1141" s="25"/>
      <c r="Y1141" s="25"/>
      <c r="Z1141" s="25"/>
      <c r="AA1141" s="25"/>
      <c r="AB1141" s="25"/>
      <c r="AC1141" s="25"/>
      <c r="AD1141" s="25"/>
      <c r="AE1141" s="25"/>
      <c r="AF1141" s="25"/>
      <c r="AG1141" s="25"/>
      <c r="AH1141" s="25"/>
      <c r="AI1141" s="4"/>
      <c r="AJ1141" s="4"/>
      <c r="AK1141" s="4"/>
      <c r="AL1141" s="4"/>
      <c r="AM1141" s="4"/>
      <c r="AN1141" s="4"/>
      <c r="AO1141" s="4"/>
      <c r="AP1141" s="4"/>
      <c r="AQ1141" s="4"/>
      <c r="AR1141" s="4"/>
      <c r="AS1141" s="4"/>
    </row>
    <row r="1142" spans="1:45" s="3" customFormat="1" x14ac:dyDescent="0.3">
      <c r="A1142" s="26">
        <v>1141</v>
      </c>
      <c r="B1142" s="94">
        <v>6006106372</v>
      </c>
      <c r="C1142" s="83" t="s">
        <v>1232</v>
      </c>
      <c r="D1142" s="4" t="s">
        <v>79</v>
      </c>
      <c r="E1142" s="83" t="s">
        <v>80</v>
      </c>
      <c r="F1142" s="51">
        <v>62.2</v>
      </c>
      <c r="G1142" s="28" t="s">
        <v>81</v>
      </c>
      <c r="H1142" s="83"/>
      <c r="I1142" s="32" t="s">
        <v>8</v>
      </c>
      <c r="J1142" s="29" t="s">
        <v>83</v>
      </c>
      <c r="K1142" s="86">
        <v>44780</v>
      </c>
      <c r="L1142" s="82" t="s">
        <v>35</v>
      </c>
      <c r="M1142" s="29"/>
      <c r="N1142" s="25"/>
      <c r="O1142" s="25"/>
      <c r="P1142" s="25"/>
      <c r="Q1142" s="25"/>
      <c r="R1142" s="25"/>
      <c r="S1142" s="25"/>
      <c r="T1142" s="25"/>
      <c r="U1142" s="25"/>
      <c r="V1142" s="25"/>
      <c r="W1142" s="25"/>
      <c r="X1142" s="25"/>
      <c r="Y1142" s="25"/>
      <c r="Z1142" s="25"/>
      <c r="AA1142" s="25"/>
      <c r="AB1142" s="25"/>
      <c r="AC1142" s="25"/>
      <c r="AD1142" s="25"/>
      <c r="AE1142" s="25"/>
      <c r="AF1142" s="25"/>
      <c r="AG1142" s="25"/>
      <c r="AH1142" s="25"/>
      <c r="AI1142" s="4"/>
      <c r="AJ1142" s="4"/>
      <c r="AK1142" s="4"/>
      <c r="AL1142" s="4"/>
      <c r="AM1142" s="4"/>
      <c r="AN1142" s="4"/>
      <c r="AO1142" s="4"/>
      <c r="AP1142" s="4"/>
      <c r="AQ1142" s="4"/>
      <c r="AR1142" s="4"/>
      <c r="AS1142" s="4"/>
    </row>
    <row r="1143" spans="1:45" s="3" customFormat="1" x14ac:dyDescent="0.3">
      <c r="A1143" s="26">
        <v>1142</v>
      </c>
      <c r="B1143" s="94">
        <v>7000930726</v>
      </c>
      <c r="C1143" s="83" t="s">
        <v>1233</v>
      </c>
      <c r="D1143" s="4" t="s">
        <v>79</v>
      </c>
      <c r="E1143" s="83" t="s">
        <v>80</v>
      </c>
      <c r="F1143" s="51">
        <v>36.257534246575339</v>
      </c>
      <c r="G1143" s="28" t="s">
        <v>81</v>
      </c>
      <c r="H1143" s="83" t="s">
        <v>579</v>
      </c>
      <c r="I1143" s="32" t="s">
        <v>8</v>
      </c>
      <c r="J1143" s="29" t="s">
        <v>83</v>
      </c>
      <c r="K1143" s="86">
        <v>44780</v>
      </c>
      <c r="L1143" s="82" t="s">
        <v>35</v>
      </c>
      <c r="M1143" s="29"/>
      <c r="N1143" s="25"/>
      <c r="O1143" s="25"/>
      <c r="P1143" s="25"/>
      <c r="Q1143" s="25"/>
      <c r="R1143" s="25"/>
      <c r="S1143" s="25"/>
      <c r="T1143" s="25"/>
      <c r="U1143" s="25"/>
      <c r="V1143" s="25"/>
      <c r="W1143" s="25"/>
      <c r="X1143" s="25"/>
      <c r="Y1143" s="25"/>
      <c r="Z1143" s="25"/>
      <c r="AA1143" s="25"/>
      <c r="AB1143" s="25"/>
      <c r="AC1143" s="25"/>
      <c r="AD1143" s="25"/>
      <c r="AE1143" s="25"/>
      <c r="AF1143" s="25"/>
      <c r="AG1143" s="25"/>
      <c r="AH1143" s="25"/>
      <c r="AI1143" s="4"/>
      <c r="AJ1143" s="4"/>
      <c r="AK1143" s="4"/>
      <c r="AL1143" s="4"/>
      <c r="AM1143" s="4"/>
      <c r="AN1143" s="4"/>
      <c r="AO1143" s="4"/>
      <c r="AP1143" s="4"/>
      <c r="AQ1143" s="4"/>
      <c r="AR1143" s="4"/>
      <c r="AS1143" s="4"/>
    </row>
    <row r="1144" spans="1:45" s="3" customFormat="1" x14ac:dyDescent="0.3">
      <c r="A1144" s="26">
        <v>1143</v>
      </c>
      <c r="B1144" s="94">
        <v>7001215486</v>
      </c>
      <c r="C1144" s="83" t="s">
        <v>1234</v>
      </c>
      <c r="D1144" s="4" t="s">
        <v>79</v>
      </c>
      <c r="E1144" s="83" t="s">
        <v>80</v>
      </c>
      <c r="F1144" s="51">
        <v>71.69589041095891</v>
      </c>
      <c r="G1144" s="28" t="s">
        <v>81</v>
      </c>
      <c r="H1144" s="83"/>
      <c r="I1144" s="32" t="s">
        <v>8</v>
      </c>
      <c r="J1144" s="29" t="s">
        <v>83</v>
      </c>
      <c r="K1144" s="86">
        <v>44767</v>
      </c>
      <c r="L1144" s="82" t="s">
        <v>35</v>
      </c>
      <c r="M1144" s="29"/>
      <c r="N1144" s="25"/>
      <c r="O1144" s="25"/>
      <c r="P1144" s="25"/>
      <c r="Q1144" s="25"/>
      <c r="R1144" s="25"/>
      <c r="S1144" s="25"/>
      <c r="T1144" s="25"/>
      <c r="U1144" s="25"/>
      <c r="V1144" s="25"/>
      <c r="W1144" s="25"/>
      <c r="X1144" s="25"/>
      <c r="Y1144" s="25"/>
      <c r="Z1144" s="25"/>
      <c r="AA1144" s="25"/>
      <c r="AB1144" s="25"/>
      <c r="AC1144" s="25"/>
      <c r="AD1144" s="25"/>
      <c r="AE1144" s="25"/>
      <c r="AF1144" s="25"/>
      <c r="AG1144" s="25"/>
      <c r="AH1144" s="25"/>
      <c r="AI1144" s="4"/>
      <c r="AJ1144" s="4"/>
      <c r="AK1144" s="4"/>
      <c r="AL1144" s="4"/>
      <c r="AM1144" s="4"/>
      <c r="AN1144" s="4"/>
      <c r="AO1144" s="4"/>
      <c r="AP1144" s="4"/>
      <c r="AQ1144" s="4"/>
      <c r="AR1144" s="4"/>
      <c r="AS1144" s="4"/>
    </row>
    <row r="1145" spans="1:45" s="3" customFormat="1" x14ac:dyDescent="0.3">
      <c r="A1145" s="26">
        <v>1144</v>
      </c>
      <c r="B1145" s="94">
        <v>7000931620</v>
      </c>
      <c r="C1145" s="83" t="s">
        <v>1235</v>
      </c>
      <c r="D1145" s="4" t="s">
        <v>79</v>
      </c>
      <c r="E1145" s="83" t="s">
        <v>107</v>
      </c>
      <c r="F1145" s="51">
        <v>35.534246575342465</v>
      </c>
      <c r="G1145" s="28" t="s">
        <v>81</v>
      </c>
      <c r="H1145" s="83"/>
      <c r="I1145" s="32" t="s">
        <v>8</v>
      </c>
      <c r="J1145" s="29" t="s">
        <v>83</v>
      </c>
      <c r="K1145" s="86">
        <v>44767</v>
      </c>
      <c r="L1145" s="82" t="s">
        <v>35</v>
      </c>
      <c r="M1145" s="29"/>
      <c r="N1145" s="25"/>
      <c r="O1145" s="25"/>
      <c r="P1145" s="25"/>
      <c r="Q1145" s="25"/>
      <c r="R1145" s="25"/>
      <c r="S1145" s="25"/>
      <c r="T1145" s="25"/>
      <c r="U1145" s="25"/>
      <c r="V1145" s="25"/>
      <c r="W1145" s="25"/>
      <c r="X1145" s="25"/>
      <c r="Y1145" s="25"/>
      <c r="Z1145" s="25"/>
      <c r="AA1145" s="25"/>
      <c r="AB1145" s="25"/>
      <c r="AC1145" s="25"/>
      <c r="AD1145" s="25"/>
      <c r="AE1145" s="25"/>
      <c r="AF1145" s="25"/>
      <c r="AG1145" s="25"/>
      <c r="AH1145" s="25"/>
      <c r="AI1145" s="4"/>
      <c r="AJ1145" s="4"/>
      <c r="AK1145" s="4"/>
      <c r="AL1145" s="4"/>
      <c r="AM1145" s="4"/>
      <c r="AN1145" s="4"/>
      <c r="AO1145" s="4"/>
      <c r="AP1145" s="4"/>
      <c r="AQ1145" s="4"/>
      <c r="AR1145" s="4"/>
      <c r="AS1145" s="4"/>
    </row>
    <row r="1146" spans="1:45" s="3" customFormat="1" x14ac:dyDescent="0.3">
      <c r="A1146" s="26">
        <v>1145</v>
      </c>
      <c r="B1146" s="94">
        <v>7001123000</v>
      </c>
      <c r="C1146" s="83" t="s">
        <v>1236</v>
      </c>
      <c r="D1146" s="4" t="s">
        <v>79</v>
      </c>
      <c r="E1146" s="83" t="s">
        <v>80</v>
      </c>
      <c r="F1146" s="51">
        <v>46.021917808219179</v>
      </c>
      <c r="G1146" s="28" t="s">
        <v>81</v>
      </c>
      <c r="H1146" s="83"/>
      <c r="I1146" s="32" t="s">
        <v>8</v>
      </c>
      <c r="J1146" s="29" t="s">
        <v>83</v>
      </c>
      <c r="K1146" s="86">
        <v>44767</v>
      </c>
      <c r="L1146" s="82" t="s">
        <v>35</v>
      </c>
      <c r="M1146" s="29"/>
      <c r="N1146" s="25"/>
      <c r="O1146" s="25"/>
      <c r="P1146" s="25"/>
      <c r="Q1146" s="25"/>
      <c r="R1146" s="25"/>
      <c r="S1146" s="25"/>
      <c r="T1146" s="25"/>
      <c r="U1146" s="25"/>
      <c r="V1146" s="25"/>
      <c r="W1146" s="25"/>
      <c r="X1146" s="25"/>
      <c r="Y1146" s="25"/>
      <c r="Z1146" s="25"/>
      <c r="AA1146" s="25"/>
      <c r="AB1146" s="25"/>
      <c r="AC1146" s="25"/>
      <c r="AD1146" s="25"/>
      <c r="AE1146" s="25"/>
      <c r="AF1146" s="25"/>
      <c r="AG1146" s="25"/>
      <c r="AH1146" s="25"/>
      <c r="AI1146" s="4"/>
      <c r="AJ1146" s="4"/>
      <c r="AK1146" s="4"/>
      <c r="AL1146" s="4"/>
      <c r="AM1146" s="4"/>
      <c r="AN1146" s="4"/>
      <c r="AO1146" s="4"/>
      <c r="AP1146" s="4"/>
      <c r="AQ1146" s="4"/>
      <c r="AR1146" s="4"/>
      <c r="AS1146" s="4"/>
    </row>
    <row r="1147" spans="1:45" s="3" customFormat="1" x14ac:dyDescent="0.3">
      <c r="A1147" s="26">
        <v>1146</v>
      </c>
      <c r="B1147" s="94">
        <v>7001432717</v>
      </c>
      <c r="C1147" s="83" t="s">
        <v>1237</v>
      </c>
      <c r="D1147" s="4" t="s">
        <v>79</v>
      </c>
      <c r="E1147" s="83" t="s">
        <v>80</v>
      </c>
      <c r="F1147" s="51">
        <v>73.534246575342465</v>
      </c>
      <c r="G1147" s="28" t="s">
        <v>81</v>
      </c>
      <c r="H1147" s="83"/>
      <c r="I1147" s="32" t="s">
        <v>8</v>
      </c>
      <c r="J1147" s="29" t="s">
        <v>83</v>
      </c>
      <c r="K1147" s="86">
        <v>44757</v>
      </c>
      <c r="L1147" s="82" t="s">
        <v>35</v>
      </c>
      <c r="M1147" s="29"/>
      <c r="N1147" s="25"/>
      <c r="O1147" s="25"/>
      <c r="P1147" s="25"/>
      <c r="Q1147" s="25"/>
      <c r="R1147" s="25"/>
      <c r="S1147" s="25"/>
      <c r="T1147" s="25"/>
      <c r="U1147" s="25"/>
      <c r="V1147" s="25"/>
      <c r="W1147" s="25"/>
      <c r="X1147" s="25"/>
      <c r="Y1147" s="25"/>
      <c r="Z1147" s="25"/>
      <c r="AA1147" s="25"/>
      <c r="AB1147" s="25"/>
      <c r="AC1147" s="25"/>
      <c r="AD1147" s="25"/>
      <c r="AE1147" s="25"/>
      <c r="AF1147" s="25"/>
      <c r="AG1147" s="25"/>
      <c r="AH1147" s="25"/>
      <c r="AI1147" s="4"/>
      <c r="AJ1147" s="4"/>
      <c r="AK1147" s="4"/>
      <c r="AL1147" s="4"/>
      <c r="AM1147" s="4"/>
      <c r="AN1147" s="4"/>
      <c r="AO1147" s="4"/>
      <c r="AP1147" s="4"/>
      <c r="AQ1147" s="4"/>
      <c r="AR1147" s="4"/>
      <c r="AS1147" s="4"/>
    </row>
    <row r="1148" spans="1:45" s="3" customFormat="1" x14ac:dyDescent="0.3">
      <c r="A1148" s="26">
        <v>1147</v>
      </c>
      <c r="B1148" s="94">
        <v>7001103703</v>
      </c>
      <c r="C1148" s="83" t="s">
        <v>1238</v>
      </c>
      <c r="D1148" s="4" t="s">
        <v>79</v>
      </c>
      <c r="E1148" s="83" t="s">
        <v>107</v>
      </c>
      <c r="F1148" s="51">
        <v>66.189041095890417</v>
      </c>
      <c r="G1148" s="28" t="s">
        <v>81</v>
      </c>
      <c r="H1148" s="83"/>
      <c r="I1148" s="32" t="s">
        <v>8</v>
      </c>
      <c r="J1148" s="29" t="s">
        <v>83</v>
      </c>
      <c r="K1148" s="86">
        <v>44756</v>
      </c>
      <c r="L1148" s="82" t="s">
        <v>35</v>
      </c>
      <c r="M1148" s="29"/>
      <c r="N1148" s="25"/>
      <c r="O1148" s="25"/>
      <c r="P1148" s="25"/>
      <c r="Q1148" s="25"/>
      <c r="R1148" s="25"/>
      <c r="S1148" s="25"/>
      <c r="T1148" s="25"/>
      <c r="U1148" s="25"/>
      <c r="V1148" s="25"/>
      <c r="W1148" s="25"/>
      <c r="X1148" s="25"/>
      <c r="Y1148" s="25"/>
      <c r="Z1148" s="25"/>
      <c r="AA1148" s="25"/>
      <c r="AB1148" s="25"/>
      <c r="AC1148" s="25"/>
      <c r="AD1148" s="25"/>
      <c r="AE1148" s="25"/>
      <c r="AF1148" s="25"/>
      <c r="AG1148" s="25"/>
      <c r="AH1148" s="25"/>
      <c r="AI1148" s="4"/>
      <c r="AJ1148" s="4"/>
      <c r="AK1148" s="4"/>
      <c r="AL1148" s="4"/>
      <c r="AM1148" s="4"/>
      <c r="AN1148" s="4"/>
      <c r="AO1148" s="4"/>
      <c r="AP1148" s="4"/>
      <c r="AQ1148" s="4"/>
      <c r="AR1148" s="4"/>
      <c r="AS1148" s="4"/>
    </row>
    <row r="1149" spans="1:45" s="3" customFormat="1" x14ac:dyDescent="0.3">
      <c r="A1149" s="26">
        <v>1148</v>
      </c>
      <c r="B1149" s="94">
        <v>7001048529</v>
      </c>
      <c r="C1149" s="83" t="s">
        <v>1239</v>
      </c>
      <c r="D1149" s="4" t="s">
        <v>79</v>
      </c>
      <c r="E1149" s="83" t="s">
        <v>107</v>
      </c>
      <c r="F1149" s="51">
        <v>63.80821917808219</v>
      </c>
      <c r="G1149" s="28" t="s">
        <v>81</v>
      </c>
      <c r="H1149" s="83"/>
      <c r="I1149" s="32" t="s">
        <v>8</v>
      </c>
      <c r="J1149" s="29" t="s">
        <v>83</v>
      </c>
      <c r="K1149" s="86">
        <v>44756</v>
      </c>
      <c r="L1149" s="82" t="s">
        <v>35</v>
      </c>
      <c r="M1149" s="29"/>
      <c r="N1149" s="25"/>
      <c r="O1149" s="25"/>
      <c r="P1149" s="25"/>
      <c r="Q1149" s="25"/>
      <c r="R1149" s="25"/>
      <c r="S1149" s="25"/>
      <c r="T1149" s="25"/>
      <c r="U1149" s="25"/>
      <c r="V1149" s="25"/>
      <c r="W1149" s="25"/>
      <c r="X1149" s="25"/>
      <c r="Y1149" s="25"/>
      <c r="Z1149" s="25"/>
      <c r="AA1149" s="25"/>
      <c r="AB1149" s="25"/>
      <c r="AC1149" s="25"/>
      <c r="AD1149" s="25"/>
      <c r="AE1149" s="25"/>
      <c r="AF1149" s="25"/>
      <c r="AG1149" s="25"/>
      <c r="AH1149" s="25"/>
      <c r="AI1149" s="4"/>
      <c r="AJ1149" s="4"/>
      <c r="AK1149" s="4"/>
      <c r="AL1149" s="4"/>
      <c r="AM1149" s="4"/>
      <c r="AN1149" s="4"/>
      <c r="AO1149" s="4"/>
      <c r="AP1149" s="4"/>
      <c r="AQ1149" s="4"/>
      <c r="AR1149" s="4"/>
      <c r="AS1149" s="4"/>
    </row>
    <row r="1150" spans="1:45" s="3" customFormat="1" x14ac:dyDescent="0.3">
      <c r="A1150" s="26">
        <v>1149</v>
      </c>
      <c r="B1150" s="94">
        <v>7000924301</v>
      </c>
      <c r="C1150" s="83" t="s">
        <v>1240</v>
      </c>
      <c r="D1150" s="4" t="s">
        <v>79</v>
      </c>
      <c r="E1150" s="83" t="s">
        <v>80</v>
      </c>
      <c r="F1150" s="51">
        <v>65.794520547945211</v>
      </c>
      <c r="G1150" s="28" t="s">
        <v>81</v>
      </c>
      <c r="H1150" s="83"/>
      <c r="I1150" s="32" t="s">
        <v>8</v>
      </c>
      <c r="J1150" s="29" t="s">
        <v>83</v>
      </c>
      <c r="K1150" s="86">
        <v>44768</v>
      </c>
      <c r="L1150" s="82" t="s">
        <v>35</v>
      </c>
      <c r="M1150" s="29"/>
      <c r="N1150" s="25"/>
      <c r="O1150" s="25"/>
      <c r="P1150" s="25"/>
      <c r="Q1150" s="25"/>
      <c r="R1150" s="25"/>
      <c r="S1150" s="25"/>
      <c r="T1150" s="25"/>
      <c r="U1150" s="25"/>
      <c r="V1150" s="25"/>
      <c r="W1150" s="25"/>
      <c r="X1150" s="25"/>
      <c r="Y1150" s="25"/>
      <c r="Z1150" s="25"/>
      <c r="AA1150" s="25"/>
      <c r="AB1150" s="25"/>
      <c r="AC1150" s="25"/>
      <c r="AD1150" s="25"/>
      <c r="AE1150" s="25"/>
      <c r="AF1150" s="25"/>
      <c r="AG1150" s="25"/>
      <c r="AH1150" s="25"/>
      <c r="AI1150" s="4"/>
      <c r="AJ1150" s="4"/>
      <c r="AK1150" s="4"/>
      <c r="AL1150" s="4"/>
      <c r="AM1150" s="4"/>
      <c r="AN1150" s="4"/>
      <c r="AO1150" s="4"/>
      <c r="AP1150" s="4"/>
      <c r="AQ1150" s="4"/>
      <c r="AR1150" s="4"/>
      <c r="AS1150" s="4"/>
    </row>
    <row r="1151" spans="1:45" s="3" customFormat="1" x14ac:dyDescent="0.3">
      <c r="A1151" s="26">
        <v>1150</v>
      </c>
      <c r="B1151" s="94">
        <v>7001043638</v>
      </c>
      <c r="C1151" s="83" t="s">
        <v>1241</v>
      </c>
      <c r="D1151" s="4" t="s">
        <v>79</v>
      </c>
      <c r="E1151" s="83" t="s">
        <v>80</v>
      </c>
      <c r="F1151" s="51">
        <v>90.501369863013693</v>
      </c>
      <c r="G1151" s="28" t="s">
        <v>81</v>
      </c>
      <c r="H1151" s="83"/>
      <c r="I1151" s="32" t="s">
        <v>8</v>
      </c>
      <c r="J1151" s="29" t="s">
        <v>83</v>
      </c>
      <c r="K1151" s="86">
        <v>44768</v>
      </c>
      <c r="L1151" s="82" t="s">
        <v>35</v>
      </c>
      <c r="M1151" s="29"/>
      <c r="N1151" s="25"/>
      <c r="O1151" s="25"/>
      <c r="P1151" s="25"/>
      <c r="Q1151" s="25"/>
      <c r="R1151" s="25"/>
      <c r="S1151" s="25"/>
      <c r="T1151" s="25"/>
      <c r="U1151" s="25"/>
      <c r="V1151" s="25"/>
      <c r="W1151" s="25"/>
      <c r="X1151" s="25"/>
      <c r="Y1151" s="25"/>
      <c r="Z1151" s="25"/>
      <c r="AA1151" s="25"/>
      <c r="AB1151" s="25"/>
      <c r="AC1151" s="25"/>
      <c r="AD1151" s="25"/>
      <c r="AE1151" s="25"/>
      <c r="AF1151" s="25"/>
      <c r="AG1151" s="25"/>
      <c r="AH1151" s="25"/>
      <c r="AI1151" s="4"/>
      <c r="AJ1151" s="4"/>
      <c r="AK1151" s="4"/>
      <c r="AL1151" s="4"/>
      <c r="AM1151" s="4"/>
      <c r="AN1151" s="4"/>
      <c r="AO1151" s="4"/>
      <c r="AP1151" s="4"/>
      <c r="AQ1151" s="4"/>
      <c r="AR1151" s="4"/>
      <c r="AS1151" s="4"/>
    </row>
    <row r="1152" spans="1:45" s="3" customFormat="1" x14ac:dyDescent="0.3">
      <c r="A1152" s="26">
        <v>1151</v>
      </c>
      <c r="B1152" s="94">
        <v>7001096520</v>
      </c>
      <c r="C1152" s="83" t="s">
        <v>1242</v>
      </c>
      <c r="D1152" s="4" t="s">
        <v>79</v>
      </c>
      <c r="E1152" s="83" t="s">
        <v>80</v>
      </c>
      <c r="F1152" s="51">
        <v>34.063013698630137</v>
      </c>
      <c r="G1152" s="28" t="s">
        <v>81</v>
      </c>
      <c r="H1152" s="83"/>
      <c r="I1152" s="32" t="s">
        <v>8</v>
      </c>
      <c r="J1152" s="29" t="s">
        <v>83</v>
      </c>
      <c r="K1152" s="86">
        <v>44757</v>
      </c>
      <c r="L1152" s="82" t="s">
        <v>35</v>
      </c>
      <c r="M1152" s="29"/>
      <c r="N1152" s="25"/>
      <c r="O1152" s="25"/>
      <c r="P1152" s="25"/>
      <c r="Q1152" s="25"/>
      <c r="R1152" s="25"/>
      <c r="S1152" s="25"/>
      <c r="T1152" s="25"/>
      <c r="U1152" s="25"/>
      <c r="V1152" s="25"/>
      <c r="W1152" s="25"/>
      <c r="X1152" s="25"/>
      <c r="Y1152" s="25"/>
      <c r="Z1152" s="25"/>
      <c r="AA1152" s="25"/>
      <c r="AB1152" s="25"/>
      <c r="AC1152" s="25"/>
      <c r="AD1152" s="25"/>
      <c r="AE1152" s="25"/>
      <c r="AF1152" s="25"/>
      <c r="AG1152" s="25"/>
      <c r="AH1152" s="25"/>
      <c r="AI1152" s="4"/>
      <c r="AJ1152" s="4"/>
      <c r="AK1152" s="4"/>
      <c r="AL1152" s="4"/>
      <c r="AM1152" s="4"/>
      <c r="AN1152" s="4"/>
      <c r="AO1152" s="4"/>
      <c r="AP1152" s="4"/>
      <c r="AQ1152" s="4"/>
      <c r="AR1152" s="4"/>
      <c r="AS1152" s="4"/>
    </row>
    <row r="1153" spans="1:45" s="3" customFormat="1" x14ac:dyDescent="0.3">
      <c r="A1153" s="26">
        <v>1152</v>
      </c>
      <c r="B1153" s="94">
        <v>7001839972</v>
      </c>
      <c r="C1153" s="83" t="s">
        <v>1243</v>
      </c>
      <c r="D1153" s="4" t="s">
        <v>79</v>
      </c>
      <c r="E1153" s="83" t="s">
        <v>80</v>
      </c>
      <c r="F1153" s="51">
        <v>73.230136986301375</v>
      </c>
      <c r="G1153" s="28" t="s">
        <v>81</v>
      </c>
      <c r="H1153" s="83"/>
      <c r="I1153" s="32" t="s">
        <v>8</v>
      </c>
      <c r="J1153" s="29" t="s">
        <v>83</v>
      </c>
      <c r="K1153" s="86">
        <v>44757</v>
      </c>
      <c r="L1153" s="82" t="s">
        <v>35</v>
      </c>
      <c r="M1153" s="29"/>
      <c r="N1153" s="25"/>
      <c r="O1153" s="25"/>
      <c r="P1153" s="25"/>
      <c r="Q1153" s="25"/>
      <c r="R1153" s="25"/>
      <c r="S1153" s="25"/>
      <c r="T1153" s="25"/>
      <c r="U1153" s="25"/>
      <c r="V1153" s="25"/>
      <c r="W1153" s="25"/>
      <c r="X1153" s="25"/>
      <c r="Y1153" s="25"/>
      <c r="Z1153" s="25"/>
      <c r="AA1153" s="25"/>
      <c r="AB1153" s="25"/>
      <c r="AC1153" s="25"/>
      <c r="AD1153" s="25"/>
      <c r="AE1153" s="25"/>
      <c r="AF1153" s="25"/>
      <c r="AG1153" s="25"/>
      <c r="AH1153" s="25"/>
      <c r="AI1153" s="4"/>
      <c r="AJ1153" s="4"/>
      <c r="AK1153" s="4"/>
      <c r="AL1153" s="4"/>
      <c r="AM1153" s="4"/>
      <c r="AN1153" s="4"/>
      <c r="AO1153" s="4"/>
      <c r="AP1153" s="4"/>
      <c r="AQ1153" s="4"/>
      <c r="AR1153" s="4"/>
      <c r="AS1153" s="4"/>
    </row>
    <row r="1154" spans="1:45" s="3" customFormat="1" x14ac:dyDescent="0.3">
      <c r="A1154" s="26">
        <v>1153</v>
      </c>
      <c r="B1154" s="94">
        <v>7001101374</v>
      </c>
      <c r="C1154" s="83" t="s">
        <v>1244</v>
      </c>
      <c r="D1154" s="4" t="s">
        <v>79</v>
      </c>
      <c r="E1154" s="83" t="s">
        <v>80</v>
      </c>
      <c r="F1154" s="51">
        <v>38.342465753424655</v>
      </c>
      <c r="G1154" s="28" t="s">
        <v>81</v>
      </c>
      <c r="H1154" s="83"/>
      <c r="I1154" s="32" t="s">
        <v>8</v>
      </c>
      <c r="J1154" s="29" t="s">
        <v>83</v>
      </c>
      <c r="K1154" s="86">
        <v>44757</v>
      </c>
      <c r="L1154" s="82" t="s">
        <v>35</v>
      </c>
      <c r="M1154" s="29"/>
      <c r="N1154" s="25"/>
      <c r="O1154" s="25"/>
      <c r="P1154" s="25"/>
      <c r="Q1154" s="25"/>
      <c r="R1154" s="25"/>
      <c r="S1154" s="25"/>
      <c r="T1154" s="25"/>
      <c r="U1154" s="25"/>
      <c r="V1154" s="25"/>
      <c r="W1154" s="25"/>
      <c r="X1154" s="25"/>
      <c r="Y1154" s="25"/>
      <c r="Z1154" s="25"/>
      <c r="AA1154" s="25"/>
      <c r="AB1154" s="25"/>
      <c r="AC1154" s="25"/>
      <c r="AD1154" s="25"/>
      <c r="AE1154" s="25"/>
      <c r="AF1154" s="25"/>
      <c r="AG1154" s="25"/>
      <c r="AH1154" s="25"/>
      <c r="AI1154" s="4"/>
      <c r="AJ1154" s="4"/>
      <c r="AK1154" s="4"/>
      <c r="AL1154" s="4"/>
      <c r="AM1154" s="4"/>
      <c r="AN1154" s="4"/>
      <c r="AO1154" s="4"/>
      <c r="AP1154" s="4"/>
      <c r="AQ1154" s="4"/>
      <c r="AR1154" s="4"/>
      <c r="AS1154" s="4"/>
    </row>
    <row r="1155" spans="1:45" s="3" customFormat="1" x14ac:dyDescent="0.3">
      <c r="A1155" s="26">
        <v>1154</v>
      </c>
      <c r="B1155" s="94">
        <v>7001256892</v>
      </c>
      <c r="C1155" s="83" t="s">
        <v>1245</v>
      </c>
      <c r="D1155" s="4" t="s">
        <v>79</v>
      </c>
      <c r="E1155" s="83" t="s">
        <v>80</v>
      </c>
      <c r="F1155" s="51">
        <v>67.627397260273966</v>
      </c>
      <c r="G1155" s="28" t="s">
        <v>81</v>
      </c>
      <c r="H1155" s="83"/>
      <c r="I1155" s="32" t="s">
        <v>8</v>
      </c>
      <c r="J1155" s="29" t="s">
        <v>83</v>
      </c>
      <c r="K1155" s="86">
        <v>44756</v>
      </c>
      <c r="L1155" s="82" t="s">
        <v>35</v>
      </c>
      <c r="M1155" s="29"/>
      <c r="N1155" s="25"/>
      <c r="O1155" s="25"/>
      <c r="P1155" s="25"/>
      <c r="Q1155" s="25"/>
      <c r="R1155" s="25"/>
      <c r="S1155" s="25"/>
      <c r="T1155" s="25"/>
      <c r="U1155" s="25"/>
      <c r="V1155" s="25"/>
      <c r="W1155" s="25"/>
      <c r="X1155" s="25"/>
      <c r="Y1155" s="25"/>
      <c r="Z1155" s="25"/>
      <c r="AA1155" s="25"/>
      <c r="AB1155" s="25"/>
      <c r="AC1155" s="25"/>
      <c r="AD1155" s="25"/>
      <c r="AE1155" s="25"/>
      <c r="AF1155" s="25"/>
      <c r="AG1155" s="25"/>
      <c r="AH1155" s="25"/>
      <c r="AI1155" s="4"/>
      <c r="AJ1155" s="4"/>
      <c r="AK1155" s="4"/>
      <c r="AL1155" s="4"/>
      <c r="AM1155" s="4"/>
      <c r="AN1155" s="4"/>
      <c r="AO1155" s="4"/>
      <c r="AP1155" s="4"/>
      <c r="AQ1155" s="4"/>
      <c r="AR1155" s="4"/>
      <c r="AS1155" s="4"/>
    </row>
    <row r="1156" spans="1:45" s="3" customFormat="1" x14ac:dyDescent="0.3">
      <c r="A1156" s="26">
        <v>1155</v>
      </c>
      <c r="B1156" s="94">
        <v>7001598840</v>
      </c>
      <c r="C1156" s="83" t="s">
        <v>1246</v>
      </c>
      <c r="D1156" s="4" t="s">
        <v>79</v>
      </c>
      <c r="E1156" s="83" t="s">
        <v>80</v>
      </c>
      <c r="F1156" s="51">
        <v>87.446575342465749</v>
      </c>
      <c r="G1156" s="28" t="s">
        <v>81</v>
      </c>
      <c r="H1156" s="83"/>
      <c r="I1156" s="32" t="s">
        <v>8</v>
      </c>
      <c r="J1156" s="29" t="s">
        <v>83</v>
      </c>
      <c r="K1156" s="86">
        <v>44756</v>
      </c>
      <c r="L1156" s="82" t="s">
        <v>35</v>
      </c>
      <c r="M1156" s="29"/>
      <c r="N1156" s="25"/>
      <c r="O1156" s="25"/>
      <c r="P1156" s="25"/>
      <c r="Q1156" s="25"/>
      <c r="R1156" s="25"/>
      <c r="S1156" s="25"/>
      <c r="T1156" s="25"/>
      <c r="U1156" s="25"/>
      <c r="V1156" s="25"/>
      <c r="W1156" s="25"/>
      <c r="X1156" s="25"/>
      <c r="Y1156" s="25"/>
      <c r="Z1156" s="25"/>
      <c r="AA1156" s="25"/>
      <c r="AB1156" s="25"/>
      <c r="AC1156" s="25"/>
      <c r="AD1156" s="25"/>
      <c r="AE1156" s="25"/>
      <c r="AF1156" s="25"/>
      <c r="AG1156" s="25"/>
      <c r="AH1156" s="25"/>
      <c r="AI1156" s="4"/>
      <c r="AJ1156" s="4"/>
      <c r="AK1156" s="4"/>
      <c r="AL1156" s="4"/>
      <c r="AM1156" s="4"/>
      <c r="AN1156" s="4"/>
      <c r="AO1156" s="4"/>
      <c r="AP1156" s="4"/>
      <c r="AQ1156" s="4"/>
      <c r="AR1156" s="4"/>
      <c r="AS1156" s="4"/>
    </row>
    <row r="1157" spans="1:45" s="3" customFormat="1" x14ac:dyDescent="0.3">
      <c r="A1157" s="26">
        <v>1156</v>
      </c>
      <c r="B1157" s="94">
        <v>7001619813</v>
      </c>
      <c r="C1157" s="83" t="s">
        <v>1247</v>
      </c>
      <c r="D1157" s="4" t="s">
        <v>79</v>
      </c>
      <c r="E1157" s="83" t="s">
        <v>80</v>
      </c>
      <c r="F1157" s="51">
        <v>48.041095890410958</v>
      </c>
      <c r="G1157" s="28" t="s">
        <v>81</v>
      </c>
      <c r="H1157" s="83"/>
      <c r="I1157" s="32" t="s">
        <v>8</v>
      </c>
      <c r="J1157" s="29" t="s">
        <v>83</v>
      </c>
      <c r="K1157" s="86">
        <v>44755</v>
      </c>
      <c r="L1157" s="82" t="s">
        <v>35</v>
      </c>
      <c r="M1157" s="29"/>
      <c r="N1157" s="25"/>
      <c r="O1157" s="25"/>
      <c r="P1157" s="25"/>
      <c r="Q1157" s="25"/>
      <c r="R1157" s="25"/>
      <c r="S1157" s="25"/>
      <c r="T1157" s="25"/>
      <c r="U1157" s="25"/>
      <c r="V1157" s="25"/>
      <c r="W1157" s="25"/>
      <c r="X1157" s="25"/>
      <c r="Y1157" s="25"/>
      <c r="Z1157" s="25"/>
      <c r="AA1157" s="25"/>
      <c r="AB1157" s="25"/>
      <c r="AC1157" s="25"/>
      <c r="AD1157" s="25"/>
      <c r="AE1157" s="25"/>
      <c r="AF1157" s="25"/>
      <c r="AG1157" s="25"/>
      <c r="AH1157" s="25"/>
      <c r="AI1157" s="4"/>
      <c r="AJ1157" s="4"/>
      <c r="AK1157" s="4"/>
      <c r="AL1157" s="4"/>
      <c r="AM1157" s="4"/>
      <c r="AN1157" s="4"/>
      <c r="AO1157" s="4"/>
      <c r="AP1157" s="4"/>
      <c r="AQ1157" s="4"/>
      <c r="AR1157" s="4"/>
      <c r="AS1157" s="4"/>
    </row>
    <row r="1158" spans="1:45" s="3" customFormat="1" x14ac:dyDescent="0.3">
      <c r="A1158" s="26">
        <v>1157</v>
      </c>
      <c r="B1158" s="94">
        <v>7001329093</v>
      </c>
      <c r="C1158" s="83" t="s">
        <v>1248</v>
      </c>
      <c r="D1158" s="4" t="s">
        <v>79</v>
      </c>
      <c r="E1158" s="83" t="s">
        <v>107</v>
      </c>
      <c r="F1158" s="51">
        <v>37.126027397260273</v>
      </c>
      <c r="G1158" s="28" t="s">
        <v>81</v>
      </c>
      <c r="H1158" s="83"/>
      <c r="I1158" s="32" t="s">
        <v>8</v>
      </c>
      <c r="J1158" s="29" t="s">
        <v>83</v>
      </c>
      <c r="K1158" s="86">
        <v>44769</v>
      </c>
      <c r="L1158" s="82" t="s">
        <v>35</v>
      </c>
      <c r="M1158" s="29"/>
      <c r="N1158" s="25"/>
      <c r="O1158" s="25"/>
      <c r="P1158" s="25"/>
      <c r="Q1158" s="25"/>
      <c r="R1158" s="25"/>
      <c r="S1158" s="25"/>
      <c r="T1158" s="25"/>
      <c r="U1158" s="25"/>
      <c r="V1158" s="25"/>
      <c r="W1158" s="25"/>
      <c r="X1158" s="25"/>
      <c r="Y1158" s="25"/>
      <c r="Z1158" s="25"/>
      <c r="AA1158" s="25"/>
      <c r="AB1158" s="25"/>
      <c r="AC1158" s="25"/>
      <c r="AD1158" s="25"/>
      <c r="AE1158" s="25"/>
      <c r="AF1158" s="25"/>
      <c r="AG1158" s="25"/>
      <c r="AH1158" s="25"/>
      <c r="AI1158" s="4"/>
      <c r="AJ1158" s="4"/>
      <c r="AK1158" s="4"/>
      <c r="AL1158" s="4"/>
      <c r="AM1158" s="4"/>
      <c r="AN1158" s="4"/>
      <c r="AO1158" s="4"/>
      <c r="AP1158" s="4"/>
      <c r="AQ1158" s="4"/>
      <c r="AR1158" s="4"/>
      <c r="AS1158" s="4"/>
    </row>
    <row r="1159" spans="1:45" s="3" customFormat="1" x14ac:dyDescent="0.3">
      <c r="A1159" s="26">
        <v>1158</v>
      </c>
      <c r="B1159" s="94">
        <v>7002156193</v>
      </c>
      <c r="C1159" s="83" t="s">
        <v>1249</v>
      </c>
      <c r="D1159" s="4" t="s">
        <v>79</v>
      </c>
      <c r="E1159" s="83" t="s">
        <v>80</v>
      </c>
      <c r="F1159" s="51">
        <v>67.027397260273972</v>
      </c>
      <c r="G1159" s="28" t="s">
        <v>81</v>
      </c>
      <c r="H1159" s="83"/>
      <c r="I1159" s="32" t="s">
        <v>8</v>
      </c>
      <c r="J1159" s="29" t="s">
        <v>83</v>
      </c>
      <c r="K1159" s="86">
        <v>44769</v>
      </c>
      <c r="L1159" s="82" t="s">
        <v>35</v>
      </c>
      <c r="M1159" s="29"/>
      <c r="N1159" s="25"/>
      <c r="O1159" s="25"/>
      <c r="P1159" s="25"/>
      <c r="Q1159" s="25"/>
      <c r="R1159" s="25"/>
      <c r="S1159" s="25"/>
      <c r="T1159" s="25"/>
      <c r="U1159" s="25"/>
      <c r="V1159" s="25"/>
      <c r="W1159" s="25"/>
      <c r="X1159" s="25"/>
      <c r="Y1159" s="25"/>
      <c r="Z1159" s="25"/>
      <c r="AA1159" s="25"/>
      <c r="AB1159" s="25"/>
      <c r="AC1159" s="25"/>
      <c r="AD1159" s="25"/>
      <c r="AE1159" s="25"/>
      <c r="AF1159" s="25"/>
      <c r="AG1159" s="25"/>
      <c r="AH1159" s="25"/>
      <c r="AI1159" s="4"/>
      <c r="AJ1159" s="4"/>
      <c r="AK1159" s="4"/>
      <c r="AL1159" s="4"/>
      <c r="AM1159" s="4"/>
      <c r="AN1159" s="4"/>
      <c r="AO1159" s="4"/>
      <c r="AP1159" s="4"/>
      <c r="AQ1159" s="4"/>
      <c r="AR1159" s="4"/>
      <c r="AS1159" s="4"/>
    </row>
    <row r="1160" spans="1:45" s="3" customFormat="1" x14ac:dyDescent="0.3">
      <c r="A1160" s="26">
        <v>1159</v>
      </c>
      <c r="B1160" s="94">
        <v>7001587372</v>
      </c>
      <c r="C1160" s="83" t="s">
        <v>1250</v>
      </c>
      <c r="D1160" s="4" t="s">
        <v>79</v>
      </c>
      <c r="E1160" s="83" t="s">
        <v>80</v>
      </c>
      <c r="F1160" s="51">
        <v>71.323287671232876</v>
      </c>
      <c r="G1160" s="28" t="s">
        <v>81</v>
      </c>
      <c r="H1160" s="83"/>
      <c r="I1160" s="32" t="s">
        <v>8</v>
      </c>
      <c r="J1160" s="29" t="s">
        <v>83</v>
      </c>
      <c r="K1160" s="86">
        <v>44769</v>
      </c>
      <c r="L1160" s="82" t="s">
        <v>35</v>
      </c>
      <c r="M1160" s="29"/>
      <c r="N1160" s="25"/>
      <c r="O1160" s="25"/>
      <c r="P1160" s="25"/>
      <c r="Q1160" s="25"/>
      <c r="R1160" s="25"/>
      <c r="S1160" s="25"/>
      <c r="T1160" s="25"/>
      <c r="U1160" s="25"/>
      <c r="V1160" s="25"/>
      <c r="W1160" s="25"/>
      <c r="X1160" s="25"/>
      <c r="Y1160" s="25"/>
      <c r="Z1160" s="25"/>
      <c r="AA1160" s="25"/>
      <c r="AB1160" s="25"/>
      <c r="AC1160" s="25"/>
      <c r="AD1160" s="25"/>
      <c r="AE1160" s="25"/>
      <c r="AF1160" s="25"/>
      <c r="AG1160" s="25"/>
      <c r="AH1160" s="25"/>
      <c r="AI1160" s="4"/>
      <c r="AJ1160" s="4"/>
      <c r="AK1160" s="4"/>
      <c r="AL1160" s="4"/>
      <c r="AM1160" s="4"/>
      <c r="AN1160" s="4"/>
      <c r="AO1160" s="4"/>
      <c r="AP1160" s="4"/>
      <c r="AQ1160" s="4"/>
      <c r="AR1160" s="4"/>
      <c r="AS1160" s="4"/>
    </row>
    <row r="1161" spans="1:45" s="3" customFormat="1" x14ac:dyDescent="0.3">
      <c r="A1161" s="26">
        <v>1160</v>
      </c>
      <c r="B1161" s="94">
        <v>7001940212</v>
      </c>
      <c r="C1161" s="83" t="s">
        <v>1251</v>
      </c>
      <c r="D1161" s="4" t="s">
        <v>79</v>
      </c>
      <c r="E1161" s="83" t="s">
        <v>107</v>
      </c>
      <c r="F1161" s="51">
        <v>50.915068493150685</v>
      </c>
      <c r="G1161" s="28" t="s">
        <v>81</v>
      </c>
      <c r="H1161" s="83"/>
      <c r="I1161" s="32" t="s">
        <v>8</v>
      </c>
      <c r="J1161" s="29" t="s">
        <v>83</v>
      </c>
      <c r="K1161" s="86">
        <v>44760</v>
      </c>
      <c r="L1161" s="82" t="s">
        <v>35</v>
      </c>
      <c r="M1161" s="29"/>
      <c r="N1161" s="25"/>
      <c r="O1161" s="25"/>
      <c r="P1161" s="25"/>
      <c r="Q1161" s="25"/>
      <c r="R1161" s="25"/>
      <c r="S1161" s="25"/>
      <c r="T1161" s="25"/>
      <c r="U1161" s="25"/>
      <c r="V1161" s="25"/>
      <c r="W1161" s="25"/>
      <c r="X1161" s="25"/>
      <c r="Y1161" s="25"/>
      <c r="Z1161" s="25"/>
      <c r="AA1161" s="25"/>
      <c r="AB1161" s="25"/>
      <c r="AC1161" s="25"/>
      <c r="AD1161" s="25"/>
      <c r="AE1161" s="25"/>
      <c r="AF1161" s="25"/>
      <c r="AG1161" s="25"/>
      <c r="AH1161" s="25"/>
      <c r="AI1161" s="4"/>
      <c r="AJ1161" s="4"/>
      <c r="AK1161" s="4"/>
      <c r="AL1161" s="4"/>
      <c r="AM1161" s="4"/>
      <c r="AN1161" s="4"/>
      <c r="AO1161" s="4"/>
      <c r="AP1161" s="4"/>
      <c r="AQ1161" s="4"/>
      <c r="AR1161" s="4"/>
      <c r="AS1161" s="4"/>
    </row>
    <row r="1162" spans="1:45" s="3" customFormat="1" x14ac:dyDescent="0.3">
      <c r="A1162" s="26">
        <v>1161</v>
      </c>
      <c r="B1162" s="94">
        <v>7001173094</v>
      </c>
      <c r="C1162" s="83" t="s">
        <v>1252</v>
      </c>
      <c r="D1162" s="4" t="s">
        <v>79</v>
      </c>
      <c r="E1162" s="83" t="s">
        <v>80</v>
      </c>
      <c r="F1162" s="51">
        <v>41.657534246575345</v>
      </c>
      <c r="G1162" s="28" t="s">
        <v>81</v>
      </c>
      <c r="H1162" s="83"/>
      <c r="I1162" s="32" t="s">
        <v>8</v>
      </c>
      <c r="J1162" s="29" t="s">
        <v>83</v>
      </c>
      <c r="K1162" s="86">
        <v>44760</v>
      </c>
      <c r="L1162" s="82" t="s">
        <v>35</v>
      </c>
      <c r="M1162" s="29"/>
      <c r="N1162" s="25"/>
      <c r="O1162" s="25"/>
      <c r="P1162" s="25"/>
      <c r="Q1162" s="25"/>
      <c r="R1162" s="25"/>
      <c r="S1162" s="25"/>
      <c r="T1162" s="25"/>
      <c r="U1162" s="25"/>
      <c r="V1162" s="25"/>
      <c r="W1162" s="25"/>
      <c r="X1162" s="25"/>
      <c r="Y1162" s="25"/>
      <c r="Z1162" s="25"/>
      <c r="AA1162" s="25"/>
      <c r="AB1162" s="25"/>
      <c r="AC1162" s="25"/>
      <c r="AD1162" s="25"/>
      <c r="AE1162" s="25"/>
      <c r="AF1162" s="25"/>
      <c r="AG1162" s="25"/>
      <c r="AH1162" s="25"/>
      <c r="AI1162" s="4"/>
      <c r="AJ1162" s="4"/>
      <c r="AK1162" s="4"/>
      <c r="AL1162" s="4"/>
      <c r="AM1162" s="4"/>
      <c r="AN1162" s="4"/>
      <c r="AO1162" s="4"/>
      <c r="AP1162" s="4"/>
      <c r="AQ1162" s="4"/>
      <c r="AR1162" s="4"/>
      <c r="AS1162" s="4"/>
    </row>
    <row r="1163" spans="1:45" s="3" customFormat="1" x14ac:dyDescent="0.3">
      <c r="A1163" s="26">
        <v>1162</v>
      </c>
      <c r="B1163" s="94">
        <v>7001066497</v>
      </c>
      <c r="C1163" s="83" t="s">
        <v>1253</v>
      </c>
      <c r="D1163" s="4" t="s">
        <v>79</v>
      </c>
      <c r="E1163" s="83" t="s">
        <v>80</v>
      </c>
      <c r="F1163" s="51">
        <v>33.772602739726025</v>
      </c>
      <c r="G1163" s="28" t="s">
        <v>81</v>
      </c>
      <c r="H1163" s="83"/>
      <c r="I1163" s="32" t="s">
        <v>8</v>
      </c>
      <c r="J1163" s="29" t="s">
        <v>83</v>
      </c>
      <c r="K1163" s="86">
        <v>44760</v>
      </c>
      <c r="L1163" s="82" t="s">
        <v>35</v>
      </c>
      <c r="M1163" s="29"/>
      <c r="N1163" s="25"/>
      <c r="O1163" s="25"/>
      <c r="P1163" s="25"/>
      <c r="Q1163" s="25"/>
      <c r="R1163" s="25"/>
      <c r="S1163" s="25"/>
      <c r="T1163" s="25"/>
      <c r="U1163" s="25"/>
      <c r="V1163" s="25"/>
      <c r="W1163" s="25"/>
      <c r="X1163" s="25"/>
      <c r="Y1163" s="25"/>
      <c r="Z1163" s="25"/>
      <c r="AA1163" s="25"/>
      <c r="AB1163" s="25"/>
      <c r="AC1163" s="25"/>
      <c r="AD1163" s="25"/>
      <c r="AE1163" s="25"/>
      <c r="AF1163" s="25"/>
      <c r="AG1163" s="25"/>
      <c r="AH1163" s="25"/>
      <c r="AI1163" s="4"/>
      <c r="AJ1163" s="4"/>
      <c r="AK1163" s="4"/>
      <c r="AL1163" s="4"/>
      <c r="AM1163" s="4"/>
      <c r="AN1163" s="4"/>
      <c r="AO1163" s="4"/>
      <c r="AP1163" s="4"/>
      <c r="AQ1163" s="4"/>
      <c r="AR1163" s="4"/>
      <c r="AS1163" s="4"/>
    </row>
    <row r="1164" spans="1:45" s="3" customFormat="1" x14ac:dyDescent="0.3">
      <c r="A1164" s="26">
        <v>1163</v>
      </c>
      <c r="B1164" s="94">
        <v>7001344661</v>
      </c>
      <c r="C1164" s="83" t="s">
        <v>1254</v>
      </c>
      <c r="D1164" s="4" t="s">
        <v>79</v>
      </c>
      <c r="E1164" s="83" t="s">
        <v>80</v>
      </c>
      <c r="F1164" s="51">
        <v>65.454794520547949</v>
      </c>
      <c r="G1164" s="28" t="s">
        <v>81</v>
      </c>
      <c r="H1164" s="83"/>
      <c r="I1164" s="32" t="s">
        <v>8</v>
      </c>
      <c r="J1164" s="29" t="s">
        <v>83</v>
      </c>
      <c r="K1164" s="86">
        <v>44760</v>
      </c>
      <c r="L1164" s="82" t="s">
        <v>35</v>
      </c>
      <c r="M1164" s="29"/>
      <c r="N1164" s="25"/>
      <c r="O1164" s="25"/>
      <c r="P1164" s="25"/>
      <c r="Q1164" s="25"/>
      <c r="R1164" s="25"/>
      <c r="S1164" s="25"/>
      <c r="T1164" s="25"/>
      <c r="U1164" s="25"/>
      <c r="V1164" s="25"/>
      <c r="W1164" s="25"/>
      <c r="X1164" s="25"/>
      <c r="Y1164" s="25"/>
      <c r="Z1164" s="25"/>
      <c r="AA1164" s="25"/>
      <c r="AB1164" s="25"/>
      <c r="AC1164" s="25"/>
      <c r="AD1164" s="25"/>
      <c r="AE1164" s="25"/>
      <c r="AF1164" s="25"/>
      <c r="AG1164" s="25"/>
      <c r="AH1164" s="25"/>
      <c r="AI1164" s="4"/>
      <c r="AJ1164" s="4"/>
      <c r="AK1164" s="4"/>
      <c r="AL1164" s="4"/>
      <c r="AM1164" s="4"/>
      <c r="AN1164" s="4"/>
      <c r="AO1164" s="4"/>
      <c r="AP1164" s="4"/>
      <c r="AQ1164" s="4"/>
      <c r="AR1164" s="4"/>
      <c r="AS1164" s="4"/>
    </row>
    <row r="1165" spans="1:45" s="3" customFormat="1" x14ac:dyDescent="0.3">
      <c r="A1165" s="26">
        <v>1164</v>
      </c>
      <c r="B1165" s="94">
        <v>7001116231</v>
      </c>
      <c r="C1165" s="83" t="s">
        <v>1255</v>
      </c>
      <c r="D1165" s="4" t="s">
        <v>79</v>
      </c>
      <c r="E1165" s="83" t="s">
        <v>107</v>
      </c>
      <c r="F1165" s="51">
        <v>55.816438356164383</v>
      </c>
      <c r="G1165" s="28" t="s">
        <v>81</v>
      </c>
      <c r="H1165" s="83"/>
      <c r="I1165" s="32" t="s">
        <v>8</v>
      </c>
      <c r="J1165" s="29" t="s">
        <v>83</v>
      </c>
      <c r="K1165" s="86">
        <v>44761</v>
      </c>
      <c r="L1165" s="82" t="s">
        <v>35</v>
      </c>
      <c r="M1165" s="29"/>
      <c r="N1165" s="25"/>
      <c r="O1165" s="25"/>
      <c r="P1165" s="25"/>
      <c r="Q1165" s="25"/>
      <c r="R1165" s="25"/>
      <c r="S1165" s="25"/>
      <c r="T1165" s="25"/>
      <c r="U1165" s="25"/>
      <c r="V1165" s="25"/>
      <c r="W1165" s="25"/>
      <c r="X1165" s="25"/>
      <c r="Y1165" s="25"/>
      <c r="Z1165" s="25"/>
      <c r="AA1165" s="25"/>
      <c r="AB1165" s="25"/>
      <c r="AC1165" s="25"/>
      <c r="AD1165" s="25"/>
      <c r="AE1165" s="25"/>
      <c r="AF1165" s="25"/>
      <c r="AG1165" s="25"/>
      <c r="AH1165" s="25"/>
      <c r="AI1165" s="4"/>
      <c r="AJ1165" s="4"/>
      <c r="AK1165" s="4"/>
      <c r="AL1165" s="4"/>
      <c r="AM1165" s="4"/>
      <c r="AN1165" s="4"/>
      <c r="AO1165" s="4"/>
      <c r="AP1165" s="4"/>
      <c r="AQ1165" s="4"/>
      <c r="AR1165" s="4"/>
      <c r="AS1165" s="4"/>
    </row>
    <row r="1166" spans="1:45" s="3" customFormat="1" x14ac:dyDescent="0.3">
      <c r="A1166" s="26">
        <v>1165</v>
      </c>
      <c r="B1166" s="94">
        <v>7000986996</v>
      </c>
      <c r="C1166" s="83" t="s">
        <v>1256</v>
      </c>
      <c r="D1166" s="4" t="s">
        <v>79</v>
      </c>
      <c r="E1166" s="83" t="s">
        <v>80</v>
      </c>
      <c r="F1166" s="51">
        <v>39.780821917808218</v>
      </c>
      <c r="G1166" s="28" t="s">
        <v>81</v>
      </c>
      <c r="H1166" s="83"/>
      <c r="I1166" s="32" t="s">
        <v>8</v>
      </c>
      <c r="J1166" s="29" t="s">
        <v>83</v>
      </c>
      <c r="K1166" s="86">
        <v>44761</v>
      </c>
      <c r="L1166" s="82" t="s">
        <v>35</v>
      </c>
      <c r="M1166" s="29"/>
      <c r="N1166" s="25"/>
      <c r="O1166" s="25"/>
      <c r="P1166" s="25"/>
      <c r="Q1166" s="25"/>
      <c r="R1166" s="25"/>
      <c r="S1166" s="25"/>
      <c r="T1166" s="25"/>
      <c r="U1166" s="25"/>
      <c r="V1166" s="25"/>
      <c r="W1166" s="25"/>
      <c r="X1166" s="25"/>
      <c r="Y1166" s="25"/>
      <c r="Z1166" s="25"/>
      <c r="AA1166" s="25"/>
      <c r="AB1166" s="25"/>
      <c r="AC1166" s="25"/>
      <c r="AD1166" s="25"/>
      <c r="AE1166" s="25"/>
      <c r="AF1166" s="25"/>
      <c r="AG1166" s="25"/>
      <c r="AH1166" s="25"/>
      <c r="AI1166" s="4"/>
      <c r="AJ1166" s="4"/>
      <c r="AK1166" s="4"/>
      <c r="AL1166" s="4"/>
      <c r="AM1166" s="4"/>
      <c r="AN1166" s="4"/>
      <c r="AO1166" s="4"/>
      <c r="AP1166" s="4"/>
      <c r="AQ1166" s="4"/>
      <c r="AR1166" s="4"/>
      <c r="AS1166" s="4"/>
    </row>
    <row r="1167" spans="1:45" s="3" customFormat="1" x14ac:dyDescent="0.3">
      <c r="A1167" s="26">
        <v>1166</v>
      </c>
      <c r="B1167" s="94">
        <v>7001251532</v>
      </c>
      <c r="C1167" s="83" t="s">
        <v>1257</v>
      </c>
      <c r="D1167" s="4" t="s">
        <v>79</v>
      </c>
      <c r="E1167" s="83" t="s">
        <v>80</v>
      </c>
      <c r="F1167" s="51">
        <v>37.805479452054797</v>
      </c>
      <c r="G1167" s="28" t="s">
        <v>81</v>
      </c>
      <c r="H1167" s="83"/>
      <c r="I1167" s="32" t="s">
        <v>8</v>
      </c>
      <c r="J1167" s="29" t="s">
        <v>83</v>
      </c>
      <c r="K1167" s="86">
        <v>44761</v>
      </c>
      <c r="L1167" s="82" t="s">
        <v>35</v>
      </c>
      <c r="M1167" s="29"/>
      <c r="N1167" s="25"/>
      <c r="O1167" s="25"/>
      <c r="P1167" s="25"/>
      <c r="Q1167" s="25"/>
      <c r="R1167" s="25"/>
      <c r="S1167" s="25"/>
      <c r="T1167" s="25"/>
      <c r="U1167" s="25"/>
      <c r="V1167" s="25"/>
      <c r="W1167" s="25"/>
      <c r="X1167" s="25"/>
      <c r="Y1167" s="25"/>
      <c r="Z1167" s="25"/>
      <c r="AA1167" s="25"/>
      <c r="AB1167" s="25"/>
      <c r="AC1167" s="25"/>
      <c r="AD1167" s="25"/>
      <c r="AE1167" s="25"/>
      <c r="AF1167" s="25"/>
      <c r="AG1167" s="25"/>
      <c r="AH1167" s="25"/>
      <c r="AI1167" s="4"/>
      <c r="AJ1167" s="4"/>
      <c r="AK1167" s="4"/>
      <c r="AL1167" s="4"/>
      <c r="AM1167" s="4"/>
      <c r="AN1167" s="4"/>
      <c r="AO1167" s="4"/>
      <c r="AP1167" s="4"/>
      <c r="AQ1167" s="4"/>
      <c r="AR1167" s="4"/>
      <c r="AS1167" s="4"/>
    </row>
    <row r="1168" spans="1:45" s="3" customFormat="1" x14ac:dyDescent="0.3">
      <c r="A1168" s="26">
        <v>1167</v>
      </c>
      <c r="B1168" s="94">
        <v>7001844275</v>
      </c>
      <c r="C1168" s="83" t="s">
        <v>1258</v>
      </c>
      <c r="D1168" s="4" t="s">
        <v>79</v>
      </c>
      <c r="E1168" s="83" t="s">
        <v>107</v>
      </c>
      <c r="F1168" s="51">
        <v>71.032876712328772</v>
      </c>
      <c r="G1168" s="28" t="s">
        <v>81</v>
      </c>
      <c r="H1168" s="83"/>
      <c r="I1168" s="32" t="s">
        <v>8</v>
      </c>
      <c r="J1168" s="29" t="s">
        <v>83</v>
      </c>
      <c r="K1168" s="86">
        <v>44761</v>
      </c>
      <c r="L1168" s="82" t="s">
        <v>35</v>
      </c>
      <c r="M1168" s="29"/>
      <c r="N1168" s="25"/>
      <c r="O1168" s="25"/>
      <c r="P1168" s="25"/>
      <c r="Q1168" s="25"/>
      <c r="R1168" s="25"/>
      <c r="S1168" s="25"/>
      <c r="T1168" s="25"/>
      <c r="U1168" s="25"/>
      <c r="V1168" s="25"/>
      <c r="W1168" s="25"/>
      <c r="X1168" s="25"/>
      <c r="Y1168" s="25"/>
      <c r="Z1168" s="25"/>
      <c r="AA1168" s="25"/>
      <c r="AB1168" s="25"/>
      <c r="AC1168" s="25"/>
      <c r="AD1168" s="25"/>
      <c r="AE1168" s="25"/>
      <c r="AF1168" s="25"/>
      <c r="AG1168" s="25"/>
      <c r="AH1168" s="25"/>
      <c r="AI1168" s="4"/>
      <c r="AJ1168" s="4"/>
      <c r="AK1168" s="4"/>
      <c r="AL1168" s="4"/>
      <c r="AM1168" s="4"/>
      <c r="AN1168" s="4"/>
      <c r="AO1168" s="4"/>
      <c r="AP1168" s="4"/>
      <c r="AQ1168" s="4"/>
      <c r="AR1168" s="4"/>
      <c r="AS1168" s="4"/>
    </row>
    <row r="1169" spans="1:45" s="3" customFormat="1" x14ac:dyDescent="0.3">
      <c r="A1169" s="26">
        <v>1168</v>
      </c>
      <c r="B1169" s="94">
        <v>7001944922</v>
      </c>
      <c r="C1169" s="83" t="s">
        <v>1259</v>
      </c>
      <c r="D1169" s="4" t="s">
        <v>79</v>
      </c>
      <c r="E1169" s="83" t="s">
        <v>80</v>
      </c>
      <c r="F1169" s="51">
        <v>78.501369863013693</v>
      </c>
      <c r="G1169" s="28" t="s">
        <v>81</v>
      </c>
      <c r="H1169" s="83"/>
      <c r="I1169" s="32" t="s">
        <v>8</v>
      </c>
      <c r="J1169" s="29" t="s">
        <v>83</v>
      </c>
      <c r="K1169" s="86">
        <v>44760</v>
      </c>
      <c r="L1169" s="82" t="s">
        <v>35</v>
      </c>
      <c r="M1169" s="29"/>
      <c r="N1169" s="25"/>
      <c r="O1169" s="25"/>
      <c r="P1169" s="25"/>
      <c r="Q1169" s="25"/>
      <c r="R1169" s="25"/>
      <c r="S1169" s="25"/>
      <c r="T1169" s="25"/>
      <c r="U1169" s="25"/>
      <c r="V1169" s="25"/>
      <c r="W1169" s="25"/>
      <c r="X1169" s="25"/>
      <c r="Y1169" s="25"/>
      <c r="Z1169" s="25"/>
      <c r="AA1169" s="25"/>
      <c r="AB1169" s="25"/>
      <c r="AC1169" s="25"/>
      <c r="AD1169" s="25"/>
      <c r="AE1169" s="25"/>
      <c r="AF1169" s="25"/>
      <c r="AG1169" s="25"/>
      <c r="AH1169" s="25"/>
      <c r="AI1169" s="4"/>
      <c r="AJ1169" s="4"/>
      <c r="AK1169" s="4"/>
      <c r="AL1169" s="4"/>
      <c r="AM1169" s="4"/>
      <c r="AN1169" s="4"/>
      <c r="AO1169" s="4"/>
      <c r="AP1169" s="4"/>
      <c r="AQ1169" s="4"/>
      <c r="AR1169" s="4"/>
      <c r="AS1169" s="4"/>
    </row>
    <row r="1170" spans="1:45" s="3" customFormat="1" x14ac:dyDescent="0.3">
      <c r="A1170" s="26">
        <v>1169</v>
      </c>
      <c r="B1170" s="94">
        <v>7001073439</v>
      </c>
      <c r="C1170" s="83" t="s">
        <v>1260</v>
      </c>
      <c r="D1170" s="4" t="s">
        <v>79</v>
      </c>
      <c r="E1170" s="83" t="s">
        <v>80</v>
      </c>
      <c r="F1170" s="51">
        <v>56.989041095890414</v>
      </c>
      <c r="G1170" s="28" t="s">
        <v>81</v>
      </c>
      <c r="H1170" s="83"/>
      <c r="I1170" s="32" t="s">
        <v>8</v>
      </c>
      <c r="J1170" s="29" t="s">
        <v>83</v>
      </c>
      <c r="K1170" s="86">
        <v>44760</v>
      </c>
      <c r="L1170" s="82" t="s">
        <v>35</v>
      </c>
      <c r="M1170" s="29"/>
      <c r="N1170" s="25"/>
      <c r="O1170" s="25"/>
      <c r="P1170" s="25"/>
      <c r="Q1170" s="25"/>
      <c r="R1170" s="25"/>
      <c r="S1170" s="25"/>
      <c r="T1170" s="25"/>
      <c r="U1170" s="25"/>
      <c r="V1170" s="25"/>
      <c r="W1170" s="25"/>
      <c r="X1170" s="25"/>
      <c r="Y1170" s="25"/>
      <c r="Z1170" s="25"/>
      <c r="AA1170" s="25"/>
      <c r="AB1170" s="25"/>
      <c r="AC1170" s="25"/>
      <c r="AD1170" s="25"/>
      <c r="AE1170" s="25"/>
      <c r="AF1170" s="25"/>
      <c r="AG1170" s="25"/>
      <c r="AH1170" s="25"/>
      <c r="AI1170" s="4"/>
      <c r="AJ1170" s="4"/>
      <c r="AK1170" s="4"/>
      <c r="AL1170" s="4"/>
      <c r="AM1170" s="4"/>
      <c r="AN1170" s="4"/>
      <c r="AO1170" s="4"/>
      <c r="AP1170" s="4"/>
      <c r="AQ1170" s="4"/>
      <c r="AR1170" s="4"/>
      <c r="AS1170" s="4"/>
    </row>
    <row r="1171" spans="1:45" s="3" customFormat="1" x14ac:dyDescent="0.3">
      <c r="A1171" s="26">
        <v>1170</v>
      </c>
      <c r="B1171" s="94">
        <v>7001782601</v>
      </c>
      <c r="C1171" s="83" t="s">
        <v>1261</v>
      </c>
      <c r="D1171" s="4" t="s">
        <v>79</v>
      </c>
      <c r="E1171" s="83" t="s">
        <v>80</v>
      </c>
      <c r="F1171" s="51">
        <v>43.367123287671234</v>
      </c>
      <c r="G1171" s="28" t="s">
        <v>81</v>
      </c>
      <c r="H1171" s="83"/>
      <c r="I1171" s="32" t="s">
        <v>8</v>
      </c>
      <c r="J1171" s="29" t="s">
        <v>83</v>
      </c>
      <c r="K1171" s="86">
        <v>44762</v>
      </c>
      <c r="L1171" s="82" t="s">
        <v>35</v>
      </c>
      <c r="M1171" s="29"/>
      <c r="N1171" s="25"/>
      <c r="O1171" s="25"/>
      <c r="P1171" s="25"/>
      <c r="Q1171" s="25"/>
      <c r="R1171" s="25"/>
      <c r="S1171" s="25"/>
      <c r="T1171" s="25"/>
      <c r="U1171" s="25"/>
      <c r="V1171" s="25"/>
      <c r="W1171" s="25"/>
      <c r="X1171" s="25"/>
      <c r="Y1171" s="25"/>
      <c r="Z1171" s="25"/>
      <c r="AA1171" s="25"/>
      <c r="AB1171" s="25"/>
      <c r="AC1171" s="25"/>
      <c r="AD1171" s="25"/>
      <c r="AE1171" s="25"/>
      <c r="AF1171" s="25"/>
      <c r="AG1171" s="25"/>
      <c r="AH1171" s="25"/>
      <c r="AI1171" s="4"/>
      <c r="AJ1171" s="4"/>
      <c r="AK1171" s="4"/>
      <c r="AL1171" s="4"/>
      <c r="AM1171" s="4"/>
      <c r="AN1171" s="4"/>
      <c r="AO1171" s="4"/>
      <c r="AP1171" s="4"/>
      <c r="AQ1171" s="4"/>
      <c r="AR1171" s="4"/>
      <c r="AS1171" s="4"/>
    </row>
    <row r="1172" spans="1:45" s="3" customFormat="1" x14ac:dyDescent="0.3">
      <c r="A1172" s="26">
        <v>1171</v>
      </c>
      <c r="B1172" s="94">
        <v>7001839307</v>
      </c>
      <c r="C1172" s="83" t="s">
        <v>1262</v>
      </c>
      <c r="D1172" s="4" t="s">
        <v>79</v>
      </c>
      <c r="E1172" s="83" t="s">
        <v>80</v>
      </c>
      <c r="F1172" s="51">
        <v>65.939726027397256</v>
      </c>
      <c r="G1172" s="28" t="s">
        <v>81</v>
      </c>
      <c r="H1172" s="83"/>
      <c r="I1172" s="32" t="s">
        <v>8</v>
      </c>
      <c r="J1172" s="29" t="s">
        <v>83</v>
      </c>
      <c r="K1172" s="86">
        <v>44762</v>
      </c>
      <c r="L1172" s="82" t="s">
        <v>35</v>
      </c>
      <c r="M1172" s="29"/>
      <c r="N1172" s="25"/>
      <c r="O1172" s="25"/>
      <c r="P1172" s="25"/>
      <c r="Q1172" s="25"/>
      <c r="R1172" s="25"/>
      <c r="S1172" s="25"/>
      <c r="T1172" s="25"/>
      <c r="U1172" s="25"/>
      <c r="V1172" s="25"/>
      <c r="W1172" s="25"/>
      <c r="X1172" s="25"/>
      <c r="Y1172" s="25"/>
      <c r="Z1172" s="25"/>
      <c r="AA1172" s="25"/>
      <c r="AB1172" s="25"/>
      <c r="AC1172" s="25"/>
      <c r="AD1172" s="25"/>
      <c r="AE1172" s="25"/>
      <c r="AF1172" s="25"/>
      <c r="AG1172" s="25"/>
      <c r="AH1172" s="25"/>
      <c r="AI1172" s="4"/>
      <c r="AJ1172" s="4"/>
      <c r="AK1172" s="4"/>
      <c r="AL1172" s="4"/>
      <c r="AM1172" s="4"/>
      <c r="AN1172" s="4"/>
      <c r="AO1172" s="4"/>
      <c r="AP1172" s="4"/>
      <c r="AQ1172" s="4"/>
      <c r="AR1172" s="4"/>
      <c r="AS1172" s="4"/>
    </row>
    <row r="1173" spans="1:45" s="3" customFormat="1" x14ac:dyDescent="0.3">
      <c r="A1173" s="26">
        <v>1172</v>
      </c>
      <c r="B1173" s="94">
        <v>7002106844</v>
      </c>
      <c r="C1173" s="83" t="s">
        <v>1263</v>
      </c>
      <c r="D1173" s="4" t="s">
        <v>79</v>
      </c>
      <c r="E1173" s="83" t="s">
        <v>107</v>
      </c>
      <c r="F1173" s="51">
        <v>68.487671232876707</v>
      </c>
      <c r="G1173" s="28" t="s">
        <v>81</v>
      </c>
      <c r="H1173" s="83"/>
      <c r="I1173" s="32" t="s">
        <v>8</v>
      </c>
      <c r="J1173" s="29" t="s">
        <v>83</v>
      </c>
      <c r="K1173" s="86">
        <v>44762</v>
      </c>
      <c r="L1173" s="82" t="s">
        <v>35</v>
      </c>
      <c r="M1173" s="29"/>
      <c r="N1173" s="25"/>
      <c r="O1173" s="25"/>
      <c r="P1173" s="25"/>
      <c r="Q1173" s="25"/>
      <c r="R1173" s="25"/>
      <c r="S1173" s="25"/>
      <c r="T1173" s="25"/>
      <c r="U1173" s="25"/>
      <c r="V1173" s="25"/>
      <c r="W1173" s="25"/>
      <c r="X1173" s="25"/>
      <c r="Y1173" s="25"/>
      <c r="Z1173" s="25"/>
      <c r="AA1173" s="25"/>
      <c r="AB1173" s="25"/>
      <c r="AC1173" s="25"/>
      <c r="AD1173" s="25"/>
      <c r="AE1173" s="25"/>
      <c r="AF1173" s="25"/>
      <c r="AG1173" s="25"/>
      <c r="AH1173" s="25"/>
      <c r="AI1173" s="4"/>
      <c r="AJ1173" s="4"/>
      <c r="AK1173" s="4"/>
      <c r="AL1173" s="4"/>
      <c r="AM1173" s="4"/>
      <c r="AN1173" s="4"/>
      <c r="AO1173" s="4"/>
      <c r="AP1173" s="4"/>
      <c r="AQ1173" s="4"/>
      <c r="AR1173" s="4"/>
      <c r="AS1173" s="4"/>
    </row>
    <row r="1174" spans="1:45" s="3" customFormat="1" x14ac:dyDescent="0.3">
      <c r="A1174" s="26">
        <v>1173</v>
      </c>
      <c r="B1174" s="94">
        <v>7001870861</v>
      </c>
      <c r="C1174" s="83" t="s">
        <v>1086</v>
      </c>
      <c r="D1174" s="4" t="s">
        <v>79</v>
      </c>
      <c r="E1174" s="83" t="s">
        <v>80</v>
      </c>
      <c r="F1174" s="51">
        <v>54.613698630136987</v>
      </c>
      <c r="G1174" s="28" t="s">
        <v>81</v>
      </c>
      <c r="H1174" s="83"/>
      <c r="I1174" s="32" t="s">
        <v>8</v>
      </c>
      <c r="J1174" s="29" t="s">
        <v>83</v>
      </c>
      <c r="K1174" s="86">
        <v>44762</v>
      </c>
      <c r="L1174" s="82" t="s">
        <v>35</v>
      </c>
      <c r="M1174" s="29"/>
      <c r="N1174" s="25"/>
      <c r="O1174" s="25"/>
      <c r="P1174" s="25"/>
      <c r="Q1174" s="25"/>
      <c r="R1174" s="25"/>
      <c r="S1174" s="25"/>
      <c r="T1174" s="25"/>
      <c r="U1174" s="25"/>
      <c r="V1174" s="25"/>
      <c r="W1174" s="25"/>
      <c r="X1174" s="25"/>
      <c r="Y1174" s="25"/>
      <c r="Z1174" s="25"/>
      <c r="AA1174" s="25"/>
      <c r="AB1174" s="25"/>
      <c r="AC1174" s="25"/>
      <c r="AD1174" s="25"/>
      <c r="AE1174" s="25"/>
      <c r="AF1174" s="25"/>
      <c r="AG1174" s="25"/>
      <c r="AH1174" s="25"/>
      <c r="AI1174" s="4"/>
      <c r="AJ1174" s="4"/>
      <c r="AK1174" s="4"/>
      <c r="AL1174" s="4"/>
      <c r="AM1174" s="4"/>
      <c r="AN1174" s="4"/>
      <c r="AO1174" s="4"/>
      <c r="AP1174" s="4"/>
      <c r="AQ1174" s="4"/>
      <c r="AR1174" s="4"/>
      <c r="AS1174" s="4"/>
    </row>
    <row r="1175" spans="1:45" s="3" customFormat="1" x14ac:dyDescent="0.3">
      <c r="A1175" s="26">
        <v>1174</v>
      </c>
      <c r="B1175" s="94">
        <v>7000937840</v>
      </c>
      <c r="C1175" s="83" t="s">
        <v>1264</v>
      </c>
      <c r="D1175" s="4" t="s">
        <v>79</v>
      </c>
      <c r="E1175" s="83" t="s">
        <v>107</v>
      </c>
      <c r="F1175" s="51">
        <v>72.06849315068493</v>
      </c>
      <c r="G1175" s="28" t="s">
        <v>81</v>
      </c>
      <c r="H1175" s="83"/>
      <c r="I1175" s="32" t="s">
        <v>8</v>
      </c>
      <c r="J1175" s="29" t="s">
        <v>83</v>
      </c>
      <c r="K1175" s="86">
        <v>44763</v>
      </c>
      <c r="L1175" s="82" t="s">
        <v>35</v>
      </c>
      <c r="M1175" s="29"/>
      <c r="N1175" s="25"/>
      <c r="O1175" s="25"/>
      <c r="P1175" s="25"/>
      <c r="Q1175" s="25"/>
      <c r="R1175" s="25"/>
      <c r="S1175" s="25"/>
      <c r="T1175" s="25"/>
      <c r="U1175" s="25"/>
      <c r="V1175" s="25"/>
      <c r="W1175" s="25"/>
      <c r="X1175" s="25"/>
      <c r="Y1175" s="25"/>
      <c r="Z1175" s="25"/>
      <c r="AA1175" s="25"/>
      <c r="AB1175" s="25"/>
      <c r="AC1175" s="25"/>
      <c r="AD1175" s="25"/>
      <c r="AE1175" s="25"/>
      <c r="AF1175" s="25"/>
      <c r="AG1175" s="25"/>
      <c r="AH1175" s="25"/>
      <c r="AI1175" s="4"/>
      <c r="AJ1175" s="4"/>
      <c r="AK1175" s="4"/>
      <c r="AL1175" s="4"/>
      <c r="AM1175" s="4"/>
      <c r="AN1175" s="4"/>
      <c r="AO1175" s="4"/>
      <c r="AP1175" s="4"/>
      <c r="AQ1175" s="4"/>
      <c r="AR1175" s="4"/>
      <c r="AS1175" s="4"/>
    </row>
    <row r="1176" spans="1:45" s="3" customFormat="1" x14ac:dyDescent="0.3">
      <c r="A1176" s="26">
        <v>1175</v>
      </c>
      <c r="B1176" s="94">
        <v>7001935137</v>
      </c>
      <c r="C1176" s="83" t="s">
        <v>1087</v>
      </c>
      <c r="D1176" s="4" t="s">
        <v>79</v>
      </c>
      <c r="E1176" s="83" t="s">
        <v>107</v>
      </c>
      <c r="F1176" s="51">
        <v>72.328767123287676</v>
      </c>
      <c r="G1176" s="28" t="s">
        <v>81</v>
      </c>
      <c r="H1176" s="83"/>
      <c r="I1176" s="32" t="s">
        <v>8</v>
      </c>
      <c r="J1176" s="29" t="s">
        <v>83</v>
      </c>
      <c r="K1176" s="86">
        <v>44762</v>
      </c>
      <c r="L1176" s="82" t="s">
        <v>35</v>
      </c>
      <c r="M1176" s="29"/>
      <c r="N1176" s="25"/>
      <c r="O1176" s="25"/>
      <c r="P1176" s="25"/>
      <c r="Q1176" s="25"/>
      <c r="R1176" s="25"/>
      <c r="S1176" s="25"/>
      <c r="T1176" s="25"/>
      <c r="U1176" s="25"/>
      <c r="V1176" s="25"/>
      <c r="W1176" s="25"/>
      <c r="X1176" s="25"/>
      <c r="Y1176" s="25"/>
      <c r="Z1176" s="25"/>
      <c r="AA1176" s="25"/>
      <c r="AB1176" s="25"/>
      <c r="AC1176" s="25"/>
      <c r="AD1176" s="25"/>
      <c r="AE1176" s="25"/>
      <c r="AF1176" s="25"/>
      <c r="AG1176" s="25"/>
      <c r="AH1176" s="25"/>
      <c r="AI1176" s="4"/>
      <c r="AJ1176" s="4"/>
      <c r="AK1176" s="4"/>
      <c r="AL1176" s="4"/>
      <c r="AM1176" s="4"/>
      <c r="AN1176" s="4"/>
      <c r="AO1176" s="4"/>
      <c r="AP1176" s="4"/>
      <c r="AQ1176" s="4"/>
      <c r="AR1176" s="4"/>
      <c r="AS1176" s="4"/>
    </row>
    <row r="1177" spans="1:45" s="3" customFormat="1" x14ac:dyDescent="0.3">
      <c r="A1177" s="26">
        <v>1176</v>
      </c>
      <c r="B1177" s="94">
        <v>7002032765</v>
      </c>
      <c r="C1177" s="83" t="s">
        <v>1265</v>
      </c>
      <c r="D1177" s="4" t="s">
        <v>79</v>
      </c>
      <c r="E1177" s="83" t="s">
        <v>80</v>
      </c>
      <c r="F1177" s="51">
        <v>44.947945205479449</v>
      </c>
      <c r="G1177" s="28" t="s">
        <v>81</v>
      </c>
      <c r="H1177" s="83"/>
      <c r="I1177" s="32" t="s">
        <v>8</v>
      </c>
      <c r="J1177" s="29" t="s">
        <v>83</v>
      </c>
      <c r="K1177" s="86">
        <v>44763</v>
      </c>
      <c r="L1177" s="82" t="s">
        <v>35</v>
      </c>
      <c r="M1177" s="29"/>
      <c r="N1177" s="25"/>
      <c r="O1177" s="25"/>
      <c r="P1177" s="25"/>
      <c r="Q1177" s="25"/>
      <c r="R1177" s="25"/>
      <c r="S1177" s="25"/>
      <c r="T1177" s="25"/>
      <c r="U1177" s="25"/>
      <c r="V1177" s="25"/>
      <c r="W1177" s="25"/>
      <c r="X1177" s="25"/>
      <c r="Y1177" s="25"/>
      <c r="Z1177" s="25"/>
      <c r="AA1177" s="25"/>
      <c r="AB1177" s="25"/>
      <c r="AC1177" s="25"/>
      <c r="AD1177" s="25"/>
      <c r="AE1177" s="25"/>
      <c r="AF1177" s="25"/>
      <c r="AG1177" s="25"/>
      <c r="AH1177" s="25"/>
      <c r="AI1177" s="4"/>
      <c r="AJ1177" s="4"/>
      <c r="AK1177" s="4"/>
      <c r="AL1177" s="4"/>
      <c r="AM1177" s="4"/>
      <c r="AN1177" s="4"/>
      <c r="AO1177" s="4"/>
      <c r="AP1177" s="4"/>
      <c r="AQ1177" s="4"/>
      <c r="AR1177" s="4"/>
      <c r="AS1177" s="4"/>
    </row>
    <row r="1178" spans="1:45" s="3" customFormat="1" x14ac:dyDescent="0.3">
      <c r="A1178" s="26">
        <v>1177</v>
      </c>
      <c r="B1178" s="94">
        <v>7002236477</v>
      </c>
      <c r="C1178" s="83" t="s">
        <v>1266</v>
      </c>
      <c r="D1178" s="4" t="s">
        <v>79</v>
      </c>
      <c r="E1178" s="83" t="s">
        <v>80</v>
      </c>
      <c r="F1178" s="51">
        <v>81.789041095890411</v>
      </c>
      <c r="G1178" s="28" t="s">
        <v>81</v>
      </c>
      <c r="H1178" s="83"/>
      <c r="I1178" s="32" t="s">
        <v>8</v>
      </c>
      <c r="J1178" s="29" t="s">
        <v>83</v>
      </c>
      <c r="K1178" s="86">
        <v>44763</v>
      </c>
      <c r="L1178" s="82" t="s">
        <v>35</v>
      </c>
      <c r="M1178" s="29"/>
      <c r="N1178" s="25"/>
      <c r="O1178" s="25"/>
      <c r="P1178" s="25"/>
      <c r="Q1178" s="25"/>
      <c r="R1178" s="25"/>
      <c r="S1178" s="25"/>
      <c r="T1178" s="25"/>
      <c r="U1178" s="25"/>
      <c r="V1178" s="25"/>
      <c r="W1178" s="25"/>
      <c r="X1178" s="25"/>
      <c r="Y1178" s="25"/>
      <c r="Z1178" s="25"/>
      <c r="AA1178" s="25"/>
      <c r="AB1178" s="25"/>
      <c r="AC1178" s="25"/>
      <c r="AD1178" s="25"/>
      <c r="AE1178" s="25"/>
      <c r="AF1178" s="25"/>
      <c r="AG1178" s="25"/>
      <c r="AH1178" s="25"/>
      <c r="AI1178" s="4"/>
      <c r="AJ1178" s="4"/>
      <c r="AK1178" s="4"/>
      <c r="AL1178" s="4"/>
      <c r="AM1178" s="4"/>
      <c r="AN1178" s="4"/>
      <c r="AO1178" s="4"/>
      <c r="AP1178" s="4"/>
      <c r="AQ1178" s="4"/>
      <c r="AR1178" s="4"/>
      <c r="AS1178" s="4"/>
    </row>
    <row r="1179" spans="1:45" s="3" customFormat="1" x14ac:dyDescent="0.3">
      <c r="A1179" s="26">
        <v>1178</v>
      </c>
      <c r="B1179" s="94">
        <v>7000931561</v>
      </c>
      <c r="C1179" s="83" t="s">
        <v>1267</v>
      </c>
      <c r="D1179" s="4" t="s">
        <v>79</v>
      </c>
      <c r="E1179" s="83" t="s">
        <v>80</v>
      </c>
      <c r="F1179" s="51">
        <v>37.802739726027397</v>
      </c>
      <c r="G1179" s="28" t="s">
        <v>81</v>
      </c>
      <c r="H1179" s="83"/>
      <c r="I1179" s="32" t="s">
        <v>8</v>
      </c>
      <c r="J1179" s="29" t="s">
        <v>83</v>
      </c>
      <c r="K1179" s="86">
        <v>44763</v>
      </c>
      <c r="L1179" s="82" t="s">
        <v>35</v>
      </c>
      <c r="M1179" s="29"/>
      <c r="N1179" s="25"/>
      <c r="O1179" s="25"/>
      <c r="P1179" s="25"/>
      <c r="Q1179" s="25"/>
      <c r="R1179" s="25"/>
      <c r="S1179" s="25"/>
      <c r="T1179" s="25"/>
      <c r="U1179" s="25"/>
      <c r="V1179" s="25"/>
      <c r="W1179" s="25"/>
      <c r="X1179" s="25"/>
      <c r="Y1179" s="25"/>
      <c r="Z1179" s="25"/>
      <c r="AA1179" s="25"/>
      <c r="AB1179" s="25"/>
      <c r="AC1179" s="25"/>
      <c r="AD1179" s="25"/>
      <c r="AE1179" s="25"/>
      <c r="AF1179" s="25"/>
      <c r="AG1179" s="25"/>
      <c r="AH1179" s="25"/>
      <c r="AI1179" s="4"/>
      <c r="AJ1179" s="4"/>
      <c r="AK1179" s="4"/>
      <c r="AL1179" s="4"/>
      <c r="AM1179" s="4"/>
      <c r="AN1179" s="4"/>
      <c r="AO1179" s="4"/>
      <c r="AP1179" s="4"/>
      <c r="AQ1179" s="4"/>
      <c r="AR1179" s="4"/>
      <c r="AS1179" s="4"/>
    </row>
    <row r="1180" spans="1:45" s="3" customFormat="1" x14ac:dyDescent="0.3">
      <c r="A1180" s="26">
        <v>1179</v>
      </c>
      <c r="B1180" s="94">
        <v>7002335938</v>
      </c>
      <c r="C1180" s="83" t="s">
        <v>1268</v>
      </c>
      <c r="D1180" s="4" t="s">
        <v>79</v>
      </c>
      <c r="E1180" s="83" t="s">
        <v>80</v>
      </c>
      <c r="F1180" s="51">
        <v>40.715068493150682</v>
      </c>
      <c r="G1180" s="28" t="s">
        <v>81</v>
      </c>
      <c r="H1180" s="83"/>
      <c r="I1180" s="32" t="s">
        <v>8</v>
      </c>
      <c r="J1180" s="29" t="s">
        <v>83</v>
      </c>
      <c r="K1180" s="86">
        <v>44763</v>
      </c>
      <c r="L1180" s="82" t="s">
        <v>35</v>
      </c>
      <c r="M1180" s="29"/>
      <c r="N1180" s="25"/>
      <c r="O1180" s="25"/>
      <c r="P1180" s="25"/>
      <c r="Q1180" s="25"/>
      <c r="R1180" s="25"/>
      <c r="S1180" s="25"/>
      <c r="T1180" s="25"/>
      <c r="U1180" s="25"/>
      <c r="V1180" s="25"/>
      <c r="W1180" s="25"/>
      <c r="X1180" s="25"/>
      <c r="Y1180" s="25"/>
      <c r="Z1180" s="25"/>
      <c r="AA1180" s="25"/>
      <c r="AB1180" s="25"/>
      <c r="AC1180" s="25"/>
      <c r="AD1180" s="25"/>
      <c r="AE1180" s="25"/>
      <c r="AF1180" s="25"/>
      <c r="AG1180" s="25"/>
      <c r="AH1180" s="25"/>
      <c r="AI1180" s="4"/>
      <c r="AJ1180" s="4"/>
      <c r="AK1180" s="4"/>
      <c r="AL1180" s="4"/>
      <c r="AM1180" s="4"/>
      <c r="AN1180" s="4"/>
      <c r="AO1180" s="4"/>
      <c r="AP1180" s="4"/>
      <c r="AQ1180" s="4"/>
      <c r="AR1180" s="4"/>
      <c r="AS1180" s="4"/>
    </row>
    <row r="1181" spans="1:45" s="3" customFormat="1" x14ac:dyDescent="0.3">
      <c r="A1181" s="26">
        <v>1180</v>
      </c>
      <c r="B1181" s="94">
        <v>7001457053</v>
      </c>
      <c r="C1181" s="83" t="s">
        <v>1269</v>
      </c>
      <c r="D1181" s="4" t="s">
        <v>79</v>
      </c>
      <c r="E1181" s="83" t="s">
        <v>80</v>
      </c>
      <c r="F1181" s="51">
        <v>41.660273972602738</v>
      </c>
      <c r="G1181" s="28" t="s">
        <v>81</v>
      </c>
      <c r="H1181" s="83"/>
      <c r="I1181" s="32" t="s">
        <v>8</v>
      </c>
      <c r="J1181" s="29" t="s">
        <v>83</v>
      </c>
      <c r="K1181" s="86">
        <v>44763</v>
      </c>
      <c r="L1181" s="82" t="s">
        <v>35</v>
      </c>
      <c r="M1181" s="29"/>
      <c r="N1181" s="25"/>
      <c r="O1181" s="25"/>
      <c r="P1181" s="25"/>
      <c r="Q1181" s="25"/>
      <c r="R1181" s="25"/>
      <c r="S1181" s="25"/>
      <c r="T1181" s="25"/>
      <c r="U1181" s="25"/>
      <c r="V1181" s="25"/>
      <c r="W1181" s="25"/>
      <c r="X1181" s="25"/>
      <c r="Y1181" s="25"/>
      <c r="Z1181" s="25"/>
      <c r="AA1181" s="25"/>
      <c r="AB1181" s="25"/>
      <c r="AC1181" s="25"/>
      <c r="AD1181" s="25"/>
      <c r="AE1181" s="25"/>
      <c r="AF1181" s="25"/>
      <c r="AG1181" s="25"/>
      <c r="AH1181" s="25"/>
      <c r="AI1181" s="4"/>
      <c r="AJ1181" s="4"/>
      <c r="AK1181" s="4"/>
      <c r="AL1181" s="4"/>
      <c r="AM1181" s="4"/>
      <c r="AN1181" s="4"/>
      <c r="AO1181" s="4"/>
      <c r="AP1181" s="4"/>
      <c r="AQ1181" s="4"/>
      <c r="AR1181" s="4"/>
      <c r="AS1181" s="4"/>
    </row>
    <row r="1182" spans="1:45" s="3" customFormat="1" x14ac:dyDescent="0.3">
      <c r="A1182" s="26">
        <v>1181</v>
      </c>
      <c r="B1182" s="94">
        <v>1000858767</v>
      </c>
      <c r="C1182" s="83" t="s">
        <v>1270</v>
      </c>
      <c r="D1182" s="4" t="s">
        <v>79</v>
      </c>
      <c r="E1182" s="83" t="s">
        <v>80</v>
      </c>
      <c r="F1182" s="51">
        <v>85.427397260273978</v>
      </c>
      <c r="G1182" s="28" t="s">
        <v>81</v>
      </c>
      <c r="H1182" s="83"/>
      <c r="I1182" s="32" t="s">
        <v>8</v>
      </c>
      <c r="J1182" s="29" t="s">
        <v>83</v>
      </c>
      <c r="K1182" s="86">
        <v>44763</v>
      </c>
      <c r="L1182" s="82" t="s">
        <v>35</v>
      </c>
      <c r="M1182" s="29"/>
      <c r="N1182" s="25"/>
      <c r="O1182" s="25"/>
      <c r="P1182" s="25"/>
      <c r="Q1182" s="25"/>
      <c r="R1182" s="25"/>
      <c r="S1182" s="25"/>
      <c r="T1182" s="25"/>
      <c r="U1182" s="25"/>
      <c r="V1182" s="25"/>
      <c r="W1182" s="25"/>
      <c r="X1182" s="25"/>
      <c r="Y1182" s="25"/>
      <c r="Z1182" s="25"/>
      <c r="AA1182" s="25"/>
      <c r="AB1182" s="25"/>
      <c r="AC1182" s="25"/>
      <c r="AD1182" s="25"/>
      <c r="AE1182" s="25"/>
      <c r="AF1182" s="25"/>
      <c r="AG1182" s="25"/>
      <c r="AH1182" s="25"/>
      <c r="AI1182" s="4"/>
      <c r="AJ1182" s="4"/>
      <c r="AK1182" s="4"/>
      <c r="AL1182" s="4"/>
      <c r="AM1182" s="4"/>
      <c r="AN1182" s="4"/>
      <c r="AO1182" s="4"/>
      <c r="AP1182" s="4"/>
      <c r="AQ1182" s="4"/>
      <c r="AR1182" s="4"/>
      <c r="AS1182" s="4"/>
    </row>
    <row r="1183" spans="1:45" s="3" customFormat="1" x14ac:dyDescent="0.3">
      <c r="A1183" s="26">
        <v>1182</v>
      </c>
      <c r="B1183" s="94">
        <v>1000934577</v>
      </c>
      <c r="C1183" s="83" t="s">
        <v>1271</v>
      </c>
      <c r="D1183" s="4" t="s">
        <v>79</v>
      </c>
      <c r="E1183" s="83" t="s">
        <v>80</v>
      </c>
      <c r="F1183" s="51">
        <v>62.167123287671231</v>
      </c>
      <c r="G1183" s="28" t="s">
        <v>81</v>
      </c>
      <c r="H1183" s="83"/>
      <c r="I1183" s="32" t="s">
        <v>8</v>
      </c>
      <c r="J1183" s="29" t="s">
        <v>83</v>
      </c>
      <c r="K1183" s="86">
        <v>44763</v>
      </c>
      <c r="L1183" s="82" t="s">
        <v>35</v>
      </c>
      <c r="M1183" s="29"/>
      <c r="N1183" s="25"/>
      <c r="O1183" s="25"/>
      <c r="P1183" s="25"/>
      <c r="Q1183" s="25"/>
      <c r="R1183" s="25"/>
      <c r="S1183" s="25"/>
      <c r="T1183" s="25"/>
      <c r="U1183" s="25"/>
      <c r="V1183" s="25"/>
      <c r="W1183" s="25"/>
      <c r="X1183" s="25"/>
      <c r="Y1183" s="25"/>
      <c r="Z1183" s="25"/>
      <c r="AA1183" s="25"/>
      <c r="AB1183" s="25"/>
      <c r="AC1183" s="25"/>
      <c r="AD1183" s="25"/>
      <c r="AE1183" s="25"/>
      <c r="AF1183" s="25"/>
      <c r="AG1183" s="25"/>
      <c r="AH1183" s="25"/>
      <c r="AI1183" s="4"/>
      <c r="AJ1183" s="4"/>
      <c r="AK1183" s="4"/>
      <c r="AL1183" s="4"/>
      <c r="AM1183" s="4"/>
      <c r="AN1183" s="4"/>
      <c r="AO1183" s="4"/>
      <c r="AP1183" s="4"/>
      <c r="AQ1183" s="4"/>
      <c r="AR1183" s="4"/>
      <c r="AS1183" s="4"/>
    </row>
    <row r="1184" spans="1:45" s="3" customFormat="1" x14ac:dyDescent="0.3">
      <c r="A1184" s="26">
        <v>1183</v>
      </c>
      <c r="B1184" s="94">
        <v>7001099244</v>
      </c>
      <c r="C1184" s="83" t="s">
        <v>1272</v>
      </c>
      <c r="D1184" s="4" t="s">
        <v>79</v>
      </c>
      <c r="E1184" s="83" t="s">
        <v>107</v>
      </c>
      <c r="F1184" s="51">
        <v>65.31506849315069</v>
      </c>
      <c r="G1184" s="28" t="s">
        <v>81</v>
      </c>
      <c r="H1184" s="83"/>
      <c r="I1184" s="32" t="s">
        <v>8</v>
      </c>
      <c r="J1184" s="29" t="s">
        <v>83</v>
      </c>
      <c r="K1184" s="86">
        <v>44771</v>
      </c>
      <c r="L1184" s="82" t="s">
        <v>35</v>
      </c>
      <c r="M1184" s="29"/>
      <c r="N1184" s="25"/>
      <c r="O1184" s="25"/>
      <c r="P1184" s="25"/>
      <c r="Q1184" s="25"/>
      <c r="R1184" s="25"/>
      <c r="S1184" s="25"/>
      <c r="T1184" s="25"/>
      <c r="U1184" s="25"/>
      <c r="V1184" s="25"/>
      <c r="W1184" s="25"/>
      <c r="X1184" s="25"/>
      <c r="Y1184" s="25"/>
      <c r="Z1184" s="25"/>
      <c r="AA1184" s="25"/>
      <c r="AB1184" s="25"/>
      <c r="AC1184" s="25"/>
      <c r="AD1184" s="25"/>
      <c r="AE1184" s="25"/>
      <c r="AF1184" s="25"/>
      <c r="AG1184" s="25"/>
      <c r="AH1184" s="25"/>
      <c r="AI1184" s="4"/>
      <c r="AJ1184" s="4"/>
      <c r="AK1184" s="4"/>
      <c r="AL1184" s="4"/>
      <c r="AM1184" s="4"/>
      <c r="AN1184" s="4"/>
      <c r="AO1184" s="4"/>
      <c r="AP1184" s="4"/>
      <c r="AQ1184" s="4"/>
      <c r="AR1184" s="4"/>
      <c r="AS1184" s="4"/>
    </row>
    <row r="1185" spans="1:45" s="3" customFormat="1" x14ac:dyDescent="0.3">
      <c r="A1185" s="26">
        <v>1184</v>
      </c>
      <c r="B1185" s="94">
        <v>7001678809</v>
      </c>
      <c r="C1185" s="83" t="s">
        <v>1273</v>
      </c>
      <c r="D1185" s="4" t="s">
        <v>79</v>
      </c>
      <c r="E1185" s="83" t="s">
        <v>80</v>
      </c>
      <c r="F1185" s="51">
        <v>59.745205479452054</v>
      </c>
      <c r="G1185" s="28" t="s">
        <v>81</v>
      </c>
      <c r="H1185" s="83"/>
      <c r="I1185" s="32" t="s">
        <v>8</v>
      </c>
      <c r="J1185" s="29" t="s">
        <v>83</v>
      </c>
      <c r="K1185" s="86">
        <v>44771</v>
      </c>
      <c r="L1185" s="82" t="s">
        <v>35</v>
      </c>
      <c r="M1185" s="29"/>
      <c r="N1185" s="25"/>
      <c r="O1185" s="25"/>
      <c r="P1185" s="25"/>
      <c r="Q1185" s="25"/>
      <c r="R1185" s="25"/>
      <c r="S1185" s="25"/>
      <c r="T1185" s="25"/>
      <c r="U1185" s="25"/>
      <c r="V1185" s="25"/>
      <c r="W1185" s="25"/>
      <c r="X1185" s="25"/>
      <c r="Y1185" s="25"/>
      <c r="Z1185" s="25"/>
      <c r="AA1185" s="25"/>
      <c r="AB1185" s="25"/>
      <c r="AC1185" s="25"/>
      <c r="AD1185" s="25"/>
      <c r="AE1185" s="25"/>
      <c r="AF1185" s="25"/>
      <c r="AG1185" s="25"/>
      <c r="AH1185" s="25"/>
      <c r="AI1185" s="4"/>
      <c r="AJ1185" s="4"/>
      <c r="AK1185" s="4"/>
      <c r="AL1185" s="4"/>
      <c r="AM1185" s="4"/>
      <c r="AN1185" s="4"/>
      <c r="AO1185" s="4"/>
      <c r="AP1185" s="4"/>
      <c r="AQ1185" s="4"/>
      <c r="AR1185" s="4"/>
      <c r="AS1185" s="4"/>
    </row>
    <row r="1186" spans="1:45" s="3" customFormat="1" x14ac:dyDescent="0.3">
      <c r="A1186" s="26">
        <v>1185</v>
      </c>
      <c r="B1186" s="94">
        <v>7001069096</v>
      </c>
      <c r="C1186" s="83" t="s">
        <v>1274</v>
      </c>
      <c r="D1186" s="4" t="s">
        <v>79</v>
      </c>
      <c r="E1186" s="83" t="s">
        <v>80</v>
      </c>
      <c r="F1186" s="51">
        <v>45.016438356164386</v>
      </c>
      <c r="G1186" s="28" t="s">
        <v>81</v>
      </c>
      <c r="H1186" s="83"/>
      <c r="I1186" s="32" t="s">
        <v>8</v>
      </c>
      <c r="J1186" s="29" t="s">
        <v>83</v>
      </c>
      <c r="K1186" s="86">
        <v>44771</v>
      </c>
      <c r="L1186" s="82" t="s">
        <v>35</v>
      </c>
      <c r="M1186" s="29"/>
      <c r="N1186" s="25"/>
      <c r="O1186" s="25"/>
      <c r="P1186" s="25"/>
      <c r="Q1186" s="25"/>
      <c r="R1186" s="25"/>
      <c r="S1186" s="25"/>
      <c r="T1186" s="25"/>
      <c r="U1186" s="25"/>
      <c r="V1186" s="25"/>
      <c r="W1186" s="25"/>
      <c r="X1186" s="25"/>
      <c r="Y1186" s="25"/>
      <c r="Z1186" s="25"/>
      <c r="AA1186" s="25"/>
      <c r="AB1186" s="25"/>
      <c r="AC1186" s="25"/>
      <c r="AD1186" s="25"/>
      <c r="AE1186" s="25"/>
      <c r="AF1186" s="25"/>
      <c r="AG1186" s="25"/>
      <c r="AH1186" s="25"/>
      <c r="AI1186" s="4"/>
      <c r="AJ1186" s="4"/>
      <c r="AK1186" s="4"/>
      <c r="AL1186" s="4"/>
      <c r="AM1186" s="4"/>
      <c r="AN1186" s="4"/>
      <c r="AO1186" s="4"/>
      <c r="AP1186" s="4"/>
      <c r="AQ1186" s="4"/>
      <c r="AR1186" s="4"/>
      <c r="AS1186" s="4"/>
    </row>
    <row r="1187" spans="1:45" s="3" customFormat="1" x14ac:dyDescent="0.3">
      <c r="A1187" s="26">
        <v>1186</v>
      </c>
      <c r="B1187" s="94">
        <v>7001646152</v>
      </c>
      <c r="C1187" s="83" t="s">
        <v>1275</v>
      </c>
      <c r="D1187" s="4" t="s">
        <v>79</v>
      </c>
      <c r="E1187" s="83" t="s">
        <v>107</v>
      </c>
      <c r="F1187" s="51">
        <v>56.320547945205476</v>
      </c>
      <c r="G1187" s="28" t="s">
        <v>81</v>
      </c>
      <c r="H1187" s="83"/>
      <c r="I1187" s="32" t="s">
        <v>8</v>
      </c>
      <c r="J1187" s="29" t="s">
        <v>83</v>
      </c>
      <c r="K1187" s="86">
        <v>44764</v>
      </c>
      <c r="L1187" s="82" t="s">
        <v>35</v>
      </c>
      <c r="M1187" s="29"/>
      <c r="N1187" s="25"/>
      <c r="O1187" s="25"/>
      <c r="P1187" s="25"/>
      <c r="Q1187" s="25"/>
      <c r="R1187" s="25"/>
      <c r="S1187" s="25"/>
      <c r="T1187" s="25"/>
      <c r="U1187" s="25"/>
      <c r="V1187" s="25"/>
      <c r="W1187" s="25"/>
      <c r="X1187" s="25"/>
      <c r="Y1187" s="25"/>
      <c r="Z1187" s="25"/>
      <c r="AA1187" s="25"/>
      <c r="AB1187" s="25"/>
      <c r="AC1187" s="25"/>
      <c r="AD1187" s="25"/>
      <c r="AE1187" s="25"/>
      <c r="AF1187" s="25"/>
      <c r="AG1187" s="25"/>
      <c r="AH1187" s="25"/>
      <c r="AI1187" s="4"/>
      <c r="AJ1187" s="4"/>
      <c r="AK1187" s="4"/>
      <c r="AL1187" s="4"/>
      <c r="AM1187" s="4"/>
      <c r="AN1187" s="4"/>
      <c r="AO1187" s="4"/>
      <c r="AP1187" s="4"/>
      <c r="AQ1187" s="4"/>
      <c r="AR1187" s="4"/>
      <c r="AS1187" s="4"/>
    </row>
    <row r="1188" spans="1:45" s="3" customFormat="1" x14ac:dyDescent="0.3">
      <c r="A1188" s="26">
        <v>1187</v>
      </c>
      <c r="B1188" s="94">
        <v>7001587017</v>
      </c>
      <c r="C1188" s="83" t="s">
        <v>1276</v>
      </c>
      <c r="D1188" s="4" t="s">
        <v>79</v>
      </c>
      <c r="E1188" s="83" t="s">
        <v>80</v>
      </c>
      <c r="F1188" s="51">
        <v>80.832876712328769</v>
      </c>
      <c r="G1188" s="28" t="s">
        <v>81</v>
      </c>
      <c r="H1188" s="83"/>
      <c r="I1188" s="32" t="s">
        <v>8</v>
      </c>
      <c r="J1188" s="29" t="s">
        <v>83</v>
      </c>
      <c r="K1188" s="86">
        <v>44764</v>
      </c>
      <c r="L1188" s="82" t="s">
        <v>35</v>
      </c>
      <c r="M1188" s="29"/>
      <c r="N1188" s="25"/>
      <c r="O1188" s="25"/>
      <c r="P1188" s="25"/>
      <c r="Q1188" s="25"/>
      <c r="R1188" s="25"/>
      <c r="S1188" s="25"/>
      <c r="T1188" s="25"/>
      <c r="U1188" s="25"/>
      <c r="V1188" s="25"/>
      <c r="W1188" s="25"/>
      <c r="X1188" s="25"/>
      <c r="Y1188" s="25"/>
      <c r="Z1188" s="25"/>
      <c r="AA1188" s="25"/>
      <c r="AB1188" s="25"/>
      <c r="AC1188" s="25"/>
      <c r="AD1188" s="25"/>
      <c r="AE1188" s="25"/>
      <c r="AF1188" s="25"/>
      <c r="AG1188" s="25"/>
      <c r="AH1188" s="25"/>
      <c r="AI1188" s="4"/>
      <c r="AJ1188" s="4"/>
      <c r="AK1188" s="4"/>
      <c r="AL1188" s="4"/>
      <c r="AM1188" s="4"/>
      <c r="AN1188" s="4"/>
      <c r="AO1188" s="4"/>
      <c r="AP1188" s="4"/>
      <c r="AQ1188" s="4"/>
      <c r="AR1188" s="4"/>
      <c r="AS1188" s="4"/>
    </row>
    <row r="1189" spans="1:45" s="3" customFormat="1" x14ac:dyDescent="0.3">
      <c r="A1189" s="26">
        <v>1188</v>
      </c>
      <c r="B1189" s="94">
        <v>7001974882</v>
      </c>
      <c r="C1189" s="83" t="s">
        <v>1277</v>
      </c>
      <c r="D1189" s="4" t="s">
        <v>79</v>
      </c>
      <c r="E1189" s="83" t="s">
        <v>80</v>
      </c>
      <c r="F1189" s="51">
        <v>72.893150684931513</v>
      </c>
      <c r="G1189" s="28" t="s">
        <v>81</v>
      </c>
      <c r="H1189" s="83"/>
      <c r="I1189" s="32" t="s">
        <v>8</v>
      </c>
      <c r="J1189" s="29" t="s">
        <v>83</v>
      </c>
      <c r="K1189" s="86">
        <v>44764</v>
      </c>
      <c r="L1189" s="82" t="s">
        <v>35</v>
      </c>
      <c r="M1189" s="29"/>
      <c r="N1189" s="25"/>
      <c r="O1189" s="25"/>
      <c r="P1189" s="25"/>
      <c r="Q1189" s="25"/>
      <c r="R1189" s="25"/>
      <c r="S1189" s="25"/>
      <c r="T1189" s="25"/>
      <c r="U1189" s="25"/>
      <c r="V1189" s="25"/>
      <c r="W1189" s="25"/>
      <c r="X1189" s="25"/>
      <c r="Y1189" s="25"/>
      <c r="Z1189" s="25"/>
      <c r="AA1189" s="25"/>
      <c r="AB1189" s="25"/>
      <c r="AC1189" s="25"/>
      <c r="AD1189" s="25"/>
      <c r="AE1189" s="25"/>
      <c r="AF1189" s="25"/>
      <c r="AG1189" s="25"/>
      <c r="AH1189" s="25"/>
      <c r="AI1189" s="4"/>
      <c r="AJ1189" s="4"/>
      <c r="AK1189" s="4"/>
      <c r="AL1189" s="4"/>
      <c r="AM1189" s="4"/>
      <c r="AN1189" s="4"/>
      <c r="AO1189" s="4"/>
      <c r="AP1189" s="4"/>
      <c r="AQ1189" s="4"/>
      <c r="AR1189" s="4"/>
      <c r="AS1189" s="4"/>
    </row>
    <row r="1190" spans="1:45" s="3" customFormat="1" x14ac:dyDescent="0.3">
      <c r="A1190" s="26">
        <v>1189</v>
      </c>
      <c r="B1190" s="94">
        <v>7000959875</v>
      </c>
      <c r="C1190" s="83" t="s">
        <v>1278</v>
      </c>
      <c r="D1190" s="4" t="s">
        <v>79</v>
      </c>
      <c r="E1190" s="83" t="s">
        <v>80</v>
      </c>
      <c r="F1190" s="51">
        <v>56.958904109589042</v>
      </c>
      <c r="G1190" s="28" t="s">
        <v>81</v>
      </c>
      <c r="H1190" s="83"/>
      <c r="I1190" s="32" t="s">
        <v>8</v>
      </c>
      <c r="J1190" s="29" t="s">
        <v>83</v>
      </c>
      <c r="K1190" s="86">
        <v>44764</v>
      </c>
      <c r="L1190" s="82" t="s">
        <v>35</v>
      </c>
      <c r="M1190" s="29"/>
      <c r="N1190" s="25"/>
      <c r="O1190" s="25"/>
      <c r="P1190" s="25"/>
      <c r="Q1190" s="25"/>
      <c r="R1190" s="25"/>
      <c r="S1190" s="25"/>
      <c r="T1190" s="25"/>
      <c r="U1190" s="25"/>
      <c r="V1190" s="25"/>
      <c r="W1190" s="25"/>
      <c r="X1190" s="25"/>
      <c r="Y1190" s="25"/>
      <c r="Z1190" s="25"/>
      <c r="AA1190" s="25"/>
      <c r="AB1190" s="25"/>
      <c r="AC1190" s="25"/>
      <c r="AD1190" s="25"/>
      <c r="AE1190" s="25"/>
      <c r="AF1190" s="25"/>
      <c r="AG1190" s="25"/>
      <c r="AH1190" s="25"/>
      <c r="AI1190" s="4"/>
      <c r="AJ1190" s="4"/>
      <c r="AK1190" s="4"/>
      <c r="AL1190" s="4"/>
      <c r="AM1190" s="4"/>
      <c r="AN1190" s="4"/>
      <c r="AO1190" s="4"/>
      <c r="AP1190" s="4"/>
      <c r="AQ1190" s="4"/>
      <c r="AR1190" s="4"/>
      <c r="AS1190" s="4"/>
    </row>
    <row r="1191" spans="1:45" s="3" customFormat="1" x14ac:dyDescent="0.3">
      <c r="A1191" s="26">
        <v>1190</v>
      </c>
      <c r="B1191" s="94">
        <v>7001804464</v>
      </c>
      <c r="C1191" s="5" t="s">
        <v>1279</v>
      </c>
      <c r="D1191" s="4" t="s">
        <v>79</v>
      </c>
      <c r="E1191" s="83" t="s">
        <v>80</v>
      </c>
      <c r="F1191" s="51">
        <v>33.356164383561641</v>
      </c>
      <c r="G1191" s="28" t="s">
        <v>81</v>
      </c>
      <c r="H1191" s="83"/>
      <c r="I1191" s="32" t="s">
        <v>8</v>
      </c>
      <c r="J1191" s="29" t="s">
        <v>83</v>
      </c>
      <c r="K1191" s="86">
        <v>44770</v>
      </c>
      <c r="L1191" s="82" t="s">
        <v>35</v>
      </c>
      <c r="M1191" s="29"/>
      <c r="N1191" s="25"/>
      <c r="O1191" s="25"/>
      <c r="P1191" s="25"/>
      <c r="Q1191" s="25"/>
      <c r="R1191" s="25"/>
      <c r="S1191" s="25"/>
      <c r="T1191" s="25"/>
      <c r="U1191" s="25"/>
      <c r="V1191" s="25"/>
      <c r="W1191" s="25"/>
      <c r="X1191" s="25"/>
      <c r="Y1191" s="25"/>
      <c r="Z1191" s="25"/>
      <c r="AA1191" s="25"/>
      <c r="AB1191" s="25"/>
      <c r="AC1191" s="25"/>
      <c r="AD1191" s="25"/>
      <c r="AE1191" s="25"/>
      <c r="AF1191" s="25"/>
      <c r="AG1191" s="25"/>
      <c r="AH1191" s="25"/>
      <c r="AI1191" s="4"/>
      <c r="AJ1191" s="4"/>
      <c r="AK1191" s="4"/>
      <c r="AL1191" s="4"/>
      <c r="AM1191" s="4"/>
      <c r="AN1191" s="4"/>
      <c r="AO1191" s="4"/>
      <c r="AP1191" s="4"/>
      <c r="AQ1191" s="4"/>
      <c r="AR1191" s="4"/>
      <c r="AS1191" s="4"/>
    </row>
    <row r="1192" spans="1:45" s="3" customFormat="1" x14ac:dyDescent="0.3">
      <c r="A1192" s="26">
        <v>1191</v>
      </c>
      <c r="B1192" s="94">
        <v>7001600545</v>
      </c>
      <c r="C1192" s="83" t="s">
        <v>1280</v>
      </c>
      <c r="D1192" s="4" t="s">
        <v>79</v>
      </c>
      <c r="E1192" s="83" t="s">
        <v>80</v>
      </c>
      <c r="F1192" s="51">
        <v>74.098630136986301</v>
      </c>
      <c r="G1192" s="28" t="s">
        <v>81</v>
      </c>
      <c r="H1192" s="83"/>
      <c r="I1192" s="32" t="s">
        <v>8</v>
      </c>
      <c r="J1192" s="29" t="s">
        <v>83</v>
      </c>
      <c r="K1192" s="86">
        <v>44740</v>
      </c>
      <c r="L1192" s="82" t="s">
        <v>35</v>
      </c>
      <c r="M1192" s="29"/>
      <c r="N1192" s="25"/>
      <c r="O1192" s="25"/>
      <c r="P1192" s="25"/>
      <c r="Q1192" s="25"/>
      <c r="R1192" s="25"/>
      <c r="S1192" s="25"/>
      <c r="T1192" s="25"/>
      <c r="U1192" s="25"/>
      <c r="V1192" s="25"/>
      <c r="W1192" s="25"/>
      <c r="X1192" s="25"/>
      <c r="Y1192" s="25"/>
      <c r="Z1192" s="25"/>
      <c r="AA1192" s="25"/>
      <c r="AB1192" s="25"/>
      <c r="AC1192" s="25"/>
      <c r="AD1192" s="25"/>
      <c r="AE1192" s="25"/>
      <c r="AF1192" s="25"/>
      <c r="AG1192" s="25"/>
      <c r="AH1192" s="25"/>
      <c r="AI1192" s="4"/>
      <c r="AJ1192" s="4"/>
      <c r="AK1192" s="4"/>
      <c r="AL1192" s="4"/>
      <c r="AM1192" s="4"/>
      <c r="AN1192" s="4"/>
      <c r="AO1192" s="4"/>
      <c r="AP1192" s="4"/>
      <c r="AQ1192" s="4"/>
      <c r="AR1192" s="4"/>
      <c r="AS1192" s="4"/>
    </row>
    <row r="1193" spans="1:45" s="3" customFormat="1" x14ac:dyDescent="0.3">
      <c r="A1193" s="26">
        <v>1192</v>
      </c>
      <c r="B1193" s="94">
        <v>7002207613</v>
      </c>
      <c r="C1193" s="83" t="s">
        <v>1281</v>
      </c>
      <c r="D1193" s="4" t="s">
        <v>79</v>
      </c>
      <c r="E1193" s="83" t="s">
        <v>107</v>
      </c>
      <c r="F1193" s="51">
        <v>58</v>
      </c>
      <c r="G1193" s="28" t="s">
        <v>81</v>
      </c>
      <c r="H1193" s="83"/>
      <c r="I1193" s="32" t="s">
        <v>8</v>
      </c>
      <c r="J1193" s="29" t="s">
        <v>83</v>
      </c>
      <c r="K1193" s="86">
        <v>44740</v>
      </c>
      <c r="L1193" s="82" t="s">
        <v>35</v>
      </c>
      <c r="M1193" s="29"/>
      <c r="N1193" s="25"/>
      <c r="O1193" s="25"/>
      <c r="P1193" s="25"/>
      <c r="Q1193" s="25"/>
      <c r="R1193" s="25"/>
      <c r="S1193" s="25"/>
      <c r="T1193" s="25"/>
      <c r="U1193" s="25"/>
      <c r="V1193" s="25"/>
      <c r="W1193" s="25"/>
      <c r="X1193" s="25"/>
      <c r="Y1193" s="25"/>
      <c r="Z1193" s="25"/>
      <c r="AA1193" s="25"/>
      <c r="AB1193" s="25"/>
      <c r="AC1193" s="25"/>
      <c r="AD1193" s="25"/>
      <c r="AE1193" s="25"/>
      <c r="AF1193" s="25"/>
      <c r="AG1193" s="25"/>
      <c r="AH1193" s="25"/>
      <c r="AI1193" s="4"/>
      <c r="AJ1193" s="4"/>
      <c r="AK1193" s="4"/>
      <c r="AL1193" s="4"/>
      <c r="AM1193" s="4"/>
      <c r="AN1193" s="4"/>
      <c r="AO1193" s="4"/>
      <c r="AP1193" s="4"/>
      <c r="AQ1193" s="4"/>
      <c r="AR1193" s="4"/>
      <c r="AS1193" s="4"/>
    </row>
    <row r="1194" spans="1:45" s="3" customFormat="1" x14ac:dyDescent="0.3">
      <c r="A1194" s="26">
        <v>1193</v>
      </c>
      <c r="B1194" s="94">
        <v>7002207576</v>
      </c>
      <c r="C1194" s="83" t="s">
        <v>1282</v>
      </c>
      <c r="D1194" s="4" t="s">
        <v>79</v>
      </c>
      <c r="E1194" s="83" t="s">
        <v>80</v>
      </c>
      <c r="F1194" s="51">
        <v>57.863013698630134</v>
      </c>
      <c r="G1194" s="28" t="s">
        <v>81</v>
      </c>
      <c r="H1194" s="83"/>
      <c r="I1194" s="32" t="s">
        <v>8</v>
      </c>
      <c r="J1194" s="29" t="s">
        <v>83</v>
      </c>
      <c r="K1194" s="86">
        <v>44740</v>
      </c>
      <c r="L1194" s="82" t="s">
        <v>35</v>
      </c>
      <c r="M1194" s="29"/>
      <c r="N1194" s="25"/>
      <c r="O1194" s="25"/>
      <c r="P1194" s="25"/>
      <c r="Q1194" s="25"/>
      <c r="R1194" s="25"/>
      <c r="S1194" s="25"/>
      <c r="T1194" s="25"/>
      <c r="U1194" s="25"/>
      <c r="V1194" s="25"/>
      <c r="W1194" s="25"/>
      <c r="X1194" s="25"/>
      <c r="Y1194" s="25"/>
      <c r="Z1194" s="25"/>
      <c r="AA1194" s="25"/>
      <c r="AB1194" s="25"/>
      <c r="AC1194" s="25"/>
      <c r="AD1194" s="25"/>
      <c r="AE1194" s="25"/>
      <c r="AF1194" s="25"/>
      <c r="AG1194" s="25"/>
      <c r="AH1194" s="25"/>
      <c r="AI1194" s="4"/>
      <c r="AJ1194" s="4"/>
      <c r="AK1194" s="4"/>
      <c r="AL1194" s="4"/>
      <c r="AM1194" s="4"/>
      <c r="AN1194" s="4"/>
      <c r="AO1194" s="4"/>
      <c r="AP1194" s="4"/>
      <c r="AQ1194" s="4"/>
      <c r="AR1194" s="4"/>
      <c r="AS1194" s="4"/>
    </row>
    <row r="1195" spans="1:45" s="3" customFormat="1" x14ac:dyDescent="0.3">
      <c r="A1195" s="26">
        <v>1194</v>
      </c>
      <c r="B1195" s="51">
        <v>7000922743</v>
      </c>
      <c r="C1195" s="83" t="s">
        <v>1283</v>
      </c>
      <c r="D1195" s="4" t="s">
        <v>79</v>
      </c>
      <c r="E1195" s="83" t="s">
        <v>80</v>
      </c>
      <c r="F1195" s="51">
        <v>36.087671232876716</v>
      </c>
      <c r="G1195" s="28" t="s">
        <v>81</v>
      </c>
      <c r="H1195" s="83"/>
      <c r="I1195" s="32" t="s">
        <v>8</v>
      </c>
      <c r="J1195" s="29" t="s">
        <v>83</v>
      </c>
      <c r="K1195" s="86">
        <v>44756</v>
      </c>
      <c r="L1195" s="82" t="s">
        <v>35</v>
      </c>
      <c r="M1195" s="29"/>
      <c r="N1195" s="25"/>
      <c r="O1195" s="25"/>
      <c r="P1195" s="25"/>
      <c r="Q1195" s="25"/>
      <c r="R1195" s="25"/>
      <c r="S1195" s="25"/>
      <c r="T1195" s="25"/>
      <c r="U1195" s="25"/>
      <c r="V1195" s="25"/>
      <c r="W1195" s="25"/>
      <c r="X1195" s="25"/>
      <c r="Y1195" s="25"/>
      <c r="Z1195" s="25"/>
      <c r="AA1195" s="25"/>
      <c r="AB1195" s="25"/>
      <c r="AC1195" s="25"/>
      <c r="AD1195" s="25"/>
      <c r="AE1195" s="25"/>
      <c r="AF1195" s="25"/>
      <c r="AG1195" s="25"/>
      <c r="AH1195" s="25"/>
      <c r="AI1195" s="4"/>
      <c r="AJ1195" s="4"/>
      <c r="AK1195" s="4"/>
      <c r="AL1195" s="4"/>
      <c r="AM1195" s="4"/>
      <c r="AN1195" s="4"/>
      <c r="AO1195" s="4"/>
      <c r="AP1195" s="4"/>
      <c r="AQ1195" s="4"/>
      <c r="AR1195" s="4"/>
      <c r="AS1195" s="4"/>
    </row>
    <row r="1196" spans="1:45" s="3" customFormat="1" x14ac:dyDescent="0.3">
      <c r="A1196" s="26">
        <v>1195</v>
      </c>
      <c r="B1196" s="94">
        <v>7001343217</v>
      </c>
      <c r="C1196" s="71" t="s">
        <v>1284</v>
      </c>
      <c r="D1196" s="4" t="s">
        <v>79</v>
      </c>
      <c r="E1196" s="83" t="s">
        <v>1285</v>
      </c>
      <c r="F1196" s="51">
        <v>74.709589041095896</v>
      </c>
      <c r="G1196" s="28" t="s">
        <v>81</v>
      </c>
      <c r="H1196" s="83"/>
      <c r="I1196" s="32" t="s">
        <v>8</v>
      </c>
      <c r="J1196" s="29" t="s">
        <v>83</v>
      </c>
      <c r="K1196" s="86">
        <v>44756</v>
      </c>
      <c r="L1196" s="82" t="s">
        <v>35</v>
      </c>
      <c r="M1196" s="29"/>
      <c r="N1196" s="25"/>
      <c r="O1196" s="25"/>
      <c r="P1196" s="25"/>
      <c r="Q1196" s="25"/>
      <c r="R1196" s="25"/>
      <c r="S1196" s="25"/>
      <c r="T1196" s="25"/>
      <c r="U1196" s="25"/>
      <c r="V1196" s="25"/>
      <c r="W1196" s="25"/>
      <c r="X1196" s="25"/>
      <c r="Y1196" s="25"/>
      <c r="Z1196" s="25"/>
      <c r="AA1196" s="25"/>
      <c r="AB1196" s="25"/>
      <c r="AC1196" s="25"/>
      <c r="AD1196" s="25"/>
      <c r="AE1196" s="25"/>
      <c r="AF1196" s="25"/>
      <c r="AG1196" s="25"/>
      <c r="AH1196" s="25"/>
      <c r="AI1196" s="4"/>
      <c r="AJ1196" s="4"/>
      <c r="AK1196" s="4"/>
      <c r="AL1196" s="4"/>
      <c r="AM1196" s="4"/>
      <c r="AN1196" s="4"/>
      <c r="AO1196" s="4"/>
      <c r="AP1196" s="4"/>
      <c r="AQ1196" s="4"/>
      <c r="AR1196" s="4"/>
      <c r="AS1196" s="4"/>
    </row>
    <row r="1197" spans="1:45" s="3" customFormat="1" x14ac:dyDescent="0.3">
      <c r="A1197" s="26">
        <v>1196</v>
      </c>
      <c r="B1197" s="94">
        <v>7001168539</v>
      </c>
      <c r="C1197" s="83" t="s">
        <v>1286</v>
      </c>
      <c r="D1197" s="4" t="s">
        <v>79</v>
      </c>
      <c r="E1197" s="83" t="s">
        <v>80</v>
      </c>
      <c r="F1197" s="51">
        <v>66.043835616438358</v>
      </c>
      <c r="G1197" s="28" t="s">
        <v>81</v>
      </c>
      <c r="H1197" s="83"/>
      <c r="I1197" s="32" t="s">
        <v>8</v>
      </c>
      <c r="J1197" s="29" t="s">
        <v>83</v>
      </c>
      <c r="K1197" s="86">
        <v>44756</v>
      </c>
      <c r="L1197" s="82" t="s">
        <v>35</v>
      </c>
      <c r="M1197" s="29"/>
      <c r="N1197" s="25"/>
      <c r="O1197" s="25"/>
      <c r="P1197" s="25"/>
      <c r="Q1197" s="25"/>
      <c r="R1197" s="25"/>
      <c r="S1197" s="25"/>
      <c r="T1197" s="25"/>
      <c r="U1197" s="25"/>
      <c r="V1197" s="25"/>
      <c r="W1197" s="25"/>
      <c r="X1197" s="25"/>
      <c r="Y1197" s="25"/>
      <c r="Z1197" s="25"/>
      <c r="AA1197" s="25"/>
      <c r="AB1197" s="25"/>
      <c r="AC1197" s="25"/>
      <c r="AD1197" s="25"/>
      <c r="AE1197" s="25"/>
      <c r="AF1197" s="25"/>
      <c r="AG1197" s="25"/>
      <c r="AH1197" s="25"/>
      <c r="AI1197" s="4"/>
      <c r="AJ1197" s="4"/>
      <c r="AK1197" s="4"/>
      <c r="AL1197" s="4"/>
      <c r="AM1197" s="4"/>
      <c r="AN1197" s="4"/>
      <c r="AO1197" s="4"/>
      <c r="AP1197" s="4"/>
      <c r="AQ1197" s="4"/>
      <c r="AR1197" s="4"/>
      <c r="AS1197" s="4"/>
    </row>
    <row r="1198" spans="1:45" s="3" customFormat="1" x14ac:dyDescent="0.3">
      <c r="A1198" s="26">
        <v>1197</v>
      </c>
      <c r="B1198" s="94">
        <v>7001130710</v>
      </c>
      <c r="C1198" s="83" t="s">
        <v>1287</v>
      </c>
      <c r="D1198" s="4" t="s">
        <v>79</v>
      </c>
      <c r="E1198" s="83" t="s">
        <v>80</v>
      </c>
      <c r="F1198" s="51">
        <v>55.336986301369862</v>
      </c>
      <c r="G1198" s="28" t="s">
        <v>81</v>
      </c>
      <c r="H1198" s="83"/>
      <c r="I1198" s="32" t="s">
        <v>8</v>
      </c>
      <c r="J1198" s="29" t="s">
        <v>83</v>
      </c>
      <c r="K1198" s="86">
        <v>44746</v>
      </c>
      <c r="L1198" s="82" t="s">
        <v>34</v>
      </c>
      <c r="M1198" s="29"/>
      <c r="N1198" s="25"/>
      <c r="O1198" s="25"/>
      <c r="P1198" s="25"/>
      <c r="Q1198" s="25"/>
      <c r="R1198" s="25"/>
      <c r="S1198" s="25"/>
      <c r="T1198" s="25"/>
      <c r="U1198" s="25"/>
      <c r="V1198" s="25"/>
      <c r="W1198" s="25"/>
      <c r="X1198" s="25"/>
      <c r="Y1198" s="25"/>
      <c r="Z1198" s="25"/>
      <c r="AA1198" s="25"/>
      <c r="AB1198" s="25"/>
      <c r="AC1198" s="25"/>
      <c r="AD1198" s="25"/>
      <c r="AE1198" s="25"/>
      <c r="AF1198" s="25"/>
      <c r="AG1198" s="25"/>
      <c r="AH1198" s="25"/>
      <c r="AI1198" s="4"/>
      <c r="AJ1198" s="4"/>
      <c r="AK1198" s="4"/>
      <c r="AL1198" s="4"/>
      <c r="AM1198" s="4"/>
      <c r="AN1198" s="4"/>
      <c r="AO1198" s="4"/>
      <c r="AP1198" s="4"/>
      <c r="AQ1198" s="4"/>
      <c r="AR1198" s="4"/>
      <c r="AS1198" s="4"/>
    </row>
    <row r="1199" spans="1:45" s="3" customFormat="1" x14ac:dyDescent="0.3">
      <c r="A1199" s="26">
        <v>1198</v>
      </c>
      <c r="B1199" s="94">
        <v>7001159412</v>
      </c>
      <c r="C1199" s="83" t="s">
        <v>1288</v>
      </c>
      <c r="D1199" s="4" t="s">
        <v>79</v>
      </c>
      <c r="E1199" s="83" t="s">
        <v>80</v>
      </c>
      <c r="F1199" s="51">
        <v>58.389041095890413</v>
      </c>
      <c r="G1199" s="28" t="s">
        <v>81</v>
      </c>
      <c r="H1199" s="83"/>
      <c r="I1199" s="32" t="s">
        <v>8</v>
      </c>
      <c r="J1199" s="29" t="s">
        <v>83</v>
      </c>
      <c r="K1199" s="86">
        <v>44746</v>
      </c>
      <c r="L1199" s="82" t="s">
        <v>34</v>
      </c>
      <c r="M1199" s="29"/>
      <c r="N1199" s="25"/>
      <c r="O1199" s="25"/>
      <c r="P1199" s="25"/>
      <c r="Q1199" s="25"/>
      <c r="R1199" s="25"/>
      <c r="S1199" s="25"/>
      <c r="T1199" s="25"/>
      <c r="U1199" s="25"/>
      <c r="V1199" s="25"/>
      <c r="W1199" s="25"/>
      <c r="X1199" s="25"/>
      <c r="Y1199" s="25"/>
      <c r="Z1199" s="25"/>
      <c r="AA1199" s="25"/>
      <c r="AB1199" s="25"/>
      <c r="AC1199" s="25"/>
      <c r="AD1199" s="25"/>
      <c r="AE1199" s="25"/>
      <c r="AF1199" s="25"/>
      <c r="AG1199" s="25"/>
      <c r="AH1199" s="25"/>
      <c r="AI1199" s="4"/>
      <c r="AJ1199" s="4"/>
      <c r="AK1199" s="4"/>
      <c r="AL1199" s="4"/>
      <c r="AM1199" s="4"/>
      <c r="AN1199" s="4"/>
      <c r="AO1199" s="4"/>
      <c r="AP1199" s="4"/>
      <c r="AQ1199" s="4"/>
      <c r="AR1199" s="4"/>
      <c r="AS1199" s="4"/>
    </row>
    <row r="1200" spans="1:45" s="3" customFormat="1" x14ac:dyDescent="0.3">
      <c r="A1200" s="26">
        <v>1199</v>
      </c>
      <c r="B1200" s="94">
        <v>7002022717</v>
      </c>
      <c r="C1200" s="83" t="s">
        <v>1289</v>
      </c>
      <c r="D1200" s="4" t="s">
        <v>79</v>
      </c>
      <c r="E1200" s="83" t="s">
        <v>107</v>
      </c>
      <c r="F1200" s="51">
        <v>60.358904109589041</v>
      </c>
      <c r="G1200" s="28" t="s">
        <v>81</v>
      </c>
      <c r="H1200" s="83" t="s">
        <v>410</v>
      </c>
      <c r="I1200" s="32" t="s">
        <v>8</v>
      </c>
      <c r="J1200" s="29" t="s">
        <v>83</v>
      </c>
      <c r="K1200" s="86">
        <v>44781</v>
      </c>
      <c r="L1200" s="82" t="s">
        <v>9</v>
      </c>
      <c r="M1200" s="29"/>
      <c r="N1200" s="25"/>
      <c r="O1200" s="25"/>
      <c r="P1200" s="25"/>
      <c r="Q1200" s="25"/>
      <c r="R1200" s="25"/>
      <c r="S1200" s="25"/>
      <c r="T1200" s="25"/>
      <c r="U1200" s="25"/>
      <c r="V1200" s="25"/>
      <c r="W1200" s="25"/>
      <c r="X1200" s="25"/>
      <c r="Y1200" s="25"/>
      <c r="Z1200" s="25"/>
      <c r="AA1200" s="25"/>
      <c r="AB1200" s="25"/>
      <c r="AC1200" s="25"/>
      <c r="AD1200" s="25"/>
      <c r="AE1200" s="25"/>
      <c r="AF1200" s="25"/>
      <c r="AG1200" s="25"/>
      <c r="AH1200" s="25"/>
      <c r="AI1200" s="4"/>
      <c r="AJ1200" s="4"/>
      <c r="AK1200" s="4"/>
      <c r="AL1200" s="4"/>
      <c r="AM1200" s="4"/>
      <c r="AN1200" s="4"/>
      <c r="AO1200" s="4"/>
      <c r="AP1200" s="4"/>
      <c r="AQ1200" s="4"/>
      <c r="AR1200" s="4"/>
      <c r="AS1200" s="4"/>
    </row>
    <row r="1201" spans="1:45" s="3" customFormat="1" x14ac:dyDescent="0.3">
      <c r="A1201" s="26">
        <v>1200</v>
      </c>
      <c r="B1201" s="94">
        <v>7001422475</v>
      </c>
      <c r="C1201" s="83" t="s">
        <v>1290</v>
      </c>
      <c r="D1201" s="4" t="s">
        <v>79</v>
      </c>
      <c r="E1201" s="83" t="s">
        <v>80</v>
      </c>
      <c r="F1201" s="51">
        <v>67.37808219178082</v>
      </c>
      <c r="G1201" s="28" t="s">
        <v>81</v>
      </c>
      <c r="H1201" s="83"/>
      <c r="I1201" s="32" t="s">
        <v>8</v>
      </c>
      <c r="J1201" s="29" t="s">
        <v>83</v>
      </c>
      <c r="K1201" s="86">
        <v>44775</v>
      </c>
      <c r="L1201" s="82" t="s">
        <v>9</v>
      </c>
      <c r="M1201" s="29"/>
      <c r="N1201" s="25"/>
      <c r="O1201" s="25"/>
      <c r="P1201" s="25"/>
      <c r="Q1201" s="25"/>
      <c r="R1201" s="25"/>
      <c r="S1201" s="25"/>
      <c r="T1201" s="25"/>
      <c r="U1201" s="25"/>
      <c r="V1201" s="25"/>
      <c r="W1201" s="25"/>
      <c r="X1201" s="25"/>
      <c r="Y1201" s="25"/>
      <c r="Z1201" s="25"/>
      <c r="AA1201" s="25"/>
      <c r="AB1201" s="25"/>
      <c r="AC1201" s="25"/>
      <c r="AD1201" s="25"/>
      <c r="AE1201" s="25"/>
      <c r="AF1201" s="25"/>
      <c r="AG1201" s="25"/>
      <c r="AH1201" s="25"/>
      <c r="AI1201" s="4"/>
      <c r="AJ1201" s="4"/>
      <c r="AK1201" s="4"/>
      <c r="AL1201" s="4"/>
      <c r="AM1201" s="4"/>
      <c r="AN1201" s="4"/>
      <c r="AO1201" s="4"/>
      <c r="AP1201" s="4"/>
      <c r="AQ1201" s="4"/>
      <c r="AR1201" s="4"/>
      <c r="AS1201" s="4"/>
    </row>
    <row r="1202" spans="1:45" s="3" customFormat="1" x14ac:dyDescent="0.3">
      <c r="A1202" s="26">
        <v>1201</v>
      </c>
      <c r="B1202" s="94">
        <v>7001308179</v>
      </c>
      <c r="C1202" s="83" t="s">
        <v>1291</v>
      </c>
      <c r="D1202" s="4" t="s">
        <v>79</v>
      </c>
      <c r="E1202" s="83" t="s">
        <v>80</v>
      </c>
      <c r="F1202" s="51">
        <v>32.391780821917806</v>
      </c>
      <c r="G1202" s="28" t="s">
        <v>81</v>
      </c>
      <c r="H1202" s="83"/>
      <c r="I1202" s="32" t="s">
        <v>8</v>
      </c>
      <c r="J1202" s="29" t="s">
        <v>83</v>
      </c>
      <c r="K1202" s="86">
        <v>44777</v>
      </c>
      <c r="L1202" s="82" t="s">
        <v>9</v>
      </c>
      <c r="M1202" s="29"/>
      <c r="N1202" s="25"/>
      <c r="O1202" s="25"/>
      <c r="P1202" s="25"/>
      <c r="Q1202" s="25"/>
      <c r="R1202" s="25"/>
      <c r="S1202" s="25"/>
      <c r="T1202" s="25"/>
      <c r="U1202" s="25"/>
      <c r="V1202" s="25"/>
      <c r="W1202" s="25"/>
      <c r="X1202" s="25"/>
      <c r="Y1202" s="25"/>
      <c r="Z1202" s="25"/>
      <c r="AA1202" s="25"/>
      <c r="AB1202" s="25"/>
      <c r="AC1202" s="25"/>
      <c r="AD1202" s="25"/>
      <c r="AE1202" s="25"/>
      <c r="AF1202" s="25"/>
      <c r="AG1202" s="25"/>
      <c r="AH1202" s="25"/>
      <c r="AI1202" s="4"/>
      <c r="AJ1202" s="4"/>
      <c r="AK1202" s="4"/>
      <c r="AL1202" s="4"/>
      <c r="AM1202" s="4"/>
      <c r="AN1202" s="4"/>
      <c r="AO1202" s="4"/>
      <c r="AP1202" s="4"/>
      <c r="AQ1202" s="4"/>
      <c r="AR1202" s="4"/>
      <c r="AS1202" s="4"/>
    </row>
    <row r="1203" spans="1:45" s="3" customFormat="1" x14ac:dyDescent="0.3">
      <c r="A1203" s="26">
        <v>1202</v>
      </c>
      <c r="B1203" s="94">
        <v>7001223089</v>
      </c>
      <c r="C1203" s="83" t="s">
        <v>465</v>
      </c>
      <c r="D1203" s="4" t="s">
        <v>79</v>
      </c>
      <c r="E1203" s="83" t="s">
        <v>80</v>
      </c>
      <c r="F1203" s="51">
        <v>43.797260273972604</v>
      </c>
      <c r="G1203" s="28" t="s">
        <v>81</v>
      </c>
      <c r="H1203" s="83"/>
      <c r="I1203" s="32" t="s">
        <v>8</v>
      </c>
      <c r="J1203" s="29" t="s">
        <v>83</v>
      </c>
      <c r="K1203" s="86">
        <v>44776</v>
      </c>
      <c r="L1203" s="82" t="s">
        <v>9</v>
      </c>
      <c r="M1203" s="29"/>
      <c r="N1203" s="25"/>
      <c r="O1203" s="25"/>
      <c r="P1203" s="25"/>
      <c r="Q1203" s="25"/>
      <c r="R1203" s="25"/>
      <c r="S1203" s="25"/>
      <c r="T1203" s="25"/>
      <c r="U1203" s="25"/>
      <c r="V1203" s="25"/>
      <c r="W1203" s="25"/>
      <c r="X1203" s="25"/>
      <c r="Y1203" s="25"/>
      <c r="Z1203" s="25"/>
      <c r="AA1203" s="25"/>
      <c r="AB1203" s="25"/>
      <c r="AC1203" s="25"/>
      <c r="AD1203" s="25"/>
      <c r="AE1203" s="25"/>
      <c r="AF1203" s="25"/>
      <c r="AG1203" s="25"/>
      <c r="AH1203" s="25"/>
      <c r="AI1203" s="4"/>
      <c r="AJ1203" s="4"/>
      <c r="AK1203" s="4"/>
      <c r="AL1203" s="4"/>
      <c r="AM1203" s="4"/>
      <c r="AN1203" s="4"/>
      <c r="AO1203" s="4"/>
      <c r="AP1203" s="4"/>
      <c r="AQ1203" s="4"/>
      <c r="AR1203" s="4"/>
      <c r="AS1203" s="4"/>
    </row>
    <row r="1204" spans="1:45" s="3" customFormat="1" x14ac:dyDescent="0.3">
      <c r="A1204" s="26">
        <v>1203</v>
      </c>
      <c r="B1204" s="94">
        <v>7001896964</v>
      </c>
      <c r="C1204" s="83" t="s">
        <v>1292</v>
      </c>
      <c r="D1204" s="4" t="s">
        <v>79</v>
      </c>
      <c r="E1204" s="83" t="s">
        <v>80</v>
      </c>
      <c r="F1204" s="51">
        <v>69.556164383561651</v>
      </c>
      <c r="G1204" s="28" t="s">
        <v>81</v>
      </c>
      <c r="H1204" s="83"/>
      <c r="I1204" s="32" t="s">
        <v>8</v>
      </c>
      <c r="J1204" s="29" t="s">
        <v>83</v>
      </c>
      <c r="K1204" s="86">
        <v>44776</v>
      </c>
      <c r="L1204" s="82" t="s">
        <v>9</v>
      </c>
      <c r="M1204" s="29"/>
      <c r="N1204" s="25"/>
      <c r="O1204" s="25"/>
      <c r="P1204" s="25"/>
      <c r="Q1204" s="25"/>
      <c r="R1204" s="25"/>
      <c r="S1204" s="25"/>
      <c r="T1204" s="25"/>
      <c r="U1204" s="25"/>
      <c r="V1204" s="25"/>
      <c r="W1204" s="25"/>
      <c r="X1204" s="25"/>
      <c r="Y1204" s="25"/>
      <c r="Z1204" s="25"/>
      <c r="AA1204" s="25"/>
      <c r="AB1204" s="25"/>
      <c r="AC1204" s="25"/>
      <c r="AD1204" s="25"/>
      <c r="AE1204" s="25"/>
      <c r="AF1204" s="25"/>
      <c r="AG1204" s="25"/>
      <c r="AH1204" s="25"/>
      <c r="AI1204" s="4"/>
      <c r="AJ1204" s="4"/>
      <c r="AK1204" s="4"/>
      <c r="AL1204" s="4"/>
      <c r="AM1204" s="4"/>
      <c r="AN1204" s="4"/>
      <c r="AO1204" s="4"/>
      <c r="AP1204" s="4"/>
      <c r="AQ1204" s="4"/>
      <c r="AR1204" s="4"/>
      <c r="AS1204" s="4"/>
    </row>
    <row r="1205" spans="1:45" s="3" customFormat="1" x14ac:dyDescent="0.3">
      <c r="A1205" s="26">
        <v>1204</v>
      </c>
      <c r="B1205" s="94">
        <v>7001630254</v>
      </c>
      <c r="C1205" s="83" t="s">
        <v>1293</v>
      </c>
      <c r="D1205" s="4" t="s">
        <v>79</v>
      </c>
      <c r="E1205" s="83" t="s">
        <v>80</v>
      </c>
      <c r="F1205" s="51">
        <v>63.786301369863011</v>
      </c>
      <c r="G1205" s="28" t="s">
        <v>81</v>
      </c>
      <c r="H1205" s="83"/>
      <c r="I1205" s="32" t="s">
        <v>8</v>
      </c>
      <c r="J1205" s="29" t="s">
        <v>83</v>
      </c>
      <c r="K1205" s="86">
        <v>44776</v>
      </c>
      <c r="L1205" s="82" t="s">
        <v>9</v>
      </c>
      <c r="M1205" s="29"/>
      <c r="N1205" s="25"/>
      <c r="O1205" s="25"/>
      <c r="P1205" s="25"/>
      <c r="Q1205" s="25"/>
      <c r="R1205" s="25"/>
      <c r="S1205" s="25"/>
      <c r="T1205" s="25"/>
      <c r="U1205" s="25"/>
      <c r="V1205" s="25"/>
      <c r="W1205" s="25"/>
      <c r="X1205" s="25"/>
      <c r="Y1205" s="25"/>
      <c r="Z1205" s="25"/>
      <c r="AA1205" s="25"/>
      <c r="AB1205" s="25"/>
      <c r="AC1205" s="25"/>
      <c r="AD1205" s="25"/>
      <c r="AE1205" s="25"/>
      <c r="AF1205" s="25"/>
      <c r="AG1205" s="25"/>
      <c r="AH1205" s="25"/>
      <c r="AI1205" s="4"/>
      <c r="AJ1205" s="4"/>
      <c r="AK1205" s="4"/>
      <c r="AL1205" s="4"/>
      <c r="AM1205" s="4"/>
      <c r="AN1205" s="4"/>
      <c r="AO1205" s="4"/>
      <c r="AP1205" s="4"/>
      <c r="AQ1205" s="4"/>
      <c r="AR1205" s="4"/>
      <c r="AS1205" s="4"/>
    </row>
    <row r="1206" spans="1:45" s="3" customFormat="1" x14ac:dyDescent="0.3">
      <c r="A1206" s="26">
        <v>1205</v>
      </c>
      <c r="B1206" s="94">
        <v>7001242057</v>
      </c>
      <c r="C1206" s="83" t="s">
        <v>1294</v>
      </c>
      <c r="D1206" s="4" t="s">
        <v>79</v>
      </c>
      <c r="E1206" s="83" t="s">
        <v>80</v>
      </c>
      <c r="F1206" s="51">
        <v>70.317808219178076</v>
      </c>
      <c r="G1206" s="28" t="s">
        <v>81</v>
      </c>
      <c r="H1206" s="83"/>
      <c r="I1206" s="32" t="s">
        <v>8</v>
      </c>
      <c r="J1206" s="29" t="s">
        <v>83</v>
      </c>
      <c r="K1206" s="86">
        <v>44775</v>
      </c>
      <c r="L1206" s="82" t="s">
        <v>9</v>
      </c>
      <c r="M1206" s="29"/>
      <c r="N1206" s="25"/>
      <c r="O1206" s="25"/>
      <c r="P1206" s="25"/>
      <c r="Q1206" s="25"/>
      <c r="R1206" s="25"/>
      <c r="S1206" s="25"/>
      <c r="T1206" s="25"/>
      <c r="U1206" s="25"/>
      <c r="V1206" s="25"/>
      <c r="W1206" s="25"/>
      <c r="X1206" s="25"/>
      <c r="Y1206" s="25"/>
      <c r="Z1206" s="25"/>
      <c r="AA1206" s="25"/>
      <c r="AB1206" s="25"/>
      <c r="AC1206" s="25"/>
      <c r="AD1206" s="25"/>
      <c r="AE1206" s="25"/>
      <c r="AF1206" s="25"/>
      <c r="AG1206" s="25"/>
      <c r="AH1206" s="25"/>
      <c r="AI1206" s="4"/>
      <c r="AJ1206" s="4"/>
      <c r="AK1206" s="4"/>
      <c r="AL1206" s="4"/>
      <c r="AM1206" s="4"/>
      <c r="AN1206" s="4"/>
      <c r="AO1206" s="4"/>
      <c r="AP1206" s="4"/>
      <c r="AQ1206" s="4"/>
      <c r="AR1206" s="4"/>
      <c r="AS1206" s="4"/>
    </row>
    <row r="1207" spans="1:45" s="3" customFormat="1" x14ac:dyDescent="0.3">
      <c r="A1207" s="26">
        <v>1206</v>
      </c>
      <c r="B1207" s="94">
        <v>7001734781</v>
      </c>
      <c r="C1207" s="83" t="s">
        <v>1295</v>
      </c>
      <c r="D1207" s="4" t="s">
        <v>79</v>
      </c>
      <c r="E1207" s="83" t="s">
        <v>80</v>
      </c>
      <c r="F1207" s="51">
        <v>50.745205479452054</v>
      </c>
      <c r="G1207" s="28" t="s">
        <v>81</v>
      </c>
      <c r="H1207" s="83"/>
      <c r="I1207" s="32" t="s">
        <v>8</v>
      </c>
      <c r="J1207" s="29" t="s">
        <v>83</v>
      </c>
      <c r="K1207" s="86">
        <v>44767</v>
      </c>
      <c r="L1207" s="82" t="s">
        <v>9</v>
      </c>
      <c r="M1207" s="29"/>
      <c r="N1207" s="25"/>
      <c r="O1207" s="25"/>
      <c r="P1207" s="25"/>
      <c r="Q1207" s="25"/>
      <c r="R1207" s="25"/>
      <c r="S1207" s="25"/>
      <c r="T1207" s="25"/>
      <c r="U1207" s="25"/>
      <c r="V1207" s="25"/>
      <c r="W1207" s="25"/>
      <c r="X1207" s="25"/>
      <c r="Y1207" s="25"/>
      <c r="Z1207" s="25"/>
      <c r="AA1207" s="25"/>
      <c r="AB1207" s="25"/>
      <c r="AC1207" s="25"/>
      <c r="AD1207" s="25"/>
      <c r="AE1207" s="25"/>
      <c r="AF1207" s="25"/>
      <c r="AG1207" s="25"/>
      <c r="AH1207" s="25"/>
      <c r="AI1207" s="4"/>
      <c r="AJ1207" s="4"/>
      <c r="AK1207" s="4"/>
      <c r="AL1207" s="4"/>
      <c r="AM1207" s="4"/>
      <c r="AN1207" s="4"/>
      <c r="AO1207" s="4"/>
      <c r="AP1207" s="4"/>
      <c r="AQ1207" s="4"/>
      <c r="AR1207" s="4"/>
      <c r="AS1207" s="4"/>
    </row>
    <row r="1208" spans="1:45" s="3" customFormat="1" x14ac:dyDescent="0.3">
      <c r="A1208" s="26">
        <v>1207</v>
      </c>
      <c r="B1208" s="94">
        <v>7002342774</v>
      </c>
      <c r="C1208" s="83" t="s">
        <v>1296</v>
      </c>
      <c r="D1208" s="4" t="s">
        <v>79</v>
      </c>
      <c r="E1208" s="83" t="s">
        <v>107</v>
      </c>
      <c r="F1208" s="51">
        <v>37.452054794520549</v>
      </c>
      <c r="G1208" s="28" t="s">
        <v>81</v>
      </c>
      <c r="H1208" s="83"/>
      <c r="I1208" s="32" t="s">
        <v>8</v>
      </c>
      <c r="J1208" s="29" t="s">
        <v>83</v>
      </c>
      <c r="K1208" s="86">
        <v>44776</v>
      </c>
      <c r="L1208" s="82" t="s">
        <v>9</v>
      </c>
      <c r="M1208" s="29"/>
      <c r="N1208" s="25"/>
      <c r="O1208" s="25"/>
      <c r="P1208" s="25"/>
      <c r="Q1208" s="25"/>
      <c r="R1208" s="25"/>
      <c r="S1208" s="25"/>
      <c r="T1208" s="25"/>
      <c r="U1208" s="25"/>
      <c r="V1208" s="25"/>
      <c r="W1208" s="25"/>
      <c r="X1208" s="25"/>
      <c r="Y1208" s="25"/>
      <c r="Z1208" s="25"/>
      <c r="AA1208" s="25"/>
      <c r="AB1208" s="25"/>
      <c r="AC1208" s="25"/>
      <c r="AD1208" s="25"/>
      <c r="AE1208" s="25"/>
      <c r="AF1208" s="25"/>
      <c r="AG1208" s="25"/>
      <c r="AH1208" s="25"/>
      <c r="AI1208" s="4"/>
      <c r="AJ1208" s="4"/>
      <c r="AK1208" s="4"/>
      <c r="AL1208" s="4"/>
      <c r="AM1208" s="4"/>
      <c r="AN1208" s="4"/>
      <c r="AO1208" s="4"/>
      <c r="AP1208" s="4"/>
      <c r="AQ1208" s="4"/>
      <c r="AR1208" s="4"/>
      <c r="AS1208" s="4"/>
    </row>
    <row r="1209" spans="1:45" s="3" customFormat="1" x14ac:dyDescent="0.3">
      <c r="A1209" s="26">
        <v>1208</v>
      </c>
      <c r="B1209" s="94">
        <v>7001341811</v>
      </c>
      <c r="C1209" s="83" t="s">
        <v>1297</v>
      </c>
      <c r="D1209" s="4" t="s">
        <v>79</v>
      </c>
      <c r="E1209" s="83" t="s">
        <v>80</v>
      </c>
      <c r="F1209" s="51">
        <v>43.31232876712329</v>
      </c>
      <c r="G1209" s="28" t="s">
        <v>81</v>
      </c>
      <c r="H1209" s="83"/>
      <c r="I1209" s="32" t="s">
        <v>8</v>
      </c>
      <c r="J1209" s="29" t="s">
        <v>83</v>
      </c>
      <c r="K1209" s="86">
        <v>44767</v>
      </c>
      <c r="L1209" s="82" t="s">
        <v>9</v>
      </c>
      <c r="M1209" s="29"/>
      <c r="N1209" s="25"/>
      <c r="O1209" s="25"/>
      <c r="P1209" s="25"/>
      <c r="Q1209" s="25"/>
      <c r="R1209" s="25"/>
      <c r="S1209" s="25"/>
      <c r="T1209" s="25"/>
      <c r="U1209" s="25"/>
      <c r="V1209" s="25"/>
      <c r="W1209" s="25"/>
      <c r="X1209" s="25"/>
      <c r="Y1209" s="25"/>
      <c r="Z1209" s="25"/>
      <c r="AA1209" s="25"/>
      <c r="AB1209" s="25"/>
      <c r="AC1209" s="25"/>
      <c r="AD1209" s="25"/>
      <c r="AE1209" s="25"/>
      <c r="AF1209" s="25"/>
      <c r="AG1209" s="25"/>
      <c r="AH1209" s="25"/>
      <c r="AI1209" s="4"/>
      <c r="AJ1209" s="4"/>
      <c r="AK1209" s="4"/>
      <c r="AL1209" s="4"/>
      <c r="AM1209" s="4"/>
      <c r="AN1209" s="4"/>
      <c r="AO1209" s="4"/>
      <c r="AP1209" s="4"/>
      <c r="AQ1209" s="4"/>
      <c r="AR1209" s="4"/>
      <c r="AS1209" s="4"/>
    </row>
    <row r="1210" spans="1:45" s="3" customFormat="1" x14ac:dyDescent="0.3">
      <c r="A1210" s="26">
        <v>1209</v>
      </c>
      <c r="B1210" s="94">
        <v>7001894867</v>
      </c>
      <c r="C1210" s="83" t="s">
        <v>1298</v>
      </c>
      <c r="D1210" s="4" t="s">
        <v>79</v>
      </c>
      <c r="E1210" s="83" t="s">
        <v>80</v>
      </c>
      <c r="F1210" s="51">
        <v>70.852054794520555</v>
      </c>
      <c r="G1210" s="28" t="s">
        <v>81</v>
      </c>
      <c r="H1210" s="83"/>
      <c r="I1210" s="32" t="s">
        <v>8</v>
      </c>
      <c r="J1210" s="29" t="s">
        <v>83</v>
      </c>
      <c r="K1210" s="86">
        <v>44789</v>
      </c>
      <c r="L1210" s="82" t="s">
        <v>9</v>
      </c>
      <c r="M1210" s="29"/>
      <c r="N1210" s="25"/>
      <c r="O1210" s="25"/>
      <c r="P1210" s="25"/>
      <c r="Q1210" s="25"/>
      <c r="R1210" s="25"/>
      <c r="S1210" s="25"/>
      <c r="T1210" s="25"/>
      <c r="U1210" s="25"/>
      <c r="V1210" s="25"/>
      <c r="W1210" s="25"/>
      <c r="X1210" s="25"/>
      <c r="Y1210" s="25"/>
      <c r="Z1210" s="25"/>
      <c r="AA1210" s="25"/>
      <c r="AB1210" s="25"/>
      <c r="AC1210" s="25"/>
      <c r="AD1210" s="25"/>
      <c r="AE1210" s="25"/>
      <c r="AF1210" s="25"/>
      <c r="AG1210" s="25"/>
      <c r="AH1210" s="25"/>
      <c r="AI1210" s="4"/>
      <c r="AJ1210" s="4"/>
      <c r="AK1210" s="4"/>
      <c r="AL1210" s="4"/>
      <c r="AM1210" s="4"/>
      <c r="AN1210" s="4"/>
      <c r="AO1210" s="4"/>
      <c r="AP1210" s="4"/>
      <c r="AQ1210" s="4"/>
      <c r="AR1210" s="4"/>
      <c r="AS1210" s="4"/>
    </row>
    <row r="1211" spans="1:45" s="3" customFormat="1" x14ac:dyDescent="0.3">
      <c r="A1211" s="26">
        <v>1210</v>
      </c>
      <c r="B1211" s="94">
        <v>7001825883</v>
      </c>
      <c r="C1211" s="83" t="s">
        <v>1299</v>
      </c>
      <c r="D1211" s="4" t="s">
        <v>79</v>
      </c>
      <c r="E1211" s="83" t="s">
        <v>107</v>
      </c>
      <c r="F1211" s="51">
        <v>47.961643835616435</v>
      </c>
      <c r="G1211" s="28" t="s">
        <v>81</v>
      </c>
      <c r="H1211" s="83"/>
      <c r="I1211" s="32" t="s">
        <v>8</v>
      </c>
      <c r="J1211" s="29" t="s">
        <v>83</v>
      </c>
      <c r="K1211" s="86">
        <v>44784</v>
      </c>
      <c r="L1211" s="82" t="s">
        <v>9</v>
      </c>
      <c r="M1211" s="29"/>
      <c r="N1211" s="25"/>
      <c r="O1211" s="25"/>
      <c r="P1211" s="25"/>
      <c r="Q1211" s="25"/>
      <c r="R1211" s="25"/>
      <c r="S1211" s="25"/>
      <c r="T1211" s="25"/>
      <c r="U1211" s="25"/>
      <c r="V1211" s="25"/>
      <c r="W1211" s="25"/>
      <c r="X1211" s="25"/>
      <c r="Y1211" s="25"/>
      <c r="Z1211" s="25"/>
      <c r="AA1211" s="25"/>
      <c r="AB1211" s="25"/>
      <c r="AC1211" s="25"/>
      <c r="AD1211" s="25"/>
      <c r="AE1211" s="25"/>
      <c r="AF1211" s="25"/>
      <c r="AG1211" s="25"/>
      <c r="AH1211" s="25"/>
      <c r="AI1211" s="4"/>
      <c r="AJ1211" s="4"/>
      <c r="AK1211" s="4"/>
      <c r="AL1211" s="4"/>
      <c r="AM1211" s="4"/>
      <c r="AN1211" s="4"/>
      <c r="AO1211" s="4"/>
      <c r="AP1211" s="4"/>
      <c r="AQ1211" s="4"/>
      <c r="AR1211" s="4"/>
      <c r="AS1211" s="4"/>
    </row>
    <row r="1212" spans="1:45" s="3" customFormat="1" x14ac:dyDescent="0.3">
      <c r="A1212" s="26">
        <v>1211</v>
      </c>
      <c r="B1212" s="94">
        <v>7000981603</v>
      </c>
      <c r="C1212" s="83" t="s">
        <v>1300</v>
      </c>
      <c r="D1212" s="4" t="s">
        <v>79</v>
      </c>
      <c r="E1212" s="83" t="s">
        <v>80</v>
      </c>
      <c r="F1212" s="51">
        <v>75.232876712328761</v>
      </c>
      <c r="G1212" s="28" t="s">
        <v>81</v>
      </c>
      <c r="H1212" s="83"/>
      <c r="I1212" s="32" t="s">
        <v>8</v>
      </c>
      <c r="J1212" s="29" t="s">
        <v>83</v>
      </c>
      <c r="K1212" s="86">
        <v>44765</v>
      </c>
      <c r="L1212" s="82" t="s">
        <v>9</v>
      </c>
      <c r="M1212" s="29"/>
      <c r="N1212" s="25"/>
      <c r="O1212" s="25"/>
      <c r="P1212" s="25"/>
      <c r="Q1212" s="25"/>
      <c r="R1212" s="25"/>
      <c r="S1212" s="25"/>
      <c r="T1212" s="25"/>
      <c r="U1212" s="25"/>
      <c r="V1212" s="25"/>
      <c r="W1212" s="25"/>
      <c r="X1212" s="25"/>
      <c r="Y1212" s="25"/>
      <c r="Z1212" s="25"/>
      <c r="AA1212" s="25"/>
      <c r="AB1212" s="25"/>
      <c r="AC1212" s="25"/>
      <c r="AD1212" s="25"/>
      <c r="AE1212" s="25"/>
      <c r="AF1212" s="25"/>
      <c r="AG1212" s="25"/>
      <c r="AH1212" s="25"/>
      <c r="AI1212" s="4"/>
      <c r="AJ1212" s="4"/>
      <c r="AK1212" s="4"/>
      <c r="AL1212" s="4"/>
      <c r="AM1212" s="4"/>
      <c r="AN1212" s="4"/>
      <c r="AO1212" s="4"/>
      <c r="AP1212" s="4"/>
      <c r="AQ1212" s="4"/>
      <c r="AR1212" s="4"/>
      <c r="AS1212" s="4"/>
    </row>
    <row r="1213" spans="1:45" s="3" customFormat="1" x14ac:dyDescent="0.3">
      <c r="A1213" s="26">
        <v>1212</v>
      </c>
      <c r="B1213" s="94">
        <v>7001105051</v>
      </c>
      <c r="C1213" s="83" t="s">
        <v>1301</v>
      </c>
      <c r="D1213" s="4" t="s">
        <v>79</v>
      </c>
      <c r="E1213" s="83" t="s">
        <v>80</v>
      </c>
      <c r="F1213" s="51">
        <v>76.136986301369859</v>
      </c>
      <c r="G1213" s="28" t="s">
        <v>81</v>
      </c>
      <c r="H1213" s="83"/>
      <c r="I1213" s="32" t="s">
        <v>8</v>
      </c>
      <c r="J1213" s="29" t="s">
        <v>83</v>
      </c>
      <c r="K1213" s="86">
        <v>44765</v>
      </c>
      <c r="L1213" s="82" t="s">
        <v>9</v>
      </c>
      <c r="M1213" s="29"/>
      <c r="N1213" s="25"/>
      <c r="O1213" s="25"/>
      <c r="P1213" s="25"/>
      <c r="Q1213" s="25"/>
      <c r="R1213" s="25"/>
      <c r="S1213" s="25"/>
      <c r="T1213" s="25"/>
      <c r="U1213" s="25"/>
      <c r="V1213" s="25"/>
      <c r="W1213" s="25"/>
      <c r="X1213" s="25"/>
      <c r="Y1213" s="25"/>
      <c r="Z1213" s="25"/>
      <c r="AA1213" s="25"/>
      <c r="AB1213" s="25"/>
      <c r="AC1213" s="25"/>
      <c r="AD1213" s="25"/>
      <c r="AE1213" s="25"/>
      <c r="AF1213" s="25"/>
      <c r="AG1213" s="25"/>
      <c r="AH1213" s="25"/>
      <c r="AI1213" s="4"/>
      <c r="AJ1213" s="4"/>
      <c r="AK1213" s="4"/>
      <c r="AL1213" s="4"/>
      <c r="AM1213" s="4"/>
      <c r="AN1213" s="4"/>
      <c r="AO1213" s="4"/>
      <c r="AP1213" s="4"/>
      <c r="AQ1213" s="4"/>
      <c r="AR1213" s="4"/>
      <c r="AS1213" s="4"/>
    </row>
    <row r="1214" spans="1:45" s="3" customFormat="1" x14ac:dyDescent="0.3">
      <c r="A1214" s="26">
        <v>1213</v>
      </c>
      <c r="B1214" s="94">
        <v>7001814119</v>
      </c>
      <c r="C1214" s="83" t="s">
        <v>1302</v>
      </c>
      <c r="D1214" s="4" t="s">
        <v>79</v>
      </c>
      <c r="E1214" s="83" t="s">
        <v>80</v>
      </c>
      <c r="F1214" s="51">
        <v>76.479452054794521</v>
      </c>
      <c r="G1214" s="28" t="s">
        <v>81</v>
      </c>
      <c r="H1214" s="83"/>
      <c r="I1214" s="32" t="s">
        <v>8</v>
      </c>
      <c r="J1214" s="29" t="s">
        <v>83</v>
      </c>
      <c r="K1214" s="86">
        <v>44765</v>
      </c>
      <c r="L1214" s="82" t="s">
        <v>9</v>
      </c>
      <c r="M1214" s="29"/>
      <c r="N1214" s="25"/>
      <c r="O1214" s="25"/>
      <c r="P1214" s="25"/>
      <c r="Q1214" s="25"/>
      <c r="R1214" s="25"/>
      <c r="S1214" s="25"/>
      <c r="T1214" s="25"/>
      <c r="U1214" s="25"/>
      <c r="V1214" s="25"/>
      <c r="W1214" s="25"/>
      <c r="X1214" s="25"/>
      <c r="Y1214" s="25"/>
      <c r="Z1214" s="25"/>
      <c r="AA1214" s="25"/>
      <c r="AB1214" s="25"/>
      <c r="AC1214" s="25"/>
      <c r="AD1214" s="25"/>
      <c r="AE1214" s="25"/>
      <c r="AF1214" s="25"/>
      <c r="AG1214" s="25"/>
      <c r="AH1214" s="25"/>
      <c r="AI1214" s="4"/>
      <c r="AJ1214" s="4"/>
      <c r="AK1214" s="4"/>
      <c r="AL1214" s="4"/>
      <c r="AM1214" s="4"/>
      <c r="AN1214" s="4"/>
      <c r="AO1214" s="4"/>
      <c r="AP1214" s="4"/>
      <c r="AQ1214" s="4"/>
      <c r="AR1214" s="4"/>
      <c r="AS1214" s="4"/>
    </row>
    <row r="1215" spans="1:45" s="3" customFormat="1" x14ac:dyDescent="0.3">
      <c r="A1215" s="26">
        <v>1214</v>
      </c>
      <c r="B1215" s="94">
        <v>7001968054</v>
      </c>
      <c r="C1215" s="83" t="s">
        <v>1303</v>
      </c>
      <c r="D1215" s="4" t="s">
        <v>79</v>
      </c>
      <c r="E1215" s="83" t="s">
        <v>107</v>
      </c>
      <c r="F1215" s="51">
        <v>80.120547945205473</v>
      </c>
      <c r="G1215" s="28" t="s">
        <v>81</v>
      </c>
      <c r="H1215" s="83"/>
      <c r="I1215" s="32" t="s">
        <v>8</v>
      </c>
      <c r="J1215" s="29" t="s">
        <v>83</v>
      </c>
      <c r="K1215" s="86">
        <v>44765</v>
      </c>
      <c r="L1215" s="82" t="s">
        <v>9</v>
      </c>
      <c r="M1215" s="29"/>
      <c r="N1215" s="25"/>
      <c r="O1215" s="25"/>
      <c r="P1215" s="25"/>
      <c r="Q1215" s="25"/>
      <c r="R1215" s="25"/>
      <c r="S1215" s="25"/>
      <c r="T1215" s="25"/>
      <c r="U1215" s="25"/>
      <c r="V1215" s="25"/>
      <c r="W1215" s="25"/>
      <c r="X1215" s="25"/>
      <c r="Y1215" s="25"/>
      <c r="Z1215" s="25"/>
      <c r="AA1215" s="25"/>
      <c r="AB1215" s="25"/>
      <c r="AC1215" s="25"/>
      <c r="AD1215" s="25"/>
      <c r="AE1215" s="25"/>
      <c r="AF1215" s="25"/>
      <c r="AG1215" s="25"/>
      <c r="AH1215" s="25"/>
      <c r="AI1215" s="4"/>
      <c r="AJ1215" s="4"/>
      <c r="AK1215" s="4"/>
      <c r="AL1215" s="4"/>
      <c r="AM1215" s="4"/>
      <c r="AN1215" s="4"/>
      <c r="AO1215" s="4"/>
      <c r="AP1215" s="4"/>
      <c r="AQ1215" s="4"/>
      <c r="AR1215" s="4"/>
      <c r="AS1215" s="4"/>
    </row>
    <row r="1216" spans="1:45" s="3" customFormat="1" x14ac:dyDescent="0.3">
      <c r="A1216" s="26">
        <v>1215</v>
      </c>
      <c r="B1216" s="94">
        <v>7001629775</v>
      </c>
      <c r="C1216" s="83" t="s">
        <v>1304</v>
      </c>
      <c r="D1216" s="4" t="s">
        <v>79</v>
      </c>
      <c r="E1216" s="83" t="s">
        <v>107</v>
      </c>
      <c r="F1216" s="51">
        <v>82.876712328767127</v>
      </c>
      <c r="G1216" s="28" t="s">
        <v>81</v>
      </c>
      <c r="H1216" s="83"/>
      <c r="I1216" s="32" t="s">
        <v>8</v>
      </c>
      <c r="J1216" s="29" t="s">
        <v>83</v>
      </c>
      <c r="K1216" s="86">
        <v>44765</v>
      </c>
      <c r="L1216" s="82" t="s">
        <v>9</v>
      </c>
      <c r="M1216" s="29"/>
      <c r="N1216" s="25"/>
      <c r="O1216" s="25"/>
      <c r="P1216" s="25"/>
      <c r="Q1216" s="25"/>
      <c r="R1216" s="25"/>
      <c r="S1216" s="25"/>
      <c r="T1216" s="25"/>
      <c r="U1216" s="25"/>
      <c r="V1216" s="25"/>
      <c r="W1216" s="25"/>
      <c r="X1216" s="25"/>
      <c r="Y1216" s="25"/>
      <c r="Z1216" s="25"/>
      <c r="AA1216" s="25"/>
      <c r="AB1216" s="25"/>
      <c r="AC1216" s="25"/>
      <c r="AD1216" s="25"/>
      <c r="AE1216" s="25"/>
      <c r="AF1216" s="25"/>
      <c r="AG1216" s="25"/>
      <c r="AH1216" s="25"/>
      <c r="AI1216" s="4"/>
      <c r="AJ1216" s="4"/>
      <c r="AK1216" s="4"/>
      <c r="AL1216" s="4"/>
      <c r="AM1216" s="4"/>
      <c r="AN1216" s="4"/>
      <c r="AO1216" s="4"/>
      <c r="AP1216" s="4"/>
      <c r="AQ1216" s="4"/>
      <c r="AR1216" s="4"/>
      <c r="AS1216" s="4"/>
    </row>
    <row r="1217" spans="1:45" s="3" customFormat="1" x14ac:dyDescent="0.3">
      <c r="A1217" s="26">
        <v>1216</v>
      </c>
      <c r="B1217" s="94">
        <v>7000938249</v>
      </c>
      <c r="C1217" s="83" t="s">
        <v>1305</v>
      </c>
      <c r="D1217" s="4" t="s">
        <v>79</v>
      </c>
      <c r="E1217" s="83" t="s">
        <v>80</v>
      </c>
      <c r="F1217" s="51">
        <v>84.273972602739732</v>
      </c>
      <c r="G1217" s="28" t="s">
        <v>81</v>
      </c>
      <c r="H1217" s="83"/>
      <c r="I1217" s="32" t="s">
        <v>8</v>
      </c>
      <c r="J1217" s="29" t="s">
        <v>83</v>
      </c>
      <c r="K1217" s="86">
        <v>44765</v>
      </c>
      <c r="L1217" s="82" t="s">
        <v>9</v>
      </c>
      <c r="M1217" s="29"/>
      <c r="N1217" s="25"/>
      <c r="O1217" s="25"/>
      <c r="P1217" s="25"/>
      <c r="Q1217" s="25"/>
      <c r="R1217" s="25"/>
      <c r="S1217" s="25"/>
      <c r="T1217" s="25"/>
      <c r="U1217" s="25"/>
      <c r="V1217" s="25"/>
      <c r="W1217" s="25"/>
      <c r="X1217" s="25"/>
      <c r="Y1217" s="25"/>
      <c r="Z1217" s="25"/>
      <c r="AA1217" s="25"/>
      <c r="AB1217" s="25"/>
      <c r="AC1217" s="25"/>
      <c r="AD1217" s="25"/>
      <c r="AE1217" s="25"/>
      <c r="AF1217" s="25"/>
      <c r="AG1217" s="25"/>
      <c r="AH1217" s="25"/>
      <c r="AI1217" s="4"/>
      <c r="AJ1217" s="4"/>
      <c r="AK1217" s="4"/>
      <c r="AL1217" s="4"/>
      <c r="AM1217" s="4"/>
      <c r="AN1217" s="4"/>
      <c r="AO1217" s="4"/>
      <c r="AP1217" s="4"/>
      <c r="AQ1217" s="4"/>
      <c r="AR1217" s="4"/>
      <c r="AS1217" s="4"/>
    </row>
    <row r="1218" spans="1:45" s="3" customFormat="1" x14ac:dyDescent="0.3">
      <c r="A1218" s="26">
        <v>1217</v>
      </c>
      <c r="B1218" s="94">
        <v>7001256928</v>
      </c>
      <c r="C1218" s="83" t="s">
        <v>1306</v>
      </c>
      <c r="D1218" s="4" t="s">
        <v>79</v>
      </c>
      <c r="E1218" s="83" t="s">
        <v>80</v>
      </c>
      <c r="F1218" s="51">
        <v>83.421917808219177</v>
      </c>
      <c r="G1218" s="28" t="s">
        <v>81</v>
      </c>
      <c r="H1218" s="83"/>
      <c r="I1218" s="32" t="s">
        <v>8</v>
      </c>
      <c r="J1218" s="29" t="s">
        <v>83</v>
      </c>
      <c r="K1218" s="86">
        <v>44765</v>
      </c>
      <c r="L1218" s="82" t="s">
        <v>9</v>
      </c>
      <c r="M1218" s="29"/>
      <c r="N1218" s="25"/>
      <c r="O1218" s="25"/>
      <c r="P1218" s="25"/>
      <c r="Q1218" s="25"/>
      <c r="R1218" s="25"/>
      <c r="S1218" s="25"/>
      <c r="T1218" s="25"/>
      <c r="U1218" s="25"/>
      <c r="V1218" s="25"/>
      <c r="W1218" s="25"/>
      <c r="X1218" s="25"/>
      <c r="Y1218" s="25"/>
      <c r="Z1218" s="25"/>
      <c r="AA1218" s="25"/>
      <c r="AB1218" s="25"/>
      <c r="AC1218" s="25"/>
      <c r="AD1218" s="25"/>
      <c r="AE1218" s="25"/>
      <c r="AF1218" s="25"/>
      <c r="AG1218" s="25"/>
      <c r="AH1218" s="25"/>
      <c r="AI1218" s="4"/>
      <c r="AJ1218" s="4"/>
      <c r="AK1218" s="4"/>
      <c r="AL1218" s="4"/>
      <c r="AM1218" s="4"/>
      <c r="AN1218" s="4"/>
      <c r="AO1218" s="4"/>
      <c r="AP1218" s="4"/>
      <c r="AQ1218" s="4"/>
      <c r="AR1218" s="4"/>
      <c r="AS1218" s="4"/>
    </row>
    <row r="1219" spans="1:45" s="3" customFormat="1" x14ac:dyDescent="0.3">
      <c r="A1219" s="26">
        <v>1218</v>
      </c>
      <c r="B1219" s="94">
        <v>7000913729</v>
      </c>
      <c r="C1219" s="83" t="s">
        <v>1307</v>
      </c>
      <c r="D1219" s="4" t="s">
        <v>79</v>
      </c>
      <c r="E1219" s="83" t="s">
        <v>107</v>
      </c>
      <c r="F1219" s="51">
        <v>67.854794520547941</v>
      </c>
      <c r="G1219" s="28" t="s">
        <v>81</v>
      </c>
      <c r="H1219" s="83"/>
      <c r="I1219" s="32" t="s">
        <v>8</v>
      </c>
      <c r="J1219" s="29" t="s">
        <v>83</v>
      </c>
      <c r="K1219" s="86">
        <v>44765</v>
      </c>
      <c r="L1219" s="82" t="s">
        <v>9</v>
      </c>
      <c r="M1219" s="29"/>
      <c r="N1219" s="25"/>
      <c r="O1219" s="25"/>
      <c r="P1219" s="25"/>
      <c r="Q1219" s="25"/>
      <c r="R1219" s="25"/>
      <c r="S1219" s="25"/>
      <c r="T1219" s="25"/>
      <c r="U1219" s="25"/>
      <c r="V1219" s="25"/>
      <c r="W1219" s="25"/>
      <c r="X1219" s="25"/>
      <c r="Y1219" s="25"/>
      <c r="Z1219" s="25"/>
      <c r="AA1219" s="25"/>
      <c r="AB1219" s="25"/>
      <c r="AC1219" s="25"/>
      <c r="AD1219" s="25"/>
      <c r="AE1219" s="25"/>
      <c r="AF1219" s="25"/>
      <c r="AG1219" s="25"/>
      <c r="AH1219" s="25"/>
      <c r="AI1219" s="4"/>
      <c r="AJ1219" s="4"/>
      <c r="AK1219" s="4"/>
      <c r="AL1219" s="4"/>
      <c r="AM1219" s="4"/>
      <c r="AN1219" s="4"/>
      <c r="AO1219" s="4"/>
      <c r="AP1219" s="4"/>
      <c r="AQ1219" s="4"/>
      <c r="AR1219" s="4"/>
      <c r="AS1219" s="4"/>
    </row>
    <row r="1220" spans="1:45" s="3" customFormat="1" x14ac:dyDescent="0.3">
      <c r="A1220" s="26">
        <v>1219</v>
      </c>
      <c r="B1220" s="94">
        <v>7001298180</v>
      </c>
      <c r="C1220" s="83" t="s">
        <v>1206</v>
      </c>
      <c r="D1220" s="4" t="s">
        <v>79</v>
      </c>
      <c r="E1220" s="83" t="s">
        <v>80</v>
      </c>
      <c r="F1220" s="51">
        <v>73.336986301369862</v>
      </c>
      <c r="G1220" s="28" t="s">
        <v>81</v>
      </c>
      <c r="H1220" s="83" t="s">
        <v>82</v>
      </c>
      <c r="I1220" s="32" t="s">
        <v>8</v>
      </c>
      <c r="J1220" s="29" t="s">
        <v>83</v>
      </c>
      <c r="K1220" s="86">
        <v>44788</v>
      </c>
      <c r="L1220" s="82" t="s">
        <v>37</v>
      </c>
      <c r="M1220" s="29"/>
      <c r="N1220" s="25"/>
      <c r="O1220" s="25"/>
      <c r="P1220" s="25"/>
      <c r="Q1220" s="25"/>
      <c r="R1220" s="25"/>
      <c r="S1220" s="25"/>
      <c r="T1220" s="25"/>
      <c r="U1220" s="25"/>
      <c r="V1220" s="25"/>
      <c r="W1220" s="25"/>
      <c r="X1220" s="25"/>
      <c r="Y1220" s="25"/>
      <c r="Z1220" s="25"/>
      <c r="AA1220" s="25"/>
      <c r="AB1220" s="25"/>
      <c r="AC1220" s="25"/>
      <c r="AD1220" s="25"/>
      <c r="AE1220" s="25"/>
      <c r="AF1220" s="25"/>
      <c r="AG1220" s="25"/>
      <c r="AH1220" s="25"/>
      <c r="AI1220" s="4"/>
      <c r="AJ1220" s="4"/>
      <c r="AK1220" s="4"/>
      <c r="AL1220" s="4"/>
      <c r="AM1220" s="4"/>
      <c r="AN1220" s="4"/>
      <c r="AO1220" s="4"/>
      <c r="AP1220" s="4"/>
      <c r="AQ1220" s="4"/>
      <c r="AR1220" s="4"/>
      <c r="AS1220" s="4"/>
    </row>
    <row r="1221" spans="1:45" s="3" customFormat="1" x14ac:dyDescent="0.3">
      <c r="A1221" s="26">
        <v>1220</v>
      </c>
      <c r="B1221" s="94">
        <v>7001805704</v>
      </c>
      <c r="C1221" s="83" t="s">
        <v>1308</v>
      </c>
      <c r="D1221" s="4" t="s">
        <v>79</v>
      </c>
      <c r="E1221" s="83" t="s">
        <v>80</v>
      </c>
      <c r="F1221" s="51">
        <v>49.860273972602741</v>
      </c>
      <c r="G1221" s="28" t="s">
        <v>81</v>
      </c>
      <c r="H1221" s="83" t="s">
        <v>82</v>
      </c>
      <c r="I1221" s="32" t="s">
        <v>8</v>
      </c>
      <c r="J1221" s="29" t="s">
        <v>83</v>
      </c>
      <c r="K1221" s="86">
        <v>44788</v>
      </c>
      <c r="L1221" s="82" t="s">
        <v>37</v>
      </c>
      <c r="M1221" s="29"/>
      <c r="N1221" s="25"/>
      <c r="O1221" s="25"/>
      <c r="P1221" s="25"/>
      <c r="Q1221" s="25"/>
      <c r="R1221" s="25"/>
      <c r="S1221" s="25"/>
      <c r="T1221" s="25"/>
      <c r="U1221" s="25"/>
      <c r="V1221" s="25"/>
      <c r="W1221" s="25"/>
      <c r="X1221" s="25"/>
      <c r="Y1221" s="25"/>
      <c r="Z1221" s="25"/>
      <c r="AA1221" s="25"/>
      <c r="AB1221" s="25"/>
      <c r="AC1221" s="25"/>
      <c r="AD1221" s="25"/>
      <c r="AE1221" s="25"/>
      <c r="AF1221" s="25"/>
      <c r="AG1221" s="25"/>
      <c r="AH1221" s="25"/>
      <c r="AI1221" s="4"/>
      <c r="AJ1221" s="4"/>
      <c r="AK1221" s="4"/>
      <c r="AL1221" s="4"/>
      <c r="AM1221" s="4"/>
      <c r="AN1221" s="4"/>
      <c r="AO1221" s="4"/>
      <c r="AP1221" s="4"/>
      <c r="AQ1221" s="4"/>
      <c r="AR1221" s="4"/>
      <c r="AS1221" s="4"/>
    </row>
    <row r="1222" spans="1:45" s="3" customFormat="1" x14ac:dyDescent="0.3">
      <c r="A1222" s="26">
        <v>1221</v>
      </c>
      <c r="B1222" s="94">
        <v>7002296259</v>
      </c>
      <c r="C1222" s="83" t="s">
        <v>1309</v>
      </c>
      <c r="D1222" s="4" t="s">
        <v>79</v>
      </c>
      <c r="E1222" s="83" t="s">
        <v>107</v>
      </c>
      <c r="F1222" s="51">
        <v>73.873972602739727</v>
      </c>
      <c r="G1222" s="28" t="s">
        <v>81</v>
      </c>
      <c r="H1222" s="83" t="s">
        <v>82</v>
      </c>
      <c r="I1222" s="32" t="s">
        <v>8</v>
      </c>
      <c r="J1222" s="29" t="s">
        <v>83</v>
      </c>
      <c r="K1222" s="86">
        <v>44789</v>
      </c>
      <c r="L1222" s="82" t="s">
        <v>37</v>
      </c>
      <c r="M1222" s="29"/>
      <c r="N1222" s="25"/>
      <c r="O1222" s="25"/>
      <c r="P1222" s="25"/>
      <c r="Q1222" s="25"/>
      <c r="R1222" s="25"/>
      <c r="S1222" s="25"/>
      <c r="T1222" s="25"/>
      <c r="U1222" s="25"/>
      <c r="V1222" s="25"/>
      <c r="W1222" s="25"/>
      <c r="X1222" s="25"/>
      <c r="Y1222" s="25"/>
      <c r="Z1222" s="25"/>
      <c r="AA1222" s="25"/>
      <c r="AB1222" s="25"/>
      <c r="AC1222" s="25"/>
      <c r="AD1222" s="25"/>
      <c r="AE1222" s="25"/>
      <c r="AF1222" s="25"/>
      <c r="AG1222" s="25"/>
      <c r="AH1222" s="25"/>
      <c r="AI1222" s="4"/>
      <c r="AJ1222" s="4"/>
      <c r="AK1222" s="4"/>
      <c r="AL1222" s="4"/>
      <c r="AM1222" s="4"/>
      <c r="AN1222" s="4"/>
      <c r="AO1222" s="4"/>
      <c r="AP1222" s="4"/>
      <c r="AQ1222" s="4"/>
      <c r="AR1222" s="4"/>
      <c r="AS1222" s="4"/>
    </row>
    <row r="1223" spans="1:45" s="3" customFormat="1" x14ac:dyDescent="0.3">
      <c r="A1223" s="26">
        <v>1222</v>
      </c>
      <c r="B1223" s="94">
        <v>7002023253</v>
      </c>
      <c r="C1223" s="83" t="s">
        <v>1310</v>
      </c>
      <c r="D1223" s="4" t="s">
        <v>79</v>
      </c>
      <c r="E1223" s="83" t="s">
        <v>80</v>
      </c>
      <c r="F1223" s="51">
        <v>83.353424657534248</v>
      </c>
      <c r="G1223" s="28" t="s">
        <v>81</v>
      </c>
      <c r="H1223" s="83" t="s">
        <v>82</v>
      </c>
      <c r="I1223" s="32" t="s">
        <v>8</v>
      </c>
      <c r="J1223" s="29" t="s">
        <v>83</v>
      </c>
      <c r="K1223" s="86">
        <v>44783</v>
      </c>
      <c r="L1223" s="82" t="s">
        <v>37</v>
      </c>
      <c r="M1223" s="29"/>
      <c r="N1223" s="25"/>
      <c r="O1223" s="25"/>
      <c r="P1223" s="25"/>
      <c r="Q1223" s="25"/>
      <c r="R1223" s="25"/>
      <c r="S1223" s="25"/>
      <c r="T1223" s="25"/>
      <c r="U1223" s="25"/>
      <c r="V1223" s="25"/>
      <c r="W1223" s="25"/>
      <c r="X1223" s="25"/>
      <c r="Y1223" s="25"/>
      <c r="Z1223" s="25"/>
      <c r="AA1223" s="25"/>
      <c r="AB1223" s="25"/>
      <c r="AC1223" s="25"/>
      <c r="AD1223" s="25"/>
      <c r="AE1223" s="25"/>
      <c r="AF1223" s="25"/>
      <c r="AG1223" s="25"/>
      <c r="AH1223" s="25"/>
      <c r="AI1223" s="4"/>
      <c r="AJ1223" s="4"/>
      <c r="AK1223" s="4"/>
      <c r="AL1223" s="4"/>
      <c r="AM1223" s="4"/>
      <c r="AN1223" s="4"/>
      <c r="AO1223" s="4"/>
      <c r="AP1223" s="4"/>
      <c r="AQ1223" s="4"/>
      <c r="AR1223" s="4"/>
      <c r="AS1223" s="4"/>
    </row>
    <row r="1224" spans="1:45" s="3" customFormat="1" x14ac:dyDescent="0.3">
      <c r="A1224" s="26">
        <v>1223</v>
      </c>
      <c r="B1224" s="94">
        <v>7001392695</v>
      </c>
      <c r="C1224" s="83" t="s">
        <v>1311</v>
      </c>
      <c r="D1224" s="4" t="s">
        <v>79</v>
      </c>
      <c r="E1224" s="83" t="s">
        <v>80</v>
      </c>
      <c r="F1224" s="51">
        <v>35.019178082191779</v>
      </c>
      <c r="G1224" s="28" t="s">
        <v>81</v>
      </c>
      <c r="H1224" s="83" t="s">
        <v>82</v>
      </c>
      <c r="I1224" s="32" t="s">
        <v>8</v>
      </c>
      <c r="J1224" s="29" t="s">
        <v>83</v>
      </c>
      <c r="K1224" s="86">
        <v>44781</v>
      </c>
      <c r="L1224" s="82" t="s">
        <v>37</v>
      </c>
      <c r="M1224" s="29"/>
      <c r="N1224" s="25"/>
      <c r="O1224" s="25"/>
      <c r="P1224" s="25"/>
      <c r="Q1224" s="25"/>
      <c r="R1224" s="25"/>
      <c r="S1224" s="25"/>
      <c r="T1224" s="25"/>
      <c r="U1224" s="25"/>
      <c r="V1224" s="25"/>
      <c r="W1224" s="25"/>
      <c r="X1224" s="25"/>
      <c r="Y1224" s="25"/>
      <c r="Z1224" s="25"/>
      <c r="AA1224" s="25"/>
      <c r="AB1224" s="25"/>
      <c r="AC1224" s="25"/>
      <c r="AD1224" s="25"/>
      <c r="AE1224" s="25"/>
      <c r="AF1224" s="25"/>
      <c r="AG1224" s="25"/>
      <c r="AH1224" s="25"/>
      <c r="AI1224" s="4"/>
      <c r="AJ1224" s="4"/>
      <c r="AK1224" s="4"/>
      <c r="AL1224" s="4"/>
      <c r="AM1224" s="4"/>
      <c r="AN1224" s="4"/>
      <c r="AO1224" s="4"/>
      <c r="AP1224" s="4"/>
      <c r="AQ1224" s="4"/>
      <c r="AR1224" s="4"/>
      <c r="AS1224" s="4"/>
    </row>
    <row r="1225" spans="1:45" s="3" customFormat="1" x14ac:dyDescent="0.3">
      <c r="A1225" s="26">
        <v>1224</v>
      </c>
      <c r="B1225" s="94">
        <v>7000942556</v>
      </c>
      <c r="C1225" s="83" t="s">
        <v>1312</v>
      </c>
      <c r="D1225" s="4" t="s">
        <v>79</v>
      </c>
      <c r="E1225" s="83" t="s">
        <v>80</v>
      </c>
      <c r="F1225" s="51">
        <v>33.126027397260273</v>
      </c>
      <c r="G1225" s="28" t="s">
        <v>81</v>
      </c>
      <c r="H1225" s="83" t="s">
        <v>82</v>
      </c>
      <c r="I1225" s="32" t="s">
        <v>8</v>
      </c>
      <c r="J1225" s="29" t="s">
        <v>83</v>
      </c>
      <c r="K1225" s="86">
        <v>44775</v>
      </c>
      <c r="L1225" s="82" t="s">
        <v>37</v>
      </c>
      <c r="M1225" s="29"/>
      <c r="N1225" s="25"/>
      <c r="O1225" s="25"/>
      <c r="P1225" s="25"/>
      <c r="Q1225" s="25"/>
      <c r="R1225" s="25"/>
      <c r="S1225" s="25"/>
      <c r="T1225" s="25"/>
      <c r="U1225" s="25"/>
      <c r="V1225" s="25"/>
      <c r="W1225" s="25"/>
      <c r="X1225" s="25"/>
      <c r="Y1225" s="25"/>
      <c r="Z1225" s="25"/>
      <c r="AA1225" s="25"/>
      <c r="AB1225" s="25"/>
      <c r="AC1225" s="25"/>
      <c r="AD1225" s="25"/>
      <c r="AE1225" s="25"/>
      <c r="AF1225" s="25"/>
      <c r="AG1225" s="25"/>
      <c r="AH1225" s="25"/>
      <c r="AI1225" s="4"/>
      <c r="AJ1225" s="4"/>
      <c r="AK1225" s="4"/>
      <c r="AL1225" s="4"/>
      <c r="AM1225" s="4"/>
      <c r="AN1225" s="4"/>
      <c r="AO1225" s="4"/>
      <c r="AP1225" s="4"/>
      <c r="AQ1225" s="4"/>
      <c r="AR1225" s="4"/>
      <c r="AS1225" s="4"/>
    </row>
    <row r="1226" spans="1:45" s="3" customFormat="1" x14ac:dyDescent="0.3">
      <c r="A1226" s="26">
        <v>1225</v>
      </c>
      <c r="B1226" s="94">
        <v>7001703972</v>
      </c>
      <c r="C1226" s="83" t="s">
        <v>1313</v>
      </c>
      <c r="D1226" s="4" t="s">
        <v>79</v>
      </c>
      <c r="E1226" s="83" t="s">
        <v>80</v>
      </c>
      <c r="F1226" s="51">
        <v>65.197260273972603</v>
      </c>
      <c r="G1226" s="28" t="s">
        <v>81</v>
      </c>
      <c r="H1226" s="83" t="s">
        <v>82</v>
      </c>
      <c r="I1226" s="32" t="s">
        <v>8</v>
      </c>
      <c r="J1226" s="29" t="s">
        <v>83</v>
      </c>
      <c r="K1226" s="86">
        <v>44781</v>
      </c>
      <c r="L1226" s="82" t="s">
        <v>37</v>
      </c>
      <c r="M1226" s="29"/>
      <c r="N1226" s="25"/>
      <c r="O1226" s="25"/>
      <c r="P1226" s="25"/>
      <c r="Q1226" s="25"/>
      <c r="R1226" s="25"/>
      <c r="S1226" s="25"/>
      <c r="T1226" s="25"/>
      <c r="U1226" s="25"/>
      <c r="V1226" s="25"/>
      <c r="W1226" s="25"/>
      <c r="X1226" s="25"/>
      <c r="Y1226" s="25"/>
      <c r="Z1226" s="25"/>
      <c r="AA1226" s="25"/>
      <c r="AB1226" s="25"/>
      <c r="AC1226" s="25"/>
      <c r="AD1226" s="25"/>
      <c r="AE1226" s="25"/>
      <c r="AF1226" s="25"/>
      <c r="AG1226" s="25"/>
      <c r="AH1226" s="25"/>
      <c r="AI1226" s="4"/>
      <c r="AJ1226" s="4"/>
      <c r="AK1226" s="4"/>
      <c r="AL1226" s="4"/>
      <c r="AM1226" s="4"/>
      <c r="AN1226" s="4"/>
      <c r="AO1226" s="4"/>
      <c r="AP1226" s="4"/>
      <c r="AQ1226" s="4"/>
      <c r="AR1226" s="4"/>
      <c r="AS1226" s="4"/>
    </row>
    <row r="1227" spans="1:45" s="3" customFormat="1" x14ac:dyDescent="0.3">
      <c r="A1227" s="26">
        <v>1226</v>
      </c>
      <c r="B1227" s="94">
        <v>7001000871</v>
      </c>
      <c r="C1227" s="83" t="s">
        <v>1314</v>
      </c>
      <c r="D1227" s="4" t="s">
        <v>79</v>
      </c>
      <c r="E1227" s="83" t="s">
        <v>80</v>
      </c>
      <c r="F1227" s="51">
        <v>38.6</v>
      </c>
      <c r="G1227" s="28" t="s">
        <v>81</v>
      </c>
      <c r="H1227" s="83"/>
      <c r="I1227" s="32" t="s">
        <v>8</v>
      </c>
      <c r="J1227" s="29" t="s">
        <v>83</v>
      </c>
      <c r="K1227" s="86">
        <v>44757</v>
      </c>
      <c r="L1227" s="82" t="s">
        <v>35</v>
      </c>
      <c r="M1227" s="29"/>
      <c r="N1227" s="25"/>
      <c r="O1227" s="25"/>
      <c r="P1227" s="25"/>
      <c r="Q1227" s="25"/>
      <c r="R1227" s="25"/>
      <c r="S1227" s="25"/>
      <c r="T1227" s="25"/>
      <c r="U1227" s="25"/>
      <c r="V1227" s="25"/>
      <c r="W1227" s="25"/>
      <c r="X1227" s="25"/>
      <c r="Y1227" s="25"/>
      <c r="Z1227" s="25"/>
      <c r="AA1227" s="25"/>
      <c r="AB1227" s="25"/>
      <c r="AC1227" s="25"/>
      <c r="AD1227" s="25"/>
      <c r="AE1227" s="25"/>
      <c r="AF1227" s="25"/>
      <c r="AG1227" s="25"/>
      <c r="AH1227" s="25"/>
      <c r="AI1227" s="4"/>
      <c r="AJ1227" s="4"/>
      <c r="AK1227" s="4"/>
      <c r="AL1227" s="4"/>
      <c r="AM1227" s="4"/>
      <c r="AN1227" s="4"/>
      <c r="AO1227" s="4"/>
      <c r="AP1227" s="4"/>
      <c r="AQ1227" s="4"/>
      <c r="AR1227" s="4"/>
      <c r="AS1227" s="4"/>
    </row>
    <row r="1228" spans="1:45" s="3" customFormat="1" x14ac:dyDescent="0.3">
      <c r="A1228" s="26">
        <v>1227</v>
      </c>
      <c r="B1228" s="94">
        <v>7001557607</v>
      </c>
      <c r="C1228" s="83" t="s">
        <v>1315</v>
      </c>
      <c r="D1228" s="4" t="s">
        <v>79</v>
      </c>
      <c r="E1228" s="83" t="s">
        <v>80</v>
      </c>
      <c r="F1228" s="51">
        <v>35.465753424657535</v>
      </c>
      <c r="G1228" s="28" t="s">
        <v>81</v>
      </c>
      <c r="H1228" s="83"/>
      <c r="I1228" s="32" t="s">
        <v>8</v>
      </c>
      <c r="J1228" s="29" t="s">
        <v>83</v>
      </c>
      <c r="K1228" s="86">
        <v>44757</v>
      </c>
      <c r="L1228" s="82" t="s">
        <v>35</v>
      </c>
      <c r="M1228" s="29"/>
      <c r="N1228" s="25"/>
      <c r="O1228" s="25"/>
      <c r="P1228" s="25"/>
      <c r="Q1228" s="25"/>
      <c r="R1228" s="25"/>
      <c r="S1228" s="25"/>
      <c r="T1228" s="25"/>
      <c r="U1228" s="25"/>
      <c r="V1228" s="25"/>
      <c r="W1228" s="25"/>
      <c r="X1228" s="25"/>
      <c r="Y1228" s="25"/>
      <c r="Z1228" s="25"/>
      <c r="AA1228" s="25"/>
      <c r="AB1228" s="25"/>
      <c r="AC1228" s="25"/>
      <c r="AD1228" s="25"/>
      <c r="AE1228" s="25"/>
      <c r="AF1228" s="25"/>
      <c r="AG1228" s="25"/>
      <c r="AH1228" s="25"/>
      <c r="AI1228" s="4"/>
      <c r="AJ1228" s="4"/>
      <c r="AK1228" s="4"/>
      <c r="AL1228" s="4"/>
      <c r="AM1228" s="4"/>
      <c r="AN1228" s="4"/>
      <c r="AO1228" s="4"/>
      <c r="AP1228" s="4"/>
      <c r="AQ1228" s="4"/>
      <c r="AR1228" s="4"/>
      <c r="AS1228" s="4"/>
    </row>
    <row r="1229" spans="1:45" s="3" customFormat="1" x14ac:dyDescent="0.3">
      <c r="A1229" s="26">
        <v>1228</v>
      </c>
      <c r="B1229" s="94">
        <v>7001317023</v>
      </c>
      <c r="C1229" s="83" t="s">
        <v>1316</v>
      </c>
      <c r="D1229" s="4" t="s">
        <v>79</v>
      </c>
      <c r="E1229" s="83" t="s">
        <v>107</v>
      </c>
      <c r="F1229" s="51">
        <v>68.961643835616442</v>
      </c>
      <c r="G1229" s="28" t="s">
        <v>81</v>
      </c>
      <c r="H1229" s="83"/>
      <c r="I1229" s="32" t="s">
        <v>8</v>
      </c>
      <c r="J1229" s="29" t="s">
        <v>83</v>
      </c>
      <c r="K1229" s="86">
        <v>44757</v>
      </c>
      <c r="L1229" s="82" t="s">
        <v>35</v>
      </c>
      <c r="M1229" s="29"/>
      <c r="N1229" s="25"/>
      <c r="O1229" s="25"/>
      <c r="P1229" s="25"/>
      <c r="Q1229" s="25"/>
      <c r="R1229" s="25"/>
      <c r="S1229" s="25"/>
      <c r="T1229" s="25"/>
      <c r="U1229" s="25"/>
      <c r="V1229" s="25"/>
      <c r="W1229" s="25"/>
      <c r="X1229" s="25"/>
      <c r="Y1229" s="25"/>
      <c r="Z1229" s="25"/>
      <c r="AA1229" s="25"/>
      <c r="AB1229" s="25"/>
      <c r="AC1229" s="25"/>
      <c r="AD1229" s="25"/>
      <c r="AE1229" s="25"/>
      <c r="AF1229" s="25"/>
      <c r="AG1229" s="25"/>
      <c r="AH1229" s="25"/>
      <c r="AI1229" s="4"/>
      <c r="AJ1229" s="4"/>
      <c r="AK1229" s="4"/>
      <c r="AL1229" s="4"/>
      <c r="AM1229" s="4"/>
      <c r="AN1229" s="4"/>
      <c r="AO1229" s="4"/>
      <c r="AP1229" s="4"/>
      <c r="AQ1229" s="4"/>
      <c r="AR1229" s="4"/>
      <c r="AS1229" s="4"/>
    </row>
    <row r="1230" spans="1:45" s="3" customFormat="1" x14ac:dyDescent="0.3">
      <c r="A1230" s="26">
        <v>1229</v>
      </c>
      <c r="B1230" s="94">
        <v>7001794039</v>
      </c>
      <c r="C1230" s="83" t="s">
        <v>1317</v>
      </c>
      <c r="D1230" s="4" t="s">
        <v>79</v>
      </c>
      <c r="E1230" s="83" t="s">
        <v>107</v>
      </c>
      <c r="F1230" s="51">
        <v>71.178082191780817</v>
      </c>
      <c r="G1230" s="28" t="s">
        <v>81</v>
      </c>
      <c r="H1230" s="83"/>
      <c r="I1230" s="32" t="s">
        <v>8</v>
      </c>
      <c r="J1230" s="29" t="s">
        <v>83</v>
      </c>
      <c r="K1230" s="86">
        <v>44740</v>
      </c>
      <c r="L1230" s="82" t="s">
        <v>35</v>
      </c>
      <c r="M1230" s="29"/>
      <c r="N1230" s="25"/>
      <c r="O1230" s="25"/>
      <c r="P1230" s="25"/>
      <c r="Q1230" s="25"/>
      <c r="R1230" s="25"/>
      <c r="S1230" s="25"/>
      <c r="T1230" s="25"/>
      <c r="U1230" s="25"/>
      <c r="V1230" s="25"/>
      <c r="W1230" s="25"/>
      <c r="X1230" s="25"/>
      <c r="Y1230" s="25"/>
      <c r="Z1230" s="25"/>
      <c r="AA1230" s="25"/>
      <c r="AB1230" s="25"/>
      <c r="AC1230" s="25"/>
      <c r="AD1230" s="25"/>
      <c r="AE1230" s="25"/>
      <c r="AF1230" s="25"/>
      <c r="AG1230" s="25"/>
      <c r="AH1230" s="25"/>
      <c r="AI1230" s="4"/>
      <c r="AJ1230" s="4"/>
      <c r="AK1230" s="4"/>
      <c r="AL1230" s="4"/>
      <c r="AM1230" s="4"/>
      <c r="AN1230" s="4"/>
      <c r="AO1230" s="4"/>
      <c r="AP1230" s="4"/>
      <c r="AQ1230" s="4"/>
      <c r="AR1230" s="4"/>
      <c r="AS1230" s="4"/>
    </row>
    <row r="1231" spans="1:45" s="3" customFormat="1" x14ac:dyDescent="0.3">
      <c r="A1231" s="26">
        <v>1230</v>
      </c>
      <c r="B1231" s="94">
        <v>7001690236</v>
      </c>
      <c r="C1231" s="83" t="s">
        <v>1209</v>
      </c>
      <c r="D1231" s="4" t="s">
        <v>79</v>
      </c>
      <c r="E1231" s="83" t="s">
        <v>80</v>
      </c>
      <c r="F1231" s="51">
        <v>41.126027397260273</v>
      </c>
      <c r="G1231" s="28" t="s">
        <v>81</v>
      </c>
      <c r="H1231" s="83"/>
      <c r="I1231" s="32" t="s">
        <v>8</v>
      </c>
      <c r="J1231" s="29" t="s">
        <v>83</v>
      </c>
      <c r="K1231" s="86">
        <v>44759</v>
      </c>
      <c r="L1231" s="82" t="s">
        <v>9</v>
      </c>
      <c r="M1231" s="29"/>
      <c r="N1231" s="25"/>
      <c r="O1231" s="25"/>
      <c r="P1231" s="25"/>
      <c r="Q1231" s="25"/>
      <c r="R1231" s="25"/>
      <c r="S1231" s="25"/>
      <c r="T1231" s="25"/>
      <c r="U1231" s="25"/>
      <c r="V1231" s="25"/>
      <c r="W1231" s="25"/>
      <c r="X1231" s="25"/>
      <c r="Y1231" s="25"/>
      <c r="Z1231" s="25"/>
      <c r="AA1231" s="25"/>
      <c r="AB1231" s="25"/>
      <c r="AC1231" s="25"/>
      <c r="AD1231" s="25"/>
      <c r="AE1231" s="25"/>
      <c r="AF1231" s="25"/>
      <c r="AG1231" s="25"/>
      <c r="AH1231" s="25"/>
      <c r="AI1231" s="4"/>
      <c r="AJ1231" s="4"/>
      <c r="AK1231" s="4"/>
      <c r="AL1231" s="4"/>
      <c r="AM1231" s="4"/>
      <c r="AN1231" s="4"/>
      <c r="AO1231" s="4"/>
      <c r="AP1231" s="4"/>
      <c r="AQ1231" s="4"/>
      <c r="AR1231" s="4"/>
      <c r="AS1231" s="4"/>
    </row>
    <row r="1232" spans="1:45" s="3" customFormat="1" x14ac:dyDescent="0.3">
      <c r="A1232" s="26">
        <v>1231</v>
      </c>
      <c r="B1232" s="94">
        <v>7001123398</v>
      </c>
      <c r="C1232" s="83" t="s">
        <v>1318</v>
      </c>
      <c r="D1232" s="4" t="s">
        <v>79</v>
      </c>
      <c r="E1232" s="83" t="s">
        <v>107</v>
      </c>
      <c r="F1232" s="51">
        <v>67.238356164383561</v>
      </c>
      <c r="G1232" s="28" t="s">
        <v>81</v>
      </c>
      <c r="H1232" s="83"/>
      <c r="I1232" s="32" t="s">
        <v>8</v>
      </c>
      <c r="J1232" s="29" t="s">
        <v>83</v>
      </c>
      <c r="K1232" s="86">
        <v>44909</v>
      </c>
      <c r="L1232" s="82" t="s">
        <v>29</v>
      </c>
      <c r="M1232" s="29"/>
      <c r="N1232" s="25"/>
      <c r="O1232" s="25"/>
      <c r="P1232" s="25"/>
      <c r="Q1232" s="25"/>
      <c r="R1232" s="25"/>
      <c r="S1232" s="25"/>
      <c r="T1232" s="25"/>
      <c r="U1232" s="25"/>
      <c r="V1232" s="25"/>
      <c r="W1232" s="25"/>
      <c r="X1232" s="25"/>
      <c r="Y1232" s="25"/>
      <c r="Z1232" s="25"/>
      <c r="AA1232" s="25"/>
      <c r="AB1232" s="25"/>
      <c r="AC1232" s="25"/>
      <c r="AD1232" s="25"/>
      <c r="AE1232" s="25"/>
      <c r="AF1232" s="25"/>
      <c r="AG1232" s="25"/>
      <c r="AH1232" s="25"/>
      <c r="AI1232" s="4"/>
      <c r="AJ1232" s="4"/>
      <c r="AK1232" s="4"/>
      <c r="AL1232" s="4"/>
      <c r="AM1232" s="4"/>
      <c r="AN1232" s="4"/>
      <c r="AO1232" s="4"/>
      <c r="AP1232" s="4"/>
      <c r="AQ1232" s="4"/>
      <c r="AR1232" s="4"/>
      <c r="AS1232" s="4"/>
    </row>
    <row r="1233" spans="1:45" s="3" customFormat="1" x14ac:dyDescent="0.3">
      <c r="A1233" s="26">
        <v>1232</v>
      </c>
      <c r="B1233" s="94">
        <v>7002483996</v>
      </c>
      <c r="C1233" s="83" t="s">
        <v>1319</v>
      </c>
      <c r="D1233" s="4" t="s">
        <v>79</v>
      </c>
      <c r="E1233" s="83" t="s">
        <v>80</v>
      </c>
      <c r="F1233" s="51">
        <v>69.334246575342462</v>
      </c>
      <c r="G1233" s="28" t="s">
        <v>81</v>
      </c>
      <c r="H1233" s="83"/>
      <c r="I1233" s="32" t="s">
        <v>8</v>
      </c>
      <c r="J1233" s="29" t="s">
        <v>83</v>
      </c>
      <c r="K1233" s="86">
        <v>44906</v>
      </c>
      <c r="L1233" s="82" t="s">
        <v>9</v>
      </c>
      <c r="M1233" s="29"/>
      <c r="N1233" s="25"/>
      <c r="O1233" s="25"/>
      <c r="P1233" s="25"/>
      <c r="Q1233" s="25"/>
      <c r="R1233" s="25"/>
      <c r="S1233" s="25"/>
      <c r="T1233" s="25"/>
      <c r="U1233" s="25"/>
      <c r="V1233" s="25"/>
      <c r="W1233" s="25"/>
      <c r="X1233" s="25"/>
      <c r="Y1233" s="25"/>
      <c r="Z1233" s="25"/>
      <c r="AA1233" s="25"/>
      <c r="AB1233" s="25"/>
      <c r="AC1233" s="25"/>
      <c r="AD1233" s="25"/>
      <c r="AE1233" s="25"/>
      <c r="AF1233" s="25"/>
      <c r="AG1233" s="25"/>
      <c r="AH1233" s="25"/>
      <c r="AI1233" s="4"/>
      <c r="AJ1233" s="4"/>
      <c r="AK1233" s="4"/>
      <c r="AL1233" s="4"/>
      <c r="AM1233" s="4"/>
      <c r="AN1233" s="4"/>
      <c r="AO1233" s="4"/>
      <c r="AP1233" s="4"/>
      <c r="AQ1233" s="4"/>
      <c r="AR1233" s="4"/>
      <c r="AS1233" s="4"/>
    </row>
    <row r="1234" spans="1:45" s="3" customFormat="1" x14ac:dyDescent="0.3">
      <c r="A1234" s="26">
        <v>1233</v>
      </c>
      <c r="B1234" s="94">
        <v>7001823029</v>
      </c>
      <c r="C1234" s="83" t="s">
        <v>1320</v>
      </c>
      <c r="D1234" s="4" t="s">
        <v>79</v>
      </c>
      <c r="E1234" s="83" t="s">
        <v>80</v>
      </c>
      <c r="F1234" s="51">
        <v>25.315068493150687</v>
      </c>
      <c r="G1234" s="28" t="s">
        <v>81</v>
      </c>
      <c r="H1234" s="83"/>
      <c r="I1234" s="32" t="s">
        <v>8</v>
      </c>
      <c r="J1234" s="29" t="s">
        <v>83</v>
      </c>
      <c r="K1234" s="86">
        <v>44906</v>
      </c>
      <c r="L1234" s="82" t="s">
        <v>9</v>
      </c>
      <c r="M1234" s="29"/>
      <c r="N1234" s="25"/>
      <c r="O1234" s="25"/>
      <c r="P1234" s="25"/>
      <c r="Q1234" s="25"/>
      <c r="R1234" s="25"/>
      <c r="S1234" s="25"/>
      <c r="T1234" s="25"/>
      <c r="U1234" s="25"/>
      <c r="V1234" s="25"/>
      <c r="W1234" s="25"/>
      <c r="X1234" s="25"/>
      <c r="Y1234" s="25"/>
      <c r="Z1234" s="25"/>
      <c r="AA1234" s="25"/>
      <c r="AB1234" s="25"/>
      <c r="AC1234" s="25"/>
      <c r="AD1234" s="25"/>
      <c r="AE1234" s="25"/>
      <c r="AF1234" s="25"/>
      <c r="AG1234" s="25"/>
      <c r="AH1234" s="25"/>
      <c r="AI1234" s="4"/>
      <c r="AJ1234" s="4"/>
      <c r="AK1234" s="4"/>
      <c r="AL1234" s="4"/>
      <c r="AM1234" s="4"/>
      <c r="AN1234" s="4"/>
      <c r="AO1234" s="4"/>
      <c r="AP1234" s="4"/>
      <c r="AQ1234" s="4"/>
      <c r="AR1234" s="4"/>
      <c r="AS1234" s="4"/>
    </row>
    <row r="1235" spans="1:45" s="3" customFormat="1" x14ac:dyDescent="0.3">
      <c r="A1235" s="26">
        <v>1234</v>
      </c>
      <c r="B1235" s="94">
        <v>7002422755</v>
      </c>
      <c r="C1235" s="83" t="s">
        <v>1321</v>
      </c>
      <c r="D1235" s="4" t="s">
        <v>79</v>
      </c>
      <c r="E1235" s="83" t="s">
        <v>80</v>
      </c>
      <c r="F1235" s="51">
        <v>61.904109589041099</v>
      </c>
      <c r="G1235" s="28" t="s">
        <v>81</v>
      </c>
      <c r="H1235" s="83"/>
      <c r="I1235" s="32" t="s">
        <v>8</v>
      </c>
      <c r="J1235" s="29" t="s">
        <v>83</v>
      </c>
      <c r="K1235" s="86">
        <v>44906</v>
      </c>
      <c r="L1235" s="82" t="s">
        <v>9</v>
      </c>
      <c r="M1235" s="29"/>
      <c r="N1235" s="25"/>
      <c r="O1235" s="25"/>
      <c r="P1235" s="25"/>
      <c r="Q1235" s="25"/>
      <c r="R1235" s="25"/>
      <c r="S1235" s="25"/>
      <c r="T1235" s="25"/>
      <c r="U1235" s="25"/>
      <c r="V1235" s="25"/>
      <c r="W1235" s="25"/>
      <c r="X1235" s="25"/>
      <c r="Y1235" s="25"/>
      <c r="Z1235" s="25"/>
      <c r="AA1235" s="25"/>
      <c r="AB1235" s="25"/>
      <c r="AC1235" s="25"/>
      <c r="AD1235" s="25"/>
      <c r="AE1235" s="25"/>
      <c r="AF1235" s="25"/>
      <c r="AG1235" s="25"/>
      <c r="AH1235" s="25"/>
      <c r="AI1235" s="4"/>
      <c r="AJ1235" s="4"/>
      <c r="AK1235" s="4"/>
      <c r="AL1235" s="4"/>
      <c r="AM1235" s="4"/>
      <c r="AN1235" s="4"/>
      <c r="AO1235" s="4"/>
      <c r="AP1235" s="4"/>
      <c r="AQ1235" s="4"/>
      <c r="AR1235" s="4"/>
      <c r="AS1235" s="4"/>
    </row>
    <row r="1236" spans="1:45" s="3" customFormat="1" x14ac:dyDescent="0.3">
      <c r="A1236" s="26">
        <v>1235</v>
      </c>
      <c r="B1236" s="94">
        <v>7002128798</v>
      </c>
      <c r="C1236" s="83" t="s">
        <v>1322</v>
      </c>
      <c r="D1236" s="4" t="s">
        <v>79</v>
      </c>
      <c r="E1236" s="83" t="s">
        <v>80</v>
      </c>
      <c r="F1236" s="51">
        <v>39.260273972602739</v>
      </c>
      <c r="G1236" s="28" t="s">
        <v>81</v>
      </c>
      <c r="H1236" s="83"/>
      <c r="I1236" s="32" t="s">
        <v>8</v>
      </c>
      <c r="J1236" s="29" t="s">
        <v>83</v>
      </c>
      <c r="K1236" s="86">
        <v>44906</v>
      </c>
      <c r="L1236" s="82" t="s">
        <v>9</v>
      </c>
      <c r="M1236" s="29"/>
      <c r="N1236" s="25"/>
      <c r="O1236" s="25"/>
      <c r="P1236" s="25"/>
      <c r="Q1236" s="25"/>
      <c r="R1236" s="25"/>
      <c r="S1236" s="25"/>
      <c r="T1236" s="25"/>
      <c r="U1236" s="25"/>
      <c r="V1236" s="25"/>
      <c r="W1236" s="25"/>
      <c r="X1236" s="25"/>
      <c r="Y1236" s="25"/>
      <c r="Z1236" s="25"/>
      <c r="AA1236" s="25"/>
      <c r="AB1236" s="25"/>
      <c r="AC1236" s="25"/>
      <c r="AD1236" s="25"/>
      <c r="AE1236" s="25"/>
      <c r="AF1236" s="25"/>
      <c r="AG1236" s="25"/>
      <c r="AH1236" s="25"/>
      <c r="AI1236" s="4"/>
      <c r="AJ1236" s="4"/>
      <c r="AK1236" s="4"/>
      <c r="AL1236" s="4"/>
      <c r="AM1236" s="4"/>
      <c r="AN1236" s="4"/>
      <c r="AO1236" s="4"/>
      <c r="AP1236" s="4"/>
      <c r="AQ1236" s="4"/>
      <c r="AR1236" s="4"/>
      <c r="AS1236" s="4"/>
    </row>
    <row r="1237" spans="1:45" s="3" customFormat="1" x14ac:dyDescent="0.3">
      <c r="A1237" s="26">
        <v>1236</v>
      </c>
      <c r="B1237" s="94">
        <v>7002438387</v>
      </c>
      <c r="C1237" s="83" t="s">
        <v>1323</v>
      </c>
      <c r="D1237" s="4" t="s">
        <v>79</v>
      </c>
      <c r="E1237" s="83" t="s">
        <v>80</v>
      </c>
      <c r="F1237" s="51">
        <v>85.353424657534248</v>
      </c>
      <c r="G1237" s="28" t="s">
        <v>81</v>
      </c>
      <c r="H1237" s="83"/>
      <c r="I1237" s="32" t="s">
        <v>8</v>
      </c>
      <c r="J1237" s="29" t="s">
        <v>83</v>
      </c>
      <c r="K1237" s="86">
        <v>44906</v>
      </c>
      <c r="L1237" s="82" t="s">
        <v>9</v>
      </c>
      <c r="M1237" s="29"/>
      <c r="N1237" s="25"/>
      <c r="O1237" s="25"/>
      <c r="P1237" s="25"/>
      <c r="Q1237" s="25"/>
      <c r="R1237" s="25"/>
      <c r="S1237" s="25"/>
      <c r="T1237" s="25"/>
      <c r="U1237" s="25"/>
      <c r="V1237" s="25"/>
      <c r="W1237" s="25"/>
      <c r="X1237" s="25"/>
      <c r="Y1237" s="25"/>
      <c r="Z1237" s="25"/>
      <c r="AA1237" s="25"/>
      <c r="AB1237" s="25"/>
      <c r="AC1237" s="25"/>
      <c r="AD1237" s="25"/>
      <c r="AE1237" s="25"/>
      <c r="AF1237" s="25"/>
      <c r="AG1237" s="25"/>
      <c r="AH1237" s="25"/>
      <c r="AI1237" s="4"/>
      <c r="AJ1237" s="4"/>
      <c r="AK1237" s="4"/>
      <c r="AL1237" s="4"/>
      <c r="AM1237" s="4"/>
      <c r="AN1237" s="4"/>
      <c r="AO1237" s="4"/>
      <c r="AP1237" s="4"/>
      <c r="AQ1237" s="4"/>
      <c r="AR1237" s="4"/>
      <c r="AS1237" s="4"/>
    </row>
    <row r="1238" spans="1:45" s="3" customFormat="1" x14ac:dyDescent="0.3">
      <c r="A1238" s="26">
        <v>1237</v>
      </c>
      <c r="B1238" s="94">
        <v>7001059695</v>
      </c>
      <c r="C1238" s="83" t="s">
        <v>1324</v>
      </c>
      <c r="D1238" s="4" t="s">
        <v>79</v>
      </c>
      <c r="E1238" s="83" t="s">
        <v>80</v>
      </c>
      <c r="F1238" s="51">
        <v>69.506849315068493</v>
      </c>
      <c r="G1238" s="28" t="s">
        <v>81</v>
      </c>
      <c r="H1238" s="83"/>
      <c r="I1238" s="32" t="s">
        <v>8</v>
      </c>
      <c r="J1238" s="29" t="s">
        <v>83</v>
      </c>
      <c r="K1238" s="86">
        <v>44906</v>
      </c>
      <c r="L1238" s="82" t="s">
        <v>9</v>
      </c>
      <c r="M1238" s="29"/>
      <c r="N1238" s="25"/>
      <c r="O1238" s="25"/>
      <c r="P1238" s="25"/>
      <c r="Q1238" s="25"/>
      <c r="R1238" s="25"/>
      <c r="S1238" s="25"/>
      <c r="T1238" s="25"/>
      <c r="U1238" s="25"/>
      <c r="V1238" s="25"/>
      <c r="W1238" s="25"/>
      <c r="X1238" s="25"/>
      <c r="Y1238" s="25"/>
      <c r="Z1238" s="25"/>
      <c r="AA1238" s="25"/>
      <c r="AB1238" s="25"/>
      <c r="AC1238" s="25"/>
      <c r="AD1238" s="25"/>
      <c r="AE1238" s="25"/>
      <c r="AF1238" s="25"/>
      <c r="AG1238" s="25"/>
      <c r="AH1238" s="25"/>
      <c r="AI1238" s="4"/>
      <c r="AJ1238" s="4"/>
      <c r="AK1238" s="4"/>
      <c r="AL1238" s="4"/>
      <c r="AM1238" s="4"/>
      <c r="AN1238" s="4"/>
      <c r="AO1238" s="4"/>
      <c r="AP1238" s="4"/>
      <c r="AQ1238" s="4"/>
      <c r="AR1238" s="4"/>
      <c r="AS1238" s="4"/>
    </row>
    <row r="1239" spans="1:45" s="3" customFormat="1" x14ac:dyDescent="0.3">
      <c r="A1239" s="26">
        <v>1238</v>
      </c>
      <c r="B1239" s="94">
        <v>7001921750</v>
      </c>
      <c r="C1239" s="83" t="s">
        <v>1325</v>
      </c>
      <c r="D1239" s="4" t="s">
        <v>79</v>
      </c>
      <c r="E1239" s="83" t="s">
        <v>80</v>
      </c>
      <c r="F1239" s="51">
        <v>60.07123287671233</v>
      </c>
      <c r="G1239" s="28" t="s">
        <v>81</v>
      </c>
      <c r="H1239" s="83"/>
      <c r="I1239" s="32" t="s">
        <v>8</v>
      </c>
      <c r="J1239" s="29" t="s">
        <v>83</v>
      </c>
      <c r="K1239" s="86">
        <v>44906</v>
      </c>
      <c r="L1239" s="82" t="s">
        <v>9</v>
      </c>
      <c r="M1239" s="29"/>
      <c r="N1239" s="25"/>
      <c r="O1239" s="25"/>
      <c r="P1239" s="25"/>
      <c r="Q1239" s="25"/>
      <c r="R1239" s="25"/>
      <c r="S1239" s="25"/>
      <c r="T1239" s="25"/>
      <c r="U1239" s="25"/>
      <c r="V1239" s="25"/>
      <c r="W1239" s="25"/>
      <c r="X1239" s="25"/>
      <c r="Y1239" s="25"/>
      <c r="Z1239" s="25"/>
      <c r="AA1239" s="25"/>
      <c r="AB1239" s="25"/>
      <c r="AC1239" s="25"/>
      <c r="AD1239" s="25"/>
      <c r="AE1239" s="25"/>
      <c r="AF1239" s="25"/>
      <c r="AG1239" s="25"/>
      <c r="AH1239" s="25"/>
      <c r="AI1239" s="4"/>
      <c r="AJ1239" s="4"/>
      <c r="AK1239" s="4"/>
      <c r="AL1239" s="4"/>
      <c r="AM1239" s="4"/>
      <c r="AN1239" s="4"/>
      <c r="AO1239" s="4"/>
      <c r="AP1239" s="4"/>
      <c r="AQ1239" s="4"/>
      <c r="AR1239" s="4"/>
      <c r="AS1239" s="4"/>
    </row>
    <row r="1240" spans="1:45" s="3" customFormat="1" x14ac:dyDescent="0.3">
      <c r="A1240" s="26">
        <v>1239</v>
      </c>
      <c r="B1240" s="94">
        <v>7001318547</v>
      </c>
      <c r="C1240" s="83" t="s">
        <v>1326</v>
      </c>
      <c r="D1240" s="4" t="s">
        <v>79</v>
      </c>
      <c r="E1240" s="83" t="s">
        <v>80</v>
      </c>
      <c r="F1240" s="51">
        <v>37.901369863013699</v>
      </c>
      <c r="G1240" s="28" t="s">
        <v>81</v>
      </c>
      <c r="H1240" s="83"/>
      <c r="I1240" s="32" t="s">
        <v>8</v>
      </c>
      <c r="J1240" s="29" t="s">
        <v>83</v>
      </c>
      <c r="K1240" s="86">
        <v>44906</v>
      </c>
      <c r="L1240" s="82" t="s">
        <v>9</v>
      </c>
      <c r="M1240" s="29"/>
      <c r="N1240" s="25"/>
      <c r="O1240" s="25"/>
      <c r="P1240" s="25"/>
      <c r="Q1240" s="25"/>
      <c r="R1240" s="25"/>
      <c r="S1240" s="25"/>
      <c r="T1240" s="25"/>
      <c r="U1240" s="25"/>
      <c r="V1240" s="25"/>
      <c r="W1240" s="25"/>
      <c r="X1240" s="25"/>
      <c r="Y1240" s="25"/>
      <c r="Z1240" s="25"/>
      <c r="AA1240" s="25"/>
      <c r="AB1240" s="25"/>
      <c r="AC1240" s="25"/>
      <c r="AD1240" s="25"/>
      <c r="AE1240" s="25"/>
      <c r="AF1240" s="25"/>
      <c r="AG1240" s="25"/>
      <c r="AH1240" s="25"/>
      <c r="AI1240" s="4"/>
      <c r="AJ1240" s="4"/>
      <c r="AK1240" s="4"/>
      <c r="AL1240" s="4"/>
      <c r="AM1240" s="4"/>
      <c r="AN1240" s="4"/>
      <c r="AO1240" s="4"/>
      <c r="AP1240" s="4"/>
      <c r="AQ1240" s="4"/>
      <c r="AR1240" s="4"/>
      <c r="AS1240" s="4"/>
    </row>
    <row r="1241" spans="1:45" s="3" customFormat="1" x14ac:dyDescent="0.3">
      <c r="A1241" s="26">
        <v>1240</v>
      </c>
      <c r="B1241" s="94">
        <v>7002407350</v>
      </c>
      <c r="C1241" s="83" t="s">
        <v>1327</v>
      </c>
      <c r="D1241" s="4" t="s">
        <v>79</v>
      </c>
      <c r="E1241" s="83" t="s">
        <v>80</v>
      </c>
      <c r="F1241" s="51">
        <v>82.402739726027391</v>
      </c>
      <c r="G1241" s="28" t="s">
        <v>81</v>
      </c>
      <c r="H1241" s="83"/>
      <c r="I1241" s="32" t="s">
        <v>8</v>
      </c>
      <c r="J1241" s="29" t="s">
        <v>83</v>
      </c>
      <c r="K1241" s="86">
        <v>44906</v>
      </c>
      <c r="L1241" s="82" t="s">
        <v>9</v>
      </c>
      <c r="M1241" s="29"/>
      <c r="N1241" s="25"/>
      <c r="O1241" s="25"/>
      <c r="P1241" s="25"/>
      <c r="Q1241" s="25"/>
      <c r="R1241" s="25"/>
      <c r="S1241" s="25"/>
      <c r="T1241" s="25"/>
      <c r="U1241" s="25"/>
      <c r="V1241" s="25"/>
      <c r="W1241" s="25"/>
      <c r="X1241" s="25"/>
      <c r="Y1241" s="25"/>
      <c r="Z1241" s="25"/>
      <c r="AA1241" s="25"/>
      <c r="AB1241" s="25"/>
      <c r="AC1241" s="25"/>
      <c r="AD1241" s="25"/>
      <c r="AE1241" s="25"/>
      <c r="AF1241" s="25"/>
      <c r="AG1241" s="25"/>
      <c r="AH1241" s="25"/>
      <c r="AI1241" s="4"/>
      <c r="AJ1241" s="4"/>
      <c r="AK1241" s="4"/>
      <c r="AL1241" s="4"/>
      <c r="AM1241" s="4"/>
      <c r="AN1241" s="4"/>
      <c r="AO1241" s="4"/>
      <c r="AP1241" s="4"/>
      <c r="AQ1241" s="4"/>
      <c r="AR1241" s="4"/>
      <c r="AS1241" s="4"/>
    </row>
    <row r="1242" spans="1:45" s="3" customFormat="1" x14ac:dyDescent="0.3">
      <c r="A1242" s="26">
        <v>1241</v>
      </c>
      <c r="B1242" s="94">
        <v>7002646122</v>
      </c>
      <c r="C1242" s="83" t="s">
        <v>1328</v>
      </c>
      <c r="D1242" s="4" t="s">
        <v>79</v>
      </c>
      <c r="E1242" s="83" t="s">
        <v>107</v>
      </c>
      <c r="F1242" s="51">
        <v>34.887671232876713</v>
      </c>
      <c r="G1242" s="28" t="s">
        <v>81</v>
      </c>
      <c r="H1242" s="83"/>
      <c r="I1242" s="32" t="s">
        <v>8</v>
      </c>
      <c r="J1242" s="29" t="s">
        <v>83</v>
      </c>
      <c r="K1242" s="86">
        <v>44906</v>
      </c>
      <c r="L1242" s="82" t="s">
        <v>9</v>
      </c>
      <c r="M1242" s="29"/>
      <c r="N1242" s="25"/>
      <c r="O1242" s="25"/>
      <c r="P1242" s="25"/>
      <c r="Q1242" s="25"/>
      <c r="R1242" s="25"/>
      <c r="S1242" s="25"/>
      <c r="T1242" s="25"/>
      <c r="U1242" s="25"/>
      <c r="V1242" s="25"/>
      <c r="W1242" s="25"/>
      <c r="X1242" s="25"/>
      <c r="Y1242" s="25"/>
      <c r="Z1242" s="25"/>
      <c r="AA1242" s="25"/>
      <c r="AB1242" s="25"/>
      <c r="AC1242" s="25"/>
      <c r="AD1242" s="25"/>
      <c r="AE1242" s="25"/>
      <c r="AF1242" s="25"/>
      <c r="AG1242" s="25"/>
      <c r="AH1242" s="25"/>
      <c r="AI1242" s="4"/>
      <c r="AJ1242" s="4"/>
      <c r="AK1242" s="4"/>
      <c r="AL1242" s="4"/>
      <c r="AM1242" s="4"/>
      <c r="AN1242" s="4"/>
      <c r="AO1242" s="4"/>
      <c r="AP1242" s="4"/>
      <c r="AQ1242" s="4"/>
      <c r="AR1242" s="4"/>
      <c r="AS1242" s="4"/>
    </row>
    <row r="1243" spans="1:45" s="3" customFormat="1" x14ac:dyDescent="0.3">
      <c r="A1243" s="26">
        <v>1242</v>
      </c>
      <c r="B1243" s="94">
        <v>7001237400</v>
      </c>
      <c r="C1243" s="83" t="s">
        <v>1329</v>
      </c>
      <c r="D1243" s="4" t="s">
        <v>79</v>
      </c>
      <c r="E1243" s="83" t="s">
        <v>80</v>
      </c>
      <c r="F1243" s="51">
        <v>83.841095890410955</v>
      </c>
      <c r="G1243" s="28" t="s">
        <v>81</v>
      </c>
      <c r="H1243" s="83"/>
      <c r="I1243" s="32" t="s">
        <v>8</v>
      </c>
      <c r="J1243" s="29" t="s">
        <v>83</v>
      </c>
      <c r="K1243" s="86">
        <v>44907</v>
      </c>
      <c r="L1243" s="82" t="s">
        <v>9</v>
      </c>
      <c r="M1243" s="29"/>
      <c r="N1243" s="25"/>
      <c r="O1243" s="25"/>
      <c r="P1243" s="25"/>
      <c r="Q1243" s="25"/>
      <c r="R1243" s="25"/>
      <c r="S1243" s="25"/>
      <c r="T1243" s="25"/>
      <c r="U1243" s="25"/>
      <c r="V1243" s="25"/>
      <c r="W1243" s="25"/>
      <c r="X1243" s="25"/>
      <c r="Y1243" s="25"/>
      <c r="Z1243" s="25"/>
      <c r="AA1243" s="25"/>
      <c r="AB1243" s="25"/>
      <c r="AC1243" s="25"/>
      <c r="AD1243" s="25"/>
      <c r="AE1243" s="25"/>
      <c r="AF1243" s="25"/>
      <c r="AG1243" s="25"/>
      <c r="AH1243" s="25"/>
      <c r="AI1243" s="4"/>
      <c r="AJ1243" s="4"/>
      <c r="AK1243" s="4"/>
      <c r="AL1243" s="4"/>
      <c r="AM1243" s="4"/>
      <c r="AN1243" s="4"/>
      <c r="AO1243" s="4"/>
      <c r="AP1243" s="4"/>
      <c r="AQ1243" s="4"/>
      <c r="AR1243" s="4"/>
      <c r="AS1243" s="4"/>
    </row>
    <row r="1244" spans="1:45" s="3" customFormat="1" x14ac:dyDescent="0.3">
      <c r="A1244" s="26">
        <v>1243</v>
      </c>
      <c r="B1244" s="94">
        <v>7002601176</v>
      </c>
      <c r="C1244" s="83" t="s">
        <v>1330</v>
      </c>
      <c r="D1244" s="4" t="s">
        <v>79</v>
      </c>
      <c r="E1244" s="83" t="s">
        <v>107</v>
      </c>
      <c r="F1244" s="51">
        <v>71.632876712328766</v>
      </c>
      <c r="G1244" s="28" t="s">
        <v>81</v>
      </c>
      <c r="H1244" s="83"/>
      <c r="I1244" s="32" t="s">
        <v>8</v>
      </c>
      <c r="J1244" s="29" t="s">
        <v>83</v>
      </c>
      <c r="K1244" s="86">
        <v>44907</v>
      </c>
      <c r="L1244" s="82" t="s">
        <v>9</v>
      </c>
      <c r="M1244" s="29"/>
      <c r="N1244" s="25"/>
      <c r="O1244" s="25"/>
      <c r="P1244" s="25"/>
      <c r="Q1244" s="25"/>
      <c r="R1244" s="25"/>
      <c r="S1244" s="25"/>
      <c r="T1244" s="25"/>
      <c r="U1244" s="25"/>
      <c r="V1244" s="25"/>
      <c r="W1244" s="25"/>
      <c r="X1244" s="25"/>
      <c r="Y1244" s="25"/>
      <c r="Z1244" s="25"/>
      <c r="AA1244" s="25"/>
      <c r="AB1244" s="25"/>
      <c r="AC1244" s="25"/>
      <c r="AD1244" s="25"/>
      <c r="AE1244" s="25"/>
      <c r="AF1244" s="25"/>
      <c r="AG1244" s="25"/>
      <c r="AH1244" s="25"/>
      <c r="AI1244" s="4"/>
      <c r="AJ1244" s="4"/>
      <c r="AK1244" s="4"/>
      <c r="AL1244" s="4"/>
      <c r="AM1244" s="4"/>
      <c r="AN1244" s="4"/>
      <c r="AO1244" s="4"/>
      <c r="AP1244" s="4"/>
      <c r="AQ1244" s="4"/>
      <c r="AR1244" s="4"/>
      <c r="AS1244" s="4"/>
    </row>
    <row r="1245" spans="1:45" s="3" customFormat="1" x14ac:dyDescent="0.3">
      <c r="A1245" s="26">
        <v>1244</v>
      </c>
      <c r="B1245" s="94">
        <v>7002193545</v>
      </c>
      <c r="C1245" s="83" t="s">
        <v>1331</v>
      </c>
      <c r="D1245" s="4" t="s">
        <v>79</v>
      </c>
      <c r="E1245" s="83" t="s">
        <v>80</v>
      </c>
      <c r="F1245" s="51">
        <v>42.167123287671231</v>
      </c>
      <c r="G1245" s="28" t="s">
        <v>81</v>
      </c>
      <c r="H1245" s="83"/>
      <c r="I1245" s="32" t="s">
        <v>8</v>
      </c>
      <c r="J1245" s="29" t="s">
        <v>83</v>
      </c>
      <c r="K1245" s="86">
        <v>44907</v>
      </c>
      <c r="L1245" s="82" t="s">
        <v>9</v>
      </c>
      <c r="M1245" s="29"/>
      <c r="N1245" s="25"/>
      <c r="O1245" s="25"/>
      <c r="P1245" s="25"/>
      <c r="Q1245" s="25"/>
      <c r="R1245" s="25"/>
      <c r="S1245" s="25"/>
      <c r="T1245" s="25"/>
      <c r="U1245" s="25"/>
      <c r="V1245" s="25"/>
      <c r="W1245" s="25"/>
      <c r="X1245" s="25"/>
      <c r="Y1245" s="25"/>
      <c r="Z1245" s="25"/>
      <c r="AA1245" s="25"/>
      <c r="AB1245" s="25"/>
      <c r="AC1245" s="25"/>
      <c r="AD1245" s="25"/>
      <c r="AE1245" s="25"/>
      <c r="AF1245" s="25"/>
      <c r="AG1245" s="25"/>
      <c r="AH1245" s="25"/>
      <c r="AI1245" s="4"/>
      <c r="AJ1245" s="4"/>
      <c r="AK1245" s="4"/>
      <c r="AL1245" s="4"/>
      <c r="AM1245" s="4"/>
      <c r="AN1245" s="4"/>
      <c r="AO1245" s="4"/>
      <c r="AP1245" s="4"/>
      <c r="AQ1245" s="4"/>
      <c r="AR1245" s="4"/>
      <c r="AS1245" s="4"/>
    </row>
    <row r="1246" spans="1:45" s="3" customFormat="1" x14ac:dyDescent="0.3">
      <c r="A1246" s="26">
        <v>1245</v>
      </c>
      <c r="B1246" s="94">
        <v>7001616649</v>
      </c>
      <c r="C1246" s="83" t="s">
        <v>1332</v>
      </c>
      <c r="D1246" s="4" t="s">
        <v>79</v>
      </c>
      <c r="E1246" s="83" t="s">
        <v>1285</v>
      </c>
      <c r="F1246" s="51">
        <v>66.62465753424658</v>
      </c>
      <c r="G1246" s="28" t="s">
        <v>81</v>
      </c>
      <c r="H1246" s="83"/>
      <c r="I1246" s="32" t="s">
        <v>8</v>
      </c>
      <c r="J1246" s="29" t="s">
        <v>83</v>
      </c>
      <c r="K1246" s="86">
        <v>44907</v>
      </c>
      <c r="L1246" s="82" t="s">
        <v>9</v>
      </c>
      <c r="M1246" s="29"/>
      <c r="N1246" s="25"/>
      <c r="O1246" s="25"/>
      <c r="P1246" s="25"/>
      <c r="Q1246" s="25"/>
      <c r="R1246" s="25"/>
      <c r="S1246" s="25"/>
      <c r="T1246" s="25"/>
      <c r="U1246" s="25"/>
      <c r="V1246" s="25"/>
      <c r="W1246" s="25"/>
      <c r="X1246" s="25"/>
      <c r="Y1246" s="25"/>
      <c r="Z1246" s="25"/>
      <c r="AA1246" s="25"/>
      <c r="AB1246" s="25"/>
      <c r="AC1246" s="25"/>
      <c r="AD1246" s="25"/>
      <c r="AE1246" s="25"/>
      <c r="AF1246" s="25"/>
      <c r="AG1246" s="25"/>
      <c r="AH1246" s="25"/>
      <c r="AI1246" s="4"/>
      <c r="AJ1246" s="4"/>
      <c r="AK1246" s="4"/>
      <c r="AL1246" s="4"/>
      <c r="AM1246" s="4"/>
      <c r="AN1246" s="4"/>
      <c r="AO1246" s="4"/>
      <c r="AP1246" s="4"/>
      <c r="AQ1246" s="4"/>
      <c r="AR1246" s="4"/>
      <c r="AS1246" s="4"/>
    </row>
    <row r="1247" spans="1:45" s="3" customFormat="1" x14ac:dyDescent="0.3">
      <c r="A1247" s="26">
        <v>1246</v>
      </c>
      <c r="B1247" s="94">
        <v>7001529958</v>
      </c>
      <c r="C1247" s="83" t="s">
        <v>1333</v>
      </c>
      <c r="D1247" s="4" t="s">
        <v>79</v>
      </c>
      <c r="E1247" s="83" t="s">
        <v>80</v>
      </c>
      <c r="F1247" s="51">
        <v>55.008219178082193</v>
      </c>
      <c r="G1247" s="28" t="s">
        <v>81</v>
      </c>
      <c r="H1247" s="83"/>
      <c r="I1247" s="32" t="s">
        <v>8</v>
      </c>
      <c r="J1247" s="29" t="s">
        <v>83</v>
      </c>
      <c r="K1247" s="86">
        <v>44907</v>
      </c>
      <c r="L1247" s="82" t="s">
        <v>9</v>
      </c>
      <c r="M1247" s="29"/>
      <c r="N1247" s="25"/>
      <c r="O1247" s="25"/>
      <c r="P1247" s="25"/>
      <c r="Q1247" s="25"/>
      <c r="R1247" s="25"/>
      <c r="S1247" s="25"/>
      <c r="T1247" s="25"/>
      <c r="U1247" s="25"/>
      <c r="V1247" s="25"/>
      <c r="W1247" s="25"/>
      <c r="X1247" s="25"/>
      <c r="Y1247" s="25"/>
      <c r="Z1247" s="25"/>
      <c r="AA1247" s="25"/>
      <c r="AB1247" s="25"/>
      <c r="AC1247" s="25"/>
      <c r="AD1247" s="25"/>
      <c r="AE1247" s="25"/>
      <c r="AF1247" s="25"/>
      <c r="AG1247" s="25"/>
      <c r="AH1247" s="25"/>
      <c r="AI1247" s="4"/>
      <c r="AJ1247" s="4"/>
      <c r="AK1247" s="4"/>
      <c r="AL1247" s="4"/>
      <c r="AM1247" s="4"/>
      <c r="AN1247" s="4"/>
      <c r="AO1247" s="4"/>
      <c r="AP1247" s="4"/>
      <c r="AQ1247" s="4"/>
      <c r="AR1247" s="4"/>
      <c r="AS1247" s="4"/>
    </row>
    <row r="1248" spans="1:45" s="3" customFormat="1" x14ac:dyDescent="0.3">
      <c r="A1248" s="26">
        <v>1247</v>
      </c>
      <c r="B1248" s="94">
        <v>7001209234</v>
      </c>
      <c r="C1248" s="83" t="s">
        <v>1334</v>
      </c>
      <c r="D1248" s="4" t="s">
        <v>79</v>
      </c>
      <c r="E1248" s="83" t="s">
        <v>107</v>
      </c>
      <c r="F1248" s="51">
        <v>59.169863013698631</v>
      </c>
      <c r="G1248" s="28" t="s">
        <v>81</v>
      </c>
      <c r="H1248" s="83"/>
      <c r="I1248" s="32" t="s">
        <v>8</v>
      </c>
      <c r="J1248" s="29" t="s">
        <v>83</v>
      </c>
      <c r="K1248" s="86">
        <v>44907</v>
      </c>
      <c r="L1248" s="82" t="s">
        <v>9</v>
      </c>
      <c r="M1248" s="29"/>
      <c r="N1248" s="25"/>
      <c r="O1248" s="25"/>
      <c r="P1248" s="25"/>
      <c r="Q1248" s="25"/>
      <c r="R1248" s="25"/>
      <c r="S1248" s="25"/>
      <c r="T1248" s="25"/>
      <c r="U1248" s="25"/>
      <c r="V1248" s="25"/>
      <c r="W1248" s="25"/>
      <c r="X1248" s="25"/>
      <c r="Y1248" s="25"/>
      <c r="Z1248" s="25"/>
      <c r="AA1248" s="25"/>
      <c r="AB1248" s="25"/>
      <c r="AC1248" s="25"/>
      <c r="AD1248" s="25"/>
      <c r="AE1248" s="25"/>
      <c r="AF1248" s="25"/>
      <c r="AG1248" s="25"/>
      <c r="AH1248" s="25"/>
      <c r="AI1248" s="4"/>
      <c r="AJ1248" s="4"/>
      <c r="AK1248" s="4"/>
      <c r="AL1248" s="4"/>
      <c r="AM1248" s="4"/>
      <c r="AN1248" s="4"/>
      <c r="AO1248" s="4"/>
      <c r="AP1248" s="4"/>
      <c r="AQ1248" s="4"/>
      <c r="AR1248" s="4"/>
      <c r="AS1248" s="4"/>
    </row>
    <row r="1249" spans="1:45" s="3" customFormat="1" x14ac:dyDescent="0.3">
      <c r="A1249" s="26">
        <v>1248</v>
      </c>
      <c r="B1249" s="94">
        <v>7001681740</v>
      </c>
      <c r="C1249" s="83" t="s">
        <v>1335</v>
      </c>
      <c r="D1249" s="4" t="s">
        <v>79</v>
      </c>
      <c r="E1249" s="83" t="s">
        <v>80</v>
      </c>
      <c r="F1249" s="51">
        <v>78.391780821917806</v>
      </c>
      <c r="G1249" s="28" t="s">
        <v>81</v>
      </c>
      <c r="H1249" s="83"/>
      <c r="I1249" s="32" t="s">
        <v>8</v>
      </c>
      <c r="J1249" s="29" t="s">
        <v>83</v>
      </c>
      <c r="K1249" s="86">
        <v>44907</v>
      </c>
      <c r="L1249" s="82" t="s">
        <v>9</v>
      </c>
      <c r="M1249" s="29"/>
      <c r="N1249" s="25"/>
      <c r="O1249" s="25"/>
      <c r="P1249" s="25"/>
      <c r="Q1249" s="25"/>
      <c r="R1249" s="25"/>
      <c r="S1249" s="25"/>
      <c r="T1249" s="25"/>
      <c r="U1249" s="25"/>
      <c r="V1249" s="25"/>
      <c r="W1249" s="25"/>
      <c r="X1249" s="25"/>
      <c r="Y1249" s="25"/>
      <c r="Z1249" s="25"/>
      <c r="AA1249" s="25"/>
      <c r="AB1249" s="25"/>
      <c r="AC1249" s="25"/>
      <c r="AD1249" s="25"/>
      <c r="AE1249" s="25"/>
      <c r="AF1249" s="25"/>
      <c r="AG1249" s="25"/>
      <c r="AH1249" s="25"/>
      <c r="AI1249" s="4"/>
      <c r="AJ1249" s="4"/>
      <c r="AK1249" s="4"/>
      <c r="AL1249" s="4"/>
      <c r="AM1249" s="4"/>
      <c r="AN1249" s="4"/>
      <c r="AO1249" s="4"/>
      <c r="AP1249" s="4"/>
      <c r="AQ1249" s="4"/>
      <c r="AR1249" s="4"/>
      <c r="AS1249" s="4"/>
    </row>
    <row r="1250" spans="1:45" s="3" customFormat="1" x14ac:dyDescent="0.3">
      <c r="A1250" s="26">
        <v>1249</v>
      </c>
      <c r="B1250" s="94">
        <v>7002615335</v>
      </c>
      <c r="C1250" s="83" t="s">
        <v>1336</v>
      </c>
      <c r="D1250" s="4" t="s">
        <v>79</v>
      </c>
      <c r="E1250" s="83" t="s">
        <v>107</v>
      </c>
      <c r="F1250" s="51">
        <v>66.69589041095891</v>
      </c>
      <c r="G1250" s="28" t="s">
        <v>81</v>
      </c>
      <c r="H1250" s="83"/>
      <c r="I1250" s="32" t="s">
        <v>8</v>
      </c>
      <c r="J1250" s="29" t="s">
        <v>83</v>
      </c>
      <c r="K1250" s="86">
        <v>44907</v>
      </c>
      <c r="L1250" s="82" t="s">
        <v>9</v>
      </c>
      <c r="M1250" s="29"/>
      <c r="N1250" s="25"/>
      <c r="O1250" s="25"/>
      <c r="P1250" s="25"/>
      <c r="Q1250" s="25"/>
      <c r="R1250" s="25"/>
      <c r="S1250" s="25"/>
      <c r="T1250" s="25"/>
      <c r="U1250" s="25"/>
      <c r="V1250" s="25"/>
      <c r="W1250" s="25"/>
      <c r="X1250" s="25"/>
      <c r="Y1250" s="25"/>
      <c r="Z1250" s="25"/>
      <c r="AA1250" s="25"/>
      <c r="AB1250" s="25"/>
      <c r="AC1250" s="25"/>
      <c r="AD1250" s="25"/>
      <c r="AE1250" s="25"/>
      <c r="AF1250" s="25"/>
      <c r="AG1250" s="25"/>
      <c r="AH1250" s="25"/>
      <c r="AI1250" s="4"/>
      <c r="AJ1250" s="4"/>
      <c r="AK1250" s="4"/>
      <c r="AL1250" s="4"/>
      <c r="AM1250" s="4"/>
      <c r="AN1250" s="4"/>
      <c r="AO1250" s="4"/>
      <c r="AP1250" s="4"/>
      <c r="AQ1250" s="4"/>
      <c r="AR1250" s="4"/>
      <c r="AS1250" s="4"/>
    </row>
    <row r="1251" spans="1:45" s="3" customFormat="1" x14ac:dyDescent="0.3">
      <c r="A1251" s="26">
        <v>1250</v>
      </c>
      <c r="B1251" s="94">
        <v>7000933912</v>
      </c>
      <c r="C1251" s="83" t="s">
        <v>1337</v>
      </c>
      <c r="D1251" s="4" t="s">
        <v>79</v>
      </c>
      <c r="E1251" s="83" t="s">
        <v>80</v>
      </c>
      <c r="F1251" s="51">
        <v>75.468493150684935</v>
      </c>
      <c r="G1251" s="28" t="s">
        <v>81</v>
      </c>
      <c r="H1251" s="83"/>
      <c r="I1251" s="32" t="s">
        <v>8</v>
      </c>
      <c r="J1251" s="29" t="s">
        <v>83</v>
      </c>
      <c r="K1251" s="86">
        <v>44907</v>
      </c>
      <c r="L1251" s="82" t="s">
        <v>9</v>
      </c>
      <c r="M1251" s="29"/>
      <c r="N1251" s="25"/>
      <c r="O1251" s="25"/>
      <c r="P1251" s="25"/>
      <c r="Q1251" s="25"/>
      <c r="R1251" s="25"/>
      <c r="S1251" s="25"/>
      <c r="T1251" s="25"/>
      <c r="U1251" s="25"/>
      <c r="V1251" s="25"/>
      <c r="W1251" s="25"/>
      <c r="X1251" s="25"/>
      <c r="Y1251" s="25"/>
      <c r="Z1251" s="25"/>
      <c r="AA1251" s="25"/>
      <c r="AB1251" s="25"/>
      <c r="AC1251" s="25"/>
      <c r="AD1251" s="25"/>
      <c r="AE1251" s="25"/>
      <c r="AF1251" s="25"/>
      <c r="AG1251" s="25"/>
      <c r="AH1251" s="25"/>
      <c r="AI1251" s="4"/>
      <c r="AJ1251" s="4"/>
      <c r="AK1251" s="4"/>
      <c r="AL1251" s="4"/>
      <c r="AM1251" s="4"/>
      <c r="AN1251" s="4"/>
      <c r="AO1251" s="4"/>
      <c r="AP1251" s="4"/>
      <c r="AQ1251" s="4"/>
      <c r="AR1251" s="4"/>
      <c r="AS1251" s="4"/>
    </row>
    <row r="1252" spans="1:45" s="3" customFormat="1" x14ac:dyDescent="0.3">
      <c r="A1252" s="26">
        <v>1251</v>
      </c>
      <c r="B1252" s="94">
        <v>7002637821</v>
      </c>
      <c r="C1252" s="83" t="s">
        <v>1338</v>
      </c>
      <c r="D1252" s="4" t="s">
        <v>79</v>
      </c>
      <c r="E1252" s="83" t="s">
        <v>80</v>
      </c>
      <c r="F1252" s="51">
        <v>65.189041095890417</v>
      </c>
      <c r="G1252" s="28" t="s">
        <v>81</v>
      </c>
      <c r="H1252" s="83"/>
      <c r="I1252" s="32" t="s">
        <v>8</v>
      </c>
      <c r="J1252" s="29" t="s">
        <v>83</v>
      </c>
      <c r="K1252" s="86">
        <v>44907</v>
      </c>
      <c r="L1252" s="82" t="s">
        <v>9</v>
      </c>
      <c r="M1252" s="29"/>
      <c r="N1252" s="25"/>
      <c r="O1252" s="25"/>
      <c r="P1252" s="25"/>
      <c r="Q1252" s="25"/>
      <c r="R1252" s="25"/>
      <c r="S1252" s="25"/>
      <c r="T1252" s="25"/>
      <c r="U1252" s="25"/>
      <c r="V1252" s="25"/>
      <c r="W1252" s="25"/>
      <c r="X1252" s="25"/>
      <c r="Y1252" s="25"/>
      <c r="Z1252" s="25"/>
      <c r="AA1252" s="25"/>
      <c r="AB1252" s="25"/>
      <c r="AC1252" s="25"/>
      <c r="AD1252" s="25"/>
      <c r="AE1252" s="25"/>
      <c r="AF1252" s="25"/>
      <c r="AG1252" s="25"/>
      <c r="AH1252" s="25"/>
      <c r="AI1252" s="4"/>
      <c r="AJ1252" s="4"/>
      <c r="AK1252" s="4"/>
      <c r="AL1252" s="4"/>
      <c r="AM1252" s="4"/>
      <c r="AN1252" s="4"/>
      <c r="AO1252" s="4"/>
      <c r="AP1252" s="4"/>
      <c r="AQ1252" s="4"/>
      <c r="AR1252" s="4"/>
      <c r="AS1252" s="4"/>
    </row>
    <row r="1253" spans="1:45" s="3" customFormat="1" x14ac:dyDescent="0.3">
      <c r="A1253" s="26">
        <v>1252</v>
      </c>
      <c r="B1253" s="94">
        <v>7001713466</v>
      </c>
      <c r="C1253" s="83" t="s">
        <v>1339</v>
      </c>
      <c r="D1253" s="4" t="s">
        <v>79</v>
      </c>
      <c r="E1253" s="83" t="s">
        <v>80</v>
      </c>
      <c r="F1253" s="51">
        <v>37.200000000000003</v>
      </c>
      <c r="G1253" s="28" t="s">
        <v>81</v>
      </c>
      <c r="H1253" s="83"/>
      <c r="I1253" s="32" t="s">
        <v>8</v>
      </c>
      <c r="J1253" s="29" t="s">
        <v>83</v>
      </c>
      <c r="K1253" s="86">
        <v>44893</v>
      </c>
      <c r="L1253" s="82" t="s">
        <v>9</v>
      </c>
      <c r="M1253" s="29"/>
      <c r="N1253" s="25"/>
      <c r="O1253" s="25"/>
      <c r="P1253" s="25"/>
      <c r="Q1253" s="25"/>
      <c r="R1253" s="25"/>
      <c r="S1253" s="25"/>
      <c r="T1253" s="25"/>
      <c r="U1253" s="25"/>
      <c r="V1253" s="25"/>
      <c r="W1253" s="25"/>
      <c r="X1253" s="25"/>
      <c r="Y1253" s="25"/>
      <c r="Z1253" s="25"/>
      <c r="AA1253" s="25"/>
      <c r="AB1253" s="25"/>
      <c r="AC1253" s="25"/>
      <c r="AD1253" s="25"/>
      <c r="AE1253" s="25"/>
      <c r="AF1253" s="25"/>
      <c r="AG1253" s="25"/>
      <c r="AH1253" s="25"/>
      <c r="AI1253" s="4"/>
      <c r="AJ1253" s="4"/>
      <c r="AK1253" s="4"/>
      <c r="AL1253" s="4"/>
      <c r="AM1253" s="4"/>
      <c r="AN1253" s="4"/>
      <c r="AO1253" s="4"/>
      <c r="AP1253" s="4"/>
      <c r="AQ1253" s="4"/>
      <c r="AR1253" s="4"/>
      <c r="AS1253" s="4"/>
    </row>
    <row r="1254" spans="1:45" s="3" customFormat="1" x14ac:dyDescent="0.3">
      <c r="A1254" s="26">
        <v>1253</v>
      </c>
      <c r="B1254" s="94">
        <v>7001626464</v>
      </c>
      <c r="C1254" s="83" t="s">
        <v>1340</v>
      </c>
      <c r="D1254" s="4" t="s">
        <v>79</v>
      </c>
      <c r="E1254" s="83" t="s">
        <v>80</v>
      </c>
      <c r="F1254" s="51">
        <v>39.30958904109589</v>
      </c>
      <c r="G1254" s="28" t="s">
        <v>81</v>
      </c>
      <c r="H1254" s="83"/>
      <c r="I1254" s="32" t="s">
        <v>8</v>
      </c>
      <c r="J1254" s="29" t="s">
        <v>83</v>
      </c>
      <c r="K1254" s="86">
        <v>44896</v>
      </c>
      <c r="L1254" s="82" t="s">
        <v>9</v>
      </c>
      <c r="M1254" s="29"/>
      <c r="N1254" s="25"/>
      <c r="O1254" s="25"/>
      <c r="P1254" s="25"/>
      <c r="Q1254" s="25"/>
      <c r="R1254" s="25"/>
      <c r="S1254" s="25"/>
      <c r="T1254" s="25"/>
      <c r="U1254" s="25"/>
      <c r="V1254" s="25"/>
      <c r="W1254" s="25"/>
      <c r="X1254" s="25"/>
      <c r="Y1254" s="25"/>
      <c r="Z1254" s="25"/>
      <c r="AA1254" s="25"/>
      <c r="AB1254" s="25"/>
      <c r="AC1254" s="25"/>
      <c r="AD1254" s="25"/>
      <c r="AE1254" s="25"/>
      <c r="AF1254" s="25"/>
      <c r="AG1254" s="25"/>
      <c r="AH1254" s="25"/>
      <c r="AI1254" s="4"/>
      <c r="AJ1254" s="4"/>
      <c r="AK1254" s="4"/>
      <c r="AL1254" s="4"/>
      <c r="AM1254" s="4"/>
      <c r="AN1254" s="4"/>
      <c r="AO1254" s="4"/>
      <c r="AP1254" s="4"/>
      <c r="AQ1254" s="4"/>
      <c r="AR1254" s="4"/>
      <c r="AS1254" s="4"/>
    </row>
    <row r="1255" spans="1:45" s="3" customFormat="1" x14ac:dyDescent="0.3">
      <c r="A1255" s="26">
        <v>1254</v>
      </c>
      <c r="B1255" s="94">
        <v>7001824071</v>
      </c>
      <c r="C1255" s="83" t="s">
        <v>1341</v>
      </c>
      <c r="D1255" s="4" t="s">
        <v>79</v>
      </c>
      <c r="E1255" s="83" t="s">
        <v>80</v>
      </c>
      <c r="F1255" s="51">
        <v>42.169863013698631</v>
      </c>
      <c r="G1255" s="28" t="s">
        <v>81</v>
      </c>
      <c r="H1255" s="83"/>
      <c r="I1255" s="32" t="s">
        <v>8</v>
      </c>
      <c r="J1255" s="29" t="s">
        <v>83</v>
      </c>
      <c r="K1255" s="86">
        <v>44897</v>
      </c>
      <c r="L1255" s="82" t="s">
        <v>9</v>
      </c>
      <c r="M1255" s="29"/>
      <c r="N1255" s="25"/>
      <c r="O1255" s="25"/>
      <c r="P1255" s="25"/>
      <c r="Q1255" s="25"/>
      <c r="R1255" s="25"/>
      <c r="S1255" s="25"/>
      <c r="T1255" s="25"/>
      <c r="U1255" s="25"/>
      <c r="V1255" s="25"/>
      <c r="W1255" s="25"/>
      <c r="X1255" s="25"/>
      <c r="Y1255" s="25"/>
      <c r="Z1255" s="25"/>
      <c r="AA1255" s="25"/>
      <c r="AB1255" s="25"/>
      <c r="AC1255" s="25"/>
      <c r="AD1255" s="25"/>
      <c r="AE1255" s="25"/>
      <c r="AF1255" s="25"/>
      <c r="AG1255" s="25"/>
      <c r="AH1255" s="25"/>
      <c r="AI1255" s="4"/>
      <c r="AJ1255" s="4"/>
      <c r="AK1255" s="4"/>
      <c r="AL1255" s="4"/>
      <c r="AM1255" s="4"/>
      <c r="AN1255" s="4"/>
      <c r="AO1255" s="4"/>
      <c r="AP1255" s="4"/>
      <c r="AQ1255" s="4"/>
      <c r="AR1255" s="4"/>
      <c r="AS1255" s="4"/>
    </row>
    <row r="1256" spans="1:45" s="3" customFormat="1" x14ac:dyDescent="0.3">
      <c r="A1256" s="26">
        <v>1255</v>
      </c>
      <c r="B1256" s="94">
        <v>7002527762</v>
      </c>
      <c r="C1256" s="83" t="s">
        <v>1342</v>
      </c>
      <c r="D1256" s="4" t="s">
        <v>79</v>
      </c>
      <c r="E1256" s="83" t="s">
        <v>107</v>
      </c>
      <c r="F1256" s="51">
        <v>60.032876712328765</v>
      </c>
      <c r="G1256" s="28" t="s">
        <v>81</v>
      </c>
      <c r="H1256" s="83"/>
      <c r="I1256" s="32" t="s">
        <v>8</v>
      </c>
      <c r="J1256" s="29" t="s">
        <v>83</v>
      </c>
      <c r="K1256" s="86">
        <v>44897</v>
      </c>
      <c r="L1256" s="82" t="s">
        <v>9</v>
      </c>
      <c r="M1256" s="29"/>
      <c r="N1256" s="25"/>
      <c r="O1256" s="25"/>
      <c r="P1256" s="25"/>
      <c r="Q1256" s="25"/>
      <c r="R1256" s="25"/>
      <c r="S1256" s="25"/>
      <c r="T1256" s="25"/>
      <c r="U1256" s="25"/>
      <c r="V1256" s="25"/>
      <c r="W1256" s="25"/>
      <c r="X1256" s="25"/>
      <c r="Y1256" s="25"/>
      <c r="Z1256" s="25"/>
      <c r="AA1256" s="25"/>
      <c r="AB1256" s="25"/>
      <c r="AC1256" s="25"/>
      <c r="AD1256" s="25"/>
      <c r="AE1256" s="25"/>
      <c r="AF1256" s="25"/>
      <c r="AG1256" s="25"/>
      <c r="AH1256" s="25"/>
      <c r="AI1256" s="4"/>
      <c r="AJ1256" s="4"/>
      <c r="AK1256" s="4"/>
      <c r="AL1256" s="4"/>
      <c r="AM1256" s="4"/>
      <c r="AN1256" s="4"/>
      <c r="AO1256" s="4"/>
      <c r="AP1256" s="4"/>
      <c r="AQ1256" s="4"/>
      <c r="AR1256" s="4"/>
      <c r="AS1256" s="4"/>
    </row>
    <row r="1257" spans="1:45" s="3" customFormat="1" x14ac:dyDescent="0.3">
      <c r="A1257" s="26">
        <v>1256</v>
      </c>
      <c r="B1257" s="94">
        <v>7001323758</v>
      </c>
      <c r="C1257" s="83" t="s">
        <v>1343</v>
      </c>
      <c r="D1257" s="4" t="s">
        <v>79</v>
      </c>
      <c r="E1257" s="83" t="s">
        <v>80</v>
      </c>
      <c r="F1257" s="51">
        <v>38.665753424657531</v>
      </c>
      <c r="G1257" s="28" t="s">
        <v>81</v>
      </c>
      <c r="H1257" s="83"/>
      <c r="I1257" s="32" t="s">
        <v>8</v>
      </c>
      <c r="J1257" s="29" t="s">
        <v>83</v>
      </c>
      <c r="K1257" s="86">
        <v>44899</v>
      </c>
      <c r="L1257" s="82" t="s">
        <v>9</v>
      </c>
      <c r="M1257" s="29"/>
      <c r="N1257" s="25"/>
      <c r="O1257" s="25"/>
      <c r="P1257" s="25"/>
      <c r="Q1257" s="25"/>
      <c r="R1257" s="25"/>
      <c r="S1257" s="25"/>
      <c r="T1257" s="25"/>
      <c r="U1257" s="25"/>
      <c r="V1257" s="25"/>
      <c r="W1257" s="25"/>
      <c r="X1257" s="25"/>
      <c r="Y1257" s="25"/>
      <c r="Z1257" s="25"/>
      <c r="AA1257" s="25"/>
      <c r="AB1257" s="25"/>
      <c r="AC1257" s="25"/>
      <c r="AD1257" s="25"/>
      <c r="AE1257" s="25"/>
      <c r="AF1257" s="25"/>
      <c r="AG1257" s="25"/>
      <c r="AH1257" s="25"/>
      <c r="AI1257" s="4"/>
      <c r="AJ1257" s="4"/>
      <c r="AK1257" s="4"/>
      <c r="AL1257" s="4"/>
      <c r="AM1257" s="4"/>
      <c r="AN1257" s="4"/>
      <c r="AO1257" s="4"/>
      <c r="AP1257" s="4"/>
      <c r="AQ1257" s="4"/>
      <c r="AR1257" s="4"/>
      <c r="AS1257" s="4"/>
    </row>
    <row r="1258" spans="1:45" s="3" customFormat="1" x14ac:dyDescent="0.3">
      <c r="A1258" s="26">
        <v>1257</v>
      </c>
      <c r="B1258" s="94">
        <v>7001821346</v>
      </c>
      <c r="C1258" s="83" t="s">
        <v>1344</v>
      </c>
      <c r="D1258" s="4" t="s">
        <v>79</v>
      </c>
      <c r="E1258" s="83" t="s">
        <v>80</v>
      </c>
      <c r="F1258" s="51">
        <v>33.389041095890413</v>
      </c>
      <c r="G1258" s="28" t="s">
        <v>81</v>
      </c>
      <c r="H1258" s="83"/>
      <c r="I1258" s="32" t="s">
        <v>8</v>
      </c>
      <c r="J1258" s="29" t="s">
        <v>83</v>
      </c>
      <c r="K1258" s="86">
        <v>44899</v>
      </c>
      <c r="L1258" s="82" t="s">
        <v>9</v>
      </c>
      <c r="M1258" s="29"/>
      <c r="N1258" s="25"/>
      <c r="O1258" s="25"/>
      <c r="P1258" s="25"/>
      <c r="Q1258" s="25"/>
      <c r="R1258" s="25"/>
      <c r="S1258" s="25"/>
      <c r="T1258" s="25"/>
      <c r="U1258" s="25"/>
      <c r="V1258" s="25"/>
      <c r="W1258" s="25"/>
      <c r="X1258" s="25"/>
      <c r="Y1258" s="25"/>
      <c r="Z1258" s="25"/>
      <c r="AA1258" s="25"/>
      <c r="AB1258" s="25"/>
      <c r="AC1258" s="25"/>
      <c r="AD1258" s="25"/>
      <c r="AE1258" s="25"/>
      <c r="AF1258" s="25"/>
      <c r="AG1258" s="25"/>
      <c r="AH1258" s="25"/>
      <c r="AI1258" s="4"/>
      <c r="AJ1258" s="4"/>
      <c r="AK1258" s="4"/>
      <c r="AL1258" s="4"/>
      <c r="AM1258" s="4"/>
      <c r="AN1258" s="4"/>
      <c r="AO1258" s="4"/>
      <c r="AP1258" s="4"/>
      <c r="AQ1258" s="4"/>
      <c r="AR1258" s="4"/>
      <c r="AS1258" s="4"/>
    </row>
    <row r="1259" spans="1:45" s="3" customFormat="1" x14ac:dyDescent="0.3">
      <c r="A1259" s="26">
        <v>1258</v>
      </c>
      <c r="B1259" s="94">
        <v>7001147338</v>
      </c>
      <c r="C1259" s="83" t="s">
        <v>1345</v>
      </c>
      <c r="D1259" s="4" t="s">
        <v>79</v>
      </c>
      <c r="E1259" s="83" t="s">
        <v>80</v>
      </c>
      <c r="F1259" s="51">
        <v>36.846575342465755</v>
      </c>
      <c r="G1259" s="28" t="s">
        <v>81</v>
      </c>
      <c r="H1259" s="83"/>
      <c r="I1259" s="32" t="s">
        <v>8</v>
      </c>
      <c r="J1259" s="29" t="s">
        <v>83</v>
      </c>
      <c r="K1259" s="86">
        <v>44896</v>
      </c>
      <c r="L1259" s="82" t="s">
        <v>9</v>
      </c>
      <c r="M1259" s="29"/>
      <c r="N1259" s="25"/>
      <c r="O1259" s="25"/>
      <c r="P1259" s="25"/>
      <c r="Q1259" s="25"/>
      <c r="R1259" s="25"/>
      <c r="S1259" s="25"/>
      <c r="T1259" s="25"/>
      <c r="U1259" s="25"/>
      <c r="V1259" s="25"/>
      <c r="W1259" s="25"/>
      <c r="X1259" s="25"/>
      <c r="Y1259" s="25"/>
      <c r="Z1259" s="25"/>
      <c r="AA1259" s="25"/>
      <c r="AB1259" s="25"/>
      <c r="AC1259" s="25"/>
      <c r="AD1259" s="25"/>
      <c r="AE1259" s="25"/>
      <c r="AF1259" s="25"/>
      <c r="AG1259" s="25"/>
      <c r="AH1259" s="25"/>
      <c r="AI1259" s="4"/>
      <c r="AJ1259" s="4"/>
      <c r="AK1259" s="4"/>
      <c r="AL1259" s="4"/>
      <c r="AM1259" s="4"/>
      <c r="AN1259" s="4"/>
      <c r="AO1259" s="4"/>
      <c r="AP1259" s="4"/>
      <c r="AQ1259" s="4"/>
      <c r="AR1259" s="4"/>
      <c r="AS1259" s="4"/>
    </row>
    <row r="1260" spans="1:45" s="3" customFormat="1" x14ac:dyDescent="0.3">
      <c r="A1260" s="26">
        <v>1259</v>
      </c>
      <c r="B1260" s="94">
        <v>7001646451</v>
      </c>
      <c r="C1260" s="83" t="s">
        <v>1346</v>
      </c>
      <c r="D1260" s="4" t="s">
        <v>79</v>
      </c>
      <c r="E1260" s="83" t="s">
        <v>80</v>
      </c>
      <c r="F1260" s="51">
        <v>33.868493150684934</v>
      </c>
      <c r="G1260" s="28" t="s">
        <v>81</v>
      </c>
      <c r="H1260" s="83"/>
      <c r="I1260" s="32" t="s">
        <v>8</v>
      </c>
      <c r="J1260" s="29" t="s">
        <v>83</v>
      </c>
      <c r="K1260" s="86">
        <v>44907</v>
      </c>
      <c r="L1260" s="82" t="s">
        <v>19</v>
      </c>
      <c r="M1260" s="29"/>
      <c r="N1260" s="25"/>
      <c r="O1260" s="25"/>
      <c r="P1260" s="25"/>
      <c r="Q1260" s="25"/>
      <c r="R1260" s="25"/>
      <c r="S1260" s="25"/>
      <c r="T1260" s="25"/>
      <c r="U1260" s="25"/>
      <c r="V1260" s="25"/>
      <c r="W1260" s="25"/>
      <c r="X1260" s="25"/>
      <c r="Y1260" s="25"/>
      <c r="Z1260" s="25"/>
      <c r="AA1260" s="25"/>
      <c r="AB1260" s="25"/>
      <c r="AC1260" s="25"/>
      <c r="AD1260" s="25"/>
      <c r="AE1260" s="25"/>
      <c r="AF1260" s="25"/>
      <c r="AG1260" s="25"/>
      <c r="AH1260" s="25"/>
      <c r="AI1260" s="4"/>
      <c r="AJ1260" s="4"/>
      <c r="AK1260" s="4"/>
      <c r="AL1260" s="4"/>
      <c r="AM1260" s="4"/>
      <c r="AN1260" s="4"/>
      <c r="AO1260" s="4"/>
      <c r="AP1260" s="4"/>
      <c r="AQ1260" s="4"/>
      <c r="AR1260" s="4"/>
      <c r="AS1260" s="4"/>
    </row>
    <row r="1261" spans="1:45" s="3" customFormat="1" x14ac:dyDescent="0.3">
      <c r="A1261" s="26">
        <v>1260</v>
      </c>
      <c r="B1261" s="94">
        <v>7001435420</v>
      </c>
      <c r="C1261" s="83" t="s">
        <v>1347</v>
      </c>
      <c r="D1261" s="4" t="s">
        <v>79</v>
      </c>
      <c r="E1261" s="83" t="s">
        <v>80</v>
      </c>
      <c r="F1261" s="51">
        <v>72.101369863013701</v>
      </c>
      <c r="G1261" s="28" t="s">
        <v>81</v>
      </c>
      <c r="H1261" s="83"/>
      <c r="I1261" s="32" t="s">
        <v>8</v>
      </c>
      <c r="J1261" s="29" t="s">
        <v>83</v>
      </c>
      <c r="K1261" s="86">
        <v>44907</v>
      </c>
      <c r="L1261" s="82" t="s">
        <v>19</v>
      </c>
      <c r="M1261" s="29"/>
      <c r="N1261" s="25"/>
      <c r="O1261" s="25"/>
      <c r="P1261" s="25"/>
      <c r="Q1261" s="25"/>
      <c r="R1261" s="25"/>
      <c r="S1261" s="25"/>
      <c r="T1261" s="25"/>
      <c r="U1261" s="25"/>
      <c r="V1261" s="25"/>
      <c r="W1261" s="25"/>
      <c r="X1261" s="25"/>
      <c r="Y1261" s="25"/>
      <c r="Z1261" s="25"/>
      <c r="AA1261" s="25"/>
      <c r="AB1261" s="25"/>
      <c r="AC1261" s="25"/>
      <c r="AD1261" s="25"/>
      <c r="AE1261" s="25"/>
      <c r="AF1261" s="25"/>
      <c r="AG1261" s="25"/>
      <c r="AH1261" s="25"/>
      <c r="AI1261" s="4"/>
      <c r="AJ1261" s="4"/>
      <c r="AK1261" s="4"/>
      <c r="AL1261" s="4"/>
      <c r="AM1261" s="4"/>
      <c r="AN1261" s="4"/>
      <c r="AO1261" s="4"/>
      <c r="AP1261" s="4"/>
      <c r="AQ1261" s="4"/>
      <c r="AR1261" s="4"/>
      <c r="AS1261" s="4"/>
    </row>
    <row r="1262" spans="1:45" s="3" customFormat="1" x14ac:dyDescent="0.3">
      <c r="A1262" s="26">
        <v>1261</v>
      </c>
      <c r="B1262" s="94">
        <v>7000970157</v>
      </c>
      <c r="C1262" s="83" t="s">
        <v>1348</v>
      </c>
      <c r="D1262" s="4" t="s">
        <v>79</v>
      </c>
      <c r="E1262" s="83" t="s">
        <v>80</v>
      </c>
      <c r="F1262" s="51">
        <v>39.715068493150682</v>
      </c>
      <c r="G1262" s="28" t="s">
        <v>81</v>
      </c>
      <c r="H1262" s="83"/>
      <c r="I1262" s="32" t="s">
        <v>8</v>
      </c>
      <c r="J1262" s="29" t="s">
        <v>83</v>
      </c>
      <c r="K1262" s="86">
        <v>44907</v>
      </c>
      <c r="L1262" s="82" t="s">
        <v>19</v>
      </c>
      <c r="M1262" s="29"/>
      <c r="N1262" s="25"/>
      <c r="O1262" s="25"/>
      <c r="P1262" s="25"/>
      <c r="Q1262" s="25"/>
      <c r="R1262" s="25"/>
      <c r="S1262" s="25"/>
      <c r="T1262" s="25"/>
      <c r="U1262" s="25"/>
      <c r="V1262" s="25"/>
      <c r="W1262" s="25"/>
      <c r="X1262" s="25"/>
      <c r="Y1262" s="25"/>
      <c r="Z1262" s="25"/>
      <c r="AA1262" s="25"/>
      <c r="AB1262" s="25"/>
      <c r="AC1262" s="25"/>
      <c r="AD1262" s="25"/>
      <c r="AE1262" s="25"/>
      <c r="AF1262" s="25"/>
      <c r="AG1262" s="25"/>
      <c r="AH1262" s="25"/>
      <c r="AI1262" s="4"/>
      <c r="AJ1262" s="4"/>
      <c r="AK1262" s="4"/>
      <c r="AL1262" s="4"/>
      <c r="AM1262" s="4"/>
      <c r="AN1262" s="4"/>
      <c r="AO1262" s="4"/>
      <c r="AP1262" s="4"/>
      <c r="AQ1262" s="4"/>
      <c r="AR1262" s="4"/>
      <c r="AS1262" s="4"/>
    </row>
    <row r="1263" spans="1:45" s="3" customFormat="1" x14ac:dyDescent="0.3">
      <c r="A1263" s="26">
        <v>1262</v>
      </c>
      <c r="B1263" s="94">
        <v>7001470247</v>
      </c>
      <c r="C1263" s="83" t="s">
        <v>1349</v>
      </c>
      <c r="D1263" s="4" t="s">
        <v>79</v>
      </c>
      <c r="E1263" s="83" t="s">
        <v>80</v>
      </c>
      <c r="F1263" s="51">
        <v>74.534246575342465</v>
      </c>
      <c r="G1263" s="28" t="s">
        <v>81</v>
      </c>
      <c r="H1263" s="83"/>
      <c r="I1263" s="32" t="s">
        <v>8</v>
      </c>
      <c r="J1263" s="29" t="s">
        <v>83</v>
      </c>
      <c r="K1263" s="86">
        <v>44907</v>
      </c>
      <c r="L1263" s="82" t="s">
        <v>19</v>
      </c>
      <c r="M1263" s="29"/>
      <c r="N1263" s="25"/>
      <c r="O1263" s="25"/>
      <c r="P1263" s="25"/>
      <c r="Q1263" s="25"/>
      <c r="R1263" s="25"/>
      <c r="S1263" s="25"/>
      <c r="T1263" s="25"/>
      <c r="U1263" s="25"/>
      <c r="V1263" s="25"/>
      <c r="W1263" s="25"/>
      <c r="X1263" s="25"/>
      <c r="Y1263" s="25"/>
      <c r="Z1263" s="25"/>
      <c r="AA1263" s="25"/>
      <c r="AB1263" s="25"/>
      <c r="AC1263" s="25"/>
      <c r="AD1263" s="25"/>
      <c r="AE1263" s="25"/>
      <c r="AF1263" s="25"/>
      <c r="AG1263" s="25"/>
      <c r="AH1263" s="25"/>
      <c r="AI1263" s="4"/>
      <c r="AJ1263" s="4"/>
      <c r="AK1263" s="4"/>
      <c r="AL1263" s="4"/>
      <c r="AM1263" s="4"/>
      <c r="AN1263" s="4"/>
      <c r="AO1263" s="4"/>
      <c r="AP1263" s="4"/>
      <c r="AQ1263" s="4"/>
      <c r="AR1263" s="4"/>
      <c r="AS1263" s="4"/>
    </row>
    <row r="1264" spans="1:45" s="3" customFormat="1" x14ac:dyDescent="0.3">
      <c r="A1264" s="26">
        <v>1263</v>
      </c>
      <c r="B1264" s="94">
        <v>7001316473</v>
      </c>
      <c r="C1264" s="83" t="s">
        <v>1350</v>
      </c>
      <c r="D1264" s="4" t="s">
        <v>79</v>
      </c>
      <c r="E1264" s="83" t="s">
        <v>80</v>
      </c>
      <c r="F1264" s="51">
        <v>65.764383561643839</v>
      </c>
      <c r="G1264" s="28" t="s">
        <v>81</v>
      </c>
      <c r="H1264" s="83"/>
      <c r="I1264" s="32" t="s">
        <v>8</v>
      </c>
      <c r="J1264" s="29" t="s">
        <v>83</v>
      </c>
      <c r="K1264" s="86">
        <v>44907</v>
      </c>
      <c r="L1264" s="82" t="s">
        <v>19</v>
      </c>
      <c r="M1264" s="29"/>
      <c r="N1264" s="25"/>
      <c r="O1264" s="25"/>
      <c r="P1264" s="25"/>
      <c r="Q1264" s="25"/>
      <c r="R1264" s="25"/>
      <c r="S1264" s="25"/>
      <c r="T1264" s="25"/>
      <c r="U1264" s="25"/>
      <c r="V1264" s="25"/>
      <c r="W1264" s="25"/>
      <c r="X1264" s="25"/>
      <c r="Y1264" s="25"/>
      <c r="Z1264" s="25"/>
      <c r="AA1264" s="25"/>
      <c r="AB1264" s="25"/>
      <c r="AC1264" s="25"/>
      <c r="AD1264" s="25"/>
      <c r="AE1264" s="25"/>
      <c r="AF1264" s="25"/>
      <c r="AG1264" s="25"/>
      <c r="AH1264" s="25"/>
      <c r="AI1264" s="4"/>
      <c r="AJ1264" s="4"/>
      <c r="AK1264" s="4"/>
      <c r="AL1264" s="4"/>
      <c r="AM1264" s="4"/>
      <c r="AN1264" s="4"/>
      <c r="AO1264" s="4"/>
      <c r="AP1264" s="4"/>
      <c r="AQ1264" s="4"/>
      <c r="AR1264" s="4"/>
      <c r="AS1264" s="4"/>
    </row>
    <row r="1265" spans="1:45" s="3" customFormat="1" x14ac:dyDescent="0.3">
      <c r="A1265" s="26">
        <v>1264</v>
      </c>
      <c r="B1265" s="94">
        <v>7001213943</v>
      </c>
      <c r="C1265" s="83" t="s">
        <v>1351</v>
      </c>
      <c r="D1265" s="4" t="s">
        <v>79</v>
      </c>
      <c r="E1265" s="83" t="s">
        <v>80</v>
      </c>
      <c r="F1265" s="51">
        <v>70.156164383561645</v>
      </c>
      <c r="G1265" s="28" t="s">
        <v>81</v>
      </c>
      <c r="H1265" s="83"/>
      <c r="I1265" s="32" t="s">
        <v>8</v>
      </c>
      <c r="J1265" s="29" t="s">
        <v>83</v>
      </c>
      <c r="K1265" s="86">
        <v>44907</v>
      </c>
      <c r="L1265" s="82" t="s">
        <v>19</v>
      </c>
      <c r="M1265" s="29"/>
      <c r="N1265" s="25"/>
      <c r="O1265" s="25"/>
      <c r="P1265" s="25"/>
      <c r="Q1265" s="25"/>
      <c r="R1265" s="25"/>
      <c r="S1265" s="25"/>
      <c r="T1265" s="25"/>
      <c r="U1265" s="25"/>
      <c r="V1265" s="25"/>
      <c r="W1265" s="25"/>
      <c r="X1265" s="25"/>
      <c r="Y1265" s="25"/>
      <c r="Z1265" s="25"/>
      <c r="AA1265" s="25"/>
      <c r="AB1265" s="25"/>
      <c r="AC1265" s="25"/>
      <c r="AD1265" s="25"/>
      <c r="AE1265" s="25"/>
      <c r="AF1265" s="25"/>
      <c r="AG1265" s="25"/>
      <c r="AH1265" s="25"/>
      <c r="AI1265" s="4"/>
      <c r="AJ1265" s="4"/>
      <c r="AK1265" s="4"/>
      <c r="AL1265" s="4"/>
      <c r="AM1265" s="4"/>
      <c r="AN1265" s="4"/>
      <c r="AO1265" s="4"/>
      <c r="AP1265" s="4"/>
      <c r="AQ1265" s="4"/>
      <c r="AR1265" s="4"/>
      <c r="AS1265" s="4"/>
    </row>
    <row r="1266" spans="1:45" s="3" customFormat="1" x14ac:dyDescent="0.3">
      <c r="A1266" s="26">
        <v>1265</v>
      </c>
      <c r="B1266" s="94">
        <v>7001850106</v>
      </c>
      <c r="C1266" s="83" t="s">
        <v>1352</v>
      </c>
      <c r="D1266" s="4" t="s">
        <v>79</v>
      </c>
      <c r="E1266" s="83" t="s">
        <v>80</v>
      </c>
      <c r="F1266" s="51">
        <v>48.958904109589042</v>
      </c>
      <c r="G1266" s="28" t="s">
        <v>81</v>
      </c>
      <c r="H1266" s="83"/>
      <c r="I1266" s="32" t="s">
        <v>8</v>
      </c>
      <c r="J1266" s="29" t="s">
        <v>83</v>
      </c>
      <c r="K1266" s="86">
        <v>44907</v>
      </c>
      <c r="L1266" s="82" t="s">
        <v>19</v>
      </c>
      <c r="M1266" s="29"/>
      <c r="N1266" s="25"/>
      <c r="O1266" s="25"/>
      <c r="P1266" s="25"/>
      <c r="Q1266" s="25"/>
      <c r="R1266" s="25"/>
      <c r="S1266" s="25"/>
      <c r="T1266" s="25"/>
      <c r="U1266" s="25"/>
      <c r="V1266" s="25"/>
      <c r="W1266" s="25"/>
      <c r="X1266" s="25"/>
      <c r="Y1266" s="25"/>
      <c r="Z1266" s="25"/>
      <c r="AA1266" s="25"/>
      <c r="AB1266" s="25"/>
      <c r="AC1266" s="25"/>
      <c r="AD1266" s="25"/>
      <c r="AE1266" s="25"/>
      <c r="AF1266" s="25"/>
      <c r="AG1266" s="25"/>
      <c r="AH1266" s="25"/>
      <c r="AI1266" s="4"/>
      <c r="AJ1266" s="4"/>
      <c r="AK1266" s="4"/>
      <c r="AL1266" s="4"/>
      <c r="AM1266" s="4"/>
      <c r="AN1266" s="4"/>
      <c r="AO1266" s="4"/>
      <c r="AP1266" s="4"/>
      <c r="AQ1266" s="4"/>
      <c r="AR1266" s="4"/>
      <c r="AS1266" s="4"/>
    </row>
    <row r="1267" spans="1:45" s="3" customFormat="1" x14ac:dyDescent="0.3">
      <c r="A1267" s="26">
        <v>1266</v>
      </c>
      <c r="B1267" s="94">
        <v>7001406198</v>
      </c>
      <c r="C1267" s="83" t="s">
        <v>1353</v>
      </c>
      <c r="D1267" s="4" t="s">
        <v>79</v>
      </c>
      <c r="E1267" s="83" t="s">
        <v>80</v>
      </c>
      <c r="F1267" s="51">
        <v>89.128767123287673</v>
      </c>
      <c r="G1267" s="28" t="s">
        <v>81</v>
      </c>
      <c r="H1267" s="83"/>
      <c r="I1267" s="32" t="s">
        <v>8</v>
      </c>
      <c r="J1267" s="29" t="s">
        <v>83</v>
      </c>
      <c r="K1267" s="86">
        <v>44907</v>
      </c>
      <c r="L1267" s="82" t="s">
        <v>19</v>
      </c>
      <c r="M1267" s="29"/>
      <c r="N1267" s="25"/>
      <c r="O1267" s="25"/>
      <c r="P1267" s="25"/>
      <c r="Q1267" s="25"/>
      <c r="R1267" s="25"/>
      <c r="S1267" s="25"/>
      <c r="T1267" s="25"/>
      <c r="U1267" s="25"/>
      <c r="V1267" s="25"/>
      <c r="W1267" s="25"/>
      <c r="X1267" s="25"/>
      <c r="Y1267" s="25"/>
      <c r="Z1267" s="25"/>
      <c r="AA1267" s="25"/>
      <c r="AB1267" s="25"/>
      <c r="AC1267" s="25"/>
      <c r="AD1267" s="25"/>
      <c r="AE1267" s="25"/>
      <c r="AF1267" s="25"/>
      <c r="AG1267" s="25"/>
      <c r="AH1267" s="25"/>
      <c r="AI1267" s="4"/>
      <c r="AJ1267" s="4"/>
      <c r="AK1267" s="4"/>
      <c r="AL1267" s="4"/>
      <c r="AM1267" s="4"/>
      <c r="AN1267" s="4"/>
      <c r="AO1267" s="4"/>
      <c r="AP1267" s="4"/>
      <c r="AQ1267" s="4"/>
      <c r="AR1267" s="4"/>
      <c r="AS1267" s="4"/>
    </row>
    <row r="1268" spans="1:45" s="3" customFormat="1" x14ac:dyDescent="0.3">
      <c r="A1268" s="26">
        <v>1267</v>
      </c>
      <c r="B1268" s="94">
        <v>7001383224</v>
      </c>
      <c r="C1268" s="83" t="s">
        <v>1354</v>
      </c>
      <c r="D1268" s="4" t="s">
        <v>79</v>
      </c>
      <c r="E1268" s="83" t="s">
        <v>80</v>
      </c>
      <c r="F1268" s="51">
        <v>62.31232876712329</v>
      </c>
      <c r="G1268" s="28" t="s">
        <v>81</v>
      </c>
      <c r="H1268" s="83"/>
      <c r="I1268" s="32" t="s">
        <v>8</v>
      </c>
      <c r="J1268" s="29" t="s">
        <v>83</v>
      </c>
      <c r="K1268" s="86">
        <v>44908</v>
      </c>
      <c r="L1268" s="82" t="s">
        <v>25</v>
      </c>
      <c r="M1268" s="29"/>
      <c r="N1268" s="25"/>
      <c r="O1268" s="25"/>
      <c r="P1268" s="25"/>
      <c r="Q1268" s="25"/>
      <c r="R1268" s="25"/>
      <c r="S1268" s="25"/>
      <c r="T1268" s="25"/>
      <c r="U1268" s="25"/>
      <c r="V1268" s="25"/>
      <c r="W1268" s="25"/>
      <c r="X1268" s="25"/>
      <c r="Y1268" s="25"/>
      <c r="Z1268" s="25"/>
      <c r="AA1268" s="25"/>
      <c r="AB1268" s="25"/>
      <c r="AC1268" s="25"/>
      <c r="AD1268" s="25"/>
      <c r="AE1268" s="25"/>
      <c r="AF1268" s="25"/>
      <c r="AG1268" s="25"/>
      <c r="AH1268" s="25"/>
      <c r="AI1268" s="4"/>
      <c r="AJ1268" s="4"/>
      <c r="AK1268" s="4"/>
      <c r="AL1268" s="4"/>
      <c r="AM1268" s="4"/>
      <c r="AN1268" s="4"/>
      <c r="AO1268" s="4"/>
      <c r="AP1268" s="4"/>
      <c r="AQ1268" s="4"/>
      <c r="AR1268" s="4"/>
      <c r="AS1268" s="4"/>
    </row>
    <row r="1269" spans="1:45" s="3" customFormat="1" x14ac:dyDescent="0.3">
      <c r="A1269" s="26">
        <v>1268</v>
      </c>
      <c r="B1269" s="94">
        <v>7001696456</v>
      </c>
      <c r="C1269" s="83" t="s">
        <v>1355</v>
      </c>
      <c r="D1269" s="4" t="s">
        <v>79</v>
      </c>
      <c r="E1269" s="83" t="s">
        <v>80</v>
      </c>
      <c r="F1269" s="51">
        <v>69.989041095890414</v>
      </c>
      <c r="G1269" s="28" t="s">
        <v>81</v>
      </c>
      <c r="H1269" s="83"/>
      <c r="I1269" s="32" t="s">
        <v>8</v>
      </c>
      <c r="J1269" s="29" t="s">
        <v>83</v>
      </c>
      <c r="K1269" s="86">
        <v>44908</v>
      </c>
      <c r="L1269" s="82" t="s">
        <v>25</v>
      </c>
      <c r="M1269" s="29"/>
      <c r="N1269" s="25"/>
      <c r="O1269" s="25"/>
      <c r="P1269" s="25"/>
      <c r="Q1269" s="25"/>
      <c r="R1269" s="25"/>
      <c r="S1269" s="25"/>
      <c r="T1269" s="25"/>
      <c r="U1269" s="25"/>
      <c r="V1269" s="25"/>
      <c r="W1269" s="25"/>
      <c r="X1269" s="25"/>
      <c r="Y1269" s="25"/>
      <c r="Z1269" s="25"/>
      <c r="AA1269" s="25"/>
      <c r="AB1269" s="25"/>
      <c r="AC1269" s="25"/>
      <c r="AD1269" s="25"/>
      <c r="AE1269" s="25"/>
      <c r="AF1269" s="25"/>
      <c r="AG1269" s="25"/>
      <c r="AH1269" s="25"/>
      <c r="AI1269" s="4"/>
      <c r="AJ1269" s="4"/>
      <c r="AK1269" s="4"/>
      <c r="AL1269" s="4"/>
      <c r="AM1269" s="4"/>
      <c r="AN1269" s="4"/>
      <c r="AO1269" s="4"/>
      <c r="AP1269" s="4"/>
      <c r="AQ1269" s="4"/>
      <c r="AR1269" s="4"/>
      <c r="AS1269" s="4"/>
    </row>
    <row r="1270" spans="1:45" s="3" customFormat="1" x14ac:dyDescent="0.3">
      <c r="A1270" s="26">
        <v>1269</v>
      </c>
      <c r="B1270" s="94">
        <v>7002386620</v>
      </c>
      <c r="C1270" s="83" t="s">
        <v>1356</v>
      </c>
      <c r="D1270" s="4" t="s">
        <v>79</v>
      </c>
      <c r="E1270" s="83" t="s">
        <v>80</v>
      </c>
      <c r="F1270" s="51">
        <v>79.284931506849318</v>
      </c>
      <c r="G1270" s="28" t="s">
        <v>81</v>
      </c>
      <c r="H1270" s="83"/>
      <c r="I1270" s="32" t="s">
        <v>8</v>
      </c>
      <c r="J1270" s="29" t="s">
        <v>83</v>
      </c>
      <c r="K1270" s="86">
        <v>44908</v>
      </c>
      <c r="L1270" s="82" t="s">
        <v>25</v>
      </c>
      <c r="M1270" s="29"/>
      <c r="N1270" s="25"/>
      <c r="O1270" s="25"/>
      <c r="P1270" s="25"/>
      <c r="Q1270" s="25"/>
      <c r="R1270" s="25"/>
      <c r="S1270" s="25"/>
      <c r="T1270" s="25"/>
      <c r="U1270" s="25"/>
      <c r="V1270" s="25"/>
      <c r="W1270" s="25"/>
      <c r="X1270" s="25"/>
      <c r="Y1270" s="25"/>
      <c r="Z1270" s="25"/>
      <c r="AA1270" s="25"/>
      <c r="AB1270" s="25"/>
      <c r="AC1270" s="25"/>
      <c r="AD1270" s="25"/>
      <c r="AE1270" s="25"/>
      <c r="AF1270" s="25"/>
      <c r="AG1270" s="25"/>
      <c r="AH1270" s="25"/>
      <c r="AI1270" s="4"/>
      <c r="AJ1270" s="4"/>
      <c r="AK1270" s="4"/>
      <c r="AL1270" s="4"/>
      <c r="AM1270" s="4"/>
      <c r="AN1270" s="4"/>
      <c r="AO1270" s="4"/>
      <c r="AP1270" s="4"/>
      <c r="AQ1270" s="4"/>
      <c r="AR1270" s="4"/>
      <c r="AS1270" s="4"/>
    </row>
    <row r="1271" spans="1:45" s="3" customFormat="1" x14ac:dyDescent="0.3">
      <c r="A1271" s="26">
        <v>1270</v>
      </c>
      <c r="B1271" s="94">
        <v>7001834771</v>
      </c>
      <c r="C1271" s="83" t="s">
        <v>1357</v>
      </c>
      <c r="D1271" s="4" t="s">
        <v>79</v>
      </c>
      <c r="E1271" s="83" t="s">
        <v>80</v>
      </c>
      <c r="F1271" s="51">
        <v>48.443835616438356</v>
      </c>
      <c r="G1271" s="28" t="s">
        <v>81</v>
      </c>
      <c r="H1271" s="83"/>
      <c r="I1271" s="32" t="s">
        <v>8</v>
      </c>
      <c r="J1271" s="29" t="s">
        <v>83</v>
      </c>
      <c r="K1271" s="86">
        <v>44908</v>
      </c>
      <c r="L1271" s="82" t="s">
        <v>25</v>
      </c>
      <c r="M1271" s="29"/>
      <c r="N1271" s="25"/>
      <c r="O1271" s="25"/>
      <c r="P1271" s="25"/>
      <c r="Q1271" s="25"/>
      <c r="R1271" s="25"/>
      <c r="S1271" s="25"/>
      <c r="T1271" s="25"/>
      <c r="U1271" s="25"/>
      <c r="V1271" s="25"/>
      <c r="W1271" s="25"/>
      <c r="X1271" s="25"/>
      <c r="Y1271" s="25"/>
      <c r="Z1271" s="25"/>
      <c r="AA1271" s="25"/>
      <c r="AB1271" s="25"/>
      <c r="AC1271" s="25"/>
      <c r="AD1271" s="25"/>
      <c r="AE1271" s="25"/>
      <c r="AF1271" s="25"/>
      <c r="AG1271" s="25"/>
      <c r="AH1271" s="25"/>
      <c r="AI1271" s="4"/>
      <c r="AJ1271" s="4"/>
      <c r="AK1271" s="4"/>
      <c r="AL1271" s="4"/>
      <c r="AM1271" s="4"/>
      <c r="AN1271" s="4"/>
      <c r="AO1271" s="4"/>
      <c r="AP1271" s="4"/>
      <c r="AQ1271" s="4"/>
      <c r="AR1271" s="4"/>
      <c r="AS1271" s="4"/>
    </row>
    <row r="1272" spans="1:45" s="3" customFormat="1" x14ac:dyDescent="0.3">
      <c r="A1272" s="26">
        <v>1271</v>
      </c>
      <c r="B1272" s="94">
        <v>7001622857</v>
      </c>
      <c r="C1272" s="83" t="s">
        <v>1358</v>
      </c>
      <c r="D1272" s="4" t="s">
        <v>79</v>
      </c>
      <c r="E1272" s="83" t="s">
        <v>80</v>
      </c>
      <c r="F1272" s="51">
        <v>53.728767123287675</v>
      </c>
      <c r="G1272" s="28" t="s">
        <v>81</v>
      </c>
      <c r="H1272" s="83"/>
      <c r="I1272" s="32" t="s">
        <v>8</v>
      </c>
      <c r="J1272" s="29" t="s">
        <v>83</v>
      </c>
      <c r="K1272" s="86">
        <v>44908</v>
      </c>
      <c r="L1272" s="82" t="s">
        <v>25</v>
      </c>
      <c r="M1272" s="29" t="s">
        <v>8</v>
      </c>
      <c r="N1272" s="25"/>
      <c r="O1272" s="25"/>
      <c r="P1272" s="25"/>
      <c r="Q1272" s="25"/>
      <c r="R1272" s="25"/>
      <c r="S1272" s="25"/>
      <c r="T1272" s="25"/>
      <c r="U1272" s="25"/>
      <c r="V1272" s="25"/>
      <c r="W1272" s="25"/>
      <c r="X1272" s="25"/>
      <c r="Y1272" s="25"/>
      <c r="Z1272" s="25"/>
      <c r="AA1272" s="25"/>
      <c r="AB1272" s="25"/>
      <c r="AC1272" s="25"/>
      <c r="AD1272" s="25"/>
      <c r="AE1272" s="25"/>
      <c r="AF1272" s="25"/>
      <c r="AG1272" s="25"/>
      <c r="AH1272" s="25"/>
      <c r="AI1272" s="4"/>
      <c r="AJ1272" s="4"/>
      <c r="AK1272" s="4"/>
      <c r="AL1272" s="4"/>
      <c r="AM1272" s="4"/>
      <c r="AN1272" s="4"/>
      <c r="AO1272" s="4"/>
      <c r="AP1272" s="4"/>
      <c r="AQ1272" s="4"/>
      <c r="AR1272" s="4"/>
      <c r="AS1272" s="4"/>
    </row>
    <row r="1273" spans="1:45" s="3" customFormat="1" x14ac:dyDescent="0.3">
      <c r="A1273" s="26">
        <v>1272</v>
      </c>
      <c r="B1273" s="94">
        <v>7001708139</v>
      </c>
      <c r="C1273" s="83" t="s">
        <v>1359</v>
      </c>
      <c r="D1273" s="4" t="s">
        <v>79</v>
      </c>
      <c r="E1273" s="83" t="s">
        <v>80</v>
      </c>
      <c r="F1273" s="51">
        <v>43.463013698630135</v>
      </c>
      <c r="G1273" s="28" t="s">
        <v>81</v>
      </c>
      <c r="H1273" s="83"/>
      <c r="I1273" s="32" t="s">
        <v>8</v>
      </c>
      <c r="J1273" s="29" t="s">
        <v>83</v>
      </c>
      <c r="K1273" s="86">
        <v>44908</v>
      </c>
      <c r="L1273" s="82" t="s">
        <v>25</v>
      </c>
      <c r="M1273" s="29"/>
      <c r="N1273" s="25"/>
      <c r="O1273" s="25"/>
      <c r="P1273" s="25"/>
      <c r="Q1273" s="25"/>
      <c r="R1273" s="25"/>
      <c r="S1273" s="25"/>
      <c r="T1273" s="25"/>
      <c r="U1273" s="25"/>
      <c r="V1273" s="25"/>
      <c r="W1273" s="25"/>
      <c r="X1273" s="25"/>
      <c r="Y1273" s="25"/>
      <c r="Z1273" s="25"/>
      <c r="AA1273" s="25"/>
      <c r="AB1273" s="25"/>
      <c r="AC1273" s="25"/>
      <c r="AD1273" s="25"/>
      <c r="AE1273" s="25"/>
      <c r="AF1273" s="25"/>
      <c r="AG1273" s="25"/>
      <c r="AH1273" s="25"/>
      <c r="AI1273" s="4"/>
      <c r="AJ1273" s="4"/>
      <c r="AK1273" s="4"/>
      <c r="AL1273" s="4"/>
      <c r="AM1273" s="4"/>
      <c r="AN1273" s="4"/>
      <c r="AO1273" s="4"/>
      <c r="AP1273" s="4"/>
      <c r="AQ1273" s="4"/>
      <c r="AR1273" s="4"/>
      <c r="AS1273" s="4"/>
    </row>
    <row r="1274" spans="1:45" s="3" customFormat="1" x14ac:dyDescent="0.3">
      <c r="A1274" s="26">
        <v>1273</v>
      </c>
      <c r="B1274" s="94">
        <v>7001623016</v>
      </c>
      <c r="C1274" s="83" t="s">
        <v>1360</v>
      </c>
      <c r="D1274" s="4" t="s">
        <v>79</v>
      </c>
      <c r="E1274" s="83" t="s">
        <v>80</v>
      </c>
      <c r="F1274" s="51">
        <v>50.178082191780824</v>
      </c>
      <c r="G1274" s="28" t="s">
        <v>81</v>
      </c>
      <c r="H1274" s="83"/>
      <c r="I1274" s="32" t="s">
        <v>8</v>
      </c>
      <c r="J1274" s="29" t="s">
        <v>83</v>
      </c>
      <c r="K1274" s="86">
        <v>44908</v>
      </c>
      <c r="L1274" s="82" t="s">
        <v>25</v>
      </c>
      <c r="M1274" s="29"/>
      <c r="N1274" s="25"/>
      <c r="O1274" s="25"/>
      <c r="P1274" s="25"/>
      <c r="Q1274" s="25"/>
      <c r="R1274" s="25"/>
      <c r="S1274" s="25"/>
      <c r="T1274" s="25"/>
      <c r="U1274" s="25"/>
      <c r="V1274" s="25"/>
      <c r="W1274" s="25"/>
      <c r="X1274" s="25"/>
      <c r="Y1274" s="25"/>
      <c r="Z1274" s="25"/>
      <c r="AA1274" s="25"/>
      <c r="AB1274" s="25"/>
      <c r="AC1274" s="25"/>
      <c r="AD1274" s="25"/>
      <c r="AE1274" s="25"/>
      <c r="AF1274" s="25"/>
      <c r="AG1274" s="25"/>
      <c r="AH1274" s="25"/>
      <c r="AI1274" s="4"/>
      <c r="AJ1274" s="4"/>
      <c r="AK1274" s="4"/>
      <c r="AL1274" s="4"/>
      <c r="AM1274" s="4"/>
      <c r="AN1274" s="4"/>
      <c r="AO1274" s="4"/>
      <c r="AP1274" s="4"/>
      <c r="AQ1274" s="4"/>
      <c r="AR1274" s="4"/>
      <c r="AS1274" s="4"/>
    </row>
    <row r="1275" spans="1:45" s="3" customFormat="1" x14ac:dyDescent="0.3">
      <c r="A1275" s="26">
        <v>1274</v>
      </c>
      <c r="B1275" s="94">
        <v>7001622765</v>
      </c>
      <c r="C1275" s="83" t="s">
        <v>1361</v>
      </c>
      <c r="D1275" s="4" t="s">
        <v>79</v>
      </c>
      <c r="E1275" s="83" t="s">
        <v>80</v>
      </c>
      <c r="F1275" s="51">
        <v>74.882191780821913</v>
      </c>
      <c r="G1275" s="28" t="s">
        <v>81</v>
      </c>
      <c r="H1275" s="83"/>
      <c r="I1275" s="32" t="s">
        <v>8</v>
      </c>
      <c r="J1275" s="29" t="s">
        <v>83</v>
      </c>
      <c r="K1275" s="86">
        <v>44908</v>
      </c>
      <c r="L1275" s="82" t="s">
        <v>25</v>
      </c>
      <c r="M1275" s="29"/>
      <c r="N1275" s="25"/>
      <c r="O1275" s="25"/>
      <c r="P1275" s="25"/>
      <c r="Q1275" s="25"/>
      <c r="R1275" s="25"/>
      <c r="S1275" s="25"/>
      <c r="T1275" s="25"/>
      <c r="U1275" s="25"/>
      <c r="V1275" s="25"/>
      <c r="W1275" s="25"/>
      <c r="X1275" s="25"/>
      <c r="Y1275" s="25"/>
      <c r="Z1275" s="25"/>
      <c r="AA1275" s="25"/>
      <c r="AB1275" s="25"/>
      <c r="AC1275" s="25"/>
      <c r="AD1275" s="25"/>
      <c r="AE1275" s="25"/>
      <c r="AF1275" s="25"/>
      <c r="AG1275" s="25"/>
      <c r="AH1275" s="25"/>
      <c r="AI1275" s="4"/>
      <c r="AJ1275" s="4"/>
      <c r="AK1275" s="4"/>
      <c r="AL1275" s="4"/>
      <c r="AM1275" s="4"/>
      <c r="AN1275" s="4"/>
      <c r="AO1275" s="4"/>
      <c r="AP1275" s="4"/>
      <c r="AQ1275" s="4"/>
      <c r="AR1275" s="4"/>
      <c r="AS1275" s="4"/>
    </row>
    <row r="1276" spans="1:45" s="3" customFormat="1" x14ac:dyDescent="0.3">
      <c r="A1276" s="26">
        <v>1275</v>
      </c>
      <c r="B1276" s="94">
        <v>7002116740</v>
      </c>
      <c r="C1276" s="83" t="s">
        <v>1362</v>
      </c>
      <c r="D1276" s="4" t="s">
        <v>79</v>
      </c>
      <c r="E1276" s="83" t="s">
        <v>80</v>
      </c>
      <c r="F1276" s="51">
        <v>69.750684931506854</v>
      </c>
      <c r="G1276" s="28" t="s">
        <v>81</v>
      </c>
      <c r="H1276" s="83"/>
      <c r="I1276" s="32" t="s">
        <v>8</v>
      </c>
      <c r="J1276" s="29" t="s">
        <v>83</v>
      </c>
      <c r="K1276" s="86">
        <v>44909</v>
      </c>
      <c r="L1276" s="82" t="s">
        <v>29</v>
      </c>
      <c r="M1276" s="29"/>
      <c r="N1276" s="25"/>
      <c r="O1276" s="25"/>
      <c r="P1276" s="25"/>
      <c r="Q1276" s="25"/>
      <c r="R1276" s="25"/>
      <c r="S1276" s="25"/>
      <c r="T1276" s="25"/>
      <c r="U1276" s="25"/>
      <c r="V1276" s="25"/>
      <c r="W1276" s="25"/>
      <c r="X1276" s="25"/>
      <c r="Y1276" s="25"/>
      <c r="Z1276" s="25"/>
      <c r="AA1276" s="25"/>
      <c r="AB1276" s="25"/>
      <c r="AC1276" s="25"/>
      <c r="AD1276" s="25"/>
      <c r="AE1276" s="25"/>
      <c r="AF1276" s="25"/>
      <c r="AG1276" s="25"/>
      <c r="AH1276" s="25"/>
      <c r="AI1276" s="4"/>
      <c r="AJ1276" s="4"/>
      <c r="AK1276" s="4"/>
      <c r="AL1276" s="4"/>
      <c r="AM1276" s="4"/>
      <c r="AN1276" s="4"/>
      <c r="AO1276" s="4"/>
      <c r="AP1276" s="4"/>
      <c r="AQ1276" s="4"/>
      <c r="AR1276" s="4"/>
      <c r="AS1276" s="4"/>
    </row>
    <row r="1277" spans="1:45" s="3" customFormat="1" x14ac:dyDescent="0.3">
      <c r="A1277" s="26">
        <v>1276</v>
      </c>
      <c r="B1277" s="94">
        <v>7002149829</v>
      </c>
      <c r="C1277" s="83" t="s">
        <v>1363</v>
      </c>
      <c r="D1277" s="4" t="s">
        <v>79</v>
      </c>
      <c r="E1277" s="83" t="s">
        <v>80</v>
      </c>
      <c r="F1277" s="51">
        <v>72.098630136986301</v>
      </c>
      <c r="G1277" s="28" t="s">
        <v>81</v>
      </c>
      <c r="H1277" s="83"/>
      <c r="I1277" s="32" t="s">
        <v>8</v>
      </c>
      <c r="J1277" s="29" t="s">
        <v>83</v>
      </c>
      <c r="K1277" s="86">
        <v>44909</v>
      </c>
      <c r="L1277" s="82" t="s">
        <v>29</v>
      </c>
      <c r="M1277" s="29"/>
      <c r="N1277" s="25"/>
      <c r="O1277" s="25"/>
      <c r="P1277" s="25"/>
      <c r="Q1277" s="25"/>
      <c r="R1277" s="25"/>
      <c r="S1277" s="25"/>
      <c r="T1277" s="25"/>
      <c r="U1277" s="25"/>
      <c r="V1277" s="25"/>
      <c r="W1277" s="25"/>
      <c r="X1277" s="25"/>
      <c r="Y1277" s="25"/>
      <c r="Z1277" s="25"/>
      <c r="AA1277" s="25"/>
      <c r="AB1277" s="25"/>
      <c r="AC1277" s="25"/>
      <c r="AD1277" s="25"/>
      <c r="AE1277" s="25"/>
      <c r="AF1277" s="25"/>
      <c r="AG1277" s="25"/>
      <c r="AH1277" s="25"/>
      <c r="AI1277" s="4"/>
      <c r="AJ1277" s="4"/>
      <c r="AK1277" s="4"/>
      <c r="AL1277" s="4"/>
      <c r="AM1277" s="4"/>
      <c r="AN1277" s="4"/>
      <c r="AO1277" s="4"/>
      <c r="AP1277" s="4"/>
      <c r="AQ1277" s="4"/>
      <c r="AR1277" s="4"/>
      <c r="AS1277" s="4"/>
    </row>
    <row r="1278" spans="1:45" s="3" customFormat="1" x14ac:dyDescent="0.3">
      <c r="A1278" s="26">
        <v>1277</v>
      </c>
      <c r="B1278" s="94">
        <v>7001340582</v>
      </c>
      <c r="C1278" s="83" t="s">
        <v>1364</v>
      </c>
      <c r="D1278" s="4" t="s">
        <v>79</v>
      </c>
      <c r="E1278" s="83" t="s">
        <v>80</v>
      </c>
      <c r="F1278" s="51">
        <v>62.473972602739728</v>
      </c>
      <c r="G1278" s="28" t="s">
        <v>81</v>
      </c>
      <c r="H1278" s="83"/>
      <c r="I1278" s="32" t="s">
        <v>8</v>
      </c>
      <c r="J1278" s="29" t="s">
        <v>83</v>
      </c>
      <c r="K1278" s="86">
        <v>44909</v>
      </c>
      <c r="L1278" s="82" t="s">
        <v>29</v>
      </c>
      <c r="M1278" s="29"/>
      <c r="N1278" s="25"/>
      <c r="O1278" s="25"/>
      <c r="P1278" s="25"/>
      <c r="Q1278" s="25"/>
      <c r="R1278" s="25"/>
      <c r="S1278" s="25"/>
      <c r="T1278" s="25"/>
      <c r="U1278" s="25"/>
      <c r="V1278" s="25"/>
      <c r="W1278" s="25"/>
      <c r="X1278" s="25"/>
      <c r="Y1278" s="25"/>
      <c r="Z1278" s="25"/>
      <c r="AA1278" s="25"/>
      <c r="AB1278" s="25"/>
      <c r="AC1278" s="25"/>
      <c r="AD1278" s="25"/>
      <c r="AE1278" s="25"/>
      <c r="AF1278" s="25"/>
      <c r="AG1278" s="25"/>
      <c r="AH1278" s="25"/>
      <c r="AI1278" s="4"/>
      <c r="AJ1278" s="4"/>
      <c r="AK1278" s="4"/>
      <c r="AL1278" s="4"/>
      <c r="AM1278" s="4"/>
      <c r="AN1278" s="4"/>
      <c r="AO1278" s="4"/>
      <c r="AP1278" s="4"/>
      <c r="AQ1278" s="4"/>
      <c r="AR1278" s="4"/>
      <c r="AS1278" s="4"/>
    </row>
    <row r="1279" spans="1:45" s="3" customFormat="1" x14ac:dyDescent="0.3">
      <c r="A1279" s="26">
        <v>1278</v>
      </c>
      <c r="B1279" s="94">
        <v>7002674572</v>
      </c>
      <c r="C1279" s="83" t="s">
        <v>1365</v>
      </c>
      <c r="D1279" s="4" t="s">
        <v>79</v>
      </c>
      <c r="E1279" s="83" t="s">
        <v>80</v>
      </c>
      <c r="F1279" s="51">
        <v>29.057534246575344</v>
      </c>
      <c r="G1279" s="28" t="s">
        <v>81</v>
      </c>
      <c r="H1279" s="83"/>
      <c r="I1279" s="32" t="s">
        <v>8</v>
      </c>
      <c r="J1279" s="29" t="s">
        <v>83</v>
      </c>
      <c r="K1279" s="86">
        <v>44909</v>
      </c>
      <c r="L1279" s="82" t="s">
        <v>29</v>
      </c>
      <c r="M1279" s="29"/>
      <c r="N1279" s="25"/>
      <c r="O1279" s="25"/>
      <c r="P1279" s="25"/>
      <c r="Q1279" s="25"/>
      <c r="R1279" s="25"/>
      <c r="S1279" s="25"/>
      <c r="T1279" s="25"/>
      <c r="U1279" s="25"/>
      <c r="V1279" s="25"/>
      <c r="W1279" s="25"/>
      <c r="X1279" s="25"/>
      <c r="Y1279" s="25"/>
      <c r="Z1279" s="25"/>
      <c r="AA1279" s="25"/>
      <c r="AB1279" s="25"/>
      <c r="AC1279" s="25"/>
      <c r="AD1279" s="25"/>
      <c r="AE1279" s="25"/>
      <c r="AF1279" s="25"/>
      <c r="AG1279" s="25"/>
      <c r="AH1279" s="25"/>
      <c r="AI1279" s="4"/>
      <c r="AJ1279" s="4"/>
      <c r="AK1279" s="4"/>
      <c r="AL1279" s="4"/>
      <c r="AM1279" s="4"/>
      <c r="AN1279" s="4"/>
      <c r="AO1279" s="4"/>
      <c r="AP1279" s="4"/>
      <c r="AQ1279" s="4"/>
      <c r="AR1279" s="4"/>
      <c r="AS1279" s="4"/>
    </row>
    <row r="1280" spans="1:45" s="3" customFormat="1" x14ac:dyDescent="0.3">
      <c r="A1280" s="26">
        <v>1279</v>
      </c>
      <c r="B1280" s="94">
        <v>7002350735</v>
      </c>
      <c r="C1280" s="83" t="s">
        <v>1366</v>
      </c>
      <c r="D1280" s="4" t="s">
        <v>79</v>
      </c>
      <c r="E1280" s="83" t="s">
        <v>107</v>
      </c>
      <c r="F1280" s="51">
        <v>47.6</v>
      </c>
      <c r="G1280" s="28" t="s">
        <v>81</v>
      </c>
      <c r="H1280" s="83"/>
      <c r="I1280" s="32" t="s">
        <v>8</v>
      </c>
      <c r="J1280" s="29" t="s">
        <v>83</v>
      </c>
      <c r="K1280" s="86">
        <v>44909</v>
      </c>
      <c r="L1280" s="82" t="s">
        <v>29</v>
      </c>
      <c r="M1280" s="29"/>
      <c r="N1280" s="25"/>
      <c r="O1280" s="25"/>
      <c r="P1280" s="25"/>
      <c r="Q1280" s="25"/>
      <c r="R1280" s="25"/>
      <c r="S1280" s="25"/>
      <c r="T1280" s="25"/>
      <c r="U1280" s="25"/>
      <c r="V1280" s="25"/>
      <c r="W1280" s="25"/>
      <c r="X1280" s="25"/>
      <c r="Y1280" s="25"/>
      <c r="Z1280" s="25"/>
      <c r="AA1280" s="25"/>
      <c r="AB1280" s="25"/>
      <c r="AC1280" s="25"/>
      <c r="AD1280" s="25"/>
      <c r="AE1280" s="25"/>
      <c r="AF1280" s="25"/>
      <c r="AG1280" s="25"/>
      <c r="AH1280" s="25"/>
      <c r="AI1280" s="4"/>
      <c r="AJ1280" s="4"/>
      <c r="AK1280" s="4"/>
      <c r="AL1280" s="4"/>
      <c r="AM1280" s="4"/>
      <c r="AN1280" s="4"/>
      <c r="AO1280" s="4"/>
      <c r="AP1280" s="4"/>
      <c r="AQ1280" s="4"/>
      <c r="AR1280" s="4"/>
      <c r="AS1280" s="4"/>
    </row>
    <row r="1281" spans="1:45" s="3" customFormat="1" x14ac:dyDescent="0.3">
      <c r="A1281" s="26">
        <v>1280</v>
      </c>
      <c r="B1281" s="94">
        <v>7002234815</v>
      </c>
      <c r="C1281" s="83" t="s">
        <v>1367</v>
      </c>
      <c r="D1281" s="4" t="s">
        <v>79</v>
      </c>
      <c r="E1281" s="83" t="s">
        <v>80</v>
      </c>
      <c r="F1281" s="51">
        <v>40.465753424657535</v>
      </c>
      <c r="G1281" s="28" t="s">
        <v>81</v>
      </c>
      <c r="H1281" s="83"/>
      <c r="I1281" s="32" t="s">
        <v>8</v>
      </c>
      <c r="J1281" s="29" t="s">
        <v>83</v>
      </c>
      <c r="K1281" s="86">
        <v>44909</v>
      </c>
      <c r="L1281" s="82" t="s">
        <v>29</v>
      </c>
      <c r="M1281" s="29"/>
      <c r="N1281" s="25"/>
      <c r="O1281" s="25"/>
      <c r="P1281" s="25"/>
      <c r="Q1281" s="25"/>
      <c r="R1281" s="25"/>
      <c r="S1281" s="25"/>
      <c r="T1281" s="25"/>
      <c r="U1281" s="25"/>
      <c r="V1281" s="25"/>
      <c r="W1281" s="25"/>
      <c r="X1281" s="25"/>
      <c r="Y1281" s="25"/>
      <c r="Z1281" s="25"/>
      <c r="AA1281" s="25"/>
      <c r="AB1281" s="25"/>
      <c r="AC1281" s="25"/>
      <c r="AD1281" s="25"/>
      <c r="AE1281" s="25"/>
      <c r="AF1281" s="25"/>
      <c r="AG1281" s="25"/>
      <c r="AH1281" s="25"/>
      <c r="AI1281" s="4"/>
      <c r="AJ1281" s="4"/>
      <c r="AK1281" s="4"/>
      <c r="AL1281" s="4"/>
      <c r="AM1281" s="4"/>
      <c r="AN1281" s="4"/>
      <c r="AO1281" s="4"/>
      <c r="AP1281" s="4"/>
      <c r="AQ1281" s="4"/>
      <c r="AR1281" s="4"/>
      <c r="AS1281" s="4"/>
    </row>
    <row r="1282" spans="1:45" s="3" customFormat="1" x14ac:dyDescent="0.3">
      <c r="A1282" s="26">
        <v>1281</v>
      </c>
      <c r="B1282" s="94">
        <v>7001414012</v>
      </c>
      <c r="C1282" s="83" t="s">
        <v>1368</v>
      </c>
      <c r="D1282" s="4" t="s">
        <v>79</v>
      </c>
      <c r="E1282" s="83" t="s">
        <v>80</v>
      </c>
      <c r="F1282" s="51">
        <v>67.210958904109589</v>
      </c>
      <c r="G1282" s="28" t="s">
        <v>81</v>
      </c>
      <c r="H1282" s="83"/>
      <c r="I1282" s="32" t="s">
        <v>8</v>
      </c>
      <c r="J1282" s="29" t="s">
        <v>83</v>
      </c>
      <c r="K1282" s="86">
        <v>44909</v>
      </c>
      <c r="L1282" s="82" t="s">
        <v>29</v>
      </c>
      <c r="M1282" s="29"/>
      <c r="N1282" s="25"/>
      <c r="O1282" s="25"/>
      <c r="P1282" s="25"/>
      <c r="Q1282" s="25"/>
      <c r="R1282" s="25"/>
      <c r="S1282" s="25"/>
      <c r="T1282" s="25"/>
      <c r="U1282" s="25"/>
      <c r="V1282" s="25"/>
      <c r="W1282" s="25"/>
      <c r="X1282" s="25"/>
      <c r="Y1282" s="25"/>
      <c r="Z1282" s="25"/>
      <c r="AA1282" s="25"/>
      <c r="AB1282" s="25"/>
      <c r="AC1282" s="25"/>
      <c r="AD1282" s="25"/>
      <c r="AE1282" s="25"/>
      <c r="AF1282" s="25"/>
      <c r="AG1282" s="25"/>
      <c r="AH1282" s="25"/>
      <c r="AI1282" s="4"/>
      <c r="AJ1282" s="4"/>
      <c r="AK1282" s="4"/>
      <c r="AL1282" s="4"/>
      <c r="AM1282" s="4"/>
      <c r="AN1282" s="4"/>
      <c r="AO1282" s="4"/>
      <c r="AP1282" s="4"/>
      <c r="AQ1282" s="4"/>
      <c r="AR1282" s="4"/>
      <c r="AS1282" s="4"/>
    </row>
    <row r="1283" spans="1:45" s="3" customFormat="1" x14ac:dyDescent="0.3">
      <c r="A1283" s="26">
        <v>1282</v>
      </c>
      <c r="B1283" s="94">
        <v>7001295802</v>
      </c>
      <c r="C1283" s="83" t="s">
        <v>1369</v>
      </c>
      <c r="D1283" s="4" t="s">
        <v>79</v>
      </c>
      <c r="E1283" s="83" t="s">
        <v>80</v>
      </c>
      <c r="F1283" s="51">
        <v>38.021917808219179</v>
      </c>
      <c r="G1283" s="28" t="s">
        <v>81</v>
      </c>
      <c r="H1283" s="83"/>
      <c r="I1283" s="32" t="s">
        <v>8</v>
      </c>
      <c r="J1283" s="29" t="s">
        <v>83</v>
      </c>
      <c r="K1283" s="86">
        <v>44909</v>
      </c>
      <c r="L1283" s="82" t="s">
        <v>29</v>
      </c>
      <c r="M1283" s="29"/>
      <c r="N1283" s="25"/>
      <c r="O1283" s="25"/>
      <c r="P1283" s="25"/>
      <c r="Q1283" s="25"/>
      <c r="R1283" s="25"/>
      <c r="S1283" s="25"/>
      <c r="T1283" s="25"/>
      <c r="U1283" s="25"/>
      <c r="V1283" s="25"/>
      <c r="W1283" s="25"/>
      <c r="X1283" s="25"/>
      <c r="Y1283" s="25"/>
      <c r="Z1283" s="25"/>
      <c r="AA1283" s="25"/>
      <c r="AB1283" s="25"/>
      <c r="AC1283" s="25"/>
      <c r="AD1283" s="25"/>
      <c r="AE1283" s="25"/>
      <c r="AF1283" s="25"/>
      <c r="AG1283" s="25"/>
      <c r="AH1283" s="25"/>
      <c r="AI1283" s="4"/>
      <c r="AJ1283" s="4"/>
      <c r="AK1283" s="4"/>
      <c r="AL1283" s="4"/>
      <c r="AM1283" s="4"/>
      <c r="AN1283" s="4"/>
      <c r="AO1283" s="4"/>
      <c r="AP1283" s="4"/>
      <c r="AQ1283" s="4"/>
      <c r="AR1283" s="4"/>
      <c r="AS1283" s="4"/>
    </row>
    <row r="1284" spans="1:45" s="3" customFormat="1" x14ac:dyDescent="0.3">
      <c r="A1284" s="26">
        <v>1283</v>
      </c>
      <c r="B1284" s="94">
        <v>7000936371</v>
      </c>
      <c r="C1284" s="83" t="s">
        <v>1370</v>
      </c>
      <c r="D1284" s="4" t="s">
        <v>79</v>
      </c>
      <c r="E1284" s="83" t="s">
        <v>80</v>
      </c>
      <c r="F1284" s="51">
        <v>38.413698630136984</v>
      </c>
      <c r="G1284" s="28" t="s">
        <v>81</v>
      </c>
      <c r="H1284" s="83"/>
      <c r="I1284" s="32" t="s">
        <v>8</v>
      </c>
      <c r="J1284" s="29" t="s">
        <v>83</v>
      </c>
      <c r="K1284" s="86">
        <v>44909</v>
      </c>
      <c r="L1284" s="82" t="s">
        <v>29</v>
      </c>
      <c r="M1284" s="29"/>
      <c r="N1284" s="25"/>
      <c r="O1284" s="25"/>
      <c r="P1284" s="25"/>
      <c r="Q1284" s="25"/>
      <c r="R1284" s="25"/>
      <c r="S1284" s="25"/>
      <c r="T1284" s="25"/>
      <c r="U1284" s="25"/>
      <c r="V1284" s="25"/>
      <c r="W1284" s="25"/>
      <c r="X1284" s="25"/>
      <c r="Y1284" s="25"/>
      <c r="Z1284" s="25"/>
      <c r="AA1284" s="25"/>
      <c r="AB1284" s="25"/>
      <c r="AC1284" s="25"/>
      <c r="AD1284" s="25"/>
      <c r="AE1284" s="25"/>
      <c r="AF1284" s="25"/>
      <c r="AG1284" s="25"/>
      <c r="AH1284" s="25"/>
      <c r="AI1284" s="4"/>
      <c r="AJ1284" s="4"/>
      <c r="AK1284" s="4"/>
      <c r="AL1284" s="4"/>
      <c r="AM1284" s="4"/>
      <c r="AN1284" s="4"/>
      <c r="AO1284" s="4"/>
      <c r="AP1284" s="4"/>
      <c r="AQ1284" s="4"/>
      <c r="AR1284" s="4"/>
      <c r="AS1284" s="4"/>
    </row>
    <row r="1285" spans="1:45" s="3" customFormat="1" x14ac:dyDescent="0.3">
      <c r="A1285" s="26">
        <v>1284</v>
      </c>
      <c r="B1285" s="94">
        <v>7002190164</v>
      </c>
      <c r="C1285" s="83" t="s">
        <v>1371</v>
      </c>
      <c r="D1285" s="4" t="s">
        <v>79</v>
      </c>
      <c r="E1285" s="83" t="s">
        <v>80</v>
      </c>
      <c r="F1285" s="51">
        <v>71.334246575342462</v>
      </c>
      <c r="G1285" s="28" t="s">
        <v>81</v>
      </c>
      <c r="H1285" s="83"/>
      <c r="I1285" s="32" t="s">
        <v>8</v>
      </c>
      <c r="J1285" s="29" t="s">
        <v>83</v>
      </c>
      <c r="K1285" s="86">
        <v>44909</v>
      </c>
      <c r="L1285" s="82" t="s">
        <v>29</v>
      </c>
      <c r="M1285" s="29"/>
      <c r="N1285" s="25"/>
      <c r="O1285" s="25"/>
      <c r="P1285" s="25"/>
      <c r="Q1285" s="25"/>
      <c r="R1285" s="25"/>
      <c r="S1285" s="25"/>
      <c r="T1285" s="25"/>
      <c r="U1285" s="25"/>
      <c r="V1285" s="25"/>
      <c r="W1285" s="25"/>
      <c r="X1285" s="25"/>
      <c r="Y1285" s="25"/>
      <c r="Z1285" s="25"/>
      <c r="AA1285" s="25"/>
      <c r="AB1285" s="25"/>
      <c r="AC1285" s="25"/>
      <c r="AD1285" s="25"/>
      <c r="AE1285" s="25"/>
      <c r="AF1285" s="25"/>
      <c r="AG1285" s="25"/>
      <c r="AH1285" s="25"/>
      <c r="AI1285" s="4"/>
      <c r="AJ1285" s="4"/>
      <c r="AK1285" s="4"/>
      <c r="AL1285" s="4"/>
      <c r="AM1285" s="4"/>
      <c r="AN1285" s="4"/>
      <c r="AO1285" s="4"/>
      <c r="AP1285" s="4"/>
      <c r="AQ1285" s="4"/>
      <c r="AR1285" s="4"/>
      <c r="AS1285" s="4"/>
    </row>
    <row r="1286" spans="1:45" s="3" customFormat="1" x14ac:dyDescent="0.3">
      <c r="A1286" s="26">
        <v>1285</v>
      </c>
      <c r="B1286" s="94">
        <v>7002346185</v>
      </c>
      <c r="C1286" s="83" t="s">
        <v>1372</v>
      </c>
      <c r="D1286" s="4" t="s">
        <v>79</v>
      </c>
      <c r="E1286" s="83" t="s">
        <v>80</v>
      </c>
      <c r="F1286" s="51">
        <v>58.742465753424661</v>
      </c>
      <c r="G1286" s="28" t="s">
        <v>81</v>
      </c>
      <c r="H1286" s="83"/>
      <c r="I1286" s="32" t="s">
        <v>8</v>
      </c>
      <c r="J1286" s="29" t="s">
        <v>83</v>
      </c>
      <c r="K1286" s="86">
        <v>44909</v>
      </c>
      <c r="L1286" s="82" t="s">
        <v>29</v>
      </c>
      <c r="M1286" s="29"/>
      <c r="N1286" s="25"/>
      <c r="O1286" s="25"/>
      <c r="P1286" s="25"/>
      <c r="Q1286" s="25"/>
      <c r="R1286" s="25"/>
      <c r="S1286" s="25"/>
      <c r="T1286" s="25"/>
      <c r="U1286" s="25"/>
      <c r="V1286" s="25"/>
      <c r="W1286" s="25"/>
      <c r="X1286" s="25"/>
      <c r="Y1286" s="25"/>
      <c r="Z1286" s="25"/>
      <c r="AA1286" s="25"/>
      <c r="AB1286" s="25"/>
      <c r="AC1286" s="25"/>
      <c r="AD1286" s="25"/>
      <c r="AE1286" s="25"/>
      <c r="AF1286" s="25"/>
      <c r="AG1286" s="25"/>
      <c r="AH1286" s="25"/>
      <c r="AI1286" s="4"/>
      <c r="AJ1286" s="4"/>
      <c r="AK1286" s="4"/>
      <c r="AL1286" s="4"/>
      <c r="AM1286" s="4"/>
      <c r="AN1286" s="4"/>
      <c r="AO1286" s="4"/>
      <c r="AP1286" s="4"/>
      <c r="AQ1286" s="4"/>
      <c r="AR1286" s="4"/>
      <c r="AS1286" s="4"/>
    </row>
    <row r="1287" spans="1:45" s="3" customFormat="1" x14ac:dyDescent="0.3">
      <c r="A1287" s="26">
        <v>1286</v>
      </c>
      <c r="B1287" s="94">
        <v>7001551845</v>
      </c>
      <c r="C1287" s="83" t="s">
        <v>1373</v>
      </c>
      <c r="D1287" s="4" t="s">
        <v>79</v>
      </c>
      <c r="E1287" s="83" t="s">
        <v>80</v>
      </c>
      <c r="F1287" s="51">
        <v>41.684931506849317</v>
      </c>
      <c r="G1287" s="28" t="s">
        <v>81</v>
      </c>
      <c r="H1287" s="83"/>
      <c r="I1287" s="32" t="s">
        <v>8</v>
      </c>
      <c r="J1287" s="29" t="s">
        <v>83</v>
      </c>
      <c r="K1287" s="86">
        <v>44909</v>
      </c>
      <c r="L1287" s="82" t="s">
        <v>29</v>
      </c>
      <c r="M1287" s="29"/>
      <c r="N1287" s="25"/>
      <c r="O1287" s="25"/>
      <c r="P1287" s="25"/>
      <c r="Q1287" s="25"/>
      <c r="R1287" s="25"/>
      <c r="S1287" s="25"/>
      <c r="T1287" s="25"/>
      <c r="U1287" s="25"/>
      <c r="V1287" s="25"/>
      <c r="W1287" s="25"/>
      <c r="X1287" s="25"/>
      <c r="Y1287" s="25"/>
      <c r="Z1287" s="25"/>
      <c r="AA1287" s="25"/>
      <c r="AB1287" s="25"/>
      <c r="AC1287" s="25"/>
      <c r="AD1287" s="25"/>
      <c r="AE1287" s="25"/>
      <c r="AF1287" s="25"/>
      <c r="AG1287" s="25"/>
      <c r="AH1287" s="25"/>
      <c r="AI1287" s="4"/>
      <c r="AJ1287" s="4"/>
      <c r="AK1287" s="4"/>
      <c r="AL1287" s="4"/>
      <c r="AM1287" s="4"/>
      <c r="AN1287" s="4"/>
      <c r="AO1287" s="4"/>
      <c r="AP1287" s="4"/>
      <c r="AQ1287" s="4"/>
      <c r="AR1287" s="4"/>
      <c r="AS1287" s="4"/>
    </row>
    <row r="1288" spans="1:45" s="3" customFormat="1" x14ac:dyDescent="0.3">
      <c r="A1288" s="26">
        <v>1287</v>
      </c>
      <c r="B1288" s="94">
        <v>7001792275</v>
      </c>
      <c r="C1288" s="83" t="s">
        <v>1374</v>
      </c>
      <c r="D1288" s="4" t="s">
        <v>79</v>
      </c>
      <c r="E1288" s="83" t="s">
        <v>80</v>
      </c>
      <c r="F1288" s="51">
        <v>55.06849315068493</v>
      </c>
      <c r="G1288" s="28" t="s">
        <v>81</v>
      </c>
      <c r="H1288" s="83"/>
      <c r="I1288" s="32" t="s">
        <v>8</v>
      </c>
      <c r="J1288" s="29" t="s">
        <v>83</v>
      </c>
      <c r="K1288" s="86">
        <v>44909</v>
      </c>
      <c r="L1288" s="82" t="s">
        <v>29</v>
      </c>
      <c r="M1288" s="29"/>
      <c r="N1288" s="25"/>
      <c r="O1288" s="25"/>
      <c r="P1288" s="25"/>
      <c r="Q1288" s="25"/>
      <c r="R1288" s="25"/>
      <c r="S1288" s="25"/>
      <c r="T1288" s="25"/>
      <c r="U1288" s="25"/>
      <c r="V1288" s="25"/>
      <c r="W1288" s="25"/>
      <c r="X1288" s="25"/>
      <c r="Y1288" s="25"/>
      <c r="Z1288" s="25"/>
      <c r="AA1288" s="25"/>
      <c r="AB1288" s="25"/>
      <c r="AC1288" s="25"/>
      <c r="AD1288" s="25"/>
      <c r="AE1288" s="25"/>
      <c r="AF1288" s="25"/>
      <c r="AG1288" s="25"/>
      <c r="AH1288" s="25"/>
      <c r="AI1288" s="4"/>
      <c r="AJ1288" s="4"/>
      <c r="AK1288" s="4"/>
      <c r="AL1288" s="4"/>
      <c r="AM1288" s="4"/>
      <c r="AN1288" s="4"/>
      <c r="AO1288" s="4"/>
      <c r="AP1288" s="4"/>
      <c r="AQ1288" s="4"/>
      <c r="AR1288" s="4"/>
      <c r="AS1288" s="4"/>
    </row>
    <row r="1289" spans="1:45" s="3" customFormat="1" x14ac:dyDescent="0.3">
      <c r="A1289" s="26">
        <v>1288</v>
      </c>
      <c r="B1289" s="94">
        <v>7001281285</v>
      </c>
      <c r="C1289" s="83" t="s">
        <v>1375</v>
      </c>
      <c r="D1289" s="4" t="s">
        <v>79</v>
      </c>
      <c r="E1289" s="83" t="s">
        <v>80</v>
      </c>
      <c r="F1289" s="51">
        <v>71.243835616438361</v>
      </c>
      <c r="G1289" s="28" t="s">
        <v>81</v>
      </c>
      <c r="H1289" s="83"/>
      <c r="I1289" s="32" t="s">
        <v>8</v>
      </c>
      <c r="J1289" s="29" t="s">
        <v>83</v>
      </c>
      <c r="K1289" s="86">
        <v>44909</v>
      </c>
      <c r="L1289" s="82" t="s">
        <v>29</v>
      </c>
      <c r="M1289" s="29"/>
      <c r="N1289" s="25"/>
      <c r="O1289" s="25"/>
      <c r="P1289" s="25"/>
      <c r="Q1289" s="25"/>
      <c r="R1289" s="25"/>
      <c r="S1289" s="25"/>
      <c r="T1289" s="25"/>
      <c r="U1289" s="25"/>
      <c r="V1289" s="25"/>
      <c r="W1289" s="25"/>
      <c r="X1289" s="25"/>
      <c r="Y1289" s="25"/>
      <c r="Z1289" s="25"/>
      <c r="AA1289" s="25"/>
      <c r="AB1289" s="25"/>
      <c r="AC1289" s="25"/>
      <c r="AD1289" s="25"/>
      <c r="AE1289" s="25"/>
      <c r="AF1289" s="25"/>
      <c r="AG1289" s="25"/>
      <c r="AH1289" s="25"/>
      <c r="AI1289" s="4"/>
      <c r="AJ1289" s="4"/>
      <c r="AK1289" s="4"/>
      <c r="AL1289" s="4"/>
      <c r="AM1289" s="4"/>
      <c r="AN1289" s="4"/>
      <c r="AO1289" s="4"/>
      <c r="AP1289" s="4"/>
      <c r="AQ1289" s="4"/>
      <c r="AR1289" s="4"/>
      <c r="AS1289" s="4"/>
    </row>
    <row r="1290" spans="1:45" s="3" customFormat="1" x14ac:dyDescent="0.3">
      <c r="A1290" s="26">
        <v>1289</v>
      </c>
      <c r="B1290" s="94">
        <v>7002637511</v>
      </c>
      <c r="C1290" s="83" t="s">
        <v>1376</v>
      </c>
      <c r="D1290" s="4" t="s">
        <v>79</v>
      </c>
      <c r="E1290" s="83" t="s">
        <v>80</v>
      </c>
      <c r="F1290" s="51">
        <v>75.810958904109583</v>
      </c>
      <c r="G1290" s="28" t="s">
        <v>81</v>
      </c>
      <c r="H1290" s="83"/>
      <c r="I1290" s="32" t="s">
        <v>8</v>
      </c>
      <c r="J1290" s="29" t="s">
        <v>83</v>
      </c>
      <c r="K1290" s="86">
        <v>44909</v>
      </c>
      <c r="L1290" s="82" t="s">
        <v>29</v>
      </c>
      <c r="M1290" s="29"/>
      <c r="N1290" s="25"/>
      <c r="O1290" s="25"/>
      <c r="P1290" s="25"/>
      <c r="Q1290" s="25"/>
      <c r="R1290" s="25"/>
      <c r="S1290" s="25"/>
      <c r="T1290" s="25"/>
      <c r="U1290" s="25"/>
      <c r="V1290" s="25"/>
      <c r="W1290" s="25"/>
      <c r="X1290" s="25"/>
      <c r="Y1290" s="25"/>
      <c r="Z1290" s="25"/>
      <c r="AA1290" s="25"/>
      <c r="AB1290" s="25"/>
      <c r="AC1290" s="25"/>
      <c r="AD1290" s="25"/>
      <c r="AE1290" s="25"/>
      <c r="AF1290" s="25"/>
      <c r="AG1290" s="25"/>
      <c r="AH1290" s="25"/>
      <c r="AI1290" s="4"/>
      <c r="AJ1290" s="4"/>
      <c r="AK1290" s="4"/>
      <c r="AL1290" s="4"/>
      <c r="AM1290" s="4"/>
      <c r="AN1290" s="4"/>
      <c r="AO1290" s="4"/>
      <c r="AP1290" s="4"/>
      <c r="AQ1290" s="4"/>
      <c r="AR1290" s="4"/>
      <c r="AS1290" s="4"/>
    </row>
    <row r="1291" spans="1:45" s="3" customFormat="1" x14ac:dyDescent="0.3">
      <c r="A1291" s="26">
        <v>1290</v>
      </c>
      <c r="B1291" s="94">
        <v>7001346975</v>
      </c>
      <c r="C1291" s="83" t="s">
        <v>1377</v>
      </c>
      <c r="D1291" s="4" t="s">
        <v>79</v>
      </c>
      <c r="E1291" s="83" t="s">
        <v>80</v>
      </c>
      <c r="F1291" s="51">
        <v>15.901369863013699</v>
      </c>
      <c r="G1291" s="28" t="s">
        <v>81</v>
      </c>
      <c r="H1291" s="83"/>
      <c r="I1291" s="32" t="s">
        <v>8</v>
      </c>
      <c r="J1291" s="29" t="s">
        <v>83</v>
      </c>
      <c r="K1291" s="86">
        <v>44909</v>
      </c>
      <c r="L1291" s="82" t="s">
        <v>29</v>
      </c>
      <c r="M1291" s="29"/>
      <c r="N1291" s="25"/>
      <c r="O1291" s="25"/>
      <c r="P1291" s="25"/>
      <c r="Q1291" s="25"/>
      <c r="R1291" s="25"/>
      <c r="S1291" s="25"/>
      <c r="T1291" s="25"/>
      <c r="U1291" s="25"/>
      <c r="V1291" s="25"/>
      <c r="W1291" s="25"/>
      <c r="X1291" s="25"/>
      <c r="Y1291" s="25"/>
      <c r="Z1291" s="25"/>
      <c r="AA1291" s="25"/>
      <c r="AB1291" s="25"/>
      <c r="AC1291" s="25"/>
      <c r="AD1291" s="25"/>
      <c r="AE1291" s="25"/>
      <c r="AF1291" s="25"/>
      <c r="AG1291" s="25"/>
      <c r="AH1291" s="25"/>
      <c r="AI1291" s="4"/>
      <c r="AJ1291" s="4"/>
      <c r="AK1291" s="4"/>
      <c r="AL1291" s="4"/>
      <c r="AM1291" s="4"/>
      <c r="AN1291" s="4"/>
      <c r="AO1291" s="4"/>
      <c r="AP1291" s="4"/>
      <c r="AQ1291" s="4"/>
      <c r="AR1291" s="4"/>
      <c r="AS1291" s="4"/>
    </row>
    <row r="1292" spans="1:45" s="3" customFormat="1" x14ac:dyDescent="0.3">
      <c r="A1292" s="26">
        <v>1291</v>
      </c>
      <c r="B1292" s="94">
        <v>7002113554</v>
      </c>
      <c r="C1292" s="83" t="s">
        <v>1378</v>
      </c>
      <c r="D1292" s="4" t="s">
        <v>79</v>
      </c>
      <c r="E1292" s="83" t="s">
        <v>80</v>
      </c>
      <c r="F1292" s="51">
        <v>57.791780821917811</v>
      </c>
      <c r="G1292" s="28" t="s">
        <v>81</v>
      </c>
      <c r="H1292" s="83"/>
      <c r="I1292" s="32" t="s">
        <v>8</v>
      </c>
      <c r="J1292" s="29" t="s">
        <v>83</v>
      </c>
      <c r="K1292" s="86">
        <v>44909</v>
      </c>
      <c r="L1292" s="82" t="s">
        <v>29</v>
      </c>
      <c r="M1292" s="29"/>
      <c r="N1292" s="25"/>
      <c r="O1292" s="25"/>
      <c r="P1292" s="25"/>
      <c r="Q1292" s="25"/>
      <c r="R1292" s="25"/>
      <c r="S1292" s="25"/>
      <c r="T1292" s="25"/>
      <c r="U1292" s="25"/>
      <c r="V1292" s="25"/>
      <c r="W1292" s="25"/>
      <c r="X1292" s="25"/>
      <c r="Y1292" s="25"/>
      <c r="Z1292" s="25"/>
      <c r="AA1292" s="25"/>
      <c r="AB1292" s="25"/>
      <c r="AC1292" s="25"/>
      <c r="AD1292" s="25"/>
      <c r="AE1292" s="25"/>
      <c r="AF1292" s="25"/>
      <c r="AG1292" s="25"/>
      <c r="AH1292" s="25"/>
      <c r="AI1292" s="4"/>
      <c r="AJ1292" s="4"/>
      <c r="AK1292" s="4"/>
      <c r="AL1292" s="4"/>
      <c r="AM1292" s="4"/>
      <c r="AN1292" s="4"/>
      <c r="AO1292" s="4"/>
      <c r="AP1292" s="4"/>
      <c r="AQ1292" s="4"/>
      <c r="AR1292" s="4"/>
      <c r="AS1292" s="4"/>
    </row>
    <row r="1293" spans="1:45" s="3" customFormat="1" x14ac:dyDescent="0.3">
      <c r="A1293" s="26">
        <v>1292</v>
      </c>
      <c r="B1293" s="94">
        <v>7001280288</v>
      </c>
      <c r="C1293" s="83" t="s">
        <v>1379</v>
      </c>
      <c r="D1293" s="4" t="s">
        <v>79</v>
      </c>
      <c r="E1293" s="83" t="s">
        <v>107</v>
      </c>
      <c r="F1293" s="51">
        <v>69.271232876712332</v>
      </c>
      <c r="G1293" s="28" t="s">
        <v>81</v>
      </c>
      <c r="H1293" s="83"/>
      <c r="I1293" s="32" t="s">
        <v>8</v>
      </c>
      <c r="J1293" s="29" t="s">
        <v>83</v>
      </c>
      <c r="K1293" s="86">
        <v>44909</v>
      </c>
      <c r="L1293" s="82" t="s">
        <v>29</v>
      </c>
      <c r="M1293" s="29"/>
      <c r="N1293" s="25"/>
      <c r="O1293" s="25"/>
      <c r="P1293" s="25"/>
      <c r="Q1293" s="25"/>
      <c r="R1293" s="25"/>
      <c r="S1293" s="25"/>
      <c r="T1293" s="25"/>
      <c r="U1293" s="25"/>
      <c r="V1293" s="25"/>
      <c r="W1293" s="25"/>
      <c r="X1293" s="25"/>
      <c r="Y1293" s="25"/>
      <c r="Z1293" s="25"/>
      <c r="AA1293" s="25"/>
      <c r="AB1293" s="25"/>
      <c r="AC1293" s="25"/>
      <c r="AD1293" s="25"/>
      <c r="AE1293" s="25"/>
      <c r="AF1293" s="25"/>
      <c r="AG1293" s="25"/>
      <c r="AH1293" s="25"/>
      <c r="AI1293" s="4"/>
      <c r="AJ1293" s="4"/>
      <c r="AK1293" s="4"/>
      <c r="AL1293" s="4"/>
      <c r="AM1293" s="4"/>
      <c r="AN1293" s="4"/>
      <c r="AO1293" s="4"/>
      <c r="AP1293" s="4"/>
      <c r="AQ1293" s="4"/>
      <c r="AR1293" s="4"/>
      <c r="AS1293" s="4"/>
    </row>
    <row r="1294" spans="1:45" s="3" customFormat="1" x14ac:dyDescent="0.3">
      <c r="A1294" s="26">
        <v>1293</v>
      </c>
      <c r="B1294" s="94">
        <v>7001495974</v>
      </c>
      <c r="C1294" s="83" t="s">
        <v>1380</v>
      </c>
      <c r="D1294" s="4" t="s">
        <v>79</v>
      </c>
      <c r="E1294" s="83" t="s">
        <v>80</v>
      </c>
      <c r="F1294" s="51">
        <v>80.986301369863014</v>
      </c>
      <c r="G1294" s="28" t="s">
        <v>81</v>
      </c>
      <c r="H1294" s="83"/>
      <c r="I1294" s="32" t="s">
        <v>8</v>
      </c>
      <c r="J1294" s="29" t="s">
        <v>83</v>
      </c>
      <c r="K1294" s="86">
        <v>44909</v>
      </c>
      <c r="L1294" s="82" t="s">
        <v>29</v>
      </c>
      <c r="M1294" s="29"/>
      <c r="N1294" s="25"/>
      <c r="O1294" s="25"/>
      <c r="P1294" s="25"/>
      <c r="Q1294" s="25"/>
      <c r="R1294" s="25"/>
      <c r="S1294" s="25"/>
      <c r="T1294" s="25"/>
      <c r="U1294" s="25"/>
      <c r="V1294" s="25"/>
      <c r="W1294" s="25"/>
      <c r="X1294" s="25"/>
      <c r="Y1294" s="25"/>
      <c r="Z1294" s="25"/>
      <c r="AA1294" s="25"/>
      <c r="AB1294" s="25"/>
      <c r="AC1294" s="25"/>
      <c r="AD1294" s="25"/>
      <c r="AE1294" s="25"/>
      <c r="AF1294" s="25"/>
      <c r="AG1294" s="25"/>
      <c r="AH1294" s="25"/>
      <c r="AI1294" s="4"/>
      <c r="AJ1294" s="4"/>
      <c r="AK1294" s="4"/>
      <c r="AL1294" s="4"/>
      <c r="AM1294" s="4"/>
      <c r="AN1294" s="4"/>
      <c r="AO1294" s="4"/>
      <c r="AP1294" s="4"/>
      <c r="AQ1294" s="4"/>
      <c r="AR1294" s="4"/>
      <c r="AS1294" s="4"/>
    </row>
    <row r="1295" spans="1:45" s="3" customFormat="1" x14ac:dyDescent="0.3">
      <c r="A1295" s="26">
        <v>1294</v>
      </c>
      <c r="B1295" s="94">
        <v>7001782483</v>
      </c>
      <c r="C1295" s="83" t="s">
        <v>1381</v>
      </c>
      <c r="D1295" s="4" t="s">
        <v>79</v>
      </c>
      <c r="E1295" s="83" t="s">
        <v>107</v>
      </c>
      <c r="F1295" s="51">
        <v>56.452054794520549</v>
      </c>
      <c r="G1295" s="28" t="s">
        <v>81</v>
      </c>
      <c r="H1295" s="83"/>
      <c r="I1295" s="32" t="s">
        <v>8</v>
      </c>
      <c r="J1295" s="29" t="s">
        <v>83</v>
      </c>
      <c r="K1295" s="86">
        <v>44909</v>
      </c>
      <c r="L1295" s="82" t="s">
        <v>29</v>
      </c>
      <c r="M1295" s="29"/>
      <c r="N1295" s="25"/>
      <c r="O1295" s="25"/>
      <c r="P1295" s="25"/>
      <c r="Q1295" s="25"/>
      <c r="R1295" s="25"/>
      <c r="S1295" s="25"/>
      <c r="T1295" s="25"/>
      <c r="U1295" s="25"/>
      <c r="V1295" s="25"/>
      <c r="W1295" s="25"/>
      <c r="X1295" s="25"/>
      <c r="Y1295" s="25"/>
      <c r="Z1295" s="25"/>
      <c r="AA1295" s="25"/>
      <c r="AB1295" s="25"/>
      <c r="AC1295" s="25"/>
      <c r="AD1295" s="25"/>
      <c r="AE1295" s="25"/>
      <c r="AF1295" s="25"/>
      <c r="AG1295" s="25"/>
      <c r="AH1295" s="25"/>
      <c r="AI1295" s="4"/>
      <c r="AJ1295" s="4"/>
      <c r="AK1295" s="4"/>
      <c r="AL1295" s="4"/>
      <c r="AM1295" s="4"/>
      <c r="AN1295" s="4"/>
      <c r="AO1295" s="4"/>
      <c r="AP1295" s="4"/>
      <c r="AQ1295" s="4"/>
      <c r="AR1295" s="4"/>
      <c r="AS1295" s="4"/>
    </row>
    <row r="1296" spans="1:45" s="3" customFormat="1" x14ac:dyDescent="0.3">
      <c r="A1296" s="26">
        <v>1295</v>
      </c>
      <c r="B1296" s="94">
        <v>7002696736</v>
      </c>
      <c r="C1296" s="83" t="s">
        <v>1382</v>
      </c>
      <c r="D1296" s="4" t="s">
        <v>79</v>
      </c>
      <c r="E1296" s="83" t="s">
        <v>1285</v>
      </c>
      <c r="F1296" s="51">
        <v>76.805479452054797</v>
      </c>
      <c r="G1296" s="28" t="s">
        <v>81</v>
      </c>
      <c r="H1296" s="83"/>
      <c r="I1296" s="32" t="s">
        <v>8</v>
      </c>
      <c r="J1296" s="29" t="s">
        <v>83</v>
      </c>
      <c r="K1296" s="86">
        <v>44909</v>
      </c>
      <c r="L1296" s="82" t="s">
        <v>29</v>
      </c>
      <c r="M1296" s="29"/>
      <c r="N1296" s="25"/>
      <c r="O1296" s="25"/>
      <c r="P1296" s="25"/>
      <c r="Q1296" s="25"/>
      <c r="R1296" s="25"/>
      <c r="S1296" s="25"/>
      <c r="T1296" s="25"/>
      <c r="U1296" s="25"/>
      <c r="V1296" s="25"/>
      <c r="W1296" s="25"/>
      <c r="X1296" s="25"/>
      <c r="Y1296" s="25"/>
      <c r="Z1296" s="25"/>
      <c r="AA1296" s="25"/>
      <c r="AB1296" s="25"/>
      <c r="AC1296" s="25"/>
      <c r="AD1296" s="25"/>
      <c r="AE1296" s="25"/>
      <c r="AF1296" s="25"/>
      <c r="AG1296" s="25"/>
      <c r="AH1296" s="25"/>
      <c r="AI1296" s="4"/>
      <c r="AJ1296" s="4"/>
      <c r="AK1296" s="4"/>
      <c r="AL1296" s="4"/>
      <c r="AM1296" s="4"/>
      <c r="AN1296" s="4"/>
      <c r="AO1296" s="4"/>
      <c r="AP1296" s="4"/>
      <c r="AQ1296" s="4"/>
      <c r="AR1296" s="4"/>
      <c r="AS1296" s="4"/>
    </row>
    <row r="1297" spans="1:45" s="3" customFormat="1" x14ac:dyDescent="0.3">
      <c r="A1297" s="26">
        <v>1296</v>
      </c>
      <c r="B1297" s="94">
        <v>7001722087</v>
      </c>
      <c r="C1297" s="83" t="s">
        <v>1383</v>
      </c>
      <c r="D1297" s="4" t="s">
        <v>79</v>
      </c>
      <c r="E1297" s="83" t="s">
        <v>80</v>
      </c>
      <c r="F1297" s="51">
        <v>39.342465753424655</v>
      </c>
      <c r="G1297" s="28" t="s">
        <v>81</v>
      </c>
      <c r="H1297" s="83"/>
      <c r="I1297" s="32" t="s">
        <v>8</v>
      </c>
      <c r="J1297" s="29" t="s">
        <v>83</v>
      </c>
      <c r="K1297" s="86">
        <v>44909</v>
      </c>
      <c r="L1297" s="82" t="s">
        <v>29</v>
      </c>
      <c r="M1297" s="29"/>
      <c r="N1297" s="25"/>
      <c r="O1297" s="25"/>
      <c r="P1297" s="25"/>
      <c r="Q1297" s="25"/>
      <c r="R1297" s="25"/>
      <c r="S1297" s="25"/>
      <c r="T1297" s="25"/>
      <c r="U1297" s="25"/>
      <c r="V1297" s="25"/>
      <c r="W1297" s="25"/>
      <c r="X1297" s="25"/>
      <c r="Y1297" s="25"/>
      <c r="Z1297" s="25"/>
      <c r="AA1297" s="25"/>
      <c r="AB1297" s="25"/>
      <c r="AC1297" s="25"/>
      <c r="AD1297" s="25"/>
      <c r="AE1297" s="25"/>
      <c r="AF1297" s="25"/>
      <c r="AG1297" s="25"/>
      <c r="AH1297" s="25"/>
      <c r="AI1297" s="4"/>
      <c r="AJ1297" s="4"/>
      <c r="AK1297" s="4"/>
      <c r="AL1297" s="4"/>
      <c r="AM1297" s="4"/>
      <c r="AN1297" s="4"/>
      <c r="AO1297" s="4"/>
      <c r="AP1297" s="4"/>
      <c r="AQ1297" s="4"/>
      <c r="AR1297" s="4"/>
      <c r="AS1297" s="4"/>
    </row>
    <row r="1298" spans="1:45" s="3" customFormat="1" x14ac:dyDescent="0.3">
      <c r="A1298" s="26">
        <v>1297</v>
      </c>
      <c r="B1298" s="94">
        <v>7002376023</v>
      </c>
      <c r="C1298" s="83" t="s">
        <v>1384</v>
      </c>
      <c r="D1298" s="4" t="s">
        <v>79</v>
      </c>
      <c r="E1298" s="83" t="s">
        <v>80</v>
      </c>
      <c r="F1298" s="51">
        <v>74.134246575342459</v>
      </c>
      <c r="G1298" s="28" t="s">
        <v>81</v>
      </c>
      <c r="H1298" s="83"/>
      <c r="I1298" s="32" t="s">
        <v>8</v>
      </c>
      <c r="J1298" s="29" t="s">
        <v>83</v>
      </c>
      <c r="K1298" s="86">
        <v>44909</v>
      </c>
      <c r="L1298" s="82" t="s">
        <v>29</v>
      </c>
      <c r="M1298" s="29"/>
      <c r="N1298" s="25"/>
      <c r="O1298" s="25"/>
      <c r="P1298" s="25"/>
      <c r="Q1298" s="25"/>
      <c r="R1298" s="25"/>
      <c r="S1298" s="25"/>
      <c r="T1298" s="25"/>
      <c r="U1298" s="25"/>
      <c r="V1298" s="25"/>
      <c r="W1298" s="25"/>
      <c r="X1298" s="25"/>
      <c r="Y1298" s="25"/>
      <c r="Z1298" s="25"/>
      <c r="AA1298" s="25"/>
      <c r="AB1298" s="25"/>
      <c r="AC1298" s="25"/>
      <c r="AD1298" s="25"/>
      <c r="AE1298" s="25"/>
      <c r="AF1298" s="25"/>
      <c r="AG1298" s="25"/>
      <c r="AH1298" s="25"/>
      <c r="AI1298" s="4"/>
      <c r="AJ1298" s="4"/>
      <c r="AK1298" s="4"/>
      <c r="AL1298" s="4"/>
      <c r="AM1298" s="4"/>
      <c r="AN1298" s="4"/>
      <c r="AO1298" s="4"/>
      <c r="AP1298" s="4"/>
      <c r="AQ1298" s="4"/>
      <c r="AR1298" s="4"/>
      <c r="AS1298" s="4"/>
    </row>
    <row r="1299" spans="1:45" s="3" customFormat="1" x14ac:dyDescent="0.3">
      <c r="A1299" s="26">
        <v>1298</v>
      </c>
      <c r="B1299" s="94">
        <v>7001636979</v>
      </c>
      <c r="C1299" s="83" t="s">
        <v>1385</v>
      </c>
      <c r="D1299" s="4" t="s">
        <v>79</v>
      </c>
      <c r="E1299" s="83" t="s">
        <v>80</v>
      </c>
      <c r="F1299" s="51">
        <v>36.734246575342468</v>
      </c>
      <c r="G1299" s="28" t="s">
        <v>81</v>
      </c>
      <c r="H1299" s="83"/>
      <c r="I1299" s="32" t="s">
        <v>8</v>
      </c>
      <c r="J1299" s="29" t="s">
        <v>83</v>
      </c>
      <c r="K1299" s="86">
        <v>44909</v>
      </c>
      <c r="L1299" s="82" t="s">
        <v>29</v>
      </c>
      <c r="M1299" s="29"/>
      <c r="N1299" s="25"/>
      <c r="O1299" s="25"/>
      <c r="P1299" s="25"/>
      <c r="Q1299" s="25"/>
      <c r="R1299" s="25"/>
      <c r="S1299" s="25"/>
      <c r="T1299" s="25"/>
      <c r="U1299" s="25"/>
      <c r="V1299" s="25"/>
      <c r="W1299" s="25"/>
      <c r="X1299" s="25"/>
      <c r="Y1299" s="25"/>
      <c r="Z1299" s="25"/>
      <c r="AA1299" s="25"/>
      <c r="AB1299" s="25"/>
      <c r="AC1299" s="25"/>
      <c r="AD1299" s="25"/>
      <c r="AE1299" s="25"/>
      <c r="AF1299" s="25"/>
      <c r="AG1299" s="25"/>
      <c r="AH1299" s="25"/>
      <c r="AI1299" s="4"/>
      <c r="AJ1299" s="4"/>
      <c r="AK1299" s="4"/>
      <c r="AL1299" s="4"/>
      <c r="AM1299" s="4"/>
      <c r="AN1299" s="4"/>
      <c r="AO1299" s="4"/>
      <c r="AP1299" s="4"/>
      <c r="AQ1299" s="4"/>
      <c r="AR1299" s="4"/>
      <c r="AS1299" s="4"/>
    </row>
    <row r="1300" spans="1:45" s="3" customFormat="1" x14ac:dyDescent="0.3">
      <c r="A1300" s="26">
        <v>1299</v>
      </c>
      <c r="B1300" s="94">
        <v>7002336429</v>
      </c>
      <c r="C1300" s="83" t="s">
        <v>1386</v>
      </c>
      <c r="D1300" s="4" t="s">
        <v>79</v>
      </c>
      <c r="E1300" s="83" t="s">
        <v>80</v>
      </c>
      <c r="F1300" s="51">
        <v>45.561643835616437</v>
      </c>
      <c r="G1300" s="28" t="s">
        <v>81</v>
      </c>
      <c r="H1300" s="83"/>
      <c r="I1300" s="32" t="s">
        <v>8</v>
      </c>
      <c r="J1300" s="29" t="s">
        <v>83</v>
      </c>
      <c r="K1300" s="86">
        <v>44909</v>
      </c>
      <c r="L1300" s="82" t="s">
        <v>29</v>
      </c>
      <c r="M1300" s="29"/>
      <c r="N1300" s="25"/>
      <c r="O1300" s="25"/>
      <c r="P1300" s="25"/>
      <c r="Q1300" s="25"/>
      <c r="R1300" s="25"/>
      <c r="S1300" s="25"/>
      <c r="T1300" s="25"/>
      <c r="U1300" s="25"/>
      <c r="V1300" s="25"/>
      <c r="W1300" s="25"/>
      <c r="X1300" s="25"/>
      <c r="Y1300" s="25"/>
      <c r="Z1300" s="25"/>
      <c r="AA1300" s="25"/>
      <c r="AB1300" s="25"/>
      <c r="AC1300" s="25"/>
      <c r="AD1300" s="25"/>
      <c r="AE1300" s="25"/>
      <c r="AF1300" s="25"/>
      <c r="AG1300" s="25"/>
      <c r="AH1300" s="25"/>
      <c r="AI1300" s="4"/>
      <c r="AJ1300" s="4"/>
      <c r="AK1300" s="4"/>
      <c r="AL1300" s="4"/>
      <c r="AM1300" s="4"/>
      <c r="AN1300" s="4"/>
      <c r="AO1300" s="4"/>
      <c r="AP1300" s="4"/>
      <c r="AQ1300" s="4"/>
      <c r="AR1300" s="4"/>
      <c r="AS1300" s="4"/>
    </row>
    <row r="1301" spans="1:45" s="3" customFormat="1" x14ac:dyDescent="0.3">
      <c r="A1301" s="26">
        <v>1300</v>
      </c>
      <c r="B1301" s="94">
        <v>7001779379</v>
      </c>
      <c r="C1301" s="83" t="s">
        <v>1387</v>
      </c>
      <c r="D1301" s="4" t="s">
        <v>79</v>
      </c>
      <c r="E1301" s="83" t="s">
        <v>80</v>
      </c>
      <c r="F1301" s="51">
        <v>38.049315068493151</v>
      </c>
      <c r="G1301" s="28" t="s">
        <v>81</v>
      </c>
      <c r="H1301" s="83"/>
      <c r="I1301" s="32" t="s">
        <v>8</v>
      </c>
      <c r="J1301" s="29" t="s">
        <v>83</v>
      </c>
      <c r="K1301" s="86">
        <v>44909</v>
      </c>
      <c r="L1301" s="82" t="s">
        <v>29</v>
      </c>
      <c r="M1301" s="29"/>
      <c r="N1301" s="25"/>
      <c r="O1301" s="25"/>
      <c r="P1301" s="25"/>
      <c r="Q1301" s="25"/>
      <c r="R1301" s="25"/>
      <c r="S1301" s="25"/>
      <c r="T1301" s="25"/>
      <c r="U1301" s="25"/>
      <c r="V1301" s="25"/>
      <c r="W1301" s="25"/>
      <c r="X1301" s="25"/>
      <c r="Y1301" s="25"/>
      <c r="Z1301" s="25"/>
      <c r="AA1301" s="25"/>
      <c r="AB1301" s="25"/>
      <c r="AC1301" s="25"/>
      <c r="AD1301" s="25"/>
      <c r="AE1301" s="25"/>
      <c r="AF1301" s="25"/>
      <c r="AG1301" s="25"/>
      <c r="AH1301" s="25"/>
      <c r="AI1301" s="4"/>
      <c r="AJ1301" s="4"/>
      <c r="AK1301" s="4"/>
      <c r="AL1301" s="4"/>
      <c r="AM1301" s="4"/>
      <c r="AN1301" s="4"/>
      <c r="AO1301" s="4"/>
      <c r="AP1301" s="4"/>
      <c r="AQ1301" s="4"/>
      <c r="AR1301" s="4"/>
      <c r="AS1301" s="4"/>
    </row>
    <row r="1302" spans="1:45" s="3" customFormat="1" x14ac:dyDescent="0.3">
      <c r="A1302" s="26">
        <v>1301</v>
      </c>
      <c r="B1302" s="94">
        <v>7002653603</v>
      </c>
      <c r="C1302" s="83" t="s">
        <v>1388</v>
      </c>
      <c r="D1302" s="4" t="s">
        <v>79</v>
      </c>
      <c r="E1302" s="83" t="s">
        <v>80</v>
      </c>
      <c r="F1302" s="51">
        <v>66.457534246575349</v>
      </c>
      <c r="G1302" s="28" t="s">
        <v>81</v>
      </c>
      <c r="H1302" s="83"/>
      <c r="I1302" s="32" t="s">
        <v>8</v>
      </c>
      <c r="J1302" s="29" t="s">
        <v>83</v>
      </c>
      <c r="K1302" s="86">
        <v>44909</v>
      </c>
      <c r="L1302" s="82" t="s">
        <v>29</v>
      </c>
      <c r="M1302" s="29"/>
      <c r="N1302" s="25"/>
      <c r="O1302" s="25"/>
      <c r="P1302" s="25"/>
      <c r="Q1302" s="25"/>
      <c r="R1302" s="25"/>
      <c r="S1302" s="25"/>
      <c r="T1302" s="25"/>
      <c r="U1302" s="25"/>
      <c r="V1302" s="25"/>
      <c r="W1302" s="25"/>
      <c r="X1302" s="25"/>
      <c r="Y1302" s="25"/>
      <c r="Z1302" s="25"/>
      <c r="AA1302" s="25"/>
      <c r="AB1302" s="25"/>
      <c r="AC1302" s="25"/>
      <c r="AD1302" s="25"/>
      <c r="AE1302" s="25"/>
      <c r="AF1302" s="25"/>
      <c r="AG1302" s="25"/>
      <c r="AH1302" s="25"/>
      <c r="AI1302" s="4"/>
      <c r="AJ1302" s="4"/>
      <c r="AK1302" s="4"/>
      <c r="AL1302" s="4"/>
      <c r="AM1302" s="4"/>
      <c r="AN1302" s="4"/>
      <c r="AO1302" s="4"/>
      <c r="AP1302" s="4"/>
      <c r="AQ1302" s="4"/>
      <c r="AR1302" s="4"/>
      <c r="AS1302" s="4"/>
    </row>
    <row r="1303" spans="1:45" s="3" customFormat="1" x14ac:dyDescent="0.3">
      <c r="A1303" s="26">
        <v>1302</v>
      </c>
      <c r="B1303" s="94">
        <v>70002708176</v>
      </c>
      <c r="C1303" s="83" t="s">
        <v>1389</v>
      </c>
      <c r="D1303" s="4" t="s">
        <v>79</v>
      </c>
      <c r="E1303" s="83" t="s">
        <v>80</v>
      </c>
      <c r="F1303" s="51">
        <v>47.736986301369861</v>
      </c>
      <c r="G1303" s="28" t="s">
        <v>81</v>
      </c>
      <c r="H1303" s="83"/>
      <c r="I1303" s="32" t="s">
        <v>8</v>
      </c>
      <c r="J1303" s="29" t="s">
        <v>83</v>
      </c>
      <c r="K1303" s="86">
        <v>44914</v>
      </c>
      <c r="L1303" s="82" t="s">
        <v>35</v>
      </c>
      <c r="M1303" s="29"/>
      <c r="N1303" s="25"/>
      <c r="O1303" s="25"/>
      <c r="P1303" s="25"/>
      <c r="Q1303" s="25"/>
      <c r="R1303" s="25"/>
      <c r="S1303" s="25"/>
      <c r="T1303" s="25"/>
      <c r="U1303" s="25"/>
      <c r="V1303" s="25"/>
      <c r="W1303" s="25"/>
      <c r="X1303" s="25"/>
      <c r="Y1303" s="25"/>
      <c r="Z1303" s="25"/>
      <c r="AA1303" s="25"/>
      <c r="AB1303" s="25"/>
      <c r="AC1303" s="25"/>
      <c r="AD1303" s="25"/>
      <c r="AE1303" s="25"/>
      <c r="AF1303" s="25"/>
      <c r="AG1303" s="25"/>
      <c r="AH1303" s="25"/>
      <c r="AI1303" s="4"/>
      <c r="AJ1303" s="4"/>
      <c r="AK1303" s="4"/>
      <c r="AL1303" s="4"/>
      <c r="AM1303" s="4"/>
      <c r="AN1303" s="4"/>
      <c r="AO1303" s="4"/>
      <c r="AP1303" s="4"/>
      <c r="AQ1303" s="4"/>
      <c r="AR1303" s="4"/>
      <c r="AS1303" s="4"/>
    </row>
    <row r="1304" spans="1:45" s="3" customFormat="1" x14ac:dyDescent="0.3">
      <c r="A1304" s="26">
        <v>1303</v>
      </c>
      <c r="B1304" s="94">
        <v>7002708154</v>
      </c>
      <c r="C1304" s="83" t="s">
        <v>1390</v>
      </c>
      <c r="D1304" s="4" t="s">
        <v>79</v>
      </c>
      <c r="E1304" s="83" t="s">
        <v>107</v>
      </c>
      <c r="F1304" s="51">
        <v>49.613698630136987</v>
      </c>
      <c r="G1304" s="28" t="s">
        <v>81</v>
      </c>
      <c r="H1304" s="83"/>
      <c r="I1304" s="32" t="s">
        <v>8</v>
      </c>
      <c r="J1304" s="29" t="s">
        <v>83</v>
      </c>
      <c r="K1304" s="86">
        <v>44914</v>
      </c>
      <c r="L1304" s="82" t="s">
        <v>35</v>
      </c>
      <c r="M1304" s="29"/>
      <c r="N1304" s="25"/>
      <c r="O1304" s="25"/>
      <c r="P1304" s="25"/>
      <c r="Q1304" s="25"/>
      <c r="R1304" s="25"/>
      <c r="S1304" s="25"/>
      <c r="T1304" s="25"/>
      <c r="U1304" s="25"/>
      <c r="V1304" s="25"/>
      <c r="W1304" s="25"/>
      <c r="X1304" s="25"/>
      <c r="Y1304" s="25"/>
      <c r="Z1304" s="25"/>
      <c r="AA1304" s="25"/>
      <c r="AB1304" s="25"/>
      <c r="AC1304" s="25"/>
      <c r="AD1304" s="25"/>
      <c r="AE1304" s="25"/>
      <c r="AF1304" s="25"/>
      <c r="AG1304" s="25"/>
      <c r="AH1304" s="25"/>
      <c r="AI1304" s="4"/>
      <c r="AJ1304" s="4"/>
      <c r="AK1304" s="4"/>
      <c r="AL1304" s="4"/>
      <c r="AM1304" s="4"/>
      <c r="AN1304" s="4"/>
      <c r="AO1304" s="4"/>
      <c r="AP1304" s="4"/>
      <c r="AQ1304" s="4"/>
      <c r="AR1304" s="4"/>
      <c r="AS1304" s="4"/>
    </row>
    <row r="1305" spans="1:45" s="3" customFormat="1" x14ac:dyDescent="0.3">
      <c r="A1305" s="26">
        <v>1304</v>
      </c>
      <c r="B1305" s="94">
        <v>7001812528</v>
      </c>
      <c r="C1305" s="83" t="s">
        <v>1391</v>
      </c>
      <c r="D1305" s="4" t="s">
        <v>79</v>
      </c>
      <c r="E1305" s="83" t="s">
        <v>107</v>
      </c>
      <c r="F1305" s="51">
        <v>70</v>
      </c>
      <c r="G1305" s="28" t="s">
        <v>81</v>
      </c>
      <c r="H1305" s="83" t="s">
        <v>82</v>
      </c>
      <c r="I1305" s="32" t="s">
        <v>8</v>
      </c>
      <c r="J1305" s="29" t="s">
        <v>83</v>
      </c>
      <c r="K1305" s="86">
        <v>44896</v>
      </c>
      <c r="L1305" s="82" t="s">
        <v>37</v>
      </c>
      <c r="M1305" s="29"/>
      <c r="N1305" s="25"/>
      <c r="O1305" s="25"/>
      <c r="P1305" s="25"/>
      <c r="Q1305" s="25"/>
      <c r="R1305" s="25"/>
      <c r="S1305" s="25"/>
      <c r="T1305" s="25"/>
      <c r="U1305" s="25"/>
      <c r="V1305" s="25"/>
      <c r="W1305" s="25"/>
      <c r="X1305" s="25"/>
      <c r="Y1305" s="25"/>
      <c r="Z1305" s="25"/>
      <c r="AA1305" s="25"/>
      <c r="AB1305" s="25"/>
      <c r="AC1305" s="25"/>
      <c r="AD1305" s="25"/>
      <c r="AE1305" s="25"/>
      <c r="AF1305" s="25"/>
      <c r="AG1305" s="25"/>
      <c r="AH1305" s="25"/>
      <c r="AI1305" s="4"/>
      <c r="AJ1305" s="4"/>
      <c r="AK1305" s="4"/>
      <c r="AL1305" s="4"/>
      <c r="AM1305" s="4"/>
      <c r="AN1305" s="4"/>
      <c r="AO1305" s="4"/>
      <c r="AP1305" s="4"/>
      <c r="AQ1305" s="4"/>
      <c r="AR1305" s="4"/>
      <c r="AS1305" s="4"/>
    </row>
    <row r="1306" spans="1:45" s="3" customFormat="1" x14ac:dyDescent="0.3">
      <c r="A1306" s="26">
        <v>1305</v>
      </c>
      <c r="B1306" s="94">
        <v>7001079006</v>
      </c>
      <c r="C1306" s="83" t="s">
        <v>1392</v>
      </c>
      <c r="D1306" s="4" t="s">
        <v>79</v>
      </c>
      <c r="E1306" s="83" t="s">
        <v>107</v>
      </c>
      <c r="F1306" s="51">
        <v>72.498630136986307</v>
      </c>
      <c r="G1306" s="28" t="s">
        <v>81</v>
      </c>
      <c r="H1306" s="83" t="s">
        <v>82</v>
      </c>
      <c r="I1306" s="32" t="s">
        <v>8</v>
      </c>
      <c r="J1306" s="29" t="s">
        <v>83</v>
      </c>
      <c r="K1306" s="86">
        <v>44896</v>
      </c>
      <c r="L1306" s="82" t="s">
        <v>37</v>
      </c>
      <c r="M1306" s="29"/>
      <c r="N1306" s="25"/>
      <c r="O1306" s="25"/>
      <c r="P1306" s="25"/>
      <c r="Q1306" s="25"/>
      <c r="R1306" s="25"/>
      <c r="S1306" s="25"/>
      <c r="T1306" s="25"/>
      <c r="U1306" s="25"/>
      <c r="V1306" s="25"/>
      <c r="W1306" s="25"/>
      <c r="X1306" s="25"/>
      <c r="Y1306" s="25"/>
      <c r="Z1306" s="25"/>
      <c r="AA1306" s="25"/>
      <c r="AB1306" s="25"/>
      <c r="AC1306" s="25"/>
      <c r="AD1306" s="25"/>
      <c r="AE1306" s="25"/>
      <c r="AF1306" s="25"/>
      <c r="AG1306" s="25"/>
      <c r="AH1306" s="25"/>
      <c r="AI1306" s="4"/>
      <c r="AJ1306" s="4"/>
      <c r="AK1306" s="4"/>
      <c r="AL1306" s="4"/>
      <c r="AM1306" s="4"/>
      <c r="AN1306" s="4"/>
      <c r="AO1306" s="4"/>
      <c r="AP1306" s="4"/>
      <c r="AQ1306" s="4"/>
      <c r="AR1306" s="4"/>
      <c r="AS1306" s="4"/>
    </row>
    <row r="1307" spans="1:45" s="3" customFormat="1" x14ac:dyDescent="0.3">
      <c r="A1307" s="26">
        <v>1306</v>
      </c>
      <c r="B1307" s="94">
        <v>7001812230</v>
      </c>
      <c r="C1307" s="83" t="s">
        <v>1393</v>
      </c>
      <c r="D1307" s="4" t="s">
        <v>79</v>
      </c>
      <c r="E1307" s="83" t="s">
        <v>80</v>
      </c>
      <c r="F1307" s="51">
        <v>61.56712328767123</v>
      </c>
      <c r="G1307" s="28" t="s">
        <v>81</v>
      </c>
      <c r="H1307" s="83" t="s">
        <v>82</v>
      </c>
      <c r="I1307" s="32" t="s">
        <v>8</v>
      </c>
      <c r="J1307" s="29" t="s">
        <v>83</v>
      </c>
      <c r="K1307" s="86">
        <v>44896</v>
      </c>
      <c r="L1307" s="82" t="s">
        <v>37</v>
      </c>
      <c r="M1307" s="29"/>
      <c r="N1307" s="25"/>
      <c r="O1307" s="25"/>
      <c r="P1307" s="25"/>
      <c r="Q1307" s="25"/>
      <c r="R1307" s="25"/>
      <c r="S1307" s="25"/>
      <c r="T1307" s="25"/>
      <c r="U1307" s="25"/>
      <c r="V1307" s="25"/>
      <c r="W1307" s="25"/>
      <c r="X1307" s="25"/>
      <c r="Y1307" s="25"/>
      <c r="Z1307" s="25"/>
      <c r="AA1307" s="25"/>
      <c r="AB1307" s="25"/>
      <c r="AC1307" s="25"/>
      <c r="AD1307" s="25"/>
      <c r="AE1307" s="25"/>
      <c r="AF1307" s="25"/>
      <c r="AG1307" s="25"/>
      <c r="AH1307" s="25"/>
      <c r="AI1307" s="4"/>
      <c r="AJ1307" s="4"/>
      <c r="AK1307" s="4"/>
      <c r="AL1307" s="4"/>
      <c r="AM1307" s="4"/>
      <c r="AN1307" s="4"/>
      <c r="AO1307" s="4"/>
      <c r="AP1307" s="4"/>
      <c r="AQ1307" s="4"/>
      <c r="AR1307" s="4"/>
      <c r="AS1307" s="4"/>
    </row>
    <row r="1308" spans="1:45" s="3" customFormat="1" x14ac:dyDescent="0.3">
      <c r="A1308" s="26">
        <v>1307</v>
      </c>
      <c r="B1308" s="94">
        <v>7002644221</v>
      </c>
      <c r="C1308" s="83" t="s">
        <v>1394</v>
      </c>
      <c r="D1308" s="4" t="s">
        <v>79</v>
      </c>
      <c r="E1308" s="83" t="s">
        <v>80</v>
      </c>
      <c r="F1308" s="51">
        <v>53.939726027397263</v>
      </c>
      <c r="G1308" s="28" t="s">
        <v>81</v>
      </c>
      <c r="H1308" s="83" t="s">
        <v>82</v>
      </c>
      <c r="I1308" s="32" t="s">
        <v>8</v>
      </c>
      <c r="J1308" s="29" t="s">
        <v>83</v>
      </c>
      <c r="K1308" s="86">
        <v>44896</v>
      </c>
      <c r="L1308" s="82" t="s">
        <v>37</v>
      </c>
      <c r="M1308" s="29"/>
      <c r="N1308" s="25"/>
      <c r="O1308" s="25"/>
      <c r="P1308" s="25"/>
      <c r="Q1308" s="25"/>
      <c r="R1308" s="25"/>
      <c r="S1308" s="25"/>
      <c r="T1308" s="25"/>
      <c r="U1308" s="25"/>
      <c r="V1308" s="25"/>
      <c r="W1308" s="25"/>
      <c r="X1308" s="25"/>
      <c r="Y1308" s="25"/>
      <c r="Z1308" s="25"/>
      <c r="AA1308" s="25"/>
      <c r="AB1308" s="25"/>
      <c r="AC1308" s="25"/>
      <c r="AD1308" s="25"/>
      <c r="AE1308" s="25"/>
      <c r="AF1308" s="25"/>
      <c r="AG1308" s="25"/>
      <c r="AH1308" s="25"/>
      <c r="AI1308" s="4"/>
      <c r="AJ1308" s="4"/>
      <c r="AK1308" s="4"/>
      <c r="AL1308" s="4"/>
      <c r="AM1308" s="4"/>
      <c r="AN1308" s="4"/>
      <c r="AO1308" s="4"/>
      <c r="AP1308" s="4"/>
      <c r="AQ1308" s="4"/>
      <c r="AR1308" s="4"/>
      <c r="AS1308" s="4"/>
    </row>
    <row r="1309" spans="1:45" s="3" customFormat="1" x14ac:dyDescent="0.3">
      <c r="A1309" s="26">
        <v>1308</v>
      </c>
      <c r="B1309" s="94">
        <v>7001774053</v>
      </c>
      <c r="C1309" s="5" t="s">
        <v>1395</v>
      </c>
      <c r="D1309" s="4" t="s">
        <v>79</v>
      </c>
      <c r="E1309" s="83" t="s">
        <v>80</v>
      </c>
      <c r="F1309" s="51">
        <v>64.136986301369859</v>
      </c>
      <c r="G1309" s="28" t="s">
        <v>81</v>
      </c>
      <c r="H1309" s="83" t="s">
        <v>82</v>
      </c>
      <c r="I1309" s="32" t="s">
        <v>8</v>
      </c>
      <c r="J1309" s="29" t="s">
        <v>83</v>
      </c>
      <c r="K1309" s="86">
        <v>44896</v>
      </c>
      <c r="L1309" s="82" t="s">
        <v>37</v>
      </c>
      <c r="M1309" s="29"/>
      <c r="N1309" s="25"/>
      <c r="O1309" s="25"/>
      <c r="P1309" s="25"/>
      <c r="Q1309" s="25"/>
      <c r="R1309" s="25"/>
      <c r="S1309" s="25"/>
      <c r="T1309" s="25"/>
      <c r="U1309" s="25"/>
      <c r="V1309" s="25"/>
      <c r="W1309" s="25"/>
      <c r="X1309" s="25"/>
      <c r="Y1309" s="25"/>
      <c r="Z1309" s="25"/>
      <c r="AA1309" s="25"/>
      <c r="AB1309" s="25"/>
      <c r="AC1309" s="25"/>
      <c r="AD1309" s="25"/>
      <c r="AE1309" s="25"/>
      <c r="AF1309" s="25"/>
      <c r="AG1309" s="25"/>
      <c r="AH1309" s="25"/>
      <c r="AI1309" s="4"/>
      <c r="AJ1309" s="4"/>
      <c r="AK1309" s="4"/>
      <c r="AL1309" s="4"/>
      <c r="AM1309" s="4"/>
      <c r="AN1309" s="4"/>
      <c r="AO1309" s="4"/>
      <c r="AP1309" s="4"/>
      <c r="AQ1309" s="4"/>
      <c r="AR1309" s="4"/>
      <c r="AS1309" s="4"/>
    </row>
    <row r="1310" spans="1:45" s="3" customFormat="1" x14ac:dyDescent="0.3">
      <c r="A1310" s="26">
        <v>1309</v>
      </c>
      <c r="B1310" s="94">
        <v>7002480054</v>
      </c>
      <c r="C1310" s="83" t="s">
        <v>1396</v>
      </c>
      <c r="D1310" s="4" t="s">
        <v>79</v>
      </c>
      <c r="E1310" s="83" t="s">
        <v>80</v>
      </c>
      <c r="F1310" s="51">
        <v>66.789041095890411</v>
      </c>
      <c r="G1310" s="28" t="s">
        <v>81</v>
      </c>
      <c r="H1310" s="83" t="s">
        <v>82</v>
      </c>
      <c r="I1310" s="32" t="s">
        <v>8</v>
      </c>
      <c r="J1310" s="29" t="s">
        <v>83</v>
      </c>
      <c r="K1310" s="86">
        <v>44896</v>
      </c>
      <c r="L1310" s="82" t="s">
        <v>37</v>
      </c>
      <c r="M1310" s="29"/>
      <c r="N1310" s="25"/>
      <c r="O1310" s="25"/>
      <c r="P1310" s="25"/>
      <c r="Q1310" s="25"/>
      <c r="R1310" s="25"/>
      <c r="S1310" s="25"/>
      <c r="T1310" s="25"/>
      <c r="U1310" s="25"/>
      <c r="V1310" s="25"/>
      <c r="W1310" s="25"/>
      <c r="X1310" s="25"/>
      <c r="Y1310" s="25"/>
      <c r="Z1310" s="25"/>
      <c r="AA1310" s="25"/>
      <c r="AB1310" s="25"/>
      <c r="AC1310" s="25"/>
      <c r="AD1310" s="25"/>
      <c r="AE1310" s="25"/>
      <c r="AF1310" s="25"/>
      <c r="AG1310" s="25"/>
      <c r="AH1310" s="25"/>
      <c r="AI1310" s="4"/>
      <c r="AJ1310" s="4"/>
      <c r="AK1310" s="4"/>
      <c r="AL1310" s="4"/>
      <c r="AM1310" s="4"/>
      <c r="AN1310" s="4"/>
      <c r="AO1310" s="4"/>
      <c r="AP1310" s="4"/>
      <c r="AQ1310" s="4"/>
      <c r="AR1310" s="4"/>
      <c r="AS1310" s="4"/>
    </row>
    <row r="1311" spans="1:45" s="3" customFormat="1" x14ac:dyDescent="0.3">
      <c r="A1311" s="26">
        <v>1310</v>
      </c>
      <c r="B1311" s="94">
        <v>7001881258</v>
      </c>
      <c r="C1311" s="83" t="s">
        <v>1397</v>
      </c>
      <c r="D1311" s="4" t="s">
        <v>79</v>
      </c>
      <c r="E1311" s="83" t="s">
        <v>80</v>
      </c>
      <c r="F1311" s="51">
        <v>76.331506849315062</v>
      </c>
      <c r="G1311" s="28" t="s">
        <v>81</v>
      </c>
      <c r="H1311" s="83" t="s">
        <v>82</v>
      </c>
      <c r="I1311" s="32" t="s">
        <v>8</v>
      </c>
      <c r="J1311" s="29" t="s">
        <v>83</v>
      </c>
      <c r="K1311" s="86">
        <v>44896</v>
      </c>
      <c r="L1311" s="82" t="s">
        <v>37</v>
      </c>
      <c r="M1311" s="29"/>
      <c r="N1311" s="25"/>
      <c r="O1311" s="25"/>
      <c r="P1311" s="25"/>
      <c r="Q1311" s="25"/>
      <c r="R1311" s="25"/>
      <c r="S1311" s="25"/>
      <c r="T1311" s="25"/>
      <c r="U1311" s="25"/>
      <c r="V1311" s="25"/>
      <c r="W1311" s="25"/>
      <c r="X1311" s="25"/>
      <c r="Y1311" s="25"/>
      <c r="Z1311" s="25"/>
      <c r="AA1311" s="25"/>
      <c r="AB1311" s="25"/>
      <c r="AC1311" s="25"/>
      <c r="AD1311" s="25"/>
      <c r="AE1311" s="25"/>
      <c r="AF1311" s="25"/>
      <c r="AG1311" s="25"/>
      <c r="AH1311" s="25"/>
      <c r="AI1311" s="4"/>
      <c r="AJ1311" s="4"/>
      <c r="AK1311" s="4"/>
      <c r="AL1311" s="4"/>
      <c r="AM1311" s="4"/>
      <c r="AN1311" s="4"/>
      <c r="AO1311" s="4"/>
      <c r="AP1311" s="4"/>
      <c r="AQ1311" s="4"/>
      <c r="AR1311" s="4"/>
      <c r="AS1311" s="4"/>
    </row>
    <row r="1312" spans="1:45" s="3" customFormat="1" x14ac:dyDescent="0.3">
      <c r="A1312" s="26">
        <v>1311</v>
      </c>
      <c r="B1312" s="94">
        <v>7001194170</v>
      </c>
      <c r="C1312" s="83" t="s">
        <v>1398</v>
      </c>
      <c r="D1312" s="4" t="s">
        <v>79</v>
      </c>
      <c r="E1312" s="83" t="s">
        <v>80</v>
      </c>
      <c r="F1312" s="51">
        <v>69.216438356164389</v>
      </c>
      <c r="G1312" s="28" t="s">
        <v>81</v>
      </c>
      <c r="H1312" s="83" t="s">
        <v>82</v>
      </c>
      <c r="I1312" s="32" t="s">
        <v>8</v>
      </c>
      <c r="J1312" s="29" t="s">
        <v>83</v>
      </c>
      <c r="K1312" s="86">
        <v>44896</v>
      </c>
      <c r="L1312" s="82" t="s">
        <v>37</v>
      </c>
      <c r="M1312" s="29"/>
      <c r="N1312" s="25"/>
      <c r="O1312" s="25"/>
      <c r="P1312" s="25"/>
      <c r="Q1312" s="25"/>
      <c r="R1312" s="25"/>
      <c r="S1312" s="25"/>
      <c r="T1312" s="25"/>
      <c r="U1312" s="25"/>
      <c r="V1312" s="25"/>
      <c r="W1312" s="25"/>
      <c r="X1312" s="25"/>
      <c r="Y1312" s="25"/>
      <c r="Z1312" s="25"/>
      <c r="AA1312" s="25"/>
      <c r="AB1312" s="25"/>
      <c r="AC1312" s="25"/>
      <c r="AD1312" s="25"/>
      <c r="AE1312" s="25"/>
      <c r="AF1312" s="25"/>
      <c r="AG1312" s="25"/>
      <c r="AH1312" s="25"/>
      <c r="AI1312" s="4"/>
      <c r="AJ1312" s="4"/>
      <c r="AK1312" s="4"/>
      <c r="AL1312" s="4"/>
      <c r="AM1312" s="4"/>
      <c r="AN1312" s="4"/>
      <c r="AO1312" s="4"/>
      <c r="AP1312" s="4"/>
      <c r="AQ1312" s="4"/>
      <c r="AR1312" s="4"/>
      <c r="AS1312" s="4"/>
    </row>
    <row r="1313" spans="1:45" s="3" customFormat="1" x14ac:dyDescent="0.3">
      <c r="A1313" s="26">
        <v>1312</v>
      </c>
      <c r="B1313" s="94">
        <v>7002604719</v>
      </c>
      <c r="C1313" s="83" t="s">
        <v>1399</v>
      </c>
      <c r="D1313" s="4" t="s">
        <v>79</v>
      </c>
      <c r="E1313" s="83" t="s">
        <v>107</v>
      </c>
      <c r="F1313" s="51">
        <v>65.591780821917808</v>
      </c>
      <c r="G1313" s="28" t="s">
        <v>81</v>
      </c>
      <c r="H1313" s="83" t="s">
        <v>82</v>
      </c>
      <c r="I1313" s="32" t="s">
        <v>8</v>
      </c>
      <c r="J1313" s="29" t="s">
        <v>83</v>
      </c>
      <c r="K1313" s="86">
        <v>44896</v>
      </c>
      <c r="L1313" s="82" t="s">
        <v>37</v>
      </c>
      <c r="M1313" s="29"/>
      <c r="N1313" s="25"/>
      <c r="O1313" s="25"/>
      <c r="P1313" s="25"/>
      <c r="Q1313" s="25"/>
      <c r="R1313" s="25"/>
      <c r="S1313" s="25"/>
      <c r="T1313" s="25"/>
      <c r="U1313" s="25"/>
      <c r="V1313" s="25"/>
      <c r="W1313" s="25"/>
      <c r="X1313" s="25"/>
      <c r="Y1313" s="25"/>
      <c r="Z1313" s="25"/>
      <c r="AA1313" s="25"/>
      <c r="AB1313" s="25"/>
      <c r="AC1313" s="25"/>
      <c r="AD1313" s="25"/>
      <c r="AE1313" s="25"/>
      <c r="AF1313" s="25"/>
      <c r="AG1313" s="25"/>
      <c r="AH1313" s="25"/>
      <c r="AI1313" s="4"/>
      <c r="AJ1313" s="4"/>
      <c r="AK1313" s="4"/>
      <c r="AL1313" s="4"/>
      <c r="AM1313" s="4"/>
      <c r="AN1313" s="4"/>
      <c r="AO1313" s="4"/>
      <c r="AP1313" s="4"/>
      <c r="AQ1313" s="4"/>
      <c r="AR1313" s="4"/>
      <c r="AS1313" s="4"/>
    </row>
    <row r="1314" spans="1:45" s="3" customFormat="1" x14ac:dyDescent="0.3">
      <c r="A1314" s="26">
        <v>1313</v>
      </c>
      <c r="B1314" s="94">
        <v>7002604580</v>
      </c>
      <c r="C1314" s="83" t="s">
        <v>1400</v>
      </c>
      <c r="D1314" s="4" t="s">
        <v>79</v>
      </c>
      <c r="E1314" s="83" t="s">
        <v>80</v>
      </c>
      <c r="F1314" s="51">
        <v>43.035616438356165</v>
      </c>
      <c r="G1314" s="28" t="s">
        <v>81</v>
      </c>
      <c r="H1314" s="83" t="s">
        <v>82</v>
      </c>
      <c r="I1314" s="32" t="s">
        <v>8</v>
      </c>
      <c r="J1314" s="29" t="s">
        <v>83</v>
      </c>
      <c r="K1314" s="86">
        <v>44897</v>
      </c>
      <c r="L1314" s="82" t="s">
        <v>37</v>
      </c>
      <c r="M1314" s="29"/>
      <c r="N1314" s="25"/>
      <c r="O1314" s="25"/>
      <c r="P1314" s="25"/>
      <c r="Q1314" s="25"/>
      <c r="R1314" s="25"/>
      <c r="S1314" s="25"/>
      <c r="T1314" s="25"/>
      <c r="U1314" s="25"/>
      <c r="V1314" s="25"/>
      <c r="W1314" s="25"/>
      <c r="X1314" s="25"/>
      <c r="Y1314" s="25"/>
      <c r="Z1314" s="25"/>
      <c r="AA1314" s="25"/>
      <c r="AB1314" s="25"/>
      <c r="AC1314" s="25"/>
      <c r="AD1314" s="25"/>
      <c r="AE1314" s="25"/>
      <c r="AF1314" s="25"/>
      <c r="AG1314" s="25"/>
      <c r="AH1314" s="25"/>
      <c r="AI1314" s="4"/>
      <c r="AJ1314" s="4"/>
      <c r="AK1314" s="4"/>
      <c r="AL1314" s="4"/>
      <c r="AM1314" s="4"/>
      <c r="AN1314" s="4"/>
      <c r="AO1314" s="4"/>
      <c r="AP1314" s="4"/>
      <c r="AQ1314" s="4"/>
      <c r="AR1314" s="4"/>
      <c r="AS1314" s="4"/>
    </row>
    <row r="1315" spans="1:45" s="3" customFormat="1" x14ac:dyDescent="0.3">
      <c r="A1315" s="26">
        <v>1314</v>
      </c>
      <c r="B1315" s="94">
        <v>7001913629</v>
      </c>
      <c r="C1315" s="5" t="s">
        <v>1401</v>
      </c>
      <c r="D1315" s="4" t="s">
        <v>79</v>
      </c>
      <c r="E1315" s="83" t="s">
        <v>80</v>
      </c>
      <c r="F1315" s="51">
        <v>73.449315068493149</v>
      </c>
      <c r="G1315" s="28" t="s">
        <v>81</v>
      </c>
      <c r="H1315" s="83" t="s">
        <v>82</v>
      </c>
      <c r="I1315" s="32" t="s">
        <v>8</v>
      </c>
      <c r="J1315" s="29" t="s">
        <v>83</v>
      </c>
      <c r="K1315" s="86">
        <v>44897</v>
      </c>
      <c r="L1315" s="82" t="s">
        <v>37</v>
      </c>
      <c r="M1315" s="29"/>
      <c r="N1315" s="25"/>
      <c r="O1315" s="25"/>
      <c r="P1315" s="25"/>
      <c r="Q1315" s="25"/>
      <c r="R1315" s="25"/>
      <c r="S1315" s="25"/>
      <c r="T1315" s="25"/>
      <c r="U1315" s="25"/>
      <c r="V1315" s="25"/>
      <c r="W1315" s="25"/>
      <c r="X1315" s="25"/>
      <c r="Y1315" s="25"/>
      <c r="Z1315" s="25"/>
      <c r="AA1315" s="25"/>
      <c r="AB1315" s="25"/>
      <c r="AC1315" s="25"/>
      <c r="AD1315" s="25"/>
      <c r="AE1315" s="25"/>
      <c r="AF1315" s="25"/>
      <c r="AG1315" s="25"/>
      <c r="AH1315" s="25"/>
      <c r="AI1315" s="4"/>
      <c r="AJ1315" s="4"/>
      <c r="AK1315" s="4"/>
      <c r="AL1315" s="4"/>
      <c r="AM1315" s="4"/>
      <c r="AN1315" s="4"/>
      <c r="AO1315" s="4"/>
      <c r="AP1315" s="4"/>
      <c r="AQ1315" s="4"/>
      <c r="AR1315" s="4"/>
      <c r="AS1315" s="4"/>
    </row>
    <row r="1316" spans="1:45" s="3" customFormat="1" x14ac:dyDescent="0.3">
      <c r="A1316" s="26">
        <v>1315</v>
      </c>
      <c r="B1316" s="94">
        <v>7002573046</v>
      </c>
      <c r="C1316" s="83" t="s">
        <v>1402</v>
      </c>
      <c r="D1316" s="4" t="s">
        <v>79</v>
      </c>
      <c r="E1316" s="83" t="s">
        <v>80</v>
      </c>
      <c r="F1316" s="51">
        <v>54.6</v>
      </c>
      <c r="G1316" s="28" t="s">
        <v>81</v>
      </c>
      <c r="H1316" s="83" t="s">
        <v>82</v>
      </c>
      <c r="I1316" s="32" t="s">
        <v>8</v>
      </c>
      <c r="J1316" s="29" t="s">
        <v>83</v>
      </c>
      <c r="K1316" s="86">
        <v>44897</v>
      </c>
      <c r="L1316" s="82" t="s">
        <v>37</v>
      </c>
      <c r="M1316" s="29"/>
      <c r="N1316" s="25"/>
      <c r="O1316" s="25"/>
      <c r="P1316" s="25"/>
      <c r="Q1316" s="25"/>
      <c r="R1316" s="25"/>
      <c r="S1316" s="25"/>
      <c r="T1316" s="25"/>
      <c r="U1316" s="25"/>
      <c r="V1316" s="25"/>
      <c r="W1316" s="25"/>
      <c r="X1316" s="25"/>
      <c r="Y1316" s="25"/>
      <c r="Z1316" s="25"/>
      <c r="AA1316" s="25"/>
      <c r="AB1316" s="25"/>
      <c r="AC1316" s="25"/>
      <c r="AD1316" s="25"/>
      <c r="AE1316" s="25"/>
      <c r="AF1316" s="25"/>
      <c r="AG1316" s="25"/>
      <c r="AH1316" s="25"/>
      <c r="AI1316" s="4"/>
      <c r="AJ1316" s="4"/>
      <c r="AK1316" s="4"/>
      <c r="AL1316" s="4"/>
      <c r="AM1316" s="4"/>
      <c r="AN1316" s="4"/>
      <c r="AO1316" s="4"/>
      <c r="AP1316" s="4"/>
      <c r="AQ1316" s="4"/>
      <c r="AR1316" s="4"/>
      <c r="AS1316" s="4"/>
    </row>
    <row r="1317" spans="1:45" s="3" customFormat="1" x14ac:dyDescent="0.3">
      <c r="A1317" s="26">
        <v>1316</v>
      </c>
      <c r="B1317" s="94">
        <v>7001386856</v>
      </c>
      <c r="C1317" s="83" t="s">
        <v>1403</v>
      </c>
      <c r="D1317" s="4" t="s">
        <v>79</v>
      </c>
      <c r="E1317" s="83" t="s">
        <v>80</v>
      </c>
      <c r="F1317" s="51">
        <v>77.298630136986304</v>
      </c>
      <c r="G1317" s="28" t="s">
        <v>81</v>
      </c>
      <c r="H1317" s="83" t="s">
        <v>82</v>
      </c>
      <c r="I1317" s="32" t="s">
        <v>8</v>
      </c>
      <c r="J1317" s="29" t="s">
        <v>83</v>
      </c>
      <c r="K1317" s="86">
        <v>44897</v>
      </c>
      <c r="L1317" s="82" t="s">
        <v>37</v>
      </c>
      <c r="M1317" s="29"/>
      <c r="N1317" s="25"/>
      <c r="O1317" s="25"/>
      <c r="P1317" s="25"/>
      <c r="Q1317" s="25"/>
      <c r="R1317" s="25"/>
      <c r="S1317" s="25"/>
      <c r="T1317" s="25"/>
      <c r="U1317" s="25"/>
      <c r="V1317" s="25"/>
      <c r="W1317" s="25"/>
      <c r="X1317" s="25"/>
      <c r="Y1317" s="25"/>
      <c r="Z1317" s="25"/>
      <c r="AA1317" s="25"/>
      <c r="AB1317" s="25"/>
      <c r="AC1317" s="25"/>
      <c r="AD1317" s="25"/>
      <c r="AE1317" s="25"/>
      <c r="AF1317" s="25"/>
      <c r="AG1317" s="25"/>
      <c r="AH1317" s="25"/>
      <c r="AI1317" s="4"/>
      <c r="AJ1317" s="4"/>
      <c r="AK1317" s="4"/>
      <c r="AL1317" s="4"/>
      <c r="AM1317" s="4"/>
      <c r="AN1317" s="4"/>
      <c r="AO1317" s="4"/>
      <c r="AP1317" s="4"/>
      <c r="AQ1317" s="4"/>
      <c r="AR1317" s="4"/>
      <c r="AS1317" s="4"/>
    </row>
    <row r="1318" spans="1:45" s="3" customFormat="1" x14ac:dyDescent="0.3">
      <c r="A1318" s="26">
        <v>1317</v>
      </c>
      <c r="B1318" s="94">
        <v>7001842950</v>
      </c>
      <c r="C1318" s="83" t="s">
        <v>1404</v>
      </c>
      <c r="D1318" s="4" t="s">
        <v>79</v>
      </c>
      <c r="E1318" s="83" t="s">
        <v>80</v>
      </c>
      <c r="F1318" s="51">
        <v>43.706849315068496</v>
      </c>
      <c r="G1318" s="28" t="s">
        <v>81</v>
      </c>
      <c r="H1318" s="83" t="s">
        <v>82</v>
      </c>
      <c r="I1318" s="32" t="s">
        <v>8</v>
      </c>
      <c r="J1318" s="29" t="s">
        <v>83</v>
      </c>
      <c r="K1318" s="86">
        <v>44897</v>
      </c>
      <c r="L1318" s="82" t="s">
        <v>37</v>
      </c>
      <c r="M1318" s="29"/>
      <c r="N1318" s="25"/>
      <c r="O1318" s="25"/>
      <c r="P1318" s="25"/>
      <c r="Q1318" s="25"/>
      <c r="R1318" s="25"/>
      <c r="S1318" s="25"/>
      <c r="T1318" s="25"/>
      <c r="U1318" s="25"/>
      <c r="V1318" s="25"/>
      <c r="W1318" s="25"/>
      <c r="X1318" s="25"/>
      <c r="Y1318" s="25"/>
      <c r="Z1318" s="25"/>
      <c r="AA1318" s="25"/>
      <c r="AB1318" s="25"/>
      <c r="AC1318" s="25"/>
      <c r="AD1318" s="25"/>
      <c r="AE1318" s="25"/>
      <c r="AF1318" s="25"/>
      <c r="AG1318" s="25"/>
      <c r="AH1318" s="25"/>
      <c r="AI1318" s="4"/>
      <c r="AJ1318" s="4"/>
      <c r="AK1318" s="4"/>
      <c r="AL1318" s="4"/>
      <c r="AM1318" s="4"/>
      <c r="AN1318" s="4"/>
      <c r="AO1318" s="4"/>
      <c r="AP1318" s="4"/>
      <c r="AQ1318" s="4"/>
      <c r="AR1318" s="4"/>
      <c r="AS1318" s="4"/>
    </row>
    <row r="1319" spans="1:45" s="3" customFormat="1" x14ac:dyDescent="0.3">
      <c r="A1319" s="26">
        <v>1318</v>
      </c>
      <c r="B1319" s="94">
        <v>7001027993</v>
      </c>
      <c r="C1319" s="83" t="s">
        <v>1405</v>
      </c>
      <c r="D1319" s="4" t="s">
        <v>79</v>
      </c>
      <c r="E1319" s="83" t="s">
        <v>80</v>
      </c>
      <c r="F1319" s="51">
        <v>60.602739726027394</v>
      </c>
      <c r="G1319" s="28" t="s">
        <v>81</v>
      </c>
      <c r="H1319" s="83" t="s">
        <v>82</v>
      </c>
      <c r="I1319" s="32" t="s">
        <v>8</v>
      </c>
      <c r="J1319" s="29" t="s">
        <v>83</v>
      </c>
      <c r="K1319" s="86">
        <v>44897</v>
      </c>
      <c r="L1319" s="82" t="s">
        <v>37</v>
      </c>
      <c r="M1319" s="29"/>
      <c r="N1319" s="25"/>
      <c r="O1319" s="25"/>
      <c r="P1319" s="25"/>
      <c r="Q1319" s="25"/>
      <c r="R1319" s="25"/>
      <c r="S1319" s="25"/>
      <c r="T1319" s="25"/>
      <c r="U1319" s="25"/>
      <c r="V1319" s="25"/>
      <c r="W1319" s="25"/>
      <c r="X1319" s="25"/>
      <c r="Y1319" s="25"/>
      <c r="Z1319" s="25"/>
      <c r="AA1319" s="25"/>
      <c r="AB1319" s="25"/>
      <c r="AC1319" s="25"/>
      <c r="AD1319" s="25"/>
      <c r="AE1319" s="25"/>
      <c r="AF1319" s="25"/>
      <c r="AG1319" s="25"/>
      <c r="AH1319" s="25"/>
      <c r="AI1319" s="4"/>
      <c r="AJ1319" s="4"/>
      <c r="AK1319" s="4"/>
      <c r="AL1319" s="4"/>
      <c r="AM1319" s="4"/>
      <c r="AN1319" s="4"/>
      <c r="AO1319" s="4"/>
      <c r="AP1319" s="4"/>
      <c r="AQ1319" s="4"/>
      <c r="AR1319" s="4"/>
      <c r="AS1319" s="4"/>
    </row>
    <row r="1320" spans="1:45" s="3" customFormat="1" x14ac:dyDescent="0.3">
      <c r="A1320" s="26">
        <v>1319</v>
      </c>
      <c r="B1320" s="94">
        <v>7001040774</v>
      </c>
      <c r="C1320" s="83" t="s">
        <v>1406</v>
      </c>
      <c r="D1320" s="4" t="s">
        <v>79</v>
      </c>
      <c r="E1320" s="83" t="s">
        <v>80</v>
      </c>
      <c r="F1320" s="51">
        <v>46.219178082191782</v>
      </c>
      <c r="G1320" s="28" t="s">
        <v>81</v>
      </c>
      <c r="H1320" s="83" t="s">
        <v>82</v>
      </c>
      <c r="I1320" s="32" t="s">
        <v>8</v>
      </c>
      <c r="J1320" s="29" t="s">
        <v>83</v>
      </c>
      <c r="K1320" s="86">
        <v>44897</v>
      </c>
      <c r="L1320" s="82" t="s">
        <v>37</v>
      </c>
      <c r="M1320" s="29"/>
      <c r="N1320" s="25"/>
      <c r="O1320" s="25"/>
      <c r="P1320" s="25"/>
      <c r="Q1320" s="25"/>
      <c r="R1320" s="25"/>
      <c r="S1320" s="25"/>
      <c r="T1320" s="25"/>
      <c r="U1320" s="25"/>
      <c r="V1320" s="25"/>
      <c r="W1320" s="25"/>
      <c r="X1320" s="25"/>
      <c r="Y1320" s="25"/>
      <c r="Z1320" s="25"/>
      <c r="AA1320" s="25"/>
      <c r="AB1320" s="25"/>
      <c r="AC1320" s="25"/>
      <c r="AD1320" s="25"/>
      <c r="AE1320" s="25"/>
      <c r="AF1320" s="25"/>
      <c r="AG1320" s="25"/>
      <c r="AH1320" s="25"/>
      <c r="AI1320" s="4"/>
      <c r="AJ1320" s="4"/>
      <c r="AK1320" s="4"/>
      <c r="AL1320" s="4"/>
      <c r="AM1320" s="4"/>
      <c r="AN1320" s="4"/>
      <c r="AO1320" s="4"/>
      <c r="AP1320" s="4"/>
      <c r="AQ1320" s="4"/>
      <c r="AR1320" s="4"/>
      <c r="AS1320" s="4"/>
    </row>
    <row r="1321" spans="1:45" s="3" customFormat="1" x14ac:dyDescent="0.3">
      <c r="A1321" s="26">
        <v>1320</v>
      </c>
      <c r="B1321" s="94">
        <v>7002573976</v>
      </c>
      <c r="C1321" s="5" t="s">
        <v>1407</v>
      </c>
      <c r="D1321" s="4" t="s">
        <v>79</v>
      </c>
      <c r="E1321" s="83" t="s">
        <v>80</v>
      </c>
      <c r="F1321" s="51">
        <v>70.290410958904104</v>
      </c>
      <c r="G1321" s="28" t="s">
        <v>81</v>
      </c>
      <c r="H1321" s="83" t="s">
        <v>82</v>
      </c>
      <c r="I1321" s="32" t="s">
        <v>8</v>
      </c>
      <c r="J1321" s="29" t="s">
        <v>83</v>
      </c>
      <c r="K1321" s="86">
        <v>44900</v>
      </c>
      <c r="L1321" s="82" t="s">
        <v>37</v>
      </c>
      <c r="M1321" s="29"/>
      <c r="N1321" s="25"/>
      <c r="O1321" s="25"/>
      <c r="P1321" s="25"/>
      <c r="Q1321" s="25"/>
      <c r="R1321" s="25"/>
      <c r="S1321" s="25"/>
      <c r="T1321" s="25"/>
      <c r="U1321" s="25"/>
      <c r="V1321" s="25"/>
      <c r="W1321" s="25"/>
      <c r="X1321" s="25"/>
      <c r="Y1321" s="25"/>
      <c r="Z1321" s="25"/>
      <c r="AA1321" s="25"/>
      <c r="AB1321" s="25"/>
      <c r="AC1321" s="25"/>
      <c r="AD1321" s="25"/>
      <c r="AE1321" s="25"/>
      <c r="AF1321" s="25"/>
      <c r="AG1321" s="25"/>
      <c r="AH1321" s="25"/>
      <c r="AI1321" s="4"/>
      <c r="AJ1321" s="4"/>
      <c r="AK1321" s="4"/>
      <c r="AL1321" s="4"/>
      <c r="AM1321" s="4"/>
      <c r="AN1321" s="4"/>
      <c r="AO1321" s="4"/>
      <c r="AP1321" s="4"/>
      <c r="AQ1321" s="4"/>
      <c r="AR1321" s="4"/>
      <c r="AS1321" s="4"/>
    </row>
    <row r="1322" spans="1:45" s="3" customFormat="1" x14ac:dyDescent="0.3">
      <c r="A1322" s="26">
        <v>1321</v>
      </c>
      <c r="B1322" s="94">
        <v>7002239485</v>
      </c>
      <c r="C1322" s="83" t="s">
        <v>1408</v>
      </c>
      <c r="D1322" s="4" t="s">
        <v>79</v>
      </c>
      <c r="E1322" s="83" t="s">
        <v>80</v>
      </c>
      <c r="F1322" s="51">
        <v>66.589041095890408</v>
      </c>
      <c r="G1322" s="28" t="s">
        <v>81</v>
      </c>
      <c r="H1322" s="83" t="s">
        <v>82</v>
      </c>
      <c r="I1322" s="32" t="s">
        <v>8</v>
      </c>
      <c r="J1322" s="29" t="s">
        <v>83</v>
      </c>
      <c r="K1322" s="86">
        <v>44900</v>
      </c>
      <c r="L1322" s="82" t="s">
        <v>37</v>
      </c>
      <c r="M1322" s="29"/>
      <c r="N1322" s="25"/>
      <c r="O1322" s="25"/>
      <c r="P1322" s="25"/>
      <c r="Q1322" s="25"/>
      <c r="R1322" s="25"/>
      <c r="S1322" s="25"/>
      <c r="T1322" s="25"/>
      <c r="U1322" s="25"/>
      <c r="V1322" s="25"/>
      <c r="W1322" s="25"/>
      <c r="X1322" s="25"/>
      <c r="Y1322" s="25"/>
      <c r="Z1322" s="25"/>
      <c r="AA1322" s="25"/>
      <c r="AB1322" s="25"/>
      <c r="AC1322" s="25"/>
      <c r="AD1322" s="25"/>
      <c r="AE1322" s="25"/>
      <c r="AF1322" s="25"/>
      <c r="AG1322" s="25"/>
      <c r="AH1322" s="25"/>
      <c r="AI1322" s="4"/>
      <c r="AJ1322" s="4"/>
      <c r="AK1322" s="4"/>
      <c r="AL1322" s="4"/>
      <c r="AM1322" s="4"/>
      <c r="AN1322" s="4"/>
      <c r="AO1322" s="4"/>
      <c r="AP1322" s="4"/>
      <c r="AQ1322" s="4"/>
      <c r="AR1322" s="4"/>
      <c r="AS1322" s="4"/>
    </row>
    <row r="1323" spans="1:45" s="3" customFormat="1" x14ac:dyDescent="0.3">
      <c r="A1323" s="26">
        <v>1322</v>
      </c>
      <c r="B1323" s="94">
        <v>7001892818</v>
      </c>
      <c r="C1323" s="83" t="s">
        <v>1409</v>
      </c>
      <c r="D1323" s="4" t="s">
        <v>79</v>
      </c>
      <c r="E1323" s="83" t="s">
        <v>80</v>
      </c>
      <c r="F1323" s="51">
        <v>77.813698630136983</v>
      </c>
      <c r="G1323" s="28" t="s">
        <v>81</v>
      </c>
      <c r="H1323" s="83" t="s">
        <v>82</v>
      </c>
      <c r="I1323" s="32" t="s">
        <v>8</v>
      </c>
      <c r="J1323" s="29" t="s">
        <v>83</v>
      </c>
      <c r="K1323" s="86">
        <v>44900</v>
      </c>
      <c r="L1323" s="82" t="s">
        <v>37</v>
      </c>
      <c r="M1323" s="29"/>
      <c r="N1323" s="25"/>
      <c r="O1323" s="25"/>
      <c r="P1323" s="25"/>
      <c r="Q1323" s="25"/>
      <c r="R1323" s="25"/>
      <c r="S1323" s="25"/>
      <c r="T1323" s="25"/>
      <c r="U1323" s="25"/>
      <c r="V1323" s="25"/>
      <c r="W1323" s="25"/>
      <c r="X1323" s="25"/>
      <c r="Y1323" s="25"/>
      <c r="Z1323" s="25"/>
      <c r="AA1323" s="25"/>
      <c r="AB1323" s="25"/>
      <c r="AC1323" s="25"/>
      <c r="AD1323" s="25"/>
      <c r="AE1323" s="25"/>
      <c r="AF1323" s="25"/>
      <c r="AG1323" s="25"/>
      <c r="AH1323" s="25"/>
      <c r="AI1323" s="4"/>
      <c r="AJ1323" s="4"/>
      <c r="AK1323" s="4"/>
      <c r="AL1323" s="4"/>
      <c r="AM1323" s="4"/>
      <c r="AN1323" s="4"/>
      <c r="AO1323" s="4"/>
      <c r="AP1323" s="4"/>
      <c r="AQ1323" s="4"/>
      <c r="AR1323" s="4"/>
      <c r="AS1323" s="4"/>
    </row>
    <row r="1324" spans="1:45" s="3" customFormat="1" x14ac:dyDescent="0.3">
      <c r="A1324" s="26">
        <v>1323</v>
      </c>
      <c r="B1324" s="94">
        <v>7001007836</v>
      </c>
      <c r="C1324" s="83" t="s">
        <v>1410</v>
      </c>
      <c r="D1324" s="4" t="s">
        <v>79</v>
      </c>
      <c r="E1324" s="83" t="s">
        <v>80</v>
      </c>
      <c r="F1324" s="51">
        <v>36.460273972602742</v>
      </c>
      <c r="G1324" s="28" t="s">
        <v>81</v>
      </c>
      <c r="H1324" s="83" t="s">
        <v>82</v>
      </c>
      <c r="I1324" s="32" t="s">
        <v>8</v>
      </c>
      <c r="J1324" s="29" t="s">
        <v>83</v>
      </c>
      <c r="K1324" s="86">
        <v>44900</v>
      </c>
      <c r="L1324" s="82" t="s">
        <v>37</v>
      </c>
      <c r="M1324" s="29"/>
      <c r="N1324" s="25"/>
      <c r="O1324" s="25"/>
      <c r="P1324" s="25"/>
      <c r="Q1324" s="25"/>
      <c r="R1324" s="25"/>
      <c r="S1324" s="25"/>
      <c r="T1324" s="25"/>
      <c r="U1324" s="25"/>
      <c r="V1324" s="25"/>
      <c r="W1324" s="25"/>
      <c r="X1324" s="25"/>
      <c r="Y1324" s="25"/>
      <c r="Z1324" s="25"/>
      <c r="AA1324" s="25"/>
      <c r="AB1324" s="25"/>
      <c r="AC1324" s="25"/>
      <c r="AD1324" s="25"/>
      <c r="AE1324" s="25"/>
      <c r="AF1324" s="25"/>
      <c r="AG1324" s="25"/>
      <c r="AH1324" s="25"/>
      <c r="AI1324" s="4"/>
      <c r="AJ1324" s="4"/>
      <c r="AK1324" s="4"/>
      <c r="AL1324" s="4"/>
      <c r="AM1324" s="4"/>
      <c r="AN1324" s="4"/>
      <c r="AO1324" s="4"/>
      <c r="AP1324" s="4"/>
      <c r="AQ1324" s="4"/>
      <c r="AR1324" s="4"/>
      <c r="AS1324" s="4"/>
    </row>
    <row r="1325" spans="1:45" s="3" customFormat="1" x14ac:dyDescent="0.3">
      <c r="A1325" s="26">
        <v>1324</v>
      </c>
      <c r="B1325" s="94">
        <v>7002381153</v>
      </c>
      <c r="C1325" s="83" t="s">
        <v>1411</v>
      </c>
      <c r="D1325" s="4" t="s">
        <v>79</v>
      </c>
      <c r="E1325" s="83" t="s">
        <v>107</v>
      </c>
      <c r="F1325" s="51">
        <v>33.739726027397261</v>
      </c>
      <c r="G1325" s="28" t="s">
        <v>81</v>
      </c>
      <c r="H1325" s="83" t="s">
        <v>82</v>
      </c>
      <c r="I1325" s="32" t="s">
        <v>8</v>
      </c>
      <c r="J1325" s="29" t="s">
        <v>83</v>
      </c>
      <c r="K1325" s="86">
        <v>44900</v>
      </c>
      <c r="L1325" s="82" t="s">
        <v>37</v>
      </c>
      <c r="M1325" s="29"/>
      <c r="N1325" s="25"/>
      <c r="O1325" s="25"/>
      <c r="P1325" s="25"/>
      <c r="Q1325" s="25"/>
      <c r="R1325" s="25"/>
      <c r="S1325" s="25"/>
      <c r="T1325" s="25"/>
      <c r="U1325" s="25"/>
      <c r="V1325" s="25"/>
      <c r="W1325" s="25"/>
      <c r="X1325" s="25"/>
      <c r="Y1325" s="25"/>
      <c r="Z1325" s="25"/>
      <c r="AA1325" s="25"/>
      <c r="AB1325" s="25"/>
      <c r="AC1325" s="25"/>
      <c r="AD1325" s="25"/>
      <c r="AE1325" s="25"/>
      <c r="AF1325" s="25"/>
      <c r="AG1325" s="25"/>
      <c r="AH1325" s="25"/>
      <c r="AI1325" s="4"/>
      <c r="AJ1325" s="4"/>
      <c r="AK1325" s="4"/>
      <c r="AL1325" s="4"/>
      <c r="AM1325" s="4"/>
      <c r="AN1325" s="4"/>
      <c r="AO1325" s="4"/>
      <c r="AP1325" s="4"/>
      <c r="AQ1325" s="4"/>
      <c r="AR1325" s="4"/>
      <c r="AS1325" s="4"/>
    </row>
    <row r="1326" spans="1:45" s="3" customFormat="1" x14ac:dyDescent="0.3">
      <c r="A1326" s="26">
        <v>1325</v>
      </c>
      <c r="B1326" s="94">
        <v>7001913836</v>
      </c>
      <c r="C1326" s="83" t="s">
        <v>1412</v>
      </c>
      <c r="D1326" s="4" t="s">
        <v>79</v>
      </c>
      <c r="E1326" s="83" t="s">
        <v>80</v>
      </c>
      <c r="F1326" s="51">
        <v>84.279452054794518</v>
      </c>
      <c r="G1326" s="28" t="s">
        <v>81</v>
      </c>
      <c r="H1326" s="83" t="s">
        <v>82</v>
      </c>
      <c r="I1326" s="32" t="s">
        <v>8</v>
      </c>
      <c r="J1326" s="29" t="s">
        <v>83</v>
      </c>
      <c r="K1326" s="86">
        <v>44900</v>
      </c>
      <c r="L1326" s="82" t="s">
        <v>37</v>
      </c>
      <c r="M1326" s="29"/>
      <c r="N1326" s="25"/>
      <c r="O1326" s="25"/>
      <c r="P1326" s="25"/>
      <c r="Q1326" s="25"/>
      <c r="R1326" s="25"/>
      <c r="S1326" s="25"/>
      <c r="T1326" s="25"/>
      <c r="U1326" s="25"/>
      <c r="V1326" s="25"/>
      <c r="W1326" s="25"/>
      <c r="X1326" s="25"/>
      <c r="Y1326" s="25"/>
      <c r="Z1326" s="25"/>
      <c r="AA1326" s="25"/>
      <c r="AB1326" s="25"/>
      <c r="AC1326" s="25"/>
      <c r="AD1326" s="25"/>
      <c r="AE1326" s="25"/>
      <c r="AF1326" s="25"/>
      <c r="AG1326" s="25"/>
      <c r="AH1326" s="25"/>
      <c r="AI1326" s="4"/>
      <c r="AJ1326" s="4"/>
      <c r="AK1326" s="4"/>
      <c r="AL1326" s="4"/>
      <c r="AM1326" s="4"/>
      <c r="AN1326" s="4"/>
      <c r="AO1326" s="4"/>
      <c r="AP1326" s="4"/>
      <c r="AQ1326" s="4"/>
      <c r="AR1326" s="4"/>
      <c r="AS1326" s="4"/>
    </row>
    <row r="1327" spans="1:45" s="3" customFormat="1" x14ac:dyDescent="0.3">
      <c r="A1327" s="26">
        <v>1326</v>
      </c>
      <c r="B1327" s="94">
        <v>7002584477</v>
      </c>
      <c r="C1327" s="83" t="s">
        <v>1413</v>
      </c>
      <c r="D1327" s="4" t="s">
        <v>79</v>
      </c>
      <c r="E1327" s="83" t="s">
        <v>80</v>
      </c>
      <c r="F1327" s="51">
        <v>72.326027397260276</v>
      </c>
      <c r="G1327" s="28" t="s">
        <v>81</v>
      </c>
      <c r="H1327" s="83" t="s">
        <v>82</v>
      </c>
      <c r="I1327" s="32" t="s">
        <v>8</v>
      </c>
      <c r="J1327" s="29" t="s">
        <v>83</v>
      </c>
      <c r="K1327" s="86">
        <v>44900</v>
      </c>
      <c r="L1327" s="82" t="s">
        <v>37</v>
      </c>
      <c r="M1327" s="29"/>
      <c r="N1327" s="25"/>
      <c r="O1327" s="25"/>
      <c r="P1327" s="25"/>
      <c r="Q1327" s="25"/>
      <c r="R1327" s="25"/>
      <c r="S1327" s="25"/>
      <c r="T1327" s="25"/>
      <c r="U1327" s="25"/>
      <c r="V1327" s="25"/>
      <c r="W1327" s="25"/>
      <c r="X1327" s="25"/>
      <c r="Y1327" s="25"/>
      <c r="Z1327" s="25"/>
      <c r="AA1327" s="25"/>
      <c r="AB1327" s="25"/>
      <c r="AC1327" s="25"/>
      <c r="AD1327" s="25"/>
      <c r="AE1327" s="25"/>
      <c r="AF1327" s="25"/>
      <c r="AG1327" s="25"/>
      <c r="AH1327" s="25"/>
      <c r="AI1327" s="4"/>
      <c r="AJ1327" s="4"/>
      <c r="AK1327" s="4"/>
      <c r="AL1327" s="4"/>
      <c r="AM1327" s="4"/>
      <c r="AN1327" s="4"/>
      <c r="AO1327" s="4"/>
      <c r="AP1327" s="4"/>
      <c r="AQ1327" s="4"/>
      <c r="AR1327" s="4"/>
      <c r="AS1327" s="4"/>
    </row>
    <row r="1328" spans="1:45" s="3" customFormat="1" x14ac:dyDescent="0.3">
      <c r="A1328" s="26">
        <v>1327</v>
      </c>
      <c r="B1328" s="94">
        <v>7002588110</v>
      </c>
      <c r="C1328" s="83" t="s">
        <v>1414</v>
      </c>
      <c r="D1328" s="4" t="s">
        <v>79</v>
      </c>
      <c r="E1328" s="83" t="s">
        <v>80</v>
      </c>
      <c r="F1328" s="51">
        <v>60.558904109589044</v>
      </c>
      <c r="G1328" s="28" t="s">
        <v>81</v>
      </c>
      <c r="H1328" s="83" t="s">
        <v>82</v>
      </c>
      <c r="I1328" s="32" t="s">
        <v>8</v>
      </c>
      <c r="J1328" s="29" t="s">
        <v>83</v>
      </c>
      <c r="K1328" s="86">
        <v>44900</v>
      </c>
      <c r="L1328" s="82" t="s">
        <v>37</v>
      </c>
      <c r="M1328" s="29"/>
      <c r="N1328" s="25"/>
      <c r="O1328" s="25"/>
      <c r="P1328" s="25"/>
      <c r="Q1328" s="25"/>
      <c r="R1328" s="25"/>
      <c r="S1328" s="25"/>
      <c r="T1328" s="25"/>
      <c r="U1328" s="25"/>
      <c r="V1328" s="25"/>
      <c r="W1328" s="25"/>
      <c r="X1328" s="25"/>
      <c r="Y1328" s="25"/>
      <c r="Z1328" s="25"/>
      <c r="AA1328" s="25"/>
      <c r="AB1328" s="25"/>
      <c r="AC1328" s="25"/>
      <c r="AD1328" s="25"/>
      <c r="AE1328" s="25"/>
      <c r="AF1328" s="25"/>
      <c r="AG1328" s="25"/>
      <c r="AH1328" s="25"/>
      <c r="AI1328" s="4"/>
      <c r="AJ1328" s="4"/>
      <c r="AK1328" s="4"/>
      <c r="AL1328" s="4"/>
      <c r="AM1328" s="4"/>
      <c r="AN1328" s="4"/>
      <c r="AO1328" s="4"/>
      <c r="AP1328" s="4"/>
      <c r="AQ1328" s="4"/>
      <c r="AR1328" s="4"/>
      <c r="AS1328" s="4"/>
    </row>
    <row r="1329" spans="1:45" s="3" customFormat="1" x14ac:dyDescent="0.3">
      <c r="A1329" s="26">
        <v>1328</v>
      </c>
      <c r="B1329" s="94">
        <v>7001812322</v>
      </c>
      <c r="C1329" s="83" t="s">
        <v>1415</v>
      </c>
      <c r="D1329" s="4" t="s">
        <v>79</v>
      </c>
      <c r="E1329" s="83" t="s">
        <v>80</v>
      </c>
      <c r="F1329" s="51">
        <v>63.972602739726028</v>
      </c>
      <c r="G1329" s="28" t="s">
        <v>81</v>
      </c>
      <c r="H1329" s="83" t="s">
        <v>82</v>
      </c>
      <c r="I1329" s="32" t="s">
        <v>8</v>
      </c>
      <c r="J1329" s="29" t="s">
        <v>83</v>
      </c>
      <c r="K1329" s="86">
        <v>44900</v>
      </c>
      <c r="L1329" s="82" t="s">
        <v>37</v>
      </c>
      <c r="M1329" s="29"/>
      <c r="N1329" s="25"/>
      <c r="O1329" s="25"/>
      <c r="P1329" s="25"/>
      <c r="Q1329" s="25"/>
      <c r="R1329" s="25"/>
      <c r="S1329" s="25"/>
      <c r="T1329" s="25"/>
      <c r="U1329" s="25"/>
      <c r="V1329" s="25"/>
      <c r="W1329" s="25"/>
      <c r="X1329" s="25"/>
      <c r="Y1329" s="25"/>
      <c r="Z1329" s="25"/>
      <c r="AA1329" s="25"/>
      <c r="AB1329" s="25"/>
      <c r="AC1329" s="25"/>
      <c r="AD1329" s="25"/>
      <c r="AE1329" s="25"/>
      <c r="AF1329" s="25"/>
      <c r="AG1329" s="25"/>
      <c r="AH1329" s="25"/>
      <c r="AI1329" s="4"/>
      <c r="AJ1329" s="4"/>
      <c r="AK1329" s="4"/>
      <c r="AL1329" s="4"/>
      <c r="AM1329" s="4"/>
      <c r="AN1329" s="4"/>
      <c r="AO1329" s="4"/>
      <c r="AP1329" s="4"/>
      <c r="AQ1329" s="4"/>
      <c r="AR1329" s="4"/>
      <c r="AS1329" s="4"/>
    </row>
    <row r="1330" spans="1:45" s="3" customFormat="1" x14ac:dyDescent="0.3">
      <c r="A1330" s="26">
        <v>1329</v>
      </c>
      <c r="B1330" s="94">
        <v>7001160223</v>
      </c>
      <c r="C1330" s="83" t="s">
        <v>1416</v>
      </c>
      <c r="D1330" s="4" t="s">
        <v>79</v>
      </c>
      <c r="E1330" s="83" t="s">
        <v>107</v>
      </c>
      <c r="F1330" s="51">
        <v>73.917808219178085</v>
      </c>
      <c r="G1330" s="28" t="s">
        <v>81</v>
      </c>
      <c r="H1330" s="83" t="s">
        <v>82</v>
      </c>
      <c r="I1330" s="32" t="s">
        <v>8</v>
      </c>
      <c r="J1330" s="29" t="s">
        <v>83</v>
      </c>
      <c r="K1330" s="86">
        <v>44900</v>
      </c>
      <c r="L1330" s="82" t="s">
        <v>37</v>
      </c>
      <c r="M1330" s="29"/>
      <c r="N1330" s="25"/>
      <c r="O1330" s="25"/>
      <c r="P1330" s="25"/>
      <c r="Q1330" s="25"/>
      <c r="R1330" s="25"/>
      <c r="S1330" s="25"/>
      <c r="T1330" s="25"/>
      <c r="U1330" s="25"/>
      <c r="V1330" s="25"/>
      <c r="W1330" s="25"/>
      <c r="X1330" s="25"/>
      <c r="Y1330" s="25"/>
      <c r="Z1330" s="25"/>
      <c r="AA1330" s="25"/>
      <c r="AB1330" s="25"/>
      <c r="AC1330" s="25"/>
      <c r="AD1330" s="25"/>
      <c r="AE1330" s="25"/>
      <c r="AF1330" s="25"/>
      <c r="AG1330" s="25"/>
      <c r="AH1330" s="25"/>
      <c r="AI1330" s="4"/>
      <c r="AJ1330" s="4"/>
      <c r="AK1330" s="4"/>
      <c r="AL1330" s="4"/>
      <c r="AM1330" s="4"/>
      <c r="AN1330" s="4"/>
      <c r="AO1330" s="4"/>
      <c r="AP1330" s="4"/>
      <c r="AQ1330" s="4"/>
      <c r="AR1330" s="4"/>
      <c r="AS1330" s="4"/>
    </row>
    <row r="1331" spans="1:45" s="3" customFormat="1" x14ac:dyDescent="0.3">
      <c r="A1331" s="26">
        <v>1330</v>
      </c>
      <c r="B1331" s="94">
        <v>7001877686</v>
      </c>
      <c r="C1331" s="83" t="s">
        <v>1232</v>
      </c>
      <c r="D1331" s="4" t="s">
        <v>79</v>
      </c>
      <c r="E1331" s="83" t="s">
        <v>80</v>
      </c>
      <c r="F1331" s="51">
        <v>50.632876712328766</v>
      </c>
      <c r="G1331" s="28" t="s">
        <v>81</v>
      </c>
      <c r="H1331" s="83" t="s">
        <v>82</v>
      </c>
      <c r="I1331" s="32" t="s">
        <v>8</v>
      </c>
      <c r="J1331" s="29" t="s">
        <v>83</v>
      </c>
      <c r="K1331" s="86">
        <v>44901</v>
      </c>
      <c r="L1331" s="82" t="s">
        <v>37</v>
      </c>
      <c r="M1331" s="29"/>
      <c r="N1331" s="25"/>
      <c r="O1331" s="25"/>
      <c r="P1331" s="25"/>
      <c r="Q1331" s="25"/>
      <c r="R1331" s="25"/>
      <c r="S1331" s="25"/>
      <c r="T1331" s="25"/>
      <c r="U1331" s="25"/>
      <c r="V1331" s="25"/>
      <c r="W1331" s="25"/>
      <c r="X1331" s="25"/>
      <c r="Y1331" s="25"/>
      <c r="Z1331" s="25"/>
      <c r="AA1331" s="25"/>
      <c r="AB1331" s="25"/>
      <c r="AC1331" s="25"/>
      <c r="AD1331" s="25"/>
      <c r="AE1331" s="25"/>
      <c r="AF1331" s="25"/>
      <c r="AG1331" s="25"/>
      <c r="AH1331" s="25"/>
      <c r="AI1331" s="4"/>
      <c r="AJ1331" s="4"/>
      <c r="AK1331" s="4"/>
      <c r="AL1331" s="4"/>
      <c r="AM1331" s="4"/>
      <c r="AN1331" s="4"/>
      <c r="AO1331" s="4"/>
      <c r="AP1331" s="4"/>
      <c r="AQ1331" s="4"/>
      <c r="AR1331" s="4"/>
      <c r="AS1331" s="4"/>
    </row>
    <row r="1332" spans="1:45" s="3" customFormat="1" x14ac:dyDescent="0.3">
      <c r="A1332" s="26">
        <v>1331</v>
      </c>
      <c r="B1332" s="94">
        <v>7001060473</v>
      </c>
      <c r="C1332" s="83" t="s">
        <v>1417</v>
      </c>
      <c r="D1332" s="4" t="s">
        <v>79</v>
      </c>
      <c r="E1332" s="83" t="s">
        <v>80</v>
      </c>
      <c r="F1332" s="51">
        <v>40.832876712328769</v>
      </c>
      <c r="G1332" s="28" t="s">
        <v>81</v>
      </c>
      <c r="H1332" s="83" t="s">
        <v>82</v>
      </c>
      <c r="I1332" s="32" t="s">
        <v>8</v>
      </c>
      <c r="J1332" s="29" t="s">
        <v>83</v>
      </c>
      <c r="K1332" s="86">
        <v>44901</v>
      </c>
      <c r="L1332" s="82" t="s">
        <v>37</v>
      </c>
      <c r="M1332" s="29"/>
      <c r="N1332" s="25"/>
      <c r="O1332" s="25"/>
      <c r="P1332" s="25"/>
      <c r="Q1332" s="25"/>
      <c r="R1332" s="25"/>
      <c r="S1332" s="25"/>
      <c r="T1332" s="25"/>
      <c r="U1332" s="25"/>
      <c r="V1332" s="25"/>
      <c r="W1332" s="25"/>
      <c r="X1332" s="25"/>
      <c r="Y1332" s="25"/>
      <c r="Z1332" s="25"/>
      <c r="AA1332" s="25"/>
      <c r="AB1332" s="25"/>
      <c r="AC1332" s="25"/>
      <c r="AD1332" s="25"/>
      <c r="AE1332" s="25"/>
      <c r="AF1332" s="25"/>
      <c r="AG1332" s="25"/>
      <c r="AH1332" s="25"/>
      <c r="AI1332" s="4"/>
      <c r="AJ1332" s="4"/>
      <c r="AK1332" s="4"/>
      <c r="AL1332" s="4"/>
      <c r="AM1332" s="4"/>
      <c r="AN1332" s="4"/>
      <c r="AO1332" s="4"/>
      <c r="AP1332" s="4"/>
      <c r="AQ1332" s="4"/>
      <c r="AR1332" s="4"/>
      <c r="AS1332" s="4"/>
    </row>
    <row r="1333" spans="1:45" s="3" customFormat="1" x14ac:dyDescent="0.3">
      <c r="A1333" s="26">
        <v>1332</v>
      </c>
      <c r="B1333" s="94">
        <v>7001443698</v>
      </c>
      <c r="C1333" s="83" t="s">
        <v>1418</v>
      </c>
      <c r="D1333" s="4" t="s">
        <v>79</v>
      </c>
      <c r="E1333" s="83" t="s">
        <v>80</v>
      </c>
      <c r="F1333" s="51">
        <v>62.350684931506848</v>
      </c>
      <c r="G1333" s="28" t="s">
        <v>81</v>
      </c>
      <c r="H1333" s="83" t="s">
        <v>82</v>
      </c>
      <c r="I1333" s="32" t="s">
        <v>8</v>
      </c>
      <c r="J1333" s="29" t="s">
        <v>83</v>
      </c>
      <c r="K1333" s="86">
        <v>44901</v>
      </c>
      <c r="L1333" s="82" t="s">
        <v>37</v>
      </c>
      <c r="M1333" s="29"/>
      <c r="N1333" s="25"/>
      <c r="O1333" s="25"/>
      <c r="P1333" s="25"/>
      <c r="Q1333" s="25"/>
      <c r="R1333" s="25"/>
      <c r="S1333" s="25"/>
      <c r="T1333" s="25"/>
      <c r="U1333" s="25"/>
      <c r="V1333" s="25"/>
      <c r="W1333" s="25"/>
      <c r="X1333" s="25"/>
      <c r="Y1333" s="25"/>
      <c r="Z1333" s="25"/>
      <c r="AA1333" s="25"/>
      <c r="AB1333" s="25"/>
      <c r="AC1333" s="25"/>
      <c r="AD1333" s="25"/>
      <c r="AE1333" s="25"/>
      <c r="AF1333" s="25"/>
      <c r="AG1333" s="25"/>
      <c r="AH1333" s="25"/>
      <c r="AI1333" s="4"/>
      <c r="AJ1333" s="4"/>
      <c r="AK1333" s="4"/>
      <c r="AL1333" s="4"/>
      <c r="AM1333" s="4"/>
      <c r="AN1333" s="4"/>
      <c r="AO1333" s="4"/>
      <c r="AP1333" s="4"/>
      <c r="AQ1333" s="4"/>
      <c r="AR1333" s="4"/>
      <c r="AS1333" s="4"/>
    </row>
    <row r="1334" spans="1:45" s="3" customFormat="1" x14ac:dyDescent="0.3">
      <c r="A1334" s="26">
        <v>1333</v>
      </c>
      <c r="B1334" s="94">
        <v>7002632240</v>
      </c>
      <c r="C1334" s="83" t="s">
        <v>1419</v>
      </c>
      <c r="D1334" s="4" t="s">
        <v>79</v>
      </c>
      <c r="E1334" s="83" t="s">
        <v>80</v>
      </c>
      <c r="F1334" s="51">
        <v>53.131506849315066</v>
      </c>
      <c r="G1334" s="28" t="s">
        <v>81</v>
      </c>
      <c r="H1334" s="83" t="s">
        <v>82</v>
      </c>
      <c r="I1334" s="32" t="s">
        <v>8</v>
      </c>
      <c r="J1334" s="29" t="s">
        <v>83</v>
      </c>
      <c r="K1334" s="86">
        <v>44901</v>
      </c>
      <c r="L1334" s="82" t="s">
        <v>37</v>
      </c>
      <c r="M1334" s="29"/>
      <c r="N1334" s="25"/>
      <c r="O1334" s="25"/>
      <c r="P1334" s="25"/>
      <c r="Q1334" s="25"/>
      <c r="R1334" s="25"/>
      <c r="S1334" s="25"/>
      <c r="T1334" s="25"/>
      <c r="U1334" s="25"/>
      <c r="V1334" s="25"/>
      <c r="W1334" s="25"/>
      <c r="X1334" s="25"/>
      <c r="Y1334" s="25"/>
      <c r="Z1334" s="25"/>
      <c r="AA1334" s="25"/>
      <c r="AB1334" s="25"/>
      <c r="AC1334" s="25"/>
      <c r="AD1334" s="25"/>
      <c r="AE1334" s="25"/>
      <c r="AF1334" s="25"/>
      <c r="AG1334" s="25"/>
      <c r="AH1334" s="25"/>
      <c r="AI1334" s="4"/>
      <c r="AJ1334" s="4"/>
      <c r="AK1334" s="4"/>
      <c r="AL1334" s="4"/>
      <c r="AM1334" s="4"/>
      <c r="AN1334" s="4"/>
      <c r="AO1334" s="4"/>
      <c r="AP1334" s="4"/>
      <c r="AQ1334" s="4"/>
      <c r="AR1334" s="4"/>
      <c r="AS1334" s="4"/>
    </row>
    <row r="1335" spans="1:45" s="3" customFormat="1" x14ac:dyDescent="0.3">
      <c r="A1335" s="26">
        <v>1334</v>
      </c>
      <c r="B1335" s="94">
        <v>7002525115</v>
      </c>
      <c r="C1335" s="83" t="s">
        <v>1420</v>
      </c>
      <c r="D1335" s="4" t="s">
        <v>79</v>
      </c>
      <c r="E1335" s="83" t="s">
        <v>80</v>
      </c>
      <c r="F1335" s="51">
        <v>46.515068493150686</v>
      </c>
      <c r="G1335" s="28" t="s">
        <v>81</v>
      </c>
      <c r="H1335" s="83" t="s">
        <v>82</v>
      </c>
      <c r="I1335" s="32" t="s">
        <v>8</v>
      </c>
      <c r="J1335" s="29" t="s">
        <v>83</v>
      </c>
      <c r="K1335" s="86">
        <v>44901</v>
      </c>
      <c r="L1335" s="82" t="s">
        <v>37</v>
      </c>
      <c r="M1335" s="29"/>
      <c r="N1335" s="25"/>
      <c r="O1335" s="25"/>
      <c r="P1335" s="25"/>
      <c r="Q1335" s="25"/>
      <c r="R1335" s="25"/>
      <c r="S1335" s="25"/>
      <c r="T1335" s="25"/>
      <c r="U1335" s="25"/>
      <c r="V1335" s="25"/>
      <c r="W1335" s="25"/>
      <c r="X1335" s="25"/>
      <c r="Y1335" s="25"/>
      <c r="Z1335" s="25"/>
      <c r="AA1335" s="25"/>
      <c r="AB1335" s="25"/>
      <c r="AC1335" s="25"/>
      <c r="AD1335" s="25"/>
      <c r="AE1335" s="25"/>
      <c r="AF1335" s="25"/>
      <c r="AG1335" s="25"/>
      <c r="AH1335" s="25"/>
      <c r="AI1335" s="4"/>
      <c r="AJ1335" s="4"/>
      <c r="AK1335" s="4"/>
      <c r="AL1335" s="4"/>
      <c r="AM1335" s="4"/>
      <c r="AN1335" s="4"/>
      <c r="AO1335" s="4"/>
      <c r="AP1335" s="4"/>
      <c r="AQ1335" s="4"/>
      <c r="AR1335" s="4"/>
      <c r="AS1335" s="4"/>
    </row>
    <row r="1336" spans="1:45" s="3" customFormat="1" x14ac:dyDescent="0.3">
      <c r="A1336" s="26">
        <v>1335</v>
      </c>
      <c r="B1336" s="94">
        <v>7002615427</v>
      </c>
      <c r="C1336" s="83" t="s">
        <v>1421</v>
      </c>
      <c r="D1336" s="4" t="s">
        <v>79</v>
      </c>
      <c r="E1336" s="83" t="s">
        <v>80</v>
      </c>
      <c r="F1336" s="51">
        <v>56.915068493150685</v>
      </c>
      <c r="G1336" s="28" t="s">
        <v>81</v>
      </c>
      <c r="H1336" s="83" t="s">
        <v>82</v>
      </c>
      <c r="I1336" s="32" t="s">
        <v>8</v>
      </c>
      <c r="J1336" s="29" t="s">
        <v>83</v>
      </c>
      <c r="K1336" s="86">
        <v>44901</v>
      </c>
      <c r="L1336" s="82" t="s">
        <v>37</v>
      </c>
      <c r="M1336" s="29"/>
      <c r="N1336" s="25"/>
      <c r="O1336" s="25"/>
      <c r="P1336" s="25"/>
      <c r="Q1336" s="25"/>
      <c r="R1336" s="25"/>
      <c r="S1336" s="25"/>
      <c r="T1336" s="25"/>
      <c r="U1336" s="25"/>
      <c r="V1336" s="25"/>
      <c r="W1336" s="25"/>
      <c r="X1336" s="25"/>
      <c r="Y1336" s="25"/>
      <c r="Z1336" s="25"/>
      <c r="AA1336" s="25"/>
      <c r="AB1336" s="25"/>
      <c r="AC1336" s="25"/>
      <c r="AD1336" s="25"/>
      <c r="AE1336" s="25"/>
      <c r="AF1336" s="25"/>
      <c r="AG1336" s="25"/>
      <c r="AH1336" s="25"/>
      <c r="AI1336" s="4"/>
      <c r="AJ1336" s="4"/>
      <c r="AK1336" s="4"/>
      <c r="AL1336" s="4"/>
      <c r="AM1336" s="4"/>
      <c r="AN1336" s="4"/>
      <c r="AO1336" s="4"/>
      <c r="AP1336" s="4"/>
      <c r="AQ1336" s="4"/>
      <c r="AR1336" s="4"/>
      <c r="AS1336" s="4"/>
    </row>
    <row r="1337" spans="1:45" s="3" customFormat="1" x14ac:dyDescent="0.3">
      <c r="A1337" s="26">
        <v>1336</v>
      </c>
      <c r="B1337" s="94">
        <v>7002399572</v>
      </c>
      <c r="C1337" s="83" t="s">
        <v>1422</v>
      </c>
      <c r="D1337" s="4" t="s">
        <v>79</v>
      </c>
      <c r="E1337" s="83" t="s">
        <v>80</v>
      </c>
      <c r="F1337" s="51">
        <v>89.161643835616445</v>
      </c>
      <c r="G1337" s="28" t="s">
        <v>81</v>
      </c>
      <c r="H1337" s="83" t="s">
        <v>82</v>
      </c>
      <c r="I1337" s="32" t="s">
        <v>8</v>
      </c>
      <c r="J1337" s="29" t="s">
        <v>83</v>
      </c>
      <c r="K1337" s="86">
        <v>44901</v>
      </c>
      <c r="L1337" s="82" t="s">
        <v>37</v>
      </c>
      <c r="M1337" s="29"/>
      <c r="N1337" s="25"/>
      <c r="O1337" s="25"/>
      <c r="P1337" s="25"/>
      <c r="Q1337" s="25"/>
      <c r="R1337" s="25"/>
      <c r="S1337" s="25"/>
      <c r="T1337" s="25"/>
      <c r="U1337" s="25"/>
      <c r="V1337" s="25"/>
      <c r="W1337" s="25"/>
      <c r="X1337" s="25"/>
      <c r="Y1337" s="25"/>
      <c r="Z1337" s="25"/>
      <c r="AA1337" s="25"/>
      <c r="AB1337" s="25"/>
      <c r="AC1337" s="25"/>
      <c r="AD1337" s="25"/>
      <c r="AE1337" s="25"/>
      <c r="AF1337" s="25"/>
      <c r="AG1337" s="25"/>
      <c r="AH1337" s="25"/>
      <c r="AI1337" s="4"/>
      <c r="AJ1337" s="4"/>
      <c r="AK1337" s="4"/>
      <c r="AL1337" s="4"/>
      <c r="AM1337" s="4"/>
      <c r="AN1337" s="4"/>
      <c r="AO1337" s="4"/>
      <c r="AP1337" s="4"/>
      <c r="AQ1337" s="4"/>
      <c r="AR1337" s="4"/>
      <c r="AS1337" s="4"/>
    </row>
    <row r="1338" spans="1:45" s="3" customFormat="1" x14ac:dyDescent="0.3">
      <c r="A1338" s="26">
        <v>1337</v>
      </c>
      <c r="B1338" s="94">
        <v>7002640843</v>
      </c>
      <c r="C1338" s="5" t="s">
        <v>1423</v>
      </c>
      <c r="D1338" s="4" t="s">
        <v>79</v>
      </c>
      <c r="E1338" s="83" t="s">
        <v>80</v>
      </c>
      <c r="F1338" s="51">
        <v>72.654794520547952</v>
      </c>
      <c r="G1338" s="28" t="s">
        <v>81</v>
      </c>
      <c r="H1338" s="83" t="s">
        <v>82</v>
      </c>
      <c r="I1338" s="32" t="s">
        <v>8</v>
      </c>
      <c r="J1338" s="29" t="s">
        <v>83</v>
      </c>
      <c r="K1338" s="86">
        <v>44901</v>
      </c>
      <c r="L1338" s="82" t="s">
        <v>37</v>
      </c>
      <c r="M1338" s="29"/>
      <c r="N1338" s="25"/>
      <c r="O1338" s="25"/>
      <c r="P1338" s="25"/>
      <c r="Q1338" s="25"/>
      <c r="R1338" s="25"/>
      <c r="S1338" s="25"/>
      <c r="T1338" s="25"/>
      <c r="U1338" s="25"/>
      <c r="V1338" s="25"/>
      <c r="W1338" s="25"/>
      <c r="X1338" s="25"/>
      <c r="Y1338" s="25"/>
      <c r="Z1338" s="25"/>
      <c r="AA1338" s="25"/>
      <c r="AB1338" s="25"/>
      <c r="AC1338" s="25"/>
      <c r="AD1338" s="25"/>
      <c r="AE1338" s="25"/>
      <c r="AF1338" s="25"/>
      <c r="AG1338" s="25"/>
      <c r="AH1338" s="25"/>
      <c r="AI1338" s="4"/>
      <c r="AJ1338" s="4"/>
      <c r="AK1338" s="4"/>
      <c r="AL1338" s="4"/>
      <c r="AM1338" s="4"/>
      <c r="AN1338" s="4"/>
      <c r="AO1338" s="4"/>
      <c r="AP1338" s="4"/>
      <c r="AQ1338" s="4"/>
      <c r="AR1338" s="4"/>
      <c r="AS1338" s="4"/>
    </row>
    <row r="1339" spans="1:45" s="3" customFormat="1" x14ac:dyDescent="0.3">
      <c r="A1339" s="26">
        <v>1338</v>
      </c>
      <c r="B1339" s="94">
        <v>7002640913</v>
      </c>
      <c r="C1339" s="83" t="s">
        <v>1424</v>
      </c>
      <c r="D1339" s="4" t="s">
        <v>79</v>
      </c>
      <c r="E1339" s="83" t="s">
        <v>80</v>
      </c>
      <c r="F1339" s="51">
        <v>60.783561643835618</v>
      </c>
      <c r="G1339" s="28" t="s">
        <v>81</v>
      </c>
      <c r="H1339" s="83" t="s">
        <v>82</v>
      </c>
      <c r="I1339" s="32" t="s">
        <v>8</v>
      </c>
      <c r="J1339" s="29" t="s">
        <v>83</v>
      </c>
      <c r="K1339" s="86">
        <v>44901</v>
      </c>
      <c r="L1339" s="82" t="s">
        <v>37</v>
      </c>
      <c r="M1339" s="29"/>
      <c r="N1339" s="25"/>
      <c r="O1339" s="25"/>
      <c r="P1339" s="25"/>
      <c r="Q1339" s="25"/>
      <c r="R1339" s="25"/>
      <c r="S1339" s="25"/>
      <c r="T1339" s="25"/>
      <c r="U1339" s="25"/>
      <c r="V1339" s="25"/>
      <c r="W1339" s="25"/>
      <c r="X1339" s="25"/>
      <c r="Y1339" s="25"/>
      <c r="Z1339" s="25"/>
      <c r="AA1339" s="25"/>
      <c r="AB1339" s="25"/>
      <c r="AC1339" s="25"/>
      <c r="AD1339" s="25"/>
      <c r="AE1339" s="25"/>
      <c r="AF1339" s="25"/>
      <c r="AG1339" s="25"/>
      <c r="AH1339" s="25"/>
      <c r="AI1339" s="4"/>
      <c r="AJ1339" s="4"/>
      <c r="AK1339" s="4"/>
      <c r="AL1339" s="4"/>
      <c r="AM1339" s="4"/>
      <c r="AN1339" s="4"/>
      <c r="AO1339" s="4"/>
      <c r="AP1339" s="4"/>
      <c r="AQ1339" s="4"/>
      <c r="AR1339" s="4"/>
      <c r="AS1339" s="4"/>
    </row>
    <row r="1340" spans="1:45" s="3" customFormat="1" x14ac:dyDescent="0.3">
      <c r="A1340" s="26">
        <v>1339</v>
      </c>
      <c r="B1340" s="94">
        <v>7002595624</v>
      </c>
      <c r="C1340" s="5" t="s">
        <v>1425</v>
      </c>
      <c r="D1340" s="4" t="s">
        <v>79</v>
      </c>
      <c r="E1340" s="83" t="s">
        <v>80</v>
      </c>
      <c r="F1340" s="51">
        <v>70.142465753424659</v>
      </c>
      <c r="G1340" s="28" t="s">
        <v>81</v>
      </c>
      <c r="H1340" s="83" t="s">
        <v>82</v>
      </c>
      <c r="I1340" s="32" t="s">
        <v>8</v>
      </c>
      <c r="J1340" s="29" t="s">
        <v>83</v>
      </c>
      <c r="K1340" s="86">
        <v>44901</v>
      </c>
      <c r="L1340" s="82" t="s">
        <v>37</v>
      </c>
      <c r="M1340" s="29"/>
      <c r="N1340" s="25"/>
      <c r="O1340" s="25"/>
      <c r="P1340" s="25"/>
      <c r="Q1340" s="25"/>
      <c r="R1340" s="25"/>
      <c r="S1340" s="25"/>
      <c r="T1340" s="25"/>
      <c r="U1340" s="25"/>
      <c r="V1340" s="25"/>
      <c r="W1340" s="25"/>
      <c r="X1340" s="25"/>
      <c r="Y1340" s="25"/>
      <c r="Z1340" s="25"/>
      <c r="AA1340" s="25"/>
      <c r="AB1340" s="25"/>
      <c r="AC1340" s="25"/>
      <c r="AD1340" s="25"/>
      <c r="AE1340" s="25"/>
      <c r="AF1340" s="25"/>
      <c r="AG1340" s="25"/>
      <c r="AH1340" s="25"/>
      <c r="AI1340" s="4"/>
      <c r="AJ1340" s="4"/>
      <c r="AK1340" s="4"/>
      <c r="AL1340" s="4"/>
      <c r="AM1340" s="4"/>
      <c r="AN1340" s="4"/>
      <c r="AO1340" s="4"/>
      <c r="AP1340" s="4"/>
      <c r="AQ1340" s="4"/>
      <c r="AR1340" s="4"/>
      <c r="AS1340" s="4"/>
    </row>
    <row r="1341" spans="1:45" s="3" customFormat="1" x14ac:dyDescent="0.3">
      <c r="A1341" s="26">
        <v>1340</v>
      </c>
      <c r="B1341" s="94">
        <v>7001776622</v>
      </c>
      <c r="C1341" s="83" t="s">
        <v>1426</v>
      </c>
      <c r="D1341" s="4" t="s">
        <v>79</v>
      </c>
      <c r="E1341" s="83" t="s">
        <v>107</v>
      </c>
      <c r="F1341" s="51">
        <v>68.92602739726027</v>
      </c>
      <c r="G1341" s="28" t="s">
        <v>81</v>
      </c>
      <c r="H1341" s="83" t="s">
        <v>82</v>
      </c>
      <c r="I1341" s="32" t="s">
        <v>8</v>
      </c>
      <c r="J1341" s="29" t="s">
        <v>83</v>
      </c>
      <c r="K1341" s="86">
        <v>44894</v>
      </c>
      <c r="L1341" s="82" t="s">
        <v>37</v>
      </c>
      <c r="M1341" s="29"/>
      <c r="N1341" s="25"/>
      <c r="O1341" s="25"/>
      <c r="P1341" s="25"/>
      <c r="Q1341" s="25"/>
      <c r="R1341" s="25"/>
      <c r="S1341" s="25"/>
      <c r="T1341" s="25"/>
      <c r="U1341" s="25"/>
      <c r="V1341" s="25"/>
      <c r="W1341" s="25"/>
      <c r="X1341" s="25"/>
      <c r="Y1341" s="25"/>
      <c r="Z1341" s="25"/>
      <c r="AA1341" s="25"/>
      <c r="AB1341" s="25"/>
      <c r="AC1341" s="25"/>
      <c r="AD1341" s="25"/>
      <c r="AE1341" s="25"/>
      <c r="AF1341" s="25"/>
      <c r="AG1341" s="25"/>
      <c r="AH1341" s="25"/>
      <c r="AI1341" s="4"/>
      <c r="AJ1341" s="4"/>
      <c r="AK1341" s="4"/>
      <c r="AL1341" s="4"/>
      <c r="AM1341" s="4"/>
      <c r="AN1341" s="4"/>
      <c r="AO1341" s="4"/>
      <c r="AP1341" s="4"/>
      <c r="AQ1341" s="4"/>
      <c r="AR1341" s="4"/>
      <c r="AS1341" s="4"/>
    </row>
    <row r="1342" spans="1:45" s="3" customFormat="1" x14ac:dyDescent="0.3">
      <c r="A1342" s="26">
        <v>1341</v>
      </c>
      <c r="B1342" s="94">
        <v>7001776563</v>
      </c>
      <c r="C1342" s="83" t="s">
        <v>1427</v>
      </c>
      <c r="D1342" s="4" t="s">
        <v>79</v>
      </c>
      <c r="E1342" s="83" t="s">
        <v>80</v>
      </c>
      <c r="F1342" s="51">
        <v>65.167123287671231</v>
      </c>
      <c r="G1342" s="28" t="s">
        <v>81</v>
      </c>
      <c r="H1342" s="83" t="s">
        <v>82</v>
      </c>
      <c r="I1342" s="32" t="s">
        <v>8</v>
      </c>
      <c r="J1342" s="29" t="s">
        <v>83</v>
      </c>
      <c r="K1342" s="86">
        <v>44894</v>
      </c>
      <c r="L1342" s="82" t="s">
        <v>37</v>
      </c>
      <c r="M1342" s="29"/>
      <c r="N1342" s="25"/>
      <c r="O1342" s="25"/>
      <c r="P1342" s="25"/>
      <c r="Q1342" s="25"/>
      <c r="R1342" s="25"/>
      <c r="S1342" s="25"/>
      <c r="T1342" s="25"/>
      <c r="U1342" s="25"/>
      <c r="V1342" s="25"/>
      <c r="W1342" s="25"/>
      <c r="X1342" s="25"/>
      <c r="Y1342" s="25"/>
      <c r="Z1342" s="25"/>
      <c r="AA1342" s="25"/>
      <c r="AB1342" s="25"/>
      <c r="AC1342" s="25"/>
      <c r="AD1342" s="25"/>
      <c r="AE1342" s="25"/>
      <c r="AF1342" s="25"/>
      <c r="AG1342" s="25"/>
      <c r="AH1342" s="25"/>
      <c r="AI1342" s="4"/>
      <c r="AJ1342" s="4"/>
      <c r="AK1342" s="4"/>
      <c r="AL1342" s="4"/>
      <c r="AM1342" s="4"/>
      <c r="AN1342" s="4"/>
      <c r="AO1342" s="4"/>
      <c r="AP1342" s="4"/>
      <c r="AQ1342" s="4"/>
      <c r="AR1342" s="4"/>
      <c r="AS1342" s="4"/>
    </row>
    <row r="1343" spans="1:45" s="3" customFormat="1" x14ac:dyDescent="0.3">
      <c r="A1343" s="26">
        <v>1342</v>
      </c>
      <c r="B1343" s="94">
        <v>7001812492</v>
      </c>
      <c r="C1343" s="83" t="s">
        <v>1428</v>
      </c>
      <c r="D1343" s="4" t="s">
        <v>79</v>
      </c>
      <c r="E1343" s="83" t="s">
        <v>107</v>
      </c>
      <c r="F1343" s="51">
        <v>77.802739726027397</v>
      </c>
      <c r="G1343" s="28" t="s">
        <v>81</v>
      </c>
      <c r="H1343" s="83" t="s">
        <v>82</v>
      </c>
      <c r="I1343" s="32" t="s">
        <v>8</v>
      </c>
      <c r="J1343" s="29" t="s">
        <v>83</v>
      </c>
      <c r="K1343" s="86">
        <v>44894</v>
      </c>
      <c r="L1343" s="82" t="s">
        <v>37</v>
      </c>
      <c r="M1343" s="29"/>
      <c r="N1343" s="25"/>
      <c r="O1343" s="25"/>
      <c r="P1343" s="25"/>
      <c r="Q1343" s="25"/>
      <c r="R1343" s="25"/>
      <c r="S1343" s="25"/>
      <c r="T1343" s="25"/>
      <c r="U1343" s="25"/>
      <c r="V1343" s="25"/>
      <c r="W1343" s="25"/>
      <c r="X1343" s="25"/>
      <c r="Y1343" s="25"/>
      <c r="Z1343" s="25"/>
      <c r="AA1343" s="25"/>
      <c r="AB1343" s="25"/>
      <c r="AC1343" s="25"/>
      <c r="AD1343" s="25"/>
      <c r="AE1343" s="25"/>
      <c r="AF1343" s="25"/>
      <c r="AG1343" s="25"/>
      <c r="AH1343" s="25"/>
      <c r="AI1343" s="4"/>
      <c r="AJ1343" s="4"/>
      <c r="AK1343" s="4"/>
      <c r="AL1343" s="4"/>
      <c r="AM1343" s="4"/>
      <c r="AN1343" s="4"/>
      <c r="AO1343" s="4"/>
      <c r="AP1343" s="4"/>
      <c r="AQ1343" s="4"/>
      <c r="AR1343" s="4"/>
      <c r="AS1343" s="4"/>
    </row>
    <row r="1344" spans="1:45" s="3" customFormat="1" x14ac:dyDescent="0.3">
      <c r="A1344" s="26">
        <v>1343</v>
      </c>
      <c r="B1344" s="94">
        <v>7001812584</v>
      </c>
      <c r="C1344" s="83" t="s">
        <v>1429</v>
      </c>
      <c r="D1344" s="4" t="s">
        <v>79</v>
      </c>
      <c r="E1344" s="83" t="s">
        <v>80</v>
      </c>
      <c r="F1344" s="51">
        <v>63.964383561643835</v>
      </c>
      <c r="G1344" s="28" t="s">
        <v>81</v>
      </c>
      <c r="H1344" s="83" t="s">
        <v>82</v>
      </c>
      <c r="I1344" s="32" t="s">
        <v>8</v>
      </c>
      <c r="J1344" s="29" t="s">
        <v>83</v>
      </c>
      <c r="K1344" s="86">
        <v>44894</v>
      </c>
      <c r="L1344" s="82" t="s">
        <v>37</v>
      </c>
      <c r="M1344" s="29"/>
      <c r="N1344" s="25"/>
      <c r="O1344" s="25"/>
      <c r="P1344" s="25"/>
      <c r="Q1344" s="25"/>
      <c r="R1344" s="25"/>
      <c r="S1344" s="25"/>
      <c r="T1344" s="25"/>
      <c r="U1344" s="25"/>
      <c r="V1344" s="25"/>
      <c r="W1344" s="25"/>
      <c r="X1344" s="25"/>
      <c r="Y1344" s="25"/>
      <c r="Z1344" s="25"/>
      <c r="AA1344" s="25"/>
      <c r="AB1344" s="25"/>
      <c r="AC1344" s="25"/>
      <c r="AD1344" s="25"/>
      <c r="AE1344" s="25"/>
      <c r="AF1344" s="25"/>
      <c r="AG1344" s="25"/>
      <c r="AH1344" s="25"/>
      <c r="AI1344" s="4"/>
      <c r="AJ1344" s="4"/>
      <c r="AK1344" s="4"/>
      <c r="AL1344" s="4"/>
      <c r="AM1344" s="4"/>
      <c r="AN1344" s="4"/>
      <c r="AO1344" s="4"/>
      <c r="AP1344" s="4"/>
      <c r="AQ1344" s="4"/>
      <c r="AR1344" s="4"/>
      <c r="AS1344" s="4"/>
    </row>
    <row r="1345" spans="1:45" s="3" customFormat="1" x14ac:dyDescent="0.3">
      <c r="A1345" s="26">
        <v>1344</v>
      </c>
      <c r="B1345" s="94">
        <v>7002580859</v>
      </c>
      <c r="C1345" s="83" t="s">
        <v>1430</v>
      </c>
      <c r="D1345" s="4" t="s">
        <v>79</v>
      </c>
      <c r="E1345" s="83" t="s">
        <v>107</v>
      </c>
      <c r="F1345" s="51">
        <v>64.369863013698634</v>
      </c>
      <c r="G1345" s="28" t="s">
        <v>81</v>
      </c>
      <c r="H1345" s="83" t="s">
        <v>82</v>
      </c>
      <c r="I1345" s="32" t="s">
        <v>8</v>
      </c>
      <c r="J1345" s="29" t="s">
        <v>83</v>
      </c>
      <c r="K1345" s="86">
        <v>44894</v>
      </c>
      <c r="L1345" s="82" t="s">
        <v>37</v>
      </c>
      <c r="M1345" s="29"/>
      <c r="N1345" s="25"/>
      <c r="O1345" s="25"/>
      <c r="P1345" s="25"/>
      <c r="Q1345" s="25"/>
      <c r="R1345" s="25"/>
      <c r="S1345" s="25"/>
      <c r="T1345" s="25"/>
      <c r="U1345" s="25"/>
      <c r="V1345" s="25"/>
      <c r="W1345" s="25"/>
      <c r="X1345" s="25"/>
      <c r="Y1345" s="25"/>
      <c r="Z1345" s="25"/>
      <c r="AA1345" s="25"/>
      <c r="AB1345" s="25"/>
      <c r="AC1345" s="25"/>
      <c r="AD1345" s="25"/>
      <c r="AE1345" s="25"/>
      <c r="AF1345" s="25"/>
      <c r="AG1345" s="25"/>
      <c r="AH1345" s="25"/>
      <c r="AI1345" s="4"/>
      <c r="AJ1345" s="4"/>
      <c r="AK1345" s="4"/>
      <c r="AL1345" s="4"/>
      <c r="AM1345" s="4"/>
      <c r="AN1345" s="4"/>
      <c r="AO1345" s="4"/>
      <c r="AP1345" s="4"/>
      <c r="AQ1345" s="4"/>
      <c r="AR1345" s="4"/>
      <c r="AS1345" s="4"/>
    </row>
    <row r="1346" spans="1:45" s="3" customFormat="1" x14ac:dyDescent="0.3">
      <c r="A1346" s="26">
        <v>1345</v>
      </c>
      <c r="B1346" s="94">
        <v>7001473857</v>
      </c>
      <c r="C1346" s="83" t="s">
        <v>1431</v>
      </c>
      <c r="D1346" s="4" t="s">
        <v>79</v>
      </c>
      <c r="E1346" s="83" t="s">
        <v>107</v>
      </c>
      <c r="F1346" s="51">
        <v>73.761643835616439</v>
      </c>
      <c r="G1346" s="28" t="s">
        <v>81</v>
      </c>
      <c r="H1346" s="83" t="s">
        <v>82</v>
      </c>
      <c r="I1346" s="32" t="s">
        <v>8</v>
      </c>
      <c r="J1346" s="29" t="s">
        <v>83</v>
      </c>
      <c r="K1346" s="86">
        <v>44894</v>
      </c>
      <c r="L1346" s="82" t="s">
        <v>37</v>
      </c>
      <c r="M1346" s="29"/>
      <c r="N1346" s="25"/>
      <c r="O1346" s="25"/>
      <c r="P1346" s="25"/>
      <c r="Q1346" s="25"/>
      <c r="R1346" s="25"/>
      <c r="S1346" s="25"/>
      <c r="T1346" s="25"/>
      <c r="U1346" s="25"/>
      <c r="V1346" s="25"/>
      <c r="W1346" s="25"/>
      <c r="X1346" s="25"/>
      <c r="Y1346" s="25"/>
      <c r="Z1346" s="25"/>
      <c r="AA1346" s="25"/>
      <c r="AB1346" s="25"/>
      <c r="AC1346" s="25"/>
      <c r="AD1346" s="25"/>
      <c r="AE1346" s="25"/>
      <c r="AF1346" s="25"/>
      <c r="AG1346" s="25"/>
      <c r="AH1346" s="25"/>
      <c r="AI1346" s="4"/>
      <c r="AJ1346" s="4"/>
      <c r="AK1346" s="4"/>
      <c r="AL1346" s="4"/>
      <c r="AM1346" s="4"/>
      <c r="AN1346" s="4"/>
      <c r="AO1346" s="4"/>
      <c r="AP1346" s="4"/>
      <c r="AQ1346" s="4"/>
      <c r="AR1346" s="4"/>
      <c r="AS1346" s="4"/>
    </row>
    <row r="1347" spans="1:45" s="3" customFormat="1" x14ac:dyDescent="0.3">
      <c r="A1347" s="26">
        <v>1346</v>
      </c>
      <c r="B1347" s="94">
        <v>7001994444</v>
      </c>
      <c r="C1347" s="83" t="s">
        <v>1432</v>
      </c>
      <c r="D1347" s="4" t="s">
        <v>79</v>
      </c>
      <c r="E1347" s="83" t="s">
        <v>80</v>
      </c>
      <c r="F1347" s="51">
        <v>60.953424657534249</v>
      </c>
      <c r="G1347" s="28" t="s">
        <v>81</v>
      </c>
      <c r="H1347" s="83" t="s">
        <v>82</v>
      </c>
      <c r="I1347" s="32" t="s">
        <v>8</v>
      </c>
      <c r="J1347" s="29" t="s">
        <v>83</v>
      </c>
      <c r="K1347" s="86">
        <v>44894</v>
      </c>
      <c r="L1347" s="82" t="s">
        <v>37</v>
      </c>
      <c r="M1347" s="29"/>
      <c r="N1347" s="25"/>
      <c r="O1347" s="25"/>
      <c r="P1347" s="25"/>
      <c r="Q1347" s="25"/>
      <c r="R1347" s="25"/>
      <c r="S1347" s="25"/>
      <c r="T1347" s="25"/>
      <c r="U1347" s="25"/>
      <c r="V1347" s="25"/>
      <c r="W1347" s="25"/>
      <c r="X1347" s="25"/>
      <c r="Y1347" s="25"/>
      <c r="Z1347" s="25"/>
      <c r="AA1347" s="25"/>
      <c r="AB1347" s="25"/>
      <c r="AC1347" s="25"/>
      <c r="AD1347" s="25"/>
      <c r="AE1347" s="25"/>
      <c r="AF1347" s="25"/>
      <c r="AG1347" s="25"/>
      <c r="AH1347" s="25"/>
      <c r="AI1347" s="4"/>
      <c r="AJ1347" s="4"/>
      <c r="AK1347" s="4"/>
      <c r="AL1347" s="4"/>
      <c r="AM1347" s="4"/>
      <c r="AN1347" s="4"/>
      <c r="AO1347" s="4"/>
      <c r="AP1347" s="4"/>
      <c r="AQ1347" s="4"/>
      <c r="AR1347" s="4"/>
      <c r="AS1347" s="4"/>
    </row>
    <row r="1348" spans="1:45" s="3" customFormat="1" x14ac:dyDescent="0.3">
      <c r="A1348" s="26">
        <v>1347</v>
      </c>
      <c r="B1348" s="94">
        <v>7002017687</v>
      </c>
      <c r="C1348" s="83" t="s">
        <v>1433</v>
      </c>
      <c r="D1348" s="4" t="s">
        <v>79</v>
      </c>
      <c r="E1348" s="83" t="s">
        <v>80</v>
      </c>
      <c r="F1348" s="51">
        <v>76.734246575342468</v>
      </c>
      <c r="G1348" s="28" t="s">
        <v>81</v>
      </c>
      <c r="H1348" s="83" t="s">
        <v>82</v>
      </c>
      <c r="I1348" s="32" t="s">
        <v>8</v>
      </c>
      <c r="J1348" s="29" t="s">
        <v>83</v>
      </c>
      <c r="K1348" s="86">
        <v>44894</v>
      </c>
      <c r="L1348" s="82" t="s">
        <v>37</v>
      </c>
      <c r="M1348" s="29"/>
      <c r="N1348" s="25"/>
      <c r="O1348" s="25"/>
      <c r="P1348" s="25"/>
      <c r="Q1348" s="25"/>
      <c r="R1348" s="25"/>
      <c r="S1348" s="25"/>
      <c r="T1348" s="25"/>
      <c r="U1348" s="25"/>
      <c r="V1348" s="25"/>
      <c r="W1348" s="25"/>
      <c r="X1348" s="25"/>
      <c r="Y1348" s="25"/>
      <c r="Z1348" s="25"/>
      <c r="AA1348" s="25"/>
      <c r="AB1348" s="25"/>
      <c r="AC1348" s="25"/>
      <c r="AD1348" s="25"/>
      <c r="AE1348" s="25"/>
      <c r="AF1348" s="25"/>
      <c r="AG1348" s="25"/>
      <c r="AH1348" s="25"/>
      <c r="AI1348" s="4"/>
      <c r="AJ1348" s="4"/>
      <c r="AK1348" s="4"/>
      <c r="AL1348" s="4"/>
      <c r="AM1348" s="4"/>
      <c r="AN1348" s="4"/>
      <c r="AO1348" s="4"/>
      <c r="AP1348" s="4"/>
      <c r="AQ1348" s="4"/>
      <c r="AR1348" s="4"/>
      <c r="AS1348" s="4"/>
    </row>
    <row r="1349" spans="1:45" s="3" customFormat="1" x14ac:dyDescent="0.3">
      <c r="A1349" s="26">
        <v>1348</v>
      </c>
      <c r="B1349" s="94">
        <v>7001767631</v>
      </c>
      <c r="C1349" s="5" t="s">
        <v>1434</v>
      </c>
      <c r="D1349" s="4" t="s">
        <v>79</v>
      </c>
      <c r="E1349" s="83" t="s">
        <v>107</v>
      </c>
      <c r="F1349" s="51">
        <v>74.136986301369859</v>
      </c>
      <c r="G1349" s="28" t="s">
        <v>81</v>
      </c>
      <c r="H1349" s="83" t="s">
        <v>82</v>
      </c>
      <c r="I1349" s="32" t="s">
        <v>8</v>
      </c>
      <c r="J1349" s="29" t="s">
        <v>83</v>
      </c>
      <c r="K1349" s="86">
        <v>44895</v>
      </c>
      <c r="L1349" s="82" t="s">
        <v>37</v>
      </c>
      <c r="M1349" s="29"/>
      <c r="N1349" s="25"/>
      <c r="O1349" s="25"/>
      <c r="P1349" s="25"/>
      <c r="Q1349" s="25"/>
      <c r="R1349" s="25"/>
      <c r="S1349" s="25"/>
      <c r="T1349" s="25"/>
      <c r="U1349" s="25"/>
      <c r="V1349" s="25"/>
      <c r="W1349" s="25"/>
      <c r="X1349" s="25"/>
      <c r="Y1349" s="25"/>
      <c r="Z1349" s="25"/>
      <c r="AA1349" s="25"/>
      <c r="AB1349" s="25"/>
      <c r="AC1349" s="25"/>
      <c r="AD1349" s="25"/>
      <c r="AE1349" s="25"/>
      <c r="AF1349" s="25"/>
      <c r="AG1349" s="25"/>
      <c r="AH1349" s="25"/>
      <c r="AI1349" s="4"/>
      <c r="AJ1349" s="4"/>
      <c r="AK1349" s="4"/>
      <c r="AL1349" s="4"/>
      <c r="AM1349" s="4"/>
      <c r="AN1349" s="4"/>
      <c r="AO1349" s="4"/>
      <c r="AP1349" s="4"/>
      <c r="AQ1349" s="4"/>
      <c r="AR1349" s="4"/>
      <c r="AS1349" s="4"/>
    </row>
    <row r="1350" spans="1:45" s="3" customFormat="1" x14ac:dyDescent="0.3">
      <c r="A1350" s="26">
        <v>1349</v>
      </c>
      <c r="B1350" s="94">
        <v>7001767468</v>
      </c>
      <c r="C1350" s="5" t="s">
        <v>1435</v>
      </c>
      <c r="D1350" s="4" t="s">
        <v>79</v>
      </c>
      <c r="E1350" s="83" t="s">
        <v>80</v>
      </c>
      <c r="F1350" s="51">
        <v>76.69315068493151</v>
      </c>
      <c r="G1350" s="28" t="s">
        <v>81</v>
      </c>
      <c r="H1350" s="83" t="s">
        <v>82</v>
      </c>
      <c r="I1350" s="32" t="s">
        <v>8</v>
      </c>
      <c r="J1350" s="29" t="s">
        <v>83</v>
      </c>
      <c r="K1350" s="86">
        <v>44895</v>
      </c>
      <c r="L1350" s="82" t="s">
        <v>37</v>
      </c>
      <c r="M1350" s="29"/>
      <c r="N1350" s="25"/>
      <c r="O1350" s="25"/>
      <c r="P1350" s="25"/>
      <c r="Q1350" s="25"/>
      <c r="R1350" s="25"/>
      <c r="S1350" s="25"/>
      <c r="T1350" s="25"/>
      <c r="U1350" s="25"/>
      <c r="V1350" s="25"/>
      <c r="W1350" s="25"/>
      <c r="X1350" s="25"/>
      <c r="Y1350" s="25"/>
      <c r="Z1350" s="25"/>
      <c r="AA1350" s="25"/>
      <c r="AB1350" s="25"/>
      <c r="AC1350" s="25"/>
      <c r="AD1350" s="25"/>
      <c r="AE1350" s="25"/>
      <c r="AF1350" s="25"/>
      <c r="AG1350" s="25"/>
      <c r="AH1350" s="25"/>
      <c r="AI1350" s="4"/>
      <c r="AJ1350" s="4"/>
      <c r="AK1350" s="4"/>
      <c r="AL1350" s="4"/>
      <c r="AM1350" s="4"/>
      <c r="AN1350" s="4"/>
      <c r="AO1350" s="4"/>
      <c r="AP1350" s="4"/>
      <c r="AQ1350" s="4"/>
      <c r="AR1350" s="4"/>
      <c r="AS1350" s="4"/>
    </row>
    <row r="1351" spans="1:45" s="3" customFormat="1" x14ac:dyDescent="0.3">
      <c r="A1351" s="26">
        <v>1350</v>
      </c>
      <c r="B1351" s="94">
        <v>7001620750</v>
      </c>
      <c r="C1351" s="83" t="s">
        <v>1436</v>
      </c>
      <c r="D1351" s="4" t="s">
        <v>79</v>
      </c>
      <c r="E1351" s="83" t="s">
        <v>107</v>
      </c>
      <c r="F1351" s="51">
        <v>73.580821917808223</v>
      </c>
      <c r="G1351" s="28" t="s">
        <v>81</v>
      </c>
      <c r="H1351" s="83" t="s">
        <v>82</v>
      </c>
      <c r="I1351" s="32" t="s">
        <v>8</v>
      </c>
      <c r="J1351" s="29" t="s">
        <v>83</v>
      </c>
      <c r="K1351" s="86">
        <v>44895</v>
      </c>
      <c r="L1351" s="82" t="s">
        <v>37</v>
      </c>
      <c r="M1351" s="29"/>
      <c r="N1351" s="25"/>
      <c r="O1351" s="25"/>
      <c r="P1351" s="25"/>
      <c r="Q1351" s="25"/>
      <c r="R1351" s="25"/>
      <c r="S1351" s="25"/>
      <c r="T1351" s="25"/>
      <c r="U1351" s="25"/>
      <c r="V1351" s="25"/>
      <c r="W1351" s="25"/>
      <c r="X1351" s="25"/>
      <c r="Y1351" s="25"/>
      <c r="Z1351" s="25"/>
      <c r="AA1351" s="25"/>
      <c r="AB1351" s="25"/>
      <c r="AC1351" s="25"/>
      <c r="AD1351" s="25"/>
      <c r="AE1351" s="25"/>
      <c r="AF1351" s="25"/>
      <c r="AG1351" s="25"/>
      <c r="AH1351" s="25"/>
      <c r="AI1351" s="4"/>
      <c r="AJ1351" s="4"/>
      <c r="AK1351" s="4"/>
      <c r="AL1351" s="4"/>
      <c r="AM1351" s="4"/>
      <c r="AN1351" s="4"/>
      <c r="AO1351" s="4"/>
      <c r="AP1351" s="4"/>
      <c r="AQ1351" s="4"/>
      <c r="AR1351" s="4"/>
      <c r="AS1351" s="4"/>
    </row>
    <row r="1352" spans="1:45" s="3" customFormat="1" x14ac:dyDescent="0.3">
      <c r="A1352" s="26">
        <v>1351</v>
      </c>
      <c r="B1352" s="94">
        <v>7002184509</v>
      </c>
      <c r="C1352" s="83" t="s">
        <v>1335</v>
      </c>
      <c r="D1352" s="4" t="s">
        <v>79</v>
      </c>
      <c r="E1352" s="83" t="s">
        <v>80</v>
      </c>
      <c r="F1352" s="51">
        <v>43.093150684931508</v>
      </c>
      <c r="G1352" s="28" t="s">
        <v>81</v>
      </c>
      <c r="H1352" s="83" t="s">
        <v>82</v>
      </c>
      <c r="I1352" s="32" t="s">
        <v>8</v>
      </c>
      <c r="J1352" s="29" t="s">
        <v>83</v>
      </c>
      <c r="K1352" s="86">
        <v>44895</v>
      </c>
      <c r="L1352" s="82" t="s">
        <v>37</v>
      </c>
      <c r="M1352" s="29"/>
      <c r="N1352" s="25"/>
      <c r="O1352" s="25"/>
      <c r="P1352" s="25"/>
      <c r="Q1352" s="25"/>
      <c r="R1352" s="25"/>
      <c r="S1352" s="25"/>
      <c r="T1352" s="25"/>
      <c r="U1352" s="25"/>
      <c r="V1352" s="25"/>
      <c r="W1352" s="25"/>
      <c r="X1352" s="25"/>
      <c r="Y1352" s="25"/>
      <c r="Z1352" s="25"/>
      <c r="AA1352" s="25"/>
      <c r="AB1352" s="25"/>
      <c r="AC1352" s="25"/>
      <c r="AD1352" s="25"/>
      <c r="AE1352" s="25"/>
      <c r="AF1352" s="25"/>
      <c r="AG1352" s="25"/>
      <c r="AH1352" s="25"/>
      <c r="AI1352" s="4"/>
      <c r="AJ1352" s="4"/>
      <c r="AK1352" s="4"/>
      <c r="AL1352" s="4"/>
      <c r="AM1352" s="4"/>
      <c r="AN1352" s="4"/>
      <c r="AO1352" s="4"/>
      <c r="AP1352" s="4"/>
      <c r="AQ1352" s="4"/>
      <c r="AR1352" s="4"/>
      <c r="AS1352" s="4"/>
    </row>
    <row r="1353" spans="1:45" s="3" customFormat="1" x14ac:dyDescent="0.3">
      <c r="A1353" s="26">
        <v>1352</v>
      </c>
      <c r="B1353" s="94">
        <v>7002630534</v>
      </c>
      <c r="C1353" s="83" t="s">
        <v>1437</v>
      </c>
      <c r="D1353" s="4" t="s">
        <v>79</v>
      </c>
      <c r="E1353" s="83" t="s">
        <v>80</v>
      </c>
      <c r="F1353" s="51">
        <v>59.397260273972606</v>
      </c>
      <c r="G1353" s="28" t="s">
        <v>81</v>
      </c>
      <c r="H1353" s="83" t="s">
        <v>82</v>
      </c>
      <c r="I1353" s="32" t="s">
        <v>8</v>
      </c>
      <c r="J1353" s="29" t="s">
        <v>83</v>
      </c>
      <c r="K1353" s="86">
        <v>44895</v>
      </c>
      <c r="L1353" s="82" t="s">
        <v>37</v>
      </c>
      <c r="M1353" s="29"/>
      <c r="N1353" s="25"/>
      <c r="O1353" s="25"/>
      <c r="P1353" s="25"/>
      <c r="Q1353" s="25"/>
      <c r="R1353" s="25"/>
      <c r="S1353" s="25"/>
      <c r="T1353" s="25"/>
      <c r="U1353" s="25"/>
      <c r="V1353" s="25"/>
      <c r="W1353" s="25"/>
      <c r="X1353" s="25"/>
      <c r="Y1353" s="25"/>
      <c r="Z1353" s="25"/>
      <c r="AA1353" s="25"/>
      <c r="AB1353" s="25"/>
      <c r="AC1353" s="25"/>
      <c r="AD1353" s="25"/>
      <c r="AE1353" s="25"/>
      <c r="AF1353" s="25"/>
      <c r="AG1353" s="25"/>
      <c r="AH1353" s="25"/>
      <c r="AI1353" s="4"/>
      <c r="AJ1353" s="4"/>
      <c r="AK1353" s="4"/>
      <c r="AL1353" s="4"/>
      <c r="AM1353" s="4"/>
      <c r="AN1353" s="4"/>
      <c r="AO1353" s="4"/>
      <c r="AP1353" s="4"/>
      <c r="AQ1353" s="4"/>
      <c r="AR1353" s="4"/>
      <c r="AS1353" s="4"/>
    </row>
    <row r="1354" spans="1:45" s="3" customFormat="1" x14ac:dyDescent="0.3">
      <c r="A1354" s="26">
        <v>1353</v>
      </c>
      <c r="B1354" s="94">
        <v>7002540347</v>
      </c>
      <c r="C1354" s="83" t="s">
        <v>1438</v>
      </c>
      <c r="D1354" s="4" t="s">
        <v>79</v>
      </c>
      <c r="E1354" s="83" t="s">
        <v>80</v>
      </c>
      <c r="F1354" s="51">
        <v>59.528767123287672</v>
      </c>
      <c r="G1354" s="28" t="s">
        <v>81</v>
      </c>
      <c r="H1354" s="83" t="s">
        <v>82</v>
      </c>
      <c r="I1354" s="32" t="s">
        <v>8</v>
      </c>
      <c r="J1354" s="29" t="s">
        <v>83</v>
      </c>
      <c r="K1354" s="86">
        <v>44895</v>
      </c>
      <c r="L1354" s="82" t="s">
        <v>37</v>
      </c>
      <c r="M1354" s="29"/>
      <c r="N1354" s="25"/>
      <c r="O1354" s="25"/>
      <c r="P1354" s="25"/>
      <c r="Q1354" s="25"/>
      <c r="R1354" s="25"/>
      <c r="S1354" s="25"/>
      <c r="T1354" s="25"/>
      <c r="U1354" s="25"/>
      <c r="V1354" s="25"/>
      <c r="W1354" s="25"/>
      <c r="X1354" s="25"/>
      <c r="Y1354" s="25"/>
      <c r="Z1354" s="25"/>
      <c r="AA1354" s="25"/>
      <c r="AB1354" s="25"/>
      <c r="AC1354" s="25"/>
      <c r="AD1354" s="25"/>
      <c r="AE1354" s="25"/>
      <c r="AF1354" s="25"/>
      <c r="AG1354" s="25"/>
      <c r="AH1354" s="25"/>
      <c r="AI1354" s="4"/>
      <c r="AJ1354" s="4"/>
      <c r="AK1354" s="4"/>
      <c r="AL1354" s="4"/>
      <c r="AM1354" s="4"/>
      <c r="AN1354" s="4"/>
      <c r="AO1354" s="4"/>
      <c r="AP1354" s="4"/>
      <c r="AQ1354" s="4"/>
      <c r="AR1354" s="4"/>
      <c r="AS1354" s="4"/>
    </row>
    <row r="1355" spans="1:45" s="3" customFormat="1" x14ac:dyDescent="0.3">
      <c r="A1355" s="26">
        <v>1354</v>
      </c>
      <c r="B1355" s="94">
        <v>7001682389</v>
      </c>
      <c r="C1355" s="83" t="s">
        <v>1439</v>
      </c>
      <c r="D1355" s="4" t="s">
        <v>79</v>
      </c>
      <c r="E1355" s="83" t="s">
        <v>80</v>
      </c>
      <c r="F1355" s="51">
        <v>81.298630136986304</v>
      </c>
      <c r="G1355" s="28" t="s">
        <v>81</v>
      </c>
      <c r="H1355" s="83"/>
      <c r="I1355" s="32" t="s">
        <v>8</v>
      </c>
      <c r="J1355" s="29" t="s">
        <v>83</v>
      </c>
      <c r="K1355" s="86">
        <v>44907</v>
      </c>
      <c r="L1355" s="82" t="s">
        <v>13</v>
      </c>
      <c r="M1355" s="29"/>
      <c r="N1355" s="25"/>
      <c r="O1355" s="25"/>
      <c r="P1355" s="25"/>
      <c r="Q1355" s="25"/>
      <c r="R1355" s="25"/>
      <c r="S1355" s="25"/>
      <c r="T1355" s="25"/>
      <c r="U1355" s="25"/>
      <c r="V1355" s="25"/>
      <c r="W1355" s="25"/>
      <c r="X1355" s="25"/>
      <c r="Y1355" s="25"/>
      <c r="Z1355" s="25"/>
      <c r="AA1355" s="25"/>
      <c r="AB1355" s="25"/>
      <c r="AC1355" s="25"/>
      <c r="AD1355" s="25"/>
      <c r="AE1355" s="25"/>
      <c r="AF1355" s="25"/>
      <c r="AG1355" s="25"/>
      <c r="AH1355" s="25"/>
      <c r="AI1355" s="4"/>
      <c r="AJ1355" s="4"/>
      <c r="AK1355" s="4"/>
      <c r="AL1355" s="4"/>
      <c r="AM1355" s="4"/>
      <c r="AN1355" s="4"/>
      <c r="AO1355" s="4"/>
      <c r="AP1355" s="4"/>
      <c r="AQ1355" s="4"/>
      <c r="AR1355" s="4"/>
      <c r="AS1355" s="4"/>
    </row>
    <row r="1356" spans="1:45" s="3" customFormat="1" x14ac:dyDescent="0.3">
      <c r="A1356" s="26">
        <v>1355</v>
      </c>
      <c r="B1356" s="94">
        <v>7001014650</v>
      </c>
      <c r="C1356" s="83" t="s">
        <v>1440</v>
      </c>
      <c r="D1356" s="4" t="s">
        <v>79</v>
      </c>
      <c r="E1356" s="83" t="s">
        <v>80</v>
      </c>
      <c r="F1356" s="51">
        <v>63.980821917808221</v>
      </c>
      <c r="G1356" s="28" t="s">
        <v>81</v>
      </c>
      <c r="H1356" s="83"/>
      <c r="I1356" s="32" t="s">
        <v>8</v>
      </c>
      <c r="J1356" s="29" t="s">
        <v>83</v>
      </c>
      <c r="K1356" s="86">
        <v>44907</v>
      </c>
      <c r="L1356" s="82" t="s">
        <v>19</v>
      </c>
      <c r="M1356" s="29"/>
      <c r="N1356" s="25"/>
      <c r="O1356" s="25"/>
      <c r="P1356" s="25"/>
      <c r="Q1356" s="25"/>
      <c r="R1356" s="25"/>
      <c r="S1356" s="25"/>
      <c r="T1356" s="25"/>
      <c r="U1356" s="25"/>
      <c r="V1356" s="25"/>
      <c r="W1356" s="25"/>
      <c r="X1356" s="25"/>
      <c r="Y1356" s="25"/>
      <c r="Z1356" s="25"/>
      <c r="AA1356" s="25"/>
      <c r="AB1356" s="25"/>
      <c r="AC1356" s="25"/>
      <c r="AD1356" s="25"/>
      <c r="AE1356" s="25"/>
      <c r="AF1356" s="25"/>
      <c r="AG1356" s="25"/>
      <c r="AH1356" s="25"/>
      <c r="AI1356" s="4"/>
      <c r="AJ1356" s="4"/>
      <c r="AK1356" s="4"/>
      <c r="AL1356" s="4"/>
      <c r="AM1356" s="4"/>
      <c r="AN1356" s="4"/>
      <c r="AO1356" s="4"/>
      <c r="AP1356" s="4"/>
      <c r="AQ1356" s="4"/>
      <c r="AR1356" s="4"/>
      <c r="AS1356" s="4"/>
    </row>
    <row r="1357" spans="1:45" s="3" customFormat="1" x14ac:dyDescent="0.3">
      <c r="A1357" s="26">
        <v>1356</v>
      </c>
      <c r="B1357" s="94">
        <v>7001325763</v>
      </c>
      <c r="C1357" s="83" t="s">
        <v>1441</v>
      </c>
      <c r="D1357" s="4" t="s">
        <v>79</v>
      </c>
      <c r="E1357" s="83" t="s">
        <v>80</v>
      </c>
      <c r="F1357" s="51">
        <v>47.920547945205477</v>
      </c>
      <c r="G1357" s="28" t="s">
        <v>81</v>
      </c>
      <c r="H1357" s="83"/>
      <c r="I1357" s="32" t="s">
        <v>8</v>
      </c>
      <c r="J1357" s="29" t="s">
        <v>83</v>
      </c>
      <c r="K1357" s="86">
        <v>44907</v>
      </c>
      <c r="L1357" s="82" t="s">
        <v>32</v>
      </c>
      <c r="M1357" s="29"/>
      <c r="N1357" s="25"/>
      <c r="O1357" s="25"/>
      <c r="P1357" s="25"/>
      <c r="Q1357" s="25"/>
      <c r="R1357" s="25"/>
      <c r="S1357" s="25"/>
      <c r="T1357" s="25"/>
      <c r="U1357" s="25"/>
      <c r="V1357" s="25"/>
      <c r="W1357" s="25"/>
      <c r="X1357" s="25"/>
      <c r="Y1357" s="25"/>
      <c r="Z1357" s="25"/>
      <c r="AA1357" s="25"/>
      <c r="AB1357" s="25"/>
      <c r="AC1357" s="25"/>
      <c r="AD1357" s="25"/>
      <c r="AE1357" s="25"/>
      <c r="AF1357" s="25"/>
      <c r="AG1357" s="25"/>
      <c r="AH1357" s="25"/>
      <c r="AI1357" s="4"/>
      <c r="AJ1357" s="4"/>
      <c r="AK1357" s="4"/>
      <c r="AL1357" s="4"/>
      <c r="AM1357" s="4"/>
      <c r="AN1357" s="4"/>
      <c r="AO1357" s="4"/>
      <c r="AP1357" s="4"/>
      <c r="AQ1357" s="4"/>
      <c r="AR1357" s="4"/>
      <c r="AS1357" s="4"/>
    </row>
    <row r="1358" spans="1:45" s="3" customFormat="1" x14ac:dyDescent="0.3">
      <c r="A1358" s="26">
        <v>1357</v>
      </c>
      <c r="B1358" s="94">
        <v>7001602468</v>
      </c>
      <c r="C1358" s="83" t="s">
        <v>1442</v>
      </c>
      <c r="D1358" s="4" t="s">
        <v>79</v>
      </c>
      <c r="E1358" s="83" t="s">
        <v>80</v>
      </c>
      <c r="F1358" s="51">
        <v>69.805479452054797</v>
      </c>
      <c r="G1358" s="28" t="s">
        <v>81</v>
      </c>
      <c r="H1358" s="83"/>
      <c r="I1358" s="32" t="s">
        <v>8</v>
      </c>
      <c r="J1358" s="29" t="s">
        <v>83</v>
      </c>
      <c r="K1358" s="86">
        <v>44908</v>
      </c>
      <c r="L1358" s="82" t="s">
        <v>1443</v>
      </c>
      <c r="M1358" s="29"/>
      <c r="N1358" s="25"/>
      <c r="O1358" s="25"/>
      <c r="P1358" s="25"/>
      <c r="Q1358" s="25"/>
      <c r="R1358" s="25"/>
      <c r="S1358" s="25"/>
      <c r="T1358" s="25"/>
      <c r="U1358" s="25"/>
      <c r="V1358" s="25"/>
      <c r="W1358" s="25"/>
      <c r="X1358" s="25"/>
      <c r="Y1358" s="25"/>
      <c r="Z1358" s="25"/>
      <c r="AA1358" s="25"/>
      <c r="AB1358" s="25"/>
      <c r="AC1358" s="25"/>
      <c r="AD1358" s="25"/>
      <c r="AE1358" s="25"/>
      <c r="AF1358" s="25"/>
      <c r="AG1358" s="25"/>
      <c r="AH1358" s="25"/>
      <c r="AI1358" s="4"/>
      <c r="AJ1358" s="4"/>
      <c r="AK1358" s="4"/>
      <c r="AL1358" s="4"/>
      <c r="AM1358" s="4"/>
      <c r="AN1358" s="4"/>
      <c r="AO1358" s="4"/>
      <c r="AP1358" s="4"/>
      <c r="AQ1358" s="4"/>
      <c r="AR1358" s="4"/>
      <c r="AS1358" s="4"/>
    </row>
    <row r="1359" spans="1:45" s="3" customFormat="1" x14ac:dyDescent="0.3">
      <c r="A1359" s="26">
        <v>1358</v>
      </c>
      <c r="B1359" s="94">
        <v>7001591689</v>
      </c>
      <c r="C1359" s="83" t="s">
        <v>1444</v>
      </c>
      <c r="D1359" s="4" t="s">
        <v>79</v>
      </c>
      <c r="E1359" s="83" t="s">
        <v>80</v>
      </c>
      <c r="F1359" s="51">
        <v>65.665753424657538</v>
      </c>
      <c r="G1359" s="28" t="s">
        <v>81</v>
      </c>
      <c r="H1359" s="83"/>
      <c r="I1359" s="32" t="s">
        <v>8</v>
      </c>
      <c r="J1359" s="29" t="s">
        <v>83</v>
      </c>
      <c r="K1359" s="86">
        <v>44908</v>
      </c>
      <c r="L1359" s="82" t="s">
        <v>1443</v>
      </c>
      <c r="M1359" s="29"/>
      <c r="N1359" s="25"/>
      <c r="O1359" s="25"/>
      <c r="P1359" s="25"/>
      <c r="Q1359" s="25"/>
      <c r="R1359" s="25"/>
      <c r="S1359" s="25"/>
      <c r="T1359" s="25"/>
      <c r="U1359" s="25"/>
      <c r="V1359" s="25"/>
      <c r="W1359" s="25"/>
      <c r="X1359" s="25"/>
      <c r="Y1359" s="25"/>
      <c r="Z1359" s="25"/>
      <c r="AA1359" s="25"/>
      <c r="AB1359" s="25"/>
      <c r="AC1359" s="25"/>
      <c r="AD1359" s="25"/>
      <c r="AE1359" s="25"/>
      <c r="AF1359" s="25"/>
      <c r="AG1359" s="25"/>
      <c r="AH1359" s="25"/>
      <c r="AI1359" s="4"/>
      <c r="AJ1359" s="4"/>
      <c r="AK1359" s="4"/>
      <c r="AL1359" s="4"/>
      <c r="AM1359" s="4"/>
      <c r="AN1359" s="4"/>
      <c r="AO1359" s="4"/>
      <c r="AP1359" s="4"/>
      <c r="AQ1359" s="4"/>
      <c r="AR1359" s="4"/>
      <c r="AS1359" s="4"/>
    </row>
    <row r="1360" spans="1:45" s="3" customFormat="1" x14ac:dyDescent="0.3">
      <c r="A1360" s="26">
        <v>1359</v>
      </c>
      <c r="B1360" s="94">
        <v>7001834685</v>
      </c>
      <c r="C1360" s="83" t="s">
        <v>1445</v>
      </c>
      <c r="D1360" s="4" t="s">
        <v>79</v>
      </c>
      <c r="E1360" s="83" t="s">
        <v>80</v>
      </c>
      <c r="F1360" s="51">
        <v>82.06849315068493</v>
      </c>
      <c r="G1360" s="28" t="s">
        <v>81</v>
      </c>
      <c r="H1360" s="83"/>
      <c r="I1360" s="32" t="s">
        <v>8</v>
      </c>
      <c r="J1360" s="29" t="s">
        <v>83</v>
      </c>
      <c r="K1360" s="86">
        <v>44908</v>
      </c>
      <c r="L1360" s="82" t="s">
        <v>1443</v>
      </c>
      <c r="M1360" s="29"/>
      <c r="N1360" s="25"/>
      <c r="O1360" s="25"/>
      <c r="P1360" s="25"/>
      <c r="Q1360" s="25"/>
      <c r="R1360" s="25"/>
      <c r="S1360" s="25"/>
      <c r="T1360" s="25"/>
      <c r="U1360" s="25"/>
      <c r="V1360" s="25"/>
      <c r="W1360" s="25"/>
      <c r="X1360" s="25"/>
      <c r="Y1360" s="25"/>
      <c r="Z1360" s="25"/>
      <c r="AA1360" s="25"/>
      <c r="AB1360" s="25"/>
      <c r="AC1360" s="25"/>
      <c r="AD1360" s="25"/>
      <c r="AE1360" s="25"/>
      <c r="AF1360" s="25"/>
      <c r="AG1360" s="25"/>
      <c r="AH1360" s="25"/>
      <c r="AI1360" s="4"/>
      <c r="AJ1360" s="4"/>
      <c r="AK1360" s="4"/>
      <c r="AL1360" s="4"/>
      <c r="AM1360" s="4"/>
      <c r="AN1360" s="4"/>
      <c r="AO1360" s="4"/>
      <c r="AP1360" s="4"/>
      <c r="AQ1360" s="4"/>
      <c r="AR1360" s="4"/>
      <c r="AS1360" s="4"/>
    </row>
    <row r="1361" spans="1:45" s="3" customFormat="1" x14ac:dyDescent="0.3">
      <c r="A1361" s="26">
        <v>1360</v>
      </c>
      <c r="B1361" s="94">
        <v>7002121342</v>
      </c>
      <c r="C1361" s="83" t="s">
        <v>1446</v>
      </c>
      <c r="D1361" s="4" t="s">
        <v>79</v>
      </c>
      <c r="E1361" s="83" t="s">
        <v>80</v>
      </c>
      <c r="F1361" s="51">
        <v>70.62191780821918</v>
      </c>
      <c r="G1361" s="28" t="s">
        <v>81</v>
      </c>
      <c r="H1361" s="83"/>
      <c r="I1361" s="32" t="s">
        <v>8</v>
      </c>
      <c r="J1361" s="29" t="s">
        <v>83</v>
      </c>
      <c r="K1361" s="86">
        <v>44908</v>
      </c>
      <c r="L1361" s="82" t="s">
        <v>1443</v>
      </c>
      <c r="M1361" s="29"/>
      <c r="N1361" s="25"/>
      <c r="O1361" s="25"/>
      <c r="P1361" s="25"/>
      <c r="Q1361" s="25"/>
      <c r="R1361" s="25"/>
      <c r="S1361" s="25"/>
      <c r="T1361" s="25"/>
      <c r="U1361" s="25"/>
      <c r="V1361" s="25"/>
      <c r="W1361" s="25"/>
      <c r="X1361" s="25"/>
      <c r="Y1361" s="25"/>
      <c r="Z1361" s="25"/>
      <c r="AA1361" s="25"/>
      <c r="AB1361" s="25"/>
      <c r="AC1361" s="25"/>
      <c r="AD1361" s="25"/>
      <c r="AE1361" s="25"/>
      <c r="AF1361" s="25"/>
      <c r="AG1361" s="25"/>
      <c r="AH1361" s="25"/>
      <c r="AI1361" s="4"/>
      <c r="AJ1361" s="4"/>
      <c r="AK1361" s="4"/>
      <c r="AL1361" s="4"/>
      <c r="AM1361" s="4"/>
      <c r="AN1361" s="4"/>
      <c r="AO1361" s="4"/>
      <c r="AP1361" s="4"/>
      <c r="AQ1361" s="4"/>
      <c r="AR1361" s="4"/>
      <c r="AS1361" s="4"/>
    </row>
    <row r="1362" spans="1:45" s="3" customFormat="1" x14ac:dyDescent="0.3">
      <c r="A1362" s="26">
        <v>1361</v>
      </c>
      <c r="B1362" s="94">
        <v>7001989440</v>
      </c>
      <c r="C1362" s="83" t="s">
        <v>1447</v>
      </c>
      <c r="D1362" s="4" t="s">
        <v>79</v>
      </c>
      <c r="E1362" s="83" t="s">
        <v>80</v>
      </c>
      <c r="F1362" s="51">
        <v>79.789041095890411</v>
      </c>
      <c r="G1362" s="28" t="s">
        <v>81</v>
      </c>
      <c r="H1362" s="83"/>
      <c r="I1362" s="32" t="s">
        <v>8</v>
      </c>
      <c r="J1362" s="29" t="s">
        <v>83</v>
      </c>
      <c r="K1362" s="86">
        <v>44908</v>
      </c>
      <c r="L1362" s="82" t="s">
        <v>1443</v>
      </c>
      <c r="M1362" s="29"/>
      <c r="N1362" s="25"/>
      <c r="O1362" s="25"/>
      <c r="P1362" s="25"/>
      <c r="Q1362" s="25"/>
      <c r="R1362" s="25"/>
      <c r="S1362" s="25"/>
      <c r="T1362" s="25"/>
      <c r="U1362" s="25"/>
      <c r="V1362" s="25"/>
      <c r="W1362" s="25"/>
      <c r="X1362" s="25"/>
      <c r="Y1362" s="25"/>
      <c r="Z1362" s="25"/>
      <c r="AA1362" s="25"/>
      <c r="AB1362" s="25"/>
      <c r="AC1362" s="25"/>
      <c r="AD1362" s="25"/>
      <c r="AE1362" s="25"/>
      <c r="AF1362" s="25"/>
      <c r="AG1362" s="25"/>
      <c r="AH1362" s="25"/>
      <c r="AI1362" s="4"/>
      <c r="AJ1362" s="4"/>
      <c r="AK1362" s="4"/>
      <c r="AL1362" s="4"/>
      <c r="AM1362" s="4"/>
      <c r="AN1362" s="4"/>
      <c r="AO1362" s="4"/>
      <c r="AP1362" s="4"/>
      <c r="AQ1362" s="4"/>
      <c r="AR1362" s="4"/>
      <c r="AS1362" s="4"/>
    </row>
    <row r="1363" spans="1:45" s="3" customFormat="1" x14ac:dyDescent="0.3">
      <c r="A1363" s="26">
        <v>1362</v>
      </c>
      <c r="B1363" s="94">
        <v>7001176992</v>
      </c>
      <c r="C1363" s="83" t="s">
        <v>1448</v>
      </c>
      <c r="D1363" s="4" t="s">
        <v>79</v>
      </c>
      <c r="E1363" s="83" t="s">
        <v>107</v>
      </c>
      <c r="F1363" s="51">
        <v>47.342465753424655</v>
      </c>
      <c r="G1363" s="28" t="s">
        <v>81</v>
      </c>
      <c r="H1363" s="83"/>
      <c r="I1363" s="32" t="s">
        <v>8</v>
      </c>
      <c r="J1363" s="29" t="s">
        <v>83</v>
      </c>
      <c r="K1363" s="86">
        <v>44909</v>
      </c>
      <c r="L1363" s="82" t="s">
        <v>29</v>
      </c>
      <c r="M1363" s="29"/>
      <c r="N1363" s="25"/>
      <c r="O1363" s="25"/>
      <c r="P1363" s="25"/>
      <c r="Q1363" s="25"/>
      <c r="R1363" s="25"/>
      <c r="S1363" s="25"/>
      <c r="T1363" s="25"/>
      <c r="U1363" s="25"/>
      <c r="V1363" s="25"/>
      <c r="W1363" s="25"/>
      <c r="X1363" s="25"/>
      <c r="Y1363" s="25"/>
      <c r="Z1363" s="25"/>
      <c r="AA1363" s="25"/>
      <c r="AB1363" s="25"/>
      <c r="AC1363" s="25"/>
      <c r="AD1363" s="25"/>
      <c r="AE1363" s="25"/>
      <c r="AF1363" s="25"/>
      <c r="AG1363" s="25"/>
      <c r="AH1363" s="25"/>
      <c r="AI1363" s="4"/>
      <c r="AJ1363" s="4"/>
      <c r="AK1363" s="4"/>
      <c r="AL1363" s="4"/>
      <c r="AM1363" s="4"/>
      <c r="AN1363" s="4"/>
      <c r="AO1363" s="4"/>
      <c r="AP1363" s="4"/>
      <c r="AQ1363" s="4"/>
      <c r="AR1363" s="4"/>
      <c r="AS1363" s="4"/>
    </row>
    <row r="1364" spans="1:45" s="3" customFormat="1" x14ac:dyDescent="0.3">
      <c r="A1364" s="26">
        <v>1363</v>
      </c>
      <c r="B1364" s="94">
        <v>7001403658</v>
      </c>
      <c r="C1364" s="83" t="s">
        <v>1449</v>
      </c>
      <c r="D1364" s="4" t="s">
        <v>79</v>
      </c>
      <c r="E1364" s="83" t="s">
        <v>80</v>
      </c>
      <c r="F1364" s="51">
        <v>73.369863013698634</v>
      </c>
      <c r="G1364" s="28" t="s">
        <v>81</v>
      </c>
      <c r="H1364" s="83"/>
      <c r="I1364" s="32" t="s">
        <v>8</v>
      </c>
      <c r="J1364" s="29" t="s">
        <v>83</v>
      </c>
      <c r="K1364" s="86">
        <v>44909</v>
      </c>
      <c r="L1364" s="82" t="s">
        <v>29</v>
      </c>
      <c r="M1364" s="29"/>
      <c r="N1364" s="25"/>
      <c r="O1364" s="25"/>
      <c r="P1364" s="25"/>
      <c r="Q1364" s="25"/>
      <c r="R1364" s="25"/>
      <c r="S1364" s="25"/>
      <c r="T1364" s="25"/>
      <c r="U1364" s="25"/>
      <c r="V1364" s="25"/>
      <c r="W1364" s="25"/>
      <c r="X1364" s="25"/>
      <c r="Y1364" s="25"/>
      <c r="Z1364" s="25"/>
      <c r="AA1364" s="25"/>
      <c r="AB1364" s="25"/>
      <c r="AC1364" s="25"/>
      <c r="AD1364" s="25"/>
      <c r="AE1364" s="25"/>
      <c r="AF1364" s="25"/>
      <c r="AG1364" s="25"/>
      <c r="AH1364" s="25"/>
      <c r="AI1364" s="4"/>
      <c r="AJ1364" s="4"/>
      <c r="AK1364" s="4"/>
      <c r="AL1364" s="4"/>
      <c r="AM1364" s="4"/>
      <c r="AN1364" s="4"/>
      <c r="AO1364" s="4"/>
      <c r="AP1364" s="4"/>
      <c r="AQ1364" s="4"/>
      <c r="AR1364" s="4"/>
      <c r="AS1364" s="4"/>
    </row>
    <row r="1365" spans="1:45" s="3" customFormat="1" x14ac:dyDescent="0.3">
      <c r="A1365" s="26">
        <v>1364</v>
      </c>
      <c r="B1365" s="94">
        <v>7002039092</v>
      </c>
      <c r="C1365" s="83" t="s">
        <v>1450</v>
      </c>
      <c r="D1365" s="4" t="s">
        <v>79</v>
      </c>
      <c r="E1365" s="83" t="s">
        <v>80</v>
      </c>
      <c r="F1365" s="51">
        <v>32.43287671232877</v>
      </c>
      <c r="G1365" s="28" t="s">
        <v>81</v>
      </c>
      <c r="H1365" s="83"/>
      <c r="I1365" s="32" t="s">
        <v>8</v>
      </c>
      <c r="J1365" s="29" t="s">
        <v>83</v>
      </c>
      <c r="K1365" s="86">
        <v>44909</v>
      </c>
      <c r="L1365" s="82" t="s">
        <v>29</v>
      </c>
      <c r="M1365" s="29"/>
      <c r="N1365" s="25"/>
      <c r="O1365" s="25"/>
      <c r="P1365" s="25"/>
      <c r="Q1365" s="25"/>
      <c r="R1365" s="25"/>
      <c r="S1365" s="25"/>
      <c r="T1365" s="25"/>
      <c r="U1365" s="25"/>
      <c r="V1365" s="25"/>
      <c r="W1365" s="25"/>
      <c r="X1365" s="25"/>
      <c r="Y1365" s="25"/>
      <c r="Z1365" s="25"/>
      <c r="AA1365" s="25"/>
      <c r="AB1365" s="25"/>
      <c r="AC1365" s="25"/>
      <c r="AD1365" s="25"/>
      <c r="AE1365" s="25"/>
      <c r="AF1365" s="25"/>
      <c r="AG1365" s="25"/>
      <c r="AH1365" s="25"/>
      <c r="AI1365" s="4"/>
      <c r="AJ1365" s="4"/>
      <c r="AK1365" s="4"/>
      <c r="AL1365" s="4"/>
      <c r="AM1365" s="4"/>
      <c r="AN1365" s="4"/>
      <c r="AO1365" s="4"/>
      <c r="AP1365" s="4"/>
      <c r="AQ1365" s="4"/>
      <c r="AR1365" s="4"/>
      <c r="AS1365" s="4"/>
    </row>
    <row r="1366" spans="1:45" s="3" customFormat="1" x14ac:dyDescent="0.3">
      <c r="A1366" s="26">
        <v>1365</v>
      </c>
      <c r="B1366" s="94">
        <v>7002558087</v>
      </c>
      <c r="C1366" s="83" t="s">
        <v>1451</v>
      </c>
      <c r="D1366" s="4" t="s">
        <v>79</v>
      </c>
      <c r="E1366" s="83" t="s">
        <v>80</v>
      </c>
      <c r="F1366" s="51">
        <v>37.495890410958907</v>
      </c>
      <c r="G1366" s="28" t="s">
        <v>81</v>
      </c>
      <c r="H1366" s="83"/>
      <c r="I1366" s="32" t="s">
        <v>8</v>
      </c>
      <c r="J1366" s="29" t="s">
        <v>83</v>
      </c>
      <c r="K1366" s="86">
        <v>44909</v>
      </c>
      <c r="L1366" s="82" t="s">
        <v>29</v>
      </c>
      <c r="M1366" s="29"/>
      <c r="N1366" s="25"/>
      <c r="O1366" s="25"/>
      <c r="P1366" s="25"/>
      <c r="Q1366" s="25"/>
      <c r="R1366" s="25"/>
      <c r="S1366" s="25"/>
      <c r="T1366" s="25"/>
      <c r="U1366" s="25"/>
      <c r="V1366" s="25"/>
      <c r="W1366" s="25"/>
      <c r="X1366" s="25"/>
      <c r="Y1366" s="25"/>
      <c r="Z1366" s="25"/>
      <c r="AA1366" s="25"/>
      <c r="AB1366" s="25"/>
      <c r="AC1366" s="25"/>
      <c r="AD1366" s="25"/>
      <c r="AE1366" s="25"/>
      <c r="AF1366" s="25"/>
      <c r="AG1366" s="25"/>
      <c r="AH1366" s="25"/>
      <c r="AI1366" s="4"/>
      <c r="AJ1366" s="4"/>
      <c r="AK1366" s="4"/>
      <c r="AL1366" s="4"/>
      <c r="AM1366" s="4"/>
      <c r="AN1366" s="4"/>
      <c r="AO1366" s="4"/>
      <c r="AP1366" s="4"/>
      <c r="AQ1366" s="4"/>
      <c r="AR1366" s="4"/>
      <c r="AS1366" s="4"/>
    </row>
    <row r="1367" spans="1:45" s="3" customFormat="1" x14ac:dyDescent="0.3">
      <c r="A1367" s="26">
        <v>1366</v>
      </c>
      <c r="B1367" s="94">
        <v>7002654356</v>
      </c>
      <c r="C1367" s="83" t="s">
        <v>1452</v>
      </c>
      <c r="D1367" s="4" t="s">
        <v>79</v>
      </c>
      <c r="E1367" s="83" t="s">
        <v>80</v>
      </c>
      <c r="F1367" s="51">
        <v>73.936986301369856</v>
      </c>
      <c r="G1367" s="28" t="s">
        <v>81</v>
      </c>
      <c r="H1367" s="83"/>
      <c r="I1367" s="32" t="s">
        <v>8</v>
      </c>
      <c r="J1367" s="29" t="s">
        <v>83</v>
      </c>
      <c r="K1367" s="86">
        <v>44909</v>
      </c>
      <c r="L1367" s="82" t="s">
        <v>29</v>
      </c>
      <c r="M1367" s="29"/>
      <c r="N1367" s="25"/>
      <c r="O1367" s="25"/>
      <c r="P1367" s="25"/>
      <c r="Q1367" s="25"/>
      <c r="R1367" s="25"/>
      <c r="S1367" s="25"/>
      <c r="T1367" s="25"/>
      <c r="U1367" s="25"/>
      <c r="V1367" s="25"/>
      <c r="W1367" s="25"/>
      <c r="X1367" s="25"/>
      <c r="Y1367" s="25"/>
      <c r="Z1367" s="25"/>
      <c r="AA1367" s="25"/>
      <c r="AB1367" s="25"/>
      <c r="AC1367" s="25"/>
      <c r="AD1367" s="25"/>
      <c r="AE1367" s="25"/>
      <c r="AF1367" s="25"/>
      <c r="AG1367" s="25"/>
      <c r="AH1367" s="25"/>
      <c r="AI1367" s="4"/>
      <c r="AJ1367" s="4"/>
      <c r="AK1367" s="4"/>
      <c r="AL1367" s="4"/>
      <c r="AM1367" s="4"/>
      <c r="AN1367" s="4"/>
      <c r="AO1367" s="4"/>
      <c r="AP1367" s="4"/>
      <c r="AQ1367" s="4"/>
      <c r="AR1367" s="4"/>
      <c r="AS1367" s="4"/>
    </row>
    <row r="1368" spans="1:45" s="3" customFormat="1" x14ac:dyDescent="0.3">
      <c r="A1368" s="26">
        <v>1367</v>
      </c>
      <c r="B1368" s="94">
        <v>7002694499</v>
      </c>
      <c r="C1368" s="83" t="s">
        <v>1453</v>
      </c>
      <c r="D1368" s="4" t="s">
        <v>79</v>
      </c>
      <c r="E1368" s="83" t="s">
        <v>80</v>
      </c>
      <c r="F1368" s="51">
        <v>73.178082191780817</v>
      </c>
      <c r="G1368" s="28" t="s">
        <v>81</v>
      </c>
      <c r="H1368" s="83"/>
      <c r="I1368" s="32" t="s">
        <v>8</v>
      </c>
      <c r="J1368" s="29" t="s">
        <v>83</v>
      </c>
      <c r="K1368" s="86">
        <v>44909</v>
      </c>
      <c r="L1368" s="82" t="s">
        <v>29</v>
      </c>
      <c r="M1368" s="29"/>
      <c r="N1368" s="25"/>
      <c r="O1368" s="25"/>
      <c r="P1368" s="25"/>
      <c r="Q1368" s="25"/>
      <c r="R1368" s="25"/>
      <c r="S1368" s="25"/>
      <c r="T1368" s="25"/>
      <c r="U1368" s="25"/>
      <c r="V1368" s="25"/>
      <c r="W1368" s="25"/>
      <c r="X1368" s="25"/>
      <c r="Y1368" s="25"/>
      <c r="Z1368" s="25"/>
      <c r="AA1368" s="25"/>
      <c r="AB1368" s="25"/>
      <c r="AC1368" s="25"/>
      <c r="AD1368" s="25"/>
      <c r="AE1368" s="25"/>
      <c r="AF1368" s="25"/>
      <c r="AG1368" s="25"/>
      <c r="AH1368" s="25"/>
      <c r="AI1368" s="4"/>
      <c r="AJ1368" s="4"/>
      <c r="AK1368" s="4"/>
      <c r="AL1368" s="4"/>
      <c r="AM1368" s="4"/>
      <c r="AN1368" s="4"/>
      <c r="AO1368" s="4"/>
      <c r="AP1368" s="4"/>
      <c r="AQ1368" s="4"/>
      <c r="AR1368" s="4"/>
      <c r="AS1368" s="4"/>
    </row>
    <row r="1369" spans="1:45" s="3" customFormat="1" x14ac:dyDescent="0.3">
      <c r="A1369" s="26">
        <v>1368</v>
      </c>
      <c r="B1369" s="94">
        <v>7002008548</v>
      </c>
      <c r="C1369" s="83" t="s">
        <v>1454</v>
      </c>
      <c r="D1369" s="4" t="s">
        <v>79</v>
      </c>
      <c r="E1369" s="83" t="s">
        <v>80</v>
      </c>
      <c r="F1369" s="51">
        <v>74.668493150684938</v>
      </c>
      <c r="G1369" s="28" t="s">
        <v>81</v>
      </c>
      <c r="H1369" s="83"/>
      <c r="I1369" s="32" t="s">
        <v>8</v>
      </c>
      <c r="J1369" s="29" t="s">
        <v>83</v>
      </c>
      <c r="K1369" s="86">
        <v>44909</v>
      </c>
      <c r="L1369" s="82" t="s">
        <v>29</v>
      </c>
      <c r="M1369" s="29"/>
      <c r="N1369" s="25"/>
      <c r="O1369" s="25"/>
      <c r="P1369" s="25"/>
      <c r="Q1369" s="25"/>
      <c r="R1369" s="25"/>
      <c r="S1369" s="25"/>
      <c r="T1369" s="25"/>
      <c r="U1369" s="25"/>
      <c r="V1369" s="25"/>
      <c r="W1369" s="25"/>
      <c r="X1369" s="25"/>
      <c r="Y1369" s="25"/>
      <c r="Z1369" s="25"/>
      <c r="AA1369" s="25"/>
      <c r="AB1369" s="25"/>
      <c r="AC1369" s="25"/>
      <c r="AD1369" s="25"/>
      <c r="AE1369" s="25"/>
      <c r="AF1369" s="25"/>
      <c r="AG1369" s="25"/>
      <c r="AH1369" s="25"/>
      <c r="AI1369" s="4"/>
      <c r="AJ1369" s="4"/>
      <c r="AK1369" s="4"/>
      <c r="AL1369" s="4"/>
      <c r="AM1369" s="4"/>
      <c r="AN1369" s="4"/>
      <c r="AO1369" s="4"/>
      <c r="AP1369" s="4"/>
      <c r="AQ1369" s="4"/>
      <c r="AR1369" s="4"/>
      <c r="AS1369" s="4"/>
    </row>
    <row r="1370" spans="1:45" s="3" customFormat="1" x14ac:dyDescent="0.3">
      <c r="A1370" s="26">
        <v>1369</v>
      </c>
      <c r="B1370" s="94">
        <v>7001277381</v>
      </c>
      <c r="C1370" s="83" t="s">
        <v>1455</v>
      </c>
      <c r="D1370" s="4" t="s">
        <v>79</v>
      </c>
      <c r="E1370" s="83" t="s">
        <v>80</v>
      </c>
      <c r="F1370" s="51">
        <v>43.468493150684928</v>
      </c>
      <c r="G1370" s="28" t="s">
        <v>81</v>
      </c>
      <c r="H1370" s="83"/>
      <c r="I1370" s="32" t="s">
        <v>8</v>
      </c>
      <c r="J1370" s="29" t="s">
        <v>83</v>
      </c>
      <c r="K1370" s="86">
        <v>44909</v>
      </c>
      <c r="L1370" s="82" t="s">
        <v>29</v>
      </c>
      <c r="M1370" s="29"/>
      <c r="N1370" s="25"/>
      <c r="O1370" s="25"/>
      <c r="P1370" s="25"/>
      <c r="Q1370" s="25"/>
      <c r="R1370" s="25"/>
      <c r="S1370" s="25"/>
      <c r="T1370" s="25"/>
      <c r="U1370" s="25"/>
      <c r="V1370" s="25"/>
      <c r="W1370" s="25"/>
      <c r="X1370" s="25"/>
      <c r="Y1370" s="25"/>
      <c r="Z1370" s="25"/>
      <c r="AA1370" s="25"/>
      <c r="AB1370" s="25"/>
      <c r="AC1370" s="25"/>
      <c r="AD1370" s="25"/>
      <c r="AE1370" s="25"/>
      <c r="AF1370" s="25"/>
      <c r="AG1370" s="25"/>
      <c r="AH1370" s="25"/>
      <c r="AI1370" s="4"/>
      <c r="AJ1370" s="4"/>
      <c r="AK1370" s="4"/>
      <c r="AL1370" s="4"/>
      <c r="AM1370" s="4"/>
      <c r="AN1370" s="4"/>
      <c r="AO1370" s="4"/>
      <c r="AP1370" s="4"/>
      <c r="AQ1370" s="4"/>
      <c r="AR1370" s="4"/>
      <c r="AS1370" s="4"/>
    </row>
    <row r="1371" spans="1:45" s="3" customFormat="1" x14ac:dyDescent="0.3">
      <c r="A1371" s="26">
        <v>1370</v>
      </c>
      <c r="B1371" s="94">
        <v>7001793560</v>
      </c>
      <c r="C1371" s="83" t="s">
        <v>1456</v>
      </c>
      <c r="D1371" s="4" t="s">
        <v>79</v>
      </c>
      <c r="E1371" s="83" t="s">
        <v>80</v>
      </c>
      <c r="F1371" s="51">
        <v>64.69041095890411</v>
      </c>
      <c r="G1371" s="28" t="s">
        <v>81</v>
      </c>
      <c r="H1371" s="83"/>
      <c r="I1371" s="32" t="s">
        <v>8</v>
      </c>
      <c r="J1371" s="29" t="s">
        <v>83</v>
      </c>
      <c r="K1371" s="86">
        <v>44909</v>
      </c>
      <c r="L1371" s="82" t="s">
        <v>29</v>
      </c>
      <c r="M1371" s="29"/>
      <c r="N1371" s="25"/>
      <c r="O1371" s="25"/>
      <c r="P1371" s="25"/>
      <c r="Q1371" s="25"/>
      <c r="R1371" s="25"/>
      <c r="S1371" s="25"/>
      <c r="T1371" s="25"/>
      <c r="U1371" s="25"/>
      <c r="V1371" s="25"/>
      <c r="W1371" s="25"/>
      <c r="X1371" s="25"/>
      <c r="Y1371" s="25"/>
      <c r="Z1371" s="25"/>
      <c r="AA1371" s="25"/>
      <c r="AB1371" s="25"/>
      <c r="AC1371" s="25"/>
      <c r="AD1371" s="25"/>
      <c r="AE1371" s="25"/>
      <c r="AF1371" s="25"/>
      <c r="AG1371" s="25"/>
      <c r="AH1371" s="25"/>
      <c r="AI1371" s="4"/>
      <c r="AJ1371" s="4"/>
      <c r="AK1371" s="4"/>
      <c r="AL1371" s="4"/>
      <c r="AM1371" s="4"/>
      <c r="AN1371" s="4"/>
      <c r="AO1371" s="4"/>
      <c r="AP1371" s="4"/>
      <c r="AQ1371" s="4"/>
      <c r="AR1371" s="4"/>
      <c r="AS1371" s="4"/>
    </row>
    <row r="1372" spans="1:45" s="3" customFormat="1" x14ac:dyDescent="0.3">
      <c r="A1372" s="26">
        <v>1371</v>
      </c>
      <c r="B1372" s="94">
        <v>7002030099</v>
      </c>
      <c r="C1372" s="83" t="s">
        <v>1457</v>
      </c>
      <c r="D1372" s="4" t="s">
        <v>79</v>
      </c>
      <c r="E1372" s="83" t="s">
        <v>80</v>
      </c>
      <c r="F1372" s="51">
        <v>31.367123287671234</v>
      </c>
      <c r="G1372" s="28" t="s">
        <v>81</v>
      </c>
      <c r="H1372" s="83"/>
      <c r="I1372" s="32" t="s">
        <v>8</v>
      </c>
      <c r="J1372" s="29" t="s">
        <v>83</v>
      </c>
      <c r="K1372" s="86">
        <v>44909</v>
      </c>
      <c r="L1372" s="82" t="s">
        <v>29</v>
      </c>
      <c r="M1372" s="29"/>
      <c r="N1372" s="25"/>
      <c r="O1372" s="25"/>
      <c r="P1372" s="25"/>
      <c r="Q1372" s="25"/>
      <c r="R1372" s="25"/>
      <c r="S1372" s="25"/>
      <c r="T1372" s="25"/>
      <c r="U1372" s="25"/>
      <c r="V1372" s="25"/>
      <c r="W1372" s="25"/>
      <c r="X1372" s="25"/>
      <c r="Y1372" s="25"/>
      <c r="Z1372" s="25"/>
      <c r="AA1372" s="25"/>
      <c r="AB1372" s="25"/>
      <c r="AC1372" s="25"/>
      <c r="AD1372" s="25"/>
      <c r="AE1372" s="25"/>
      <c r="AF1372" s="25"/>
      <c r="AG1372" s="25"/>
      <c r="AH1372" s="25"/>
      <c r="AI1372" s="4"/>
      <c r="AJ1372" s="4"/>
      <c r="AK1372" s="4"/>
      <c r="AL1372" s="4"/>
      <c r="AM1372" s="4"/>
      <c r="AN1372" s="4"/>
      <c r="AO1372" s="4"/>
      <c r="AP1372" s="4"/>
      <c r="AQ1372" s="4"/>
      <c r="AR1372" s="4"/>
      <c r="AS1372" s="4"/>
    </row>
    <row r="1373" spans="1:45" s="3" customFormat="1" x14ac:dyDescent="0.3">
      <c r="A1373" s="26">
        <v>1372</v>
      </c>
      <c r="B1373" s="94">
        <v>7002012707</v>
      </c>
      <c r="C1373" s="83" t="s">
        <v>1458</v>
      </c>
      <c r="D1373" s="4" t="s">
        <v>79</v>
      </c>
      <c r="E1373" s="83" t="s">
        <v>80</v>
      </c>
      <c r="F1373" s="51">
        <v>45.578082191780823</v>
      </c>
      <c r="G1373" s="28" t="s">
        <v>81</v>
      </c>
      <c r="H1373" s="83"/>
      <c r="I1373" s="32" t="s">
        <v>8</v>
      </c>
      <c r="J1373" s="29" t="s">
        <v>83</v>
      </c>
      <c r="K1373" s="86">
        <v>44909</v>
      </c>
      <c r="L1373" s="82" t="s">
        <v>29</v>
      </c>
      <c r="M1373" s="29"/>
      <c r="N1373" s="25"/>
      <c r="O1373" s="25"/>
      <c r="P1373" s="25"/>
      <c r="Q1373" s="25"/>
      <c r="R1373" s="25"/>
      <c r="S1373" s="25"/>
      <c r="T1373" s="25"/>
      <c r="U1373" s="25"/>
      <c r="V1373" s="25"/>
      <c r="W1373" s="25"/>
      <c r="X1373" s="25"/>
      <c r="Y1373" s="25"/>
      <c r="Z1373" s="25"/>
      <c r="AA1373" s="25"/>
      <c r="AB1373" s="25"/>
      <c r="AC1373" s="25"/>
      <c r="AD1373" s="25"/>
      <c r="AE1373" s="25"/>
      <c r="AF1373" s="25"/>
      <c r="AG1373" s="25"/>
      <c r="AH1373" s="25"/>
      <c r="AI1373" s="4"/>
      <c r="AJ1373" s="4"/>
      <c r="AK1373" s="4"/>
      <c r="AL1373" s="4"/>
      <c r="AM1373" s="4"/>
      <c r="AN1373" s="4"/>
      <c r="AO1373" s="4"/>
      <c r="AP1373" s="4"/>
      <c r="AQ1373" s="4"/>
      <c r="AR1373" s="4"/>
      <c r="AS1373" s="4"/>
    </row>
    <row r="1374" spans="1:45" s="3" customFormat="1" x14ac:dyDescent="0.3">
      <c r="A1374" s="26">
        <v>1373</v>
      </c>
      <c r="B1374" s="94">
        <v>7001784029</v>
      </c>
      <c r="C1374" s="83" t="s">
        <v>1459</v>
      </c>
      <c r="D1374" s="4" t="s">
        <v>79</v>
      </c>
      <c r="E1374" s="83" t="s">
        <v>80</v>
      </c>
      <c r="F1374" s="51">
        <v>67.249315068493146</v>
      </c>
      <c r="G1374" s="28" t="s">
        <v>81</v>
      </c>
      <c r="H1374" s="83"/>
      <c r="I1374" s="32" t="s">
        <v>8</v>
      </c>
      <c r="J1374" s="29" t="s">
        <v>83</v>
      </c>
      <c r="K1374" s="86">
        <v>44909</v>
      </c>
      <c r="L1374" s="82" t="s">
        <v>29</v>
      </c>
      <c r="M1374" s="29"/>
      <c r="N1374" s="25"/>
      <c r="O1374" s="25"/>
      <c r="P1374" s="25"/>
      <c r="Q1374" s="25"/>
      <c r="R1374" s="25"/>
      <c r="S1374" s="25"/>
      <c r="T1374" s="25"/>
      <c r="U1374" s="25"/>
      <c r="V1374" s="25"/>
      <c r="W1374" s="25"/>
      <c r="X1374" s="25"/>
      <c r="Y1374" s="25"/>
      <c r="Z1374" s="25"/>
      <c r="AA1374" s="25"/>
      <c r="AB1374" s="25"/>
      <c r="AC1374" s="25"/>
      <c r="AD1374" s="25"/>
      <c r="AE1374" s="25"/>
      <c r="AF1374" s="25"/>
      <c r="AG1374" s="25"/>
      <c r="AH1374" s="25"/>
      <c r="AI1374" s="4"/>
      <c r="AJ1374" s="4"/>
      <c r="AK1374" s="4"/>
      <c r="AL1374" s="4"/>
      <c r="AM1374" s="4"/>
      <c r="AN1374" s="4"/>
      <c r="AO1374" s="4"/>
      <c r="AP1374" s="4"/>
      <c r="AQ1374" s="4"/>
      <c r="AR1374" s="4"/>
      <c r="AS1374" s="4"/>
    </row>
    <row r="1375" spans="1:45" s="3" customFormat="1" x14ac:dyDescent="0.3">
      <c r="A1375" s="26">
        <v>1374</v>
      </c>
      <c r="B1375" s="94">
        <v>7001289895</v>
      </c>
      <c r="C1375" s="83" t="s">
        <v>1460</v>
      </c>
      <c r="D1375" s="4" t="s">
        <v>79</v>
      </c>
      <c r="E1375" s="83" t="s">
        <v>107</v>
      </c>
      <c r="F1375" s="51">
        <v>44.827397260273976</v>
      </c>
      <c r="G1375" s="28" t="s">
        <v>81</v>
      </c>
      <c r="H1375" s="83"/>
      <c r="I1375" s="32" t="s">
        <v>8</v>
      </c>
      <c r="J1375" s="29" t="s">
        <v>83</v>
      </c>
      <c r="K1375" s="86">
        <v>44909</v>
      </c>
      <c r="L1375" s="82" t="s">
        <v>29</v>
      </c>
      <c r="M1375" s="29"/>
      <c r="N1375" s="25"/>
      <c r="O1375" s="25"/>
      <c r="P1375" s="25"/>
      <c r="Q1375" s="25"/>
      <c r="R1375" s="25"/>
      <c r="S1375" s="25"/>
      <c r="T1375" s="25"/>
      <c r="U1375" s="25"/>
      <c r="V1375" s="25"/>
      <c r="W1375" s="25"/>
      <c r="X1375" s="25"/>
      <c r="Y1375" s="25"/>
      <c r="Z1375" s="25"/>
      <c r="AA1375" s="25"/>
      <c r="AB1375" s="25"/>
      <c r="AC1375" s="25"/>
      <c r="AD1375" s="25"/>
      <c r="AE1375" s="25"/>
      <c r="AF1375" s="25"/>
      <c r="AG1375" s="25"/>
      <c r="AH1375" s="25"/>
      <c r="AI1375" s="4"/>
      <c r="AJ1375" s="4"/>
      <c r="AK1375" s="4"/>
      <c r="AL1375" s="4"/>
      <c r="AM1375" s="4"/>
      <c r="AN1375" s="4"/>
      <c r="AO1375" s="4"/>
      <c r="AP1375" s="4"/>
      <c r="AQ1375" s="4"/>
      <c r="AR1375" s="4"/>
      <c r="AS1375" s="4"/>
    </row>
    <row r="1376" spans="1:45" s="3" customFormat="1" x14ac:dyDescent="0.3">
      <c r="A1376" s="26">
        <v>1375</v>
      </c>
      <c r="B1376" s="94">
        <v>7002190821</v>
      </c>
      <c r="C1376" s="83" t="s">
        <v>1461</v>
      </c>
      <c r="D1376" s="4" t="s">
        <v>79</v>
      </c>
      <c r="E1376" s="83" t="s">
        <v>80</v>
      </c>
      <c r="F1376" s="51">
        <v>32.323287671232876</v>
      </c>
      <c r="G1376" s="28" t="s">
        <v>81</v>
      </c>
      <c r="H1376" s="83"/>
      <c r="I1376" s="32" t="s">
        <v>8</v>
      </c>
      <c r="J1376" s="29" t="s">
        <v>83</v>
      </c>
      <c r="K1376" s="86">
        <v>44909</v>
      </c>
      <c r="L1376" s="82" t="s">
        <v>29</v>
      </c>
      <c r="M1376" s="29"/>
      <c r="N1376" s="25"/>
      <c r="O1376" s="25"/>
      <c r="P1376" s="25"/>
      <c r="Q1376" s="25"/>
      <c r="R1376" s="25"/>
      <c r="S1376" s="25"/>
      <c r="T1376" s="25"/>
      <c r="U1376" s="25"/>
      <c r="V1376" s="25"/>
      <c r="W1376" s="25"/>
      <c r="X1376" s="25"/>
      <c r="Y1376" s="25"/>
      <c r="Z1376" s="25"/>
      <c r="AA1376" s="25"/>
      <c r="AB1376" s="25"/>
      <c r="AC1376" s="25"/>
      <c r="AD1376" s="25"/>
      <c r="AE1376" s="25"/>
      <c r="AF1376" s="25"/>
      <c r="AG1376" s="25"/>
      <c r="AH1376" s="25"/>
      <c r="AI1376" s="4"/>
      <c r="AJ1376" s="4"/>
      <c r="AK1376" s="4"/>
      <c r="AL1376" s="4"/>
      <c r="AM1376" s="4"/>
      <c r="AN1376" s="4"/>
      <c r="AO1376" s="4"/>
      <c r="AP1376" s="4"/>
      <c r="AQ1376" s="4"/>
      <c r="AR1376" s="4"/>
      <c r="AS1376" s="4"/>
    </row>
    <row r="1377" spans="1:45" s="3" customFormat="1" x14ac:dyDescent="0.3">
      <c r="A1377" s="26">
        <v>1376</v>
      </c>
      <c r="B1377" s="94">
        <v>7002673379</v>
      </c>
      <c r="C1377" s="83" t="s">
        <v>1462</v>
      </c>
      <c r="D1377" s="4" t="s">
        <v>79</v>
      </c>
      <c r="E1377" s="83" t="s">
        <v>107</v>
      </c>
      <c r="F1377" s="51">
        <v>90.6</v>
      </c>
      <c r="G1377" s="28" t="s">
        <v>81</v>
      </c>
      <c r="H1377" s="83"/>
      <c r="I1377" s="32" t="s">
        <v>8</v>
      </c>
      <c r="J1377" s="29" t="s">
        <v>83</v>
      </c>
      <c r="K1377" s="86">
        <v>44909</v>
      </c>
      <c r="L1377" s="82" t="s">
        <v>29</v>
      </c>
      <c r="M1377" s="29"/>
      <c r="N1377" s="25"/>
      <c r="O1377" s="25"/>
      <c r="P1377" s="25"/>
      <c r="Q1377" s="25"/>
      <c r="R1377" s="25"/>
      <c r="S1377" s="25"/>
      <c r="T1377" s="25"/>
      <c r="U1377" s="25"/>
      <c r="V1377" s="25"/>
      <c r="W1377" s="25"/>
      <c r="X1377" s="25"/>
      <c r="Y1377" s="25"/>
      <c r="Z1377" s="25"/>
      <c r="AA1377" s="25"/>
      <c r="AB1377" s="25"/>
      <c r="AC1377" s="25"/>
      <c r="AD1377" s="25"/>
      <c r="AE1377" s="25"/>
      <c r="AF1377" s="25"/>
      <c r="AG1377" s="25"/>
      <c r="AH1377" s="25"/>
      <c r="AI1377" s="4"/>
      <c r="AJ1377" s="4"/>
      <c r="AK1377" s="4"/>
      <c r="AL1377" s="4"/>
      <c r="AM1377" s="4"/>
      <c r="AN1377" s="4"/>
      <c r="AO1377" s="4"/>
      <c r="AP1377" s="4"/>
      <c r="AQ1377" s="4"/>
      <c r="AR1377" s="4"/>
      <c r="AS1377" s="4"/>
    </row>
    <row r="1378" spans="1:45" s="3" customFormat="1" x14ac:dyDescent="0.3">
      <c r="A1378" s="26">
        <v>1377</v>
      </c>
      <c r="B1378" s="94">
        <v>7000986952</v>
      </c>
      <c r="C1378" s="83" t="s">
        <v>1463</v>
      </c>
      <c r="D1378" s="4" t="s">
        <v>79</v>
      </c>
      <c r="E1378" s="83" t="s">
        <v>80</v>
      </c>
      <c r="F1378" s="51">
        <v>73.567123287671237</v>
      </c>
      <c r="G1378" s="28" t="s">
        <v>81</v>
      </c>
      <c r="H1378" s="83"/>
      <c r="I1378" s="32" t="s">
        <v>8</v>
      </c>
      <c r="J1378" s="29" t="s">
        <v>83</v>
      </c>
      <c r="K1378" s="86">
        <v>44909</v>
      </c>
      <c r="L1378" s="82" t="s">
        <v>29</v>
      </c>
      <c r="M1378" s="29"/>
      <c r="N1378" s="25"/>
      <c r="O1378" s="25"/>
      <c r="P1378" s="25"/>
      <c r="Q1378" s="25"/>
      <c r="R1378" s="25"/>
      <c r="S1378" s="25"/>
      <c r="T1378" s="25"/>
      <c r="U1378" s="25"/>
      <c r="V1378" s="25"/>
      <c r="W1378" s="25"/>
      <c r="X1378" s="25"/>
      <c r="Y1378" s="25"/>
      <c r="Z1378" s="25"/>
      <c r="AA1378" s="25"/>
      <c r="AB1378" s="25"/>
      <c r="AC1378" s="25"/>
      <c r="AD1378" s="25"/>
      <c r="AE1378" s="25"/>
      <c r="AF1378" s="25"/>
      <c r="AG1378" s="25"/>
      <c r="AH1378" s="25"/>
      <c r="AI1378" s="4"/>
      <c r="AJ1378" s="4"/>
      <c r="AK1378" s="4"/>
      <c r="AL1378" s="4"/>
      <c r="AM1378" s="4"/>
      <c r="AN1378" s="4"/>
      <c r="AO1378" s="4"/>
      <c r="AP1378" s="4"/>
      <c r="AQ1378" s="4"/>
      <c r="AR1378" s="4"/>
      <c r="AS1378" s="4"/>
    </row>
    <row r="1379" spans="1:45" s="3" customFormat="1" x14ac:dyDescent="0.3">
      <c r="A1379" s="26">
        <v>1378</v>
      </c>
      <c r="B1379" s="94">
        <v>7002449970</v>
      </c>
      <c r="C1379" s="5" t="s">
        <v>1464</v>
      </c>
      <c r="D1379" s="4" t="s">
        <v>79</v>
      </c>
      <c r="E1379" s="83" t="s">
        <v>80</v>
      </c>
      <c r="F1379" s="51">
        <v>37.243835616438353</v>
      </c>
      <c r="G1379" s="28" t="s">
        <v>81</v>
      </c>
      <c r="H1379" s="83"/>
      <c r="I1379" s="32" t="s">
        <v>8</v>
      </c>
      <c r="J1379" s="29" t="s">
        <v>83</v>
      </c>
      <c r="K1379" s="86">
        <v>44909</v>
      </c>
      <c r="L1379" s="82" t="s">
        <v>29</v>
      </c>
      <c r="M1379" s="29"/>
      <c r="N1379" s="25"/>
      <c r="O1379" s="25"/>
      <c r="P1379" s="25"/>
      <c r="Q1379" s="25"/>
      <c r="R1379" s="25"/>
      <c r="S1379" s="25"/>
      <c r="T1379" s="25"/>
      <c r="U1379" s="25"/>
      <c r="V1379" s="25"/>
      <c r="W1379" s="25"/>
      <c r="X1379" s="25"/>
      <c r="Y1379" s="25"/>
      <c r="Z1379" s="25"/>
      <c r="AA1379" s="25"/>
      <c r="AB1379" s="25"/>
      <c r="AC1379" s="25"/>
      <c r="AD1379" s="25"/>
      <c r="AE1379" s="25"/>
      <c r="AF1379" s="25"/>
      <c r="AG1379" s="25"/>
      <c r="AH1379" s="25"/>
      <c r="AI1379" s="4"/>
      <c r="AJ1379" s="4"/>
      <c r="AK1379" s="4"/>
      <c r="AL1379" s="4"/>
      <c r="AM1379" s="4"/>
      <c r="AN1379" s="4"/>
      <c r="AO1379" s="4"/>
      <c r="AP1379" s="4"/>
      <c r="AQ1379" s="4"/>
      <c r="AR1379" s="4"/>
      <c r="AS1379" s="4"/>
    </row>
    <row r="1380" spans="1:45" s="3" customFormat="1" x14ac:dyDescent="0.3">
      <c r="A1380" s="26">
        <v>1379</v>
      </c>
      <c r="B1380" s="94">
        <v>7002568662</v>
      </c>
      <c r="C1380" s="83" t="s">
        <v>1465</v>
      </c>
      <c r="D1380" s="4" t="s">
        <v>79</v>
      </c>
      <c r="E1380" s="83" t="s">
        <v>80</v>
      </c>
      <c r="F1380" s="51">
        <v>68.969863013698628</v>
      </c>
      <c r="G1380" s="28" t="s">
        <v>81</v>
      </c>
      <c r="H1380" s="83"/>
      <c r="I1380" s="32" t="s">
        <v>8</v>
      </c>
      <c r="J1380" s="29" t="s">
        <v>83</v>
      </c>
      <c r="K1380" s="86">
        <v>44909</v>
      </c>
      <c r="L1380" s="82" t="s">
        <v>29</v>
      </c>
      <c r="M1380" s="29"/>
      <c r="N1380" s="25"/>
      <c r="O1380" s="25"/>
      <c r="P1380" s="25"/>
      <c r="Q1380" s="25"/>
      <c r="R1380" s="25"/>
      <c r="S1380" s="25"/>
      <c r="T1380" s="25"/>
      <c r="U1380" s="25"/>
      <c r="V1380" s="25"/>
      <c r="W1380" s="25"/>
      <c r="X1380" s="25"/>
      <c r="Y1380" s="25"/>
      <c r="Z1380" s="25"/>
      <c r="AA1380" s="25"/>
      <c r="AB1380" s="25"/>
      <c r="AC1380" s="25"/>
      <c r="AD1380" s="25"/>
      <c r="AE1380" s="25"/>
      <c r="AF1380" s="25"/>
      <c r="AG1380" s="25"/>
      <c r="AH1380" s="25"/>
      <c r="AI1380" s="4"/>
      <c r="AJ1380" s="4"/>
      <c r="AK1380" s="4"/>
      <c r="AL1380" s="4"/>
      <c r="AM1380" s="4"/>
      <c r="AN1380" s="4"/>
      <c r="AO1380" s="4"/>
      <c r="AP1380" s="4"/>
      <c r="AQ1380" s="4"/>
      <c r="AR1380" s="4"/>
      <c r="AS1380" s="4"/>
    </row>
    <row r="1381" spans="1:45" s="3" customFormat="1" x14ac:dyDescent="0.3">
      <c r="A1381" s="26">
        <v>1380</v>
      </c>
      <c r="B1381" s="94">
        <v>7001179661</v>
      </c>
      <c r="C1381" s="83" t="s">
        <v>1466</v>
      </c>
      <c r="D1381" s="4" t="s">
        <v>79</v>
      </c>
      <c r="E1381" s="83" t="s">
        <v>80</v>
      </c>
      <c r="F1381" s="51">
        <v>38.213698630136989</v>
      </c>
      <c r="G1381" s="28" t="s">
        <v>81</v>
      </c>
      <c r="H1381" s="83"/>
      <c r="I1381" s="32" t="s">
        <v>8</v>
      </c>
      <c r="J1381" s="29" t="s">
        <v>83</v>
      </c>
      <c r="K1381" s="86">
        <v>44909</v>
      </c>
      <c r="L1381" s="82" t="s">
        <v>29</v>
      </c>
      <c r="M1381" s="29"/>
      <c r="N1381" s="25"/>
      <c r="O1381" s="25"/>
      <c r="P1381" s="25"/>
      <c r="Q1381" s="25"/>
      <c r="R1381" s="25"/>
      <c r="S1381" s="25"/>
      <c r="T1381" s="25"/>
      <c r="U1381" s="25"/>
      <c r="V1381" s="25"/>
      <c r="W1381" s="25"/>
      <c r="X1381" s="25"/>
      <c r="Y1381" s="25"/>
      <c r="Z1381" s="25"/>
      <c r="AA1381" s="25"/>
      <c r="AB1381" s="25"/>
      <c r="AC1381" s="25"/>
      <c r="AD1381" s="25"/>
      <c r="AE1381" s="25"/>
      <c r="AF1381" s="25"/>
      <c r="AG1381" s="25"/>
      <c r="AH1381" s="25"/>
      <c r="AI1381" s="4"/>
      <c r="AJ1381" s="4"/>
      <c r="AK1381" s="4"/>
      <c r="AL1381" s="4"/>
      <c r="AM1381" s="4"/>
      <c r="AN1381" s="4"/>
      <c r="AO1381" s="4"/>
      <c r="AP1381" s="4"/>
      <c r="AQ1381" s="4"/>
      <c r="AR1381" s="4"/>
      <c r="AS1381" s="4"/>
    </row>
    <row r="1382" spans="1:45" s="3" customFormat="1" x14ac:dyDescent="0.3">
      <c r="A1382" s="26">
        <v>1381</v>
      </c>
      <c r="B1382" s="94">
        <v>7002038545</v>
      </c>
      <c r="C1382" s="83" t="s">
        <v>1467</v>
      </c>
      <c r="D1382" s="4" t="s">
        <v>79</v>
      </c>
      <c r="E1382" s="83" t="s">
        <v>80</v>
      </c>
      <c r="F1382" s="51">
        <v>35.778082191780825</v>
      </c>
      <c r="G1382" s="28" t="s">
        <v>81</v>
      </c>
      <c r="H1382" s="83"/>
      <c r="I1382" s="32" t="s">
        <v>8</v>
      </c>
      <c r="J1382" s="29" t="s">
        <v>83</v>
      </c>
      <c r="K1382" s="86">
        <v>44909</v>
      </c>
      <c r="L1382" s="82" t="s">
        <v>29</v>
      </c>
      <c r="M1382" s="29"/>
      <c r="N1382" s="25"/>
      <c r="O1382" s="25"/>
      <c r="P1382" s="25"/>
      <c r="Q1382" s="25"/>
      <c r="R1382" s="25"/>
      <c r="S1382" s="25"/>
      <c r="T1382" s="25"/>
      <c r="U1382" s="25"/>
      <c r="V1382" s="25"/>
      <c r="W1382" s="25"/>
      <c r="X1382" s="25"/>
      <c r="Y1382" s="25"/>
      <c r="Z1382" s="25"/>
      <c r="AA1382" s="25"/>
      <c r="AB1382" s="25"/>
      <c r="AC1382" s="25"/>
      <c r="AD1382" s="25"/>
      <c r="AE1382" s="25"/>
      <c r="AF1382" s="25"/>
      <c r="AG1382" s="25"/>
      <c r="AH1382" s="25"/>
      <c r="AI1382" s="4"/>
      <c r="AJ1382" s="4"/>
      <c r="AK1382" s="4"/>
      <c r="AL1382" s="4"/>
      <c r="AM1382" s="4"/>
      <c r="AN1382" s="4"/>
      <c r="AO1382" s="4"/>
      <c r="AP1382" s="4"/>
      <c r="AQ1382" s="4"/>
      <c r="AR1382" s="4"/>
      <c r="AS1382" s="4"/>
    </row>
    <row r="1383" spans="1:45" s="3" customFormat="1" x14ac:dyDescent="0.3">
      <c r="A1383" s="26">
        <v>1382</v>
      </c>
      <c r="B1383" s="94">
        <v>7001724069</v>
      </c>
      <c r="C1383" s="83" t="s">
        <v>1468</v>
      </c>
      <c r="D1383" s="4" t="s">
        <v>79</v>
      </c>
      <c r="E1383" s="83" t="s">
        <v>107</v>
      </c>
      <c r="F1383" s="51">
        <v>45.583561643835615</v>
      </c>
      <c r="G1383" s="28" t="s">
        <v>81</v>
      </c>
      <c r="H1383" s="83"/>
      <c r="I1383" s="32" t="s">
        <v>8</v>
      </c>
      <c r="J1383" s="29" t="s">
        <v>83</v>
      </c>
      <c r="K1383" s="86">
        <v>44909</v>
      </c>
      <c r="L1383" s="82" t="s">
        <v>29</v>
      </c>
      <c r="M1383" s="29"/>
      <c r="N1383" s="25"/>
      <c r="O1383" s="25"/>
      <c r="P1383" s="25"/>
      <c r="Q1383" s="25"/>
      <c r="R1383" s="25"/>
      <c r="S1383" s="25"/>
      <c r="T1383" s="25"/>
      <c r="U1383" s="25"/>
      <c r="V1383" s="25"/>
      <c r="W1383" s="25"/>
      <c r="X1383" s="25"/>
      <c r="Y1383" s="25"/>
      <c r="Z1383" s="25"/>
      <c r="AA1383" s="25"/>
      <c r="AB1383" s="25"/>
      <c r="AC1383" s="25"/>
      <c r="AD1383" s="25"/>
      <c r="AE1383" s="25"/>
      <c r="AF1383" s="25"/>
      <c r="AG1383" s="25"/>
      <c r="AH1383" s="25"/>
      <c r="AI1383" s="4"/>
      <c r="AJ1383" s="4"/>
      <c r="AK1383" s="4"/>
      <c r="AL1383" s="4"/>
      <c r="AM1383" s="4"/>
      <c r="AN1383" s="4"/>
      <c r="AO1383" s="4"/>
      <c r="AP1383" s="4"/>
      <c r="AQ1383" s="4"/>
      <c r="AR1383" s="4"/>
      <c r="AS1383" s="4"/>
    </row>
    <row r="1384" spans="1:45" s="3" customFormat="1" x14ac:dyDescent="0.3">
      <c r="A1384" s="26">
        <v>1383</v>
      </c>
      <c r="B1384" s="94">
        <v>7001876922</v>
      </c>
      <c r="C1384" s="83" t="s">
        <v>1469</v>
      </c>
      <c r="D1384" s="4" t="s">
        <v>79</v>
      </c>
      <c r="E1384" s="83" t="s">
        <v>107</v>
      </c>
      <c r="F1384" s="51">
        <v>68.734246575342468</v>
      </c>
      <c r="G1384" s="28" t="s">
        <v>81</v>
      </c>
      <c r="H1384" s="83"/>
      <c r="I1384" s="32" t="s">
        <v>8</v>
      </c>
      <c r="J1384" s="29" t="s">
        <v>83</v>
      </c>
      <c r="K1384" s="86">
        <v>44909</v>
      </c>
      <c r="L1384" s="82" t="s">
        <v>1443</v>
      </c>
      <c r="M1384" s="29"/>
      <c r="N1384" s="25"/>
      <c r="O1384" s="25"/>
      <c r="P1384" s="25"/>
      <c r="Q1384" s="25"/>
      <c r="R1384" s="25"/>
      <c r="S1384" s="25"/>
      <c r="T1384" s="25"/>
      <c r="U1384" s="25"/>
      <c r="V1384" s="25"/>
      <c r="W1384" s="25"/>
      <c r="X1384" s="25"/>
      <c r="Y1384" s="25"/>
      <c r="Z1384" s="25"/>
      <c r="AA1384" s="25"/>
      <c r="AB1384" s="25"/>
      <c r="AC1384" s="25"/>
      <c r="AD1384" s="25"/>
      <c r="AE1384" s="25"/>
      <c r="AF1384" s="25"/>
      <c r="AG1384" s="25"/>
      <c r="AH1384" s="25"/>
      <c r="AI1384" s="4"/>
      <c r="AJ1384" s="4"/>
      <c r="AK1384" s="4"/>
      <c r="AL1384" s="4"/>
      <c r="AM1384" s="4"/>
      <c r="AN1384" s="4"/>
      <c r="AO1384" s="4"/>
      <c r="AP1384" s="4"/>
      <c r="AQ1384" s="4"/>
      <c r="AR1384" s="4"/>
      <c r="AS1384" s="4"/>
    </row>
    <row r="1385" spans="1:45" s="3" customFormat="1" x14ac:dyDescent="0.3">
      <c r="A1385" s="26">
        <v>1384</v>
      </c>
      <c r="B1385" s="94">
        <v>7000939693</v>
      </c>
      <c r="C1385" s="83" t="s">
        <v>1470</v>
      </c>
      <c r="D1385" s="4" t="s">
        <v>79</v>
      </c>
      <c r="E1385" s="83" t="s">
        <v>80</v>
      </c>
      <c r="F1385" s="51">
        <v>58.726027397260275</v>
      </c>
      <c r="G1385" s="28" t="s">
        <v>81</v>
      </c>
      <c r="H1385" s="83" t="s">
        <v>82</v>
      </c>
      <c r="I1385" s="32" t="s">
        <v>8</v>
      </c>
      <c r="J1385" s="29" t="s">
        <v>83</v>
      </c>
      <c r="K1385" s="86">
        <v>44907</v>
      </c>
      <c r="L1385" s="82" t="s">
        <v>37</v>
      </c>
      <c r="M1385" s="29"/>
      <c r="N1385" s="25"/>
      <c r="O1385" s="25"/>
      <c r="P1385" s="25"/>
      <c r="Q1385" s="25"/>
      <c r="R1385" s="25"/>
      <c r="S1385" s="25"/>
      <c r="T1385" s="25"/>
      <c r="U1385" s="25"/>
      <c r="V1385" s="25"/>
      <c r="W1385" s="25"/>
      <c r="X1385" s="25"/>
      <c r="Y1385" s="25"/>
      <c r="Z1385" s="25"/>
      <c r="AA1385" s="25"/>
      <c r="AB1385" s="25"/>
      <c r="AC1385" s="25"/>
      <c r="AD1385" s="25"/>
      <c r="AE1385" s="25"/>
      <c r="AF1385" s="25"/>
      <c r="AG1385" s="25"/>
      <c r="AH1385" s="25"/>
      <c r="AI1385" s="4"/>
      <c r="AJ1385" s="4"/>
      <c r="AK1385" s="4"/>
      <c r="AL1385" s="4"/>
      <c r="AM1385" s="4"/>
      <c r="AN1385" s="4"/>
      <c r="AO1385" s="4"/>
      <c r="AP1385" s="4"/>
      <c r="AQ1385" s="4"/>
      <c r="AR1385" s="4"/>
      <c r="AS1385" s="4"/>
    </row>
    <row r="1386" spans="1:45" s="3" customFormat="1" x14ac:dyDescent="0.3">
      <c r="A1386" s="26">
        <v>1385</v>
      </c>
      <c r="B1386" s="94">
        <v>7001843930</v>
      </c>
      <c r="C1386" s="83" t="s">
        <v>1471</v>
      </c>
      <c r="D1386" s="4" t="s">
        <v>79</v>
      </c>
      <c r="E1386" s="83" t="s">
        <v>80</v>
      </c>
      <c r="F1386" s="51">
        <v>76.238356164383561</v>
      </c>
      <c r="G1386" s="28" t="s">
        <v>81</v>
      </c>
      <c r="H1386" s="83" t="s">
        <v>82</v>
      </c>
      <c r="I1386" s="32" t="s">
        <v>8</v>
      </c>
      <c r="J1386" s="29" t="s">
        <v>83</v>
      </c>
      <c r="K1386" s="86">
        <v>44907</v>
      </c>
      <c r="L1386" s="82" t="s">
        <v>37</v>
      </c>
      <c r="M1386" s="29"/>
      <c r="N1386" s="25"/>
      <c r="O1386" s="25"/>
      <c r="P1386" s="25"/>
      <c r="Q1386" s="25"/>
      <c r="R1386" s="25"/>
      <c r="S1386" s="25"/>
      <c r="T1386" s="25"/>
      <c r="U1386" s="25"/>
      <c r="V1386" s="25"/>
      <c r="W1386" s="25"/>
      <c r="X1386" s="25"/>
      <c r="Y1386" s="25"/>
      <c r="Z1386" s="25"/>
      <c r="AA1386" s="25"/>
      <c r="AB1386" s="25"/>
      <c r="AC1386" s="25"/>
      <c r="AD1386" s="25"/>
      <c r="AE1386" s="25"/>
      <c r="AF1386" s="25"/>
      <c r="AG1386" s="25"/>
      <c r="AH1386" s="25"/>
      <c r="AI1386" s="4"/>
      <c r="AJ1386" s="4"/>
      <c r="AK1386" s="4"/>
      <c r="AL1386" s="4"/>
      <c r="AM1386" s="4"/>
      <c r="AN1386" s="4"/>
      <c r="AO1386" s="4"/>
      <c r="AP1386" s="4"/>
      <c r="AQ1386" s="4"/>
      <c r="AR1386" s="4"/>
      <c r="AS1386" s="4"/>
    </row>
    <row r="1387" spans="1:45" s="3" customFormat="1" x14ac:dyDescent="0.3">
      <c r="A1387" s="26">
        <v>1386</v>
      </c>
      <c r="B1387" s="94">
        <v>7002581199</v>
      </c>
      <c r="C1387" s="83" t="s">
        <v>1472</v>
      </c>
      <c r="D1387" s="4" t="s">
        <v>79</v>
      </c>
      <c r="E1387" s="83" t="s">
        <v>80</v>
      </c>
      <c r="F1387" s="51">
        <v>45.334246575342469</v>
      </c>
      <c r="G1387" s="28" t="s">
        <v>81</v>
      </c>
      <c r="H1387" s="83" t="s">
        <v>82</v>
      </c>
      <c r="I1387" s="32" t="s">
        <v>8</v>
      </c>
      <c r="J1387" s="29" t="s">
        <v>83</v>
      </c>
      <c r="K1387" s="86">
        <v>44907</v>
      </c>
      <c r="L1387" s="82" t="s">
        <v>37</v>
      </c>
      <c r="M1387" s="29"/>
      <c r="N1387" s="25"/>
      <c r="O1387" s="25"/>
      <c r="P1387" s="25"/>
      <c r="Q1387" s="25"/>
      <c r="R1387" s="25"/>
      <c r="S1387" s="25"/>
      <c r="T1387" s="25"/>
      <c r="U1387" s="25"/>
      <c r="V1387" s="25"/>
      <c r="W1387" s="25"/>
      <c r="X1387" s="25"/>
      <c r="Y1387" s="25"/>
      <c r="Z1387" s="25"/>
      <c r="AA1387" s="25"/>
      <c r="AB1387" s="25"/>
      <c r="AC1387" s="25"/>
      <c r="AD1387" s="25"/>
      <c r="AE1387" s="25"/>
      <c r="AF1387" s="25"/>
      <c r="AG1387" s="25"/>
      <c r="AH1387" s="25"/>
      <c r="AI1387" s="4"/>
      <c r="AJ1387" s="4"/>
      <c r="AK1387" s="4"/>
      <c r="AL1387" s="4"/>
      <c r="AM1387" s="4"/>
      <c r="AN1387" s="4"/>
      <c r="AO1387" s="4"/>
      <c r="AP1387" s="4"/>
      <c r="AQ1387" s="4"/>
      <c r="AR1387" s="4"/>
      <c r="AS1387" s="4"/>
    </row>
    <row r="1388" spans="1:45" s="3" customFormat="1" x14ac:dyDescent="0.3">
      <c r="A1388" s="26">
        <v>1387</v>
      </c>
      <c r="B1388" s="94">
        <v>7001234904</v>
      </c>
      <c r="C1388" s="83" t="s">
        <v>1473</v>
      </c>
      <c r="D1388" s="4" t="s">
        <v>79</v>
      </c>
      <c r="E1388" s="83" t="s">
        <v>80</v>
      </c>
      <c r="F1388" s="51">
        <v>70.421917808219177</v>
      </c>
      <c r="G1388" s="28" t="s">
        <v>81</v>
      </c>
      <c r="H1388" s="83" t="s">
        <v>82</v>
      </c>
      <c r="I1388" s="32" t="s">
        <v>8</v>
      </c>
      <c r="J1388" s="29" t="s">
        <v>83</v>
      </c>
      <c r="K1388" s="86">
        <v>44907</v>
      </c>
      <c r="L1388" s="82" t="s">
        <v>37</v>
      </c>
      <c r="M1388" s="29"/>
      <c r="N1388" s="25"/>
      <c r="O1388" s="25"/>
      <c r="P1388" s="25"/>
      <c r="Q1388" s="25"/>
      <c r="R1388" s="25"/>
      <c r="S1388" s="25"/>
      <c r="T1388" s="25"/>
      <c r="U1388" s="25"/>
      <c r="V1388" s="25"/>
      <c r="W1388" s="25"/>
      <c r="X1388" s="25"/>
      <c r="Y1388" s="25"/>
      <c r="Z1388" s="25"/>
      <c r="AA1388" s="25"/>
      <c r="AB1388" s="25"/>
      <c r="AC1388" s="25"/>
      <c r="AD1388" s="25"/>
      <c r="AE1388" s="25"/>
      <c r="AF1388" s="25"/>
      <c r="AG1388" s="25"/>
      <c r="AH1388" s="25"/>
      <c r="AI1388" s="4"/>
      <c r="AJ1388" s="4"/>
      <c r="AK1388" s="4"/>
      <c r="AL1388" s="4"/>
      <c r="AM1388" s="4"/>
      <c r="AN1388" s="4"/>
      <c r="AO1388" s="4"/>
      <c r="AP1388" s="4"/>
      <c r="AQ1388" s="4"/>
      <c r="AR1388" s="4"/>
      <c r="AS1388" s="4"/>
    </row>
    <row r="1389" spans="1:45" s="3" customFormat="1" x14ac:dyDescent="0.3">
      <c r="A1389" s="26">
        <v>1388</v>
      </c>
      <c r="B1389" s="94">
        <v>7001545643</v>
      </c>
      <c r="C1389" s="83" t="s">
        <v>1474</v>
      </c>
      <c r="D1389" s="4" t="s">
        <v>79</v>
      </c>
      <c r="E1389" s="83" t="s">
        <v>80</v>
      </c>
      <c r="F1389" s="51">
        <v>62.657534246575345</v>
      </c>
      <c r="G1389" s="28" t="s">
        <v>81</v>
      </c>
      <c r="H1389" s="83" t="s">
        <v>82</v>
      </c>
      <c r="I1389" s="32" t="s">
        <v>8</v>
      </c>
      <c r="J1389" s="29" t="s">
        <v>83</v>
      </c>
      <c r="K1389" s="86">
        <v>44907</v>
      </c>
      <c r="L1389" s="82" t="s">
        <v>37</v>
      </c>
      <c r="M1389" s="29"/>
      <c r="N1389" s="25"/>
      <c r="O1389" s="25"/>
      <c r="P1389" s="25"/>
      <c r="Q1389" s="25"/>
      <c r="R1389" s="25"/>
      <c r="S1389" s="25"/>
      <c r="T1389" s="25"/>
      <c r="U1389" s="25"/>
      <c r="V1389" s="25"/>
      <c r="W1389" s="25"/>
      <c r="X1389" s="25"/>
      <c r="Y1389" s="25"/>
      <c r="Z1389" s="25"/>
      <c r="AA1389" s="25"/>
      <c r="AB1389" s="25"/>
      <c r="AC1389" s="25"/>
      <c r="AD1389" s="25"/>
      <c r="AE1389" s="25"/>
      <c r="AF1389" s="25"/>
      <c r="AG1389" s="25"/>
      <c r="AH1389" s="25"/>
      <c r="AI1389" s="4"/>
      <c r="AJ1389" s="4"/>
      <c r="AK1389" s="4"/>
      <c r="AL1389" s="4"/>
      <c r="AM1389" s="4"/>
      <c r="AN1389" s="4"/>
      <c r="AO1389" s="4"/>
      <c r="AP1389" s="4"/>
      <c r="AQ1389" s="4"/>
      <c r="AR1389" s="4"/>
      <c r="AS1389" s="4"/>
    </row>
    <row r="1390" spans="1:45" s="3" customFormat="1" x14ac:dyDescent="0.3">
      <c r="A1390" s="26">
        <v>1389</v>
      </c>
      <c r="B1390" s="94">
        <v>7002475832</v>
      </c>
      <c r="C1390" s="83" t="s">
        <v>1475</v>
      </c>
      <c r="D1390" s="4" t="s">
        <v>79</v>
      </c>
      <c r="E1390" s="83" t="s">
        <v>107</v>
      </c>
      <c r="F1390" s="51">
        <v>68.098630136986301</v>
      </c>
      <c r="G1390" s="28" t="s">
        <v>81</v>
      </c>
      <c r="H1390" s="83" t="s">
        <v>82</v>
      </c>
      <c r="I1390" s="32" t="s">
        <v>8</v>
      </c>
      <c r="J1390" s="29" t="s">
        <v>83</v>
      </c>
      <c r="K1390" s="86">
        <v>44907</v>
      </c>
      <c r="L1390" s="82" t="s">
        <v>37</v>
      </c>
      <c r="M1390" s="29"/>
      <c r="N1390" s="25"/>
      <c r="O1390" s="25"/>
      <c r="P1390" s="25"/>
      <c r="Q1390" s="25"/>
      <c r="R1390" s="25"/>
      <c r="S1390" s="25"/>
      <c r="T1390" s="25"/>
      <c r="U1390" s="25"/>
      <c r="V1390" s="25"/>
      <c r="W1390" s="25"/>
      <c r="X1390" s="25"/>
      <c r="Y1390" s="25"/>
      <c r="Z1390" s="25"/>
      <c r="AA1390" s="25"/>
      <c r="AB1390" s="25"/>
      <c r="AC1390" s="25"/>
      <c r="AD1390" s="25"/>
      <c r="AE1390" s="25"/>
      <c r="AF1390" s="25"/>
      <c r="AG1390" s="25"/>
      <c r="AH1390" s="25"/>
      <c r="AI1390" s="4"/>
      <c r="AJ1390" s="4"/>
      <c r="AK1390" s="4"/>
      <c r="AL1390" s="4"/>
      <c r="AM1390" s="4"/>
      <c r="AN1390" s="4"/>
      <c r="AO1390" s="4"/>
      <c r="AP1390" s="4"/>
      <c r="AQ1390" s="4"/>
      <c r="AR1390" s="4"/>
      <c r="AS1390" s="4"/>
    </row>
    <row r="1391" spans="1:45" s="3" customFormat="1" x14ac:dyDescent="0.3">
      <c r="A1391" s="26">
        <v>1390</v>
      </c>
      <c r="B1391" s="94">
        <v>7002553325</v>
      </c>
      <c r="C1391" s="83" t="s">
        <v>1476</v>
      </c>
      <c r="D1391" s="4" t="s">
        <v>79</v>
      </c>
      <c r="E1391" s="83" t="s">
        <v>107</v>
      </c>
      <c r="F1391" s="51">
        <v>55.347945205479455</v>
      </c>
      <c r="G1391" s="28" t="s">
        <v>81</v>
      </c>
      <c r="H1391" s="83" t="s">
        <v>82</v>
      </c>
      <c r="I1391" s="32" t="s">
        <v>8</v>
      </c>
      <c r="J1391" s="29" t="s">
        <v>83</v>
      </c>
      <c r="K1391" s="86">
        <v>44907</v>
      </c>
      <c r="L1391" s="82" t="s">
        <v>37</v>
      </c>
      <c r="M1391" s="29"/>
      <c r="N1391" s="25"/>
      <c r="O1391" s="25"/>
      <c r="P1391" s="25"/>
      <c r="Q1391" s="25"/>
      <c r="R1391" s="25"/>
      <c r="S1391" s="25"/>
      <c r="T1391" s="25"/>
      <c r="U1391" s="25"/>
      <c r="V1391" s="25"/>
      <c r="W1391" s="25"/>
      <c r="X1391" s="25"/>
      <c r="Y1391" s="25"/>
      <c r="Z1391" s="25"/>
      <c r="AA1391" s="25"/>
      <c r="AB1391" s="25"/>
      <c r="AC1391" s="25"/>
      <c r="AD1391" s="25"/>
      <c r="AE1391" s="25"/>
      <c r="AF1391" s="25"/>
      <c r="AG1391" s="25"/>
      <c r="AH1391" s="25"/>
      <c r="AI1391" s="4"/>
      <c r="AJ1391" s="4"/>
      <c r="AK1391" s="4"/>
      <c r="AL1391" s="4"/>
      <c r="AM1391" s="4"/>
      <c r="AN1391" s="4"/>
      <c r="AO1391" s="4"/>
      <c r="AP1391" s="4"/>
      <c r="AQ1391" s="4"/>
      <c r="AR1391" s="4"/>
      <c r="AS1391" s="4"/>
    </row>
    <row r="1392" spans="1:45" s="3" customFormat="1" x14ac:dyDescent="0.3">
      <c r="A1392" s="26">
        <v>1391</v>
      </c>
      <c r="B1392" s="94">
        <v>7002120600</v>
      </c>
      <c r="C1392" s="83" t="s">
        <v>1477</v>
      </c>
      <c r="D1392" s="4" t="s">
        <v>79</v>
      </c>
      <c r="E1392" s="83" t="s">
        <v>80</v>
      </c>
      <c r="F1392" s="51">
        <v>69.964383561643842</v>
      </c>
      <c r="G1392" s="28" t="s">
        <v>81</v>
      </c>
      <c r="H1392" s="83" t="s">
        <v>82</v>
      </c>
      <c r="I1392" s="32" t="s">
        <v>8</v>
      </c>
      <c r="J1392" s="29" t="s">
        <v>83</v>
      </c>
      <c r="K1392" s="86">
        <v>44908</v>
      </c>
      <c r="L1392" s="82" t="s">
        <v>37</v>
      </c>
      <c r="M1392" s="29"/>
      <c r="N1392" s="25"/>
      <c r="O1392" s="25"/>
      <c r="P1392" s="25"/>
      <c r="Q1392" s="25"/>
      <c r="R1392" s="25"/>
      <c r="S1392" s="25"/>
      <c r="T1392" s="25"/>
      <c r="U1392" s="25"/>
      <c r="V1392" s="25"/>
      <c r="W1392" s="25"/>
      <c r="X1392" s="25"/>
      <c r="Y1392" s="25"/>
      <c r="Z1392" s="25"/>
      <c r="AA1392" s="25"/>
      <c r="AB1392" s="25"/>
      <c r="AC1392" s="25"/>
      <c r="AD1392" s="25"/>
      <c r="AE1392" s="25"/>
      <c r="AF1392" s="25"/>
      <c r="AG1392" s="25"/>
      <c r="AH1392" s="25"/>
      <c r="AI1392" s="4"/>
      <c r="AJ1392" s="4"/>
      <c r="AK1392" s="4"/>
      <c r="AL1392" s="4"/>
      <c r="AM1392" s="4"/>
      <c r="AN1392" s="4"/>
      <c r="AO1392" s="4"/>
      <c r="AP1392" s="4"/>
      <c r="AQ1392" s="4"/>
      <c r="AR1392" s="4"/>
      <c r="AS1392" s="4"/>
    </row>
    <row r="1393" spans="1:45" s="3" customFormat="1" x14ac:dyDescent="0.3">
      <c r="A1393" s="26">
        <v>1392</v>
      </c>
      <c r="B1393" s="94">
        <v>7001563136</v>
      </c>
      <c r="C1393" s="83" t="s">
        <v>1478</v>
      </c>
      <c r="D1393" s="4" t="s">
        <v>79</v>
      </c>
      <c r="E1393" s="83" t="s">
        <v>80</v>
      </c>
      <c r="F1393" s="51">
        <v>37.742465753424661</v>
      </c>
      <c r="G1393" s="28" t="s">
        <v>81</v>
      </c>
      <c r="H1393" s="83" t="s">
        <v>82</v>
      </c>
      <c r="I1393" s="32" t="s">
        <v>8</v>
      </c>
      <c r="J1393" s="29" t="s">
        <v>83</v>
      </c>
      <c r="K1393" s="86">
        <v>44908</v>
      </c>
      <c r="L1393" s="82" t="s">
        <v>37</v>
      </c>
      <c r="M1393" s="29"/>
      <c r="N1393" s="25"/>
      <c r="O1393" s="25"/>
      <c r="P1393" s="25"/>
      <c r="Q1393" s="25"/>
      <c r="R1393" s="25"/>
      <c r="S1393" s="25"/>
      <c r="T1393" s="25"/>
      <c r="U1393" s="25"/>
      <c r="V1393" s="25"/>
      <c r="W1393" s="25"/>
      <c r="X1393" s="25"/>
      <c r="Y1393" s="25"/>
      <c r="Z1393" s="25"/>
      <c r="AA1393" s="25"/>
      <c r="AB1393" s="25"/>
      <c r="AC1393" s="25"/>
      <c r="AD1393" s="25"/>
      <c r="AE1393" s="25"/>
      <c r="AF1393" s="25"/>
      <c r="AG1393" s="25"/>
      <c r="AH1393" s="25"/>
      <c r="AI1393" s="4"/>
      <c r="AJ1393" s="4"/>
      <c r="AK1393" s="4"/>
      <c r="AL1393" s="4"/>
      <c r="AM1393" s="4"/>
      <c r="AN1393" s="4"/>
      <c r="AO1393" s="4"/>
      <c r="AP1393" s="4"/>
      <c r="AQ1393" s="4"/>
      <c r="AR1393" s="4"/>
      <c r="AS1393" s="4"/>
    </row>
    <row r="1394" spans="1:45" s="3" customFormat="1" x14ac:dyDescent="0.3">
      <c r="A1394" s="26">
        <v>1393</v>
      </c>
      <c r="B1394" s="94">
        <v>7001198503</v>
      </c>
      <c r="C1394" s="83" t="s">
        <v>1479</v>
      </c>
      <c r="D1394" s="4" t="s">
        <v>79</v>
      </c>
      <c r="E1394" s="83" t="s">
        <v>80</v>
      </c>
      <c r="F1394" s="51">
        <v>61.852054794520548</v>
      </c>
      <c r="G1394" s="28" t="s">
        <v>81</v>
      </c>
      <c r="H1394" s="83" t="s">
        <v>82</v>
      </c>
      <c r="I1394" s="32" t="s">
        <v>8</v>
      </c>
      <c r="J1394" s="29" t="s">
        <v>83</v>
      </c>
      <c r="K1394" s="86">
        <v>44908</v>
      </c>
      <c r="L1394" s="82" t="s">
        <v>37</v>
      </c>
      <c r="M1394" s="29"/>
      <c r="N1394" s="25"/>
      <c r="O1394" s="25"/>
      <c r="P1394" s="25"/>
      <c r="Q1394" s="25"/>
      <c r="R1394" s="25"/>
      <c r="S1394" s="25"/>
      <c r="T1394" s="25"/>
      <c r="U1394" s="25"/>
      <c r="V1394" s="25"/>
      <c r="W1394" s="25"/>
      <c r="X1394" s="25"/>
      <c r="Y1394" s="25"/>
      <c r="Z1394" s="25"/>
      <c r="AA1394" s="25"/>
      <c r="AB1394" s="25"/>
      <c r="AC1394" s="25"/>
      <c r="AD1394" s="25"/>
      <c r="AE1394" s="25"/>
      <c r="AF1394" s="25"/>
      <c r="AG1394" s="25"/>
      <c r="AH1394" s="25"/>
      <c r="AI1394" s="4"/>
      <c r="AJ1394" s="4"/>
      <c r="AK1394" s="4"/>
      <c r="AL1394" s="4"/>
      <c r="AM1394" s="4"/>
      <c r="AN1394" s="4"/>
      <c r="AO1394" s="4"/>
      <c r="AP1394" s="4"/>
      <c r="AQ1394" s="4"/>
      <c r="AR1394" s="4"/>
      <c r="AS1394" s="4"/>
    </row>
    <row r="1395" spans="1:45" s="3" customFormat="1" x14ac:dyDescent="0.3">
      <c r="A1395" s="26">
        <v>1394</v>
      </c>
      <c r="B1395" s="94">
        <v>7001248934</v>
      </c>
      <c r="C1395" s="83" t="s">
        <v>1480</v>
      </c>
      <c r="D1395" s="4" t="s">
        <v>79</v>
      </c>
      <c r="E1395" s="83" t="s">
        <v>80</v>
      </c>
      <c r="F1395" s="51">
        <v>75.539726027397265</v>
      </c>
      <c r="G1395" s="28" t="s">
        <v>81</v>
      </c>
      <c r="H1395" s="83" t="s">
        <v>82</v>
      </c>
      <c r="I1395" s="32" t="s">
        <v>8</v>
      </c>
      <c r="J1395" s="29" t="s">
        <v>83</v>
      </c>
      <c r="K1395" s="86">
        <v>44908</v>
      </c>
      <c r="L1395" s="82" t="s">
        <v>37</v>
      </c>
      <c r="M1395" s="29"/>
      <c r="N1395" s="25"/>
      <c r="O1395" s="25"/>
      <c r="P1395" s="25"/>
      <c r="Q1395" s="25"/>
      <c r="R1395" s="25"/>
      <c r="S1395" s="25"/>
      <c r="T1395" s="25"/>
      <c r="U1395" s="25"/>
      <c r="V1395" s="25"/>
      <c r="W1395" s="25"/>
      <c r="X1395" s="25"/>
      <c r="Y1395" s="25"/>
      <c r="Z1395" s="25"/>
      <c r="AA1395" s="25"/>
      <c r="AB1395" s="25"/>
      <c r="AC1395" s="25"/>
      <c r="AD1395" s="25"/>
      <c r="AE1395" s="25"/>
      <c r="AF1395" s="25"/>
      <c r="AG1395" s="25"/>
      <c r="AH1395" s="25"/>
      <c r="AI1395" s="4"/>
      <c r="AJ1395" s="4"/>
      <c r="AK1395" s="4"/>
      <c r="AL1395" s="4"/>
      <c r="AM1395" s="4"/>
      <c r="AN1395" s="4"/>
      <c r="AO1395" s="4"/>
      <c r="AP1395" s="4"/>
      <c r="AQ1395" s="4"/>
      <c r="AR1395" s="4"/>
      <c r="AS1395" s="4"/>
    </row>
    <row r="1396" spans="1:45" s="3" customFormat="1" x14ac:dyDescent="0.3">
      <c r="A1396" s="26">
        <v>1395</v>
      </c>
      <c r="B1396" s="94">
        <v>7001248646</v>
      </c>
      <c r="C1396" s="5" t="s">
        <v>1481</v>
      </c>
      <c r="D1396" s="4" t="s">
        <v>79</v>
      </c>
      <c r="E1396" s="83" t="s">
        <v>80</v>
      </c>
      <c r="F1396" s="51">
        <v>50.304109589041097</v>
      </c>
      <c r="G1396" s="28" t="s">
        <v>81</v>
      </c>
      <c r="H1396" s="83" t="s">
        <v>82</v>
      </c>
      <c r="I1396" s="32" t="s">
        <v>8</v>
      </c>
      <c r="J1396" s="29" t="s">
        <v>83</v>
      </c>
      <c r="K1396" s="86">
        <v>44908</v>
      </c>
      <c r="L1396" s="82" t="s">
        <v>37</v>
      </c>
      <c r="M1396" s="29"/>
      <c r="N1396" s="25"/>
      <c r="O1396" s="25"/>
      <c r="P1396" s="25"/>
      <c r="Q1396" s="25"/>
      <c r="R1396" s="25"/>
      <c r="S1396" s="25"/>
      <c r="T1396" s="25"/>
      <c r="U1396" s="25"/>
      <c r="V1396" s="25"/>
      <c r="W1396" s="25"/>
      <c r="X1396" s="25"/>
      <c r="Y1396" s="25"/>
      <c r="Z1396" s="25"/>
      <c r="AA1396" s="25"/>
      <c r="AB1396" s="25"/>
      <c r="AC1396" s="25"/>
      <c r="AD1396" s="25"/>
      <c r="AE1396" s="25"/>
      <c r="AF1396" s="25"/>
      <c r="AG1396" s="25"/>
      <c r="AH1396" s="25"/>
      <c r="AI1396" s="4"/>
      <c r="AJ1396" s="4"/>
      <c r="AK1396" s="4"/>
      <c r="AL1396" s="4"/>
      <c r="AM1396" s="4"/>
      <c r="AN1396" s="4"/>
      <c r="AO1396" s="4"/>
      <c r="AP1396" s="4"/>
      <c r="AQ1396" s="4"/>
      <c r="AR1396" s="4"/>
      <c r="AS1396" s="4"/>
    </row>
    <row r="1397" spans="1:45" s="3" customFormat="1" x14ac:dyDescent="0.3">
      <c r="A1397" s="26">
        <v>1396</v>
      </c>
      <c r="B1397" s="94">
        <v>7002582934</v>
      </c>
      <c r="C1397" s="83" t="s">
        <v>1482</v>
      </c>
      <c r="D1397" s="4" t="s">
        <v>79</v>
      </c>
      <c r="E1397" s="83" t="s">
        <v>80</v>
      </c>
      <c r="F1397" s="51">
        <v>71.109589041095887</v>
      </c>
      <c r="G1397" s="28" t="s">
        <v>81</v>
      </c>
      <c r="H1397" s="83" t="s">
        <v>82</v>
      </c>
      <c r="I1397" s="32" t="s">
        <v>8</v>
      </c>
      <c r="J1397" s="29" t="s">
        <v>83</v>
      </c>
      <c r="K1397" s="86">
        <v>44909</v>
      </c>
      <c r="L1397" s="82" t="s">
        <v>37</v>
      </c>
      <c r="M1397" s="29"/>
      <c r="N1397" s="25"/>
      <c r="O1397" s="25"/>
      <c r="P1397" s="25"/>
      <c r="Q1397" s="25"/>
      <c r="R1397" s="25"/>
      <c r="S1397" s="25"/>
      <c r="T1397" s="25"/>
      <c r="U1397" s="25"/>
      <c r="V1397" s="25"/>
      <c r="W1397" s="25"/>
      <c r="X1397" s="25"/>
      <c r="Y1397" s="25"/>
      <c r="Z1397" s="25"/>
      <c r="AA1397" s="25"/>
      <c r="AB1397" s="25"/>
      <c r="AC1397" s="25"/>
      <c r="AD1397" s="25"/>
      <c r="AE1397" s="25"/>
      <c r="AF1397" s="25"/>
      <c r="AG1397" s="25"/>
      <c r="AH1397" s="25"/>
      <c r="AI1397" s="4"/>
      <c r="AJ1397" s="4"/>
      <c r="AK1397" s="4"/>
      <c r="AL1397" s="4"/>
      <c r="AM1397" s="4"/>
      <c r="AN1397" s="4"/>
      <c r="AO1397" s="4"/>
      <c r="AP1397" s="4"/>
      <c r="AQ1397" s="4"/>
      <c r="AR1397" s="4"/>
      <c r="AS1397" s="4"/>
    </row>
    <row r="1398" spans="1:45" s="3" customFormat="1" x14ac:dyDescent="0.3">
      <c r="A1398" s="26">
        <v>1397</v>
      </c>
      <c r="B1398" s="94">
        <v>7001736110</v>
      </c>
      <c r="C1398" s="83" t="s">
        <v>1483</v>
      </c>
      <c r="D1398" s="4" t="s">
        <v>79</v>
      </c>
      <c r="E1398" s="83" t="s">
        <v>80</v>
      </c>
      <c r="F1398" s="51">
        <v>50.463013698630135</v>
      </c>
      <c r="G1398" s="28" t="s">
        <v>81</v>
      </c>
      <c r="H1398" s="83" t="s">
        <v>82</v>
      </c>
      <c r="I1398" s="32" t="s">
        <v>8</v>
      </c>
      <c r="J1398" s="29" t="s">
        <v>83</v>
      </c>
      <c r="K1398" s="86">
        <v>44909</v>
      </c>
      <c r="L1398" s="82" t="s">
        <v>37</v>
      </c>
      <c r="M1398" s="29"/>
      <c r="N1398" s="25"/>
      <c r="O1398" s="25"/>
      <c r="P1398" s="25"/>
      <c r="Q1398" s="25"/>
      <c r="R1398" s="25"/>
      <c r="S1398" s="25"/>
      <c r="T1398" s="25"/>
      <c r="U1398" s="25"/>
      <c r="V1398" s="25"/>
      <c r="W1398" s="25"/>
      <c r="X1398" s="25"/>
      <c r="Y1398" s="25"/>
      <c r="Z1398" s="25"/>
      <c r="AA1398" s="25"/>
      <c r="AB1398" s="25"/>
      <c r="AC1398" s="25"/>
      <c r="AD1398" s="25"/>
      <c r="AE1398" s="25"/>
      <c r="AF1398" s="25"/>
      <c r="AG1398" s="25"/>
      <c r="AH1398" s="25"/>
      <c r="AI1398" s="4"/>
      <c r="AJ1398" s="4"/>
      <c r="AK1398" s="4"/>
      <c r="AL1398" s="4"/>
      <c r="AM1398" s="4"/>
      <c r="AN1398" s="4"/>
      <c r="AO1398" s="4"/>
      <c r="AP1398" s="4"/>
      <c r="AQ1398" s="4"/>
      <c r="AR1398" s="4"/>
      <c r="AS1398" s="4"/>
    </row>
    <row r="1399" spans="1:45" s="3" customFormat="1" x14ac:dyDescent="0.3">
      <c r="A1399" s="26">
        <v>1398</v>
      </c>
      <c r="B1399" s="94">
        <v>7000938870</v>
      </c>
      <c r="C1399" s="83" t="s">
        <v>1484</v>
      </c>
      <c r="D1399" s="4" t="s">
        <v>79</v>
      </c>
      <c r="E1399" s="83" t="s">
        <v>80</v>
      </c>
      <c r="F1399" s="51">
        <v>65.224657534246575</v>
      </c>
      <c r="G1399" s="28" t="s">
        <v>81</v>
      </c>
      <c r="H1399" s="83" t="s">
        <v>82</v>
      </c>
      <c r="I1399" s="32" t="s">
        <v>8</v>
      </c>
      <c r="J1399" s="29" t="s">
        <v>83</v>
      </c>
      <c r="K1399" s="86">
        <v>44909</v>
      </c>
      <c r="L1399" s="82" t="s">
        <v>37</v>
      </c>
      <c r="M1399" s="29"/>
      <c r="N1399" s="25"/>
      <c r="O1399" s="25"/>
      <c r="P1399" s="25"/>
      <c r="Q1399" s="25"/>
      <c r="R1399" s="25"/>
      <c r="S1399" s="25"/>
      <c r="T1399" s="25"/>
      <c r="U1399" s="25"/>
      <c r="V1399" s="25"/>
      <c r="W1399" s="25"/>
      <c r="X1399" s="25"/>
      <c r="Y1399" s="25"/>
      <c r="Z1399" s="25"/>
      <c r="AA1399" s="25"/>
      <c r="AB1399" s="25"/>
      <c r="AC1399" s="25"/>
      <c r="AD1399" s="25"/>
      <c r="AE1399" s="25"/>
      <c r="AF1399" s="25"/>
      <c r="AG1399" s="25"/>
      <c r="AH1399" s="25"/>
      <c r="AI1399" s="4"/>
      <c r="AJ1399" s="4"/>
      <c r="AK1399" s="4"/>
      <c r="AL1399" s="4"/>
      <c r="AM1399" s="4"/>
      <c r="AN1399" s="4"/>
      <c r="AO1399" s="4"/>
      <c r="AP1399" s="4"/>
      <c r="AQ1399" s="4"/>
      <c r="AR1399" s="4"/>
      <c r="AS1399" s="4"/>
    </row>
    <row r="1400" spans="1:45" s="3" customFormat="1" x14ac:dyDescent="0.3">
      <c r="A1400" s="26">
        <v>1399</v>
      </c>
      <c r="B1400" s="94">
        <v>7001668604</v>
      </c>
      <c r="C1400" s="83" t="s">
        <v>1485</v>
      </c>
      <c r="D1400" s="4" t="s">
        <v>79</v>
      </c>
      <c r="E1400" s="83" t="s">
        <v>80</v>
      </c>
      <c r="F1400" s="51">
        <v>49.284931506849318</v>
      </c>
      <c r="G1400" s="28" t="s">
        <v>81</v>
      </c>
      <c r="H1400" s="83" t="s">
        <v>82</v>
      </c>
      <c r="I1400" s="32" t="s">
        <v>8</v>
      </c>
      <c r="J1400" s="29" t="s">
        <v>83</v>
      </c>
      <c r="K1400" s="86">
        <v>44909</v>
      </c>
      <c r="L1400" s="82" t="s">
        <v>37</v>
      </c>
      <c r="M1400" s="29"/>
      <c r="N1400" s="25"/>
      <c r="O1400" s="25"/>
      <c r="P1400" s="25"/>
      <c r="Q1400" s="25"/>
      <c r="R1400" s="25"/>
      <c r="S1400" s="25"/>
      <c r="T1400" s="25"/>
      <c r="U1400" s="25"/>
      <c r="V1400" s="25"/>
      <c r="W1400" s="25"/>
      <c r="X1400" s="25"/>
      <c r="Y1400" s="25"/>
      <c r="Z1400" s="25"/>
      <c r="AA1400" s="25"/>
      <c r="AB1400" s="25"/>
      <c r="AC1400" s="25"/>
      <c r="AD1400" s="25"/>
      <c r="AE1400" s="25"/>
      <c r="AF1400" s="25"/>
      <c r="AG1400" s="25"/>
      <c r="AH1400" s="25"/>
      <c r="AI1400" s="4"/>
      <c r="AJ1400" s="4"/>
      <c r="AK1400" s="4"/>
      <c r="AL1400" s="4"/>
      <c r="AM1400" s="4"/>
      <c r="AN1400" s="4"/>
      <c r="AO1400" s="4"/>
      <c r="AP1400" s="4"/>
      <c r="AQ1400" s="4"/>
      <c r="AR1400" s="4"/>
      <c r="AS1400" s="4"/>
    </row>
    <row r="1401" spans="1:45" s="3" customFormat="1" x14ac:dyDescent="0.3">
      <c r="A1401" s="26">
        <v>1400</v>
      </c>
      <c r="B1401" s="94">
        <v>7001732868</v>
      </c>
      <c r="C1401" s="83" t="s">
        <v>1486</v>
      </c>
      <c r="D1401" s="4" t="s">
        <v>79</v>
      </c>
      <c r="E1401" s="83" t="s">
        <v>80</v>
      </c>
      <c r="F1401" s="51">
        <v>36.087671232876716</v>
      </c>
      <c r="G1401" s="28" t="s">
        <v>81</v>
      </c>
      <c r="H1401" s="83" t="s">
        <v>82</v>
      </c>
      <c r="I1401" s="32" t="s">
        <v>8</v>
      </c>
      <c r="J1401" s="29" t="s">
        <v>83</v>
      </c>
      <c r="K1401" s="86">
        <v>44910</v>
      </c>
      <c r="L1401" s="82" t="s">
        <v>37</v>
      </c>
      <c r="M1401" s="29"/>
      <c r="N1401" s="25"/>
      <c r="O1401" s="25"/>
      <c r="P1401" s="25"/>
      <c r="Q1401" s="25"/>
      <c r="R1401" s="25"/>
      <c r="S1401" s="25"/>
      <c r="T1401" s="25"/>
      <c r="U1401" s="25"/>
      <c r="V1401" s="25"/>
      <c r="W1401" s="25"/>
      <c r="X1401" s="25"/>
      <c r="Y1401" s="25"/>
      <c r="Z1401" s="25"/>
      <c r="AA1401" s="25"/>
      <c r="AB1401" s="25"/>
      <c r="AC1401" s="25"/>
      <c r="AD1401" s="25"/>
      <c r="AE1401" s="25"/>
      <c r="AF1401" s="25"/>
      <c r="AG1401" s="25"/>
      <c r="AH1401" s="25"/>
      <c r="AI1401" s="4"/>
      <c r="AJ1401" s="4"/>
      <c r="AK1401" s="4"/>
      <c r="AL1401" s="4"/>
      <c r="AM1401" s="4"/>
      <c r="AN1401" s="4"/>
      <c r="AO1401" s="4"/>
      <c r="AP1401" s="4"/>
      <c r="AQ1401" s="4"/>
      <c r="AR1401" s="4"/>
      <c r="AS1401" s="4"/>
    </row>
    <row r="1402" spans="1:45" s="3" customFormat="1" x14ac:dyDescent="0.3">
      <c r="A1402" s="26">
        <v>1401</v>
      </c>
      <c r="B1402" s="94">
        <v>7001979957</v>
      </c>
      <c r="C1402" s="83" t="s">
        <v>1487</v>
      </c>
      <c r="D1402" s="4" t="s">
        <v>79</v>
      </c>
      <c r="E1402" s="83" t="s">
        <v>80</v>
      </c>
      <c r="F1402" s="51">
        <v>61.304109589041097</v>
      </c>
      <c r="G1402" s="28" t="s">
        <v>81</v>
      </c>
      <c r="H1402" s="83" t="s">
        <v>82</v>
      </c>
      <c r="I1402" s="32" t="s">
        <v>8</v>
      </c>
      <c r="J1402" s="29" t="s">
        <v>83</v>
      </c>
      <c r="K1402" s="86">
        <v>44910</v>
      </c>
      <c r="L1402" s="82" t="s">
        <v>37</v>
      </c>
      <c r="M1402" s="29"/>
      <c r="N1402" s="25"/>
      <c r="O1402" s="25"/>
      <c r="P1402" s="25"/>
      <c r="Q1402" s="25"/>
      <c r="R1402" s="25"/>
      <c r="S1402" s="25"/>
      <c r="T1402" s="25"/>
      <c r="U1402" s="25"/>
      <c r="V1402" s="25"/>
      <c r="W1402" s="25"/>
      <c r="X1402" s="25"/>
      <c r="Y1402" s="25"/>
      <c r="Z1402" s="25"/>
      <c r="AA1402" s="25"/>
      <c r="AB1402" s="25"/>
      <c r="AC1402" s="25"/>
      <c r="AD1402" s="25"/>
      <c r="AE1402" s="25"/>
      <c r="AF1402" s="25"/>
      <c r="AG1402" s="25"/>
      <c r="AH1402" s="25"/>
      <c r="AI1402" s="4"/>
      <c r="AJ1402" s="4"/>
      <c r="AK1402" s="4"/>
      <c r="AL1402" s="4"/>
      <c r="AM1402" s="4"/>
      <c r="AN1402" s="4"/>
      <c r="AO1402" s="4"/>
      <c r="AP1402" s="4"/>
      <c r="AQ1402" s="4"/>
      <c r="AR1402" s="4"/>
      <c r="AS1402" s="4"/>
    </row>
    <row r="1403" spans="1:45" s="3" customFormat="1" x14ac:dyDescent="0.3">
      <c r="A1403" s="26">
        <v>1402</v>
      </c>
      <c r="B1403" s="94">
        <v>7001762784</v>
      </c>
      <c r="C1403" s="83" t="s">
        <v>1488</v>
      </c>
      <c r="D1403" s="4" t="s">
        <v>79</v>
      </c>
      <c r="E1403" s="83" t="s">
        <v>80</v>
      </c>
      <c r="F1403" s="51">
        <v>77.400000000000006</v>
      </c>
      <c r="G1403" s="28" t="s">
        <v>81</v>
      </c>
      <c r="H1403" s="83" t="s">
        <v>82</v>
      </c>
      <c r="I1403" s="32" t="s">
        <v>8</v>
      </c>
      <c r="J1403" s="29" t="s">
        <v>83</v>
      </c>
      <c r="K1403" s="86">
        <v>44910</v>
      </c>
      <c r="L1403" s="82" t="s">
        <v>37</v>
      </c>
      <c r="M1403" s="29"/>
      <c r="N1403" s="25"/>
      <c r="O1403" s="25"/>
      <c r="P1403" s="25"/>
      <c r="Q1403" s="25"/>
      <c r="R1403" s="25"/>
      <c r="S1403" s="25"/>
      <c r="T1403" s="25"/>
      <c r="U1403" s="25"/>
      <c r="V1403" s="25"/>
      <c r="W1403" s="25"/>
      <c r="X1403" s="25"/>
      <c r="Y1403" s="25"/>
      <c r="Z1403" s="25"/>
      <c r="AA1403" s="25"/>
      <c r="AB1403" s="25"/>
      <c r="AC1403" s="25"/>
      <c r="AD1403" s="25"/>
      <c r="AE1403" s="25"/>
      <c r="AF1403" s="25"/>
      <c r="AG1403" s="25"/>
      <c r="AH1403" s="25"/>
      <c r="AI1403" s="4"/>
      <c r="AJ1403" s="4"/>
      <c r="AK1403" s="4"/>
      <c r="AL1403" s="4"/>
      <c r="AM1403" s="4"/>
      <c r="AN1403" s="4"/>
      <c r="AO1403" s="4"/>
      <c r="AP1403" s="4"/>
      <c r="AQ1403" s="4"/>
      <c r="AR1403" s="4"/>
      <c r="AS1403" s="4"/>
    </row>
    <row r="1404" spans="1:45" s="3" customFormat="1" x14ac:dyDescent="0.3">
      <c r="A1404" s="26">
        <v>1403</v>
      </c>
      <c r="B1404" s="94">
        <v>7000977112</v>
      </c>
      <c r="C1404" s="83" t="s">
        <v>1489</v>
      </c>
      <c r="D1404" s="4" t="s">
        <v>79</v>
      </c>
      <c r="E1404" s="83" t="s">
        <v>80</v>
      </c>
      <c r="F1404" s="51">
        <v>70.630136986301366</v>
      </c>
      <c r="G1404" s="28" t="s">
        <v>81</v>
      </c>
      <c r="H1404" s="83" t="s">
        <v>82</v>
      </c>
      <c r="I1404" s="32" t="s">
        <v>8</v>
      </c>
      <c r="J1404" s="29" t="s">
        <v>83</v>
      </c>
      <c r="K1404" s="86">
        <v>44910</v>
      </c>
      <c r="L1404" s="82" t="s">
        <v>37</v>
      </c>
      <c r="M1404" s="29"/>
      <c r="N1404" s="25"/>
      <c r="O1404" s="25"/>
      <c r="P1404" s="25"/>
      <c r="Q1404" s="25"/>
      <c r="R1404" s="25"/>
      <c r="S1404" s="25"/>
      <c r="T1404" s="25"/>
      <c r="U1404" s="25"/>
      <c r="V1404" s="25"/>
      <c r="W1404" s="25"/>
      <c r="X1404" s="25"/>
      <c r="Y1404" s="25"/>
      <c r="Z1404" s="25"/>
      <c r="AA1404" s="25"/>
      <c r="AB1404" s="25"/>
      <c r="AC1404" s="25"/>
      <c r="AD1404" s="25"/>
      <c r="AE1404" s="25"/>
      <c r="AF1404" s="25"/>
      <c r="AG1404" s="25"/>
      <c r="AH1404" s="25"/>
      <c r="AI1404" s="4"/>
      <c r="AJ1404" s="4"/>
      <c r="AK1404" s="4"/>
      <c r="AL1404" s="4"/>
      <c r="AM1404" s="4"/>
      <c r="AN1404" s="4"/>
      <c r="AO1404" s="4"/>
      <c r="AP1404" s="4"/>
      <c r="AQ1404" s="4"/>
      <c r="AR1404" s="4"/>
      <c r="AS1404" s="4"/>
    </row>
    <row r="1405" spans="1:45" s="3" customFormat="1" x14ac:dyDescent="0.3">
      <c r="A1405" s="26">
        <v>1404</v>
      </c>
      <c r="B1405" s="94">
        <v>7002618266</v>
      </c>
      <c r="C1405" s="83" t="s">
        <v>1490</v>
      </c>
      <c r="D1405" s="4" t="s">
        <v>79</v>
      </c>
      <c r="E1405" s="83" t="s">
        <v>80</v>
      </c>
      <c r="F1405" s="51">
        <v>75.120547945205473</v>
      </c>
      <c r="G1405" s="28" t="s">
        <v>81</v>
      </c>
      <c r="H1405" s="83" t="s">
        <v>82</v>
      </c>
      <c r="I1405" s="32" t="s">
        <v>8</v>
      </c>
      <c r="J1405" s="29" t="s">
        <v>83</v>
      </c>
      <c r="K1405" s="86">
        <v>44911</v>
      </c>
      <c r="L1405" s="82" t="s">
        <v>37</v>
      </c>
      <c r="M1405" s="29"/>
      <c r="N1405" s="25"/>
      <c r="O1405" s="25"/>
      <c r="P1405" s="25"/>
      <c r="Q1405" s="25"/>
      <c r="R1405" s="25"/>
      <c r="S1405" s="25"/>
      <c r="T1405" s="25"/>
      <c r="U1405" s="25"/>
      <c r="V1405" s="25"/>
      <c r="W1405" s="25"/>
      <c r="X1405" s="25"/>
      <c r="Y1405" s="25"/>
      <c r="Z1405" s="25"/>
      <c r="AA1405" s="25"/>
      <c r="AB1405" s="25"/>
      <c r="AC1405" s="25"/>
      <c r="AD1405" s="25"/>
      <c r="AE1405" s="25"/>
      <c r="AF1405" s="25"/>
      <c r="AG1405" s="25"/>
      <c r="AH1405" s="25"/>
      <c r="AI1405" s="4"/>
      <c r="AJ1405" s="4"/>
      <c r="AK1405" s="4"/>
      <c r="AL1405" s="4"/>
      <c r="AM1405" s="4"/>
      <c r="AN1405" s="4"/>
      <c r="AO1405" s="4"/>
      <c r="AP1405" s="4"/>
      <c r="AQ1405" s="4"/>
      <c r="AR1405" s="4"/>
      <c r="AS1405" s="4"/>
    </row>
    <row r="1406" spans="1:45" s="3" customFormat="1" x14ac:dyDescent="0.3">
      <c r="A1406" s="26">
        <v>1405</v>
      </c>
      <c r="B1406" s="94">
        <v>7001924290</v>
      </c>
      <c r="C1406" s="5" t="s">
        <v>1491</v>
      </c>
      <c r="D1406" s="4" t="s">
        <v>79</v>
      </c>
      <c r="E1406" s="83" t="s">
        <v>80</v>
      </c>
      <c r="F1406" s="51">
        <v>69.460273972602735</v>
      </c>
      <c r="G1406" s="28" t="s">
        <v>81</v>
      </c>
      <c r="H1406" s="83" t="s">
        <v>82</v>
      </c>
      <c r="I1406" s="32" t="s">
        <v>8</v>
      </c>
      <c r="J1406" s="29" t="s">
        <v>83</v>
      </c>
      <c r="K1406" s="86">
        <v>44911</v>
      </c>
      <c r="L1406" s="82" t="s">
        <v>37</v>
      </c>
      <c r="M1406" s="29"/>
      <c r="N1406" s="25"/>
      <c r="O1406" s="25"/>
      <c r="P1406" s="25"/>
      <c r="Q1406" s="25"/>
      <c r="R1406" s="25"/>
      <c r="S1406" s="25"/>
      <c r="T1406" s="25"/>
      <c r="U1406" s="25"/>
      <c r="V1406" s="25"/>
      <c r="W1406" s="25"/>
      <c r="X1406" s="25"/>
      <c r="Y1406" s="25"/>
      <c r="Z1406" s="25"/>
      <c r="AA1406" s="25"/>
      <c r="AB1406" s="25"/>
      <c r="AC1406" s="25"/>
      <c r="AD1406" s="25"/>
      <c r="AE1406" s="25"/>
      <c r="AF1406" s="25"/>
      <c r="AG1406" s="25"/>
      <c r="AH1406" s="25"/>
      <c r="AI1406" s="4"/>
      <c r="AJ1406" s="4"/>
      <c r="AK1406" s="4"/>
      <c r="AL1406" s="4"/>
      <c r="AM1406" s="4"/>
      <c r="AN1406" s="4"/>
      <c r="AO1406" s="4"/>
      <c r="AP1406" s="4"/>
      <c r="AQ1406" s="4"/>
      <c r="AR1406" s="4"/>
      <c r="AS1406" s="4"/>
    </row>
    <row r="1407" spans="1:45" s="3" customFormat="1" x14ac:dyDescent="0.3">
      <c r="A1407" s="26">
        <v>1406</v>
      </c>
      <c r="B1407" s="94">
        <v>7002598681</v>
      </c>
      <c r="C1407" s="5" t="s">
        <v>1492</v>
      </c>
      <c r="D1407" s="4" t="s">
        <v>79</v>
      </c>
      <c r="E1407" s="83" t="s">
        <v>80</v>
      </c>
      <c r="F1407" s="51">
        <v>77.282191780821918</v>
      </c>
      <c r="G1407" s="28" t="s">
        <v>81</v>
      </c>
      <c r="H1407" s="83" t="s">
        <v>82</v>
      </c>
      <c r="I1407" s="32" t="s">
        <v>8</v>
      </c>
      <c r="J1407" s="29" t="s">
        <v>83</v>
      </c>
      <c r="K1407" s="86">
        <v>44911</v>
      </c>
      <c r="L1407" s="82" t="s">
        <v>37</v>
      </c>
      <c r="M1407" s="29"/>
      <c r="N1407" s="25"/>
      <c r="O1407" s="25"/>
      <c r="P1407" s="25"/>
      <c r="Q1407" s="25"/>
      <c r="R1407" s="25"/>
      <c r="S1407" s="25"/>
      <c r="T1407" s="25"/>
      <c r="U1407" s="25"/>
      <c r="V1407" s="25"/>
      <c r="W1407" s="25"/>
      <c r="X1407" s="25"/>
      <c r="Y1407" s="25"/>
      <c r="Z1407" s="25"/>
      <c r="AA1407" s="25"/>
      <c r="AB1407" s="25"/>
      <c r="AC1407" s="25"/>
      <c r="AD1407" s="25"/>
      <c r="AE1407" s="25"/>
      <c r="AF1407" s="25"/>
      <c r="AG1407" s="25"/>
      <c r="AH1407" s="25"/>
      <c r="AI1407" s="4"/>
      <c r="AJ1407" s="4"/>
      <c r="AK1407" s="4"/>
      <c r="AL1407" s="4"/>
      <c r="AM1407" s="4"/>
      <c r="AN1407" s="4"/>
      <c r="AO1407" s="4"/>
      <c r="AP1407" s="4"/>
      <c r="AQ1407" s="4"/>
      <c r="AR1407" s="4"/>
      <c r="AS1407" s="4"/>
    </row>
    <row r="1408" spans="1:45" s="3" customFormat="1" x14ac:dyDescent="0.3">
      <c r="A1408" s="26">
        <v>1407</v>
      </c>
      <c r="B1408" s="94">
        <v>7001452380</v>
      </c>
      <c r="C1408" s="83" t="s">
        <v>1493</v>
      </c>
      <c r="D1408" s="4" t="s">
        <v>79</v>
      </c>
      <c r="E1408" s="83" t="s">
        <v>80</v>
      </c>
      <c r="F1408" s="51">
        <v>63.271232876712325</v>
      </c>
      <c r="G1408" s="28" t="s">
        <v>81</v>
      </c>
      <c r="H1408" s="83" t="s">
        <v>82</v>
      </c>
      <c r="I1408" s="32" t="s">
        <v>8</v>
      </c>
      <c r="J1408" s="29" t="s">
        <v>83</v>
      </c>
      <c r="K1408" s="86">
        <v>44911</v>
      </c>
      <c r="L1408" s="82" t="s">
        <v>37</v>
      </c>
      <c r="M1408" s="29"/>
      <c r="N1408" s="25"/>
      <c r="O1408" s="25"/>
      <c r="P1408" s="25"/>
      <c r="Q1408" s="25"/>
      <c r="R1408" s="25"/>
      <c r="S1408" s="25"/>
      <c r="T1408" s="25"/>
      <c r="U1408" s="25"/>
      <c r="V1408" s="25"/>
      <c r="W1408" s="25"/>
      <c r="X1408" s="25"/>
      <c r="Y1408" s="25"/>
      <c r="Z1408" s="25"/>
      <c r="AA1408" s="25"/>
      <c r="AB1408" s="25"/>
      <c r="AC1408" s="25"/>
      <c r="AD1408" s="25"/>
      <c r="AE1408" s="25"/>
      <c r="AF1408" s="25"/>
      <c r="AG1408" s="25"/>
      <c r="AH1408" s="25"/>
      <c r="AI1408" s="4"/>
      <c r="AJ1408" s="4"/>
      <c r="AK1408" s="4"/>
      <c r="AL1408" s="4"/>
      <c r="AM1408" s="4"/>
      <c r="AN1408" s="4"/>
      <c r="AO1408" s="4"/>
      <c r="AP1408" s="4"/>
      <c r="AQ1408" s="4"/>
      <c r="AR1408" s="4"/>
      <c r="AS1408" s="4"/>
    </row>
    <row r="1409" spans="1:45" s="3" customFormat="1" x14ac:dyDescent="0.3">
      <c r="A1409" s="26">
        <v>1408</v>
      </c>
      <c r="B1409" s="94">
        <v>7001812551</v>
      </c>
      <c r="C1409" s="83" t="s">
        <v>1494</v>
      </c>
      <c r="D1409" s="4" t="s">
        <v>79</v>
      </c>
      <c r="E1409" s="83" t="s">
        <v>107</v>
      </c>
      <c r="F1409" s="51">
        <v>80.873972602739727</v>
      </c>
      <c r="G1409" s="28" t="s">
        <v>81</v>
      </c>
      <c r="H1409" s="83" t="s">
        <v>82</v>
      </c>
      <c r="I1409" s="32" t="s">
        <v>8</v>
      </c>
      <c r="J1409" s="29" t="s">
        <v>83</v>
      </c>
      <c r="K1409" s="86">
        <v>44911</v>
      </c>
      <c r="L1409" s="82" t="s">
        <v>37</v>
      </c>
      <c r="M1409" s="29"/>
      <c r="N1409" s="25"/>
      <c r="O1409" s="25"/>
      <c r="P1409" s="25"/>
      <c r="Q1409" s="25"/>
      <c r="R1409" s="25"/>
      <c r="S1409" s="25"/>
      <c r="T1409" s="25"/>
      <c r="U1409" s="25"/>
      <c r="V1409" s="25"/>
      <c r="W1409" s="25"/>
      <c r="X1409" s="25"/>
      <c r="Y1409" s="25"/>
      <c r="Z1409" s="25"/>
      <c r="AA1409" s="25"/>
      <c r="AB1409" s="25"/>
      <c r="AC1409" s="25"/>
      <c r="AD1409" s="25"/>
      <c r="AE1409" s="25"/>
      <c r="AF1409" s="25"/>
      <c r="AG1409" s="25"/>
      <c r="AH1409" s="25"/>
      <c r="AI1409" s="4"/>
      <c r="AJ1409" s="4"/>
      <c r="AK1409" s="4"/>
      <c r="AL1409" s="4"/>
      <c r="AM1409" s="4"/>
      <c r="AN1409" s="4"/>
      <c r="AO1409" s="4"/>
      <c r="AP1409" s="4"/>
      <c r="AQ1409" s="4"/>
      <c r="AR1409" s="4"/>
      <c r="AS1409" s="4"/>
    </row>
    <row r="1410" spans="1:45" s="3" customFormat="1" x14ac:dyDescent="0.3">
      <c r="A1410" s="26">
        <v>1409</v>
      </c>
      <c r="B1410" s="94">
        <v>7001559726</v>
      </c>
      <c r="C1410" s="83" t="s">
        <v>1495</v>
      </c>
      <c r="D1410" s="4" t="s">
        <v>79</v>
      </c>
      <c r="E1410" s="83" t="s">
        <v>80</v>
      </c>
      <c r="F1410" s="51">
        <v>77.92602739726027</v>
      </c>
      <c r="G1410" s="28" t="s">
        <v>81</v>
      </c>
      <c r="H1410" s="83" t="s">
        <v>82</v>
      </c>
      <c r="I1410" s="32" t="s">
        <v>8</v>
      </c>
      <c r="J1410" s="29" t="s">
        <v>83</v>
      </c>
      <c r="K1410" s="86">
        <v>44914</v>
      </c>
      <c r="L1410" s="82" t="s">
        <v>37</v>
      </c>
      <c r="M1410" s="29"/>
      <c r="N1410" s="25"/>
      <c r="O1410" s="25"/>
      <c r="P1410" s="25"/>
      <c r="Q1410" s="25"/>
      <c r="R1410" s="25"/>
      <c r="S1410" s="25"/>
      <c r="T1410" s="25"/>
      <c r="U1410" s="25"/>
      <c r="V1410" s="25"/>
      <c r="W1410" s="25"/>
      <c r="X1410" s="25"/>
      <c r="Y1410" s="25"/>
      <c r="Z1410" s="25"/>
      <c r="AA1410" s="25"/>
      <c r="AB1410" s="25"/>
      <c r="AC1410" s="25"/>
      <c r="AD1410" s="25"/>
      <c r="AE1410" s="25"/>
      <c r="AF1410" s="25"/>
      <c r="AG1410" s="25"/>
      <c r="AH1410" s="25"/>
      <c r="AI1410" s="4"/>
      <c r="AJ1410" s="4"/>
      <c r="AK1410" s="4"/>
      <c r="AL1410" s="4"/>
      <c r="AM1410" s="4"/>
      <c r="AN1410" s="4"/>
      <c r="AO1410" s="4"/>
      <c r="AP1410" s="4"/>
      <c r="AQ1410" s="4"/>
      <c r="AR1410" s="4"/>
      <c r="AS1410" s="4"/>
    </row>
    <row r="1411" spans="1:45" s="3" customFormat="1" x14ac:dyDescent="0.3">
      <c r="A1411" s="26">
        <v>1410</v>
      </c>
      <c r="B1411" s="94">
        <v>7001559782</v>
      </c>
      <c r="C1411" s="83" t="s">
        <v>1496</v>
      </c>
      <c r="D1411" s="4" t="s">
        <v>79</v>
      </c>
      <c r="E1411" s="83" t="s">
        <v>80</v>
      </c>
      <c r="F1411" s="51">
        <v>75.953424657534242</v>
      </c>
      <c r="G1411" s="28" t="s">
        <v>81</v>
      </c>
      <c r="H1411" s="83" t="s">
        <v>82</v>
      </c>
      <c r="I1411" s="32" t="s">
        <v>8</v>
      </c>
      <c r="J1411" s="29" t="s">
        <v>83</v>
      </c>
      <c r="K1411" s="86">
        <v>44914</v>
      </c>
      <c r="L1411" s="82" t="s">
        <v>37</v>
      </c>
      <c r="M1411" s="29"/>
      <c r="N1411" s="25"/>
      <c r="O1411" s="25"/>
      <c r="P1411" s="25"/>
      <c r="Q1411" s="25"/>
      <c r="R1411" s="25"/>
      <c r="S1411" s="25"/>
      <c r="T1411" s="25"/>
      <c r="U1411" s="25"/>
      <c r="V1411" s="25"/>
      <c r="W1411" s="25"/>
      <c r="X1411" s="25"/>
      <c r="Y1411" s="25"/>
      <c r="Z1411" s="25"/>
      <c r="AA1411" s="25"/>
      <c r="AB1411" s="25"/>
      <c r="AC1411" s="25"/>
      <c r="AD1411" s="25"/>
      <c r="AE1411" s="25"/>
      <c r="AF1411" s="25"/>
      <c r="AG1411" s="25"/>
      <c r="AH1411" s="25"/>
      <c r="AI1411" s="4"/>
      <c r="AJ1411" s="4"/>
      <c r="AK1411" s="4"/>
      <c r="AL1411" s="4"/>
      <c r="AM1411" s="4"/>
      <c r="AN1411" s="4"/>
      <c r="AO1411" s="4"/>
      <c r="AP1411" s="4"/>
      <c r="AQ1411" s="4"/>
      <c r="AR1411" s="4"/>
      <c r="AS1411" s="4"/>
    </row>
    <row r="1412" spans="1:45" s="3" customFormat="1" x14ac:dyDescent="0.3">
      <c r="A1412" s="26">
        <v>1411</v>
      </c>
      <c r="B1412" s="94">
        <v>7001904199</v>
      </c>
      <c r="C1412" s="5" t="s">
        <v>1497</v>
      </c>
      <c r="D1412" s="4" t="s">
        <v>79</v>
      </c>
      <c r="E1412" s="83" t="s">
        <v>80</v>
      </c>
      <c r="F1412" s="51">
        <v>71.794520547945211</v>
      </c>
      <c r="G1412" s="28" t="s">
        <v>81</v>
      </c>
      <c r="H1412" s="83" t="s">
        <v>82</v>
      </c>
      <c r="I1412" s="32" t="s">
        <v>8</v>
      </c>
      <c r="J1412" s="29" t="s">
        <v>83</v>
      </c>
      <c r="K1412" s="86">
        <v>44914</v>
      </c>
      <c r="L1412" s="82" t="s">
        <v>37</v>
      </c>
      <c r="M1412" s="29"/>
      <c r="N1412" s="25"/>
      <c r="O1412" s="25"/>
      <c r="P1412" s="25"/>
      <c r="Q1412" s="25"/>
      <c r="R1412" s="25"/>
      <c r="S1412" s="25"/>
      <c r="T1412" s="25"/>
      <c r="U1412" s="25"/>
      <c r="V1412" s="25"/>
      <c r="W1412" s="25"/>
      <c r="X1412" s="25"/>
      <c r="Y1412" s="25"/>
      <c r="Z1412" s="25"/>
      <c r="AA1412" s="25"/>
      <c r="AB1412" s="25"/>
      <c r="AC1412" s="25"/>
      <c r="AD1412" s="25"/>
      <c r="AE1412" s="25"/>
      <c r="AF1412" s="25"/>
      <c r="AG1412" s="25"/>
      <c r="AH1412" s="25"/>
      <c r="AI1412" s="4"/>
      <c r="AJ1412" s="4"/>
      <c r="AK1412" s="4"/>
      <c r="AL1412" s="4"/>
      <c r="AM1412" s="4"/>
      <c r="AN1412" s="4"/>
      <c r="AO1412" s="4"/>
      <c r="AP1412" s="4"/>
      <c r="AQ1412" s="4"/>
      <c r="AR1412" s="4"/>
      <c r="AS1412" s="4"/>
    </row>
    <row r="1413" spans="1:45" s="3" customFormat="1" x14ac:dyDescent="0.3">
      <c r="A1413" s="26">
        <v>1412</v>
      </c>
      <c r="B1413" s="94">
        <v>7001210953</v>
      </c>
      <c r="C1413" s="83" t="s">
        <v>1498</v>
      </c>
      <c r="D1413" s="4" t="s">
        <v>79</v>
      </c>
      <c r="E1413" s="83" t="s">
        <v>80</v>
      </c>
      <c r="F1413" s="51">
        <v>56.904109589041099</v>
      </c>
      <c r="G1413" s="28" t="s">
        <v>81</v>
      </c>
      <c r="H1413" s="83" t="s">
        <v>82</v>
      </c>
      <c r="I1413" s="32" t="s">
        <v>8</v>
      </c>
      <c r="J1413" s="29" t="s">
        <v>83</v>
      </c>
      <c r="K1413" s="86">
        <v>44914</v>
      </c>
      <c r="L1413" s="82" t="s">
        <v>37</v>
      </c>
      <c r="M1413" s="29"/>
      <c r="N1413" s="25"/>
      <c r="O1413" s="25"/>
      <c r="P1413" s="25"/>
      <c r="Q1413" s="25"/>
      <c r="R1413" s="25"/>
      <c r="S1413" s="25"/>
      <c r="T1413" s="25"/>
      <c r="U1413" s="25"/>
      <c r="V1413" s="25"/>
      <c r="W1413" s="25"/>
      <c r="X1413" s="25"/>
      <c r="Y1413" s="25"/>
      <c r="Z1413" s="25"/>
      <c r="AA1413" s="25"/>
      <c r="AB1413" s="25"/>
      <c r="AC1413" s="25"/>
      <c r="AD1413" s="25"/>
      <c r="AE1413" s="25"/>
      <c r="AF1413" s="25"/>
      <c r="AG1413" s="25"/>
      <c r="AH1413" s="25"/>
      <c r="AI1413" s="4"/>
      <c r="AJ1413" s="4"/>
      <c r="AK1413" s="4"/>
      <c r="AL1413" s="4"/>
      <c r="AM1413" s="4"/>
      <c r="AN1413" s="4"/>
      <c r="AO1413" s="4"/>
      <c r="AP1413" s="4"/>
      <c r="AQ1413" s="4"/>
      <c r="AR1413" s="4"/>
      <c r="AS1413" s="4"/>
    </row>
    <row r="1414" spans="1:45" s="3" customFormat="1" x14ac:dyDescent="0.3">
      <c r="A1414" s="26">
        <v>1413</v>
      </c>
      <c r="B1414" s="94">
        <v>7001561338</v>
      </c>
      <c r="C1414" s="83" t="s">
        <v>1499</v>
      </c>
      <c r="D1414" s="4" t="s">
        <v>79</v>
      </c>
      <c r="E1414" s="83" t="s">
        <v>80</v>
      </c>
      <c r="F1414" s="51">
        <v>66.93150684931507</v>
      </c>
      <c r="G1414" s="28" t="s">
        <v>81</v>
      </c>
      <c r="H1414" s="83" t="s">
        <v>82</v>
      </c>
      <c r="I1414" s="32" t="s">
        <v>8</v>
      </c>
      <c r="J1414" s="29" t="s">
        <v>83</v>
      </c>
      <c r="K1414" s="86">
        <v>44914</v>
      </c>
      <c r="L1414" s="82" t="s">
        <v>37</v>
      </c>
      <c r="M1414" s="29"/>
      <c r="N1414" s="25"/>
      <c r="O1414" s="25"/>
      <c r="P1414" s="25"/>
      <c r="Q1414" s="25"/>
      <c r="R1414" s="25"/>
      <c r="S1414" s="25"/>
      <c r="T1414" s="25"/>
      <c r="U1414" s="25"/>
      <c r="V1414" s="25"/>
      <c r="W1414" s="25"/>
      <c r="X1414" s="25"/>
      <c r="Y1414" s="25"/>
      <c r="Z1414" s="25"/>
      <c r="AA1414" s="25"/>
      <c r="AB1414" s="25"/>
      <c r="AC1414" s="25"/>
      <c r="AD1414" s="25"/>
      <c r="AE1414" s="25"/>
      <c r="AF1414" s="25"/>
      <c r="AG1414" s="25"/>
      <c r="AH1414" s="25"/>
      <c r="AI1414" s="4"/>
      <c r="AJ1414" s="4"/>
      <c r="AK1414" s="4"/>
      <c r="AL1414" s="4"/>
      <c r="AM1414" s="4"/>
      <c r="AN1414" s="4"/>
      <c r="AO1414" s="4"/>
      <c r="AP1414" s="4"/>
      <c r="AQ1414" s="4"/>
      <c r="AR1414" s="4"/>
      <c r="AS1414" s="4"/>
    </row>
    <row r="1415" spans="1:45" s="3" customFormat="1" x14ac:dyDescent="0.3">
      <c r="A1415" s="26">
        <v>1414</v>
      </c>
      <c r="B1415" s="94">
        <v>7002679980</v>
      </c>
      <c r="C1415" s="83" t="s">
        <v>1500</v>
      </c>
      <c r="D1415" s="4" t="s">
        <v>79</v>
      </c>
      <c r="E1415" s="83" t="s">
        <v>80</v>
      </c>
      <c r="F1415" s="51">
        <v>30.12054794520548</v>
      </c>
      <c r="G1415" s="28" t="s">
        <v>81</v>
      </c>
      <c r="H1415" s="83" t="s">
        <v>82</v>
      </c>
      <c r="I1415" s="32" t="s">
        <v>8</v>
      </c>
      <c r="J1415" s="29" t="s">
        <v>83</v>
      </c>
      <c r="K1415" s="86">
        <v>44914</v>
      </c>
      <c r="L1415" s="82" t="s">
        <v>37</v>
      </c>
      <c r="M1415" s="29"/>
      <c r="N1415" s="25"/>
      <c r="O1415" s="25"/>
      <c r="P1415" s="25"/>
      <c r="Q1415" s="25"/>
      <c r="R1415" s="25"/>
      <c r="S1415" s="25"/>
      <c r="T1415" s="25"/>
      <c r="U1415" s="25"/>
      <c r="V1415" s="25"/>
      <c r="W1415" s="25"/>
      <c r="X1415" s="25"/>
      <c r="Y1415" s="25"/>
      <c r="Z1415" s="25"/>
      <c r="AA1415" s="25"/>
      <c r="AB1415" s="25"/>
      <c r="AC1415" s="25"/>
      <c r="AD1415" s="25"/>
      <c r="AE1415" s="25"/>
      <c r="AF1415" s="25"/>
      <c r="AG1415" s="25"/>
      <c r="AH1415" s="25"/>
      <c r="AI1415" s="4"/>
      <c r="AJ1415" s="4"/>
      <c r="AK1415" s="4"/>
      <c r="AL1415" s="4"/>
      <c r="AM1415" s="4"/>
      <c r="AN1415" s="4"/>
      <c r="AO1415" s="4"/>
      <c r="AP1415" s="4"/>
      <c r="AQ1415" s="4"/>
      <c r="AR1415" s="4"/>
      <c r="AS1415" s="4"/>
    </row>
    <row r="1416" spans="1:45" s="3" customFormat="1" x14ac:dyDescent="0.3">
      <c r="A1416" s="26">
        <v>1415</v>
      </c>
      <c r="B1416" s="94">
        <v>7001922768</v>
      </c>
      <c r="C1416" s="83" t="s">
        <v>1501</v>
      </c>
      <c r="D1416" s="4" t="s">
        <v>79</v>
      </c>
      <c r="E1416" s="83" t="s">
        <v>80</v>
      </c>
      <c r="F1416" s="51">
        <v>43.93150684931507</v>
      </c>
      <c r="G1416" s="28" t="s">
        <v>81</v>
      </c>
      <c r="H1416" s="83" t="s">
        <v>82</v>
      </c>
      <c r="I1416" s="32" t="s">
        <v>8</v>
      </c>
      <c r="J1416" s="29" t="s">
        <v>83</v>
      </c>
      <c r="K1416" s="86">
        <v>44914</v>
      </c>
      <c r="L1416" s="82" t="s">
        <v>37</v>
      </c>
      <c r="M1416" s="29"/>
      <c r="N1416" s="25"/>
      <c r="O1416" s="25"/>
      <c r="P1416" s="25"/>
      <c r="Q1416" s="25"/>
      <c r="R1416" s="25"/>
      <c r="S1416" s="25"/>
      <c r="T1416" s="25"/>
      <c r="U1416" s="25"/>
      <c r="V1416" s="25"/>
      <c r="W1416" s="25"/>
      <c r="X1416" s="25"/>
      <c r="Y1416" s="25"/>
      <c r="Z1416" s="25"/>
      <c r="AA1416" s="25"/>
      <c r="AB1416" s="25"/>
      <c r="AC1416" s="25"/>
      <c r="AD1416" s="25"/>
      <c r="AE1416" s="25"/>
      <c r="AF1416" s="25"/>
      <c r="AG1416" s="25"/>
      <c r="AH1416" s="25"/>
      <c r="AI1416" s="4"/>
      <c r="AJ1416" s="4"/>
      <c r="AK1416" s="4"/>
      <c r="AL1416" s="4"/>
      <c r="AM1416" s="4"/>
      <c r="AN1416" s="4"/>
      <c r="AO1416" s="4"/>
      <c r="AP1416" s="4"/>
      <c r="AQ1416" s="4"/>
      <c r="AR1416" s="4"/>
      <c r="AS1416" s="4"/>
    </row>
    <row r="1417" spans="1:45" s="3" customFormat="1" x14ac:dyDescent="0.3">
      <c r="A1417" s="26">
        <v>1416</v>
      </c>
      <c r="B1417" s="94">
        <v>7000958199</v>
      </c>
      <c r="C1417" s="83" t="s">
        <v>1502</v>
      </c>
      <c r="D1417" s="4" t="s">
        <v>79</v>
      </c>
      <c r="E1417" s="83" t="s">
        <v>80</v>
      </c>
      <c r="F1417" s="51">
        <v>73.323287671232876</v>
      </c>
      <c r="G1417" s="28" t="s">
        <v>81</v>
      </c>
      <c r="H1417" s="83" t="s">
        <v>82</v>
      </c>
      <c r="I1417" s="32" t="s">
        <v>8</v>
      </c>
      <c r="J1417" s="29" t="s">
        <v>83</v>
      </c>
      <c r="K1417" s="86">
        <v>44914</v>
      </c>
      <c r="L1417" s="82" t="s">
        <v>37</v>
      </c>
      <c r="M1417" s="29"/>
      <c r="N1417" s="25"/>
      <c r="O1417" s="25"/>
      <c r="P1417" s="25"/>
      <c r="Q1417" s="25"/>
      <c r="R1417" s="25"/>
      <c r="S1417" s="25"/>
      <c r="T1417" s="25"/>
      <c r="U1417" s="25"/>
      <c r="V1417" s="25"/>
      <c r="W1417" s="25"/>
      <c r="X1417" s="25"/>
      <c r="Y1417" s="25"/>
      <c r="Z1417" s="25"/>
      <c r="AA1417" s="25"/>
      <c r="AB1417" s="25"/>
      <c r="AC1417" s="25"/>
      <c r="AD1417" s="25"/>
      <c r="AE1417" s="25"/>
      <c r="AF1417" s="25"/>
      <c r="AG1417" s="25"/>
      <c r="AH1417" s="25"/>
      <c r="AI1417" s="4"/>
      <c r="AJ1417" s="4"/>
      <c r="AK1417" s="4"/>
      <c r="AL1417" s="4"/>
      <c r="AM1417" s="4"/>
      <c r="AN1417" s="4"/>
      <c r="AO1417" s="4"/>
      <c r="AP1417" s="4"/>
      <c r="AQ1417" s="4"/>
      <c r="AR1417" s="4"/>
      <c r="AS1417" s="4"/>
    </row>
    <row r="1418" spans="1:45" s="3" customFormat="1" x14ac:dyDescent="0.3">
      <c r="A1418" s="26">
        <v>1417</v>
      </c>
      <c r="B1418" s="94">
        <v>7002660014</v>
      </c>
      <c r="C1418" s="5" t="s">
        <v>1503</v>
      </c>
      <c r="D1418" s="4" t="s">
        <v>79</v>
      </c>
      <c r="E1418" s="83" t="s">
        <v>80</v>
      </c>
      <c r="F1418" s="51">
        <v>77.364383561643834</v>
      </c>
      <c r="G1418" s="28" t="s">
        <v>81</v>
      </c>
      <c r="H1418" s="83" t="s">
        <v>82</v>
      </c>
      <c r="I1418" s="32" t="s">
        <v>8</v>
      </c>
      <c r="J1418" s="29" t="s">
        <v>83</v>
      </c>
      <c r="K1418" s="86">
        <v>44915</v>
      </c>
      <c r="L1418" s="82" t="s">
        <v>37</v>
      </c>
      <c r="M1418" s="29"/>
      <c r="N1418" s="25"/>
      <c r="O1418" s="25"/>
      <c r="P1418" s="25"/>
      <c r="Q1418" s="25"/>
      <c r="R1418" s="25"/>
      <c r="S1418" s="25"/>
      <c r="T1418" s="25"/>
      <c r="U1418" s="25"/>
      <c r="V1418" s="25"/>
      <c r="W1418" s="25"/>
      <c r="X1418" s="25"/>
      <c r="Y1418" s="25"/>
      <c r="Z1418" s="25"/>
      <c r="AA1418" s="25"/>
      <c r="AB1418" s="25"/>
      <c r="AC1418" s="25"/>
      <c r="AD1418" s="25"/>
      <c r="AE1418" s="25"/>
      <c r="AF1418" s="25"/>
      <c r="AG1418" s="25"/>
      <c r="AH1418" s="25"/>
      <c r="AI1418" s="4"/>
      <c r="AJ1418" s="4"/>
      <c r="AK1418" s="4"/>
      <c r="AL1418" s="4"/>
      <c r="AM1418" s="4"/>
      <c r="AN1418" s="4"/>
      <c r="AO1418" s="4"/>
      <c r="AP1418" s="4"/>
      <c r="AQ1418" s="4"/>
      <c r="AR1418" s="4"/>
      <c r="AS1418" s="4"/>
    </row>
    <row r="1419" spans="1:45" s="3" customFormat="1" x14ac:dyDescent="0.3">
      <c r="A1419" s="26">
        <v>1418</v>
      </c>
      <c r="B1419" s="94">
        <v>7000936359</v>
      </c>
      <c r="C1419" s="83" t="s">
        <v>1504</v>
      </c>
      <c r="D1419" s="4" t="s">
        <v>79</v>
      </c>
      <c r="E1419" s="83" t="s">
        <v>80</v>
      </c>
      <c r="F1419" s="51">
        <v>40.967123287671235</v>
      </c>
      <c r="G1419" s="28" t="s">
        <v>81</v>
      </c>
      <c r="H1419" s="83" t="s">
        <v>82</v>
      </c>
      <c r="I1419" s="32" t="s">
        <v>8</v>
      </c>
      <c r="J1419" s="29" t="s">
        <v>83</v>
      </c>
      <c r="K1419" s="86">
        <v>44915</v>
      </c>
      <c r="L1419" s="82" t="s">
        <v>37</v>
      </c>
      <c r="M1419" s="29"/>
      <c r="N1419" s="25"/>
      <c r="O1419" s="25"/>
      <c r="P1419" s="25"/>
      <c r="Q1419" s="25"/>
      <c r="R1419" s="25"/>
      <c r="S1419" s="25"/>
      <c r="T1419" s="25"/>
      <c r="U1419" s="25"/>
      <c r="V1419" s="25"/>
      <c r="W1419" s="25"/>
      <c r="X1419" s="25"/>
      <c r="Y1419" s="25"/>
      <c r="Z1419" s="25"/>
      <c r="AA1419" s="25"/>
      <c r="AB1419" s="25"/>
      <c r="AC1419" s="25"/>
      <c r="AD1419" s="25"/>
      <c r="AE1419" s="25"/>
      <c r="AF1419" s="25"/>
      <c r="AG1419" s="25"/>
      <c r="AH1419" s="25"/>
      <c r="AI1419" s="4"/>
      <c r="AJ1419" s="4"/>
      <c r="AK1419" s="4"/>
      <c r="AL1419" s="4"/>
      <c r="AM1419" s="4"/>
      <c r="AN1419" s="4"/>
      <c r="AO1419" s="4"/>
      <c r="AP1419" s="4"/>
      <c r="AQ1419" s="4"/>
      <c r="AR1419" s="4"/>
      <c r="AS1419" s="4"/>
    </row>
    <row r="1420" spans="1:45" s="3" customFormat="1" x14ac:dyDescent="0.3">
      <c r="A1420" s="26">
        <v>1419</v>
      </c>
      <c r="B1420" s="94">
        <v>7001136181</v>
      </c>
      <c r="C1420" s="83" t="s">
        <v>1505</v>
      </c>
      <c r="D1420" s="4" t="s">
        <v>79</v>
      </c>
      <c r="E1420" s="83" t="s">
        <v>80</v>
      </c>
      <c r="F1420" s="51">
        <v>40.38356164383562</v>
      </c>
      <c r="G1420" s="28" t="s">
        <v>81</v>
      </c>
      <c r="H1420" s="83" t="s">
        <v>82</v>
      </c>
      <c r="I1420" s="32" t="s">
        <v>8</v>
      </c>
      <c r="J1420" s="29" t="s">
        <v>83</v>
      </c>
      <c r="K1420" s="86">
        <v>44915</v>
      </c>
      <c r="L1420" s="82" t="s">
        <v>37</v>
      </c>
      <c r="M1420" s="29"/>
      <c r="N1420" s="25"/>
      <c r="O1420" s="25"/>
      <c r="P1420" s="25"/>
      <c r="Q1420" s="25"/>
      <c r="R1420" s="25"/>
      <c r="S1420" s="25"/>
      <c r="T1420" s="25"/>
      <c r="U1420" s="25"/>
      <c r="V1420" s="25"/>
      <c r="W1420" s="25"/>
      <c r="X1420" s="25"/>
      <c r="Y1420" s="25"/>
      <c r="Z1420" s="25"/>
      <c r="AA1420" s="25"/>
      <c r="AB1420" s="25"/>
      <c r="AC1420" s="25"/>
      <c r="AD1420" s="25"/>
      <c r="AE1420" s="25"/>
      <c r="AF1420" s="25"/>
      <c r="AG1420" s="25"/>
      <c r="AH1420" s="25"/>
      <c r="AI1420" s="4"/>
      <c r="AJ1420" s="4"/>
      <c r="AK1420" s="4"/>
      <c r="AL1420" s="4"/>
      <c r="AM1420" s="4"/>
      <c r="AN1420" s="4"/>
      <c r="AO1420" s="4"/>
      <c r="AP1420" s="4"/>
      <c r="AQ1420" s="4"/>
      <c r="AR1420" s="4"/>
      <c r="AS1420" s="4"/>
    </row>
    <row r="1421" spans="1:45" s="3" customFormat="1" x14ac:dyDescent="0.3">
      <c r="A1421" s="26">
        <v>1420</v>
      </c>
      <c r="B1421" s="94">
        <v>7001583640</v>
      </c>
      <c r="C1421" s="83" t="s">
        <v>1506</v>
      </c>
      <c r="D1421" s="4" t="s">
        <v>79</v>
      </c>
      <c r="E1421" s="83" t="s">
        <v>80</v>
      </c>
      <c r="F1421" s="51">
        <v>80.991780821917814</v>
      </c>
      <c r="G1421" s="28" t="s">
        <v>81</v>
      </c>
      <c r="H1421" s="83" t="s">
        <v>82</v>
      </c>
      <c r="I1421" s="32" t="s">
        <v>8</v>
      </c>
      <c r="J1421" s="29" t="s">
        <v>83</v>
      </c>
      <c r="K1421" s="86">
        <v>44915</v>
      </c>
      <c r="L1421" s="82" t="s">
        <v>37</v>
      </c>
      <c r="M1421" s="29"/>
      <c r="N1421" s="25"/>
      <c r="O1421" s="25"/>
      <c r="P1421" s="25"/>
      <c r="Q1421" s="25"/>
      <c r="R1421" s="25"/>
      <c r="S1421" s="25"/>
      <c r="T1421" s="25"/>
      <c r="U1421" s="25"/>
      <c r="V1421" s="25"/>
      <c r="W1421" s="25"/>
      <c r="X1421" s="25"/>
      <c r="Y1421" s="25"/>
      <c r="Z1421" s="25"/>
      <c r="AA1421" s="25"/>
      <c r="AB1421" s="25"/>
      <c r="AC1421" s="25"/>
      <c r="AD1421" s="25"/>
      <c r="AE1421" s="25"/>
      <c r="AF1421" s="25"/>
      <c r="AG1421" s="25"/>
      <c r="AH1421" s="25"/>
      <c r="AI1421" s="4"/>
      <c r="AJ1421" s="4"/>
      <c r="AK1421" s="4"/>
      <c r="AL1421" s="4"/>
      <c r="AM1421" s="4"/>
      <c r="AN1421" s="4"/>
      <c r="AO1421" s="4"/>
      <c r="AP1421" s="4"/>
      <c r="AQ1421" s="4"/>
      <c r="AR1421" s="4"/>
      <c r="AS1421" s="4"/>
    </row>
    <row r="1422" spans="1:45" s="3" customFormat="1" x14ac:dyDescent="0.3">
      <c r="A1422" s="26">
        <v>1421</v>
      </c>
      <c r="B1422" s="94">
        <v>7001547790</v>
      </c>
      <c r="C1422" s="83" t="s">
        <v>1507</v>
      </c>
      <c r="D1422" s="4" t="s">
        <v>79</v>
      </c>
      <c r="E1422" s="83" t="s">
        <v>80</v>
      </c>
      <c r="F1422" s="51">
        <v>67.216438356164389</v>
      </c>
      <c r="G1422" s="28" t="s">
        <v>81</v>
      </c>
      <c r="H1422" s="83" t="s">
        <v>82</v>
      </c>
      <c r="I1422" s="32" t="s">
        <v>8</v>
      </c>
      <c r="J1422" s="29" t="s">
        <v>83</v>
      </c>
      <c r="K1422" s="86">
        <v>44915</v>
      </c>
      <c r="L1422" s="82" t="s">
        <v>37</v>
      </c>
      <c r="M1422" s="29"/>
      <c r="N1422" s="25"/>
      <c r="O1422" s="25"/>
      <c r="P1422" s="25"/>
      <c r="Q1422" s="25"/>
      <c r="R1422" s="25"/>
      <c r="S1422" s="25"/>
      <c r="T1422" s="25"/>
      <c r="U1422" s="25"/>
      <c r="V1422" s="25"/>
      <c r="W1422" s="25"/>
      <c r="X1422" s="25"/>
      <c r="Y1422" s="25"/>
      <c r="Z1422" s="25"/>
      <c r="AA1422" s="25"/>
      <c r="AB1422" s="25"/>
      <c r="AC1422" s="25"/>
      <c r="AD1422" s="25"/>
      <c r="AE1422" s="25"/>
      <c r="AF1422" s="25"/>
      <c r="AG1422" s="25"/>
      <c r="AH1422" s="25"/>
      <c r="AI1422" s="4"/>
      <c r="AJ1422" s="4"/>
      <c r="AK1422" s="4"/>
      <c r="AL1422" s="4"/>
      <c r="AM1422" s="4"/>
      <c r="AN1422" s="4"/>
      <c r="AO1422" s="4"/>
      <c r="AP1422" s="4"/>
      <c r="AQ1422" s="4"/>
      <c r="AR1422" s="4"/>
      <c r="AS1422" s="4"/>
    </row>
    <row r="1423" spans="1:45" s="3" customFormat="1" x14ac:dyDescent="0.3">
      <c r="A1423" s="26">
        <v>1422</v>
      </c>
      <c r="B1423" s="94">
        <v>7002333303</v>
      </c>
      <c r="C1423" s="83" t="s">
        <v>1508</v>
      </c>
      <c r="D1423" s="4" t="s">
        <v>79</v>
      </c>
      <c r="E1423" s="83" t="s">
        <v>80</v>
      </c>
      <c r="F1423" s="51">
        <v>62.172602739726024</v>
      </c>
      <c r="G1423" s="28" t="s">
        <v>81</v>
      </c>
      <c r="H1423" s="83" t="s">
        <v>82</v>
      </c>
      <c r="I1423" s="32" t="s">
        <v>8</v>
      </c>
      <c r="J1423" s="29" t="s">
        <v>83</v>
      </c>
      <c r="K1423" s="86">
        <v>44915</v>
      </c>
      <c r="L1423" s="82" t="s">
        <v>37</v>
      </c>
      <c r="M1423" s="29"/>
      <c r="N1423" s="25"/>
      <c r="O1423" s="25"/>
      <c r="P1423" s="25"/>
      <c r="Q1423" s="25"/>
      <c r="R1423" s="25"/>
      <c r="S1423" s="25"/>
      <c r="T1423" s="25"/>
      <c r="U1423" s="25"/>
      <c r="V1423" s="25"/>
      <c r="W1423" s="25"/>
      <c r="X1423" s="25"/>
      <c r="Y1423" s="25"/>
      <c r="Z1423" s="25"/>
      <c r="AA1423" s="25"/>
      <c r="AB1423" s="25"/>
      <c r="AC1423" s="25"/>
      <c r="AD1423" s="25"/>
      <c r="AE1423" s="25"/>
      <c r="AF1423" s="25"/>
      <c r="AG1423" s="25"/>
      <c r="AH1423" s="25"/>
      <c r="AI1423" s="4"/>
      <c r="AJ1423" s="4"/>
      <c r="AK1423" s="4"/>
      <c r="AL1423" s="4"/>
      <c r="AM1423" s="4"/>
      <c r="AN1423" s="4"/>
      <c r="AO1423" s="4"/>
      <c r="AP1423" s="4"/>
      <c r="AQ1423" s="4"/>
      <c r="AR1423" s="4"/>
      <c r="AS1423" s="4"/>
    </row>
    <row r="1424" spans="1:45" s="3" customFormat="1" x14ac:dyDescent="0.3">
      <c r="A1424" s="26">
        <v>1423</v>
      </c>
      <c r="B1424" s="94">
        <v>7001088499</v>
      </c>
      <c r="C1424" s="83" t="s">
        <v>1509</v>
      </c>
      <c r="D1424" s="4" t="s">
        <v>79</v>
      </c>
      <c r="E1424" s="83" t="s">
        <v>80</v>
      </c>
      <c r="F1424" s="51">
        <v>70.736986301369868</v>
      </c>
      <c r="G1424" s="28" t="s">
        <v>81</v>
      </c>
      <c r="H1424" s="83" t="s">
        <v>82</v>
      </c>
      <c r="I1424" s="32" t="s">
        <v>8</v>
      </c>
      <c r="J1424" s="29" t="s">
        <v>83</v>
      </c>
      <c r="K1424" s="86">
        <v>44915</v>
      </c>
      <c r="L1424" s="82" t="s">
        <v>37</v>
      </c>
      <c r="M1424" s="29"/>
      <c r="N1424" s="25"/>
      <c r="O1424" s="25"/>
      <c r="P1424" s="25"/>
      <c r="Q1424" s="25"/>
      <c r="R1424" s="25"/>
      <c r="S1424" s="25"/>
      <c r="T1424" s="25"/>
      <c r="U1424" s="25"/>
      <c r="V1424" s="25"/>
      <c r="W1424" s="25"/>
      <c r="X1424" s="25"/>
      <c r="Y1424" s="25"/>
      <c r="Z1424" s="25"/>
      <c r="AA1424" s="25"/>
      <c r="AB1424" s="25"/>
      <c r="AC1424" s="25"/>
      <c r="AD1424" s="25"/>
      <c r="AE1424" s="25"/>
      <c r="AF1424" s="25"/>
      <c r="AG1424" s="25"/>
      <c r="AH1424" s="25"/>
      <c r="AI1424" s="4"/>
      <c r="AJ1424" s="4"/>
      <c r="AK1424" s="4"/>
      <c r="AL1424" s="4"/>
      <c r="AM1424" s="4"/>
      <c r="AN1424" s="4"/>
      <c r="AO1424" s="4"/>
      <c r="AP1424" s="4"/>
      <c r="AQ1424" s="4"/>
      <c r="AR1424" s="4"/>
      <c r="AS1424" s="4"/>
    </row>
    <row r="1425" spans="1:45" s="3" customFormat="1" x14ac:dyDescent="0.3">
      <c r="A1425" s="26">
        <v>1424</v>
      </c>
      <c r="B1425" s="94">
        <v>7002451261</v>
      </c>
      <c r="C1425" s="83" t="s">
        <v>1510</v>
      </c>
      <c r="D1425" s="4" t="s">
        <v>79</v>
      </c>
      <c r="E1425" s="83" t="s">
        <v>107</v>
      </c>
      <c r="F1425" s="51">
        <v>46.424657534246577</v>
      </c>
      <c r="G1425" s="28" t="s">
        <v>81</v>
      </c>
      <c r="H1425" s="83" t="s">
        <v>82</v>
      </c>
      <c r="I1425" s="32" t="s">
        <v>8</v>
      </c>
      <c r="J1425" s="29" t="s">
        <v>83</v>
      </c>
      <c r="K1425" s="86">
        <v>44915</v>
      </c>
      <c r="L1425" s="82" t="s">
        <v>37</v>
      </c>
      <c r="M1425" s="29"/>
      <c r="N1425" s="25"/>
      <c r="O1425" s="25"/>
      <c r="P1425" s="25"/>
      <c r="Q1425" s="25"/>
      <c r="R1425" s="25"/>
      <c r="S1425" s="25"/>
      <c r="T1425" s="25"/>
      <c r="U1425" s="25"/>
      <c r="V1425" s="25"/>
      <c r="W1425" s="25"/>
      <c r="X1425" s="25"/>
      <c r="Y1425" s="25"/>
      <c r="Z1425" s="25"/>
      <c r="AA1425" s="25"/>
      <c r="AB1425" s="25"/>
      <c r="AC1425" s="25"/>
      <c r="AD1425" s="25"/>
      <c r="AE1425" s="25"/>
      <c r="AF1425" s="25"/>
      <c r="AG1425" s="25"/>
      <c r="AH1425" s="25"/>
      <c r="AI1425" s="4"/>
      <c r="AJ1425" s="4"/>
      <c r="AK1425" s="4"/>
      <c r="AL1425" s="4"/>
      <c r="AM1425" s="4"/>
      <c r="AN1425" s="4"/>
      <c r="AO1425" s="4"/>
      <c r="AP1425" s="4"/>
      <c r="AQ1425" s="4"/>
      <c r="AR1425" s="4"/>
      <c r="AS1425" s="4"/>
    </row>
    <row r="1426" spans="1:45" s="3" customFormat="1" x14ac:dyDescent="0.3">
      <c r="A1426" s="26">
        <v>1425</v>
      </c>
      <c r="B1426" s="94">
        <v>7001660837</v>
      </c>
      <c r="C1426" s="83" t="s">
        <v>1511</v>
      </c>
      <c r="D1426" s="4" t="s">
        <v>79</v>
      </c>
      <c r="E1426" s="83" t="s">
        <v>80</v>
      </c>
      <c r="F1426" s="51">
        <v>70.082191780821915</v>
      </c>
      <c r="G1426" s="28" t="s">
        <v>81</v>
      </c>
      <c r="H1426" s="83" t="s">
        <v>82</v>
      </c>
      <c r="I1426" s="32" t="s">
        <v>8</v>
      </c>
      <c r="J1426" s="29" t="s">
        <v>83</v>
      </c>
      <c r="K1426" s="86">
        <v>44915</v>
      </c>
      <c r="L1426" s="82" t="s">
        <v>37</v>
      </c>
      <c r="M1426" s="29"/>
      <c r="N1426" s="25"/>
      <c r="O1426" s="25"/>
      <c r="P1426" s="25"/>
      <c r="Q1426" s="25"/>
      <c r="R1426" s="25"/>
      <c r="S1426" s="25"/>
      <c r="T1426" s="25"/>
      <c r="U1426" s="25"/>
      <c r="V1426" s="25"/>
      <c r="W1426" s="25"/>
      <c r="X1426" s="25"/>
      <c r="Y1426" s="25"/>
      <c r="Z1426" s="25"/>
      <c r="AA1426" s="25"/>
      <c r="AB1426" s="25"/>
      <c r="AC1426" s="25"/>
      <c r="AD1426" s="25"/>
      <c r="AE1426" s="25"/>
      <c r="AF1426" s="25"/>
      <c r="AG1426" s="25"/>
      <c r="AH1426" s="25"/>
      <c r="AI1426" s="4"/>
      <c r="AJ1426" s="4"/>
      <c r="AK1426" s="4"/>
      <c r="AL1426" s="4"/>
      <c r="AM1426" s="4"/>
      <c r="AN1426" s="4"/>
      <c r="AO1426" s="4"/>
      <c r="AP1426" s="4"/>
      <c r="AQ1426" s="4"/>
      <c r="AR1426" s="4"/>
      <c r="AS1426" s="4"/>
    </row>
    <row r="1427" spans="1:45" s="3" customFormat="1" x14ac:dyDescent="0.3">
      <c r="A1427" s="26">
        <v>1426</v>
      </c>
      <c r="B1427" s="94">
        <v>7001406590</v>
      </c>
      <c r="C1427" s="83" t="s">
        <v>1512</v>
      </c>
      <c r="D1427" s="4" t="s">
        <v>79</v>
      </c>
      <c r="E1427" s="83" t="s">
        <v>80</v>
      </c>
      <c r="F1427" s="51">
        <v>36.728767123287675</v>
      </c>
      <c r="G1427" s="28" t="s">
        <v>81</v>
      </c>
      <c r="H1427" s="83" t="s">
        <v>82</v>
      </c>
      <c r="I1427" s="32" t="s">
        <v>8</v>
      </c>
      <c r="J1427" s="29" t="s">
        <v>83</v>
      </c>
      <c r="K1427" s="86">
        <v>44915</v>
      </c>
      <c r="L1427" s="82" t="s">
        <v>37</v>
      </c>
      <c r="M1427" s="29"/>
      <c r="N1427" s="25"/>
      <c r="O1427" s="25"/>
      <c r="P1427" s="25"/>
      <c r="Q1427" s="25"/>
      <c r="R1427" s="25"/>
      <c r="S1427" s="25"/>
      <c r="T1427" s="25"/>
      <c r="U1427" s="25"/>
      <c r="V1427" s="25"/>
      <c r="W1427" s="25"/>
      <c r="X1427" s="25"/>
      <c r="Y1427" s="25"/>
      <c r="Z1427" s="25"/>
      <c r="AA1427" s="25"/>
      <c r="AB1427" s="25"/>
      <c r="AC1427" s="25"/>
      <c r="AD1427" s="25"/>
      <c r="AE1427" s="25"/>
      <c r="AF1427" s="25"/>
      <c r="AG1427" s="25"/>
      <c r="AH1427" s="25"/>
      <c r="AI1427" s="4"/>
      <c r="AJ1427" s="4"/>
      <c r="AK1427" s="4"/>
      <c r="AL1427" s="4"/>
      <c r="AM1427" s="4"/>
      <c r="AN1427" s="4"/>
      <c r="AO1427" s="4"/>
      <c r="AP1427" s="4"/>
      <c r="AQ1427" s="4"/>
      <c r="AR1427" s="4"/>
      <c r="AS1427" s="4"/>
    </row>
    <row r="1428" spans="1:45" s="3" customFormat="1" x14ac:dyDescent="0.3">
      <c r="A1428" s="26">
        <v>1427</v>
      </c>
      <c r="B1428" s="94">
        <v>1003120744</v>
      </c>
      <c r="C1428" s="83" t="s">
        <v>1513</v>
      </c>
      <c r="D1428" s="4" t="s">
        <v>79</v>
      </c>
      <c r="E1428" s="83" t="s">
        <v>107</v>
      </c>
      <c r="F1428" s="51">
        <v>76.301369863013704</v>
      </c>
      <c r="G1428" s="28" t="s">
        <v>81</v>
      </c>
      <c r="H1428" s="83" t="s">
        <v>82</v>
      </c>
      <c r="I1428" s="32" t="s">
        <v>8</v>
      </c>
      <c r="J1428" s="29" t="s">
        <v>83</v>
      </c>
      <c r="K1428" s="86">
        <v>44916</v>
      </c>
      <c r="L1428" s="82" t="s">
        <v>37</v>
      </c>
      <c r="M1428" s="29"/>
      <c r="N1428" s="25"/>
      <c r="O1428" s="25"/>
      <c r="P1428" s="25"/>
      <c r="Q1428" s="25"/>
      <c r="R1428" s="25"/>
      <c r="S1428" s="25"/>
      <c r="T1428" s="25"/>
      <c r="U1428" s="25"/>
      <c r="V1428" s="25"/>
      <c r="W1428" s="25"/>
      <c r="X1428" s="25"/>
      <c r="Y1428" s="25"/>
      <c r="Z1428" s="25"/>
      <c r="AA1428" s="25"/>
      <c r="AB1428" s="25"/>
      <c r="AC1428" s="25"/>
      <c r="AD1428" s="25"/>
      <c r="AE1428" s="25"/>
      <c r="AF1428" s="25"/>
      <c r="AG1428" s="25"/>
      <c r="AH1428" s="25"/>
      <c r="AI1428" s="4"/>
      <c r="AJ1428" s="4"/>
      <c r="AK1428" s="4"/>
      <c r="AL1428" s="4"/>
      <c r="AM1428" s="4"/>
      <c r="AN1428" s="4"/>
      <c r="AO1428" s="4"/>
      <c r="AP1428" s="4"/>
      <c r="AQ1428" s="4"/>
      <c r="AR1428" s="4"/>
      <c r="AS1428" s="4"/>
    </row>
    <row r="1429" spans="1:45" s="3" customFormat="1" x14ac:dyDescent="0.3">
      <c r="A1429" s="26">
        <v>1428</v>
      </c>
      <c r="B1429" s="94">
        <v>7001182007</v>
      </c>
      <c r="C1429" s="5" t="s">
        <v>1514</v>
      </c>
      <c r="D1429" s="4" t="s">
        <v>79</v>
      </c>
      <c r="E1429" s="83" t="s">
        <v>80</v>
      </c>
      <c r="F1429" s="51">
        <v>46.183561643835617</v>
      </c>
      <c r="G1429" s="28" t="s">
        <v>81</v>
      </c>
      <c r="H1429" s="83" t="s">
        <v>82</v>
      </c>
      <c r="I1429" s="32" t="s">
        <v>8</v>
      </c>
      <c r="J1429" s="29" t="s">
        <v>83</v>
      </c>
      <c r="K1429" s="86">
        <v>44916</v>
      </c>
      <c r="L1429" s="82" t="s">
        <v>37</v>
      </c>
      <c r="M1429" s="29"/>
      <c r="N1429" s="25"/>
      <c r="O1429" s="25"/>
      <c r="P1429" s="25"/>
      <c r="Q1429" s="25"/>
      <c r="R1429" s="25"/>
      <c r="S1429" s="25"/>
      <c r="T1429" s="25"/>
      <c r="U1429" s="25"/>
      <c r="V1429" s="25"/>
      <c r="W1429" s="25"/>
      <c r="X1429" s="25"/>
      <c r="Y1429" s="25"/>
      <c r="Z1429" s="25"/>
      <c r="AA1429" s="25"/>
      <c r="AB1429" s="25"/>
      <c r="AC1429" s="25"/>
      <c r="AD1429" s="25"/>
      <c r="AE1429" s="25"/>
      <c r="AF1429" s="25"/>
      <c r="AG1429" s="25"/>
      <c r="AH1429" s="25"/>
      <c r="AI1429" s="4"/>
      <c r="AJ1429" s="4"/>
      <c r="AK1429" s="4"/>
      <c r="AL1429" s="4"/>
      <c r="AM1429" s="4"/>
      <c r="AN1429" s="4"/>
      <c r="AO1429" s="4"/>
      <c r="AP1429" s="4"/>
      <c r="AQ1429" s="4"/>
      <c r="AR1429" s="4"/>
      <c r="AS1429" s="4"/>
    </row>
    <row r="1430" spans="1:45" s="3" customFormat="1" x14ac:dyDescent="0.3">
      <c r="A1430" s="26">
        <v>1429</v>
      </c>
      <c r="B1430" s="94">
        <v>7002055597</v>
      </c>
      <c r="C1430" s="5" t="s">
        <v>1515</v>
      </c>
      <c r="D1430" s="4" t="s">
        <v>79</v>
      </c>
      <c r="E1430" s="83" t="s">
        <v>107</v>
      </c>
      <c r="F1430" s="51">
        <v>73.545205479452051</v>
      </c>
      <c r="G1430" s="28" t="s">
        <v>81</v>
      </c>
      <c r="H1430" s="83" t="s">
        <v>82</v>
      </c>
      <c r="I1430" s="32" t="s">
        <v>8</v>
      </c>
      <c r="J1430" s="29" t="s">
        <v>83</v>
      </c>
      <c r="K1430" s="86">
        <v>44916</v>
      </c>
      <c r="L1430" s="82" t="s">
        <v>37</v>
      </c>
      <c r="M1430" s="29"/>
      <c r="N1430" s="25"/>
      <c r="O1430" s="25"/>
      <c r="P1430" s="25"/>
      <c r="Q1430" s="25"/>
      <c r="R1430" s="25"/>
      <c r="S1430" s="25"/>
      <c r="T1430" s="25"/>
      <c r="U1430" s="25"/>
      <c r="V1430" s="25"/>
      <c r="W1430" s="25"/>
      <c r="X1430" s="25"/>
      <c r="Y1430" s="25"/>
      <c r="Z1430" s="25"/>
      <c r="AA1430" s="25"/>
      <c r="AB1430" s="25"/>
      <c r="AC1430" s="25"/>
      <c r="AD1430" s="25"/>
      <c r="AE1430" s="25"/>
      <c r="AF1430" s="25"/>
      <c r="AG1430" s="25"/>
      <c r="AH1430" s="25"/>
      <c r="AI1430" s="4"/>
      <c r="AJ1430" s="4"/>
      <c r="AK1430" s="4"/>
      <c r="AL1430" s="4"/>
      <c r="AM1430" s="4"/>
      <c r="AN1430" s="4"/>
      <c r="AO1430" s="4"/>
      <c r="AP1430" s="4"/>
      <c r="AQ1430" s="4"/>
      <c r="AR1430" s="4"/>
      <c r="AS1430" s="4"/>
    </row>
    <row r="1431" spans="1:45" s="3" customFormat="1" x14ac:dyDescent="0.3">
      <c r="A1431" s="26">
        <v>1430</v>
      </c>
      <c r="B1431" s="94">
        <v>7001667696</v>
      </c>
      <c r="C1431" s="83" t="s">
        <v>1516</v>
      </c>
      <c r="D1431" s="4" t="s">
        <v>79</v>
      </c>
      <c r="E1431" s="83" t="s">
        <v>80</v>
      </c>
      <c r="F1431" s="51">
        <v>69.219178082191775</v>
      </c>
      <c r="G1431" s="28" t="s">
        <v>81</v>
      </c>
      <c r="H1431" s="83" t="s">
        <v>82</v>
      </c>
      <c r="I1431" s="32" t="s">
        <v>8</v>
      </c>
      <c r="J1431" s="29" t="s">
        <v>83</v>
      </c>
      <c r="K1431" s="86">
        <v>44916</v>
      </c>
      <c r="L1431" s="82" t="s">
        <v>37</v>
      </c>
      <c r="M1431" s="29"/>
      <c r="N1431" s="25"/>
      <c r="O1431" s="25"/>
      <c r="P1431" s="25"/>
      <c r="Q1431" s="25"/>
      <c r="R1431" s="25"/>
      <c r="S1431" s="25"/>
      <c r="T1431" s="25"/>
      <c r="U1431" s="25"/>
      <c r="V1431" s="25"/>
      <c r="W1431" s="25"/>
      <c r="X1431" s="25"/>
      <c r="Y1431" s="25"/>
      <c r="Z1431" s="25"/>
      <c r="AA1431" s="25"/>
      <c r="AB1431" s="25"/>
      <c r="AC1431" s="25"/>
      <c r="AD1431" s="25"/>
      <c r="AE1431" s="25"/>
      <c r="AF1431" s="25"/>
      <c r="AG1431" s="25"/>
      <c r="AH1431" s="25"/>
      <c r="AI1431" s="4"/>
      <c r="AJ1431" s="4"/>
      <c r="AK1431" s="4"/>
      <c r="AL1431" s="4"/>
      <c r="AM1431" s="4"/>
      <c r="AN1431" s="4"/>
      <c r="AO1431" s="4"/>
      <c r="AP1431" s="4"/>
      <c r="AQ1431" s="4"/>
      <c r="AR1431" s="4"/>
      <c r="AS1431" s="4"/>
    </row>
    <row r="1432" spans="1:45" s="3" customFormat="1" x14ac:dyDescent="0.3">
      <c r="A1432" s="26">
        <v>1431</v>
      </c>
      <c r="B1432" s="94">
        <v>7002540406</v>
      </c>
      <c r="C1432" s="83" t="s">
        <v>1517</v>
      </c>
      <c r="D1432" s="4" t="s">
        <v>79</v>
      </c>
      <c r="E1432" s="83" t="s">
        <v>80</v>
      </c>
      <c r="F1432" s="51">
        <v>33.049315068493151</v>
      </c>
      <c r="G1432" s="28" t="s">
        <v>81</v>
      </c>
      <c r="H1432" s="83" t="s">
        <v>82</v>
      </c>
      <c r="I1432" s="32" t="s">
        <v>8</v>
      </c>
      <c r="J1432" s="29" t="s">
        <v>83</v>
      </c>
      <c r="K1432" s="86">
        <v>44916</v>
      </c>
      <c r="L1432" s="82" t="s">
        <v>37</v>
      </c>
      <c r="M1432" s="29"/>
      <c r="N1432" s="25"/>
      <c r="O1432" s="25"/>
      <c r="P1432" s="25"/>
      <c r="Q1432" s="25"/>
      <c r="R1432" s="25"/>
      <c r="S1432" s="25"/>
      <c r="T1432" s="25"/>
      <c r="U1432" s="25"/>
      <c r="V1432" s="25"/>
      <c r="W1432" s="25"/>
      <c r="X1432" s="25"/>
      <c r="Y1432" s="25"/>
      <c r="Z1432" s="25"/>
      <c r="AA1432" s="25"/>
      <c r="AB1432" s="25"/>
      <c r="AC1432" s="25"/>
      <c r="AD1432" s="25"/>
      <c r="AE1432" s="25"/>
      <c r="AF1432" s="25"/>
      <c r="AG1432" s="25"/>
      <c r="AH1432" s="25"/>
      <c r="AI1432" s="4"/>
      <c r="AJ1432" s="4"/>
      <c r="AK1432" s="4"/>
      <c r="AL1432" s="4"/>
      <c r="AM1432" s="4"/>
      <c r="AN1432" s="4"/>
      <c r="AO1432" s="4"/>
      <c r="AP1432" s="4"/>
      <c r="AQ1432" s="4"/>
      <c r="AR1432" s="4"/>
      <c r="AS1432" s="4"/>
    </row>
    <row r="1433" spans="1:45" s="3" customFormat="1" x14ac:dyDescent="0.3">
      <c r="A1433" s="26">
        <v>1432</v>
      </c>
      <c r="B1433" s="94">
        <v>7002585212</v>
      </c>
      <c r="C1433" s="83" t="s">
        <v>1518</v>
      </c>
      <c r="D1433" s="4" t="s">
        <v>79</v>
      </c>
      <c r="E1433" s="83" t="s">
        <v>80</v>
      </c>
      <c r="F1433" s="51">
        <v>44.797260273972604</v>
      </c>
      <c r="G1433" s="28" t="s">
        <v>81</v>
      </c>
      <c r="H1433" s="83" t="s">
        <v>82</v>
      </c>
      <c r="I1433" s="32" t="s">
        <v>8</v>
      </c>
      <c r="J1433" s="29" t="s">
        <v>83</v>
      </c>
      <c r="K1433" s="86">
        <v>44916</v>
      </c>
      <c r="L1433" s="82" t="s">
        <v>37</v>
      </c>
      <c r="M1433" s="29"/>
      <c r="N1433" s="25"/>
      <c r="O1433" s="25"/>
      <c r="P1433" s="25"/>
      <c r="Q1433" s="25"/>
      <c r="R1433" s="25"/>
      <c r="S1433" s="25"/>
      <c r="T1433" s="25"/>
      <c r="U1433" s="25"/>
      <c r="V1433" s="25"/>
      <c r="W1433" s="25"/>
      <c r="X1433" s="25"/>
      <c r="Y1433" s="25"/>
      <c r="Z1433" s="25"/>
      <c r="AA1433" s="25"/>
      <c r="AB1433" s="25"/>
      <c r="AC1433" s="25"/>
      <c r="AD1433" s="25"/>
      <c r="AE1433" s="25"/>
      <c r="AF1433" s="25"/>
      <c r="AG1433" s="25"/>
      <c r="AH1433" s="25"/>
      <c r="AI1433" s="4"/>
      <c r="AJ1433" s="4"/>
      <c r="AK1433" s="4"/>
      <c r="AL1433" s="4"/>
      <c r="AM1433" s="4"/>
      <c r="AN1433" s="4"/>
      <c r="AO1433" s="4"/>
      <c r="AP1433" s="4"/>
      <c r="AQ1433" s="4"/>
      <c r="AR1433" s="4"/>
      <c r="AS1433" s="4"/>
    </row>
    <row r="1434" spans="1:45" s="3" customFormat="1" x14ac:dyDescent="0.3">
      <c r="A1434" s="26">
        <v>1433</v>
      </c>
      <c r="B1434" s="94">
        <v>70024562222</v>
      </c>
      <c r="C1434" s="83" t="s">
        <v>1519</v>
      </c>
      <c r="D1434" s="4" t="s">
        <v>79</v>
      </c>
      <c r="E1434" s="83" t="s">
        <v>107</v>
      </c>
      <c r="F1434" s="51">
        <v>40.227397260273975</v>
      </c>
      <c r="G1434" s="28" t="s">
        <v>81</v>
      </c>
      <c r="H1434" s="83" t="s">
        <v>82</v>
      </c>
      <c r="I1434" s="32" t="s">
        <v>8</v>
      </c>
      <c r="J1434" s="29" t="s">
        <v>83</v>
      </c>
      <c r="K1434" s="86">
        <v>44916</v>
      </c>
      <c r="L1434" s="82" t="s">
        <v>37</v>
      </c>
      <c r="M1434" s="29"/>
      <c r="N1434" s="25"/>
      <c r="O1434" s="25"/>
      <c r="P1434" s="25"/>
      <c r="Q1434" s="25"/>
      <c r="R1434" s="25"/>
      <c r="S1434" s="25"/>
      <c r="T1434" s="25"/>
      <c r="U1434" s="25"/>
      <c r="V1434" s="25"/>
      <c r="W1434" s="25"/>
      <c r="X1434" s="25"/>
      <c r="Y1434" s="25"/>
      <c r="Z1434" s="25"/>
      <c r="AA1434" s="25"/>
      <c r="AB1434" s="25"/>
      <c r="AC1434" s="25"/>
      <c r="AD1434" s="25"/>
      <c r="AE1434" s="25"/>
      <c r="AF1434" s="25"/>
      <c r="AG1434" s="25"/>
      <c r="AH1434" s="25"/>
      <c r="AI1434" s="4"/>
      <c r="AJ1434" s="4"/>
      <c r="AK1434" s="4"/>
      <c r="AL1434" s="4"/>
      <c r="AM1434" s="4"/>
      <c r="AN1434" s="4"/>
      <c r="AO1434" s="4"/>
      <c r="AP1434" s="4"/>
      <c r="AQ1434" s="4"/>
      <c r="AR1434" s="4"/>
      <c r="AS1434" s="4"/>
    </row>
    <row r="1435" spans="1:45" s="3" customFormat="1" x14ac:dyDescent="0.3">
      <c r="A1435" s="26">
        <v>1434</v>
      </c>
      <c r="B1435" s="94">
        <v>7002658413</v>
      </c>
      <c r="C1435" s="83" t="s">
        <v>1520</v>
      </c>
      <c r="D1435" s="4" t="s">
        <v>79</v>
      </c>
      <c r="E1435" s="83" t="s">
        <v>80</v>
      </c>
      <c r="F1435" s="51">
        <v>73.539726027397265</v>
      </c>
      <c r="G1435" s="28" t="s">
        <v>81</v>
      </c>
      <c r="H1435" s="83" t="s">
        <v>82</v>
      </c>
      <c r="I1435" s="32" t="s">
        <v>8</v>
      </c>
      <c r="J1435" s="29" t="s">
        <v>83</v>
      </c>
      <c r="K1435" s="86">
        <v>44916</v>
      </c>
      <c r="L1435" s="82" t="s">
        <v>37</v>
      </c>
      <c r="M1435" s="29"/>
      <c r="N1435" s="25"/>
      <c r="O1435" s="25"/>
      <c r="P1435" s="25"/>
      <c r="Q1435" s="25"/>
      <c r="R1435" s="25"/>
      <c r="S1435" s="25"/>
      <c r="T1435" s="25"/>
      <c r="U1435" s="25"/>
      <c r="V1435" s="25"/>
      <c r="W1435" s="25"/>
      <c r="X1435" s="25"/>
      <c r="Y1435" s="25"/>
      <c r="Z1435" s="25"/>
      <c r="AA1435" s="25"/>
      <c r="AB1435" s="25"/>
      <c r="AC1435" s="25"/>
      <c r="AD1435" s="25"/>
      <c r="AE1435" s="25"/>
      <c r="AF1435" s="25"/>
      <c r="AG1435" s="25"/>
      <c r="AH1435" s="25"/>
      <c r="AI1435" s="4"/>
      <c r="AJ1435" s="4"/>
      <c r="AK1435" s="4"/>
      <c r="AL1435" s="4"/>
      <c r="AM1435" s="4"/>
      <c r="AN1435" s="4"/>
      <c r="AO1435" s="4"/>
      <c r="AP1435" s="4"/>
      <c r="AQ1435" s="4"/>
      <c r="AR1435" s="4"/>
      <c r="AS1435" s="4"/>
    </row>
    <row r="1436" spans="1:45" s="3" customFormat="1" x14ac:dyDescent="0.3">
      <c r="A1436" s="26">
        <v>1435</v>
      </c>
      <c r="B1436" s="94">
        <v>7002632000</v>
      </c>
      <c r="C1436" s="17" t="s">
        <v>1521</v>
      </c>
      <c r="D1436" s="4" t="s">
        <v>79</v>
      </c>
      <c r="E1436" s="83" t="s">
        <v>107</v>
      </c>
      <c r="F1436" s="51">
        <v>79</v>
      </c>
      <c r="G1436" s="28" t="s">
        <v>81</v>
      </c>
      <c r="H1436" s="83" t="s">
        <v>82</v>
      </c>
      <c r="I1436" s="32" t="s">
        <v>8</v>
      </c>
      <c r="J1436" s="29" t="s">
        <v>83</v>
      </c>
      <c r="K1436" s="86">
        <v>44916</v>
      </c>
      <c r="L1436" s="82" t="s">
        <v>37</v>
      </c>
      <c r="M1436" s="29"/>
      <c r="N1436" s="25"/>
      <c r="O1436" s="25"/>
      <c r="P1436" s="25"/>
      <c r="Q1436" s="25"/>
      <c r="R1436" s="25"/>
      <c r="S1436" s="25"/>
      <c r="T1436" s="25"/>
      <c r="U1436" s="25"/>
      <c r="V1436" s="25"/>
      <c r="W1436" s="25"/>
      <c r="X1436" s="25"/>
      <c r="Y1436" s="25"/>
      <c r="Z1436" s="25"/>
      <c r="AA1436" s="25"/>
      <c r="AB1436" s="25"/>
      <c r="AC1436" s="25"/>
      <c r="AD1436" s="25"/>
      <c r="AE1436" s="25"/>
      <c r="AF1436" s="25"/>
      <c r="AG1436" s="25"/>
      <c r="AH1436" s="25"/>
      <c r="AI1436" s="4"/>
      <c r="AJ1436" s="4"/>
      <c r="AK1436" s="4"/>
      <c r="AL1436" s="4"/>
      <c r="AM1436" s="4"/>
      <c r="AN1436" s="4"/>
      <c r="AO1436" s="4"/>
      <c r="AP1436" s="4"/>
      <c r="AQ1436" s="4"/>
      <c r="AR1436" s="4"/>
      <c r="AS1436" s="4"/>
    </row>
    <row r="1437" spans="1:45" s="3" customFormat="1" x14ac:dyDescent="0.3">
      <c r="A1437" s="26">
        <v>1436</v>
      </c>
      <c r="B1437" s="94">
        <v>7002491164</v>
      </c>
      <c r="C1437" s="83" t="s">
        <v>1522</v>
      </c>
      <c r="D1437" s="4" t="s">
        <v>79</v>
      </c>
      <c r="E1437" s="83" t="s">
        <v>80</v>
      </c>
      <c r="F1437" s="51">
        <v>71.038356164383558</v>
      </c>
      <c r="G1437" s="28" t="s">
        <v>81</v>
      </c>
      <c r="H1437" s="83" t="s">
        <v>82</v>
      </c>
      <c r="I1437" s="32" t="s">
        <v>8</v>
      </c>
      <c r="J1437" s="29" t="s">
        <v>83</v>
      </c>
      <c r="K1437" s="86">
        <v>44917</v>
      </c>
      <c r="L1437" s="82" t="s">
        <v>37</v>
      </c>
      <c r="M1437" s="29"/>
      <c r="N1437" s="25"/>
      <c r="O1437" s="25"/>
      <c r="P1437" s="25"/>
      <c r="Q1437" s="25"/>
      <c r="R1437" s="25"/>
      <c r="S1437" s="25"/>
      <c r="T1437" s="25"/>
      <c r="U1437" s="25"/>
      <c r="V1437" s="25"/>
      <c r="W1437" s="25"/>
      <c r="X1437" s="25"/>
      <c r="Y1437" s="25"/>
      <c r="Z1437" s="25"/>
      <c r="AA1437" s="25"/>
      <c r="AB1437" s="25"/>
      <c r="AC1437" s="25"/>
      <c r="AD1437" s="25"/>
      <c r="AE1437" s="25"/>
      <c r="AF1437" s="25"/>
      <c r="AG1437" s="25"/>
      <c r="AH1437" s="25"/>
      <c r="AI1437" s="4"/>
      <c r="AJ1437" s="4"/>
      <c r="AK1437" s="4"/>
      <c r="AL1437" s="4"/>
      <c r="AM1437" s="4"/>
      <c r="AN1437" s="4"/>
      <c r="AO1437" s="4"/>
      <c r="AP1437" s="4"/>
      <c r="AQ1437" s="4"/>
      <c r="AR1437" s="4"/>
      <c r="AS1437" s="4"/>
    </row>
    <row r="1438" spans="1:45" s="3" customFormat="1" x14ac:dyDescent="0.3">
      <c r="A1438" s="26">
        <v>1437</v>
      </c>
      <c r="B1438" s="94">
        <v>7002359060</v>
      </c>
      <c r="C1438" s="83" t="s">
        <v>1523</v>
      </c>
      <c r="D1438" s="4" t="s">
        <v>79</v>
      </c>
      <c r="E1438" s="83" t="s">
        <v>80</v>
      </c>
      <c r="F1438" s="51">
        <v>50.490410958904107</v>
      </c>
      <c r="G1438" s="28" t="s">
        <v>81</v>
      </c>
      <c r="H1438" s="83" t="s">
        <v>82</v>
      </c>
      <c r="I1438" s="32" t="s">
        <v>8</v>
      </c>
      <c r="J1438" s="29" t="s">
        <v>83</v>
      </c>
      <c r="K1438" s="86">
        <v>44917</v>
      </c>
      <c r="L1438" s="82" t="s">
        <v>37</v>
      </c>
      <c r="M1438" s="29"/>
      <c r="N1438" s="25"/>
      <c r="O1438" s="25"/>
      <c r="P1438" s="25"/>
      <c r="Q1438" s="25"/>
      <c r="R1438" s="25"/>
      <c r="S1438" s="25"/>
      <c r="T1438" s="25"/>
      <c r="U1438" s="25"/>
      <c r="V1438" s="25"/>
      <c r="W1438" s="25"/>
      <c r="X1438" s="25"/>
      <c r="Y1438" s="25"/>
      <c r="Z1438" s="25"/>
      <c r="AA1438" s="25"/>
      <c r="AB1438" s="25"/>
      <c r="AC1438" s="25"/>
      <c r="AD1438" s="25"/>
      <c r="AE1438" s="25"/>
      <c r="AF1438" s="25"/>
      <c r="AG1438" s="25"/>
      <c r="AH1438" s="25"/>
      <c r="AI1438" s="4"/>
      <c r="AJ1438" s="4"/>
      <c r="AK1438" s="4"/>
      <c r="AL1438" s="4"/>
      <c r="AM1438" s="4"/>
      <c r="AN1438" s="4"/>
      <c r="AO1438" s="4"/>
      <c r="AP1438" s="4"/>
      <c r="AQ1438" s="4"/>
      <c r="AR1438" s="4"/>
      <c r="AS1438" s="4"/>
    </row>
    <row r="1439" spans="1:45" s="3" customFormat="1" x14ac:dyDescent="0.3">
      <c r="A1439" s="26">
        <v>1438</v>
      </c>
      <c r="B1439" s="94">
        <v>7002614992</v>
      </c>
      <c r="C1439" s="83" t="s">
        <v>1524</v>
      </c>
      <c r="D1439" s="4" t="s">
        <v>79</v>
      </c>
      <c r="E1439" s="83" t="s">
        <v>107</v>
      </c>
      <c r="F1439" s="51">
        <v>34.835616438356162</v>
      </c>
      <c r="G1439" s="28" t="s">
        <v>81</v>
      </c>
      <c r="H1439" s="83" t="s">
        <v>82</v>
      </c>
      <c r="I1439" s="32" t="s">
        <v>8</v>
      </c>
      <c r="J1439" s="29" t="s">
        <v>83</v>
      </c>
      <c r="K1439" s="86">
        <v>44917</v>
      </c>
      <c r="L1439" s="82" t="s">
        <v>37</v>
      </c>
      <c r="M1439" s="29"/>
      <c r="N1439" s="25"/>
      <c r="O1439" s="25"/>
      <c r="P1439" s="25"/>
      <c r="Q1439" s="25"/>
      <c r="R1439" s="25"/>
      <c r="S1439" s="25"/>
      <c r="T1439" s="25"/>
      <c r="U1439" s="25"/>
      <c r="V1439" s="25"/>
      <c r="W1439" s="25"/>
      <c r="X1439" s="25"/>
      <c r="Y1439" s="25"/>
      <c r="Z1439" s="25"/>
      <c r="AA1439" s="25"/>
      <c r="AB1439" s="25"/>
      <c r="AC1439" s="25"/>
      <c r="AD1439" s="25"/>
      <c r="AE1439" s="25"/>
      <c r="AF1439" s="25"/>
      <c r="AG1439" s="25"/>
      <c r="AH1439" s="25"/>
      <c r="AI1439" s="4"/>
      <c r="AJ1439" s="4"/>
      <c r="AK1439" s="4"/>
      <c r="AL1439" s="4"/>
      <c r="AM1439" s="4"/>
      <c r="AN1439" s="4"/>
      <c r="AO1439" s="4"/>
      <c r="AP1439" s="4"/>
      <c r="AQ1439" s="4"/>
      <c r="AR1439" s="4"/>
      <c r="AS1439" s="4"/>
    </row>
    <row r="1440" spans="1:45" s="3" customFormat="1" x14ac:dyDescent="0.3">
      <c r="A1440" s="26">
        <v>1439</v>
      </c>
      <c r="B1440" s="94">
        <v>7002256183</v>
      </c>
      <c r="C1440" s="83" t="s">
        <v>1525</v>
      </c>
      <c r="D1440" s="4" t="s">
        <v>79</v>
      </c>
      <c r="E1440" s="83" t="s">
        <v>80</v>
      </c>
      <c r="F1440" s="51">
        <v>54.131506849315066</v>
      </c>
      <c r="G1440" s="28" t="s">
        <v>81</v>
      </c>
      <c r="H1440" s="83" t="s">
        <v>82</v>
      </c>
      <c r="I1440" s="32" t="s">
        <v>8</v>
      </c>
      <c r="J1440" s="29" t="s">
        <v>83</v>
      </c>
      <c r="K1440" s="86">
        <v>44917</v>
      </c>
      <c r="L1440" s="82" t="s">
        <v>37</v>
      </c>
      <c r="M1440" s="29"/>
      <c r="N1440" s="25"/>
      <c r="O1440" s="25"/>
      <c r="P1440" s="25"/>
      <c r="Q1440" s="25"/>
      <c r="R1440" s="25"/>
      <c r="S1440" s="25"/>
      <c r="T1440" s="25"/>
      <c r="U1440" s="25"/>
      <c r="V1440" s="25"/>
      <c r="W1440" s="25"/>
      <c r="X1440" s="25"/>
      <c r="Y1440" s="25"/>
      <c r="Z1440" s="25"/>
      <c r="AA1440" s="25"/>
      <c r="AB1440" s="25"/>
      <c r="AC1440" s="25"/>
      <c r="AD1440" s="25"/>
      <c r="AE1440" s="25"/>
      <c r="AF1440" s="25"/>
      <c r="AG1440" s="25"/>
      <c r="AH1440" s="25"/>
      <c r="AI1440" s="4"/>
      <c r="AJ1440" s="4"/>
      <c r="AK1440" s="4"/>
      <c r="AL1440" s="4"/>
      <c r="AM1440" s="4"/>
      <c r="AN1440" s="4"/>
      <c r="AO1440" s="4"/>
      <c r="AP1440" s="4"/>
      <c r="AQ1440" s="4"/>
      <c r="AR1440" s="4"/>
      <c r="AS1440" s="4"/>
    </row>
    <row r="1441" spans="1:45" s="3" customFormat="1" x14ac:dyDescent="0.3">
      <c r="A1441" s="26">
        <v>1440</v>
      </c>
      <c r="B1441" s="94">
        <v>7001241588</v>
      </c>
      <c r="C1441" s="83" t="s">
        <v>1526</v>
      </c>
      <c r="D1441" s="4" t="s">
        <v>79</v>
      </c>
      <c r="E1441" s="83" t="s">
        <v>80</v>
      </c>
      <c r="F1441" s="51">
        <v>68.038356164383558</v>
      </c>
      <c r="G1441" s="28" t="s">
        <v>81</v>
      </c>
      <c r="H1441" s="83" t="s">
        <v>82</v>
      </c>
      <c r="I1441" s="32" t="s">
        <v>8</v>
      </c>
      <c r="J1441" s="29" t="s">
        <v>83</v>
      </c>
      <c r="K1441" s="86">
        <v>44917</v>
      </c>
      <c r="L1441" s="82" t="s">
        <v>37</v>
      </c>
      <c r="M1441" s="29"/>
      <c r="N1441" s="25"/>
      <c r="O1441" s="25"/>
      <c r="P1441" s="25"/>
      <c r="Q1441" s="25"/>
      <c r="R1441" s="25"/>
      <c r="S1441" s="25"/>
      <c r="T1441" s="25"/>
      <c r="U1441" s="25"/>
      <c r="V1441" s="25"/>
      <c r="W1441" s="25"/>
      <c r="X1441" s="25"/>
      <c r="Y1441" s="25"/>
      <c r="Z1441" s="25"/>
      <c r="AA1441" s="25"/>
      <c r="AB1441" s="25"/>
      <c r="AC1441" s="25"/>
      <c r="AD1441" s="25"/>
      <c r="AE1441" s="25"/>
      <c r="AF1441" s="25"/>
      <c r="AG1441" s="25"/>
      <c r="AH1441" s="25"/>
      <c r="AI1441" s="4"/>
      <c r="AJ1441" s="4"/>
      <c r="AK1441" s="4"/>
      <c r="AL1441" s="4"/>
      <c r="AM1441" s="4"/>
      <c r="AN1441" s="4"/>
      <c r="AO1441" s="4"/>
      <c r="AP1441" s="4"/>
      <c r="AQ1441" s="4"/>
      <c r="AR1441" s="4"/>
      <c r="AS1441" s="4"/>
    </row>
    <row r="1442" spans="1:45" s="3" customFormat="1" x14ac:dyDescent="0.3">
      <c r="A1442" s="26">
        <v>1441</v>
      </c>
      <c r="B1442" s="94">
        <v>7002585267</v>
      </c>
      <c r="C1442" s="83" t="s">
        <v>1527</v>
      </c>
      <c r="D1442" s="4" t="s">
        <v>79</v>
      </c>
      <c r="E1442" s="83" t="s">
        <v>80</v>
      </c>
      <c r="F1442" s="51">
        <v>75.468493150684935</v>
      </c>
      <c r="G1442" s="28" t="s">
        <v>81</v>
      </c>
      <c r="H1442" s="83" t="s">
        <v>82</v>
      </c>
      <c r="I1442" s="32" t="s">
        <v>8</v>
      </c>
      <c r="J1442" s="29" t="s">
        <v>83</v>
      </c>
      <c r="K1442" s="86">
        <v>44904</v>
      </c>
      <c r="L1442" s="82" t="s">
        <v>37</v>
      </c>
      <c r="M1442" s="29"/>
      <c r="N1442" s="25"/>
      <c r="O1442" s="25"/>
      <c r="P1442" s="25"/>
      <c r="Q1442" s="25"/>
      <c r="R1442" s="25"/>
      <c r="S1442" s="25"/>
      <c r="T1442" s="25"/>
      <c r="U1442" s="25"/>
      <c r="V1442" s="25"/>
      <c r="W1442" s="25"/>
      <c r="X1442" s="25"/>
      <c r="Y1442" s="25"/>
      <c r="Z1442" s="25"/>
      <c r="AA1442" s="25"/>
      <c r="AB1442" s="25"/>
      <c r="AC1442" s="25"/>
      <c r="AD1442" s="25"/>
      <c r="AE1442" s="25"/>
      <c r="AF1442" s="25"/>
      <c r="AG1442" s="25"/>
      <c r="AH1442" s="25"/>
      <c r="AI1442" s="4"/>
      <c r="AJ1442" s="4"/>
      <c r="AK1442" s="4"/>
      <c r="AL1442" s="4"/>
      <c r="AM1442" s="4"/>
      <c r="AN1442" s="4"/>
      <c r="AO1442" s="4"/>
      <c r="AP1442" s="4"/>
      <c r="AQ1442" s="4"/>
      <c r="AR1442" s="4"/>
      <c r="AS1442" s="4"/>
    </row>
    <row r="1443" spans="1:45" s="3" customFormat="1" x14ac:dyDescent="0.3">
      <c r="A1443" s="26">
        <v>1442</v>
      </c>
      <c r="B1443" s="94">
        <v>7001323574</v>
      </c>
      <c r="C1443" s="83" t="s">
        <v>1528</v>
      </c>
      <c r="D1443" s="4" t="s">
        <v>79</v>
      </c>
      <c r="E1443" s="83" t="s">
        <v>80</v>
      </c>
      <c r="F1443" s="51">
        <v>76.435616438356163</v>
      </c>
      <c r="G1443" s="28" t="s">
        <v>81</v>
      </c>
      <c r="H1443" s="83" t="s">
        <v>82</v>
      </c>
      <c r="I1443" s="32" t="s">
        <v>8</v>
      </c>
      <c r="J1443" s="29" t="s">
        <v>83</v>
      </c>
      <c r="K1443" s="86">
        <v>44904</v>
      </c>
      <c r="L1443" s="82" t="s">
        <v>37</v>
      </c>
      <c r="M1443" s="29"/>
      <c r="N1443" s="25"/>
      <c r="O1443" s="25"/>
      <c r="P1443" s="25"/>
      <c r="Q1443" s="25"/>
      <c r="R1443" s="25"/>
      <c r="S1443" s="25"/>
      <c r="T1443" s="25"/>
      <c r="U1443" s="25"/>
      <c r="V1443" s="25"/>
      <c r="W1443" s="25"/>
      <c r="X1443" s="25"/>
      <c r="Y1443" s="25"/>
      <c r="Z1443" s="25"/>
      <c r="AA1443" s="25"/>
      <c r="AB1443" s="25"/>
      <c r="AC1443" s="25"/>
      <c r="AD1443" s="25"/>
      <c r="AE1443" s="25"/>
      <c r="AF1443" s="25"/>
      <c r="AG1443" s="25"/>
      <c r="AH1443" s="25"/>
      <c r="AI1443" s="4"/>
      <c r="AJ1443" s="4"/>
      <c r="AK1443" s="4"/>
      <c r="AL1443" s="4"/>
      <c r="AM1443" s="4"/>
      <c r="AN1443" s="4"/>
      <c r="AO1443" s="4"/>
      <c r="AP1443" s="4"/>
      <c r="AQ1443" s="4"/>
      <c r="AR1443" s="4"/>
      <c r="AS1443" s="4"/>
    </row>
    <row r="1444" spans="1:45" s="3" customFormat="1" x14ac:dyDescent="0.3">
      <c r="A1444" s="26">
        <v>1443</v>
      </c>
      <c r="B1444" s="94">
        <v>7002581166</v>
      </c>
      <c r="C1444" s="83" t="s">
        <v>1529</v>
      </c>
      <c r="D1444" s="4" t="s">
        <v>79</v>
      </c>
      <c r="E1444" s="83" t="s">
        <v>80</v>
      </c>
      <c r="F1444" s="51">
        <v>43.589041095890408</v>
      </c>
      <c r="G1444" s="28" t="s">
        <v>81</v>
      </c>
      <c r="H1444" s="83" t="s">
        <v>82</v>
      </c>
      <c r="I1444" s="32" t="s">
        <v>8</v>
      </c>
      <c r="J1444" s="29" t="s">
        <v>83</v>
      </c>
      <c r="K1444" s="86">
        <v>44904</v>
      </c>
      <c r="L1444" s="82" t="s">
        <v>37</v>
      </c>
      <c r="M1444" s="29"/>
      <c r="N1444" s="25"/>
      <c r="O1444" s="25"/>
      <c r="P1444" s="25"/>
      <c r="Q1444" s="25"/>
      <c r="R1444" s="25"/>
      <c r="S1444" s="25"/>
      <c r="T1444" s="25"/>
      <c r="U1444" s="25"/>
      <c r="V1444" s="25"/>
      <c r="W1444" s="25"/>
      <c r="X1444" s="25"/>
      <c r="Y1444" s="25"/>
      <c r="Z1444" s="25"/>
      <c r="AA1444" s="25"/>
      <c r="AB1444" s="25"/>
      <c r="AC1444" s="25"/>
      <c r="AD1444" s="25"/>
      <c r="AE1444" s="25"/>
      <c r="AF1444" s="25"/>
      <c r="AG1444" s="25"/>
      <c r="AH1444" s="25"/>
      <c r="AI1444" s="4"/>
      <c r="AJ1444" s="4"/>
      <c r="AK1444" s="4"/>
      <c r="AL1444" s="4"/>
      <c r="AM1444" s="4"/>
      <c r="AN1444" s="4"/>
      <c r="AO1444" s="4"/>
      <c r="AP1444" s="4"/>
      <c r="AQ1444" s="4"/>
      <c r="AR1444" s="4"/>
      <c r="AS1444" s="4"/>
    </row>
    <row r="1445" spans="1:45" s="3" customFormat="1" x14ac:dyDescent="0.3">
      <c r="A1445" s="26">
        <v>1444</v>
      </c>
      <c r="B1445" s="94">
        <v>7001334662</v>
      </c>
      <c r="C1445" s="5" t="s">
        <v>1530</v>
      </c>
      <c r="D1445" s="4" t="s">
        <v>79</v>
      </c>
      <c r="E1445" s="83" t="s">
        <v>80</v>
      </c>
      <c r="F1445" s="51">
        <v>77.986301369863014</v>
      </c>
      <c r="G1445" s="28" t="s">
        <v>81</v>
      </c>
      <c r="H1445" s="83" t="s">
        <v>82</v>
      </c>
      <c r="I1445" s="32" t="s">
        <v>8</v>
      </c>
      <c r="J1445" s="29" t="s">
        <v>83</v>
      </c>
      <c r="K1445" s="86">
        <v>44904</v>
      </c>
      <c r="L1445" s="82" t="s">
        <v>37</v>
      </c>
      <c r="M1445" s="29"/>
      <c r="N1445" s="25"/>
      <c r="O1445" s="25"/>
      <c r="P1445" s="25"/>
      <c r="Q1445" s="25"/>
      <c r="R1445" s="25"/>
      <c r="S1445" s="25"/>
      <c r="T1445" s="25"/>
      <c r="U1445" s="25"/>
      <c r="V1445" s="25"/>
      <c r="W1445" s="25"/>
      <c r="X1445" s="25"/>
      <c r="Y1445" s="25"/>
      <c r="Z1445" s="25"/>
      <c r="AA1445" s="25"/>
      <c r="AB1445" s="25"/>
      <c r="AC1445" s="25"/>
      <c r="AD1445" s="25"/>
      <c r="AE1445" s="25"/>
      <c r="AF1445" s="25"/>
      <c r="AG1445" s="25"/>
      <c r="AH1445" s="25"/>
      <c r="AI1445" s="4"/>
      <c r="AJ1445" s="4"/>
      <c r="AK1445" s="4"/>
      <c r="AL1445" s="4"/>
      <c r="AM1445" s="4"/>
      <c r="AN1445" s="4"/>
      <c r="AO1445" s="4"/>
      <c r="AP1445" s="4"/>
      <c r="AQ1445" s="4"/>
      <c r="AR1445" s="4"/>
      <c r="AS1445" s="4"/>
    </row>
    <row r="1446" spans="1:45" s="3" customFormat="1" x14ac:dyDescent="0.3">
      <c r="A1446" s="26">
        <v>1445</v>
      </c>
      <c r="B1446" s="94">
        <v>7001885588</v>
      </c>
      <c r="C1446" s="83" t="s">
        <v>1531</v>
      </c>
      <c r="D1446" s="4" t="s">
        <v>79</v>
      </c>
      <c r="E1446" s="83" t="s">
        <v>80</v>
      </c>
      <c r="F1446" s="51">
        <v>51.843835616438355</v>
      </c>
      <c r="G1446" s="28" t="s">
        <v>81</v>
      </c>
      <c r="H1446" s="83" t="s">
        <v>82</v>
      </c>
      <c r="I1446" s="32" t="s">
        <v>8</v>
      </c>
      <c r="J1446" s="29" t="s">
        <v>83</v>
      </c>
      <c r="K1446" s="86">
        <v>44904</v>
      </c>
      <c r="L1446" s="82" t="s">
        <v>37</v>
      </c>
      <c r="M1446" s="29"/>
      <c r="N1446" s="25"/>
      <c r="O1446" s="25"/>
      <c r="P1446" s="25"/>
      <c r="Q1446" s="25"/>
      <c r="R1446" s="25"/>
      <c r="S1446" s="25"/>
      <c r="T1446" s="25"/>
      <c r="U1446" s="25"/>
      <c r="V1446" s="25"/>
      <c r="W1446" s="25"/>
      <c r="X1446" s="25"/>
      <c r="Y1446" s="25"/>
      <c r="Z1446" s="25"/>
      <c r="AA1446" s="25"/>
      <c r="AB1446" s="25"/>
      <c r="AC1446" s="25"/>
      <c r="AD1446" s="25"/>
      <c r="AE1446" s="25"/>
      <c r="AF1446" s="25"/>
      <c r="AG1446" s="25"/>
      <c r="AH1446" s="25"/>
      <c r="AI1446" s="4"/>
      <c r="AJ1446" s="4"/>
      <c r="AK1446" s="4"/>
      <c r="AL1446" s="4"/>
      <c r="AM1446" s="4"/>
      <c r="AN1446" s="4"/>
      <c r="AO1446" s="4"/>
      <c r="AP1446" s="4"/>
      <c r="AQ1446" s="4"/>
      <c r="AR1446" s="4"/>
      <c r="AS1446" s="4"/>
    </row>
    <row r="1447" spans="1:45" s="3" customFormat="1" x14ac:dyDescent="0.3">
      <c r="A1447" s="26">
        <v>1446</v>
      </c>
      <c r="B1447" s="94">
        <v>7001165251</v>
      </c>
      <c r="C1447" s="83" t="s">
        <v>1532</v>
      </c>
      <c r="D1447" s="4" t="s">
        <v>79</v>
      </c>
      <c r="E1447" s="83" t="s">
        <v>80</v>
      </c>
      <c r="F1447" s="51">
        <v>67</v>
      </c>
      <c r="G1447" s="28" t="s">
        <v>81</v>
      </c>
      <c r="H1447" s="83" t="s">
        <v>82</v>
      </c>
      <c r="I1447" s="32" t="s">
        <v>8</v>
      </c>
      <c r="J1447" s="29" t="s">
        <v>83</v>
      </c>
      <c r="K1447" s="86">
        <v>44903</v>
      </c>
      <c r="L1447" s="82" t="s">
        <v>37</v>
      </c>
      <c r="M1447" s="29"/>
      <c r="N1447" s="25"/>
      <c r="O1447" s="25"/>
      <c r="P1447" s="25"/>
      <c r="Q1447" s="25"/>
      <c r="R1447" s="25"/>
      <c r="S1447" s="25"/>
      <c r="T1447" s="25"/>
      <c r="U1447" s="25"/>
      <c r="V1447" s="25"/>
      <c r="W1447" s="25"/>
      <c r="X1447" s="25"/>
      <c r="Y1447" s="25"/>
      <c r="Z1447" s="25"/>
      <c r="AA1447" s="25"/>
      <c r="AB1447" s="25"/>
      <c r="AC1447" s="25"/>
      <c r="AD1447" s="25"/>
      <c r="AE1447" s="25"/>
      <c r="AF1447" s="25"/>
      <c r="AG1447" s="25"/>
      <c r="AH1447" s="25"/>
      <c r="AI1447" s="4"/>
      <c r="AJ1447" s="4"/>
      <c r="AK1447" s="4"/>
      <c r="AL1447" s="4"/>
      <c r="AM1447" s="4"/>
      <c r="AN1447" s="4"/>
      <c r="AO1447" s="4"/>
      <c r="AP1447" s="4"/>
      <c r="AQ1447" s="4"/>
      <c r="AR1447" s="4"/>
      <c r="AS1447" s="4"/>
    </row>
    <row r="1448" spans="1:45" s="3" customFormat="1" x14ac:dyDescent="0.3">
      <c r="A1448" s="26">
        <v>1447</v>
      </c>
      <c r="B1448" s="94">
        <v>7001720485</v>
      </c>
      <c r="C1448" s="83" t="s">
        <v>1533</v>
      </c>
      <c r="D1448" s="4" t="s">
        <v>79</v>
      </c>
      <c r="E1448" s="83" t="s">
        <v>80</v>
      </c>
      <c r="F1448" s="51">
        <v>46.213698630136989</v>
      </c>
      <c r="G1448" s="28" t="s">
        <v>81</v>
      </c>
      <c r="H1448" s="83" t="s">
        <v>82</v>
      </c>
      <c r="I1448" s="32" t="s">
        <v>8</v>
      </c>
      <c r="J1448" s="29" t="s">
        <v>83</v>
      </c>
      <c r="K1448" s="86">
        <v>44903</v>
      </c>
      <c r="L1448" s="82" t="s">
        <v>37</v>
      </c>
      <c r="M1448" s="29"/>
      <c r="N1448" s="25"/>
      <c r="O1448" s="25"/>
      <c r="P1448" s="25"/>
      <c r="Q1448" s="25"/>
      <c r="R1448" s="25"/>
      <c r="S1448" s="25"/>
      <c r="T1448" s="25"/>
      <c r="U1448" s="25"/>
      <c r="V1448" s="25"/>
      <c r="W1448" s="25"/>
      <c r="X1448" s="25"/>
      <c r="Y1448" s="25"/>
      <c r="Z1448" s="25"/>
      <c r="AA1448" s="25"/>
      <c r="AB1448" s="25"/>
      <c r="AC1448" s="25"/>
      <c r="AD1448" s="25"/>
      <c r="AE1448" s="25"/>
      <c r="AF1448" s="25"/>
      <c r="AG1448" s="25"/>
      <c r="AH1448" s="25"/>
      <c r="AI1448" s="4"/>
      <c r="AJ1448" s="4"/>
      <c r="AK1448" s="4"/>
      <c r="AL1448" s="4"/>
      <c r="AM1448" s="4"/>
      <c r="AN1448" s="4"/>
      <c r="AO1448" s="4"/>
      <c r="AP1448" s="4"/>
      <c r="AQ1448" s="4"/>
      <c r="AR1448" s="4"/>
      <c r="AS1448" s="4"/>
    </row>
    <row r="1449" spans="1:45" s="3" customFormat="1" x14ac:dyDescent="0.3">
      <c r="A1449" s="26">
        <v>1448</v>
      </c>
      <c r="B1449" s="94">
        <v>7002619643</v>
      </c>
      <c r="C1449" s="83" t="s">
        <v>1534</v>
      </c>
      <c r="D1449" s="4" t="s">
        <v>79</v>
      </c>
      <c r="E1449" s="83" t="s">
        <v>80</v>
      </c>
      <c r="F1449" s="51">
        <v>50.421917808219177</v>
      </c>
      <c r="G1449" s="28" t="s">
        <v>81</v>
      </c>
      <c r="H1449" s="83" t="s">
        <v>82</v>
      </c>
      <c r="I1449" s="32" t="s">
        <v>8</v>
      </c>
      <c r="J1449" s="29" t="s">
        <v>83</v>
      </c>
      <c r="K1449" s="86">
        <v>44903</v>
      </c>
      <c r="L1449" s="82" t="s">
        <v>37</v>
      </c>
      <c r="M1449" s="29"/>
      <c r="N1449" s="25"/>
      <c r="O1449" s="25"/>
      <c r="P1449" s="25"/>
      <c r="Q1449" s="25"/>
      <c r="R1449" s="25"/>
      <c r="S1449" s="25"/>
      <c r="T1449" s="25"/>
      <c r="U1449" s="25"/>
      <c r="V1449" s="25"/>
      <c r="W1449" s="25"/>
      <c r="X1449" s="25"/>
      <c r="Y1449" s="25"/>
      <c r="Z1449" s="25"/>
      <c r="AA1449" s="25"/>
      <c r="AB1449" s="25"/>
      <c r="AC1449" s="25"/>
      <c r="AD1449" s="25"/>
      <c r="AE1449" s="25"/>
      <c r="AF1449" s="25"/>
      <c r="AG1449" s="25"/>
      <c r="AH1449" s="25"/>
      <c r="AI1449" s="4"/>
      <c r="AJ1449" s="4"/>
      <c r="AK1449" s="4"/>
      <c r="AL1449" s="4"/>
      <c r="AM1449" s="4"/>
      <c r="AN1449" s="4"/>
      <c r="AO1449" s="4"/>
      <c r="AP1449" s="4"/>
      <c r="AQ1449" s="4"/>
      <c r="AR1449" s="4"/>
      <c r="AS1449" s="4"/>
    </row>
    <row r="1450" spans="1:45" s="3" customFormat="1" x14ac:dyDescent="0.3">
      <c r="A1450" s="26">
        <v>1449</v>
      </c>
      <c r="B1450" s="94">
        <v>7001812403</v>
      </c>
      <c r="C1450" s="83" t="s">
        <v>1535</v>
      </c>
      <c r="D1450" s="4" t="s">
        <v>79</v>
      </c>
      <c r="E1450" s="83" t="s">
        <v>80</v>
      </c>
      <c r="F1450" s="51">
        <v>53.224657534246575</v>
      </c>
      <c r="G1450" s="28" t="s">
        <v>81</v>
      </c>
      <c r="H1450" s="83" t="s">
        <v>82</v>
      </c>
      <c r="I1450" s="32" t="s">
        <v>8</v>
      </c>
      <c r="J1450" s="29" t="s">
        <v>83</v>
      </c>
      <c r="K1450" s="86">
        <v>44903</v>
      </c>
      <c r="L1450" s="82" t="s">
        <v>37</v>
      </c>
      <c r="M1450" s="29"/>
      <c r="N1450" s="25"/>
      <c r="O1450" s="25"/>
      <c r="P1450" s="25"/>
      <c r="Q1450" s="25"/>
      <c r="R1450" s="25"/>
      <c r="S1450" s="25"/>
      <c r="T1450" s="25"/>
      <c r="U1450" s="25"/>
      <c r="V1450" s="25"/>
      <c r="W1450" s="25"/>
      <c r="X1450" s="25"/>
      <c r="Y1450" s="25"/>
      <c r="Z1450" s="25"/>
      <c r="AA1450" s="25"/>
      <c r="AB1450" s="25"/>
      <c r="AC1450" s="25"/>
      <c r="AD1450" s="25"/>
      <c r="AE1450" s="25"/>
      <c r="AF1450" s="25"/>
      <c r="AG1450" s="25"/>
      <c r="AH1450" s="25"/>
      <c r="AI1450" s="4"/>
      <c r="AJ1450" s="4"/>
      <c r="AK1450" s="4"/>
      <c r="AL1450" s="4"/>
      <c r="AM1450" s="4"/>
      <c r="AN1450" s="4"/>
      <c r="AO1450" s="4"/>
      <c r="AP1450" s="4"/>
      <c r="AQ1450" s="4"/>
      <c r="AR1450" s="4"/>
      <c r="AS1450" s="4"/>
    </row>
    <row r="1451" spans="1:45" s="3" customFormat="1" x14ac:dyDescent="0.3">
      <c r="A1451" s="26">
        <v>1450</v>
      </c>
      <c r="B1451" s="94">
        <v>7001567709</v>
      </c>
      <c r="C1451" s="83" t="s">
        <v>1536</v>
      </c>
      <c r="D1451" s="4" t="s">
        <v>79</v>
      </c>
      <c r="E1451" s="83" t="s">
        <v>80</v>
      </c>
      <c r="F1451" s="51">
        <v>60.076712328767123</v>
      </c>
      <c r="G1451" s="28" t="s">
        <v>81</v>
      </c>
      <c r="H1451" s="83" t="s">
        <v>82</v>
      </c>
      <c r="I1451" s="32" t="s">
        <v>8</v>
      </c>
      <c r="J1451" s="29" t="s">
        <v>83</v>
      </c>
      <c r="K1451" s="86">
        <v>44903</v>
      </c>
      <c r="L1451" s="82" t="s">
        <v>37</v>
      </c>
      <c r="M1451" s="29"/>
      <c r="N1451" s="25"/>
      <c r="O1451" s="25"/>
      <c r="P1451" s="25"/>
      <c r="Q1451" s="25"/>
      <c r="R1451" s="25"/>
      <c r="S1451" s="25"/>
      <c r="T1451" s="25"/>
      <c r="U1451" s="25"/>
      <c r="V1451" s="25"/>
      <c r="W1451" s="25"/>
      <c r="X1451" s="25"/>
      <c r="Y1451" s="25"/>
      <c r="Z1451" s="25"/>
      <c r="AA1451" s="25"/>
      <c r="AB1451" s="25"/>
      <c r="AC1451" s="25"/>
      <c r="AD1451" s="25"/>
      <c r="AE1451" s="25"/>
      <c r="AF1451" s="25"/>
      <c r="AG1451" s="25"/>
      <c r="AH1451" s="25"/>
      <c r="AI1451" s="4"/>
      <c r="AJ1451" s="4"/>
      <c r="AK1451" s="4"/>
      <c r="AL1451" s="4"/>
      <c r="AM1451" s="4"/>
      <c r="AN1451" s="4"/>
      <c r="AO1451" s="4"/>
      <c r="AP1451" s="4"/>
      <c r="AQ1451" s="4"/>
      <c r="AR1451" s="4"/>
      <c r="AS1451" s="4"/>
    </row>
    <row r="1452" spans="1:45" s="3" customFormat="1" x14ac:dyDescent="0.3">
      <c r="A1452" s="26">
        <v>1451</v>
      </c>
      <c r="B1452" s="94">
        <v>7002312331</v>
      </c>
      <c r="C1452" s="5" t="s">
        <v>1537</v>
      </c>
      <c r="D1452" s="4" t="s">
        <v>79</v>
      </c>
      <c r="E1452" s="83" t="s">
        <v>80</v>
      </c>
      <c r="F1452" s="51">
        <v>61.473972602739728</v>
      </c>
      <c r="G1452" s="28" t="s">
        <v>81</v>
      </c>
      <c r="H1452" s="83" t="s">
        <v>82</v>
      </c>
      <c r="I1452" s="32" t="s">
        <v>8</v>
      </c>
      <c r="J1452" s="29" t="s">
        <v>83</v>
      </c>
      <c r="K1452" s="86">
        <v>44903</v>
      </c>
      <c r="L1452" s="82" t="s">
        <v>37</v>
      </c>
      <c r="M1452" s="29"/>
      <c r="N1452" s="25"/>
      <c r="O1452" s="25"/>
      <c r="P1452" s="25"/>
      <c r="Q1452" s="25"/>
      <c r="R1452" s="25"/>
      <c r="S1452" s="25"/>
      <c r="T1452" s="25"/>
      <c r="U1452" s="25"/>
      <c r="V1452" s="25"/>
      <c r="W1452" s="25"/>
      <c r="X1452" s="25"/>
      <c r="Y1452" s="25"/>
      <c r="Z1452" s="25"/>
      <c r="AA1452" s="25"/>
      <c r="AB1452" s="25"/>
      <c r="AC1452" s="25"/>
      <c r="AD1452" s="25"/>
      <c r="AE1452" s="25"/>
      <c r="AF1452" s="25"/>
      <c r="AG1452" s="25"/>
      <c r="AH1452" s="25"/>
      <c r="AI1452" s="4"/>
      <c r="AJ1452" s="4"/>
      <c r="AK1452" s="4"/>
      <c r="AL1452" s="4"/>
      <c r="AM1452" s="4"/>
      <c r="AN1452" s="4"/>
      <c r="AO1452" s="4"/>
      <c r="AP1452" s="4"/>
      <c r="AQ1452" s="4"/>
      <c r="AR1452" s="4"/>
      <c r="AS1452" s="4"/>
    </row>
    <row r="1453" spans="1:45" s="3" customFormat="1" x14ac:dyDescent="0.3">
      <c r="A1453" s="26">
        <v>1452</v>
      </c>
      <c r="B1453" s="94">
        <v>7002590674</v>
      </c>
      <c r="C1453" s="83" t="s">
        <v>1538</v>
      </c>
      <c r="D1453" s="4" t="s">
        <v>79</v>
      </c>
      <c r="E1453" s="83" t="s">
        <v>80</v>
      </c>
      <c r="F1453" s="51">
        <v>73.498630136986307</v>
      </c>
      <c r="G1453" s="28" t="s">
        <v>81</v>
      </c>
      <c r="H1453" s="83" t="s">
        <v>82</v>
      </c>
      <c r="I1453" s="32" t="s">
        <v>8</v>
      </c>
      <c r="J1453" s="29" t="s">
        <v>83</v>
      </c>
      <c r="K1453" s="86">
        <v>44903</v>
      </c>
      <c r="L1453" s="82" t="s">
        <v>37</v>
      </c>
      <c r="M1453" s="29"/>
      <c r="N1453" s="25"/>
      <c r="O1453" s="25"/>
      <c r="P1453" s="25"/>
      <c r="Q1453" s="25"/>
      <c r="R1453" s="25"/>
      <c r="S1453" s="25"/>
      <c r="T1453" s="25"/>
      <c r="U1453" s="25"/>
      <c r="V1453" s="25"/>
      <c r="W1453" s="25"/>
      <c r="X1453" s="25"/>
      <c r="Y1453" s="25"/>
      <c r="Z1453" s="25"/>
      <c r="AA1453" s="25"/>
      <c r="AB1453" s="25"/>
      <c r="AC1453" s="25"/>
      <c r="AD1453" s="25"/>
      <c r="AE1453" s="25"/>
      <c r="AF1453" s="25"/>
      <c r="AG1453" s="25"/>
      <c r="AH1453" s="25"/>
      <c r="AI1453" s="4"/>
      <c r="AJ1453" s="4"/>
      <c r="AK1453" s="4"/>
      <c r="AL1453" s="4"/>
      <c r="AM1453" s="4"/>
      <c r="AN1453" s="4"/>
      <c r="AO1453" s="4"/>
      <c r="AP1453" s="4"/>
      <c r="AQ1453" s="4"/>
      <c r="AR1453" s="4"/>
      <c r="AS1453" s="4"/>
    </row>
    <row r="1454" spans="1:45" s="3" customFormat="1" x14ac:dyDescent="0.3">
      <c r="A1454" s="26">
        <v>1453</v>
      </c>
      <c r="B1454" s="94">
        <v>7001115485</v>
      </c>
      <c r="C1454" s="83" t="s">
        <v>1539</v>
      </c>
      <c r="D1454" s="4" t="s">
        <v>79</v>
      </c>
      <c r="E1454" s="83" t="s">
        <v>107</v>
      </c>
      <c r="F1454" s="51">
        <v>65.857534246575341</v>
      </c>
      <c r="G1454" s="28" t="s">
        <v>81</v>
      </c>
      <c r="H1454" s="83" t="s">
        <v>82</v>
      </c>
      <c r="I1454" s="32" t="s">
        <v>8</v>
      </c>
      <c r="J1454" s="29" t="s">
        <v>83</v>
      </c>
      <c r="K1454" s="86">
        <v>44903</v>
      </c>
      <c r="L1454" s="82" t="s">
        <v>37</v>
      </c>
      <c r="M1454" s="29"/>
      <c r="N1454" s="25"/>
      <c r="O1454" s="25"/>
      <c r="P1454" s="25"/>
      <c r="Q1454" s="25"/>
      <c r="R1454" s="25"/>
      <c r="S1454" s="25"/>
      <c r="T1454" s="25"/>
      <c r="U1454" s="25"/>
      <c r="V1454" s="25"/>
      <c r="W1454" s="25"/>
      <c r="X1454" s="25"/>
      <c r="Y1454" s="25"/>
      <c r="Z1454" s="25"/>
      <c r="AA1454" s="25"/>
      <c r="AB1454" s="25"/>
      <c r="AC1454" s="25"/>
      <c r="AD1454" s="25"/>
      <c r="AE1454" s="25"/>
      <c r="AF1454" s="25"/>
      <c r="AG1454" s="25"/>
      <c r="AH1454" s="25"/>
      <c r="AI1454" s="4"/>
      <c r="AJ1454" s="4"/>
      <c r="AK1454" s="4"/>
      <c r="AL1454" s="4"/>
      <c r="AM1454" s="4"/>
      <c r="AN1454" s="4"/>
      <c r="AO1454" s="4"/>
      <c r="AP1454" s="4"/>
      <c r="AQ1454" s="4"/>
      <c r="AR1454" s="4"/>
      <c r="AS1454" s="4"/>
    </row>
    <row r="1455" spans="1:45" s="3" customFormat="1" x14ac:dyDescent="0.3">
      <c r="A1455" s="26">
        <v>1454</v>
      </c>
      <c r="B1455" s="94">
        <v>7002591095</v>
      </c>
      <c r="C1455" s="5" t="s">
        <v>1540</v>
      </c>
      <c r="D1455" s="4" t="s">
        <v>79</v>
      </c>
      <c r="E1455" s="83" t="s">
        <v>80</v>
      </c>
      <c r="F1455" s="51">
        <v>76.550684931506851</v>
      </c>
      <c r="G1455" s="28" t="s">
        <v>81</v>
      </c>
      <c r="H1455" s="83" t="s">
        <v>82</v>
      </c>
      <c r="I1455" s="32" t="s">
        <v>8</v>
      </c>
      <c r="J1455" s="29" t="s">
        <v>83</v>
      </c>
      <c r="K1455" s="86">
        <v>44903</v>
      </c>
      <c r="L1455" s="82" t="s">
        <v>37</v>
      </c>
      <c r="M1455" s="29"/>
      <c r="N1455" s="25"/>
      <c r="O1455" s="25"/>
      <c r="P1455" s="25"/>
      <c r="Q1455" s="25"/>
      <c r="R1455" s="25"/>
      <c r="S1455" s="25"/>
      <c r="T1455" s="25"/>
      <c r="U1455" s="25"/>
      <c r="V1455" s="25"/>
      <c r="W1455" s="25"/>
      <c r="X1455" s="25"/>
      <c r="Y1455" s="25"/>
      <c r="Z1455" s="25"/>
      <c r="AA1455" s="25"/>
      <c r="AB1455" s="25"/>
      <c r="AC1455" s="25"/>
      <c r="AD1455" s="25"/>
      <c r="AE1455" s="25"/>
      <c r="AF1455" s="25"/>
      <c r="AG1455" s="25"/>
      <c r="AH1455" s="25"/>
      <c r="AI1455" s="4"/>
      <c r="AJ1455" s="4"/>
      <c r="AK1455" s="4"/>
      <c r="AL1455" s="4"/>
      <c r="AM1455" s="4"/>
      <c r="AN1455" s="4"/>
      <c r="AO1455" s="4"/>
      <c r="AP1455" s="4"/>
      <c r="AQ1455" s="4"/>
      <c r="AR1455" s="4"/>
      <c r="AS1455" s="4"/>
    </row>
    <row r="1456" spans="1:45" s="3" customFormat="1" x14ac:dyDescent="0.3">
      <c r="A1456" s="26">
        <v>1455</v>
      </c>
      <c r="B1456" s="94">
        <v>7002446120</v>
      </c>
      <c r="C1456" s="5" t="s">
        <v>1541</v>
      </c>
      <c r="D1456" s="4" t="s">
        <v>79</v>
      </c>
      <c r="E1456" s="83" t="s">
        <v>80</v>
      </c>
      <c r="F1456" s="51">
        <v>81.410958904109592</v>
      </c>
      <c r="G1456" s="28" t="s">
        <v>81</v>
      </c>
      <c r="H1456" s="83" t="s">
        <v>82</v>
      </c>
      <c r="I1456" s="32" t="s">
        <v>8</v>
      </c>
      <c r="J1456" s="29" t="s">
        <v>83</v>
      </c>
      <c r="K1456" s="86">
        <v>44910</v>
      </c>
      <c r="L1456" s="82" t="s">
        <v>37</v>
      </c>
      <c r="M1456" s="29"/>
      <c r="N1456" s="25"/>
      <c r="O1456" s="25"/>
      <c r="P1456" s="25"/>
      <c r="Q1456" s="25"/>
      <c r="R1456" s="25"/>
      <c r="S1456" s="25"/>
      <c r="T1456" s="25"/>
      <c r="U1456" s="25"/>
      <c r="V1456" s="25"/>
      <c r="W1456" s="25"/>
      <c r="X1456" s="25"/>
      <c r="Y1456" s="25"/>
      <c r="Z1456" s="25"/>
      <c r="AA1456" s="25"/>
      <c r="AB1456" s="25"/>
      <c r="AC1456" s="25"/>
      <c r="AD1456" s="25"/>
      <c r="AE1456" s="25"/>
      <c r="AF1456" s="25"/>
      <c r="AG1456" s="25"/>
      <c r="AH1456" s="25"/>
      <c r="AI1456" s="4"/>
      <c r="AJ1456" s="4"/>
      <c r="AK1456" s="4"/>
      <c r="AL1456" s="4"/>
      <c r="AM1456" s="4"/>
      <c r="AN1456" s="4"/>
      <c r="AO1456" s="4"/>
      <c r="AP1456" s="4"/>
      <c r="AQ1456" s="4"/>
      <c r="AR1456" s="4"/>
      <c r="AS1456" s="4"/>
    </row>
    <row r="1457" spans="1:45" s="3" customFormat="1" x14ac:dyDescent="0.3">
      <c r="A1457" s="26">
        <v>1456</v>
      </c>
      <c r="B1457" s="94">
        <v>7001040240</v>
      </c>
      <c r="C1457" s="83" t="s">
        <v>1542</v>
      </c>
      <c r="D1457" s="4" t="s">
        <v>79</v>
      </c>
      <c r="E1457" s="83" t="s">
        <v>80</v>
      </c>
      <c r="F1457" s="51">
        <v>62.550684931506851</v>
      </c>
      <c r="G1457" s="28" t="s">
        <v>81</v>
      </c>
      <c r="H1457" s="83" t="s">
        <v>82</v>
      </c>
      <c r="I1457" s="32" t="s">
        <v>8</v>
      </c>
      <c r="J1457" s="29" t="s">
        <v>83</v>
      </c>
      <c r="K1457" s="86">
        <v>44910</v>
      </c>
      <c r="L1457" s="82" t="s">
        <v>37</v>
      </c>
      <c r="M1457" s="29"/>
      <c r="N1457" s="25"/>
      <c r="O1457" s="25"/>
      <c r="P1457" s="25"/>
      <c r="Q1457" s="25"/>
      <c r="R1457" s="25"/>
      <c r="S1457" s="25"/>
      <c r="T1457" s="25"/>
      <c r="U1457" s="25"/>
      <c r="V1457" s="25"/>
      <c r="W1457" s="25"/>
      <c r="X1457" s="25"/>
      <c r="Y1457" s="25"/>
      <c r="Z1457" s="25"/>
      <c r="AA1457" s="25"/>
      <c r="AB1457" s="25"/>
      <c r="AC1457" s="25"/>
      <c r="AD1457" s="25"/>
      <c r="AE1457" s="25"/>
      <c r="AF1457" s="25"/>
      <c r="AG1457" s="25"/>
      <c r="AH1457" s="25"/>
      <c r="AI1457" s="4"/>
      <c r="AJ1457" s="4"/>
      <c r="AK1457" s="4"/>
      <c r="AL1457" s="4"/>
      <c r="AM1457" s="4"/>
      <c r="AN1457" s="4"/>
      <c r="AO1457" s="4"/>
      <c r="AP1457" s="4"/>
      <c r="AQ1457" s="4"/>
      <c r="AR1457" s="4"/>
      <c r="AS1457" s="4"/>
    </row>
    <row r="1458" spans="1:45" s="3" customFormat="1" x14ac:dyDescent="0.3">
      <c r="A1458" s="26">
        <v>1457</v>
      </c>
      <c r="B1458" s="94">
        <v>7002544138</v>
      </c>
      <c r="C1458" s="83" t="s">
        <v>1543</v>
      </c>
      <c r="D1458" s="4" t="s">
        <v>79</v>
      </c>
      <c r="E1458" s="83" t="s">
        <v>80</v>
      </c>
      <c r="F1458" s="51">
        <v>81.257534246575347</v>
      </c>
      <c r="G1458" s="28" t="s">
        <v>81</v>
      </c>
      <c r="H1458" s="83" t="s">
        <v>82</v>
      </c>
      <c r="I1458" s="32" t="s">
        <v>8</v>
      </c>
      <c r="J1458" s="29" t="s">
        <v>83</v>
      </c>
      <c r="K1458" s="86">
        <v>44910</v>
      </c>
      <c r="L1458" s="82" t="s">
        <v>37</v>
      </c>
      <c r="M1458" s="29"/>
      <c r="N1458" s="25"/>
      <c r="O1458" s="25"/>
      <c r="P1458" s="25"/>
      <c r="Q1458" s="25"/>
      <c r="R1458" s="25"/>
      <c r="S1458" s="25"/>
      <c r="T1458" s="25"/>
      <c r="U1458" s="25"/>
      <c r="V1458" s="25"/>
      <c r="W1458" s="25"/>
      <c r="X1458" s="25"/>
      <c r="Y1458" s="25"/>
      <c r="Z1458" s="25"/>
      <c r="AA1458" s="25"/>
      <c r="AB1458" s="25"/>
      <c r="AC1458" s="25"/>
      <c r="AD1458" s="25"/>
      <c r="AE1458" s="25"/>
      <c r="AF1458" s="25"/>
      <c r="AG1458" s="25"/>
      <c r="AH1458" s="25"/>
      <c r="AI1458" s="4"/>
      <c r="AJ1458" s="4"/>
      <c r="AK1458" s="4"/>
      <c r="AL1458" s="4"/>
      <c r="AM1458" s="4"/>
      <c r="AN1458" s="4"/>
      <c r="AO1458" s="4"/>
      <c r="AP1458" s="4"/>
      <c r="AQ1458" s="4"/>
      <c r="AR1458" s="4"/>
      <c r="AS1458" s="4"/>
    </row>
    <row r="1459" spans="1:45" s="3" customFormat="1" x14ac:dyDescent="0.3">
      <c r="A1459" s="26">
        <v>1458</v>
      </c>
      <c r="B1459" s="94">
        <v>7001419419</v>
      </c>
      <c r="C1459" s="83" t="s">
        <v>1544</v>
      </c>
      <c r="D1459" s="4" t="s">
        <v>79</v>
      </c>
      <c r="E1459" s="83" t="s">
        <v>80</v>
      </c>
      <c r="F1459" s="51">
        <v>47.624657534246573</v>
      </c>
      <c r="G1459" s="28" t="s">
        <v>81</v>
      </c>
      <c r="H1459" s="83" t="s">
        <v>82</v>
      </c>
      <c r="I1459" s="32" t="s">
        <v>8</v>
      </c>
      <c r="J1459" s="29" t="s">
        <v>83</v>
      </c>
      <c r="K1459" s="86">
        <v>44910</v>
      </c>
      <c r="L1459" s="82" t="s">
        <v>37</v>
      </c>
      <c r="M1459" s="29"/>
      <c r="N1459" s="25"/>
      <c r="O1459" s="25"/>
      <c r="P1459" s="25"/>
      <c r="Q1459" s="25"/>
      <c r="R1459" s="25"/>
      <c r="S1459" s="25"/>
      <c r="T1459" s="25"/>
      <c r="U1459" s="25"/>
      <c r="V1459" s="25"/>
      <c r="W1459" s="25"/>
      <c r="X1459" s="25"/>
      <c r="Y1459" s="25"/>
      <c r="Z1459" s="25"/>
      <c r="AA1459" s="25"/>
      <c r="AB1459" s="25"/>
      <c r="AC1459" s="25"/>
      <c r="AD1459" s="25"/>
      <c r="AE1459" s="25"/>
      <c r="AF1459" s="25"/>
      <c r="AG1459" s="25"/>
      <c r="AH1459" s="25"/>
      <c r="AI1459" s="4"/>
      <c r="AJ1459" s="4"/>
      <c r="AK1459" s="4"/>
      <c r="AL1459" s="4"/>
      <c r="AM1459" s="4"/>
      <c r="AN1459" s="4"/>
      <c r="AO1459" s="4"/>
      <c r="AP1459" s="4"/>
      <c r="AQ1459" s="4"/>
      <c r="AR1459" s="4"/>
      <c r="AS1459" s="4"/>
    </row>
    <row r="1460" spans="1:45" s="3" customFormat="1" x14ac:dyDescent="0.3">
      <c r="A1460" s="26">
        <v>1459</v>
      </c>
      <c r="B1460" s="94">
        <v>7001479147</v>
      </c>
      <c r="C1460" s="83" t="s">
        <v>1545</v>
      </c>
      <c r="D1460" s="4" t="s">
        <v>79</v>
      </c>
      <c r="E1460" s="83" t="s">
        <v>80</v>
      </c>
      <c r="F1460" s="51">
        <v>55.967123287671235</v>
      </c>
      <c r="G1460" s="28" t="s">
        <v>81</v>
      </c>
      <c r="H1460" s="83" t="s">
        <v>82</v>
      </c>
      <c r="I1460" s="32" t="s">
        <v>8</v>
      </c>
      <c r="J1460" s="29" t="s">
        <v>83</v>
      </c>
      <c r="K1460" s="86">
        <v>44909</v>
      </c>
      <c r="L1460" s="82" t="s">
        <v>37</v>
      </c>
      <c r="M1460" s="29"/>
      <c r="N1460" s="25"/>
      <c r="O1460" s="25"/>
      <c r="P1460" s="25"/>
      <c r="Q1460" s="25"/>
      <c r="R1460" s="25"/>
      <c r="S1460" s="25"/>
      <c r="T1460" s="25"/>
      <c r="U1460" s="25"/>
      <c r="V1460" s="25"/>
      <c r="W1460" s="25"/>
      <c r="X1460" s="25"/>
      <c r="Y1460" s="25"/>
      <c r="Z1460" s="25"/>
      <c r="AA1460" s="25"/>
      <c r="AB1460" s="25"/>
      <c r="AC1460" s="25"/>
      <c r="AD1460" s="25"/>
      <c r="AE1460" s="25"/>
      <c r="AF1460" s="25"/>
      <c r="AG1460" s="25"/>
      <c r="AH1460" s="25"/>
      <c r="AI1460" s="4"/>
      <c r="AJ1460" s="4"/>
      <c r="AK1460" s="4"/>
      <c r="AL1460" s="4"/>
      <c r="AM1460" s="4"/>
      <c r="AN1460" s="4"/>
      <c r="AO1460" s="4"/>
      <c r="AP1460" s="4"/>
      <c r="AQ1460" s="4"/>
      <c r="AR1460" s="4"/>
      <c r="AS1460" s="4"/>
    </row>
    <row r="1461" spans="1:45" s="3" customFormat="1" x14ac:dyDescent="0.3">
      <c r="A1461" s="26">
        <v>1460</v>
      </c>
      <c r="B1461" s="94">
        <v>7002519354</v>
      </c>
      <c r="C1461" s="83" t="s">
        <v>1546</v>
      </c>
      <c r="D1461" s="4" t="s">
        <v>79</v>
      </c>
      <c r="E1461" s="83" t="s">
        <v>80</v>
      </c>
      <c r="F1461" s="51">
        <v>83</v>
      </c>
      <c r="G1461" s="28" t="s">
        <v>81</v>
      </c>
      <c r="H1461" s="83" t="s">
        <v>82</v>
      </c>
      <c r="I1461" s="32" t="s">
        <v>8</v>
      </c>
      <c r="J1461" s="29" t="s">
        <v>83</v>
      </c>
      <c r="K1461" s="86">
        <v>44909</v>
      </c>
      <c r="L1461" s="82" t="s">
        <v>37</v>
      </c>
      <c r="M1461" s="29"/>
      <c r="N1461" s="25"/>
      <c r="O1461" s="25"/>
      <c r="P1461" s="25"/>
      <c r="Q1461" s="25"/>
      <c r="R1461" s="25"/>
      <c r="S1461" s="25"/>
      <c r="T1461" s="25"/>
      <c r="U1461" s="25"/>
      <c r="V1461" s="25"/>
      <c r="W1461" s="25"/>
      <c r="X1461" s="25"/>
      <c r="Y1461" s="25"/>
      <c r="Z1461" s="25"/>
      <c r="AA1461" s="25"/>
      <c r="AB1461" s="25"/>
      <c r="AC1461" s="25"/>
      <c r="AD1461" s="25"/>
      <c r="AE1461" s="25"/>
      <c r="AF1461" s="25"/>
      <c r="AG1461" s="25"/>
      <c r="AH1461" s="25"/>
      <c r="AI1461" s="4"/>
      <c r="AJ1461" s="4"/>
      <c r="AK1461" s="4"/>
      <c r="AL1461" s="4"/>
      <c r="AM1461" s="4"/>
      <c r="AN1461" s="4"/>
      <c r="AO1461" s="4"/>
      <c r="AP1461" s="4"/>
      <c r="AQ1461" s="4"/>
      <c r="AR1461" s="4"/>
      <c r="AS1461" s="4"/>
    </row>
    <row r="1462" spans="1:45" s="3" customFormat="1" x14ac:dyDescent="0.3">
      <c r="A1462" s="26">
        <v>1461</v>
      </c>
      <c r="B1462" s="94">
        <v>7002375107</v>
      </c>
      <c r="C1462" s="83" t="s">
        <v>1547</v>
      </c>
      <c r="D1462" s="4" t="s">
        <v>79</v>
      </c>
      <c r="E1462" s="83" t="s">
        <v>80</v>
      </c>
      <c r="F1462" s="51">
        <v>78.150684931506845</v>
      </c>
      <c r="G1462" s="28" t="s">
        <v>81</v>
      </c>
      <c r="H1462" s="83" t="s">
        <v>82</v>
      </c>
      <c r="I1462" s="32" t="s">
        <v>8</v>
      </c>
      <c r="J1462" s="29" t="s">
        <v>83</v>
      </c>
      <c r="K1462" s="86">
        <v>44909</v>
      </c>
      <c r="L1462" s="82" t="s">
        <v>37</v>
      </c>
      <c r="M1462" s="29"/>
      <c r="N1462" s="25"/>
      <c r="O1462" s="25"/>
      <c r="P1462" s="25"/>
      <c r="Q1462" s="25"/>
      <c r="R1462" s="25"/>
      <c r="S1462" s="25"/>
      <c r="T1462" s="25"/>
      <c r="U1462" s="25"/>
      <c r="V1462" s="25"/>
      <c r="W1462" s="25"/>
      <c r="X1462" s="25"/>
      <c r="Y1462" s="25"/>
      <c r="Z1462" s="25"/>
      <c r="AA1462" s="25"/>
      <c r="AB1462" s="25"/>
      <c r="AC1462" s="25"/>
      <c r="AD1462" s="25"/>
      <c r="AE1462" s="25"/>
      <c r="AF1462" s="25"/>
      <c r="AG1462" s="25"/>
      <c r="AH1462" s="25"/>
      <c r="AI1462" s="4"/>
      <c r="AJ1462" s="4"/>
      <c r="AK1462" s="4"/>
      <c r="AL1462" s="4"/>
      <c r="AM1462" s="4"/>
      <c r="AN1462" s="4"/>
      <c r="AO1462" s="4"/>
      <c r="AP1462" s="4"/>
      <c r="AQ1462" s="4"/>
      <c r="AR1462" s="4"/>
      <c r="AS1462" s="4"/>
    </row>
    <row r="1463" spans="1:45" s="3" customFormat="1" x14ac:dyDescent="0.3">
      <c r="A1463" s="26">
        <v>1462</v>
      </c>
      <c r="B1463" s="94">
        <v>7001444542</v>
      </c>
      <c r="C1463" s="83" t="s">
        <v>1548</v>
      </c>
      <c r="D1463" s="4" t="s">
        <v>79</v>
      </c>
      <c r="E1463" s="83" t="s">
        <v>80</v>
      </c>
      <c r="F1463" s="51">
        <v>34.591780821917808</v>
      </c>
      <c r="G1463" s="28" t="s">
        <v>81</v>
      </c>
      <c r="H1463" s="83" t="s">
        <v>82</v>
      </c>
      <c r="I1463" s="32" t="s">
        <v>8</v>
      </c>
      <c r="J1463" s="29" t="s">
        <v>83</v>
      </c>
      <c r="K1463" s="86">
        <v>44909</v>
      </c>
      <c r="L1463" s="82" t="s">
        <v>37</v>
      </c>
      <c r="M1463" s="29"/>
      <c r="N1463" s="25"/>
      <c r="O1463" s="25"/>
      <c r="P1463" s="25"/>
      <c r="Q1463" s="25"/>
      <c r="R1463" s="25"/>
      <c r="S1463" s="25"/>
      <c r="T1463" s="25"/>
      <c r="U1463" s="25"/>
      <c r="V1463" s="25"/>
      <c r="W1463" s="25"/>
      <c r="X1463" s="25"/>
      <c r="Y1463" s="25"/>
      <c r="Z1463" s="25"/>
      <c r="AA1463" s="25"/>
      <c r="AB1463" s="25"/>
      <c r="AC1463" s="25"/>
      <c r="AD1463" s="25"/>
      <c r="AE1463" s="25"/>
      <c r="AF1463" s="25"/>
      <c r="AG1463" s="25"/>
      <c r="AH1463" s="25"/>
      <c r="AI1463" s="4"/>
      <c r="AJ1463" s="4"/>
      <c r="AK1463" s="4"/>
      <c r="AL1463" s="4"/>
      <c r="AM1463" s="4"/>
      <c r="AN1463" s="4"/>
      <c r="AO1463" s="4"/>
      <c r="AP1463" s="4"/>
      <c r="AQ1463" s="4"/>
      <c r="AR1463" s="4"/>
      <c r="AS1463" s="4"/>
    </row>
    <row r="1464" spans="1:45" s="3" customFormat="1" x14ac:dyDescent="0.3">
      <c r="A1464" s="26">
        <v>1463</v>
      </c>
      <c r="B1464" s="94">
        <v>7002686368</v>
      </c>
      <c r="C1464" s="83" t="s">
        <v>1549</v>
      </c>
      <c r="D1464" s="4" t="s">
        <v>79</v>
      </c>
      <c r="E1464" s="83" t="s">
        <v>80</v>
      </c>
      <c r="F1464" s="51">
        <v>38.961643835616435</v>
      </c>
      <c r="G1464" s="28" t="s">
        <v>81</v>
      </c>
      <c r="H1464" s="83" t="s">
        <v>82</v>
      </c>
      <c r="I1464" s="32" t="s">
        <v>8</v>
      </c>
      <c r="J1464" s="29" t="s">
        <v>83</v>
      </c>
      <c r="K1464" s="86">
        <v>44902</v>
      </c>
      <c r="L1464" s="82" t="s">
        <v>37</v>
      </c>
      <c r="M1464" s="29"/>
      <c r="N1464" s="25"/>
      <c r="O1464" s="25"/>
      <c r="P1464" s="25"/>
      <c r="Q1464" s="25"/>
      <c r="R1464" s="25"/>
      <c r="S1464" s="25"/>
      <c r="T1464" s="25"/>
      <c r="U1464" s="25"/>
      <c r="V1464" s="25"/>
      <c r="W1464" s="25"/>
      <c r="X1464" s="25"/>
      <c r="Y1464" s="25"/>
      <c r="Z1464" s="25"/>
      <c r="AA1464" s="25"/>
      <c r="AB1464" s="25"/>
      <c r="AC1464" s="25"/>
      <c r="AD1464" s="25"/>
      <c r="AE1464" s="25"/>
      <c r="AF1464" s="25"/>
      <c r="AG1464" s="25"/>
      <c r="AH1464" s="25"/>
      <c r="AI1464" s="4"/>
      <c r="AJ1464" s="4"/>
      <c r="AK1464" s="4"/>
      <c r="AL1464" s="4"/>
      <c r="AM1464" s="4"/>
      <c r="AN1464" s="4"/>
      <c r="AO1464" s="4"/>
      <c r="AP1464" s="4"/>
      <c r="AQ1464" s="4"/>
      <c r="AR1464" s="4"/>
      <c r="AS1464" s="4"/>
    </row>
    <row r="1465" spans="1:45" s="3" customFormat="1" x14ac:dyDescent="0.3">
      <c r="A1465" s="26">
        <v>1464</v>
      </c>
      <c r="B1465" s="94">
        <v>7001759670</v>
      </c>
      <c r="C1465" s="34" t="s">
        <v>1550</v>
      </c>
      <c r="D1465" s="4" t="s">
        <v>79</v>
      </c>
      <c r="E1465" s="83" t="s">
        <v>107</v>
      </c>
      <c r="F1465" s="51">
        <v>66.117808219178087</v>
      </c>
      <c r="G1465" s="28" t="s">
        <v>81</v>
      </c>
      <c r="H1465" s="83" t="s">
        <v>82</v>
      </c>
      <c r="I1465" s="32" t="s">
        <v>8</v>
      </c>
      <c r="J1465" s="29" t="s">
        <v>83</v>
      </c>
      <c r="K1465" s="86">
        <v>44902</v>
      </c>
      <c r="L1465" s="82" t="s">
        <v>37</v>
      </c>
      <c r="M1465" s="29"/>
      <c r="N1465" s="25"/>
      <c r="O1465" s="25"/>
      <c r="P1465" s="25"/>
      <c r="Q1465" s="25"/>
      <c r="R1465" s="25"/>
      <c r="S1465" s="25"/>
      <c r="T1465" s="25"/>
      <c r="U1465" s="25"/>
      <c r="V1465" s="25"/>
      <c r="W1465" s="25"/>
      <c r="X1465" s="25"/>
      <c r="Y1465" s="25"/>
      <c r="Z1465" s="25"/>
      <c r="AA1465" s="25"/>
      <c r="AB1465" s="25"/>
      <c r="AC1465" s="25"/>
      <c r="AD1465" s="25"/>
      <c r="AE1465" s="25"/>
      <c r="AF1465" s="25"/>
      <c r="AG1465" s="25"/>
      <c r="AH1465" s="25"/>
      <c r="AI1465" s="4"/>
      <c r="AJ1465" s="4"/>
      <c r="AK1465" s="4"/>
      <c r="AL1465" s="4"/>
      <c r="AM1465" s="4"/>
      <c r="AN1465" s="4"/>
      <c r="AO1465" s="4"/>
      <c r="AP1465" s="4"/>
      <c r="AQ1465" s="4"/>
      <c r="AR1465" s="4"/>
      <c r="AS1465" s="4"/>
    </row>
    <row r="1466" spans="1:45" s="3" customFormat="1" x14ac:dyDescent="0.3">
      <c r="A1466" s="26">
        <v>1465</v>
      </c>
      <c r="B1466" s="94">
        <v>7001843061</v>
      </c>
      <c r="C1466" s="5" t="s">
        <v>1551</v>
      </c>
      <c r="D1466" s="4" t="s">
        <v>79</v>
      </c>
      <c r="E1466" s="83" t="s">
        <v>80</v>
      </c>
      <c r="F1466" s="51">
        <v>59.706849315068496</v>
      </c>
      <c r="G1466" s="28" t="s">
        <v>81</v>
      </c>
      <c r="H1466" s="83" t="s">
        <v>82</v>
      </c>
      <c r="I1466" s="32" t="s">
        <v>8</v>
      </c>
      <c r="J1466" s="29" t="s">
        <v>83</v>
      </c>
      <c r="K1466" s="86">
        <v>44902</v>
      </c>
      <c r="L1466" s="82" t="s">
        <v>37</v>
      </c>
      <c r="M1466" s="29"/>
      <c r="N1466" s="25"/>
      <c r="O1466" s="25"/>
      <c r="P1466" s="25"/>
      <c r="Q1466" s="25"/>
      <c r="R1466" s="25"/>
      <c r="S1466" s="25"/>
      <c r="T1466" s="25"/>
      <c r="U1466" s="25"/>
      <c r="V1466" s="25"/>
      <c r="W1466" s="25"/>
      <c r="X1466" s="25"/>
      <c r="Y1466" s="25"/>
      <c r="Z1466" s="25"/>
      <c r="AA1466" s="25"/>
      <c r="AB1466" s="25"/>
      <c r="AC1466" s="25"/>
      <c r="AD1466" s="25"/>
      <c r="AE1466" s="25"/>
      <c r="AF1466" s="25"/>
      <c r="AG1466" s="25"/>
      <c r="AH1466" s="25"/>
      <c r="AI1466" s="4"/>
      <c r="AJ1466" s="4"/>
      <c r="AK1466" s="4"/>
      <c r="AL1466" s="4"/>
      <c r="AM1466" s="4"/>
      <c r="AN1466" s="4"/>
      <c r="AO1466" s="4"/>
      <c r="AP1466" s="4"/>
      <c r="AQ1466" s="4"/>
      <c r="AR1466" s="4"/>
      <c r="AS1466" s="4"/>
    </row>
    <row r="1467" spans="1:45" s="3" customFormat="1" x14ac:dyDescent="0.3">
      <c r="A1467" s="26">
        <v>1466</v>
      </c>
      <c r="B1467" s="94">
        <v>7002618196</v>
      </c>
      <c r="C1467" s="83" t="s">
        <v>1552</v>
      </c>
      <c r="D1467" s="4" t="s">
        <v>79</v>
      </c>
      <c r="E1467" s="83" t="s">
        <v>80</v>
      </c>
      <c r="F1467" s="51">
        <v>66.452054794520549</v>
      </c>
      <c r="G1467" s="28" t="s">
        <v>81</v>
      </c>
      <c r="H1467" s="83" t="s">
        <v>82</v>
      </c>
      <c r="I1467" s="32" t="s">
        <v>8</v>
      </c>
      <c r="J1467" s="29" t="s">
        <v>83</v>
      </c>
      <c r="K1467" s="86">
        <v>44902</v>
      </c>
      <c r="L1467" s="82" t="s">
        <v>37</v>
      </c>
      <c r="M1467" s="29"/>
      <c r="N1467" s="25"/>
      <c r="O1467" s="25"/>
      <c r="P1467" s="25"/>
      <c r="Q1467" s="25"/>
      <c r="R1467" s="25"/>
      <c r="S1467" s="25"/>
      <c r="T1467" s="25"/>
      <c r="U1467" s="25"/>
      <c r="V1467" s="25"/>
      <c r="W1467" s="25"/>
      <c r="X1467" s="25"/>
      <c r="Y1467" s="25"/>
      <c r="Z1467" s="25"/>
      <c r="AA1467" s="25"/>
      <c r="AB1467" s="25"/>
      <c r="AC1467" s="25"/>
      <c r="AD1467" s="25"/>
      <c r="AE1467" s="25"/>
      <c r="AF1467" s="25"/>
      <c r="AG1467" s="25"/>
      <c r="AH1467" s="25"/>
      <c r="AI1467" s="4"/>
      <c r="AJ1467" s="4"/>
      <c r="AK1467" s="4"/>
      <c r="AL1467" s="4"/>
      <c r="AM1467" s="4"/>
      <c r="AN1467" s="4"/>
      <c r="AO1467" s="4"/>
      <c r="AP1467" s="4"/>
      <c r="AQ1467" s="4"/>
      <c r="AR1467" s="4"/>
      <c r="AS1467" s="4"/>
    </row>
    <row r="1468" spans="1:45" s="3" customFormat="1" x14ac:dyDescent="0.3">
      <c r="A1468" s="26">
        <v>1467</v>
      </c>
      <c r="B1468" s="94">
        <v>7002311725</v>
      </c>
      <c r="C1468" s="83" t="s">
        <v>1553</v>
      </c>
      <c r="D1468" s="4" t="s">
        <v>79</v>
      </c>
      <c r="E1468" s="83" t="s">
        <v>80</v>
      </c>
      <c r="F1468" s="51">
        <v>64.443835616438349</v>
      </c>
      <c r="G1468" s="28" t="s">
        <v>81</v>
      </c>
      <c r="H1468" s="83" t="s">
        <v>82</v>
      </c>
      <c r="I1468" s="32" t="s">
        <v>8</v>
      </c>
      <c r="J1468" s="29" t="s">
        <v>83</v>
      </c>
      <c r="K1468" s="86">
        <v>44902</v>
      </c>
      <c r="L1468" s="82" t="s">
        <v>37</v>
      </c>
      <c r="M1468" s="29"/>
      <c r="N1468" s="25"/>
      <c r="O1468" s="25"/>
      <c r="P1468" s="25"/>
      <c r="Q1468" s="25"/>
      <c r="R1468" s="25"/>
      <c r="S1468" s="25"/>
      <c r="T1468" s="25"/>
      <c r="U1468" s="25"/>
      <c r="V1468" s="25"/>
      <c r="W1468" s="25"/>
      <c r="X1468" s="25"/>
      <c r="Y1468" s="25"/>
      <c r="Z1468" s="25"/>
      <c r="AA1468" s="25"/>
      <c r="AB1468" s="25"/>
      <c r="AC1468" s="25"/>
      <c r="AD1468" s="25"/>
      <c r="AE1468" s="25"/>
      <c r="AF1468" s="25"/>
      <c r="AG1468" s="25"/>
      <c r="AH1468" s="25"/>
      <c r="AI1468" s="4"/>
      <c r="AJ1468" s="4"/>
      <c r="AK1468" s="4"/>
      <c r="AL1468" s="4"/>
      <c r="AM1468" s="4"/>
      <c r="AN1468" s="4"/>
      <c r="AO1468" s="4"/>
      <c r="AP1468" s="4"/>
      <c r="AQ1468" s="4"/>
      <c r="AR1468" s="4"/>
      <c r="AS1468" s="4"/>
    </row>
    <row r="1469" spans="1:45" s="3" customFormat="1" x14ac:dyDescent="0.3">
      <c r="A1469" s="26">
        <v>1468</v>
      </c>
      <c r="B1469" s="94">
        <v>7002352072</v>
      </c>
      <c r="C1469" s="83" t="s">
        <v>1554</v>
      </c>
      <c r="D1469" s="4" t="s">
        <v>79</v>
      </c>
      <c r="E1469" s="83" t="s">
        <v>80</v>
      </c>
      <c r="F1469" s="51">
        <v>72</v>
      </c>
      <c r="G1469" s="28" t="s">
        <v>81</v>
      </c>
      <c r="H1469" s="83" t="s">
        <v>82</v>
      </c>
      <c r="I1469" s="32" t="s">
        <v>8</v>
      </c>
      <c r="J1469" s="29" t="s">
        <v>83</v>
      </c>
      <c r="K1469" s="86">
        <v>44902</v>
      </c>
      <c r="L1469" s="82" t="s">
        <v>37</v>
      </c>
      <c r="M1469" s="29"/>
      <c r="N1469" s="25"/>
      <c r="O1469" s="25"/>
      <c r="P1469" s="25"/>
      <c r="Q1469" s="25"/>
      <c r="R1469" s="25"/>
      <c r="S1469" s="25"/>
      <c r="T1469" s="25"/>
      <c r="U1469" s="25"/>
      <c r="V1469" s="25"/>
      <c r="W1469" s="25"/>
      <c r="X1469" s="25"/>
      <c r="Y1469" s="25"/>
      <c r="Z1469" s="25"/>
      <c r="AA1469" s="25"/>
      <c r="AB1469" s="25"/>
      <c r="AC1469" s="25"/>
      <c r="AD1469" s="25"/>
      <c r="AE1469" s="25"/>
      <c r="AF1469" s="25"/>
      <c r="AG1469" s="25"/>
      <c r="AH1469" s="25"/>
      <c r="AI1469" s="4"/>
      <c r="AJ1469" s="4"/>
      <c r="AK1469" s="4"/>
      <c r="AL1469" s="4"/>
      <c r="AM1469" s="4"/>
      <c r="AN1469" s="4"/>
      <c r="AO1469" s="4"/>
      <c r="AP1469" s="4"/>
      <c r="AQ1469" s="4"/>
      <c r="AR1469" s="4"/>
      <c r="AS1469" s="4"/>
    </row>
    <row r="1470" spans="1:45" s="3" customFormat="1" x14ac:dyDescent="0.3">
      <c r="A1470" s="26">
        <v>1469</v>
      </c>
      <c r="B1470" s="94">
        <v>7001816294</v>
      </c>
      <c r="C1470" s="83" t="s">
        <v>1555</v>
      </c>
      <c r="D1470" s="4" t="s">
        <v>79</v>
      </c>
      <c r="E1470" s="83" t="s">
        <v>80</v>
      </c>
      <c r="F1470" s="51">
        <v>85.528767123287665</v>
      </c>
      <c r="G1470" s="28" t="s">
        <v>81</v>
      </c>
      <c r="H1470" s="83" t="s">
        <v>82</v>
      </c>
      <c r="I1470" s="32" t="s">
        <v>8</v>
      </c>
      <c r="J1470" s="29" t="s">
        <v>83</v>
      </c>
      <c r="K1470" s="86">
        <v>44902</v>
      </c>
      <c r="L1470" s="82" t="s">
        <v>37</v>
      </c>
      <c r="M1470" s="29"/>
      <c r="N1470" s="25"/>
      <c r="O1470" s="25"/>
      <c r="P1470" s="25"/>
      <c r="Q1470" s="25"/>
      <c r="R1470" s="25"/>
      <c r="S1470" s="25"/>
      <c r="T1470" s="25"/>
      <c r="U1470" s="25"/>
      <c r="V1470" s="25"/>
      <c r="W1470" s="25"/>
      <c r="X1470" s="25"/>
      <c r="Y1470" s="25"/>
      <c r="Z1470" s="25"/>
      <c r="AA1470" s="25"/>
      <c r="AB1470" s="25"/>
      <c r="AC1470" s="25"/>
      <c r="AD1470" s="25"/>
      <c r="AE1470" s="25"/>
      <c r="AF1470" s="25"/>
      <c r="AG1470" s="25"/>
      <c r="AH1470" s="25"/>
      <c r="AI1470" s="4"/>
      <c r="AJ1470" s="4"/>
      <c r="AK1470" s="4"/>
      <c r="AL1470" s="4"/>
      <c r="AM1470" s="4"/>
      <c r="AN1470" s="4"/>
      <c r="AO1470" s="4"/>
      <c r="AP1470" s="4"/>
      <c r="AQ1470" s="4"/>
      <c r="AR1470" s="4"/>
      <c r="AS1470" s="4"/>
    </row>
    <row r="1471" spans="1:45" s="3" customFormat="1" x14ac:dyDescent="0.3">
      <c r="A1471" s="26">
        <v>1470</v>
      </c>
      <c r="B1471" s="94">
        <v>7002035762</v>
      </c>
      <c r="C1471" s="83" t="s">
        <v>1556</v>
      </c>
      <c r="D1471" s="4" t="s">
        <v>79</v>
      </c>
      <c r="E1471" s="83" t="s">
        <v>80</v>
      </c>
      <c r="F1471" s="51">
        <v>37.586301369863016</v>
      </c>
      <c r="G1471" s="28" t="s">
        <v>81</v>
      </c>
      <c r="H1471" s="83"/>
      <c r="I1471" s="32" t="s">
        <v>8</v>
      </c>
      <c r="J1471" s="29" t="s">
        <v>83</v>
      </c>
      <c r="K1471" s="86">
        <v>44913</v>
      </c>
      <c r="L1471" s="82" t="s">
        <v>9</v>
      </c>
      <c r="M1471" s="29"/>
      <c r="N1471" s="25"/>
      <c r="O1471" s="25"/>
      <c r="P1471" s="25"/>
      <c r="Q1471" s="25"/>
      <c r="R1471" s="25"/>
      <c r="S1471" s="25"/>
      <c r="T1471" s="25"/>
      <c r="U1471" s="25"/>
      <c r="V1471" s="25"/>
      <c r="W1471" s="25"/>
      <c r="X1471" s="25"/>
      <c r="Y1471" s="25"/>
      <c r="Z1471" s="25"/>
      <c r="AA1471" s="25"/>
      <c r="AB1471" s="25"/>
      <c r="AC1471" s="25"/>
      <c r="AD1471" s="25"/>
      <c r="AE1471" s="25"/>
      <c r="AF1471" s="25"/>
      <c r="AG1471" s="25"/>
      <c r="AH1471" s="25"/>
      <c r="AI1471" s="4"/>
      <c r="AJ1471" s="4"/>
      <c r="AK1471" s="4"/>
      <c r="AL1471" s="4"/>
      <c r="AM1471" s="4"/>
      <c r="AN1471" s="4"/>
      <c r="AO1471" s="4"/>
      <c r="AP1471" s="4"/>
      <c r="AQ1471" s="4"/>
      <c r="AR1471" s="4"/>
      <c r="AS1471" s="4"/>
    </row>
    <row r="1472" spans="1:45" s="3" customFormat="1" x14ac:dyDescent="0.3">
      <c r="A1472" s="26">
        <v>1471</v>
      </c>
      <c r="B1472" s="94">
        <v>7001482756</v>
      </c>
      <c r="C1472" s="83" t="s">
        <v>1557</v>
      </c>
      <c r="D1472" s="4" t="s">
        <v>79</v>
      </c>
      <c r="E1472" s="83" t="s">
        <v>80</v>
      </c>
      <c r="F1472" s="51">
        <v>71.983561643835614</v>
      </c>
      <c r="G1472" s="28" t="s">
        <v>81</v>
      </c>
      <c r="H1472" s="83"/>
      <c r="I1472" s="32" t="s">
        <v>8</v>
      </c>
      <c r="J1472" s="29" t="s">
        <v>83</v>
      </c>
      <c r="K1472" s="86">
        <v>44917</v>
      </c>
      <c r="L1472" s="82" t="s">
        <v>9</v>
      </c>
      <c r="M1472" s="29"/>
      <c r="N1472" s="25"/>
      <c r="O1472" s="25"/>
      <c r="P1472" s="25"/>
      <c r="Q1472" s="25"/>
      <c r="R1472" s="25"/>
      <c r="S1472" s="25"/>
      <c r="T1472" s="25"/>
      <c r="U1472" s="25"/>
      <c r="V1472" s="25"/>
      <c r="W1472" s="25"/>
      <c r="X1472" s="25"/>
      <c r="Y1472" s="25"/>
      <c r="Z1472" s="25"/>
      <c r="AA1472" s="25"/>
      <c r="AB1472" s="25"/>
      <c r="AC1472" s="25"/>
      <c r="AD1472" s="25"/>
      <c r="AE1472" s="25"/>
      <c r="AF1472" s="25"/>
      <c r="AG1472" s="25"/>
      <c r="AH1472" s="25"/>
      <c r="AI1472" s="4"/>
      <c r="AJ1472" s="4"/>
      <c r="AK1472" s="4"/>
      <c r="AL1472" s="4"/>
      <c r="AM1472" s="4"/>
      <c r="AN1472" s="4"/>
      <c r="AO1472" s="4"/>
      <c r="AP1472" s="4"/>
      <c r="AQ1472" s="4"/>
      <c r="AR1472" s="4"/>
      <c r="AS1472" s="4"/>
    </row>
    <row r="1473" spans="1:7168 7170:11263 11265:16384" s="3" customFormat="1" x14ac:dyDescent="0.3">
      <c r="A1473" s="26">
        <v>1472</v>
      </c>
      <c r="B1473" s="94">
        <v>7002702314</v>
      </c>
      <c r="C1473" s="83" t="s">
        <v>1558</v>
      </c>
      <c r="D1473" s="4" t="s">
        <v>79</v>
      </c>
      <c r="E1473" s="83" t="s">
        <v>107</v>
      </c>
      <c r="F1473" s="51">
        <v>54.43287671232877</v>
      </c>
      <c r="G1473" s="28" t="s">
        <v>81</v>
      </c>
      <c r="H1473" s="83"/>
      <c r="I1473" s="32" t="s">
        <v>8</v>
      </c>
      <c r="J1473" s="29" t="s">
        <v>83</v>
      </c>
      <c r="K1473" s="86">
        <v>44917</v>
      </c>
      <c r="L1473" s="82" t="s">
        <v>9</v>
      </c>
      <c r="M1473" s="29"/>
      <c r="N1473" s="25"/>
      <c r="O1473" s="25"/>
      <c r="P1473" s="25"/>
      <c r="Q1473" s="25"/>
      <c r="R1473" s="25"/>
      <c r="S1473" s="25"/>
      <c r="T1473" s="25"/>
      <c r="U1473" s="25"/>
      <c r="V1473" s="25"/>
      <c r="W1473" s="25"/>
      <c r="X1473" s="25"/>
      <c r="Y1473" s="25"/>
      <c r="Z1473" s="25"/>
      <c r="AA1473" s="25"/>
      <c r="AB1473" s="25"/>
      <c r="AC1473" s="25"/>
      <c r="AD1473" s="25"/>
      <c r="AE1473" s="25"/>
      <c r="AF1473" s="25"/>
      <c r="AG1473" s="25"/>
      <c r="AH1473" s="25"/>
      <c r="AI1473" s="4"/>
      <c r="AJ1473" s="4"/>
      <c r="AK1473" s="4"/>
      <c r="AL1473" s="4"/>
      <c r="AM1473" s="4"/>
      <c r="AN1473" s="4"/>
      <c r="AO1473" s="4"/>
      <c r="AP1473" s="4"/>
      <c r="AQ1473" s="4"/>
      <c r="AR1473" s="4"/>
      <c r="AS1473" s="4"/>
    </row>
    <row r="1474" spans="1:7168 7170:11263 11265:16384" s="3" customFormat="1" x14ac:dyDescent="0.3">
      <c r="A1474" s="26">
        <v>1473</v>
      </c>
      <c r="B1474" s="94">
        <v>7002701306</v>
      </c>
      <c r="C1474" s="83" t="s">
        <v>1559</v>
      </c>
      <c r="D1474" s="4" t="s">
        <v>79</v>
      </c>
      <c r="E1474" s="83" t="s">
        <v>80</v>
      </c>
      <c r="F1474" s="51">
        <v>50.769863013698632</v>
      </c>
      <c r="G1474" s="28" t="s">
        <v>81</v>
      </c>
      <c r="H1474" s="83"/>
      <c r="I1474" s="32" t="s">
        <v>8</v>
      </c>
      <c r="J1474" s="29" t="s">
        <v>83</v>
      </c>
      <c r="K1474" s="86">
        <v>44917</v>
      </c>
      <c r="L1474" s="82" t="s">
        <v>9</v>
      </c>
      <c r="M1474" s="29"/>
      <c r="N1474" s="25"/>
      <c r="O1474" s="25"/>
      <c r="P1474" s="25"/>
      <c r="Q1474" s="25"/>
      <c r="R1474" s="25"/>
      <c r="S1474" s="25"/>
      <c r="T1474" s="25"/>
      <c r="U1474" s="25"/>
      <c r="V1474" s="25"/>
      <c r="W1474" s="25"/>
      <c r="X1474" s="25"/>
      <c r="Y1474" s="25"/>
      <c r="Z1474" s="25"/>
      <c r="AA1474" s="25"/>
      <c r="AB1474" s="25"/>
      <c r="AC1474" s="25"/>
      <c r="AD1474" s="25"/>
      <c r="AE1474" s="25"/>
      <c r="AF1474" s="25"/>
      <c r="AG1474" s="25"/>
      <c r="AH1474" s="25"/>
      <c r="AI1474" s="4"/>
      <c r="AJ1474" s="4"/>
      <c r="AK1474" s="4"/>
      <c r="AL1474" s="4"/>
      <c r="AM1474" s="4"/>
      <c r="AN1474" s="4"/>
      <c r="AO1474" s="4"/>
      <c r="AP1474" s="4"/>
      <c r="AQ1474" s="4"/>
      <c r="AR1474" s="4"/>
      <c r="AS1474" s="4"/>
    </row>
    <row r="1475" spans="1:7168 7170:11263 11265:16384" s="3" customFormat="1" x14ac:dyDescent="0.3">
      <c r="A1475" s="26">
        <v>1474</v>
      </c>
      <c r="B1475" s="94">
        <v>7001309589</v>
      </c>
      <c r="C1475" s="83" t="s">
        <v>1560</v>
      </c>
      <c r="D1475" s="4" t="s">
        <v>79</v>
      </c>
      <c r="E1475" s="83" t="s">
        <v>80</v>
      </c>
      <c r="F1475" s="51">
        <v>47.936986301369863</v>
      </c>
      <c r="G1475" s="28" t="s">
        <v>81</v>
      </c>
      <c r="H1475" s="83"/>
      <c r="I1475" s="32" t="s">
        <v>8</v>
      </c>
      <c r="J1475" s="29" t="s">
        <v>83</v>
      </c>
      <c r="K1475" s="86">
        <v>44917</v>
      </c>
      <c r="L1475" s="82" t="s">
        <v>9</v>
      </c>
      <c r="M1475" s="29"/>
      <c r="N1475" s="25"/>
      <c r="O1475" s="25"/>
      <c r="P1475" s="25"/>
      <c r="Q1475" s="25"/>
      <c r="R1475" s="25"/>
      <c r="S1475" s="25"/>
      <c r="T1475" s="25"/>
      <c r="U1475" s="25"/>
      <c r="V1475" s="25"/>
      <c r="W1475" s="25"/>
      <c r="X1475" s="25"/>
      <c r="Y1475" s="25"/>
      <c r="Z1475" s="25"/>
      <c r="AA1475" s="25"/>
      <c r="AB1475" s="25"/>
      <c r="AC1475" s="25"/>
      <c r="AD1475" s="25"/>
      <c r="AE1475" s="25"/>
      <c r="AF1475" s="25"/>
      <c r="AG1475" s="25"/>
      <c r="AH1475" s="25"/>
      <c r="AI1475" s="4"/>
      <c r="AJ1475" s="4"/>
      <c r="AK1475" s="4"/>
      <c r="AL1475" s="4"/>
      <c r="AM1475" s="4"/>
      <c r="AN1475" s="4"/>
      <c r="AO1475" s="4"/>
      <c r="AP1475" s="4"/>
      <c r="AQ1475" s="4"/>
      <c r="AR1475" s="4"/>
      <c r="AS1475" s="4"/>
    </row>
    <row r="1476" spans="1:7168 7170:11263 11265:16384" s="3" customFormat="1" x14ac:dyDescent="0.3">
      <c r="A1476" s="26">
        <v>1475</v>
      </c>
      <c r="B1476" s="94">
        <v>7001892380</v>
      </c>
      <c r="C1476" s="83" t="s">
        <v>1561</v>
      </c>
      <c r="D1476" s="4" t="s">
        <v>79</v>
      </c>
      <c r="E1476" s="83" t="s">
        <v>80</v>
      </c>
      <c r="F1476" s="51">
        <v>56.679452054794524</v>
      </c>
      <c r="G1476" s="28" t="s">
        <v>81</v>
      </c>
      <c r="H1476" s="83"/>
      <c r="I1476" s="32" t="s">
        <v>8</v>
      </c>
      <c r="J1476" s="29" t="s">
        <v>83</v>
      </c>
      <c r="K1476" s="86">
        <v>44909</v>
      </c>
      <c r="L1476" s="82" t="s">
        <v>9</v>
      </c>
      <c r="M1476" s="29"/>
      <c r="N1476" s="25"/>
      <c r="O1476" s="25"/>
      <c r="P1476" s="25"/>
      <c r="Q1476" s="25"/>
      <c r="R1476" s="25"/>
      <c r="S1476" s="25"/>
      <c r="T1476" s="25"/>
      <c r="U1476" s="25"/>
      <c r="V1476" s="25"/>
      <c r="W1476" s="25"/>
      <c r="X1476" s="25"/>
      <c r="Y1476" s="25"/>
      <c r="Z1476" s="25"/>
      <c r="AA1476" s="25"/>
      <c r="AB1476" s="25"/>
      <c r="AC1476" s="25"/>
      <c r="AD1476" s="25"/>
      <c r="AE1476" s="25"/>
      <c r="AF1476" s="25"/>
      <c r="AG1476" s="25"/>
      <c r="AH1476" s="25"/>
      <c r="AI1476" s="4"/>
      <c r="AJ1476" s="4"/>
      <c r="AK1476" s="4"/>
      <c r="AL1476" s="4"/>
      <c r="AM1476" s="4"/>
      <c r="AN1476" s="4"/>
      <c r="AO1476" s="4"/>
      <c r="AP1476" s="4"/>
      <c r="AQ1476" s="4"/>
      <c r="AR1476" s="4"/>
      <c r="AS1476" s="4"/>
    </row>
    <row r="1477" spans="1:7168 7170:11263 11265:16384" s="3" customFormat="1" x14ac:dyDescent="0.3">
      <c r="A1477" s="26">
        <v>1476</v>
      </c>
      <c r="B1477" s="94">
        <v>7001011947</v>
      </c>
      <c r="C1477" s="83" t="s">
        <v>1562</v>
      </c>
      <c r="D1477" s="4" t="s">
        <v>79</v>
      </c>
      <c r="E1477" s="83" t="s">
        <v>80</v>
      </c>
      <c r="F1477" s="51">
        <v>73.802739726027397</v>
      </c>
      <c r="G1477" s="28" t="s">
        <v>81</v>
      </c>
      <c r="H1477" s="83"/>
      <c r="I1477" s="32" t="s">
        <v>8</v>
      </c>
      <c r="J1477" s="29" t="s">
        <v>83</v>
      </c>
      <c r="K1477" s="86">
        <v>44918</v>
      </c>
      <c r="L1477" s="82" t="s">
        <v>9</v>
      </c>
      <c r="M1477" s="29"/>
      <c r="N1477" s="25"/>
      <c r="O1477" s="25"/>
      <c r="P1477" s="25"/>
      <c r="Q1477" s="25"/>
      <c r="R1477" s="25"/>
      <c r="S1477" s="25"/>
      <c r="T1477" s="25"/>
      <c r="U1477" s="25"/>
      <c r="V1477" s="25"/>
      <c r="W1477" s="25"/>
      <c r="X1477" s="25"/>
      <c r="Y1477" s="25"/>
      <c r="Z1477" s="25"/>
      <c r="AA1477" s="25"/>
      <c r="AB1477" s="25"/>
      <c r="AC1477" s="25"/>
      <c r="AD1477" s="25"/>
      <c r="AE1477" s="25"/>
      <c r="AF1477" s="25"/>
      <c r="AG1477" s="25"/>
      <c r="AH1477" s="25"/>
      <c r="AI1477" s="4"/>
      <c r="AJ1477" s="4"/>
      <c r="AK1477" s="4"/>
      <c r="AL1477" s="4"/>
      <c r="AM1477" s="4"/>
      <c r="AN1477" s="4"/>
      <c r="AO1477" s="4"/>
      <c r="AP1477" s="4"/>
      <c r="AQ1477" s="4"/>
      <c r="AR1477" s="4"/>
      <c r="AS1477" s="4"/>
    </row>
    <row r="1478" spans="1:7168 7170:11263 11265:16384" s="3" customFormat="1" x14ac:dyDescent="0.3">
      <c r="A1478" s="26">
        <v>1477</v>
      </c>
      <c r="B1478" s="94">
        <v>7001951137</v>
      </c>
      <c r="C1478" s="83" t="s">
        <v>1563</v>
      </c>
      <c r="D1478" s="4" t="s">
        <v>79</v>
      </c>
      <c r="E1478" s="83" t="s">
        <v>107</v>
      </c>
      <c r="F1478" s="51">
        <v>80.542465753424651</v>
      </c>
      <c r="G1478" s="28" t="s">
        <v>81</v>
      </c>
      <c r="H1478" s="83"/>
      <c r="I1478" s="32" t="s">
        <v>8</v>
      </c>
      <c r="J1478" s="29" t="s">
        <v>83</v>
      </c>
      <c r="K1478" s="86">
        <v>44911</v>
      </c>
      <c r="L1478" s="82" t="s">
        <v>9</v>
      </c>
      <c r="M1478" s="29"/>
      <c r="N1478" s="25"/>
      <c r="O1478" s="25"/>
      <c r="P1478" s="25"/>
      <c r="Q1478" s="25"/>
      <c r="R1478" s="25"/>
      <c r="S1478" s="25"/>
      <c r="T1478" s="25"/>
      <c r="U1478" s="25"/>
      <c r="V1478" s="25"/>
      <c r="W1478" s="25"/>
      <c r="X1478" s="25"/>
      <c r="Y1478" s="25"/>
      <c r="Z1478" s="25"/>
      <c r="AA1478" s="25"/>
      <c r="AB1478" s="25"/>
      <c r="AC1478" s="25"/>
      <c r="AD1478" s="25"/>
      <c r="AE1478" s="25"/>
      <c r="AF1478" s="25"/>
      <c r="AG1478" s="25"/>
      <c r="AH1478" s="25"/>
      <c r="AI1478" s="4"/>
      <c r="AJ1478" s="4"/>
      <c r="AK1478" s="4"/>
      <c r="AL1478" s="4"/>
      <c r="AM1478" s="4"/>
      <c r="AN1478" s="4"/>
      <c r="AO1478" s="4"/>
      <c r="AP1478" s="4"/>
      <c r="AQ1478" s="4"/>
      <c r="AR1478" s="4"/>
      <c r="AS1478" s="4"/>
    </row>
    <row r="1479" spans="1:7168 7170:11263 11265:16384" s="3" customFormat="1" x14ac:dyDescent="0.3">
      <c r="A1479" s="26">
        <v>1478</v>
      </c>
      <c r="B1479" s="95">
        <v>7002510074</v>
      </c>
      <c r="C1479" s="32" t="s">
        <v>1564</v>
      </c>
      <c r="D1479" s="4" t="s">
        <v>79</v>
      </c>
      <c r="E1479" s="32" t="s">
        <v>80</v>
      </c>
      <c r="F1479" s="51">
        <v>69.284931506849318</v>
      </c>
      <c r="G1479" s="28" t="s">
        <v>81</v>
      </c>
      <c r="H1479" s="32"/>
      <c r="I1479" s="32" t="s">
        <v>8</v>
      </c>
      <c r="J1479" s="29" t="s">
        <v>83</v>
      </c>
      <c r="K1479" s="85">
        <v>44915</v>
      </c>
      <c r="L1479" s="4" t="s">
        <v>9</v>
      </c>
      <c r="M1479" s="29"/>
      <c r="N1479" s="26"/>
      <c r="O1479" s="28"/>
      <c r="P1479" s="32"/>
      <c r="Q1479" s="4"/>
      <c r="R1479" s="32"/>
      <c r="T1479" s="28"/>
      <c r="U1479" s="32"/>
      <c r="V1479" s="32"/>
      <c r="W1479" s="28"/>
      <c r="X1479" s="25"/>
      <c r="Y1479" s="4"/>
      <c r="Z1479" s="29"/>
      <c r="AA1479" s="26"/>
      <c r="AB1479" s="28"/>
      <c r="AC1479" s="32"/>
      <c r="AD1479" s="4"/>
      <c r="AE1479" s="32"/>
      <c r="AG1479" s="28"/>
      <c r="AH1479" s="32"/>
      <c r="AI1479" s="32"/>
      <c r="AJ1479" s="28"/>
      <c r="AK1479" s="25"/>
      <c r="AL1479" s="4"/>
      <c r="AM1479" s="29"/>
      <c r="AN1479" s="26"/>
      <c r="AO1479" s="28"/>
      <c r="AP1479" s="32"/>
      <c r="AQ1479" s="4"/>
      <c r="AR1479" s="32"/>
      <c r="AT1479" s="28"/>
      <c r="AU1479" s="32"/>
      <c r="AV1479" s="32"/>
      <c r="AW1479" s="28"/>
      <c r="AX1479" s="25"/>
      <c r="AY1479" s="4"/>
      <c r="AZ1479" s="29"/>
      <c r="BA1479" s="26"/>
      <c r="BB1479" s="28"/>
      <c r="BC1479" s="32"/>
      <c r="BD1479" s="4"/>
      <c r="BE1479" s="32"/>
      <c r="BG1479" s="28"/>
      <c r="BH1479" s="32"/>
      <c r="BI1479" s="32"/>
      <c r="BJ1479" s="28"/>
      <c r="BK1479" s="25"/>
      <c r="BL1479" s="4"/>
      <c r="BM1479" s="29"/>
      <c r="BN1479" s="26"/>
      <c r="BO1479" s="28"/>
      <c r="BP1479" s="32"/>
      <c r="BQ1479" s="4"/>
      <c r="BR1479" s="32"/>
      <c r="BT1479" s="28"/>
      <c r="BU1479" s="32"/>
      <c r="BV1479" s="32"/>
      <c r="BW1479" s="28"/>
      <c r="BX1479" s="25"/>
      <c r="BY1479" s="4"/>
      <c r="BZ1479" s="29"/>
      <c r="CA1479" s="26"/>
      <c r="CB1479" s="28"/>
      <c r="CC1479" s="32"/>
      <c r="CD1479" s="4"/>
      <c r="CE1479" s="32"/>
      <c r="CG1479" s="28"/>
      <c r="CH1479" s="32"/>
      <c r="CI1479" s="32"/>
      <c r="CJ1479" s="28"/>
      <c r="CK1479" s="25"/>
      <c r="CL1479" s="4"/>
      <c r="CM1479" s="29"/>
      <c r="CN1479" s="26"/>
      <c r="CO1479" s="28"/>
      <c r="CP1479" s="32"/>
      <c r="CQ1479" s="4"/>
      <c r="CR1479" s="32"/>
      <c r="CT1479" s="28"/>
      <c r="CU1479" s="32"/>
      <c r="CV1479" s="32"/>
      <c r="CW1479" s="28"/>
      <c r="CX1479" s="25"/>
      <c r="CY1479" s="4"/>
      <c r="CZ1479" s="29"/>
      <c r="DA1479" s="26"/>
      <c r="DB1479" s="28"/>
      <c r="DC1479" s="32"/>
      <c r="DD1479" s="4"/>
      <c r="DE1479" s="32"/>
      <c r="DG1479" s="28"/>
      <c r="DH1479" s="32"/>
      <c r="DI1479" s="32"/>
      <c r="DJ1479" s="28"/>
      <c r="DK1479" s="25"/>
      <c r="DL1479" s="4"/>
      <c r="DM1479" s="29"/>
      <c r="DN1479" s="26"/>
      <c r="DO1479" s="28"/>
      <c r="DP1479" s="32"/>
      <c r="DQ1479" s="4"/>
      <c r="DR1479" s="32"/>
      <c r="DT1479" s="28"/>
      <c r="DU1479" s="32"/>
      <c r="DV1479" s="32"/>
      <c r="DW1479" s="28"/>
      <c r="DX1479" s="25"/>
      <c r="DY1479" s="4"/>
      <c r="DZ1479" s="29"/>
      <c r="EA1479" s="26"/>
      <c r="EB1479" s="28"/>
      <c r="EC1479" s="32"/>
      <c r="ED1479" s="4"/>
      <c r="EE1479" s="32"/>
      <c r="EG1479" s="28"/>
      <c r="EH1479" s="32"/>
      <c r="EI1479" s="32"/>
      <c r="EJ1479" s="28"/>
      <c r="EK1479" s="25"/>
      <c r="EL1479" s="4"/>
      <c r="EM1479" s="29"/>
      <c r="EN1479" s="26"/>
      <c r="EO1479" s="28"/>
      <c r="EP1479" s="32"/>
      <c r="EQ1479" s="4"/>
      <c r="ER1479" s="32"/>
      <c r="ET1479" s="28"/>
      <c r="EU1479" s="32"/>
      <c r="EV1479" s="32"/>
      <c r="EW1479" s="28"/>
      <c r="EX1479" s="25"/>
      <c r="EY1479" s="4"/>
      <c r="EZ1479" s="29"/>
      <c r="FA1479" s="26"/>
      <c r="FB1479" s="28"/>
      <c r="FC1479" s="32"/>
      <c r="FD1479" s="4"/>
      <c r="FE1479" s="32"/>
      <c r="FG1479" s="28"/>
      <c r="FH1479" s="32"/>
      <c r="FI1479" s="32"/>
      <c r="FJ1479" s="28"/>
      <c r="FK1479" s="25"/>
      <c r="FL1479" s="4"/>
      <c r="FM1479" s="29"/>
      <c r="FN1479" s="26"/>
      <c r="FO1479" s="28"/>
      <c r="FP1479" s="32"/>
      <c r="FQ1479" s="4"/>
      <c r="FR1479" s="32"/>
      <c r="FT1479" s="28"/>
      <c r="FU1479" s="32"/>
      <c r="FV1479" s="32"/>
      <c r="FW1479" s="28"/>
      <c r="FX1479" s="25"/>
      <c r="FY1479" s="4"/>
      <c r="FZ1479" s="29"/>
      <c r="GA1479" s="26"/>
      <c r="GB1479" s="28"/>
      <c r="GC1479" s="32"/>
      <c r="GD1479" s="4"/>
      <c r="GE1479" s="32"/>
      <c r="GG1479" s="28"/>
      <c r="GH1479" s="32"/>
      <c r="GI1479" s="32"/>
      <c r="GJ1479" s="28"/>
      <c r="GK1479" s="25"/>
      <c r="GL1479" s="4"/>
      <c r="GM1479" s="29"/>
      <c r="GN1479" s="26"/>
      <c r="GO1479" s="28"/>
      <c r="GP1479" s="32"/>
      <c r="GQ1479" s="4"/>
      <c r="GR1479" s="32"/>
      <c r="GT1479" s="28"/>
      <c r="GU1479" s="32"/>
      <c r="GV1479" s="32"/>
      <c r="GW1479" s="28"/>
      <c r="GX1479" s="25"/>
      <c r="GY1479" s="4"/>
      <c r="GZ1479" s="29"/>
      <c r="HA1479" s="26"/>
      <c r="HB1479" s="28"/>
      <c r="HC1479" s="32"/>
      <c r="HD1479" s="4"/>
      <c r="HE1479" s="32"/>
      <c r="HG1479" s="28"/>
      <c r="HH1479" s="32"/>
      <c r="HI1479" s="32"/>
      <c r="HJ1479" s="28"/>
      <c r="HK1479" s="25"/>
      <c r="HL1479" s="4"/>
      <c r="HM1479" s="29"/>
      <c r="HN1479" s="26"/>
      <c r="HO1479" s="28"/>
      <c r="HP1479" s="32"/>
      <c r="HQ1479" s="4"/>
      <c r="HR1479" s="32"/>
      <c r="HT1479" s="28"/>
      <c r="HU1479" s="32"/>
      <c r="HV1479" s="32"/>
      <c r="HW1479" s="28"/>
      <c r="HX1479" s="25"/>
      <c r="HY1479" s="4"/>
      <c r="HZ1479" s="29"/>
      <c r="IA1479" s="26"/>
      <c r="IB1479" s="28"/>
      <c r="IC1479" s="32"/>
      <c r="ID1479" s="4"/>
      <c r="IE1479" s="32"/>
      <c r="IG1479" s="28"/>
      <c r="IH1479" s="32"/>
      <c r="II1479" s="32"/>
      <c r="IJ1479" s="28"/>
      <c r="IK1479" s="25"/>
      <c r="IL1479" s="4"/>
      <c r="IM1479" s="29"/>
      <c r="IN1479" s="26"/>
      <c r="IO1479" s="28"/>
      <c r="IP1479" s="32"/>
      <c r="IQ1479" s="4"/>
      <c r="IR1479" s="32"/>
      <c r="IT1479" s="28"/>
      <c r="IU1479" s="32"/>
      <c r="IV1479" s="32"/>
      <c r="IW1479" s="28"/>
      <c r="IX1479" s="25"/>
      <c r="IY1479" s="4"/>
      <c r="IZ1479" s="29"/>
      <c r="JA1479" s="26"/>
      <c r="JB1479" s="28"/>
      <c r="JC1479" s="32"/>
      <c r="JD1479" s="4"/>
      <c r="JE1479" s="32"/>
      <c r="JG1479" s="28"/>
      <c r="JH1479" s="32"/>
      <c r="JI1479" s="32"/>
      <c r="JJ1479" s="28"/>
      <c r="JK1479" s="25"/>
      <c r="JL1479" s="4"/>
      <c r="JM1479" s="29"/>
      <c r="JN1479" s="26"/>
      <c r="JO1479" s="28"/>
      <c r="JP1479" s="32"/>
      <c r="JQ1479" s="4"/>
      <c r="JR1479" s="32"/>
      <c r="JT1479" s="28"/>
      <c r="JU1479" s="32"/>
      <c r="JV1479" s="32"/>
      <c r="JW1479" s="28"/>
      <c r="JX1479" s="25"/>
      <c r="JY1479" s="4"/>
      <c r="JZ1479" s="29"/>
      <c r="KA1479" s="26"/>
      <c r="KB1479" s="28"/>
      <c r="KC1479" s="32"/>
      <c r="KD1479" s="4"/>
      <c r="KE1479" s="32"/>
      <c r="KG1479" s="28"/>
      <c r="KH1479" s="32"/>
      <c r="KI1479" s="32"/>
      <c r="KJ1479" s="28"/>
      <c r="KK1479" s="25"/>
      <c r="KL1479" s="4"/>
      <c r="KM1479" s="29"/>
      <c r="KN1479" s="26"/>
      <c r="KO1479" s="28"/>
      <c r="KP1479" s="32"/>
      <c r="KQ1479" s="4"/>
      <c r="KR1479" s="32"/>
      <c r="KT1479" s="28"/>
      <c r="KU1479" s="32"/>
      <c r="KV1479" s="32"/>
      <c r="KW1479" s="28"/>
      <c r="KX1479" s="25"/>
      <c r="KY1479" s="4"/>
      <c r="KZ1479" s="29"/>
      <c r="LA1479" s="26"/>
      <c r="LB1479" s="28"/>
      <c r="LC1479" s="32"/>
      <c r="LD1479" s="4"/>
      <c r="LE1479" s="32"/>
      <c r="LG1479" s="28"/>
      <c r="LH1479" s="32"/>
      <c r="LI1479" s="32"/>
      <c r="LJ1479" s="28"/>
      <c r="LK1479" s="25"/>
      <c r="LL1479" s="4"/>
      <c r="LM1479" s="29"/>
      <c r="LN1479" s="26"/>
      <c r="LO1479" s="28"/>
      <c r="LP1479" s="32"/>
      <c r="LQ1479" s="4"/>
      <c r="LR1479" s="32"/>
      <c r="LT1479" s="28"/>
      <c r="LU1479" s="32"/>
      <c r="LV1479" s="32"/>
      <c r="LW1479" s="28"/>
      <c r="LX1479" s="25"/>
      <c r="LY1479" s="4"/>
      <c r="LZ1479" s="29"/>
      <c r="MA1479" s="26"/>
      <c r="MB1479" s="28"/>
      <c r="MC1479" s="32"/>
      <c r="MD1479" s="4"/>
      <c r="ME1479" s="32"/>
      <c r="MG1479" s="28"/>
      <c r="MH1479" s="32"/>
      <c r="MI1479" s="32"/>
      <c r="MJ1479" s="28"/>
      <c r="MK1479" s="25"/>
      <c r="ML1479" s="4"/>
      <c r="MM1479" s="29"/>
      <c r="MN1479" s="26"/>
      <c r="MO1479" s="28"/>
      <c r="MP1479" s="32"/>
      <c r="MQ1479" s="4"/>
      <c r="MR1479" s="32"/>
      <c r="MT1479" s="28"/>
      <c r="MU1479" s="32"/>
      <c r="MV1479" s="32"/>
      <c r="MW1479" s="28"/>
      <c r="MX1479" s="25"/>
      <c r="MY1479" s="4"/>
      <c r="MZ1479" s="29"/>
      <c r="NA1479" s="26"/>
      <c r="NB1479" s="28"/>
      <c r="NC1479" s="32"/>
      <c r="ND1479" s="4"/>
      <c r="NE1479" s="32"/>
      <c r="NG1479" s="28"/>
      <c r="NH1479" s="32"/>
      <c r="NI1479" s="32"/>
      <c r="NJ1479" s="28"/>
      <c r="NK1479" s="25"/>
      <c r="NL1479" s="4"/>
      <c r="NM1479" s="29"/>
      <c r="NN1479" s="26"/>
      <c r="NO1479" s="28"/>
      <c r="NP1479" s="32"/>
      <c r="NQ1479" s="4"/>
      <c r="NR1479" s="32"/>
      <c r="NT1479" s="28"/>
      <c r="NU1479" s="32"/>
      <c r="NV1479" s="32"/>
      <c r="NW1479" s="28"/>
      <c r="NX1479" s="25"/>
      <c r="NY1479" s="4"/>
      <c r="NZ1479" s="29"/>
      <c r="OA1479" s="26"/>
      <c r="OB1479" s="28"/>
      <c r="OC1479" s="32"/>
      <c r="OD1479" s="4"/>
      <c r="OE1479" s="32"/>
      <c r="OG1479" s="28"/>
      <c r="OH1479" s="32"/>
      <c r="OI1479" s="32"/>
      <c r="OJ1479" s="28"/>
      <c r="OK1479" s="25"/>
      <c r="OL1479" s="4"/>
      <c r="OM1479" s="29"/>
      <c r="ON1479" s="26"/>
      <c r="OO1479" s="28"/>
      <c r="OP1479" s="32"/>
      <c r="OQ1479" s="4"/>
      <c r="OR1479" s="32"/>
      <c r="OT1479" s="28"/>
      <c r="OU1479" s="32"/>
      <c r="OV1479" s="32"/>
      <c r="OW1479" s="28"/>
      <c r="OX1479" s="25"/>
      <c r="OY1479" s="4"/>
      <c r="OZ1479" s="29"/>
      <c r="PA1479" s="26"/>
      <c r="PB1479" s="28"/>
      <c r="PC1479" s="32"/>
      <c r="PD1479" s="4"/>
      <c r="PE1479" s="32"/>
      <c r="PG1479" s="28"/>
      <c r="PH1479" s="32"/>
      <c r="PI1479" s="32"/>
      <c r="PJ1479" s="28"/>
      <c r="PK1479" s="25"/>
      <c r="PL1479" s="4"/>
      <c r="PM1479" s="29"/>
      <c r="PN1479" s="26"/>
      <c r="PO1479" s="28"/>
      <c r="PP1479" s="32"/>
      <c r="PQ1479" s="4"/>
      <c r="PR1479" s="32"/>
      <c r="PT1479" s="28"/>
      <c r="PU1479" s="32"/>
      <c r="PV1479" s="32"/>
      <c r="PW1479" s="28"/>
      <c r="PX1479" s="25"/>
      <c r="PY1479" s="4"/>
      <c r="PZ1479" s="29"/>
      <c r="QA1479" s="26"/>
      <c r="QB1479" s="28"/>
      <c r="QC1479" s="32"/>
      <c r="QD1479" s="4"/>
      <c r="QE1479" s="32"/>
      <c r="QG1479" s="28"/>
      <c r="QH1479" s="32"/>
      <c r="QI1479" s="32"/>
      <c r="QJ1479" s="28"/>
      <c r="QK1479" s="25"/>
      <c r="QL1479" s="4"/>
      <c r="QM1479" s="29"/>
      <c r="QN1479" s="26"/>
      <c r="QO1479" s="28"/>
      <c r="QP1479" s="32"/>
      <c r="QQ1479" s="4"/>
      <c r="QR1479" s="32"/>
      <c r="QT1479" s="28"/>
      <c r="QU1479" s="32"/>
      <c r="QV1479" s="32"/>
      <c r="QW1479" s="28"/>
      <c r="QX1479" s="25"/>
      <c r="QY1479" s="4"/>
      <c r="QZ1479" s="29"/>
      <c r="RA1479" s="26"/>
      <c r="RB1479" s="28"/>
      <c r="RC1479" s="32"/>
      <c r="RD1479" s="4"/>
      <c r="RE1479" s="32"/>
      <c r="RG1479" s="28"/>
      <c r="RH1479" s="32"/>
      <c r="RI1479" s="32"/>
      <c r="RJ1479" s="28"/>
      <c r="RK1479" s="25"/>
      <c r="RL1479" s="4"/>
      <c r="RM1479" s="29"/>
      <c r="RN1479" s="26"/>
      <c r="RO1479" s="28"/>
      <c r="RP1479" s="32"/>
      <c r="RQ1479" s="4"/>
      <c r="RR1479" s="32"/>
      <c r="RT1479" s="28"/>
      <c r="RU1479" s="32"/>
      <c r="RV1479" s="32"/>
      <c r="RW1479" s="28"/>
      <c r="RX1479" s="25"/>
      <c r="RY1479" s="4"/>
      <c r="RZ1479" s="29"/>
      <c r="SA1479" s="26"/>
      <c r="SB1479" s="28"/>
      <c r="SC1479" s="32"/>
      <c r="SD1479" s="4"/>
      <c r="SE1479" s="32"/>
      <c r="SG1479" s="28"/>
      <c r="SH1479" s="32"/>
      <c r="SI1479" s="32"/>
      <c r="SJ1479" s="28"/>
      <c r="SK1479" s="25"/>
      <c r="SL1479" s="4"/>
      <c r="SM1479" s="29"/>
      <c r="SN1479" s="26"/>
      <c r="SO1479" s="28"/>
      <c r="SP1479" s="32"/>
      <c r="SQ1479" s="4"/>
      <c r="SR1479" s="32"/>
      <c r="ST1479" s="28"/>
      <c r="SU1479" s="32"/>
      <c r="SV1479" s="32"/>
      <c r="SW1479" s="28"/>
      <c r="SX1479" s="25"/>
      <c r="SY1479" s="4"/>
      <c r="SZ1479" s="29"/>
      <c r="TA1479" s="26"/>
      <c r="TB1479" s="28"/>
      <c r="TC1479" s="32"/>
      <c r="TD1479" s="4"/>
      <c r="TE1479" s="32"/>
      <c r="TG1479" s="28"/>
      <c r="TH1479" s="32"/>
      <c r="TI1479" s="32"/>
      <c r="TJ1479" s="28"/>
      <c r="TK1479" s="25"/>
      <c r="TL1479" s="4"/>
      <c r="TM1479" s="29"/>
      <c r="TN1479" s="26"/>
      <c r="TO1479" s="28"/>
      <c r="TP1479" s="32"/>
      <c r="TQ1479" s="4"/>
      <c r="TR1479" s="32"/>
      <c r="TT1479" s="28"/>
      <c r="TU1479" s="32"/>
      <c r="TV1479" s="32"/>
      <c r="TW1479" s="28"/>
      <c r="TX1479" s="25"/>
      <c r="TY1479" s="4"/>
      <c r="TZ1479" s="29"/>
      <c r="UA1479" s="26"/>
      <c r="UB1479" s="28"/>
      <c r="UC1479" s="32"/>
      <c r="UD1479" s="4"/>
      <c r="UE1479" s="32"/>
      <c r="UG1479" s="28"/>
      <c r="UH1479" s="32"/>
      <c r="UI1479" s="32"/>
      <c r="UJ1479" s="28"/>
      <c r="UK1479" s="25"/>
      <c r="UL1479" s="4"/>
      <c r="UM1479" s="29"/>
      <c r="UN1479" s="26"/>
      <c r="UO1479" s="28"/>
      <c r="UP1479" s="32"/>
      <c r="UQ1479" s="4"/>
      <c r="UR1479" s="32"/>
      <c r="UT1479" s="28"/>
      <c r="UU1479" s="32"/>
      <c r="UV1479" s="32"/>
      <c r="UW1479" s="28"/>
      <c r="UX1479" s="25"/>
      <c r="UY1479" s="4"/>
      <c r="UZ1479" s="29"/>
      <c r="VA1479" s="26"/>
      <c r="VB1479" s="28"/>
      <c r="VC1479" s="32"/>
      <c r="VD1479" s="4"/>
      <c r="VE1479" s="32"/>
      <c r="VG1479" s="28"/>
      <c r="VH1479" s="32"/>
      <c r="VI1479" s="32"/>
      <c r="VJ1479" s="28"/>
      <c r="VK1479" s="25"/>
      <c r="VL1479" s="4"/>
      <c r="VM1479" s="29"/>
      <c r="VN1479" s="26"/>
      <c r="VO1479" s="28"/>
      <c r="VP1479" s="32"/>
      <c r="VQ1479" s="4"/>
      <c r="VR1479" s="32"/>
      <c r="VT1479" s="28"/>
      <c r="VU1479" s="32"/>
      <c r="VV1479" s="32"/>
      <c r="VW1479" s="28"/>
      <c r="VX1479" s="25"/>
      <c r="VY1479" s="4"/>
      <c r="VZ1479" s="29"/>
      <c r="WA1479" s="26"/>
      <c r="WB1479" s="28"/>
      <c r="WC1479" s="32"/>
      <c r="WD1479" s="4"/>
      <c r="WE1479" s="32"/>
      <c r="WG1479" s="28"/>
      <c r="WH1479" s="32"/>
      <c r="WI1479" s="32"/>
      <c r="WJ1479" s="28"/>
      <c r="WK1479" s="25"/>
      <c r="WL1479" s="4"/>
      <c r="WM1479" s="29"/>
      <c r="WN1479" s="26"/>
      <c r="WO1479" s="28"/>
      <c r="WP1479" s="32"/>
      <c r="WQ1479" s="4"/>
      <c r="WR1479" s="32"/>
      <c r="WT1479" s="28"/>
      <c r="WU1479" s="32"/>
      <c r="WV1479" s="32"/>
      <c r="WW1479" s="28"/>
      <c r="WX1479" s="25"/>
      <c r="WY1479" s="4"/>
      <c r="WZ1479" s="29"/>
      <c r="XA1479" s="26"/>
      <c r="XB1479" s="28"/>
      <c r="XC1479" s="32"/>
      <c r="XD1479" s="4"/>
      <c r="XE1479" s="32"/>
      <c r="XG1479" s="28"/>
      <c r="XH1479" s="32"/>
      <c r="XI1479" s="32"/>
      <c r="XJ1479" s="28"/>
      <c r="XK1479" s="25"/>
      <c r="XL1479" s="4"/>
      <c r="XM1479" s="29"/>
      <c r="XN1479" s="26"/>
      <c r="XO1479" s="28"/>
      <c r="XP1479" s="32"/>
      <c r="XQ1479" s="4"/>
      <c r="XR1479" s="32"/>
      <c r="XT1479" s="28"/>
      <c r="XU1479" s="32"/>
      <c r="XV1479" s="32"/>
      <c r="XW1479" s="28"/>
      <c r="XX1479" s="25"/>
      <c r="XY1479" s="4"/>
      <c r="XZ1479" s="29"/>
      <c r="YA1479" s="26"/>
      <c r="YB1479" s="28"/>
      <c r="YC1479" s="32"/>
      <c r="YD1479" s="4"/>
      <c r="YE1479" s="32"/>
      <c r="YG1479" s="28"/>
      <c r="YH1479" s="32"/>
      <c r="YI1479" s="32"/>
      <c r="YJ1479" s="28"/>
      <c r="YK1479" s="25"/>
      <c r="YL1479" s="4"/>
      <c r="YM1479" s="29"/>
      <c r="YN1479" s="26"/>
      <c r="YO1479" s="28"/>
      <c r="YP1479" s="32"/>
      <c r="YQ1479" s="4"/>
      <c r="YR1479" s="32"/>
      <c r="YT1479" s="28"/>
      <c r="YU1479" s="32"/>
      <c r="YV1479" s="32"/>
      <c r="YW1479" s="28"/>
      <c r="YX1479" s="25"/>
      <c r="YY1479" s="4"/>
      <c r="YZ1479" s="29"/>
      <c r="ZA1479" s="26"/>
      <c r="ZB1479" s="28"/>
      <c r="ZC1479" s="32"/>
      <c r="ZD1479" s="4"/>
      <c r="ZE1479" s="32"/>
      <c r="ZG1479" s="28"/>
      <c r="ZH1479" s="32"/>
      <c r="ZI1479" s="32"/>
      <c r="ZJ1479" s="28"/>
      <c r="ZK1479" s="25"/>
      <c r="ZL1479" s="4"/>
      <c r="ZM1479" s="29"/>
      <c r="ZN1479" s="26"/>
      <c r="ZO1479" s="28"/>
      <c r="ZP1479" s="32"/>
      <c r="ZQ1479" s="4"/>
      <c r="ZR1479" s="32"/>
      <c r="ZT1479" s="28"/>
      <c r="ZU1479" s="32"/>
      <c r="ZV1479" s="32"/>
      <c r="ZW1479" s="28"/>
      <c r="ZX1479" s="25"/>
      <c r="ZY1479" s="4"/>
      <c r="ZZ1479" s="29"/>
      <c r="AAA1479" s="26"/>
      <c r="AAB1479" s="28"/>
      <c r="AAC1479" s="32"/>
      <c r="AAD1479" s="4"/>
      <c r="AAE1479" s="32"/>
      <c r="AAG1479" s="28"/>
      <c r="AAH1479" s="32"/>
      <c r="AAI1479" s="32"/>
      <c r="AAJ1479" s="28"/>
      <c r="AAK1479" s="25"/>
      <c r="AAL1479" s="4"/>
      <c r="AAM1479" s="29"/>
      <c r="AAN1479" s="26"/>
      <c r="AAO1479" s="28"/>
      <c r="AAP1479" s="32"/>
      <c r="AAQ1479" s="4"/>
      <c r="AAR1479" s="32"/>
      <c r="AAT1479" s="28"/>
      <c r="AAU1479" s="32"/>
      <c r="AAV1479" s="32"/>
      <c r="AAW1479" s="28"/>
      <c r="AAX1479" s="25"/>
      <c r="AAY1479" s="4"/>
      <c r="AAZ1479" s="29"/>
      <c r="ABA1479" s="26"/>
      <c r="ABB1479" s="28"/>
      <c r="ABC1479" s="32"/>
      <c r="ABD1479" s="4"/>
      <c r="ABE1479" s="32"/>
      <c r="ABG1479" s="28"/>
      <c r="ABH1479" s="32"/>
      <c r="ABI1479" s="32"/>
      <c r="ABJ1479" s="28"/>
      <c r="ABK1479" s="25"/>
      <c r="ABL1479" s="4"/>
      <c r="ABM1479" s="29"/>
      <c r="ABN1479" s="26"/>
      <c r="ABO1479" s="28"/>
      <c r="ABP1479" s="32"/>
      <c r="ABQ1479" s="4"/>
      <c r="ABR1479" s="32"/>
      <c r="ABT1479" s="28"/>
      <c r="ABU1479" s="32"/>
      <c r="ABV1479" s="32"/>
      <c r="ABW1479" s="28"/>
      <c r="ABX1479" s="25"/>
      <c r="ABY1479" s="4"/>
      <c r="ABZ1479" s="29"/>
      <c r="ACA1479" s="26"/>
      <c r="ACB1479" s="28"/>
      <c r="ACC1479" s="32"/>
      <c r="ACD1479" s="4"/>
      <c r="ACE1479" s="32"/>
      <c r="ACG1479" s="28"/>
      <c r="ACH1479" s="32"/>
      <c r="ACI1479" s="32"/>
      <c r="ACJ1479" s="28"/>
      <c r="ACK1479" s="25"/>
      <c r="ACL1479" s="4"/>
      <c r="ACM1479" s="29"/>
      <c r="ACN1479" s="26"/>
      <c r="ACO1479" s="28"/>
      <c r="ACP1479" s="32"/>
      <c r="ACQ1479" s="4"/>
      <c r="ACR1479" s="32"/>
      <c r="ACT1479" s="28"/>
      <c r="ACU1479" s="32"/>
      <c r="ACV1479" s="32"/>
      <c r="ACW1479" s="28"/>
      <c r="ACX1479" s="25"/>
      <c r="ACY1479" s="4"/>
      <c r="ACZ1479" s="29"/>
      <c r="ADA1479" s="26"/>
      <c r="ADB1479" s="28"/>
      <c r="ADC1479" s="32"/>
      <c r="ADD1479" s="4"/>
      <c r="ADE1479" s="32"/>
      <c r="ADG1479" s="28"/>
      <c r="ADH1479" s="32"/>
      <c r="ADI1479" s="32"/>
      <c r="ADJ1479" s="28"/>
      <c r="ADK1479" s="25"/>
      <c r="ADL1479" s="4"/>
      <c r="ADM1479" s="29"/>
      <c r="ADN1479" s="26"/>
      <c r="ADO1479" s="28"/>
      <c r="ADP1479" s="32"/>
      <c r="ADQ1479" s="4"/>
      <c r="ADR1479" s="32"/>
      <c r="ADT1479" s="28"/>
      <c r="ADU1479" s="32"/>
      <c r="ADV1479" s="32"/>
      <c r="ADW1479" s="28"/>
      <c r="ADX1479" s="25"/>
      <c r="ADY1479" s="4"/>
      <c r="ADZ1479" s="29"/>
      <c r="AEA1479" s="26"/>
      <c r="AEB1479" s="28"/>
      <c r="AEC1479" s="32"/>
      <c r="AED1479" s="4"/>
      <c r="AEE1479" s="32"/>
      <c r="AEG1479" s="28"/>
      <c r="AEH1479" s="32"/>
      <c r="AEI1479" s="32"/>
      <c r="AEJ1479" s="28"/>
      <c r="AEK1479" s="25"/>
      <c r="AEL1479" s="4"/>
      <c r="AEM1479" s="29"/>
      <c r="AEN1479" s="26"/>
      <c r="AEO1479" s="28"/>
      <c r="AEP1479" s="32"/>
      <c r="AEQ1479" s="4"/>
      <c r="AER1479" s="32"/>
      <c r="AET1479" s="28"/>
      <c r="AEU1479" s="32"/>
      <c r="AEV1479" s="32"/>
      <c r="AEW1479" s="28"/>
      <c r="AEX1479" s="25"/>
      <c r="AEY1479" s="4"/>
      <c r="AEZ1479" s="29"/>
      <c r="AFA1479" s="26"/>
      <c r="AFB1479" s="28"/>
      <c r="AFC1479" s="32"/>
      <c r="AFD1479" s="4"/>
      <c r="AFE1479" s="32"/>
      <c r="AFG1479" s="28"/>
      <c r="AFH1479" s="32"/>
      <c r="AFI1479" s="32"/>
      <c r="AFJ1479" s="28"/>
      <c r="AFK1479" s="25"/>
      <c r="AFL1479" s="4"/>
      <c r="AFM1479" s="29"/>
      <c r="AFN1479" s="26"/>
      <c r="AFO1479" s="28"/>
      <c r="AFP1479" s="32"/>
      <c r="AFQ1479" s="4"/>
      <c r="AFR1479" s="32"/>
      <c r="AFT1479" s="28"/>
      <c r="AFU1479" s="32"/>
      <c r="AFV1479" s="32"/>
      <c r="AFW1479" s="28"/>
      <c r="AFX1479" s="25"/>
      <c r="AFY1479" s="4"/>
      <c r="AFZ1479" s="29"/>
      <c r="AGA1479" s="26"/>
      <c r="AGB1479" s="28"/>
      <c r="AGC1479" s="32"/>
      <c r="AGD1479" s="4"/>
      <c r="AGE1479" s="32"/>
      <c r="AGG1479" s="28"/>
      <c r="AGH1479" s="32"/>
      <c r="AGI1479" s="32"/>
      <c r="AGJ1479" s="28"/>
      <c r="AGK1479" s="25"/>
      <c r="AGL1479" s="4"/>
      <c r="AGM1479" s="29"/>
      <c r="AGN1479" s="26"/>
      <c r="AGO1479" s="28"/>
      <c r="AGP1479" s="32"/>
      <c r="AGQ1479" s="4"/>
      <c r="AGR1479" s="32"/>
      <c r="AGT1479" s="28"/>
      <c r="AGU1479" s="32"/>
      <c r="AGV1479" s="32"/>
      <c r="AGW1479" s="28"/>
      <c r="AGX1479" s="25"/>
      <c r="AGY1479" s="4"/>
      <c r="AGZ1479" s="29"/>
      <c r="AHA1479" s="26"/>
      <c r="AHB1479" s="28"/>
      <c r="AHC1479" s="32"/>
      <c r="AHD1479" s="4"/>
      <c r="AHE1479" s="32"/>
      <c r="AHG1479" s="28"/>
      <c r="AHH1479" s="32"/>
      <c r="AHI1479" s="32"/>
      <c r="AHJ1479" s="28"/>
      <c r="AHK1479" s="25"/>
      <c r="AHL1479" s="4"/>
      <c r="AHM1479" s="29"/>
      <c r="AHN1479" s="26"/>
      <c r="AHO1479" s="28"/>
      <c r="AHP1479" s="32"/>
      <c r="AHQ1479" s="4"/>
      <c r="AHR1479" s="32"/>
      <c r="AHT1479" s="28"/>
      <c r="AHU1479" s="32"/>
      <c r="AHV1479" s="32"/>
      <c r="AHW1479" s="28"/>
      <c r="AHX1479" s="25"/>
      <c r="AHY1479" s="4"/>
      <c r="AHZ1479" s="29"/>
      <c r="AIA1479" s="26"/>
      <c r="AIB1479" s="28"/>
      <c r="AIC1479" s="32"/>
      <c r="AID1479" s="4"/>
      <c r="AIE1479" s="32"/>
      <c r="AIG1479" s="28"/>
      <c r="AIH1479" s="32"/>
      <c r="AII1479" s="32"/>
      <c r="AIJ1479" s="28"/>
      <c r="AIK1479" s="25"/>
      <c r="AIL1479" s="4"/>
      <c r="AIM1479" s="29"/>
      <c r="AIN1479" s="26"/>
      <c r="AIO1479" s="28"/>
      <c r="AIP1479" s="32"/>
      <c r="AIQ1479" s="4"/>
      <c r="AIR1479" s="32"/>
      <c r="AIT1479" s="28"/>
      <c r="AIU1479" s="32"/>
      <c r="AIV1479" s="32"/>
      <c r="AIW1479" s="28"/>
      <c r="AIX1479" s="25"/>
      <c r="AIY1479" s="4"/>
      <c r="AIZ1479" s="29"/>
      <c r="AJA1479" s="26"/>
      <c r="AJB1479" s="28"/>
      <c r="AJC1479" s="32"/>
      <c r="AJD1479" s="4"/>
      <c r="AJE1479" s="32"/>
      <c r="AJG1479" s="28"/>
      <c r="AJH1479" s="32"/>
      <c r="AJI1479" s="32"/>
      <c r="AJJ1479" s="28"/>
      <c r="AJK1479" s="25"/>
      <c r="AJL1479" s="4"/>
      <c r="AJM1479" s="29"/>
      <c r="AJN1479" s="26"/>
      <c r="AJO1479" s="28"/>
      <c r="AJP1479" s="32"/>
      <c r="AJQ1479" s="4"/>
      <c r="AJR1479" s="32"/>
      <c r="AJT1479" s="28"/>
      <c r="AJU1479" s="32"/>
      <c r="AJV1479" s="32"/>
      <c r="AJW1479" s="28"/>
      <c r="AJX1479" s="25"/>
      <c r="AJY1479" s="4"/>
      <c r="AJZ1479" s="29"/>
      <c r="AKA1479" s="26"/>
      <c r="AKB1479" s="28"/>
      <c r="AKC1479" s="32"/>
      <c r="AKD1479" s="4"/>
      <c r="AKE1479" s="32"/>
      <c r="AKG1479" s="28"/>
      <c r="AKH1479" s="32"/>
      <c r="AKI1479" s="32"/>
      <c r="AKJ1479" s="28"/>
      <c r="AKK1479" s="25"/>
      <c r="AKL1479" s="4"/>
      <c r="AKM1479" s="29"/>
      <c r="AKN1479" s="26"/>
      <c r="AKO1479" s="28"/>
      <c r="AKP1479" s="32"/>
      <c r="AKQ1479" s="4"/>
      <c r="AKR1479" s="32"/>
      <c r="AKT1479" s="28"/>
      <c r="AKU1479" s="32"/>
      <c r="AKV1479" s="32"/>
      <c r="AKW1479" s="28"/>
      <c r="AKX1479" s="25"/>
      <c r="AKY1479" s="4"/>
      <c r="AKZ1479" s="29"/>
      <c r="ALA1479" s="26"/>
      <c r="ALB1479" s="28"/>
      <c r="ALC1479" s="32"/>
      <c r="ALD1479" s="4"/>
      <c r="ALE1479" s="32"/>
      <c r="ALG1479" s="28"/>
      <c r="ALH1479" s="32"/>
      <c r="ALI1479" s="32"/>
      <c r="ALJ1479" s="28"/>
      <c r="ALK1479" s="25"/>
      <c r="ALL1479" s="4"/>
      <c r="ALM1479" s="29"/>
      <c r="ALN1479" s="26"/>
      <c r="ALO1479" s="28"/>
      <c r="ALP1479" s="32"/>
      <c r="ALQ1479" s="4"/>
      <c r="ALR1479" s="32"/>
      <c r="ALT1479" s="28"/>
      <c r="ALU1479" s="32"/>
      <c r="ALV1479" s="32"/>
      <c r="ALW1479" s="28"/>
      <c r="ALX1479" s="25"/>
      <c r="ALY1479" s="4"/>
      <c r="ALZ1479" s="29"/>
      <c r="AMA1479" s="26"/>
      <c r="AMB1479" s="28"/>
      <c r="AMC1479" s="32"/>
      <c r="AMD1479" s="4"/>
      <c r="AME1479" s="32"/>
      <c r="AMG1479" s="28"/>
      <c r="AMH1479" s="32"/>
      <c r="AMI1479" s="32"/>
      <c r="AMJ1479" s="28"/>
      <c r="AMK1479" s="25"/>
      <c r="AML1479" s="4"/>
      <c r="AMM1479" s="29"/>
      <c r="AMN1479" s="26"/>
      <c r="AMO1479" s="28"/>
      <c r="AMP1479" s="32"/>
      <c r="AMQ1479" s="4"/>
      <c r="AMR1479" s="32"/>
      <c r="AMT1479" s="28"/>
      <c r="AMU1479" s="32"/>
      <c r="AMV1479" s="32"/>
      <c r="AMW1479" s="28"/>
      <c r="AMX1479" s="25"/>
      <c r="AMY1479" s="4"/>
      <c r="AMZ1479" s="29"/>
      <c r="ANA1479" s="26"/>
      <c r="ANB1479" s="28"/>
      <c r="ANC1479" s="32"/>
      <c r="AND1479" s="4"/>
      <c r="ANE1479" s="32"/>
      <c r="ANG1479" s="28"/>
      <c r="ANH1479" s="32"/>
      <c r="ANI1479" s="32"/>
      <c r="ANJ1479" s="28"/>
      <c r="ANK1479" s="25"/>
      <c r="ANL1479" s="4"/>
      <c r="ANM1479" s="29"/>
      <c r="ANN1479" s="26"/>
      <c r="ANO1479" s="28"/>
      <c r="ANP1479" s="32"/>
      <c r="ANQ1479" s="4"/>
      <c r="ANR1479" s="32"/>
      <c r="ANT1479" s="28"/>
      <c r="ANU1479" s="32"/>
      <c r="ANV1479" s="32"/>
      <c r="ANW1479" s="28"/>
      <c r="ANX1479" s="25"/>
      <c r="ANY1479" s="4"/>
      <c r="ANZ1479" s="29"/>
      <c r="AOA1479" s="26"/>
      <c r="AOB1479" s="28"/>
      <c r="AOC1479" s="32"/>
      <c r="AOD1479" s="4"/>
      <c r="AOE1479" s="32"/>
      <c r="AOG1479" s="28"/>
      <c r="AOH1479" s="32"/>
      <c r="AOI1479" s="32"/>
      <c r="AOJ1479" s="28"/>
      <c r="AOK1479" s="25"/>
      <c r="AOL1479" s="4"/>
      <c r="AOM1479" s="29"/>
      <c r="AON1479" s="26"/>
      <c r="AOO1479" s="28"/>
      <c r="AOP1479" s="32"/>
      <c r="AOQ1479" s="4"/>
      <c r="AOR1479" s="32"/>
      <c r="AOT1479" s="28"/>
      <c r="AOU1479" s="32"/>
      <c r="AOV1479" s="32"/>
      <c r="AOW1479" s="28"/>
      <c r="AOX1479" s="25"/>
      <c r="AOY1479" s="4"/>
      <c r="AOZ1479" s="29"/>
      <c r="APA1479" s="26"/>
      <c r="APB1479" s="28"/>
      <c r="APC1479" s="32"/>
      <c r="APD1479" s="4"/>
      <c r="APE1479" s="32"/>
      <c r="APG1479" s="28"/>
      <c r="APH1479" s="32"/>
      <c r="API1479" s="32"/>
      <c r="APJ1479" s="28"/>
      <c r="APK1479" s="25"/>
      <c r="APL1479" s="4"/>
      <c r="APM1479" s="29"/>
      <c r="APN1479" s="26"/>
      <c r="APO1479" s="28"/>
      <c r="APP1479" s="32"/>
      <c r="APQ1479" s="4"/>
      <c r="APR1479" s="32"/>
      <c r="APT1479" s="28"/>
      <c r="APU1479" s="32"/>
      <c r="APV1479" s="32"/>
      <c r="APW1479" s="28"/>
      <c r="APX1479" s="25"/>
      <c r="APY1479" s="4"/>
      <c r="APZ1479" s="29"/>
      <c r="AQA1479" s="26"/>
      <c r="AQB1479" s="28"/>
      <c r="AQC1479" s="32"/>
      <c r="AQD1479" s="4"/>
      <c r="AQE1479" s="32"/>
      <c r="AQG1479" s="28"/>
      <c r="AQH1479" s="32"/>
      <c r="AQI1479" s="32"/>
      <c r="AQJ1479" s="28"/>
      <c r="AQK1479" s="25"/>
      <c r="AQL1479" s="4"/>
      <c r="AQM1479" s="29"/>
      <c r="AQN1479" s="26"/>
      <c r="AQO1479" s="28"/>
      <c r="AQP1479" s="32"/>
      <c r="AQQ1479" s="4"/>
      <c r="AQR1479" s="32"/>
      <c r="AQT1479" s="28"/>
      <c r="AQU1479" s="32"/>
      <c r="AQV1479" s="32"/>
      <c r="AQW1479" s="28"/>
      <c r="AQX1479" s="25"/>
      <c r="AQY1479" s="4"/>
      <c r="AQZ1479" s="29"/>
      <c r="ARA1479" s="26"/>
      <c r="ARB1479" s="28"/>
      <c r="ARC1479" s="32"/>
      <c r="ARD1479" s="4"/>
      <c r="ARE1479" s="32"/>
      <c r="ARG1479" s="28"/>
      <c r="ARH1479" s="32"/>
      <c r="ARI1479" s="32"/>
      <c r="ARJ1479" s="28"/>
      <c r="ARK1479" s="25"/>
      <c r="ARL1479" s="4"/>
      <c r="ARM1479" s="29"/>
      <c r="ARN1479" s="26"/>
      <c r="ARO1479" s="28"/>
      <c r="ARP1479" s="32"/>
      <c r="ARQ1479" s="4"/>
      <c r="ARR1479" s="32"/>
      <c r="ART1479" s="28"/>
      <c r="ARU1479" s="32"/>
      <c r="ARV1479" s="32"/>
      <c r="ARW1479" s="28"/>
      <c r="ARX1479" s="25"/>
      <c r="ARY1479" s="4"/>
      <c r="ARZ1479" s="29"/>
      <c r="ASA1479" s="26"/>
      <c r="ASB1479" s="28"/>
      <c r="ASC1479" s="32"/>
      <c r="ASD1479" s="4"/>
      <c r="ASE1479" s="32"/>
      <c r="ASG1479" s="28"/>
      <c r="ASH1479" s="32"/>
      <c r="ASI1479" s="32"/>
      <c r="ASJ1479" s="28"/>
      <c r="ASK1479" s="25"/>
      <c r="ASL1479" s="4"/>
      <c r="ASM1479" s="29"/>
      <c r="ASN1479" s="26"/>
      <c r="ASO1479" s="28"/>
      <c r="ASP1479" s="32"/>
      <c r="ASQ1479" s="4"/>
      <c r="ASR1479" s="32"/>
      <c r="AST1479" s="28"/>
      <c r="ASU1479" s="32"/>
      <c r="ASV1479" s="32"/>
      <c r="ASW1479" s="28"/>
      <c r="ASX1479" s="25"/>
      <c r="ASY1479" s="4"/>
      <c r="ASZ1479" s="29"/>
      <c r="ATA1479" s="26"/>
      <c r="ATB1479" s="28"/>
      <c r="ATC1479" s="32"/>
      <c r="ATD1479" s="4"/>
      <c r="ATE1479" s="32"/>
      <c r="ATG1479" s="28"/>
      <c r="ATH1479" s="32"/>
      <c r="ATI1479" s="32"/>
      <c r="ATJ1479" s="28"/>
      <c r="ATK1479" s="25"/>
      <c r="ATL1479" s="4"/>
      <c r="ATM1479" s="29"/>
      <c r="ATN1479" s="26"/>
      <c r="ATO1479" s="28"/>
      <c r="ATP1479" s="32"/>
      <c r="ATQ1479" s="4"/>
      <c r="ATR1479" s="32"/>
      <c r="ATT1479" s="28"/>
      <c r="ATU1479" s="32"/>
      <c r="ATV1479" s="32"/>
      <c r="ATW1479" s="28"/>
      <c r="ATX1479" s="25"/>
      <c r="ATY1479" s="4"/>
      <c r="ATZ1479" s="29"/>
      <c r="AUA1479" s="26"/>
      <c r="AUB1479" s="28"/>
      <c r="AUC1479" s="32"/>
      <c r="AUD1479" s="4"/>
      <c r="AUE1479" s="32"/>
      <c r="AUG1479" s="28"/>
      <c r="AUH1479" s="32"/>
      <c r="AUI1479" s="32"/>
      <c r="AUJ1479" s="28"/>
      <c r="AUK1479" s="25"/>
      <c r="AUL1479" s="4"/>
      <c r="AUM1479" s="29"/>
      <c r="AUN1479" s="26"/>
      <c r="AUO1479" s="28"/>
      <c r="AUP1479" s="32"/>
      <c r="AUQ1479" s="4"/>
      <c r="AUR1479" s="32"/>
      <c r="AUT1479" s="28"/>
      <c r="AUU1479" s="32"/>
      <c r="AUV1479" s="32"/>
      <c r="AUW1479" s="28"/>
      <c r="AUX1479" s="25"/>
      <c r="AUY1479" s="4"/>
      <c r="AUZ1479" s="29"/>
      <c r="AVA1479" s="26"/>
      <c r="AVB1479" s="28"/>
      <c r="AVC1479" s="32"/>
      <c r="AVD1479" s="4"/>
      <c r="AVE1479" s="32"/>
      <c r="AVG1479" s="28"/>
      <c r="AVH1479" s="32"/>
      <c r="AVI1479" s="32"/>
      <c r="AVJ1479" s="28"/>
      <c r="AVK1479" s="25"/>
      <c r="AVL1479" s="4"/>
      <c r="AVM1479" s="29"/>
      <c r="AVN1479" s="26"/>
      <c r="AVO1479" s="28"/>
      <c r="AVP1479" s="32"/>
      <c r="AVQ1479" s="4"/>
      <c r="AVR1479" s="32"/>
      <c r="AVT1479" s="28"/>
      <c r="AVU1479" s="32"/>
      <c r="AVV1479" s="32"/>
      <c r="AVW1479" s="28"/>
      <c r="AVX1479" s="25"/>
      <c r="AVY1479" s="4"/>
      <c r="AVZ1479" s="29"/>
      <c r="AWA1479" s="26"/>
      <c r="AWB1479" s="28"/>
      <c r="AWC1479" s="32"/>
      <c r="AWD1479" s="4"/>
      <c r="AWE1479" s="32"/>
      <c r="AWG1479" s="28"/>
      <c r="AWH1479" s="32"/>
      <c r="AWI1479" s="32"/>
      <c r="AWJ1479" s="28"/>
      <c r="AWK1479" s="25"/>
      <c r="AWL1479" s="4"/>
      <c r="AWM1479" s="29"/>
      <c r="AWN1479" s="26"/>
      <c r="AWO1479" s="28"/>
      <c r="AWP1479" s="32"/>
      <c r="AWQ1479" s="4"/>
      <c r="AWR1479" s="32"/>
      <c r="AWT1479" s="28"/>
      <c r="AWU1479" s="32"/>
      <c r="AWV1479" s="32"/>
      <c r="AWW1479" s="28"/>
      <c r="AWX1479" s="25"/>
      <c r="AWY1479" s="4"/>
      <c r="AWZ1479" s="29"/>
      <c r="AXA1479" s="26"/>
      <c r="AXB1479" s="28"/>
      <c r="AXC1479" s="32"/>
      <c r="AXD1479" s="4"/>
      <c r="AXE1479" s="32"/>
      <c r="AXG1479" s="28"/>
      <c r="AXH1479" s="32"/>
      <c r="AXI1479" s="32"/>
      <c r="AXJ1479" s="28"/>
      <c r="AXK1479" s="25"/>
      <c r="AXL1479" s="4"/>
      <c r="AXM1479" s="29"/>
      <c r="AXN1479" s="26"/>
      <c r="AXO1479" s="28"/>
      <c r="AXP1479" s="32"/>
      <c r="AXQ1479" s="4"/>
      <c r="AXR1479" s="32"/>
      <c r="AXT1479" s="28"/>
      <c r="AXU1479" s="32"/>
      <c r="AXV1479" s="32"/>
      <c r="AXW1479" s="28"/>
      <c r="AXX1479" s="25"/>
      <c r="AXY1479" s="4"/>
      <c r="AXZ1479" s="29"/>
      <c r="AYA1479" s="26"/>
      <c r="AYB1479" s="28"/>
      <c r="AYC1479" s="32"/>
      <c r="AYD1479" s="4"/>
      <c r="AYE1479" s="32"/>
      <c r="AYG1479" s="28"/>
      <c r="AYH1479" s="32"/>
      <c r="AYI1479" s="32"/>
      <c r="AYJ1479" s="28"/>
      <c r="AYK1479" s="25"/>
      <c r="AYL1479" s="4"/>
      <c r="AYM1479" s="29"/>
      <c r="AYN1479" s="26"/>
      <c r="AYO1479" s="28"/>
      <c r="AYP1479" s="32"/>
      <c r="AYQ1479" s="4"/>
      <c r="AYR1479" s="32"/>
      <c r="AYT1479" s="28"/>
      <c r="AYU1479" s="32"/>
      <c r="AYV1479" s="32"/>
      <c r="AYW1479" s="28"/>
      <c r="AYX1479" s="25"/>
      <c r="AYY1479" s="4"/>
      <c r="AYZ1479" s="29"/>
      <c r="AZA1479" s="26"/>
      <c r="AZB1479" s="28"/>
      <c r="AZC1479" s="32"/>
      <c r="AZD1479" s="4"/>
      <c r="AZE1479" s="32"/>
      <c r="AZG1479" s="28"/>
      <c r="AZH1479" s="32"/>
      <c r="AZI1479" s="32"/>
      <c r="AZJ1479" s="28"/>
      <c r="AZK1479" s="25"/>
      <c r="AZL1479" s="4"/>
      <c r="AZM1479" s="29"/>
      <c r="AZN1479" s="26"/>
      <c r="AZO1479" s="28"/>
      <c r="AZP1479" s="32"/>
      <c r="AZQ1479" s="4"/>
      <c r="AZR1479" s="32"/>
      <c r="AZT1479" s="28"/>
      <c r="AZU1479" s="32"/>
      <c r="AZV1479" s="32"/>
      <c r="AZW1479" s="28"/>
      <c r="AZX1479" s="25"/>
      <c r="AZY1479" s="4"/>
      <c r="AZZ1479" s="29"/>
      <c r="BAA1479" s="26"/>
      <c r="BAB1479" s="28"/>
      <c r="BAC1479" s="32"/>
      <c r="BAD1479" s="4"/>
      <c r="BAE1479" s="32"/>
      <c r="BAG1479" s="28"/>
      <c r="BAH1479" s="32"/>
      <c r="BAI1479" s="32"/>
      <c r="BAJ1479" s="28"/>
      <c r="BAK1479" s="25"/>
      <c r="BAL1479" s="4"/>
      <c r="BAM1479" s="29"/>
      <c r="BAN1479" s="26"/>
      <c r="BAO1479" s="28"/>
      <c r="BAP1479" s="32"/>
      <c r="BAQ1479" s="4"/>
      <c r="BAR1479" s="32"/>
      <c r="BAT1479" s="28"/>
      <c r="BAU1479" s="32"/>
      <c r="BAV1479" s="32"/>
      <c r="BAW1479" s="28"/>
      <c r="BAX1479" s="25"/>
      <c r="BAY1479" s="4"/>
      <c r="BAZ1479" s="29"/>
      <c r="BBA1479" s="26"/>
      <c r="BBB1479" s="28"/>
      <c r="BBC1479" s="32"/>
      <c r="BBD1479" s="4"/>
      <c r="BBE1479" s="32"/>
      <c r="BBG1479" s="28"/>
      <c r="BBH1479" s="32"/>
      <c r="BBI1479" s="32"/>
      <c r="BBJ1479" s="28"/>
      <c r="BBK1479" s="25"/>
      <c r="BBL1479" s="4"/>
      <c r="BBM1479" s="29"/>
      <c r="BBN1479" s="26"/>
      <c r="BBO1479" s="28"/>
      <c r="BBP1479" s="32"/>
      <c r="BBQ1479" s="4"/>
      <c r="BBR1479" s="32"/>
      <c r="BBT1479" s="28"/>
      <c r="BBU1479" s="32"/>
      <c r="BBV1479" s="32"/>
      <c r="BBW1479" s="28"/>
      <c r="BBX1479" s="25"/>
      <c r="BBY1479" s="4"/>
      <c r="BBZ1479" s="29"/>
      <c r="BCA1479" s="26"/>
      <c r="BCB1479" s="28"/>
      <c r="BCC1479" s="32"/>
      <c r="BCD1479" s="4"/>
      <c r="BCE1479" s="32"/>
      <c r="BCG1479" s="28"/>
      <c r="BCH1479" s="32"/>
      <c r="BCI1479" s="32"/>
      <c r="BCJ1479" s="28"/>
      <c r="BCK1479" s="25"/>
      <c r="BCL1479" s="4"/>
      <c r="BCM1479" s="29"/>
      <c r="BCN1479" s="26"/>
      <c r="BCO1479" s="28"/>
      <c r="BCP1479" s="32"/>
      <c r="BCQ1479" s="4"/>
      <c r="BCR1479" s="32"/>
      <c r="BCT1479" s="28"/>
      <c r="BCU1479" s="32"/>
      <c r="BCV1479" s="32"/>
      <c r="BCW1479" s="28"/>
      <c r="BCX1479" s="25"/>
      <c r="BCY1479" s="4"/>
      <c r="BCZ1479" s="29"/>
      <c r="BDA1479" s="26"/>
      <c r="BDB1479" s="28"/>
      <c r="BDC1479" s="32"/>
      <c r="BDD1479" s="4"/>
      <c r="BDE1479" s="32"/>
      <c r="BDG1479" s="28"/>
      <c r="BDH1479" s="32"/>
      <c r="BDI1479" s="32"/>
      <c r="BDJ1479" s="28"/>
      <c r="BDK1479" s="25"/>
      <c r="BDL1479" s="4"/>
      <c r="BDM1479" s="29"/>
      <c r="BDN1479" s="26"/>
      <c r="BDO1479" s="28"/>
      <c r="BDP1479" s="32"/>
      <c r="BDQ1479" s="4"/>
      <c r="BDR1479" s="32"/>
      <c r="BDT1479" s="28"/>
      <c r="BDU1479" s="32"/>
      <c r="BDV1479" s="32"/>
      <c r="BDW1479" s="28"/>
      <c r="BDX1479" s="25"/>
      <c r="BDY1479" s="4"/>
      <c r="BDZ1479" s="29"/>
      <c r="BEA1479" s="26"/>
      <c r="BEB1479" s="28"/>
      <c r="BEC1479" s="32"/>
      <c r="BED1479" s="4"/>
      <c r="BEE1479" s="32"/>
      <c r="BEG1479" s="28"/>
      <c r="BEH1479" s="32"/>
      <c r="BEI1479" s="32"/>
      <c r="BEJ1479" s="28"/>
      <c r="BEK1479" s="25"/>
      <c r="BEL1479" s="4"/>
      <c r="BEM1479" s="29"/>
      <c r="BEN1479" s="26"/>
      <c r="BEO1479" s="28"/>
      <c r="BEP1479" s="32"/>
      <c r="BEQ1479" s="4"/>
      <c r="BER1479" s="32"/>
      <c r="BET1479" s="28"/>
      <c r="BEU1479" s="32"/>
      <c r="BEV1479" s="32"/>
      <c r="BEW1479" s="28"/>
      <c r="BEX1479" s="25"/>
      <c r="BEY1479" s="4"/>
      <c r="BEZ1479" s="29"/>
      <c r="BFA1479" s="26"/>
      <c r="BFB1479" s="28"/>
      <c r="BFC1479" s="32"/>
      <c r="BFD1479" s="4"/>
      <c r="BFE1479" s="32"/>
      <c r="BFG1479" s="28"/>
      <c r="BFH1479" s="32"/>
      <c r="BFI1479" s="32"/>
      <c r="BFJ1479" s="28"/>
      <c r="BFK1479" s="25"/>
      <c r="BFL1479" s="4"/>
      <c r="BFM1479" s="29"/>
      <c r="BFN1479" s="26"/>
      <c r="BFO1479" s="28"/>
      <c r="BFP1479" s="32"/>
      <c r="BFQ1479" s="4"/>
      <c r="BFR1479" s="32"/>
      <c r="BFT1479" s="28"/>
      <c r="BFU1479" s="32"/>
      <c r="BFV1479" s="32"/>
      <c r="BFW1479" s="28"/>
      <c r="BFX1479" s="25"/>
      <c r="BFY1479" s="4"/>
      <c r="BFZ1479" s="29"/>
      <c r="BGA1479" s="26"/>
      <c r="BGB1479" s="28"/>
      <c r="BGC1479" s="32"/>
      <c r="BGD1479" s="4"/>
      <c r="BGE1479" s="32"/>
      <c r="BGG1479" s="28"/>
      <c r="BGH1479" s="32"/>
      <c r="BGI1479" s="32"/>
      <c r="BGJ1479" s="28"/>
      <c r="BGK1479" s="25"/>
      <c r="BGL1479" s="4"/>
      <c r="BGM1479" s="29"/>
      <c r="BGN1479" s="26"/>
      <c r="BGO1479" s="28"/>
      <c r="BGP1479" s="32"/>
      <c r="BGQ1479" s="4"/>
      <c r="BGR1479" s="32"/>
      <c r="BGT1479" s="28"/>
      <c r="BGU1479" s="32"/>
      <c r="BGV1479" s="32"/>
      <c r="BGW1479" s="28"/>
      <c r="BGX1479" s="25"/>
      <c r="BGY1479" s="4"/>
      <c r="BGZ1479" s="29"/>
      <c r="BHA1479" s="26"/>
      <c r="BHB1479" s="28"/>
      <c r="BHC1479" s="32"/>
      <c r="BHD1479" s="4"/>
      <c r="BHE1479" s="32"/>
      <c r="BHG1479" s="28"/>
      <c r="BHH1479" s="32"/>
      <c r="BHI1479" s="32"/>
      <c r="BHJ1479" s="28"/>
      <c r="BHK1479" s="25"/>
      <c r="BHL1479" s="4"/>
      <c r="BHM1479" s="29"/>
      <c r="BHN1479" s="26"/>
      <c r="BHO1479" s="28"/>
      <c r="BHP1479" s="32"/>
      <c r="BHQ1479" s="4"/>
      <c r="BHR1479" s="32"/>
      <c r="BHT1479" s="28"/>
      <c r="BHU1479" s="32"/>
      <c r="BHV1479" s="32"/>
      <c r="BHW1479" s="28"/>
      <c r="BHX1479" s="25"/>
      <c r="BHY1479" s="4"/>
      <c r="BHZ1479" s="29"/>
      <c r="BIA1479" s="26"/>
      <c r="BIB1479" s="28"/>
      <c r="BIC1479" s="32"/>
      <c r="BID1479" s="4"/>
      <c r="BIE1479" s="32"/>
      <c r="BIG1479" s="28"/>
      <c r="BIH1479" s="32"/>
      <c r="BII1479" s="32"/>
      <c r="BIJ1479" s="28"/>
      <c r="BIK1479" s="25"/>
      <c r="BIL1479" s="4"/>
      <c r="BIM1479" s="29"/>
      <c r="BIN1479" s="26"/>
      <c r="BIO1479" s="28"/>
      <c r="BIP1479" s="32"/>
      <c r="BIQ1479" s="4"/>
      <c r="BIR1479" s="32"/>
      <c r="BIT1479" s="28"/>
      <c r="BIU1479" s="32"/>
      <c r="BIV1479" s="32"/>
      <c r="BIW1479" s="28"/>
      <c r="BIX1479" s="25"/>
      <c r="BIY1479" s="4"/>
      <c r="BIZ1479" s="29"/>
      <c r="BJA1479" s="26"/>
      <c r="BJB1479" s="28"/>
      <c r="BJC1479" s="32"/>
      <c r="BJD1479" s="4"/>
      <c r="BJE1479" s="32"/>
      <c r="BJG1479" s="28"/>
      <c r="BJH1479" s="32"/>
      <c r="BJI1479" s="32"/>
      <c r="BJJ1479" s="28"/>
      <c r="BJK1479" s="25"/>
      <c r="BJL1479" s="4"/>
      <c r="BJM1479" s="29"/>
      <c r="BJN1479" s="26"/>
      <c r="BJO1479" s="28"/>
      <c r="BJP1479" s="32"/>
      <c r="BJQ1479" s="4"/>
      <c r="BJR1479" s="32"/>
      <c r="BJT1479" s="28"/>
      <c r="BJU1479" s="32"/>
      <c r="BJV1479" s="32"/>
      <c r="BJW1479" s="28"/>
      <c r="BJX1479" s="25"/>
      <c r="BJY1479" s="4"/>
      <c r="BJZ1479" s="29"/>
      <c r="BKA1479" s="26"/>
      <c r="BKB1479" s="28"/>
      <c r="BKC1479" s="32"/>
      <c r="BKD1479" s="4"/>
      <c r="BKE1479" s="32"/>
      <c r="BKG1479" s="28"/>
      <c r="BKH1479" s="32"/>
      <c r="BKI1479" s="32"/>
      <c r="BKJ1479" s="28"/>
      <c r="BKK1479" s="25"/>
      <c r="BKL1479" s="4"/>
      <c r="BKM1479" s="29"/>
      <c r="BKN1479" s="26"/>
      <c r="BKO1479" s="28"/>
      <c r="BKP1479" s="32"/>
      <c r="BKQ1479" s="4"/>
      <c r="BKR1479" s="32"/>
      <c r="BKT1479" s="28"/>
      <c r="BKU1479" s="32"/>
      <c r="BKV1479" s="32"/>
      <c r="BKW1479" s="28"/>
      <c r="BKX1479" s="25"/>
      <c r="BKY1479" s="4"/>
      <c r="BKZ1479" s="29"/>
      <c r="BLA1479" s="26"/>
      <c r="BLB1479" s="28"/>
      <c r="BLC1479" s="32"/>
      <c r="BLD1479" s="4"/>
      <c r="BLE1479" s="32"/>
      <c r="BLG1479" s="28"/>
      <c r="BLH1479" s="32"/>
      <c r="BLI1479" s="32"/>
      <c r="BLJ1479" s="28"/>
      <c r="BLK1479" s="25"/>
      <c r="BLL1479" s="4"/>
      <c r="BLM1479" s="29"/>
      <c r="BLN1479" s="26"/>
      <c r="BLO1479" s="28"/>
      <c r="BLP1479" s="32"/>
      <c r="BLQ1479" s="4"/>
      <c r="BLR1479" s="32"/>
      <c r="BLT1479" s="28"/>
      <c r="BLU1479" s="32"/>
      <c r="BLV1479" s="32"/>
      <c r="BLW1479" s="28"/>
      <c r="BLX1479" s="25"/>
      <c r="BLY1479" s="4"/>
      <c r="BLZ1479" s="29"/>
      <c r="BMA1479" s="26"/>
      <c r="BMB1479" s="28"/>
      <c r="BMC1479" s="32"/>
      <c r="BMD1479" s="4"/>
      <c r="BME1479" s="32"/>
      <c r="BMG1479" s="28"/>
      <c r="BMH1479" s="32"/>
      <c r="BMI1479" s="32"/>
      <c r="BMJ1479" s="28"/>
      <c r="BMK1479" s="25"/>
      <c r="BML1479" s="4"/>
      <c r="BMM1479" s="29"/>
      <c r="BMN1479" s="26"/>
      <c r="BMO1479" s="28"/>
      <c r="BMP1479" s="32"/>
      <c r="BMQ1479" s="4"/>
      <c r="BMR1479" s="32"/>
      <c r="BMT1479" s="28"/>
      <c r="BMU1479" s="32"/>
      <c r="BMV1479" s="32"/>
      <c r="BMW1479" s="28"/>
      <c r="BMX1479" s="25"/>
      <c r="BMY1479" s="4"/>
      <c r="BMZ1479" s="29"/>
      <c r="BNA1479" s="26"/>
      <c r="BNB1479" s="28"/>
      <c r="BNC1479" s="32"/>
      <c r="BND1479" s="4"/>
      <c r="BNE1479" s="32"/>
      <c r="BNG1479" s="28"/>
      <c r="BNH1479" s="32"/>
      <c r="BNI1479" s="32"/>
      <c r="BNJ1479" s="28"/>
      <c r="BNK1479" s="25"/>
      <c r="BNL1479" s="4"/>
      <c r="BNM1479" s="29"/>
      <c r="BNN1479" s="26"/>
      <c r="BNO1479" s="28"/>
      <c r="BNP1479" s="32"/>
      <c r="BNQ1479" s="4"/>
      <c r="BNR1479" s="32"/>
      <c r="BNT1479" s="28"/>
      <c r="BNU1479" s="32"/>
      <c r="BNV1479" s="32"/>
      <c r="BNW1479" s="28"/>
      <c r="BNX1479" s="25"/>
      <c r="BNY1479" s="4"/>
      <c r="BNZ1479" s="29"/>
      <c r="BOA1479" s="26"/>
      <c r="BOB1479" s="28"/>
      <c r="BOC1479" s="32"/>
      <c r="BOD1479" s="4"/>
      <c r="BOE1479" s="32"/>
      <c r="BOG1479" s="28"/>
      <c r="BOH1479" s="32"/>
      <c r="BOI1479" s="32"/>
      <c r="BOJ1479" s="28"/>
      <c r="BOK1479" s="25"/>
      <c r="BOL1479" s="4"/>
      <c r="BOM1479" s="29"/>
      <c r="BON1479" s="26"/>
      <c r="BOO1479" s="28"/>
      <c r="BOP1479" s="32"/>
      <c r="BOQ1479" s="4"/>
      <c r="BOR1479" s="32"/>
      <c r="BOT1479" s="28"/>
      <c r="BOU1479" s="32"/>
      <c r="BOV1479" s="32"/>
      <c r="BOW1479" s="28"/>
      <c r="BOX1479" s="25"/>
      <c r="BOY1479" s="4"/>
      <c r="BOZ1479" s="29"/>
      <c r="BPA1479" s="26"/>
      <c r="BPB1479" s="28"/>
      <c r="BPC1479" s="32"/>
      <c r="BPD1479" s="4"/>
      <c r="BPE1479" s="32"/>
      <c r="BPG1479" s="28"/>
      <c r="BPH1479" s="32"/>
      <c r="BPI1479" s="32"/>
      <c r="BPJ1479" s="28"/>
      <c r="BPK1479" s="25"/>
      <c r="BPL1479" s="4"/>
      <c r="BPM1479" s="29"/>
      <c r="BPN1479" s="26"/>
      <c r="BPO1479" s="28"/>
      <c r="BPP1479" s="32"/>
      <c r="BPQ1479" s="4"/>
      <c r="BPR1479" s="32"/>
      <c r="BPT1479" s="28"/>
      <c r="BPU1479" s="32"/>
      <c r="BPV1479" s="32"/>
      <c r="BPW1479" s="28"/>
      <c r="BPX1479" s="25"/>
      <c r="BPY1479" s="4"/>
      <c r="BPZ1479" s="29"/>
      <c r="BQA1479" s="26"/>
      <c r="BQB1479" s="28"/>
      <c r="BQC1479" s="32"/>
      <c r="BQD1479" s="4"/>
      <c r="BQE1479" s="32"/>
      <c r="BQG1479" s="28"/>
      <c r="BQH1479" s="32"/>
      <c r="BQI1479" s="32"/>
      <c r="BQJ1479" s="28"/>
      <c r="BQK1479" s="25"/>
      <c r="BQL1479" s="4"/>
      <c r="BQM1479" s="29"/>
      <c r="BQN1479" s="26"/>
      <c r="BQO1479" s="28"/>
      <c r="BQP1479" s="32"/>
      <c r="BQQ1479" s="4"/>
      <c r="BQR1479" s="32"/>
      <c r="BQT1479" s="28"/>
      <c r="BQU1479" s="32"/>
      <c r="BQV1479" s="32"/>
      <c r="BQW1479" s="28"/>
      <c r="BQX1479" s="25"/>
      <c r="BQY1479" s="4"/>
      <c r="BQZ1479" s="29"/>
      <c r="BRA1479" s="26"/>
      <c r="BRB1479" s="28"/>
      <c r="BRC1479" s="32"/>
      <c r="BRD1479" s="4"/>
      <c r="BRE1479" s="32"/>
      <c r="BRG1479" s="28"/>
      <c r="BRH1479" s="32"/>
      <c r="BRI1479" s="32"/>
      <c r="BRJ1479" s="28"/>
      <c r="BRK1479" s="25"/>
      <c r="BRL1479" s="4"/>
      <c r="BRM1479" s="29"/>
      <c r="BRN1479" s="26"/>
      <c r="BRO1479" s="28"/>
      <c r="BRP1479" s="32"/>
      <c r="BRQ1479" s="4"/>
      <c r="BRR1479" s="32"/>
      <c r="BRT1479" s="28"/>
      <c r="BRU1479" s="32"/>
      <c r="BRV1479" s="32"/>
      <c r="BRW1479" s="28"/>
      <c r="BRX1479" s="25"/>
      <c r="BRY1479" s="4"/>
      <c r="BRZ1479" s="29"/>
      <c r="BSA1479" s="26"/>
      <c r="BSB1479" s="28"/>
      <c r="BSC1479" s="32"/>
      <c r="BSD1479" s="4"/>
      <c r="BSE1479" s="32"/>
      <c r="BSG1479" s="28"/>
      <c r="BSH1479" s="32"/>
      <c r="BSI1479" s="32"/>
      <c r="BSJ1479" s="28"/>
      <c r="BSK1479" s="25"/>
      <c r="BSL1479" s="4"/>
      <c r="BSM1479" s="29"/>
      <c r="BSN1479" s="26"/>
      <c r="BSO1479" s="28"/>
      <c r="BSP1479" s="32"/>
      <c r="BSQ1479" s="4"/>
      <c r="BSR1479" s="32"/>
      <c r="BST1479" s="28"/>
      <c r="BSU1479" s="32"/>
      <c r="BSV1479" s="32"/>
      <c r="BSW1479" s="28"/>
      <c r="BSX1479" s="25"/>
      <c r="BSY1479" s="4"/>
      <c r="BSZ1479" s="29"/>
      <c r="BTA1479" s="26"/>
      <c r="BTB1479" s="28"/>
      <c r="BTC1479" s="32"/>
      <c r="BTD1479" s="4"/>
      <c r="BTE1479" s="32"/>
      <c r="BTG1479" s="28"/>
      <c r="BTH1479" s="32"/>
      <c r="BTI1479" s="32"/>
      <c r="BTJ1479" s="28"/>
      <c r="BTK1479" s="25"/>
      <c r="BTL1479" s="4"/>
      <c r="BTM1479" s="29"/>
      <c r="BTN1479" s="26"/>
      <c r="BTO1479" s="28"/>
      <c r="BTP1479" s="32"/>
      <c r="BTQ1479" s="4"/>
      <c r="BTR1479" s="32"/>
      <c r="BTT1479" s="28"/>
      <c r="BTU1479" s="32"/>
      <c r="BTV1479" s="32"/>
      <c r="BTW1479" s="28"/>
      <c r="BTX1479" s="25"/>
      <c r="BTY1479" s="4"/>
      <c r="BTZ1479" s="29"/>
      <c r="BUA1479" s="26"/>
      <c r="BUB1479" s="28"/>
      <c r="BUC1479" s="32"/>
      <c r="BUD1479" s="4"/>
      <c r="BUE1479" s="32"/>
      <c r="BUG1479" s="28"/>
      <c r="BUH1479" s="32"/>
      <c r="BUI1479" s="32"/>
      <c r="BUJ1479" s="28"/>
      <c r="BUK1479" s="25"/>
      <c r="BUL1479" s="4"/>
      <c r="BUM1479" s="29"/>
      <c r="BUN1479" s="26"/>
      <c r="BUO1479" s="28"/>
      <c r="BUP1479" s="32"/>
      <c r="BUQ1479" s="4"/>
      <c r="BUR1479" s="32"/>
      <c r="BUT1479" s="28"/>
      <c r="BUU1479" s="32"/>
      <c r="BUV1479" s="32"/>
      <c r="BUW1479" s="28"/>
      <c r="BUX1479" s="25"/>
      <c r="BUY1479" s="4"/>
      <c r="BUZ1479" s="29"/>
      <c r="BVA1479" s="26"/>
      <c r="BVB1479" s="28"/>
      <c r="BVC1479" s="32"/>
      <c r="BVD1479" s="4"/>
      <c r="BVE1479" s="32"/>
      <c r="BVG1479" s="28"/>
      <c r="BVH1479" s="32"/>
      <c r="BVI1479" s="32"/>
      <c r="BVJ1479" s="28"/>
      <c r="BVK1479" s="25"/>
      <c r="BVL1479" s="4"/>
      <c r="BVM1479" s="29"/>
      <c r="BVN1479" s="26"/>
      <c r="BVO1479" s="28"/>
      <c r="BVP1479" s="32"/>
      <c r="BVQ1479" s="4"/>
      <c r="BVR1479" s="32"/>
      <c r="BVT1479" s="28"/>
      <c r="BVU1479" s="32"/>
      <c r="BVV1479" s="32"/>
      <c r="BVW1479" s="28"/>
      <c r="BVX1479" s="25"/>
      <c r="BVY1479" s="4"/>
      <c r="BVZ1479" s="29"/>
      <c r="BWA1479" s="26"/>
      <c r="BWB1479" s="28"/>
      <c r="BWC1479" s="32"/>
      <c r="BWD1479" s="4"/>
      <c r="BWE1479" s="32"/>
      <c r="BWG1479" s="28"/>
      <c r="BWH1479" s="32"/>
      <c r="BWI1479" s="32"/>
      <c r="BWJ1479" s="28"/>
      <c r="BWK1479" s="25"/>
      <c r="BWL1479" s="4"/>
      <c r="BWM1479" s="29"/>
      <c r="BWN1479" s="26"/>
      <c r="BWO1479" s="28"/>
      <c r="BWP1479" s="32"/>
      <c r="BWQ1479" s="4"/>
      <c r="BWR1479" s="32"/>
      <c r="BWT1479" s="28"/>
      <c r="BWU1479" s="32"/>
      <c r="BWV1479" s="32"/>
      <c r="BWW1479" s="28"/>
      <c r="BWX1479" s="25"/>
      <c r="BWY1479" s="4"/>
      <c r="BWZ1479" s="29"/>
      <c r="BXA1479" s="26"/>
      <c r="BXB1479" s="28"/>
      <c r="BXC1479" s="32"/>
      <c r="BXD1479" s="4"/>
      <c r="BXE1479" s="32"/>
      <c r="BXG1479" s="28"/>
      <c r="BXH1479" s="32"/>
      <c r="BXI1479" s="32"/>
      <c r="BXJ1479" s="28"/>
      <c r="BXK1479" s="25"/>
      <c r="BXL1479" s="4"/>
      <c r="BXM1479" s="29"/>
      <c r="BXN1479" s="26"/>
      <c r="BXO1479" s="28"/>
      <c r="BXP1479" s="32"/>
      <c r="BXQ1479" s="4"/>
      <c r="BXR1479" s="32"/>
      <c r="BXT1479" s="28"/>
      <c r="BXU1479" s="32"/>
      <c r="BXV1479" s="32"/>
      <c r="BXW1479" s="28"/>
      <c r="BXX1479" s="25"/>
      <c r="BXY1479" s="4"/>
      <c r="BXZ1479" s="29"/>
      <c r="BYA1479" s="26"/>
      <c r="BYB1479" s="28"/>
      <c r="BYC1479" s="32"/>
      <c r="BYD1479" s="4"/>
      <c r="BYE1479" s="32"/>
      <c r="BYG1479" s="28"/>
      <c r="BYH1479" s="32"/>
      <c r="BYI1479" s="32"/>
      <c r="BYJ1479" s="28"/>
      <c r="BYK1479" s="25"/>
      <c r="BYL1479" s="4"/>
      <c r="BYM1479" s="29"/>
      <c r="BYN1479" s="26"/>
      <c r="BYO1479" s="28"/>
      <c r="BYP1479" s="32"/>
      <c r="BYQ1479" s="4"/>
      <c r="BYR1479" s="32"/>
      <c r="BYT1479" s="28"/>
      <c r="BYU1479" s="32"/>
      <c r="BYV1479" s="32"/>
      <c r="BYW1479" s="28"/>
      <c r="BYX1479" s="25"/>
      <c r="BYY1479" s="4"/>
      <c r="BYZ1479" s="29"/>
      <c r="BZA1479" s="26"/>
      <c r="BZB1479" s="28"/>
      <c r="BZC1479" s="32"/>
      <c r="BZD1479" s="4"/>
      <c r="BZE1479" s="32"/>
      <c r="BZG1479" s="28"/>
      <c r="BZH1479" s="32"/>
      <c r="BZI1479" s="32"/>
      <c r="BZJ1479" s="28"/>
      <c r="BZK1479" s="25"/>
      <c r="BZL1479" s="4"/>
      <c r="BZM1479" s="29"/>
      <c r="BZN1479" s="26"/>
      <c r="BZO1479" s="28"/>
      <c r="BZP1479" s="32"/>
      <c r="BZQ1479" s="4"/>
      <c r="BZR1479" s="32"/>
      <c r="BZT1479" s="28"/>
      <c r="BZU1479" s="32"/>
      <c r="BZV1479" s="32"/>
      <c r="BZW1479" s="28"/>
      <c r="BZX1479" s="25"/>
      <c r="BZY1479" s="4"/>
      <c r="BZZ1479" s="29"/>
      <c r="CAA1479" s="26"/>
      <c r="CAB1479" s="28"/>
      <c r="CAC1479" s="32"/>
      <c r="CAD1479" s="4"/>
      <c r="CAE1479" s="32"/>
      <c r="CAG1479" s="28"/>
      <c r="CAH1479" s="32"/>
      <c r="CAI1479" s="32"/>
      <c r="CAJ1479" s="28"/>
      <c r="CAK1479" s="25"/>
      <c r="CAL1479" s="4"/>
      <c r="CAM1479" s="29"/>
      <c r="CAN1479" s="26"/>
      <c r="CAO1479" s="28"/>
      <c r="CAP1479" s="32"/>
      <c r="CAQ1479" s="4"/>
      <c r="CAR1479" s="32"/>
      <c r="CAT1479" s="28"/>
      <c r="CAU1479" s="32"/>
      <c r="CAV1479" s="32"/>
      <c r="CAW1479" s="28"/>
      <c r="CAX1479" s="25"/>
      <c r="CAY1479" s="4"/>
      <c r="CAZ1479" s="29"/>
      <c r="CBA1479" s="26"/>
      <c r="CBB1479" s="28"/>
      <c r="CBC1479" s="32"/>
      <c r="CBD1479" s="4"/>
      <c r="CBE1479" s="32"/>
      <c r="CBG1479" s="28"/>
      <c r="CBH1479" s="32"/>
      <c r="CBI1479" s="32"/>
      <c r="CBJ1479" s="28"/>
      <c r="CBK1479" s="25"/>
      <c r="CBL1479" s="4"/>
      <c r="CBM1479" s="29"/>
      <c r="CBN1479" s="26"/>
      <c r="CBO1479" s="28"/>
      <c r="CBP1479" s="32"/>
      <c r="CBQ1479" s="4"/>
      <c r="CBR1479" s="32"/>
      <c r="CBT1479" s="28"/>
      <c r="CBU1479" s="32"/>
      <c r="CBV1479" s="32"/>
      <c r="CBW1479" s="28"/>
      <c r="CBX1479" s="25"/>
      <c r="CBY1479" s="4"/>
      <c r="CBZ1479" s="29"/>
      <c r="CCA1479" s="26"/>
      <c r="CCB1479" s="28"/>
      <c r="CCC1479" s="32"/>
      <c r="CCD1479" s="4"/>
      <c r="CCE1479" s="32"/>
      <c r="CCG1479" s="28"/>
      <c r="CCH1479" s="32"/>
      <c r="CCI1479" s="32"/>
      <c r="CCJ1479" s="28"/>
      <c r="CCK1479" s="25"/>
      <c r="CCL1479" s="4"/>
      <c r="CCM1479" s="29"/>
      <c r="CCN1479" s="26"/>
      <c r="CCO1479" s="28"/>
      <c r="CCP1479" s="32"/>
      <c r="CCQ1479" s="4"/>
      <c r="CCR1479" s="32"/>
      <c r="CCT1479" s="28"/>
      <c r="CCU1479" s="32"/>
      <c r="CCV1479" s="32"/>
      <c r="CCW1479" s="28"/>
      <c r="CCX1479" s="25"/>
      <c r="CCY1479" s="4"/>
      <c r="CCZ1479" s="29"/>
      <c r="CDA1479" s="26"/>
      <c r="CDB1479" s="28"/>
      <c r="CDC1479" s="32"/>
      <c r="CDD1479" s="4"/>
      <c r="CDE1479" s="32"/>
      <c r="CDG1479" s="28"/>
      <c r="CDH1479" s="32"/>
      <c r="CDI1479" s="32"/>
      <c r="CDJ1479" s="28"/>
      <c r="CDK1479" s="25"/>
      <c r="CDL1479" s="4"/>
      <c r="CDM1479" s="29"/>
      <c r="CDN1479" s="26"/>
      <c r="CDO1479" s="28"/>
      <c r="CDP1479" s="32"/>
      <c r="CDQ1479" s="4"/>
      <c r="CDR1479" s="32"/>
      <c r="CDT1479" s="28"/>
      <c r="CDU1479" s="32"/>
      <c r="CDV1479" s="32"/>
      <c r="CDW1479" s="28"/>
      <c r="CDX1479" s="25"/>
      <c r="CDY1479" s="4"/>
      <c r="CDZ1479" s="29"/>
      <c r="CEA1479" s="26"/>
      <c r="CEB1479" s="28"/>
      <c r="CEC1479" s="32"/>
      <c r="CED1479" s="4"/>
      <c r="CEE1479" s="32"/>
      <c r="CEG1479" s="28"/>
      <c r="CEH1479" s="32"/>
      <c r="CEI1479" s="32"/>
      <c r="CEJ1479" s="28"/>
      <c r="CEK1479" s="25"/>
      <c r="CEL1479" s="4"/>
      <c r="CEM1479" s="29"/>
      <c r="CEN1479" s="26"/>
      <c r="CEO1479" s="28"/>
      <c r="CEP1479" s="32"/>
      <c r="CEQ1479" s="4"/>
      <c r="CER1479" s="32"/>
      <c r="CET1479" s="28"/>
      <c r="CEU1479" s="32"/>
      <c r="CEV1479" s="32"/>
      <c r="CEW1479" s="28"/>
      <c r="CEX1479" s="25"/>
      <c r="CEY1479" s="4"/>
      <c r="CEZ1479" s="29"/>
      <c r="CFA1479" s="26"/>
      <c r="CFB1479" s="28"/>
      <c r="CFC1479" s="32"/>
      <c r="CFD1479" s="4"/>
      <c r="CFE1479" s="32"/>
      <c r="CFG1479" s="28"/>
      <c r="CFH1479" s="32"/>
      <c r="CFI1479" s="32"/>
      <c r="CFJ1479" s="28"/>
      <c r="CFK1479" s="25"/>
      <c r="CFL1479" s="4"/>
      <c r="CFM1479" s="29"/>
      <c r="CFN1479" s="26"/>
      <c r="CFO1479" s="28"/>
      <c r="CFP1479" s="32"/>
      <c r="CFQ1479" s="4"/>
      <c r="CFR1479" s="32"/>
      <c r="CFT1479" s="28"/>
      <c r="CFU1479" s="32"/>
      <c r="CFV1479" s="32"/>
      <c r="CFW1479" s="28"/>
      <c r="CFX1479" s="25"/>
      <c r="CFY1479" s="4"/>
      <c r="CFZ1479" s="29"/>
      <c r="CGA1479" s="26"/>
      <c r="CGB1479" s="28"/>
      <c r="CGC1479" s="32"/>
      <c r="CGD1479" s="4"/>
      <c r="CGE1479" s="32"/>
      <c r="CGG1479" s="28"/>
      <c r="CGH1479" s="32"/>
      <c r="CGI1479" s="32"/>
      <c r="CGJ1479" s="28"/>
      <c r="CGK1479" s="25"/>
      <c r="CGL1479" s="4"/>
      <c r="CGM1479" s="29"/>
      <c r="CGN1479" s="26"/>
      <c r="CGO1479" s="28"/>
      <c r="CGP1479" s="32"/>
      <c r="CGQ1479" s="4"/>
      <c r="CGR1479" s="32"/>
      <c r="CGT1479" s="28"/>
      <c r="CGU1479" s="32"/>
      <c r="CGV1479" s="32"/>
      <c r="CGW1479" s="28"/>
      <c r="CGX1479" s="25"/>
      <c r="CGY1479" s="4"/>
      <c r="CGZ1479" s="29"/>
      <c r="CHA1479" s="26"/>
      <c r="CHB1479" s="28"/>
      <c r="CHC1479" s="32"/>
      <c r="CHD1479" s="4"/>
      <c r="CHE1479" s="32"/>
      <c r="CHG1479" s="28"/>
      <c r="CHH1479" s="32"/>
      <c r="CHI1479" s="32"/>
      <c r="CHJ1479" s="28"/>
      <c r="CHK1479" s="25"/>
      <c r="CHL1479" s="4"/>
      <c r="CHM1479" s="29"/>
      <c r="CHN1479" s="26"/>
      <c r="CHO1479" s="28"/>
      <c r="CHP1479" s="32"/>
      <c r="CHQ1479" s="4"/>
      <c r="CHR1479" s="32"/>
      <c r="CHT1479" s="28"/>
      <c r="CHU1479" s="32"/>
      <c r="CHV1479" s="32"/>
      <c r="CHW1479" s="28"/>
      <c r="CHX1479" s="25"/>
      <c r="CHY1479" s="4"/>
      <c r="CHZ1479" s="29"/>
      <c r="CIA1479" s="26"/>
      <c r="CIB1479" s="28"/>
      <c r="CIC1479" s="32"/>
      <c r="CID1479" s="4"/>
      <c r="CIE1479" s="32"/>
      <c r="CIG1479" s="28"/>
      <c r="CIH1479" s="32"/>
      <c r="CII1479" s="32"/>
      <c r="CIJ1479" s="28"/>
      <c r="CIK1479" s="25"/>
      <c r="CIL1479" s="4"/>
      <c r="CIM1479" s="29"/>
      <c r="CIN1479" s="26"/>
      <c r="CIO1479" s="28"/>
      <c r="CIP1479" s="32"/>
      <c r="CIQ1479" s="4"/>
      <c r="CIR1479" s="32"/>
      <c r="CIT1479" s="28"/>
      <c r="CIU1479" s="32"/>
      <c r="CIV1479" s="32"/>
      <c r="CIW1479" s="28"/>
      <c r="CIX1479" s="25"/>
      <c r="CIY1479" s="4"/>
      <c r="CIZ1479" s="29"/>
      <c r="CJA1479" s="26"/>
      <c r="CJB1479" s="28"/>
      <c r="CJC1479" s="32"/>
      <c r="CJD1479" s="4"/>
      <c r="CJE1479" s="32"/>
      <c r="CJG1479" s="28"/>
      <c r="CJH1479" s="32"/>
      <c r="CJI1479" s="32"/>
      <c r="CJJ1479" s="28"/>
      <c r="CJK1479" s="25"/>
      <c r="CJL1479" s="4"/>
      <c r="CJM1479" s="29"/>
      <c r="CJN1479" s="26"/>
      <c r="CJO1479" s="28"/>
      <c r="CJP1479" s="32"/>
      <c r="CJQ1479" s="4"/>
      <c r="CJR1479" s="32"/>
      <c r="CJT1479" s="28"/>
      <c r="CJU1479" s="32"/>
      <c r="CJV1479" s="32"/>
      <c r="CJW1479" s="28"/>
      <c r="CJX1479" s="25"/>
      <c r="CJY1479" s="4"/>
      <c r="CJZ1479" s="29"/>
      <c r="CKA1479" s="26"/>
      <c r="CKB1479" s="28"/>
      <c r="CKC1479" s="32"/>
      <c r="CKD1479" s="4"/>
      <c r="CKE1479" s="32"/>
      <c r="CKG1479" s="28"/>
      <c r="CKH1479" s="32"/>
      <c r="CKI1479" s="32"/>
      <c r="CKJ1479" s="28"/>
      <c r="CKK1479" s="25"/>
      <c r="CKL1479" s="4"/>
      <c r="CKM1479" s="29"/>
      <c r="CKN1479" s="26"/>
      <c r="CKO1479" s="28"/>
      <c r="CKP1479" s="32"/>
      <c r="CKQ1479" s="4"/>
      <c r="CKR1479" s="32"/>
      <c r="CKT1479" s="28"/>
      <c r="CKU1479" s="32"/>
      <c r="CKV1479" s="32"/>
      <c r="CKW1479" s="28"/>
      <c r="CKX1479" s="25"/>
      <c r="CKY1479" s="4"/>
      <c r="CKZ1479" s="29"/>
      <c r="CLA1479" s="26"/>
      <c r="CLB1479" s="28"/>
      <c r="CLC1479" s="32"/>
      <c r="CLD1479" s="4"/>
      <c r="CLE1479" s="32"/>
      <c r="CLG1479" s="28"/>
      <c r="CLH1479" s="32"/>
      <c r="CLI1479" s="32"/>
      <c r="CLJ1479" s="28"/>
      <c r="CLK1479" s="25"/>
      <c r="CLL1479" s="4"/>
      <c r="CLM1479" s="29"/>
      <c r="CLN1479" s="26"/>
      <c r="CLO1479" s="28"/>
      <c r="CLP1479" s="32"/>
      <c r="CLQ1479" s="4"/>
      <c r="CLR1479" s="32"/>
      <c r="CLT1479" s="28"/>
      <c r="CLU1479" s="32"/>
      <c r="CLV1479" s="32"/>
      <c r="CLW1479" s="28"/>
      <c r="CLX1479" s="25"/>
      <c r="CLY1479" s="4"/>
      <c r="CLZ1479" s="29"/>
      <c r="CMA1479" s="26"/>
      <c r="CMB1479" s="28"/>
      <c r="CMC1479" s="32"/>
      <c r="CMD1479" s="4"/>
      <c r="CME1479" s="32"/>
      <c r="CMG1479" s="28"/>
      <c r="CMH1479" s="32"/>
      <c r="CMI1479" s="32"/>
      <c r="CMJ1479" s="28"/>
      <c r="CMK1479" s="25"/>
      <c r="CML1479" s="4"/>
      <c r="CMM1479" s="29"/>
      <c r="CMN1479" s="26"/>
      <c r="CMO1479" s="28"/>
      <c r="CMP1479" s="32"/>
      <c r="CMQ1479" s="4"/>
      <c r="CMR1479" s="32"/>
      <c r="CMT1479" s="28"/>
      <c r="CMU1479" s="32"/>
      <c r="CMV1479" s="32"/>
      <c r="CMW1479" s="28"/>
      <c r="CMX1479" s="25"/>
      <c r="CMY1479" s="4"/>
      <c r="CMZ1479" s="29"/>
      <c r="CNA1479" s="26"/>
      <c r="CNB1479" s="28"/>
      <c r="CNC1479" s="32"/>
      <c r="CND1479" s="4"/>
      <c r="CNE1479" s="32"/>
      <c r="CNG1479" s="28"/>
      <c r="CNH1479" s="32"/>
      <c r="CNI1479" s="32"/>
      <c r="CNJ1479" s="28"/>
      <c r="CNK1479" s="25"/>
      <c r="CNL1479" s="4"/>
      <c r="CNM1479" s="29"/>
      <c r="CNN1479" s="26"/>
      <c r="CNO1479" s="28"/>
      <c r="CNP1479" s="32"/>
      <c r="CNQ1479" s="4"/>
      <c r="CNR1479" s="32"/>
      <c r="CNT1479" s="28"/>
      <c r="CNU1479" s="32"/>
      <c r="CNV1479" s="32"/>
      <c r="CNW1479" s="28"/>
      <c r="CNX1479" s="25"/>
      <c r="CNY1479" s="4"/>
      <c r="CNZ1479" s="29"/>
      <c r="COA1479" s="26"/>
      <c r="COB1479" s="28"/>
      <c r="COC1479" s="32"/>
      <c r="COD1479" s="4"/>
      <c r="COE1479" s="32"/>
      <c r="COG1479" s="28"/>
      <c r="COH1479" s="32"/>
      <c r="COI1479" s="32"/>
      <c r="COJ1479" s="28"/>
      <c r="COK1479" s="25"/>
      <c r="COL1479" s="4"/>
      <c r="COM1479" s="29"/>
      <c r="CON1479" s="26"/>
      <c r="COO1479" s="28"/>
      <c r="COP1479" s="32"/>
      <c r="COQ1479" s="4"/>
      <c r="COR1479" s="32"/>
      <c r="COT1479" s="28"/>
      <c r="COU1479" s="32"/>
      <c r="COV1479" s="32"/>
      <c r="COW1479" s="28"/>
      <c r="COX1479" s="25"/>
      <c r="COY1479" s="4"/>
      <c r="COZ1479" s="29"/>
      <c r="CPA1479" s="26"/>
      <c r="CPB1479" s="28"/>
      <c r="CPC1479" s="32"/>
      <c r="CPD1479" s="4"/>
      <c r="CPE1479" s="32"/>
      <c r="CPG1479" s="28"/>
      <c r="CPH1479" s="32"/>
      <c r="CPI1479" s="32"/>
      <c r="CPJ1479" s="28"/>
      <c r="CPK1479" s="25"/>
      <c r="CPL1479" s="4"/>
      <c r="CPM1479" s="29"/>
      <c r="CPN1479" s="26"/>
      <c r="CPO1479" s="28"/>
      <c r="CPP1479" s="32"/>
      <c r="CPQ1479" s="4"/>
      <c r="CPR1479" s="32"/>
      <c r="CPT1479" s="28"/>
      <c r="CPU1479" s="32"/>
      <c r="CPV1479" s="32"/>
      <c r="CPW1479" s="28"/>
      <c r="CPX1479" s="25"/>
      <c r="CPY1479" s="4"/>
      <c r="CPZ1479" s="29"/>
      <c r="CQA1479" s="26"/>
      <c r="CQB1479" s="28"/>
      <c r="CQC1479" s="32"/>
      <c r="CQD1479" s="4"/>
      <c r="CQE1479" s="32"/>
      <c r="CQG1479" s="28"/>
      <c r="CQH1479" s="32"/>
      <c r="CQI1479" s="32"/>
      <c r="CQJ1479" s="28"/>
      <c r="CQK1479" s="25"/>
      <c r="CQL1479" s="4"/>
      <c r="CQM1479" s="29"/>
      <c r="CQN1479" s="26"/>
      <c r="CQO1479" s="28"/>
      <c r="CQP1479" s="32"/>
      <c r="CQQ1479" s="4"/>
      <c r="CQR1479" s="32"/>
      <c r="CQT1479" s="28"/>
      <c r="CQU1479" s="32"/>
      <c r="CQV1479" s="32"/>
      <c r="CQW1479" s="28"/>
      <c r="CQX1479" s="25"/>
      <c r="CQY1479" s="4"/>
      <c r="CQZ1479" s="29"/>
      <c r="CRA1479" s="26"/>
      <c r="CRB1479" s="28"/>
      <c r="CRC1479" s="32"/>
      <c r="CRD1479" s="4"/>
      <c r="CRE1479" s="32"/>
      <c r="CRG1479" s="28"/>
      <c r="CRH1479" s="32"/>
      <c r="CRI1479" s="32"/>
      <c r="CRJ1479" s="28"/>
      <c r="CRK1479" s="25"/>
      <c r="CRL1479" s="4"/>
      <c r="CRM1479" s="29"/>
      <c r="CRN1479" s="26"/>
      <c r="CRO1479" s="28"/>
      <c r="CRP1479" s="32"/>
      <c r="CRQ1479" s="4"/>
      <c r="CRR1479" s="32"/>
      <c r="CRT1479" s="28"/>
      <c r="CRU1479" s="32"/>
      <c r="CRV1479" s="32"/>
      <c r="CRW1479" s="28"/>
      <c r="CRX1479" s="25"/>
      <c r="CRY1479" s="4"/>
      <c r="CRZ1479" s="29"/>
      <c r="CSA1479" s="26"/>
      <c r="CSB1479" s="28"/>
      <c r="CSC1479" s="32"/>
      <c r="CSD1479" s="4"/>
      <c r="CSE1479" s="32"/>
      <c r="CSG1479" s="28"/>
      <c r="CSH1479" s="32"/>
      <c r="CSI1479" s="32"/>
      <c r="CSJ1479" s="28"/>
      <c r="CSK1479" s="25"/>
      <c r="CSL1479" s="4"/>
      <c r="CSM1479" s="29"/>
      <c r="CSN1479" s="26"/>
      <c r="CSO1479" s="28"/>
      <c r="CSP1479" s="32"/>
      <c r="CSQ1479" s="4"/>
      <c r="CSR1479" s="32"/>
      <c r="CST1479" s="28"/>
      <c r="CSU1479" s="32"/>
      <c r="CSV1479" s="32"/>
      <c r="CSW1479" s="28"/>
      <c r="CSX1479" s="25"/>
      <c r="CSY1479" s="4"/>
      <c r="CSZ1479" s="29"/>
      <c r="CTA1479" s="26"/>
      <c r="CTB1479" s="28"/>
      <c r="CTC1479" s="32"/>
      <c r="CTD1479" s="4"/>
      <c r="CTE1479" s="32"/>
      <c r="CTG1479" s="28"/>
      <c r="CTH1479" s="32"/>
      <c r="CTI1479" s="32"/>
      <c r="CTJ1479" s="28"/>
      <c r="CTK1479" s="25"/>
      <c r="CTL1479" s="4"/>
      <c r="CTM1479" s="29"/>
      <c r="CTN1479" s="26"/>
      <c r="CTO1479" s="28"/>
      <c r="CTP1479" s="32"/>
      <c r="CTQ1479" s="4"/>
      <c r="CTR1479" s="32"/>
      <c r="CTT1479" s="28"/>
      <c r="CTU1479" s="32"/>
      <c r="CTV1479" s="32"/>
      <c r="CTW1479" s="28"/>
      <c r="CTX1479" s="25"/>
      <c r="CTY1479" s="4"/>
      <c r="CTZ1479" s="29"/>
      <c r="CUA1479" s="26"/>
      <c r="CUB1479" s="28"/>
      <c r="CUC1479" s="32"/>
      <c r="CUD1479" s="4"/>
      <c r="CUE1479" s="32"/>
      <c r="CUG1479" s="28"/>
      <c r="CUH1479" s="32"/>
      <c r="CUI1479" s="32"/>
      <c r="CUJ1479" s="28"/>
      <c r="CUK1479" s="25"/>
      <c r="CUL1479" s="4"/>
      <c r="CUM1479" s="29"/>
      <c r="CUN1479" s="26"/>
      <c r="CUO1479" s="28"/>
      <c r="CUP1479" s="32"/>
      <c r="CUQ1479" s="4"/>
      <c r="CUR1479" s="32"/>
      <c r="CUT1479" s="28"/>
      <c r="CUU1479" s="32"/>
      <c r="CUV1479" s="32"/>
      <c r="CUW1479" s="28"/>
      <c r="CUX1479" s="25"/>
      <c r="CUY1479" s="4"/>
      <c r="CUZ1479" s="29"/>
      <c r="CVA1479" s="26"/>
      <c r="CVB1479" s="28"/>
      <c r="CVC1479" s="32"/>
      <c r="CVD1479" s="4"/>
      <c r="CVE1479" s="32"/>
      <c r="CVG1479" s="28"/>
      <c r="CVH1479" s="32"/>
      <c r="CVI1479" s="32"/>
      <c r="CVJ1479" s="28"/>
      <c r="CVK1479" s="25"/>
      <c r="CVL1479" s="4"/>
      <c r="CVM1479" s="29"/>
      <c r="CVN1479" s="26"/>
      <c r="CVO1479" s="28"/>
      <c r="CVP1479" s="32"/>
      <c r="CVQ1479" s="4"/>
      <c r="CVR1479" s="32"/>
      <c r="CVT1479" s="28"/>
      <c r="CVU1479" s="32"/>
      <c r="CVV1479" s="32"/>
      <c r="CVW1479" s="28"/>
      <c r="CVX1479" s="25"/>
      <c r="CVY1479" s="4"/>
      <c r="CVZ1479" s="29"/>
      <c r="CWA1479" s="26"/>
      <c r="CWB1479" s="28"/>
      <c r="CWC1479" s="32"/>
      <c r="CWD1479" s="4"/>
      <c r="CWE1479" s="32"/>
      <c r="CWG1479" s="28"/>
      <c r="CWH1479" s="32"/>
      <c r="CWI1479" s="32"/>
      <c r="CWJ1479" s="28"/>
      <c r="CWK1479" s="25"/>
      <c r="CWL1479" s="4"/>
      <c r="CWM1479" s="29"/>
      <c r="CWN1479" s="26"/>
      <c r="CWO1479" s="28"/>
      <c r="CWP1479" s="32"/>
      <c r="CWQ1479" s="4"/>
      <c r="CWR1479" s="32"/>
      <c r="CWT1479" s="28"/>
      <c r="CWU1479" s="32"/>
      <c r="CWV1479" s="32"/>
      <c r="CWW1479" s="28"/>
      <c r="CWX1479" s="25"/>
      <c r="CWY1479" s="4"/>
      <c r="CWZ1479" s="29"/>
      <c r="CXA1479" s="26"/>
      <c r="CXB1479" s="28"/>
      <c r="CXC1479" s="32"/>
      <c r="CXD1479" s="4"/>
      <c r="CXE1479" s="32"/>
      <c r="CXG1479" s="28"/>
      <c r="CXH1479" s="32"/>
      <c r="CXI1479" s="32"/>
      <c r="CXJ1479" s="28"/>
      <c r="CXK1479" s="25"/>
      <c r="CXL1479" s="4"/>
      <c r="CXM1479" s="29"/>
      <c r="CXN1479" s="26"/>
      <c r="CXO1479" s="28"/>
      <c r="CXP1479" s="32"/>
      <c r="CXQ1479" s="4"/>
      <c r="CXR1479" s="32"/>
      <c r="CXT1479" s="28"/>
      <c r="CXU1479" s="32"/>
      <c r="CXV1479" s="32"/>
      <c r="CXW1479" s="28"/>
      <c r="CXX1479" s="25"/>
      <c r="CXY1479" s="4"/>
      <c r="CXZ1479" s="29"/>
      <c r="CYA1479" s="26"/>
      <c r="CYB1479" s="28"/>
      <c r="CYC1479" s="32"/>
      <c r="CYD1479" s="4"/>
      <c r="CYE1479" s="32"/>
      <c r="CYG1479" s="28"/>
      <c r="CYH1479" s="32"/>
      <c r="CYI1479" s="32"/>
      <c r="CYJ1479" s="28"/>
      <c r="CYK1479" s="25"/>
      <c r="CYL1479" s="4"/>
      <c r="CYM1479" s="29"/>
      <c r="CYN1479" s="26"/>
      <c r="CYO1479" s="28"/>
      <c r="CYP1479" s="32"/>
      <c r="CYQ1479" s="4"/>
      <c r="CYR1479" s="32"/>
      <c r="CYT1479" s="28"/>
      <c r="CYU1479" s="32"/>
      <c r="CYV1479" s="32"/>
      <c r="CYW1479" s="28"/>
      <c r="CYX1479" s="25"/>
      <c r="CYY1479" s="4"/>
      <c r="CYZ1479" s="29"/>
      <c r="CZA1479" s="26"/>
      <c r="CZB1479" s="28"/>
      <c r="CZC1479" s="32"/>
      <c r="CZD1479" s="4"/>
      <c r="CZE1479" s="32"/>
      <c r="CZG1479" s="28"/>
      <c r="CZH1479" s="32"/>
      <c r="CZI1479" s="32"/>
      <c r="CZJ1479" s="28"/>
      <c r="CZK1479" s="25"/>
      <c r="CZL1479" s="4"/>
      <c r="CZM1479" s="29"/>
      <c r="CZN1479" s="26"/>
      <c r="CZO1479" s="28"/>
      <c r="CZP1479" s="32"/>
      <c r="CZQ1479" s="4"/>
      <c r="CZR1479" s="32"/>
      <c r="CZT1479" s="28"/>
      <c r="CZU1479" s="32"/>
      <c r="CZV1479" s="32"/>
      <c r="CZW1479" s="28"/>
      <c r="CZX1479" s="25"/>
      <c r="CZY1479" s="4"/>
      <c r="CZZ1479" s="29"/>
      <c r="DAA1479" s="26"/>
      <c r="DAB1479" s="28"/>
      <c r="DAC1479" s="32"/>
      <c r="DAD1479" s="4"/>
      <c r="DAE1479" s="32"/>
      <c r="DAG1479" s="28"/>
      <c r="DAH1479" s="32"/>
      <c r="DAI1479" s="32"/>
      <c r="DAJ1479" s="28"/>
      <c r="DAK1479" s="25"/>
      <c r="DAL1479" s="4"/>
      <c r="DAM1479" s="29"/>
      <c r="DAN1479" s="26"/>
      <c r="DAO1479" s="28"/>
      <c r="DAP1479" s="32"/>
      <c r="DAQ1479" s="4"/>
      <c r="DAR1479" s="32"/>
      <c r="DAT1479" s="28"/>
      <c r="DAU1479" s="32"/>
      <c r="DAV1479" s="32"/>
      <c r="DAW1479" s="28"/>
      <c r="DAX1479" s="25"/>
      <c r="DAY1479" s="4"/>
      <c r="DAZ1479" s="29"/>
      <c r="DBA1479" s="26"/>
      <c r="DBB1479" s="28"/>
      <c r="DBC1479" s="32"/>
      <c r="DBD1479" s="4"/>
      <c r="DBE1479" s="32"/>
      <c r="DBG1479" s="28"/>
      <c r="DBH1479" s="32"/>
      <c r="DBI1479" s="32"/>
      <c r="DBJ1479" s="28"/>
      <c r="DBK1479" s="25"/>
      <c r="DBL1479" s="4"/>
      <c r="DBM1479" s="29"/>
      <c r="DBN1479" s="26"/>
      <c r="DBO1479" s="28"/>
      <c r="DBP1479" s="32"/>
      <c r="DBQ1479" s="4"/>
      <c r="DBR1479" s="32"/>
      <c r="DBT1479" s="28"/>
      <c r="DBU1479" s="32"/>
      <c r="DBV1479" s="32"/>
      <c r="DBW1479" s="28"/>
      <c r="DBX1479" s="25"/>
      <c r="DBY1479" s="4"/>
      <c r="DBZ1479" s="29"/>
      <c r="DCA1479" s="26"/>
      <c r="DCB1479" s="28"/>
      <c r="DCC1479" s="32"/>
      <c r="DCD1479" s="4"/>
      <c r="DCE1479" s="32"/>
      <c r="DCG1479" s="28"/>
      <c r="DCH1479" s="32"/>
      <c r="DCI1479" s="32"/>
      <c r="DCJ1479" s="28"/>
      <c r="DCK1479" s="25"/>
      <c r="DCL1479" s="4"/>
      <c r="DCM1479" s="29"/>
      <c r="DCN1479" s="26"/>
      <c r="DCO1479" s="28"/>
      <c r="DCP1479" s="32"/>
      <c r="DCQ1479" s="4"/>
      <c r="DCR1479" s="32"/>
      <c r="DCT1479" s="28"/>
      <c r="DCU1479" s="32"/>
      <c r="DCV1479" s="32"/>
      <c r="DCW1479" s="28"/>
      <c r="DCX1479" s="25"/>
      <c r="DCY1479" s="4"/>
      <c r="DCZ1479" s="29"/>
      <c r="DDA1479" s="26"/>
      <c r="DDB1479" s="28"/>
      <c r="DDC1479" s="32"/>
      <c r="DDD1479" s="4"/>
      <c r="DDE1479" s="32"/>
      <c r="DDG1479" s="28"/>
      <c r="DDH1479" s="32"/>
      <c r="DDI1479" s="32"/>
      <c r="DDJ1479" s="28"/>
      <c r="DDK1479" s="25"/>
      <c r="DDL1479" s="4"/>
      <c r="DDM1479" s="29"/>
      <c r="DDN1479" s="26"/>
      <c r="DDO1479" s="28"/>
      <c r="DDP1479" s="32"/>
      <c r="DDQ1479" s="4"/>
      <c r="DDR1479" s="32"/>
      <c r="DDT1479" s="28"/>
      <c r="DDU1479" s="32"/>
      <c r="DDV1479" s="32"/>
      <c r="DDW1479" s="28"/>
      <c r="DDX1479" s="25"/>
      <c r="DDY1479" s="4"/>
      <c r="DDZ1479" s="29"/>
      <c r="DEA1479" s="26"/>
      <c r="DEB1479" s="28"/>
      <c r="DEC1479" s="32"/>
      <c r="DED1479" s="4"/>
      <c r="DEE1479" s="32"/>
      <c r="DEG1479" s="28"/>
      <c r="DEH1479" s="32"/>
      <c r="DEI1479" s="32"/>
      <c r="DEJ1479" s="28"/>
      <c r="DEK1479" s="25"/>
      <c r="DEL1479" s="4"/>
      <c r="DEM1479" s="29"/>
      <c r="DEN1479" s="26"/>
      <c r="DEO1479" s="28"/>
      <c r="DEP1479" s="32"/>
      <c r="DEQ1479" s="4"/>
      <c r="DER1479" s="32"/>
      <c r="DET1479" s="28"/>
      <c r="DEU1479" s="32"/>
      <c r="DEV1479" s="32"/>
      <c r="DEW1479" s="28"/>
      <c r="DEX1479" s="25"/>
      <c r="DEY1479" s="4"/>
      <c r="DEZ1479" s="29"/>
      <c r="DFA1479" s="26"/>
      <c r="DFB1479" s="28"/>
      <c r="DFC1479" s="32"/>
      <c r="DFD1479" s="4"/>
      <c r="DFE1479" s="32"/>
      <c r="DFG1479" s="28"/>
      <c r="DFH1479" s="32"/>
      <c r="DFI1479" s="32"/>
      <c r="DFJ1479" s="28"/>
      <c r="DFK1479" s="25"/>
      <c r="DFL1479" s="4"/>
      <c r="DFM1479" s="29"/>
      <c r="DFN1479" s="26"/>
      <c r="DFO1479" s="28"/>
      <c r="DFP1479" s="32"/>
      <c r="DFQ1479" s="4"/>
      <c r="DFR1479" s="32"/>
      <c r="DFT1479" s="28"/>
      <c r="DFU1479" s="32"/>
      <c r="DFV1479" s="32"/>
      <c r="DFW1479" s="28"/>
      <c r="DFX1479" s="25"/>
      <c r="DFY1479" s="4"/>
      <c r="DFZ1479" s="29"/>
      <c r="DGA1479" s="26"/>
      <c r="DGB1479" s="28"/>
      <c r="DGC1479" s="32"/>
      <c r="DGD1479" s="4"/>
      <c r="DGE1479" s="32"/>
      <c r="DGG1479" s="28"/>
      <c r="DGH1479" s="32"/>
      <c r="DGI1479" s="32"/>
      <c r="DGJ1479" s="28"/>
      <c r="DGK1479" s="25"/>
      <c r="DGL1479" s="4"/>
      <c r="DGM1479" s="29"/>
      <c r="DGN1479" s="26"/>
      <c r="DGO1479" s="28"/>
      <c r="DGP1479" s="32"/>
      <c r="DGQ1479" s="4"/>
      <c r="DGR1479" s="32"/>
      <c r="DGT1479" s="28"/>
      <c r="DGU1479" s="32"/>
      <c r="DGV1479" s="32"/>
      <c r="DGW1479" s="28"/>
      <c r="DGX1479" s="25"/>
      <c r="DGY1479" s="4"/>
      <c r="DGZ1479" s="29"/>
      <c r="DHA1479" s="26"/>
      <c r="DHB1479" s="28"/>
      <c r="DHC1479" s="32"/>
      <c r="DHD1479" s="4"/>
      <c r="DHE1479" s="32"/>
      <c r="DHG1479" s="28"/>
      <c r="DHH1479" s="32"/>
      <c r="DHI1479" s="32"/>
      <c r="DHJ1479" s="28"/>
      <c r="DHK1479" s="25"/>
      <c r="DHL1479" s="4"/>
      <c r="DHM1479" s="29"/>
      <c r="DHN1479" s="26"/>
      <c r="DHO1479" s="28"/>
      <c r="DHP1479" s="32"/>
      <c r="DHQ1479" s="4"/>
      <c r="DHR1479" s="32"/>
      <c r="DHT1479" s="28"/>
      <c r="DHU1479" s="32"/>
      <c r="DHV1479" s="32"/>
      <c r="DHW1479" s="28"/>
      <c r="DHX1479" s="25"/>
      <c r="DHY1479" s="4"/>
      <c r="DHZ1479" s="29"/>
      <c r="DIA1479" s="26"/>
      <c r="DIB1479" s="28"/>
      <c r="DIC1479" s="32"/>
      <c r="DID1479" s="4"/>
      <c r="DIE1479" s="32"/>
      <c r="DIG1479" s="28"/>
      <c r="DIH1479" s="32"/>
      <c r="DII1479" s="32"/>
      <c r="DIJ1479" s="28"/>
      <c r="DIK1479" s="25"/>
      <c r="DIL1479" s="4"/>
      <c r="DIM1479" s="29"/>
      <c r="DIN1479" s="26"/>
      <c r="DIO1479" s="28"/>
      <c r="DIP1479" s="32"/>
      <c r="DIQ1479" s="4"/>
      <c r="DIR1479" s="32"/>
      <c r="DIT1479" s="28"/>
      <c r="DIU1479" s="32"/>
      <c r="DIV1479" s="32"/>
      <c r="DIW1479" s="28"/>
      <c r="DIX1479" s="25"/>
      <c r="DIY1479" s="4"/>
      <c r="DIZ1479" s="29"/>
      <c r="DJA1479" s="26"/>
      <c r="DJB1479" s="28"/>
      <c r="DJC1479" s="32"/>
      <c r="DJD1479" s="4"/>
      <c r="DJE1479" s="32"/>
      <c r="DJG1479" s="28"/>
      <c r="DJH1479" s="32"/>
      <c r="DJI1479" s="32"/>
      <c r="DJJ1479" s="28"/>
      <c r="DJK1479" s="25"/>
      <c r="DJL1479" s="4"/>
      <c r="DJM1479" s="29"/>
      <c r="DJN1479" s="26"/>
      <c r="DJO1479" s="28"/>
      <c r="DJP1479" s="32"/>
      <c r="DJQ1479" s="4"/>
      <c r="DJR1479" s="32"/>
      <c r="DJT1479" s="28"/>
      <c r="DJU1479" s="32"/>
      <c r="DJV1479" s="32"/>
      <c r="DJW1479" s="28"/>
      <c r="DJX1479" s="25"/>
      <c r="DJY1479" s="4"/>
      <c r="DJZ1479" s="29"/>
      <c r="DKA1479" s="26"/>
      <c r="DKB1479" s="28"/>
      <c r="DKC1479" s="32"/>
      <c r="DKD1479" s="4"/>
      <c r="DKE1479" s="32"/>
      <c r="DKG1479" s="28"/>
      <c r="DKH1479" s="32"/>
      <c r="DKI1479" s="32"/>
      <c r="DKJ1479" s="28"/>
      <c r="DKK1479" s="25"/>
      <c r="DKL1479" s="4"/>
      <c r="DKM1479" s="29"/>
      <c r="DKN1479" s="26"/>
      <c r="DKO1479" s="28"/>
      <c r="DKP1479" s="32"/>
      <c r="DKQ1479" s="4"/>
      <c r="DKR1479" s="32"/>
      <c r="DKT1479" s="28"/>
      <c r="DKU1479" s="32"/>
      <c r="DKV1479" s="32"/>
      <c r="DKW1479" s="28"/>
      <c r="DKX1479" s="25"/>
      <c r="DKY1479" s="4"/>
      <c r="DKZ1479" s="29"/>
      <c r="DLA1479" s="26"/>
      <c r="DLB1479" s="28"/>
      <c r="DLC1479" s="32"/>
      <c r="DLD1479" s="4"/>
      <c r="DLE1479" s="32"/>
      <c r="DLG1479" s="28"/>
      <c r="DLH1479" s="32"/>
      <c r="DLI1479" s="32"/>
      <c r="DLJ1479" s="28"/>
      <c r="DLK1479" s="25"/>
      <c r="DLL1479" s="4"/>
      <c r="DLM1479" s="29"/>
      <c r="DLN1479" s="26"/>
      <c r="DLO1479" s="28"/>
      <c r="DLP1479" s="32"/>
      <c r="DLQ1479" s="4"/>
      <c r="DLR1479" s="32"/>
      <c r="DLT1479" s="28"/>
      <c r="DLU1479" s="32"/>
      <c r="DLV1479" s="32"/>
      <c r="DLW1479" s="28"/>
      <c r="DLX1479" s="25"/>
      <c r="DLY1479" s="4"/>
      <c r="DLZ1479" s="29"/>
      <c r="DMA1479" s="26"/>
      <c r="DMB1479" s="28"/>
      <c r="DMC1479" s="32"/>
      <c r="DMD1479" s="4"/>
      <c r="DME1479" s="32"/>
      <c r="DMG1479" s="28"/>
      <c r="DMH1479" s="32"/>
      <c r="DMI1479" s="32"/>
      <c r="DMJ1479" s="28"/>
      <c r="DMK1479" s="25"/>
      <c r="DML1479" s="4"/>
      <c r="DMM1479" s="29"/>
      <c r="DMN1479" s="26"/>
      <c r="DMO1479" s="28"/>
      <c r="DMP1479" s="32"/>
      <c r="DMQ1479" s="4"/>
      <c r="DMR1479" s="32"/>
      <c r="DMT1479" s="28"/>
      <c r="DMU1479" s="32"/>
      <c r="DMV1479" s="32"/>
      <c r="DMW1479" s="28"/>
      <c r="DMX1479" s="25"/>
      <c r="DMY1479" s="4"/>
      <c r="DMZ1479" s="29"/>
      <c r="DNA1479" s="26"/>
      <c r="DNB1479" s="28"/>
      <c r="DNC1479" s="32"/>
      <c r="DND1479" s="4"/>
      <c r="DNE1479" s="32"/>
      <c r="DNG1479" s="28"/>
      <c r="DNH1479" s="32"/>
      <c r="DNI1479" s="32"/>
      <c r="DNJ1479" s="28"/>
      <c r="DNK1479" s="25"/>
      <c r="DNL1479" s="4"/>
      <c r="DNM1479" s="29"/>
      <c r="DNN1479" s="26"/>
      <c r="DNO1479" s="28"/>
      <c r="DNP1479" s="32"/>
      <c r="DNQ1479" s="4"/>
      <c r="DNR1479" s="32"/>
      <c r="DNT1479" s="28"/>
      <c r="DNU1479" s="32"/>
      <c r="DNV1479" s="32"/>
      <c r="DNW1479" s="28"/>
      <c r="DNX1479" s="25"/>
      <c r="DNY1479" s="4"/>
      <c r="DNZ1479" s="29"/>
      <c r="DOA1479" s="26"/>
      <c r="DOB1479" s="28"/>
      <c r="DOC1479" s="32"/>
      <c r="DOD1479" s="4"/>
      <c r="DOE1479" s="32"/>
      <c r="DOG1479" s="28"/>
      <c r="DOH1479" s="32"/>
      <c r="DOI1479" s="32"/>
      <c r="DOJ1479" s="28"/>
      <c r="DOK1479" s="25"/>
      <c r="DOL1479" s="4"/>
      <c r="DOM1479" s="29"/>
      <c r="DON1479" s="26"/>
      <c r="DOO1479" s="28"/>
      <c r="DOP1479" s="32"/>
      <c r="DOQ1479" s="4"/>
      <c r="DOR1479" s="32"/>
      <c r="DOT1479" s="28"/>
      <c r="DOU1479" s="32"/>
      <c r="DOV1479" s="32"/>
      <c r="DOW1479" s="28"/>
      <c r="DOX1479" s="25"/>
      <c r="DOY1479" s="4"/>
      <c r="DOZ1479" s="29"/>
      <c r="DPA1479" s="26"/>
      <c r="DPB1479" s="28"/>
      <c r="DPC1479" s="32"/>
      <c r="DPD1479" s="4"/>
      <c r="DPE1479" s="32"/>
      <c r="DPG1479" s="28"/>
      <c r="DPH1479" s="32"/>
      <c r="DPI1479" s="32"/>
      <c r="DPJ1479" s="28"/>
      <c r="DPK1479" s="25"/>
      <c r="DPL1479" s="4"/>
      <c r="DPM1479" s="29"/>
      <c r="DPN1479" s="26"/>
      <c r="DPO1479" s="28"/>
      <c r="DPP1479" s="32"/>
      <c r="DPQ1479" s="4"/>
      <c r="DPR1479" s="32"/>
      <c r="DPT1479" s="28"/>
      <c r="DPU1479" s="32"/>
      <c r="DPV1479" s="32"/>
      <c r="DPW1479" s="28"/>
      <c r="DPX1479" s="25"/>
      <c r="DPY1479" s="4"/>
      <c r="DPZ1479" s="29"/>
      <c r="DQA1479" s="26"/>
      <c r="DQB1479" s="28"/>
      <c r="DQC1479" s="32"/>
      <c r="DQD1479" s="4"/>
      <c r="DQE1479" s="32"/>
      <c r="DQG1479" s="28"/>
      <c r="DQH1479" s="32"/>
      <c r="DQI1479" s="32"/>
      <c r="DQJ1479" s="28"/>
      <c r="DQK1479" s="25"/>
      <c r="DQL1479" s="4"/>
      <c r="DQM1479" s="29"/>
      <c r="DQN1479" s="26"/>
      <c r="DQO1479" s="28"/>
      <c r="DQP1479" s="32"/>
      <c r="DQQ1479" s="4"/>
      <c r="DQR1479" s="32"/>
      <c r="DQT1479" s="28"/>
      <c r="DQU1479" s="32"/>
      <c r="DQV1479" s="32"/>
      <c r="DQW1479" s="28"/>
      <c r="DQX1479" s="25"/>
      <c r="DQY1479" s="4"/>
      <c r="DQZ1479" s="29"/>
      <c r="DRA1479" s="26"/>
      <c r="DRB1479" s="28"/>
      <c r="DRC1479" s="32"/>
      <c r="DRD1479" s="4"/>
      <c r="DRE1479" s="32"/>
      <c r="DRG1479" s="28"/>
      <c r="DRH1479" s="32"/>
      <c r="DRI1479" s="32"/>
      <c r="DRJ1479" s="28"/>
      <c r="DRK1479" s="25"/>
      <c r="DRL1479" s="4"/>
      <c r="DRM1479" s="29"/>
      <c r="DRN1479" s="26"/>
      <c r="DRO1479" s="28"/>
      <c r="DRP1479" s="32"/>
      <c r="DRQ1479" s="4"/>
      <c r="DRR1479" s="32"/>
      <c r="DRT1479" s="28"/>
      <c r="DRU1479" s="32"/>
      <c r="DRV1479" s="32"/>
      <c r="DRW1479" s="28"/>
      <c r="DRX1479" s="25"/>
      <c r="DRY1479" s="4"/>
      <c r="DRZ1479" s="29"/>
      <c r="DSA1479" s="26"/>
      <c r="DSB1479" s="28"/>
      <c r="DSC1479" s="32"/>
      <c r="DSD1479" s="4"/>
      <c r="DSE1479" s="32"/>
      <c r="DSG1479" s="28"/>
      <c r="DSH1479" s="32"/>
      <c r="DSI1479" s="32"/>
      <c r="DSJ1479" s="28"/>
      <c r="DSK1479" s="25"/>
      <c r="DSL1479" s="4"/>
      <c r="DSM1479" s="29"/>
      <c r="DSN1479" s="26"/>
      <c r="DSO1479" s="28"/>
      <c r="DSP1479" s="32"/>
      <c r="DSQ1479" s="4"/>
      <c r="DSR1479" s="32"/>
      <c r="DST1479" s="28"/>
      <c r="DSU1479" s="32"/>
      <c r="DSV1479" s="32"/>
      <c r="DSW1479" s="28"/>
      <c r="DSX1479" s="25"/>
      <c r="DSY1479" s="4"/>
      <c r="DSZ1479" s="29"/>
      <c r="DTA1479" s="26"/>
      <c r="DTB1479" s="28"/>
      <c r="DTC1479" s="32"/>
      <c r="DTD1479" s="4"/>
      <c r="DTE1479" s="32"/>
      <c r="DTG1479" s="28"/>
      <c r="DTH1479" s="32"/>
      <c r="DTI1479" s="32"/>
      <c r="DTJ1479" s="28"/>
      <c r="DTK1479" s="25"/>
      <c r="DTL1479" s="4"/>
      <c r="DTM1479" s="29"/>
      <c r="DTN1479" s="26"/>
      <c r="DTO1479" s="28"/>
      <c r="DTP1479" s="32"/>
      <c r="DTQ1479" s="4"/>
      <c r="DTR1479" s="32"/>
      <c r="DTT1479" s="28"/>
      <c r="DTU1479" s="32"/>
      <c r="DTV1479" s="32"/>
      <c r="DTW1479" s="28"/>
      <c r="DTX1479" s="25"/>
      <c r="DTY1479" s="4"/>
      <c r="DTZ1479" s="29"/>
      <c r="DUA1479" s="26"/>
      <c r="DUB1479" s="28"/>
      <c r="DUC1479" s="32"/>
      <c r="DUD1479" s="4"/>
      <c r="DUE1479" s="32"/>
      <c r="DUG1479" s="28"/>
      <c r="DUH1479" s="32"/>
      <c r="DUI1479" s="32"/>
      <c r="DUJ1479" s="28"/>
      <c r="DUK1479" s="25"/>
      <c r="DUL1479" s="4"/>
      <c r="DUM1479" s="29"/>
      <c r="DUN1479" s="26"/>
      <c r="DUO1479" s="28"/>
      <c r="DUP1479" s="32"/>
      <c r="DUQ1479" s="4"/>
      <c r="DUR1479" s="32"/>
      <c r="DUT1479" s="28"/>
      <c r="DUU1479" s="32"/>
      <c r="DUV1479" s="32"/>
      <c r="DUW1479" s="28"/>
      <c r="DUX1479" s="25"/>
      <c r="DUY1479" s="4"/>
      <c r="DUZ1479" s="29"/>
      <c r="DVA1479" s="26"/>
      <c r="DVB1479" s="28"/>
      <c r="DVC1479" s="32"/>
      <c r="DVD1479" s="4"/>
      <c r="DVE1479" s="32"/>
      <c r="DVG1479" s="28"/>
      <c r="DVH1479" s="32"/>
      <c r="DVI1479" s="32"/>
      <c r="DVJ1479" s="28"/>
      <c r="DVK1479" s="25"/>
      <c r="DVL1479" s="4"/>
      <c r="DVM1479" s="29"/>
      <c r="DVN1479" s="26"/>
      <c r="DVO1479" s="28"/>
      <c r="DVP1479" s="32"/>
      <c r="DVQ1479" s="4"/>
      <c r="DVR1479" s="32"/>
      <c r="DVT1479" s="28"/>
      <c r="DVU1479" s="32"/>
      <c r="DVV1479" s="32"/>
      <c r="DVW1479" s="28"/>
      <c r="DVX1479" s="25"/>
      <c r="DVY1479" s="4"/>
      <c r="DVZ1479" s="29"/>
      <c r="DWA1479" s="26"/>
      <c r="DWB1479" s="28"/>
      <c r="DWC1479" s="32"/>
      <c r="DWD1479" s="4"/>
      <c r="DWE1479" s="32"/>
      <c r="DWG1479" s="28"/>
      <c r="DWH1479" s="32"/>
      <c r="DWI1479" s="32"/>
      <c r="DWJ1479" s="28"/>
      <c r="DWK1479" s="25"/>
      <c r="DWL1479" s="4"/>
      <c r="DWM1479" s="29"/>
      <c r="DWN1479" s="26"/>
      <c r="DWO1479" s="28"/>
      <c r="DWP1479" s="32"/>
      <c r="DWQ1479" s="4"/>
      <c r="DWR1479" s="32"/>
      <c r="DWT1479" s="28"/>
      <c r="DWU1479" s="32"/>
      <c r="DWV1479" s="32"/>
      <c r="DWW1479" s="28"/>
      <c r="DWX1479" s="25"/>
      <c r="DWY1479" s="4"/>
      <c r="DWZ1479" s="29"/>
      <c r="DXA1479" s="26"/>
      <c r="DXB1479" s="28"/>
      <c r="DXC1479" s="32"/>
      <c r="DXD1479" s="4"/>
      <c r="DXE1479" s="32"/>
      <c r="DXG1479" s="28"/>
      <c r="DXH1479" s="32"/>
      <c r="DXI1479" s="32"/>
      <c r="DXJ1479" s="28"/>
      <c r="DXK1479" s="25"/>
      <c r="DXL1479" s="4"/>
      <c r="DXM1479" s="29"/>
      <c r="DXN1479" s="26"/>
      <c r="DXO1479" s="28"/>
      <c r="DXP1479" s="32"/>
      <c r="DXQ1479" s="4"/>
      <c r="DXR1479" s="32"/>
      <c r="DXT1479" s="28"/>
      <c r="DXU1479" s="32"/>
      <c r="DXV1479" s="32"/>
      <c r="DXW1479" s="28"/>
      <c r="DXX1479" s="25"/>
      <c r="DXY1479" s="4"/>
      <c r="DXZ1479" s="29"/>
      <c r="DYA1479" s="26"/>
      <c r="DYB1479" s="28"/>
      <c r="DYC1479" s="32"/>
      <c r="DYD1479" s="4"/>
      <c r="DYE1479" s="32"/>
      <c r="DYG1479" s="28"/>
      <c r="DYH1479" s="32"/>
      <c r="DYI1479" s="32"/>
      <c r="DYJ1479" s="28"/>
      <c r="DYK1479" s="25"/>
      <c r="DYL1479" s="4"/>
      <c r="DYM1479" s="29"/>
      <c r="DYN1479" s="26"/>
      <c r="DYO1479" s="28"/>
      <c r="DYP1479" s="32"/>
      <c r="DYQ1479" s="4"/>
      <c r="DYR1479" s="32"/>
      <c r="DYT1479" s="28"/>
      <c r="DYU1479" s="32"/>
      <c r="DYV1479" s="32"/>
      <c r="DYW1479" s="28"/>
      <c r="DYX1479" s="25"/>
      <c r="DYY1479" s="4"/>
      <c r="DYZ1479" s="29"/>
      <c r="DZA1479" s="26"/>
      <c r="DZB1479" s="28"/>
      <c r="DZC1479" s="32"/>
      <c r="DZD1479" s="4"/>
      <c r="DZE1479" s="32"/>
      <c r="DZG1479" s="28"/>
      <c r="DZH1479" s="32"/>
      <c r="DZI1479" s="32"/>
      <c r="DZJ1479" s="28"/>
      <c r="DZK1479" s="25"/>
      <c r="DZL1479" s="4"/>
      <c r="DZM1479" s="29"/>
      <c r="DZN1479" s="26"/>
      <c r="DZO1479" s="28"/>
      <c r="DZP1479" s="32"/>
      <c r="DZQ1479" s="4"/>
      <c r="DZR1479" s="32"/>
      <c r="DZT1479" s="28"/>
      <c r="DZU1479" s="32"/>
      <c r="DZV1479" s="32"/>
      <c r="DZW1479" s="28"/>
      <c r="DZX1479" s="25"/>
      <c r="DZY1479" s="4"/>
      <c r="DZZ1479" s="29"/>
      <c r="EAA1479" s="26"/>
      <c r="EAB1479" s="28"/>
      <c r="EAC1479" s="32"/>
      <c r="EAD1479" s="4"/>
      <c r="EAE1479" s="32"/>
      <c r="EAG1479" s="28"/>
      <c r="EAH1479" s="32"/>
      <c r="EAI1479" s="32"/>
      <c r="EAJ1479" s="28"/>
      <c r="EAK1479" s="25"/>
      <c r="EAL1479" s="4"/>
      <c r="EAM1479" s="29"/>
      <c r="EAN1479" s="26"/>
      <c r="EAO1479" s="28"/>
      <c r="EAP1479" s="32"/>
      <c r="EAQ1479" s="4"/>
      <c r="EAR1479" s="32"/>
      <c r="EAT1479" s="28"/>
      <c r="EAU1479" s="32"/>
      <c r="EAV1479" s="32"/>
      <c r="EAW1479" s="28"/>
      <c r="EAX1479" s="25"/>
      <c r="EAY1479" s="4"/>
      <c r="EAZ1479" s="29"/>
      <c r="EBA1479" s="26"/>
      <c r="EBB1479" s="28"/>
      <c r="EBC1479" s="32"/>
      <c r="EBD1479" s="4"/>
      <c r="EBE1479" s="32"/>
      <c r="EBG1479" s="28"/>
      <c r="EBH1479" s="32"/>
      <c r="EBI1479" s="32"/>
      <c r="EBJ1479" s="28"/>
      <c r="EBK1479" s="25"/>
      <c r="EBL1479" s="4"/>
      <c r="EBM1479" s="29"/>
      <c r="EBN1479" s="26"/>
      <c r="EBO1479" s="28"/>
      <c r="EBP1479" s="32"/>
      <c r="EBQ1479" s="4"/>
      <c r="EBR1479" s="32"/>
      <c r="EBT1479" s="28"/>
      <c r="EBU1479" s="32"/>
      <c r="EBV1479" s="32"/>
      <c r="EBW1479" s="28"/>
      <c r="EBX1479" s="25"/>
      <c r="EBY1479" s="4"/>
      <c r="EBZ1479" s="29"/>
      <c r="ECA1479" s="26"/>
      <c r="ECB1479" s="28"/>
      <c r="ECC1479" s="32"/>
      <c r="ECD1479" s="4"/>
      <c r="ECE1479" s="32"/>
      <c r="ECG1479" s="28"/>
      <c r="ECH1479" s="32"/>
      <c r="ECI1479" s="32"/>
      <c r="ECJ1479" s="28"/>
      <c r="ECK1479" s="25"/>
      <c r="ECL1479" s="4"/>
      <c r="ECM1479" s="29"/>
      <c r="ECN1479" s="26"/>
      <c r="ECO1479" s="28"/>
      <c r="ECP1479" s="32"/>
      <c r="ECQ1479" s="4"/>
      <c r="ECR1479" s="32"/>
      <c r="ECT1479" s="28"/>
      <c r="ECU1479" s="32"/>
      <c r="ECV1479" s="32"/>
      <c r="ECW1479" s="28"/>
      <c r="ECX1479" s="25"/>
      <c r="ECY1479" s="4"/>
      <c r="ECZ1479" s="29"/>
      <c r="EDA1479" s="26"/>
      <c r="EDB1479" s="28"/>
      <c r="EDC1479" s="32"/>
      <c r="EDD1479" s="4"/>
      <c r="EDE1479" s="32"/>
      <c r="EDG1479" s="28"/>
      <c r="EDH1479" s="32"/>
      <c r="EDI1479" s="32"/>
      <c r="EDJ1479" s="28"/>
      <c r="EDK1479" s="25"/>
      <c r="EDL1479" s="4"/>
      <c r="EDM1479" s="29"/>
      <c r="EDN1479" s="26"/>
      <c r="EDO1479" s="28"/>
      <c r="EDP1479" s="32"/>
      <c r="EDQ1479" s="4"/>
      <c r="EDR1479" s="32"/>
      <c r="EDT1479" s="28"/>
      <c r="EDU1479" s="32"/>
      <c r="EDV1479" s="32"/>
      <c r="EDW1479" s="28"/>
      <c r="EDX1479" s="25"/>
      <c r="EDY1479" s="4"/>
      <c r="EDZ1479" s="29"/>
      <c r="EEA1479" s="26"/>
      <c r="EEB1479" s="28"/>
      <c r="EEC1479" s="32"/>
      <c r="EED1479" s="4"/>
      <c r="EEE1479" s="32"/>
      <c r="EEG1479" s="28"/>
      <c r="EEH1479" s="32"/>
      <c r="EEI1479" s="32"/>
      <c r="EEJ1479" s="28"/>
      <c r="EEK1479" s="25"/>
      <c r="EEL1479" s="4"/>
      <c r="EEM1479" s="29"/>
      <c r="EEN1479" s="26"/>
      <c r="EEO1479" s="28"/>
      <c r="EEP1479" s="32"/>
      <c r="EEQ1479" s="4"/>
      <c r="EER1479" s="32"/>
      <c r="EET1479" s="28"/>
      <c r="EEU1479" s="32"/>
      <c r="EEV1479" s="32"/>
      <c r="EEW1479" s="28"/>
      <c r="EEX1479" s="25"/>
      <c r="EEY1479" s="4"/>
      <c r="EEZ1479" s="29"/>
      <c r="EFA1479" s="26"/>
      <c r="EFB1479" s="28"/>
      <c r="EFC1479" s="32"/>
      <c r="EFD1479" s="4"/>
      <c r="EFE1479" s="32"/>
      <c r="EFG1479" s="28"/>
      <c r="EFH1479" s="32"/>
      <c r="EFI1479" s="32"/>
      <c r="EFJ1479" s="28"/>
      <c r="EFK1479" s="25"/>
      <c r="EFL1479" s="4"/>
      <c r="EFM1479" s="29"/>
      <c r="EFN1479" s="26"/>
      <c r="EFO1479" s="28"/>
      <c r="EFP1479" s="32"/>
      <c r="EFQ1479" s="4"/>
      <c r="EFR1479" s="32"/>
      <c r="EFT1479" s="28"/>
      <c r="EFU1479" s="32"/>
      <c r="EFV1479" s="32"/>
      <c r="EFW1479" s="28"/>
      <c r="EFX1479" s="25"/>
      <c r="EFY1479" s="4"/>
      <c r="EFZ1479" s="29"/>
      <c r="EGA1479" s="26"/>
      <c r="EGB1479" s="28"/>
      <c r="EGC1479" s="32"/>
      <c r="EGD1479" s="4"/>
      <c r="EGE1479" s="32"/>
      <c r="EGG1479" s="28"/>
      <c r="EGH1479" s="32"/>
      <c r="EGI1479" s="32"/>
      <c r="EGJ1479" s="28"/>
      <c r="EGK1479" s="25"/>
      <c r="EGL1479" s="4"/>
      <c r="EGM1479" s="29"/>
      <c r="EGN1479" s="26"/>
      <c r="EGO1479" s="28"/>
      <c r="EGP1479" s="32"/>
      <c r="EGQ1479" s="4"/>
      <c r="EGR1479" s="32"/>
      <c r="EGT1479" s="28"/>
      <c r="EGU1479" s="32"/>
      <c r="EGV1479" s="32"/>
      <c r="EGW1479" s="28"/>
      <c r="EGX1479" s="25"/>
      <c r="EGY1479" s="4"/>
      <c r="EGZ1479" s="29"/>
      <c r="EHA1479" s="26"/>
      <c r="EHB1479" s="28"/>
      <c r="EHC1479" s="32"/>
      <c r="EHD1479" s="4"/>
      <c r="EHE1479" s="32"/>
      <c r="EHG1479" s="28"/>
      <c r="EHH1479" s="32"/>
      <c r="EHI1479" s="32"/>
      <c r="EHJ1479" s="28"/>
      <c r="EHK1479" s="25"/>
      <c r="EHL1479" s="4"/>
      <c r="EHM1479" s="29"/>
      <c r="EHN1479" s="26"/>
      <c r="EHO1479" s="28"/>
      <c r="EHP1479" s="32"/>
      <c r="EHQ1479" s="4"/>
      <c r="EHR1479" s="32"/>
      <c r="EHT1479" s="28"/>
      <c r="EHU1479" s="32"/>
      <c r="EHV1479" s="32"/>
      <c r="EHW1479" s="28"/>
      <c r="EHX1479" s="25"/>
      <c r="EHY1479" s="4"/>
      <c r="EHZ1479" s="29"/>
      <c r="EIA1479" s="26"/>
      <c r="EIB1479" s="28"/>
      <c r="EIC1479" s="32"/>
      <c r="EID1479" s="4"/>
      <c r="EIE1479" s="32"/>
      <c r="EIG1479" s="28"/>
      <c r="EIH1479" s="32"/>
      <c r="EII1479" s="32"/>
      <c r="EIJ1479" s="28"/>
      <c r="EIK1479" s="25"/>
      <c r="EIL1479" s="4"/>
      <c r="EIM1479" s="29"/>
      <c r="EIN1479" s="26"/>
      <c r="EIO1479" s="28"/>
      <c r="EIP1479" s="32"/>
      <c r="EIQ1479" s="4"/>
      <c r="EIR1479" s="32"/>
      <c r="EIT1479" s="28"/>
      <c r="EIU1479" s="32"/>
      <c r="EIV1479" s="32"/>
      <c r="EIW1479" s="28"/>
      <c r="EIX1479" s="25"/>
      <c r="EIY1479" s="4"/>
      <c r="EIZ1479" s="29"/>
      <c r="EJA1479" s="26"/>
      <c r="EJB1479" s="28"/>
      <c r="EJC1479" s="32"/>
      <c r="EJD1479" s="4"/>
      <c r="EJE1479" s="32"/>
      <c r="EJG1479" s="28"/>
      <c r="EJH1479" s="32"/>
      <c r="EJI1479" s="32"/>
      <c r="EJJ1479" s="28"/>
      <c r="EJK1479" s="25"/>
      <c r="EJL1479" s="4"/>
      <c r="EJM1479" s="29"/>
      <c r="EJN1479" s="26"/>
      <c r="EJO1479" s="28"/>
      <c r="EJP1479" s="32"/>
      <c r="EJQ1479" s="4"/>
      <c r="EJR1479" s="32"/>
      <c r="EJT1479" s="28"/>
      <c r="EJU1479" s="32"/>
      <c r="EJV1479" s="32"/>
      <c r="EJW1479" s="28"/>
      <c r="EJX1479" s="25"/>
      <c r="EJY1479" s="4"/>
      <c r="EJZ1479" s="29"/>
      <c r="EKA1479" s="26"/>
      <c r="EKB1479" s="28"/>
      <c r="EKC1479" s="32"/>
      <c r="EKD1479" s="4"/>
      <c r="EKE1479" s="32"/>
      <c r="EKG1479" s="28"/>
      <c r="EKH1479" s="32"/>
      <c r="EKI1479" s="32"/>
      <c r="EKJ1479" s="28"/>
      <c r="EKK1479" s="25"/>
      <c r="EKL1479" s="4"/>
      <c r="EKM1479" s="29"/>
      <c r="EKN1479" s="26"/>
      <c r="EKO1479" s="28"/>
      <c r="EKP1479" s="32"/>
      <c r="EKQ1479" s="4"/>
      <c r="EKR1479" s="32"/>
      <c r="EKT1479" s="28"/>
      <c r="EKU1479" s="32"/>
      <c r="EKV1479" s="32"/>
      <c r="EKW1479" s="28"/>
      <c r="EKX1479" s="25"/>
      <c r="EKY1479" s="4"/>
      <c r="EKZ1479" s="29"/>
      <c r="ELA1479" s="26"/>
      <c r="ELB1479" s="28"/>
      <c r="ELC1479" s="32"/>
      <c r="ELD1479" s="4"/>
      <c r="ELE1479" s="32"/>
      <c r="ELG1479" s="28"/>
      <c r="ELH1479" s="32"/>
      <c r="ELI1479" s="32"/>
      <c r="ELJ1479" s="28"/>
      <c r="ELK1479" s="25"/>
      <c r="ELL1479" s="4"/>
      <c r="ELM1479" s="29"/>
      <c r="ELN1479" s="26"/>
      <c r="ELO1479" s="28"/>
      <c r="ELP1479" s="32"/>
      <c r="ELQ1479" s="4"/>
      <c r="ELR1479" s="32"/>
      <c r="ELT1479" s="28"/>
      <c r="ELU1479" s="32"/>
      <c r="ELV1479" s="32"/>
      <c r="ELW1479" s="28"/>
      <c r="ELX1479" s="25"/>
      <c r="ELY1479" s="4"/>
      <c r="ELZ1479" s="29"/>
      <c r="EMA1479" s="26"/>
      <c r="EMB1479" s="28"/>
      <c r="EMC1479" s="32"/>
      <c r="EMD1479" s="4"/>
      <c r="EME1479" s="32"/>
      <c r="EMG1479" s="28"/>
      <c r="EMH1479" s="32"/>
      <c r="EMI1479" s="32"/>
      <c r="EMJ1479" s="28"/>
      <c r="EMK1479" s="25"/>
      <c r="EML1479" s="4"/>
      <c r="EMM1479" s="29"/>
      <c r="EMN1479" s="26"/>
      <c r="EMO1479" s="28"/>
      <c r="EMP1479" s="32"/>
      <c r="EMQ1479" s="4"/>
      <c r="EMR1479" s="32"/>
      <c r="EMT1479" s="28"/>
      <c r="EMU1479" s="32"/>
      <c r="EMV1479" s="32"/>
      <c r="EMW1479" s="28"/>
      <c r="EMX1479" s="25"/>
      <c r="EMY1479" s="4"/>
      <c r="EMZ1479" s="29"/>
      <c r="ENA1479" s="26"/>
      <c r="ENB1479" s="28"/>
      <c r="ENC1479" s="32"/>
      <c r="END1479" s="4"/>
      <c r="ENE1479" s="32"/>
      <c r="ENG1479" s="28"/>
      <c r="ENH1479" s="32"/>
      <c r="ENI1479" s="32"/>
      <c r="ENJ1479" s="28"/>
      <c r="ENK1479" s="25"/>
      <c r="ENL1479" s="4"/>
      <c r="ENM1479" s="29"/>
      <c r="ENN1479" s="26"/>
      <c r="ENO1479" s="28"/>
      <c r="ENP1479" s="32"/>
      <c r="ENQ1479" s="4"/>
      <c r="ENR1479" s="32"/>
      <c r="ENT1479" s="28"/>
      <c r="ENU1479" s="32"/>
      <c r="ENV1479" s="32"/>
      <c r="ENW1479" s="28"/>
      <c r="ENX1479" s="25"/>
      <c r="ENY1479" s="4"/>
      <c r="ENZ1479" s="29"/>
      <c r="EOA1479" s="26"/>
      <c r="EOB1479" s="28"/>
      <c r="EOC1479" s="32"/>
      <c r="EOD1479" s="4"/>
      <c r="EOE1479" s="32"/>
      <c r="EOG1479" s="28"/>
      <c r="EOH1479" s="32"/>
      <c r="EOI1479" s="32"/>
      <c r="EOJ1479" s="28"/>
      <c r="EOK1479" s="25"/>
      <c r="EOL1479" s="4"/>
      <c r="EOM1479" s="29"/>
      <c r="EON1479" s="26"/>
      <c r="EOO1479" s="28"/>
      <c r="EOP1479" s="32"/>
      <c r="EOQ1479" s="4"/>
      <c r="EOR1479" s="32"/>
      <c r="EOT1479" s="28"/>
      <c r="EOU1479" s="32"/>
      <c r="EOV1479" s="32"/>
      <c r="EOW1479" s="28"/>
      <c r="EOX1479" s="25"/>
      <c r="EOY1479" s="4"/>
      <c r="EOZ1479" s="29"/>
      <c r="EPA1479" s="26"/>
      <c r="EPB1479" s="28"/>
      <c r="EPC1479" s="32"/>
      <c r="EPD1479" s="4"/>
      <c r="EPE1479" s="32"/>
      <c r="EPG1479" s="28"/>
      <c r="EPH1479" s="32"/>
      <c r="EPI1479" s="32"/>
      <c r="EPJ1479" s="28"/>
      <c r="EPK1479" s="25"/>
      <c r="EPL1479" s="4"/>
      <c r="EPM1479" s="29"/>
      <c r="EPN1479" s="26"/>
      <c r="EPO1479" s="28"/>
      <c r="EPP1479" s="32"/>
      <c r="EPQ1479" s="4"/>
      <c r="EPR1479" s="32"/>
      <c r="EPT1479" s="28"/>
      <c r="EPU1479" s="32"/>
      <c r="EPV1479" s="32"/>
      <c r="EPW1479" s="28"/>
      <c r="EPX1479" s="25"/>
      <c r="EPY1479" s="4"/>
      <c r="EPZ1479" s="29"/>
      <c r="EQA1479" s="26"/>
      <c r="EQB1479" s="28"/>
      <c r="EQC1479" s="32"/>
      <c r="EQD1479" s="4"/>
      <c r="EQE1479" s="32"/>
      <c r="EQG1479" s="28"/>
      <c r="EQH1479" s="32"/>
      <c r="EQI1479" s="32"/>
      <c r="EQJ1479" s="28"/>
      <c r="EQK1479" s="25"/>
      <c r="EQL1479" s="4"/>
      <c r="EQM1479" s="29"/>
      <c r="EQN1479" s="26"/>
      <c r="EQO1479" s="28"/>
      <c r="EQP1479" s="32"/>
      <c r="EQQ1479" s="4"/>
      <c r="EQR1479" s="32"/>
      <c r="EQT1479" s="28"/>
      <c r="EQU1479" s="32"/>
      <c r="EQV1479" s="32"/>
      <c r="EQW1479" s="28"/>
      <c r="EQX1479" s="25"/>
      <c r="EQY1479" s="4"/>
      <c r="EQZ1479" s="29"/>
      <c r="ERA1479" s="26"/>
      <c r="ERB1479" s="28"/>
      <c r="ERC1479" s="32"/>
      <c r="ERD1479" s="4"/>
      <c r="ERE1479" s="32"/>
      <c r="ERG1479" s="28"/>
      <c r="ERH1479" s="32"/>
      <c r="ERI1479" s="32"/>
      <c r="ERJ1479" s="28"/>
      <c r="ERK1479" s="25"/>
      <c r="ERL1479" s="4"/>
      <c r="ERM1479" s="29"/>
      <c r="ERN1479" s="26"/>
      <c r="ERO1479" s="28"/>
      <c r="ERP1479" s="32"/>
      <c r="ERQ1479" s="4"/>
      <c r="ERR1479" s="32"/>
      <c r="ERT1479" s="28"/>
      <c r="ERU1479" s="32"/>
      <c r="ERV1479" s="32"/>
      <c r="ERW1479" s="28"/>
      <c r="ERX1479" s="25"/>
      <c r="ERY1479" s="4"/>
      <c r="ERZ1479" s="29"/>
      <c r="ESA1479" s="26"/>
      <c r="ESB1479" s="28"/>
      <c r="ESC1479" s="32"/>
      <c r="ESD1479" s="4"/>
      <c r="ESE1479" s="32"/>
      <c r="ESG1479" s="28"/>
      <c r="ESH1479" s="32"/>
      <c r="ESI1479" s="32"/>
      <c r="ESJ1479" s="28"/>
      <c r="ESK1479" s="25"/>
      <c r="ESL1479" s="4"/>
      <c r="ESM1479" s="29"/>
      <c r="ESN1479" s="26"/>
      <c r="ESO1479" s="28"/>
      <c r="ESP1479" s="32"/>
      <c r="ESQ1479" s="4"/>
      <c r="ESR1479" s="32"/>
      <c r="EST1479" s="28"/>
      <c r="ESU1479" s="32"/>
      <c r="ESV1479" s="32"/>
      <c r="ESW1479" s="28"/>
      <c r="ESX1479" s="25"/>
      <c r="ESY1479" s="4"/>
      <c r="ESZ1479" s="29"/>
      <c r="ETA1479" s="26"/>
      <c r="ETB1479" s="28"/>
      <c r="ETC1479" s="32"/>
      <c r="ETD1479" s="4"/>
      <c r="ETE1479" s="32"/>
      <c r="ETG1479" s="28"/>
      <c r="ETH1479" s="32"/>
      <c r="ETI1479" s="32"/>
      <c r="ETJ1479" s="28"/>
      <c r="ETK1479" s="25"/>
      <c r="ETL1479" s="4"/>
      <c r="ETM1479" s="29"/>
      <c r="ETN1479" s="26"/>
      <c r="ETO1479" s="28"/>
      <c r="ETP1479" s="32"/>
      <c r="ETQ1479" s="4"/>
      <c r="ETR1479" s="32"/>
      <c r="ETT1479" s="28"/>
      <c r="ETU1479" s="32"/>
      <c r="ETV1479" s="32"/>
      <c r="ETW1479" s="28"/>
      <c r="ETX1479" s="25"/>
      <c r="ETY1479" s="4"/>
      <c r="ETZ1479" s="29"/>
      <c r="EUA1479" s="26"/>
      <c r="EUB1479" s="28"/>
      <c r="EUC1479" s="32"/>
      <c r="EUD1479" s="4"/>
      <c r="EUE1479" s="32"/>
      <c r="EUG1479" s="28"/>
      <c r="EUH1479" s="32"/>
      <c r="EUI1479" s="32"/>
      <c r="EUJ1479" s="28"/>
      <c r="EUK1479" s="25"/>
      <c r="EUL1479" s="4"/>
      <c r="EUM1479" s="29"/>
      <c r="EUN1479" s="26"/>
      <c r="EUO1479" s="28"/>
      <c r="EUP1479" s="32"/>
      <c r="EUQ1479" s="4"/>
      <c r="EUR1479" s="32"/>
      <c r="EUT1479" s="28"/>
      <c r="EUU1479" s="32"/>
      <c r="EUV1479" s="32"/>
      <c r="EUW1479" s="28"/>
      <c r="EUX1479" s="25"/>
      <c r="EUY1479" s="4"/>
      <c r="EUZ1479" s="29"/>
      <c r="EVA1479" s="26"/>
      <c r="EVB1479" s="28"/>
      <c r="EVC1479" s="32"/>
      <c r="EVD1479" s="4"/>
      <c r="EVE1479" s="32"/>
      <c r="EVG1479" s="28"/>
      <c r="EVH1479" s="32"/>
      <c r="EVI1479" s="32"/>
      <c r="EVJ1479" s="28"/>
      <c r="EVK1479" s="25"/>
      <c r="EVL1479" s="4"/>
      <c r="EVM1479" s="29"/>
      <c r="EVN1479" s="26"/>
      <c r="EVO1479" s="28"/>
      <c r="EVP1479" s="32"/>
      <c r="EVQ1479" s="4"/>
      <c r="EVR1479" s="32"/>
      <c r="EVT1479" s="28"/>
      <c r="EVU1479" s="32"/>
      <c r="EVV1479" s="32"/>
      <c r="EVW1479" s="28"/>
      <c r="EVX1479" s="25"/>
      <c r="EVY1479" s="4"/>
      <c r="EVZ1479" s="29"/>
      <c r="EWA1479" s="26"/>
      <c r="EWB1479" s="28"/>
      <c r="EWC1479" s="32"/>
      <c r="EWD1479" s="4"/>
      <c r="EWE1479" s="32"/>
      <c r="EWG1479" s="28"/>
      <c r="EWH1479" s="32"/>
      <c r="EWI1479" s="32"/>
      <c r="EWJ1479" s="28"/>
      <c r="EWK1479" s="25"/>
      <c r="EWL1479" s="4"/>
      <c r="EWM1479" s="29"/>
      <c r="EWN1479" s="26"/>
      <c r="EWO1479" s="28"/>
      <c r="EWP1479" s="32"/>
      <c r="EWQ1479" s="4"/>
      <c r="EWR1479" s="32"/>
      <c r="EWT1479" s="28"/>
      <c r="EWU1479" s="32"/>
      <c r="EWV1479" s="32"/>
      <c r="EWW1479" s="28"/>
      <c r="EWX1479" s="25"/>
      <c r="EWY1479" s="4"/>
      <c r="EWZ1479" s="29"/>
      <c r="EXA1479" s="26"/>
      <c r="EXB1479" s="28"/>
      <c r="EXC1479" s="32"/>
      <c r="EXD1479" s="4"/>
      <c r="EXE1479" s="32"/>
      <c r="EXG1479" s="28"/>
      <c r="EXH1479" s="32"/>
      <c r="EXI1479" s="32"/>
      <c r="EXJ1479" s="28"/>
      <c r="EXK1479" s="25"/>
      <c r="EXL1479" s="4"/>
      <c r="EXM1479" s="29"/>
      <c r="EXN1479" s="26"/>
      <c r="EXO1479" s="28"/>
      <c r="EXP1479" s="32"/>
      <c r="EXQ1479" s="4"/>
      <c r="EXR1479" s="32"/>
      <c r="EXT1479" s="28"/>
      <c r="EXU1479" s="32"/>
      <c r="EXV1479" s="32"/>
      <c r="EXW1479" s="28"/>
      <c r="EXX1479" s="25"/>
      <c r="EXY1479" s="4"/>
      <c r="EXZ1479" s="29"/>
      <c r="EYA1479" s="26"/>
      <c r="EYB1479" s="28"/>
      <c r="EYC1479" s="32"/>
      <c r="EYD1479" s="4"/>
      <c r="EYE1479" s="32"/>
      <c r="EYG1479" s="28"/>
      <c r="EYH1479" s="32"/>
      <c r="EYI1479" s="32"/>
      <c r="EYJ1479" s="28"/>
      <c r="EYK1479" s="25"/>
      <c r="EYL1479" s="4"/>
      <c r="EYM1479" s="29"/>
      <c r="EYN1479" s="26"/>
      <c r="EYO1479" s="28"/>
      <c r="EYP1479" s="32"/>
      <c r="EYQ1479" s="4"/>
      <c r="EYR1479" s="32"/>
      <c r="EYT1479" s="28"/>
      <c r="EYU1479" s="32"/>
      <c r="EYV1479" s="32"/>
      <c r="EYW1479" s="28"/>
      <c r="EYX1479" s="25"/>
      <c r="EYY1479" s="4"/>
      <c r="EYZ1479" s="29"/>
      <c r="EZA1479" s="26"/>
      <c r="EZB1479" s="28"/>
      <c r="EZC1479" s="32"/>
      <c r="EZD1479" s="4"/>
      <c r="EZE1479" s="32"/>
      <c r="EZG1479" s="28"/>
      <c r="EZH1479" s="32"/>
      <c r="EZI1479" s="32"/>
      <c r="EZJ1479" s="28"/>
      <c r="EZK1479" s="25"/>
      <c r="EZL1479" s="4"/>
      <c r="EZM1479" s="29"/>
      <c r="EZN1479" s="26"/>
      <c r="EZO1479" s="28"/>
      <c r="EZP1479" s="32"/>
      <c r="EZQ1479" s="4"/>
      <c r="EZR1479" s="32"/>
      <c r="EZT1479" s="28"/>
      <c r="EZU1479" s="32"/>
      <c r="EZV1479" s="32"/>
      <c r="EZW1479" s="28"/>
      <c r="EZX1479" s="25"/>
      <c r="EZY1479" s="4"/>
      <c r="EZZ1479" s="29"/>
      <c r="FAA1479" s="26"/>
      <c r="FAB1479" s="28"/>
      <c r="FAC1479" s="32"/>
      <c r="FAD1479" s="4"/>
      <c r="FAE1479" s="32"/>
      <c r="FAG1479" s="28"/>
      <c r="FAH1479" s="32"/>
      <c r="FAI1479" s="32"/>
      <c r="FAJ1479" s="28"/>
      <c r="FAK1479" s="25"/>
      <c r="FAL1479" s="4"/>
      <c r="FAM1479" s="29"/>
      <c r="FAN1479" s="26"/>
      <c r="FAO1479" s="28"/>
      <c r="FAP1479" s="32"/>
      <c r="FAQ1479" s="4"/>
      <c r="FAR1479" s="32"/>
      <c r="FAT1479" s="28"/>
      <c r="FAU1479" s="32"/>
      <c r="FAV1479" s="32"/>
      <c r="FAW1479" s="28"/>
      <c r="FAX1479" s="25"/>
      <c r="FAY1479" s="4"/>
      <c r="FAZ1479" s="29"/>
      <c r="FBA1479" s="26"/>
      <c r="FBB1479" s="28"/>
      <c r="FBC1479" s="32"/>
      <c r="FBD1479" s="4"/>
      <c r="FBE1479" s="32"/>
      <c r="FBG1479" s="28"/>
      <c r="FBH1479" s="32"/>
      <c r="FBI1479" s="32"/>
      <c r="FBJ1479" s="28"/>
      <c r="FBK1479" s="25"/>
      <c r="FBL1479" s="4"/>
      <c r="FBM1479" s="29"/>
      <c r="FBN1479" s="26"/>
      <c r="FBO1479" s="28"/>
      <c r="FBP1479" s="32"/>
      <c r="FBQ1479" s="4"/>
      <c r="FBR1479" s="32"/>
      <c r="FBT1479" s="28"/>
      <c r="FBU1479" s="32"/>
      <c r="FBV1479" s="32"/>
      <c r="FBW1479" s="28"/>
      <c r="FBX1479" s="25"/>
      <c r="FBY1479" s="4"/>
      <c r="FBZ1479" s="29"/>
      <c r="FCA1479" s="26"/>
      <c r="FCB1479" s="28"/>
      <c r="FCC1479" s="32"/>
      <c r="FCD1479" s="4"/>
      <c r="FCE1479" s="32"/>
      <c r="FCG1479" s="28"/>
      <c r="FCH1479" s="32"/>
      <c r="FCI1479" s="32"/>
      <c r="FCJ1479" s="28"/>
      <c r="FCK1479" s="25"/>
      <c r="FCL1479" s="4"/>
      <c r="FCM1479" s="29"/>
      <c r="FCN1479" s="26"/>
      <c r="FCO1479" s="28"/>
      <c r="FCP1479" s="32"/>
      <c r="FCQ1479" s="4"/>
      <c r="FCR1479" s="32"/>
      <c r="FCT1479" s="28"/>
      <c r="FCU1479" s="32"/>
      <c r="FCV1479" s="32"/>
      <c r="FCW1479" s="28"/>
      <c r="FCX1479" s="25"/>
      <c r="FCY1479" s="4"/>
      <c r="FCZ1479" s="29"/>
      <c r="FDA1479" s="26"/>
      <c r="FDB1479" s="28"/>
      <c r="FDC1479" s="32"/>
      <c r="FDD1479" s="4"/>
      <c r="FDE1479" s="32"/>
      <c r="FDG1479" s="28"/>
      <c r="FDH1479" s="32"/>
      <c r="FDI1479" s="32"/>
      <c r="FDJ1479" s="28"/>
      <c r="FDK1479" s="25"/>
      <c r="FDL1479" s="4"/>
      <c r="FDM1479" s="29"/>
      <c r="FDN1479" s="26"/>
      <c r="FDO1479" s="28"/>
      <c r="FDP1479" s="32"/>
      <c r="FDQ1479" s="4"/>
      <c r="FDR1479" s="32"/>
      <c r="FDT1479" s="28"/>
      <c r="FDU1479" s="32"/>
      <c r="FDV1479" s="32"/>
      <c r="FDW1479" s="28"/>
      <c r="FDX1479" s="25"/>
      <c r="FDY1479" s="4"/>
      <c r="FDZ1479" s="29"/>
      <c r="FEA1479" s="26"/>
      <c r="FEB1479" s="28"/>
      <c r="FEC1479" s="32"/>
      <c r="FED1479" s="4"/>
      <c r="FEE1479" s="32"/>
      <c r="FEG1479" s="28"/>
      <c r="FEH1479" s="32"/>
      <c r="FEI1479" s="32"/>
      <c r="FEJ1479" s="28"/>
      <c r="FEK1479" s="25"/>
      <c r="FEL1479" s="4"/>
      <c r="FEM1479" s="29"/>
      <c r="FEN1479" s="26"/>
      <c r="FEO1479" s="28"/>
      <c r="FEP1479" s="32"/>
      <c r="FEQ1479" s="4"/>
      <c r="FER1479" s="32"/>
      <c r="FET1479" s="28"/>
      <c r="FEU1479" s="32"/>
      <c r="FEV1479" s="32"/>
      <c r="FEW1479" s="28"/>
      <c r="FEX1479" s="25"/>
      <c r="FEY1479" s="4"/>
      <c r="FEZ1479" s="29"/>
      <c r="FFA1479" s="26"/>
      <c r="FFB1479" s="28"/>
      <c r="FFC1479" s="32"/>
      <c r="FFD1479" s="4"/>
      <c r="FFE1479" s="32"/>
      <c r="FFG1479" s="28"/>
      <c r="FFH1479" s="32"/>
      <c r="FFI1479" s="32"/>
      <c r="FFJ1479" s="28"/>
      <c r="FFK1479" s="25"/>
      <c r="FFL1479" s="4"/>
      <c r="FFM1479" s="29"/>
      <c r="FFN1479" s="26"/>
      <c r="FFO1479" s="28"/>
      <c r="FFP1479" s="32"/>
      <c r="FFQ1479" s="4"/>
      <c r="FFR1479" s="32"/>
      <c r="FFT1479" s="28"/>
      <c r="FFU1479" s="32"/>
      <c r="FFV1479" s="32"/>
      <c r="FFW1479" s="28"/>
      <c r="FFX1479" s="25"/>
      <c r="FFY1479" s="4"/>
      <c r="FFZ1479" s="29"/>
      <c r="FGA1479" s="26"/>
      <c r="FGB1479" s="28"/>
      <c r="FGC1479" s="32"/>
      <c r="FGD1479" s="4"/>
      <c r="FGE1479" s="32"/>
      <c r="FGG1479" s="28"/>
      <c r="FGH1479" s="32"/>
      <c r="FGI1479" s="32"/>
      <c r="FGJ1479" s="28"/>
      <c r="FGK1479" s="25"/>
      <c r="FGL1479" s="4"/>
      <c r="FGM1479" s="29"/>
      <c r="FGN1479" s="26"/>
      <c r="FGO1479" s="28"/>
      <c r="FGP1479" s="32"/>
      <c r="FGQ1479" s="4"/>
      <c r="FGR1479" s="32"/>
      <c r="FGT1479" s="28"/>
      <c r="FGU1479" s="32"/>
      <c r="FGV1479" s="32"/>
      <c r="FGW1479" s="28"/>
      <c r="FGX1479" s="25"/>
      <c r="FGY1479" s="4"/>
      <c r="FGZ1479" s="29"/>
      <c r="FHA1479" s="26"/>
      <c r="FHB1479" s="28"/>
      <c r="FHC1479" s="32"/>
      <c r="FHD1479" s="4"/>
      <c r="FHE1479" s="32"/>
      <c r="FHG1479" s="28"/>
      <c r="FHH1479" s="32"/>
      <c r="FHI1479" s="32"/>
      <c r="FHJ1479" s="28"/>
      <c r="FHK1479" s="25"/>
      <c r="FHL1479" s="4"/>
      <c r="FHM1479" s="29"/>
      <c r="FHN1479" s="26"/>
      <c r="FHO1479" s="28"/>
      <c r="FHP1479" s="32"/>
      <c r="FHQ1479" s="4"/>
      <c r="FHR1479" s="32"/>
      <c r="FHT1479" s="28"/>
      <c r="FHU1479" s="32"/>
      <c r="FHV1479" s="32"/>
      <c r="FHW1479" s="28"/>
      <c r="FHX1479" s="25"/>
      <c r="FHY1479" s="4"/>
      <c r="FHZ1479" s="29"/>
      <c r="FIA1479" s="26"/>
      <c r="FIB1479" s="28"/>
      <c r="FIC1479" s="32"/>
      <c r="FID1479" s="4"/>
      <c r="FIE1479" s="32"/>
      <c r="FIG1479" s="28"/>
      <c r="FIH1479" s="32"/>
      <c r="FII1479" s="32"/>
      <c r="FIJ1479" s="28"/>
      <c r="FIK1479" s="25"/>
      <c r="FIL1479" s="4"/>
      <c r="FIM1479" s="29"/>
      <c r="FIN1479" s="26"/>
      <c r="FIO1479" s="28"/>
      <c r="FIP1479" s="32"/>
      <c r="FIQ1479" s="4"/>
      <c r="FIR1479" s="32"/>
      <c r="FIT1479" s="28"/>
      <c r="FIU1479" s="32"/>
      <c r="FIV1479" s="32"/>
      <c r="FIW1479" s="28"/>
      <c r="FIX1479" s="25"/>
      <c r="FIY1479" s="4"/>
      <c r="FIZ1479" s="29"/>
      <c r="FJA1479" s="26"/>
      <c r="FJB1479" s="28"/>
      <c r="FJC1479" s="32"/>
      <c r="FJD1479" s="4"/>
      <c r="FJE1479" s="32"/>
      <c r="FJG1479" s="28"/>
      <c r="FJH1479" s="32"/>
      <c r="FJI1479" s="32"/>
      <c r="FJJ1479" s="28"/>
      <c r="FJK1479" s="25"/>
      <c r="FJL1479" s="4"/>
      <c r="FJM1479" s="29"/>
      <c r="FJN1479" s="26"/>
      <c r="FJO1479" s="28"/>
      <c r="FJP1479" s="32"/>
      <c r="FJQ1479" s="4"/>
      <c r="FJR1479" s="32"/>
      <c r="FJT1479" s="28"/>
      <c r="FJU1479" s="32"/>
      <c r="FJV1479" s="32"/>
      <c r="FJW1479" s="28"/>
      <c r="FJX1479" s="25"/>
      <c r="FJY1479" s="4"/>
      <c r="FJZ1479" s="29"/>
      <c r="FKA1479" s="26"/>
      <c r="FKB1479" s="28"/>
      <c r="FKC1479" s="32"/>
      <c r="FKD1479" s="4"/>
      <c r="FKE1479" s="32"/>
      <c r="FKG1479" s="28"/>
      <c r="FKH1479" s="32"/>
      <c r="FKI1479" s="32"/>
      <c r="FKJ1479" s="28"/>
      <c r="FKK1479" s="25"/>
      <c r="FKL1479" s="4"/>
      <c r="FKM1479" s="29"/>
      <c r="FKN1479" s="26"/>
      <c r="FKO1479" s="28"/>
      <c r="FKP1479" s="32"/>
      <c r="FKQ1479" s="4"/>
      <c r="FKR1479" s="32"/>
      <c r="FKT1479" s="28"/>
      <c r="FKU1479" s="32"/>
      <c r="FKV1479" s="32"/>
      <c r="FKW1479" s="28"/>
      <c r="FKX1479" s="25"/>
      <c r="FKY1479" s="4"/>
      <c r="FKZ1479" s="29"/>
      <c r="FLA1479" s="26"/>
      <c r="FLB1479" s="28"/>
      <c r="FLC1479" s="32"/>
      <c r="FLD1479" s="4"/>
      <c r="FLE1479" s="32"/>
      <c r="FLG1479" s="28"/>
      <c r="FLH1479" s="32"/>
      <c r="FLI1479" s="32"/>
      <c r="FLJ1479" s="28"/>
      <c r="FLK1479" s="25"/>
      <c r="FLL1479" s="4"/>
      <c r="FLM1479" s="29"/>
      <c r="FLN1479" s="26"/>
      <c r="FLO1479" s="28"/>
      <c r="FLP1479" s="32"/>
      <c r="FLQ1479" s="4"/>
      <c r="FLR1479" s="32"/>
      <c r="FLT1479" s="28"/>
      <c r="FLU1479" s="32"/>
      <c r="FLV1479" s="32"/>
      <c r="FLW1479" s="28"/>
      <c r="FLX1479" s="25"/>
      <c r="FLY1479" s="4"/>
      <c r="FLZ1479" s="29"/>
      <c r="FMA1479" s="26"/>
      <c r="FMB1479" s="28"/>
      <c r="FMC1479" s="32"/>
      <c r="FMD1479" s="4"/>
      <c r="FME1479" s="32"/>
      <c r="FMG1479" s="28"/>
      <c r="FMH1479" s="32"/>
      <c r="FMI1479" s="32"/>
      <c r="FMJ1479" s="28"/>
      <c r="FMK1479" s="25"/>
      <c r="FML1479" s="4"/>
      <c r="FMM1479" s="29"/>
      <c r="FMN1479" s="26"/>
      <c r="FMO1479" s="28"/>
      <c r="FMP1479" s="32"/>
      <c r="FMQ1479" s="4"/>
      <c r="FMR1479" s="32"/>
      <c r="FMT1479" s="28"/>
      <c r="FMU1479" s="32"/>
      <c r="FMV1479" s="32"/>
      <c r="FMW1479" s="28"/>
      <c r="FMX1479" s="25"/>
      <c r="FMY1479" s="4"/>
      <c r="FMZ1479" s="29"/>
      <c r="FNA1479" s="26"/>
      <c r="FNB1479" s="28"/>
      <c r="FNC1479" s="32"/>
      <c r="FND1479" s="4"/>
      <c r="FNE1479" s="32"/>
      <c r="FNG1479" s="28"/>
      <c r="FNH1479" s="32"/>
      <c r="FNI1479" s="32"/>
      <c r="FNJ1479" s="28"/>
      <c r="FNK1479" s="25"/>
      <c r="FNL1479" s="4"/>
      <c r="FNM1479" s="29"/>
      <c r="FNN1479" s="26"/>
      <c r="FNO1479" s="28"/>
      <c r="FNP1479" s="32"/>
      <c r="FNQ1479" s="4"/>
      <c r="FNR1479" s="32"/>
      <c r="FNT1479" s="28"/>
      <c r="FNU1479" s="32"/>
      <c r="FNV1479" s="32"/>
      <c r="FNW1479" s="28"/>
      <c r="FNX1479" s="25"/>
      <c r="FNY1479" s="4"/>
      <c r="FNZ1479" s="29"/>
      <c r="FOA1479" s="26"/>
      <c r="FOB1479" s="28"/>
      <c r="FOC1479" s="32"/>
      <c r="FOD1479" s="4"/>
      <c r="FOE1479" s="32"/>
      <c r="FOG1479" s="28"/>
      <c r="FOH1479" s="32"/>
      <c r="FOI1479" s="32"/>
      <c r="FOJ1479" s="28"/>
      <c r="FOK1479" s="25"/>
      <c r="FOL1479" s="4"/>
      <c r="FOM1479" s="29"/>
      <c r="FON1479" s="26"/>
      <c r="FOO1479" s="28"/>
      <c r="FOP1479" s="32"/>
      <c r="FOQ1479" s="4"/>
      <c r="FOR1479" s="32"/>
      <c r="FOT1479" s="28"/>
      <c r="FOU1479" s="32"/>
      <c r="FOV1479" s="32"/>
      <c r="FOW1479" s="28"/>
      <c r="FOX1479" s="25"/>
      <c r="FOY1479" s="4"/>
      <c r="FOZ1479" s="29"/>
      <c r="FPA1479" s="26"/>
      <c r="FPB1479" s="28"/>
      <c r="FPC1479" s="32"/>
      <c r="FPD1479" s="4"/>
      <c r="FPE1479" s="32"/>
      <c r="FPG1479" s="28"/>
      <c r="FPH1479" s="32"/>
      <c r="FPI1479" s="32"/>
      <c r="FPJ1479" s="28"/>
      <c r="FPK1479" s="25"/>
      <c r="FPL1479" s="4"/>
      <c r="FPM1479" s="29"/>
      <c r="FPN1479" s="26"/>
      <c r="FPO1479" s="28"/>
      <c r="FPP1479" s="32"/>
      <c r="FPQ1479" s="4"/>
      <c r="FPR1479" s="32"/>
      <c r="FPT1479" s="28"/>
      <c r="FPU1479" s="32"/>
      <c r="FPV1479" s="32"/>
      <c r="FPW1479" s="28"/>
      <c r="FPX1479" s="25"/>
      <c r="FPY1479" s="4"/>
      <c r="FPZ1479" s="29"/>
      <c r="FQA1479" s="26"/>
      <c r="FQB1479" s="28"/>
      <c r="FQC1479" s="32"/>
      <c r="FQD1479" s="4"/>
      <c r="FQE1479" s="32"/>
      <c r="FQG1479" s="28"/>
      <c r="FQH1479" s="32"/>
      <c r="FQI1479" s="32"/>
      <c r="FQJ1479" s="28"/>
      <c r="FQK1479" s="25"/>
      <c r="FQL1479" s="4"/>
      <c r="FQM1479" s="29"/>
      <c r="FQN1479" s="26"/>
      <c r="FQO1479" s="28"/>
      <c r="FQP1479" s="32"/>
      <c r="FQQ1479" s="4"/>
      <c r="FQR1479" s="32"/>
      <c r="FQT1479" s="28"/>
      <c r="FQU1479" s="32"/>
      <c r="FQV1479" s="32"/>
      <c r="FQW1479" s="28"/>
      <c r="FQX1479" s="25"/>
      <c r="FQY1479" s="4"/>
      <c r="FQZ1479" s="29"/>
      <c r="FRA1479" s="26"/>
      <c r="FRB1479" s="28"/>
      <c r="FRC1479" s="32"/>
      <c r="FRD1479" s="4"/>
      <c r="FRE1479" s="32"/>
      <c r="FRG1479" s="28"/>
      <c r="FRH1479" s="32"/>
      <c r="FRI1479" s="32"/>
      <c r="FRJ1479" s="28"/>
      <c r="FRK1479" s="25"/>
      <c r="FRL1479" s="4"/>
      <c r="FRM1479" s="29"/>
      <c r="FRN1479" s="26"/>
      <c r="FRO1479" s="28"/>
      <c r="FRP1479" s="32"/>
      <c r="FRQ1479" s="4"/>
      <c r="FRR1479" s="32"/>
      <c r="FRT1479" s="28"/>
      <c r="FRU1479" s="32"/>
      <c r="FRV1479" s="32"/>
      <c r="FRW1479" s="28"/>
      <c r="FRX1479" s="25"/>
      <c r="FRY1479" s="4"/>
      <c r="FRZ1479" s="29"/>
      <c r="FSA1479" s="26"/>
      <c r="FSB1479" s="28"/>
      <c r="FSC1479" s="32"/>
      <c r="FSD1479" s="4"/>
      <c r="FSE1479" s="32"/>
      <c r="FSG1479" s="28"/>
      <c r="FSH1479" s="32"/>
      <c r="FSI1479" s="32"/>
      <c r="FSJ1479" s="28"/>
      <c r="FSK1479" s="25"/>
      <c r="FSL1479" s="4"/>
      <c r="FSM1479" s="29"/>
      <c r="FSN1479" s="26"/>
      <c r="FSO1479" s="28"/>
      <c r="FSP1479" s="32"/>
      <c r="FSQ1479" s="4"/>
      <c r="FSR1479" s="32"/>
      <c r="FST1479" s="28"/>
      <c r="FSU1479" s="32"/>
      <c r="FSV1479" s="32"/>
      <c r="FSW1479" s="28"/>
      <c r="FSX1479" s="25"/>
      <c r="FSY1479" s="4"/>
      <c r="FSZ1479" s="29"/>
      <c r="FTA1479" s="26"/>
      <c r="FTB1479" s="28"/>
      <c r="FTC1479" s="32"/>
      <c r="FTD1479" s="4"/>
      <c r="FTE1479" s="32"/>
      <c r="FTG1479" s="28"/>
      <c r="FTH1479" s="32"/>
      <c r="FTI1479" s="32"/>
      <c r="FTJ1479" s="28"/>
      <c r="FTK1479" s="25"/>
      <c r="FTL1479" s="4"/>
      <c r="FTM1479" s="29"/>
      <c r="FTN1479" s="26"/>
      <c r="FTO1479" s="28"/>
      <c r="FTP1479" s="32"/>
      <c r="FTQ1479" s="4"/>
      <c r="FTR1479" s="32"/>
      <c r="FTT1479" s="28"/>
      <c r="FTU1479" s="32"/>
      <c r="FTV1479" s="32"/>
      <c r="FTW1479" s="28"/>
      <c r="FTX1479" s="25"/>
      <c r="FTY1479" s="4"/>
      <c r="FTZ1479" s="29"/>
      <c r="FUA1479" s="26"/>
      <c r="FUB1479" s="28"/>
      <c r="FUC1479" s="32"/>
      <c r="FUD1479" s="4"/>
      <c r="FUE1479" s="32"/>
      <c r="FUG1479" s="28"/>
      <c r="FUH1479" s="32"/>
      <c r="FUI1479" s="32"/>
      <c r="FUJ1479" s="28"/>
      <c r="FUK1479" s="25"/>
      <c r="FUL1479" s="4"/>
      <c r="FUM1479" s="29"/>
      <c r="FUN1479" s="26"/>
      <c r="FUO1479" s="28"/>
      <c r="FUP1479" s="32"/>
      <c r="FUQ1479" s="4"/>
      <c r="FUR1479" s="32"/>
      <c r="FUT1479" s="28"/>
      <c r="FUU1479" s="32"/>
      <c r="FUV1479" s="32"/>
      <c r="FUW1479" s="28"/>
      <c r="FUX1479" s="25"/>
      <c r="FUY1479" s="4"/>
      <c r="FUZ1479" s="29"/>
      <c r="FVA1479" s="26"/>
      <c r="FVB1479" s="28"/>
      <c r="FVC1479" s="32"/>
      <c r="FVD1479" s="4"/>
      <c r="FVE1479" s="32"/>
      <c r="FVG1479" s="28"/>
      <c r="FVH1479" s="32"/>
      <c r="FVI1479" s="32"/>
      <c r="FVJ1479" s="28"/>
      <c r="FVK1479" s="25"/>
      <c r="FVL1479" s="4"/>
      <c r="FVM1479" s="29"/>
      <c r="FVN1479" s="26"/>
      <c r="FVO1479" s="28"/>
      <c r="FVP1479" s="32"/>
      <c r="FVQ1479" s="4"/>
      <c r="FVR1479" s="32"/>
      <c r="FVT1479" s="28"/>
      <c r="FVU1479" s="32"/>
      <c r="FVV1479" s="32"/>
      <c r="FVW1479" s="28"/>
      <c r="FVX1479" s="25"/>
      <c r="FVY1479" s="4"/>
      <c r="FVZ1479" s="29"/>
      <c r="FWA1479" s="26"/>
      <c r="FWB1479" s="28"/>
      <c r="FWC1479" s="32"/>
      <c r="FWD1479" s="4"/>
      <c r="FWE1479" s="32"/>
      <c r="FWG1479" s="28"/>
      <c r="FWH1479" s="32"/>
      <c r="FWI1479" s="32"/>
      <c r="FWJ1479" s="28"/>
      <c r="FWK1479" s="25"/>
      <c r="FWL1479" s="4"/>
      <c r="FWM1479" s="29"/>
      <c r="FWN1479" s="26"/>
      <c r="FWO1479" s="28"/>
      <c r="FWP1479" s="32"/>
      <c r="FWQ1479" s="4"/>
      <c r="FWR1479" s="32"/>
      <c r="FWT1479" s="28"/>
      <c r="FWU1479" s="32"/>
      <c r="FWV1479" s="32"/>
      <c r="FWW1479" s="28"/>
      <c r="FWX1479" s="25"/>
      <c r="FWY1479" s="4"/>
      <c r="FWZ1479" s="29"/>
      <c r="FXA1479" s="26"/>
      <c r="FXB1479" s="28"/>
      <c r="FXC1479" s="32"/>
      <c r="FXD1479" s="4"/>
      <c r="FXE1479" s="32"/>
      <c r="FXG1479" s="28"/>
      <c r="FXH1479" s="32"/>
      <c r="FXI1479" s="32"/>
      <c r="FXJ1479" s="28"/>
      <c r="FXK1479" s="25"/>
      <c r="FXL1479" s="4"/>
      <c r="FXM1479" s="29"/>
      <c r="FXN1479" s="26"/>
      <c r="FXO1479" s="28"/>
      <c r="FXP1479" s="32"/>
      <c r="FXQ1479" s="4"/>
      <c r="FXR1479" s="32"/>
      <c r="FXT1479" s="28"/>
      <c r="FXU1479" s="32"/>
      <c r="FXV1479" s="32"/>
      <c r="FXW1479" s="28"/>
      <c r="FXX1479" s="25"/>
      <c r="FXY1479" s="4"/>
      <c r="FXZ1479" s="29"/>
      <c r="FYA1479" s="26"/>
      <c r="FYB1479" s="28"/>
      <c r="FYC1479" s="32"/>
      <c r="FYD1479" s="4"/>
      <c r="FYE1479" s="32"/>
      <c r="FYG1479" s="28"/>
      <c r="FYH1479" s="32"/>
      <c r="FYI1479" s="32"/>
      <c r="FYJ1479" s="28"/>
      <c r="FYK1479" s="25"/>
      <c r="FYL1479" s="4"/>
      <c r="FYM1479" s="29"/>
      <c r="FYN1479" s="26"/>
      <c r="FYO1479" s="28"/>
      <c r="FYP1479" s="32"/>
      <c r="FYQ1479" s="4"/>
      <c r="FYR1479" s="32"/>
      <c r="FYT1479" s="28"/>
      <c r="FYU1479" s="32"/>
      <c r="FYV1479" s="32"/>
      <c r="FYW1479" s="28"/>
      <c r="FYX1479" s="25"/>
      <c r="FYY1479" s="4"/>
      <c r="FYZ1479" s="29"/>
      <c r="FZA1479" s="26"/>
      <c r="FZB1479" s="28"/>
      <c r="FZC1479" s="32"/>
      <c r="FZD1479" s="4"/>
      <c r="FZE1479" s="32"/>
      <c r="FZG1479" s="28"/>
      <c r="FZH1479" s="32"/>
      <c r="FZI1479" s="32"/>
      <c r="FZJ1479" s="28"/>
      <c r="FZK1479" s="25"/>
      <c r="FZL1479" s="4"/>
      <c r="FZM1479" s="29"/>
      <c r="FZN1479" s="26"/>
      <c r="FZO1479" s="28"/>
      <c r="FZP1479" s="32"/>
      <c r="FZQ1479" s="4"/>
      <c r="FZR1479" s="32"/>
      <c r="FZT1479" s="28"/>
      <c r="FZU1479" s="32"/>
      <c r="FZV1479" s="32"/>
      <c r="FZW1479" s="28"/>
      <c r="FZX1479" s="25"/>
      <c r="FZY1479" s="4"/>
      <c r="FZZ1479" s="29"/>
      <c r="GAA1479" s="26"/>
      <c r="GAB1479" s="28"/>
      <c r="GAC1479" s="32"/>
      <c r="GAD1479" s="4"/>
      <c r="GAE1479" s="32"/>
      <c r="GAG1479" s="28"/>
      <c r="GAH1479" s="32"/>
      <c r="GAI1479" s="32"/>
      <c r="GAJ1479" s="28"/>
      <c r="GAK1479" s="25"/>
      <c r="GAL1479" s="4"/>
      <c r="GAM1479" s="29"/>
      <c r="GAN1479" s="26"/>
      <c r="GAO1479" s="28"/>
      <c r="GAP1479" s="32"/>
      <c r="GAQ1479" s="4"/>
      <c r="GAR1479" s="32"/>
      <c r="GAT1479" s="28"/>
      <c r="GAU1479" s="32"/>
      <c r="GAV1479" s="32"/>
      <c r="GAW1479" s="28"/>
      <c r="GAX1479" s="25"/>
      <c r="GAY1479" s="4"/>
      <c r="GAZ1479" s="29"/>
      <c r="GBA1479" s="26"/>
      <c r="GBB1479" s="28"/>
      <c r="GBC1479" s="32"/>
      <c r="GBD1479" s="4"/>
      <c r="GBE1479" s="32"/>
      <c r="GBG1479" s="28"/>
      <c r="GBH1479" s="32"/>
      <c r="GBI1479" s="32"/>
      <c r="GBJ1479" s="28"/>
      <c r="GBK1479" s="25"/>
      <c r="GBL1479" s="4"/>
      <c r="GBM1479" s="29"/>
      <c r="GBN1479" s="26"/>
      <c r="GBO1479" s="28"/>
      <c r="GBP1479" s="32"/>
      <c r="GBQ1479" s="4"/>
      <c r="GBR1479" s="32"/>
      <c r="GBT1479" s="28"/>
      <c r="GBU1479" s="32"/>
      <c r="GBV1479" s="32"/>
      <c r="GBW1479" s="28"/>
      <c r="GBX1479" s="25"/>
      <c r="GBY1479" s="4"/>
      <c r="GBZ1479" s="29"/>
      <c r="GCA1479" s="26"/>
      <c r="GCB1479" s="28"/>
      <c r="GCC1479" s="32"/>
      <c r="GCD1479" s="4"/>
      <c r="GCE1479" s="32"/>
      <c r="GCG1479" s="28"/>
      <c r="GCH1479" s="32"/>
      <c r="GCI1479" s="32"/>
      <c r="GCJ1479" s="28"/>
      <c r="GCK1479" s="25"/>
      <c r="GCL1479" s="4"/>
      <c r="GCM1479" s="29"/>
      <c r="GCN1479" s="26"/>
      <c r="GCO1479" s="28"/>
      <c r="GCP1479" s="32"/>
      <c r="GCQ1479" s="4"/>
      <c r="GCR1479" s="32"/>
      <c r="GCT1479" s="28"/>
      <c r="GCU1479" s="32"/>
      <c r="GCV1479" s="32"/>
      <c r="GCW1479" s="28"/>
      <c r="GCX1479" s="25"/>
      <c r="GCY1479" s="4"/>
      <c r="GCZ1479" s="29"/>
      <c r="GDA1479" s="26"/>
      <c r="GDB1479" s="28"/>
      <c r="GDC1479" s="32"/>
      <c r="GDD1479" s="4"/>
      <c r="GDE1479" s="32"/>
      <c r="GDG1479" s="28"/>
      <c r="GDH1479" s="32"/>
      <c r="GDI1479" s="32"/>
      <c r="GDJ1479" s="28"/>
      <c r="GDK1479" s="25"/>
      <c r="GDL1479" s="4"/>
      <c r="GDM1479" s="29"/>
      <c r="GDN1479" s="26"/>
      <c r="GDO1479" s="28"/>
      <c r="GDP1479" s="32"/>
      <c r="GDQ1479" s="4"/>
      <c r="GDR1479" s="32"/>
      <c r="GDT1479" s="28"/>
      <c r="GDU1479" s="32"/>
      <c r="GDV1479" s="32"/>
      <c r="GDW1479" s="28"/>
      <c r="GDX1479" s="25"/>
      <c r="GDY1479" s="4"/>
      <c r="GDZ1479" s="29"/>
      <c r="GEA1479" s="26"/>
      <c r="GEB1479" s="28"/>
      <c r="GEC1479" s="32"/>
      <c r="GED1479" s="4"/>
      <c r="GEE1479" s="32"/>
      <c r="GEG1479" s="28"/>
      <c r="GEH1479" s="32"/>
      <c r="GEI1479" s="32"/>
      <c r="GEJ1479" s="28"/>
      <c r="GEK1479" s="25"/>
      <c r="GEL1479" s="4"/>
      <c r="GEM1479" s="29"/>
      <c r="GEN1479" s="26"/>
      <c r="GEO1479" s="28"/>
      <c r="GEP1479" s="32"/>
      <c r="GEQ1479" s="4"/>
      <c r="GER1479" s="32"/>
      <c r="GET1479" s="28"/>
      <c r="GEU1479" s="32"/>
      <c r="GEV1479" s="32"/>
      <c r="GEW1479" s="28"/>
      <c r="GEX1479" s="25"/>
      <c r="GEY1479" s="4"/>
      <c r="GEZ1479" s="29"/>
      <c r="GFA1479" s="26"/>
      <c r="GFB1479" s="28"/>
      <c r="GFC1479" s="32"/>
      <c r="GFD1479" s="4"/>
      <c r="GFE1479" s="32"/>
      <c r="GFG1479" s="28"/>
      <c r="GFH1479" s="32"/>
      <c r="GFI1479" s="32"/>
      <c r="GFJ1479" s="28"/>
      <c r="GFK1479" s="25"/>
      <c r="GFL1479" s="4"/>
      <c r="GFM1479" s="29"/>
      <c r="GFN1479" s="26"/>
      <c r="GFO1479" s="28"/>
      <c r="GFP1479" s="32"/>
      <c r="GFQ1479" s="4"/>
      <c r="GFR1479" s="32"/>
      <c r="GFT1479" s="28"/>
      <c r="GFU1479" s="32"/>
      <c r="GFV1479" s="32"/>
      <c r="GFW1479" s="28"/>
      <c r="GFX1479" s="25"/>
      <c r="GFY1479" s="4"/>
      <c r="GFZ1479" s="29"/>
      <c r="GGA1479" s="26"/>
      <c r="GGB1479" s="28"/>
      <c r="GGC1479" s="32"/>
      <c r="GGD1479" s="4"/>
      <c r="GGE1479" s="32"/>
      <c r="GGG1479" s="28"/>
      <c r="GGH1479" s="32"/>
      <c r="GGI1479" s="32"/>
      <c r="GGJ1479" s="28"/>
      <c r="GGK1479" s="25"/>
      <c r="GGL1479" s="4"/>
      <c r="GGM1479" s="29"/>
      <c r="GGN1479" s="26"/>
      <c r="GGO1479" s="28"/>
      <c r="GGP1479" s="32"/>
      <c r="GGQ1479" s="4"/>
      <c r="GGR1479" s="32"/>
      <c r="GGT1479" s="28"/>
      <c r="GGU1479" s="32"/>
      <c r="GGV1479" s="32"/>
      <c r="GGW1479" s="28"/>
      <c r="GGX1479" s="25"/>
      <c r="GGY1479" s="4"/>
      <c r="GGZ1479" s="29"/>
      <c r="GHA1479" s="26"/>
      <c r="GHB1479" s="28"/>
      <c r="GHC1479" s="32"/>
      <c r="GHD1479" s="4"/>
      <c r="GHE1479" s="32"/>
      <c r="GHG1479" s="28"/>
      <c r="GHH1479" s="32"/>
      <c r="GHI1479" s="32"/>
      <c r="GHJ1479" s="28"/>
      <c r="GHK1479" s="25"/>
      <c r="GHL1479" s="4"/>
      <c r="GHM1479" s="29"/>
      <c r="GHN1479" s="26"/>
      <c r="GHO1479" s="28"/>
      <c r="GHP1479" s="32"/>
      <c r="GHQ1479" s="4"/>
      <c r="GHR1479" s="32"/>
      <c r="GHT1479" s="28"/>
      <c r="GHU1479" s="32"/>
      <c r="GHV1479" s="32"/>
      <c r="GHW1479" s="28"/>
      <c r="GHX1479" s="25"/>
      <c r="GHY1479" s="4"/>
      <c r="GHZ1479" s="29"/>
      <c r="GIA1479" s="26"/>
      <c r="GIB1479" s="28"/>
      <c r="GIC1479" s="32"/>
      <c r="GID1479" s="4"/>
      <c r="GIE1479" s="32"/>
      <c r="GIG1479" s="28"/>
      <c r="GIH1479" s="32"/>
      <c r="GII1479" s="32"/>
      <c r="GIJ1479" s="28"/>
      <c r="GIK1479" s="25"/>
      <c r="GIL1479" s="4"/>
      <c r="GIM1479" s="29"/>
      <c r="GIN1479" s="26"/>
      <c r="GIO1479" s="28"/>
      <c r="GIP1479" s="32"/>
      <c r="GIQ1479" s="4"/>
      <c r="GIR1479" s="32"/>
      <c r="GIT1479" s="28"/>
      <c r="GIU1479" s="32"/>
      <c r="GIV1479" s="32"/>
      <c r="GIW1479" s="28"/>
      <c r="GIX1479" s="25"/>
      <c r="GIY1479" s="4"/>
      <c r="GIZ1479" s="29"/>
      <c r="GJA1479" s="26"/>
      <c r="GJB1479" s="28"/>
      <c r="GJC1479" s="32"/>
      <c r="GJD1479" s="4"/>
      <c r="GJE1479" s="32"/>
      <c r="GJG1479" s="28"/>
      <c r="GJH1479" s="32"/>
      <c r="GJI1479" s="32"/>
      <c r="GJJ1479" s="28"/>
      <c r="GJK1479" s="25"/>
      <c r="GJL1479" s="4"/>
      <c r="GJM1479" s="29"/>
      <c r="GJN1479" s="26"/>
      <c r="GJO1479" s="28"/>
      <c r="GJP1479" s="32"/>
      <c r="GJQ1479" s="4"/>
      <c r="GJR1479" s="32"/>
      <c r="GJT1479" s="28"/>
      <c r="GJU1479" s="32"/>
      <c r="GJV1479" s="32"/>
      <c r="GJW1479" s="28"/>
      <c r="GJX1479" s="25"/>
      <c r="GJY1479" s="4"/>
      <c r="GJZ1479" s="29"/>
      <c r="GKA1479" s="26"/>
      <c r="GKB1479" s="28"/>
      <c r="GKC1479" s="32"/>
      <c r="GKD1479" s="4"/>
      <c r="GKE1479" s="32"/>
      <c r="GKG1479" s="28"/>
      <c r="GKH1479" s="32"/>
      <c r="GKI1479" s="32"/>
      <c r="GKJ1479" s="28"/>
      <c r="GKK1479" s="25"/>
      <c r="GKL1479" s="4"/>
      <c r="GKM1479" s="29"/>
      <c r="GKN1479" s="26"/>
      <c r="GKO1479" s="28"/>
      <c r="GKP1479" s="32"/>
      <c r="GKQ1479" s="4"/>
      <c r="GKR1479" s="32"/>
      <c r="GKT1479" s="28"/>
      <c r="GKU1479" s="32"/>
      <c r="GKV1479" s="32"/>
      <c r="GKW1479" s="28"/>
      <c r="GKX1479" s="25"/>
      <c r="GKY1479" s="4"/>
      <c r="GKZ1479" s="29"/>
      <c r="GLA1479" s="26"/>
      <c r="GLB1479" s="28"/>
      <c r="GLC1479" s="32"/>
      <c r="GLD1479" s="4"/>
      <c r="GLE1479" s="32"/>
      <c r="GLG1479" s="28"/>
      <c r="GLH1479" s="32"/>
      <c r="GLI1479" s="32"/>
      <c r="GLJ1479" s="28"/>
      <c r="GLK1479" s="25"/>
      <c r="GLL1479" s="4"/>
      <c r="GLM1479" s="29"/>
      <c r="GLN1479" s="26"/>
      <c r="GLO1479" s="28"/>
      <c r="GLP1479" s="32"/>
      <c r="GLQ1479" s="4"/>
      <c r="GLR1479" s="32"/>
      <c r="GLT1479" s="28"/>
      <c r="GLU1479" s="32"/>
      <c r="GLV1479" s="32"/>
      <c r="GLW1479" s="28"/>
      <c r="GLX1479" s="25"/>
      <c r="GLY1479" s="4"/>
      <c r="GLZ1479" s="29"/>
      <c r="GMA1479" s="26"/>
      <c r="GMB1479" s="28"/>
      <c r="GMC1479" s="32"/>
      <c r="GMD1479" s="4"/>
      <c r="GME1479" s="32"/>
      <c r="GMG1479" s="28"/>
      <c r="GMH1479" s="32"/>
      <c r="GMI1479" s="32"/>
      <c r="GMJ1479" s="28"/>
      <c r="GMK1479" s="25"/>
      <c r="GML1479" s="4"/>
      <c r="GMM1479" s="29"/>
      <c r="GMN1479" s="26"/>
      <c r="GMO1479" s="28"/>
      <c r="GMP1479" s="32"/>
      <c r="GMQ1479" s="4"/>
      <c r="GMR1479" s="32"/>
      <c r="GMT1479" s="28"/>
      <c r="GMU1479" s="32"/>
      <c r="GMV1479" s="32"/>
      <c r="GMW1479" s="28"/>
      <c r="GMX1479" s="25"/>
      <c r="GMY1479" s="4"/>
      <c r="GMZ1479" s="29"/>
      <c r="GNA1479" s="26"/>
      <c r="GNB1479" s="28"/>
      <c r="GNC1479" s="32"/>
      <c r="GND1479" s="4"/>
      <c r="GNE1479" s="32"/>
      <c r="GNG1479" s="28"/>
      <c r="GNH1479" s="32"/>
      <c r="GNI1479" s="32"/>
      <c r="GNJ1479" s="28"/>
      <c r="GNK1479" s="25"/>
      <c r="GNL1479" s="4"/>
      <c r="GNM1479" s="29"/>
      <c r="GNN1479" s="26"/>
      <c r="GNO1479" s="28"/>
      <c r="GNP1479" s="32"/>
      <c r="GNQ1479" s="4"/>
      <c r="GNR1479" s="32"/>
      <c r="GNT1479" s="28"/>
      <c r="GNU1479" s="32"/>
      <c r="GNV1479" s="32"/>
      <c r="GNW1479" s="28"/>
      <c r="GNX1479" s="25"/>
      <c r="GNY1479" s="4"/>
      <c r="GNZ1479" s="29"/>
      <c r="GOA1479" s="26"/>
      <c r="GOB1479" s="28"/>
      <c r="GOC1479" s="32"/>
      <c r="GOD1479" s="4"/>
      <c r="GOE1479" s="32"/>
      <c r="GOG1479" s="28"/>
      <c r="GOH1479" s="32"/>
      <c r="GOI1479" s="32"/>
      <c r="GOJ1479" s="28"/>
      <c r="GOK1479" s="25"/>
      <c r="GOL1479" s="4"/>
      <c r="GOM1479" s="29"/>
      <c r="GON1479" s="26"/>
      <c r="GOO1479" s="28"/>
      <c r="GOP1479" s="32"/>
      <c r="GOQ1479" s="4"/>
      <c r="GOR1479" s="32"/>
      <c r="GOT1479" s="28"/>
      <c r="GOU1479" s="32"/>
      <c r="GOV1479" s="32"/>
      <c r="GOW1479" s="28"/>
      <c r="GOX1479" s="25"/>
      <c r="GOY1479" s="4"/>
      <c r="GOZ1479" s="29"/>
      <c r="GPA1479" s="26"/>
      <c r="GPB1479" s="28"/>
      <c r="GPC1479" s="32"/>
      <c r="GPD1479" s="4"/>
      <c r="GPE1479" s="32"/>
      <c r="GPG1479" s="28"/>
      <c r="GPH1479" s="32"/>
      <c r="GPI1479" s="32"/>
      <c r="GPJ1479" s="28"/>
      <c r="GPK1479" s="25"/>
      <c r="GPL1479" s="4"/>
      <c r="GPM1479" s="29"/>
      <c r="GPN1479" s="26"/>
      <c r="GPO1479" s="28"/>
      <c r="GPP1479" s="32"/>
      <c r="GPQ1479" s="4"/>
      <c r="GPR1479" s="32"/>
      <c r="GPT1479" s="28"/>
      <c r="GPU1479" s="32"/>
      <c r="GPV1479" s="32"/>
      <c r="GPW1479" s="28"/>
      <c r="GPX1479" s="25"/>
      <c r="GPY1479" s="4"/>
      <c r="GPZ1479" s="29"/>
      <c r="GQA1479" s="26"/>
      <c r="GQB1479" s="28"/>
      <c r="GQC1479" s="32"/>
      <c r="GQD1479" s="4"/>
      <c r="GQE1479" s="32"/>
      <c r="GQG1479" s="28"/>
      <c r="GQH1479" s="32"/>
      <c r="GQI1479" s="32"/>
      <c r="GQJ1479" s="28"/>
      <c r="GQK1479" s="25"/>
      <c r="GQL1479" s="4"/>
      <c r="GQM1479" s="29"/>
      <c r="GQN1479" s="26"/>
      <c r="GQO1479" s="28"/>
      <c r="GQP1479" s="32"/>
      <c r="GQQ1479" s="4"/>
      <c r="GQR1479" s="32"/>
      <c r="GQT1479" s="28"/>
      <c r="GQU1479" s="32"/>
      <c r="GQV1479" s="32"/>
      <c r="GQW1479" s="28"/>
      <c r="GQX1479" s="25"/>
      <c r="GQY1479" s="4"/>
      <c r="GQZ1479" s="29"/>
      <c r="GRA1479" s="26"/>
      <c r="GRB1479" s="28"/>
      <c r="GRC1479" s="32"/>
      <c r="GRD1479" s="4"/>
      <c r="GRE1479" s="32"/>
      <c r="GRG1479" s="28"/>
      <c r="GRH1479" s="32"/>
      <c r="GRI1479" s="32"/>
      <c r="GRJ1479" s="28"/>
      <c r="GRK1479" s="25"/>
      <c r="GRL1479" s="4"/>
      <c r="GRM1479" s="29"/>
      <c r="GRN1479" s="26"/>
      <c r="GRO1479" s="28"/>
      <c r="GRP1479" s="32"/>
      <c r="GRQ1479" s="4"/>
      <c r="GRR1479" s="32"/>
      <c r="GRT1479" s="28"/>
      <c r="GRU1479" s="32"/>
      <c r="GRV1479" s="32"/>
      <c r="GRW1479" s="28"/>
      <c r="GRX1479" s="25"/>
      <c r="GRY1479" s="4"/>
      <c r="GRZ1479" s="29"/>
      <c r="GSA1479" s="26"/>
      <c r="GSB1479" s="28"/>
      <c r="GSC1479" s="32"/>
      <c r="GSD1479" s="4"/>
      <c r="GSE1479" s="32"/>
      <c r="GSG1479" s="28"/>
      <c r="GSH1479" s="32"/>
      <c r="GSI1479" s="32"/>
      <c r="GSJ1479" s="28"/>
      <c r="GSK1479" s="25"/>
      <c r="GSL1479" s="4"/>
      <c r="GSM1479" s="29"/>
      <c r="GSN1479" s="26"/>
      <c r="GSO1479" s="28"/>
      <c r="GSP1479" s="32"/>
      <c r="GSQ1479" s="4"/>
      <c r="GSR1479" s="32"/>
      <c r="GST1479" s="28"/>
      <c r="GSU1479" s="32"/>
      <c r="GSV1479" s="32"/>
      <c r="GSW1479" s="28"/>
      <c r="GSX1479" s="25"/>
      <c r="GSY1479" s="4"/>
      <c r="GSZ1479" s="29"/>
      <c r="GTA1479" s="26"/>
      <c r="GTB1479" s="28"/>
      <c r="GTC1479" s="32"/>
      <c r="GTD1479" s="4"/>
      <c r="GTE1479" s="32"/>
      <c r="GTG1479" s="28"/>
      <c r="GTH1479" s="32"/>
      <c r="GTI1479" s="32"/>
      <c r="GTJ1479" s="28"/>
      <c r="GTK1479" s="25"/>
      <c r="GTL1479" s="4"/>
      <c r="GTM1479" s="29"/>
      <c r="GTN1479" s="26"/>
      <c r="GTO1479" s="28"/>
      <c r="GTP1479" s="32"/>
      <c r="GTQ1479" s="4"/>
      <c r="GTR1479" s="32"/>
      <c r="GTT1479" s="28"/>
      <c r="GTU1479" s="32"/>
      <c r="GTV1479" s="32"/>
      <c r="GTW1479" s="28"/>
      <c r="GTX1479" s="25"/>
      <c r="GTY1479" s="4"/>
      <c r="GTZ1479" s="29"/>
      <c r="GUA1479" s="26"/>
      <c r="GUB1479" s="28"/>
      <c r="GUC1479" s="32"/>
      <c r="GUD1479" s="4"/>
      <c r="GUE1479" s="32"/>
      <c r="GUG1479" s="28"/>
      <c r="GUH1479" s="32"/>
      <c r="GUI1479" s="32"/>
      <c r="GUJ1479" s="28"/>
      <c r="GUK1479" s="25"/>
      <c r="GUL1479" s="4"/>
      <c r="GUM1479" s="29"/>
      <c r="GUN1479" s="26"/>
      <c r="GUO1479" s="28"/>
      <c r="GUP1479" s="32"/>
      <c r="GUQ1479" s="4"/>
      <c r="GUR1479" s="32"/>
      <c r="GUT1479" s="28"/>
      <c r="GUU1479" s="32"/>
      <c r="GUV1479" s="32"/>
      <c r="GUW1479" s="28"/>
      <c r="GUX1479" s="25"/>
      <c r="GUY1479" s="4"/>
      <c r="GUZ1479" s="29"/>
      <c r="GVA1479" s="26"/>
      <c r="GVB1479" s="28"/>
      <c r="GVC1479" s="32"/>
      <c r="GVD1479" s="4"/>
      <c r="GVE1479" s="32"/>
      <c r="GVG1479" s="28"/>
      <c r="GVH1479" s="32"/>
      <c r="GVI1479" s="32"/>
      <c r="GVJ1479" s="28"/>
      <c r="GVK1479" s="25"/>
      <c r="GVL1479" s="4"/>
      <c r="GVM1479" s="29"/>
      <c r="GVN1479" s="26"/>
      <c r="GVO1479" s="28"/>
      <c r="GVP1479" s="32"/>
      <c r="GVQ1479" s="4"/>
      <c r="GVR1479" s="32"/>
      <c r="GVT1479" s="28"/>
      <c r="GVU1479" s="32"/>
      <c r="GVV1479" s="32"/>
      <c r="GVW1479" s="28"/>
      <c r="GVX1479" s="25"/>
      <c r="GVY1479" s="4"/>
      <c r="GVZ1479" s="29"/>
      <c r="GWA1479" s="26"/>
      <c r="GWB1479" s="28"/>
      <c r="GWC1479" s="32"/>
      <c r="GWD1479" s="4"/>
      <c r="GWE1479" s="32"/>
      <c r="GWG1479" s="28"/>
      <c r="GWH1479" s="32"/>
      <c r="GWI1479" s="32"/>
      <c r="GWJ1479" s="28"/>
      <c r="GWK1479" s="25"/>
      <c r="GWL1479" s="4"/>
      <c r="GWM1479" s="29"/>
      <c r="GWN1479" s="26"/>
      <c r="GWO1479" s="28"/>
      <c r="GWP1479" s="32"/>
      <c r="GWQ1479" s="4"/>
      <c r="GWR1479" s="32"/>
      <c r="GWT1479" s="28"/>
      <c r="GWU1479" s="32"/>
      <c r="GWV1479" s="32"/>
      <c r="GWW1479" s="28"/>
      <c r="GWX1479" s="25"/>
      <c r="GWY1479" s="4"/>
      <c r="GWZ1479" s="29"/>
      <c r="GXA1479" s="26"/>
      <c r="GXB1479" s="28"/>
      <c r="GXC1479" s="32"/>
      <c r="GXD1479" s="4"/>
      <c r="GXE1479" s="32"/>
      <c r="GXG1479" s="28"/>
      <c r="GXH1479" s="32"/>
      <c r="GXI1479" s="32"/>
      <c r="GXJ1479" s="28"/>
      <c r="GXK1479" s="25"/>
      <c r="GXL1479" s="4"/>
      <c r="GXM1479" s="29"/>
      <c r="GXN1479" s="26"/>
      <c r="GXO1479" s="28"/>
      <c r="GXP1479" s="32"/>
      <c r="GXQ1479" s="4"/>
      <c r="GXR1479" s="32"/>
      <c r="GXT1479" s="28"/>
      <c r="GXU1479" s="32"/>
      <c r="GXV1479" s="32"/>
      <c r="GXW1479" s="28"/>
      <c r="GXX1479" s="25"/>
      <c r="GXY1479" s="4"/>
      <c r="GXZ1479" s="29"/>
      <c r="GYA1479" s="26"/>
      <c r="GYB1479" s="28"/>
      <c r="GYC1479" s="32"/>
      <c r="GYD1479" s="4"/>
      <c r="GYE1479" s="32"/>
      <c r="GYG1479" s="28"/>
      <c r="GYH1479" s="32"/>
      <c r="GYI1479" s="32"/>
      <c r="GYJ1479" s="28"/>
      <c r="GYK1479" s="25"/>
      <c r="GYL1479" s="4"/>
      <c r="GYM1479" s="29"/>
      <c r="GYN1479" s="26"/>
      <c r="GYO1479" s="28"/>
      <c r="GYP1479" s="32"/>
      <c r="GYQ1479" s="4"/>
      <c r="GYR1479" s="32"/>
      <c r="GYT1479" s="28"/>
      <c r="GYU1479" s="32"/>
      <c r="GYV1479" s="32"/>
      <c r="GYW1479" s="28"/>
      <c r="GYX1479" s="25"/>
      <c r="GYY1479" s="4"/>
      <c r="GYZ1479" s="29"/>
      <c r="GZA1479" s="26"/>
      <c r="GZB1479" s="28"/>
      <c r="GZC1479" s="32"/>
      <c r="GZD1479" s="4"/>
      <c r="GZE1479" s="32"/>
      <c r="GZG1479" s="28"/>
      <c r="GZH1479" s="32"/>
      <c r="GZI1479" s="32"/>
      <c r="GZJ1479" s="28"/>
      <c r="GZK1479" s="25"/>
      <c r="GZL1479" s="4"/>
      <c r="GZM1479" s="29"/>
      <c r="GZN1479" s="26"/>
      <c r="GZO1479" s="28"/>
      <c r="GZP1479" s="32"/>
      <c r="GZQ1479" s="4"/>
      <c r="GZR1479" s="32"/>
      <c r="GZT1479" s="28"/>
      <c r="GZU1479" s="32"/>
      <c r="GZV1479" s="32"/>
      <c r="GZW1479" s="28"/>
      <c r="GZX1479" s="25"/>
      <c r="GZY1479" s="4"/>
      <c r="GZZ1479" s="29"/>
      <c r="HAA1479" s="26"/>
      <c r="HAB1479" s="28"/>
      <c r="HAC1479" s="32"/>
      <c r="HAD1479" s="4"/>
      <c r="HAE1479" s="32"/>
      <c r="HAG1479" s="28"/>
      <c r="HAH1479" s="32"/>
      <c r="HAI1479" s="32"/>
      <c r="HAJ1479" s="28"/>
      <c r="HAK1479" s="25"/>
      <c r="HAL1479" s="4"/>
      <c r="HAM1479" s="29"/>
      <c r="HAN1479" s="26"/>
      <c r="HAO1479" s="28"/>
      <c r="HAP1479" s="32"/>
      <c r="HAQ1479" s="4"/>
      <c r="HAR1479" s="32"/>
      <c r="HAT1479" s="28"/>
      <c r="HAU1479" s="32"/>
      <c r="HAV1479" s="32"/>
      <c r="HAW1479" s="28"/>
      <c r="HAX1479" s="25"/>
      <c r="HAY1479" s="4"/>
      <c r="HAZ1479" s="29"/>
      <c r="HBA1479" s="26"/>
      <c r="HBB1479" s="28"/>
      <c r="HBC1479" s="32"/>
      <c r="HBD1479" s="4"/>
      <c r="HBE1479" s="32"/>
      <c r="HBG1479" s="28"/>
      <c r="HBH1479" s="32"/>
      <c r="HBI1479" s="32"/>
      <c r="HBJ1479" s="28"/>
      <c r="HBK1479" s="25"/>
      <c r="HBL1479" s="4"/>
      <c r="HBM1479" s="29"/>
      <c r="HBN1479" s="26"/>
      <c r="HBO1479" s="28"/>
      <c r="HBP1479" s="32"/>
      <c r="HBQ1479" s="4"/>
      <c r="HBR1479" s="32"/>
      <c r="HBT1479" s="28"/>
      <c r="HBU1479" s="32"/>
      <c r="HBV1479" s="32"/>
      <c r="HBW1479" s="28"/>
      <c r="HBX1479" s="25"/>
      <c r="HBY1479" s="4"/>
      <c r="HBZ1479" s="29"/>
      <c r="HCA1479" s="26"/>
      <c r="HCB1479" s="28"/>
      <c r="HCC1479" s="32"/>
      <c r="HCD1479" s="4"/>
      <c r="HCE1479" s="32"/>
      <c r="HCG1479" s="28"/>
      <c r="HCH1479" s="32"/>
      <c r="HCI1479" s="32"/>
      <c r="HCJ1479" s="28"/>
      <c r="HCK1479" s="25"/>
      <c r="HCL1479" s="4"/>
      <c r="HCM1479" s="29"/>
      <c r="HCN1479" s="26"/>
      <c r="HCO1479" s="28"/>
      <c r="HCP1479" s="32"/>
      <c r="HCQ1479" s="4"/>
      <c r="HCR1479" s="32"/>
      <c r="HCT1479" s="28"/>
      <c r="HCU1479" s="32"/>
      <c r="HCV1479" s="32"/>
      <c r="HCW1479" s="28"/>
      <c r="HCX1479" s="25"/>
      <c r="HCY1479" s="4"/>
      <c r="HCZ1479" s="29"/>
      <c r="HDA1479" s="26"/>
      <c r="HDB1479" s="28"/>
      <c r="HDC1479" s="32"/>
      <c r="HDD1479" s="4"/>
      <c r="HDE1479" s="32"/>
      <c r="HDG1479" s="28"/>
      <c r="HDH1479" s="32"/>
      <c r="HDI1479" s="32"/>
      <c r="HDJ1479" s="28"/>
      <c r="HDK1479" s="25"/>
      <c r="HDL1479" s="4"/>
      <c r="HDM1479" s="29"/>
      <c r="HDN1479" s="26"/>
      <c r="HDO1479" s="28"/>
      <c r="HDP1479" s="32"/>
      <c r="HDQ1479" s="4"/>
      <c r="HDR1479" s="32"/>
      <c r="HDT1479" s="28"/>
      <c r="HDU1479" s="32"/>
      <c r="HDV1479" s="32"/>
      <c r="HDW1479" s="28"/>
      <c r="HDX1479" s="25"/>
      <c r="HDY1479" s="4"/>
      <c r="HDZ1479" s="29"/>
      <c r="HEA1479" s="26"/>
      <c r="HEB1479" s="28"/>
      <c r="HEC1479" s="32"/>
      <c r="HED1479" s="4"/>
      <c r="HEE1479" s="32"/>
      <c r="HEG1479" s="28"/>
      <c r="HEH1479" s="32"/>
      <c r="HEI1479" s="32"/>
      <c r="HEJ1479" s="28"/>
      <c r="HEK1479" s="25"/>
      <c r="HEL1479" s="4"/>
      <c r="HEM1479" s="29"/>
      <c r="HEN1479" s="26"/>
      <c r="HEO1479" s="28"/>
      <c r="HEP1479" s="32"/>
      <c r="HEQ1479" s="4"/>
      <c r="HER1479" s="32"/>
      <c r="HET1479" s="28"/>
      <c r="HEU1479" s="32"/>
      <c r="HEV1479" s="32"/>
      <c r="HEW1479" s="28"/>
      <c r="HEX1479" s="25"/>
      <c r="HEY1479" s="4"/>
      <c r="HEZ1479" s="29"/>
      <c r="HFA1479" s="26"/>
      <c r="HFB1479" s="28"/>
      <c r="HFC1479" s="32"/>
      <c r="HFD1479" s="4"/>
      <c r="HFE1479" s="32"/>
      <c r="HFG1479" s="28"/>
      <c r="HFH1479" s="32"/>
      <c r="HFI1479" s="32"/>
      <c r="HFJ1479" s="28"/>
      <c r="HFK1479" s="25"/>
      <c r="HFL1479" s="4"/>
      <c r="HFM1479" s="29"/>
      <c r="HFN1479" s="26"/>
      <c r="HFO1479" s="28"/>
      <c r="HFP1479" s="32"/>
      <c r="HFQ1479" s="4"/>
      <c r="HFR1479" s="32"/>
      <c r="HFT1479" s="28"/>
      <c r="HFU1479" s="32"/>
      <c r="HFV1479" s="32"/>
      <c r="HFW1479" s="28"/>
      <c r="HFX1479" s="25"/>
      <c r="HFY1479" s="4"/>
      <c r="HFZ1479" s="29"/>
      <c r="HGA1479" s="26"/>
      <c r="HGB1479" s="28"/>
      <c r="HGC1479" s="32"/>
      <c r="HGD1479" s="4"/>
      <c r="HGE1479" s="32"/>
      <c r="HGG1479" s="28"/>
      <c r="HGH1479" s="32"/>
      <c r="HGI1479" s="32"/>
      <c r="HGJ1479" s="28"/>
      <c r="HGK1479" s="25"/>
      <c r="HGL1479" s="4"/>
      <c r="HGM1479" s="29"/>
      <c r="HGN1479" s="26"/>
      <c r="HGO1479" s="28"/>
      <c r="HGP1479" s="32"/>
      <c r="HGQ1479" s="4"/>
      <c r="HGR1479" s="32"/>
      <c r="HGT1479" s="28"/>
      <c r="HGU1479" s="32"/>
      <c r="HGV1479" s="32"/>
      <c r="HGW1479" s="28"/>
      <c r="HGX1479" s="25"/>
      <c r="HGY1479" s="4"/>
      <c r="HGZ1479" s="29"/>
      <c r="HHA1479" s="26"/>
      <c r="HHB1479" s="28"/>
      <c r="HHC1479" s="32"/>
      <c r="HHD1479" s="4"/>
      <c r="HHE1479" s="32"/>
      <c r="HHG1479" s="28"/>
      <c r="HHH1479" s="32"/>
      <c r="HHI1479" s="32"/>
      <c r="HHJ1479" s="28"/>
      <c r="HHK1479" s="25"/>
      <c r="HHL1479" s="4"/>
      <c r="HHM1479" s="29"/>
      <c r="HHN1479" s="26"/>
      <c r="HHO1479" s="28"/>
      <c r="HHP1479" s="32"/>
      <c r="HHQ1479" s="4"/>
      <c r="HHR1479" s="32"/>
      <c r="HHT1479" s="28"/>
      <c r="HHU1479" s="32"/>
      <c r="HHV1479" s="32"/>
      <c r="HHW1479" s="28"/>
      <c r="HHX1479" s="25"/>
      <c r="HHY1479" s="4"/>
      <c r="HHZ1479" s="29"/>
      <c r="HIA1479" s="26"/>
      <c r="HIB1479" s="28"/>
      <c r="HIC1479" s="32"/>
      <c r="HID1479" s="4"/>
      <c r="HIE1479" s="32"/>
      <c r="HIG1479" s="28"/>
      <c r="HIH1479" s="32"/>
      <c r="HII1479" s="32"/>
      <c r="HIJ1479" s="28"/>
      <c r="HIK1479" s="25"/>
      <c r="HIL1479" s="4"/>
      <c r="HIM1479" s="29"/>
      <c r="HIN1479" s="26"/>
      <c r="HIO1479" s="28"/>
      <c r="HIP1479" s="32"/>
      <c r="HIQ1479" s="4"/>
      <c r="HIR1479" s="32"/>
      <c r="HIT1479" s="28"/>
      <c r="HIU1479" s="32"/>
      <c r="HIV1479" s="32"/>
      <c r="HIW1479" s="28"/>
      <c r="HIX1479" s="25"/>
      <c r="HIY1479" s="4"/>
      <c r="HIZ1479" s="29"/>
      <c r="HJA1479" s="26"/>
      <c r="HJB1479" s="28"/>
      <c r="HJC1479" s="32"/>
      <c r="HJD1479" s="4"/>
      <c r="HJE1479" s="32"/>
      <c r="HJG1479" s="28"/>
      <c r="HJH1479" s="32"/>
      <c r="HJI1479" s="32"/>
      <c r="HJJ1479" s="28"/>
      <c r="HJK1479" s="25"/>
      <c r="HJL1479" s="4"/>
      <c r="HJM1479" s="29"/>
      <c r="HJN1479" s="26"/>
      <c r="HJO1479" s="28"/>
      <c r="HJP1479" s="32"/>
      <c r="HJQ1479" s="4"/>
      <c r="HJR1479" s="32"/>
      <c r="HJT1479" s="28"/>
      <c r="HJU1479" s="32"/>
      <c r="HJV1479" s="32"/>
      <c r="HJW1479" s="28"/>
      <c r="HJX1479" s="25"/>
      <c r="HJY1479" s="4"/>
      <c r="HJZ1479" s="29"/>
      <c r="HKA1479" s="26"/>
      <c r="HKB1479" s="28"/>
      <c r="HKC1479" s="32"/>
      <c r="HKD1479" s="4"/>
      <c r="HKE1479" s="32"/>
      <c r="HKG1479" s="28"/>
      <c r="HKH1479" s="32"/>
      <c r="HKI1479" s="32"/>
      <c r="HKJ1479" s="28"/>
      <c r="HKK1479" s="25"/>
      <c r="HKL1479" s="4"/>
      <c r="HKM1479" s="29"/>
      <c r="HKN1479" s="26"/>
      <c r="HKO1479" s="28"/>
      <c r="HKP1479" s="32"/>
      <c r="HKQ1479" s="4"/>
      <c r="HKR1479" s="32"/>
      <c r="HKT1479" s="28"/>
      <c r="HKU1479" s="32"/>
      <c r="HKV1479" s="32"/>
      <c r="HKW1479" s="28"/>
      <c r="HKX1479" s="25"/>
      <c r="HKY1479" s="4"/>
      <c r="HKZ1479" s="29"/>
      <c r="HLA1479" s="26"/>
      <c r="HLB1479" s="28"/>
      <c r="HLC1479" s="32"/>
      <c r="HLD1479" s="4"/>
      <c r="HLE1479" s="32"/>
      <c r="HLG1479" s="28"/>
      <c r="HLH1479" s="32"/>
      <c r="HLI1479" s="32"/>
      <c r="HLJ1479" s="28"/>
      <c r="HLK1479" s="25"/>
      <c r="HLL1479" s="4"/>
      <c r="HLM1479" s="29"/>
      <c r="HLN1479" s="26"/>
      <c r="HLO1479" s="28"/>
      <c r="HLP1479" s="32"/>
      <c r="HLQ1479" s="4"/>
      <c r="HLR1479" s="32"/>
      <c r="HLT1479" s="28"/>
      <c r="HLU1479" s="32"/>
      <c r="HLV1479" s="32"/>
      <c r="HLW1479" s="28"/>
      <c r="HLX1479" s="25"/>
      <c r="HLY1479" s="4"/>
      <c r="HLZ1479" s="29"/>
      <c r="HMA1479" s="26"/>
      <c r="HMB1479" s="28"/>
      <c r="HMC1479" s="32"/>
      <c r="HMD1479" s="4"/>
      <c r="HME1479" s="32"/>
      <c r="HMG1479" s="28"/>
      <c r="HMH1479" s="32"/>
      <c r="HMI1479" s="32"/>
      <c r="HMJ1479" s="28"/>
      <c r="HMK1479" s="25"/>
      <c r="HML1479" s="4"/>
      <c r="HMM1479" s="29"/>
      <c r="HMN1479" s="26"/>
      <c r="HMO1479" s="28"/>
      <c r="HMP1479" s="32"/>
      <c r="HMQ1479" s="4"/>
      <c r="HMR1479" s="32"/>
      <c r="HMT1479" s="28"/>
      <c r="HMU1479" s="32"/>
      <c r="HMV1479" s="32"/>
      <c r="HMW1479" s="28"/>
      <c r="HMX1479" s="25"/>
      <c r="HMY1479" s="4"/>
      <c r="HMZ1479" s="29"/>
      <c r="HNA1479" s="26"/>
      <c r="HNB1479" s="28"/>
      <c r="HNC1479" s="32"/>
      <c r="HND1479" s="4"/>
      <c r="HNE1479" s="32"/>
      <c r="HNG1479" s="28"/>
      <c r="HNH1479" s="32"/>
      <c r="HNI1479" s="32"/>
      <c r="HNJ1479" s="28"/>
      <c r="HNK1479" s="25"/>
      <c r="HNL1479" s="4"/>
      <c r="HNM1479" s="29"/>
      <c r="HNN1479" s="26"/>
      <c r="HNO1479" s="28"/>
      <c r="HNP1479" s="32"/>
      <c r="HNQ1479" s="4"/>
      <c r="HNR1479" s="32"/>
      <c r="HNT1479" s="28"/>
      <c r="HNU1479" s="32"/>
      <c r="HNV1479" s="32"/>
      <c r="HNW1479" s="28"/>
      <c r="HNX1479" s="25"/>
      <c r="HNY1479" s="4"/>
      <c r="HNZ1479" s="29"/>
      <c r="HOA1479" s="26"/>
      <c r="HOB1479" s="28"/>
      <c r="HOC1479" s="32"/>
      <c r="HOD1479" s="4"/>
      <c r="HOE1479" s="32"/>
      <c r="HOG1479" s="28"/>
      <c r="HOH1479" s="32"/>
      <c r="HOI1479" s="32"/>
      <c r="HOJ1479" s="28"/>
      <c r="HOK1479" s="25"/>
      <c r="HOL1479" s="4"/>
      <c r="HOM1479" s="29"/>
      <c r="HON1479" s="26"/>
      <c r="HOO1479" s="28"/>
      <c r="HOP1479" s="32"/>
      <c r="HOQ1479" s="4"/>
      <c r="HOR1479" s="32"/>
      <c r="HOT1479" s="28"/>
      <c r="HOU1479" s="32"/>
      <c r="HOV1479" s="32"/>
      <c r="HOW1479" s="28"/>
      <c r="HOX1479" s="25"/>
      <c r="HOY1479" s="4"/>
      <c r="HOZ1479" s="29"/>
      <c r="HPA1479" s="26"/>
      <c r="HPB1479" s="28"/>
      <c r="HPC1479" s="32"/>
      <c r="HPD1479" s="4"/>
      <c r="HPE1479" s="32"/>
      <c r="HPG1479" s="28"/>
      <c r="HPH1479" s="32"/>
      <c r="HPI1479" s="32"/>
      <c r="HPJ1479" s="28"/>
      <c r="HPK1479" s="25"/>
      <c r="HPL1479" s="4"/>
      <c r="HPM1479" s="29"/>
      <c r="HPN1479" s="26"/>
      <c r="HPO1479" s="28"/>
      <c r="HPP1479" s="32"/>
      <c r="HPQ1479" s="4"/>
      <c r="HPR1479" s="32"/>
      <c r="HPT1479" s="28"/>
      <c r="HPU1479" s="32"/>
      <c r="HPV1479" s="32"/>
      <c r="HPW1479" s="28"/>
      <c r="HPX1479" s="25"/>
      <c r="HPY1479" s="4"/>
      <c r="HPZ1479" s="29"/>
      <c r="HQA1479" s="26"/>
      <c r="HQB1479" s="28"/>
      <c r="HQC1479" s="32"/>
      <c r="HQD1479" s="4"/>
      <c r="HQE1479" s="32"/>
      <c r="HQG1479" s="28"/>
      <c r="HQH1479" s="32"/>
      <c r="HQI1479" s="32"/>
      <c r="HQJ1479" s="28"/>
      <c r="HQK1479" s="25"/>
      <c r="HQL1479" s="4"/>
      <c r="HQM1479" s="29"/>
      <c r="HQN1479" s="26"/>
      <c r="HQO1479" s="28"/>
      <c r="HQP1479" s="32"/>
      <c r="HQQ1479" s="4"/>
      <c r="HQR1479" s="32"/>
      <c r="HQT1479" s="28"/>
      <c r="HQU1479" s="32"/>
      <c r="HQV1479" s="32"/>
      <c r="HQW1479" s="28"/>
      <c r="HQX1479" s="25"/>
      <c r="HQY1479" s="4"/>
      <c r="HQZ1479" s="29"/>
      <c r="HRA1479" s="26"/>
      <c r="HRB1479" s="28"/>
      <c r="HRC1479" s="32"/>
      <c r="HRD1479" s="4"/>
      <c r="HRE1479" s="32"/>
      <c r="HRG1479" s="28"/>
      <c r="HRH1479" s="32"/>
      <c r="HRI1479" s="32"/>
      <c r="HRJ1479" s="28"/>
      <c r="HRK1479" s="25"/>
      <c r="HRL1479" s="4"/>
      <c r="HRM1479" s="29"/>
      <c r="HRN1479" s="26"/>
      <c r="HRO1479" s="28"/>
      <c r="HRP1479" s="32"/>
      <c r="HRQ1479" s="4"/>
      <c r="HRR1479" s="32"/>
      <c r="HRT1479" s="28"/>
      <c r="HRU1479" s="32"/>
      <c r="HRV1479" s="32"/>
      <c r="HRW1479" s="28"/>
      <c r="HRX1479" s="25"/>
      <c r="HRY1479" s="4"/>
      <c r="HRZ1479" s="29"/>
      <c r="HSA1479" s="26"/>
      <c r="HSB1479" s="28"/>
      <c r="HSC1479" s="32"/>
      <c r="HSD1479" s="4"/>
      <c r="HSE1479" s="32"/>
      <c r="HSG1479" s="28"/>
      <c r="HSH1479" s="32"/>
      <c r="HSI1479" s="32"/>
      <c r="HSJ1479" s="28"/>
      <c r="HSK1479" s="25"/>
      <c r="HSL1479" s="4"/>
      <c r="HSM1479" s="29"/>
      <c r="HSN1479" s="26"/>
      <c r="HSO1479" s="28"/>
      <c r="HSP1479" s="32"/>
      <c r="HSQ1479" s="4"/>
      <c r="HSR1479" s="32"/>
      <c r="HST1479" s="28"/>
      <c r="HSU1479" s="32"/>
      <c r="HSV1479" s="32"/>
      <c r="HSW1479" s="28"/>
      <c r="HSX1479" s="25"/>
      <c r="HSY1479" s="4"/>
      <c r="HSZ1479" s="29"/>
      <c r="HTA1479" s="26"/>
      <c r="HTB1479" s="28"/>
      <c r="HTC1479" s="32"/>
      <c r="HTD1479" s="4"/>
      <c r="HTE1479" s="32"/>
      <c r="HTG1479" s="28"/>
      <c r="HTH1479" s="32"/>
      <c r="HTI1479" s="32"/>
      <c r="HTJ1479" s="28"/>
      <c r="HTK1479" s="25"/>
      <c r="HTL1479" s="4"/>
      <c r="HTM1479" s="29"/>
      <c r="HTN1479" s="26"/>
      <c r="HTO1479" s="28"/>
      <c r="HTP1479" s="32"/>
      <c r="HTQ1479" s="4"/>
      <c r="HTR1479" s="32"/>
      <c r="HTT1479" s="28"/>
      <c r="HTU1479" s="32"/>
      <c r="HTV1479" s="32"/>
      <c r="HTW1479" s="28"/>
      <c r="HTX1479" s="25"/>
      <c r="HTY1479" s="4"/>
      <c r="HTZ1479" s="29"/>
      <c r="HUA1479" s="26"/>
      <c r="HUB1479" s="28"/>
      <c r="HUC1479" s="32"/>
      <c r="HUD1479" s="4"/>
      <c r="HUE1479" s="32"/>
      <c r="HUG1479" s="28"/>
      <c r="HUH1479" s="32"/>
      <c r="HUI1479" s="32"/>
      <c r="HUJ1479" s="28"/>
      <c r="HUK1479" s="25"/>
      <c r="HUL1479" s="4"/>
      <c r="HUM1479" s="29"/>
      <c r="HUN1479" s="26"/>
      <c r="HUO1479" s="28"/>
      <c r="HUP1479" s="32"/>
      <c r="HUQ1479" s="4"/>
      <c r="HUR1479" s="32"/>
      <c r="HUT1479" s="28"/>
      <c r="HUU1479" s="32"/>
      <c r="HUV1479" s="32"/>
      <c r="HUW1479" s="28"/>
      <c r="HUX1479" s="25"/>
      <c r="HUY1479" s="4"/>
      <c r="HUZ1479" s="29"/>
      <c r="HVA1479" s="26"/>
      <c r="HVB1479" s="28"/>
      <c r="HVC1479" s="32"/>
      <c r="HVD1479" s="4"/>
      <c r="HVE1479" s="32"/>
      <c r="HVG1479" s="28"/>
      <c r="HVH1479" s="32"/>
      <c r="HVI1479" s="32"/>
      <c r="HVJ1479" s="28"/>
      <c r="HVK1479" s="25"/>
      <c r="HVL1479" s="4"/>
      <c r="HVM1479" s="29"/>
      <c r="HVN1479" s="26"/>
      <c r="HVO1479" s="28"/>
      <c r="HVP1479" s="32"/>
      <c r="HVQ1479" s="4"/>
      <c r="HVR1479" s="32"/>
      <c r="HVT1479" s="28"/>
      <c r="HVU1479" s="32"/>
      <c r="HVV1479" s="32"/>
      <c r="HVW1479" s="28"/>
      <c r="HVX1479" s="25"/>
      <c r="HVY1479" s="4"/>
      <c r="HVZ1479" s="29"/>
      <c r="HWA1479" s="26"/>
      <c r="HWB1479" s="28"/>
      <c r="HWC1479" s="32"/>
      <c r="HWD1479" s="4"/>
      <c r="HWE1479" s="32"/>
      <c r="HWG1479" s="28"/>
      <c r="HWH1479" s="32"/>
      <c r="HWI1479" s="32"/>
      <c r="HWJ1479" s="28"/>
      <c r="HWK1479" s="25"/>
      <c r="HWL1479" s="4"/>
      <c r="HWM1479" s="29"/>
      <c r="HWN1479" s="26"/>
      <c r="HWO1479" s="28"/>
      <c r="HWP1479" s="32"/>
      <c r="HWQ1479" s="4"/>
      <c r="HWR1479" s="32"/>
      <c r="HWT1479" s="28"/>
      <c r="HWU1479" s="32"/>
      <c r="HWV1479" s="32"/>
      <c r="HWW1479" s="28"/>
      <c r="HWX1479" s="25"/>
      <c r="HWY1479" s="4"/>
      <c r="HWZ1479" s="29"/>
      <c r="HXA1479" s="26"/>
      <c r="HXB1479" s="28"/>
      <c r="HXC1479" s="32"/>
      <c r="HXD1479" s="4"/>
      <c r="HXE1479" s="32"/>
      <c r="HXG1479" s="28"/>
      <c r="HXH1479" s="32"/>
      <c r="HXI1479" s="32"/>
      <c r="HXJ1479" s="28"/>
      <c r="HXK1479" s="25"/>
      <c r="HXL1479" s="4"/>
      <c r="HXM1479" s="29"/>
      <c r="HXN1479" s="26"/>
      <c r="HXO1479" s="28"/>
      <c r="HXP1479" s="32"/>
      <c r="HXQ1479" s="4"/>
      <c r="HXR1479" s="32"/>
      <c r="HXT1479" s="28"/>
      <c r="HXU1479" s="32"/>
      <c r="HXV1479" s="32"/>
      <c r="HXW1479" s="28"/>
      <c r="HXX1479" s="25"/>
      <c r="HXY1479" s="4"/>
      <c r="HXZ1479" s="29"/>
      <c r="HYA1479" s="26"/>
      <c r="HYB1479" s="28"/>
      <c r="HYC1479" s="32"/>
      <c r="HYD1479" s="4"/>
      <c r="HYE1479" s="32"/>
      <c r="HYG1479" s="28"/>
      <c r="HYH1479" s="32"/>
      <c r="HYI1479" s="32"/>
      <c r="HYJ1479" s="28"/>
      <c r="HYK1479" s="25"/>
      <c r="HYL1479" s="4"/>
      <c r="HYM1479" s="29"/>
      <c r="HYN1479" s="26"/>
      <c r="HYO1479" s="28"/>
      <c r="HYP1479" s="32"/>
      <c r="HYQ1479" s="4"/>
      <c r="HYR1479" s="32"/>
      <c r="HYT1479" s="28"/>
      <c r="HYU1479" s="32"/>
      <c r="HYV1479" s="32"/>
      <c r="HYW1479" s="28"/>
      <c r="HYX1479" s="25"/>
      <c r="HYY1479" s="4"/>
      <c r="HYZ1479" s="29"/>
      <c r="HZA1479" s="26"/>
      <c r="HZB1479" s="28"/>
      <c r="HZC1479" s="32"/>
      <c r="HZD1479" s="4"/>
      <c r="HZE1479" s="32"/>
      <c r="HZG1479" s="28"/>
      <c r="HZH1479" s="32"/>
      <c r="HZI1479" s="32"/>
      <c r="HZJ1479" s="28"/>
      <c r="HZK1479" s="25"/>
      <c r="HZL1479" s="4"/>
      <c r="HZM1479" s="29"/>
      <c r="HZN1479" s="26"/>
      <c r="HZO1479" s="28"/>
      <c r="HZP1479" s="32"/>
      <c r="HZQ1479" s="4"/>
      <c r="HZR1479" s="32"/>
      <c r="HZT1479" s="28"/>
      <c r="HZU1479" s="32"/>
      <c r="HZV1479" s="32"/>
      <c r="HZW1479" s="28"/>
      <c r="HZX1479" s="25"/>
      <c r="HZY1479" s="4"/>
      <c r="HZZ1479" s="29"/>
      <c r="IAA1479" s="26"/>
      <c r="IAB1479" s="28"/>
      <c r="IAC1479" s="32"/>
      <c r="IAD1479" s="4"/>
      <c r="IAE1479" s="32"/>
      <c r="IAG1479" s="28"/>
      <c r="IAH1479" s="32"/>
      <c r="IAI1479" s="32"/>
      <c r="IAJ1479" s="28"/>
      <c r="IAK1479" s="25"/>
      <c r="IAL1479" s="4"/>
      <c r="IAM1479" s="29"/>
      <c r="IAN1479" s="26"/>
      <c r="IAO1479" s="28"/>
      <c r="IAP1479" s="32"/>
      <c r="IAQ1479" s="4"/>
      <c r="IAR1479" s="32"/>
      <c r="IAT1479" s="28"/>
      <c r="IAU1479" s="32"/>
      <c r="IAV1479" s="32"/>
      <c r="IAW1479" s="28"/>
      <c r="IAX1479" s="25"/>
      <c r="IAY1479" s="4"/>
      <c r="IAZ1479" s="29"/>
      <c r="IBA1479" s="26"/>
      <c r="IBB1479" s="28"/>
      <c r="IBC1479" s="32"/>
      <c r="IBD1479" s="4"/>
      <c r="IBE1479" s="32"/>
      <c r="IBG1479" s="28"/>
      <c r="IBH1479" s="32"/>
      <c r="IBI1479" s="32"/>
      <c r="IBJ1479" s="28"/>
      <c r="IBK1479" s="25"/>
      <c r="IBL1479" s="4"/>
      <c r="IBM1479" s="29"/>
      <c r="IBN1479" s="26"/>
      <c r="IBO1479" s="28"/>
      <c r="IBP1479" s="32"/>
      <c r="IBQ1479" s="4"/>
      <c r="IBR1479" s="32"/>
      <c r="IBT1479" s="28"/>
      <c r="IBU1479" s="32"/>
      <c r="IBV1479" s="32"/>
      <c r="IBW1479" s="28"/>
      <c r="IBX1479" s="25"/>
      <c r="IBY1479" s="4"/>
      <c r="IBZ1479" s="29"/>
      <c r="ICA1479" s="26"/>
      <c r="ICB1479" s="28"/>
      <c r="ICC1479" s="32"/>
      <c r="ICD1479" s="4"/>
      <c r="ICE1479" s="32"/>
      <c r="ICG1479" s="28"/>
      <c r="ICH1479" s="32"/>
      <c r="ICI1479" s="32"/>
      <c r="ICJ1479" s="28"/>
      <c r="ICK1479" s="25"/>
      <c r="ICL1479" s="4"/>
      <c r="ICM1479" s="29"/>
      <c r="ICN1479" s="26"/>
      <c r="ICO1479" s="28"/>
      <c r="ICP1479" s="32"/>
      <c r="ICQ1479" s="4"/>
      <c r="ICR1479" s="32"/>
      <c r="ICT1479" s="28"/>
      <c r="ICU1479" s="32"/>
      <c r="ICV1479" s="32"/>
      <c r="ICW1479" s="28"/>
      <c r="ICX1479" s="25"/>
      <c r="ICY1479" s="4"/>
      <c r="ICZ1479" s="29"/>
      <c r="IDA1479" s="26"/>
      <c r="IDB1479" s="28"/>
      <c r="IDC1479" s="32"/>
      <c r="IDD1479" s="4"/>
      <c r="IDE1479" s="32"/>
      <c r="IDG1479" s="28"/>
      <c r="IDH1479" s="32"/>
      <c r="IDI1479" s="32"/>
      <c r="IDJ1479" s="28"/>
      <c r="IDK1479" s="25"/>
      <c r="IDL1479" s="4"/>
      <c r="IDM1479" s="29"/>
      <c r="IDN1479" s="26"/>
      <c r="IDO1479" s="28"/>
      <c r="IDP1479" s="32"/>
      <c r="IDQ1479" s="4"/>
      <c r="IDR1479" s="32"/>
      <c r="IDT1479" s="28"/>
      <c r="IDU1479" s="32"/>
      <c r="IDV1479" s="32"/>
      <c r="IDW1479" s="28"/>
      <c r="IDX1479" s="25"/>
      <c r="IDY1479" s="4"/>
      <c r="IDZ1479" s="29"/>
      <c r="IEA1479" s="26"/>
      <c r="IEB1479" s="28"/>
      <c r="IEC1479" s="32"/>
      <c r="IED1479" s="4"/>
      <c r="IEE1479" s="32"/>
      <c r="IEG1479" s="28"/>
      <c r="IEH1479" s="32"/>
      <c r="IEI1479" s="32"/>
      <c r="IEJ1479" s="28"/>
      <c r="IEK1479" s="25"/>
      <c r="IEL1479" s="4"/>
      <c r="IEM1479" s="29"/>
      <c r="IEN1479" s="26"/>
      <c r="IEO1479" s="28"/>
      <c r="IEP1479" s="32"/>
      <c r="IEQ1479" s="4"/>
      <c r="IER1479" s="32"/>
      <c r="IET1479" s="28"/>
      <c r="IEU1479" s="32"/>
      <c r="IEV1479" s="32"/>
      <c r="IEW1479" s="28"/>
      <c r="IEX1479" s="25"/>
      <c r="IEY1479" s="4"/>
      <c r="IEZ1479" s="29"/>
      <c r="IFA1479" s="26"/>
      <c r="IFB1479" s="28"/>
      <c r="IFC1479" s="32"/>
      <c r="IFD1479" s="4"/>
      <c r="IFE1479" s="32"/>
      <c r="IFG1479" s="28"/>
      <c r="IFH1479" s="32"/>
      <c r="IFI1479" s="32"/>
      <c r="IFJ1479" s="28"/>
      <c r="IFK1479" s="25"/>
      <c r="IFL1479" s="4"/>
      <c r="IFM1479" s="29"/>
      <c r="IFN1479" s="26"/>
      <c r="IFO1479" s="28"/>
      <c r="IFP1479" s="32"/>
      <c r="IFQ1479" s="4"/>
      <c r="IFR1479" s="32"/>
      <c r="IFT1479" s="28"/>
      <c r="IFU1479" s="32"/>
      <c r="IFV1479" s="32"/>
      <c r="IFW1479" s="28"/>
      <c r="IFX1479" s="25"/>
      <c r="IFY1479" s="4"/>
      <c r="IFZ1479" s="29"/>
      <c r="IGA1479" s="26"/>
      <c r="IGB1479" s="28"/>
      <c r="IGC1479" s="32"/>
      <c r="IGD1479" s="4"/>
      <c r="IGE1479" s="32"/>
      <c r="IGG1479" s="28"/>
      <c r="IGH1479" s="32"/>
      <c r="IGI1479" s="32"/>
      <c r="IGJ1479" s="28"/>
      <c r="IGK1479" s="25"/>
      <c r="IGL1479" s="4"/>
      <c r="IGM1479" s="29"/>
      <c r="IGN1479" s="26"/>
      <c r="IGO1479" s="28"/>
      <c r="IGP1479" s="32"/>
      <c r="IGQ1479" s="4"/>
      <c r="IGR1479" s="32"/>
      <c r="IGT1479" s="28"/>
      <c r="IGU1479" s="32"/>
      <c r="IGV1479" s="32"/>
      <c r="IGW1479" s="28"/>
      <c r="IGX1479" s="25"/>
      <c r="IGY1479" s="4"/>
      <c r="IGZ1479" s="29"/>
      <c r="IHA1479" s="26"/>
      <c r="IHB1479" s="28"/>
      <c r="IHC1479" s="32"/>
      <c r="IHD1479" s="4"/>
      <c r="IHE1479" s="32"/>
      <c r="IHG1479" s="28"/>
      <c r="IHH1479" s="32"/>
      <c r="IHI1479" s="32"/>
      <c r="IHJ1479" s="28"/>
      <c r="IHK1479" s="25"/>
      <c r="IHL1479" s="4"/>
      <c r="IHM1479" s="29"/>
      <c r="IHN1479" s="26"/>
      <c r="IHO1479" s="28"/>
      <c r="IHP1479" s="32"/>
      <c r="IHQ1479" s="4"/>
      <c r="IHR1479" s="32"/>
      <c r="IHT1479" s="28"/>
      <c r="IHU1479" s="32"/>
      <c r="IHV1479" s="32"/>
      <c r="IHW1479" s="28"/>
      <c r="IHX1479" s="25"/>
      <c r="IHY1479" s="4"/>
      <c r="IHZ1479" s="29"/>
      <c r="IIA1479" s="26"/>
      <c r="IIB1479" s="28"/>
      <c r="IIC1479" s="32"/>
      <c r="IID1479" s="4"/>
      <c r="IIE1479" s="32"/>
      <c r="IIG1479" s="28"/>
      <c r="IIH1479" s="32"/>
      <c r="III1479" s="32"/>
      <c r="IIJ1479" s="28"/>
      <c r="IIK1479" s="25"/>
      <c r="IIL1479" s="4"/>
      <c r="IIM1479" s="29"/>
      <c r="IIN1479" s="26"/>
      <c r="IIO1479" s="28"/>
      <c r="IIP1479" s="32"/>
      <c r="IIQ1479" s="4"/>
      <c r="IIR1479" s="32"/>
      <c r="IIT1479" s="28"/>
      <c r="IIU1479" s="32"/>
      <c r="IIV1479" s="32"/>
      <c r="IIW1479" s="28"/>
      <c r="IIX1479" s="25"/>
      <c r="IIY1479" s="4"/>
      <c r="IIZ1479" s="29"/>
      <c r="IJA1479" s="26"/>
      <c r="IJB1479" s="28"/>
      <c r="IJC1479" s="32"/>
      <c r="IJD1479" s="4"/>
      <c r="IJE1479" s="32"/>
      <c r="IJG1479" s="28"/>
      <c r="IJH1479" s="32"/>
      <c r="IJI1479" s="32"/>
      <c r="IJJ1479" s="28"/>
      <c r="IJK1479" s="25"/>
      <c r="IJL1479" s="4"/>
      <c r="IJM1479" s="29"/>
      <c r="IJN1479" s="26"/>
      <c r="IJO1479" s="28"/>
      <c r="IJP1479" s="32"/>
      <c r="IJQ1479" s="4"/>
      <c r="IJR1479" s="32"/>
      <c r="IJT1479" s="28"/>
      <c r="IJU1479" s="32"/>
      <c r="IJV1479" s="32"/>
      <c r="IJW1479" s="28"/>
      <c r="IJX1479" s="25"/>
      <c r="IJY1479" s="4"/>
      <c r="IJZ1479" s="29"/>
      <c r="IKA1479" s="26"/>
      <c r="IKB1479" s="28"/>
      <c r="IKC1479" s="32"/>
      <c r="IKD1479" s="4"/>
      <c r="IKE1479" s="32"/>
      <c r="IKG1479" s="28"/>
      <c r="IKH1479" s="32"/>
      <c r="IKI1479" s="32"/>
      <c r="IKJ1479" s="28"/>
      <c r="IKK1479" s="25"/>
      <c r="IKL1479" s="4"/>
      <c r="IKM1479" s="29"/>
      <c r="IKN1479" s="26"/>
      <c r="IKO1479" s="28"/>
      <c r="IKP1479" s="32"/>
      <c r="IKQ1479" s="4"/>
      <c r="IKR1479" s="32"/>
      <c r="IKT1479" s="28"/>
      <c r="IKU1479" s="32"/>
      <c r="IKV1479" s="32"/>
      <c r="IKW1479" s="28"/>
      <c r="IKX1479" s="25"/>
      <c r="IKY1479" s="4"/>
      <c r="IKZ1479" s="29"/>
      <c r="ILA1479" s="26"/>
      <c r="ILB1479" s="28"/>
      <c r="ILC1479" s="32"/>
      <c r="ILD1479" s="4"/>
      <c r="ILE1479" s="32"/>
      <c r="ILG1479" s="28"/>
      <c r="ILH1479" s="32"/>
      <c r="ILI1479" s="32"/>
      <c r="ILJ1479" s="28"/>
      <c r="ILK1479" s="25"/>
      <c r="ILL1479" s="4"/>
      <c r="ILM1479" s="29"/>
      <c r="ILN1479" s="26"/>
      <c r="ILO1479" s="28"/>
      <c r="ILP1479" s="32"/>
      <c r="ILQ1479" s="4"/>
      <c r="ILR1479" s="32"/>
      <c r="ILT1479" s="28"/>
      <c r="ILU1479" s="32"/>
      <c r="ILV1479" s="32"/>
      <c r="ILW1479" s="28"/>
      <c r="ILX1479" s="25"/>
      <c r="ILY1479" s="4"/>
      <c r="ILZ1479" s="29"/>
      <c r="IMA1479" s="26"/>
      <c r="IMB1479" s="28"/>
      <c r="IMC1479" s="32"/>
      <c r="IMD1479" s="4"/>
      <c r="IME1479" s="32"/>
      <c r="IMG1479" s="28"/>
      <c r="IMH1479" s="32"/>
      <c r="IMI1479" s="32"/>
      <c r="IMJ1479" s="28"/>
      <c r="IMK1479" s="25"/>
      <c r="IML1479" s="4"/>
      <c r="IMM1479" s="29"/>
      <c r="IMN1479" s="26"/>
      <c r="IMO1479" s="28"/>
      <c r="IMP1479" s="32"/>
      <c r="IMQ1479" s="4"/>
      <c r="IMR1479" s="32"/>
      <c r="IMT1479" s="28"/>
      <c r="IMU1479" s="32"/>
      <c r="IMV1479" s="32"/>
      <c r="IMW1479" s="28"/>
      <c r="IMX1479" s="25"/>
      <c r="IMY1479" s="4"/>
      <c r="IMZ1479" s="29"/>
      <c r="INA1479" s="26"/>
      <c r="INB1479" s="28"/>
      <c r="INC1479" s="32"/>
      <c r="IND1479" s="4"/>
      <c r="INE1479" s="32"/>
      <c r="ING1479" s="28"/>
      <c r="INH1479" s="32"/>
      <c r="INI1479" s="32"/>
      <c r="INJ1479" s="28"/>
      <c r="INK1479" s="25"/>
      <c r="INL1479" s="4"/>
      <c r="INM1479" s="29"/>
      <c r="INN1479" s="26"/>
      <c r="INO1479" s="28"/>
      <c r="INP1479" s="32"/>
      <c r="INQ1479" s="4"/>
      <c r="INR1479" s="32"/>
      <c r="INT1479" s="28"/>
      <c r="INU1479" s="32"/>
      <c r="INV1479" s="32"/>
      <c r="INW1479" s="28"/>
      <c r="INX1479" s="25"/>
      <c r="INY1479" s="4"/>
      <c r="INZ1479" s="29"/>
      <c r="IOA1479" s="26"/>
      <c r="IOB1479" s="28"/>
      <c r="IOC1479" s="32"/>
      <c r="IOD1479" s="4"/>
      <c r="IOE1479" s="32"/>
      <c r="IOG1479" s="28"/>
      <c r="IOH1479" s="32"/>
      <c r="IOI1479" s="32"/>
      <c r="IOJ1479" s="28"/>
      <c r="IOK1479" s="25"/>
      <c r="IOL1479" s="4"/>
      <c r="IOM1479" s="29"/>
      <c r="ION1479" s="26"/>
      <c r="IOO1479" s="28"/>
      <c r="IOP1479" s="32"/>
      <c r="IOQ1479" s="4"/>
      <c r="IOR1479" s="32"/>
      <c r="IOT1479" s="28"/>
      <c r="IOU1479" s="32"/>
      <c r="IOV1479" s="32"/>
      <c r="IOW1479" s="28"/>
      <c r="IOX1479" s="25"/>
      <c r="IOY1479" s="4"/>
      <c r="IOZ1479" s="29"/>
      <c r="IPA1479" s="26"/>
      <c r="IPB1479" s="28"/>
      <c r="IPC1479" s="32"/>
      <c r="IPD1479" s="4"/>
      <c r="IPE1479" s="32"/>
      <c r="IPG1479" s="28"/>
      <c r="IPH1479" s="32"/>
      <c r="IPI1479" s="32"/>
      <c r="IPJ1479" s="28"/>
      <c r="IPK1479" s="25"/>
      <c r="IPL1479" s="4"/>
      <c r="IPM1479" s="29"/>
      <c r="IPN1479" s="26"/>
      <c r="IPO1479" s="28"/>
      <c r="IPP1479" s="32"/>
      <c r="IPQ1479" s="4"/>
      <c r="IPR1479" s="32"/>
      <c r="IPT1479" s="28"/>
      <c r="IPU1479" s="32"/>
      <c r="IPV1479" s="32"/>
      <c r="IPW1479" s="28"/>
      <c r="IPX1479" s="25"/>
      <c r="IPY1479" s="4"/>
      <c r="IPZ1479" s="29"/>
      <c r="IQA1479" s="26"/>
      <c r="IQB1479" s="28"/>
      <c r="IQC1479" s="32"/>
      <c r="IQD1479" s="4"/>
      <c r="IQE1479" s="32"/>
      <c r="IQG1479" s="28"/>
      <c r="IQH1479" s="32"/>
      <c r="IQI1479" s="32"/>
      <c r="IQJ1479" s="28"/>
      <c r="IQK1479" s="25"/>
      <c r="IQL1479" s="4"/>
      <c r="IQM1479" s="29"/>
      <c r="IQN1479" s="26"/>
      <c r="IQO1479" s="28"/>
      <c r="IQP1479" s="32"/>
      <c r="IQQ1479" s="4"/>
      <c r="IQR1479" s="32"/>
      <c r="IQT1479" s="28"/>
      <c r="IQU1479" s="32"/>
      <c r="IQV1479" s="32"/>
      <c r="IQW1479" s="28"/>
      <c r="IQX1479" s="25"/>
      <c r="IQY1479" s="4"/>
      <c r="IQZ1479" s="29"/>
      <c r="IRA1479" s="26"/>
      <c r="IRB1479" s="28"/>
      <c r="IRC1479" s="32"/>
      <c r="IRD1479" s="4"/>
      <c r="IRE1479" s="32"/>
      <c r="IRG1479" s="28"/>
      <c r="IRH1479" s="32"/>
      <c r="IRI1479" s="32"/>
      <c r="IRJ1479" s="28"/>
      <c r="IRK1479" s="25"/>
      <c r="IRL1479" s="4"/>
      <c r="IRM1479" s="29"/>
      <c r="IRN1479" s="26"/>
      <c r="IRO1479" s="28"/>
      <c r="IRP1479" s="32"/>
      <c r="IRQ1479" s="4"/>
      <c r="IRR1479" s="32"/>
      <c r="IRT1479" s="28"/>
      <c r="IRU1479" s="32"/>
      <c r="IRV1479" s="32"/>
      <c r="IRW1479" s="28"/>
      <c r="IRX1479" s="25"/>
      <c r="IRY1479" s="4"/>
      <c r="IRZ1479" s="29"/>
      <c r="ISA1479" s="26"/>
      <c r="ISB1479" s="28"/>
      <c r="ISC1479" s="32"/>
      <c r="ISD1479" s="4"/>
      <c r="ISE1479" s="32"/>
      <c r="ISG1479" s="28"/>
      <c r="ISH1479" s="32"/>
      <c r="ISI1479" s="32"/>
      <c r="ISJ1479" s="28"/>
      <c r="ISK1479" s="25"/>
      <c r="ISL1479" s="4"/>
      <c r="ISM1479" s="29"/>
      <c r="ISN1479" s="26"/>
      <c r="ISO1479" s="28"/>
      <c r="ISP1479" s="32"/>
      <c r="ISQ1479" s="4"/>
      <c r="ISR1479" s="32"/>
      <c r="IST1479" s="28"/>
      <c r="ISU1479" s="32"/>
      <c r="ISV1479" s="32"/>
      <c r="ISW1479" s="28"/>
      <c r="ISX1479" s="25"/>
      <c r="ISY1479" s="4"/>
      <c r="ISZ1479" s="29"/>
      <c r="ITA1479" s="26"/>
      <c r="ITB1479" s="28"/>
      <c r="ITC1479" s="32"/>
      <c r="ITD1479" s="4"/>
      <c r="ITE1479" s="32"/>
      <c r="ITG1479" s="28"/>
      <c r="ITH1479" s="32"/>
      <c r="ITI1479" s="32"/>
      <c r="ITJ1479" s="28"/>
      <c r="ITK1479" s="25"/>
      <c r="ITL1479" s="4"/>
      <c r="ITM1479" s="29"/>
      <c r="ITN1479" s="26"/>
      <c r="ITO1479" s="28"/>
      <c r="ITP1479" s="32"/>
      <c r="ITQ1479" s="4"/>
      <c r="ITR1479" s="32"/>
      <c r="ITT1479" s="28"/>
      <c r="ITU1479" s="32"/>
      <c r="ITV1479" s="32"/>
      <c r="ITW1479" s="28"/>
      <c r="ITX1479" s="25"/>
      <c r="ITY1479" s="4"/>
      <c r="ITZ1479" s="29"/>
      <c r="IUA1479" s="26"/>
      <c r="IUB1479" s="28"/>
      <c r="IUC1479" s="32"/>
      <c r="IUD1479" s="4"/>
      <c r="IUE1479" s="32"/>
      <c r="IUG1479" s="28"/>
      <c r="IUH1479" s="32"/>
      <c r="IUI1479" s="32"/>
      <c r="IUJ1479" s="28"/>
      <c r="IUK1479" s="25"/>
      <c r="IUL1479" s="4"/>
      <c r="IUM1479" s="29"/>
      <c r="IUN1479" s="26"/>
      <c r="IUO1479" s="28"/>
      <c r="IUP1479" s="32"/>
      <c r="IUQ1479" s="4"/>
      <c r="IUR1479" s="32"/>
      <c r="IUT1479" s="28"/>
      <c r="IUU1479" s="32"/>
      <c r="IUV1479" s="32"/>
      <c r="IUW1479" s="28"/>
      <c r="IUX1479" s="25"/>
      <c r="IUY1479" s="4"/>
      <c r="IUZ1479" s="29"/>
      <c r="IVA1479" s="26"/>
      <c r="IVB1479" s="28"/>
      <c r="IVC1479" s="32"/>
      <c r="IVD1479" s="4"/>
      <c r="IVE1479" s="32"/>
      <c r="IVG1479" s="28"/>
      <c r="IVH1479" s="32"/>
      <c r="IVI1479" s="32"/>
      <c r="IVJ1479" s="28"/>
      <c r="IVK1479" s="25"/>
      <c r="IVL1479" s="4"/>
      <c r="IVM1479" s="29"/>
      <c r="IVN1479" s="26"/>
      <c r="IVO1479" s="28"/>
      <c r="IVP1479" s="32"/>
      <c r="IVQ1479" s="4"/>
      <c r="IVR1479" s="32"/>
      <c r="IVT1479" s="28"/>
      <c r="IVU1479" s="32"/>
      <c r="IVV1479" s="32"/>
      <c r="IVW1479" s="28"/>
      <c r="IVX1479" s="25"/>
      <c r="IVY1479" s="4"/>
      <c r="IVZ1479" s="29"/>
      <c r="IWA1479" s="26"/>
      <c r="IWB1479" s="28"/>
      <c r="IWC1479" s="32"/>
      <c r="IWD1479" s="4"/>
      <c r="IWE1479" s="32"/>
      <c r="IWG1479" s="28"/>
      <c r="IWH1479" s="32"/>
      <c r="IWI1479" s="32"/>
      <c r="IWJ1479" s="28"/>
      <c r="IWK1479" s="25"/>
      <c r="IWL1479" s="4"/>
      <c r="IWM1479" s="29"/>
      <c r="IWN1479" s="26"/>
      <c r="IWO1479" s="28"/>
      <c r="IWP1479" s="32"/>
      <c r="IWQ1479" s="4"/>
      <c r="IWR1479" s="32"/>
      <c r="IWT1479" s="28"/>
      <c r="IWU1479" s="32"/>
      <c r="IWV1479" s="32"/>
      <c r="IWW1479" s="28"/>
      <c r="IWX1479" s="25"/>
      <c r="IWY1479" s="4"/>
      <c r="IWZ1479" s="29"/>
      <c r="IXA1479" s="26"/>
      <c r="IXB1479" s="28"/>
      <c r="IXC1479" s="32"/>
      <c r="IXD1479" s="4"/>
      <c r="IXE1479" s="32"/>
      <c r="IXG1479" s="28"/>
      <c r="IXH1479" s="32"/>
      <c r="IXI1479" s="32"/>
      <c r="IXJ1479" s="28"/>
      <c r="IXK1479" s="25"/>
      <c r="IXL1479" s="4"/>
      <c r="IXM1479" s="29"/>
      <c r="IXN1479" s="26"/>
      <c r="IXO1479" s="28"/>
      <c r="IXP1479" s="32"/>
      <c r="IXQ1479" s="4"/>
      <c r="IXR1479" s="32"/>
      <c r="IXT1479" s="28"/>
      <c r="IXU1479" s="32"/>
      <c r="IXV1479" s="32"/>
      <c r="IXW1479" s="28"/>
      <c r="IXX1479" s="25"/>
      <c r="IXY1479" s="4"/>
      <c r="IXZ1479" s="29"/>
      <c r="IYA1479" s="26"/>
      <c r="IYB1479" s="28"/>
      <c r="IYC1479" s="32"/>
      <c r="IYD1479" s="4"/>
      <c r="IYE1479" s="32"/>
      <c r="IYG1479" s="28"/>
      <c r="IYH1479" s="32"/>
      <c r="IYI1479" s="32"/>
      <c r="IYJ1479" s="28"/>
      <c r="IYK1479" s="25"/>
      <c r="IYL1479" s="4"/>
      <c r="IYM1479" s="29"/>
      <c r="IYN1479" s="26"/>
      <c r="IYO1479" s="28"/>
      <c r="IYP1479" s="32"/>
      <c r="IYQ1479" s="4"/>
      <c r="IYR1479" s="32"/>
      <c r="IYT1479" s="28"/>
      <c r="IYU1479" s="32"/>
      <c r="IYV1479" s="32"/>
      <c r="IYW1479" s="28"/>
      <c r="IYX1479" s="25"/>
      <c r="IYY1479" s="4"/>
      <c r="IYZ1479" s="29"/>
      <c r="IZA1479" s="26"/>
      <c r="IZB1479" s="28"/>
      <c r="IZC1479" s="32"/>
      <c r="IZD1479" s="4"/>
      <c r="IZE1479" s="32"/>
      <c r="IZG1479" s="28"/>
      <c r="IZH1479" s="32"/>
      <c r="IZI1479" s="32"/>
      <c r="IZJ1479" s="28"/>
      <c r="IZK1479" s="25"/>
      <c r="IZL1479" s="4"/>
      <c r="IZM1479" s="29"/>
      <c r="IZN1479" s="26"/>
      <c r="IZO1479" s="28"/>
      <c r="IZP1479" s="32"/>
      <c r="IZQ1479" s="4"/>
      <c r="IZR1479" s="32"/>
      <c r="IZT1479" s="28"/>
      <c r="IZU1479" s="32"/>
      <c r="IZV1479" s="32"/>
      <c r="IZW1479" s="28"/>
      <c r="IZX1479" s="25"/>
      <c r="IZY1479" s="4"/>
      <c r="IZZ1479" s="29"/>
      <c r="JAA1479" s="26"/>
      <c r="JAB1479" s="28"/>
      <c r="JAC1479" s="32"/>
      <c r="JAD1479" s="4"/>
      <c r="JAE1479" s="32"/>
      <c r="JAG1479" s="28"/>
      <c r="JAH1479" s="32"/>
      <c r="JAI1479" s="32"/>
      <c r="JAJ1479" s="28"/>
      <c r="JAK1479" s="25"/>
      <c r="JAL1479" s="4"/>
      <c r="JAM1479" s="29"/>
      <c r="JAN1479" s="26"/>
      <c r="JAO1479" s="28"/>
      <c r="JAP1479" s="32"/>
      <c r="JAQ1479" s="4"/>
      <c r="JAR1479" s="32"/>
      <c r="JAT1479" s="28"/>
      <c r="JAU1479" s="32"/>
      <c r="JAV1479" s="32"/>
      <c r="JAW1479" s="28"/>
      <c r="JAX1479" s="25"/>
      <c r="JAY1479" s="4"/>
      <c r="JAZ1479" s="29"/>
      <c r="JBA1479" s="26"/>
      <c r="JBB1479" s="28"/>
      <c r="JBC1479" s="32"/>
      <c r="JBD1479" s="4"/>
      <c r="JBE1479" s="32"/>
      <c r="JBG1479" s="28"/>
      <c r="JBH1479" s="32"/>
      <c r="JBI1479" s="32"/>
      <c r="JBJ1479" s="28"/>
      <c r="JBK1479" s="25"/>
      <c r="JBL1479" s="4"/>
      <c r="JBM1479" s="29"/>
      <c r="JBN1479" s="26"/>
      <c r="JBO1479" s="28"/>
      <c r="JBP1479" s="32"/>
      <c r="JBQ1479" s="4"/>
      <c r="JBR1479" s="32"/>
      <c r="JBT1479" s="28"/>
      <c r="JBU1479" s="32"/>
      <c r="JBV1479" s="32"/>
      <c r="JBW1479" s="28"/>
      <c r="JBX1479" s="25"/>
      <c r="JBY1479" s="4"/>
      <c r="JBZ1479" s="29"/>
      <c r="JCA1479" s="26"/>
      <c r="JCB1479" s="28"/>
      <c r="JCC1479" s="32"/>
      <c r="JCD1479" s="4"/>
      <c r="JCE1479" s="32"/>
      <c r="JCG1479" s="28"/>
      <c r="JCH1479" s="32"/>
      <c r="JCI1479" s="32"/>
      <c r="JCJ1479" s="28"/>
      <c r="JCK1479" s="25"/>
      <c r="JCL1479" s="4"/>
      <c r="JCM1479" s="29"/>
      <c r="JCN1479" s="26"/>
      <c r="JCO1479" s="28"/>
      <c r="JCP1479" s="32"/>
      <c r="JCQ1479" s="4"/>
      <c r="JCR1479" s="32"/>
      <c r="JCT1479" s="28"/>
      <c r="JCU1479" s="32"/>
      <c r="JCV1479" s="32"/>
      <c r="JCW1479" s="28"/>
      <c r="JCX1479" s="25"/>
      <c r="JCY1479" s="4"/>
      <c r="JCZ1479" s="29"/>
      <c r="JDA1479" s="26"/>
      <c r="JDB1479" s="28"/>
      <c r="JDC1479" s="32"/>
      <c r="JDD1479" s="4"/>
      <c r="JDE1479" s="32"/>
      <c r="JDG1479" s="28"/>
      <c r="JDH1479" s="32"/>
      <c r="JDI1479" s="32"/>
      <c r="JDJ1479" s="28"/>
      <c r="JDK1479" s="25"/>
      <c r="JDL1479" s="4"/>
      <c r="JDM1479" s="29"/>
      <c r="JDN1479" s="26"/>
      <c r="JDO1479" s="28"/>
      <c r="JDP1479" s="32"/>
      <c r="JDQ1479" s="4"/>
      <c r="JDR1479" s="32"/>
      <c r="JDT1479" s="28"/>
      <c r="JDU1479" s="32"/>
      <c r="JDV1479" s="32"/>
      <c r="JDW1479" s="28"/>
      <c r="JDX1479" s="25"/>
      <c r="JDY1479" s="4"/>
      <c r="JDZ1479" s="29"/>
      <c r="JEA1479" s="26"/>
      <c r="JEB1479" s="28"/>
      <c r="JEC1479" s="32"/>
      <c r="JED1479" s="4"/>
      <c r="JEE1479" s="32"/>
      <c r="JEG1479" s="28"/>
      <c r="JEH1479" s="32"/>
      <c r="JEI1479" s="32"/>
      <c r="JEJ1479" s="28"/>
      <c r="JEK1479" s="25"/>
      <c r="JEL1479" s="4"/>
      <c r="JEM1479" s="29"/>
      <c r="JEN1479" s="26"/>
      <c r="JEO1479" s="28"/>
      <c r="JEP1479" s="32"/>
      <c r="JEQ1479" s="4"/>
      <c r="JER1479" s="32"/>
      <c r="JET1479" s="28"/>
      <c r="JEU1479" s="32"/>
      <c r="JEV1479" s="32"/>
      <c r="JEW1479" s="28"/>
      <c r="JEX1479" s="25"/>
      <c r="JEY1479" s="4"/>
      <c r="JEZ1479" s="29"/>
      <c r="JFA1479" s="26"/>
      <c r="JFB1479" s="28"/>
      <c r="JFC1479" s="32"/>
      <c r="JFD1479" s="4"/>
      <c r="JFE1479" s="32"/>
      <c r="JFG1479" s="28"/>
      <c r="JFH1479" s="32"/>
      <c r="JFI1479" s="32"/>
      <c r="JFJ1479" s="28"/>
      <c r="JFK1479" s="25"/>
      <c r="JFL1479" s="4"/>
      <c r="JFM1479" s="29"/>
      <c r="JFN1479" s="26"/>
      <c r="JFO1479" s="28"/>
      <c r="JFP1479" s="32"/>
      <c r="JFQ1479" s="4"/>
      <c r="JFR1479" s="32"/>
      <c r="JFT1479" s="28"/>
      <c r="JFU1479" s="32"/>
      <c r="JFV1479" s="32"/>
      <c r="JFW1479" s="28"/>
      <c r="JFX1479" s="25"/>
      <c r="JFY1479" s="4"/>
      <c r="JFZ1479" s="29"/>
      <c r="JGA1479" s="26"/>
      <c r="JGB1479" s="28"/>
      <c r="JGC1479" s="32"/>
      <c r="JGD1479" s="4"/>
      <c r="JGE1479" s="32"/>
      <c r="JGG1479" s="28"/>
      <c r="JGH1479" s="32"/>
      <c r="JGI1479" s="32"/>
      <c r="JGJ1479" s="28"/>
      <c r="JGK1479" s="25"/>
      <c r="JGL1479" s="4"/>
      <c r="JGM1479" s="29"/>
      <c r="JGN1479" s="26"/>
      <c r="JGO1479" s="28"/>
      <c r="JGP1479" s="32"/>
      <c r="JGQ1479" s="4"/>
      <c r="JGR1479" s="32"/>
      <c r="JGT1479" s="28"/>
      <c r="JGU1479" s="32"/>
      <c r="JGV1479" s="32"/>
      <c r="JGW1479" s="28"/>
      <c r="JGX1479" s="25"/>
      <c r="JGY1479" s="4"/>
      <c r="JGZ1479" s="29"/>
      <c r="JHA1479" s="26"/>
      <c r="JHB1479" s="28"/>
      <c r="JHC1479" s="32"/>
      <c r="JHD1479" s="4"/>
      <c r="JHE1479" s="32"/>
      <c r="JHG1479" s="28"/>
      <c r="JHH1479" s="32"/>
      <c r="JHI1479" s="32"/>
      <c r="JHJ1479" s="28"/>
      <c r="JHK1479" s="25"/>
      <c r="JHL1479" s="4"/>
      <c r="JHM1479" s="29"/>
      <c r="JHN1479" s="26"/>
      <c r="JHO1479" s="28"/>
      <c r="JHP1479" s="32"/>
      <c r="JHQ1479" s="4"/>
      <c r="JHR1479" s="32"/>
      <c r="JHT1479" s="28"/>
      <c r="JHU1479" s="32"/>
      <c r="JHV1479" s="32"/>
      <c r="JHW1479" s="28"/>
      <c r="JHX1479" s="25"/>
      <c r="JHY1479" s="4"/>
      <c r="JHZ1479" s="29"/>
      <c r="JIA1479" s="26"/>
      <c r="JIB1479" s="28"/>
      <c r="JIC1479" s="32"/>
      <c r="JID1479" s="4"/>
      <c r="JIE1479" s="32"/>
      <c r="JIG1479" s="28"/>
      <c r="JIH1479" s="32"/>
      <c r="JII1479" s="32"/>
      <c r="JIJ1479" s="28"/>
      <c r="JIK1479" s="25"/>
      <c r="JIL1479" s="4"/>
      <c r="JIM1479" s="29"/>
      <c r="JIN1479" s="26"/>
      <c r="JIO1479" s="28"/>
      <c r="JIP1479" s="32"/>
      <c r="JIQ1479" s="4"/>
      <c r="JIR1479" s="32"/>
      <c r="JIT1479" s="28"/>
      <c r="JIU1479" s="32"/>
      <c r="JIV1479" s="32"/>
      <c r="JIW1479" s="28"/>
      <c r="JIX1479" s="25"/>
      <c r="JIY1479" s="4"/>
      <c r="JIZ1479" s="29"/>
      <c r="JJA1479" s="26"/>
      <c r="JJB1479" s="28"/>
      <c r="JJC1479" s="32"/>
      <c r="JJD1479" s="4"/>
      <c r="JJE1479" s="32"/>
      <c r="JJG1479" s="28"/>
      <c r="JJH1479" s="32"/>
      <c r="JJI1479" s="32"/>
      <c r="JJJ1479" s="28"/>
      <c r="JJK1479" s="25"/>
      <c r="JJL1479" s="4"/>
      <c r="JJM1479" s="29"/>
      <c r="JJN1479" s="26"/>
      <c r="JJO1479" s="28"/>
      <c r="JJP1479" s="32"/>
      <c r="JJQ1479" s="4"/>
      <c r="JJR1479" s="32"/>
      <c r="JJT1479" s="28"/>
      <c r="JJU1479" s="32"/>
      <c r="JJV1479" s="32"/>
      <c r="JJW1479" s="28"/>
      <c r="JJX1479" s="25"/>
      <c r="JJY1479" s="4"/>
      <c r="JJZ1479" s="29"/>
      <c r="JKA1479" s="26"/>
      <c r="JKB1479" s="28"/>
      <c r="JKC1479" s="32"/>
      <c r="JKD1479" s="4"/>
      <c r="JKE1479" s="32"/>
      <c r="JKG1479" s="28"/>
      <c r="JKH1479" s="32"/>
      <c r="JKI1479" s="32"/>
      <c r="JKJ1479" s="28"/>
      <c r="JKK1479" s="25"/>
      <c r="JKL1479" s="4"/>
      <c r="JKM1479" s="29"/>
      <c r="JKN1479" s="26"/>
      <c r="JKO1479" s="28"/>
      <c r="JKP1479" s="32"/>
      <c r="JKQ1479" s="4"/>
      <c r="JKR1479" s="32"/>
      <c r="JKT1479" s="28"/>
      <c r="JKU1479" s="32"/>
      <c r="JKV1479" s="32"/>
      <c r="JKW1479" s="28"/>
      <c r="JKX1479" s="25"/>
      <c r="JKY1479" s="4"/>
      <c r="JKZ1479" s="29"/>
      <c r="JLA1479" s="26"/>
      <c r="JLB1479" s="28"/>
      <c r="JLC1479" s="32"/>
      <c r="JLD1479" s="4"/>
      <c r="JLE1479" s="32"/>
      <c r="JLG1479" s="28"/>
      <c r="JLH1479" s="32"/>
      <c r="JLI1479" s="32"/>
      <c r="JLJ1479" s="28"/>
      <c r="JLK1479" s="25"/>
      <c r="JLL1479" s="4"/>
      <c r="JLM1479" s="29"/>
      <c r="JLN1479" s="26"/>
      <c r="JLO1479" s="28"/>
      <c r="JLP1479" s="32"/>
      <c r="JLQ1479" s="4"/>
      <c r="JLR1479" s="32"/>
      <c r="JLT1479" s="28"/>
      <c r="JLU1479" s="32"/>
      <c r="JLV1479" s="32"/>
      <c r="JLW1479" s="28"/>
      <c r="JLX1479" s="25"/>
      <c r="JLY1479" s="4"/>
      <c r="JLZ1479" s="29"/>
      <c r="JMA1479" s="26"/>
      <c r="JMB1479" s="28"/>
      <c r="JMC1479" s="32"/>
      <c r="JMD1479" s="4"/>
      <c r="JME1479" s="32"/>
      <c r="JMG1479" s="28"/>
      <c r="JMH1479" s="32"/>
      <c r="JMI1479" s="32"/>
      <c r="JMJ1479" s="28"/>
      <c r="JMK1479" s="25"/>
      <c r="JML1479" s="4"/>
      <c r="JMM1479" s="29"/>
      <c r="JMN1479" s="26"/>
      <c r="JMO1479" s="28"/>
      <c r="JMP1479" s="32"/>
      <c r="JMQ1479" s="4"/>
      <c r="JMR1479" s="32"/>
      <c r="JMT1479" s="28"/>
      <c r="JMU1479" s="32"/>
      <c r="JMV1479" s="32"/>
      <c r="JMW1479" s="28"/>
      <c r="JMX1479" s="25"/>
      <c r="JMY1479" s="4"/>
      <c r="JMZ1479" s="29"/>
      <c r="JNA1479" s="26"/>
      <c r="JNB1479" s="28"/>
      <c r="JNC1479" s="32"/>
      <c r="JND1479" s="4"/>
      <c r="JNE1479" s="32"/>
      <c r="JNG1479" s="28"/>
      <c r="JNH1479" s="32"/>
      <c r="JNI1479" s="32"/>
      <c r="JNJ1479" s="28"/>
      <c r="JNK1479" s="25"/>
      <c r="JNL1479" s="4"/>
      <c r="JNM1479" s="29"/>
      <c r="JNN1479" s="26"/>
      <c r="JNO1479" s="28"/>
      <c r="JNP1479" s="32"/>
      <c r="JNQ1479" s="4"/>
      <c r="JNR1479" s="32"/>
      <c r="JNT1479" s="28"/>
      <c r="JNU1479" s="32"/>
      <c r="JNV1479" s="32"/>
      <c r="JNW1479" s="28"/>
      <c r="JNX1479" s="25"/>
      <c r="JNY1479" s="4"/>
      <c r="JNZ1479" s="29"/>
      <c r="JOA1479" s="26"/>
      <c r="JOB1479" s="28"/>
      <c r="JOC1479" s="32"/>
      <c r="JOD1479" s="4"/>
      <c r="JOE1479" s="32"/>
      <c r="JOG1479" s="28"/>
      <c r="JOH1479" s="32"/>
      <c r="JOI1479" s="32"/>
      <c r="JOJ1479" s="28"/>
      <c r="JOK1479" s="25"/>
      <c r="JOL1479" s="4"/>
      <c r="JOM1479" s="29"/>
      <c r="JON1479" s="26"/>
      <c r="JOO1479" s="28"/>
      <c r="JOP1479" s="32"/>
      <c r="JOQ1479" s="4"/>
      <c r="JOR1479" s="32"/>
      <c r="JOT1479" s="28"/>
      <c r="JOU1479" s="32"/>
      <c r="JOV1479" s="32"/>
      <c r="JOW1479" s="28"/>
      <c r="JOX1479" s="25"/>
      <c r="JOY1479" s="4"/>
      <c r="JOZ1479" s="29"/>
      <c r="JPA1479" s="26"/>
      <c r="JPB1479" s="28"/>
      <c r="JPC1479" s="32"/>
      <c r="JPD1479" s="4"/>
      <c r="JPE1479" s="32"/>
      <c r="JPG1479" s="28"/>
      <c r="JPH1479" s="32"/>
      <c r="JPI1479" s="32"/>
      <c r="JPJ1479" s="28"/>
      <c r="JPK1479" s="25"/>
      <c r="JPL1479" s="4"/>
      <c r="JPM1479" s="29"/>
      <c r="JPN1479" s="26"/>
      <c r="JPO1479" s="28"/>
      <c r="JPP1479" s="32"/>
      <c r="JPQ1479" s="4"/>
      <c r="JPR1479" s="32"/>
      <c r="JPT1479" s="28"/>
      <c r="JPU1479" s="32"/>
      <c r="JPV1479" s="32"/>
      <c r="JPW1479" s="28"/>
      <c r="JPX1479" s="25"/>
      <c r="JPY1479" s="4"/>
      <c r="JPZ1479" s="29"/>
      <c r="JQA1479" s="26"/>
      <c r="JQB1479" s="28"/>
      <c r="JQC1479" s="32"/>
      <c r="JQD1479" s="4"/>
      <c r="JQE1479" s="32"/>
      <c r="JQG1479" s="28"/>
      <c r="JQH1479" s="32"/>
      <c r="JQI1479" s="32"/>
      <c r="JQJ1479" s="28"/>
      <c r="JQK1479" s="25"/>
      <c r="JQL1479" s="4"/>
      <c r="JQM1479" s="29"/>
      <c r="JQN1479" s="26"/>
      <c r="JQO1479" s="28"/>
      <c r="JQP1479" s="32"/>
      <c r="JQQ1479" s="4"/>
      <c r="JQR1479" s="32"/>
      <c r="JQT1479" s="28"/>
      <c r="JQU1479" s="32"/>
      <c r="JQV1479" s="32"/>
      <c r="JQW1479" s="28"/>
      <c r="JQX1479" s="25"/>
      <c r="JQY1479" s="4"/>
      <c r="JQZ1479" s="29"/>
      <c r="JRA1479" s="26"/>
      <c r="JRB1479" s="28"/>
      <c r="JRC1479" s="32"/>
      <c r="JRD1479" s="4"/>
      <c r="JRE1479" s="32"/>
      <c r="JRG1479" s="28"/>
      <c r="JRH1479" s="32"/>
      <c r="JRI1479" s="32"/>
      <c r="JRJ1479" s="28"/>
      <c r="JRK1479" s="25"/>
      <c r="JRL1479" s="4"/>
      <c r="JRM1479" s="29"/>
      <c r="JRN1479" s="26"/>
      <c r="JRO1479" s="28"/>
      <c r="JRP1479" s="32"/>
      <c r="JRQ1479" s="4"/>
      <c r="JRR1479" s="32"/>
      <c r="JRT1479" s="28"/>
      <c r="JRU1479" s="32"/>
      <c r="JRV1479" s="32"/>
      <c r="JRW1479" s="28"/>
      <c r="JRX1479" s="25"/>
      <c r="JRY1479" s="4"/>
      <c r="JRZ1479" s="29"/>
      <c r="JSA1479" s="26"/>
      <c r="JSB1479" s="28"/>
      <c r="JSC1479" s="32"/>
      <c r="JSD1479" s="4"/>
      <c r="JSE1479" s="32"/>
      <c r="JSG1479" s="28"/>
      <c r="JSH1479" s="32"/>
      <c r="JSI1479" s="32"/>
      <c r="JSJ1479" s="28"/>
      <c r="JSK1479" s="25"/>
      <c r="JSL1479" s="4"/>
      <c r="JSM1479" s="29"/>
      <c r="JSN1479" s="26"/>
      <c r="JSO1479" s="28"/>
      <c r="JSP1479" s="32"/>
      <c r="JSQ1479" s="4"/>
      <c r="JSR1479" s="32"/>
      <c r="JST1479" s="28"/>
      <c r="JSU1479" s="32"/>
      <c r="JSV1479" s="32"/>
      <c r="JSW1479" s="28"/>
      <c r="JSX1479" s="25"/>
      <c r="JSY1479" s="4"/>
      <c r="JSZ1479" s="29"/>
      <c r="JTA1479" s="26"/>
      <c r="JTB1479" s="28"/>
      <c r="JTC1479" s="32"/>
      <c r="JTD1479" s="4"/>
      <c r="JTE1479" s="32"/>
      <c r="JTG1479" s="28"/>
      <c r="JTH1479" s="32"/>
      <c r="JTI1479" s="32"/>
      <c r="JTJ1479" s="28"/>
      <c r="JTK1479" s="25"/>
      <c r="JTL1479" s="4"/>
      <c r="JTM1479" s="29"/>
      <c r="JTN1479" s="26"/>
      <c r="JTO1479" s="28"/>
      <c r="JTP1479" s="32"/>
      <c r="JTQ1479" s="4"/>
      <c r="JTR1479" s="32"/>
      <c r="JTT1479" s="28"/>
      <c r="JTU1479" s="32"/>
      <c r="JTV1479" s="32"/>
      <c r="JTW1479" s="28"/>
      <c r="JTX1479" s="25"/>
      <c r="JTY1479" s="4"/>
      <c r="JTZ1479" s="29"/>
      <c r="JUA1479" s="26"/>
      <c r="JUB1479" s="28"/>
      <c r="JUC1479" s="32"/>
      <c r="JUD1479" s="4"/>
      <c r="JUE1479" s="32"/>
      <c r="JUG1479" s="28"/>
      <c r="JUH1479" s="32"/>
      <c r="JUI1479" s="32"/>
      <c r="JUJ1479" s="28"/>
      <c r="JUK1479" s="25"/>
      <c r="JUL1479" s="4"/>
      <c r="JUM1479" s="29"/>
      <c r="JUN1479" s="26"/>
      <c r="JUO1479" s="28"/>
      <c r="JUP1479" s="32"/>
      <c r="JUQ1479" s="4"/>
      <c r="JUR1479" s="32"/>
      <c r="JUT1479" s="28"/>
      <c r="JUU1479" s="32"/>
      <c r="JUV1479" s="32"/>
      <c r="JUW1479" s="28"/>
      <c r="JUX1479" s="25"/>
      <c r="JUY1479" s="4"/>
      <c r="JUZ1479" s="29"/>
      <c r="JVA1479" s="26"/>
      <c r="JVB1479" s="28"/>
      <c r="JVC1479" s="32"/>
      <c r="JVD1479" s="4"/>
      <c r="JVE1479" s="32"/>
      <c r="JVG1479" s="28"/>
      <c r="JVH1479" s="32"/>
      <c r="JVI1479" s="32"/>
      <c r="JVJ1479" s="28"/>
      <c r="JVK1479" s="25"/>
      <c r="JVL1479" s="4"/>
      <c r="JVM1479" s="29"/>
      <c r="JVN1479" s="26"/>
      <c r="JVO1479" s="28"/>
      <c r="JVP1479" s="32"/>
      <c r="JVQ1479" s="4"/>
      <c r="JVR1479" s="32"/>
      <c r="JVT1479" s="28"/>
      <c r="JVU1479" s="32"/>
      <c r="JVV1479" s="32"/>
      <c r="JVW1479" s="28"/>
      <c r="JVX1479" s="25"/>
      <c r="JVY1479" s="4"/>
      <c r="JVZ1479" s="29"/>
      <c r="JWA1479" s="26"/>
      <c r="JWB1479" s="28"/>
      <c r="JWC1479" s="32"/>
      <c r="JWD1479" s="4"/>
      <c r="JWE1479" s="32"/>
      <c r="JWG1479" s="28"/>
      <c r="JWH1479" s="32"/>
      <c r="JWI1479" s="32"/>
      <c r="JWJ1479" s="28"/>
      <c r="JWK1479" s="25"/>
      <c r="JWL1479" s="4"/>
      <c r="JWM1479" s="29"/>
      <c r="JWN1479" s="26"/>
      <c r="JWO1479" s="28"/>
      <c r="JWP1479" s="32"/>
      <c r="JWQ1479" s="4"/>
      <c r="JWR1479" s="32"/>
      <c r="JWT1479" s="28"/>
      <c r="JWU1479" s="32"/>
      <c r="JWV1479" s="32"/>
      <c r="JWW1479" s="28"/>
      <c r="JWX1479" s="25"/>
      <c r="JWY1479" s="4"/>
      <c r="JWZ1479" s="29"/>
      <c r="JXA1479" s="26"/>
      <c r="JXB1479" s="28"/>
      <c r="JXC1479" s="32"/>
      <c r="JXD1479" s="4"/>
      <c r="JXE1479" s="32"/>
      <c r="JXG1479" s="28"/>
      <c r="JXH1479" s="32"/>
      <c r="JXI1479" s="32"/>
      <c r="JXJ1479" s="28"/>
      <c r="JXK1479" s="25"/>
      <c r="JXL1479" s="4"/>
      <c r="JXM1479" s="29"/>
      <c r="JXN1479" s="26"/>
      <c r="JXO1479" s="28"/>
      <c r="JXP1479" s="32"/>
      <c r="JXQ1479" s="4"/>
      <c r="JXR1479" s="32"/>
      <c r="JXT1479" s="28"/>
      <c r="JXU1479" s="32"/>
      <c r="JXV1479" s="32"/>
      <c r="JXW1479" s="28"/>
      <c r="JXX1479" s="25"/>
      <c r="JXY1479" s="4"/>
      <c r="JXZ1479" s="29"/>
      <c r="JYA1479" s="26"/>
      <c r="JYB1479" s="28"/>
      <c r="JYC1479" s="32"/>
      <c r="JYD1479" s="4"/>
      <c r="JYE1479" s="32"/>
      <c r="JYG1479" s="28"/>
      <c r="JYH1479" s="32"/>
      <c r="JYI1479" s="32"/>
      <c r="JYJ1479" s="28"/>
      <c r="JYK1479" s="25"/>
      <c r="JYL1479" s="4"/>
      <c r="JYM1479" s="29"/>
      <c r="JYN1479" s="26"/>
      <c r="JYO1479" s="28"/>
      <c r="JYP1479" s="32"/>
      <c r="JYQ1479" s="4"/>
      <c r="JYR1479" s="32"/>
      <c r="JYT1479" s="28"/>
      <c r="JYU1479" s="32"/>
      <c r="JYV1479" s="32"/>
      <c r="JYW1479" s="28"/>
      <c r="JYX1479" s="25"/>
      <c r="JYY1479" s="4"/>
      <c r="JYZ1479" s="29"/>
      <c r="JZA1479" s="26"/>
      <c r="JZB1479" s="28"/>
      <c r="JZC1479" s="32"/>
      <c r="JZD1479" s="4"/>
      <c r="JZE1479" s="32"/>
      <c r="JZG1479" s="28"/>
      <c r="JZH1479" s="32"/>
      <c r="JZI1479" s="32"/>
      <c r="JZJ1479" s="28"/>
      <c r="JZK1479" s="25"/>
      <c r="JZL1479" s="4"/>
      <c r="JZM1479" s="29"/>
      <c r="JZN1479" s="26"/>
      <c r="JZO1479" s="28"/>
      <c r="JZP1479" s="32"/>
      <c r="JZQ1479" s="4"/>
      <c r="JZR1479" s="32"/>
      <c r="JZT1479" s="28"/>
      <c r="JZU1479" s="32"/>
      <c r="JZV1479" s="32"/>
      <c r="JZW1479" s="28"/>
      <c r="JZX1479" s="25"/>
      <c r="JZY1479" s="4"/>
      <c r="JZZ1479" s="29"/>
      <c r="KAA1479" s="26"/>
      <c r="KAB1479" s="28"/>
      <c r="KAC1479" s="32"/>
      <c r="KAD1479" s="4"/>
      <c r="KAE1479" s="32"/>
      <c r="KAG1479" s="28"/>
      <c r="KAH1479" s="32"/>
      <c r="KAI1479" s="32"/>
      <c r="KAJ1479" s="28"/>
      <c r="KAK1479" s="25"/>
      <c r="KAL1479" s="4"/>
      <c r="KAM1479" s="29"/>
      <c r="KAN1479" s="26"/>
      <c r="KAO1479" s="28"/>
      <c r="KAP1479" s="32"/>
      <c r="KAQ1479" s="4"/>
      <c r="KAR1479" s="32"/>
      <c r="KAT1479" s="28"/>
      <c r="KAU1479" s="32"/>
      <c r="KAV1479" s="32"/>
      <c r="KAW1479" s="28"/>
      <c r="KAX1479" s="25"/>
      <c r="KAY1479" s="4"/>
      <c r="KAZ1479" s="29"/>
      <c r="KBA1479" s="26"/>
      <c r="KBB1479" s="28"/>
      <c r="KBC1479" s="32"/>
      <c r="KBD1479" s="4"/>
      <c r="KBE1479" s="32"/>
      <c r="KBG1479" s="28"/>
      <c r="KBH1479" s="32"/>
      <c r="KBI1479" s="32"/>
      <c r="KBJ1479" s="28"/>
      <c r="KBK1479" s="25"/>
      <c r="KBL1479" s="4"/>
      <c r="KBM1479" s="29"/>
      <c r="KBN1479" s="26"/>
      <c r="KBO1479" s="28"/>
      <c r="KBP1479" s="32"/>
      <c r="KBQ1479" s="4"/>
      <c r="KBR1479" s="32"/>
      <c r="KBT1479" s="28"/>
      <c r="KBU1479" s="32"/>
      <c r="KBV1479" s="32"/>
      <c r="KBW1479" s="28"/>
      <c r="KBX1479" s="25"/>
      <c r="KBY1479" s="4"/>
      <c r="KBZ1479" s="29"/>
      <c r="KCA1479" s="26"/>
      <c r="KCB1479" s="28"/>
      <c r="KCC1479" s="32"/>
      <c r="KCD1479" s="4"/>
      <c r="KCE1479" s="32"/>
      <c r="KCG1479" s="28"/>
      <c r="KCH1479" s="32"/>
      <c r="KCI1479" s="32"/>
      <c r="KCJ1479" s="28"/>
      <c r="KCK1479" s="25"/>
      <c r="KCL1479" s="4"/>
      <c r="KCM1479" s="29"/>
      <c r="KCN1479" s="26"/>
      <c r="KCO1479" s="28"/>
      <c r="KCP1479" s="32"/>
      <c r="KCQ1479" s="4"/>
      <c r="KCR1479" s="32"/>
      <c r="KCT1479" s="28"/>
      <c r="KCU1479" s="32"/>
      <c r="KCV1479" s="32"/>
      <c r="KCW1479" s="28"/>
      <c r="KCX1479" s="25"/>
      <c r="KCY1479" s="4"/>
      <c r="KCZ1479" s="29"/>
      <c r="KDA1479" s="26"/>
      <c r="KDB1479" s="28"/>
      <c r="KDC1479" s="32"/>
      <c r="KDD1479" s="4"/>
      <c r="KDE1479" s="32"/>
      <c r="KDG1479" s="28"/>
      <c r="KDH1479" s="32"/>
      <c r="KDI1479" s="32"/>
      <c r="KDJ1479" s="28"/>
      <c r="KDK1479" s="25"/>
      <c r="KDL1479" s="4"/>
      <c r="KDM1479" s="29"/>
      <c r="KDN1479" s="26"/>
      <c r="KDO1479" s="28"/>
      <c r="KDP1479" s="32"/>
      <c r="KDQ1479" s="4"/>
      <c r="KDR1479" s="32"/>
      <c r="KDT1479" s="28"/>
      <c r="KDU1479" s="32"/>
      <c r="KDV1479" s="32"/>
      <c r="KDW1479" s="28"/>
      <c r="KDX1479" s="25"/>
      <c r="KDY1479" s="4"/>
      <c r="KDZ1479" s="29"/>
      <c r="KEA1479" s="26"/>
      <c r="KEB1479" s="28"/>
      <c r="KEC1479" s="32"/>
      <c r="KED1479" s="4"/>
      <c r="KEE1479" s="32"/>
      <c r="KEG1479" s="28"/>
      <c r="KEH1479" s="32"/>
      <c r="KEI1479" s="32"/>
      <c r="KEJ1479" s="28"/>
      <c r="KEK1479" s="25"/>
      <c r="KEL1479" s="4"/>
      <c r="KEM1479" s="29"/>
      <c r="KEN1479" s="26"/>
      <c r="KEO1479" s="28"/>
      <c r="KEP1479" s="32"/>
      <c r="KEQ1479" s="4"/>
      <c r="KER1479" s="32"/>
      <c r="KET1479" s="28"/>
      <c r="KEU1479" s="32"/>
      <c r="KEV1479" s="32"/>
      <c r="KEW1479" s="28"/>
      <c r="KEX1479" s="25"/>
      <c r="KEY1479" s="4"/>
      <c r="KEZ1479" s="29"/>
      <c r="KFA1479" s="26"/>
      <c r="KFB1479" s="28"/>
      <c r="KFC1479" s="32"/>
      <c r="KFD1479" s="4"/>
      <c r="KFE1479" s="32"/>
      <c r="KFG1479" s="28"/>
      <c r="KFH1479" s="32"/>
      <c r="KFI1479" s="32"/>
      <c r="KFJ1479" s="28"/>
      <c r="KFK1479" s="25"/>
      <c r="KFL1479" s="4"/>
      <c r="KFM1479" s="29"/>
      <c r="KFN1479" s="26"/>
      <c r="KFO1479" s="28"/>
      <c r="KFP1479" s="32"/>
      <c r="KFQ1479" s="4"/>
      <c r="KFR1479" s="32"/>
      <c r="KFT1479" s="28"/>
      <c r="KFU1479" s="32"/>
      <c r="KFV1479" s="32"/>
      <c r="KFW1479" s="28"/>
      <c r="KFX1479" s="25"/>
      <c r="KFY1479" s="4"/>
      <c r="KFZ1479" s="29"/>
      <c r="KGA1479" s="26"/>
      <c r="KGB1479" s="28"/>
      <c r="KGC1479" s="32"/>
      <c r="KGD1479" s="4"/>
      <c r="KGE1479" s="32"/>
      <c r="KGG1479" s="28"/>
      <c r="KGH1479" s="32"/>
      <c r="KGI1479" s="32"/>
      <c r="KGJ1479" s="28"/>
      <c r="KGK1479" s="25"/>
      <c r="KGL1479" s="4"/>
      <c r="KGM1479" s="29"/>
      <c r="KGN1479" s="26"/>
      <c r="KGO1479" s="28"/>
      <c r="KGP1479" s="32"/>
      <c r="KGQ1479" s="4"/>
      <c r="KGR1479" s="32"/>
      <c r="KGT1479" s="28"/>
      <c r="KGU1479" s="32"/>
      <c r="KGV1479" s="32"/>
      <c r="KGW1479" s="28"/>
      <c r="KGX1479" s="25"/>
      <c r="KGY1479" s="4"/>
      <c r="KGZ1479" s="29"/>
      <c r="KHA1479" s="26"/>
      <c r="KHB1479" s="28"/>
      <c r="KHC1479" s="32"/>
      <c r="KHD1479" s="4"/>
      <c r="KHE1479" s="32"/>
      <c r="KHG1479" s="28"/>
      <c r="KHH1479" s="32"/>
      <c r="KHI1479" s="32"/>
      <c r="KHJ1479" s="28"/>
      <c r="KHK1479" s="25"/>
      <c r="KHL1479" s="4"/>
      <c r="KHM1479" s="29"/>
      <c r="KHN1479" s="26"/>
      <c r="KHO1479" s="28"/>
      <c r="KHP1479" s="32"/>
      <c r="KHQ1479" s="4"/>
      <c r="KHR1479" s="32"/>
      <c r="KHT1479" s="28"/>
      <c r="KHU1479" s="32"/>
      <c r="KHV1479" s="32"/>
      <c r="KHW1479" s="28"/>
      <c r="KHX1479" s="25"/>
      <c r="KHY1479" s="4"/>
      <c r="KHZ1479" s="29"/>
      <c r="KIA1479" s="26"/>
      <c r="KIB1479" s="28"/>
      <c r="KIC1479" s="32"/>
      <c r="KID1479" s="4"/>
      <c r="KIE1479" s="32"/>
      <c r="KIG1479" s="28"/>
      <c r="KIH1479" s="32"/>
      <c r="KII1479" s="32"/>
      <c r="KIJ1479" s="28"/>
      <c r="KIK1479" s="25"/>
      <c r="KIL1479" s="4"/>
      <c r="KIM1479" s="29"/>
      <c r="KIN1479" s="26"/>
      <c r="KIO1479" s="28"/>
      <c r="KIP1479" s="32"/>
      <c r="KIQ1479" s="4"/>
      <c r="KIR1479" s="32"/>
      <c r="KIT1479" s="28"/>
      <c r="KIU1479" s="32"/>
      <c r="KIV1479" s="32"/>
      <c r="KIW1479" s="28"/>
      <c r="KIX1479" s="25"/>
      <c r="KIY1479" s="4"/>
      <c r="KIZ1479" s="29"/>
      <c r="KJA1479" s="26"/>
      <c r="KJB1479" s="28"/>
      <c r="KJC1479" s="32"/>
      <c r="KJD1479" s="4"/>
      <c r="KJE1479" s="32"/>
      <c r="KJG1479" s="28"/>
      <c r="KJH1479" s="32"/>
      <c r="KJI1479" s="32"/>
      <c r="KJJ1479" s="28"/>
      <c r="KJK1479" s="25"/>
      <c r="KJL1479" s="4"/>
      <c r="KJM1479" s="29"/>
      <c r="KJN1479" s="26"/>
      <c r="KJO1479" s="28"/>
      <c r="KJP1479" s="32"/>
      <c r="KJQ1479" s="4"/>
      <c r="KJR1479" s="32"/>
      <c r="KJT1479" s="28"/>
      <c r="KJU1479" s="32"/>
      <c r="KJV1479" s="32"/>
      <c r="KJW1479" s="28"/>
      <c r="KJX1479" s="25"/>
      <c r="KJY1479" s="4"/>
      <c r="KJZ1479" s="29"/>
      <c r="KKA1479" s="26"/>
      <c r="KKB1479" s="28"/>
      <c r="KKC1479" s="32"/>
      <c r="KKD1479" s="4"/>
      <c r="KKE1479" s="32"/>
      <c r="KKG1479" s="28"/>
      <c r="KKH1479" s="32"/>
      <c r="KKI1479" s="32"/>
      <c r="KKJ1479" s="28"/>
      <c r="KKK1479" s="25"/>
      <c r="KKL1479" s="4"/>
      <c r="KKM1479" s="29"/>
      <c r="KKN1479" s="26"/>
      <c r="KKO1479" s="28"/>
      <c r="KKP1479" s="32"/>
      <c r="KKQ1479" s="4"/>
      <c r="KKR1479" s="32"/>
      <c r="KKT1479" s="28"/>
      <c r="KKU1479" s="32"/>
      <c r="KKV1479" s="32"/>
      <c r="KKW1479" s="28"/>
      <c r="KKX1479" s="25"/>
      <c r="KKY1479" s="4"/>
      <c r="KKZ1479" s="29"/>
      <c r="KLA1479" s="26"/>
      <c r="KLB1479" s="28"/>
      <c r="KLC1479" s="32"/>
      <c r="KLD1479" s="4"/>
      <c r="KLE1479" s="32"/>
      <c r="KLG1479" s="28"/>
      <c r="KLH1479" s="32"/>
      <c r="KLI1479" s="32"/>
      <c r="KLJ1479" s="28"/>
      <c r="KLK1479" s="25"/>
      <c r="KLL1479" s="4"/>
      <c r="KLM1479" s="29"/>
      <c r="KLN1479" s="26"/>
      <c r="KLO1479" s="28"/>
      <c r="KLP1479" s="32"/>
      <c r="KLQ1479" s="4"/>
      <c r="KLR1479" s="32"/>
      <c r="KLT1479" s="28"/>
      <c r="KLU1479" s="32"/>
      <c r="KLV1479" s="32"/>
      <c r="KLW1479" s="28"/>
      <c r="KLX1479" s="25"/>
      <c r="KLY1479" s="4"/>
      <c r="KLZ1479" s="29"/>
      <c r="KMA1479" s="26"/>
      <c r="KMB1479" s="28"/>
      <c r="KMC1479" s="32"/>
      <c r="KMD1479" s="4"/>
      <c r="KME1479" s="32"/>
      <c r="KMG1479" s="28"/>
      <c r="KMH1479" s="32"/>
      <c r="KMI1479" s="32"/>
      <c r="KMJ1479" s="28"/>
      <c r="KMK1479" s="25"/>
      <c r="KML1479" s="4"/>
      <c r="KMM1479" s="29"/>
      <c r="KMN1479" s="26"/>
      <c r="KMO1479" s="28"/>
      <c r="KMP1479" s="32"/>
      <c r="KMQ1479" s="4"/>
      <c r="KMR1479" s="32"/>
      <c r="KMT1479" s="28"/>
      <c r="KMU1479" s="32"/>
      <c r="KMV1479" s="32"/>
      <c r="KMW1479" s="28"/>
      <c r="KMX1479" s="25"/>
      <c r="KMY1479" s="4"/>
      <c r="KMZ1479" s="29"/>
      <c r="KNA1479" s="26"/>
      <c r="KNB1479" s="28"/>
      <c r="KNC1479" s="32"/>
      <c r="KND1479" s="4"/>
      <c r="KNE1479" s="32"/>
      <c r="KNG1479" s="28"/>
      <c r="KNH1479" s="32"/>
      <c r="KNI1479" s="32"/>
      <c r="KNJ1479" s="28"/>
      <c r="KNK1479" s="25"/>
      <c r="KNL1479" s="4"/>
      <c r="KNM1479" s="29"/>
      <c r="KNN1479" s="26"/>
      <c r="KNO1479" s="28"/>
      <c r="KNP1479" s="32"/>
      <c r="KNQ1479" s="4"/>
      <c r="KNR1479" s="32"/>
      <c r="KNT1479" s="28"/>
      <c r="KNU1479" s="32"/>
      <c r="KNV1479" s="32"/>
      <c r="KNW1479" s="28"/>
      <c r="KNX1479" s="25"/>
      <c r="KNY1479" s="4"/>
      <c r="KNZ1479" s="29"/>
      <c r="KOA1479" s="26"/>
      <c r="KOB1479" s="28"/>
      <c r="KOC1479" s="32"/>
      <c r="KOD1479" s="4"/>
      <c r="KOE1479" s="32"/>
      <c r="KOG1479" s="28"/>
      <c r="KOH1479" s="32"/>
      <c r="KOI1479" s="32"/>
      <c r="KOJ1479" s="28"/>
      <c r="KOK1479" s="25"/>
      <c r="KOL1479" s="4"/>
      <c r="KOM1479" s="29"/>
      <c r="KON1479" s="26"/>
      <c r="KOO1479" s="28"/>
      <c r="KOP1479" s="32"/>
      <c r="KOQ1479" s="4"/>
      <c r="KOR1479" s="32"/>
      <c r="KOT1479" s="28"/>
      <c r="KOU1479" s="32"/>
      <c r="KOV1479" s="32"/>
      <c r="KOW1479" s="28"/>
      <c r="KOX1479" s="25"/>
      <c r="KOY1479" s="4"/>
      <c r="KOZ1479" s="29"/>
      <c r="KPA1479" s="26"/>
      <c r="KPB1479" s="28"/>
      <c r="KPC1479" s="32"/>
      <c r="KPD1479" s="4"/>
      <c r="KPE1479" s="32"/>
      <c r="KPG1479" s="28"/>
      <c r="KPH1479" s="32"/>
      <c r="KPI1479" s="32"/>
      <c r="KPJ1479" s="28"/>
      <c r="KPK1479" s="25"/>
      <c r="KPL1479" s="4"/>
      <c r="KPM1479" s="29"/>
      <c r="KPN1479" s="26"/>
      <c r="KPO1479" s="28"/>
      <c r="KPP1479" s="32"/>
      <c r="KPQ1479" s="4"/>
      <c r="KPR1479" s="32"/>
      <c r="KPT1479" s="28"/>
      <c r="KPU1479" s="32"/>
      <c r="KPV1479" s="32"/>
      <c r="KPW1479" s="28"/>
      <c r="KPX1479" s="25"/>
      <c r="KPY1479" s="4"/>
      <c r="KPZ1479" s="29"/>
      <c r="KQA1479" s="26"/>
      <c r="KQB1479" s="28"/>
      <c r="KQC1479" s="32"/>
      <c r="KQD1479" s="4"/>
      <c r="KQE1479" s="32"/>
      <c r="KQG1479" s="28"/>
      <c r="KQH1479" s="32"/>
      <c r="KQI1479" s="32"/>
      <c r="KQJ1479" s="28"/>
      <c r="KQK1479" s="25"/>
      <c r="KQL1479" s="4"/>
      <c r="KQM1479" s="29"/>
      <c r="KQN1479" s="26"/>
      <c r="KQO1479" s="28"/>
      <c r="KQP1479" s="32"/>
      <c r="KQQ1479" s="4"/>
      <c r="KQR1479" s="32"/>
      <c r="KQT1479" s="28"/>
      <c r="KQU1479" s="32"/>
      <c r="KQV1479" s="32"/>
      <c r="KQW1479" s="28"/>
      <c r="KQX1479" s="25"/>
      <c r="KQY1479" s="4"/>
      <c r="KQZ1479" s="29"/>
      <c r="KRA1479" s="26"/>
      <c r="KRB1479" s="28"/>
      <c r="KRC1479" s="32"/>
      <c r="KRD1479" s="4"/>
      <c r="KRE1479" s="32"/>
      <c r="KRG1479" s="28"/>
      <c r="KRH1479" s="32"/>
      <c r="KRI1479" s="32"/>
      <c r="KRJ1479" s="28"/>
      <c r="KRK1479" s="25"/>
      <c r="KRL1479" s="4"/>
      <c r="KRM1479" s="29"/>
      <c r="KRN1479" s="26"/>
      <c r="KRO1479" s="28"/>
      <c r="KRP1479" s="32"/>
      <c r="KRQ1479" s="4"/>
      <c r="KRR1479" s="32"/>
      <c r="KRT1479" s="28"/>
      <c r="KRU1479" s="32"/>
      <c r="KRV1479" s="32"/>
      <c r="KRW1479" s="28"/>
      <c r="KRX1479" s="25"/>
      <c r="KRY1479" s="4"/>
      <c r="KRZ1479" s="29"/>
      <c r="KSA1479" s="26"/>
      <c r="KSB1479" s="28"/>
      <c r="KSC1479" s="32"/>
      <c r="KSD1479" s="4"/>
      <c r="KSE1479" s="32"/>
      <c r="KSG1479" s="28"/>
      <c r="KSH1479" s="32"/>
      <c r="KSI1479" s="32"/>
      <c r="KSJ1479" s="28"/>
      <c r="KSK1479" s="25"/>
      <c r="KSL1479" s="4"/>
      <c r="KSM1479" s="29"/>
      <c r="KSN1479" s="26"/>
      <c r="KSO1479" s="28"/>
      <c r="KSP1479" s="32"/>
      <c r="KSQ1479" s="4"/>
      <c r="KSR1479" s="32"/>
      <c r="KST1479" s="28"/>
      <c r="KSU1479" s="32"/>
      <c r="KSV1479" s="32"/>
      <c r="KSW1479" s="28"/>
      <c r="KSX1479" s="25"/>
      <c r="KSY1479" s="4"/>
      <c r="KSZ1479" s="29"/>
      <c r="KTA1479" s="26"/>
      <c r="KTB1479" s="28"/>
      <c r="KTC1479" s="32"/>
      <c r="KTD1479" s="4"/>
      <c r="KTE1479" s="32"/>
      <c r="KTG1479" s="28"/>
      <c r="KTH1479" s="32"/>
      <c r="KTI1479" s="32"/>
      <c r="KTJ1479" s="28"/>
      <c r="KTK1479" s="25"/>
      <c r="KTL1479" s="4"/>
      <c r="KTM1479" s="29"/>
      <c r="KTN1479" s="26"/>
      <c r="KTO1479" s="28"/>
      <c r="KTP1479" s="32"/>
      <c r="KTQ1479" s="4"/>
      <c r="KTR1479" s="32"/>
      <c r="KTT1479" s="28"/>
      <c r="KTU1479" s="32"/>
      <c r="KTV1479" s="32"/>
      <c r="KTW1479" s="28"/>
      <c r="KTX1479" s="25"/>
      <c r="KTY1479" s="4"/>
      <c r="KTZ1479" s="29"/>
      <c r="KUA1479" s="26"/>
      <c r="KUB1479" s="28"/>
      <c r="KUC1479" s="32"/>
      <c r="KUD1479" s="4"/>
      <c r="KUE1479" s="32"/>
      <c r="KUG1479" s="28"/>
      <c r="KUH1479" s="32"/>
      <c r="KUI1479" s="32"/>
      <c r="KUJ1479" s="28"/>
      <c r="KUK1479" s="25"/>
      <c r="KUL1479" s="4"/>
      <c r="KUM1479" s="29"/>
      <c r="KUN1479" s="26"/>
      <c r="KUO1479" s="28"/>
      <c r="KUP1479" s="32"/>
      <c r="KUQ1479" s="4"/>
      <c r="KUR1479" s="32"/>
      <c r="KUT1479" s="28"/>
      <c r="KUU1479" s="32"/>
      <c r="KUV1479" s="32"/>
      <c r="KUW1479" s="28"/>
      <c r="KUX1479" s="25"/>
      <c r="KUY1479" s="4"/>
      <c r="KUZ1479" s="29"/>
      <c r="KVA1479" s="26"/>
      <c r="KVB1479" s="28"/>
      <c r="KVC1479" s="32"/>
      <c r="KVD1479" s="4"/>
      <c r="KVE1479" s="32"/>
      <c r="KVG1479" s="28"/>
      <c r="KVH1479" s="32"/>
      <c r="KVI1479" s="32"/>
      <c r="KVJ1479" s="28"/>
      <c r="KVK1479" s="25"/>
      <c r="KVL1479" s="4"/>
      <c r="KVM1479" s="29"/>
      <c r="KVN1479" s="26"/>
      <c r="KVO1479" s="28"/>
      <c r="KVP1479" s="32"/>
      <c r="KVQ1479" s="4"/>
      <c r="KVR1479" s="32"/>
      <c r="KVT1479" s="28"/>
      <c r="KVU1479" s="32"/>
      <c r="KVV1479" s="32"/>
      <c r="KVW1479" s="28"/>
      <c r="KVX1479" s="25"/>
      <c r="KVY1479" s="4"/>
      <c r="KVZ1479" s="29"/>
      <c r="KWA1479" s="26"/>
      <c r="KWB1479" s="28"/>
      <c r="KWC1479" s="32"/>
      <c r="KWD1479" s="4"/>
      <c r="KWE1479" s="32"/>
      <c r="KWG1479" s="28"/>
      <c r="KWH1479" s="32"/>
      <c r="KWI1479" s="32"/>
      <c r="KWJ1479" s="28"/>
      <c r="KWK1479" s="25"/>
      <c r="KWL1479" s="4"/>
      <c r="KWM1479" s="29"/>
      <c r="KWN1479" s="26"/>
      <c r="KWO1479" s="28"/>
      <c r="KWP1479" s="32"/>
      <c r="KWQ1479" s="4"/>
      <c r="KWR1479" s="32"/>
      <c r="KWT1479" s="28"/>
      <c r="KWU1479" s="32"/>
      <c r="KWV1479" s="32"/>
      <c r="KWW1479" s="28"/>
      <c r="KWX1479" s="25"/>
      <c r="KWY1479" s="4"/>
      <c r="KWZ1479" s="29"/>
      <c r="KXA1479" s="26"/>
      <c r="KXB1479" s="28"/>
      <c r="KXC1479" s="32"/>
      <c r="KXD1479" s="4"/>
      <c r="KXE1479" s="32"/>
      <c r="KXG1479" s="28"/>
      <c r="KXH1479" s="32"/>
      <c r="KXI1479" s="32"/>
      <c r="KXJ1479" s="28"/>
      <c r="KXK1479" s="25"/>
      <c r="KXL1479" s="4"/>
      <c r="KXM1479" s="29"/>
      <c r="KXN1479" s="26"/>
      <c r="KXO1479" s="28"/>
      <c r="KXP1479" s="32"/>
      <c r="KXQ1479" s="4"/>
      <c r="KXR1479" s="32"/>
      <c r="KXT1479" s="28"/>
      <c r="KXU1479" s="32"/>
      <c r="KXV1479" s="32"/>
      <c r="KXW1479" s="28"/>
      <c r="KXX1479" s="25"/>
      <c r="KXY1479" s="4"/>
      <c r="KXZ1479" s="29"/>
      <c r="KYA1479" s="26"/>
      <c r="KYB1479" s="28"/>
      <c r="KYC1479" s="32"/>
      <c r="KYD1479" s="4"/>
      <c r="KYE1479" s="32"/>
      <c r="KYG1479" s="28"/>
      <c r="KYH1479" s="32"/>
      <c r="KYI1479" s="32"/>
      <c r="KYJ1479" s="28"/>
      <c r="KYK1479" s="25"/>
      <c r="KYL1479" s="4"/>
      <c r="KYM1479" s="29"/>
      <c r="KYN1479" s="26"/>
      <c r="KYO1479" s="28"/>
      <c r="KYP1479" s="32"/>
      <c r="KYQ1479" s="4"/>
      <c r="KYR1479" s="32"/>
      <c r="KYT1479" s="28"/>
      <c r="KYU1479" s="32"/>
      <c r="KYV1479" s="32"/>
      <c r="KYW1479" s="28"/>
      <c r="KYX1479" s="25"/>
      <c r="KYY1479" s="4"/>
      <c r="KYZ1479" s="29"/>
      <c r="KZA1479" s="26"/>
      <c r="KZB1479" s="28"/>
      <c r="KZC1479" s="32"/>
      <c r="KZD1479" s="4"/>
      <c r="KZE1479" s="32"/>
      <c r="KZG1479" s="28"/>
      <c r="KZH1479" s="32"/>
      <c r="KZI1479" s="32"/>
      <c r="KZJ1479" s="28"/>
      <c r="KZK1479" s="25"/>
      <c r="KZL1479" s="4"/>
      <c r="KZM1479" s="29"/>
      <c r="KZN1479" s="26"/>
      <c r="KZO1479" s="28"/>
      <c r="KZP1479" s="32"/>
      <c r="KZQ1479" s="4"/>
      <c r="KZR1479" s="32"/>
      <c r="KZT1479" s="28"/>
      <c r="KZU1479" s="32"/>
      <c r="KZV1479" s="32"/>
      <c r="KZW1479" s="28"/>
      <c r="KZX1479" s="25"/>
      <c r="KZY1479" s="4"/>
      <c r="KZZ1479" s="29"/>
      <c r="LAA1479" s="26"/>
      <c r="LAB1479" s="28"/>
      <c r="LAC1479" s="32"/>
      <c r="LAD1479" s="4"/>
      <c r="LAE1479" s="32"/>
      <c r="LAG1479" s="28"/>
      <c r="LAH1479" s="32"/>
      <c r="LAI1479" s="32"/>
      <c r="LAJ1479" s="28"/>
      <c r="LAK1479" s="25"/>
      <c r="LAL1479" s="4"/>
      <c r="LAM1479" s="29"/>
      <c r="LAN1479" s="26"/>
      <c r="LAO1479" s="28"/>
      <c r="LAP1479" s="32"/>
      <c r="LAQ1479" s="4"/>
      <c r="LAR1479" s="32"/>
      <c r="LAT1479" s="28"/>
      <c r="LAU1479" s="32"/>
      <c r="LAV1479" s="32"/>
      <c r="LAW1479" s="28"/>
      <c r="LAX1479" s="25"/>
      <c r="LAY1479" s="4"/>
      <c r="LAZ1479" s="29"/>
      <c r="LBA1479" s="26"/>
      <c r="LBB1479" s="28"/>
      <c r="LBC1479" s="32"/>
      <c r="LBD1479" s="4"/>
      <c r="LBE1479" s="32"/>
      <c r="LBG1479" s="28"/>
      <c r="LBH1479" s="32"/>
      <c r="LBI1479" s="32"/>
      <c r="LBJ1479" s="28"/>
      <c r="LBK1479" s="25"/>
      <c r="LBL1479" s="4"/>
      <c r="LBM1479" s="29"/>
      <c r="LBN1479" s="26"/>
      <c r="LBO1479" s="28"/>
      <c r="LBP1479" s="32"/>
      <c r="LBQ1479" s="4"/>
      <c r="LBR1479" s="32"/>
      <c r="LBT1479" s="28"/>
      <c r="LBU1479" s="32"/>
      <c r="LBV1479" s="32"/>
      <c r="LBW1479" s="28"/>
      <c r="LBX1479" s="25"/>
      <c r="LBY1479" s="4"/>
      <c r="LBZ1479" s="29"/>
      <c r="LCA1479" s="26"/>
      <c r="LCB1479" s="28"/>
      <c r="LCC1479" s="32"/>
      <c r="LCD1479" s="4"/>
      <c r="LCE1479" s="32"/>
      <c r="LCG1479" s="28"/>
      <c r="LCH1479" s="32"/>
      <c r="LCI1479" s="32"/>
      <c r="LCJ1479" s="28"/>
      <c r="LCK1479" s="25"/>
      <c r="LCL1479" s="4"/>
      <c r="LCM1479" s="29"/>
      <c r="LCN1479" s="26"/>
      <c r="LCO1479" s="28"/>
      <c r="LCP1479" s="32"/>
      <c r="LCQ1479" s="4"/>
      <c r="LCR1479" s="32"/>
      <c r="LCT1479" s="28"/>
      <c r="LCU1479" s="32"/>
      <c r="LCV1479" s="32"/>
      <c r="LCW1479" s="28"/>
      <c r="LCX1479" s="25"/>
      <c r="LCY1479" s="4"/>
      <c r="LCZ1479" s="29"/>
      <c r="LDA1479" s="26"/>
      <c r="LDB1479" s="28"/>
      <c r="LDC1479" s="32"/>
      <c r="LDD1479" s="4"/>
      <c r="LDE1479" s="32"/>
      <c r="LDG1479" s="28"/>
      <c r="LDH1479" s="32"/>
      <c r="LDI1479" s="32"/>
      <c r="LDJ1479" s="28"/>
      <c r="LDK1479" s="25"/>
      <c r="LDL1479" s="4"/>
      <c r="LDM1479" s="29"/>
      <c r="LDN1479" s="26"/>
      <c r="LDO1479" s="28"/>
      <c r="LDP1479" s="32"/>
      <c r="LDQ1479" s="4"/>
      <c r="LDR1479" s="32"/>
      <c r="LDT1479" s="28"/>
      <c r="LDU1479" s="32"/>
      <c r="LDV1479" s="32"/>
      <c r="LDW1479" s="28"/>
      <c r="LDX1479" s="25"/>
      <c r="LDY1479" s="4"/>
      <c r="LDZ1479" s="29"/>
      <c r="LEA1479" s="26"/>
      <c r="LEB1479" s="28"/>
      <c r="LEC1479" s="32"/>
      <c r="LED1479" s="4"/>
      <c r="LEE1479" s="32"/>
      <c r="LEG1479" s="28"/>
      <c r="LEH1479" s="32"/>
      <c r="LEI1479" s="32"/>
      <c r="LEJ1479" s="28"/>
      <c r="LEK1479" s="25"/>
      <c r="LEL1479" s="4"/>
      <c r="LEM1479" s="29"/>
      <c r="LEN1479" s="26"/>
      <c r="LEO1479" s="28"/>
      <c r="LEP1479" s="32"/>
      <c r="LEQ1479" s="4"/>
      <c r="LER1479" s="32"/>
      <c r="LET1479" s="28"/>
      <c r="LEU1479" s="32"/>
      <c r="LEV1479" s="32"/>
      <c r="LEW1479" s="28"/>
      <c r="LEX1479" s="25"/>
      <c r="LEY1479" s="4"/>
      <c r="LEZ1479" s="29"/>
      <c r="LFA1479" s="26"/>
      <c r="LFB1479" s="28"/>
      <c r="LFC1479" s="32"/>
      <c r="LFD1479" s="4"/>
      <c r="LFE1479" s="32"/>
      <c r="LFG1479" s="28"/>
      <c r="LFH1479" s="32"/>
      <c r="LFI1479" s="32"/>
      <c r="LFJ1479" s="28"/>
      <c r="LFK1479" s="25"/>
      <c r="LFL1479" s="4"/>
      <c r="LFM1479" s="29"/>
      <c r="LFN1479" s="26"/>
      <c r="LFO1479" s="28"/>
      <c r="LFP1479" s="32"/>
      <c r="LFQ1479" s="4"/>
      <c r="LFR1479" s="32"/>
      <c r="LFT1479" s="28"/>
      <c r="LFU1479" s="32"/>
      <c r="LFV1479" s="32"/>
      <c r="LFW1479" s="28"/>
      <c r="LFX1479" s="25"/>
      <c r="LFY1479" s="4"/>
      <c r="LFZ1479" s="29"/>
      <c r="LGA1479" s="26"/>
      <c r="LGB1479" s="28"/>
      <c r="LGC1479" s="32"/>
      <c r="LGD1479" s="4"/>
      <c r="LGE1479" s="32"/>
      <c r="LGG1479" s="28"/>
      <c r="LGH1479" s="32"/>
      <c r="LGI1479" s="32"/>
      <c r="LGJ1479" s="28"/>
      <c r="LGK1479" s="25"/>
      <c r="LGL1479" s="4"/>
      <c r="LGM1479" s="29"/>
      <c r="LGN1479" s="26"/>
      <c r="LGO1479" s="28"/>
      <c r="LGP1479" s="32"/>
      <c r="LGQ1479" s="4"/>
      <c r="LGR1479" s="32"/>
      <c r="LGT1479" s="28"/>
      <c r="LGU1479" s="32"/>
      <c r="LGV1479" s="32"/>
      <c r="LGW1479" s="28"/>
      <c r="LGX1479" s="25"/>
      <c r="LGY1479" s="4"/>
      <c r="LGZ1479" s="29"/>
      <c r="LHA1479" s="26"/>
      <c r="LHB1479" s="28"/>
      <c r="LHC1479" s="32"/>
      <c r="LHD1479" s="4"/>
      <c r="LHE1479" s="32"/>
      <c r="LHG1479" s="28"/>
      <c r="LHH1479" s="32"/>
      <c r="LHI1479" s="32"/>
      <c r="LHJ1479" s="28"/>
      <c r="LHK1479" s="25"/>
      <c r="LHL1479" s="4"/>
      <c r="LHM1479" s="29"/>
      <c r="LHN1479" s="26"/>
      <c r="LHO1479" s="28"/>
      <c r="LHP1479" s="32"/>
      <c r="LHQ1479" s="4"/>
      <c r="LHR1479" s="32"/>
      <c r="LHT1479" s="28"/>
      <c r="LHU1479" s="32"/>
      <c r="LHV1479" s="32"/>
      <c r="LHW1479" s="28"/>
      <c r="LHX1479" s="25"/>
      <c r="LHY1479" s="4"/>
      <c r="LHZ1479" s="29"/>
      <c r="LIA1479" s="26"/>
      <c r="LIB1479" s="28"/>
      <c r="LIC1479" s="32"/>
      <c r="LID1479" s="4"/>
      <c r="LIE1479" s="32"/>
      <c r="LIG1479" s="28"/>
      <c r="LIH1479" s="32"/>
      <c r="LII1479" s="32"/>
      <c r="LIJ1479" s="28"/>
      <c r="LIK1479" s="25"/>
      <c r="LIL1479" s="4"/>
      <c r="LIM1479" s="29"/>
      <c r="LIN1479" s="26"/>
      <c r="LIO1479" s="28"/>
      <c r="LIP1479" s="32"/>
      <c r="LIQ1479" s="4"/>
      <c r="LIR1479" s="32"/>
      <c r="LIT1479" s="28"/>
      <c r="LIU1479" s="32"/>
      <c r="LIV1479" s="32"/>
      <c r="LIW1479" s="28"/>
      <c r="LIX1479" s="25"/>
      <c r="LIY1479" s="4"/>
      <c r="LIZ1479" s="29"/>
      <c r="LJA1479" s="26"/>
      <c r="LJB1479" s="28"/>
      <c r="LJC1479" s="32"/>
      <c r="LJD1479" s="4"/>
      <c r="LJE1479" s="32"/>
      <c r="LJG1479" s="28"/>
      <c r="LJH1479" s="32"/>
      <c r="LJI1479" s="32"/>
      <c r="LJJ1479" s="28"/>
      <c r="LJK1479" s="25"/>
      <c r="LJL1479" s="4"/>
      <c r="LJM1479" s="29"/>
      <c r="LJN1479" s="26"/>
      <c r="LJO1479" s="28"/>
      <c r="LJP1479" s="32"/>
      <c r="LJQ1479" s="4"/>
      <c r="LJR1479" s="32"/>
      <c r="LJT1479" s="28"/>
      <c r="LJU1479" s="32"/>
      <c r="LJV1479" s="32"/>
      <c r="LJW1479" s="28"/>
      <c r="LJX1479" s="25"/>
      <c r="LJY1479" s="4"/>
      <c r="LJZ1479" s="29"/>
      <c r="LKA1479" s="26"/>
      <c r="LKB1479" s="28"/>
      <c r="LKC1479" s="32"/>
      <c r="LKD1479" s="4"/>
      <c r="LKE1479" s="32"/>
      <c r="LKG1479" s="28"/>
      <c r="LKH1479" s="32"/>
      <c r="LKI1479" s="32"/>
      <c r="LKJ1479" s="28"/>
      <c r="LKK1479" s="25"/>
      <c r="LKL1479" s="4"/>
      <c r="LKM1479" s="29"/>
      <c r="LKN1479" s="26"/>
      <c r="LKO1479" s="28"/>
      <c r="LKP1479" s="32"/>
      <c r="LKQ1479" s="4"/>
      <c r="LKR1479" s="32"/>
      <c r="LKT1479" s="28"/>
      <c r="LKU1479" s="32"/>
      <c r="LKV1479" s="32"/>
      <c r="LKW1479" s="28"/>
      <c r="LKX1479" s="25"/>
      <c r="LKY1479" s="4"/>
      <c r="LKZ1479" s="29"/>
      <c r="LLA1479" s="26"/>
      <c r="LLB1479" s="28"/>
      <c r="LLC1479" s="32"/>
      <c r="LLD1479" s="4"/>
      <c r="LLE1479" s="32"/>
      <c r="LLG1479" s="28"/>
      <c r="LLH1479" s="32"/>
      <c r="LLI1479" s="32"/>
      <c r="LLJ1479" s="28"/>
      <c r="LLK1479" s="25"/>
      <c r="LLL1479" s="4"/>
      <c r="LLM1479" s="29"/>
      <c r="LLN1479" s="26"/>
      <c r="LLO1479" s="28"/>
      <c r="LLP1479" s="32"/>
      <c r="LLQ1479" s="4"/>
      <c r="LLR1479" s="32"/>
      <c r="LLT1479" s="28"/>
      <c r="LLU1479" s="32"/>
      <c r="LLV1479" s="32"/>
      <c r="LLW1479" s="28"/>
      <c r="LLX1479" s="25"/>
      <c r="LLY1479" s="4"/>
      <c r="LLZ1479" s="29"/>
      <c r="LMA1479" s="26"/>
      <c r="LMB1479" s="28"/>
      <c r="LMC1479" s="32"/>
      <c r="LMD1479" s="4"/>
      <c r="LME1479" s="32"/>
      <c r="LMG1479" s="28"/>
      <c r="LMH1479" s="32"/>
      <c r="LMI1479" s="32"/>
      <c r="LMJ1479" s="28"/>
      <c r="LMK1479" s="25"/>
      <c r="LML1479" s="4"/>
      <c r="LMM1479" s="29"/>
      <c r="LMN1479" s="26"/>
      <c r="LMO1479" s="28"/>
      <c r="LMP1479" s="32"/>
      <c r="LMQ1479" s="4"/>
      <c r="LMR1479" s="32"/>
      <c r="LMT1479" s="28"/>
      <c r="LMU1479" s="32"/>
      <c r="LMV1479" s="32"/>
      <c r="LMW1479" s="28"/>
      <c r="LMX1479" s="25"/>
      <c r="LMY1479" s="4"/>
      <c r="LMZ1479" s="29"/>
      <c r="LNA1479" s="26"/>
      <c r="LNB1479" s="28"/>
      <c r="LNC1479" s="32"/>
      <c r="LND1479" s="4"/>
      <c r="LNE1479" s="32"/>
      <c r="LNG1479" s="28"/>
      <c r="LNH1479" s="32"/>
      <c r="LNI1479" s="32"/>
      <c r="LNJ1479" s="28"/>
      <c r="LNK1479" s="25"/>
      <c r="LNL1479" s="4"/>
      <c r="LNM1479" s="29"/>
      <c r="LNN1479" s="26"/>
      <c r="LNO1479" s="28"/>
      <c r="LNP1479" s="32"/>
      <c r="LNQ1479" s="4"/>
      <c r="LNR1479" s="32"/>
      <c r="LNT1479" s="28"/>
      <c r="LNU1479" s="32"/>
      <c r="LNV1479" s="32"/>
      <c r="LNW1479" s="28"/>
      <c r="LNX1479" s="25"/>
      <c r="LNY1479" s="4"/>
      <c r="LNZ1479" s="29"/>
      <c r="LOA1479" s="26"/>
      <c r="LOB1479" s="28"/>
      <c r="LOC1479" s="32"/>
      <c r="LOD1479" s="4"/>
      <c r="LOE1479" s="32"/>
      <c r="LOG1479" s="28"/>
      <c r="LOH1479" s="32"/>
      <c r="LOI1479" s="32"/>
      <c r="LOJ1479" s="28"/>
      <c r="LOK1479" s="25"/>
      <c r="LOL1479" s="4"/>
      <c r="LOM1479" s="29"/>
      <c r="LON1479" s="26"/>
      <c r="LOO1479" s="28"/>
      <c r="LOP1479" s="32"/>
      <c r="LOQ1479" s="4"/>
      <c r="LOR1479" s="32"/>
      <c r="LOT1479" s="28"/>
      <c r="LOU1479" s="32"/>
      <c r="LOV1479" s="32"/>
      <c r="LOW1479" s="28"/>
      <c r="LOX1479" s="25"/>
      <c r="LOY1479" s="4"/>
      <c r="LOZ1479" s="29"/>
      <c r="LPA1479" s="26"/>
      <c r="LPB1479" s="28"/>
      <c r="LPC1479" s="32"/>
      <c r="LPD1479" s="4"/>
      <c r="LPE1479" s="32"/>
      <c r="LPG1479" s="28"/>
      <c r="LPH1479" s="32"/>
      <c r="LPI1479" s="32"/>
      <c r="LPJ1479" s="28"/>
      <c r="LPK1479" s="25"/>
      <c r="LPL1479" s="4"/>
      <c r="LPM1479" s="29"/>
      <c r="LPN1479" s="26"/>
      <c r="LPO1479" s="28"/>
      <c r="LPP1479" s="32"/>
      <c r="LPQ1479" s="4"/>
      <c r="LPR1479" s="32"/>
      <c r="LPT1479" s="28"/>
      <c r="LPU1479" s="32"/>
      <c r="LPV1479" s="32"/>
      <c r="LPW1479" s="28"/>
      <c r="LPX1479" s="25"/>
      <c r="LPY1479" s="4"/>
      <c r="LPZ1479" s="29"/>
      <c r="LQA1479" s="26"/>
      <c r="LQB1479" s="28"/>
      <c r="LQC1479" s="32"/>
      <c r="LQD1479" s="4"/>
      <c r="LQE1479" s="32"/>
      <c r="LQG1479" s="28"/>
      <c r="LQH1479" s="32"/>
      <c r="LQI1479" s="32"/>
      <c r="LQJ1479" s="28"/>
      <c r="LQK1479" s="25"/>
      <c r="LQL1479" s="4"/>
      <c r="LQM1479" s="29"/>
      <c r="LQN1479" s="26"/>
      <c r="LQO1479" s="28"/>
      <c r="LQP1479" s="32"/>
      <c r="LQQ1479" s="4"/>
      <c r="LQR1479" s="32"/>
      <c r="LQT1479" s="28"/>
      <c r="LQU1479" s="32"/>
      <c r="LQV1479" s="32"/>
      <c r="LQW1479" s="28"/>
      <c r="LQX1479" s="25"/>
      <c r="LQY1479" s="4"/>
      <c r="LQZ1479" s="29"/>
      <c r="LRA1479" s="26"/>
      <c r="LRB1479" s="28"/>
      <c r="LRC1479" s="32"/>
      <c r="LRD1479" s="4"/>
      <c r="LRE1479" s="32"/>
      <c r="LRG1479" s="28"/>
      <c r="LRH1479" s="32"/>
      <c r="LRI1479" s="32"/>
      <c r="LRJ1479" s="28"/>
      <c r="LRK1479" s="25"/>
      <c r="LRL1479" s="4"/>
      <c r="LRM1479" s="29"/>
      <c r="LRN1479" s="26"/>
      <c r="LRO1479" s="28"/>
      <c r="LRP1479" s="32"/>
      <c r="LRQ1479" s="4"/>
      <c r="LRR1479" s="32"/>
      <c r="LRT1479" s="28"/>
      <c r="LRU1479" s="32"/>
      <c r="LRV1479" s="32"/>
      <c r="LRW1479" s="28"/>
      <c r="LRX1479" s="25"/>
      <c r="LRY1479" s="4"/>
      <c r="LRZ1479" s="29"/>
      <c r="LSA1479" s="26"/>
      <c r="LSB1479" s="28"/>
      <c r="LSC1479" s="32"/>
      <c r="LSD1479" s="4"/>
      <c r="LSE1479" s="32"/>
      <c r="LSG1479" s="28"/>
      <c r="LSH1479" s="32"/>
      <c r="LSI1479" s="32"/>
      <c r="LSJ1479" s="28"/>
      <c r="LSK1479" s="25"/>
      <c r="LSL1479" s="4"/>
      <c r="LSM1479" s="29"/>
      <c r="LSN1479" s="26"/>
      <c r="LSO1479" s="28"/>
      <c r="LSP1479" s="32"/>
      <c r="LSQ1479" s="4"/>
      <c r="LSR1479" s="32"/>
      <c r="LST1479" s="28"/>
      <c r="LSU1479" s="32"/>
      <c r="LSV1479" s="32"/>
      <c r="LSW1479" s="28"/>
      <c r="LSX1479" s="25"/>
      <c r="LSY1479" s="4"/>
      <c r="LSZ1479" s="29"/>
      <c r="LTA1479" s="26"/>
      <c r="LTB1479" s="28"/>
      <c r="LTC1479" s="32"/>
      <c r="LTD1479" s="4"/>
      <c r="LTE1479" s="32"/>
      <c r="LTG1479" s="28"/>
      <c r="LTH1479" s="32"/>
      <c r="LTI1479" s="32"/>
      <c r="LTJ1479" s="28"/>
      <c r="LTK1479" s="25"/>
      <c r="LTL1479" s="4"/>
      <c r="LTM1479" s="29"/>
      <c r="LTN1479" s="26"/>
      <c r="LTO1479" s="28"/>
      <c r="LTP1479" s="32"/>
      <c r="LTQ1479" s="4"/>
      <c r="LTR1479" s="32"/>
      <c r="LTT1479" s="28"/>
      <c r="LTU1479" s="32"/>
      <c r="LTV1479" s="32"/>
      <c r="LTW1479" s="28"/>
      <c r="LTX1479" s="25"/>
      <c r="LTY1479" s="4"/>
      <c r="LTZ1479" s="29"/>
      <c r="LUA1479" s="26"/>
      <c r="LUB1479" s="28"/>
      <c r="LUC1479" s="32"/>
      <c r="LUD1479" s="4"/>
      <c r="LUE1479" s="32"/>
      <c r="LUG1479" s="28"/>
      <c r="LUH1479" s="32"/>
      <c r="LUI1479" s="32"/>
      <c r="LUJ1479" s="28"/>
      <c r="LUK1479" s="25"/>
      <c r="LUL1479" s="4"/>
      <c r="LUM1479" s="29"/>
      <c r="LUN1479" s="26"/>
      <c r="LUO1479" s="28"/>
      <c r="LUP1479" s="32"/>
      <c r="LUQ1479" s="4"/>
      <c r="LUR1479" s="32"/>
      <c r="LUT1479" s="28"/>
      <c r="LUU1479" s="32"/>
      <c r="LUV1479" s="32"/>
      <c r="LUW1479" s="28"/>
      <c r="LUX1479" s="25"/>
      <c r="LUY1479" s="4"/>
      <c r="LUZ1479" s="29"/>
      <c r="LVA1479" s="26"/>
      <c r="LVB1479" s="28"/>
      <c r="LVC1479" s="32"/>
      <c r="LVD1479" s="4"/>
      <c r="LVE1479" s="32"/>
      <c r="LVG1479" s="28"/>
      <c r="LVH1479" s="32"/>
      <c r="LVI1479" s="32"/>
      <c r="LVJ1479" s="28"/>
      <c r="LVK1479" s="25"/>
      <c r="LVL1479" s="4"/>
      <c r="LVM1479" s="29"/>
      <c r="LVN1479" s="26"/>
      <c r="LVO1479" s="28"/>
      <c r="LVP1479" s="32"/>
      <c r="LVQ1479" s="4"/>
      <c r="LVR1479" s="32"/>
      <c r="LVT1479" s="28"/>
      <c r="LVU1479" s="32"/>
      <c r="LVV1479" s="32"/>
      <c r="LVW1479" s="28"/>
      <c r="LVX1479" s="25"/>
      <c r="LVY1479" s="4"/>
      <c r="LVZ1479" s="29"/>
      <c r="LWA1479" s="26"/>
      <c r="LWB1479" s="28"/>
      <c r="LWC1479" s="32"/>
      <c r="LWD1479" s="4"/>
      <c r="LWE1479" s="32"/>
      <c r="LWG1479" s="28"/>
      <c r="LWH1479" s="32"/>
      <c r="LWI1479" s="32"/>
      <c r="LWJ1479" s="28"/>
      <c r="LWK1479" s="25"/>
      <c r="LWL1479" s="4"/>
      <c r="LWM1479" s="29"/>
      <c r="LWN1479" s="26"/>
      <c r="LWO1479" s="28"/>
      <c r="LWP1479" s="32"/>
      <c r="LWQ1479" s="4"/>
      <c r="LWR1479" s="32"/>
      <c r="LWT1479" s="28"/>
      <c r="LWU1479" s="32"/>
      <c r="LWV1479" s="32"/>
      <c r="LWW1479" s="28"/>
      <c r="LWX1479" s="25"/>
      <c r="LWY1479" s="4"/>
      <c r="LWZ1479" s="29"/>
      <c r="LXA1479" s="26"/>
      <c r="LXB1479" s="28"/>
      <c r="LXC1479" s="32"/>
      <c r="LXD1479" s="4"/>
      <c r="LXE1479" s="32"/>
      <c r="LXG1479" s="28"/>
      <c r="LXH1479" s="32"/>
      <c r="LXI1479" s="32"/>
      <c r="LXJ1479" s="28"/>
      <c r="LXK1479" s="25"/>
      <c r="LXL1479" s="4"/>
      <c r="LXM1479" s="29"/>
      <c r="LXN1479" s="26"/>
      <c r="LXO1479" s="28"/>
      <c r="LXP1479" s="32"/>
      <c r="LXQ1479" s="4"/>
      <c r="LXR1479" s="32"/>
      <c r="LXT1479" s="28"/>
      <c r="LXU1479" s="32"/>
      <c r="LXV1479" s="32"/>
      <c r="LXW1479" s="28"/>
      <c r="LXX1479" s="25"/>
      <c r="LXY1479" s="4"/>
      <c r="LXZ1479" s="29"/>
      <c r="LYA1479" s="26"/>
      <c r="LYB1479" s="28"/>
      <c r="LYC1479" s="32"/>
      <c r="LYD1479" s="4"/>
      <c r="LYE1479" s="32"/>
      <c r="LYG1479" s="28"/>
      <c r="LYH1479" s="32"/>
      <c r="LYI1479" s="32"/>
      <c r="LYJ1479" s="28"/>
      <c r="LYK1479" s="25"/>
      <c r="LYL1479" s="4"/>
      <c r="LYM1479" s="29"/>
      <c r="LYN1479" s="26"/>
      <c r="LYO1479" s="28"/>
      <c r="LYP1479" s="32"/>
      <c r="LYQ1479" s="4"/>
      <c r="LYR1479" s="32"/>
      <c r="LYT1479" s="28"/>
      <c r="LYU1479" s="32"/>
      <c r="LYV1479" s="32"/>
      <c r="LYW1479" s="28"/>
      <c r="LYX1479" s="25"/>
      <c r="LYY1479" s="4"/>
      <c r="LYZ1479" s="29"/>
      <c r="LZA1479" s="26"/>
      <c r="LZB1479" s="28"/>
      <c r="LZC1479" s="32"/>
      <c r="LZD1479" s="4"/>
      <c r="LZE1479" s="32"/>
      <c r="LZG1479" s="28"/>
      <c r="LZH1479" s="32"/>
      <c r="LZI1479" s="32"/>
      <c r="LZJ1479" s="28"/>
      <c r="LZK1479" s="25"/>
      <c r="LZL1479" s="4"/>
      <c r="LZM1479" s="29"/>
      <c r="LZN1479" s="26"/>
      <c r="LZO1479" s="28"/>
      <c r="LZP1479" s="32"/>
      <c r="LZQ1479" s="4"/>
      <c r="LZR1479" s="32"/>
      <c r="LZT1479" s="28"/>
      <c r="LZU1479" s="32"/>
      <c r="LZV1479" s="32"/>
      <c r="LZW1479" s="28"/>
      <c r="LZX1479" s="25"/>
      <c r="LZY1479" s="4"/>
      <c r="LZZ1479" s="29"/>
      <c r="MAA1479" s="26"/>
      <c r="MAB1479" s="28"/>
      <c r="MAC1479" s="32"/>
      <c r="MAD1479" s="4"/>
      <c r="MAE1479" s="32"/>
      <c r="MAG1479" s="28"/>
      <c r="MAH1479" s="32"/>
      <c r="MAI1479" s="32"/>
      <c r="MAJ1479" s="28"/>
      <c r="MAK1479" s="25"/>
      <c r="MAL1479" s="4"/>
      <c r="MAM1479" s="29"/>
      <c r="MAN1479" s="26"/>
      <c r="MAO1479" s="28"/>
      <c r="MAP1479" s="32"/>
      <c r="MAQ1479" s="4"/>
      <c r="MAR1479" s="32"/>
      <c r="MAT1479" s="28"/>
      <c r="MAU1479" s="32"/>
      <c r="MAV1479" s="32"/>
      <c r="MAW1479" s="28"/>
      <c r="MAX1479" s="25"/>
      <c r="MAY1479" s="4"/>
      <c r="MAZ1479" s="29"/>
      <c r="MBA1479" s="26"/>
      <c r="MBB1479" s="28"/>
      <c r="MBC1479" s="32"/>
      <c r="MBD1479" s="4"/>
      <c r="MBE1479" s="32"/>
      <c r="MBG1479" s="28"/>
      <c r="MBH1479" s="32"/>
      <c r="MBI1479" s="32"/>
      <c r="MBJ1479" s="28"/>
      <c r="MBK1479" s="25"/>
      <c r="MBL1479" s="4"/>
      <c r="MBM1479" s="29"/>
      <c r="MBN1479" s="26"/>
      <c r="MBO1479" s="28"/>
      <c r="MBP1479" s="32"/>
      <c r="MBQ1479" s="4"/>
      <c r="MBR1479" s="32"/>
      <c r="MBT1479" s="28"/>
      <c r="MBU1479" s="32"/>
      <c r="MBV1479" s="32"/>
      <c r="MBW1479" s="28"/>
      <c r="MBX1479" s="25"/>
      <c r="MBY1479" s="4"/>
      <c r="MBZ1479" s="29"/>
      <c r="MCA1479" s="26"/>
      <c r="MCB1479" s="28"/>
      <c r="MCC1479" s="32"/>
      <c r="MCD1479" s="4"/>
      <c r="MCE1479" s="32"/>
      <c r="MCG1479" s="28"/>
      <c r="MCH1479" s="32"/>
      <c r="MCI1479" s="32"/>
      <c r="MCJ1479" s="28"/>
      <c r="MCK1479" s="25"/>
      <c r="MCL1479" s="4"/>
      <c r="MCM1479" s="29"/>
      <c r="MCN1479" s="26"/>
      <c r="MCO1479" s="28"/>
      <c r="MCP1479" s="32"/>
      <c r="MCQ1479" s="4"/>
      <c r="MCR1479" s="32"/>
      <c r="MCT1479" s="28"/>
      <c r="MCU1479" s="32"/>
      <c r="MCV1479" s="32"/>
      <c r="MCW1479" s="28"/>
      <c r="MCX1479" s="25"/>
      <c r="MCY1479" s="4"/>
      <c r="MCZ1479" s="29"/>
      <c r="MDA1479" s="26"/>
      <c r="MDB1479" s="28"/>
      <c r="MDC1479" s="32"/>
      <c r="MDD1479" s="4"/>
      <c r="MDE1479" s="32"/>
      <c r="MDG1479" s="28"/>
      <c r="MDH1479" s="32"/>
      <c r="MDI1479" s="32"/>
      <c r="MDJ1479" s="28"/>
      <c r="MDK1479" s="25"/>
      <c r="MDL1479" s="4"/>
      <c r="MDM1479" s="29"/>
      <c r="MDN1479" s="26"/>
      <c r="MDO1479" s="28"/>
      <c r="MDP1479" s="32"/>
      <c r="MDQ1479" s="4"/>
      <c r="MDR1479" s="32"/>
      <c r="MDT1479" s="28"/>
      <c r="MDU1479" s="32"/>
      <c r="MDV1479" s="32"/>
      <c r="MDW1479" s="28"/>
      <c r="MDX1479" s="25"/>
      <c r="MDY1479" s="4"/>
      <c r="MDZ1479" s="29"/>
      <c r="MEA1479" s="26"/>
      <c r="MEB1479" s="28"/>
      <c r="MEC1479" s="32"/>
      <c r="MED1479" s="4"/>
      <c r="MEE1479" s="32"/>
      <c r="MEG1479" s="28"/>
      <c r="MEH1479" s="32"/>
      <c r="MEI1479" s="32"/>
      <c r="MEJ1479" s="28"/>
      <c r="MEK1479" s="25"/>
      <c r="MEL1479" s="4"/>
      <c r="MEM1479" s="29"/>
      <c r="MEN1479" s="26"/>
      <c r="MEO1479" s="28"/>
      <c r="MEP1479" s="32"/>
      <c r="MEQ1479" s="4"/>
      <c r="MER1479" s="32"/>
      <c r="MET1479" s="28"/>
      <c r="MEU1479" s="32"/>
      <c r="MEV1479" s="32"/>
      <c r="MEW1479" s="28"/>
      <c r="MEX1479" s="25"/>
      <c r="MEY1479" s="4"/>
      <c r="MEZ1479" s="29"/>
      <c r="MFA1479" s="26"/>
      <c r="MFB1479" s="28"/>
      <c r="MFC1479" s="32"/>
      <c r="MFD1479" s="4"/>
      <c r="MFE1479" s="32"/>
      <c r="MFG1479" s="28"/>
      <c r="MFH1479" s="32"/>
      <c r="MFI1479" s="32"/>
      <c r="MFJ1479" s="28"/>
      <c r="MFK1479" s="25"/>
      <c r="MFL1479" s="4"/>
      <c r="MFM1479" s="29"/>
      <c r="MFN1479" s="26"/>
      <c r="MFO1479" s="28"/>
      <c r="MFP1479" s="32"/>
      <c r="MFQ1479" s="4"/>
      <c r="MFR1479" s="32"/>
      <c r="MFT1479" s="28"/>
      <c r="MFU1479" s="32"/>
      <c r="MFV1479" s="32"/>
      <c r="MFW1479" s="28"/>
      <c r="MFX1479" s="25"/>
      <c r="MFY1479" s="4"/>
      <c r="MFZ1479" s="29"/>
      <c r="MGA1479" s="26"/>
      <c r="MGB1479" s="28"/>
      <c r="MGC1479" s="32"/>
      <c r="MGD1479" s="4"/>
      <c r="MGE1479" s="32"/>
      <c r="MGG1479" s="28"/>
      <c r="MGH1479" s="32"/>
      <c r="MGI1479" s="32"/>
      <c r="MGJ1479" s="28"/>
      <c r="MGK1479" s="25"/>
      <c r="MGL1479" s="4"/>
      <c r="MGM1479" s="29"/>
      <c r="MGN1479" s="26"/>
      <c r="MGO1479" s="28"/>
      <c r="MGP1479" s="32"/>
      <c r="MGQ1479" s="4"/>
      <c r="MGR1479" s="32"/>
      <c r="MGT1479" s="28"/>
      <c r="MGU1479" s="32"/>
      <c r="MGV1479" s="32"/>
      <c r="MGW1479" s="28"/>
      <c r="MGX1479" s="25"/>
      <c r="MGY1479" s="4"/>
      <c r="MGZ1479" s="29"/>
      <c r="MHA1479" s="26"/>
      <c r="MHB1479" s="28"/>
      <c r="MHC1479" s="32"/>
      <c r="MHD1479" s="4"/>
      <c r="MHE1479" s="32"/>
      <c r="MHG1479" s="28"/>
      <c r="MHH1479" s="32"/>
      <c r="MHI1479" s="32"/>
      <c r="MHJ1479" s="28"/>
      <c r="MHK1479" s="25"/>
      <c r="MHL1479" s="4"/>
      <c r="MHM1479" s="29"/>
      <c r="MHN1479" s="26"/>
      <c r="MHO1479" s="28"/>
      <c r="MHP1479" s="32"/>
      <c r="MHQ1479" s="4"/>
      <c r="MHR1479" s="32"/>
      <c r="MHT1479" s="28"/>
      <c r="MHU1479" s="32"/>
      <c r="MHV1479" s="32"/>
      <c r="MHW1479" s="28"/>
      <c r="MHX1479" s="25"/>
      <c r="MHY1479" s="4"/>
      <c r="MHZ1479" s="29"/>
      <c r="MIA1479" s="26"/>
      <c r="MIB1479" s="28"/>
      <c r="MIC1479" s="32"/>
      <c r="MID1479" s="4"/>
      <c r="MIE1479" s="32"/>
      <c r="MIG1479" s="28"/>
      <c r="MIH1479" s="32"/>
      <c r="MII1479" s="32"/>
      <c r="MIJ1479" s="28"/>
      <c r="MIK1479" s="25"/>
      <c r="MIL1479" s="4"/>
      <c r="MIM1479" s="29"/>
      <c r="MIN1479" s="26"/>
      <c r="MIO1479" s="28"/>
      <c r="MIP1479" s="32"/>
      <c r="MIQ1479" s="4"/>
      <c r="MIR1479" s="32"/>
      <c r="MIT1479" s="28"/>
      <c r="MIU1479" s="32"/>
      <c r="MIV1479" s="32"/>
      <c r="MIW1479" s="28"/>
      <c r="MIX1479" s="25"/>
      <c r="MIY1479" s="4"/>
      <c r="MIZ1479" s="29"/>
      <c r="MJA1479" s="26"/>
      <c r="MJB1479" s="28"/>
      <c r="MJC1479" s="32"/>
      <c r="MJD1479" s="4"/>
      <c r="MJE1479" s="32"/>
      <c r="MJG1479" s="28"/>
      <c r="MJH1479" s="32"/>
      <c r="MJI1479" s="32"/>
      <c r="MJJ1479" s="28"/>
      <c r="MJK1479" s="25"/>
      <c r="MJL1479" s="4"/>
      <c r="MJM1479" s="29"/>
      <c r="MJN1479" s="26"/>
      <c r="MJO1479" s="28"/>
      <c r="MJP1479" s="32"/>
      <c r="MJQ1479" s="4"/>
      <c r="MJR1479" s="32"/>
      <c r="MJT1479" s="28"/>
      <c r="MJU1479" s="32"/>
      <c r="MJV1479" s="32"/>
      <c r="MJW1479" s="28"/>
      <c r="MJX1479" s="25"/>
      <c r="MJY1479" s="4"/>
      <c r="MJZ1479" s="29"/>
      <c r="MKA1479" s="26"/>
      <c r="MKB1479" s="28"/>
      <c r="MKC1479" s="32"/>
      <c r="MKD1479" s="4"/>
      <c r="MKE1479" s="32"/>
      <c r="MKG1479" s="28"/>
      <c r="MKH1479" s="32"/>
      <c r="MKI1479" s="32"/>
      <c r="MKJ1479" s="28"/>
      <c r="MKK1479" s="25"/>
      <c r="MKL1479" s="4"/>
      <c r="MKM1479" s="29"/>
      <c r="MKN1479" s="26"/>
      <c r="MKO1479" s="28"/>
      <c r="MKP1479" s="32"/>
      <c r="MKQ1479" s="4"/>
      <c r="MKR1479" s="32"/>
      <c r="MKT1479" s="28"/>
      <c r="MKU1479" s="32"/>
      <c r="MKV1479" s="32"/>
      <c r="MKW1479" s="28"/>
      <c r="MKX1479" s="25"/>
      <c r="MKY1479" s="4"/>
      <c r="MKZ1479" s="29"/>
      <c r="MLA1479" s="26"/>
      <c r="MLB1479" s="28"/>
      <c r="MLC1479" s="32"/>
      <c r="MLD1479" s="4"/>
      <c r="MLE1479" s="32"/>
      <c r="MLG1479" s="28"/>
      <c r="MLH1479" s="32"/>
      <c r="MLI1479" s="32"/>
      <c r="MLJ1479" s="28"/>
      <c r="MLK1479" s="25"/>
      <c r="MLL1479" s="4"/>
      <c r="MLM1479" s="29"/>
      <c r="MLN1479" s="26"/>
      <c r="MLO1479" s="28"/>
      <c r="MLP1479" s="32"/>
      <c r="MLQ1479" s="4"/>
      <c r="MLR1479" s="32"/>
      <c r="MLT1479" s="28"/>
      <c r="MLU1479" s="32"/>
      <c r="MLV1479" s="32"/>
      <c r="MLW1479" s="28"/>
      <c r="MLX1479" s="25"/>
      <c r="MLY1479" s="4"/>
      <c r="MLZ1479" s="29"/>
      <c r="MMA1479" s="26"/>
      <c r="MMB1479" s="28"/>
      <c r="MMC1479" s="32"/>
      <c r="MMD1479" s="4"/>
      <c r="MME1479" s="32"/>
      <c r="MMG1479" s="28"/>
      <c r="MMH1479" s="32"/>
      <c r="MMI1479" s="32"/>
      <c r="MMJ1479" s="28"/>
      <c r="MMK1479" s="25"/>
      <c r="MML1479" s="4"/>
      <c r="MMM1479" s="29"/>
      <c r="MMN1479" s="26"/>
      <c r="MMO1479" s="28"/>
      <c r="MMP1479" s="32"/>
      <c r="MMQ1479" s="4"/>
      <c r="MMR1479" s="32"/>
      <c r="MMT1479" s="28"/>
      <c r="MMU1479" s="32"/>
      <c r="MMV1479" s="32"/>
      <c r="MMW1479" s="28"/>
      <c r="MMX1479" s="25"/>
      <c r="MMY1479" s="4"/>
      <c r="MMZ1479" s="29"/>
      <c r="MNA1479" s="26"/>
      <c r="MNB1479" s="28"/>
      <c r="MNC1479" s="32"/>
      <c r="MND1479" s="4"/>
      <c r="MNE1479" s="32"/>
      <c r="MNG1479" s="28"/>
      <c r="MNH1479" s="32"/>
      <c r="MNI1479" s="32"/>
      <c r="MNJ1479" s="28"/>
      <c r="MNK1479" s="25"/>
      <c r="MNL1479" s="4"/>
      <c r="MNM1479" s="29"/>
      <c r="MNN1479" s="26"/>
      <c r="MNO1479" s="28"/>
      <c r="MNP1479" s="32"/>
      <c r="MNQ1479" s="4"/>
      <c r="MNR1479" s="32"/>
      <c r="MNT1479" s="28"/>
      <c r="MNU1479" s="32"/>
      <c r="MNV1479" s="32"/>
      <c r="MNW1479" s="28"/>
      <c r="MNX1479" s="25"/>
      <c r="MNY1479" s="4"/>
      <c r="MNZ1479" s="29"/>
      <c r="MOA1479" s="26"/>
      <c r="MOB1479" s="28"/>
      <c r="MOC1479" s="32"/>
      <c r="MOD1479" s="4"/>
      <c r="MOE1479" s="32"/>
      <c r="MOG1479" s="28"/>
      <c r="MOH1479" s="32"/>
      <c r="MOI1479" s="32"/>
      <c r="MOJ1479" s="28"/>
      <c r="MOK1479" s="25"/>
      <c r="MOL1479" s="4"/>
      <c r="MOM1479" s="29"/>
      <c r="MON1479" s="26"/>
      <c r="MOO1479" s="28"/>
      <c r="MOP1479" s="32"/>
      <c r="MOQ1479" s="4"/>
      <c r="MOR1479" s="32"/>
      <c r="MOT1479" s="28"/>
      <c r="MOU1479" s="32"/>
      <c r="MOV1479" s="32"/>
      <c r="MOW1479" s="28"/>
      <c r="MOX1479" s="25"/>
      <c r="MOY1479" s="4"/>
      <c r="MOZ1479" s="29"/>
      <c r="MPA1479" s="26"/>
      <c r="MPB1479" s="28"/>
      <c r="MPC1479" s="32"/>
      <c r="MPD1479" s="4"/>
      <c r="MPE1479" s="32"/>
      <c r="MPG1479" s="28"/>
      <c r="MPH1479" s="32"/>
      <c r="MPI1479" s="32"/>
      <c r="MPJ1479" s="28"/>
      <c r="MPK1479" s="25"/>
      <c r="MPL1479" s="4"/>
      <c r="MPM1479" s="29"/>
      <c r="MPN1479" s="26"/>
      <c r="MPO1479" s="28"/>
      <c r="MPP1479" s="32"/>
      <c r="MPQ1479" s="4"/>
      <c r="MPR1479" s="32"/>
      <c r="MPT1479" s="28"/>
      <c r="MPU1479" s="32"/>
      <c r="MPV1479" s="32"/>
      <c r="MPW1479" s="28"/>
      <c r="MPX1479" s="25"/>
      <c r="MPY1479" s="4"/>
      <c r="MPZ1479" s="29"/>
      <c r="MQA1479" s="26"/>
      <c r="MQB1479" s="28"/>
      <c r="MQC1479" s="32"/>
      <c r="MQD1479" s="4"/>
      <c r="MQE1479" s="32"/>
      <c r="MQG1479" s="28"/>
      <c r="MQH1479" s="32"/>
      <c r="MQI1479" s="32"/>
      <c r="MQJ1479" s="28"/>
      <c r="MQK1479" s="25"/>
      <c r="MQL1479" s="4"/>
      <c r="MQM1479" s="29"/>
      <c r="MQN1479" s="26"/>
      <c r="MQO1479" s="28"/>
      <c r="MQP1479" s="32"/>
      <c r="MQQ1479" s="4"/>
      <c r="MQR1479" s="32"/>
      <c r="MQT1479" s="28"/>
      <c r="MQU1479" s="32"/>
      <c r="MQV1479" s="32"/>
      <c r="MQW1479" s="28"/>
      <c r="MQX1479" s="25"/>
      <c r="MQY1479" s="4"/>
      <c r="MQZ1479" s="29"/>
      <c r="MRA1479" s="26"/>
      <c r="MRB1479" s="28"/>
      <c r="MRC1479" s="32"/>
      <c r="MRD1479" s="4"/>
      <c r="MRE1479" s="32"/>
      <c r="MRG1479" s="28"/>
      <c r="MRH1479" s="32"/>
      <c r="MRI1479" s="32"/>
      <c r="MRJ1479" s="28"/>
      <c r="MRK1479" s="25"/>
      <c r="MRL1479" s="4"/>
      <c r="MRM1479" s="29"/>
      <c r="MRN1479" s="26"/>
      <c r="MRO1479" s="28"/>
      <c r="MRP1479" s="32"/>
      <c r="MRQ1479" s="4"/>
      <c r="MRR1479" s="32"/>
      <c r="MRT1479" s="28"/>
      <c r="MRU1479" s="32"/>
      <c r="MRV1479" s="32"/>
      <c r="MRW1479" s="28"/>
      <c r="MRX1479" s="25"/>
      <c r="MRY1479" s="4"/>
      <c r="MRZ1479" s="29"/>
      <c r="MSA1479" s="26"/>
      <c r="MSB1479" s="28"/>
      <c r="MSC1479" s="32"/>
      <c r="MSD1479" s="4"/>
      <c r="MSE1479" s="32"/>
      <c r="MSG1479" s="28"/>
      <c r="MSH1479" s="32"/>
      <c r="MSI1479" s="32"/>
      <c r="MSJ1479" s="28"/>
      <c r="MSK1479" s="25"/>
      <c r="MSL1479" s="4"/>
      <c r="MSM1479" s="29"/>
      <c r="MSN1479" s="26"/>
      <c r="MSO1479" s="28"/>
      <c r="MSP1479" s="32"/>
      <c r="MSQ1479" s="4"/>
      <c r="MSR1479" s="32"/>
      <c r="MST1479" s="28"/>
      <c r="MSU1479" s="32"/>
      <c r="MSV1479" s="32"/>
      <c r="MSW1479" s="28"/>
      <c r="MSX1479" s="25"/>
      <c r="MSY1479" s="4"/>
      <c r="MSZ1479" s="29"/>
      <c r="MTA1479" s="26"/>
      <c r="MTB1479" s="28"/>
      <c r="MTC1479" s="32"/>
      <c r="MTD1479" s="4"/>
      <c r="MTE1479" s="32"/>
      <c r="MTG1479" s="28"/>
      <c r="MTH1479" s="32"/>
      <c r="MTI1479" s="32"/>
      <c r="MTJ1479" s="28"/>
      <c r="MTK1479" s="25"/>
      <c r="MTL1479" s="4"/>
      <c r="MTM1479" s="29"/>
      <c r="MTN1479" s="26"/>
      <c r="MTO1479" s="28"/>
      <c r="MTP1479" s="32"/>
      <c r="MTQ1479" s="4"/>
      <c r="MTR1479" s="32"/>
      <c r="MTT1479" s="28"/>
      <c r="MTU1479" s="32"/>
      <c r="MTV1479" s="32"/>
      <c r="MTW1479" s="28"/>
      <c r="MTX1479" s="25"/>
      <c r="MTY1479" s="4"/>
      <c r="MTZ1479" s="29"/>
      <c r="MUA1479" s="26"/>
      <c r="MUB1479" s="28"/>
      <c r="MUC1479" s="32"/>
      <c r="MUD1479" s="4"/>
      <c r="MUE1479" s="32"/>
      <c r="MUG1479" s="28"/>
      <c r="MUH1479" s="32"/>
      <c r="MUI1479" s="32"/>
      <c r="MUJ1479" s="28"/>
      <c r="MUK1479" s="25"/>
      <c r="MUL1479" s="4"/>
      <c r="MUM1479" s="29"/>
      <c r="MUN1479" s="26"/>
      <c r="MUO1479" s="28"/>
      <c r="MUP1479" s="32"/>
      <c r="MUQ1479" s="4"/>
      <c r="MUR1479" s="32"/>
      <c r="MUT1479" s="28"/>
      <c r="MUU1479" s="32"/>
      <c r="MUV1479" s="32"/>
      <c r="MUW1479" s="28"/>
      <c r="MUX1479" s="25"/>
      <c r="MUY1479" s="4"/>
      <c r="MUZ1479" s="29"/>
      <c r="MVA1479" s="26"/>
      <c r="MVB1479" s="28"/>
      <c r="MVC1479" s="32"/>
      <c r="MVD1479" s="4"/>
      <c r="MVE1479" s="32"/>
      <c r="MVG1479" s="28"/>
      <c r="MVH1479" s="32"/>
      <c r="MVI1479" s="32"/>
      <c r="MVJ1479" s="28"/>
      <c r="MVK1479" s="25"/>
      <c r="MVL1479" s="4"/>
      <c r="MVM1479" s="29"/>
      <c r="MVN1479" s="26"/>
      <c r="MVO1479" s="28"/>
      <c r="MVP1479" s="32"/>
      <c r="MVQ1479" s="4"/>
      <c r="MVR1479" s="32"/>
      <c r="MVT1479" s="28"/>
      <c r="MVU1479" s="32"/>
      <c r="MVV1479" s="32"/>
      <c r="MVW1479" s="28"/>
      <c r="MVX1479" s="25"/>
      <c r="MVY1479" s="4"/>
      <c r="MVZ1479" s="29"/>
      <c r="MWA1479" s="26"/>
      <c r="MWB1479" s="28"/>
      <c r="MWC1479" s="32"/>
      <c r="MWD1479" s="4"/>
      <c r="MWE1479" s="32"/>
      <c r="MWG1479" s="28"/>
      <c r="MWH1479" s="32"/>
      <c r="MWI1479" s="32"/>
      <c r="MWJ1479" s="28"/>
      <c r="MWK1479" s="25"/>
      <c r="MWL1479" s="4"/>
      <c r="MWM1479" s="29"/>
      <c r="MWN1479" s="26"/>
      <c r="MWO1479" s="28"/>
      <c r="MWP1479" s="32"/>
      <c r="MWQ1479" s="4"/>
      <c r="MWR1479" s="32"/>
      <c r="MWT1479" s="28"/>
      <c r="MWU1479" s="32"/>
      <c r="MWV1479" s="32"/>
      <c r="MWW1479" s="28"/>
      <c r="MWX1479" s="25"/>
      <c r="MWY1479" s="4"/>
      <c r="MWZ1479" s="29"/>
      <c r="MXA1479" s="26"/>
      <c r="MXB1479" s="28"/>
      <c r="MXC1479" s="32"/>
      <c r="MXD1479" s="4"/>
      <c r="MXE1479" s="32"/>
      <c r="MXG1479" s="28"/>
      <c r="MXH1479" s="32"/>
      <c r="MXI1479" s="32"/>
      <c r="MXJ1479" s="28"/>
      <c r="MXK1479" s="25"/>
      <c r="MXL1479" s="4"/>
      <c r="MXM1479" s="29"/>
      <c r="MXN1479" s="26"/>
      <c r="MXO1479" s="28"/>
      <c r="MXP1479" s="32"/>
      <c r="MXQ1479" s="4"/>
      <c r="MXR1479" s="32"/>
      <c r="MXT1479" s="28"/>
      <c r="MXU1479" s="32"/>
      <c r="MXV1479" s="32"/>
      <c r="MXW1479" s="28"/>
      <c r="MXX1479" s="25"/>
      <c r="MXY1479" s="4"/>
      <c r="MXZ1479" s="29"/>
      <c r="MYA1479" s="26"/>
      <c r="MYB1479" s="28"/>
      <c r="MYC1479" s="32"/>
      <c r="MYD1479" s="4"/>
      <c r="MYE1479" s="32"/>
      <c r="MYG1479" s="28"/>
      <c r="MYH1479" s="32"/>
      <c r="MYI1479" s="32"/>
      <c r="MYJ1479" s="28"/>
      <c r="MYK1479" s="25"/>
      <c r="MYL1479" s="4"/>
      <c r="MYM1479" s="29"/>
      <c r="MYN1479" s="26"/>
      <c r="MYO1479" s="28"/>
      <c r="MYP1479" s="32"/>
      <c r="MYQ1479" s="4"/>
      <c r="MYR1479" s="32"/>
      <c r="MYT1479" s="28"/>
      <c r="MYU1479" s="32"/>
      <c r="MYV1479" s="32"/>
      <c r="MYW1479" s="28"/>
      <c r="MYX1479" s="25"/>
      <c r="MYY1479" s="4"/>
      <c r="MYZ1479" s="29"/>
      <c r="MZA1479" s="26"/>
      <c r="MZB1479" s="28"/>
      <c r="MZC1479" s="32"/>
      <c r="MZD1479" s="4"/>
      <c r="MZE1479" s="32"/>
      <c r="MZG1479" s="28"/>
      <c r="MZH1479" s="32"/>
      <c r="MZI1479" s="32"/>
      <c r="MZJ1479" s="28"/>
      <c r="MZK1479" s="25"/>
      <c r="MZL1479" s="4"/>
      <c r="MZM1479" s="29"/>
      <c r="MZN1479" s="26"/>
      <c r="MZO1479" s="28"/>
      <c r="MZP1479" s="32"/>
      <c r="MZQ1479" s="4"/>
      <c r="MZR1479" s="32"/>
      <c r="MZT1479" s="28"/>
      <c r="MZU1479" s="32"/>
      <c r="MZV1479" s="32"/>
      <c r="MZW1479" s="28"/>
      <c r="MZX1479" s="25"/>
      <c r="MZY1479" s="4"/>
      <c r="MZZ1479" s="29"/>
      <c r="NAA1479" s="26"/>
      <c r="NAB1479" s="28"/>
      <c r="NAC1479" s="32"/>
      <c r="NAD1479" s="4"/>
      <c r="NAE1479" s="32"/>
      <c r="NAG1479" s="28"/>
      <c r="NAH1479" s="32"/>
      <c r="NAI1479" s="32"/>
      <c r="NAJ1479" s="28"/>
      <c r="NAK1479" s="25"/>
      <c r="NAL1479" s="4"/>
      <c r="NAM1479" s="29"/>
      <c r="NAN1479" s="26"/>
      <c r="NAO1479" s="28"/>
      <c r="NAP1479" s="32"/>
      <c r="NAQ1479" s="4"/>
      <c r="NAR1479" s="32"/>
      <c r="NAT1479" s="28"/>
      <c r="NAU1479" s="32"/>
      <c r="NAV1479" s="32"/>
      <c r="NAW1479" s="28"/>
      <c r="NAX1479" s="25"/>
      <c r="NAY1479" s="4"/>
      <c r="NAZ1479" s="29"/>
      <c r="NBA1479" s="26"/>
      <c r="NBB1479" s="28"/>
      <c r="NBC1479" s="32"/>
      <c r="NBD1479" s="4"/>
      <c r="NBE1479" s="32"/>
      <c r="NBG1479" s="28"/>
      <c r="NBH1479" s="32"/>
      <c r="NBI1479" s="32"/>
      <c r="NBJ1479" s="28"/>
      <c r="NBK1479" s="25"/>
      <c r="NBL1479" s="4"/>
      <c r="NBM1479" s="29"/>
      <c r="NBN1479" s="26"/>
      <c r="NBO1479" s="28"/>
      <c r="NBP1479" s="32"/>
      <c r="NBQ1479" s="4"/>
      <c r="NBR1479" s="32"/>
      <c r="NBT1479" s="28"/>
      <c r="NBU1479" s="32"/>
      <c r="NBV1479" s="32"/>
      <c r="NBW1479" s="28"/>
      <c r="NBX1479" s="25"/>
      <c r="NBY1479" s="4"/>
      <c r="NBZ1479" s="29"/>
      <c r="NCA1479" s="26"/>
      <c r="NCB1479" s="28"/>
      <c r="NCC1479" s="32"/>
      <c r="NCD1479" s="4"/>
      <c r="NCE1479" s="32"/>
      <c r="NCG1479" s="28"/>
      <c r="NCH1479" s="32"/>
      <c r="NCI1479" s="32"/>
      <c r="NCJ1479" s="28"/>
      <c r="NCK1479" s="25"/>
      <c r="NCL1479" s="4"/>
      <c r="NCM1479" s="29"/>
      <c r="NCN1479" s="26"/>
      <c r="NCO1479" s="28"/>
      <c r="NCP1479" s="32"/>
      <c r="NCQ1479" s="4"/>
      <c r="NCR1479" s="32"/>
      <c r="NCT1479" s="28"/>
      <c r="NCU1479" s="32"/>
      <c r="NCV1479" s="32"/>
      <c r="NCW1479" s="28"/>
      <c r="NCX1479" s="25"/>
      <c r="NCY1479" s="4"/>
      <c r="NCZ1479" s="29"/>
      <c r="NDA1479" s="26"/>
      <c r="NDB1479" s="28"/>
      <c r="NDC1479" s="32"/>
      <c r="NDD1479" s="4"/>
      <c r="NDE1479" s="32"/>
      <c r="NDG1479" s="28"/>
      <c r="NDH1479" s="32"/>
      <c r="NDI1479" s="32"/>
      <c r="NDJ1479" s="28"/>
      <c r="NDK1479" s="25"/>
      <c r="NDL1479" s="4"/>
      <c r="NDM1479" s="29"/>
      <c r="NDN1479" s="26"/>
      <c r="NDO1479" s="28"/>
      <c r="NDP1479" s="32"/>
      <c r="NDQ1479" s="4"/>
      <c r="NDR1479" s="32"/>
      <c r="NDT1479" s="28"/>
      <c r="NDU1479" s="32"/>
      <c r="NDV1479" s="32"/>
      <c r="NDW1479" s="28"/>
      <c r="NDX1479" s="25"/>
      <c r="NDY1479" s="4"/>
      <c r="NDZ1479" s="29"/>
      <c r="NEA1479" s="26"/>
      <c r="NEB1479" s="28"/>
      <c r="NEC1479" s="32"/>
      <c r="NED1479" s="4"/>
      <c r="NEE1479" s="32"/>
      <c r="NEG1479" s="28"/>
      <c r="NEH1479" s="32"/>
      <c r="NEI1479" s="32"/>
      <c r="NEJ1479" s="28"/>
      <c r="NEK1479" s="25"/>
      <c r="NEL1479" s="4"/>
      <c r="NEM1479" s="29"/>
      <c r="NEN1479" s="26"/>
      <c r="NEO1479" s="28"/>
      <c r="NEP1479" s="32"/>
      <c r="NEQ1479" s="4"/>
      <c r="NER1479" s="32"/>
      <c r="NET1479" s="28"/>
      <c r="NEU1479" s="32"/>
      <c r="NEV1479" s="32"/>
      <c r="NEW1479" s="28"/>
      <c r="NEX1479" s="25"/>
      <c r="NEY1479" s="4"/>
      <c r="NEZ1479" s="29"/>
      <c r="NFA1479" s="26"/>
      <c r="NFB1479" s="28"/>
      <c r="NFC1479" s="32"/>
      <c r="NFD1479" s="4"/>
      <c r="NFE1479" s="32"/>
      <c r="NFG1479" s="28"/>
      <c r="NFH1479" s="32"/>
      <c r="NFI1479" s="32"/>
      <c r="NFJ1479" s="28"/>
      <c r="NFK1479" s="25"/>
      <c r="NFL1479" s="4"/>
      <c r="NFM1479" s="29"/>
      <c r="NFN1479" s="26"/>
      <c r="NFO1479" s="28"/>
      <c r="NFP1479" s="32"/>
      <c r="NFQ1479" s="4"/>
      <c r="NFR1479" s="32"/>
      <c r="NFT1479" s="28"/>
      <c r="NFU1479" s="32"/>
      <c r="NFV1479" s="32"/>
      <c r="NFW1479" s="28"/>
      <c r="NFX1479" s="25"/>
      <c r="NFY1479" s="4"/>
      <c r="NFZ1479" s="29"/>
      <c r="NGA1479" s="26"/>
      <c r="NGB1479" s="28"/>
      <c r="NGC1479" s="32"/>
      <c r="NGD1479" s="4"/>
      <c r="NGE1479" s="32"/>
      <c r="NGG1479" s="28"/>
      <c r="NGH1479" s="32"/>
      <c r="NGI1479" s="32"/>
      <c r="NGJ1479" s="28"/>
      <c r="NGK1479" s="25"/>
      <c r="NGL1479" s="4"/>
      <c r="NGM1479" s="29"/>
      <c r="NGN1479" s="26"/>
      <c r="NGO1479" s="28"/>
      <c r="NGP1479" s="32"/>
      <c r="NGQ1479" s="4"/>
      <c r="NGR1479" s="32"/>
      <c r="NGT1479" s="28"/>
      <c r="NGU1479" s="32"/>
      <c r="NGV1479" s="32"/>
      <c r="NGW1479" s="28"/>
      <c r="NGX1479" s="25"/>
      <c r="NGY1479" s="4"/>
      <c r="NGZ1479" s="29"/>
      <c r="NHA1479" s="26"/>
      <c r="NHB1479" s="28"/>
      <c r="NHC1479" s="32"/>
      <c r="NHD1479" s="4"/>
      <c r="NHE1479" s="32"/>
      <c r="NHG1479" s="28"/>
      <c r="NHH1479" s="32"/>
      <c r="NHI1479" s="32"/>
      <c r="NHJ1479" s="28"/>
      <c r="NHK1479" s="25"/>
      <c r="NHL1479" s="4"/>
      <c r="NHM1479" s="29"/>
      <c r="NHN1479" s="26"/>
      <c r="NHO1479" s="28"/>
      <c r="NHP1479" s="32"/>
      <c r="NHQ1479" s="4"/>
      <c r="NHR1479" s="32"/>
      <c r="NHT1479" s="28"/>
      <c r="NHU1479" s="32"/>
      <c r="NHV1479" s="32"/>
      <c r="NHW1479" s="28"/>
      <c r="NHX1479" s="25"/>
      <c r="NHY1479" s="4"/>
      <c r="NHZ1479" s="29"/>
      <c r="NIA1479" s="26"/>
      <c r="NIB1479" s="28"/>
      <c r="NIC1479" s="32"/>
      <c r="NID1479" s="4"/>
      <c r="NIE1479" s="32"/>
      <c r="NIG1479" s="28"/>
      <c r="NIH1479" s="32"/>
      <c r="NII1479" s="32"/>
      <c r="NIJ1479" s="28"/>
      <c r="NIK1479" s="25"/>
      <c r="NIL1479" s="4"/>
      <c r="NIM1479" s="29"/>
      <c r="NIN1479" s="26"/>
      <c r="NIO1479" s="28"/>
      <c r="NIP1479" s="32"/>
      <c r="NIQ1479" s="4"/>
      <c r="NIR1479" s="32"/>
      <c r="NIT1479" s="28"/>
      <c r="NIU1479" s="32"/>
      <c r="NIV1479" s="32"/>
      <c r="NIW1479" s="28"/>
      <c r="NIX1479" s="25"/>
      <c r="NIY1479" s="4"/>
      <c r="NIZ1479" s="29"/>
      <c r="NJA1479" s="26"/>
      <c r="NJB1479" s="28"/>
      <c r="NJC1479" s="32"/>
      <c r="NJD1479" s="4"/>
      <c r="NJE1479" s="32"/>
      <c r="NJG1479" s="28"/>
      <c r="NJH1479" s="32"/>
      <c r="NJI1479" s="32"/>
      <c r="NJJ1479" s="28"/>
      <c r="NJK1479" s="25"/>
      <c r="NJL1479" s="4"/>
      <c r="NJM1479" s="29"/>
      <c r="NJN1479" s="26"/>
      <c r="NJO1479" s="28"/>
      <c r="NJP1479" s="32"/>
      <c r="NJQ1479" s="4"/>
      <c r="NJR1479" s="32"/>
      <c r="NJT1479" s="28"/>
      <c r="NJU1479" s="32"/>
      <c r="NJV1479" s="32"/>
      <c r="NJW1479" s="28"/>
      <c r="NJX1479" s="25"/>
      <c r="NJY1479" s="4"/>
      <c r="NJZ1479" s="29"/>
      <c r="NKA1479" s="26"/>
      <c r="NKB1479" s="28"/>
      <c r="NKC1479" s="32"/>
      <c r="NKD1479" s="4"/>
      <c r="NKE1479" s="32"/>
      <c r="NKG1479" s="28"/>
      <c r="NKH1479" s="32"/>
      <c r="NKI1479" s="32"/>
      <c r="NKJ1479" s="28"/>
      <c r="NKK1479" s="25"/>
      <c r="NKL1479" s="4"/>
      <c r="NKM1479" s="29"/>
      <c r="NKN1479" s="26"/>
      <c r="NKO1479" s="28"/>
      <c r="NKP1479" s="32"/>
      <c r="NKQ1479" s="4"/>
      <c r="NKR1479" s="32"/>
      <c r="NKT1479" s="28"/>
      <c r="NKU1479" s="32"/>
      <c r="NKV1479" s="32"/>
      <c r="NKW1479" s="28"/>
      <c r="NKX1479" s="25"/>
      <c r="NKY1479" s="4"/>
      <c r="NKZ1479" s="29"/>
      <c r="NLA1479" s="26"/>
      <c r="NLB1479" s="28"/>
      <c r="NLC1479" s="32"/>
      <c r="NLD1479" s="4"/>
      <c r="NLE1479" s="32"/>
      <c r="NLG1479" s="28"/>
      <c r="NLH1479" s="32"/>
      <c r="NLI1479" s="32"/>
      <c r="NLJ1479" s="28"/>
      <c r="NLK1479" s="25"/>
      <c r="NLL1479" s="4"/>
      <c r="NLM1479" s="29"/>
      <c r="NLN1479" s="26"/>
      <c r="NLO1479" s="28"/>
      <c r="NLP1479" s="32"/>
      <c r="NLQ1479" s="4"/>
      <c r="NLR1479" s="32"/>
      <c r="NLT1479" s="28"/>
      <c r="NLU1479" s="32"/>
      <c r="NLV1479" s="32"/>
      <c r="NLW1479" s="28"/>
      <c r="NLX1479" s="25"/>
      <c r="NLY1479" s="4"/>
      <c r="NLZ1479" s="29"/>
      <c r="NMA1479" s="26"/>
      <c r="NMB1479" s="28"/>
      <c r="NMC1479" s="32"/>
      <c r="NMD1479" s="4"/>
      <c r="NME1479" s="32"/>
      <c r="NMG1479" s="28"/>
      <c r="NMH1479" s="32"/>
      <c r="NMI1479" s="32"/>
      <c r="NMJ1479" s="28"/>
      <c r="NMK1479" s="25"/>
      <c r="NML1479" s="4"/>
      <c r="NMM1479" s="29"/>
      <c r="NMN1479" s="26"/>
      <c r="NMO1479" s="28"/>
      <c r="NMP1479" s="32"/>
      <c r="NMQ1479" s="4"/>
      <c r="NMR1479" s="32"/>
      <c r="NMT1479" s="28"/>
      <c r="NMU1479" s="32"/>
      <c r="NMV1479" s="32"/>
      <c r="NMW1479" s="28"/>
      <c r="NMX1479" s="25"/>
      <c r="NMY1479" s="4"/>
      <c r="NMZ1479" s="29"/>
      <c r="NNA1479" s="26"/>
      <c r="NNB1479" s="28"/>
      <c r="NNC1479" s="32"/>
      <c r="NND1479" s="4"/>
      <c r="NNE1479" s="32"/>
      <c r="NNG1479" s="28"/>
      <c r="NNH1479" s="32"/>
      <c r="NNI1479" s="32"/>
      <c r="NNJ1479" s="28"/>
      <c r="NNK1479" s="25"/>
      <c r="NNL1479" s="4"/>
      <c r="NNM1479" s="29"/>
      <c r="NNN1479" s="26"/>
      <c r="NNO1479" s="28"/>
      <c r="NNP1479" s="32"/>
      <c r="NNQ1479" s="4"/>
      <c r="NNR1479" s="32"/>
      <c r="NNT1479" s="28"/>
      <c r="NNU1479" s="32"/>
      <c r="NNV1479" s="32"/>
      <c r="NNW1479" s="28"/>
      <c r="NNX1479" s="25"/>
      <c r="NNY1479" s="4"/>
      <c r="NNZ1479" s="29"/>
      <c r="NOA1479" s="26"/>
      <c r="NOB1479" s="28"/>
      <c r="NOC1479" s="32"/>
      <c r="NOD1479" s="4"/>
      <c r="NOE1479" s="32"/>
      <c r="NOG1479" s="28"/>
      <c r="NOH1479" s="32"/>
      <c r="NOI1479" s="32"/>
      <c r="NOJ1479" s="28"/>
      <c r="NOK1479" s="25"/>
      <c r="NOL1479" s="4"/>
      <c r="NOM1479" s="29"/>
      <c r="NON1479" s="26"/>
      <c r="NOO1479" s="28"/>
      <c r="NOP1479" s="32"/>
      <c r="NOQ1479" s="4"/>
      <c r="NOR1479" s="32"/>
      <c r="NOT1479" s="28"/>
      <c r="NOU1479" s="32"/>
      <c r="NOV1479" s="32"/>
      <c r="NOW1479" s="28"/>
      <c r="NOX1479" s="25"/>
      <c r="NOY1479" s="4"/>
      <c r="NOZ1479" s="29"/>
      <c r="NPA1479" s="26"/>
      <c r="NPB1479" s="28"/>
      <c r="NPC1479" s="32"/>
      <c r="NPD1479" s="4"/>
      <c r="NPE1479" s="32"/>
      <c r="NPG1479" s="28"/>
      <c r="NPH1479" s="32"/>
      <c r="NPI1479" s="32"/>
      <c r="NPJ1479" s="28"/>
      <c r="NPK1479" s="25"/>
      <c r="NPL1479" s="4"/>
      <c r="NPM1479" s="29"/>
      <c r="NPN1479" s="26"/>
      <c r="NPO1479" s="28"/>
      <c r="NPP1479" s="32"/>
      <c r="NPQ1479" s="4"/>
      <c r="NPR1479" s="32"/>
      <c r="NPT1479" s="28"/>
      <c r="NPU1479" s="32"/>
      <c r="NPV1479" s="32"/>
      <c r="NPW1479" s="28"/>
      <c r="NPX1479" s="25"/>
      <c r="NPY1479" s="4"/>
      <c r="NPZ1479" s="29"/>
      <c r="NQA1479" s="26"/>
      <c r="NQB1479" s="28"/>
      <c r="NQC1479" s="32"/>
      <c r="NQD1479" s="4"/>
      <c r="NQE1479" s="32"/>
      <c r="NQG1479" s="28"/>
      <c r="NQH1479" s="32"/>
      <c r="NQI1479" s="32"/>
      <c r="NQJ1479" s="28"/>
      <c r="NQK1479" s="25"/>
      <c r="NQL1479" s="4"/>
      <c r="NQM1479" s="29"/>
      <c r="NQN1479" s="26"/>
      <c r="NQO1479" s="28"/>
      <c r="NQP1479" s="32"/>
      <c r="NQQ1479" s="4"/>
      <c r="NQR1479" s="32"/>
      <c r="NQT1479" s="28"/>
      <c r="NQU1479" s="32"/>
      <c r="NQV1479" s="32"/>
      <c r="NQW1479" s="28"/>
      <c r="NQX1479" s="25"/>
      <c r="NQY1479" s="4"/>
      <c r="NQZ1479" s="29"/>
      <c r="NRA1479" s="26"/>
      <c r="NRB1479" s="28"/>
      <c r="NRC1479" s="32"/>
      <c r="NRD1479" s="4"/>
      <c r="NRE1479" s="32"/>
      <c r="NRG1479" s="28"/>
      <c r="NRH1479" s="32"/>
      <c r="NRI1479" s="32"/>
      <c r="NRJ1479" s="28"/>
      <c r="NRK1479" s="25"/>
      <c r="NRL1479" s="4"/>
      <c r="NRM1479" s="29"/>
      <c r="NRN1479" s="26"/>
      <c r="NRO1479" s="28"/>
      <c r="NRP1479" s="32"/>
      <c r="NRQ1479" s="4"/>
      <c r="NRR1479" s="32"/>
      <c r="NRT1479" s="28"/>
      <c r="NRU1479" s="32"/>
      <c r="NRV1479" s="32"/>
      <c r="NRW1479" s="28"/>
      <c r="NRX1479" s="25"/>
      <c r="NRY1479" s="4"/>
      <c r="NRZ1479" s="29"/>
      <c r="NSA1479" s="26"/>
      <c r="NSB1479" s="28"/>
      <c r="NSC1479" s="32"/>
      <c r="NSD1479" s="4"/>
      <c r="NSE1479" s="32"/>
      <c r="NSG1479" s="28"/>
      <c r="NSH1479" s="32"/>
      <c r="NSI1479" s="32"/>
      <c r="NSJ1479" s="28"/>
      <c r="NSK1479" s="25"/>
      <c r="NSL1479" s="4"/>
      <c r="NSM1479" s="29"/>
      <c r="NSN1479" s="26"/>
      <c r="NSO1479" s="28"/>
      <c r="NSP1479" s="32"/>
      <c r="NSQ1479" s="4"/>
      <c r="NSR1479" s="32"/>
      <c r="NST1479" s="28"/>
      <c r="NSU1479" s="32"/>
      <c r="NSV1479" s="32"/>
      <c r="NSW1479" s="28"/>
      <c r="NSX1479" s="25"/>
      <c r="NSY1479" s="4"/>
      <c r="NSZ1479" s="29"/>
      <c r="NTA1479" s="26"/>
      <c r="NTB1479" s="28"/>
      <c r="NTC1479" s="32"/>
      <c r="NTD1479" s="4"/>
      <c r="NTE1479" s="32"/>
      <c r="NTG1479" s="28"/>
      <c r="NTH1479" s="32"/>
      <c r="NTI1479" s="32"/>
      <c r="NTJ1479" s="28"/>
      <c r="NTK1479" s="25"/>
      <c r="NTL1479" s="4"/>
      <c r="NTM1479" s="29"/>
      <c r="NTN1479" s="26"/>
      <c r="NTO1479" s="28"/>
      <c r="NTP1479" s="32"/>
      <c r="NTQ1479" s="4"/>
      <c r="NTR1479" s="32"/>
      <c r="NTT1479" s="28"/>
      <c r="NTU1479" s="32"/>
      <c r="NTV1479" s="32"/>
      <c r="NTW1479" s="28"/>
      <c r="NTX1479" s="25"/>
      <c r="NTY1479" s="4"/>
      <c r="NTZ1479" s="29"/>
      <c r="NUA1479" s="26"/>
      <c r="NUB1479" s="28"/>
      <c r="NUC1479" s="32"/>
      <c r="NUD1479" s="4"/>
      <c r="NUE1479" s="32"/>
      <c r="NUG1479" s="28"/>
      <c r="NUH1479" s="32"/>
      <c r="NUI1479" s="32"/>
      <c r="NUJ1479" s="28"/>
      <c r="NUK1479" s="25"/>
      <c r="NUL1479" s="4"/>
      <c r="NUM1479" s="29"/>
      <c r="NUN1479" s="26"/>
      <c r="NUO1479" s="28"/>
      <c r="NUP1479" s="32"/>
      <c r="NUQ1479" s="4"/>
      <c r="NUR1479" s="32"/>
      <c r="NUT1479" s="28"/>
      <c r="NUU1479" s="32"/>
      <c r="NUV1479" s="32"/>
      <c r="NUW1479" s="28"/>
      <c r="NUX1479" s="25"/>
      <c r="NUY1479" s="4"/>
      <c r="NUZ1479" s="29"/>
      <c r="NVA1479" s="26"/>
      <c r="NVB1479" s="28"/>
      <c r="NVC1479" s="32"/>
      <c r="NVD1479" s="4"/>
      <c r="NVE1479" s="32"/>
      <c r="NVG1479" s="28"/>
      <c r="NVH1479" s="32"/>
      <c r="NVI1479" s="32"/>
      <c r="NVJ1479" s="28"/>
      <c r="NVK1479" s="25"/>
      <c r="NVL1479" s="4"/>
      <c r="NVM1479" s="29"/>
      <c r="NVN1479" s="26"/>
      <c r="NVO1479" s="28"/>
      <c r="NVP1479" s="32"/>
      <c r="NVQ1479" s="4"/>
      <c r="NVR1479" s="32"/>
      <c r="NVT1479" s="28"/>
      <c r="NVU1479" s="32"/>
      <c r="NVV1479" s="32"/>
      <c r="NVW1479" s="28"/>
      <c r="NVX1479" s="25"/>
      <c r="NVY1479" s="4"/>
      <c r="NVZ1479" s="29"/>
      <c r="NWA1479" s="26"/>
      <c r="NWB1479" s="28"/>
      <c r="NWC1479" s="32"/>
      <c r="NWD1479" s="4"/>
      <c r="NWE1479" s="32"/>
      <c r="NWG1479" s="28"/>
      <c r="NWH1479" s="32"/>
      <c r="NWI1479" s="32"/>
      <c r="NWJ1479" s="28"/>
      <c r="NWK1479" s="25"/>
      <c r="NWL1479" s="4"/>
      <c r="NWM1479" s="29"/>
      <c r="NWN1479" s="26"/>
      <c r="NWO1479" s="28"/>
      <c r="NWP1479" s="32"/>
      <c r="NWQ1479" s="4"/>
      <c r="NWR1479" s="32"/>
      <c r="NWT1479" s="28"/>
      <c r="NWU1479" s="32"/>
      <c r="NWV1479" s="32"/>
      <c r="NWW1479" s="28"/>
      <c r="NWX1479" s="25"/>
      <c r="NWY1479" s="4"/>
      <c r="NWZ1479" s="29"/>
      <c r="NXA1479" s="26"/>
      <c r="NXB1479" s="28"/>
      <c r="NXC1479" s="32"/>
      <c r="NXD1479" s="4"/>
      <c r="NXE1479" s="32"/>
      <c r="NXG1479" s="28"/>
      <c r="NXH1479" s="32"/>
      <c r="NXI1479" s="32"/>
      <c r="NXJ1479" s="28"/>
      <c r="NXK1479" s="25"/>
      <c r="NXL1479" s="4"/>
      <c r="NXM1479" s="29"/>
      <c r="NXN1479" s="26"/>
      <c r="NXO1479" s="28"/>
      <c r="NXP1479" s="32"/>
      <c r="NXQ1479" s="4"/>
      <c r="NXR1479" s="32"/>
      <c r="NXT1479" s="28"/>
      <c r="NXU1479" s="32"/>
      <c r="NXV1479" s="32"/>
      <c r="NXW1479" s="28"/>
      <c r="NXX1479" s="25"/>
      <c r="NXY1479" s="4"/>
      <c r="NXZ1479" s="29"/>
      <c r="NYA1479" s="26"/>
      <c r="NYB1479" s="28"/>
      <c r="NYC1479" s="32"/>
      <c r="NYD1479" s="4"/>
      <c r="NYE1479" s="32"/>
      <c r="NYG1479" s="28"/>
      <c r="NYH1479" s="32"/>
      <c r="NYI1479" s="32"/>
      <c r="NYJ1479" s="28"/>
      <c r="NYK1479" s="25"/>
      <c r="NYL1479" s="4"/>
      <c r="NYM1479" s="29"/>
      <c r="NYN1479" s="26"/>
      <c r="NYO1479" s="28"/>
      <c r="NYP1479" s="32"/>
      <c r="NYQ1479" s="4"/>
      <c r="NYR1479" s="32"/>
      <c r="NYT1479" s="28"/>
      <c r="NYU1479" s="32"/>
      <c r="NYV1479" s="32"/>
      <c r="NYW1479" s="28"/>
      <c r="NYX1479" s="25"/>
      <c r="NYY1479" s="4"/>
      <c r="NYZ1479" s="29"/>
      <c r="NZA1479" s="26"/>
      <c r="NZB1479" s="28"/>
      <c r="NZC1479" s="32"/>
      <c r="NZD1479" s="4"/>
      <c r="NZE1479" s="32"/>
      <c r="NZG1479" s="28"/>
      <c r="NZH1479" s="32"/>
      <c r="NZI1479" s="32"/>
      <c r="NZJ1479" s="28"/>
      <c r="NZK1479" s="25"/>
      <c r="NZL1479" s="4"/>
      <c r="NZM1479" s="29"/>
      <c r="NZN1479" s="26"/>
      <c r="NZO1479" s="28"/>
      <c r="NZP1479" s="32"/>
      <c r="NZQ1479" s="4"/>
      <c r="NZR1479" s="32"/>
      <c r="NZT1479" s="28"/>
      <c r="NZU1479" s="32"/>
      <c r="NZV1479" s="32"/>
      <c r="NZW1479" s="28"/>
      <c r="NZX1479" s="25"/>
      <c r="NZY1479" s="4"/>
      <c r="NZZ1479" s="29"/>
      <c r="OAA1479" s="26"/>
      <c r="OAB1479" s="28"/>
      <c r="OAC1479" s="32"/>
      <c r="OAD1479" s="4"/>
      <c r="OAE1479" s="32"/>
      <c r="OAG1479" s="28"/>
      <c r="OAH1479" s="32"/>
      <c r="OAI1479" s="32"/>
      <c r="OAJ1479" s="28"/>
      <c r="OAK1479" s="25"/>
      <c r="OAL1479" s="4"/>
      <c r="OAM1479" s="29"/>
      <c r="OAN1479" s="26"/>
      <c r="OAO1479" s="28"/>
      <c r="OAP1479" s="32"/>
      <c r="OAQ1479" s="4"/>
      <c r="OAR1479" s="32"/>
      <c r="OAT1479" s="28"/>
      <c r="OAU1479" s="32"/>
      <c r="OAV1479" s="32"/>
      <c r="OAW1479" s="28"/>
      <c r="OAX1479" s="25"/>
      <c r="OAY1479" s="4"/>
      <c r="OAZ1479" s="29"/>
      <c r="OBA1479" s="26"/>
      <c r="OBB1479" s="28"/>
      <c r="OBC1479" s="32"/>
      <c r="OBD1479" s="4"/>
      <c r="OBE1479" s="32"/>
      <c r="OBG1479" s="28"/>
      <c r="OBH1479" s="32"/>
      <c r="OBI1479" s="32"/>
      <c r="OBJ1479" s="28"/>
      <c r="OBK1479" s="25"/>
      <c r="OBL1479" s="4"/>
      <c r="OBM1479" s="29"/>
      <c r="OBN1479" s="26"/>
      <c r="OBO1479" s="28"/>
      <c r="OBP1479" s="32"/>
      <c r="OBQ1479" s="4"/>
      <c r="OBR1479" s="32"/>
      <c r="OBT1479" s="28"/>
      <c r="OBU1479" s="32"/>
      <c r="OBV1479" s="32"/>
      <c r="OBW1479" s="28"/>
      <c r="OBX1479" s="25"/>
      <c r="OBY1479" s="4"/>
      <c r="OBZ1479" s="29"/>
      <c r="OCA1479" s="26"/>
      <c r="OCB1479" s="28"/>
      <c r="OCC1479" s="32"/>
      <c r="OCD1479" s="4"/>
      <c r="OCE1479" s="32"/>
      <c r="OCG1479" s="28"/>
      <c r="OCH1479" s="32"/>
      <c r="OCI1479" s="32"/>
      <c r="OCJ1479" s="28"/>
      <c r="OCK1479" s="25"/>
      <c r="OCL1479" s="4"/>
      <c r="OCM1479" s="29"/>
      <c r="OCN1479" s="26"/>
      <c r="OCO1479" s="28"/>
      <c r="OCP1479" s="32"/>
      <c r="OCQ1479" s="4"/>
      <c r="OCR1479" s="32"/>
      <c r="OCT1479" s="28"/>
      <c r="OCU1479" s="32"/>
      <c r="OCV1479" s="32"/>
      <c r="OCW1479" s="28"/>
      <c r="OCX1479" s="25"/>
      <c r="OCY1479" s="4"/>
      <c r="OCZ1479" s="29"/>
      <c r="ODA1479" s="26"/>
      <c r="ODB1479" s="28"/>
      <c r="ODC1479" s="32"/>
      <c r="ODD1479" s="4"/>
      <c r="ODE1479" s="32"/>
      <c r="ODG1479" s="28"/>
      <c r="ODH1479" s="32"/>
      <c r="ODI1479" s="32"/>
      <c r="ODJ1479" s="28"/>
      <c r="ODK1479" s="25"/>
      <c r="ODL1479" s="4"/>
      <c r="ODM1479" s="29"/>
      <c r="ODN1479" s="26"/>
      <c r="ODO1479" s="28"/>
      <c r="ODP1479" s="32"/>
      <c r="ODQ1479" s="4"/>
      <c r="ODR1479" s="32"/>
      <c r="ODT1479" s="28"/>
      <c r="ODU1479" s="32"/>
      <c r="ODV1479" s="32"/>
      <c r="ODW1479" s="28"/>
      <c r="ODX1479" s="25"/>
      <c r="ODY1479" s="4"/>
      <c r="ODZ1479" s="29"/>
      <c r="OEA1479" s="26"/>
      <c r="OEB1479" s="28"/>
      <c r="OEC1479" s="32"/>
      <c r="OED1479" s="4"/>
      <c r="OEE1479" s="32"/>
      <c r="OEG1479" s="28"/>
      <c r="OEH1479" s="32"/>
      <c r="OEI1479" s="32"/>
      <c r="OEJ1479" s="28"/>
      <c r="OEK1479" s="25"/>
      <c r="OEL1479" s="4"/>
      <c r="OEM1479" s="29"/>
      <c r="OEN1479" s="26"/>
      <c r="OEO1479" s="28"/>
      <c r="OEP1479" s="32"/>
      <c r="OEQ1479" s="4"/>
      <c r="OER1479" s="32"/>
      <c r="OET1479" s="28"/>
      <c r="OEU1479" s="32"/>
      <c r="OEV1479" s="32"/>
      <c r="OEW1479" s="28"/>
      <c r="OEX1479" s="25"/>
      <c r="OEY1479" s="4"/>
      <c r="OEZ1479" s="29"/>
      <c r="OFA1479" s="26"/>
      <c r="OFB1479" s="28"/>
      <c r="OFC1479" s="32"/>
      <c r="OFD1479" s="4"/>
      <c r="OFE1479" s="32"/>
      <c r="OFG1479" s="28"/>
      <c r="OFH1479" s="32"/>
      <c r="OFI1479" s="32"/>
      <c r="OFJ1479" s="28"/>
      <c r="OFK1479" s="25"/>
      <c r="OFL1479" s="4"/>
      <c r="OFM1479" s="29"/>
      <c r="OFN1479" s="26"/>
      <c r="OFO1479" s="28"/>
      <c r="OFP1479" s="32"/>
      <c r="OFQ1479" s="4"/>
      <c r="OFR1479" s="32"/>
      <c r="OFT1479" s="28"/>
      <c r="OFU1479" s="32"/>
      <c r="OFV1479" s="32"/>
      <c r="OFW1479" s="28"/>
      <c r="OFX1479" s="25"/>
      <c r="OFY1479" s="4"/>
      <c r="OFZ1479" s="29"/>
      <c r="OGA1479" s="26"/>
      <c r="OGB1479" s="28"/>
      <c r="OGC1479" s="32"/>
      <c r="OGD1479" s="4"/>
      <c r="OGE1479" s="32"/>
      <c r="OGG1479" s="28"/>
      <c r="OGH1479" s="32"/>
      <c r="OGI1479" s="32"/>
      <c r="OGJ1479" s="28"/>
      <c r="OGK1479" s="25"/>
      <c r="OGL1479" s="4"/>
      <c r="OGM1479" s="29"/>
      <c r="OGN1479" s="26"/>
      <c r="OGO1479" s="28"/>
      <c r="OGP1479" s="32"/>
      <c r="OGQ1479" s="4"/>
      <c r="OGR1479" s="32"/>
      <c r="OGT1479" s="28"/>
      <c r="OGU1479" s="32"/>
      <c r="OGV1479" s="32"/>
      <c r="OGW1479" s="28"/>
      <c r="OGX1479" s="25"/>
      <c r="OGY1479" s="4"/>
      <c r="OGZ1479" s="29"/>
      <c r="OHA1479" s="26"/>
      <c r="OHB1479" s="28"/>
      <c r="OHC1479" s="32"/>
      <c r="OHD1479" s="4"/>
      <c r="OHE1479" s="32"/>
      <c r="OHG1479" s="28"/>
      <c r="OHH1479" s="32"/>
      <c r="OHI1479" s="32"/>
      <c r="OHJ1479" s="28"/>
      <c r="OHK1479" s="25"/>
      <c r="OHL1479" s="4"/>
      <c r="OHM1479" s="29"/>
      <c r="OHN1479" s="26"/>
      <c r="OHO1479" s="28"/>
      <c r="OHP1479" s="32"/>
      <c r="OHQ1479" s="4"/>
      <c r="OHR1479" s="32"/>
      <c r="OHT1479" s="28"/>
      <c r="OHU1479" s="32"/>
      <c r="OHV1479" s="32"/>
      <c r="OHW1479" s="28"/>
      <c r="OHX1479" s="25"/>
      <c r="OHY1479" s="4"/>
      <c r="OHZ1479" s="29"/>
      <c r="OIA1479" s="26"/>
      <c r="OIB1479" s="28"/>
      <c r="OIC1479" s="32"/>
      <c r="OID1479" s="4"/>
      <c r="OIE1479" s="32"/>
      <c r="OIG1479" s="28"/>
      <c r="OIH1479" s="32"/>
      <c r="OII1479" s="32"/>
      <c r="OIJ1479" s="28"/>
      <c r="OIK1479" s="25"/>
      <c r="OIL1479" s="4"/>
      <c r="OIM1479" s="29"/>
      <c r="OIN1479" s="26"/>
      <c r="OIO1479" s="28"/>
      <c r="OIP1479" s="32"/>
      <c r="OIQ1479" s="4"/>
      <c r="OIR1479" s="32"/>
      <c r="OIT1479" s="28"/>
      <c r="OIU1479" s="32"/>
      <c r="OIV1479" s="32"/>
      <c r="OIW1479" s="28"/>
      <c r="OIX1479" s="25"/>
      <c r="OIY1479" s="4"/>
      <c r="OIZ1479" s="29"/>
      <c r="OJA1479" s="26"/>
      <c r="OJB1479" s="28"/>
      <c r="OJC1479" s="32"/>
      <c r="OJD1479" s="4"/>
      <c r="OJE1479" s="32"/>
      <c r="OJG1479" s="28"/>
      <c r="OJH1479" s="32"/>
      <c r="OJI1479" s="32"/>
      <c r="OJJ1479" s="28"/>
      <c r="OJK1479" s="25"/>
      <c r="OJL1479" s="4"/>
      <c r="OJM1479" s="29"/>
      <c r="OJN1479" s="26"/>
      <c r="OJO1479" s="28"/>
      <c r="OJP1479" s="32"/>
      <c r="OJQ1479" s="4"/>
      <c r="OJR1479" s="32"/>
      <c r="OJT1479" s="28"/>
      <c r="OJU1479" s="32"/>
      <c r="OJV1479" s="32"/>
      <c r="OJW1479" s="28"/>
      <c r="OJX1479" s="25"/>
      <c r="OJY1479" s="4"/>
      <c r="OJZ1479" s="29"/>
      <c r="OKA1479" s="26"/>
      <c r="OKB1479" s="28"/>
      <c r="OKC1479" s="32"/>
      <c r="OKD1479" s="4"/>
      <c r="OKE1479" s="32"/>
      <c r="OKG1479" s="28"/>
      <c r="OKH1479" s="32"/>
      <c r="OKI1479" s="32"/>
      <c r="OKJ1479" s="28"/>
      <c r="OKK1479" s="25"/>
      <c r="OKL1479" s="4"/>
      <c r="OKM1479" s="29"/>
      <c r="OKN1479" s="26"/>
      <c r="OKO1479" s="28"/>
      <c r="OKP1479" s="32"/>
      <c r="OKQ1479" s="4"/>
      <c r="OKR1479" s="32"/>
      <c r="OKT1479" s="28"/>
      <c r="OKU1479" s="32"/>
      <c r="OKV1479" s="32"/>
      <c r="OKW1479" s="28"/>
      <c r="OKX1479" s="25"/>
      <c r="OKY1479" s="4"/>
      <c r="OKZ1479" s="29"/>
      <c r="OLA1479" s="26"/>
      <c r="OLB1479" s="28"/>
      <c r="OLC1479" s="32"/>
      <c r="OLD1479" s="4"/>
      <c r="OLE1479" s="32"/>
      <c r="OLG1479" s="28"/>
      <c r="OLH1479" s="32"/>
      <c r="OLI1479" s="32"/>
      <c r="OLJ1479" s="28"/>
      <c r="OLK1479" s="25"/>
      <c r="OLL1479" s="4"/>
      <c r="OLM1479" s="29"/>
      <c r="OLN1479" s="26"/>
      <c r="OLO1479" s="28"/>
      <c r="OLP1479" s="32"/>
      <c r="OLQ1479" s="4"/>
      <c r="OLR1479" s="32"/>
      <c r="OLT1479" s="28"/>
      <c r="OLU1479" s="32"/>
      <c r="OLV1479" s="32"/>
      <c r="OLW1479" s="28"/>
      <c r="OLX1479" s="25"/>
      <c r="OLY1479" s="4"/>
      <c r="OLZ1479" s="29"/>
      <c r="OMA1479" s="26"/>
      <c r="OMB1479" s="28"/>
      <c r="OMC1479" s="32"/>
      <c r="OMD1479" s="4"/>
      <c r="OME1479" s="32"/>
      <c r="OMG1479" s="28"/>
      <c r="OMH1479" s="32"/>
      <c r="OMI1479" s="32"/>
      <c r="OMJ1479" s="28"/>
      <c r="OMK1479" s="25"/>
      <c r="OML1479" s="4"/>
      <c r="OMM1479" s="29"/>
      <c r="OMN1479" s="26"/>
      <c r="OMO1479" s="28"/>
      <c r="OMP1479" s="32"/>
      <c r="OMQ1479" s="4"/>
      <c r="OMR1479" s="32"/>
      <c r="OMT1479" s="28"/>
      <c r="OMU1479" s="32"/>
      <c r="OMV1479" s="32"/>
      <c r="OMW1479" s="28"/>
      <c r="OMX1479" s="25"/>
      <c r="OMY1479" s="4"/>
      <c r="OMZ1479" s="29"/>
      <c r="ONA1479" s="26"/>
      <c r="ONB1479" s="28"/>
      <c r="ONC1479" s="32"/>
      <c r="OND1479" s="4"/>
      <c r="ONE1479" s="32"/>
      <c r="ONG1479" s="28"/>
      <c r="ONH1479" s="32"/>
      <c r="ONI1479" s="32"/>
      <c r="ONJ1479" s="28"/>
      <c r="ONK1479" s="25"/>
      <c r="ONL1479" s="4"/>
      <c r="ONM1479" s="29"/>
      <c r="ONN1479" s="26"/>
      <c r="ONO1479" s="28"/>
      <c r="ONP1479" s="32"/>
      <c r="ONQ1479" s="4"/>
      <c r="ONR1479" s="32"/>
      <c r="ONT1479" s="28"/>
      <c r="ONU1479" s="32"/>
      <c r="ONV1479" s="32"/>
      <c r="ONW1479" s="28"/>
      <c r="ONX1479" s="25"/>
      <c r="ONY1479" s="4"/>
      <c r="ONZ1479" s="29"/>
      <c r="OOA1479" s="26"/>
      <c r="OOB1479" s="28"/>
      <c r="OOC1479" s="32"/>
      <c r="OOD1479" s="4"/>
      <c r="OOE1479" s="32"/>
      <c r="OOG1479" s="28"/>
      <c r="OOH1479" s="32"/>
      <c r="OOI1479" s="32"/>
      <c r="OOJ1479" s="28"/>
      <c r="OOK1479" s="25"/>
      <c r="OOL1479" s="4"/>
      <c r="OOM1479" s="29"/>
      <c r="OON1479" s="26"/>
      <c r="OOO1479" s="28"/>
      <c r="OOP1479" s="32"/>
      <c r="OOQ1479" s="4"/>
      <c r="OOR1479" s="32"/>
      <c r="OOT1479" s="28"/>
      <c r="OOU1479" s="32"/>
      <c r="OOV1479" s="32"/>
      <c r="OOW1479" s="28"/>
      <c r="OOX1479" s="25"/>
      <c r="OOY1479" s="4"/>
      <c r="OOZ1479" s="29"/>
      <c r="OPA1479" s="26"/>
      <c r="OPB1479" s="28"/>
      <c r="OPC1479" s="32"/>
      <c r="OPD1479" s="4"/>
      <c r="OPE1479" s="32"/>
      <c r="OPG1479" s="28"/>
      <c r="OPH1479" s="32"/>
      <c r="OPI1479" s="32"/>
      <c r="OPJ1479" s="28"/>
      <c r="OPK1479" s="25"/>
      <c r="OPL1479" s="4"/>
      <c r="OPM1479" s="29"/>
      <c r="OPN1479" s="26"/>
      <c r="OPO1479" s="28"/>
      <c r="OPP1479" s="32"/>
      <c r="OPQ1479" s="4"/>
      <c r="OPR1479" s="32"/>
      <c r="OPT1479" s="28"/>
      <c r="OPU1479" s="32"/>
      <c r="OPV1479" s="32"/>
      <c r="OPW1479" s="28"/>
      <c r="OPX1479" s="25"/>
      <c r="OPY1479" s="4"/>
      <c r="OPZ1479" s="29"/>
      <c r="OQA1479" s="26"/>
      <c r="OQB1479" s="28"/>
      <c r="OQC1479" s="32"/>
      <c r="OQD1479" s="4"/>
      <c r="OQE1479" s="32"/>
      <c r="OQG1479" s="28"/>
      <c r="OQH1479" s="32"/>
      <c r="OQI1479" s="32"/>
      <c r="OQJ1479" s="28"/>
      <c r="OQK1479" s="25"/>
      <c r="OQL1479" s="4"/>
      <c r="OQM1479" s="29"/>
      <c r="OQN1479" s="26"/>
      <c r="OQO1479" s="28"/>
      <c r="OQP1479" s="32"/>
      <c r="OQQ1479" s="4"/>
      <c r="OQR1479" s="32"/>
      <c r="OQT1479" s="28"/>
      <c r="OQU1479" s="32"/>
      <c r="OQV1479" s="32"/>
      <c r="OQW1479" s="28"/>
      <c r="OQX1479" s="25"/>
      <c r="OQY1479" s="4"/>
      <c r="OQZ1479" s="29"/>
      <c r="ORA1479" s="26"/>
      <c r="ORB1479" s="28"/>
      <c r="ORC1479" s="32"/>
      <c r="ORD1479" s="4"/>
      <c r="ORE1479" s="32"/>
      <c r="ORG1479" s="28"/>
      <c r="ORH1479" s="32"/>
      <c r="ORI1479" s="32"/>
      <c r="ORJ1479" s="28"/>
      <c r="ORK1479" s="25"/>
      <c r="ORL1479" s="4"/>
      <c r="ORM1479" s="29"/>
      <c r="ORN1479" s="26"/>
      <c r="ORO1479" s="28"/>
      <c r="ORP1479" s="32"/>
      <c r="ORQ1479" s="4"/>
      <c r="ORR1479" s="32"/>
      <c r="ORT1479" s="28"/>
      <c r="ORU1479" s="32"/>
      <c r="ORV1479" s="32"/>
      <c r="ORW1479" s="28"/>
      <c r="ORX1479" s="25"/>
      <c r="ORY1479" s="4"/>
      <c r="ORZ1479" s="29"/>
      <c r="OSA1479" s="26"/>
      <c r="OSB1479" s="28"/>
      <c r="OSC1479" s="32"/>
      <c r="OSD1479" s="4"/>
      <c r="OSE1479" s="32"/>
      <c r="OSG1479" s="28"/>
      <c r="OSH1479" s="32"/>
      <c r="OSI1479" s="32"/>
      <c r="OSJ1479" s="28"/>
      <c r="OSK1479" s="25"/>
      <c r="OSL1479" s="4"/>
      <c r="OSM1479" s="29"/>
      <c r="OSN1479" s="26"/>
      <c r="OSO1479" s="28"/>
      <c r="OSP1479" s="32"/>
      <c r="OSQ1479" s="4"/>
      <c r="OSR1479" s="32"/>
      <c r="OST1479" s="28"/>
      <c r="OSU1479" s="32"/>
      <c r="OSV1479" s="32"/>
      <c r="OSW1479" s="28"/>
      <c r="OSX1479" s="25"/>
      <c r="OSY1479" s="4"/>
      <c r="OSZ1479" s="29"/>
      <c r="OTA1479" s="26"/>
      <c r="OTB1479" s="28"/>
      <c r="OTC1479" s="32"/>
      <c r="OTD1479" s="4"/>
      <c r="OTE1479" s="32"/>
      <c r="OTG1479" s="28"/>
      <c r="OTH1479" s="32"/>
      <c r="OTI1479" s="32"/>
      <c r="OTJ1479" s="28"/>
      <c r="OTK1479" s="25"/>
      <c r="OTL1479" s="4"/>
      <c r="OTM1479" s="29"/>
      <c r="OTN1479" s="26"/>
      <c r="OTO1479" s="28"/>
      <c r="OTP1479" s="32"/>
      <c r="OTQ1479" s="4"/>
      <c r="OTR1479" s="32"/>
      <c r="OTT1479" s="28"/>
      <c r="OTU1479" s="32"/>
      <c r="OTV1479" s="32"/>
      <c r="OTW1479" s="28"/>
      <c r="OTX1479" s="25"/>
      <c r="OTY1479" s="4"/>
      <c r="OTZ1479" s="29"/>
      <c r="OUA1479" s="26"/>
      <c r="OUB1479" s="28"/>
      <c r="OUC1479" s="32"/>
      <c r="OUD1479" s="4"/>
      <c r="OUE1479" s="32"/>
      <c r="OUG1479" s="28"/>
      <c r="OUH1479" s="32"/>
      <c r="OUI1479" s="32"/>
      <c r="OUJ1479" s="28"/>
      <c r="OUK1479" s="25"/>
      <c r="OUL1479" s="4"/>
      <c r="OUM1479" s="29"/>
      <c r="OUN1479" s="26"/>
      <c r="OUO1479" s="28"/>
      <c r="OUP1479" s="32"/>
      <c r="OUQ1479" s="4"/>
      <c r="OUR1479" s="32"/>
      <c r="OUT1479" s="28"/>
      <c r="OUU1479" s="32"/>
      <c r="OUV1479" s="32"/>
      <c r="OUW1479" s="28"/>
      <c r="OUX1479" s="25"/>
      <c r="OUY1479" s="4"/>
      <c r="OUZ1479" s="29"/>
      <c r="OVA1479" s="26"/>
      <c r="OVB1479" s="28"/>
      <c r="OVC1479" s="32"/>
      <c r="OVD1479" s="4"/>
      <c r="OVE1479" s="32"/>
      <c r="OVG1479" s="28"/>
      <c r="OVH1479" s="32"/>
      <c r="OVI1479" s="32"/>
      <c r="OVJ1479" s="28"/>
      <c r="OVK1479" s="25"/>
      <c r="OVL1479" s="4"/>
      <c r="OVM1479" s="29"/>
      <c r="OVN1479" s="26"/>
      <c r="OVO1479" s="28"/>
      <c r="OVP1479" s="32"/>
      <c r="OVQ1479" s="4"/>
      <c r="OVR1479" s="32"/>
      <c r="OVT1479" s="28"/>
      <c r="OVU1479" s="32"/>
      <c r="OVV1479" s="32"/>
      <c r="OVW1479" s="28"/>
      <c r="OVX1479" s="25"/>
      <c r="OVY1479" s="4"/>
      <c r="OVZ1479" s="29"/>
      <c r="OWA1479" s="26"/>
      <c r="OWB1479" s="28"/>
      <c r="OWC1479" s="32"/>
      <c r="OWD1479" s="4"/>
      <c r="OWE1479" s="32"/>
      <c r="OWG1479" s="28"/>
      <c r="OWH1479" s="32"/>
      <c r="OWI1479" s="32"/>
      <c r="OWJ1479" s="28"/>
      <c r="OWK1479" s="25"/>
      <c r="OWL1479" s="4"/>
      <c r="OWM1479" s="29"/>
      <c r="OWN1479" s="26"/>
      <c r="OWO1479" s="28"/>
      <c r="OWP1479" s="32"/>
      <c r="OWQ1479" s="4"/>
      <c r="OWR1479" s="32"/>
      <c r="OWT1479" s="28"/>
      <c r="OWU1479" s="32"/>
      <c r="OWV1479" s="32"/>
      <c r="OWW1479" s="28"/>
      <c r="OWX1479" s="25"/>
      <c r="OWY1479" s="4"/>
      <c r="OWZ1479" s="29"/>
      <c r="OXA1479" s="26"/>
      <c r="OXB1479" s="28"/>
      <c r="OXC1479" s="32"/>
      <c r="OXD1479" s="4"/>
      <c r="OXE1479" s="32"/>
      <c r="OXG1479" s="28"/>
      <c r="OXH1479" s="32"/>
      <c r="OXI1479" s="32"/>
      <c r="OXJ1479" s="28"/>
      <c r="OXK1479" s="25"/>
      <c r="OXL1479" s="4"/>
      <c r="OXM1479" s="29"/>
      <c r="OXN1479" s="26"/>
      <c r="OXO1479" s="28"/>
      <c r="OXP1479" s="32"/>
      <c r="OXQ1479" s="4"/>
      <c r="OXR1479" s="32"/>
      <c r="OXT1479" s="28"/>
      <c r="OXU1479" s="32"/>
      <c r="OXV1479" s="32"/>
      <c r="OXW1479" s="28"/>
      <c r="OXX1479" s="25"/>
      <c r="OXY1479" s="4"/>
      <c r="OXZ1479" s="29"/>
      <c r="OYA1479" s="26"/>
      <c r="OYB1479" s="28"/>
      <c r="OYC1479" s="32"/>
      <c r="OYD1479" s="4"/>
      <c r="OYE1479" s="32"/>
      <c r="OYG1479" s="28"/>
      <c r="OYH1479" s="32"/>
      <c r="OYI1479" s="32"/>
      <c r="OYJ1479" s="28"/>
      <c r="OYK1479" s="25"/>
      <c r="OYL1479" s="4"/>
      <c r="OYM1479" s="29"/>
      <c r="OYN1479" s="26"/>
      <c r="OYO1479" s="28"/>
      <c r="OYP1479" s="32"/>
      <c r="OYQ1479" s="4"/>
      <c r="OYR1479" s="32"/>
      <c r="OYT1479" s="28"/>
      <c r="OYU1479" s="32"/>
      <c r="OYV1479" s="32"/>
      <c r="OYW1479" s="28"/>
      <c r="OYX1479" s="25"/>
      <c r="OYY1479" s="4"/>
      <c r="OYZ1479" s="29"/>
      <c r="OZA1479" s="26"/>
      <c r="OZB1479" s="28"/>
      <c r="OZC1479" s="32"/>
      <c r="OZD1479" s="4"/>
      <c r="OZE1479" s="32"/>
      <c r="OZG1479" s="28"/>
      <c r="OZH1479" s="32"/>
      <c r="OZI1479" s="32"/>
      <c r="OZJ1479" s="28"/>
      <c r="OZK1479" s="25"/>
      <c r="OZL1479" s="4"/>
      <c r="OZM1479" s="29"/>
      <c r="OZN1479" s="26"/>
      <c r="OZO1479" s="28"/>
      <c r="OZP1479" s="32"/>
      <c r="OZQ1479" s="4"/>
      <c r="OZR1479" s="32"/>
      <c r="OZT1479" s="28"/>
      <c r="OZU1479" s="32"/>
      <c r="OZV1479" s="32"/>
      <c r="OZW1479" s="28"/>
      <c r="OZX1479" s="25"/>
      <c r="OZY1479" s="4"/>
      <c r="OZZ1479" s="29"/>
      <c r="PAA1479" s="26"/>
      <c r="PAB1479" s="28"/>
      <c r="PAC1479" s="32"/>
      <c r="PAD1479" s="4"/>
      <c r="PAE1479" s="32"/>
      <c r="PAG1479" s="28"/>
      <c r="PAH1479" s="32"/>
      <c r="PAI1479" s="32"/>
      <c r="PAJ1479" s="28"/>
      <c r="PAK1479" s="25"/>
      <c r="PAL1479" s="4"/>
      <c r="PAM1479" s="29"/>
      <c r="PAN1479" s="26"/>
      <c r="PAO1479" s="28"/>
      <c r="PAP1479" s="32"/>
      <c r="PAQ1479" s="4"/>
      <c r="PAR1479" s="32"/>
      <c r="PAT1479" s="28"/>
      <c r="PAU1479" s="32"/>
      <c r="PAV1479" s="32"/>
      <c r="PAW1479" s="28"/>
      <c r="PAX1479" s="25"/>
      <c r="PAY1479" s="4"/>
      <c r="PAZ1479" s="29"/>
      <c r="PBA1479" s="26"/>
      <c r="PBB1479" s="28"/>
      <c r="PBC1479" s="32"/>
      <c r="PBD1479" s="4"/>
      <c r="PBE1479" s="32"/>
      <c r="PBG1479" s="28"/>
      <c r="PBH1479" s="32"/>
      <c r="PBI1479" s="32"/>
      <c r="PBJ1479" s="28"/>
      <c r="PBK1479" s="25"/>
      <c r="PBL1479" s="4"/>
      <c r="PBM1479" s="29"/>
      <c r="PBN1479" s="26"/>
      <c r="PBO1479" s="28"/>
      <c r="PBP1479" s="32"/>
      <c r="PBQ1479" s="4"/>
      <c r="PBR1479" s="32"/>
      <c r="PBT1479" s="28"/>
      <c r="PBU1479" s="32"/>
      <c r="PBV1479" s="32"/>
      <c r="PBW1479" s="28"/>
      <c r="PBX1479" s="25"/>
      <c r="PBY1479" s="4"/>
      <c r="PBZ1479" s="29"/>
      <c r="PCA1479" s="26"/>
      <c r="PCB1479" s="28"/>
      <c r="PCC1479" s="32"/>
      <c r="PCD1479" s="4"/>
      <c r="PCE1479" s="32"/>
      <c r="PCG1479" s="28"/>
      <c r="PCH1479" s="32"/>
      <c r="PCI1479" s="32"/>
      <c r="PCJ1479" s="28"/>
      <c r="PCK1479" s="25"/>
      <c r="PCL1479" s="4"/>
      <c r="PCM1479" s="29"/>
      <c r="PCN1479" s="26"/>
      <c r="PCO1479" s="28"/>
      <c r="PCP1479" s="32"/>
      <c r="PCQ1479" s="4"/>
      <c r="PCR1479" s="32"/>
      <c r="PCT1479" s="28"/>
      <c r="PCU1479" s="32"/>
      <c r="PCV1479" s="32"/>
      <c r="PCW1479" s="28"/>
      <c r="PCX1479" s="25"/>
      <c r="PCY1479" s="4"/>
      <c r="PCZ1479" s="29"/>
      <c r="PDA1479" s="26"/>
      <c r="PDB1479" s="28"/>
      <c r="PDC1479" s="32"/>
      <c r="PDD1479" s="4"/>
      <c r="PDE1479" s="32"/>
      <c r="PDG1479" s="28"/>
      <c r="PDH1479" s="32"/>
      <c r="PDI1479" s="32"/>
      <c r="PDJ1479" s="28"/>
      <c r="PDK1479" s="25"/>
      <c r="PDL1479" s="4"/>
      <c r="PDM1479" s="29"/>
      <c r="PDN1479" s="26"/>
      <c r="PDO1479" s="28"/>
      <c r="PDP1479" s="32"/>
      <c r="PDQ1479" s="4"/>
      <c r="PDR1479" s="32"/>
      <c r="PDT1479" s="28"/>
      <c r="PDU1479" s="32"/>
      <c r="PDV1479" s="32"/>
      <c r="PDW1479" s="28"/>
      <c r="PDX1479" s="25"/>
      <c r="PDY1479" s="4"/>
      <c r="PDZ1479" s="29"/>
      <c r="PEA1479" s="26"/>
      <c r="PEB1479" s="28"/>
      <c r="PEC1479" s="32"/>
      <c r="PED1479" s="4"/>
      <c r="PEE1479" s="32"/>
      <c r="PEG1479" s="28"/>
      <c r="PEH1479" s="32"/>
      <c r="PEI1479" s="32"/>
      <c r="PEJ1479" s="28"/>
      <c r="PEK1479" s="25"/>
      <c r="PEL1479" s="4"/>
      <c r="PEM1479" s="29"/>
      <c r="PEN1479" s="26"/>
      <c r="PEO1479" s="28"/>
      <c r="PEP1479" s="32"/>
      <c r="PEQ1479" s="4"/>
      <c r="PER1479" s="32"/>
      <c r="PET1479" s="28"/>
      <c r="PEU1479" s="32"/>
      <c r="PEV1479" s="32"/>
      <c r="PEW1479" s="28"/>
      <c r="PEX1479" s="25"/>
      <c r="PEY1479" s="4"/>
      <c r="PEZ1479" s="29"/>
      <c r="PFA1479" s="26"/>
      <c r="PFB1479" s="28"/>
      <c r="PFC1479" s="32"/>
      <c r="PFD1479" s="4"/>
      <c r="PFE1479" s="32"/>
      <c r="PFG1479" s="28"/>
      <c r="PFH1479" s="32"/>
      <c r="PFI1479" s="32"/>
      <c r="PFJ1479" s="28"/>
      <c r="PFK1479" s="25"/>
      <c r="PFL1479" s="4"/>
      <c r="PFM1479" s="29"/>
      <c r="PFN1479" s="26"/>
      <c r="PFO1479" s="28"/>
      <c r="PFP1479" s="32"/>
      <c r="PFQ1479" s="4"/>
      <c r="PFR1479" s="32"/>
      <c r="PFT1479" s="28"/>
      <c r="PFU1479" s="32"/>
      <c r="PFV1479" s="32"/>
      <c r="PFW1479" s="28"/>
      <c r="PFX1479" s="25"/>
      <c r="PFY1479" s="4"/>
      <c r="PFZ1479" s="29"/>
      <c r="PGA1479" s="26"/>
      <c r="PGB1479" s="28"/>
      <c r="PGC1479" s="32"/>
      <c r="PGD1479" s="4"/>
      <c r="PGE1479" s="32"/>
      <c r="PGG1479" s="28"/>
      <c r="PGH1479" s="32"/>
      <c r="PGI1479" s="32"/>
      <c r="PGJ1479" s="28"/>
      <c r="PGK1479" s="25"/>
      <c r="PGL1479" s="4"/>
      <c r="PGM1479" s="29"/>
      <c r="PGN1479" s="26"/>
      <c r="PGO1479" s="28"/>
      <c r="PGP1479" s="32"/>
      <c r="PGQ1479" s="4"/>
      <c r="PGR1479" s="32"/>
      <c r="PGT1479" s="28"/>
      <c r="PGU1479" s="32"/>
      <c r="PGV1479" s="32"/>
      <c r="PGW1479" s="28"/>
      <c r="PGX1479" s="25"/>
      <c r="PGY1479" s="4"/>
      <c r="PGZ1479" s="29"/>
      <c r="PHA1479" s="26"/>
      <c r="PHB1479" s="28"/>
      <c r="PHC1479" s="32"/>
      <c r="PHD1479" s="4"/>
      <c r="PHE1479" s="32"/>
      <c r="PHG1479" s="28"/>
      <c r="PHH1479" s="32"/>
      <c r="PHI1479" s="32"/>
      <c r="PHJ1479" s="28"/>
      <c r="PHK1479" s="25"/>
      <c r="PHL1479" s="4"/>
      <c r="PHM1479" s="29"/>
      <c r="PHN1479" s="26"/>
      <c r="PHO1479" s="28"/>
      <c r="PHP1479" s="32"/>
      <c r="PHQ1479" s="4"/>
      <c r="PHR1479" s="32"/>
      <c r="PHT1479" s="28"/>
      <c r="PHU1479" s="32"/>
      <c r="PHV1479" s="32"/>
      <c r="PHW1479" s="28"/>
      <c r="PHX1479" s="25"/>
      <c r="PHY1479" s="4"/>
      <c r="PHZ1479" s="29"/>
      <c r="PIA1479" s="26"/>
      <c r="PIB1479" s="28"/>
      <c r="PIC1479" s="32"/>
      <c r="PID1479" s="4"/>
      <c r="PIE1479" s="32"/>
      <c r="PIG1479" s="28"/>
      <c r="PIH1479" s="32"/>
      <c r="PII1479" s="32"/>
      <c r="PIJ1479" s="28"/>
      <c r="PIK1479" s="25"/>
      <c r="PIL1479" s="4"/>
      <c r="PIM1479" s="29"/>
      <c r="PIN1479" s="26"/>
      <c r="PIO1479" s="28"/>
      <c r="PIP1479" s="32"/>
      <c r="PIQ1479" s="4"/>
      <c r="PIR1479" s="32"/>
      <c r="PIT1479" s="28"/>
      <c r="PIU1479" s="32"/>
      <c r="PIV1479" s="32"/>
      <c r="PIW1479" s="28"/>
      <c r="PIX1479" s="25"/>
      <c r="PIY1479" s="4"/>
      <c r="PIZ1479" s="29"/>
      <c r="PJA1479" s="26"/>
      <c r="PJB1479" s="28"/>
      <c r="PJC1479" s="32"/>
      <c r="PJD1479" s="4"/>
      <c r="PJE1479" s="32"/>
      <c r="PJG1479" s="28"/>
      <c r="PJH1479" s="32"/>
      <c r="PJI1479" s="32"/>
      <c r="PJJ1479" s="28"/>
      <c r="PJK1479" s="25"/>
      <c r="PJL1479" s="4"/>
      <c r="PJM1479" s="29"/>
      <c r="PJN1479" s="26"/>
      <c r="PJO1479" s="28"/>
      <c r="PJP1479" s="32"/>
      <c r="PJQ1479" s="4"/>
      <c r="PJR1479" s="32"/>
      <c r="PJT1479" s="28"/>
      <c r="PJU1479" s="32"/>
      <c r="PJV1479" s="32"/>
      <c r="PJW1479" s="28"/>
      <c r="PJX1479" s="25"/>
      <c r="PJY1479" s="4"/>
      <c r="PJZ1479" s="29"/>
      <c r="PKA1479" s="26"/>
      <c r="PKB1479" s="28"/>
      <c r="PKC1479" s="32"/>
      <c r="PKD1479" s="4"/>
      <c r="PKE1479" s="32"/>
      <c r="PKG1479" s="28"/>
      <c r="PKH1479" s="32"/>
      <c r="PKI1479" s="32"/>
      <c r="PKJ1479" s="28"/>
      <c r="PKK1479" s="25"/>
      <c r="PKL1479" s="4"/>
      <c r="PKM1479" s="29"/>
      <c r="PKN1479" s="26"/>
      <c r="PKO1479" s="28"/>
      <c r="PKP1479" s="32"/>
      <c r="PKQ1479" s="4"/>
      <c r="PKR1479" s="32"/>
      <c r="PKT1479" s="28"/>
      <c r="PKU1479" s="32"/>
      <c r="PKV1479" s="32"/>
      <c r="PKW1479" s="28"/>
      <c r="PKX1479" s="25"/>
      <c r="PKY1479" s="4"/>
      <c r="PKZ1479" s="29"/>
      <c r="PLA1479" s="26"/>
      <c r="PLB1479" s="28"/>
      <c r="PLC1479" s="32"/>
      <c r="PLD1479" s="4"/>
      <c r="PLE1479" s="32"/>
      <c r="PLG1479" s="28"/>
      <c r="PLH1479" s="32"/>
      <c r="PLI1479" s="32"/>
      <c r="PLJ1479" s="28"/>
      <c r="PLK1479" s="25"/>
      <c r="PLL1479" s="4"/>
      <c r="PLM1479" s="29"/>
      <c r="PLN1479" s="26"/>
      <c r="PLO1479" s="28"/>
      <c r="PLP1479" s="32"/>
      <c r="PLQ1479" s="4"/>
      <c r="PLR1479" s="32"/>
      <c r="PLT1479" s="28"/>
      <c r="PLU1479" s="32"/>
      <c r="PLV1479" s="32"/>
      <c r="PLW1479" s="28"/>
      <c r="PLX1479" s="25"/>
      <c r="PLY1479" s="4"/>
      <c r="PLZ1479" s="29"/>
      <c r="PMA1479" s="26"/>
      <c r="PMB1479" s="28"/>
      <c r="PMC1479" s="32"/>
      <c r="PMD1479" s="4"/>
      <c r="PME1479" s="32"/>
      <c r="PMG1479" s="28"/>
      <c r="PMH1479" s="32"/>
      <c r="PMI1479" s="32"/>
      <c r="PMJ1479" s="28"/>
      <c r="PMK1479" s="25"/>
      <c r="PML1479" s="4"/>
      <c r="PMM1479" s="29"/>
      <c r="PMN1479" s="26"/>
      <c r="PMO1479" s="28"/>
      <c r="PMP1479" s="32"/>
      <c r="PMQ1479" s="4"/>
      <c r="PMR1479" s="32"/>
      <c r="PMT1479" s="28"/>
      <c r="PMU1479" s="32"/>
      <c r="PMV1479" s="32"/>
      <c r="PMW1479" s="28"/>
      <c r="PMX1479" s="25"/>
      <c r="PMY1479" s="4"/>
      <c r="PMZ1479" s="29"/>
      <c r="PNA1479" s="26"/>
      <c r="PNB1479" s="28"/>
      <c r="PNC1479" s="32"/>
      <c r="PND1479" s="4"/>
      <c r="PNE1479" s="32"/>
      <c r="PNG1479" s="28"/>
      <c r="PNH1479" s="32"/>
      <c r="PNI1479" s="32"/>
      <c r="PNJ1479" s="28"/>
      <c r="PNK1479" s="25"/>
      <c r="PNL1479" s="4"/>
      <c r="PNM1479" s="29"/>
      <c r="PNN1479" s="26"/>
      <c r="PNO1479" s="28"/>
      <c r="PNP1479" s="32"/>
      <c r="PNQ1479" s="4"/>
      <c r="PNR1479" s="32"/>
      <c r="PNT1479" s="28"/>
      <c r="PNU1479" s="32"/>
      <c r="PNV1479" s="32"/>
      <c r="PNW1479" s="28"/>
      <c r="PNX1479" s="25"/>
      <c r="PNY1479" s="4"/>
      <c r="PNZ1479" s="29"/>
      <c r="POA1479" s="26"/>
      <c r="POB1479" s="28"/>
      <c r="POC1479" s="32"/>
      <c r="POD1479" s="4"/>
      <c r="POE1479" s="32"/>
      <c r="POG1479" s="28"/>
      <c r="POH1479" s="32"/>
      <c r="POI1479" s="32"/>
      <c r="POJ1479" s="28"/>
      <c r="POK1479" s="25"/>
      <c r="POL1479" s="4"/>
      <c r="POM1479" s="29"/>
      <c r="PON1479" s="26"/>
      <c r="POO1479" s="28"/>
      <c r="POP1479" s="32"/>
      <c r="POQ1479" s="4"/>
      <c r="POR1479" s="32"/>
      <c r="POT1479" s="28"/>
      <c r="POU1479" s="32"/>
      <c r="POV1479" s="32"/>
      <c r="POW1479" s="28"/>
      <c r="POX1479" s="25"/>
      <c r="POY1479" s="4"/>
      <c r="POZ1479" s="29"/>
      <c r="PPA1479" s="26"/>
      <c r="PPB1479" s="28"/>
      <c r="PPC1479" s="32"/>
      <c r="PPD1479" s="4"/>
      <c r="PPE1479" s="32"/>
      <c r="PPG1479" s="28"/>
      <c r="PPH1479" s="32"/>
      <c r="PPI1479" s="32"/>
      <c r="PPJ1479" s="28"/>
      <c r="PPK1479" s="25"/>
      <c r="PPL1479" s="4"/>
      <c r="PPM1479" s="29"/>
      <c r="PPN1479" s="26"/>
      <c r="PPO1479" s="28"/>
      <c r="PPP1479" s="32"/>
      <c r="PPQ1479" s="4"/>
      <c r="PPR1479" s="32"/>
      <c r="PPT1479" s="28"/>
      <c r="PPU1479" s="32"/>
      <c r="PPV1479" s="32"/>
      <c r="PPW1479" s="28"/>
      <c r="PPX1479" s="25"/>
      <c r="PPY1479" s="4"/>
      <c r="PPZ1479" s="29"/>
      <c r="PQA1479" s="26"/>
      <c r="PQB1479" s="28"/>
      <c r="PQC1479" s="32"/>
      <c r="PQD1479" s="4"/>
      <c r="PQE1479" s="32"/>
      <c r="PQG1479" s="28"/>
      <c r="PQH1479" s="32"/>
      <c r="PQI1479" s="32"/>
      <c r="PQJ1479" s="28"/>
      <c r="PQK1479" s="25"/>
      <c r="PQL1479" s="4"/>
      <c r="PQM1479" s="29"/>
      <c r="PQN1479" s="26"/>
      <c r="PQO1479" s="28"/>
      <c r="PQP1479" s="32"/>
      <c r="PQQ1479" s="4"/>
      <c r="PQR1479" s="32"/>
      <c r="PQT1479" s="28"/>
      <c r="PQU1479" s="32"/>
      <c r="PQV1479" s="32"/>
      <c r="PQW1479" s="28"/>
      <c r="PQX1479" s="25"/>
      <c r="PQY1479" s="4"/>
      <c r="PQZ1479" s="29"/>
      <c r="PRA1479" s="26"/>
      <c r="PRB1479" s="28"/>
      <c r="PRC1479" s="32"/>
      <c r="PRD1479" s="4"/>
      <c r="PRE1479" s="32"/>
      <c r="PRG1479" s="28"/>
      <c r="PRH1479" s="32"/>
      <c r="PRI1479" s="32"/>
      <c r="PRJ1479" s="28"/>
      <c r="PRK1479" s="25"/>
      <c r="PRL1479" s="4"/>
      <c r="PRM1479" s="29"/>
      <c r="PRN1479" s="26"/>
      <c r="PRO1479" s="28"/>
      <c r="PRP1479" s="32"/>
      <c r="PRQ1479" s="4"/>
      <c r="PRR1479" s="32"/>
      <c r="PRT1479" s="28"/>
      <c r="PRU1479" s="32"/>
      <c r="PRV1479" s="32"/>
      <c r="PRW1479" s="28"/>
      <c r="PRX1479" s="25"/>
      <c r="PRY1479" s="4"/>
      <c r="PRZ1479" s="29"/>
      <c r="PSA1479" s="26"/>
      <c r="PSB1479" s="28"/>
      <c r="PSC1479" s="32"/>
      <c r="PSD1479" s="4"/>
      <c r="PSE1479" s="32"/>
      <c r="PSG1479" s="28"/>
      <c r="PSH1479" s="32"/>
      <c r="PSI1479" s="32"/>
      <c r="PSJ1479" s="28"/>
      <c r="PSK1479" s="25"/>
      <c r="PSL1479" s="4"/>
      <c r="PSM1479" s="29"/>
      <c r="PSN1479" s="26"/>
      <c r="PSO1479" s="28"/>
      <c r="PSP1479" s="32"/>
      <c r="PSQ1479" s="4"/>
      <c r="PSR1479" s="32"/>
      <c r="PST1479" s="28"/>
      <c r="PSU1479" s="32"/>
      <c r="PSV1479" s="32"/>
      <c r="PSW1479" s="28"/>
      <c r="PSX1479" s="25"/>
      <c r="PSY1479" s="4"/>
      <c r="PSZ1479" s="29"/>
      <c r="PTA1479" s="26"/>
      <c r="PTB1479" s="28"/>
      <c r="PTC1479" s="32"/>
      <c r="PTD1479" s="4"/>
      <c r="PTE1479" s="32"/>
      <c r="PTG1479" s="28"/>
      <c r="PTH1479" s="32"/>
      <c r="PTI1479" s="32"/>
      <c r="PTJ1479" s="28"/>
      <c r="PTK1479" s="25"/>
      <c r="PTL1479" s="4"/>
      <c r="PTM1479" s="29"/>
      <c r="PTN1479" s="26"/>
      <c r="PTO1479" s="28"/>
      <c r="PTP1479" s="32"/>
      <c r="PTQ1479" s="4"/>
      <c r="PTR1479" s="32"/>
      <c r="PTT1479" s="28"/>
      <c r="PTU1479" s="32"/>
      <c r="PTV1479" s="32"/>
      <c r="PTW1479" s="28"/>
      <c r="PTX1479" s="25"/>
      <c r="PTY1479" s="4"/>
      <c r="PTZ1479" s="29"/>
      <c r="PUA1479" s="26"/>
      <c r="PUB1479" s="28"/>
      <c r="PUC1479" s="32"/>
      <c r="PUD1479" s="4"/>
      <c r="PUE1479" s="32"/>
      <c r="PUG1479" s="28"/>
      <c r="PUH1479" s="32"/>
      <c r="PUI1479" s="32"/>
      <c r="PUJ1479" s="28"/>
      <c r="PUK1479" s="25"/>
      <c r="PUL1479" s="4"/>
      <c r="PUM1479" s="29"/>
      <c r="PUN1479" s="26"/>
      <c r="PUO1479" s="28"/>
      <c r="PUP1479" s="32"/>
      <c r="PUQ1479" s="4"/>
      <c r="PUR1479" s="32"/>
      <c r="PUT1479" s="28"/>
      <c r="PUU1479" s="32"/>
      <c r="PUV1479" s="32"/>
      <c r="PUW1479" s="28"/>
      <c r="PUX1479" s="25"/>
      <c r="PUY1479" s="4"/>
      <c r="PUZ1479" s="29"/>
      <c r="PVA1479" s="26"/>
      <c r="PVB1479" s="28"/>
      <c r="PVC1479" s="32"/>
      <c r="PVD1479" s="4"/>
      <c r="PVE1479" s="32"/>
      <c r="PVG1479" s="28"/>
      <c r="PVH1479" s="32"/>
      <c r="PVI1479" s="32"/>
      <c r="PVJ1479" s="28"/>
      <c r="PVK1479" s="25"/>
      <c r="PVL1479" s="4"/>
      <c r="PVM1479" s="29"/>
      <c r="PVN1479" s="26"/>
      <c r="PVO1479" s="28"/>
      <c r="PVP1479" s="32"/>
      <c r="PVQ1479" s="4"/>
      <c r="PVR1479" s="32"/>
      <c r="PVT1479" s="28"/>
      <c r="PVU1479" s="32"/>
      <c r="PVV1479" s="32"/>
      <c r="PVW1479" s="28"/>
      <c r="PVX1479" s="25"/>
      <c r="PVY1479" s="4"/>
      <c r="PVZ1479" s="29"/>
      <c r="PWA1479" s="26"/>
      <c r="PWB1479" s="28"/>
      <c r="PWC1479" s="32"/>
      <c r="PWD1479" s="4"/>
      <c r="PWE1479" s="32"/>
      <c r="PWG1479" s="28"/>
      <c r="PWH1479" s="32"/>
      <c r="PWI1479" s="32"/>
      <c r="PWJ1479" s="28"/>
      <c r="PWK1479" s="25"/>
      <c r="PWL1479" s="4"/>
      <c r="PWM1479" s="29"/>
      <c r="PWN1479" s="26"/>
      <c r="PWO1479" s="28"/>
      <c r="PWP1479" s="32"/>
      <c r="PWQ1479" s="4"/>
      <c r="PWR1479" s="32"/>
      <c r="PWT1479" s="28"/>
      <c r="PWU1479" s="32"/>
      <c r="PWV1479" s="32"/>
      <c r="PWW1479" s="28"/>
      <c r="PWX1479" s="25"/>
      <c r="PWY1479" s="4"/>
      <c r="PWZ1479" s="29"/>
      <c r="PXA1479" s="26"/>
      <c r="PXB1479" s="28"/>
      <c r="PXC1479" s="32"/>
      <c r="PXD1479" s="4"/>
      <c r="PXE1479" s="32"/>
      <c r="PXG1479" s="28"/>
      <c r="PXH1479" s="32"/>
      <c r="PXI1479" s="32"/>
      <c r="PXJ1479" s="28"/>
      <c r="PXK1479" s="25"/>
      <c r="PXL1479" s="4"/>
      <c r="PXM1479" s="29"/>
      <c r="PXN1479" s="26"/>
      <c r="PXO1479" s="28"/>
      <c r="PXP1479" s="32"/>
      <c r="PXQ1479" s="4"/>
      <c r="PXR1479" s="32"/>
      <c r="PXT1479" s="28"/>
      <c r="PXU1479" s="32"/>
      <c r="PXV1479" s="32"/>
      <c r="PXW1479" s="28"/>
      <c r="PXX1479" s="25"/>
      <c r="PXY1479" s="4"/>
      <c r="PXZ1479" s="29"/>
      <c r="PYA1479" s="26"/>
      <c r="PYB1479" s="28"/>
      <c r="PYC1479" s="32"/>
      <c r="PYD1479" s="4"/>
      <c r="PYE1479" s="32"/>
      <c r="PYG1479" s="28"/>
      <c r="PYH1479" s="32"/>
      <c r="PYI1479" s="32"/>
      <c r="PYJ1479" s="28"/>
      <c r="PYK1479" s="25"/>
      <c r="PYL1479" s="4"/>
      <c r="PYM1479" s="29"/>
      <c r="PYN1479" s="26"/>
      <c r="PYO1479" s="28"/>
      <c r="PYP1479" s="32"/>
      <c r="PYQ1479" s="4"/>
      <c r="PYR1479" s="32"/>
      <c r="PYT1479" s="28"/>
      <c r="PYU1479" s="32"/>
      <c r="PYV1479" s="32"/>
      <c r="PYW1479" s="28"/>
      <c r="PYX1479" s="25"/>
      <c r="PYY1479" s="4"/>
      <c r="PYZ1479" s="29"/>
      <c r="PZA1479" s="26"/>
      <c r="PZB1479" s="28"/>
      <c r="PZC1479" s="32"/>
      <c r="PZD1479" s="4"/>
      <c r="PZE1479" s="32"/>
      <c r="PZG1479" s="28"/>
      <c r="PZH1479" s="32"/>
      <c r="PZI1479" s="32"/>
      <c r="PZJ1479" s="28"/>
      <c r="PZK1479" s="25"/>
      <c r="PZL1479" s="4"/>
      <c r="PZM1479" s="29"/>
      <c r="PZN1479" s="26"/>
      <c r="PZO1479" s="28"/>
      <c r="PZP1479" s="32"/>
      <c r="PZQ1479" s="4"/>
      <c r="PZR1479" s="32"/>
      <c r="PZT1479" s="28"/>
      <c r="PZU1479" s="32"/>
      <c r="PZV1479" s="32"/>
      <c r="PZW1479" s="28"/>
      <c r="PZX1479" s="25"/>
      <c r="PZY1479" s="4"/>
      <c r="PZZ1479" s="29"/>
      <c r="QAA1479" s="26"/>
      <c r="QAB1479" s="28"/>
      <c r="QAC1479" s="32"/>
      <c r="QAD1479" s="4"/>
      <c r="QAE1479" s="32"/>
      <c r="QAG1479" s="28"/>
      <c r="QAH1479" s="32"/>
      <c r="QAI1479" s="32"/>
      <c r="QAJ1479" s="28"/>
      <c r="QAK1479" s="25"/>
      <c r="QAL1479" s="4"/>
      <c r="QAM1479" s="29"/>
      <c r="QAN1479" s="26"/>
      <c r="QAO1479" s="28"/>
      <c r="QAP1479" s="32"/>
      <c r="QAQ1479" s="4"/>
      <c r="QAR1479" s="32"/>
      <c r="QAT1479" s="28"/>
      <c r="QAU1479" s="32"/>
      <c r="QAV1479" s="32"/>
      <c r="QAW1479" s="28"/>
      <c r="QAX1479" s="25"/>
      <c r="QAY1479" s="4"/>
      <c r="QAZ1479" s="29"/>
      <c r="QBA1479" s="26"/>
      <c r="QBB1479" s="28"/>
      <c r="QBC1479" s="32"/>
      <c r="QBD1479" s="4"/>
      <c r="QBE1479" s="32"/>
      <c r="QBG1479" s="28"/>
      <c r="QBH1479" s="32"/>
      <c r="QBI1479" s="32"/>
      <c r="QBJ1479" s="28"/>
      <c r="QBK1479" s="25"/>
      <c r="QBL1479" s="4"/>
      <c r="QBM1479" s="29"/>
      <c r="QBN1479" s="26"/>
      <c r="QBO1479" s="28"/>
      <c r="QBP1479" s="32"/>
      <c r="QBQ1479" s="4"/>
      <c r="QBR1479" s="32"/>
      <c r="QBT1479" s="28"/>
      <c r="QBU1479" s="32"/>
      <c r="QBV1479" s="32"/>
      <c r="QBW1479" s="28"/>
      <c r="QBX1479" s="25"/>
      <c r="QBY1479" s="4"/>
      <c r="QBZ1479" s="29"/>
      <c r="QCA1479" s="26"/>
      <c r="QCB1479" s="28"/>
      <c r="QCC1479" s="32"/>
      <c r="QCD1479" s="4"/>
      <c r="QCE1479" s="32"/>
      <c r="QCG1479" s="28"/>
      <c r="QCH1479" s="32"/>
      <c r="QCI1479" s="32"/>
      <c r="QCJ1479" s="28"/>
      <c r="QCK1479" s="25"/>
      <c r="QCL1479" s="4"/>
      <c r="QCM1479" s="29"/>
      <c r="QCN1479" s="26"/>
      <c r="QCO1479" s="28"/>
      <c r="QCP1479" s="32"/>
      <c r="QCQ1479" s="4"/>
      <c r="QCR1479" s="32"/>
      <c r="QCT1479" s="28"/>
      <c r="QCU1479" s="32"/>
      <c r="QCV1479" s="32"/>
      <c r="QCW1479" s="28"/>
      <c r="QCX1479" s="25"/>
      <c r="QCY1479" s="4"/>
      <c r="QCZ1479" s="29"/>
      <c r="QDA1479" s="26"/>
      <c r="QDB1479" s="28"/>
      <c r="QDC1479" s="32"/>
      <c r="QDD1479" s="4"/>
      <c r="QDE1479" s="32"/>
      <c r="QDG1479" s="28"/>
      <c r="QDH1479" s="32"/>
      <c r="QDI1479" s="32"/>
      <c r="QDJ1479" s="28"/>
      <c r="QDK1479" s="25"/>
      <c r="QDL1479" s="4"/>
      <c r="QDM1479" s="29"/>
      <c r="QDN1479" s="26"/>
      <c r="QDO1479" s="28"/>
      <c r="QDP1479" s="32"/>
      <c r="QDQ1479" s="4"/>
      <c r="QDR1479" s="32"/>
      <c r="QDT1479" s="28"/>
      <c r="QDU1479" s="32"/>
      <c r="QDV1479" s="32"/>
      <c r="QDW1479" s="28"/>
      <c r="QDX1479" s="25"/>
      <c r="QDY1479" s="4"/>
      <c r="QDZ1479" s="29"/>
      <c r="QEA1479" s="26"/>
      <c r="QEB1479" s="28"/>
      <c r="QEC1479" s="32"/>
      <c r="QED1479" s="4"/>
      <c r="QEE1479" s="32"/>
      <c r="QEG1479" s="28"/>
      <c r="QEH1479" s="32"/>
      <c r="QEI1479" s="32"/>
      <c r="QEJ1479" s="28"/>
      <c r="QEK1479" s="25"/>
      <c r="QEL1479" s="4"/>
      <c r="QEM1479" s="29"/>
      <c r="QEN1479" s="26"/>
      <c r="QEO1479" s="28"/>
      <c r="QEP1479" s="32"/>
      <c r="QEQ1479" s="4"/>
      <c r="QER1479" s="32"/>
      <c r="QET1479" s="28"/>
      <c r="QEU1479" s="32"/>
      <c r="QEV1479" s="32"/>
      <c r="QEW1479" s="28"/>
      <c r="QEX1479" s="25"/>
      <c r="QEY1479" s="4"/>
      <c r="QEZ1479" s="29"/>
      <c r="QFA1479" s="26"/>
      <c r="QFB1479" s="28"/>
      <c r="QFC1479" s="32"/>
      <c r="QFD1479" s="4"/>
      <c r="QFE1479" s="32"/>
      <c r="QFG1479" s="28"/>
      <c r="QFH1479" s="32"/>
      <c r="QFI1479" s="32"/>
      <c r="QFJ1479" s="28"/>
      <c r="QFK1479" s="25"/>
      <c r="QFL1479" s="4"/>
      <c r="QFM1479" s="29"/>
      <c r="QFN1479" s="26"/>
      <c r="QFO1479" s="28"/>
      <c r="QFP1479" s="32"/>
      <c r="QFQ1479" s="4"/>
      <c r="QFR1479" s="32"/>
      <c r="QFT1479" s="28"/>
      <c r="QFU1479" s="32"/>
      <c r="QFV1479" s="32"/>
      <c r="QFW1479" s="28"/>
      <c r="QFX1479" s="25"/>
      <c r="QFY1479" s="4"/>
      <c r="QFZ1479" s="29"/>
      <c r="QGA1479" s="26"/>
      <c r="QGB1479" s="28"/>
      <c r="QGC1479" s="32"/>
      <c r="QGD1479" s="4"/>
      <c r="QGE1479" s="32"/>
      <c r="QGG1479" s="28"/>
      <c r="QGH1479" s="32"/>
      <c r="QGI1479" s="32"/>
      <c r="QGJ1479" s="28"/>
      <c r="QGK1479" s="25"/>
      <c r="QGL1479" s="4"/>
      <c r="QGM1479" s="29"/>
      <c r="QGN1479" s="26"/>
      <c r="QGO1479" s="28"/>
      <c r="QGP1479" s="32"/>
      <c r="QGQ1479" s="4"/>
      <c r="QGR1479" s="32"/>
      <c r="QGT1479" s="28"/>
      <c r="QGU1479" s="32"/>
      <c r="QGV1479" s="32"/>
      <c r="QGW1479" s="28"/>
      <c r="QGX1479" s="25"/>
      <c r="QGY1479" s="4"/>
      <c r="QGZ1479" s="29"/>
      <c r="QHA1479" s="26"/>
      <c r="QHB1479" s="28"/>
      <c r="QHC1479" s="32"/>
      <c r="QHD1479" s="4"/>
      <c r="QHE1479" s="32"/>
      <c r="QHG1479" s="28"/>
      <c r="QHH1479" s="32"/>
      <c r="QHI1479" s="32"/>
      <c r="QHJ1479" s="28"/>
      <c r="QHK1479" s="25"/>
      <c r="QHL1479" s="4"/>
      <c r="QHM1479" s="29"/>
      <c r="QHN1479" s="26"/>
      <c r="QHO1479" s="28"/>
      <c r="QHP1479" s="32"/>
      <c r="QHQ1479" s="4"/>
      <c r="QHR1479" s="32"/>
      <c r="QHT1479" s="28"/>
      <c r="QHU1479" s="32"/>
      <c r="QHV1479" s="32"/>
      <c r="QHW1479" s="28"/>
      <c r="QHX1479" s="25"/>
      <c r="QHY1479" s="4"/>
      <c r="QHZ1479" s="29"/>
      <c r="QIA1479" s="26"/>
      <c r="QIB1479" s="28"/>
      <c r="QIC1479" s="32"/>
      <c r="QID1479" s="4"/>
      <c r="QIE1479" s="32"/>
      <c r="QIG1479" s="28"/>
      <c r="QIH1479" s="32"/>
      <c r="QII1479" s="32"/>
      <c r="QIJ1479" s="28"/>
      <c r="QIK1479" s="25"/>
      <c r="QIL1479" s="4"/>
      <c r="QIM1479" s="29"/>
      <c r="QIN1479" s="26"/>
      <c r="QIO1479" s="28"/>
      <c r="QIP1479" s="32"/>
      <c r="QIQ1479" s="4"/>
      <c r="QIR1479" s="32"/>
      <c r="QIT1479" s="28"/>
      <c r="QIU1479" s="32"/>
      <c r="QIV1479" s="32"/>
      <c r="QIW1479" s="28"/>
      <c r="QIX1479" s="25"/>
      <c r="QIY1479" s="4"/>
      <c r="QIZ1479" s="29"/>
      <c r="QJA1479" s="26"/>
      <c r="QJB1479" s="28"/>
      <c r="QJC1479" s="32"/>
      <c r="QJD1479" s="4"/>
      <c r="QJE1479" s="32"/>
      <c r="QJG1479" s="28"/>
      <c r="QJH1479" s="32"/>
      <c r="QJI1479" s="32"/>
      <c r="QJJ1479" s="28"/>
      <c r="QJK1479" s="25"/>
      <c r="QJL1479" s="4"/>
      <c r="QJM1479" s="29"/>
      <c r="QJN1479" s="26"/>
      <c r="QJO1479" s="28"/>
      <c r="QJP1479" s="32"/>
      <c r="QJQ1479" s="4"/>
      <c r="QJR1479" s="32"/>
      <c r="QJT1479" s="28"/>
      <c r="QJU1479" s="32"/>
      <c r="QJV1479" s="32"/>
      <c r="QJW1479" s="28"/>
      <c r="QJX1479" s="25"/>
      <c r="QJY1479" s="4"/>
      <c r="QJZ1479" s="29"/>
      <c r="QKA1479" s="26"/>
      <c r="QKB1479" s="28"/>
      <c r="QKC1479" s="32"/>
      <c r="QKD1479" s="4"/>
      <c r="QKE1479" s="32"/>
      <c r="QKG1479" s="28"/>
      <c r="QKH1479" s="32"/>
      <c r="QKI1479" s="32"/>
      <c r="QKJ1479" s="28"/>
      <c r="QKK1479" s="25"/>
      <c r="QKL1479" s="4"/>
      <c r="QKM1479" s="29"/>
      <c r="QKN1479" s="26"/>
      <c r="QKO1479" s="28"/>
      <c r="QKP1479" s="32"/>
      <c r="QKQ1479" s="4"/>
      <c r="QKR1479" s="32"/>
      <c r="QKT1479" s="28"/>
      <c r="QKU1479" s="32"/>
      <c r="QKV1479" s="32"/>
      <c r="QKW1479" s="28"/>
      <c r="QKX1479" s="25"/>
      <c r="QKY1479" s="4"/>
      <c r="QKZ1479" s="29"/>
      <c r="QLA1479" s="26"/>
      <c r="QLB1479" s="28"/>
      <c r="QLC1479" s="32"/>
      <c r="QLD1479" s="4"/>
      <c r="QLE1479" s="32"/>
      <c r="QLG1479" s="28"/>
      <c r="QLH1479" s="32"/>
      <c r="QLI1479" s="32"/>
      <c r="QLJ1479" s="28"/>
      <c r="QLK1479" s="25"/>
      <c r="QLL1479" s="4"/>
      <c r="QLM1479" s="29"/>
      <c r="QLN1479" s="26"/>
      <c r="QLO1479" s="28"/>
      <c r="QLP1479" s="32"/>
      <c r="QLQ1479" s="4"/>
      <c r="QLR1479" s="32"/>
      <c r="QLT1479" s="28"/>
      <c r="QLU1479" s="32"/>
      <c r="QLV1479" s="32"/>
      <c r="QLW1479" s="28"/>
      <c r="QLX1479" s="25"/>
      <c r="QLY1479" s="4"/>
      <c r="QLZ1479" s="29"/>
      <c r="QMA1479" s="26"/>
      <c r="QMB1479" s="28"/>
      <c r="QMC1479" s="32"/>
      <c r="QMD1479" s="4"/>
      <c r="QME1479" s="32"/>
      <c r="QMG1479" s="28"/>
      <c r="QMH1479" s="32"/>
      <c r="QMI1479" s="32"/>
      <c r="QMJ1479" s="28"/>
      <c r="QMK1479" s="25"/>
      <c r="QML1479" s="4"/>
      <c r="QMM1479" s="29"/>
      <c r="QMN1479" s="26"/>
      <c r="QMO1479" s="28"/>
      <c r="QMP1479" s="32"/>
      <c r="QMQ1479" s="4"/>
      <c r="QMR1479" s="32"/>
      <c r="QMT1479" s="28"/>
      <c r="QMU1479" s="32"/>
      <c r="QMV1479" s="32"/>
      <c r="QMW1479" s="28"/>
      <c r="QMX1479" s="25"/>
      <c r="QMY1479" s="4"/>
      <c r="QMZ1479" s="29"/>
      <c r="QNA1479" s="26"/>
      <c r="QNB1479" s="28"/>
      <c r="QNC1479" s="32"/>
      <c r="QND1479" s="4"/>
      <c r="QNE1479" s="32"/>
      <c r="QNG1479" s="28"/>
      <c r="QNH1479" s="32"/>
      <c r="QNI1479" s="32"/>
      <c r="QNJ1479" s="28"/>
      <c r="QNK1479" s="25"/>
      <c r="QNL1479" s="4"/>
      <c r="QNM1479" s="29"/>
      <c r="QNN1479" s="26"/>
      <c r="QNO1479" s="28"/>
      <c r="QNP1479" s="32"/>
      <c r="QNQ1479" s="4"/>
      <c r="QNR1479" s="32"/>
      <c r="QNT1479" s="28"/>
      <c r="QNU1479" s="32"/>
      <c r="QNV1479" s="32"/>
      <c r="QNW1479" s="28"/>
      <c r="QNX1479" s="25"/>
      <c r="QNY1479" s="4"/>
      <c r="QNZ1479" s="29"/>
      <c r="QOA1479" s="26"/>
      <c r="QOB1479" s="28"/>
      <c r="QOC1479" s="32"/>
      <c r="QOD1479" s="4"/>
      <c r="QOE1479" s="32"/>
      <c r="QOG1479" s="28"/>
      <c r="QOH1479" s="32"/>
      <c r="QOI1479" s="32"/>
      <c r="QOJ1479" s="28"/>
      <c r="QOK1479" s="25"/>
      <c r="QOL1479" s="4"/>
      <c r="QOM1479" s="29"/>
      <c r="QON1479" s="26"/>
      <c r="QOO1479" s="28"/>
      <c r="QOP1479" s="32"/>
      <c r="QOQ1479" s="4"/>
      <c r="QOR1479" s="32"/>
      <c r="QOT1479" s="28"/>
      <c r="QOU1479" s="32"/>
      <c r="QOV1479" s="32"/>
      <c r="QOW1479" s="28"/>
      <c r="QOX1479" s="25"/>
      <c r="QOY1479" s="4"/>
      <c r="QOZ1479" s="29"/>
      <c r="QPA1479" s="26"/>
      <c r="QPB1479" s="28"/>
      <c r="QPC1479" s="32"/>
      <c r="QPD1479" s="4"/>
      <c r="QPE1479" s="32"/>
      <c r="QPG1479" s="28"/>
      <c r="QPH1479" s="32"/>
      <c r="QPI1479" s="32"/>
      <c r="QPJ1479" s="28"/>
      <c r="QPK1479" s="25"/>
      <c r="QPL1479" s="4"/>
      <c r="QPM1479" s="29"/>
      <c r="QPN1479" s="26"/>
      <c r="QPO1479" s="28"/>
      <c r="QPP1479" s="32"/>
      <c r="QPQ1479" s="4"/>
      <c r="QPR1479" s="32"/>
      <c r="QPT1479" s="28"/>
      <c r="QPU1479" s="32"/>
      <c r="QPV1479" s="32"/>
      <c r="QPW1479" s="28"/>
      <c r="QPX1479" s="25"/>
      <c r="QPY1479" s="4"/>
      <c r="QPZ1479" s="29"/>
      <c r="QQA1479" s="26"/>
      <c r="QQB1479" s="28"/>
      <c r="QQC1479" s="32"/>
      <c r="QQD1479" s="4"/>
      <c r="QQE1479" s="32"/>
      <c r="QQG1479" s="28"/>
      <c r="QQH1479" s="32"/>
      <c r="QQI1479" s="32"/>
      <c r="QQJ1479" s="28"/>
      <c r="QQK1479" s="25"/>
      <c r="QQL1479" s="4"/>
      <c r="QQM1479" s="29"/>
      <c r="QQN1479" s="26"/>
      <c r="QQO1479" s="28"/>
      <c r="QQP1479" s="32"/>
      <c r="QQQ1479" s="4"/>
      <c r="QQR1479" s="32"/>
      <c r="QQT1479" s="28"/>
      <c r="QQU1479" s="32"/>
      <c r="QQV1479" s="32"/>
      <c r="QQW1479" s="28"/>
      <c r="QQX1479" s="25"/>
      <c r="QQY1479" s="4"/>
      <c r="QQZ1479" s="29"/>
      <c r="QRA1479" s="26"/>
      <c r="QRB1479" s="28"/>
      <c r="QRC1479" s="32"/>
      <c r="QRD1479" s="4"/>
      <c r="QRE1479" s="32"/>
      <c r="QRG1479" s="28"/>
      <c r="QRH1479" s="32"/>
      <c r="QRI1479" s="32"/>
      <c r="QRJ1479" s="28"/>
      <c r="QRK1479" s="25"/>
      <c r="QRL1479" s="4"/>
      <c r="QRM1479" s="29"/>
      <c r="QRN1479" s="26"/>
      <c r="QRO1479" s="28"/>
      <c r="QRP1479" s="32"/>
      <c r="QRQ1479" s="4"/>
      <c r="QRR1479" s="32"/>
      <c r="QRT1479" s="28"/>
      <c r="QRU1479" s="32"/>
      <c r="QRV1479" s="32"/>
      <c r="QRW1479" s="28"/>
      <c r="QRX1479" s="25"/>
      <c r="QRY1479" s="4"/>
      <c r="QRZ1479" s="29"/>
      <c r="QSA1479" s="26"/>
      <c r="QSB1479" s="28"/>
      <c r="QSC1479" s="32"/>
      <c r="QSD1479" s="4"/>
      <c r="QSE1479" s="32"/>
      <c r="QSG1479" s="28"/>
      <c r="QSH1479" s="32"/>
      <c r="QSI1479" s="32"/>
      <c r="QSJ1479" s="28"/>
      <c r="QSK1479" s="25"/>
      <c r="QSL1479" s="4"/>
      <c r="QSM1479" s="29"/>
      <c r="QSN1479" s="26"/>
      <c r="QSO1479" s="28"/>
      <c r="QSP1479" s="32"/>
      <c r="QSQ1479" s="4"/>
      <c r="QSR1479" s="32"/>
      <c r="QST1479" s="28"/>
      <c r="QSU1479" s="32"/>
      <c r="QSV1479" s="32"/>
      <c r="QSW1479" s="28"/>
      <c r="QSX1479" s="25"/>
      <c r="QSY1479" s="4"/>
      <c r="QSZ1479" s="29"/>
      <c r="QTA1479" s="26"/>
      <c r="QTB1479" s="28"/>
      <c r="QTC1479" s="32"/>
      <c r="QTD1479" s="4"/>
      <c r="QTE1479" s="32"/>
      <c r="QTG1479" s="28"/>
      <c r="QTH1479" s="32"/>
      <c r="QTI1479" s="32"/>
      <c r="QTJ1479" s="28"/>
      <c r="QTK1479" s="25"/>
      <c r="QTL1479" s="4"/>
      <c r="QTM1479" s="29"/>
      <c r="QTN1479" s="26"/>
      <c r="QTO1479" s="28"/>
      <c r="QTP1479" s="32"/>
      <c r="QTQ1479" s="4"/>
      <c r="QTR1479" s="32"/>
      <c r="QTT1479" s="28"/>
      <c r="QTU1479" s="32"/>
      <c r="QTV1479" s="32"/>
      <c r="QTW1479" s="28"/>
      <c r="QTX1479" s="25"/>
      <c r="QTY1479" s="4"/>
      <c r="QTZ1479" s="29"/>
      <c r="QUA1479" s="26"/>
      <c r="QUB1479" s="28"/>
      <c r="QUC1479" s="32"/>
      <c r="QUD1479" s="4"/>
      <c r="QUE1479" s="32"/>
      <c r="QUG1479" s="28"/>
      <c r="QUH1479" s="32"/>
      <c r="QUI1479" s="32"/>
      <c r="QUJ1479" s="28"/>
      <c r="QUK1479" s="25"/>
      <c r="QUL1479" s="4"/>
      <c r="QUM1479" s="29"/>
      <c r="QUN1479" s="26"/>
      <c r="QUO1479" s="28"/>
      <c r="QUP1479" s="32"/>
      <c r="QUQ1479" s="4"/>
      <c r="QUR1479" s="32"/>
      <c r="QUT1479" s="28"/>
      <c r="QUU1479" s="32"/>
      <c r="QUV1479" s="32"/>
      <c r="QUW1479" s="28"/>
      <c r="QUX1479" s="25"/>
      <c r="QUY1479" s="4"/>
      <c r="QUZ1479" s="29"/>
      <c r="QVA1479" s="26"/>
      <c r="QVB1479" s="28"/>
      <c r="QVC1479" s="32"/>
      <c r="QVD1479" s="4"/>
      <c r="QVE1479" s="32"/>
      <c r="QVG1479" s="28"/>
      <c r="QVH1479" s="32"/>
      <c r="QVI1479" s="32"/>
      <c r="QVJ1479" s="28"/>
      <c r="QVK1479" s="25"/>
      <c r="QVL1479" s="4"/>
      <c r="QVM1479" s="29"/>
      <c r="QVN1479" s="26"/>
      <c r="QVO1479" s="28"/>
      <c r="QVP1479" s="32"/>
      <c r="QVQ1479" s="4"/>
      <c r="QVR1479" s="32"/>
      <c r="QVT1479" s="28"/>
      <c r="QVU1479" s="32"/>
      <c r="QVV1479" s="32"/>
      <c r="QVW1479" s="28"/>
      <c r="QVX1479" s="25"/>
      <c r="QVY1479" s="4"/>
      <c r="QVZ1479" s="29"/>
      <c r="QWA1479" s="26"/>
      <c r="QWB1479" s="28"/>
      <c r="QWC1479" s="32"/>
      <c r="QWD1479" s="4"/>
      <c r="QWE1479" s="32"/>
      <c r="QWG1479" s="28"/>
      <c r="QWH1479" s="32"/>
      <c r="QWI1479" s="32"/>
      <c r="QWJ1479" s="28"/>
      <c r="QWK1479" s="25"/>
      <c r="QWL1479" s="4"/>
      <c r="QWM1479" s="29"/>
      <c r="QWN1479" s="26"/>
      <c r="QWO1479" s="28"/>
      <c r="QWP1479" s="32"/>
      <c r="QWQ1479" s="4"/>
      <c r="QWR1479" s="32"/>
      <c r="QWT1479" s="28"/>
      <c r="QWU1479" s="32"/>
      <c r="QWV1479" s="32"/>
      <c r="QWW1479" s="28"/>
      <c r="QWX1479" s="25"/>
      <c r="QWY1479" s="4"/>
      <c r="QWZ1479" s="29"/>
      <c r="QXA1479" s="26"/>
      <c r="QXB1479" s="28"/>
      <c r="QXC1479" s="32"/>
      <c r="QXD1479" s="4"/>
      <c r="QXE1479" s="32"/>
      <c r="QXG1479" s="28"/>
      <c r="QXH1479" s="32"/>
      <c r="QXI1479" s="32"/>
      <c r="QXJ1479" s="28"/>
      <c r="QXK1479" s="25"/>
      <c r="QXL1479" s="4"/>
      <c r="QXM1479" s="29"/>
      <c r="QXN1479" s="26"/>
      <c r="QXO1479" s="28"/>
      <c r="QXP1479" s="32"/>
      <c r="QXQ1479" s="4"/>
      <c r="QXR1479" s="32"/>
      <c r="QXT1479" s="28"/>
      <c r="QXU1479" s="32"/>
      <c r="QXV1479" s="32"/>
      <c r="QXW1479" s="28"/>
      <c r="QXX1479" s="25"/>
      <c r="QXY1479" s="4"/>
      <c r="QXZ1479" s="29"/>
      <c r="QYA1479" s="26"/>
      <c r="QYB1479" s="28"/>
      <c r="QYC1479" s="32"/>
      <c r="QYD1479" s="4"/>
      <c r="QYE1479" s="32"/>
      <c r="QYG1479" s="28"/>
      <c r="QYH1479" s="32"/>
      <c r="QYI1479" s="32"/>
      <c r="QYJ1479" s="28"/>
      <c r="QYK1479" s="25"/>
      <c r="QYL1479" s="4"/>
      <c r="QYM1479" s="29"/>
      <c r="QYN1479" s="26"/>
      <c r="QYO1479" s="28"/>
      <c r="QYP1479" s="32"/>
      <c r="QYQ1479" s="4"/>
      <c r="QYR1479" s="32"/>
      <c r="QYT1479" s="28"/>
      <c r="QYU1479" s="32"/>
      <c r="QYV1479" s="32"/>
      <c r="QYW1479" s="28"/>
      <c r="QYX1479" s="25"/>
      <c r="QYY1479" s="4"/>
      <c r="QYZ1479" s="29"/>
      <c r="QZA1479" s="26"/>
      <c r="QZB1479" s="28"/>
      <c r="QZC1479" s="32"/>
      <c r="QZD1479" s="4"/>
      <c r="QZE1479" s="32"/>
      <c r="QZG1479" s="28"/>
      <c r="QZH1479" s="32"/>
      <c r="QZI1479" s="32"/>
      <c r="QZJ1479" s="28"/>
      <c r="QZK1479" s="25"/>
      <c r="QZL1479" s="4"/>
      <c r="QZM1479" s="29"/>
      <c r="QZN1479" s="26"/>
      <c r="QZO1479" s="28"/>
      <c r="QZP1479" s="32"/>
      <c r="QZQ1479" s="4"/>
      <c r="QZR1479" s="32"/>
      <c r="QZT1479" s="28"/>
      <c r="QZU1479" s="32"/>
      <c r="QZV1479" s="32"/>
      <c r="QZW1479" s="28"/>
      <c r="QZX1479" s="25"/>
      <c r="QZY1479" s="4"/>
      <c r="QZZ1479" s="29"/>
      <c r="RAA1479" s="26"/>
      <c r="RAB1479" s="28"/>
      <c r="RAC1479" s="32"/>
      <c r="RAD1479" s="4"/>
      <c r="RAE1479" s="32"/>
      <c r="RAG1479" s="28"/>
      <c r="RAH1479" s="32"/>
      <c r="RAI1479" s="32"/>
      <c r="RAJ1479" s="28"/>
      <c r="RAK1479" s="25"/>
      <c r="RAL1479" s="4"/>
      <c r="RAM1479" s="29"/>
      <c r="RAN1479" s="26"/>
      <c r="RAO1479" s="28"/>
      <c r="RAP1479" s="32"/>
      <c r="RAQ1479" s="4"/>
      <c r="RAR1479" s="32"/>
      <c r="RAT1479" s="28"/>
      <c r="RAU1479" s="32"/>
      <c r="RAV1479" s="32"/>
      <c r="RAW1479" s="28"/>
      <c r="RAX1479" s="25"/>
      <c r="RAY1479" s="4"/>
      <c r="RAZ1479" s="29"/>
      <c r="RBA1479" s="26"/>
      <c r="RBB1479" s="28"/>
      <c r="RBC1479" s="32"/>
      <c r="RBD1479" s="4"/>
      <c r="RBE1479" s="32"/>
      <c r="RBG1479" s="28"/>
      <c r="RBH1479" s="32"/>
      <c r="RBI1479" s="32"/>
      <c r="RBJ1479" s="28"/>
      <c r="RBK1479" s="25"/>
      <c r="RBL1479" s="4"/>
      <c r="RBM1479" s="29"/>
      <c r="RBN1479" s="26"/>
      <c r="RBO1479" s="28"/>
      <c r="RBP1479" s="32"/>
      <c r="RBQ1479" s="4"/>
      <c r="RBR1479" s="32"/>
      <c r="RBT1479" s="28"/>
      <c r="RBU1479" s="32"/>
      <c r="RBV1479" s="32"/>
      <c r="RBW1479" s="28"/>
      <c r="RBX1479" s="25"/>
      <c r="RBY1479" s="4"/>
      <c r="RBZ1479" s="29"/>
      <c r="RCA1479" s="26"/>
      <c r="RCB1479" s="28"/>
      <c r="RCC1479" s="32"/>
      <c r="RCD1479" s="4"/>
      <c r="RCE1479" s="32"/>
      <c r="RCG1479" s="28"/>
      <c r="RCH1479" s="32"/>
      <c r="RCI1479" s="32"/>
      <c r="RCJ1479" s="28"/>
      <c r="RCK1479" s="25"/>
      <c r="RCL1479" s="4"/>
      <c r="RCM1479" s="29"/>
      <c r="RCN1479" s="26"/>
      <c r="RCO1479" s="28"/>
      <c r="RCP1479" s="32"/>
      <c r="RCQ1479" s="4"/>
      <c r="RCR1479" s="32"/>
      <c r="RCT1479" s="28"/>
      <c r="RCU1479" s="32"/>
      <c r="RCV1479" s="32"/>
      <c r="RCW1479" s="28"/>
      <c r="RCX1479" s="25"/>
      <c r="RCY1479" s="4"/>
      <c r="RCZ1479" s="29"/>
      <c r="RDA1479" s="26"/>
      <c r="RDB1479" s="28"/>
      <c r="RDC1479" s="32"/>
      <c r="RDD1479" s="4"/>
      <c r="RDE1479" s="32"/>
      <c r="RDG1479" s="28"/>
      <c r="RDH1479" s="32"/>
      <c r="RDI1479" s="32"/>
      <c r="RDJ1479" s="28"/>
      <c r="RDK1479" s="25"/>
      <c r="RDL1479" s="4"/>
      <c r="RDM1479" s="29"/>
      <c r="RDN1479" s="26"/>
      <c r="RDO1479" s="28"/>
      <c r="RDP1479" s="32"/>
      <c r="RDQ1479" s="4"/>
      <c r="RDR1479" s="32"/>
      <c r="RDT1479" s="28"/>
      <c r="RDU1479" s="32"/>
      <c r="RDV1479" s="32"/>
      <c r="RDW1479" s="28"/>
      <c r="RDX1479" s="25"/>
      <c r="RDY1479" s="4"/>
      <c r="RDZ1479" s="29"/>
      <c r="REA1479" s="26"/>
      <c r="REB1479" s="28"/>
      <c r="REC1479" s="32"/>
      <c r="RED1479" s="4"/>
      <c r="REE1479" s="32"/>
      <c r="REG1479" s="28"/>
      <c r="REH1479" s="32"/>
      <c r="REI1479" s="32"/>
      <c r="REJ1479" s="28"/>
      <c r="REK1479" s="25"/>
      <c r="REL1479" s="4"/>
      <c r="REM1479" s="29"/>
      <c r="REN1479" s="26"/>
      <c r="REO1479" s="28"/>
      <c r="REP1479" s="32"/>
      <c r="REQ1479" s="4"/>
      <c r="RER1479" s="32"/>
      <c r="RET1479" s="28"/>
      <c r="REU1479" s="32"/>
      <c r="REV1479" s="32"/>
      <c r="REW1479" s="28"/>
      <c r="REX1479" s="25"/>
      <c r="REY1479" s="4"/>
      <c r="REZ1479" s="29"/>
      <c r="RFA1479" s="26"/>
      <c r="RFB1479" s="28"/>
      <c r="RFC1479" s="32"/>
      <c r="RFD1479" s="4"/>
      <c r="RFE1479" s="32"/>
      <c r="RFG1479" s="28"/>
      <c r="RFH1479" s="32"/>
      <c r="RFI1479" s="32"/>
      <c r="RFJ1479" s="28"/>
      <c r="RFK1479" s="25"/>
      <c r="RFL1479" s="4"/>
      <c r="RFM1479" s="29"/>
      <c r="RFN1479" s="26"/>
      <c r="RFO1479" s="28"/>
      <c r="RFP1479" s="32"/>
      <c r="RFQ1479" s="4"/>
      <c r="RFR1479" s="32"/>
      <c r="RFT1479" s="28"/>
      <c r="RFU1479" s="32"/>
      <c r="RFV1479" s="32"/>
      <c r="RFW1479" s="28"/>
      <c r="RFX1479" s="25"/>
      <c r="RFY1479" s="4"/>
      <c r="RFZ1479" s="29"/>
      <c r="RGA1479" s="26"/>
      <c r="RGB1479" s="28"/>
      <c r="RGC1479" s="32"/>
      <c r="RGD1479" s="4"/>
      <c r="RGE1479" s="32"/>
      <c r="RGG1479" s="28"/>
      <c r="RGH1479" s="32"/>
      <c r="RGI1479" s="32"/>
      <c r="RGJ1479" s="28"/>
      <c r="RGK1479" s="25"/>
      <c r="RGL1479" s="4"/>
      <c r="RGM1479" s="29"/>
      <c r="RGN1479" s="26"/>
      <c r="RGO1479" s="28"/>
      <c r="RGP1479" s="32"/>
      <c r="RGQ1479" s="4"/>
      <c r="RGR1479" s="32"/>
      <c r="RGT1479" s="28"/>
      <c r="RGU1479" s="32"/>
      <c r="RGV1479" s="32"/>
      <c r="RGW1479" s="28"/>
      <c r="RGX1479" s="25"/>
      <c r="RGY1479" s="4"/>
      <c r="RGZ1479" s="29"/>
      <c r="RHA1479" s="26"/>
      <c r="RHB1479" s="28"/>
      <c r="RHC1479" s="32"/>
      <c r="RHD1479" s="4"/>
      <c r="RHE1479" s="32"/>
      <c r="RHG1479" s="28"/>
      <c r="RHH1479" s="32"/>
      <c r="RHI1479" s="32"/>
      <c r="RHJ1479" s="28"/>
      <c r="RHK1479" s="25"/>
      <c r="RHL1479" s="4"/>
      <c r="RHM1479" s="29"/>
      <c r="RHN1479" s="26"/>
      <c r="RHO1479" s="28"/>
      <c r="RHP1479" s="32"/>
      <c r="RHQ1479" s="4"/>
      <c r="RHR1479" s="32"/>
      <c r="RHT1479" s="28"/>
      <c r="RHU1479" s="32"/>
      <c r="RHV1479" s="32"/>
      <c r="RHW1479" s="28"/>
      <c r="RHX1479" s="25"/>
      <c r="RHY1479" s="4"/>
      <c r="RHZ1479" s="29"/>
      <c r="RIA1479" s="26"/>
      <c r="RIB1479" s="28"/>
      <c r="RIC1479" s="32"/>
      <c r="RID1479" s="4"/>
      <c r="RIE1479" s="32"/>
      <c r="RIG1479" s="28"/>
      <c r="RIH1479" s="32"/>
      <c r="RII1479" s="32"/>
      <c r="RIJ1479" s="28"/>
      <c r="RIK1479" s="25"/>
      <c r="RIL1479" s="4"/>
      <c r="RIM1479" s="29"/>
      <c r="RIN1479" s="26"/>
      <c r="RIO1479" s="28"/>
      <c r="RIP1479" s="32"/>
      <c r="RIQ1479" s="4"/>
      <c r="RIR1479" s="32"/>
      <c r="RIT1479" s="28"/>
      <c r="RIU1479" s="32"/>
      <c r="RIV1479" s="32"/>
      <c r="RIW1479" s="28"/>
      <c r="RIX1479" s="25"/>
      <c r="RIY1479" s="4"/>
      <c r="RIZ1479" s="29"/>
      <c r="RJA1479" s="26"/>
      <c r="RJB1479" s="28"/>
      <c r="RJC1479" s="32"/>
      <c r="RJD1479" s="4"/>
      <c r="RJE1479" s="32"/>
      <c r="RJG1479" s="28"/>
      <c r="RJH1479" s="32"/>
      <c r="RJI1479" s="32"/>
      <c r="RJJ1479" s="28"/>
      <c r="RJK1479" s="25"/>
      <c r="RJL1479" s="4"/>
      <c r="RJM1479" s="29"/>
      <c r="RJN1479" s="26"/>
      <c r="RJO1479" s="28"/>
      <c r="RJP1479" s="32"/>
      <c r="RJQ1479" s="4"/>
      <c r="RJR1479" s="32"/>
      <c r="RJT1479" s="28"/>
      <c r="RJU1479" s="32"/>
      <c r="RJV1479" s="32"/>
      <c r="RJW1479" s="28"/>
      <c r="RJX1479" s="25"/>
      <c r="RJY1479" s="4"/>
      <c r="RJZ1479" s="29"/>
      <c r="RKA1479" s="26"/>
      <c r="RKB1479" s="28"/>
      <c r="RKC1479" s="32"/>
      <c r="RKD1479" s="4"/>
      <c r="RKE1479" s="32"/>
      <c r="RKG1479" s="28"/>
      <c r="RKH1479" s="32"/>
      <c r="RKI1479" s="32"/>
      <c r="RKJ1479" s="28"/>
      <c r="RKK1479" s="25"/>
      <c r="RKL1479" s="4"/>
      <c r="RKM1479" s="29"/>
      <c r="RKN1479" s="26"/>
      <c r="RKO1479" s="28"/>
      <c r="RKP1479" s="32"/>
      <c r="RKQ1479" s="4"/>
      <c r="RKR1479" s="32"/>
      <c r="RKT1479" s="28"/>
      <c r="RKU1479" s="32"/>
      <c r="RKV1479" s="32"/>
      <c r="RKW1479" s="28"/>
      <c r="RKX1479" s="25"/>
      <c r="RKY1479" s="4"/>
      <c r="RKZ1479" s="29"/>
      <c r="RLA1479" s="26"/>
      <c r="RLB1479" s="28"/>
      <c r="RLC1479" s="32"/>
      <c r="RLD1479" s="4"/>
      <c r="RLE1479" s="32"/>
      <c r="RLG1479" s="28"/>
      <c r="RLH1479" s="32"/>
      <c r="RLI1479" s="32"/>
      <c r="RLJ1479" s="28"/>
      <c r="RLK1479" s="25"/>
      <c r="RLL1479" s="4"/>
      <c r="RLM1479" s="29"/>
      <c r="RLN1479" s="26"/>
      <c r="RLO1479" s="28"/>
      <c r="RLP1479" s="32"/>
      <c r="RLQ1479" s="4"/>
      <c r="RLR1479" s="32"/>
      <c r="RLT1479" s="28"/>
      <c r="RLU1479" s="32"/>
      <c r="RLV1479" s="32"/>
      <c r="RLW1479" s="28"/>
      <c r="RLX1479" s="25"/>
      <c r="RLY1479" s="4"/>
      <c r="RLZ1479" s="29"/>
      <c r="RMA1479" s="26"/>
      <c r="RMB1479" s="28"/>
      <c r="RMC1479" s="32"/>
      <c r="RMD1479" s="4"/>
      <c r="RME1479" s="32"/>
      <c r="RMG1479" s="28"/>
      <c r="RMH1479" s="32"/>
      <c r="RMI1479" s="32"/>
      <c r="RMJ1479" s="28"/>
      <c r="RMK1479" s="25"/>
      <c r="RML1479" s="4"/>
      <c r="RMM1479" s="29"/>
      <c r="RMN1479" s="26"/>
      <c r="RMO1479" s="28"/>
      <c r="RMP1479" s="32"/>
      <c r="RMQ1479" s="4"/>
      <c r="RMR1479" s="32"/>
      <c r="RMT1479" s="28"/>
      <c r="RMU1479" s="32"/>
      <c r="RMV1479" s="32"/>
      <c r="RMW1479" s="28"/>
      <c r="RMX1479" s="25"/>
      <c r="RMY1479" s="4"/>
      <c r="RMZ1479" s="29"/>
      <c r="RNA1479" s="26"/>
      <c r="RNB1479" s="28"/>
      <c r="RNC1479" s="32"/>
      <c r="RND1479" s="4"/>
      <c r="RNE1479" s="32"/>
      <c r="RNG1479" s="28"/>
      <c r="RNH1479" s="32"/>
      <c r="RNI1479" s="32"/>
      <c r="RNJ1479" s="28"/>
      <c r="RNK1479" s="25"/>
      <c r="RNL1479" s="4"/>
      <c r="RNM1479" s="29"/>
      <c r="RNN1479" s="26"/>
      <c r="RNO1479" s="28"/>
      <c r="RNP1479" s="32"/>
      <c r="RNQ1479" s="4"/>
      <c r="RNR1479" s="32"/>
      <c r="RNT1479" s="28"/>
      <c r="RNU1479" s="32"/>
      <c r="RNV1479" s="32"/>
      <c r="RNW1479" s="28"/>
      <c r="RNX1479" s="25"/>
      <c r="RNY1479" s="4"/>
      <c r="RNZ1479" s="29"/>
      <c r="ROA1479" s="26"/>
      <c r="ROB1479" s="28"/>
      <c r="ROC1479" s="32"/>
      <c r="ROD1479" s="4"/>
      <c r="ROE1479" s="32"/>
      <c r="ROG1479" s="28"/>
      <c r="ROH1479" s="32"/>
      <c r="ROI1479" s="32"/>
      <c r="ROJ1479" s="28"/>
      <c r="ROK1479" s="25"/>
      <c r="ROL1479" s="4"/>
      <c r="ROM1479" s="29"/>
      <c r="RON1479" s="26"/>
      <c r="ROO1479" s="28"/>
      <c r="ROP1479" s="32"/>
      <c r="ROQ1479" s="4"/>
      <c r="ROR1479" s="32"/>
      <c r="ROT1479" s="28"/>
      <c r="ROU1479" s="32"/>
      <c r="ROV1479" s="32"/>
      <c r="ROW1479" s="28"/>
      <c r="ROX1479" s="25"/>
      <c r="ROY1479" s="4"/>
      <c r="ROZ1479" s="29"/>
      <c r="RPA1479" s="26"/>
      <c r="RPB1479" s="28"/>
      <c r="RPC1479" s="32"/>
      <c r="RPD1479" s="4"/>
      <c r="RPE1479" s="32"/>
      <c r="RPG1479" s="28"/>
      <c r="RPH1479" s="32"/>
      <c r="RPI1479" s="32"/>
      <c r="RPJ1479" s="28"/>
      <c r="RPK1479" s="25"/>
      <c r="RPL1479" s="4"/>
      <c r="RPM1479" s="29"/>
      <c r="RPN1479" s="26"/>
      <c r="RPO1479" s="28"/>
      <c r="RPP1479" s="32"/>
      <c r="RPQ1479" s="4"/>
      <c r="RPR1479" s="32"/>
      <c r="RPT1479" s="28"/>
      <c r="RPU1479" s="32"/>
      <c r="RPV1479" s="32"/>
      <c r="RPW1479" s="28"/>
      <c r="RPX1479" s="25"/>
      <c r="RPY1479" s="4"/>
      <c r="RPZ1479" s="29"/>
      <c r="RQA1479" s="26"/>
      <c r="RQB1479" s="28"/>
      <c r="RQC1479" s="32"/>
      <c r="RQD1479" s="4"/>
      <c r="RQE1479" s="32"/>
      <c r="RQG1479" s="28"/>
      <c r="RQH1479" s="32"/>
      <c r="RQI1479" s="32"/>
      <c r="RQJ1479" s="28"/>
      <c r="RQK1479" s="25"/>
      <c r="RQL1479" s="4"/>
      <c r="RQM1479" s="29"/>
      <c r="RQN1479" s="26"/>
      <c r="RQO1479" s="28"/>
      <c r="RQP1479" s="32"/>
      <c r="RQQ1479" s="4"/>
      <c r="RQR1479" s="32"/>
      <c r="RQT1479" s="28"/>
      <c r="RQU1479" s="32"/>
      <c r="RQV1479" s="32"/>
      <c r="RQW1479" s="28"/>
      <c r="RQX1479" s="25"/>
      <c r="RQY1479" s="4"/>
      <c r="RQZ1479" s="29"/>
      <c r="RRA1479" s="26"/>
      <c r="RRB1479" s="28"/>
      <c r="RRC1479" s="32"/>
      <c r="RRD1479" s="4"/>
      <c r="RRE1479" s="32"/>
      <c r="RRG1479" s="28"/>
      <c r="RRH1479" s="32"/>
      <c r="RRI1479" s="32"/>
      <c r="RRJ1479" s="28"/>
      <c r="RRK1479" s="25"/>
      <c r="RRL1479" s="4"/>
      <c r="RRM1479" s="29"/>
      <c r="RRN1479" s="26"/>
      <c r="RRO1479" s="28"/>
      <c r="RRP1479" s="32"/>
      <c r="RRQ1479" s="4"/>
      <c r="RRR1479" s="32"/>
      <c r="RRT1479" s="28"/>
      <c r="RRU1479" s="32"/>
      <c r="RRV1479" s="32"/>
      <c r="RRW1479" s="28"/>
      <c r="RRX1479" s="25"/>
      <c r="RRY1479" s="4"/>
      <c r="RRZ1479" s="29"/>
      <c r="RSA1479" s="26"/>
      <c r="RSB1479" s="28"/>
      <c r="RSC1479" s="32"/>
      <c r="RSD1479" s="4"/>
      <c r="RSE1479" s="32"/>
      <c r="RSG1479" s="28"/>
      <c r="RSH1479" s="32"/>
      <c r="RSI1479" s="32"/>
      <c r="RSJ1479" s="28"/>
      <c r="RSK1479" s="25"/>
      <c r="RSL1479" s="4"/>
      <c r="RSM1479" s="29"/>
      <c r="RSN1479" s="26"/>
      <c r="RSO1479" s="28"/>
      <c r="RSP1479" s="32"/>
      <c r="RSQ1479" s="4"/>
      <c r="RSR1479" s="32"/>
      <c r="RST1479" s="28"/>
      <c r="RSU1479" s="32"/>
      <c r="RSV1479" s="32"/>
      <c r="RSW1479" s="28"/>
      <c r="RSX1479" s="25"/>
      <c r="RSY1479" s="4"/>
      <c r="RSZ1479" s="29"/>
      <c r="RTA1479" s="26"/>
      <c r="RTB1479" s="28"/>
      <c r="RTC1479" s="32"/>
      <c r="RTD1479" s="4"/>
      <c r="RTE1479" s="32"/>
      <c r="RTG1479" s="28"/>
      <c r="RTH1479" s="32"/>
      <c r="RTI1479" s="32"/>
      <c r="RTJ1479" s="28"/>
      <c r="RTK1479" s="25"/>
      <c r="RTL1479" s="4"/>
      <c r="RTM1479" s="29"/>
      <c r="RTN1479" s="26"/>
      <c r="RTO1479" s="28"/>
      <c r="RTP1479" s="32"/>
      <c r="RTQ1479" s="4"/>
      <c r="RTR1479" s="32"/>
      <c r="RTT1479" s="28"/>
      <c r="RTU1479" s="32"/>
      <c r="RTV1479" s="32"/>
      <c r="RTW1479" s="28"/>
      <c r="RTX1479" s="25"/>
      <c r="RTY1479" s="4"/>
      <c r="RTZ1479" s="29"/>
      <c r="RUA1479" s="26"/>
      <c r="RUB1479" s="28"/>
      <c r="RUC1479" s="32"/>
      <c r="RUD1479" s="4"/>
      <c r="RUE1479" s="32"/>
      <c r="RUG1479" s="28"/>
      <c r="RUH1479" s="32"/>
      <c r="RUI1479" s="32"/>
      <c r="RUJ1479" s="28"/>
      <c r="RUK1479" s="25"/>
      <c r="RUL1479" s="4"/>
      <c r="RUM1479" s="29"/>
      <c r="RUN1479" s="26"/>
      <c r="RUO1479" s="28"/>
      <c r="RUP1479" s="32"/>
      <c r="RUQ1479" s="4"/>
      <c r="RUR1479" s="32"/>
      <c r="RUT1479" s="28"/>
      <c r="RUU1479" s="32"/>
      <c r="RUV1479" s="32"/>
      <c r="RUW1479" s="28"/>
      <c r="RUX1479" s="25"/>
      <c r="RUY1479" s="4"/>
      <c r="RUZ1479" s="29"/>
      <c r="RVA1479" s="26"/>
      <c r="RVB1479" s="28"/>
      <c r="RVC1479" s="32"/>
      <c r="RVD1479" s="4"/>
      <c r="RVE1479" s="32"/>
      <c r="RVG1479" s="28"/>
      <c r="RVH1479" s="32"/>
      <c r="RVI1479" s="32"/>
      <c r="RVJ1479" s="28"/>
      <c r="RVK1479" s="25"/>
      <c r="RVL1479" s="4"/>
      <c r="RVM1479" s="29"/>
      <c r="RVN1479" s="26"/>
      <c r="RVO1479" s="28"/>
      <c r="RVP1479" s="32"/>
      <c r="RVQ1479" s="4"/>
      <c r="RVR1479" s="32"/>
      <c r="RVT1479" s="28"/>
      <c r="RVU1479" s="32"/>
      <c r="RVV1479" s="32"/>
      <c r="RVW1479" s="28"/>
      <c r="RVX1479" s="25"/>
      <c r="RVY1479" s="4"/>
      <c r="RVZ1479" s="29"/>
      <c r="RWA1479" s="26"/>
      <c r="RWB1479" s="28"/>
      <c r="RWC1479" s="32"/>
      <c r="RWD1479" s="4"/>
      <c r="RWE1479" s="32"/>
      <c r="RWG1479" s="28"/>
      <c r="RWH1479" s="32"/>
      <c r="RWI1479" s="32"/>
      <c r="RWJ1479" s="28"/>
      <c r="RWK1479" s="25"/>
      <c r="RWL1479" s="4"/>
      <c r="RWM1479" s="29"/>
      <c r="RWN1479" s="26"/>
      <c r="RWO1479" s="28"/>
      <c r="RWP1479" s="32"/>
      <c r="RWQ1479" s="4"/>
      <c r="RWR1479" s="32"/>
      <c r="RWT1479" s="28"/>
      <c r="RWU1479" s="32"/>
      <c r="RWV1479" s="32"/>
      <c r="RWW1479" s="28"/>
      <c r="RWX1479" s="25"/>
      <c r="RWY1479" s="4"/>
      <c r="RWZ1479" s="29"/>
      <c r="RXA1479" s="26"/>
      <c r="RXB1479" s="28"/>
      <c r="RXC1479" s="32"/>
      <c r="RXD1479" s="4"/>
      <c r="RXE1479" s="32"/>
      <c r="RXG1479" s="28"/>
      <c r="RXH1479" s="32"/>
      <c r="RXI1479" s="32"/>
      <c r="RXJ1479" s="28"/>
      <c r="RXK1479" s="25"/>
      <c r="RXL1479" s="4"/>
      <c r="RXM1479" s="29"/>
      <c r="RXN1479" s="26"/>
      <c r="RXO1479" s="28"/>
      <c r="RXP1479" s="32"/>
      <c r="RXQ1479" s="4"/>
      <c r="RXR1479" s="32"/>
      <c r="RXT1479" s="28"/>
      <c r="RXU1479" s="32"/>
      <c r="RXV1479" s="32"/>
      <c r="RXW1479" s="28"/>
      <c r="RXX1479" s="25"/>
      <c r="RXY1479" s="4"/>
      <c r="RXZ1479" s="29"/>
      <c r="RYA1479" s="26"/>
      <c r="RYB1479" s="28"/>
      <c r="RYC1479" s="32"/>
      <c r="RYD1479" s="4"/>
      <c r="RYE1479" s="32"/>
      <c r="RYG1479" s="28"/>
      <c r="RYH1479" s="32"/>
      <c r="RYI1479" s="32"/>
      <c r="RYJ1479" s="28"/>
      <c r="RYK1479" s="25"/>
      <c r="RYL1479" s="4"/>
      <c r="RYM1479" s="29"/>
      <c r="RYN1479" s="26"/>
      <c r="RYO1479" s="28"/>
      <c r="RYP1479" s="32"/>
      <c r="RYQ1479" s="4"/>
      <c r="RYR1479" s="32"/>
      <c r="RYT1479" s="28"/>
      <c r="RYU1479" s="32"/>
      <c r="RYV1479" s="32"/>
      <c r="RYW1479" s="28"/>
      <c r="RYX1479" s="25"/>
      <c r="RYY1479" s="4"/>
      <c r="RYZ1479" s="29"/>
      <c r="RZA1479" s="26"/>
      <c r="RZB1479" s="28"/>
      <c r="RZC1479" s="32"/>
      <c r="RZD1479" s="4"/>
      <c r="RZE1479" s="32"/>
      <c r="RZG1479" s="28"/>
      <c r="RZH1479" s="32"/>
      <c r="RZI1479" s="32"/>
      <c r="RZJ1479" s="28"/>
      <c r="RZK1479" s="25"/>
      <c r="RZL1479" s="4"/>
      <c r="RZM1479" s="29"/>
      <c r="RZN1479" s="26"/>
      <c r="RZO1479" s="28"/>
      <c r="RZP1479" s="32"/>
      <c r="RZQ1479" s="4"/>
      <c r="RZR1479" s="32"/>
      <c r="RZT1479" s="28"/>
      <c r="RZU1479" s="32"/>
      <c r="RZV1479" s="32"/>
      <c r="RZW1479" s="28"/>
      <c r="RZX1479" s="25"/>
      <c r="RZY1479" s="4"/>
      <c r="RZZ1479" s="29"/>
      <c r="SAA1479" s="26"/>
      <c r="SAB1479" s="28"/>
      <c r="SAC1479" s="32"/>
      <c r="SAD1479" s="4"/>
      <c r="SAE1479" s="32"/>
      <c r="SAG1479" s="28"/>
      <c r="SAH1479" s="32"/>
      <c r="SAI1479" s="32"/>
      <c r="SAJ1479" s="28"/>
      <c r="SAK1479" s="25"/>
      <c r="SAL1479" s="4"/>
      <c r="SAM1479" s="29"/>
      <c r="SAN1479" s="26"/>
      <c r="SAO1479" s="28"/>
      <c r="SAP1479" s="32"/>
      <c r="SAQ1479" s="4"/>
      <c r="SAR1479" s="32"/>
      <c r="SAT1479" s="28"/>
      <c r="SAU1479" s="32"/>
      <c r="SAV1479" s="32"/>
      <c r="SAW1479" s="28"/>
      <c r="SAX1479" s="25"/>
      <c r="SAY1479" s="4"/>
      <c r="SAZ1479" s="29"/>
      <c r="SBA1479" s="26"/>
      <c r="SBB1479" s="28"/>
      <c r="SBC1479" s="32"/>
      <c r="SBD1479" s="4"/>
      <c r="SBE1479" s="32"/>
      <c r="SBG1479" s="28"/>
      <c r="SBH1479" s="32"/>
      <c r="SBI1479" s="32"/>
      <c r="SBJ1479" s="28"/>
      <c r="SBK1479" s="25"/>
      <c r="SBL1479" s="4"/>
      <c r="SBM1479" s="29"/>
      <c r="SBN1479" s="26"/>
      <c r="SBO1479" s="28"/>
      <c r="SBP1479" s="32"/>
      <c r="SBQ1479" s="4"/>
      <c r="SBR1479" s="32"/>
      <c r="SBT1479" s="28"/>
      <c r="SBU1479" s="32"/>
      <c r="SBV1479" s="32"/>
      <c r="SBW1479" s="28"/>
      <c r="SBX1479" s="25"/>
      <c r="SBY1479" s="4"/>
      <c r="SBZ1479" s="29"/>
      <c r="SCA1479" s="26"/>
      <c r="SCB1479" s="28"/>
      <c r="SCC1479" s="32"/>
      <c r="SCD1479" s="4"/>
      <c r="SCE1479" s="32"/>
      <c r="SCG1479" s="28"/>
      <c r="SCH1479" s="32"/>
      <c r="SCI1479" s="32"/>
      <c r="SCJ1479" s="28"/>
      <c r="SCK1479" s="25"/>
      <c r="SCL1479" s="4"/>
      <c r="SCM1479" s="29"/>
      <c r="SCN1479" s="26"/>
      <c r="SCO1479" s="28"/>
      <c r="SCP1479" s="32"/>
      <c r="SCQ1479" s="4"/>
      <c r="SCR1479" s="32"/>
      <c r="SCT1479" s="28"/>
      <c r="SCU1479" s="32"/>
      <c r="SCV1479" s="32"/>
      <c r="SCW1479" s="28"/>
      <c r="SCX1479" s="25"/>
      <c r="SCY1479" s="4"/>
      <c r="SCZ1479" s="29"/>
      <c r="SDA1479" s="26"/>
      <c r="SDB1479" s="28"/>
      <c r="SDC1479" s="32"/>
      <c r="SDD1479" s="4"/>
      <c r="SDE1479" s="32"/>
      <c r="SDG1479" s="28"/>
      <c r="SDH1479" s="32"/>
      <c r="SDI1479" s="32"/>
      <c r="SDJ1479" s="28"/>
      <c r="SDK1479" s="25"/>
      <c r="SDL1479" s="4"/>
      <c r="SDM1479" s="29"/>
      <c r="SDN1479" s="26"/>
      <c r="SDO1479" s="28"/>
      <c r="SDP1479" s="32"/>
      <c r="SDQ1479" s="4"/>
      <c r="SDR1479" s="32"/>
      <c r="SDT1479" s="28"/>
      <c r="SDU1479" s="32"/>
      <c r="SDV1479" s="32"/>
      <c r="SDW1479" s="28"/>
      <c r="SDX1479" s="25"/>
      <c r="SDY1479" s="4"/>
      <c r="SDZ1479" s="29"/>
      <c r="SEA1479" s="26"/>
      <c r="SEB1479" s="28"/>
      <c r="SEC1479" s="32"/>
      <c r="SED1479" s="4"/>
      <c r="SEE1479" s="32"/>
      <c r="SEG1479" s="28"/>
      <c r="SEH1479" s="32"/>
      <c r="SEI1479" s="32"/>
      <c r="SEJ1479" s="28"/>
      <c r="SEK1479" s="25"/>
      <c r="SEL1479" s="4"/>
      <c r="SEM1479" s="29"/>
      <c r="SEN1479" s="26"/>
      <c r="SEO1479" s="28"/>
      <c r="SEP1479" s="32"/>
      <c r="SEQ1479" s="4"/>
      <c r="SER1479" s="32"/>
      <c r="SET1479" s="28"/>
      <c r="SEU1479" s="32"/>
      <c r="SEV1479" s="32"/>
      <c r="SEW1479" s="28"/>
      <c r="SEX1479" s="25"/>
      <c r="SEY1479" s="4"/>
      <c r="SEZ1479" s="29"/>
      <c r="SFA1479" s="26"/>
      <c r="SFB1479" s="28"/>
      <c r="SFC1479" s="32"/>
      <c r="SFD1479" s="4"/>
      <c r="SFE1479" s="32"/>
      <c r="SFG1479" s="28"/>
      <c r="SFH1479" s="32"/>
      <c r="SFI1479" s="32"/>
      <c r="SFJ1479" s="28"/>
      <c r="SFK1479" s="25"/>
      <c r="SFL1479" s="4"/>
      <c r="SFM1479" s="29"/>
      <c r="SFN1479" s="26"/>
      <c r="SFO1479" s="28"/>
      <c r="SFP1479" s="32"/>
      <c r="SFQ1479" s="4"/>
      <c r="SFR1479" s="32"/>
      <c r="SFT1479" s="28"/>
      <c r="SFU1479" s="32"/>
      <c r="SFV1479" s="32"/>
      <c r="SFW1479" s="28"/>
      <c r="SFX1479" s="25"/>
      <c r="SFY1479" s="4"/>
      <c r="SFZ1479" s="29"/>
      <c r="SGA1479" s="26"/>
      <c r="SGB1479" s="28"/>
      <c r="SGC1479" s="32"/>
      <c r="SGD1479" s="4"/>
      <c r="SGE1479" s="32"/>
      <c r="SGG1479" s="28"/>
      <c r="SGH1479" s="32"/>
      <c r="SGI1479" s="32"/>
      <c r="SGJ1479" s="28"/>
      <c r="SGK1479" s="25"/>
      <c r="SGL1479" s="4"/>
      <c r="SGM1479" s="29"/>
      <c r="SGN1479" s="26"/>
      <c r="SGO1479" s="28"/>
      <c r="SGP1479" s="32"/>
      <c r="SGQ1479" s="4"/>
      <c r="SGR1479" s="32"/>
      <c r="SGT1479" s="28"/>
      <c r="SGU1479" s="32"/>
      <c r="SGV1479" s="32"/>
      <c r="SGW1479" s="28"/>
      <c r="SGX1479" s="25"/>
      <c r="SGY1479" s="4"/>
      <c r="SGZ1479" s="29"/>
      <c r="SHA1479" s="26"/>
      <c r="SHB1479" s="28"/>
      <c r="SHC1479" s="32"/>
      <c r="SHD1479" s="4"/>
      <c r="SHE1479" s="32"/>
      <c r="SHG1479" s="28"/>
      <c r="SHH1479" s="32"/>
      <c r="SHI1479" s="32"/>
      <c r="SHJ1479" s="28"/>
      <c r="SHK1479" s="25"/>
      <c r="SHL1479" s="4"/>
      <c r="SHM1479" s="29"/>
      <c r="SHN1479" s="26"/>
      <c r="SHO1479" s="28"/>
      <c r="SHP1479" s="32"/>
      <c r="SHQ1479" s="4"/>
      <c r="SHR1479" s="32"/>
      <c r="SHT1479" s="28"/>
      <c r="SHU1479" s="32"/>
      <c r="SHV1479" s="32"/>
      <c r="SHW1479" s="28"/>
      <c r="SHX1479" s="25"/>
      <c r="SHY1479" s="4"/>
      <c r="SHZ1479" s="29"/>
      <c r="SIA1479" s="26"/>
      <c r="SIB1479" s="28"/>
      <c r="SIC1479" s="32"/>
      <c r="SID1479" s="4"/>
      <c r="SIE1479" s="32"/>
      <c r="SIG1479" s="28"/>
      <c r="SIH1479" s="32"/>
      <c r="SII1479" s="32"/>
      <c r="SIJ1479" s="28"/>
      <c r="SIK1479" s="25"/>
      <c r="SIL1479" s="4"/>
      <c r="SIM1479" s="29"/>
      <c r="SIN1479" s="26"/>
      <c r="SIO1479" s="28"/>
      <c r="SIP1479" s="32"/>
      <c r="SIQ1479" s="4"/>
      <c r="SIR1479" s="32"/>
      <c r="SIT1479" s="28"/>
      <c r="SIU1479" s="32"/>
      <c r="SIV1479" s="32"/>
      <c r="SIW1479" s="28"/>
      <c r="SIX1479" s="25"/>
      <c r="SIY1479" s="4"/>
      <c r="SIZ1479" s="29"/>
      <c r="SJA1479" s="26"/>
      <c r="SJB1479" s="28"/>
      <c r="SJC1479" s="32"/>
      <c r="SJD1479" s="4"/>
      <c r="SJE1479" s="32"/>
      <c r="SJG1479" s="28"/>
      <c r="SJH1479" s="32"/>
      <c r="SJI1479" s="32"/>
      <c r="SJJ1479" s="28"/>
      <c r="SJK1479" s="25"/>
      <c r="SJL1479" s="4"/>
      <c r="SJM1479" s="29"/>
      <c r="SJN1479" s="26"/>
      <c r="SJO1479" s="28"/>
      <c r="SJP1479" s="32"/>
      <c r="SJQ1479" s="4"/>
      <c r="SJR1479" s="32"/>
      <c r="SJT1479" s="28"/>
      <c r="SJU1479" s="32"/>
      <c r="SJV1479" s="32"/>
      <c r="SJW1479" s="28"/>
      <c r="SJX1479" s="25"/>
      <c r="SJY1479" s="4"/>
      <c r="SJZ1479" s="29"/>
      <c r="SKA1479" s="26"/>
      <c r="SKB1479" s="28"/>
      <c r="SKC1479" s="32"/>
      <c r="SKD1479" s="4"/>
      <c r="SKE1479" s="32"/>
      <c r="SKG1479" s="28"/>
      <c r="SKH1479" s="32"/>
      <c r="SKI1479" s="32"/>
      <c r="SKJ1479" s="28"/>
      <c r="SKK1479" s="25"/>
      <c r="SKL1479" s="4"/>
      <c r="SKM1479" s="29"/>
      <c r="SKN1479" s="26"/>
      <c r="SKO1479" s="28"/>
      <c r="SKP1479" s="32"/>
      <c r="SKQ1479" s="4"/>
      <c r="SKR1479" s="32"/>
      <c r="SKT1479" s="28"/>
      <c r="SKU1479" s="32"/>
      <c r="SKV1479" s="32"/>
      <c r="SKW1479" s="28"/>
      <c r="SKX1479" s="25"/>
      <c r="SKY1479" s="4"/>
      <c r="SKZ1479" s="29"/>
      <c r="SLA1479" s="26"/>
      <c r="SLB1479" s="28"/>
      <c r="SLC1479" s="32"/>
      <c r="SLD1479" s="4"/>
      <c r="SLE1479" s="32"/>
      <c r="SLG1479" s="28"/>
      <c r="SLH1479" s="32"/>
      <c r="SLI1479" s="32"/>
      <c r="SLJ1479" s="28"/>
      <c r="SLK1479" s="25"/>
      <c r="SLL1479" s="4"/>
      <c r="SLM1479" s="29"/>
      <c r="SLN1479" s="26"/>
      <c r="SLO1479" s="28"/>
      <c r="SLP1479" s="32"/>
      <c r="SLQ1479" s="4"/>
      <c r="SLR1479" s="32"/>
      <c r="SLT1479" s="28"/>
      <c r="SLU1479" s="32"/>
      <c r="SLV1479" s="32"/>
      <c r="SLW1479" s="28"/>
      <c r="SLX1479" s="25"/>
      <c r="SLY1479" s="4"/>
      <c r="SLZ1479" s="29"/>
      <c r="SMA1479" s="26"/>
      <c r="SMB1479" s="28"/>
      <c r="SMC1479" s="32"/>
      <c r="SMD1479" s="4"/>
      <c r="SME1479" s="32"/>
      <c r="SMG1479" s="28"/>
      <c r="SMH1479" s="32"/>
      <c r="SMI1479" s="32"/>
      <c r="SMJ1479" s="28"/>
      <c r="SMK1479" s="25"/>
      <c r="SML1479" s="4"/>
      <c r="SMM1479" s="29"/>
      <c r="SMN1479" s="26"/>
      <c r="SMO1479" s="28"/>
      <c r="SMP1479" s="32"/>
      <c r="SMQ1479" s="4"/>
      <c r="SMR1479" s="32"/>
      <c r="SMT1479" s="28"/>
      <c r="SMU1479" s="32"/>
      <c r="SMV1479" s="32"/>
      <c r="SMW1479" s="28"/>
      <c r="SMX1479" s="25"/>
      <c r="SMY1479" s="4"/>
      <c r="SMZ1479" s="29"/>
      <c r="SNA1479" s="26"/>
      <c r="SNB1479" s="28"/>
      <c r="SNC1479" s="32"/>
      <c r="SND1479" s="4"/>
      <c r="SNE1479" s="32"/>
      <c r="SNG1479" s="28"/>
      <c r="SNH1479" s="32"/>
      <c r="SNI1479" s="32"/>
      <c r="SNJ1479" s="28"/>
      <c r="SNK1479" s="25"/>
      <c r="SNL1479" s="4"/>
      <c r="SNM1479" s="29"/>
      <c r="SNN1479" s="26"/>
      <c r="SNO1479" s="28"/>
      <c r="SNP1479" s="32"/>
      <c r="SNQ1479" s="4"/>
      <c r="SNR1479" s="32"/>
      <c r="SNT1479" s="28"/>
      <c r="SNU1479" s="32"/>
      <c r="SNV1479" s="32"/>
      <c r="SNW1479" s="28"/>
      <c r="SNX1479" s="25"/>
      <c r="SNY1479" s="4"/>
      <c r="SNZ1479" s="29"/>
      <c r="SOA1479" s="26"/>
      <c r="SOB1479" s="28"/>
      <c r="SOC1479" s="32"/>
      <c r="SOD1479" s="4"/>
      <c r="SOE1479" s="32"/>
      <c r="SOG1479" s="28"/>
      <c r="SOH1479" s="32"/>
      <c r="SOI1479" s="32"/>
      <c r="SOJ1479" s="28"/>
      <c r="SOK1479" s="25"/>
      <c r="SOL1479" s="4"/>
      <c r="SOM1479" s="29"/>
      <c r="SON1479" s="26"/>
      <c r="SOO1479" s="28"/>
      <c r="SOP1479" s="32"/>
      <c r="SOQ1479" s="4"/>
      <c r="SOR1479" s="32"/>
      <c r="SOT1479" s="28"/>
      <c r="SOU1479" s="32"/>
      <c r="SOV1479" s="32"/>
      <c r="SOW1479" s="28"/>
      <c r="SOX1479" s="25"/>
      <c r="SOY1479" s="4"/>
      <c r="SOZ1479" s="29"/>
      <c r="SPA1479" s="26"/>
      <c r="SPB1479" s="28"/>
      <c r="SPC1479" s="32"/>
      <c r="SPD1479" s="4"/>
      <c r="SPE1479" s="32"/>
      <c r="SPG1479" s="28"/>
      <c r="SPH1479" s="32"/>
      <c r="SPI1479" s="32"/>
      <c r="SPJ1479" s="28"/>
      <c r="SPK1479" s="25"/>
      <c r="SPL1479" s="4"/>
      <c r="SPM1479" s="29"/>
      <c r="SPN1479" s="26"/>
      <c r="SPO1479" s="28"/>
      <c r="SPP1479" s="32"/>
      <c r="SPQ1479" s="4"/>
      <c r="SPR1479" s="32"/>
      <c r="SPT1479" s="28"/>
      <c r="SPU1479" s="32"/>
      <c r="SPV1479" s="32"/>
      <c r="SPW1479" s="28"/>
      <c r="SPX1479" s="25"/>
      <c r="SPY1479" s="4"/>
      <c r="SPZ1479" s="29"/>
      <c r="SQA1479" s="26"/>
      <c r="SQB1479" s="28"/>
      <c r="SQC1479" s="32"/>
      <c r="SQD1479" s="4"/>
      <c r="SQE1479" s="32"/>
      <c r="SQG1479" s="28"/>
      <c r="SQH1479" s="32"/>
      <c r="SQI1479" s="32"/>
      <c r="SQJ1479" s="28"/>
      <c r="SQK1479" s="25"/>
      <c r="SQL1479" s="4"/>
      <c r="SQM1479" s="29"/>
      <c r="SQN1479" s="26"/>
      <c r="SQO1479" s="28"/>
      <c r="SQP1479" s="32"/>
      <c r="SQQ1479" s="4"/>
      <c r="SQR1479" s="32"/>
      <c r="SQT1479" s="28"/>
      <c r="SQU1479" s="32"/>
      <c r="SQV1479" s="32"/>
      <c r="SQW1479" s="28"/>
      <c r="SQX1479" s="25"/>
      <c r="SQY1479" s="4"/>
      <c r="SQZ1479" s="29"/>
      <c r="SRA1479" s="26"/>
      <c r="SRB1479" s="28"/>
      <c r="SRC1479" s="32"/>
      <c r="SRD1479" s="4"/>
      <c r="SRE1479" s="32"/>
      <c r="SRG1479" s="28"/>
      <c r="SRH1479" s="32"/>
      <c r="SRI1479" s="32"/>
      <c r="SRJ1479" s="28"/>
      <c r="SRK1479" s="25"/>
      <c r="SRL1479" s="4"/>
      <c r="SRM1479" s="29"/>
      <c r="SRN1479" s="26"/>
      <c r="SRO1479" s="28"/>
      <c r="SRP1479" s="32"/>
      <c r="SRQ1479" s="4"/>
      <c r="SRR1479" s="32"/>
      <c r="SRT1479" s="28"/>
      <c r="SRU1479" s="32"/>
      <c r="SRV1479" s="32"/>
      <c r="SRW1479" s="28"/>
      <c r="SRX1479" s="25"/>
      <c r="SRY1479" s="4"/>
      <c r="SRZ1479" s="29"/>
      <c r="SSA1479" s="26"/>
      <c r="SSB1479" s="28"/>
      <c r="SSC1479" s="32"/>
      <c r="SSD1479" s="4"/>
      <c r="SSE1479" s="32"/>
      <c r="SSG1479" s="28"/>
      <c r="SSH1479" s="32"/>
      <c r="SSI1479" s="32"/>
      <c r="SSJ1479" s="28"/>
      <c r="SSK1479" s="25"/>
      <c r="SSL1479" s="4"/>
      <c r="SSM1479" s="29"/>
      <c r="SSN1479" s="26"/>
      <c r="SSO1479" s="28"/>
      <c r="SSP1479" s="32"/>
      <c r="SSQ1479" s="4"/>
      <c r="SSR1479" s="32"/>
      <c r="SST1479" s="28"/>
      <c r="SSU1479" s="32"/>
      <c r="SSV1479" s="32"/>
      <c r="SSW1479" s="28"/>
      <c r="SSX1479" s="25"/>
      <c r="SSY1479" s="4"/>
      <c r="SSZ1479" s="29"/>
      <c r="STA1479" s="26"/>
      <c r="STB1479" s="28"/>
      <c r="STC1479" s="32"/>
      <c r="STD1479" s="4"/>
      <c r="STE1479" s="32"/>
      <c r="STG1479" s="28"/>
      <c r="STH1479" s="32"/>
      <c r="STI1479" s="32"/>
      <c r="STJ1479" s="28"/>
      <c r="STK1479" s="25"/>
      <c r="STL1479" s="4"/>
      <c r="STM1479" s="29"/>
      <c r="STN1479" s="26"/>
      <c r="STO1479" s="28"/>
      <c r="STP1479" s="32"/>
      <c r="STQ1479" s="4"/>
      <c r="STR1479" s="32"/>
      <c r="STT1479" s="28"/>
      <c r="STU1479" s="32"/>
      <c r="STV1479" s="32"/>
      <c r="STW1479" s="28"/>
      <c r="STX1479" s="25"/>
      <c r="STY1479" s="4"/>
      <c r="STZ1479" s="29"/>
      <c r="SUA1479" s="26"/>
      <c r="SUB1479" s="28"/>
      <c r="SUC1479" s="32"/>
      <c r="SUD1479" s="4"/>
      <c r="SUE1479" s="32"/>
      <c r="SUG1479" s="28"/>
      <c r="SUH1479" s="32"/>
      <c r="SUI1479" s="32"/>
      <c r="SUJ1479" s="28"/>
      <c r="SUK1479" s="25"/>
      <c r="SUL1479" s="4"/>
      <c r="SUM1479" s="29"/>
      <c r="SUN1479" s="26"/>
      <c r="SUO1479" s="28"/>
      <c r="SUP1479" s="32"/>
      <c r="SUQ1479" s="4"/>
      <c r="SUR1479" s="32"/>
      <c r="SUT1479" s="28"/>
      <c r="SUU1479" s="32"/>
      <c r="SUV1479" s="32"/>
      <c r="SUW1479" s="28"/>
      <c r="SUX1479" s="25"/>
      <c r="SUY1479" s="4"/>
      <c r="SUZ1479" s="29"/>
      <c r="SVA1479" s="26"/>
      <c r="SVB1479" s="28"/>
      <c r="SVC1479" s="32"/>
      <c r="SVD1479" s="4"/>
      <c r="SVE1479" s="32"/>
      <c r="SVG1479" s="28"/>
      <c r="SVH1479" s="32"/>
      <c r="SVI1479" s="32"/>
      <c r="SVJ1479" s="28"/>
      <c r="SVK1479" s="25"/>
      <c r="SVL1479" s="4"/>
      <c r="SVM1479" s="29"/>
      <c r="SVN1479" s="26"/>
      <c r="SVO1479" s="28"/>
      <c r="SVP1479" s="32"/>
      <c r="SVQ1479" s="4"/>
      <c r="SVR1479" s="32"/>
      <c r="SVT1479" s="28"/>
      <c r="SVU1479" s="32"/>
      <c r="SVV1479" s="32"/>
      <c r="SVW1479" s="28"/>
      <c r="SVX1479" s="25"/>
      <c r="SVY1479" s="4"/>
      <c r="SVZ1479" s="29"/>
      <c r="SWA1479" s="26"/>
      <c r="SWB1479" s="28"/>
      <c r="SWC1479" s="32"/>
      <c r="SWD1479" s="4"/>
      <c r="SWE1479" s="32"/>
      <c r="SWG1479" s="28"/>
      <c r="SWH1479" s="32"/>
      <c r="SWI1479" s="32"/>
      <c r="SWJ1479" s="28"/>
      <c r="SWK1479" s="25"/>
      <c r="SWL1479" s="4"/>
      <c r="SWM1479" s="29"/>
      <c r="SWN1479" s="26"/>
      <c r="SWO1479" s="28"/>
      <c r="SWP1479" s="32"/>
      <c r="SWQ1479" s="4"/>
      <c r="SWR1479" s="32"/>
      <c r="SWT1479" s="28"/>
      <c r="SWU1479" s="32"/>
      <c r="SWV1479" s="32"/>
      <c r="SWW1479" s="28"/>
      <c r="SWX1479" s="25"/>
      <c r="SWY1479" s="4"/>
      <c r="SWZ1479" s="29"/>
      <c r="SXA1479" s="26"/>
      <c r="SXB1479" s="28"/>
      <c r="SXC1479" s="32"/>
      <c r="SXD1479" s="4"/>
      <c r="SXE1479" s="32"/>
      <c r="SXG1479" s="28"/>
      <c r="SXH1479" s="32"/>
      <c r="SXI1479" s="32"/>
      <c r="SXJ1479" s="28"/>
      <c r="SXK1479" s="25"/>
      <c r="SXL1479" s="4"/>
      <c r="SXM1479" s="29"/>
      <c r="SXN1479" s="26"/>
      <c r="SXO1479" s="28"/>
      <c r="SXP1479" s="32"/>
      <c r="SXQ1479" s="4"/>
      <c r="SXR1479" s="32"/>
      <c r="SXT1479" s="28"/>
      <c r="SXU1479" s="32"/>
      <c r="SXV1479" s="32"/>
      <c r="SXW1479" s="28"/>
      <c r="SXX1479" s="25"/>
      <c r="SXY1479" s="4"/>
      <c r="SXZ1479" s="29"/>
      <c r="SYA1479" s="26"/>
      <c r="SYB1479" s="28"/>
      <c r="SYC1479" s="32"/>
      <c r="SYD1479" s="4"/>
      <c r="SYE1479" s="32"/>
      <c r="SYG1479" s="28"/>
      <c r="SYH1479" s="32"/>
      <c r="SYI1479" s="32"/>
      <c r="SYJ1479" s="28"/>
      <c r="SYK1479" s="25"/>
      <c r="SYL1479" s="4"/>
      <c r="SYM1479" s="29"/>
      <c r="SYN1479" s="26"/>
      <c r="SYO1479" s="28"/>
      <c r="SYP1479" s="32"/>
      <c r="SYQ1479" s="4"/>
      <c r="SYR1479" s="32"/>
      <c r="SYT1479" s="28"/>
      <c r="SYU1479" s="32"/>
      <c r="SYV1479" s="32"/>
      <c r="SYW1479" s="28"/>
      <c r="SYX1479" s="25"/>
      <c r="SYY1479" s="4"/>
      <c r="SYZ1479" s="29"/>
      <c r="SZA1479" s="26"/>
      <c r="SZB1479" s="28"/>
      <c r="SZC1479" s="32"/>
      <c r="SZD1479" s="4"/>
      <c r="SZE1479" s="32"/>
      <c r="SZG1479" s="28"/>
      <c r="SZH1479" s="32"/>
      <c r="SZI1479" s="32"/>
      <c r="SZJ1479" s="28"/>
      <c r="SZK1479" s="25"/>
      <c r="SZL1479" s="4"/>
      <c r="SZM1479" s="29"/>
      <c r="SZN1479" s="26"/>
      <c r="SZO1479" s="28"/>
      <c r="SZP1479" s="32"/>
      <c r="SZQ1479" s="4"/>
      <c r="SZR1479" s="32"/>
      <c r="SZT1479" s="28"/>
      <c r="SZU1479" s="32"/>
      <c r="SZV1479" s="32"/>
      <c r="SZW1479" s="28"/>
      <c r="SZX1479" s="25"/>
      <c r="SZY1479" s="4"/>
      <c r="SZZ1479" s="29"/>
      <c r="TAA1479" s="26"/>
      <c r="TAB1479" s="28"/>
      <c r="TAC1479" s="32"/>
      <c r="TAD1479" s="4"/>
      <c r="TAE1479" s="32"/>
      <c r="TAG1479" s="28"/>
      <c r="TAH1479" s="32"/>
      <c r="TAI1479" s="32"/>
      <c r="TAJ1479" s="28"/>
      <c r="TAK1479" s="25"/>
      <c r="TAL1479" s="4"/>
      <c r="TAM1479" s="29"/>
      <c r="TAN1479" s="26"/>
      <c r="TAO1479" s="28"/>
      <c r="TAP1479" s="32"/>
      <c r="TAQ1479" s="4"/>
      <c r="TAR1479" s="32"/>
      <c r="TAT1479" s="28"/>
      <c r="TAU1479" s="32"/>
      <c r="TAV1479" s="32"/>
      <c r="TAW1479" s="28"/>
      <c r="TAX1479" s="25"/>
      <c r="TAY1479" s="4"/>
      <c r="TAZ1479" s="29"/>
      <c r="TBA1479" s="26"/>
      <c r="TBB1479" s="28"/>
      <c r="TBC1479" s="32"/>
      <c r="TBD1479" s="4"/>
      <c r="TBE1479" s="32"/>
      <c r="TBG1479" s="28"/>
      <c r="TBH1479" s="32"/>
      <c r="TBI1479" s="32"/>
      <c r="TBJ1479" s="28"/>
      <c r="TBK1479" s="25"/>
      <c r="TBL1479" s="4"/>
      <c r="TBM1479" s="29"/>
      <c r="TBN1479" s="26"/>
      <c r="TBO1479" s="28"/>
      <c r="TBP1479" s="32"/>
      <c r="TBQ1479" s="4"/>
      <c r="TBR1479" s="32"/>
      <c r="TBT1479" s="28"/>
      <c r="TBU1479" s="32"/>
      <c r="TBV1479" s="32"/>
      <c r="TBW1479" s="28"/>
      <c r="TBX1479" s="25"/>
      <c r="TBY1479" s="4"/>
      <c r="TBZ1479" s="29"/>
      <c r="TCA1479" s="26"/>
      <c r="TCB1479" s="28"/>
      <c r="TCC1479" s="32"/>
      <c r="TCD1479" s="4"/>
      <c r="TCE1479" s="32"/>
      <c r="TCG1479" s="28"/>
      <c r="TCH1479" s="32"/>
      <c r="TCI1479" s="32"/>
      <c r="TCJ1479" s="28"/>
      <c r="TCK1479" s="25"/>
      <c r="TCL1479" s="4"/>
      <c r="TCM1479" s="29"/>
      <c r="TCN1479" s="26"/>
      <c r="TCO1479" s="28"/>
      <c r="TCP1479" s="32"/>
      <c r="TCQ1479" s="4"/>
      <c r="TCR1479" s="32"/>
      <c r="TCT1479" s="28"/>
      <c r="TCU1479" s="32"/>
      <c r="TCV1479" s="32"/>
      <c r="TCW1479" s="28"/>
      <c r="TCX1479" s="25"/>
      <c r="TCY1479" s="4"/>
      <c r="TCZ1479" s="29"/>
      <c r="TDA1479" s="26"/>
      <c r="TDB1479" s="28"/>
      <c r="TDC1479" s="32"/>
      <c r="TDD1479" s="4"/>
      <c r="TDE1479" s="32"/>
      <c r="TDG1479" s="28"/>
      <c r="TDH1479" s="32"/>
      <c r="TDI1479" s="32"/>
      <c r="TDJ1479" s="28"/>
      <c r="TDK1479" s="25"/>
      <c r="TDL1479" s="4"/>
      <c r="TDM1479" s="29"/>
      <c r="TDN1479" s="26"/>
      <c r="TDO1479" s="28"/>
      <c r="TDP1479" s="32"/>
      <c r="TDQ1479" s="4"/>
      <c r="TDR1479" s="32"/>
      <c r="TDT1479" s="28"/>
      <c r="TDU1479" s="32"/>
      <c r="TDV1479" s="32"/>
      <c r="TDW1479" s="28"/>
      <c r="TDX1479" s="25"/>
      <c r="TDY1479" s="4"/>
      <c r="TDZ1479" s="29"/>
      <c r="TEA1479" s="26"/>
      <c r="TEB1479" s="28"/>
      <c r="TEC1479" s="32"/>
      <c r="TED1479" s="4"/>
      <c r="TEE1479" s="32"/>
      <c r="TEG1479" s="28"/>
      <c r="TEH1479" s="32"/>
      <c r="TEI1479" s="32"/>
      <c r="TEJ1479" s="28"/>
      <c r="TEK1479" s="25"/>
      <c r="TEL1479" s="4"/>
      <c r="TEM1479" s="29"/>
      <c r="TEN1479" s="26"/>
      <c r="TEO1479" s="28"/>
      <c r="TEP1479" s="32"/>
      <c r="TEQ1479" s="4"/>
      <c r="TER1479" s="32"/>
      <c r="TET1479" s="28"/>
      <c r="TEU1479" s="32"/>
      <c r="TEV1479" s="32"/>
      <c r="TEW1479" s="28"/>
      <c r="TEX1479" s="25"/>
      <c r="TEY1479" s="4"/>
      <c r="TEZ1479" s="29"/>
      <c r="TFA1479" s="26"/>
      <c r="TFB1479" s="28"/>
      <c r="TFC1479" s="32"/>
      <c r="TFD1479" s="4"/>
      <c r="TFE1479" s="32"/>
      <c r="TFG1479" s="28"/>
      <c r="TFH1479" s="32"/>
      <c r="TFI1479" s="32"/>
      <c r="TFJ1479" s="28"/>
      <c r="TFK1479" s="25"/>
      <c r="TFL1479" s="4"/>
      <c r="TFM1479" s="29"/>
      <c r="TFN1479" s="26"/>
      <c r="TFO1479" s="28"/>
      <c r="TFP1479" s="32"/>
      <c r="TFQ1479" s="4"/>
      <c r="TFR1479" s="32"/>
      <c r="TFT1479" s="28"/>
      <c r="TFU1479" s="32"/>
      <c r="TFV1479" s="32"/>
      <c r="TFW1479" s="28"/>
      <c r="TFX1479" s="25"/>
      <c r="TFY1479" s="4"/>
      <c r="TFZ1479" s="29"/>
      <c r="TGA1479" s="26"/>
      <c r="TGB1479" s="28"/>
      <c r="TGC1479" s="32"/>
      <c r="TGD1479" s="4"/>
      <c r="TGE1479" s="32"/>
      <c r="TGG1479" s="28"/>
      <c r="TGH1479" s="32"/>
      <c r="TGI1479" s="32"/>
      <c r="TGJ1479" s="28"/>
      <c r="TGK1479" s="25"/>
      <c r="TGL1479" s="4"/>
      <c r="TGM1479" s="29"/>
      <c r="TGN1479" s="26"/>
      <c r="TGO1479" s="28"/>
      <c r="TGP1479" s="32"/>
      <c r="TGQ1479" s="4"/>
      <c r="TGR1479" s="32"/>
      <c r="TGT1479" s="28"/>
      <c r="TGU1479" s="32"/>
      <c r="TGV1479" s="32"/>
      <c r="TGW1479" s="28"/>
      <c r="TGX1479" s="25"/>
      <c r="TGY1479" s="4"/>
      <c r="TGZ1479" s="29"/>
      <c r="THA1479" s="26"/>
      <c r="THB1479" s="28"/>
      <c r="THC1479" s="32"/>
      <c r="THD1479" s="4"/>
      <c r="THE1479" s="32"/>
      <c r="THG1479" s="28"/>
      <c r="THH1479" s="32"/>
      <c r="THI1479" s="32"/>
      <c r="THJ1479" s="28"/>
      <c r="THK1479" s="25"/>
      <c r="THL1479" s="4"/>
      <c r="THM1479" s="29"/>
      <c r="THN1479" s="26"/>
      <c r="THO1479" s="28"/>
      <c r="THP1479" s="32"/>
      <c r="THQ1479" s="4"/>
      <c r="THR1479" s="32"/>
      <c r="THT1479" s="28"/>
      <c r="THU1479" s="32"/>
      <c r="THV1479" s="32"/>
      <c r="THW1479" s="28"/>
      <c r="THX1479" s="25"/>
      <c r="THY1479" s="4"/>
      <c r="THZ1479" s="29"/>
      <c r="TIA1479" s="26"/>
      <c r="TIB1479" s="28"/>
      <c r="TIC1479" s="32"/>
      <c r="TID1479" s="4"/>
      <c r="TIE1479" s="32"/>
      <c r="TIG1479" s="28"/>
      <c r="TIH1479" s="32"/>
      <c r="TII1479" s="32"/>
      <c r="TIJ1479" s="28"/>
      <c r="TIK1479" s="25"/>
      <c r="TIL1479" s="4"/>
      <c r="TIM1479" s="29"/>
      <c r="TIN1479" s="26"/>
      <c r="TIO1479" s="28"/>
      <c r="TIP1479" s="32"/>
      <c r="TIQ1479" s="4"/>
      <c r="TIR1479" s="32"/>
      <c r="TIT1479" s="28"/>
      <c r="TIU1479" s="32"/>
      <c r="TIV1479" s="32"/>
      <c r="TIW1479" s="28"/>
      <c r="TIX1479" s="25"/>
      <c r="TIY1479" s="4"/>
      <c r="TIZ1479" s="29"/>
      <c r="TJA1479" s="26"/>
      <c r="TJB1479" s="28"/>
      <c r="TJC1479" s="32"/>
      <c r="TJD1479" s="4"/>
      <c r="TJE1479" s="32"/>
      <c r="TJG1479" s="28"/>
      <c r="TJH1479" s="32"/>
      <c r="TJI1479" s="32"/>
      <c r="TJJ1479" s="28"/>
      <c r="TJK1479" s="25"/>
      <c r="TJL1479" s="4"/>
      <c r="TJM1479" s="29"/>
      <c r="TJN1479" s="26"/>
      <c r="TJO1479" s="28"/>
      <c r="TJP1479" s="32"/>
      <c r="TJQ1479" s="4"/>
      <c r="TJR1479" s="32"/>
      <c r="TJT1479" s="28"/>
      <c r="TJU1479" s="32"/>
      <c r="TJV1479" s="32"/>
      <c r="TJW1479" s="28"/>
      <c r="TJX1479" s="25"/>
      <c r="TJY1479" s="4"/>
      <c r="TJZ1479" s="29"/>
      <c r="TKA1479" s="26"/>
      <c r="TKB1479" s="28"/>
      <c r="TKC1479" s="32"/>
      <c r="TKD1479" s="4"/>
      <c r="TKE1479" s="32"/>
      <c r="TKG1479" s="28"/>
      <c r="TKH1479" s="32"/>
      <c r="TKI1479" s="32"/>
      <c r="TKJ1479" s="28"/>
      <c r="TKK1479" s="25"/>
      <c r="TKL1479" s="4"/>
      <c r="TKM1479" s="29"/>
      <c r="TKN1479" s="26"/>
      <c r="TKO1479" s="28"/>
      <c r="TKP1479" s="32"/>
      <c r="TKQ1479" s="4"/>
      <c r="TKR1479" s="32"/>
      <c r="TKT1479" s="28"/>
      <c r="TKU1479" s="32"/>
      <c r="TKV1479" s="32"/>
      <c r="TKW1479" s="28"/>
      <c r="TKX1479" s="25"/>
      <c r="TKY1479" s="4"/>
      <c r="TKZ1479" s="29"/>
      <c r="TLA1479" s="26"/>
      <c r="TLB1479" s="28"/>
      <c r="TLC1479" s="32"/>
      <c r="TLD1479" s="4"/>
      <c r="TLE1479" s="32"/>
      <c r="TLG1479" s="28"/>
      <c r="TLH1479" s="32"/>
      <c r="TLI1479" s="32"/>
      <c r="TLJ1479" s="28"/>
      <c r="TLK1479" s="25"/>
      <c r="TLL1479" s="4"/>
      <c r="TLM1479" s="29"/>
      <c r="TLN1479" s="26"/>
      <c r="TLO1479" s="28"/>
      <c r="TLP1479" s="32"/>
      <c r="TLQ1479" s="4"/>
      <c r="TLR1479" s="32"/>
      <c r="TLT1479" s="28"/>
      <c r="TLU1479" s="32"/>
      <c r="TLV1479" s="32"/>
      <c r="TLW1479" s="28"/>
      <c r="TLX1479" s="25"/>
      <c r="TLY1479" s="4"/>
      <c r="TLZ1479" s="29"/>
      <c r="TMA1479" s="26"/>
      <c r="TMB1479" s="28"/>
      <c r="TMC1479" s="32"/>
      <c r="TMD1479" s="4"/>
      <c r="TME1479" s="32"/>
      <c r="TMG1479" s="28"/>
      <c r="TMH1479" s="32"/>
      <c r="TMI1479" s="32"/>
      <c r="TMJ1479" s="28"/>
      <c r="TMK1479" s="25"/>
      <c r="TML1479" s="4"/>
      <c r="TMM1479" s="29"/>
      <c r="TMN1479" s="26"/>
      <c r="TMO1479" s="28"/>
      <c r="TMP1479" s="32"/>
      <c r="TMQ1479" s="4"/>
      <c r="TMR1479" s="32"/>
      <c r="TMT1479" s="28"/>
      <c r="TMU1479" s="32"/>
      <c r="TMV1479" s="32"/>
      <c r="TMW1479" s="28"/>
      <c r="TMX1479" s="25"/>
      <c r="TMY1479" s="4"/>
      <c r="TMZ1479" s="29"/>
      <c r="TNA1479" s="26"/>
      <c r="TNB1479" s="28"/>
      <c r="TNC1479" s="32"/>
      <c r="TND1479" s="4"/>
      <c r="TNE1479" s="32"/>
      <c r="TNG1479" s="28"/>
      <c r="TNH1479" s="32"/>
      <c r="TNI1479" s="32"/>
      <c r="TNJ1479" s="28"/>
      <c r="TNK1479" s="25"/>
      <c r="TNL1479" s="4"/>
      <c r="TNM1479" s="29"/>
      <c r="TNN1479" s="26"/>
      <c r="TNO1479" s="28"/>
      <c r="TNP1479" s="32"/>
      <c r="TNQ1479" s="4"/>
      <c r="TNR1479" s="32"/>
      <c r="TNT1479" s="28"/>
      <c r="TNU1479" s="32"/>
      <c r="TNV1479" s="32"/>
      <c r="TNW1479" s="28"/>
      <c r="TNX1479" s="25"/>
      <c r="TNY1479" s="4"/>
      <c r="TNZ1479" s="29"/>
      <c r="TOA1479" s="26"/>
      <c r="TOB1479" s="28"/>
      <c r="TOC1479" s="32"/>
      <c r="TOD1479" s="4"/>
      <c r="TOE1479" s="32"/>
      <c r="TOG1479" s="28"/>
      <c r="TOH1479" s="32"/>
      <c r="TOI1479" s="32"/>
      <c r="TOJ1479" s="28"/>
      <c r="TOK1479" s="25"/>
      <c r="TOL1479" s="4"/>
      <c r="TOM1479" s="29"/>
      <c r="TON1479" s="26"/>
      <c r="TOO1479" s="28"/>
      <c r="TOP1479" s="32"/>
      <c r="TOQ1479" s="4"/>
      <c r="TOR1479" s="32"/>
      <c r="TOT1479" s="28"/>
      <c r="TOU1479" s="32"/>
      <c r="TOV1479" s="32"/>
      <c r="TOW1479" s="28"/>
      <c r="TOX1479" s="25"/>
      <c r="TOY1479" s="4"/>
      <c r="TOZ1479" s="29"/>
      <c r="TPA1479" s="26"/>
      <c r="TPB1479" s="28"/>
      <c r="TPC1479" s="32"/>
      <c r="TPD1479" s="4"/>
      <c r="TPE1479" s="32"/>
      <c r="TPG1479" s="28"/>
      <c r="TPH1479" s="32"/>
      <c r="TPI1479" s="32"/>
      <c r="TPJ1479" s="28"/>
      <c r="TPK1479" s="25"/>
      <c r="TPL1479" s="4"/>
      <c r="TPM1479" s="29"/>
      <c r="TPN1479" s="26"/>
      <c r="TPO1479" s="28"/>
      <c r="TPP1479" s="32"/>
      <c r="TPQ1479" s="4"/>
      <c r="TPR1479" s="32"/>
      <c r="TPT1479" s="28"/>
      <c r="TPU1479" s="32"/>
      <c r="TPV1479" s="32"/>
      <c r="TPW1479" s="28"/>
      <c r="TPX1479" s="25"/>
      <c r="TPY1479" s="4"/>
      <c r="TPZ1479" s="29"/>
      <c r="TQA1479" s="26"/>
      <c r="TQB1479" s="28"/>
      <c r="TQC1479" s="32"/>
      <c r="TQD1479" s="4"/>
      <c r="TQE1479" s="32"/>
      <c r="TQG1479" s="28"/>
      <c r="TQH1479" s="32"/>
      <c r="TQI1479" s="32"/>
      <c r="TQJ1479" s="28"/>
      <c r="TQK1479" s="25"/>
      <c r="TQL1479" s="4"/>
      <c r="TQM1479" s="29"/>
      <c r="TQN1479" s="26"/>
      <c r="TQO1479" s="28"/>
      <c r="TQP1479" s="32"/>
      <c r="TQQ1479" s="4"/>
      <c r="TQR1479" s="32"/>
      <c r="TQT1479" s="28"/>
      <c r="TQU1479" s="32"/>
      <c r="TQV1479" s="32"/>
      <c r="TQW1479" s="28"/>
      <c r="TQX1479" s="25"/>
      <c r="TQY1479" s="4"/>
      <c r="TQZ1479" s="29"/>
      <c r="TRA1479" s="26"/>
      <c r="TRB1479" s="28"/>
      <c r="TRC1479" s="32"/>
      <c r="TRD1479" s="4"/>
      <c r="TRE1479" s="32"/>
      <c r="TRG1479" s="28"/>
      <c r="TRH1479" s="32"/>
      <c r="TRI1479" s="32"/>
      <c r="TRJ1479" s="28"/>
      <c r="TRK1479" s="25"/>
      <c r="TRL1479" s="4"/>
      <c r="TRM1479" s="29"/>
      <c r="TRN1479" s="26"/>
      <c r="TRO1479" s="28"/>
      <c r="TRP1479" s="32"/>
      <c r="TRQ1479" s="4"/>
      <c r="TRR1479" s="32"/>
      <c r="TRT1479" s="28"/>
      <c r="TRU1479" s="32"/>
      <c r="TRV1479" s="32"/>
      <c r="TRW1479" s="28"/>
      <c r="TRX1479" s="25"/>
      <c r="TRY1479" s="4"/>
      <c r="TRZ1479" s="29"/>
      <c r="TSA1479" s="26"/>
      <c r="TSB1479" s="28"/>
      <c r="TSC1479" s="32"/>
      <c r="TSD1479" s="4"/>
      <c r="TSE1479" s="32"/>
      <c r="TSG1479" s="28"/>
      <c r="TSH1479" s="32"/>
      <c r="TSI1479" s="32"/>
      <c r="TSJ1479" s="28"/>
      <c r="TSK1479" s="25"/>
      <c r="TSL1479" s="4"/>
      <c r="TSM1479" s="29"/>
      <c r="TSN1479" s="26"/>
      <c r="TSO1479" s="28"/>
      <c r="TSP1479" s="32"/>
      <c r="TSQ1479" s="4"/>
      <c r="TSR1479" s="32"/>
      <c r="TST1479" s="28"/>
      <c r="TSU1479" s="32"/>
      <c r="TSV1479" s="32"/>
      <c r="TSW1479" s="28"/>
      <c r="TSX1479" s="25"/>
      <c r="TSY1479" s="4"/>
      <c r="TSZ1479" s="29"/>
      <c r="TTA1479" s="26"/>
      <c r="TTB1479" s="28"/>
      <c r="TTC1479" s="32"/>
      <c r="TTD1479" s="4"/>
      <c r="TTE1479" s="32"/>
      <c r="TTG1479" s="28"/>
      <c r="TTH1479" s="32"/>
      <c r="TTI1479" s="32"/>
      <c r="TTJ1479" s="28"/>
      <c r="TTK1479" s="25"/>
      <c r="TTL1479" s="4"/>
      <c r="TTM1479" s="29"/>
      <c r="TTN1479" s="26"/>
      <c r="TTO1479" s="28"/>
      <c r="TTP1479" s="32"/>
      <c r="TTQ1479" s="4"/>
      <c r="TTR1479" s="32"/>
      <c r="TTT1479" s="28"/>
      <c r="TTU1479" s="32"/>
      <c r="TTV1479" s="32"/>
      <c r="TTW1479" s="28"/>
      <c r="TTX1479" s="25"/>
      <c r="TTY1479" s="4"/>
      <c r="TTZ1479" s="29"/>
      <c r="TUA1479" s="26"/>
      <c r="TUB1479" s="28"/>
      <c r="TUC1479" s="32"/>
      <c r="TUD1479" s="4"/>
      <c r="TUE1479" s="32"/>
      <c r="TUG1479" s="28"/>
      <c r="TUH1479" s="32"/>
      <c r="TUI1479" s="32"/>
      <c r="TUJ1479" s="28"/>
      <c r="TUK1479" s="25"/>
      <c r="TUL1479" s="4"/>
      <c r="TUM1479" s="29"/>
      <c r="TUN1479" s="26"/>
      <c r="TUO1479" s="28"/>
      <c r="TUP1479" s="32"/>
      <c r="TUQ1479" s="4"/>
      <c r="TUR1479" s="32"/>
      <c r="TUT1479" s="28"/>
      <c r="TUU1479" s="32"/>
      <c r="TUV1479" s="32"/>
      <c r="TUW1479" s="28"/>
      <c r="TUX1479" s="25"/>
      <c r="TUY1479" s="4"/>
      <c r="TUZ1479" s="29"/>
      <c r="TVA1479" s="26"/>
      <c r="TVB1479" s="28"/>
      <c r="TVC1479" s="32"/>
      <c r="TVD1479" s="4"/>
      <c r="TVE1479" s="32"/>
      <c r="TVG1479" s="28"/>
      <c r="TVH1479" s="32"/>
      <c r="TVI1479" s="32"/>
      <c r="TVJ1479" s="28"/>
      <c r="TVK1479" s="25"/>
      <c r="TVL1479" s="4"/>
      <c r="TVM1479" s="29"/>
      <c r="TVN1479" s="26"/>
      <c r="TVO1479" s="28"/>
      <c r="TVP1479" s="32"/>
      <c r="TVQ1479" s="4"/>
      <c r="TVR1479" s="32"/>
      <c r="TVT1479" s="28"/>
      <c r="TVU1479" s="32"/>
      <c r="TVV1479" s="32"/>
      <c r="TVW1479" s="28"/>
      <c r="TVX1479" s="25"/>
      <c r="TVY1479" s="4"/>
      <c r="TVZ1479" s="29"/>
      <c r="TWA1479" s="26"/>
      <c r="TWB1479" s="28"/>
      <c r="TWC1479" s="32"/>
      <c r="TWD1479" s="4"/>
      <c r="TWE1479" s="32"/>
      <c r="TWG1479" s="28"/>
      <c r="TWH1479" s="32"/>
      <c r="TWI1479" s="32"/>
      <c r="TWJ1479" s="28"/>
      <c r="TWK1479" s="25"/>
      <c r="TWL1479" s="4"/>
      <c r="TWM1479" s="29"/>
      <c r="TWN1479" s="26"/>
      <c r="TWO1479" s="28"/>
      <c r="TWP1479" s="32"/>
      <c r="TWQ1479" s="4"/>
      <c r="TWR1479" s="32"/>
      <c r="TWT1479" s="28"/>
      <c r="TWU1479" s="32"/>
      <c r="TWV1479" s="32"/>
      <c r="TWW1479" s="28"/>
      <c r="TWX1479" s="25"/>
      <c r="TWY1479" s="4"/>
      <c r="TWZ1479" s="29"/>
      <c r="TXA1479" s="26"/>
      <c r="TXB1479" s="28"/>
      <c r="TXC1479" s="32"/>
      <c r="TXD1479" s="4"/>
      <c r="TXE1479" s="32"/>
      <c r="TXG1479" s="28"/>
      <c r="TXH1479" s="32"/>
      <c r="TXI1479" s="32"/>
      <c r="TXJ1479" s="28"/>
      <c r="TXK1479" s="25"/>
      <c r="TXL1479" s="4"/>
      <c r="TXM1479" s="29"/>
      <c r="TXN1479" s="26"/>
      <c r="TXO1479" s="28"/>
      <c r="TXP1479" s="32"/>
      <c r="TXQ1479" s="4"/>
      <c r="TXR1479" s="32"/>
      <c r="TXT1479" s="28"/>
      <c r="TXU1479" s="32"/>
      <c r="TXV1479" s="32"/>
      <c r="TXW1479" s="28"/>
      <c r="TXX1479" s="25"/>
      <c r="TXY1479" s="4"/>
      <c r="TXZ1479" s="29"/>
      <c r="TYA1479" s="26"/>
      <c r="TYB1479" s="28"/>
      <c r="TYC1479" s="32"/>
      <c r="TYD1479" s="4"/>
      <c r="TYE1479" s="32"/>
      <c r="TYG1479" s="28"/>
      <c r="TYH1479" s="32"/>
      <c r="TYI1479" s="32"/>
      <c r="TYJ1479" s="28"/>
      <c r="TYK1479" s="25"/>
      <c r="TYL1479" s="4"/>
      <c r="TYM1479" s="29"/>
      <c r="TYN1479" s="26"/>
      <c r="TYO1479" s="28"/>
      <c r="TYP1479" s="32"/>
      <c r="TYQ1479" s="4"/>
      <c r="TYR1479" s="32"/>
      <c r="TYT1479" s="28"/>
      <c r="TYU1479" s="32"/>
      <c r="TYV1479" s="32"/>
      <c r="TYW1479" s="28"/>
      <c r="TYX1479" s="25"/>
      <c r="TYY1479" s="4"/>
      <c r="TYZ1479" s="29"/>
      <c r="TZA1479" s="26"/>
      <c r="TZB1479" s="28"/>
      <c r="TZC1479" s="32"/>
      <c r="TZD1479" s="4"/>
      <c r="TZE1479" s="32"/>
      <c r="TZG1479" s="28"/>
      <c r="TZH1479" s="32"/>
      <c r="TZI1479" s="32"/>
      <c r="TZJ1479" s="28"/>
      <c r="TZK1479" s="25"/>
      <c r="TZL1479" s="4"/>
      <c r="TZM1479" s="29"/>
      <c r="TZN1479" s="26"/>
      <c r="TZO1479" s="28"/>
      <c r="TZP1479" s="32"/>
      <c r="TZQ1479" s="4"/>
      <c r="TZR1479" s="32"/>
      <c r="TZT1479" s="28"/>
      <c r="TZU1479" s="32"/>
      <c r="TZV1479" s="32"/>
      <c r="TZW1479" s="28"/>
      <c r="TZX1479" s="25"/>
      <c r="TZY1479" s="4"/>
      <c r="TZZ1479" s="29"/>
      <c r="UAA1479" s="26"/>
      <c r="UAB1479" s="28"/>
      <c r="UAC1479" s="32"/>
      <c r="UAD1479" s="4"/>
      <c r="UAE1479" s="32"/>
      <c r="UAG1479" s="28"/>
      <c r="UAH1479" s="32"/>
      <c r="UAI1479" s="32"/>
      <c r="UAJ1479" s="28"/>
      <c r="UAK1479" s="25"/>
      <c r="UAL1479" s="4"/>
      <c r="UAM1479" s="29"/>
      <c r="UAN1479" s="26"/>
      <c r="UAO1479" s="28"/>
      <c r="UAP1479" s="32"/>
      <c r="UAQ1479" s="4"/>
      <c r="UAR1479" s="32"/>
      <c r="UAT1479" s="28"/>
      <c r="UAU1479" s="32"/>
      <c r="UAV1479" s="32"/>
      <c r="UAW1479" s="28"/>
      <c r="UAX1479" s="25"/>
      <c r="UAY1479" s="4"/>
      <c r="UAZ1479" s="29"/>
      <c r="UBA1479" s="26"/>
      <c r="UBB1479" s="28"/>
      <c r="UBC1479" s="32"/>
      <c r="UBD1479" s="4"/>
      <c r="UBE1479" s="32"/>
      <c r="UBG1479" s="28"/>
      <c r="UBH1479" s="32"/>
      <c r="UBI1479" s="32"/>
      <c r="UBJ1479" s="28"/>
      <c r="UBK1479" s="25"/>
      <c r="UBL1479" s="4"/>
      <c r="UBM1479" s="29"/>
      <c r="UBN1479" s="26"/>
      <c r="UBO1479" s="28"/>
      <c r="UBP1479" s="32"/>
      <c r="UBQ1479" s="4"/>
      <c r="UBR1479" s="32"/>
      <c r="UBT1479" s="28"/>
      <c r="UBU1479" s="32"/>
      <c r="UBV1479" s="32"/>
      <c r="UBW1479" s="28"/>
      <c r="UBX1479" s="25"/>
      <c r="UBY1479" s="4"/>
      <c r="UBZ1479" s="29"/>
      <c r="UCA1479" s="26"/>
      <c r="UCB1479" s="28"/>
      <c r="UCC1479" s="32"/>
      <c r="UCD1479" s="4"/>
      <c r="UCE1479" s="32"/>
      <c r="UCG1479" s="28"/>
      <c r="UCH1479" s="32"/>
      <c r="UCI1479" s="32"/>
      <c r="UCJ1479" s="28"/>
      <c r="UCK1479" s="25"/>
      <c r="UCL1479" s="4"/>
      <c r="UCM1479" s="29"/>
      <c r="UCN1479" s="26"/>
      <c r="UCO1479" s="28"/>
      <c r="UCP1479" s="32"/>
      <c r="UCQ1479" s="4"/>
      <c r="UCR1479" s="32"/>
      <c r="UCT1479" s="28"/>
      <c r="UCU1479" s="32"/>
      <c r="UCV1479" s="32"/>
      <c r="UCW1479" s="28"/>
      <c r="UCX1479" s="25"/>
      <c r="UCY1479" s="4"/>
      <c r="UCZ1479" s="29"/>
      <c r="UDA1479" s="26"/>
      <c r="UDB1479" s="28"/>
      <c r="UDC1479" s="32"/>
      <c r="UDD1479" s="4"/>
      <c r="UDE1479" s="32"/>
      <c r="UDG1479" s="28"/>
      <c r="UDH1479" s="32"/>
      <c r="UDI1479" s="32"/>
      <c r="UDJ1479" s="28"/>
      <c r="UDK1479" s="25"/>
      <c r="UDL1479" s="4"/>
      <c r="UDM1479" s="29"/>
      <c r="UDN1479" s="26"/>
      <c r="UDO1479" s="28"/>
      <c r="UDP1479" s="32"/>
      <c r="UDQ1479" s="4"/>
      <c r="UDR1479" s="32"/>
      <c r="UDT1479" s="28"/>
      <c r="UDU1479" s="32"/>
      <c r="UDV1479" s="32"/>
      <c r="UDW1479" s="28"/>
      <c r="UDX1479" s="25"/>
      <c r="UDY1479" s="4"/>
      <c r="UDZ1479" s="29"/>
      <c r="UEA1479" s="26"/>
      <c r="UEB1479" s="28"/>
      <c r="UEC1479" s="32"/>
      <c r="UED1479" s="4"/>
      <c r="UEE1479" s="32"/>
      <c r="UEG1479" s="28"/>
      <c r="UEH1479" s="32"/>
      <c r="UEI1479" s="32"/>
      <c r="UEJ1479" s="28"/>
      <c r="UEK1479" s="25"/>
      <c r="UEL1479" s="4"/>
      <c r="UEM1479" s="29"/>
      <c r="UEN1479" s="26"/>
      <c r="UEO1479" s="28"/>
      <c r="UEP1479" s="32"/>
      <c r="UEQ1479" s="4"/>
      <c r="UER1479" s="32"/>
      <c r="UET1479" s="28"/>
      <c r="UEU1479" s="32"/>
      <c r="UEV1479" s="32"/>
      <c r="UEW1479" s="28"/>
      <c r="UEX1479" s="25"/>
      <c r="UEY1479" s="4"/>
      <c r="UEZ1479" s="29"/>
      <c r="UFA1479" s="26"/>
      <c r="UFB1479" s="28"/>
      <c r="UFC1479" s="32"/>
      <c r="UFD1479" s="4"/>
      <c r="UFE1479" s="32"/>
      <c r="UFG1479" s="28"/>
      <c r="UFH1479" s="32"/>
      <c r="UFI1479" s="32"/>
      <c r="UFJ1479" s="28"/>
      <c r="UFK1479" s="25"/>
      <c r="UFL1479" s="4"/>
      <c r="UFM1479" s="29"/>
      <c r="UFN1479" s="26"/>
      <c r="UFO1479" s="28"/>
      <c r="UFP1479" s="32"/>
      <c r="UFQ1479" s="4"/>
      <c r="UFR1479" s="32"/>
      <c r="UFT1479" s="28"/>
      <c r="UFU1479" s="32"/>
      <c r="UFV1479" s="32"/>
      <c r="UFW1479" s="28"/>
      <c r="UFX1479" s="25"/>
      <c r="UFY1479" s="4"/>
      <c r="UFZ1479" s="29"/>
      <c r="UGA1479" s="26"/>
      <c r="UGB1479" s="28"/>
      <c r="UGC1479" s="32"/>
      <c r="UGD1479" s="4"/>
      <c r="UGE1479" s="32"/>
      <c r="UGG1479" s="28"/>
      <c r="UGH1479" s="32"/>
      <c r="UGI1479" s="32"/>
      <c r="UGJ1479" s="28"/>
      <c r="UGK1479" s="25"/>
      <c r="UGL1479" s="4"/>
      <c r="UGM1479" s="29"/>
      <c r="UGN1479" s="26"/>
      <c r="UGO1479" s="28"/>
      <c r="UGP1479" s="32"/>
      <c r="UGQ1479" s="4"/>
      <c r="UGR1479" s="32"/>
      <c r="UGT1479" s="28"/>
      <c r="UGU1479" s="32"/>
      <c r="UGV1479" s="32"/>
      <c r="UGW1479" s="28"/>
      <c r="UGX1479" s="25"/>
      <c r="UGY1479" s="4"/>
      <c r="UGZ1479" s="29"/>
      <c r="UHA1479" s="26"/>
      <c r="UHB1479" s="28"/>
      <c r="UHC1479" s="32"/>
      <c r="UHD1479" s="4"/>
      <c r="UHE1479" s="32"/>
      <c r="UHG1479" s="28"/>
      <c r="UHH1479" s="32"/>
      <c r="UHI1479" s="32"/>
      <c r="UHJ1479" s="28"/>
      <c r="UHK1479" s="25"/>
      <c r="UHL1479" s="4"/>
      <c r="UHM1479" s="29"/>
      <c r="UHN1479" s="26"/>
      <c r="UHO1479" s="28"/>
      <c r="UHP1479" s="32"/>
      <c r="UHQ1479" s="4"/>
      <c r="UHR1479" s="32"/>
      <c r="UHT1479" s="28"/>
      <c r="UHU1479" s="32"/>
      <c r="UHV1479" s="32"/>
      <c r="UHW1479" s="28"/>
      <c r="UHX1479" s="25"/>
      <c r="UHY1479" s="4"/>
      <c r="UHZ1479" s="29"/>
      <c r="UIA1479" s="26"/>
      <c r="UIB1479" s="28"/>
      <c r="UIC1479" s="32"/>
      <c r="UID1479" s="4"/>
      <c r="UIE1479" s="32"/>
      <c r="UIG1479" s="28"/>
      <c r="UIH1479" s="32"/>
      <c r="UII1479" s="32"/>
      <c r="UIJ1479" s="28"/>
      <c r="UIK1479" s="25"/>
      <c r="UIL1479" s="4"/>
      <c r="UIM1479" s="29"/>
      <c r="UIN1479" s="26"/>
      <c r="UIO1479" s="28"/>
      <c r="UIP1479" s="32"/>
      <c r="UIQ1479" s="4"/>
      <c r="UIR1479" s="32"/>
      <c r="UIT1479" s="28"/>
      <c r="UIU1479" s="32"/>
      <c r="UIV1479" s="32"/>
      <c r="UIW1479" s="28"/>
      <c r="UIX1479" s="25"/>
      <c r="UIY1479" s="4"/>
      <c r="UIZ1479" s="29"/>
      <c r="UJA1479" s="26"/>
      <c r="UJB1479" s="28"/>
      <c r="UJC1479" s="32"/>
      <c r="UJD1479" s="4"/>
      <c r="UJE1479" s="32"/>
      <c r="UJG1479" s="28"/>
      <c r="UJH1479" s="32"/>
      <c r="UJI1479" s="32"/>
      <c r="UJJ1479" s="28"/>
      <c r="UJK1479" s="25"/>
      <c r="UJL1479" s="4"/>
      <c r="UJM1479" s="29"/>
      <c r="UJN1479" s="26"/>
      <c r="UJO1479" s="28"/>
      <c r="UJP1479" s="32"/>
      <c r="UJQ1479" s="4"/>
      <c r="UJR1479" s="32"/>
      <c r="UJT1479" s="28"/>
      <c r="UJU1479" s="32"/>
      <c r="UJV1479" s="32"/>
      <c r="UJW1479" s="28"/>
      <c r="UJX1479" s="25"/>
      <c r="UJY1479" s="4"/>
      <c r="UJZ1479" s="29"/>
      <c r="UKA1479" s="26"/>
      <c r="UKB1479" s="28"/>
      <c r="UKC1479" s="32"/>
      <c r="UKD1479" s="4"/>
      <c r="UKE1479" s="32"/>
      <c r="UKG1479" s="28"/>
      <c r="UKH1479" s="32"/>
      <c r="UKI1479" s="32"/>
      <c r="UKJ1479" s="28"/>
      <c r="UKK1479" s="25"/>
      <c r="UKL1479" s="4"/>
      <c r="UKM1479" s="29"/>
      <c r="UKN1479" s="26"/>
      <c r="UKO1479" s="28"/>
      <c r="UKP1479" s="32"/>
      <c r="UKQ1479" s="4"/>
      <c r="UKR1479" s="32"/>
      <c r="UKT1479" s="28"/>
      <c r="UKU1479" s="32"/>
      <c r="UKV1479" s="32"/>
      <c r="UKW1479" s="28"/>
      <c r="UKX1479" s="25"/>
      <c r="UKY1479" s="4"/>
      <c r="UKZ1479" s="29"/>
      <c r="ULA1479" s="26"/>
      <c r="ULB1479" s="28"/>
      <c r="ULC1479" s="32"/>
      <c r="ULD1479" s="4"/>
      <c r="ULE1479" s="32"/>
      <c r="ULG1479" s="28"/>
      <c r="ULH1479" s="32"/>
      <c r="ULI1479" s="32"/>
      <c r="ULJ1479" s="28"/>
      <c r="ULK1479" s="25"/>
      <c r="ULL1479" s="4"/>
      <c r="ULM1479" s="29"/>
      <c r="ULN1479" s="26"/>
      <c r="ULO1479" s="28"/>
      <c r="ULP1479" s="32"/>
      <c r="ULQ1479" s="4"/>
      <c r="ULR1479" s="32"/>
      <c r="ULT1479" s="28"/>
      <c r="ULU1479" s="32"/>
      <c r="ULV1479" s="32"/>
      <c r="ULW1479" s="28"/>
      <c r="ULX1479" s="25"/>
      <c r="ULY1479" s="4"/>
      <c r="ULZ1479" s="29"/>
      <c r="UMA1479" s="26"/>
      <c r="UMB1479" s="28"/>
      <c r="UMC1479" s="32"/>
      <c r="UMD1479" s="4"/>
      <c r="UME1479" s="32"/>
      <c r="UMG1479" s="28"/>
      <c r="UMH1479" s="32"/>
      <c r="UMI1479" s="32"/>
      <c r="UMJ1479" s="28"/>
      <c r="UMK1479" s="25"/>
      <c r="UML1479" s="4"/>
      <c r="UMM1479" s="29"/>
      <c r="UMN1479" s="26"/>
      <c r="UMO1479" s="28"/>
      <c r="UMP1479" s="32"/>
      <c r="UMQ1479" s="4"/>
      <c r="UMR1479" s="32"/>
      <c r="UMT1479" s="28"/>
      <c r="UMU1479" s="32"/>
      <c r="UMV1479" s="32"/>
      <c r="UMW1479" s="28"/>
      <c r="UMX1479" s="25"/>
      <c r="UMY1479" s="4"/>
      <c r="UMZ1479" s="29"/>
      <c r="UNA1479" s="26"/>
      <c r="UNB1479" s="28"/>
      <c r="UNC1479" s="32"/>
      <c r="UND1479" s="4"/>
      <c r="UNE1479" s="32"/>
      <c r="UNG1479" s="28"/>
      <c r="UNH1479" s="32"/>
      <c r="UNI1479" s="32"/>
      <c r="UNJ1479" s="28"/>
      <c r="UNK1479" s="25"/>
      <c r="UNL1479" s="4"/>
      <c r="UNM1479" s="29"/>
      <c r="UNN1479" s="26"/>
      <c r="UNO1479" s="28"/>
      <c r="UNP1479" s="32"/>
      <c r="UNQ1479" s="4"/>
      <c r="UNR1479" s="32"/>
      <c r="UNT1479" s="28"/>
      <c r="UNU1479" s="32"/>
      <c r="UNV1479" s="32"/>
      <c r="UNW1479" s="28"/>
      <c r="UNX1479" s="25"/>
      <c r="UNY1479" s="4"/>
      <c r="UNZ1479" s="29"/>
      <c r="UOA1479" s="26"/>
      <c r="UOB1479" s="28"/>
      <c r="UOC1479" s="32"/>
      <c r="UOD1479" s="4"/>
      <c r="UOE1479" s="32"/>
      <c r="UOG1479" s="28"/>
      <c r="UOH1479" s="32"/>
      <c r="UOI1479" s="32"/>
      <c r="UOJ1479" s="28"/>
      <c r="UOK1479" s="25"/>
      <c r="UOL1479" s="4"/>
      <c r="UOM1479" s="29"/>
      <c r="UON1479" s="26"/>
      <c r="UOO1479" s="28"/>
      <c r="UOP1479" s="32"/>
      <c r="UOQ1479" s="4"/>
      <c r="UOR1479" s="32"/>
      <c r="UOT1479" s="28"/>
      <c r="UOU1479" s="32"/>
      <c r="UOV1479" s="32"/>
      <c r="UOW1479" s="28"/>
      <c r="UOX1479" s="25"/>
      <c r="UOY1479" s="4"/>
      <c r="UOZ1479" s="29"/>
      <c r="UPA1479" s="26"/>
      <c r="UPB1479" s="28"/>
      <c r="UPC1479" s="32"/>
      <c r="UPD1479" s="4"/>
      <c r="UPE1479" s="32"/>
      <c r="UPG1479" s="28"/>
      <c r="UPH1479" s="32"/>
      <c r="UPI1479" s="32"/>
      <c r="UPJ1479" s="28"/>
      <c r="UPK1479" s="25"/>
      <c r="UPL1479" s="4"/>
      <c r="UPM1479" s="29"/>
      <c r="UPN1479" s="26"/>
      <c r="UPO1479" s="28"/>
      <c r="UPP1479" s="32"/>
      <c r="UPQ1479" s="4"/>
      <c r="UPR1479" s="32"/>
      <c r="UPT1479" s="28"/>
      <c r="UPU1479" s="32"/>
      <c r="UPV1479" s="32"/>
      <c r="UPW1479" s="28"/>
      <c r="UPX1479" s="25"/>
      <c r="UPY1479" s="4"/>
      <c r="UPZ1479" s="29"/>
      <c r="UQA1479" s="26"/>
      <c r="UQB1479" s="28"/>
      <c r="UQC1479" s="32"/>
      <c r="UQD1479" s="4"/>
      <c r="UQE1479" s="32"/>
      <c r="UQG1479" s="28"/>
      <c r="UQH1479" s="32"/>
      <c r="UQI1479" s="32"/>
      <c r="UQJ1479" s="28"/>
      <c r="UQK1479" s="25"/>
      <c r="UQL1479" s="4"/>
      <c r="UQM1479" s="29"/>
      <c r="UQN1479" s="26"/>
      <c r="UQO1479" s="28"/>
      <c r="UQP1479" s="32"/>
      <c r="UQQ1479" s="4"/>
      <c r="UQR1479" s="32"/>
      <c r="UQT1479" s="28"/>
      <c r="UQU1479" s="32"/>
      <c r="UQV1479" s="32"/>
      <c r="UQW1479" s="28"/>
      <c r="UQX1479" s="25"/>
      <c r="UQY1479" s="4"/>
      <c r="UQZ1479" s="29"/>
      <c r="URA1479" s="26"/>
      <c r="URB1479" s="28"/>
      <c r="URC1479" s="32"/>
      <c r="URD1479" s="4"/>
      <c r="URE1479" s="32"/>
      <c r="URG1479" s="28"/>
      <c r="URH1479" s="32"/>
      <c r="URI1479" s="32"/>
      <c r="URJ1479" s="28"/>
      <c r="URK1479" s="25"/>
      <c r="URL1479" s="4"/>
      <c r="URM1479" s="29"/>
      <c r="URN1479" s="26"/>
      <c r="URO1479" s="28"/>
      <c r="URP1479" s="32"/>
      <c r="URQ1479" s="4"/>
      <c r="URR1479" s="32"/>
      <c r="URT1479" s="28"/>
      <c r="URU1479" s="32"/>
      <c r="URV1479" s="32"/>
      <c r="URW1479" s="28"/>
      <c r="URX1479" s="25"/>
      <c r="URY1479" s="4"/>
      <c r="URZ1479" s="29"/>
      <c r="USA1479" s="26"/>
      <c r="USB1479" s="28"/>
      <c r="USC1479" s="32"/>
      <c r="USD1479" s="4"/>
      <c r="USE1479" s="32"/>
      <c r="USG1479" s="28"/>
      <c r="USH1479" s="32"/>
      <c r="USI1479" s="32"/>
      <c r="USJ1479" s="28"/>
      <c r="USK1479" s="25"/>
      <c r="USL1479" s="4"/>
      <c r="USM1479" s="29"/>
      <c r="USN1479" s="26"/>
      <c r="USO1479" s="28"/>
      <c r="USP1479" s="32"/>
      <c r="USQ1479" s="4"/>
      <c r="USR1479" s="32"/>
      <c r="UST1479" s="28"/>
      <c r="USU1479" s="32"/>
      <c r="USV1479" s="32"/>
      <c r="USW1479" s="28"/>
      <c r="USX1479" s="25"/>
      <c r="USY1479" s="4"/>
      <c r="USZ1479" s="29"/>
      <c r="UTA1479" s="26"/>
      <c r="UTB1479" s="28"/>
      <c r="UTC1479" s="32"/>
      <c r="UTD1479" s="4"/>
      <c r="UTE1479" s="32"/>
      <c r="UTG1479" s="28"/>
      <c r="UTH1479" s="32"/>
      <c r="UTI1479" s="32"/>
      <c r="UTJ1479" s="28"/>
      <c r="UTK1479" s="25"/>
      <c r="UTL1479" s="4"/>
      <c r="UTM1479" s="29"/>
      <c r="UTN1479" s="26"/>
      <c r="UTO1479" s="28"/>
      <c r="UTP1479" s="32"/>
      <c r="UTQ1479" s="4"/>
      <c r="UTR1479" s="32"/>
      <c r="UTT1479" s="28"/>
      <c r="UTU1479" s="32"/>
      <c r="UTV1479" s="32"/>
      <c r="UTW1479" s="28"/>
      <c r="UTX1479" s="25"/>
      <c r="UTY1479" s="4"/>
      <c r="UTZ1479" s="29"/>
      <c r="UUA1479" s="26"/>
      <c r="UUB1479" s="28"/>
      <c r="UUC1479" s="32"/>
      <c r="UUD1479" s="4"/>
      <c r="UUE1479" s="32"/>
      <c r="UUG1479" s="28"/>
      <c r="UUH1479" s="32"/>
      <c r="UUI1479" s="32"/>
      <c r="UUJ1479" s="28"/>
      <c r="UUK1479" s="25"/>
      <c r="UUL1479" s="4"/>
      <c r="UUM1479" s="29"/>
      <c r="UUN1479" s="26"/>
      <c r="UUO1479" s="28"/>
      <c r="UUP1479" s="32"/>
      <c r="UUQ1479" s="4"/>
      <c r="UUR1479" s="32"/>
      <c r="UUT1479" s="28"/>
      <c r="UUU1479" s="32"/>
      <c r="UUV1479" s="32"/>
      <c r="UUW1479" s="28"/>
      <c r="UUX1479" s="25"/>
      <c r="UUY1479" s="4"/>
      <c r="UUZ1479" s="29"/>
      <c r="UVA1479" s="26"/>
      <c r="UVB1479" s="28"/>
      <c r="UVC1479" s="32"/>
      <c r="UVD1479" s="4"/>
      <c r="UVE1479" s="32"/>
      <c r="UVG1479" s="28"/>
      <c r="UVH1479" s="32"/>
      <c r="UVI1479" s="32"/>
      <c r="UVJ1479" s="28"/>
      <c r="UVK1479" s="25"/>
      <c r="UVL1479" s="4"/>
      <c r="UVM1479" s="29"/>
      <c r="UVN1479" s="26"/>
      <c r="UVO1479" s="28"/>
      <c r="UVP1479" s="32"/>
      <c r="UVQ1479" s="4"/>
      <c r="UVR1479" s="32"/>
      <c r="UVT1479" s="28"/>
      <c r="UVU1479" s="32"/>
      <c r="UVV1479" s="32"/>
      <c r="UVW1479" s="28"/>
      <c r="UVX1479" s="25"/>
      <c r="UVY1479" s="4"/>
      <c r="UVZ1479" s="29"/>
      <c r="UWA1479" s="26"/>
      <c r="UWB1479" s="28"/>
      <c r="UWC1479" s="32"/>
      <c r="UWD1479" s="4"/>
      <c r="UWE1479" s="32"/>
      <c r="UWG1479" s="28"/>
      <c r="UWH1479" s="32"/>
      <c r="UWI1479" s="32"/>
      <c r="UWJ1479" s="28"/>
      <c r="UWK1479" s="25"/>
      <c r="UWL1479" s="4"/>
      <c r="UWM1479" s="29"/>
      <c r="UWN1479" s="26"/>
      <c r="UWO1479" s="28"/>
      <c r="UWP1479" s="32"/>
      <c r="UWQ1479" s="4"/>
      <c r="UWR1479" s="32"/>
      <c r="UWT1479" s="28"/>
      <c r="UWU1479" s="32"/>
      <c r="UWV1479" s="32"/>
      <c r="UWW1479" s="28"/>
      <c r="UWX1479" s="25"/>
      <c r="UWY1479" s="4"/>
      <c r="UWZ1479" s="29"/>
      <c r="UXA1479" s="26"/>
      <c r="UXB1479" s="28"/>
      <c r="UXC1479" s="32"/>
      <c r="UXD1479" s="4"/>
      <c r="UXE1479" s="32"/>
      <c r="UXG1479" s="28"/>
      <c r="UXH1479" s="32"/>
      <c r="UXI1479" s="32"/>
      <c r="UXJ1479" s="28"/>
      <c r="UXK1479" s="25"/>
      <c r="UXL1479" s="4"/>
      <c r="UXM1479" s="29"/>
      <c r="UXN1479" s="26"/>
      <c r="UXO1479" s="28"/>
      <c r="UXP1479" s="32"/>
      <c r="UXQ1479" s="4"/>
      <c r="UXR1479" s="32"/>
      <c r="UXT1479" s="28"/>
      <c r="UXU1479" s="32"/>
      <c r="UXV1479" s="32"/>
      <c r="UXW1479" s="28"/>
      <c r="UXX1479" s="25"/>
      <c r="UXY1479" s="4"/>
      <c r="UXZ1479" s="29"/>
      <c r="UYA1479" s="26"/>
      <c r="UYB1479" s="28"/>
      <c r="UYC1479" s="32"/>
      <c r="UYD1479" s="4"/>
      <c r="UYE1479" s="32"/>
      <c r="UYG1479" s="28"/>
      <c r="UYH1479" s="32"/>
      <c r="UYI1479" s="32"/>
      <c r="UYJ1479" s="28"/>
      <c r="UYK1479" s="25"/>
      <c r="UYL1479" s="4"/>
      <c r="UYM1479" s="29"/>
      <c r="UYN1479" s="26"/>
      <c r="UYO1479" s="28"/>
      <c r="UYP1479" s="32"/>
      <c r="UYQ1479" s="4"/>
      <c r="UYR1479" s="32"/>
      <c r="UYT1479" s="28"/>
      <c r="UYU1479" s="32"/>
      <c r="UYV1479" s="32"/>
      <c r="UYW1479" s="28"/>
      <c r="UYX1479" s="25"/>
      <c r="UYY1479" s="4"/>
      <c r="UYZ1479" s="29"/>
      <c r="UZA1479" s="26"/>
      <c r="UZB1479" s="28"/>
      <c r="UZC1479" s="32"/>
      <c r="UZD1479" s="4"/>
      <c r="UZE1479" s="32"/>
      <c r="UZG1479" s="28"/>
      <c r="UZH1479" s="32"/>
      <c r="UZI1479" s="32"/>
      <c r="UZJ1479" s="28"/>
      <c r="UZK1479" s="25"/>
      <c r="UZL1479" s="4"/>
      <c r="UZM1479" s="29"/>
      <c r="UZN1479" s="26"/>
      <c r="UZO1479" s="28"/>
      <c r="UZP1479" s="32"/>
      <c r="UZQ1479" s="4"/>
      <c r="UZR1479" s="32"/>
      <c r="UZT1479" s="28"/>
      <c r="UZU1479" s="32"/>
      <c r="UZV1479" s="32"/>
      <c r="UZW1479" s="28"/>
      <c r="UZX1479" s="25"/>
      <c r="UZY1479" s="4"/>
      <c r="UZZ1479" s="29"/>
      <c r="VAA1479" s="26"/>
      <c r="VAB1479" s="28"/>
      <c r="VAC1479" s="32"/>
      <c r="VAD1479" s="4"/>
      <c r="VAE1479" s="32"/>
      <c r="VAG1479" s="28"/>
      <c r="VAH1479" s="32"/>
      <c r="VAI1479" s="32"/>
      <c r="VAJ1479" s="28"/>
      <c r="VAK1479" s="25"/>
      <c r="VAL1479" s="4"/>
      <c r="VAM1479" s="29"/>
      <c r="VAN1479" s="26"/>
      <c r="VAO1479" s="28"/>
      <c r="VAP1479" s="32"/>
      <c r="VAQ1479" s="4"/>
      <c r="VAR1479" s="32"/>
      <c r="VAT1479" s="28"/>
      <c r="VAU1479" s="32"/>
      <c r="VAV1479" s="32"/>
      <c r="VAW1479" s="28"/>
      <c r="VAX1479" s="25"/>
      <c r="VAY1479" s="4"/>
      <c r="VAZ1479" s="29"/>
      <c r="VBA1479" s="26"/>
      <c r="VBB1479" s="28"/>
      <c r="VBC1479" s="32"/>
      <c r="VBD1479" s="4"/>
      <c r="VBE1479" s="32"/>
      <c r="VBG1479" s="28"/>
      <c r="VBH1479" s="32"/>
      <c r="VBI1479" s="32"/>
      <c r="VBJ1479" s="28"/>
      <c r="VBK1479" s="25"/>
      <c r="VBL1479" s="4"/>
      <c r="VBM1479" s="29"/>
      <c r="VBN1479" s="26"/>
      <c r="VBO1479" s="28"/>
      <c r="VBP1479" s="32"/>
      <c r="VBQ1479" s="4"/>
      <c r="VBR1479" s="32"/>
      <c r="VBT1479" s="28"/>
      <c r="VBU1479" s="32"/>
      <c r="VBV1479" s="32"/>
      <c r="VBW1479" s="28"/>
      <c r="VBX1479" s="25"/>
      <c r="VBY1479" s="4"/>
      <c r="VBZ1479" s="29"/>
      <c r="VCA1479" s="26"/>
      <c r="VCB1479" s="28"/>
      <c r="VCC1479" s="32"/>
      <c r="VCD1479" s="4"/>
      <c r="VCE1479" s="32"/>
      <c r="VCG1479" s="28"/>
      <c r="VCH1479" s="32"/>
      <c r="VCI1479" s="32"/>
      <c r="VCJ1479" s="28"/>
      <c r="VCK1479" s="25"/>
      <c r="VCL1479" s="4"/>
      <c r="VCM1479" s="29"/>
      <c r="VCN1479" s="26"/>
      <c r="VCO1479" s="28"/>
      <c r="VCP1479" s="32"/>
      <c r="VCQ1479" s="4"/>
      <c r="VCR1479" s="32"/>
      <c r="VCT1479" s="28"/>
      <c r="VCU1479" s="32"/>
      <c r="VCV1479" s="32"/>
      <c r="VCW1479" s="28"/>
      <c r="VCX1479" s="25"/>
      <c r="VCY1479" s="4"/>
      <c r="VCZ1479" s="29"/>
      <c r="VDA1479" s="26"/>
      <c r="VDB1479" s="28"/>
      <c r="VDC1479" s="32"/>
      <c r="VDD1479" s="4"/>
      <c r="VDE1479" s="32"/>
      <c r="VDG1479" s="28"/>
      <c r="VDH1479" s="32"/>
      <c r="VDI1479" s="32"/>
      <c r="VDJ1479" s="28"/>
      <c r="VDK1479" s="25"/>
      <c r="VDL1479" s="4"/>
      <c r="VDM1479" s="29"/>
      <c r="VDN1479" s="26"/>
      <c r="VDO1479" s="28"/>
      <c r="VDP1479" s="32"/>
      <c r="VDQ1479" s="4"/>
      <c r="VDR1479" s="32"/>
      <c r="VDT1479" s="28"/>
      <c r="VDU1479" s="32"/>
      <c r="VDV1479" s="32"/>
      <c r="VDW1479" s="28"/>
      <c r="VDX1479" s="25"/>
      <c r="VDY1479" s="4"/>
      <c r="VDZ1479" s="29"/>
      <c r="VEA1479" s="26"/>
      <c r="VEB1479" s="28"/>
      <c r="VEC1479" s="32"/>
      <c r="VED1479" s="4"/>
      <c r="VEE1479" s="32"/>
      <c r="VEG1479" s="28"/>
      <c r="VEH1479" s="32"/>
      <c r="VEI1479" s="32"/>
      <c r="VEJ1479" s="28"/>
      <c r="VEK1479" s="25"/>
      <c r="VEL1479" s="4"/>
      <c r="VEM1479" s="29"/>
      <c r="VEN1479" s="26"/>
      <c r="VEO1479" s="28"/>
      <c r="VEP1479" s="32"/>
      <c r="VEQ1479" s="4"/>
      <c r="VER1479" s="32"/>
      <c r="VET1479" s="28"/>
      <c r="VEU1479" s="32"/>
      <c r="VEV1479" s="32"/>
      <c r="VEW1479" s="28"/>
      <c r="VEX1479" s="25"/>
      <c r="VEY1479" s="4"/>
      <c r="VEZ1479" s="29"/>
      <c r="VFA1479" s="26"/>
      <c r="VFB1479" s="28"/>
      <c r="VFC1479" s="32"/>
      <c r="VFD1479" s="4"/>
      <c r="VFE1479" s="32"/>
      <c r="VFG1479" s="28"/>
      <c r="VFH1479" s="32"/>
      <c r="VFI1479" s="32"/>
      <c r="VFJ1479" s="28"/>
      <c r="VFK1479" s="25"/>
      <c r="VFL1479" s="4"/>
      <c r="VFM1479" s="29"/>
      <c r="VFN1479" s="26"/>
      <c r="VFO1479" s="28"/>
      <c r="VFP1479" s="32"/>
      <c r="VFQ1479" s="4"/>
      <c r="VFR1479" s="32"/>
      <c r="VFT1479" s="28"/>
      <c r="VFU1479" s="32"/>
      <c r="VFV1479" s="32"/>
      <c r="VFW1479" s="28"/>
      <c r="VFX1479" s="25"/>
      <c r="VFY1479" s="4"/>
      <c r="VFZ1479" s="29"/>
      <c r="VGA1479" s="26"/>
      <c r="VGB1479" s="28"/>
      <c r="VGC1479" s="32"/>
      <c r="VGD1479" s="4"/>
      <c r="VGE1479" s="32"/>
      <c r="VGG1479" s="28"/>
      <c r="VGH1479" s="32"/>
      <c r="VGI1479" s="32"/>
      <c r="VGJ1479" s="28"/>
      <c r="VGK1479" s="25"/>
      <c r="VGL1479" s="4"/>
      <c r="VGM1479" s="29"/>
      <c r="VGN1479" s="26"/>
      <c r="VGO1479" s="28"/>
      <c r="VGP1479" s="32"/>
      <c r="VGQ1479" s="4"/>
      <c r="VGR1479" s="32"/>
      <c r="VGT1479" s="28"/>
      <c r="VGU1479" s="32"/>
      <c r="VGV1479" s="32"/>
      <c r="VGW1479" s="28"/>
      <c r="VGX1479" s="25"/>
      <c r="VGY1479" s="4"/>
      <c r="VGZ1479" s="29"/>
      <c r="VHA1479" s="26"/>
      <c r="VHB1479" s="28"/>
      <c r="VHC1479" s="32"/>
      <c r="VHD1479" s="4"/>
      <c r="VHE1479" s="32"/>
      <c r="VHG1479" s="28"/>
      <c r="VHH1479" s="32"/>
      <c r="VHI1479" s="32"/>
      <c r="VHJ1479" s="28"/>
      <c r="VHK1479" s="25"/>
      <c r="VHL1479" s="4"/>
      <c r="VHM1479" s="29"/>
      <c r="VHN1479" s="26"/>
      <c r="VHO1479" s="28"/>
      <c r="VHP1479" s="32"/>
      <c r="VHQ1479" s="4"/>
      <c r="VHR1479" s="32"/>
      <c r="VHT1479" s="28"/>
      <c r="VHU1479" s="32"/>
      <c r="VHV1479" s="32"/>
      <c r="VHW1479" s="28"/>
      <c r="VHX1479" s="25"/>
      <c r="VHY1479" s="4"/>
      <c r="VHZ1479" s="29"/>
      <c r="VIA1479" s="26"/>
      <c r="VIB1479" s="28"/>
      <c r="VIC1479" s="32"/>
      <c r="VID1479" s="4"/>
      <c r="VIE1479" s="32"/>
      <c r="VIG1479" s="28"/>
      <c r="VIH1479" s="32"/>
      <c r="VII1479" s="32"/>
      <c r="VIJ1479" s="28"/>
      <c r="VIK1479" s="25"/>
      <c r="VIL1479" s="4"/>
      <c r="VIM1479" s="29"/>
      <c r="VIN1479" s="26"/>
      <c r="VIO1479" s="28"/>
      <c r="VIP1479" s="32"/>
      <c r="VIQ1479" s="4"/>
      <c r="VIR1479" s="32"/>
      <c r="VIT1479" s="28"/>
      <c r="VIU1479" s="32"/>
      <c r="VIV1479" s="32"/>
      <c r="VIW1479" s="28"/>
      <c r="VIX1479" s="25"/>
      <c r="VIY1479" s="4"/>
      <c r="VIZ1479" s="29"/>
      <c r="VJA1479" s="26"/>
      <c r="VJB1479" s="28"/>
      <c r="VJC1479" s="32"/>
      <c r="VJD1479" s="4"/>
      <c r="VJE1479" s="32"/>
      <c r="VJG1479" s="28"/>
      <c r="VJH1479" s="32"/>
      <c r="VJI1479" s="32"/>
      <c r="VJJ1479" s="28"/>
      <c r="VJK1479" s="25"/>
      <c r="VJL1479" s="4"/>
      <c r="VJM1479" s="29"/>
      <c r="VJN1479" s="26"/>
      <c r="VJO1479" s="28"/>
      <c r="VJP1479" s="32"/>
      <c r="VJQ1479" s="4"/>
      <c r="VJR1479" s="32"/>
      <c r="VJT1479" s="28"/>
      <c r="VJU1479" s="32"/>
      <c r="VJV1479" s="32"/>
      <c r="VJW1479" s="28"/>
      <c r="VJX1479" s="25"/>
      <c r="VJY1479" s="4"/>
      <c r="VJZ1479" s="29"/>
      <c r="VKA1479" s="26"/>
      <c r="VKB1479" s="28"/>
      <c r="VKC1479" s="32"/>
      <c r="VKD1479" s="4"/>
      <c r="VKE1479" s="32"/>
      <c r="VKG1479" s="28"/>
      <c r="VKH1479" s="32"/>
      <c r="VKI1479" s="32"/>
      <c r="VKJ1479" s="28"/>
      <c r="VKK1479" s="25"/>
      <c r="VKL1479" s="4"/>
      <c r="VKM1479" s="29"/>
      <c r="VKN1479" s="26"/>
      <c r="VKO1479" s="28"/>
      <c r="VKP1479" s="32"/>
      <c r="VKQ1479" s="4"/>
      <c r="VKR1479" s="32"/>
      <c r="VKT1479" s="28"/>
      <c r="VKU1479" s="32"/>
      <c r="VKV1479" s="32"/>
      <c r="VKW1479" s="28"/>
      <c r="VKX1479" s="25"/>
      <c r="VKY1479" s="4"/>
      <c r="VKZ1479" s="29"/>
      <c r="VLA1479" s="26"/>
      <c r="VLB1479" s="28"/>
      <c r="VLC1479" s="32"/>
      <c r="VLD1479" s="4"/>
      <c r="VLE1479" s="32"/>
      <c r="VLG1479" s="28"/>
      <c r="VLH1479" s="32"/>
      <c r="VLI1479" s="32"/>
      <c r="VLJ1479" s="28"/>
      <c r="VLK1479" s="25"/>
      <c r="VLL1479" s="4"/>
      <c r="VLM1479" s="29"/>
      <c r="VLN1479" s="26"/>
      <c r="VLO1479" s="28"/>
      <c r="VLP1479" s="32"/>
      <c r="VLQ1479" s="4"/>
      <c r="VLR1479" s="32"/>
      <c r="VLT1479" s="28"/>
      <c r="VLU1479" s="32"/>
      <c r="VLV1479" s="32"/>
      <c r="VLW1479" s="28"/>
      <c r="VLX1479" s="25"/>
      <c r="VLY1479" s="4"/>
      <c r="VLZ1479" s="29"/>
      <c r="VMA1479" s="26"/>
      <c r="VMB1479" s="28"/>
      <c r="VMC1479" s="32"/>
      <c r="VMD1479" s="4"/>
      <c r="VME1479" s="32"/>
      <c r="VMG1479" s="28"/>
      <c r="VMH1479" s="32"/>
      <c r="VMI1479" s="32"/>
      <c r="VMJ1479" s="28"/>
      <c r="VMK1479" s="25"/>
      <c r="VML1479" s="4"/>
      <c r="VMM1479" s="29"/>
      <c r="VMN1479" s="26"/>
      <c r="VMO1479" s="28"/>
      <c r="VMP1479" s="32"/>
      <c r="VMQ1479" s="4"/>
      <c r="VMR1479" s="32"/>
      <c r="VMT1479" s="28"/>
      <c r="VMU1479" s="32"/>
      <c r="VMV1479" s="32"/>
      <c r="VMW1479" s="28"/>
      <c r="VMX1479" s="25"/>
      <c r="VMY1479" s="4"/>
      <c r="VMZ1479" s="29"/>
      <c r="VNA1479" s="26"/>
      <c r="VNB1479" s="28"/>
      <c r="VNC1479" s="32"/>
      <c r="VND1479" s="4"/>
      <c r="VNE1479" s="32"/>
      <c r="VNG1479" s="28"/>
      <c r="VNH1479" s="32"/>
      <c r="VNI1479" s="32"/>
      <c r="VNJ1479" s="28"/>
      <c r="VNK1479" s="25"/>
      <c r="VNL1479" s="4"/>
      <c r="VNM1479" s="29"/>
      <c r="VNN1479" s="26"/>
      <c r="VNO1479" s="28"/>
      <c r="VNP1479" s="32"/>
      <c r="VNQ1479" s="4"/>
      <c r="VNR1479" s="32"/>
      <c r="VNT1479" s="28"/>
      <c r="VNU1479" s="32"/>
      <c r="VNV1479" s="32"/>
      <c r="VNW1479" s="28"/>
      <c r="VNX1479" s="25"/>
      <c r="VNY1479" s="4"/>
      <c r="VNZ1479" s="29"/>
      <c r="VOA1479" s="26"/>
      <c r="VOB1479" s="28"/>
      <c r="VOC1479" s="32"/>
      <c r="VOD1479" s="4"/>
      <c r="VOE1479" s="32"/>
      <c r="VOG1479" s="28"/>
      <c r="VOH1479" s="32"/>
      <c r="VOI1479" s="32"/>
      <c r="VOJ1479" s="28"/>
      <c r="VOK1479" s="25"/>
      <c r="VOL1479" s="4"/>
      <c r="VOM1479" s="29"/>
      <c r="VON1479" s="26"/>
      <c r="VOO1479" s="28"/>
      <c r="VOP1479" s="32"/>
      <c r="VOQ1479" s="4"/>
      <c r="VOR1479" s="32"/>
      <c r="VOT1479" s="28"/>
      <c r="VOU1479" s="32"/>
      <c r="VOV1479" s="32"/>
      <c r="VOW1479" s="28"/>
      <c r="VOX1479" s="25"/>
      <c r="VOY1479" s="4"/>
      <c r="VOZ1479" s="29"/>
      <c r="VPA1479" s="26"/>
      <c r="VPB1479" s="28"/>
      <c r="VPC1479" s="32"/>
      <c r="VPD1479" s="4"/>
      <c r="VPE1479" s="32"/>
      <c r="VPG1479" s="28"/>
      <c r="VPH1479" s="32"/>
      <c r="VPI1479" s="32"/>
      <c r="VPJ1479" s="28"/>
      <c r="VPK1479" s="25"/>
      <c r="VPL1479" s="4"/>
      <c r="VPM1479" s="29"/>
      <c r="VPN1479" s="26"/>
      <c r="VPO1479" s="28"/>
      <c r="VPP1479" s="32"/>
      <c r="VPQ1479" s="4"/>
      <c r="VPR1479" s="32"/>
      <c r="VPT1479" s="28"/>
      <c r="VPU1479" s="32"/>
      <c r="VPV1479" s="32"/>
      <c r="VPW1479" s="28"/>
      <c r="VPX1479" s="25"/>
      <c r="VPY1479" s="4"/>
      <c r="VPZ1479" s="29"/>
      <c r="VQA1479" s="26"/>
      <c r="VQB1479" s="28"/>
      <c r="VQC1479" s="32"/>
      <c r="VQD1479" s="4"/>
      <c r="VQE1479" s="32"/>
      <c r="VQG1479" s="28"/>
      <c r="VQH1479" s="32"/>
      <c r="VQI1479" s="32"/>
      <c r="VQJ1479" s="28"/>
      <c r="VQK1479" s="25"/>
      <c r="VQL1479" s="4"/>
      <c r="VQM1479" s="29"/>
      <c r="VQN1479" s="26"/>
      <c r="VQO1479" s="28"/>
      <c r="VQP1479" s="32"/>
      <c r="VQQ1479" s="4"/>
      <c r="VQR1479" s="32"/>
      <c r="VQT1479" s="28"/>
      <c r="VQU1479" s="32"/>
      <c r="VQV1479" s="32"/>
      <c r="VQW1479" s="28"/>
      <c r="VQX1479" s="25"/>
      <c r="VQY1479" s="4"/>
      <c r="VQZ1479" s="29"/>
      <c r="VRA1479" s="26"/>
      <c r="VRB1479" s="28"/>
      <c r="VRC1479" s="32"/>
      <c r="VRD1479" s="4"/>
      <c r="VRE1479" s="32"/>
      <c r="VRG1479" s="28"/>
      <c r="VRH1479" s="32"/>
      <c r="VRI1479" s="32"/>
      <c r="VRJ1479" s="28"/>
      <c r="VRK1479" s="25"/>
      <c r="VRL1479" s="4"/>
      <c r="VRM1479" s="29"/>
      <c r="VRN1479" s="26"/>
      <c r="VRO1479" s="28"/>
      <c r="VRP1479" s="32"/>
      <c r="VRQ1479" s="4"/>
      <c r="VRR1479" s="32"/>
      <c r="VRT1479" s="28"/>
      <c r="VRU1479" s="32"/>
      <c r="VRV1479" s="32"/>
      <c r="VRW1479" s="28"/>
      <c r="VRX1479" s="25"/>
      <c r="VRY1479" s="4"/>
      <c r="VRZ1479" s="29"/>
      <c r="VSA1479" s="26"/>
      <c r="VSB1479" s="28"/>
      <c r="VSC1479" s="32"/>
      <c r="VSD1479" s="4"/>
      <c r="VSE1479" s="32"/>
      <c r="VSG1479" s="28"/>
      <c r="VSH1479" s="32"/>
      <c r="VSI1479" s="32"/>
      <c r="VSJ1479" s="28"/>
      <c r="VSK1479" s="25"/>
      <c r="VSL1479" s="4"/>
      <c r="VSM1479" s="29"/>
      <c r="VSN1479" s="26"/>
      <c r="VSO1479" s="28"/>
      <c r="VSP1479" s="32"/>
      <c r="VSQ1479" s="4"/>
      <c r="VSR1479" s="32"/>
      <c r="VST1479" s="28"/>
      <c r="VSU1479" s="32"/>
      <c r="VSV1479" s="32"/>
      <c r="VSW1479" s="28"/>
      <c r="VSX1479" s="25"/>
      <c r="VSY1479" s="4"/>
      <c r="VSZ1479" s="29"/>
      <c r="VTA1479" s="26"/>
      <c r="VTB1479" s="28"/>
      <c r="VTC1479" s="32"/>
      <c r="VTD1479" s="4"/>
      <c r="VTE1479" s="32"/>
      <c r="VTG1479" s="28"/>
      <c r="VTH1479" s="32"/>
      <c r="VTI1479" s="32"/>
      <c r="VTJ1479" s="28"/>
      <c r="VTK1479" s="25"/>
      <c r="VTL1479" s="4"/>
      <c r="VTM1479" s="29"/>
      <c r="VTN1479" s="26"/>
      <c r="VTO1479" s="28"/>
      <c r="VTP1479" s="32"/>
      <c r="VTQ1479" s="4"/>
      <c r="VTR1479" s="32"/>
      <c r="VTT1479" s="28"/>
      <c r="VTU1479" s="32"/>
      <c r="VTV1479" s="32"/>
      <c r="VTW1479" s="28"/>
      <c r="VTX1479" s="25"/>
      <c r="VTY1479" s="4"/>
      <c r="VTZ1479" s="29"/>
      <c r="VUA1479" s="26"/>
      <c r="VUB1479" s="28"/>
      <c r="VUC1479" s="32"/>
      <c r="VUD1479" s="4"/>
      <c r="VUE1479" s="32"/>
      <c r="VUG1479" s="28"/>
      <c r="VUH1479" s="32"/>
      <c r="VUI1479" s="32"/>
      <c r="VUJ1479" s="28"/>
      <c r="VUK1479" s="25"/>
      <c r="VUL1479" s="4"/>
      <c r="VUM1479" s="29"/>
      <c r="VUN1479" s="26"/>
      <c r="VUO1479" s="28"/>
      <c r="VUP1479" s="32"/>
      <c r="VUQ1479" s="4"/>
      <c r="VUR1479" s="32"/>
      <c r="VUT1479" s="28"/>
      <c r="VUU1479" s="32"/>
      <c r="VUV1479" s="32"/>
      <c r="VUW1479" s="28"/>
      <c r="VUX1479" s="25"/>
      <c r="VUY1479" s="4"/>
      <c r="VUZ1479" s="29"/>
      <c r="VVA1479" s="26"/>
      <c r="VVB1479" s="28"/>
      <c r="VVC1479" s="32"/>
      <c r="VVD1479" s="4"/>
      <c r="VVE1479" s="32"/>
      <c r="VVG1479" s="28"/>
      <c r="VVH1479" s="32"/>
      <c r="VVI1479" s="32"/>
      <c r="VVJ1479" s="28"/>
      <c r="VVK1479" s="25"/>
      <c r="VVL1479" s="4"/>
      <c r="VVM1479" s="29"/>
      <c r="VVN1479" s="26"/>
      <c r="VVO1479" s="28"/>
      <c r="VVP1479" s="32"/>
      <c r="VVQ1479" s="4"/>
      <c r="VVR1479" s="32"/>
      <c r="VVT1479" s="28"/>
      <c r="VVU1479" s="32"/>
      <c r="VVV1479" s="32"/>
      <c r="VVW1479" s="28"/>
      <c r="VVX1479" s="25"/>
      <c r="VVY1479" s="4"/>
      <c r="VVZ1479" s="29"/>
      <c r="VWA1479" s="26"/>
      <c r="VWB1479" s="28"/>
      <c r="VWC1479" s="32"/>
      <c r="VWD1479" s="4"/>
      <c r="VWE1479" s="32"/>
      <c r="VWG1479" s="28"/>
      <c r="VWH1479" s="32"/>
      <c r="VWI1479" s="32"/>
      <c r="VWJ1479" s="28"/>
      <c r="VWK1479" s="25"/>
      <c r="VWL1479" s="4"/>
      <c r="VWM1479" s="29"/>
      <c r="VWN1479" s="26"/>
      <c r="VWO1479" s="28"/>
      <c r="VWP1479" s="32"/>
      <c r="VWQ1479" s="4"/>
      <c r="VWR1479" s="32"/>
      <c r="VWT1479" s="28"/>
      <c r="VWU1479" s="32"/>
      <c r="VWV1479" s="32"/>
      <c r="VWW1479" s="28"/>
      <c r="VWX1479" s="25"/>
      <c r="VWY1479" s="4"/>
      <c r="VWZ1479" s="29"/>
      <c r="VXA1479" s="26"/>
      <c r="VXB1479" s="28"/>
      <c r="VXC1479" s="32"/>
      <c r="VXD1479" s="4"/>
      <c r="VXE1479" s="32"/>
      <c r="VXG1479" s="28"/>
      <c r="VXH1479" s="32"/>
      <c r="VXI1479" s="32"/>
      <c r="VXJ1479" s="28"/>
      <c r="VXK1479" s="25"/>
      <c r="VXL1479" s="4"/>
      <c r="VXM1479" s="29"/>
      <c r="VXN1479" s="26"/>
      <c r="VXO1479" s="28"/>
      <c r="VXP1479" s="32"/>
      <c r="VXQ1479" s="4"/>
      <c r="VXR1479" s="32"/>
      <c r="VXT1479" s="28"/>
      <c r="VXU1479" s="32"/>
      <c r="VXV1479" s="32"/>
      <c r="VXW1479" s="28"/>
      <c r="VXX1479" s="25"/>
      <c r="VXY1479" s="4"/>
      <c r="VXZ1479" s="29"/>
      <c r="VYA1479" s="26"/>
      <c r="VYB1479" s="28"/>
      <c r="VYC1479" s="32"/>
      <c r="VYD1479" s="4"/>
      <c r="VYE1479" s="32"/>
      <c r="VYG1479" s="28"/>
      <c r="VYH1479" s="32"/>
      <c r="VYI1479" s="32"/>
      <c r="VYJ1479" s="28"/>
      <c r="VYK1479" s="25"/>
      <c r="VYL1479" s="4"/>
      <c r="VYM1479" s="29"/>
      <c r="VYN1479" s="26"/>
      <c r="VYO1479" s="28"/>
      <c r="VYP1479" s="32"/>
      <c r="VYQ1479" s="4"/>
      <c r="VYR1479" s="32"/>
      <c r="VYT1479" s="28"/>
      <c r="VYU1479" s="32"/>
      <c r="VYV1479" s="32"/>
      <c r="VYW1479" s="28"/>
      <c r="VYX1479" s="25"/>
      <c r="VYY1479" s="4"/>
      <c r="VYZ1479" s="29"/>
      <c r="VZA1479" s="26"/>
      <c r="VZB1479" s="28"/>
      <c r="VZC1479" s="32"/>
      <c r="VZD1479" s="4"/>
      <c r="VZE1479" s="32"/>
      <c r="VZG1479" s="28"/>
      <c r="VZH1479" s="32"/>
      <c r="VZI1479" s="32"/>
      <c r="VZJ1479" s="28"/>
      <c r="VZK1479" s="25"/>
      <c r="VZL1479" s="4"/>
      <c r="VZM1479" s="29"/>
      <c r="VZN1479" s="26"/>
      <c r="VZO1479" s="28"/>
      <c r="VZP1479" s="32"/>
      <c r="VZQ1479" s="4"/>
      <c r="VZR1479" s="32"/>
      <c r="VZT1479" s="28"/>
      <c r="VZU1479" s="32"/>
      <c r="VZV1479" s="32"/>
      <c r="VZW1479" s="28"/>
      <c r="VZX1479" s="25"/>
      <c r="VZY1479" s="4"/>
      <c r="VZZ1479" s="29"/>
      <c r="WAA1479" s="26"/>
      <c r="WAB1479" s="28"/>
      <c r="WAC1479" s="32"/>
      <c r="WAD1479" s="4"/>
      <c r="WAE1479" s="32"/>
      <c r="WAG1479" s="28"/>
      <c r="WAH1479" s="32"/>
      <c r="WAI1479" s="32"/>
      <c r="WAJ1479" s="28"/>
      <c r="WAK1479" s="25"/>
      <c r="WAL1479" s="4"/>
      <c r="WAM1479" s="29"/>
      <c r="WAN1479" s="26"/>
      <c r="WAO1479" s="28"/>
      <c r="WAP1479" s="32"/>
      <c r="WAQ1479" s="4"/>
      <c r="WAR1479" s="32"/>
      <c r="WAT1479" s="28"/>
      <c r="WAU1479" s="32"/>
      <c r="WAV1479" s="32"/>
      <c r="WAW1479" s="28"/>
      <c r="WAX1479" s="25"/>
      <c r="WAY1479" s="4"/>
      <c r="WAZ1479" s="29"/>
      <c r="WBA1479" s="26"/>
      <c r="WBB1479" s="28"/>
      <c r="WBC1479" s="32"/>
      <c r="WBD1479" s="4"/>
      <c r="WBE1479" s="32"/>
      <c r="WBG1479" s="28"/>
      <c r="WBH1479" s="32"/>
      <c r="WBI1479" s="32"/>
      <c r="WBJ1479" s="28"/>
      <c r="WBK1479" s="25"/>
      <c r="WBL1479" s="4"/>
      <c r="WBM1479" s="29"/>
      <c r="WBN1479" s="26"/>
      <c r="WBO1479" s="28"/>
      <c r="WBP1479" s="32"/>
      <c r="WBQ1479" s="4"/>
      <c r="WBR1479" s="32"/>
      <c r="WBT1479" s="28"/>
      <c r="WBU1479" s="32"/>
      <c r="WBV1479" s="32"/>
      <c r="WBW1479" s="28"/>
      <c r="WBX1479" s="25"/>
      <c r="WBY1479" s="4"/>
      <c r="WBZ1479" s="29"/>
      <c r="WCA1479" s="26"/>
      <c r="WCB1479" s="28"/>
      <c r="WCC1479" s="32"/>
      <c r="WCD1479" s="4"/>
      <c r="WCE1479" s="32"/>
      <c r="WCG1479" s="28"/>
      <c r="WCH1479" s="32"/>
      <c r="WCI1479" s="32"/>
      <c r="WCJ1479" s="28"/>
      <c r="WCK1479" s="25"/>
      <c r="WCL1479" s="4"/>
      <c r="WCM1479" s="29"/>
      <c r="WCN1479" s="26"/>
      <c r="WCO1479" s="28"/>
      <c r="WCP1479" s="32"/>
      <c r="WCQ1479" s="4"/>
      <c r="WCR1479" s="32"/>
      <c r="WCT1479" s="28"/>
      <c r="WCU1479" s="32"/>
      <c r="WCV1479" s="32"/>
      <c r="WCW1479" s="28"/>
      <c r="WCX1479" s="25"/>
      <c r="WCY1479" s="4"/>
      <c r="WCZ1479" s="29"/>
      <c r="WDA1479" s="26"/>
      <c r="WDB1479" s="28"/>
      <c r="WDC1479" s="32"/>
      <c r="WDD1479" s="4"/>
      <c r="WDE1479" s="32"/>
      <c r="WDG1479" s="28"/>
      <c r="WDH1479" s="32"/>
      <c r="WDI1479" s="32"/>
      <c r="WDJ1479" s="28"/>
      <c r="WDK1479" s="25"/>
      <c r="WDL1479" s="4"/>
      <c r="WDM1479" s="29"/>
      <c r="WDN1479" s="26"/>
      <c r="WDO1479" s="28"/>
      <c r="WDP1479" s="32"/>
      <c r="WDQ1479" s="4"/>
      <c r="WDR1479" s="32"/>
      <c r="WDT1479" s="28"/>
      <c r="WDU1479" s="32"/>
      <c r="WDV1479" s="32"/>
      <c r="WDW1479" s="28"/>
      <c r="WDX1479" s="25"/>
      <c r="WDY1479" s="4"/>
      <c r="WDZ1479" s="29"/>
      <c r="WEA1479" s="26"/>
      <c r="WEB1479" s="28"/>
      <c r="WEC1479" s="32"/>
      <c r="WED1479" s="4"/>
      <c r="WEE1479" s="32"/>
      <c r="WEG1479" s="28"/>
      <c r="WEH1479" s="32"/>
      <c r="WEI1479" s="32"/>
      <c r="WEJ1479" s="28"/>
      <c r="WEK1479" s="25"/>
      <c r="WEL1479" s="4"/>
      <c r="WEM1479" s="29"/>
      <c r="WEN1479" s="26"/>
      <c r="WEO1479" s="28"/>
      <c r="WEP1479" s="32"/>
      <c r="WEQ1479" s="4"/>
      <c r="WER1479" s="32"/>
      <c r="WET1479" s="28"/>
      <c r="WEU1479" s="32"/>
      <c r="WEV1479" s="32"/>
      <c r="WEW1479" s="28"/>
      <c r="WEX1479" s="25"/>
      <c r="WEY1479" s="4"/>
      <c r="WEZ1479" s="29"/>
      <c r="WFA1479" s="26"/>
      <c r="WFB1479" s="28"/>
      <c r="WFC1479" s="32"/>
      <c r="WFD1479" s="4"/>
      <c r="WFE1479" s="32"/>
      <c r="WFG1479" s="28"/>
      <c r="WFH1479" s="32"/>
      <c r="WFI1479" s="32"/>
      <c r="WFJ1479" s="28"/>
      <c r="WFK1479" s="25"/>
      <c r="WFL1479" s="4"/>
      <c r="WFM1479" s="29"/>
      <c r="WFN1479" s="26"/>
      <c r="WFO1479" s="28"/>
      <c r="WFP1479" s="32"/>
      <c r="WFQ1479" s="4"/>
      <c r="WFR1479" s="32"/>
      <c r="WFT1479" s="28"/>
      <c r="WFU1479" s="32"/>
      <c r="WFV1479" s="32"/>
      <c r="WFW1479" s="28"/>
      <c r="WFX1479" s="25"/>
      <c r="WFY1479" s="4"/>
      <c r="WFZ1479" s="29"/>
      <c r="WGA1479" s="26"/>
      <c r="WGB1479" s="28"/>
      <c r="WGC1479" s="32"/>
      <c r="WGD1479" s="4"/>
      <c r="WGE1479" s="32"/>
      <c r="WGG1479" s="28"/>
      <c r="WGH1479" s="32"/>
      <c r="WGI1479" s="32"/>
      <c r="WGJ1479" s="28"/>
      <c r="WGK1479" s="25"/>
      <c r="WGL1479" s="4"/>
      <c r="WGM1479" s="29"/>
      <c r="WGN1479" s="26"/>
      <c r="WGO1479" s="28"/>
      <c r="WGP1479" s="32"/>
      <c r="WGQ1479" s="4"/>
      <c r="WGR1479" s="32"/>
      <c r="WGT1479" s="28"/>
      <c r="WGU1479" s="32"/>
      <c r="WGV1479" s="32"/>
      <c r="WGW1479" s="28"/>
      <c r="WGX1479" s="25"/>
      <c r="WGY1479" s="4"/>
      <c r="WGZ1479" s="29"/>
      <c r="WHA1479" s="26"/>
      <c r="WHB1479" s="28"/>
      <c r="WHC1479" s="32"/>
      <c r="WHD1479" s="4"/>
      <c r="WHE1479" s="32"/>
      <c r="WHG1479" s="28"/>
      <c r="WHH1479" s="32"/>
      <c r="WHI1479" s="32"/>
      <c r="WHJ1479" s="28"/>
      <c r="WHK1479" s="25"/>
      <c r="WHL1479" s="4"/>
      <c r="WHM1479" s="29"/>
      <c r="WHN1479" s="26"/>
      <c r="WHO1479" s="28"/>
      <c r="WHP1479" s="32"/>
      <c r="WHQ1479" s="4"/>
      <c r="WHR1479" s="32"/>
      <c r="WHT1479" s="28"/>
      <c r="WHU1479" s="32"/>
      <c r="WHV1479" s="32"/>
      <c r="WHW1479" s="28"/>
      <c r="WHX1479" s="25"/>
      <c r="WHY1479" s="4"/>
      <c r="WHZ1479" s="29"/>
      <c r="WIA1479" s="26"/>
      <c r="WIB1479" s="28"/>
      <c r="WIC1479" s="32"/>
      <c r="WID1479" s="4"/>
      <c r="WIE1479" s="32"/>
      <c r="WIG1479" s="28"/>
      <c r="WIH1479" s="32"/>
      <c r="WII1479" s="32"/>
      <c r="WIJ1479" s="28"/>
      <c r="WIK1479" s="25"/>
      <c r="WIL1479" s="4"/>
      <c r="WIM1479" s="29"/>
      <c r="WIN1479" s="26"/>
      <c r="WIO1479" s="28"/>
      <c r="WIP1479" s="32"/>
      <c r="WIQ1479" s="4"/>
      <c r="WIR1479" s="32"/>
      <c r="WIT1479" s="28"/>
      <c r="WIU1479" s="32"/>
      <c r="WIV1479" s="32"/>
      <c r="WIW1479" s="28"/>
      <c r="WIX1479" s="25"/>
      <c r="WIY1479" s="4"/>
      <c r="WIZ1479" s="29"/>
      <c r="WJA1479" s="26"/>
      <c r="WJB1479" s="28"/>
      <c r="WJC1479" s="32"/>
      <c r="WJD1479" s="4"/>
      <c r="WJE1479" s="32"/>
      <c r="WJG1479" s="28"/>
      <c r="WJH1479" s="32"/>
      <c r="WJI1479" s="32"/>
      <c r="WJJ1479" s="28"/>
      <c r="WJK1479" s="25"/>
      <c r="WJL1479" s="4"/>
      <c r="WJM1479" s="29"/>
      <c r="WJN1479" s="26"/>
      <c r="WJO1479" s="28"/>
      <c r="WJP1479" s="32"/>
      <c r="WJQ1479" s="4"/>
      <c r="WJR1479" s="32"/>
      <c r="WJT1479" s="28"/>
      <c r="WJU1479" s="32"/>
      <c r="WJV1479" s="32"/>
      <c r="WJW1479" s="28"/>
      <c r="WJX1479" s="25"/>
      <c r="WJY1479" s="4"/>
      <c r="WJZ1479" s="29"/>
      <c r="WKA1479" s="26"/>
      <c r="WKB1479" s="28"/>
      <c r="WKC1479" s="32"/>
      <c r="WKD1479" s="4"/>
      <c r="WKE1479" s="32"/>
      <c r="WKG1479" s="28"/>
      <c r="WKH1479" s="32"/>
      <c r="WKI1479" s="32"/>
      <c r="WKJ1479" s="28"/>
      <c r="WKK1479" s="25"/>
      <c r="WKL1479" s="4"/>
      <c r="WKM1479" s="29"/>
      <c r="WKN1479" s="26"/>
      <c r="WKO1479" s="28"/>
      <c r="WKP1479" s="32"/>
      <c r="WKQ1479" s="4"/>
      <c r="WKR1479" s="32"/>
      <c r="WKT1479" s="28"/>
      <c r="WKU1479" s="32"/>
      <c r="WKV1479" s="32"/>
      <c r="WKW1479" s="28"/>
      <c r="WKX1479" s="25"/>
      <c r="WKY1479" s="4"/>
      <c r="WKZ1479" s="29"/>
      <c r="WLA1479" s="26"/>
      <c r="WLB1479" s="28"/>
      <c r="WLC1479" s="32"/>
      <c r="WLD1479" s="4"/>
      <c r="WLE1479" s="32"/>
      <c r="WLG1479" s="28"/>
      <c r="WLH1479" s="32"/>
      <c r="WLI1479" s="32"/>
      <c r="WLJ1479" s="28"/>
      <c r="WLK1479" s="25"/>
      <c r="WLL1479" s="4"/>
      <c r="WLM1479" s="29"/>
      <c r="WLN1479" s="26"/>
      <c r="WLO1479" s="28"/>
      <c r="WLP1479" s="32"/>
      <c r="WLQ1479" s="4"/>
      <c r="WLR1479" s="32"/>
      <c r="WLT1479" s="28"/>
      <c r="WLU1479" s="32"/>
      <c r="WLV1479" s="32"/>
      <c r="WLW1479" s="28"/>
      <c r="WLX1479" s="25"/>
      <c r="WLY1479" s="4"/>
      <c r="WLZ1479" s="29"/>
      <c r="WMA1479" s="26"/>
      <c r="WMB1479" s="28"/>
      <c r="WMC1479" s="32"/>
      <c r="WMD1479" s="4"/>
      <c r="WME1479" s="32"/>
      <c r="WMG1479" s="28"/>
      <c r="WMH1479" s="32"/>
      <c r="WMI1479" s="32"/>
      <c r="WMJ1479" s="28"/>
      <c r="WMK1479" s="25"/>
      <c r="WML1479" s="4"/>
      <c r="WMM1479" s="29"/>
      <c r="WMN1479" s="26"/>
      <c r="WMO1479" s="28"/>
      <c r="WMP1479" s="32"/>
      <c r="WMQ1479" s="4"/>
      <c r="WMR1479" s="32"/>
      <c r="WMT1479" s="28"/>
      <c r="WMU1479" s="32"/>
      <c r="WMV1479" s="32"/>
      <c r="WMW1479" s="28"/>
      <c r="WMX1479" s="25"/>
      <c r="WMY1479" s="4"/>
      <c r="WMZ1479" s="29"/>
      <c r="WNA1479" s="26"/>
      <c r="WNB1479" s="28"/>
      <c r="WNC1479" s="32"/>
      <c r="WND1479" s="4"/>
      <c r="WNE1479" s="32"/>
      <c r="WNG1479" s="28"/>
      <c r="WNH1479" s="32"/>
      <c r="WNI1479" s="32"/>
      <c r="WNJ1479" s="28"/>
      <c r="WNK1479" s="25"/>
      <c r="WNL1479" s="4"/>
      <c r="WNM1479" s="29"/>
      <c r="WNN1479" s="26"/>
      <c r="WNO1479" s="28"/>
      <c r="WNP1479" s="32"/>
      <c r="WNQ1479" s="4"/>
      <c r="WNR1479" s="32"/>
      <c r="WNT1479" s="28"/>
      <c r="WNU1479" s="32"/>
      <c r="WNV1479" s="32"/>
      <c r="WNW1479" s="28"/>
      <c r="WNX1479" s="25"/>
      <c r="WNY1479" s="4"/>
      <c r="WNZ1479" s="29"/>
      <c r="WOA1479" s="26"/>
      <c r="WOB1479" s="28"/>
      <c r="WOC1479" s="32"/>
      <c r="WOD1479" s="4"/>
      <c r="WOE1479" s="32"/>
      <c r="WOG1479" s="28"/>
      <c r="WOH1479" s="32"/>
      <c r="WOI1479" s="32"/>
      <c r="WOJ1479" s="28"/>
      <c r="WOK1479" s="25"/>
      <c r="WOL1479" s="4"/>
      <c r="WOM1479" s="29"/>
      <c r="WON1479" s="26"/>
      <c r="WOO1479" s="28"/>
      <c r="WOP1479" s="32"/>
      <c r="WOQ1479" s="4"/>
      <c r="WOR1479" s="32"/>
      <c r="WOT1479" s="28"/>
      <c r="WOU1479" s="32"/>
      <c r="WOV1479" s="32"/>
      <c r="WOW1479" s="28"/>
      <c r="WOX1479" s="25"/>
      <c r="WOY1479" s="4"/>
      <c r="WOZ1479" s="29"/>
      <c r="WPA1479" s="26"/>
      <c r="WPB1479" s="28"/>
      <c r="WPC1479" s="32"/>
      <c r="WPD1479" s="4"/>
      <c r="WPE1479" s="32"/>
      <c r="WPG1479" s="28"/>
      <c r="WPH1479" s="32"/>
      <c r="WPI1479" s="32"/>
      <c r="WPJ1479" s="28"/>
      <c r="WPK1479" s="25"/>
      <c r="WPL1479" s="4"/>
      <c r="WPM1479" s="29"/>
      <c r="WPN1479" s="26"/>
      <c r="WPO1479" s="28"/>
      <c r="WPP1479" s="32"/>
      <c r="WPQ1479" s="4"/>
      <c r="WPR1479" s="32"/>
      <c r="WPT1479" s="28"/>
      <c r="WPU1479" s="32"/>
      <c r="WPV1479" s="32"/>
      <c r="WPW1479" s="28"/>
      <c r="WPX1479" s="25"/>
      <c r="WPY1479" s="4"/>
      <c r="WPZ1479" s="29"/>
      <c r="WQA1479" s="26"/>
      <c r="WQB1479" s="28"/>
      <c r="WQC1479" s="32"/>
      <c r="WQD1479" s="4"/>
      <c r="WQE1479" s="32"/>
      <c r="WQG1479" s="28"/>
      <c r="WQH1479" s="32"/>
      <c r="WQI1479" s="32"/>
      <c r="WQJ1479" s="28"/>
      <c r="WQK1479" s="25"/>
      <c r="WQL1479" s="4"/>
      <c r="WQM1479" s="29"/>
      <c r="WQN1479" s="26"/>
      <c r="WQO1479" s="28"/>
      <c r="WQP1479" s="32"/>
      <c r="WQQ1479" s="4"/>
      <c r="WQR1479" s="32"/>
      <c r="WQT1479" s="28"/>
      <c r="WQU1479" s="32"/>
      <c r="WQV1479" s="32"/>
      <c r="WQW1479" s="28"/>
      <c r="WQX1479" s="25"/>
      <c r="WQY1479" s="4"/>
      <c r="WQZ1479" s="29"/>
      <c r="WRA1479" s="26"/>
      <c r="WRB1479" s="28"/>
      <c r="WRC1479" s="32"/>
      <c r="WRD1479" s="4"/>
      <c r="WRE1479" s="32"/>
      <c r="WRG1479" s="28"/>
      <c r="WRH1479" s="32"/>
      <c r="WRI1479" s="32"/>
      <c r="WRJ1479" s="28"/>
      <c r="WRK1479" s="25"/>
      <c r="WRL1479" s="4"/>
      <c r="WRM1479" s="29"/>
      <c r="WRN1479" s="26"/>
      <c r="WRO1479" s="28"/>
      <c r="WRP1479" s="32"/>
      <c r="WRQ1479" s="4"/>
      <c r="WRR1479" s="32"/>
      <c r="WRT1479" s="28"/>
      <c r="WRU1479" s="32"/>
      <c r="WRV1479" s="32"/>
      <c r="WRW1479" s="28"/>
      <c r="WRX1479" s="25"/>
      <c r="WRY1479" s="4"/>
      <c r="WRZ1479" s="29"/>
      <c r="WSA1479" s="26"/>
      <c r="WSB1479" s="28"/>
      <c r="WSC1479" s="32"/>
      <c r="WSD1479" s="4"/>
      <c r="WSE1479" s="32"/>
      <c r="WSG1479" s="28"/>
      <c r="WSH1479" s="32"/>
      <c r="WSI1479" s="32"/>
      <c r="WSJ1479" s="28"/>
      <c r="WSK1479" s="25"/>
      <c r="WSL1479" s="4"/>
      <c r="WSM1479" s="29"/>
      <c r="WSN1479" s="26"/>
      <c r="WSO1479" s="28"/>
      <c r="WSP1479" s="32"/>
      <c r="WSQ1479" s="4"/>
      <c r="WSR1479" s="32"/>
      <c r="WST1479" s="28"/>
      <c r="WSU1479" s="32"/>
      <c r="WSV1479" s="32"/>
      <c r="WSW1479" s="28"/>
      <c r="WSX1479" s="25"/>
      <c r="WSY1479" s="4"/>
      <c r="WSZ1479" s="29"/>
      <c r="WTA1479" s="26"/>
      <c r="WTB1479" s="28"/>
      <c r="WTC1479" s="32"/>
      <c r="WTD1479" s="4"/>
      <c r="WTE1479" s="32"/>
      <c r="WTG1479" s="28"/>
      <c r="WTH1479" s="32"/>
      <c r="WTI1479" s="32"/>
      <c r="WTJ1479" s="28"/>
      <c r="WTK1479" s="25"/>
      <c r="WTL1479" s="4"/>
      <c r="WTM1479" s="29"/>
      <c r="WTN1479" s="26"/>
      <c r="WTO1479" s="28"/>
      <c r="WTP1479" s="32"/>
      <c r="WTQ1479" s="4"/>
      <c r="WTR1479" s="32"/>
      <c r="WTT1479" s="28"/>
      <c r="WTU1479" s="32"/>
      <c r="WTV1479" s="32"/>
      <c r="WTW1479" s="28"/>
      <c r="WTX1479" s="25"/>
      <c r="WTY1479" s="4"/>
      <c r="WTZ1479" s="29"/>
      <c r="WUA1479" s="26"/>
      <c r="WUB1479" s="28"/>
      <c r="WUC1479" s="32"/>
      <c r="WUD1479" s="4"/>
      <c r="WUE1479" s="32"/>
      <c r="WUG1479" s="28"/>
      <c r="WUH1479" s="32"/>
      <c r="WUI1479" s="32"/>
      <c r="WUJ1479" s="28"/>
      <c r="WUK1479" s="25"/>
      <c r="WUL1479" s="4"/>
      <c r="WUM1479" s="29"/>
      <c r="WUN1479" s="26"/>
      <c r="WUO1479" s="28"/>
      <c r="WUP1479" s="32"/>
      <c r="WUQ1479" s="4"/>
      <c r="WUR1479" s="32"/>
      <c r="WUT1479" s="28"/>
      <c r="WUU1479" s="32"/>
      <c r="WUV1479" s="32"/>
      <c r="WUW1479" s="28"/>
      <c r="WUX1479" s="25"/>
      <c r="WUY1479" s="4"/>
      <c r="WUZ1479" s="29"/>
      <c r="WVA1479" s="26"/>
      <c r="WVB1479" s="28"/>
      <c r="WVC1479" s="32"/>
      <c r="WVD1479" s="4"/>
      <c r="WVE1479" s="32"/>
      <c r="WVG1479" s="28"/>
      <c r="WVH1479" s="32"/>
      <c r="WVI1479" s="32"/>
      <c r="WVJ1479" s="28"/>
      <c r="WVK1479" s="25"/>
      <c r="WVL1479" s="4"/>
      <c r="WVM1479" s="29"/>
      <c r="WVN1479" s="26"/>
      <c r="WVO1479" s="28"/>
      <c r="WVP1479" s="32"/>
      <c r="WVQ1479" s="4"/>
      <c r="WVR1479" s="32"/>
      <c r="WVT1479" s="28"/>
      <c r="WVU1479" s="32"/>
      <c r="WVV1479" s="32"/>
      <c r="WVW1479" s="28"/>
      <c r="WVX1479" s="25"/>
      <c r="WVY1479" s="4"/>
      <c r="WVZ1479" s="29"/>
      <c r="WWA1479" s="26"/>
      <c r="WWB1479" s="28"/>
      <c r="WWC1479" s="32"/>
      <c r="WWD1479" s="4"/>
      <c r="WWE1479" s="32"/>
      <c r="WWG1479" s="28"/>
      <c r="WWH1479" s="32"/>
      <c r="WWI1479" s="32"/>
      <c r="WWJ1479" s="28"/>
      <c r="WWK1479" s="25"/>
      <c r="WWL1479" s="4"/>
      <c r="WWM1479" s="29"/>
      <c r="WWN1479" s="26"/>
      <c r="WWO1479" s="28"/>
      <c r="WWP1479" s="32"/>
      <c r="WWQ1479" s="4"/>
      <c r="WWR1479" s="32"/>
      <c r="WWT1479" s="28"/>
      <c r="WWU1479" s="32"/>
      <c r="WWV1479" s="32"/>
      <c r="WWW1479" s="28"/>
      <c r="WWX1479" s="25"/>
      <c r="WWY1479" s="4"/>
      <c r="WWZ1479" s="29"/>
      <c r="WXA1479" s="26"/>
      <c r="WXB1479" s="28"/>
      <c r="WXC1479" s="32"/>
      <c r="WXD1479" s="4"/>
      <c r="WXE1479" s="32"/>
      <c r="WXG1479" s="28"/>
      <c r="WXH1479" s="32"/>
      <c r="WXI1479" s="32"/>
      <c r="WXJ1479" s="28"/>
      <c r="WXK1479" s="25"/>
      <c r="WXL1479" s="4"/>
      <c r="WXM1479" s="29"/>
      <c r="WXN1479" s="26"/>
      <c r="WXO1479" s="28"/>
      <c r="WXP1479" s="32"/>
      <c r="WXQ1479" s="4"/>
      <c r="WXR1479" s="32"/>
      <c r="WXT1479" s="28"/>
      <c r="WXU1479" s="32"/>
      <c r="WXV1479" s="32"/>
      <c r="WXW1479" s="28"/>
      <c r="WXX1479" s="25"/>
      <c r="WXY1479" s="4"/>
      <c r="WXZ1479" s="29"/>
      <c r="WYA1479" s="26"/>
      <c r="WYB1479" s="28"/>
      <c r="WYC1479" s="32"/>
      <c r="WYD1479" s="4"/>
      <c r="WYE1479" s="32"/>
      <c r="WYG1479" s="28"/>
      <c r="WYH1479" s="32"/>
      <c r="WYI1479" s="32"/>
      <c r="WYJ1479" s="28"/>
      <c r="WYK1479" s="25"/>
      <c r="WYL1479" s="4"/>
      <c r="WYM1479" s="29"/>
      <c r="WYN1479" s="26"/>
      <c r="WYO1479" s="28"/>
      <c r="WYP1479" s="32"/>
      <c r="WYQ1479" s="4"/>
      <c r="WYR1479" s="32"/>
      <c r="WYT1479" s="28"/>
      <c r="WYU1479" s="32"/>
      <c r="WYV1479" s="32"/>
      <c r="WYW1479" s="28"/>
      <c r="WYX1479" s="25"/>
      <c r="WYY1479" s="4"/>
      <c r="WYZ1479" s="29"/>
      <c r="WZA1479" s="26"/>
      <c r="WZB1479" s="28"/>
      <c r="WZC1479" s="32"/>
      <c r="WZD1479" s="4"/>
      <c r="WZE1479" s="32"/>
      <c r="WZG1479" s="28"/>
      <c r="WZH1479" s="32"/>
      <c r="WZI1479" s="32"/>
      <c r="WZJ1479" s="28"/>
      <c r="WZK1479" s="25"/>
      <c r="WZL1479" s="4"/>
      <c r="WZM1479" s="29"/>
      <c r="WZN1479" s="26"/>
      <c r="WZO1479" s="28"/>
      <c r="WZP1479" s="32"/>
      <c r="WZQ1479" s="4"/>
      <c r="WZR1479" s="32"/>
      <c r="WZT1479" s="28"/>
      <c r="WZU1479" s="32"/>
      <c r="WZV1479" s="32"/>
      <c r="WZW1479" s="28"/>
      <c r="WZX1479" s="25"/>
      <c r="WZY1479" s="4"/>
      <c r="WZZ1479" s="29"/>
      <c r="XAA1479" s="26"/>
      <c r="XAB1479" s="28"/>
      <c r="XAC1479" s="32"/>
      <c r="XAD1479" s="4"/>
      <c r="XAE1479" s="32"/>
      <c r="XAG1479" s="28"/>
      <c r="XAH1479" s="32"/>
      <c r="XAI1479" s="32"/>
      <c r="XAJ1479" s="28"/>
      <c r="XAK1479" s="25"/>
      <c r="XAL1479" s="4"/>
      <c r="XAM1479" s="29"/>
      <c r="XAN1479" s="26"/>
      <c r="XAO1479" s="28"/>
      <c r="XAP1479" s="32"/>
      <c r="XAQ1479" s="4"/>
      <c r="XAR1479" s="32"/>
      <c r="XAT1479" s="28"/>
      <c r="XAU1479" s="32"/>
      <c r="XAV1479" s="32"/>
      <c r="XAW1479" s="28"/>
      <c r="XAX1479" s="25"/>
      <c r="XAY1479" s="4"/>
      <c r="XAZ1479" s="29"/>
      <c r="XBA1479" s="26"/>
      <c r="XBB1479" s="28"/>
      <c r="XBC1479" s="32"/>
      <c r="XBD1479" s="4"/>
      <c r="XBE1479" s="32"/>
      <c r="XBG1479" s="28"/>
      <c r="XBH1479" s="32"/>
      <c r="XBI1479" s="32"/>
      <c r="XBJ1479" s="28"/>
      <c r="XBK1479" s="25"/>
      <c r="XBL1479" s="4"/>
      <c r="XBM1479" s="29"/>
      <c r="XBN1479" s="26"/>
      <c r="XBO1479" s="28"/>
      <c r="XBP1479" s="32"/>
      <c r="XBQ1479" s="4"/>
      <c r="XBR1479" s="32"/>
      <c r="XBT1479" s="28"/>
      <c r="XBU1479" s="32"/>
      <c r="XBV1479" s="32"/>
      <c r="XBW1479" s="28"/>
      <c r="XBX1479" s="25"/>
      <c r="XBY1479" s="4"/>
      <c r="XBZ1479" s="29"/>
      <c r="XCA1479" s="26"/>
      <c r="XCB1479" s="28"/>
      <c r="XCC1479" s="32"/>
      <c r="XCD1479" s="4"/>
      <c r="XCE1479" s="32"/>
      <c r="XCG1479" s="28"/>
      <c r="XCH1479" s="32"/>
      <c r="XCI1479" s="32"/>
      <c r="XCJ1479" s="28"/>
      <c r="XCK1479" s="25"/>
      <c r="XCL1479" s="4"/>
      <c r="XCM1479" s="29"/>
      <c r="XCN1479" s="26"/>
      <c r="XCO1479" s="28"/>
      <c r="XCP1479" s="32"/>
      <c r="XCQ1479" s="4"/>
      <c r="XCR1479" s="32"/>
      <c r="XCT1479" s="28"/>
      <c r="XCU1479" s="32"/>
      <c r="XCV1479" s="32"/>
      <c r="XCW1479" s="28"/>
      <c r="XCX1479" s="25"/>
      <c r="XCY1479" s="4"/>
      <c r="XCZ1479" s="29"/>
      <c r="XDA1479" s="26"/>
      <c r="XDB1479" s="28"/>
      <c r="XDC1479" s="32"/>
      <c r="XDD1479" s="4"/>
      <c r="XDE1479" s="32"/>
      <c r="XDG1479" s="28"/>
      <c r="XDH1479" s="32"/>
      <c r="XDI1479" s="32"/>
      <c r="XDJ1479" s="28"/>
      <c r="XDK1479" s="25"/>
      <c r="XDL1479" s="4"/>
      <c r="XDM1479" s="29"/>
      <c r="XDN1479" s="26"/>
      <c r="XDO1479" s="28"/>
      <c r="XDP1479" s="32"/>
      <c r="XDQ1479" s="4"/>
      <c r="XDR1479" s="32"/>
      <c r="XDT1479" s="28"/>
      <c r="XDU1479" s="32"/>
      <c r="XDV1479" s="32"/>
      <c r="XDW1479" s="28"/>
      <c r="XDX1479" s="25"/>
      <c r="XDY1479" s="4"/>
      <c r="XDZ1479" s="29"/>
      <c r="XEA1479" s="26"/>
      <c r="XEB1479" s="28"/>
      <c r="XEC1479" s="32"/>
      <c r="XED1479" s="4"/>
      <c r="XEE1479" s="32"/>
      <c r="XEG1479" s="28"/>
      <c r="XEH1479" s="32"/>
      <c r="XEI1479" s="32"/>
      <c r="XEJ1479" s="28"/>
      <c r="XEK1479" s="25"/>
      <c r="XEL1479" s="4"/>
      <c r="XEM1479" s="29"/>
      <c r="XEN1479" s="26"/>
      <c r="XEO1479" s="28"/>
      <c r="XEP1479" s="32"/>
      <c r="XEQ1479" s="4"/>
      <c r="XER1479" s="32"/>
      <c r="XET1479" s="28"/>
      <c r="XEU1479" s="32"/>
      <c r="XEV1479" s="32"/>
      <c r="XEW1479" s="28"/>
      <c r="XEX1479" s="25"/>
      <c r="XEY1479" s="4"/>
      <c r="XEZ1479" s="29"/>
      <c r="XFA1479" s="26"/>
      <c r="XFB1479" s="28"/>
      <c r="XFC1479" s="32"/>
      <c r="XFD1479" s="4"/>
    </row>
    <row r="1480" spans="1:7168 7170:11263 11265:16384" s="3" customFormat="1" x14ac:dyDescent="0.3">
      <c r="A1480" s="26">
        <v>1479</v>
      </c>
      <c r="B1480" s="95">
        <v>7001951218</v>
      </c>
      <c r="C1480" s="32" t="s">
        <v>1565</v>
      </c>
      <c r="D1480" s="4" t="s">
        <v>1566</v>
      </c>
      <c r="E1480" s="32" t="s">
        <v>80</v>
      </c>
      <c r="F1480" s="51">
        <v>59</v>
      </c>
      <c r="G1480" s="28" t="s">
        <v>81</v>
      </c>
      <c r="H1480" s="83" t="s">
        <v>464</v>
      </c>
      <c r="I1480" s="32" t="s">
        <v>18</v>
      </c>
      <c r="J1480" s="29" t="s">
        <v>83</v>
      </c>
      <c r="K1480" s="85">
        <v>44930</v>
      </c>
      <c r="L1480" s="4" t="s">
        <v>9</v>
      </c>
      <c r="M1480" s="29" t="s">
        <v>14</v>
      </c>
      <c r="N1480" s="25"/>
      <c r="O1480" s="25" t="s">
        <v>12</v>
      </c>
      <c r="P1480" s="25"/>
      <c r="Q1480" s="25" t="s">
        <v>8</v>
      </c>
      <c r="R1480" s="25"/>
      <c r="S1480" s="25"/>
      <c r="T1480" s="25"/>
      <c r="U1480" s="25"/>
      <c r="V1480" s="25"/>
      <c r="W1480" s="25"/>
      <c r="X1480" s="25"/>
      <c r="Y1480" s="25"/>
      <c r="Z1480" s="25"/>
      <c r="AA1480" s="25"/>
      <c r="AB1480" s="25"/>
      <c r="AC1480" s="25"/>
      <c r="AD1480" s="25"/>
      <c r="AE1480" s="25"/>
      <c r="AF1480" s="25"/>
      <c r="AG1480" s="25"/>
      <c r="AH1480" s="25"/>
      <c r="AI1480" s="4"/>
      <c r="AJ1480" s="4"/>
      <c r="AK1480" s="4"/>
      <c r="AL1480" s="4"/>
      <c r="AM1480" s="4"/>
      <c r="AN1480" s="4"/>
      <c r="AO1480" s="4"/>
      <c r="AP1480" s="4"/>
      <c r="AQ1480" s="4"/>
      <c r="AR1480" s="4"/>
      <c r="AS1480" s="4"/>
    </row>
    <row r="1481" spans="1:7168 7170:11263 11265:16384" s="3" customFormat="1" x14ac:dyDescent="0.3">
      <c r="A1481" s="26">
        <v>1480</v>
      </c>
      <c r="B1481" s="95">
        <v>7001422475</v>
      </c>
      <c r="C1481" s="32" t="s">
        <v>1290</v>
      </c>
      <c r="D1481" s="4" t="s">
        <v>1566</v>
      </c>
      <c r="E1481" s="32" t="s">
        <v>80</v>
      </c>
      <c r="F1481" s="51">
        <v>68</v>
      </c>
      <c r="G1481" s="28" t="s">
        <v>81</v>
      </c>
      <c r="H1481" s="83" t="s">
        <v>464</v>
      </c>
      <c r="I1481" s="32" t="s">
        <v>14</v>
      </c>
      <c r="J1481" s="29" t="s">
        <v>83</v>
      </c>
      <c r="K1481" s="85">
        <v>44930</v>
      </c>
      <c r="L1481" s="4" t="s">
        <v>9</v>
      </c>
      <c r="M1481" s="29" t="s">
        <v>14</v>
      </c>
      <c r="N1481" s="25"/>
      <c r="O1481" s="25"/>
      <c r="P1481" s="25"/>
      <c r="Q1481" s="25"/>
      <c r="R1481" s="25"/>
      <c r="S1481" s="25"/>
      <c r="T1481" s="25"/>
      <c r="U1481" s="25"/>
      <c r="V1481" s="25"/>
      <c r="W1481" s="25"/>
      <c r="X1481" s="25"/>
      <c r="Y1481" s="25"/>
      <c r="Z1481" s="25"/>
      <c r="AA1481" s="25"/>
      <c r="AB1481" s="25"/>
      <c r="AC1481" s="25"/>
      <c r="AD1481" s="25"/>
      <c r="AE1481" s="25"/>
      <c r="AF1481" s="25"/>
      <c r="AG1481" s="25"/>
      <c r="AH1481" s="25"/>
      <c r="AI1481" s="4"/>
      <c r="AJ1481" s="4"/>
      <c r="AK1481" s="4"/>
      <c r="AL1481" s="4"/>
      <c r="AM1481" s="4"/>
      <c r="AN1481" s="4"/>
      <c r="AO1481" s="4"/>
      <c r="AP1481" s="4"/>
      <c r="AQ1481" s="4"/>
      <c r="AR1481" s="4"/>
      <c r="AS1481" s="4"/>
    </row>
    <row r="1482" spans="1:7168 7170:11263 11265:16384" s="3" customFormat="1" x14ac:dyDescent="0.3">
      <c r="A1482" s="26">
        <v>1481</v>
      </c>
      <c r="B1482" s="95">
        <v>7002219362</v>
      </c>
      <c r="C1482" s="32" t="s">
        <v>1567</v>
      </c>
      <c r="D1482" s="4" t="s">
        <v>1566</v>
      </c>
      <c r="E1482" s="32" t="s">
        <v>80</v>
      </c>
      <c r="F1482" s="51">
        <v>65</v>
      </c>
      <c r="G1482" s="28" t="s">
        <v>81</v>
      </c>
      <c r="H1482" s="83" t="s">
        <v>464</v>
      </c>
      <c r="I1482" s="32" t="s">
        <v>14</v>
      </c>
      <c r="J1482" s="29" t="s">
        <v>83</v>
      </c>
      <c r="K1482" s="85">
        <v>44930</v>
      </c>
      <c r="L1482" s="4" t="s">
        <v>9</v>
      </c>
      <c r="M1482" s="29" t="s">
        <v>14</v>
      </c>
      <c r="N1482" s="25"/>
      <c r="O1482" s="25"/>
      <c r="P1482" s="25"/>
      <c r="Q1482" s="25"/>
      <c r="R1482" s="25"/>
      <c r="S1482" s="25"/>
      <c r="T1482" s="25"/>
      <c r="U1482" s="25"/>
      <c r="V1482" s="25"/>
      <c r="W1482" s="25"/>
      <c r="X1482" s="25"/>
      <c r="Y1482" s="25"/>
      <c r="Z1482" s="25"/>
      <c r="AA1482" s="25"/>
      <c r="AB1482" s="25"/>
      <c r="AC1482" s="25"/>
      <c r="AD1482" s="25"/>
      <c r="AE1482" s="25"/>
      <c r="AF1482" s="25"/>
      <c r="AG1482" s="25"/>
      <c r="AH1482" s="25"/>
      <c r="AI1482" s="4"/>
      <c r="AJ1482" s="4"/>
      <c r="AK1482" s="4"/>
      <c r="AL1482" s="4"/>
      <c r="AM1482" s="4"/>
      <c r="AN1482" s="4"/>
      <c r="AO1482" s="4"/>
      <c r="AP1482" s="4"/>
      <c r="AQ1482" s="4"/>
      <c r="AR1482" s="4"/>
      <c r="AS1482" s="4"/>
    </row>
    <row r="1483" spans="1:7168 7170:11263 11265:16384" s="3" customFormat="1" x14ac:dyDescent="0.3">
      <c r="A1483" s="26">
        <v>1482</v>
      </c>
      <c r="B1483" s="96">
        <v>7001687384</v>
      </c>
      <c r="C1483" s="32" t="s">
        <v>1568</v>
      </c>
      <c r="D1483" s="4" t="s">
        <v>1566</v>
      </c>
      <c r="E1483" s="32" t="s">
        <v>80</v>
      </c>
      <c r="F1483" s="51">
        <v>85</v>
      </c>
      <c r="G1483" s="28" t="s">
        <v>81</v>
      </c>
      <c r="H1483" s="83" t="s">
        <v>410</v>
      </c>
      <c r="I1483" s="32" t="s">
        <v>8</v>
      </c>
      <c r="J1483" s="29" t="s">
        <v>83</v>
      </c>
      <c r="K1483" s="85">
        <v>44930</v>
      </c>
      <c r="L1483" s="4" t="s">
        <v>9</v>
      </c>
      <c r="M1483" s="29" t="s">
        <v>1569</v>
      </c>
      <c r="N1483" s="25"/>
      <c r="O1483" s="25"/>
      <c r="P1483" s="25"/>
      <c r="Q1483" s="25"/>
      <c r="R1483" s="25"/>
      <c r="S1483" s="25"/>
      <c r="T1483" s="25"/>
      <c r="U1483" s="25"/>
      <c r="V1483" s="25"/>
      <c r="W1483" s="25"/>
      <c r="X1483" s="25"/>
      <c r="Y1483" s="25"/>
      <c r="Z1483" s="25"/>
      <c r="AA1483" s="25"/>
      <c r="AB1483" s="25"/>
      <c r="AC1483" s="25"/>
      <c r="AD1483" s="25"/>
      <c r="AE1483" s="25"/>
      <c r="AF1483" s="25"/>
      <c r="AG1483" s="25"/>
      <c r="AH1483" s="25"/>
      <c r="AI1483" s="4"/>
      <c r="AJ1483" s="4"/>
      <c r="AK1483" s="4"/>
      <c r="AL1483" s="4"/>
      <c r="AM1483" s="4"/>
      <c r="AN1483" s="4"/>
      <c r="AO1483" s="4"/>
      <c r="AP1483" s="4"/>
      <c r="AQ1483" s="4"/>
      <c r="AR1483" s="4"/>
      <c r="AS1483" s="4"/>
    </row>
    <row r="1484" spans="1:7168 7170:11263 11265:16384" s="3" customFormat="1" x14ac:dyDescent="0.3">
      <c r="A1484" s="26">
        <v>1483</v>
      </c>
      <c r="B1484" s="96">
        <v>7001981765</v>
      </c>
      <c r="C1484" s="32" t="s">
        <v>1570</v>
      </c>
      <c r="D1484" s="4" t="s">
        <v>1566</v>
      </c>
      <c r="E1484" s="32" t="s">
        <v>107</v>
      </c>
      <c r="F1484" s="51">
        <v>48</v>
      </c>
      <c r="G1484" s="28" t="s">
        <v>81</v>
      </c>
      <c r="H1484" s="32"/>
      <c r="I1484" s="32" t="s">
        <v>8</v>
      </c>
      <c r="J1484" s="29" t="s">
        <v>83</v>
      </c>
      <c r="K1484" s="85">
        <v>44930</v>
      </c>
      <c r="L1484" s="4" t="s">
        <v>9</v>
      </c>
      <c r="M1484" s="29" t="s">
        <v>1569</v>
      </c>
      <c r="N1484" s="25"/>
      <c r="O1484" s="25"/>
      <c r="P1484" s="25"/>
      <c r="Q1484" s="25"/>
      <c r="R1484" s="25"/>
      <c r="S1484" s="25"/>
      <c r="T1484" s="25"/>
      <c r="U1484" s="25"/>
      <c r="V1484" s="25"/>
      <c r="W1484" s="25"/>
      <c r="X1484" s="25"/>
      <c r="Y1484" s="25"/>
      <c r="Z1484" s="25"/>
      <c r="AA1484" s="25"/>
      <c r="AB1484" s="25"/>
      <c r="AC1484" s="25"/>
      <c r="AD1484" s="25"/>
      <c r="AE1484" s="25"/>
      <c r="AF1484" s="25"/>
      <c r="AG1484" s="25"/>
      <c r="AH1484" s="25"/>
      <c r="AI1484" s="4"/>
      <c r="AJ1484" s="4"/>
      <c r="AK1484" s="4"/>
      <c r="AL1484" s="4"/>
      <c r="AM1484" s="4"/>
      <c r="AN1484" s="4"/>
      <c r="AO1484" s="4"/>
      <c r="AP1484" s="4"/>
      <c r="AQ1484" s="4"/>
      <c r="AR1484" s="4"/>
      <c r="AS1484" s="4"/>
    </row>
    <row r="1485" spans="1:7168 7170:11263 11265:16384" s="3" customFormat="1" x14ac:dyDescent="0.3">
      <c r="A1485" s="26">
        <v>1484</v>
      </c>
      <c r="B1485" s="96">
        <v>7001114570</v>
      </c>
      <c r="C1485" s="32" t="s">
        <v>1571</v>
      </c>
      <c r="D1485" s="4" t="s">
        <v>1566</v>
      </c>
      <c r="E1485" s="32" t="s">
        <v>80</v>
      </c>
      <c r="F1485" s="51">
        <v>65</v>
      </c>
      <c r="G1485" s="28" t="s">
        <v>81</v>
      </c>
      <c r="H1485" s="32"/>
      <c r="I1485" s="32" t="s">
        <v>8</v>
      </c>
      <c r="J1485" s="29" t="s">
        <v>83</v>
      </c>
      <c r="K1485" s="85">
        <v>44930</v>
      </c>
      <c r="L1485" s="4" t="s">
        <v>9</v>
      </c>
      <c r="M1485" s="29" t="s">
        <v>1569</v>
      </c>
      <c r="N1485" s="25"/>
      <c r="O1485" s="25"/>
      <c r="P1485" s="25"/>
      <c r="Q1485" s="25"/>
      <c r="R1485" s="25"/>
      <c r="S1485" s="25"/>
      <c r="T1485" s="25"/>
      <c r="U1485" s="25"/>
      <c r="V1485" s="25"/>
      <c r="W1485" s="25"/>
      <c r="X1485" s="25"/>
      <c r="Y1485" s="25"/>
      <c r="Z1485" s="25"/>
      <c r="AA1485" s="25"/>
      <c r="AB1485" s="25"/>
      <c r="AC1485" s="25"/>
      <c r="AD1485" s="25"/>
      <c r="AE1485" s="25"/>
      <c r="AF1485" s="25"/>
      <c r="AG1485" s="25"/>
      <c r="AH1485" s="25"/>
      <c r="AI1485" s="4"/>
      <c r="AJ1485" s="4"/>
      <c r="AK1485" s="4"/>
      <c r="AL1485" s="4"/>
      <c r="AM1485" s="4"/>
      <c r="AN1485" s="4"/>
      <c r="AO1485" s="4"/>
      <c r="AP1485" s="4"/>
      <c r="AQ1485" s="4"/>
      <c r="AR1485" s="4"/>
      <c r="AS1485" s="4"/>
    </row>
    <row r="1486" spans="1:7168 7170:11263 11265:16384" s="3" customFormat="1" x14ac:dyDescent="0.3">
      <c r="A1486" s="26">
        <v>1485</v>
      </c>
      <c r="B1486" s="96">
        <v>7001115337</v>
      </c>
      <c r="C1486" s="32" t="s">
        <v>1572</v>
      </c>
      <c r="D1486" s="4" t="s">
        <v>1566</v>
      </c>
      <c r="E1486" s="32" t="s">
        <v>80</v>
      </c>
      <c r="F1486" s="51">
        <v>83</v>
      </c>
      <c r="G1486" s="28" t="s">
        <v>81</v>
      </c>
      <c r="H1486" s="32"/>
      <c r="I1486" s="32" t="s">
        <v>8</v>
      </c>
      <c r="J1486" s="29" t="s">
        <v>83</v>
      </c>
      <c r="K1486" s="85">
        <v>44930</v>
      </c>
      <c r="L1486" s="4" t="s">
        <v>9</v>
      </c>
      <c r="M1486" s="29" t="s">
        <v>1569</v>
      </c>
      <c r="N1486" s="25"/>
      <c r="O1486" s="25"/>
      <c r="P1486" s="25"/>
      <c r="Q1486" s="25"/>
      <c r="R1486" s="25"/>
      <c r="S1486" s="25"/>
      <c r="T1486" s="25"/>
      <c r="U1486" s="25"/>
      <c r="V1486" s="25"/>
      <c r="W1486" s="25"/>
      <c r="X1486" s="25"/>
      <c r="Y1486" s="25"/>
      <c r="Z1486" s="25"/>
      <c r="AA1486" s="25"/>
      <c r="AB1486" s="25"/>
      <c r="AC1486" s="25"/>
      <c r="AD1486" s="25"/>
      <c r="AE1486" s="25"/>
      <c r="AF1486" s="25"/>
      <c r="AG1486" s="25"/>
      <c r="AH1486" s="25"/>
      <c r="AI1486" s="4"/>
      <c r="AJ1486" s="4"/>
      <c r="AK1486" s="4"/>
      <c r="AL1486" s="4"/>
      <c r="AM1486" s="4"/>
      <c r="AN1486" s="4"/>
      <c r="AO1486" s="4"/>
      <c r="AP1486" s="4"/>
      <c r="AQ1486" s="4"/>
      <c r="AR1486" s="4"/>
      <c r="AS1486" s="4"/>
    </row>
    <row r="1487" spans="1:7168 7170:11263 11265:16384" s="3" customFormat="1" x14ac:dyDescent="0.3">
      <c r="A1487" s="26">
        <v>1486</v>
      </c>
      <c r="B1487" s="96">
        <v>7002462795</v>
      </c>
      <c r="C1487" s="32" t="s">
        <v>1573</v>
      </c>
      <c r="D1487" s="4" t="s">
        <v>1566</v>
      </c>
      <c r="E1487" s="32" t="s">
        <v>80</v>
      </c>
      <c r="F1487" s="51">
        <v>38</v>
      </c>
      <c r="G1487" s="28" t="s">
        <v>81</v>
      </c>
      <c r="H1487" s="32"/>
      <c r="I1487" s="32" t="s">
        <v>8</v>
      </c>
      <c r="J1487" s="29" t="s">
        <v>83</v>
      </c>
      <c r="K1487" s="85">
        <v>44930</v>
      </c>
      <c r="L1487" s="4" t="s">
        <v>9</v>
      </c>
      <c r="M1487" s="29" t="s">
        <v>1569</v>
      </c>
      <c r="N1487" s="25"/>
      <c r="O1487" s="25"/>
      <c r="P1487" s="25"/>
      <c r="Q1487" s="25"/>
      <c r="R1487" s="25"/>
      <c r="S1487" s="25"/>
      <c r="T1487" s="25"/>
      <c r="U1487" s="25"/>
      <c r="V1487" s="25"/>
      <c r="W1487" s="25"/>
      <c r="X1487" s="25"/>
      <c r="Y1487" s="25"/>
      <c r="Z1487" s="25"/>
      <c r="AA1487" s="25"/>
      <c r="AB1487" s="25"/>
      <c r="AC1487" s="25"/>
      <c r="AD1487" s="25"/>
      <c r="AE1487" s="25"/>
      <c r="AF1487" s="25"/>
      <c r="AG1487" s="25"/>
      <c r="AH1487" s="25"/>
      <c r="AI1487" s="4"/>
      <c r="AJ1487" s="4"/>
      <c r="AK1487" s="4"/>
      <c r="AL1487" s="4"/>
      <c r="AM1487" s="4"/>
      <c r="AN1487" s="4"/>
      <c r="AO1487" s="4"/>
      <c r="AP1487" s="4"/>
      <c r="AQ1487" s="4"/>
      <c r="AR1487" s="4"/>
      <c r="AS1487" s="4"/>
    </row>
    <row r="1488" spans="1:7168 7170:11263 11265:16384" s="3" customFormat="1" x14ac:dyDescent="0.3">
      <c r="A1488" s="26">
        <v>1487</v>
      </c>
      <c r="B1488" s="96">
        <v>7001776367</v>
      </c>
      <c r="C1488" s="32" t="s">
        <v>1574</v>
      </c>
      <c r="D1488" s="4" t="s">
        <v>1566</v>
      </c>
      <c r="E1488" s="32" t="s">
        <v>80</v>
      </c>
      <c r="F1488" s="51">
        <v>82</v>
      </c>
      <c r="G1488" s="28" t="s">
        <v>81</v>
      </c>
      <c r="H1488" s="83" t="s">
        <v>410</v>
      </c>
      <c r="I1488" s="32" t="s">
        <v>8</v>
      </c>
      <c r="J1488" s="29" t="s">
        <v>83</v>
      </c>
      <c r="K1488" s="85">
        <v>44930</v>
      </c>
      <c r="L1488" s="4" t="s">
        <v>9</v>
      </c>
      <c r="M1488" s="29" t="s">
        <v>1569</v>
      </c>
      <c r="N1488" s="25"/>
      <c r="O1488" s="25"/>
      <c r="P1488" s="25"/>
      <c r="Q1488" s="25"/>
      <c r="R1488" s="25"/>
      <c r="S1488" s="25"/>
      <c r="T1488" s="25"/>
      <c r="U1488" s="25"/>
      <c r="V1488" s="25"/>
      <c r="W1488" s="25"/>
      <c r="X1488" s="25"/>
      <c r="Y1488" s="25"/>
      <c r="Z1488" s="25"/>
      <c r="AA1488" s="25"/>
      <c r="AB1488" s="25"/>
      <c r="AC1488" s="25"/>
      <c r="AD1488" s="25"/>
      <c r="AE1488" s="25"/>
      <c r="AF1488" s="25"/>
      <c r="AG1488" s="25"/>
      <c r="AH1488" s="25"/>
      <c r="AI1488" s="4"/>
      <c r="AJ1488" s="4"/>
      <c r="AK1488" s="4"/>
      <c r="AL1488" s="4"/>
      <c r="AM1488" s="4"/>
      <c r="AN1488" s="4"/>
      <c r="AO1488" s="4"/>
      <c r="AP1488" s="4"/>
      <c r="AQ1488" s="4"/>
      <c r="AR1488" s="4"/>
      <c r="AS1488" s="4"/>
    </row>
    <row r="1489" spans="1:45" s="3" customFormat="1" x14ac:dyDescent="0.3">
      <c r="A1489" s="26">
        <v>1488</v>
      </c>
      <c r="B1489" s="96">
        <v>7001530334</v>
      </c>
      <c r="C1489" s="32" t="s">
        <v>1575</v>
      </c>
      <c r="D1489" s="4" t="s">
        <v>1566</v>
      </c>
      <c r="E1489" s="32" t="s">
        <v>80</v>
      </c>
      <c r="F1489" s="51">
        <v>82</v>
      </c>
      <c r="G1489" s="28" t="s">
        <v>81</v>
      </c>
      <c r="H1489" s="32"/>
      <c r="I1489" s="32" t="s">
        <v>8</v>
      </c>
      <c r="J1489" s="29" t="s">
        <v>83</v>
      </c>
      <c r="K1489" s="85">
        <v>44930</v>
      </c>
      <c r="L1489" s="4" t="s">
        <v>9</v>
      </c>
      <c r="M1489" s="29" t="s">
        <v>1569</v>
      </c>
      <c r="N1489" s="25"/>
      <c r="O1489" s="25"/>
      <c r="P1489" s="25"/>
      <c r="Q1489" s="25"/>
      <c r="R1489" s="25"/>
      <c r="S1489" s="25"/>
      <c r="T1489" s="25"/>
      <c r="U1489" s="25"/>
      <c r="V1489" s="25"/>
      <c r="W1489" s="25"/>
      <c r="X1489" s="25"/>
      <c r="Y1489" s="25"/>
      <c r="Z1489" s="25"/>
      <c r="AA1489" s="25"/>
      <c r="AB1489" s="25"/>
      <c r="AC1489" s="25"/>
      <c r="AD1489" s="25"/>
      <c r="AE1489" s="25"/>
      <c r="AF1489" s="25"/>
      <c r="AG1489" s="25"/>
      <c r="AH1489" s="25"/>
      <c r="AI1489" s="4"/>
      <c r="AJ1489" s="4"/>
      <c r="AK1489" s="4"/>
      <c r="AL1489" s="4"/>
      <c r="AM1489" s="4"/>
      <c r="AN1489" s="4"/>
      <c r="AO1489" s="4"/>
      <c r="AP1489" s="4"/>
      <c r="AQ1489" s="4"/>
      <c r="AR1489" s="4"/>
      <c r="AS1489" s="4"/>
    </row>
    <row r="1490" spans="1:45" s="3" customFormat="1" x14ac:dyDescent="0.3">
      <c r="A1490" s="26">
        <v>1489</v>
      </c>
      <c r="B1490" s="96">
        <v>7001976130</v>
      </c>
      <c r="C1490" s="32" t="s">
        <v>1576</v>
      </c>
      <c r="D1490" s="4" t="s">
        <v>1566</v>
      </c>
      <c r="E1490" s="32" t="s">
        <v>80</v>
      </c>
      <c r="F1490" s="51">
        <v>83</v>
      </c>
      <c r="G1490" s="28" t="s">
        <v>81</v>
      </c>
      <c r="H1490" s="32"/>
      <c r="I1490" s="32" t="s">
        <v>8</v>
      </c>
      <c r="J1490" s="29" t="s">
        <v>83</v>
      </c>
      <c r="K1490" s="85">
        <v>44930</v>
      </c>
      <c r="L1490" s="4" t="s">
        <v>9</v>
      </c>
      <c r="M1490" s="29" t="s">
        <v>1569</v>
      </c>
      <c r="N1490" s="25"/>
      <c r="O1490" s="25"/>
      <c r="P1490" s="25"/>
      <c r="Q1490" s="25"/>
      <c r="R1490" s="25"/>
      <c r="S1490" s="25"/>
      <c r="T1490" s="25"/>
      <c r="U1490" s="25"/>
      <c r="V1490" s="25"/>
      <c r="W1490" s="25"/>
      <c r="X1490" s="25"/>
      <c r="Y1490" s="25"/>
      <c r="Z1490" s="25"/>
      <c r="AA1490" s="25"/>
      <c r="AB1490" s="25"/>
      <c r="AC1490" s="25"/>
      <c r="AD1490" s="25"/>
      <c r="AE1490" s="25"/>
      <c r="AF1490" s="25"/>
      <c r="AG1490" s="25"/>
      <c r="AH1490" s="25"/>
      <c r="AI1490" s="4"/>
      <c r="AJ1490" s="4"/>
      <c r="AK1490" s="4"/>
      <c r="AL1490" s="4"/>
      <c r="AM1490" s="4"/>
      <c r="AN1490" s="4"/>
      <c r="AO1490" s="4"/>
      <c r="AP1490" s="4"/>
      <c r="AQ1490" s="4"/>
      <c r="AR1490" s="4"/>
      <c r="AS1490" s="4"/>
    </row>
    <row r="1491" spans="1:45" s="3" customFormat="1" x14ac:dyDescent="0.3">
      <c r="A1491" s="26">
        <v>1490</v>
      </c>
      <c r="B1491" s="96">
        <v>7002575419</v>
      </c>
      <c r="C1491" s="32" t="s">
        <v>1577</v>
      </c>
      <c r="D1491" s="4" t="s">
        <v>1566</v>
      </c>
      <c r="E1491" s="32" t="s">
        <v>107</v>
      </c>
      <c r="F1491" s="51">
        <v>56</v>
      </c>
      <c r="G1491" s="28" t="s">
        <v>81</v>
      </c>
      <c r="H1491" s="32"/>
      <c r="I1491" s="32" t="s">
        <v>8</v>
      </c>
      <c r="J1491" s="29" t="s">
        <v>83</v>
      </c>
      <c r="K1491" s="85">
        <v>44930</v>
      </c>
      <c r="L1491" s="4" t="s">
        <v>9</v>
      </c>
      <c r="M1491" s="29" t="s">
        <v>1569</v>
      </c>
      <c r="N1491" s="25"/>
      <c r="O1491" s="25"/>
      <c r="P1491" s="25"/>
      <c r="Q1491" s="25"/>
      <c r="R1491" s="25"/>
      <c r="S1491" s="25"/>
      <c r="T1491" s="25"/>
      <c r="U1491" s="25"/>
      <c r="V1491" s="25"/>
      <c r="W1491" s="25"/>
      <c r="X1491" s="25"/>
      <c r="Y1491" s="25"/>
      <c r="Z1491" s="25"/>
      <c r="AA1491" s="25"/>
      <c r="AB1491" s="25"/>
      <c r="AC1491" s="25"/>
      <c r="AD1491" s="25"/>
      <c r="AE1491" s="25"/>
      <c r="AF1491" s="25"/>
      <c r="AG1491" s="25"/>
      <c r="AH1491" s="25"/>
      <c r="AI1491" s="4"/>
      <c r="AJ1491" s="4"/>
      <c r="AK1491" s="4"/>
      <c r="AL1491" s="4"/>
      <c r="AM1491" s="4"/>
      <c r="AN1491" s="4"/>
      <c r="AO1491" s="4"/>
      <c r="AP1491" s="4"/>
      <c r="AQ1491" s="4"/>
      <c r="AR1491" s="4"/>
      <c r="AS1491" s="4"/>
    </row>
    <row r="1492" spans="1:45" s="3" customFormat="1" x14ac:dyDescent="0.3">
      <c r="A1492" s="26">
        <v>1491</v>
      </c>
      <c r="B1492" s="96">
        <v>7002108228</v>
      </c>
      <c r="C1492" s="32" t="s">
        <v>1578</v>
      </c>
      <c r="D1492" s="4" t="s">
        <v>1566</v>
      </c>
      <c r="E1492" s="32" t="s">
        <v>80</v>
      </c>
      <c r="F1492" s="51">
        <v>70</v>
      </c>
      <c r="G1492" s="28" t="s">
        <v>81</v>
      </c>
      <c r="H1492" s="32"/>
      <c r="I1492" s="32" t="s">
        <v>8</v>
      </c>
      <c r="J1492" s="29" t="s">
        <v>83</v>
      </c>
      <c r="K1492" s="85">
        <v>44930</v>
      </c>
      <c r="L1492" s="4" t="s">
        <v>9</v>
      </c>
      <c r="M1492" s="29" t="s">
        <v>1569</v>
      </c>
      <c r="N1492" s="25"/>
      <c r="O1492" s="25"/>
      <c r="P1492" s="25"/>
      <c r="Q1492" s="25"/>
      <c r="R1492" s="25"/>
      <c r="S1492" s="25"/>
      <c r="T1492" s="25"/>
      <c r="U1492" s="25"/>
      <c r="V1492" s="25"/>
      <c r="W1492" s="25"/>
      <c r="X1492" s="25"/>
      <c r="Y1492" s="25"/>
      <c r="Z1492" s="25"/>
      <c r="AA1492" s="25"/>
      <c r="AB1492" s="25"/>
      <c r="AC1492" s="25"/>
      <c r="AD1492" s="25"/>
      <c r="AE1492" s="25"/>
      <c r="AF1492" s="25"/>
      <c r="AG1492" s="25"/>
      <c r="AH1492" s="25"/>
      <c r="AI1492" s="4"/>
      <c r="AJ1492" s="4"/>
      <c r="AK1492" s="4"/>
      <c r="AL1492" s="4"/>
      <c r="AM1492" s="4"/>
      <c r="AN1492" s="4"/>
      <c r="AO1492" s="4"/>
      <c r="AP1492" s="4"/>
      <c r="AQ1492" s="4"/>
      <c r="AR1492" s="4"/>
      <c r="AS1492" s="4"/>
    </row>
    <row r="1493" spans="1:45" s="3" customFormat="1" x14ac:dyDescent="0.3">
      <c r="A1493" s="26">
        <v>1492</v>
      </c>
      <c r="B1493" s="95">
        <v>1003335027</v>
      </c>
      <c r="C1493" s="5" t="s">
        <v>1579</v>
      </c>
      <c r="D1493" s="4" t="s">
        <v>249</v>
      </c>
      <c r="E1493" s="32" t="s">
        <v>107</v>
      </c>
      <c r="F1493" s="51">
        <v>51</v>
      </c>
      <c r="G1493" s="28" t="s">
        <v>81</v>
      </c>
      <c r="H1493" s="83" t="s">
        <v>410</v>
      </c>
      <c r="I1493" s="32" t="s">
        <v>14</v>
      </c>
      <c r="J1493" s="29" t="s">
        <v>83</v>
      </c>
      <c r="K1493" s="85">
        <v>44930</v>
      </c>
      <c r="L1493" s="4" t="s">
        <v>9</v>
      </c>
      <c r="M1493" s="29" t="s">
        <v>14</v>
      </c>
      <c r="N1493" s="25"/>
      <c r="O1493" s="25"/>
      <c r="P1493" s="25"/>
      <c r="Q1493" s="25"/>
      <c r="R1493" s="25"/>
      <c r="S1493" s="25"/>
      <c r="T1493" s="25"/>
      <c r="U1493" s="25"/>
      <c r="V1493" s="25"/>
      <c r="W1493" s="25"/>
      <c r="X1493" s="25"/>
      <c r="Y1493" s="25"/>
      <c r="Z1493" s="25"/>
      <c r="AA1493" s="25"/>
      <c r="AB1493" s="25"/>
      <c r="AC1493" s="25"/>
      <c r="AD1493" s="25"/>
      <c r="AE1493" s="25"/>
      <c r="AF1493" s="25"/>
      <c r="AG1493" s="25"/>
      <c r="AH1493" s="25"/>
      <c r="AI1493" s="4"/>
      <c r="AJ1493" s="4"/>
      <c r="AK1493" s="4"/>
      <c r="AL1493" s="4"/>
      <c r="AM1493" s="4"/>
      <c r="AN1493" s="4"/>
      <c r="AO1493" s="4"/>
      <c r="AP1493" s="4"/>
      <c r="AQ1493" s="4"/>
      <c r="AR1493" s="4"/>
      <c r="AS1493" s="4"/>
    </row>
    <row r="1494" spans="1:45" s="3" customFormat="1" x14ac:dyDescent="0.3">
      <c r="A1494" s="26">
        <v>1493</v>
      </c>
      <c r="B1494" s="96">
        <v>7001786942</v>
      </c>
      <c r="C1494" s="32" t="s">
        <v>511</v>
      </c>
      <c r="D1494" s="4" t="s">
        <v>249</v>
      </c>
      <c r="E1494" s="32" t="s">
        <v>80</v>
      </c>
      <c r="F1494" s="51">
        <v>70</v>
      </c>
      <c r="G1494" s="28" t="s">
        <v>81</v>
      </c>
      <c r="H1494" s="83" t="s">
        <v>410</v>
      </c>
      <c r="I1494" s="32" t="s">
        <v>14</v>
      </c>
      <c r="J1494" s="29" t="s">
        <v>83</v>
      </c>
      <c r="K1494" s="85">
        <v>44930</v>
      </c>
      <c r="L1494" s="4" t="s">
        <v>9</v>
      </c>
      <c r="M1494" s="29" t="s">
        <v>14</v>
      </c>
      <c r="N1494" s="25"/>
      <c r="O1494" s="25"/>
      <c r="P1494" s="25"/>
      <c r="Q1494" s="25"/>
      <c r="R1494" s="25"/>
      <c r="S1494" s="25"/>
      <c r="T1494" s="25"/>
      <c r="U1494" s="25"/>
      <c r="V1494" s="25"/>
      <c r="W1494" s="25"/>
      <c r="X1494" s="25"/>
      <c r="Y1494" s="25"/>
      <c r="Z1494" s="25"/>
      <c r="AA1494" s="25"/>
      <c r="AB1494" s="25"/>
      <c r="AC1494" s="25"/>
      <c r="AD1494" s="25"/>
      <c r="AE1494" s="25"/>
      <c r="AF1494" s="25"/>
      <c r="AG1494" s="25"/>
      <c r="AH1494" s="25"/>
      <c r="AI1494" s="4"/>
      <c r="AJ1494" s="4"/>
      <c r="AK1494" s="4"/>
      <c r="AL1494" s="4"/>
      <c r="AM1494" s="4"/>
      <c r="AN1494" s="4"/>
      <c r="AO1494" s="4"/>
      <c r="AP1494" s="4"/>
      <c r="AQ1494" s="4"/>
      <c r="AR1494" s="4"/>
      <c r="AS1494" s="4"/>
    </row>
    <row r="1495" spans="1:45" s="3" customFormat="1" x14ac:dyDescent="0.3">
      <c r="A1495" s="26">
        <v>1494</v>
      </c>
      <c r="B1495" s="95">
        <v>7000934827</v>
      </c>
      <c r="C1495" s="32" t="s">
        <v>1060</v>
      </c>
      <c r="D1495" s="4" t="s">
        <v>249</v>
      </c>
      <c r="E1495" s="32" t="s">
        <v>80</v>
      </c>
      <c r="F1495" s="51">
        <v>69.07123287671233</v>
      </c>
      <c r="G1495" s="28" t="s">
        <v>81</v>
      </c>
      <c r="H1495" s="83" t="s">
        <v>410</v>
      </c>
      <c r="I1495" s="32" t="s">
        <v>14</v>
      </c>
      <c r="J1495" s="29" t="s">
        <v>83</v>
      </c>
      <c r="K1495" s="85">
        <v>44930</v>
      </c>
      <c r="L1495" s="4" t="s">
        <v>9</v>
      </c>
      <c r="M1495" s="29" t="s">
        <v>14</v>
      </c>
      <c r="N1495" s="25"/>
      <c r="O1495" s="25"/>
      <c r="P1495" s="25"/>
      <c r="Q1495" s="25"/>
      <c r="R1495" s="25"/>
      <c r="S1495" s="25"/>
      <c r="T1495" s="25"/>
      <c r="U1495" s="25"/>
      <c r="V1495" s="25"/>
      <c r="W1495" s="25"/>
      <c r="X1495" s="25"/>
      <c r="Y1495" s="25"/>
      <c r="Z1495" s="25"/>
      <c r="AA1495" s="25"/>
      <c r="AB1495" s="25"/>
      <c r="AC1495" s="25"/>
      <c r="AD1495" s="25"/>
      <c r="AE1495" s="25"/>
      <c r="AF1495" s="25"/>
      <c r="AG1495" s="25"/>
      <c r="AH1495" s="25"/>
      <c r="AI1495" s="4"/>
      <c r="AJ1495" s="4"/>
      <c r="AK1495" s="4"/>
      <c r="AL1495" s="4"/>
      <c r="AM1495" s="4"/>
      <c r="AN1495" s="4"/>
      <c r="AO1495" s="4"/>
      <c r="AP1495" s="4"/>
      <c r="AQ1495" s="4"/>
      <c r="AR1495" s="4"/>
      <c r="AS1495" s="4"/>
    </row>
    <row r="1496" spans="1:45" s="3" customFormat="1" x14ac:dyDescent="0.3">
      <c r="A1496" s="26">
        <v>1495</v>
      </c>
      <c r="B1496" s="95">
        <v>7001710833</v>
      </c>
      <c r="C1496" s="32" t="s">
        <v>1580</v>
      </c>
      <c r="D1496" s="4" t="s">
        <v>249</v>
      </c>
      <c r="E1496" s="32" t="s">
        <v>80</v>
      </c>
      <c r="F1496" s="51">
        <v>73</v>
      </c>
      <c r="G1496" s="28" t="s">
        <v>81</v>
      </c>
      <c r="H1496" s="83" t="s">
        <v>464</v>
      </c>
      <c r="I1496" s="32" t="s">
        <v>14</v>
      </c>
      <c r="J1496" s="29" t="s">
        <v>83</v>
      </c>
      <c r="K1496" s="85">
        <v>44931</v>
      </c>
      <c r="L1496" s="4" t="s">
        <v>9</v>
      </c>
      <c r="M1496" s="29" t="s">
        <v>14</v>
      </c>
      <c r="N1496" s="25"/>
      <c r="O1496" s="25"/>
      <c r="P1496" s="25"/>
      <c r="Q1496" s="25"/>
      <c r="R1496" s="25"/>
      <c r="S1496" s="25"/>
      <c r="T1496" s="25"/>
      <c r="U1496" s="25"/>
      <c r="V1496" s="25"/>
      <c r="W1496" s="25"/>
      <c r="X1496" s="25"/>
      <c r="Y1496" s="25"/>
      <c r="Z1496" s="25"/>
      <c r="AA1496" s="25"/>
      <c r="AB1496" s="25"/>
      <c r="AC1496" s="25"/>
      <c r="AD1496" s="25"/>
      <c r="AE1496" s="25"/>
      <c r="AF1496" s="25"/>
      <c r="AG1496" s="25"/>
      <c r="AH1496" s="25"/>
      <c r="AI1496" s="4"/>
      <c r="AJ1496" s="4"/>
      <c r="AK1496" s="4"/>
      <c r="AL1496" s="4"/>
      <c r="AM1496" s="4"/>
      <c r="AN1496" s="4"/>
      <c r="AO1496" s="4"/>
      <c r="AP1496" s="4"/>
      <c r="AQ1496" s="4"/>
      <c r="AR1496" s="4"/>
      <c r="AS1496" s="4"/>
    </row>
    <row r="1497" spans="1:45" s="3" customFormat="1" x14ac:dyDescent="0.3">
      <c r="A1497" s="26">
        <v>1496</v>
      </c>
      <c r="B1497" s="95">
        <v>7000939981</v>
      </c>
      <c r="C1497" s="32" t="s">
        <v>1581</v>
      </c>
      <c r="D1497" s="4" t="s">
        <v>1582</v>
      </c>
      <c r="E1497" s="32" t="s">
        <v>80</v>
      </c>
      <c r="F1497" s="51">
        <v>69</v>
      </c>
      <c r="G1497" s="28" t="s">
        <v>81</v>
      </c>
      <c r="H1497" s="83" t="s">
        <v>464</v>
      </c>
      <c r="I1497" s="32" t="s">
        <v>14</v>
      </c>
      <c r="J1497" s="29" t="s">
        <v>83</v>
      </c>
      <c r="K1497" s="85">
        <v>44931</v>
      </c>
      <c r="L1497" s="4" t="s">
        <v>9</v>
      </c>
      <c r="M1497" s="29" t="s">
        <v>14</v>
      </c>
      <c r="N1497" s="25"/>
      <c r="O1497" s="25"/>
      <c r="P1497" s="25"/>
      <c r="Q1497" s="25"/>
      <c r="R1497" s="25"/>
      <c r="S1497" s="25"/>
      <c r="T1497" s="25"/>
      <c r="U1497" s="25"/>
      <c r="V1497" s="25"/>
      <c r="W1497" s="25"/>
      <c r="X1497" s="25"/>
      <c r="Y1497" s="25"/>
      <c r="Z1497" s="25"/>
      <c r="AA1497" s="25"/>
      <c r="AB1497" s="25"/>
      <c r="AC1497" s="25"/>
      <c r="AD1497" s="25"/>
      <c r="AE1497" s="25"/>
      <c r="AF1497" s="25"/>
      <c r="AG1497" s="25"/>
      <c r="AH1497" s="25"/>
      <c r="AI1497" s="4"/>
      <c r="AJ1497" s="4"/>
      <c r="AK1497" s="4"/>
      <c r="AL1497" s="4"/>
      <c r="AM1497" s="4"/>
      <c r="AN1497" s="4"/>
      <c r="AO1497" s="4"/>
      <c r="AP1497" s="4"/>
      <c r="AQ1497" s="4"/>
      <c r="AR1497" s="4"/>
      <c r="AS1497" s="4"/>
    </row>
    <row r="1498" spans="1:45" s="3" customFormat="1" x14ac:dyDescent="0.3">
      <c r="A1498" s="26">
        <v>1497</v>
      </c>
      <c r="B1498" s="95">
        <v>7002254097</v>
      </c>
      <c r="C1498" s="32" t="s">
        <v>1583</v>
      </c>
      <c r="D1498" s="4" t="s">
        <v>1582</v>
      </c>
      <c r="E1498" s="32" t="s">
        <v>80</v>
      </c>
      <c r="F1498" s="51">
        <v>72</v>
      </c>
      <c r="G1498" s="28" t="s">
        <v>81</v>
      </c>
      <c r="H1498" s="83" t="s">
        <v>464</v>
      </c>
      <c r="I1498" s="32" t="s">
        <v>14</v>
      </c>
      <c r="J1498" s="29" t="s">
        <v>83</v>
      </c>
      <c r="K1498" s="85">
        <v>44933</v>
      </c>
      <c r="L1498" s="4" t="s">
        <v>9</v>
      </c>
      <c r="M1498" s="29" t="s">
        <v>14</v>
      </c>
      <c r="N1498" s="25"/>
      <c r="O1498" s="25"/>
      <c r="P1498" s="25"/>
      <c r="Q1498" s="25"/>
      <c r="R1498" s="25"/>
      <c r="S1498" s="25"/>
      <c r="T1498" s="25"/>
      <c r="U1498" s="25"/>
      <c r="V1498" s="25"/>
      <c r="W1498" s="25"/>
      <c r="X1498" s="25"/>
      <c r="Y1498" s="25"/>
      <c r="Z1498" s="25"/>
      <c r="AA1498" s="25"/>
      <c r="AB1498" s="25"/>
      <c r="AC1498" s="25"/>
      <c r="AD1498" s="25"/>
      <c r="AE1498" s="25"/>
      <c r="AF1498" s="25"/>
      <c r="AG1498" s="25"/>
      <c r="AH1498" s="25"/>
      <c r="AI1498" s="4"/>
      <c r="AJ1498" s="4"/>
      <c r="AK1498" s="4"/>
      <c r="AL1498" s="4"/>
      <c r="AM1498" s="4"/>
      <c r="AN1498" s="4"/>
      <c r="AO1498" s="4"/>
      <c r="AP1498" s="4"/>
      <c r="AQ1498" s="4"/>
      <c r="AR1498" s="4"/>
      <c r="AS1498" s="4"/>
    </row>
    <row r="1499" spans="1:45" s="3" customFormat="1" x14ac:dyDescent="0.3">
      <c r="A1499" s="26">
        <v>1498</v>
      </c>
      <c r="B1499" s="96">
        <v>7002557127</v>
      </c>
      <c r="C1499" s="32" t="s">
        <v>1584</v>
      </c>
      <c r="D1499" s="4" t="s">
        <v>1566</v>
      </c>
      <c r="E1499" s="32" t="s">
        <v>80</v>
      </c>
      <c r="F1499" s="51">
        <v>60</v>
      </c>
      <c r="G1499" s="28" t="s">
        <v>81</v>
      </c>
      <c r="H1499" s="32"/>
      <c r="I1499" s="32" t="s">
        <v>8</v>
      </c>
      <c r="J1499" s="29" t="s">
        <v>83</v>
      </c>
      <c r="K1499" s="85">
        <v>44933</v>
      </c>
      <c r="L1499" s="4" t="s">
        <v>9</v>
      </c>
      <c r="M1499" s="29" t="s">
        <v>1569</v>
      </c>
      <c r="N1499" s="25"/>
      <c r="O1499" s="25"/>
      <c r="P1499" s="25"/>
      <c r="Q1499" s="25"/>
      <c r="R1499" s="25"/>
      <c r="S1499" s="25"/>
      <c r="T1499" s="25"/>
      <c r="U1499" s="25"/>
      <c r="V1499" s="25"/>
      <c r="W1499" s="25"/>
      <c r="X1499" s="25"/>
      <c r="Y1499" s="25"/>
      <c r="Z1499" s="25"/>
      <c r="AA1499" s="25"/>
      <c r="AB1499" s="25"/>
      <c r="AC1499" s="25"/>
      <c r="AD1499" s="25"/>
      <c r="AE1499" s="25"/>
      <c r="AF1499" s="25"/>
      <c r="AG1499" s="25"/>
      <c r="AH1499" s="25"/>
      <c r="AI1499" s="4"/>
      <c r="AJ1499" s="4"/>
      <c r="AK1499" s="4"/>
      <c r="AL1499" s="4"/>
      <c r="AM1499" s="4"/>
      <c r="AN1499" s="4"/>
      <c r="AO1499" s="4"/>
      <c r="AP1499" s="4"/>
      <c r="AQ1499" s="4"/>
      <c r="AR1499" s="4"/>
      <c r="AS1499" s="4"/>
    </row>
    <row r="1500" spans="1:45" s="3" customFormat="1" x14ac:dyDescent="0.3">
      <c r="A1500" s="26">
        <v>1499</v>
      </c>
      <c r="B1500" s="95">
        <v>7001092809</v>
      </c>
      <c r="C1500" s="32" t="s">
        <v>1585</v>
      </c>
      <c r="D1500" s="4" t="s">
        <v>1582</v>
      </c>
      <c r="E1500" s="32" t="s">
        <v>107</v>
      </c>
      <c r="F1500" s="51">
        <v>70</v>
      </c>
      <c r="G1500" s="28" t="s">
        <v>81</v>
      </c>
      <c r="H1500" s="83" t="s">
        <v>464</v>
      </c>
      <c r="I1500" s="32" t="s">
        <v>14</v>
      </c>
      <c r="J1500" s="29" t="s">
        <v>83</v>
      </c>
      <c r="K1500" s="85">
        <v>44934</v>
      </c>
      <c r="L1500" s="4" t="s">
        <v>9</v>
      </c>
      <c r="M1500" s="29" t="s">
        <v>14</v>
      </c>
      <c r="N1500" s="25"/>
      <c r="O1500" s="25"/>
      <c r="P1500" s="25"/>
      <c r="Q1500" s="25"/>
      <c r="R1500" s="25"/>
      <c r="S1500" s="25"/>
      <c r="T1500" s="25"/>
      <c r="U1500" s="25"/>
      <c r="V1500" s="25"/>
      <c r="W1500" s="25"/>
      <c r="X1500" s="25"/>
      <c r="Y1500" s="25"/>
      <c r="Z1500" s="25"/>
      <c r="AA1500" s="25"/>
      <c r="AB1500" s="25"/>
      <c r="AC1500" s="25"/>
      <c r="AD1500" s="25"/>
      <c r="AE1500" s="25"/>
      <c r="AF1500" s="25"/>
      <c r="AG1500" s="25"/>
      <c r="AH1500" s="25"/>
      <c r="AI1500" s="4"/>
      <c r="AJ1500" s="4"/>
      <c r="AK1500" s="4"/>
      <c r="AL1500" s="4"/>
      <c r="AM1500" s="4"/>
      <c r="AN1500" s="4"/>
      <c r="AO1500" s="4"/>
      <c r="AP1500" s="4"/>
      <c r="AQ1500" s="4"/>
      <c r="AR1500" s="4"/>
      <c r="AS1500" s="4"/>
    </row>
    <row r="1501" spans="1:45" s="3" customFormat="1" x14ac:dyDescent="0.3">
      <c r="A1501" s="26">
        <v>1500</v>
      </c>
      <c r="B1501" s="95">
        <v>7002321584</v>
      </c>
      <c r="C1501" s="32" t="s">
        <v>1586</v>
      </c>
      <c r="D1501" s="4" t="s">
        <v>1566</v>
      </c>
      <c r="E1501" s="32" t="s">
        <v>80</v>
      </c>
      <c r="F1501" s="51">
        <v>68</v>
      </c>
      <c r="G1501" s="28" t="s">
        <v>81</v>
      </c>
      <c r="H1501" s="83" t="s">
        <v>464</v>
      </c>
      <c r="I1501" s="32" t="s">
        <v>14</v>
      </c>
      <c r="J1501" s="29" t="s">
        <v>83</v>
      </c>
      <c r="K1501" s="85">
        <v>44934</v>
      </c>
      <c r="L1501" s="4" t="s">
        <v>9</v>
      </c>
      <c r="M1501" s="29" t="s">
        <v>14</v>
      </c>
      <c r="N1501" s="25"/>
      <c r="O1501" s="25"/>
      <c r="P1501" s="25"/>
      <c r="Q1501" s="25"/>
      <c r="R1501" s="25"/>
      <c r="S1501" s="25"/>
      <c r="T1501" s="25"/>
      <c r="U1501" s="25"/>
      <c r="V1501" s="25"/>
      <c r="W1501" s="25"/>
      <c r="X1501" s="25"/>
      <c r="Y1501" s="25"/>
      <c r="Z1501" s="25"/>
      <c r="AA1501" s="25"/>
      <c r="AB1501" s="25"/>
      <c r="AC1501" s="25"/>
      <c r="AD1501" s="25"/>
      <c r="AE1501" s="25"/>
      <c r="AF1501" s="25"/>
      <c r="AG1501" s="25"/>
      <c r="AH1501" s="25"/>
      <c r="AI1501" s="4"/>
      <c r="AJ1501" s="4"/>
      <c r="AK1501" s="4"/>
      <c r="AL1501" s="4"/>
      <c r="AM1501" s="4"/>
      <c r="AN1501" s="4"/>
      <c r="AO1501" s="4"/>
      <c r="AP1501" s="4"/>
      <c r="AQ1501" s="4"/>
      <c r="AR1501" s="4"/>
      <c r="AS1501" s="4"/>
    </row>
    <row r="1502" spans="1:45" s="3" customFormat="1" x14ac:dyDescent="0.3">
      <c r="A1502" s="26">
        <v>1501</v>
      </c>
      <c r="B1502" s="96">
        <v>7002204335</v>
      </c>
      <c r="C1502" s="32" t="s">
        <v>1587</v>
      </c>
      <c r="D1502" s="4" t="s">
        <v>1566</v>
      </c>
      <c r="E1502" s="32" t="s">
        <v>80</v>
      </c>
      <c r="F1502" s="51">
        <v>43</v>
      </c>
      <c r="G1502" s="28" t="s">
        <v>81</v>
      </c>
      <c r="H1502" s="32"/>
      <c r="I1502" s="32" t="s">
        <v>8</v>
      </c>
      <c r="J1502" s="29" t="s">
        <v>83</v>
      </c>
      <c r="K1502" s="85">
        <v>44934</v>
      </c>
      <c r="L1502" s="4" t="s">
        <v>9</v>
      </c>
      <c r="M1502" s="29" t="s">
        <v>1569</v>
      </c>
      <c r="N1502" s="25"/>
      <c r="O1502" s="25"/>
      <c r="P1502" s="25"/>
      <c r="Q1502" s="25"/>
      <c r="R1502" s="25"/>
      <c r="S1502" s="25"/>
      <c r="T1502" s="25"/>
      <c r="U1502" s="25"/>
      <c r="V1502" s="25"/>
      <c r="W1502" s="25"/>
      <c r="X1502" s="25"/>
      <c r="Y1502" s="25"/>
      <c r="Z1502" s="25"/>
      <c r="AA1502" s="25"/>
      <c r="AB1502" s="25"/>
      <c r="AC1502" s="25"/>
      <c r="AD1502" s="25"/>
      <c r="AE1502" s="25"/>
      <c r="AF1502" s="25"/>
      <c r="AG1502" s="25"/>
      <c r="AH1502" s="25"/>
      <c r="AI1502" s="4"/>
      <c r="AJ1502" s="4"/>
      <c r="AK1502" s="4"/>
      <c r="AL1502" s="4"/>
      <c r="AM1502" s="4"/>
      <c r="AN1502" s="4"/>
      <c r="AO1502" s="4"/>
      <c r="AP1502" s="4"/>
      <c r="AQ1502" s="4"/>
      <c r="AR1502" s="4"/>
      <c r="AS1502" s="4"/>
    </row>
    <row r="1503" spans="1:45" s="3" customFormat="1" x14ac:dyDescent="0.3">
      <c r="A1503" s="26">
        <v>1502</v>
      </c>
      <c r="B1503" s="96">
        <v>7002701498</v>
      </c>
      <c r="C1503" s="32" t="s">
        <v>1588</v>
      </c>
      <c r="D1503" s="4" t="s">
        <v>1566</v>
      </c>
      <c r="E1503" s="32" t="s">
        <v>80</v>
      </c>
      <c r="F1503" s="51">
        <v>43</v>
      </c>
      <c r="G1503" s="28" t="s">
        <v>81</v>
      </c>
      <c r="H1503" s="32"/>
      <c r="I1503" s="32" t="s">
        <v>8</v>
      </c>
      <c r="J1503" s="29" t="s">
        <v>83</v>
      </c>
      <c r="K1503" s="85">
        <v>44934</v>
      </c>
      <c r="L1503" s="4" t="s">
        <v>9</v>
      </c>
      <c r="M1503" s="29" t="s">
        <v>1569</v>
      </c>
      <c r="N1503" s="25"/>
      <c r="O1503" s="25"/>
      <c r="P1503" s="25"/>
      <c r="Q1503" s="25"/>
      <c r="R1503" s="25"/>
      <c r="S1503" s="25"/>
      <c r="T1503" s="25"/>
      <c r="U1503" s="25"/>
      <c r="V1503" s="25"/>
      <c r="W1503" s="25"/>
      <c r="X1503" s="25"/>
      <c r="Y1503" s="25"/>
      <c r="Z1503" s="25"/>
      <c r="AA1503" s="25"/>
      <c r="AB1503" s="25"/>
      <c r="AC1503" s="25"/>
      <c r="AD1503" s="25"/>
      <c r="AE1503" s="25"/>
      <c r="AF1503" s="25"/>
      <c r="AG1503" s="25"/>
      <c r="AH1503" s="25"/>
      <c r="AI1503" s="4"/>
      <c r="AJ1503" s="4"/>
      <c r="AK1503" s="4"/>
      <c r="AL1503" s="4"/>
      <c r="AM1503" s="4"/>
      <c r="AN1503" s="4"/>
      <c r="AO1503" s="4"/>
      <c r="AP1503" s="4"/>
      <c r="AQ1503" s="4"/>
      <c r="AR1503" s="4"/>
      <c r="AS1503" s="4"/>
    </row>
    <row r="1504" spans="1:45" s="3" customFormat="1" x14ac:dyDescent="0.3">
      <c r="A1504" s="26">
        <v>1503</v>
      </c>
      <c r="B1504" s="96">
        <v>7002278392</v>
      </c>
      <c r="C1504" s="32" t="s">
        <v>1589</v>
      </c>
      <c r="D1504" s="4" t="s">
        <v>1566</v>
      </c>
      <c r="E1504" s="32" t="s">
        <v>80</v>
      </c>
      <c r="F1504" s="51">
        <v>50</v>
      </c>
      <c r="G1504" s="28" t="s">
        <v>81</v>
      </c>
      <c r="H1504" s="32"/>
      <c r="I1504" s="32" t="s">
        <v>8</v>
      </c>
      <c r="J1504" s="29" t="s">
        <v>83</v>
      </c>
      <c r="K1504" s="85">
        <v>44934</v>
      </c>
      <c r="L1504" s="4" t="s">
        <v>9</v>
      </c>
      <c r="M1504" s="29" t="s">
        <v>1569</v>
      </c>
      <c r="N1504" s="25"/>
      <c r="O1504" s="25"/>
      <c r="P1504" s="25"/>
      <c r="Q1504" s="25"/>
      <c r="R1504" s="25"/>
      <c r="S1504" s="25"/>
      <c r="T1504" s="25"/>
      <c r="U1504" s="25"/>
      <c r="V1504" s="25"/>
      <c r="W1504" s="25"/>
      <c r="X1504" s="25"/>
      <c r="Y1504" s="25"/>
      <c r="Z1504" s="25"/>
      <c r="AA1504" s="25"/>
      <c r="AB1504" s="25"/>
      <c r="AC1504" s="25"/>
      <c r="AD1504" s="25"/>
      <c r="AE1504" s="25"/>
      <c r="AF1504" s="25"/>
      <c r="AG1504" s="25"/>
      <c r="AH1504" s="25"/>
      <c r="AI1504" s="4"/>
      <c r="AJ1504" s="4"/>
      <c r="AK1504" s="4"/>
      <c r="AL1504" s="4"/>
      <c r="AM1504" s="4"/>
      <c r="AN1504" s="4"/>
      <c r="AO1504" s="4"/>
      <c r="AP1504" s="4"/>
      <c r="AQ1504" s="4"/>
      <c r="AR1504" s="4"/>
      <c r="AS1504" s="4"/>
    </row>
    <row r="1505" spans="1:45" s="3" customFormat="1" x14ac:dyDescent="0.3">
      <c r="A1505" s="26">
        <v>1504</v>
      </c>
      <c r="B1505" s="96">
        <v>7001625135</v>
      </c>
      <c r="C1505" s="32" t="s">
        <v>1590</v>
      </c>
      <c r="D1505" s="4" t="s">
        <v>1566</v>
      </c>
      <c r="E1505" s="32" t="s">
        <v>80</v>
      </c>
      <c r="F1505" s="51">
        <v>61</v>
      </c>
      <c r="G1505" s="28" t="s">
        <v>81</v>
      </c>
      <c r="H1505" s="32"/>
      <c r="I1505" s="32" t="s">
        <v>8</v>
      </c>
      <c r="J1505" s="29" t="s">
        <v>83</v>
      </c>
      <c r="K1505" s="85">
        <v>44934</v>
      </c>
      <c r="L1505" s="4" t="s">
        <v>9</v>
      </c>
      <c r="M1505" s="29" t="s">
        <v>1569</v>
      </c>
      <c r="N1505" s="25"/>
      <c r="O1505" s="25"/>
      <c r="P1505" s="25"/>
      <c r="Q1505" s="25"/>
      <c r="R1505" s="25"/>
      <c r="S1505" s="25"/>
      <c r="T1505" s="25"/>
      <c r="U1505" s="25"/>
      <c r="V1505" s="25"/>
      <c r="W1505" s="25"/>
      <c r="X1505" s="25"/>
      <c r="Y1505" s="25"/>
      <c r="Z1505" s="25"/>
      <c r="AA1505" s="25"/>
      <c r="AB1505" s="25"/>
      <c r="AC1505" s="25"/>
      <c r="AD1505" s="25"/>
      <c r="AE1505" s="25"/>
      <c r="AF1505" s="25"/>
      <c r="AG1505" s="25"/>
      <c r="AH1505" s="25"/>
      <c r="AI1505" s="4"/>
      <c r="AJ1505" s="4"/>
      <c r="AK1505" s="4"/>
      <c r="AL1505" s="4"/>
      <c r="AM1505" s="4"/>
      <c r="AN1505" s="4"/>
      <c r="AO1505" s="4"/>
      <c r="AP1505" s="4"/>
      <c r="AQ1505" s="4"/>
      <c r="AR1505" s="4"/>
      <c r="AS1505" s="4"/>
    </row>
    <row r="1506" spans="1:45" s="3" customFormat="1" x14ac:dyDescent="0.3">
      <c r="A1506" s="26">
        <v>1505</v>
      </c>
      <c r="B1506" s="96">
        <v>7002086971</v>
      </c>
      <c r="C1506" s="32" t="s">
        <v>1591</v>
      </c>
      <c r="D1506" s="4" t="s">
        <v>1566</v>
      </c>
      <c r="E1506" s="32" t="s">
        <v>80</v>
      </c>
      <c r="F1506" s="51">
        <v>40</v>
      </c>
      <c r="G1506" s="28" t="s">
        <v>81</v>
      </c>
      <c r="H1506" s="32"/>
      <c r="I1506" s="32" t="s">
        <v>8</v>
      </c>
      <c r="J1506" s="29" t="s">
        <v>83</v>
      </c>
      <c r="K1506" s="85">
        <v>44934</v>
      </c>
      <c r="L1506" s="4" t="s">
        <v>9</v>
      </c>
      <c r="M1506" s="29" t="s">
        <v>1569</v>
      </c>
      <c r="N1506" s="25"/>
      <c r="O1506" s="25"/>
      <c r="P1506" s="25"/>
      <c r="Q1506" s="25"/>
      <c r="R1506" s="25"/>
      <c r="S1506" s="25"/>
      <c r="T1506" s="25"/>
      <c r="U1506" s="25"/>
      <c r="V1506" s="25"/>
      <c r="W1506" s="25"/>
      <c r="X1506" s="25"/>
      <c r="Y1506" s="25"/>
      <c r="Z1506" s="25"/>
      <c r="AA1506" s="25"/>
      <c r="AB1506" s="25"/>
      <c r="AC1506" s="25"/>
      <c r="AD1506" s="25"/>
      <c r="AE1506" s="25"/>
      <c r="AF1506" s="25"/>
      <c r="AG1506" s="25"/>
      <c r="AH1506" s="25"/>
      <c r="AI1506" s="4"/>
      <c r="AJ1506" s="4"/>
      <c r="AK1506" s="4"/>
      <c r="AL1506" s="4"/>
      <c r="AM1506" s="4"/>
      <c r="AN1506" s="4"/>
      <c r="AO1506" s="4"/>
      <c r="AP1506" s="4"/>
      <c r="AQ1506" s="4"/>
      <c r="AR1506" s="4"/>
      <c r="AS1506" s="4"/>
    </row>
    <row r="1507" spans="1:45" s="3" customFormat="1" x14ac:dyDescent="0.3">
      <c r="A1507" s="26">
        <v>1506</v>
      </c>
      <c r="B1507" s="96">
        <v>7002538827</v>
      </c>
      <c r="C1507" s="32" t="s">
        <v>1592</v>
      </c>
      <c r="D1507" s="4" t="s">
        <v>1566</v>
      </c>
      <c r="E1507" s="32" t="s">
        <v>80</v>
      </c>
      <c r="F1507" s="51">
        <v>79</v>
      </c>
      <c r="G1507" s="28" t="s">
        <v>81</v>
      </c>
      <c r="H1507" s="32"/>
      <c r="I1507" s="32" t="s">
        <v>8</v>
      </c>
      <c r="J1507" s="29" t="s">
        <v>83</v>
      </c>
      <c r="K1507" s="85">
        <v>44934</v>
      </c>
      <c r="L1507" s="4" t="s">
        <v>9</v>
      </c>
      <c r="M1507" s="29" t="s">
        <v>1569</v>
      </c>
      <c r="N1507" s="25"/>
      <c r="O1507" s="25"/>
      <c r="P1507" s="25"/>
      <c r="Q1507" s="25"/>
      <c r="R1507" s="25"/>
      <c r="S1507" s="25"/>
      <c r="T1507" s="25"/>
      <c r="U1507" s="25"/>
      <c r="V1507" s="25"/>
      <c r="W1507" s="25"/>
      <c r="X1507" s="25"/>
      <c r="Y1507" s="25"/>
      <c r="Z1507" s="25"/>
      <c r="AA1507" s="25"/>
      <c r="AB1507" s="25"/>
      <c r="AC1507" s="25"/>
      <c r="AD1507" s="25"/>
      <c r="AE1507" s="25"/>
      <c r="AF1507" s="25"/>
      <c r="AG1507" s="25"/>
      <c r="AH1507" s="25"/>
      <c r="AI1507" s="4"/>
      <c r="AJ1507" s="4"/>
      <c r="AK1507" s="4"/>
      <c r="AL1507" s="4"/>
      <c r="AM1507" s="4"/>
      <c r="AN1507" s="4"/>
      <c r="AO1507" s="4"/>
      <c r="AP1507" s="4"/>
      <c r="AQ1507" s="4"/>
      <c r="AR1507" s="4"/>
      <c r="AS1507" s="4"/>
    </row>
    <row r="1508" spans="1:45" s="3" customFormat="1" x14ac:dyDescent="0.3">
      <c r="A1508" s="26">
        <v>1507</v>
      </c>
      <c r="B1508" s="96">
        <v>7001663539</v>
      </c>
      <c r="C1508" s="32" t="s">
        <v>1593</v>
      </c>
      <c r="D1508" s="4" t="s">
        <v>1566</v>
      </c>
      <c r="E1508" s="32" t="s">
        <v>80</v>
      </c>
      <c r="F1508" s="51">
        <v>73</v>
      </c>
      <c r="G1508" s="28" t="s">
        <v>81</v>
      </c>
      <c r="H1508" s="32"/>
      <c r="I1508" s="32" t="s">
        <v>8</v>
      </c>
      <c r="J1508" s="29" t="s">
        <v>83</v>
      </c>
      <c r="K1508" s="85">
        <v>44934</v>
      </c>
      <c r="L1508" s="4" t="s">
        <v>9</v>
      </c>
      <c r="M1508" s="29" t="s">
        <v>1569</v>
      </c>
      <c r="N1508" s="25"/>
      <c r="O1508" s="25"/>
      <c r="P1508" s="25"/>
      <c r="Q1508" s="25"/>
      <c r="R1508" s="25"/>
      <c r="S1508" s="25"/>
      <c r="T1508" s="25"/>
      <c r="U1508" s="25"/>
      <c r="V1508" s="25"/>
      <c r="W1508" s="25"/>
      <c r="X1508" s="25"/>
      <c r="Y1508" s="25"/>
      <c r="Z1508" s="25"/>
      <c r="AA1508" s="25"/>
      <c r="AB1508" s="25"/>
      <c r="AC1508" s="25"/>
      <c r="AD1508" s="25"/>
      <c r="AE1508" s="25"/>
      <c r="AF1508" s="25"/>
      <c r="AG1508" s="25"/>
      <c r="AH1508" s="25"/>
      <c r="AI1508" s="4"/>
      <c r="AJ1508" s="4"/>
      <c r="AK1508" s="4"/>
      <c r="AL1508" s="4"/>
      <c r="AM1508" s="4"/>
      <c r="AN1508" s="4"/>
      <c r="AO1508" s="4"/>
      <c r="AP1508" s="4"/>
      <c r="AQ1508" s="4"/>
      <c r="AR1508" s="4"/>
      <c r="AS1508" s="4"/>
    </row>
    <row r="1509" spans="1:45" s="3" customFormat="1" x14ac:dyDescent="0.3">
      <c r="A1509" s="26">
        <v>1508</v>
      </c>
      <c r="B1509" s="96">
        <v>7002207370</v>
      </c>
      <c r="C1509" s="32" t="s">
        <v>1594</v>
      </c>
      <c r="D1509" s="4" t="s">
        <v>1566</v>
      </c>
      <c r="E1509" s="32" t="s">
        <v>107</v>
      </c>
      <c r="F1509" s="51">
        <v>69</v>
      </c>
      <c r="G1509" s="28" t="s">
        <v>81</v>
      </c>
      <c r="H1509" s="32"/>
      <c r="I1509" s="32" t="s">
        <v>8</v>
      </c>
      <c r="J1509" s="29" t="s">
        <v>83</v>
      </c>
      <c r="K1509" s="85">
        <v>44934</v>
      </c>
      <c r="L1509" s="4" t="s">
        <v>9</v>
      </c>
      <c r="M1509" s="29" t="s">
        <v>1569</v>
      </c>
      <c r="N1509" s="25"/>
      <c r="O1509" s="25"/>
      <c r="P1509" s="25"/>
      <c r="Q1509" s="25"/>
      <c r="R1509" s="25"/>
      <c r="S1509" s="25"/>
      <c r="T1509" s="25"/>
      <c r="U1509" s="25"/>
      <c r="V1509" s="25"/>
      <c r="W1509" s="25"/>
      <c r="X1509" s="25"/>
      <c r="Y1509" s="25"/>
      <c r="Z1509" s="25"/>
      <c r="AA1509" s="25"/>
      <c r="AB1509" s="25"/>
      <c r="AC1509" s="25"/>
      <c r="AD1509" s="25"/>
      <c r="AE1509" s="25"/>
      <c r="AF1509" s="25"/>
      <c r="AG1509" s="25"/>
      <c r="AH1509" s="25"/>
      <c r="AI1509" s="4"/>
      <c r="AJ1509" s="4"/>
      <c r="AK1509" s="4"/>
      <c r="AL1509" s="4"/>
      <c r="AM1509" s="4"/>
      <c r="AN1509" s="4"/>
      <c r="AO1509" s="4"/>
      <c r="AP1509" s="4"/>
      <c r="AQ1509" s="4"/>
      <c r="AR1509" s="4"/>
      <c r="AS1509" s="4"/>
    </row>
    <row r="1510" spans="1:45" s="3" customFormat="1" x14ac:dyDescent="0.3">
      <c r="A1510" s="26">
        <v>1509</v>
      </c>
      <c r="B1510" s="95">
        <v>7001533508</v>
      </c>
      <c r="C1510" s="5" t="s">
        <v>1104</v>
      </c>
      <c r="D1510" s="4" t="s">
        <v>249</v>
      </c>
      <c r="E1510" s="32" t="s">
        <v>80</v>
      </c>
      <c r="F1510" s="51">
        <v>49</v>
      </c>
      <c r="G1510" s="28" t="s">
        <v>81</v>
      </c>
      <c r="H1510" s="83" t="s">
        <v>410</v>
      </c>
      <c r="I1510" s="32" t="s">
        <v>14</v>
      </c>
      <c r="J1510" s="29" t="s">
        <v>83</v>
      </c>
      <c r="K1510" s="85">
        <v>44935</v>
      </c>
      <c r="L1510" s="4" t="s">
        <v>9</v>
      </c>
      <c r="M1510" s="28" t="s">
        <v>14</v>
      </c>
      <c r="N1510" s="25"/>
      <c r="O1510" s="25"/>
      <c r="P1510" s="25"/>
      <c r="Q1510" s="25"/>
      <c r="R1510" s="25"/>
      <c r="S1510" s="25"/>
      <c r="T1510" s="25"/>
      <c r="U1510" s="25"/>
      <c r="V1510" s="25"/>
      <c r="W1510" s="25"/>
      <c r="X1510" s="25"/>
      <c r="Y1510" s="25"/>
      <c r="Z1510" s="25"/>
      <c r="AA1510" s="25"/>
      <c r="AB1510" s="25"/>
      <c r="AC1510" s="25"/>
      <c r="AD1510" s="25"/>
      <c r="AE1510" s="25"/>
      <c r="AF1510" s="25"/>
      <c r="AG1510" s="25"/>
      <c r="AH1510" s="25"/>
      <c r="AI1510" s="4"/>
      <c r="AJ1510" s="4"/>
      <c r="AK1510" s="4"/>
      <c r="AL1510" s="4"/>
      <c r="AM1510" s="4"/>
      <c r="AN1510" s="4"/>
      <c r="AO1510" s="4"/>
      <c r="AP1510" s="4"/>
      <c r="AQ1510" s="4"/>
      <c r="AR1510" s="4"/>
      <c r="AS1510" s="4"/>
    </row>
    <row r="1511" spans="1:45" s="3" customFormat="1" x14ac:dyDescent="0.3">
      <c r="A1511" s="26">
        <v>1510</v>
      </c>
      <c r="B1511" s="96">
        <v>7001803515</v>
      </c>
      <c r="C1511" s="32" t="s">
        <v>1033</v>
      </c>
      <c r="D1511" s="4" t="s">
        <v>249</v>
      </c>
      <c r="E1511" s="32" t="s">
        <v>80</v>
      </c>
      <c r="F1511" s="51">
        <v>73</v>
      </c>
      <c r="G1511" s="28" t="s">
        <v>81</v>
      </c>
      <c r="H1511" s="83" t="s">
        <v>410</v>
      </c>
      <c r="I1511" s="32" t="s">
        <v>14</v>
      </c>
      <c r="J1511" s="29" t="s">
        <v>83</v>
      </c>
      <c r="K1511" s="85">
        <v>44935</v>
      </c>
      <c r="L1511" s="4" t="s">
        <v>9</v>
      </c>
      <c r="M1511" s="28" t="s">
        <v>14</v>
      </c>
      <c r="N1511" s="25"/>
      <c r="O1511" s="25"/>
      <c r="P1511" s="25"/>
      <c r="Q1511" s="25"/>
      <c r="R1511" s="25"/>
      <c r="S1511" s="25"/>
      <c r="T1511" s="25"/>
      <c r="U1511" s="25"/>
      <c r="V1511" s="25"/>
      <c r="W1511" s="25"/>
      <c r="X1511" s="25"/>
      <c r="Y1511" s="25"/>
      <c r="Z1511" s="25"/>
      <c r="AA1511" s="25"/>
      <c r="AB1511" s="25"/>
      <c r="AC1511" s="25"/>
      <c r="AD1511" s="25"/>
      <c r="AE1511" s="25"/>
      <c r="AF1511" s="25"/>
      <c r="AG1511" s="25"/>
      <c r="AH1511" s="25"/>
      <c r="AI1511" s="4"/>
      <c r="AJ1511" s="4"/>
      <c r="AK1511" s="4"/>
      <c r="AL1511" s="4"/>
      <c r="AM1511" s="4"/>
      <c r="AN1511" s="4"/>
      <c r="AO1511" s="4"/>
      <c r="AP1511" s="4"/>
      <c r="AQ1511" s="4"/>
      <c r="AR1511" s="4"/>
      <c r="AS1511" s="4"/>
    </row>
    <row r="1512" spans="1:45" s="3" customFormat="1" x14ac:dyDescent="0.3">
      <c r="A1512" s="26">
        <v>1511</v>
      </c>
      <c r="B1512" s="95">
        <v>7002715831</v>
      </c>
      <c r="C1512" s="32" t="s">
        <v>1595</v>
      </c>
      <c r="D1512" s="4" t="s">
        <v>249</v>
      </c>
      <c r="E1512" s="32" t="s">
        <v>107</v>
      </c>
      <c r="F1512" s="51">
        <v>58</v>
      </c>
      <c r="G1512" s="28" t="s">
        <v>81</v>
      </c>
      <c r="H1512" s="83" t="s">
        <v>410</v>
      </c>
      <c r="I1512" s="32" t="s">
        <v>14</v>
      </c>
      <c r="J1512" s="29" t="s">
        <v>83</v>
      </c>
      <c r="K1512" s="85">
        <v>44935</v>
      </c>
      <c r="L1512" s="4" t="s">
        <v>9</v>
      </c>
      <c r="M1512" s="28" t="s">
        <v>14</v>
      </c>
      <c r="N1512" s="25"/>
      <c r="O1512" s="25"/>
      <c r="P1512" s="25"/>
      <c r="Q1512" s="25"/>
      <c r="R1512" s="25"/>
      <c r="S1512" s="25"/>
      <c r="T1512" s="25"/>
      <c r="U1512" s="25"/>
      <c r="V1512" s="25"/>
      <c r="W1512" s="25"/>
      <c r="X1512" s="25"/>
      <c r="Y1512" s="25"/>
      <c r="Z1512" s="25"/>
      <c r="AA1512" s="25"/>
      <c r="AB1512" s="25"/>
      <c r="AC1512" s="25"/>
      <c r="AD1512" s="25"/>
      <c r="AE1512" s="25"/>
      <c r="AF1512" s="25"/>
      <c r="AG1512" s="25"/>
      <c r="AH1512" s="25"/>
      <c r="AI1512" s="4"/>
      <c r="AJ1512" s="4"/>
      <c r="AK1512" s="4"/>
      <c r="AL1512" s="4"/>
      <c r="AM1512" s="4"/>
      <c r="AN1512" s="4"/>
      <c r="AO1512" s="4"/>
      <c r="AP1512" s="4"/>
      <c r="AQ1512" s="4"/>
      <c r="AR1512" s="4"/>
      <c r="AS1512" s="4"/>
    </row>
    <row r="1513" spans="1:45" s="3" customFormat="1" x14ac:dyDescent="0.3">
      <c r="A1513" s="26">
        <v>1512</v>
      </c>
      <c r="B1513" s="95">
        <v>7001336448</v>
      </c>
      <c r="C1513" s="32" t="s">
        <v>419</v>
      </c>
      <c r="D1513" s="4" t="s">
        <v>249</v>
      </c>
      <c r="E1513" s="32" t="s">
        <v>80</v>
      </c>
      <c r="F1513" s="51">
        <v>61</v>
      </c>
      <c r="G1513" s="28" t="s">
        <v>81</v>
      </c>
      <c r="H1513" s="83" t="s">
        <v>410</v>
      </c>
      <c r="I1513" s="32" t="s">
        <v>14</v>
      </c>
      <c r="J1513" s="29" t="s">
        <v>83</v>
      </c>
      <c r="K1513" s="85">
        <v>44935</v>
      </c>
      <c r="L1513" s="4" t="s">
        <v>9</v>
      </c>
      <c r="M1513" s="28" t="s">
        <v>14</v>
      </c>
      <c r="N1513" s="25"/>
      <c r="O1513" s="25"/>
      <c r="P1513" s="25"/>
      <c r="Q1513" s="25"/>
      <c r="R1513" s="25"/>
      <c r="S1513" s="25"/>
      <c r="T1513" s="25"/>
      <c r="U1513" s="25"/>
      <c r="V1513" s="25"/>
      <c r="W1513" s="25"/>
      <c r="X1513" s="25"/>
      <c r="Y1513" s="25"/>
      <c r="Z1513" s="25"/>
      <c r="AA1513" s="25"/>
      <c r="AB1513" s="25"/>
      <c r="AC1513" s="25"/>
      <c r="AD1513" s="25"/>
      <c r="AE1513" s="25"/>
      <c r="AF1513" s="25"/>
      <c r="AG1513" s="25"/>
      <c r="AH1513" s="25"/>
      <c r="AI1513" s="4"/>
      <c r="AJ1513" s="4"/>
      <c r="AK1513" s="4"/>
      <c r="AL1513" s="4"/>
      <c r="AM1513" s="4"/>
      <c r="AN1513" s="4"/>
      <c r="AO1513" s="4"/>
      <c r="AP1513" s="4"/>
      <c r="AQ1513" s="4"/>
      <c r="AR1513" s="4"/>
      <c r="AS1513" s="4"/>
    </row>
    <row r="1514" spans="1:45" s="3" customFormat="1" x14ac:dyDescent="0.3">
      <c r="A1514" s="26">
        <v>1513</v>
      </c>
      <c r="B1514" s="95">
        <v>7001565853</v>
      </c>
      <c r="C1514" s="32" t="s">
        <v>1164</v>
      </c>
      <c r="D1514" s="4" t="s">
        <v>1566</v>
      </c>
      <c r="E1514" s="32" t="s">
        <v>80</v>
      </c>
      <c r="F1514" s="51">
        <v>81</v>
      </c>
      <c r="G1514" s="28" t="s">
        <v>81</v>
      </c>
      <c r="H1514" s="83" t="s">
        <v>410</v>
      </c>
      <c r="I1514" s="32" t="s">
        <v>14</v>
      </c>
      <c r="J1514" s="29" t="s">
        <v>83</v>
      </c>
      <c r="K1514" s="85">
        <v>44935</v>
      </c>
      <c r="L1514" s="4" t="s">
        <v>9</v>
      </c>
      <c r="M1514" s="28" t="s">
        <v>14</v>
      </c>
      <c r="N1514" s="25"/>
      <c r="O1514" s="25"/>
      <c r="P1514" s="25"/>
      <c r="Q1514" s="25"/>
      <c r="R1514" s="25"/>
      <c r="S1514" s="25"/>
      <c r="T1514" s="25"/>
      <c r="U1514" s="25"/>
      <c r="V1514" s="25"/>
      <c r="W1514" s="25"/>
      <c r="X1514" s="25"/>
      <c r="Y1514" s="25"/>
      <c r="Z1514" s="25"/>
      <c r="AA1514" s="25"/>
      <c r="AB1514" s="25"/>
      <c r="AC1514" s="25"/>
      <c r="AD1514" s="25"/>
      <c r="AE1514" s="25"/>
      <c r="AF1514" s="25"/>
      <c r="AG1514" s="25"/>
      <c r="AH1514" s="25"/>
      <c r="AI1514" s="4"/>
      <c r="AJ1514" s="4"/>
      <c r="AK1514" s="4"/>
      <c r="AL1514" s="4"/>
      <c r="AM1514" s="4"/>
      <c r="AN1514" s="4"/>
      <c r="AO1514" s="4"/>
      <c r="AP1514" s="4"/>
      <c r="AQ1514" s="4"/>
      <c r="AR1514" s="4"/>
      <c r="AS1514" s="4"/>
    </row>
    <row r="1515" spans="1:45" s="3" customFormat="1" x14ac:dyDescent="0.3">
      <c r="A1515" s="26">
        <v>1514</v>
      </c>
      <c r="B1515" s="96">
        <v>7001869739</v>
      </c>
      <c r="C1515" s="32" t="s">
        <v>1066</v>
      </c>
      <c r="D1515" s="4" t="s">
        <v>249</v>
      </c>
      <c r="E1515" s="32" t="s">
        <v>80</v>
      </c>
      <c r="F1515" s="51">
        <v>70</v>
      </c>
      <c r="G1515" s="28" t="s">
        <v>81</v>
      </c>
      <c r="H1515" s="83" t="s">
        <v>410</v>
      </c>
      <c r="I1515" s="32" t="s">
        <v>14</v>
      </c>
      <c r="J1515" s="29" t="s">
        <v>83</v>
      </c>
      <c r="K1515" s="85">
        <v>44935</v>
      </c>
      <c r="L1515" s="4" t="s">
        <v>9</v>
      </c>
      <c r="M1515" s="28" t="s">
        <v>14</v>
      </c>
      <c r="N1515" s="25"/>
      <c r="O1515" s="25"/>
      <c r="P1515" s="25"/>
      <c r="Q1515" s="25"/>
      <c r="R1515" s="25"/>
      <c r="S1515" s="25"/>
      <c r="T1515" s="25"/>
      <c r="U1515" s="25"/>
      <c r="V1515" s="25"/>
      <c r="W1515" s="25"/>
      <c r="X1515" s="25"/>
      <c r="Y1515" s="25"/>
      <c r="Z1515" s="25"/>
      <c r="AA1515" s="25"/>
      <c r="AB1515" s="25"/>
      <c r="AC1515" s="25"/>
      <c r="AD1515" s="25"/>
      <c r="AE1515" s="25"/>
      <c r="AF1515" s="25"/>
      <c r="AG1515" s="25"/>
      <c r="AH1515" s="25"/>
      <c r="AI1515" s="4"/>
      <c r="AJ1515" s="4"/>
      <c r="AK1515" s="4"/>
      <c r="AL1515" s="4"/>
      <c r="AM1515" s="4"/>
      <c r="AN1515" s="4"/>
      <c r="AO1515" s="4"/>
      <c r="AP1515" s="4"/>
      <c r="AQ1515" s="4"/>
      <c r="AR1515" s="4"/>
      <c r="AS1515" s="4"/>
    </row>
    <row r="1516" spans="1:45" s="3" customFormat="1" x14ac:dyDescent="0.3">
      <c r="A1516" s="26">
        <v>1515</v>
      </c>
      <c r="B1516" s="95">
        <v>7002076042</v>
      </c>
      <c r="C1516" s="32" t="s">
        <v>504</v>
      </c>
      <c r="D1516" s="4" t="s">
        <v>249</v>
      </c>
      <c r="E1516" s="32" t="s">
        <v>80</v>
      </c>
      <c r="F1516" s="51">
        <v>55</v>
      </c>
      <c r="G1516" s="28" t="s">
        <v>81</v>
      </c>
      <c r="H1516" s="83" t="s">
        <v>410</v>
      </c>
      <c r="I1516" s="32" t="s">
        <v>14</v>
      </c>
      <c r="J1516" s="29" t="s">
        <v>83</v>
      </c>
      <c r="K1516" s="85">
        <v>44935</v>
      </c>
      <c r="L1516" s="4" t="s">
        <v>9</v>
      </c>
      <c r="M1516" s="28" t="s">
        <v>14</v>
      </c>
      <c r="N1516" s="25"/>
      <c r="O1516" s="25"/>
      <c r="P1516" s="25"/>
      <c r="Q1516" s="25"/>
      <c r="R1516" s="25"/>
      <c r="S1516" s="25"/>
      <c r="T1516" s="25"/>
      <c r="U1516" s="25"/>
      <c r="V1516" s="25"/>
      <c r="W1516" s="25"/>
      <c r="X1516" s="25"/>
      <c r="Y1516" s="25"/>
      <c r="Z1516" s="25"/>
      <c r="AA1516" s="25"/>
      <c r="AB1516" s="25"/>
      <c r="AC1516" s="25"/>
      <c r="AD1516" s="25"/>
      <c r="AE1516" s="25"/>
      <c r="AF1516" s="25"/>
      <c r="AG1516" s="25"/>
      <c r="AH1516" s="25"/>
      <c r="AI1516" s="4"/>
      <c r="AJ1516" s="4"/>
      <c r="AK1516" s="4"/>
      <c r="AL1516" s="4"/>
      <c r="AM1516" s="4"/>
      <c r="AN1516" s="4"/>
      <c r="AO1516" s="4"/>
      <c r="AP1516" s="4"/>
      <c r="AQ1516" s="4"/>
      <c r="AR1516" s="4"/>
      <c r="AS1516" s="4"/>
    </row>
    <row r="1517" spans="1:45" s="3" customFormat="1" x14ac:dyDescent="0.3">
      <c r="A1517" s="26">
        <v>1516</v>
      </c>
      <c r="B1517" s="96">
        <v>7001734839</v>
      </c>
      <c r="C1517" s="32" t="s">
        <v>1596</v>
      </c>
      <c r="D1517" s="4" t="s">
        <v>249</v>
      </c>
      <c r="E1517" s="32" t="s">
        <v>80</v>
      </c>
      <c r="F1517" s="51">
        <v>15</v>
      </c>
      <c r="G1517" s="28" t="s">
        <v>81</v>
      </c>
      <c r="H1517" s="83" t="s">
        <v>410</v>
      </c>
      <c r="I1517" s="32" t="s">
        <v>14</v>
      </c>
      <c r="J1517" s="29" t="s">
        <v>83</v>
      </c>
      <c r="K1517" s="85">
        <v>44935</v>
      </c>
      <c r="L1517" s="4" t="s">
        <v>9</v>
      </c>
      <c r="M1517" s="28" t="s">
        <v>14</v>
      </c>
      <c r="N1517" s="25"/>
      <c r="O1517" s="25"/>
      <c r="P1517" s="25"/>
      <c r="Q1517" s="25"/>
      <c r="R1517" s="25"/>
      <c r="S1517" s="25"/>
      <c r="T1517" s="25"/>
      <c r="U1517" s="25"/>
      <c r="V1517" s="25"/>
      <c r="W1517" s="25"/>
      <c r="X1517" s="25"/>
      <c r="Y1517" s="25"/>
      <c r="Z1517" s="25"/>
      <c r="AA1517" s="25"/>
      <c r="AB1517" s="25"/>
      <c r="AC1517" s="25"/>
      <c r="AD1517" s="25"/>
      <c r="AE1517" s="25"/>
      <c r="AF1517" s="25"/>
      <c r="AG1517" s="25"/>
      <c r="AH1517" s="25"/>
      <c r="AI1517" s="4"/>
      <c r="AJ1517" s="4"/>
      <c r="AK1517" s="4"/>
      <c r="AL1517" s="4"/>
      <c r="AM1517" s="4"/>
      <c r="AN1517" s="4"/>
      <c r="AO1517" s="4"/>
      <c r="AP1517" s="4"/>
      <c r="AQ1517" s="4"/>
      <c r="AR1517" s="4"/>
      <c r="AS1517" s="4"/>
    </row>
    <row r="1518" spans="1:45" s="3" customFormat="1" x14ac:dyDescent="0.3">
      <c r="A1518" s="26">
        <v>1517</v>
      </c>
      <c r="B1518" s="96">
        <v>7001734781</v>
      </c>
      <c r="C1518" s="32" t="s">
        <v>1295</v>
      </c>
      <c r="D1518" s="4" t="s">
        <v>249</v>
      </c>
      <c r="E1518" s="32" t="s">
        <v>80</v>
      </c>
      <c r="F1518" s="51">
        <v>51</v>
      </c>
      <c r="G1518" s="28" t="s">
        <v>81</v>
      </c>
      <c r="H1518" s="83" t="s">
        <v>410</v>
      </c>
      <c r="I1518" s="32" t="s">
        <v>14</v>
      </c>
      <c r="J1518" s="29" t="s">
        <v>83</v>
      </c>
      <c r="K1518" s="85">
        <v>44935</v>
      </c>
      <c r="L1518" s="4" t="s">
        <v>9</v>
      </c>
      <c r="M1518" s="28" t="s">
        <v>14</v>
      </c>
      <c r="N1518" s="25"/>
      <c r="O1518" s="25"/>
      <c r="P1518" s="25"/>
      <c r="Q1518" s="25"/>
      <c r="R1518" s="25"/>
      <c r="S1518" s="25"/>
      <c r="T1518" s="25"/>
      <c r="U1518" s="25"/>
      <c r="V1518" s="25"/>
      <c r="W1518" s="25"/>
      <c r="X1518" s="25"/>
      <c r="Y1518" s="25"/>
      <c r="Z1518" s="25"/>
      <c r="AA1518" s="25"/>
      <c r="AB1518" s="25"/>
      <c r="AC1518" s="25"/>
      <c r="AD1518" s="25"/>
      <c r="AE1518" s="25"/>
      <c r="AF1518" s="25"/>
      <c r="AG1518" s="25"/>
      <c r="AH1518" s="25"/>
      <c r="AI1518" s="4"/>
      <c r="AJ1518" s="4"/>
      <c r="AK1518" s="4"/>
      <c r="AL1518" s="4"/>
      <c r="AM1518" s="4"/>
      <c r="AN1518" s="4"/>
      <c r="AO1518" s="4"/>
      <c r="AP1518" s="4"/>
      <c r="AQ1518" s="4"/>
      <c r="AR1518" s="4"/>
      <c r="AS1518" s="4"/>
    </row>
    <row r="1519" spans="1:45" s="3" customFormat="1" x14ac:dyDescent="0.3">
      <c r="A1519" s="26">
        <v>1518</v>
      </c>
      <c r="B1519" s="96">
        <v>7001776367</v>
      </c>
      <c r="C1519" s="32" t="s">
        <v>1574</v>
      </c>
      <c r="D1519" s="4" t="s">
        <v>249</v>
      </c>
      <c r="E1519" s="32" t="s">
        <v>80</v>
      </c>
      <c r="F1519" s="51">
        <v>84</v>
      </c>
      <c r="G1519" s="28" t="s">
        <v>81</v>
      </c>
      <c r="H1519" s="83" t="s">
        <v>410</v>
      </c>
      <c r="I1519" s="32" t="s">
        <v>14</v>
      </c>
      <c r="J1519" s="29" t="s">
        <v>83</v>
      </c>
      <c r="K1519" s="85">
        <v>44935</v>
      </c>
      <c r="L1519" s="4" t="s">
        <v>9</v>
      </c>
      <c r="M1519" s="28" t="s">
        <v>14</v>
      </c>
      <c r="N1519" s="25"/>
      <c r="O1519" s="25"/>
      <c r="P1519" s="25"/>
      <c r="Q1519" s="25"/>
      <c r="R1519" s="25"/>
      <c r="S1519" s="25"/>
      <c r="T1519" s="25"/>
      <c r="U1519" s="25"/>
      <c r="V1519" s="25"/>
      <c r="W1519" s="25"/>
      <c r="X1519" s="25"/>
      <c r="Y1519" s="25"/>
      <c r="Z1519" s="25"/>
      <c r="AA1519" s="25"/>
      <c r="AB1519" s="25"/>
      <c r="AC1519" s="25"/>
      <c r="AD1519" s="25"/>
      <c r="AE1519" s="25"/>
      <c r="AF1519" s="25"/>
      <c r="AG1519" s="25"/>
      <c r="AH1519" s="25"/>
      <c r="AI1519" s="4"/>
      <c r="AJ1519" s="4"/>
      <c r="AK1519" s="4"/>
      <c r="AL1519" s="4"/>
      <c r="AM1519" s="4"/>
      <c r="AN1519" s="4"/>
      <c r="AO1519" s="4"/>
      <c r="AP1519" s="4"/>
      <c r="AQ1519" s="4"/>
      <c r="AR1519" s="4"/>
      <c r="AS1519" s="4"/>
    </row>
    <row r="1520" spans="1:45" s="3" customFormat="1" x14ac:dyDescent="0.3">
      <c r="A1520" s="26">
        <v>1519</v>
      </c>
      <c r="B1520" s="96">
        <v>7001776161</v>
      </c>
      <c r="C1520" s="32" t="s">
        <v>874</v>
      </c>
      <c r="D1520" s="4" t="s">
        <v>249</v>
      </c>
      <c r="E1520" s="32" t="s">
        <v>107</v>
      </c>
      <c r="F1520" s="51">
        <v>33</v>
      </c>
      <c r="G1520" s="28" t="s">
        <v>81</v>
      </c>
      <c r="H1520" s="83" t="s">
        <v>410</v>
      </c>
      <c r="I1520" s="32" t="s">
        <v>14</v>
      </c>
      <c r="J1520" s="29" t="s">
        <v>83</v>
      </c>
      <c r="K1520" s="85">
        <v>44935</v>
      </c>
      <c r="L1520" s="4" t="s">
        <v>9</v>
      </c>
      <c r="M1520" s="28" t="s">
        <v>14</v>
      </c>
      <c r="N1520" s="25"/>
      <c r="O1520" s="25"/>
      <c r="P1520" s="25"/>
      <c r="Q1520" s="25"/>
      <c r="R1520" s="25"/>
      <c r="S1520" s="25"/>
      <c r="T1520" s="25"/>
      <c r="U1520" s="25"/>
      <c r="V1520" s="25"/>
      <c r="W1520" s="25"/>
      <c r="X1520" s="25"/>
      <c r="Y1520" s="25"/>
      <c r="Z1520" s="25"/>
      <c r="AA1520" s="25"/>
      <c r="AB1520" s="25"/>
      <c r="AC1520" s="25"/>
      <c r="AD1520" s="25"/>
      <c r="AE1520" s="25"/>
      <c r="AF1520" s="25"/>
      <c r="AG1520" s="25"/>
      <c r="AH1520" s="25"/>
      <c r="AI1520" s="4"/>
      <c r="AJ1520" s="4"/>
      <c r="AK1520" s="4"/>
      <c r="AL1520" s="4"/>
      <c r="AM1520" s="4"/>
      <c r="AN1520" s="4"/>
      <c r="AO1520" s="4"/>
      <c r="AP1520" s="4"/>
      <c r="AQ1520" s="4"/>
      <c r="AR1520" s="4"/>
      <c r="AS1520" s="4"/>
    </row>
    <row r="1521" spans="1:45" s="3" customFormat="1" x14ac:dyDescent="0.3">
      <c r="A1521" s="26">
        <v>1520</v>
      </c>
      <c r="B1521" s="96">
        <v>7001787569</v>
      </c>
      <c r="C1521" s="32" t="s">
        <v>1026</v>
      </c>
      <c r="D1521" s="4" t="s">
        <v>249</v>
      </c>
      <c r="E1521" s="32" t="s">
        <v>80</v>
      </c>
      <c r="F1521" s="51">
        <v>73</v>
      </c>
      <c r="G1521" s="28" t="s">
        <v>81</v>
      </c>
      <c r="H1521" s="83" t="s">
        <v>410</v>
      </c>
      <c r="I1521" s="32" t="s">
        <v>14</v>
      </c>
      <c r="J1521" s="29" t="s">
        <v>83</v>
      </c>
      <c r="K1521" s="85">
        <v>44935</v>
      </c>
      <c r="L1521" s="4" t="s">
        <v>9</v>
      </c>
      <c r="M1521" s="28" t="s">
        <v>14</v>
      </c>
      <c r="N1521" s="25"/>
      <c r="O1521" s="25"/>
      <c r="P1521" s="25"/>
      <c r="Q1521" s="25"/>
      <c r="R1521" s="25"/>
      <c r="S1521" s="25"/>
      <c r="T1521" s="25"/>
      <c r="U1521" s="25"/>
      <c r="V1521" s="25"/>
      <c r="W1521" s="25"/>
      <c r="X1521" s="25"/>
      <c r="Y1521" s="25"/>
      <c r="Z1521" s="25"/>
      <c r="AA1521" s="25"/>
      <c r="AB1521" s="25"/>
      <c r="AC1521" s="25"/>
      <c r="AD1521" s="25"/>
      <c r="AE1521" s="25"/>
      <c r="AF1521" s="25"/>
      <c r="AG1521" s="25"/>
      <c r="AH1521" s="25"/>
      <c r="AI1521" s="4"/>
      <c r="AJ1521" s="4"/>
      <c r="AK1521" s="4"/>
      <c r="AL1521" s="4"/>
      <c r="AM1521" s="4"/>
      <c r="AN1521" s="4"/>
      <c r="AO1521" s="4"/>
      <c r="AP1521" s="4"/>
      <c r="AQ1521" s="4"/>
      <c r="AR1521" s="4"/>
      <c r="AS1521" s="4"/>
    </row>
    <row r="1522" spans="1:45" s="3" customFormat="1" x14ac:dyDescent="0.3">
      <c r="A1522" s="26">
        <v>1521</v>
      </c>
      <c r="B1522" s="95">
        <v>7002510074</v>
      </c>
      <c r="C1522" s="32" t="s">
        <v>1564</v>
      </c>
      <c r="D1522" s="4" t="s">
        <v>1566</v>
      </c>
      <c r="E1522" s="32" t="s">
        <v>80</v>
      </c>
      <c r="F1522" s="51">
        <v>70</v>
      </c>
      <c r="G1522" s="28" t="s">
        <v>81</v>
      </c>
      <c r="H1522" s="83" t="s">
        <v>410</v>
      </c>
      <c r="I1522" s="32" t="s">
        <v>14</v>
      </c>
      <c r="J1522" s="29" t="s">
        <v>83</v>
      </c>
      <c r="K1522" s="85">
        <v>44935</v>
      </c>
      <c r="L1522" s="4" t="s">
        <v>9</v>
      </c>
      <c r="M1522" s="28" t="s">
        <v>14</v>
      </c>
      <c r="N1522" s="25"/>
      <c r="O1522" s="25"/>
      <c r="P1522" s="25"/>
      <c r="Q1522" s="25"/>
      <c r="R1522" s="25"/>
      <c r="S1522" s="25"/>
      <c r="T1522" s="25"/>
      <c r="U1522" s="25"/>
      <c r="V1522" s="25"/>
      <c r="W1522" s="25"/>
      <c r="X1522" s="25"/>
      <c r="Y1522" s="25"/>
      <c r="Z1522" s="25"/>
      <c r="AA1522" s="25"/>
      <c r="AB1522" s="25"/>
      <c r="AC1522" s="25"/>
      <c r="AD1522" s="25"/>
      <c r="AE1522" s="25"/>
      <c r="AF1522" s="25"/>
      <c r="AG1522" s="25"/>
      <c r="AH1522" s="25"/>
      <c r="AI1522" s="4"/>
      <c r="AJ1522" s="4"/>
      <c r="AK1522" s="4"/>
      <c r="AL1522" s="4"/>
      <c r="AM1522" s="4"/>
      <c r="AN1522" s="4"/>
      <c r="AO1522" s="4"/>
      <c r="AP1522" s="4"/>
      <c r="AQ1522" s="4"/>
      <c r="AR1522" s="4"/>
      <c r="AS1522" s="4"/>
    </row>
    <row r="1523" spans="1:45" s="3" customFormat="1" x14ac:dyDescent="0.3">
      <c r="A1523" s="26">
        <v>1522</v>
      </c>
      <c r="B1523" s="95">
        <v>7002440070</v>
      </c>
      <c r="C1523" s="32" t="s">
        <v>1597</v>
      </c>
      <c r="D1523" s="4" t="s">
        <v>1566</v>
      </c>
      <c r="E1523" s="32" t="s">
        <v>80</v>
      </c>
      <c r="F1523" s="51">
        <v>48</v>
      </c>
      <c r="G1523" s="28" t="s">
        <v>81</v>
      </c>
      <c r="H1523" s="83" t="s">
        <v>410</v>
      </c>
      <c r="I1523" s="32" t="s">
        <v>14</v>
      </c>
      <c r="J1523" s="29" t="s">
        <v>83</v>
      </c>
      <c r="K1523" s="85">
        <v>44935</v>
      </c>
      <c r="L1523" s="4" t="s">
        <v>9</v>
      </c>
      <c r="M1523" s="28" t="s">
        <v>14</v>
      </c>
      <c r="N1523" s="25"/>
      <c r="O1523" s="25"/>
      <c r="P1523" s="25"/>
      <c r="Q1523" s="25"/>
      <c r="R1523" s="25"/>
      <c r="S1523" s="25"/>
      <c r="T1523" s="25"/>
      <c r="U1523" s="25"/>
      <c r="V1523" s="25"/>
      <c r="W1523" s="25"/>
      <c r="X1523" s="25"/>
      <c r="Y1523" s="25"/>
      <c r="Z1523" s="25"/>
      <c r="AA1523" s="25"/>
      <c r="AB1523" s="25"/>
      <c r="AC1523" s="25"/>
      <c r="AD1523" s="25"/>
      <c r="AE1523" s="25"/>
      <c r="AF1523" s="25"/>
      <c r="AG1523" s="25"/>
      <c r="AH1523" s="25"/>
      <c r="AI1523" s="4"/>
      <c r="AJ1523" s="4"/>
      <c r="AK1523" s="4"/>
      <c r="AL1523" s="4"/>
      <c r="AM1523" s="4"/>
      <c r="AN1523" s="4"/>
      <c r="AO1523" s="4"/>
      <c r="AP1523" s="4"/>
      <c r="AQ1523" s="4"/>
      <c r="AR1523" s="4"/>
      <c r="AS1523" s="4"/>
    </row>
    <row r="1524" spans="1:45" s="3" customFormat="1" x14ac:dyDescent="0.3">
      <c r="A1524" s="26">
        <v>1523</v>
      </c>
      <c r="B1524" s="96">
        <v>7001764766</v>
      </c>
      <c r="C1524" s="32" t="s">
        <v>486</v>
      </c>
      <c r="D1524" s="4" t="s">
        <v>249</v>
      </c>
      <c r="E1524" s="32" t="s">
        <v>80</v>
      </c>
      <c r="F1524" s="51">
        <v>87</v>
      </c>
      <c r="G1524" s="28" t="s">
        <v>81</v>
      </c>
      <c r="H1524" s="83" t="s">
        <v>410</v>
      </c>
      <c r="I1524" s="32" t="s">
        <v>14</v>
      </c>
      <c r="J1524" s="29" t="s">
        <v>83</v>
      </c>
      <c r="K1524" s="85">
        <v>44935</v>
      </c>
      <c r="L1524" s="4" t="s">
        <v>9</v>
      </c>
      <c r="M1524" s="28" t="s">
        <v>14</v>
      </c>
      <c r="N1524" s="25"/>
      <c r="O1524" s="25"/>
      <c r="P1524" s="25"/>
      <c r="Q1524" s="25"/>
      <c r="R1524" s="25"/>
      <c r="S1524" s="25"/>
      <c r="T1524" s="25"/>
      <c r="U1524" s="25"/>
      <c r="V1524" s="25"/>
      <c r="W1524" s="25"/>
      <c r="X1524" s="25"/>
      <c r="Y1524" s="25"/>
      <c r="Z1524" s="25"/>
      <c r="AA1524" s="25"/>
      <c r="AB1524" s="25"/>
      <c r="AC1524" s="25"/>
      <c r="AD1524" s="25"/>
      <c r="AE1524" s="25"/>
      <c r="AF1524" s="25"/>
      <c r="AG1524" s="25"/>
      <c r="AH1524" s="25"/>
      <c r="AI1524" s="4"/>
      <c r="AJ1524" s="4"/>
      <c r="AK1524" s="4"/>
      <c r="AL1524" s="4"/>
      <c r="AM1524" s="4"/>
      <c r="AN1524" s="4"/>
      <c r="AO1524" s="4"/>
      <c r="AP1524" s="4"/>
      <c r="AQ1524" s="4"/>
      <c r="AR1524" s="4"/>
      <c r="AS1524" s="4"/>
    </row>
    <row r="1525" spans="1:45" s="3" customFormat="1" x14ac:dyDescent="0.3">
      <c r="A1525" s="26">
        <v>1524</v>
      </c>
      <c r="B1525" s="96">
        <v>7001850461</v>
      </c>
      <c r="C1525" s="32" t="s">
        <v>1031</v>
      </c>
      <c r="D1525" s="28" t="s">
        <v>249</v>
      </c>
      <c r="E1525" s="32" t="s">
        <v>80</v>
      </c>
      <c r="F1525" s="51">
        <v>84</v>
      </c>
      <c r="G1525" s="28" t="s">
        <v>81</v>
      </c>
      <c r="H1525" s="83" t="s">
        <v>410</v>
      </c>
      <c r="I1525" s="32" t="s">
        <v>1598</v>
      </c>
      <c r="J1525" s="29" t="s">
        <v>83</v>
      </c>
      <c r="K1525" s="85">
        <v>44935</v>
      </c>
      <c r="L1525" s="4" t="s">
        <v>9</v>
      </c>
      <c r="M1525" s="28" t="s">
        <v>14</v>
      </c>
      <c r="N1525" s="25"/>
      <c r="O1525" s="25"/>
      <c r="P1525" s="25"/>
      <c r="Q1525" s="25"/>
      <c r="R1525" s="25"/>
      <c r="S1525" s="25"/>
      <c r="T1525" s="25"/>
      <c r="U1525" s="25"/>
      <c r="V1525" s="25"/>
      <c r="W1525" s="25"/>
      <c r="X1525" s="25"/>
      <c r="Y1525" s="25"/>
      <c r="Z1525" s="25"/>
      <c r="AA1525" s="25"/>
      <c r="AB1525" s="25"/>
      <c r="AC1525" s="25"/>
      <c r="AD1525" s="25"/>
      <c r="AE1525" s="25"/>
      <c r="AF1525" s="25"/>
      <c r="AG1525" s="25"/>
      <c r="AH1525" s="25"/>
      <c r="AI1525" s="4"/>
      <c r="AJ1525" s="4"/>
      <c r="AK1525" s="4"/>
      <c r="AL1525" s="4"/>
      <c r="AM1525" s="4"/>
      <c r="AN1525" s="4"/>
      <c r="AO1525" s="4"/>
      <c r="AP1525" s="4"/>
      <c r="AQ1525" s="4"/>
      <c r="AR1525" s="4"/>
      <c r="AS1525" s="4"/>
    </row>
    <row r="1526" spans="1:45" s="3" customFormat="1" x14ac:dyDescent="0.3">
      <c r="A1526" s="26">
        <v>1525</v>
      </c>
      <c r="B1526" s="95">
        <v>7002101724</v>
      </c>
      <c r="C1526" s="32" t="s">
        <v>1138</v>
      </c>
      <c r="D1526" s="28" t="s">
        <v>249</v>
      </c>
      <c r="E1526" s="32" t="s">
        <v>80</v>
      </c>
      <c r="F1526" s="51">
        <v>72</v>
      </c>
      <c r="G1526" s="28" t="s">
        <v>81</v>
      </c>
      <c r="H1526" s="83" t="s">
        <v>410</v>
      </c>
      <c r="I1526" s="32" t="s">
        <v>1598</v>
      </c>
      <c r="J1526" s="29" t="s">
        <v>83</v>
      </c>
      <c r="K1526" s="85">
        <v>44935</v>
      </c>
      <c r="L1526" s="4" t="s">
        <v>9</v>
      </c>
      <c r="M1526" s="28" t="s">
        <v>14</v>
      </c>
      <c r="N1526" s="25"/>
      <c r="O1526" s="25"/>
      <c r="P1526" s="25"/>
      <c r="Q1526" s="25"/>
      <c r="R1526" s="25"/>
      <c r="S1526" s="25"/>
      <c r="T1526" s="25"/>
      <c r="U1526" s="25"/>
      <c r="V1526" s="25"/>
      <c r="W1526" s="25"/>
      <c r="X1526" s="25"/>
      <c r="Y1526" s="25"/>
      <c r="Z1526" s="25"/>
      <c r="AA1526" s="25"/>
      <c r="AB1526" s="25"/>
      <c r="AC1526" s="25"/>
      <c r="AD1526" s="25"/>
      <c r="AE1526" s="25"/>
      <c r="AF1526" s="25"/>
      <c r="AG1526" s="25"/>
      <c r="AH1526" s="25"/>
      <c r="AI1526" s="4"/>
      <c r="AJ1526" s="4"/>
      <c r="AK1526" s="4"/>
      <c r="AL1526" s="4"/>
      <c r="AM1526" s="4"/>
      <c r="AN1526" s="4"/>
      <c r="AO1526" s="4"/>
      <c r="AP1526" s="4"/>
      <c r="AQ1526" s="4"/>
      <c r="AR1526" s="4"/>
      <c r="AS1526" s="4"/>
    </row>
    <row r="1527" spans="1:45" s="3" customFormat="1" x14ac:dyDescent="0.3">
      <c r="A1527" s="26">
        <v>1526</v>
      </c>
      <c r="B1527" s="95">
        <v>7001991270</v>
      </c>
      <c r="C1527" s="5" t="s">
        <v>1215</v>
      </c>
      <c r="D1527" s="28" t="s">
        <v>249</v>
      </c>
      <c r="E1527" s="32" t="s">
        <v>107</v>
      </c>
      <c r="F1527" s="51">
        <v>74</v>
      </c>
      <c r="G1527" s="28" t="s">
        <v>81</v>
      </c>
      <c r="H1527" s="83" t="s">
        <v>410</v>
      </c>
      <c r="I1527" s="32" t="s">
        <v>1598</v>
      </c>
      <c r="J1527" s="29" t="s">
        <v>83</v>
      </c>
      <c r="K1527" s="85">
        <v>44935</v>
      </c>
      <c r="L1527" s="4" t="s">
        <v>9</v>
      </c>
      <c r="M1527" s="28" t="s">
        <v>14</v>
      </c>
      <c r="N1527" s="25"/>
      <c r="O1527" s="25"/>
      <c r="P1527" s="25"/>
      <c r="Q1527" s="25"/>
      <c r="R1527" s="25"/>
      <c r="S1527" s="25"/>
      <c r="T1527" s="25"/>
      <c r="U1527" s="25"/>
      <c r="V1527" s="25"/>
      <c r="W1527" s="25"/>
      <c r="X1527" s="25"/>
      <c r="Y1527" s="25"/>
      <c r="Z1527" s="25"/>
      <c r="AA1527" s="25"/>
      <c r="AB1527" s="25"/>
      <c r="AC1527" s="25"/>
      <c r="AD1527" s="25"/>
      <c r="AE1527" s="25"/>
      <c r="AF1527" s="25"/>
      <c r="AG1527" s="25"/>
      <c r="AH1527" s="25"/>
      <c r="AI1527" s="4"/>
      <c r="AJ1527" s="4"/>
      <c r="AK1527" s="4"/>
      <c r="AL1527" s="4"/>
      <c r="AM1527" s="4"/>
      <c r="AN1527" s="4"/>
      <c r="AO1527" s="4"/>
      <c r="AP1527" s="4"/>
      <c r="AQ1527" s="4"/>
      <c r="AR1527" s="4"/>
      <c r="AS1527" s="4"/>
    </row>
    <row r="1528" spans="1:45" s="3" customFormat="1" x14ac:dyDescent="0.3">
      <c r="A1528" s="26">
        <v>1527</v>
      </c>
      <c r="B1528" s="95">
        <v>1003887205</v>
      </c>
      <c r="C1528" s="5" t="s">
        <v>929</v>
      </c>
      <c r="D1528" s="28" t="s">
        <v>249</v>
      </c>
      <c r="E1528" s="32" t="s">
        <v>107</v>
      </c>
      <c r="F1528" s="51">
        <v>61</v>
      </c>
      <c r="G1528" s="28" t="s">
        <v>81</v>
      </c>
      <c r="H1528" s="83" t="s">
        <v>410</v>
      </c>
      <c r="I1528" s="32" t="s">
        <v>14</v>
      </c>
      <c r="J1528" s="29" t="s">
        <v>83</v>
      </c>
      <c r="K1528" s="85">
        <v>44935</v>
      </c>
      <c r="L1528" s="4" t="s">
        <v>9</v>
      </c>
      <c r="M1528" s="28" t="s">
        <v>14</v>
      </c>
      <c r="N1528" s="25"/>
      <c r="O1528" s="25"/>
      <c r="P1528" s="25"/>
      <c r="Q1528" s="25"/>
      <c r="R1528" s="25"/>
      <c r="S1528" s="25"/>
      <c r="T1528" s="25"/>
      <c r="U1528" s="25"/>
      <c r="V1528" s="25"/>
      <c r="W1528" s="25"/>
      <c r="X1528" s="25"/>
      <c r="Y1528" s="25"/>
      <c r="Z1528" s="25"/>
      <c r="AA1528" s="25"/>
      <c r="AB1528" s="25"/>
      <c r="AC1528" s="25"/>
      <c r="AD1528" s="25"/>
      <c r="AE1528" s="25"/>
      <c r="AF1528" s="25"/>
      <c r="AG1528" s="25"/>
      <c r="AH1528" s="25"/>
      <c r="AI1528" s="4"/>
      <c r="AJ1528" s="4"/>
      <c r="AK1528" s="4"/>
      <c r="AL1528" s="4"/>
      <c r="AM1528" s="4"/>
      <c r="AN1528" s="4"/>
      <c r="AO1528" s="4"/>
      <c r="AP1528" s="4"/>
      <c r="AQ1528" s="4"/>
      <c r="AR1528" s="4"/>
      <c r="AS1528" s="4"/>
    </row>
    <row r="1529" spans="1:45" s="3" customFormat="1" x14ac:dyDescent="0.3">
      <c r="A1529" s="26">
        <v>1528</v>
      </c>
      <c r="B1529" s="96">
        <v>7001897396</v>
      </c>
      <c r="C1529" s="32" t="s">
        <v>411</v>
      </c>
      <c r="D1529" s="28" t="s">
        <v>249</v>
      </c>
      <c r="E1529" s="32" t="s">
        <v>107</v>
      </c>
      <c r="F1529" s="51">
        <v>55</v>
      </c>
      <c r="G1529" s="28" t="s">
        <v>81</v>
      </c>
      <c r="H1529" s="83" t="s">
        <v>410</v>
      </c>
      <c r="I1529" s="32" t="s">
        <v>14</v>
      </c>
      <c r="J1529" s="29" t="s">
        <v>83</v>
      </c>
      <c r="K1529" s="85">
        <v>44935</v>
      </c>
      <c r="L1529" s="4" t="s">
        <v>9</v>
      </c>
      <c r="M1529" s="28" t="s">
        <v>14</v>
      </c>
      <c r="N1529" s="25"/>
      <c r="O1529" s="25"/>
      <c r="P1529" s="25"/>
      <c r="Q1529" s="25"/>
      <c r="R1529" s="25"/>
      <c r="S1529" s="25"/>
      <c r="T1529" s="25"/>
      <c r="U1529" s="25"/>
      <c r="V1529" s="25"/>
      <c r="W1529" s="25"/>
      <c r="X1529" s="25"/>
      <c r="Y1529" s="25"/>
      <c r="Z1529" s="25"/>
      <c r="AA1529" s="25"/>
      <c r="AB1529" s="25"/>
      <c r="AC1529" s="25"/>
      <c r="AD1529" s="25"/>
      <c r="AE1529" s="25"/>
      <c r="AF1529" s="25"/>
      <c r="AG1529" s="25"/>
      <c r="AH1529" s="25"/>
      <c r="AI1529" s="4"/>
      <c r="AJ1529" s="4"/>
      <c r="AK1529" s="4"/>
      <c r="AL1529" s="4"/>
      <c r="AM1529" s="4"/>
      <c r="AN1529" s="4"/>
      <c r="AO1529" s="4"/>
      <c r="AP1529" s="4"/>
      <c r="AQ1529" s="4"/>
      <c r="AR1529" s="4"/>
      <c r="AS1529" s="4"/>
    </row>
    <row r="1530" spans="1:45" s="3" customFormat="1" x14ac:dyDescent="0.3">
      <c r="A1530" s="26">
        <v>1529</v>
      </c>
      <c r="B1530" s="95">
        <v>7001977333</v>
      </c>
      <c r="C1530" s="5" t="s">
        <v>942</v>
      </c>
      <c r="D1530" s="28" t="s">
        <v>249</v>
      </c>
      <c r="E1530" s="32" t="s">
        <v>80</v>
      </c>
      <c r="F1530" s="51">
        <v>79</v>
      </c>
      <c r="G1530" s="28" t="s">
        <v>81</v>
      </c>
      <c r="H1530" s="83" t="s">
        <v>410</v>
      </c>
      <c r="I1530" s="32" t="s">
        <v>14</v>
      </c>
      <c r="J1530" s="29" t="s">
        <v>83</v>
      </c>
      <c r="K1530" s="85">
        <v>44935</v>
      </c>
      <c r="L1530" s="4" t="s">
        <v>9</v>
      </c>
      <c r="M1530" s="28" t="s">
        <v>14</v>
      </c>
      <c r="N1530" s="25"/>
      <c r="O1530" s="25"/>
      <c r="P1530" s="25"/>
      <c r="Q1530" s="25"/>
      <c r="R1530" s="25"/>
      <c r="S1530" s="25"/>
      <c r="T1530" s="25"/>
      <c r="U1530" s="25"/>
      <c r="V1530" s="25"/>
      <c r="W1530" s="25"/>
      <c r="X1530" s="25"/>
      <c r="Y1530" s="25"/>
      <c r="Z1530" s="25"/>
      <c r="AA1530" s="25"/>
      <c r="AB1530" s="25"/>
      <c r="AC1530" s="25"/>
      <c r="AD1530" s="25"/>
      <c r="AE1530" s="25"/>
      <c r="AF1530" s="25"/>
      <c r="AG1530" s="25"/>
      <c r="AH1530" s="25"/>
      <c r="AI1530" s="4"/>
      <c r="AJ1530" s="4"/>
      <c r="AK1530" s="4"/>
      <c r="AL1530" s="4"/>
      <c r="AM1530" s="4"/>
      <c r="AN1530" s="4"/>
      <c r="AO1530" s="4"/>
      <c r="AP1530" s="4"/>
      <c r="AQ1530" s="4"/>
      <c r="AR1530" s="4"/>
      <c r="AS1530" s="4"/>
    </row>
    <row r="1531" spans="1:45" s="3" customFormat="1" x14ac:dyDescent="0.3">
      <c r="A1531" s="26">
        <v>1530</v>
      </c>
      <c r="B1531" s="96">
        <v>7001236481</v>
      </c>
      <c r="C1531" s="32" t="s">
        <v>1599</v>
      </c>
      <c r="D1531" s="28" t="s">
        <v>1566</v>
      </c>
      <c r="E1531" s="32" t="s">
        <v>80</v>
      </c>
      <c r="F1531" s="51">
        <v>66</v>
      </c>
      <c r="G1531" s="28" t="s">
        <v>81</v>
      </c>
      <c r="H1531" s="32"/>
      <c r="I1531" s="32" t="s">
        <v>8</v>
      </c>
      <c r="J1531" s="29" t="s">
        <v>83</v>
      </c>
      <c r="K1531" s="85">
        <v>44936</v>
      </c>
      <c r="L1531" s="4" t="s">
        <v>9</v>
      </c>
      <c r="M1531" s="28" t="s">
        <v>1569</v>
      </c>
      <c r="N1531" s="25"/>
      <c r="O1531" s="25"/>
      <c r="P1531" s="25"/>
      <c r="Q1531" s="25"/>
      <c r="R1531" s="25"/>
      <c r="S1531" s="25"/>
      <c r="T1531" s="25"/>
      <c r="U1531" s="25"/>
      <c r="V1531" s="25"/>
      <c r="W1531" s="25"/>
      <c r="X1531" s="25"/>
      <c r="Y1531" s="25"/>
      <c r="Z1531" s="25"/>
      <c r="AA1531" s="25"/>
      <c r="AB1531" s="25"/>
      <c r="AC1531" s="25"/>
      <c r="AD1531" s="25"/>
      <c r="AE1531" s="25"/>
      <c r="AF1531" s="25"/>
      <c r="AG1531" s="25"/>
      <c r="AH1531" s="25"/>
      <c r="AI1531" s="4"/>
      <c r="AJ1531" s="4"/>
      <c r="AK1531" s="4"/>
      <c r="AL1531" s="4"/>
      <c r="AM1531" s="4"/>
      <c r="AN1531" s="4"/>
      <c r="AO1531" s="4"/>
      <c r="AP1531" s="4"/>
      <c r="AQ1531" s="4"/>
      <c r="AR1531" s="4"/>
      <c r="AS1531" s="4"/>
    </row>
    <row r="1532" spans="1:45" s="3" customFormat="1" x14ac:dyDescent="0.3">
      <c r="A1532" s="26">
        <v>1531</v>
      </c>
      <c r="B1532" s="96">
        <v>7001608873</v>
      </c>
      <c r="C1532" s="32" t="s">
        <v>1600</v>
      </c>
      <c r="D1532" s="28" t="s">
        <v>1566</v>
      </c>
      <c r="E1532" s="32" t="s">
        <v>80</v>
      </c>
      <c r="F1532" s="51">
        <v>62</v>
      </c>
      <c r="G1532" s="28" t="s">
        <v>81</v>
      </c>
      <c r="H1532" s="32"/>
      <c r="I1532" s="32" t="s">
        <v>8</v>
      </c>
      <c r="J1532" s="29" t="s">
        <v>83</v>
      </c>
      <c r="K1532" s="85">
        <v>44936</v>
      </c>
      <c r="L1532" s="4" t="s">
        <v>9</v>
      </c>
      <c r="M1532" s="28" t="s">
        <v>1569</v>
      </c>
      <c r="N1532" s="25"/>
      <c r="O1532" s="25"/>
      <c r="P1532" s="25"/>
      <c r="Q1532" s="25"/>
      <c r="R1532" s="25"/>
      <c r="S1532" s="25"/>
      <c r="T1532" s="25"/>
      <c r="U1532" s="25"/>
      <c r="V1532" s="25"/>
      <c r="W1532" s="25"/>
      <c r="X1532" s="25"/>
      <c r="Y1532" s="25"/>
      <c r="Z1532" s="25"/>
      <c r="AA1532" s="25"/>
      <c r="AB1532" s="25"/>
      <c r="AC1532" s="25"/>
      <c r="AD1532" s="25"/>
      <c r="AE1532" s="25"/>
      <c r="AF1532" s="25"/>
      <c r="AG1532" s="25"/>
      <c r="AH1532" s="25"/>
      <c r="AI1532" s="4"/>
      <c r="AJ1532" s="4"/>
      <c r="AK1532" s="4"/>
      <c r="AL1532" s="4"/>
      <c r="AM1532" s="4"/>
      <c r="AN1532" s="4"/>
      <c r="AO1532" s="4"/>
      <c r="AP1532" s="4"/>
      <c r="AQ1532" s="4"/>
      <c r="AR1532" s="4"/>
      <c r="AS1532" s="4"/>
    </row>
    <row r="1533" spans="1:45" s="3" customFormat="1" x14ac:dyDescent="0.3">
      <c r="A1533" s="26">
        <v>1532</v>
      </c>
      <c r="B1533" s="96">
        <v>7001456521</v>
      </c>
      <c r="C1533" s="32" t="s">
        <v>1601</v>
      </c>
      <c r="D1533" s="28" t="s">
        <v>1566</v>
      </c>
      <c r="E1533" s="32" t="s">
        <v>107</v>
      </c>
      <c r="F1533" s="51">
        <v>71</v>
      </c>
      <c r="G1533" s="28" t="s">
        <v>81</v>
      </c>
      <c r="H1533" s="32"/>
      <c r="I1533" s="32" t="s">
        <v>8</v>
      </c>
      <c r="J1533" s="29" t="s">
        <v>83</v>
      </c>
      <c r="K1533" s="85">
        <v>44936</v>
      </c>
      <c r="L1533" s="4" t="s">
        <v>9</v>
      </c>
      <c r="M1533" s="28" t="s">
        <v>1569</v>
      </c>
      <c r="N1533" s="25"/>
      <c r="O1533" s="25"/>
      <c r="P1533" s="25"/>
      <c r="Q1533" s="25"/>
      <c r="R1533" s="25"/>
      <c r="S1533" s="25"/>
      <c r="T1533" s="25"/>
      <c r="U1533" s="25"/>
      <c r="V1533" s="25"/>
      <c r="W1533" s="25"/>
      <c r="X1533" s="25"/>
      <c r="Y1533" s="25"/>
      <c r="Z1533" s="25"/>
      <c r="AA1533" s="25"/>
      <c r="AB1533" s="25"/>
      <c r="AC1533" s="25"/>
      <c r="AD1533" s="25"/>
      <c r="AE1533" s="25"/>
      <c r="AF1533" s="25"/>
      <c r="AG1533" s="25"/>
      <c r="AH1533" s="25"/>
      <c r="AI1533" s="4"/>
      <c r="AJ1533" s="4"/>
      <c r="AK1533" s="4"/>
      <c r="AL1533" s="4"/>
      <c r="AM1533" s="4"/>
      <c r="AN1533" s="4"/>
      <c r="AO1533" s="4"/>
      <c r="AP1533" s="4"/>
      <c r="AQ1533" s="4"/>
      <c r="AR1533" s="4"/>
      <c r="AS1533" s="4"/>
    </row>
    <row r="1534" spans="1:45" s="3" customFormat="1" x14ac:dyDescent="0.3">
      <c r="A1534" s="26">
        <v>1533</v>
      </c>
      <c r="B1534" s="96">
        <v>7001488079</v>
      </c>
      <c r="C1534" s="32" t="s">
        <v>1602</v>
      </c>
      <c r="D1534" s="28" t="s">
        <v>1566</v>
      </c>
      <c r="E1534" s="32" t="s">
        <v>107</v>
      </c>
      <c r="F1534" s="51">
        <v>42</v>
      </c>
      <c r="G1534" s="28" t="s">
        <v>81</v>
      </c>
      <c r="H1534" s="32"/>
      <c r="I1534" s="32" t="s">
        <v>8</v>
      </c>
      <c r="J1534" s="29" t="s">
        <v>83</v>
      </c>
      <c r="K1534" s="85">
        <v>44936</v>
      </c>
      <c r="L1534" s="4" t="s">
        <v>9</v>
      </c>
      <c r="M1534" s="28" t="s">
        <v>1569</v>
      </c>
      <c r="N1534" s="25"/>
      <c r="O1534" s="25"/>
      <c r="P1534" s="25"/>
      <c r="Q1534" s="25"/>
      <c r="R1534" s="25"/>
      <c r="S1534" s="25"/>
      <c r="T1534" s="25"/>
      <c r="U1534" s="25"/>
      <c r="V1534" s="25"/>
      <c r="W1534" s="25"/>
      <c r="X1534" s="25"/>
      <c r="Y1534" s="25"/>
      <c r="Z1534" s="25"/>
      <c r="AA1534" s="25"/>
      <c r="AB1534" s="25"/>
      <c r="AC1534" s="25"/>
      <c r="AD1534" s="25"/>
      <c r="AE1534" s="25"/>
      <c r="AF1534" s="25"/>
      <c r="AG1534" s="25"/>
      <c r="AH1534" s="25"/>
      <c r="AI1534" s="4"/>
      <c r="AJ1534" s="4"/>
      <c r="AK1534" s="4"/>
      <c r="AL1534" s="4"/>
      <c r="AM1534" s="4"/>
      <c r="AN1534" s="4"/>
      <c r="AO1534" s="4"/>
      <c r="AP1534" s="4"/>
      <c r="AQ1534" s="4"/>
      <c r="AR1534" s="4"/>
      <c r="AS1534" s="4"/>
    </row>
    <row r="1535" spans="1:45" s="3" customFormat="1" x14ac:dyDescent="0.3">
      <c r="A1535" s="26">
        <v>1534</v>
      </c>
      <c r="B1535" s="96">
        <v>7001641135</v>
      </c>
      <c r="C1535" s="32" t="s">
        <v>1603</v>
      </c>
      <c r="D1535" s="28" t="s">
        <v>1566</v>
      </c>
      <c r="E1535" s="32" t="s">
        <v>80</v>
      </c>
      <c r="F1535" s="51">
        <v>81</v>
      </c>
      <c r="G1535" s="28" t="s">
        <v>81</v>
      </c>
      <c r="H1535" s="32"/>
      <c r="I1535" s="32" t="s">
        <v>8</v>
      </c>
      <c r="J1535" s="29" t="s">
        <v>83</v>
      </c>
      <c r="K1535" s="85">
        <v>44936</v>
      </c>
      <c r="L1535" s="4" t="s">
        <v>9</v>
      </c>
      <c r="M1535" s="28" t="s">
        <v>1569</v>
      </c>
      <c r="N1535" s="25"/>
      <c r="O1535" s="25"/>
      <c r="P1535" s="25"/>
      <c r="Q1535" s="25"/>
      <c r="R1535" s="25"/>
      <c r="S1535" s="25"/>
      <c r="T1535" s="25"/>
      <c r="U1535" s="25"/>
      <c r="V1535" s="25"/>
      <c r="W1535" s="25"/>
      <c r="X1535" s="25"/>
      <c r="Y1535" s="25"/>
      <c r="Z1535" s="25"/>
      <c r="AA1535" s="25"/>
      <c r="AB1535" s="25"/>
      <c r="AC1535" s="25"/>
      <c r="AD1535" s="25"/>
      <c r="AE1535" s="25"/>
      <c r="AF1535" s="25"/>
      <c r="AG1535" s="25"/>
      <c r="AH1535" s="25"/>
      <c r="AI1535" s="4"/>
      <c r="AJ1535" s="4"/>
      <c r="AK1535" s="4"/>
      <c r="AL1535" s="4"/>
      <c r="AM1535" s="4"/>
      <c r="AN1535" s="4"/>
      <c r="AO1535" s="4"/>
      <c r="AP1535" s="4"/>
      <c r="AQ1535" s="4"/>
      <c r="AR1535" s="4"/>
      <c r="AS1535" s="4"/>
    </row>
    <row r="1536" spans="1:45" s="3" customFormat="1" x14ac:dyDescent="0.3">
      <c r="A1536" s="26">
        <v>1535</v>
      </c>
      <c r="B1536" s="96">
        <v>7001665360</v>
      </c>
      <c r="C1536" s="32" t="s">
        <v>1604</v>
      </c>
      <c r="D1536" s="28" t="s">
        <v>1566</v>
      </c>
      <c r="E1536" s="32" t="s">
        <v>80</v>
      </c>
      <c r="F1536" s="51">
        <v>52</v>
      </c>
      <c r="G1536" s="28" t="s">
        <v>81</v>
      </c>
      <c r="H1536" s="32"/>
      <c r="I1536" s="32" t="s">
        <v>8</v>
      </c>
      <c r="J1536" s="29" t="s">
        <v>83</v>
      </c>
      <c r="K1536" s="85">
        <v>44936</v>
      </c>
      <c r="L1536" s="4" t="s">
        <v>9</v>
      </c>
      <c r="M1536" s="28" t="s">
        <v>1569</v>
      </c>
      <c r="N1536" s="25"/>
      <c r="O1536" s="25"/>
      <c r="P1536" s="25"/>
      <c r="Q1536" s="25"/>
      <c r="R1536" s="25"/>
      <c r="S1536" s="25"/>
      <c r="T1536" s="25"/>
      <c r="U1536" s="25"/>
      <c r="V1536" s="25"/>
      <c r="W1536" s="25"/>
      <c r="X1536" s="25"/>
      <c r="Y1536" s="25"/>
      <c r="Z1536" s="25"/>
      <c r="AA1536" s="25"/>
      <c r="AB1536" s="25"/>
      <c r="AC1536" s="25"/>
      <c r="AD1536" s="25"/>
      <c r="AE1536" s="25"/>
      <c r="AF1536" s="25"/>
      <c r="AG1536" s="25"/>
      <c r="AH1536" s="25"/>
      <c r="AI1536" s="4"/>
      <c r="AJ1536" s="4"/>
      <c r="AK1536" s="4"/>
      <c r="AL1536" s="4"/>
      <c r="AM1536" s="4"/>
      <c r="AN1536" s="4"/>
      <c r="AO1536" s="4"/>
      <c r="AP1536" s="4"/>
      <c r="AQ1536" s="4"/>
      <c r="AR1536" s="4"/>
      <c r="AS1536" s="4"/>
    </row>
    <row r="1537" spans="1:45" s="3" customFormat="1" x14ac:dyDescent="0.3">
      <c r="A1537" s="26">
        <v>1536</v>
      </c>
      <c r="B1537" s="96">
        <v>7002599219</v>
      </c>
      <c r="C1537" s="32" t="s">
        <v>1605</v>
      </c>
      <c r="D1537" s="28" t="s">
        <v>1566</v>
      </c>
      <c r="E1537" s="32" t="s">
        <v>80</v>
      </c>
      <c r="F1537" s="51">
        <v>70</v>
      </c>
      <c r="G1537" s="28" t="s">
        <v>81</v>
      </c>
      <c r="H1537" s="32"/>
      <c r="I1537" s="32" t="s">
        <v>8</v>
      </c>
      <c r="J1537" s="29" t="s">
        <v>83</v>
      </c>
      <c r="K1537" s="85">
        <v>44936</v>
      </c>
      <c r="L1537" s="4" t="s">
        <v>9</v>
      </c>
      <c r="M1537" s="28" t="s">
        <v>1569</v>
      </c>
      <c r="N1537" s="25"/>
      <c r="O1537" s="25"/>
      <c r="P1537" s="25"/>
      <c r="Q1537" s="25"/>
      <c r="R1537" s="25"/>
      <c r="S1537" s="25"/>
      <c r="T1537" s="25"/>
      <c r="U1537" s="25"/>
      <c r="V1537" s="25"/>
      <c r="W1537" s="25"/>
      <c r="X1537" s="25"/>
      <c r="Y1537" s="25"/>
      <c r="Z1537" s="25"/>
      <c r="AA1537" s="25"/>
      <c r="AB1537" s="25"/>
      <c r="AC1537" s="25"/>
      <c r="AD1537" s="25"/>
      <c r="AE1537" s="25"/>
      <c r="AF1537" s="25"/>
      <c r="AG1537" s="25"/>
      <c r="AH1537" s="25"/>
      <c r="AI1537" s="4"/>
      <c r="AJ1537" s="4"/>
      <c r="AK1537" s="4"/>
      <c r="AL1537" s="4"/>
      <c r="AM1537" s="4"/>
      <c r="AN1537" s="4"/>
      <c r="AO1537" s="4"/>
      <c r="AP1537" s="4"/>
      <c r="AQ1537" s="4"/>
      <c r="AR1537" s="4"/>
      <c r="AS1537" s="4"/>
    </row>
    <row r="1538" spans="1:45" s="3" customFormat="1" x14ac:dyDescent="0.3">
      <c r="A1538" s="26">
        <v>1537</v>
      </c>
      <c r="B1538" s="96">
        <v>7001776703</v>
      </c>
      <c r="C1538" s="32" t="s">
        <v>1606</v>
      </c>
      <c r="D1538" s="28" t="s">
        <v>1566</v>
      </c>
      <c r="E1538" s="32" t="s">
        <v>80</v>
      </c>
      <c r="F1538" s="51">
        <v>80</v>
      </c>
      <c r="G1538" s="28" t="s">
        <v>81</v>
      </c>
      <c r="H1538" s="32"/>
      <c r="I1538" s="32" t="s">
        <v>8</v>
      </c>
      <c r="J1538" s="29" t="s">
        <v>83</v>
      </c>
      <c r="K1538" s="85">
        <v>44936</v>
      </c>
      <c r="L1538" s="4" t="s">
        <v>9</v>
      </c>
      <c r="M1538" s="28" t="s">
        <v>1569</v>
      </c>
      <c r="N1538" s="25"/>
      <c r="O1538" s="25"/>
      <c r="P1538" s="25"/>
      <c r="Q1538" s="25"/>
      <c r="R1538" s="25"/>
      <c r="S1538" s="25"/>
      <c r="T1538" s="25"/>
      <c r="U1538" s="25"/>
      <c r="V1538" s="25"/>
      <c r="W1538" s="25"/>
      <c r="X1538" s="25"/>
      <c r="Y1538" s="25"/>
      <c r="Z1538" s="25"/>
      <c r="AA1538" s="25"/>
      <c r="AB1538" s="25"/>
      <c r="AC1538" s="25"/>
      <c r="AD1538" s="25"/>
      <c r="AE1538" s="25"/>
      <c r="AF1538" s="25"/>
      <c r="AG1538" s="25"/>
      <c r="AH1538" s="25"/>
      <c r="AI1538" s="4"/>
      <c r="AJ1538" s="4"/>
      <c r="AK1538" s="4"/>
      <c r="AL1538" s="4"/>
      <c r="AM1538" s="4"/>
      <c r="AN1538" s="4"/>
      <c r="AO1538" s="4"/>
      <c r="AP1538" s="4"/>
      <c r="AQ1538" s="4"/>
      <c r="AR1538" s="4"/>
      <c r="AS1538" s="4"/>
    </row>
    <row r="1539" spans="1:45" s="3" customFormat="1" x14ac:dyDescent="0.3">
      <c r="A1539" s="26">
        <v>1538</v>
      </c>
      <c r="B1539" s="96">
        <v>7001776770</v>
      </c>
      <c r="C1539" s="32" t="s">
        <v>1607</v>
      </c>
      <c r="D1539" s="28" t="s">
        <v>1566</v>
      </c>
      <c r="E1539" s="32" t="s">
        <v>80</v>
      </c>
      <c r="F1539" s="51">
        <v>78</v>
      </c>
      <c r="G1539" s="28" t="s">
        <v>81</v>
      </c>
      <c r="H1539" s="32"/>
      <c r="I1539" s="32" t="s">
        <v>8</v>
      </c>
      <c r="J1539" s="29" t="s">
        <v>83</v>
      </c>
      <c r="K1539" s="85">
        <v>44936</v>
      </c>
      <c r="L1539" s="4" t="s">
        <v>9</v>
      </c>
      <c r="M1539" s="28" t="s">
        <v>1569</v>
      </c>
      <c r="N1539" s="25"/>
      <c r="O1539" s="25"/>
      <c r="P1539" s="25"/>
      <c r="Q1539" s="25"/>
      <c r="R1539" s="25"/>
      <c r="S1539" s="25"/>
      <c r="T1539" s="25"/>
      <c r="U1539" s="25"/>
      <c r="V1539" s="25"/>
      <c r="W1539" s="25"/>
      <c r="X1539" s="25"/>
      <c r="Y1539" s="25"/>
      <c r="Z1539" s="25"/>
      <c r="AA1539" s="25"/>
      <c r="AB1539" s="25"/>
      <c r="AC1539" s="25"/>
      <c r="AD1539" s="25"/>
      <c r="AE1539" s="25"/>
      <c r="AF1539" s="25"/>
      <c r="AG1539" s="25"/>
      <c r="AH1539" s="25"/>
      <c r="AI1539" s="4"/>
      <c r="AJ1539" s="4"/>
      <c r="AK1539" s="4"/>
      <c r="AL1539" s="4"/>
      <c r="AM1539" s="4"/>
      <c r="AN1539" s="4"/>
      <c r="AO1539" s="4"/>
      <c r="AP1539" s="4"/>
      <c r="AQ1539" s="4"/>
      <c r="AR1539" s="4"/>
      <c r="AS1539" s="4"/>
    </row>
    <row r="1540" spans="1:45" s="3" customFormat="1" x14ac:dyDescent="0.3">
      <c r="A1540" s="26">
        <v>1539</v>
      </c>
      <c r="B1540" s="96">
        <v>7002713826</v>
      </c>
      <c r="C1540" s="32" t="s">
        <v>1608</v>
      </c>
      <c r="D1540" s="28" t="s">
        <v>1566</v>
      </c>
      <c r="E1540" s="32" t="s">
        <v>80</v>
      </c>
      <c r="F1540" s="51">
        <v>68</v>
      </c>
      <c r="G1540" s="28" t="s">
        <v>81</v>
      </c>
      <c r="H1540" s="32"/>
      <c r="I1540" s="32" t="s">
        <v>8</v>
      </c>
      <c r="J1540" s="29" t="s">
        <v>83</v>
      </c>
      <c r="K1540" s="85">
        <v>44936</v>
      </c>
      <c r="L1540" s="4" t="s">
        <v>9</v>
      </c>
      <c r="M1540" s="28" t="s">
        <v>1569</v>
      </c>
      <c r="N1540" s="25"/>
      <c r="O1540" s="25"/>
      <c r="P1540" s="25"/>
      <c r="Q1540" s="25"/>
      <c r="R1540" s="25"/>
      <c r="S1540" s="25"/>
      <c r="T1540" s="25"/>
      <c r="U1540" s="25"/>
      <c r="V1540" s="25"/>
      <c r="W1540" s="25"/>
      <c r="X1540" s="25"/>
      <c r="Y1540" s="25"/>
      <c r="Z1540" s="25"/>
      <c r="AA1540" s="25"/>
      <c r="AB1540" s="25"/>
      <c r="AC1540" s="25"/>
      <c r="AD1540" s="25"/>
      <c r="AE1540" s="25"/>
      <c r="AF1540" s="25"/>
      <c r="AG1540" s="25"/>
      <c r="AH1540" s="25"/>
      <c r="AI1540" s="4"/>
      <c r="AJ1540" s="4"/>
      <c r="AK1540" s="4"/>
      <c r="AL1540" s="4"/>
      <c r="AM1540" s="4"/>
      <c r="AN1540" s="4"/>
      <c r="AO1540" s="4"/>
      <c r="AP1540" s="4"/>
      <c r="AQ1540" s="4"/>
      <c r="AR1540" s="4"/>
      <c r="AS1540" s="4"/>
    </row>
    <row r="1541" spans="1:45" s="3" customFormat="1" x14ac:dyDescent="0.3">
      <c r="A1541" s="26">
        <v>1540</v>
      </c>
      <c r="B1541" s="96">
        <v>7001900881</v>
      </c>
      <c r="C1541" s="32" t="s">
        <v>1006</v>
      </c>
      <c r="D1541" s="28" t="s">
        <v>249</v>
      </c>
      <c r="E1541" s="32" t="s">
        <v>80</v>
      </c>
      <c r="F1541" s="51">
        <v>87</v>
      </c>
      <c r="G1541" s="28" t="s">
        <v>81</v>
      </c>
      <c r="H1541" s="83" t="s">
        <v>410</v>
      </c>
      <c r="I1541" s="32" t="s">
        <v>1598</v>
      </c>
      <c r="J1541" s="29" t="s">
        <v>83</v>
      </c>
      <c r="K1541" s="85">
        <v>44936</v>
      </c>
      <c r="L1541" s="4" t="s">
        <v>9</v>
      </c>
      <c r="M1541" s="28" t="s">
        <v>14</v>
      </c>
      <c r="N1541" s="25"/>
      <c r="O1541" s="25"/>
      <c r="P1541" s="25"/>
      <c r="Q1541" s="25"/>
      <c r="R1541" s="25"/>
      <c r="S1541" s="25"/>
      <c r="T1541" s="25"/>
      <c r="U1541" s="25"/>
      <c r="V1541" s="25"/>
      <c r="W1541" s="25"/>
      <c r="X1541" s="25"/>
      <c r="Y1541" s="25"/>
      <c r="Z1541" s="25"/>
      <c r="AA1541" s="25"/>
      <c r="AB1541" s="25"/>
      <c r="AC1541" s="25"/>
      <c r="AD1541" s="25"/>
      <c r="AE1541" s="25"/>
      <c r="AF1541" s="25"/>
      <c r="AG1541" s="25"/>
      <c r="AH1541" s="25"/>
      <c r="AI1541" s="4"/>
      <c r="AJ1541" s="4"/>
      <c r="AK1541" s="4"/>
      <c r="AL1541" s="4"/>
      <c r="AM1541" s="4"/>
      <c r="AN1541" s="4"/>
      <c r="AO1541" s="4"/>
      <c r="AP1541" s="4"/>
      <c r="AQ1541" s="4"/>
      <c r="AR1541" s="4"/>
      <c r="AS1541" s="4"/>
    </row>
    <row r="1542" spans="1:45" s="3" customFormat="1" x14ac:dyDescent="0.3">
      <c r="A1542" s="26">
        <v>1541</v>
      </c>
      <c r="B1542" s="95">
        <v>7001016115</v>
      </c>
      <c r="C1542" s="32" t="s">
        <v>1609</v>
      </c>
      <c r="D1542" s="28" t="s">
        <v>1566</v>
      </c>
      <c r="E1542" s="32" t="s">
        <v>107</v>
      </c>
      <c r="F1542" s="51">
        <v>60</v>
      </c>
      <c r="G1542" s="28" t="s">
        <v>81</v>
      </c>
      <c r="H1542" s="83" t="s">
        <v>464</v>
      </c>
      <c r="I1542" s="32" t="s">
        <v>8</v>
      </c>
      <c r="J1542" s="29" t="s">
        <v>83</v>
      </c>
      <c r="K1542" s="85">
        <v>44937</v>
      </c>
      <c r="L1542" s="4" t="s">
        <v>9</v>
      </c>
      <c r="M1542" s="28" t="s">
        <v>1569</v>
      </c>
      <c r="N1542" s="25"/>
      <c r="O1542" s="25"/>
      <c r="P1542" s="25"/>
      <c r="Q1542" s="25"/>
      <c r="R1542" s="25"/>
      <c r="S1542" s="25"/>
      <c r="T1542" s="25"/>
      <c r="U1542" s="25"/>
      <c r="V1542" s="25"/>
      <c r="W1542" s="25"/>
      <c r="X1542" s="25"/>
      <c r="Y1542" s="25"/>
      <c r="Z1542" s="25"/>
      <c r="AA1542" s="25"/>
      <c r="AB1542" s="25"/>
      <c r="AC1542" s="25"/>
      <c r="AD1542" s="25"/>
      <c r="AE1542" s="25"/>
      <c r="AF1542" s="25"/>
      <c r="AG1542" s="25"/>
      <c r="AH1542" s="25"/>
      <c r="AI1542" s="4"/>
      <c r="AJ1542" s="4"/>
      <c r="AK1542" s="4"/>
      <c r="AL1542" s="4"/>
      <c r="AM1542" s="4"/>
      <c r="AN1542" s="4"/>
      <c r="AO1542" s="4"/>
      <c r="AP1542" s="4"/>
      <c r="AQ1542" s="4"/>
      <c r="AR1542" s="4"/>
      <c r="AS1542" s="4"/>
    </row>
    <row r="1543" spans="1:45" s="3" customFormat="1" x14ac:dyDescent="0.3">
      <c r="A1543" s="26">
        <v>1542</v>
      </c>
      <c r="B1543" s="95">
        <v>7001425096</v>
      </c>
      <c r="C1543" s="32" t="s">
        <v>1610</v>
      </c>
      <c r="D1543" s="28" t="s">
        <v>1566</v>
      </c>
      <c r="E1543" s="32" t="s">
        <v>80</v>
      </c>
      <c r="F1543" s="51">
        <v>62</v>
      </c>
      <c r="G1543" s="28" t="s">
        <v>81</v>
      </c>
      <c r="H1543" s="83" t="s">
        <v>464</v>
      </c>
      <c r="I1543" s="32" t="s">
        <v>8</v>
      </c>
      <c r="J1543" s="29" t="s">
        <v>83</v>
      </c>
      <c r="K1543" s="85">
        <v>44937</v>
      </c>
      <c r="L1543" s="4" t="s">
        <v>9</v>
      </c>
      <c r="M1543" s="28" t="s">
        <v>1569</v>
      </c>
      <c r="N1543" s="25"/>
      <c r="O1543" s="25"/>
      <c r="P1543" s="25"/>
      <c r="Q1543" s="25"/>
      <c r="R1543" s="25"/>
      <c r="S1543" s="25"/>
      <c r="T1543" s="25"/>
      <c r="U1543" s="25"/>
      <c r="V1543" s="25"/>
      <c r="W1543" s="25"/>
      <c r="X1543" s="25"/>
      <c r="Y1543" s="25"/>
      <c r="Z1543" s="25"/>
      <c r="AA1543" s="25"/>
      <c r="AB1543" s="25"/>
      <c r="AC1543" s="25"/>
      <c r="AD1543" s="25"/>
      <c r="AE1543" s="25"/>
      <c r="AF1543" s="25"/>
      <c r="AG1543" s="25"/>
      <c r="AH1543" s="25"/>
      <c r="AI1543" s="4"/>
      <c r="AJ1543" s="4"/>
      <c r="AK1543" s="4"/>
      <c r="AL1543" s="4"/>
      <c r="AM1543" s="4"/>
      <c r="AN1543" s="4"/>
      <c r="AO1543" s="4"/>
      <c r="AP1543" s="4"/>
      <c r="AQ1543" s="4"/>
      <c r="AR1543" s="4"/>
      <c r="AS1543" s="4"/>
    </row>
    <row r="1544" spans="1:45" s="3" customFormat="1" x14ac:dyDescent="0.3">
      <c r="A1544" s="26">
        <v>1543</v>
      </c>
      <c r="B1544" s="95">
        <v>7001665382</v>
      </c>
      <c r="C1544" s="32" t="s">
        <v>1611</v>
      </c>
      <c r="D1544" s="28" t="s">
        <v>249</v>
      </c>
      <c r="E1544" s="32" t="s">
        <v>107</v>
      </c>
      <c r="F1544" s="51">
        <v>18</v>
      </c>
      <c r="G1544" s="28" t="s">
        <v>81</v>
      </c>
      <c r="H1544" s="83" t="s">
        <v>410</v>
      </c>
      <c r="I1544" s="32" t="s">
        <v>14</v>
      </c>
      <c r="J1544" s="29" t="s">
        <v>83</v>
      </c>
      <c r="K1544" s="85">
        <v>44937</v>
      </c>
      <c r="L1544" s="4" t="s">
        <v>9</v>
      </c>
      <c r="M1544" s="28" t="s">
        <v>14</v>
      </c>
      <c r="N1544" s="25"/>
      <c r="O1544" s="25"/>
      <c r="P1544" s="25"/>
      <c r="Q1544" s="25"/>
      <c r="R1544" s="25"/>
      <c r="S1544" s="25"/>
      <c r="T1544" s="25"/>
      <c r="U1544" s="25"/>
      <c r="V1544" s="25"/>
      <c r="W1544" s="25"/>
      <c r="X1544" s="25"/>
      <c r="Y1544" s="25"/>
      <c r="Z1544" s="25"/>
      <c r="AA1544" s="25"/>
      <c r="AB1544" s="25"/>
      <c r="AC1544" s="25"/>
      <c r="AD1544" s="25"/>
      <c r="AE1544" s="25"/>
      <c r="AF1544" s="25"/>
      <c r="AG1544" s="25"/>
      <c r="AH1544" s="25"/>
      <c r="AI1544" s="4"/>
      <c r="AJ1544" s="4"/>
      <c r="AK1544" s="4"/>
      <c r="AL1544" s="4"/>
      <c r="AM1544" s="4"/>
      <c r="AN1544" s="4"/>
      <c r="AO1544" s="4"/>
      <c r="AP1544" s="4"/>
      <c r="AQ1544" s="4"/>
      <c r="AR1544" s="4"/>
      <c r="AS1544" s="4"/>
    </row>
    <row r="1545" spans="1:45" s="3" customFormat="1" x14ac:dyDescent="0.3">
      <c r="A1545" s="26">
        <v>1544</v>
      </c>
      <c r="B1545" s="95">
        <v>7001624976</v>
      </c>
      <c r="C1545" s="5" t="s">
        <v>1612</v>
      </c>
      <c r="D1545" s="28" t="s">
        <v>249</v>
      </c>
      <c r="E1545" s="32" t="s">
        <v>107</v>
      </c>
      <c r="F1545" s="51">
        <v>60</v>
      </c>
      <c r="G1545" s="28" t="s">
        <v>81</v>
      </c>
      <c r="H1545" s="83" t="s">
        <v>410</v>
      </c>
      <c r="I1545" s="32" t="s">
        <v>14</v>
      </c>
      <c r="J1545" s="29" t="s">
        <v>83</v>
      </c>
      <c r="K1545" s="85">
        <v>44937</v>
      </c>
      <c r="L1545" s="4" t="s">
        <v>9</v>
      </c>
      <c r="M1545" s="28" t="s">
        <v>14</v>
      </c>
      <c r="N1545" s="25"/>
      <c r="O1545" s="25"/>
      <c r="P1545" s="25"/>
      <c r="Q1545" s="25"/>
      <c r="R1545" s="25"/>
      <c r="S1545" s="25"/>
      <c r="T1545" s="25"/>
      <c r="U1545" s="25"/>
      <c r="V1545" s="25"/>
      <c r="W1545" s="25"/>
      <c r="X1545" s="25"/>
      <c r="Y1545" s="25"/>
      <c r="Z1545" s="25"/>
      <c r="AA1545" s="25"/>
      <c r="AB1545" s="25"/>
      <c r="AC1545" s="25"/>
      <c r="AD1545" s="25"/>
      <c r="AE1545" s="25"/>
      <c r="AF1545" s="25"/>
      <c r="AG1545" s="25"/>
      <c r="AH1545" s="25"/>
      <c r="AI1545" s="4"/>
      <c r="AJ1545" s="4"/>
      <c r="AK1545" s="4"/>
      <c r="AL1545" s="4"/>
      <c r="AM1545" s="4"/>
      <c r="AN1545" s="4"/>
      <c r="AO1545" s="4"/>
      <c r="AP1545" s="4"/>
      <c r="AQ1545" s="4"/>
      <c r="AR1545" s="4"/>
      <c r="AS1545" s="4"/>
    </row>
    <row r="1546" spans="1:45" s="3" customFormat="1" x14ac:dyDescent="0.3">
      <c r="A1546" s="26">
        <v>1545</v>
      </c>
      <c r="B1546" s="96">
        <v>7001799654</v>
      </c>
      <c r="C1546" s="32" t="s">
        <v>1613</v>
      </c>
      <c r="D1546" s="28" t="s">
        <v>1566</v>
      </c>
      <c r="E1546" s="32" t="s">
        <v>107</v>
      </c>
      <c r="F1546" s="51">
        <v>75</v>
      </c>
      <c r="G1546" s="28" t="s">
        <v>81</v>
      </c>
      <c r="H1546" s="32"/>
      <c r="I1546" s="32" t="s">
        <v>8</v>
      </c>
      <c r="J1546" s="29" t="s">
        <v>83</v>
      </c>
      <c r="K1546" s="85">
        <v>44938</v>
      </c>
      <c r="L1546" s="4" t="s">
        <v>9</v>
      </c>
      <c r="M1546" s="28" t="s">
        <v>1569</v>
      </c>
      <c r="N1546" s="25"/>
      <c r="O1546" s="25"/>
      <c r="P1546" s="25"/>
      <c r="Q1546" s="25"/>
      <c r="R1546" s="25"/>
      <c r="S1546" s="25"/>
      <c r="T1546" s="25"/>
      <c r="U1546" s="25"/>
      <c r="V1546" s="25"/>
      <c r="W1546" s="25"/>
      <c r="X1546" s="25"/>
      <c r="Y1546" s="25"/>
      <c r="Z1546" s="25"/>
      <c r="AA1546" s="25"/>
      <c r="AB1546" s="25"/>
      <c r="AC1546" s="25"/>
      <c r="AD1546" s="25"/>
      <c r="AE1546" s="25"/>
      <c r="AF1546" s="25"/>
      <c r="AG1546" s="25"/>
      <c r="AH1546" s="25"/>
      <c r="AI1546" s="4"/>
      <c r="AJ1546" s="4"/>
      <c r="AK1546" s="4"/>
      <c r="AL1546" s="4"/>
      <c r="AM1546" s="4"/>
      <c r="AN1546" s="4"/>
      <c r="AO1546" s="4"/>
      <c r="AP1546" s="4"/>
      <c r="AQ1546" s="4"/>
      <c r="AR1546" s="4"/>
      <c r="AS1546" s="4"/>
    </row>
    <row r="1547" spans="1:45" s="3" customFormat="1" x14ac:dyDescent="0.3">
      <c r="A1547" s="26">
        <v>1546</v>
      </c>
      <c r="B1547" s="95">
        <v>7001606835</v>
      </c>
      <c r="C1547" s="32" t="s">
        <v>1614</v>
      </c>
      <c r="D1547" s="28" t="s">
        <v>1566</v>
      </c>
      <c r="E1547" s="32" t="s">
        <v>80</v>
      </c>
      <c r="F1547" s="51">
        <v>41</v>
      </c>
      <c r="G1547" s="28" t="s">
        <v>81</v>
      </c>
      <c r="H1547" s="32"/>
      <c r="I1547" s="32" t="s">
        <v>8</v>
      </c>
      <c r="J1547" s="29" t="s">
        <v>83</v>
      </c>
      <c r="K1547" s="85">
        <v>44938</v>
      </c>
      <c r="L1547" s="4" t="s">
        <v>9</v>
      </c>
      <c r="M1547" s="28" t="s">
        <v>1569</v>
      </c>
      <c r="N1547" s="25"/>
      <c r="O1547" s="25"/>
      <c r="P1547" s="25"/>
      <c r="Q1547" s="25"/>
      <c r="R1547" s="25"/>
      <c r="S1547" s="25"/>
      <c r="T1547" s="25"/>
      <c r="U1547" s="25"/>
      <c r="V1547" s="25"/>
      <c r="W1547" s="25"/>
      <c r="X1547" s="25"/>
      <c r="Y1547" s="25"/>
      <c r="Z1547" s="25"/>
      <c r="AA1547" s="25"/>
      <c r="AB1547" s="25"/>
      <c r="AC1547" s="25"/>
      <c r="AD1547" s="25"/>
      <c r="AE1547" s="25"/>
      <c r="AF1547" s="25"/>
      <c r="AG1547" s="25"/>
      <c r="AH1547" s="25"/>
      <c r="AI1547" s="4"/>
      <c r="AJ1547" s="4"/>
      <c r="AK1547" s="4"/>
      <c r="AL1547" s="4"/>
      <c r="AM1547" s="4"/>
      <c r="AN1547" s="4"/>
      <c r="AO1547" s="4"/>
      <c r="AP1547" s="4"/>
      <c r="AQ1547" s="4"/>
      <c r="AR1547" s="4"/>
      <c r="AS1547" s="4"/>
    </row>
    <row r="1548" spans="1:45" s="3" customFormat="1" x14ac:dyDescent="0.3">
      <c r="A1548" s="26">
        <v>1547</v>
      </c>
      <c r="B1548" s="96">
        <v>7001797786</v>
      </c>
      <c r="C1548" s="32" t="s">
        <v>1615</v>
      </c>
      <c r="D1548" s="28" t="s">
        <v>1566</v>
      </c>
      <c r="E1548" s="32" t="s">
        <v>80</v>
      </c>
      <c r="F1548" s="51">
        <v>58</v>
      </c>
      <c r="G1548" s="28" t="s">
        <v>81</v>
      </c>
      <c r="H1548" s="32"/>
      <c r="I1548" s="32" t="s">
        <v>8</v>
      </c>
      <c r="J1548" s="29" t="s">
        <v>83</v>
      </c>
      <c r="K1548" s="85">
        <v>44938</v>
      </c>
      <c r="L1548" s="4" t="s">
        <v>9</v>
      </c>
      <c r="M1548" s="28" t="s">
        <v>1569</v>
      </c>
      <c r="N1548" s="25"/>
      <c r="O1548" s="25"/>
      <c r="P1548" s="25"/>
      <c r="Q1548" s="25"/>
      <c r="R1548" s="25"/>
      <c r="S1548" s="25"/>
      <c r="T1548" s="25"/>
      <c r="U1548" s="25"/>
      <c r="V1548" s="25"/>
      <c r="W1548" s="25"/>
      <c r="X1548" s="25"/>
      <c r="Y1548" s="25"/>
      <c r="Z1548" s="25"/>
      <c r="AA1548" s="25"/>
      <c r="AB1548" s="25"/>
      <c r="AC1548" s="25"/>
      <c r="AD1548" s="25"/>
      <c r="AE1548" s="25"/>
      <c r="AF1548" s="25"/>
      <c r="AG1548" s="25"/>
      <c r="AH1548" s="25"/>
      <c r="AI1548" s="4"/>
      <c r="AJ1548" s="4"/>
      <c r="AK1548" s="4"/>
      <c r="AL1548" s="4"/>
      <c r="AM1548" s="4"/>
      <c r="AN1548" s="4"/>
      <c r="AO1548" s="4"/>
      <c r="AP1548" s="4"/>
      <c r="AQ1548" s="4"/>
      <c r="AR1548" s="4"/>
      <c r="AS1548" s="4"/>
    </row>
    <row r="1549" spans="1:45" s="3" customFormat="1" x14ac:dyDescent="0.3">
      <c r="A1549" s="26">
        <v>1548</v>
      </c>
      <c r="B1549" s="95">
        <v>7001955124</v>
      </c>
      <c r="C1549" s="5" t="s">
        <v>1030</v>
      </c>
      <c r="D1549" s="28" t="s">
        <v>249</v>
      </c>
      <c r="E1549" s="32" t="s">
        <v>80</v>
      </c>
      <c r="F1549" s="51">
        <v>72</v>
      </c>
      <c r="G1549" s="28" t="s">
        <v>81</v>
      </c>
      <c r="H1549" s="83" t="s">
        <v>410</v>
      </c>
      <c r="I1549" s="32" t="s">
        <v>1598</v>
      </c>
      <c r="J1549" s="29" t="s">
        <v>83</v>
      </c>
      <c r="K1549" s="85">
        <v>44938</v>
      </c>
      <c r="L1549" s="4" t="s">
        <v>9</v>
      </c>
      <c r="M1549" s="28" t="s">
        <v>14</v>
      </c>
      <c r="N1549" s="25"/>
      <c r="O1549" s="25"/>
      <c r="P1549" s="25"/>
      <c r="Q1549" s="25"/>
      <c r="R1549" s="25"/>
      <c r="S1549" s="25"/>
      <c r="T1549" s="25"/>
      <c r="U1549" s="25"/>
      <c r="V1549" s="25"/>
      <c r="W1549" s="25"/>
      <c r="X1549" s="25"/>
      <c r="Y1549" s="25"/>
      <c r="Z1549" s="25"/>
      <c r="AA1549" s="25"/>
      <c r="AB1549" s="25"/>
      <c r="AC1549" s="25"/>
      <c r="AD1549" s="25"/>
      <c r="AE1549" s="25"/>
      <c r="AF1549" s="25"/>
      <c r="AG1549" s="25"/>
      <c r="AH1549" s="25"/>
      <c r="AI1549" s="4"/>
      <c r="AJ1549" s="4"/>
      <c r="AK1549" s="4"/>
      <c r="AL1549" s="4"/>
      <c r="AM1549" s="4"/>
      <c r="AN1549" s="4"/>
      <c r="AO1549" s="4"/>
      <c r="AP1549" s="4"/>
      <c r="AQ1549" s="4"/>
      <c r="AR1549" s="4"/>
      <c r="AS1549" s="4"/>
    </row>
    <row r="1550" spans="1:45" s="3" customFormat="1" x14ac:dyDescent="0.3">
      <c r="A1550" s="26">
        <v>1549</v>
      </c>
      <c r="B1550" s="96">
        <v>7001785439</v>
      </c>
      <c r="C1550" s="32" t="s">
        <v>1616</v>
      </c>
      <c r="D1550" s="28" t="s">
        <v>249</v>
      </c>
      <c r="E1550" s="32" t="s">
        <v>80</v>
      </c>
      <c r="F1550" s="51">
        <v>60</v>
      </c>
      <c r="G1550" s="28" t="s">
        <v>81</v>
      </c>
      <c r="H1550" s="83" t="s">
        <v>410</v>
      </c>
      <c r="I1550" s="32" t="s">
        <v>14</v>
      </c>
      <c r="J1550" s="29" t="s">
        <v>83</v>
      </c>
      <c r="K1550" s="85">
        <v>44938</v>
      </c>
      <c r="L1550" s="4" t="s">
        <v>9</v>
      </c>
      <c r="M1550" s="28" t="s">
        <v>14</v>
      </c>
      <c r="N1550" s="25"/>
      <c r="O1550" s="25"/>
      <c r="P1550" s="25"/>
      <c r="Q1550" s="25"/>
      <c r="R1550" s="25"/>
      <c r="S1550" s="25"/>
      <c r="T1550" s="25"/>
      <c r="U1550" s="25"/>
      <c r="V1550" s="25"/>
      <c r="W1550" s="25"/>
      <c r="X1550" s="25"/>
      <c r="Y1550" s="25"/>
      <c r="Z1550" s="25"/>
      <c r="AA1550" s="25"/>
      <c r="AB1550" s="25"/>
      <c r="AC1550" s="25"/>
      <c r="AD1550" s="25"/>
      <c r="AE1550" s="25"/>
      <c r="AF1550" s="25"/>
      <c r="AG1550" s="25"/>
      <c r="AH1550" s="25"/>
      <c r="AI1550" s="4"/>
      <c r="AJ1550" s="4"/>
      <c r="AK1550" s="4"/>
      <c r="AL1550" s="4"/>
      <c r="AM1550" s="4"/>
      <c r="AN1550" s="4"/>
      <c r="AO1550" s="4"/>
      <c r="AP1550" s="4"/>
      <c r="AQ1550" s="4"/>
      <c r="AR1550" s="4"/>
      <c r="AS1550" s="4"/>
    </row>
    <row r="1551" spans="1:45" s="3" customFormat="1" x14ac:dyDescent="0.3">
      <c r="A1551" s="26">
        <v>1550</v>
      </c>
      <c r="B1551" s="95">
        <v>7002000081</v>
      </c>
      <c r="C1551" s="5" t="s">
        <v>1617</v>
      </c>
      <c r="D1551" s="4" t="s">
        <v>249</v>
      </c>
      <c r="E1551" s="32" t="s">
        <v>107</v>
      </c>
      <c r="F1551" s="51">
        <v>51</v>
      </c>
      <c r="G1551" s="28" t="s">
        <v>81</v>
      </c>
      <c r="H1551" s="83" t="s">
        <v>464</v>
      </c>
      <c r="I1551" s="32" t="s">
        <v>14</v>
      </c>
      <c r="J1551" s="29" t="s">
        <v>83</v>
      </c>
      <c r="K1551" s="85">
        <v>44940</v>
      </c>
      <c r="L1551" s="4" t="s">
        <v>9</v>
      </c>
      <c r="M1551" s="28" t="s">
        <v>14</v>
      </c>
      <c r="N1551" s="25"/>
      <c r="O1551" s="25"/>
      <c r="P1551" s="25"/>
      <c r="Q1551" s="25"/>
      <c r="R1551" s="25"/>
      <c r="S1551" s="25"/>
      <c r="T1551" s="25"/>
      <c r="U1551" s="25"/>
      <c r="V1551" s="25"/>
      <c r="W1551" s="25"/>
      <c r="X1551" s="25"/>
      <c r="Y1551" s="25"/>
      <c r="Z1551" s="25"/>
      <c r="AA1551" s="25"/>
      <c r="AB1551" s="25"/>
      <c r="AC1551" s="25"/>
      <c r="AD1551" s="25"/>
      <c r="AE1551" s="25"/>
      <c r="AF1551" s="25"/>
      <c r="AG1551" s="25"/>
      <c r="AH1551" s="25"/>
      <c r="AI1551" s="4"/>
      <c r="AJ1551" s="4"/>
      <c r="AK1551" s="4"/>
      <c r="AL1551" s="4"/>
      <c r="AM1551" s="4"/>
      <c r="AN1551" s="4"/>
      <c r="AO1551" s="4"/>
      <c r="AP1551" s="4"/>
      <c r="AQ1551" s="4"/>
      <c r="AR1551" s="4"/>
      <c r="AS1551" s="4"/>
    </row>
    <row r="1552" spans="1:45" s="3" customFormat="1" x14ac:dyDescent="0.3">
      <c r="A1552" s="26">
        <v>1551</v>
      </c>
      <c r="B1552" s="95">
        <v>7002000139</v>
      </c>
      <c r="C1552" s="34" t="s">
        <v>1618</v>
      </c>
      <c r="D1552" s="4" t="s">
        <v>249</v>
      </c>
      <c r="E1552" s="32" t="s">
        <v>80</v>
      </c>
      <c r="F1552" s="51">
        <v>73</v>
      </c>
      <c r="G1552" s="28" t="s">
        <v>81</v>
      </c>
      <c r="H1552" s="83" t="s">
        <v>464</v>
      </c>
      <c r="I1552" s="32" t="s">
        <v>14</v>
      </c>
      <c r="J1552" s="29" t="s">
        <v>83</v>
      </c>
      <c r="K1552" s="85">
        <v>44940</v>
      </c>
      <c r="L1552" s="4" t="s">
        <v>9</v>
      </c>
      <c r="M1552" s="28" t="s">
        <v>14</v>
      </c>
      <c r="N1552" s="25"/>
      <c r="O1552" s="25"/>
      <c r="P1552" s="25"/>
      <c r="Q1552" s="25"/>
      <c r="R1552" s="25"/>
      <c r="S1552" s="25"/>
      <c r="T1552" s="25"/>
      <c r="U1552" s="25"/>
      <c r="V1552" s="25"/>
      <c r="W1552" s="25"/>
      <c r="X1552" s="25"/>
      <c r="Y1552" s="25"/>
      <c r="Z1552" s="25"/>
      <c r="AA1552" s="25"/>
      <c r="AB1552" s="25"/>
      <c r="AC1552" s="25"/>
      <c r="AD1552" s="25"/>
      <c r="AE1552" s="25"/>
      <c r="AF1552" s="25"/>
      <c r="AG1552" s="25"/>
      <c r="AH1552" s="25"/>
      <c r="AI1552" s="4"/>
      <c r="AJ1552" s="4"/>
      <c r="AK1552" s="4"/>
      <c r="AL1552" s="4"/>
      <c r="AM1552" s="4"/>
      <c r="AN1552" s="4"/>
      <c r="AO1552" s="4"/>
      <c r="AP1552" s="4"/>
      <c r="AQ1552" s="4"/>
      <c r="AR1552" s="4"/>
      <c r="AS1552" s="4"/>
    </row>
    <row r="1553" spans="1:45" s="3" customFormat="1" x14ac:dyDescent="0.3">
      <c r="A1553" s="26">
        <v>1552</v>
      </c>
      <c r="B1553" s="95">
        <v>7002098620</v>
      </c>
      <c r="C1553" s="32" t="s">
        <v>1619</v>
      </c>
      <c r="D1553" s="4" t="s">
        <v>1566</v>
      </c>
      <c r="E1553" s="32" t="s">
        <v>80</v>
      </c>
      <c r="F1553" s="51">
        <v>67</v>
      </c>
      <c r="G1553" s="28" t="s">
        <v>81</v>
      </c>
      <c r="H1553" s="83" t="s">
        <v>464</v>
      </c>
      <c r="I1553" s="32" t="s">
        <v>14</v>
      </c>
      <c r="J1553" s="29" t="s">
        <v>83</v>
      </c>
      <c r="K1553" s="85">
        <v>44940</v>
      </c>
      <c r="L1553" s="4" t="s">
        <v>9</v>
      </c>
      <c r="M1553" s="28" t="s">
        <v>14</v>
      </c>
      <c r="N1553" s="25"/>
      <c r="O1553" s="25"/>
      <c r="P1553" s="25"/>
      <c r="Q1553" s="25"/>
      <c r="R1553" s="25"/>
      <c r="S1553" s="25"/>
      <c r="T1553" s="25"/>
      <c r="U1553" s="25"/>
      <c r="V1553" s="25"/>
      <c r="W1553" s="25"/>
      <c r="X1553" s="25"/>
      <c r="Y1553" s="25"/>
      <c r="Z1553" s="25"/>
      <c r="AA1553" s="25"/>
      <c r="AB1553" s="25"/>
      <c r="AC1553" s="25"/>
      <c r="AD1553" s="25"/>
      <c r="AE1553" s="25"/>
      <c r="AF1553" s="25"/>
      <c r="AG1553" s="25"/>
      <c r="AH1553" s="25"/>
      <c r="AI1553" s="4"/>
      <c r="AJ1553" s="4"/>
      <c r="AK1553" s="4"/>
      <c r="AL1553" s="4"/>
      <c r="AM1553" s="4"/>
      <c r="AN1553" s="4"/>
      <c r="AO1553" s="4"/>
      <c r="AP1553" s="4"/>
      <c r="AQ1553" s="4"/>
      <c r="AR1553" s="4"/>
      <c r="AS1553" s="4"/>
    </row>
    <row r="1554" spans="1:45" s="3" customFormat="1" x14ac:dyDescent="0.3">
      <c r="A1554" s="26">
        <v>1553</v>
      </c>
      <c r="B1554" s="95">
        <v>7002592243</v>
      </c>
      <c r="C1554" s="32" t="s">
        <v>1620</v>
      </c>
      <c r="D1554" s="28" t="s">
        <v>1582</v>
      </c>
      <c r="E1554" s="32" t="s">
        <v>80</v>
      </c>
      <c r="F1554" s="51">
        <v>70</v>
      </c>
      <c r="G1554" s="28" t="s">
        <v>81</v>
      </c>
      <c r="H1554" s="83" t="s">
        <v>464</v>
      </c>
      <c r="I1554" s="32" t="s">
        <v>14</v>
      </c>
      <c r="J1554" s="29" t="s">
        <v>83</v>
      </c>
      <c r="K1554" s="85">
        <v>44940</v>
      </c>
      <c r="L1554" s="4" t="s">
        <v>9</v>
      </c>
      <c r="M1554" s="28" t="s">
        <v>14</v>
      </c>
      <c r="N1554" s="25"/>
      <c r="O1554" s="25"/>
      <c r="P1554" s="25"/>
      <c r="Q1554" s="25"/>
      <c r="R1554" s="25"/>
      <c r="S1554" s="25"/>
      <c r="T1554" s="25"/>
      <c r="U1554" s="25"/>
      <c r="V1554" s="25"/>
      <c r="W1554" s="25"/>
      <c r="X1554" s="25"/>
      <c r="Y1554" s="25"/>
      <c r="Z1554" s="25"/>
      <c r="AA1554" s="25"/>
      <c r="AB1554" s="25"/>
      <c r="AC1554" s="25"/>
      <c r="AD1554" s="25"/>
      <c r="AE1554" s="25"/>
      <c r="AF1554" s="25"/>
      <c r="AG1554" s="25"/>
      <c r="AH1554" s="25"/>
      <c r="AI1554" s="4"/>
      <c r="AJ1554" s="4"/>
      <c r="AK1554" s="4"/>
      <c r="AL1554" s="4"/>
      <c r="AM1554" s="4"/>
      <c r="AN1554" s="4"/>
      <c r="AO1554" s="4"/>
      <c r="AP1554" s="4"/>
      <c r="AQ1554" s="4"/>
      <c r="AR1554" s="4"/>
      <c r="AS1554" s="4"/>
    </row>
    <row r="1555" spans="1:45" s="3" customFormat="1" x14ac:dyDescent="0.3">
      <c r="A1555" s="26">
        <v>1554</v>
      </c>
      <c r="B1555" s="95">
        <v>7001710833</v>
      </c>
      <c r="C1555" s="32" t="s">
        <v>1580</v>
      </c>
      <c r="D1555" s="28" t="s">
        <v>1582</v>
      </c>
      <c r="E1555" s="32" t="s">
        <v>80</v>
      </c>
      <c r="F1555" s="51">
        <v>73</v>
      </c>
      <c r="G1555" s="28" t="s">
        <v>81</v>
      </c>
      <c r="H1555" s="83" t="s">
        <v>464</v>
      </c>
      <c r="I1555" s="32" t="s">
        <v>14</v>
      </c>
      <c r="J1555" s="29" t="s">
        <v>83</v>
      </c>
      <c r="K1555" s="85">
        <v>44940</v>
      </c>
      <c r="L1555" s="4" t="s">
        <v>9</v>
      </c>
      <c r="M1555" s="28" t="s">
        <v>14</v>
      </c>
      <c r="N1555" s="25"/>
      <c r="O1555" s="25"/>
      <c r="P1555" s="25"/>
      <c r="Q1555" s="25"/>
      <c r="R1555" s="25"/>
      <c r="S1555" s="25"/>
      <c r="T1555" s="25"/>
      <c r="U1555" s="25"/>
      <c r="V1555" s="25"/>
      <c r="W1555" s="25"/>
      <c r="X1555" s="25"/>
      <c r="Y1555" s="25"/>
      <c r="Z1555" s="25"/>
      <c r="AA1555" s="25"/>
      <c r="AB1555" s="25"/>
      <c r="AC1555" s="25"/>
      <c r="AD1555" s="25"/>
      <c r="AE1555" s="25"/>
      <c r="AF1555" s="25"/>
      <c r="AG1555" s="25"/>
      <c r="AH1555" s="25"/>
      <c r="AI1555" s="4"/>
      <c r="AJ1555" s="4"/>
      <c r="AK1555" s="4"/>
      <c r="AL1555" s="4"/>
      <c r="AM1555" s="4"/>
      <c r="AN1555" s="4"/>
      <c r="AO1555" s="4"/>
      <c r="AP1555" s="4"/>
      <c r="AQ1555" s="4"/>
      <c r="AR1555" s="4"/>
      <c r="AS1555" s="4"/>
    </row>
    <row r="1556" spans="1:45" s="3" customFormat="1" x14ac:dyDescent="0.3">
      <c r="A1556" s="26">
        <v>1555</v>
      </c>
      <c r="B1556" s="95">
        <v>7002671249</v>
      </c>
      <c r="C1556" s="32" t="s">
        <v>1621</v>
      </c>
      <c r="D1556" s="4" t="s">
        <v>249</v>
      </c>
      <c r="E1556" s="32" t="s">
        <v>80</v>
      </c>
      <c r="F1556" s="51">
        <v>54</v>
      </c>
      <c r="G1556" s="28" t="s">
        <v>81</v>
      </c>
      <c r="H1556" s="83" t="s">
        <v>464</v>
      </c>
      <c r="I1556" s="32" t="s">
        <v>14</v>
      </c>
      <c r="J1556" s="29" t="s">
        <v>83</v>
      </c>
      <c r="K1556" s="85">
        <v>44940</v>
      </c>
      <c r="L1556" s="4" t="s">
        <v>9</v>
      </c>
      <c r="M1556" s="28" t="s">
        <v>14</v>
      </c>
      <c r="N1556" s="25"/>
      <c r="O1556" s="25"/>
      <c r="P1556" s="25"/>
      <c r="Q1556" s="25"/>
      <c r="R1556" s="25"/>
      <c r="S1556" s="25"/>
      <c r="T1556" s="25"/>
      <c r="U1556" s="25"/>
      <c r="V1556" s="25"/>
      <c r="W1556" s="25"/>
      <c r="X1556" s="25"/>
      <c r="Y1556" s="25"/>
      <c r="Z1556" s="25"/>
      <c r="AA1556" s="25"/>
      <c r="AB1556" s="25"/>
      <c r="AC1556" s="25"/>
      <c r="AD1556" s="25"/>
      <c r="AE1556" s="25"/>
      <c r="AF1556" s="25"/>
      <c r="AG1556" s="25"/>
      <c r="AH1556" s="25"/>
      <c r="AI1556" s="4"/>
      <c r="AJ1556" s="4"/>
      <c r="AK1556" s="4"/>
      <c r="AL1556" s="4"/>
      <c r="AM1556" s="4"/>
      <c r="AN1556" s="4"/>
      <c r="AO1556" s="4"/>
      <c r="AP1556" s="4"/>
      <c r="AQ1556" s="4"/>
      <c r="AR1556" s="4"/>
      <c r="AS1556" s="4"/>
    </row>
    <row r="1557" spans="1:45" s="3" customFormat="1" x14ac:dyDescent="0.3">
      <c r="A1557" s="26">
        <v>1556</v>
      </c>
      <c r="B1557" s="95">
        <v>7002592243</v>
      </c>
      <c r="C1557" s="32" t="s">
        <v>1620</v>
      </c>
      <c r="D1557" s="4" t="s">
        <v>249</v>
      </c>
      <c r="E1557" s="32" t="s">
        <v>80</v>
      </c>
      <c r="F1557" s="51">
        <v>70</v>
      </c>
      <c r="G1557" s="28" t="s">
        <v>81</v>
      </c>
      <c r="H1557" s="83" t="s">
        <v>464</v>
      </c>
      <c r="I1557" s="32" t="s">
        <v>14</v>
      </c>
      <c r="J1557" s="29" t="s">
        <v>83</v>
      </c>
      <c r="K1557" s="85">
        <v>44940</v>
      </c>
      <c r="L1557" s="4" t="s">
        <v>9</v>
      </c>
      <c r="M1557" s="28" t="s">
        <v>14</v>
      </c>
      <c r="N1557" s="25"/>
      <c r="O1557" s="25"/>
      <c r="P1557" s="25"/>
      <c r="Q1557" s="25"/>
      <c r="R1557" s="25"/>
      <c r="S1557" s="25"/>
      <c r="T1557" s="25"/>
      <c r="U1557" s="25"/>
      <c r="V1557" s="25"/>
      <c r="W1557" s="25"/>
      <c r="X1557" s="25"/>
      <c r="Y1557" s="25"/>
      <c r="Z1557" s="25"/>
      <c r="AA1557" s="25"/>
      <c r="AB1557" s="25"/>
      <c r="AC1557" s="25"/>
      <c r="AD1557" s="25"/>
      <c r="AE1557" s="25"/>
      <c r="AF1557" s="25"/>
      <c r="AG1557" s="25"/>
      <c r="AH1557" s="25"/>
      <c r="AI1557" s="4"/>
      <c r="AJ1557" s="4"/>
      <c r="AK1557" s="4"/>
      <c r="AL1557" s="4"/>
      <c r="AM1557" s="4"/>
      <c r="AN1557" s="4"/>
      <c r="AO1557" s="4"/>
      <c r="AP1557" s="4"/>
      <c r="AQ1557" s="4"/>
      <c r="AR1557" s="4"/>
      <c r="AS1557" s="4"/>
    </row>
    <row r="1558" spans="1:45" s="3" customFormat="1" x14ac:dyDescent="0.3">
      <c r="A1558" s="26">
        <v>1557</v>
      </c>
      <c r="B1558" s="96">
        <v>7001837118</v>
      </c>
      <c r="C1558" s="32" t="s">
        <v>1622</v>
      </c>
      <c r="D1558" s="4" t="s">
        <v>249</v>
      </c>
      <c r="E1558" s="32" t="s">
        <v>80</v>
      </c>
      <c r="F1558" s="51">
        <v>85</v>
      </c>
      <c r="G1558" s="28" t="s">
        <v>81</v>
      </c>
      <c r="H1558" s="83" t="s">
        <v>464</v>
      </c>
      <c r="I1558" s="32" t="s">
        <v>14</v>
      </c>
      <c r="J1558" s="29" t="s">
        <v>83</v>
      </c>
      <c r="K1558" s="85">
        <v>44940</v>
      </c>
      <c r="L1558" s="4" t="s">
        <v>9</v>
      </c>
      <c r="M1558" s="28" t="s">
        <v>14</v>
      </c>
      <c r="N1558" s="25"/>
      <c r="O1558" s="25"/>
      <c r="P1558" s="25"/>
      <c r="Q1558" s="25"/>
      <c r="R1558" s="25"/>
      <c r="S1558" s="25"/>
      <c r="T1558" s="25"/>
      <c r="U1558" s="25"/>
      <c r="V1558" s="25"/>
      <c r="W1558" s="25"/>
      <c r="X1558" s="25"/>
      <c r="Y1558" s="25"/>
      <c r="Z1558" s="25"/>
      <c r="AA1558" s="25"/>
      <c r="AB1558" s="25"/>
      <c r="AC1558" s="25"/>
      <c r="AD1558" s="25"/>
      <c r="AE1558" s="25"/>
      <c r="AF1558" s="25"/>
      <c r="AG1558" s="25"/>
      <c r="AH1558" s="25"/>
      <c r="AI1558" s="4"/>
      <c r="AJ1558" s="4"/>
      <c r="AK1558" s="4"/>
      <c r="AL1558" s="4"/>
      <c r="AM1558" s="4"/>
      <c r="AN1558" s="4"/>
      <c r="AO1558" s="4"/>
      <c r="AP1558" s="4"/>
      <c r="AQ1558" s="4"/>
      <c r="AR1558" s="4"/>
      <c r="AS1558" s="4"/>
    </row>
    <row r="1559" spans="1:45" s="3" customFormat="1" x14ac:dyDescent="0.3">
      <c r="A1559" s="26">
        <v>1558</v>
      </c>
      <c r="B1559" s="96">
        <v>7001901202</v>
      </c>
      <c r="C1559" s="32" t="s">
        <v>1623</v>
      </c>
      <c r="D1559" s="4" t="s">
        <v>249</v>
      </c>
      <c r="E1559" s="32" t="s">
        <v>80</v>
      </c>
      <c r="F1559" s="51">
        <v>73</v>
      </c>
      <c r="G1559" s="28" t="s">
        <v>81</v>
      </c>
      <c r="H1559" s="83" t="s">
        <v>464</v>
      </c>
      <c r="I1559" s="32" t="s">
        <v>14</v>
      </c>
      <c r="J1559" s="29" t="s">
        <v>83</v>
      </c>
      <c r="K1559" s="85">
        <v>44940</v>
      </c>
      <c r="L1559" s="4" t="s">
        <v>9</v>
      </c>
      <c r="M1559" s="28" t="s">
        <v>14</v>
      </c>
      <c r="N1559" s="25"/>
      <c r="O1559" s="25"/>
      <c r="P1559" s="25"/>
      <c r="Q1559" s="25"/>
      <c r="R1559" s="25"/>
      <c r="S1559" s="25"/>
      <c r="T1559" s="25"/>
      <c r="U1559" s="25"/>
      <c r="V1559" s="25"/>
      <c r="W1559" s="25"/>
      <c r="X1559" s="25"/>
      <c r="Y1559" s="25"/>
      <c r="Z1559" s="25"/>
      <c r="AA1559" s="25"/>
      <c r="AB1559" s="25"/>
      <c r="AC1559" s="25"/>
      <c r="AD1559" s="25"/>
      <c r="AE1559" s="25"/>
      <c r="AF1559" s="25"/>
      <c r="AG1559" s="25"/>
      <c r="AH1559" s="25"/>
      <c r="AI1559" s="4"/>
      <c r="AJ1559" s="4"/>
      <c r="AK1559" s="4"/>
      <c r="AL1559" s="4"/>
      <c r="AM1559" s="4"/>
      <c r="AN1559" s="4"/>
      <c r="AO1559" s="4"/>
      <c r="AP1559" s="4"/>
      <c r="AQ1559" s="4"/>
      <c r="AR1559" s="4"/>
      <c r="AS1559" s="4"/>
    </row>
    <row r="1560" spans="1:45" s="3" customFormat="1" x14ac:dyDescent="0.3">
      <c r="A1560" s="26">
        <v>1559</v>
      </c>
      <c r="B1560" s="95">
        <v>7001485735</v>
      </c>
      <c r="C1560" s="32" t="s">
        <v>1624</v>
      </c>
      <c r="D1560" s="4" t="s">
        <v>249</v>
      </c>
      <c r="E1560" s="32" t="s">
        <v>80</v>
      </c>
      <c r="F1560" s="51">
        <v>65</v>
      </c>
      <c r="G1560" s="28" t="s">
        <v>81</v>
      </c>
      <c r="H1560" s="83" t="s">
        <v>464</v>
      </c>
      <c r="I1560" s="32" t="s">
        <v>14</v>
      </c>
      <c r="J1560" s="29" t="s">
        <v>83</v>
      </c>
      <c r="K1560" s="85">
        <v>44940</v>
      </c>
      <c r="L1560" s="4" t="s">
        <v>9</v>
      </c>
      <c r="M1560" s="28" t="s">
        <v>14</v>
      </c>
      <c r="N1560" s="25"/>
      <c r="O1560" s="25"/>
      <c r="P1560" s="25"/>
      <c r="Q1560" s="25"/>
      <c r="R1560" s="25"/>
      <c r="S1560" s="25"/>
      <c r="T1560" s="25"/>
      <c r="U1560" s="25"/>
      <c r="V1560" s="25"/>
      <c r="W1560" s="25"/>
      <c r="X1560" s="25"/>
      <c r="Y1560" s="25"/>
      <c r="Z1560" s="25"/>
      <c r="AA1560" s="25"/>
      <c r="AB1560" s="25"/>
      <c r="AC1560" s="25"/>
      <c r="AD1560" s="25"/>
      <c r="AE1560" s="25"/>
      <c r="AF1560" s="25"/>
      <c r="AG1560" s="25"/>
      <c r="AH1560" s="25"/>
      <c r="AI1560" s="4"/>
      <c r="AJ1560" s="4"/>
      <c r="AK1560" s="4"/>
      <c r="AL1560" s="4"/>
      <c r="AM1560" s="4"/>
      <c r="AN1560" s="4"/>
      <c r="AO1560" s="4"/>
      <c r="AP1560" s="4"/>
      <c r="AQ1560" s="4"/>
      <c r="AR1560" s="4"/>
      <c r="AS1560" s="4"/>
    </row>
    <row r="1561" spans="1:45" s="3" customFormat="1" x14ac:dyDescent="0.3">
      <c r="A1561" s="26">
        <v>1560</v>
      </c>
      <c r="B1561" s="95">
        <v>7002556094</v>
      </c>
      <c r="C1561" s="32" t="s">
        <v>1625</v>
      </c>
      <c r="D1561" s="4" t="s">
        <v>249</v>
      </c>
      <c r="E1561" s="32" t="s">
        <v>80</v>
      </c>
      <c r="F1561" s="51">
        <v>64</v>
      </c>
      <c r="G1561" s="28" t="s">
        <v>81</v>
      </c>
      <c r="H1561" s="83" t="s">
        <v>464</v>
      </c>
      <c r="I1561" s="32" t="s">
        <v>14</v>
      </c>
      <c r="J1561" s="29" t="s">
        <v>83</v>
      </c>
      <c r="K1561" s="85">
        <v>44940</v>
      </c>
      <c r="L1561" s="4" t="s">
        <v>9</v>
      </c>
      <c r="M1561" s="28" t="s">
        <v>14</v>
      </c>
      <c r="N1561" s="25"/>
      <c r="O1561" s="25"/>
      <c r="P1561" s="25"/>
      <c r="Q1561" s="25"/>
      <c r="R1561" s="25"/>
      <c r="S1561" s="25"/>
      <c r="T1561" s="25"/>
      <c r="U1561" s="25"/>
      <c r="V1561" s="25"/>
      <c r="W1561" s="25"/>
      <c r="X1561" s="25"/>
      <c r="Y1561" s="25"/>
      <c r="Z1561" s="25"/>
      <c r="AA1561" s="25"/>
      <c r="AB1561" s="25"/>
      <c r="AC1561" s="25"/>
      <c r="AD1561" s="25"/>
      <c r="AE1561" s="25"/>
      <c r="AF1561" s="25"/>
      <c r="AG1561" s="25"/>
      <c r="AH1561" s="25"/>
      <c r="AI1561" s="4"/>
      <c r="AJ1561" s="4"/>
      <c r="AK1561" s="4"/>
      <c r="AL1561" s="4"/>
      <c r="AM1561" s="4"/>
      <c r="AN1561" s="4"/>
      <c r="AO1561" s="4"/>
      <c r="AP1561" s="4"/>
      <c r="AQ1561" s="4"/>
      <c r="AR1561" s="4"/>
      <c r="AS1561" s="4"/>
    </row>
    <row r="1562" spans="1:45" s="3" customFormat="1" x14ac:dyDescent="0.3">
      <c r="A1562" s="26">
        <v>1561</v>
      </c>
      <c r="B1562" s="96">
        <v>7001764389</v>
      </c>
      <c r="C1562" s="32" t="s">
        <v>1626</v>
      </c>
      <c r="D1562" s="4" t="s">
        <v>1566</v>
      </c>
      <c r="E1562" s="32" t="s">
        <v>80</v>
      </c>
      <c r="F1562" s="51">
        <v>77</v>
      </c>
      <c r="G1562" s="28" t="s">
        <v>81</v>
      </c>
      <c r="H1562" s="83" t="s">
        <v>464</v>
      </c>
      <c r="I1562" s="32" t="s">
        <v>14</v>
      </c>
      <c r="J1562" s="29" t="s">
        <v>83</v>
      </c>
      <c r="K1562" s="85">
        <v>44940</v>
      </c>
      <c r="L1562" s="4" t="s">
        <v>9</v>
      </c>
      <c r="M1562" s="28" t="s">
        <v>14</v>
      </c>
      <c r="N1562" s="25"/>
      <c r="O1562" s="25"/>
      <c r="P1562" s="25"/>
      <c r="Q1562" s="25"/>
      <c r="R1562" s="25"/>
      <c r="S1562" s="25"/>
      <c r="T1562" s="25"/>
      <c r="U1562" s="25"/>
      <c r="V1562" s="25"/>
      <c r="W1562" s="25"/>
      <c r="X1562" s="25"/>
      <c r="Y1562" s="25"/>
      <c r="Z1562" s="25"/>
      <c r="AA1562" s="25"/>
      <c r="AB1562" s="25"/>
      <c r="AC1562" s="25"/>
      <c r="AD1562" s="25"/>
      <c r="AE1562" s="25"/>
      <c r="AF1562" s="25"/>
      <c r="AG1562" s="25"/>
      <c r="AH1562" s="25"/>
      <c r="AI1562" s="4"/>
      <c r="AJ1562" s="4"/>
      <c r="AK1562" s="4"/>
      <c r="AL1562" s="4"/>
      <c r="AM1562" s="4"/>
      <c r="AN1562" s="4"/>
      <c r="AO1562" s="4"/>
      <c r="AP1562" s="4"/>
      <c r="AQ1562" s="4"/>
      <c r="AR1562" s="4"/>
      <c r="AS1562" s="4"/>
    </row>
    <row r="1563" spans="1:45" s="3" customFormat="1" x14ac:dyDescent="0.3">
      <c r="A1563" s="26">
        <v>1562</v>
      </c>
      <c r="B1563" s="96">
        <v>7001809388</v>
      </c>
      <c r="C1563" s="32" t="s">
        <v>1627</v>
      </c>
      <c r="D1563" s="4" t="s">
        <v>249</v>
      </c>
      <c r="E1563" s="32" t="s">
        <v>80</v>
      </c>
      <c r="F1563" s="51">
        <v>71</v>
      </c>
      <c r="G1563" s="28" t="s">
        <v>81</v>
      </c>
      <c r="H1563" s="83" t="s">
        <v>464</v>
      </c>
      <c r="I1563" s="32" t="s">
        <v>14</v>
      </c>
      <c r="J1563" s="29" t="s">
        <v>83</v>
      </c>
      <c r="K1563" s="85">
        <v>44940</v>
      </c>
      <c r="L1563" s="4" t="s">
        <v>9</v>
      </c>
      <c r="M1563" s="28" t="s">
        <v>14</v>
      </c>
      <c r="N1563" s="25"/>
      <c r="O1563" s="25"/>
      <c r="P1563" s="25"/>
      <c r="Q1563" s="25"/>
      <c r="R1563" s="25"/>
      <c r="S1563" s="25"/>
      <c r="T1563" s="25"/>
      <c r="U1563" s="25"/>
      <c r="V1563" s="25"/>
      <c r="W1563" s="25"/>
      <c r="X1563" s="25"/>
      <c r="Y1563" s="25"/>
      <c r="Z1563" s="25"/>
      <c r="AA1563" s="25"/>
      <c r="AB1563" s="25"/>
      <c r="AC1563" s="25"/>
      <c r="AD1563" s="25"/>
      <c r="AE1563" s="25"/>
      <c r="AF1563" s="25"/>
      <c r="AG1563" s="25"/>
      <c r="AH1563" s="25"/>
      <c r="AI1563" s="4"/>
      <c r="AJ1563" s="4"/>
      <c r="AK1563" s="4"/>
      <c r="AL1563" s="4"/>
      <c r="AM1563" s="4"/>
      <c r="AN1563" s="4"/>
      <c r="AO1563" s="4"/>
      <c r="AP1563" s="4"/>
      <c r="AQ1563" s="4"/>
      <c r="AR1563" s="4"/>
      <c r="AS1563" s="4"/>
    </row>
    <row r="1564" spans="1:45" s="3" customFormat="1" x14ac:dyDescent="0.3">
      <c r="A1564" s="26">
        <v>1563</v>
      </c>
      <c r="B1564" s="95">
        <v>7001933904</v>
      </c>
      <c r="C1564" s="32" t="s">
        <v>500</v>
      </c>
      <c r="D1564" s="4" t="s">
        <v>249</v>
      </c>
      <c r="E1564" s="32" t="s">
        <v>107</v>
      </c>
      <c r="F1564" s="51">
        <v>67</v>
      </c>
      <c r="G1564" s="28" t="s">
        <v>81</v>
      </c>
      <c r="H1564" s="83" t="s">
        <v>464</v>
      </c>
      <c r="I1564" s="32" t="s">
        <v>14</v>
      </c>
      <c r="J1564" s="29" t="s">
        <v>83</v>
      </c>
      <c r="K1564" s="85">
        <v>44940</v>
      </c>
      <c r="L1564" s="4" t="s">
        <v>9</v>
      </c>
      <c r="M1564" s="28" t="s">
        <v>14</v>
      </c>
      <c r="N1564" s="25"/>
      <c r="O1564" s="25"/>
      <c r="P1564" s="25"/>
      <c r="Q1564" s="25"/>
      <c r="R1564" s="25"/>
      <c r="S1564" s="25"/>
      <c r="T1564" s="25"/>
      <c r="U1564" s="25"/>
      <c r="V1564" s="25"/>
      <c r="W1564" s="25"/>
      <c r="X1564" s="25"/>
      <c r="Y1564" s="25"/>
      <c r="Z1564" s="25"/>
      <c r="AA1564" s="25"/>
      <c r="AB1564" s="25"/>
      <c r="AC1564" s="25"/>
      <c r="AD1564" s="25"/>
      <c r="AE1564" s="25"/>
      <c r="AF1564" s="25"/>
      <c r="AG1564" s="25"/>
      <c r="AH1564" s="25"/>
      <c r="AI1564" s="4"/>
      <c r="AJ1564" s="4"/>
      <c r="AK1564" s="4"/>
      <c r="AL1564" s="4"/>
      <c r="AM1564" s="4"/>
      <c r="AN1564" s="4"/>
      <c r="AO1564" s="4"/>
      <c r="AP1564" s="4"/>
      <c r="AQ1564" s="4"/>
      <c r="AR1564" s="4"/>
      <c r="AS1564" s="4"/>
    </row>
    <row r="1565" spans="1:45" s="3" customFormat="1" x14ac:dyDescent="0.3">
      <c r="A1565" s="26">
        <v>1564</v>
      </c>
      <c r="B1565" s="95">
        <v>7002234583</v>
      </c>
      <c r="C1565" s="32" t="s">
        <v>1628</v>
      </c>
      <c r="D1565" s="4" t="s">
        <v>249</v>
      </c>
      <c r="E1565" s="32" t="s">
        <v>107</v>
      </c>
      <c r="F1565" s="51">
        <v>68</v>
      </c>
      <c r="G1565" s="28" t="s">
        <v>81</v>
      </c>
      <c r="H1565" s="83" t="s">
        <v>464</v>
      </c>
      <c r="I1565" s="32" t="s">
        <v>14</v>
      </c>
      <c r="J1565" s="29" t="s">
        <v>83</v>
      </c>
      <c r="K1565" s="85">
        <v>44940</v>
      </c>
      <c r="L1565" s="4" t="s">
        <v>9</v>
      </c>
      <c r="M1565" s="28" t="s">
        <v>14</v>
      </c>
      <c r="N1565" s="25"/>
      <c r="O1565" s="25"/>
      <c r="P1565" s="25"/>
      <c r="Q1565" s="25"/>
      <c r="R1565" s="25"/>
      <c r="S1565" s="25"/>
      <c r="T1565" s="25"/>
      <c r="U1565" s="25"/>
      <c r="V1565" s="25"/>
      <c r="W1565" s="25"/>
      <c r="X1565" s="25"/>
      <c r="Y1565" s="25"/>
      <c r="Z1565" s="25"/>
      <c r="AA1565" s="25"/>
      <c r="AB1565" s="25"/>
      <c r="AC1565" s="25"/>
      <c r="AD1565" s="25"/>
      <c r="AE1565" s="25"/>
      <c r="AF1565" s="25"/>
      <c r="AG1565" s="25"/>
      <c r="AH1565" s="25"/>
      <c r="AI1565" s="4"/>
      <c r="AJ1565" s="4"/>
      <c r="AK1565" s="4"/>
      <c r="AL1565" s="4"/>
      <c r="AM1565" s="4"/>
      <c r="AN1565" s="4"/>
      <c r="AO1565" s="4"/>
      <c r="AP1565" s="4"/>
      <c r="AQ1565" s="4"/>
      <c r="AR1565" s="4"/>
      <c r="AS1565" s="4"/>
    </row>
    <row r="1566" spans="1:45" s="3" customFormat="1" x14ac:dyDescent="0.3">
      <c r="A1566" s="26">
        <v>1565</v>
      </c>
      <c r="B1566" s="95">
        <v>7002234527</v>
      </c>
      <c r="C1566" s="32" t="s">
        <v>1629</v>
      </c>
      <c r="D1566" s="4" t="s">
        <v>249</v>
      </c>
      <c r="E1566" s="32" t="s">
        <v>80</v>
      </c>
      <c r="F1566" s="51">
        <v>65</v>
      </c>
      <c r="G1566" s="28" t="s">
        <v>81</v>
      </c>
      <c r="H1566" s="83" t="s">
        <v>464</v>
      </c>
      <c r="I1566" s="32" t="s">
        <v>14</v>
      </c>
      <c r="J1566" s="29" t="s">
        <v>83</v>
      </c>
      <c r="K1566" s="85">
        <v>44940</v>
      </c>
      <c r="L1566" s="4" t="s">
        <v>9</v>
      </c>
      <c r="M1566" s="28" t="s">
        <v>14</v>
      </c>
      <c r="N1566" s="25"/>
      <c r="O1566" s="25"/>
      <c r="P1566" s="25"/>
      <c r="Q1566" s="25"/>
      <c r="R1566" s="25"/>
      <c r="S1566" s="25"/>
      <c r="T1566" s="25"/>
      <c r="U1566" s="25"/>
      <c r="V1566" s="25"/>
      <c r="W1566" s="25"/>
      <c r="X1566" s="25"/>
      <c r="Y1566" s="25"/>
      <c r="Z1566" s="25"/>
      <c r="AA1566" s="25"/>
      <c r="AB1566" s="25"/>
      <c r="AC1566" s="25"/>
      <c r="AD1566" s="25"/>
      <c r="AE1566" s="25"/>
      <c r="AF1566" s="25"/>
      <c r="AG1566" s="25"/>
      <c r="AH1566" s="25"/>
      <c r="AI1566" s="4"/>
      <c r="AJ1566" s="4"/>
      <c r="AK1566" s="4"/>
      <c r="AL1566" s="4"/>
      <c r="AM1566" s="4"/>
      <c r="AN1566" s="4"/>
      <c r="AO1566" s="4"/>
      <c r="AP1566" s="4"/>
      <c r="AQ1566" s="4"/>
      <c r="AR1566" s="4"/>
      <c r="AS1566" s="4"/>
    </row>
    <row r="1567" spans="1:45" s="3" customFormat="1" x14ac:dyDescent="0.3">
      <c r="A1567" s="26">
        <v>1566</v>
      </c>
      <c r="B1567" s="95">
        <v>7001715780</v>
      </c>
      <c r="C1567" s="32" t="s">
        <v>1630</v>
      </c>
      <c r="D1567" s="4" t="s">
        <v>249</v>
      </c>
      <c r="E1567" s="32" t="s">
        <v>80</v>
      </c>
      <c r="F1567" s="51">
        <v>73</v>
      </c>
      <c r="G1567" s="28" t="s">
        <v>81</v>
      </c>
      <c r="H1567" s="83" t="s">
        <v>464</v>
      </c>
      <c r="I1567" s="32" t="s">
        <v>14</v>
      </c>
      <c r="J1567" s="29" t="s">
        <v>83</v>
      </c>
      <c r="K1567" s="85">
        <v>44940</v>
      </c>
      <c r="L1567" s="4" t="s">
        <v>9</v>
      </c>
      <c r="M1567" s="28" t="s">
        <v>14</v>
      </c>
      <c r="N1567" s="25"/>
      <c r="O1567" s="25"/>
      <c r="P1567" s="25"/>
      <c r="Q1567" s="25"/>
      <c r="R1567" s="25"/>
      <c r="S1567" s="25"/>
      <c r="T1567" s="25"/>
      <c r="U1567" s="25"/>
      <c r="V1567" s="25"/>
      <c r="W1567" s="25"/>
      <c r="X1567" s="25"/>
      <c r="Y1567" s="25"/>
      <c r="Z1567" s="25"/>
      <c r="AA1567" s="25"/>
      <c r="AB1567" s="25"/>
      <c r="AC1567" s="25"/>
      <c r="AD1567" s="25"/>
      <c r="AE1567" s="25"/>
      <c r="AF1567" s="25"/>
      <c r="AG1567" s="25"/>
      <c r="AH1567" s="25"/>
      <c r="AI1567" s="4"/>
      <c r="AJ1567" s="4"/>
      <c r="AK1567" s="4"/>
      <c r="AL1567" s="4"/>
      <c r="AM1567" s="4"/>
      <c r="AN1567" s="4"/>
      <c r="AO1567" s="4"/>
      <c r="AP1567" s="4"/>
      <c r="AQ1567" s="4"/>
      <c r="AR1567" s="4"/>
      <c r="AS1567" s="4"/>
    </row>
    <row r="1568" spans="1:45" s="3" customFormat="1" x14ac:dyDescent="0.3">
      <c r="A1568" s="26">
        <v>1567</v>
      </c>
      <c r="B1568" s="95">
        <v>7001472698</v>
      </c>
      <c r="C1568" s="32" t="s">
        <v>1631</v>
      </c>
      <c r="D1568" s="4" t="s">
        <v>249</v>
      </c>
      <c r="E1568" s="32" t="s">
        <v>80</v>
      </c>
      <c r="F1568" s="51">
        <v>42</v>
      </c>
      <c r="G1568" s="28" t="s">
        <v>81</v>
      </c>
      <c r="H1568" s="83" t="s">
        <v>464</v>
      </c>
      <c r="I1568" s="32" t="s">
        <v>1598</v>
      </c>
      <c r="J1568" s="29" t="s">
        <v>83</v>
      </c>
      <c r="K1568" s="85">
        <v>44940</v>
      </c>
      <c r="L1568" s="4" t="s">
        <v>9</v>
      </c>
      <c r="M1568" s="28" t="s">
        <v>14</v>
      </c>
      <c r="N1568" s="25"/>
      <c r="O1568" s="25"/>
      <c r="P1568" s="25"/>
      <c r="Q1568" s="25"/>
      <c r="R1568" s="25"/>
      <c r="S1568" s="25"/>
      <c r="T1568" s="25"/>
      <c r="U1568" s="25"/>
      <c r="V1568" s="25"/>
      <c r="W1568" s="25"/>
      <c r="X1568" s="25"/>
      <c r="Y1568" s="25"/>
      <c r="Z1568" s="25"/>
      <c r="AA1568" s="25"/>
      <c r="AB1568" s="25"/>
      <c r="AC1568" s="25"/>
      <c r="AD1568" s="25"/>
      <c r="AE1568" s="25"/>
      <c r="AF1568" s="25"/>
      <c r="AG1568" s="25"/>
      <c r="AH1568" s="25"/>
      <c r="AI1568" s="4"/>
      <c r="AJ1568" s="4"/>
      <c r="AK1568" s="4"/>
      <c r="AL1568" s="4"/>
      <c r="AM1568" s="4"/>
      <c r="AN1568" s="4"/>
      <c r="AO1568" s="4"/>
      <c r="AP1568" s="4"/>
      <c r="AQ1568" s="4"/>
      <c r="AR1568" s="4"/>
      <c r="AS1568" s="4"/>
    </row>
    <row r="1569" spans="1:45" s="3" customFormat="1" x14ac:dyDescent="0.3">
      <c r="A1569" s="26">
        <v>1568</v>
      </c>
      <c r="B1569" s="95">
        <v>7001920937</v>
      </c>
      <c r="C1569" s="32" t="s">
        <v>1028</v>
      </c>
      <c r="D1569" s="4" t="s">
        <v>249</v>
      </c>
      <c r="E1569" s="32" t="s">
        <v>80</v>
      </c>
      <c r="F1569" s="51">
        <v>66</v>
      </c>
      <c r="G1569" s="28" t="s">
        <v>81</v>
      </c>
      <c r="H1569" s="83" t="s">
        <v>464</v>
      </c>
      <c r="I1569" s="32" t="s">
        <v>14</v>
      </c>
      <c r="J1569" s="29" t="s">
        <v>83</v>
      </c>
      <c r="K1569" s="85">
        <v>44940</v>
      </c>
      <c r="L1569" s="4" t="s">
        <v>9</v>
      </c>
      <c r="M1569" s="28" t="s">
        <v>14</v>
      </c>
      <c r="N1569" s="25"/>
      <c r="O1569" s="25"/>
      <c r="P1569" s="25"/>
      <c r="Q1569" s="25"/>
      <c r="R1569" s="25"/>
      <c r="S1569" s="25"/>
      <c r="T1569" s="25"/>
      <c r="U1569" s="25"/>
      <c r="V1569" s="25"/>
      <c r="W1569" s="25"/>
      <c r="X1569" s="25"/>
      <c r="Y1569" s="25"/>
      <c r="Z1569" s="25"/>
      <c r="AA1569" s="25"/>
      <c r="AB1569" s="25"/>
      <c r="AC1569" s="25"/>
      <c r="AD1569" s="25"/>
      <c r="AE1569" s="25"/>
      <c r="AF1569" s="25"/>
      <c r="AG1569" s="25"/>
      <c r="AH1569" s="25"/>
      <c r="AI1569" s="4"/>
      <c r="AJ1569" s="4"/>
      <c r="AK1569" s="4"/>
      <c r="AL1569" s="4"/>
      <c r="AM1569" s="4"/>
      <c r="AN1569" s="4"/>
      <c r="AO1569" s="4"/>
      <c r="AP1569" s="4"/>
      <c r="AQ1569" s="4"/>
      <c r="AR1569" s="4"/>
      <c r="AS1569" s="4"/>
    </row>
    <row r="1570" spans="1:45" s="3" customFormat="1" x14ac:dyDescent="0.3">
      <c r="A1570" s="26">
        <v>1569</v>
      </c>
      <c r="B1570" s="95">
        <v>7002469347</v>
      </c>
      <c r="C1570" s="32" t="s">
        <v>470</v>
      </c>
      <c r="D1570" s="4" t="s">
        <v>249</v>
      </c>
      <c r="E1570" s="32" t="s">
        <v>80</v>
      </c>
      <c r="F1570" s="51">
        <v>52</v>
      </c>
      <c r="G1570" s="28" t="s">
        <v>81</v>
      </c>
      <c r="H1570" s="83" t="s">
        <v>464</v>
      </c>
      <c r="I1570" s="32" t="s">
        <v>14</v>
      </c>
      <c r="J1570" s="29" t="s">
        <v>83</v>
      </c>
      <c r="K1570" s="85">
        <v>44941</v>
      </c>
      <c r="L1570" s="4" t="s">
        <v>9</v>
      </c>
      <c r="M1570" s="28" t="s">
        <v>14</v>
      </c>
      <c r="N1570" s="25"/>
      <c r="O1570" s="25"/>
      <c r="P1570" s="25"/>
      <c r="Q1570" s="25"/>
      <c r="R1570" s="25"/>
      <c r="S1570" s="25"/>
      <c r="T1570" s="25"/>
      <c r="U1570" s="25"/>
      <c r="V1570" s="25"/>
      <c r="W1570" s="25"/>
      <c r="X1570" s="25"/>
      <c r="Y1570" s="25"/>
      <c r="Z1570" s="25"/>
      <c r="AA1570" s="25"/>
      <c r="AB1570" s="25"/>
      <c r="AC1570" s="25"/>
      <c r="AD1570" s="25"/>
      <c r="AE1570" s="25"/>
      <c r="AF1570" s="25"/>
      <c r="AG1570" s="25"/>
      <c r="AH1570" s="25"/>
      <c r="AI1570" s="4"/>
      <c r="AJ1570" s="4"/>
      <c r="AK1570" s="4"/>
      <c r="AL1570" s="4"/>
      <c r="AM1570" s="4"/>
      <c r="AN1570" s="4"/>
      <c r="AO1570" s="4"/>
      <c r="AP1570" s="4"/>
      <c r="AQ1570" s="4"/>
      <c r="AR1570" s="4"/>
      <c r="AS1570" s="4"/>
    </row>
    <row r="1571" spans="1:45" s="3" customFormat="1" x14ac:dyDescent="0.3">
      <c r="A1571" s="26">
        <v>1570</v>
      </c>
      <c r="B1571" s="95">
        <v>7001093334</v>
      </c>
      <c r="C1571" s="32" t="s">
        <v>1632</v>
      </c>
      <c r="D1571" s="4" t="s">
        <v>1566</v>
      </c>
      <c r="E1571" s="32" t="s">
        <v>80</v>
      </c>
      <c r="F1571" s="51">
        <v>70</v>
      </c>
      <c r="G1571" s="28" t="s">
        <v>81</v>
      </c>
      <c r="H1571" s="83" t="s">
        <v>464</v>
      </c>
      <c r="I1571" s="32" t="s">
        <v>14</v>
      </c>
      <c r="J1571" s="29" t="s">
        <v>83</v>
      </c>
      <c r="K1571" s="85">
        <v>44941</v>
      </c>
      <c r="L1571" s="4" t="s">
        <v>9</v>
      </c>
      <c r="M1571" s="28" t="s">
        <v>14</v>
      </c>
      <c r="N1571" s="25"/>
      <c r="O1571" s="25"/>
      <c r="P1571" s="25"/>
      <c r="Q1571" s="25"/>
      <c r="R1571" s="25"/>
      <c r="S1571" s="25"/>
      <c r="T1571" s="25"/>
      <c r="U1571" s="25"/>
      <c r="V1571" s="25"/>
      <c r="W1571" s="25"/>
      <c r="X1571" s="25"/>
      <c r="Y1571" s="25"/>
      <c r="Z1571" s="25"/>
      <c r="AA1571" s="25"/>
      <c r="AB1571" s="25"/>
      <c r="AC1571" s="25"/>
      <c r="AD1571" s="25"/>
      <c r="AE1571" s="25"/>
      <c r="AF1571" s="25"/>
      <c r="AG1571" s="25"/>
      <c r="AH1571" s="25"/>
      <c r="AI1571" s="4"/>
      <c r="AJ1571" s="4"/>
      <c r="AK1571" s="4"/>
      <c r="AL1571" s="4"/>
      <c r="AM1571" s="4"/>
      <c r="AN1571" s="4"/>
      <c r="AO1571" s="4"/>
      <c r="AP1571" s="4"/>
      <c r="AQ1571" s="4"/>
      <c r="AR1571" s="4"/>
      <c r="AS1571" s="4"/>
    </row>
    <row r="1572" spans="1:45" s="3" customFormat="1" x14ac:dyDescent="0.3">
      <c r="A1572" s="26">
        <v>1571</v>
      </c>
      <c r="B1572" s="95">
        <v>7001618089</v>
      </c>
      <c r="C1572" s="32" t="s">
        <v>476</v>
      </c>
      <c r="D1572" s="4" t="s">
        <v>1566</v>
      </c>
      <c r="E1572" s="32" t="s">
        <v>80</v>
      </c>
      <c r="F1572" s="51">
        <v>60</v>
      </c>
      <c r="G1572" s="28" t="s">
        <v>81</v>
      </c>
      <c r="H1572" s="83" t="s">
        <v>464</v>
      </c>
      <c r="I1572" s="32" t="s">
        <v>14</v>
      </c>
      <c r="J1572" s="29" t="s">
        <v>83</v>
      </c>
      <c r="K1572" s="85">
        <v>44941</v>
      </c>
      <c r="L1572" s="4" t="s">
        <v>9</v>
      </c>
      <c r="M1572" s="28" t="s">
        <v>14</v>
      </c>
      <c r="N1572" s="25"/>
      <c r="O1572" s="25"/>
      <c r="P1572" s="25"/>
      <c r="Q1572" s="25"/>
      <c r="R1572" s="25"/>
      <c r="S1572" s="25"/>
      <c r="T1572" s="25"/>
      <c r="U1572" s="25"/>
      <c r="V1572" s="25"/>
      <c r="W1572" s="25"/>
      <c r="X1572" s="25"/>
      <c r="Y1572" s="25"/>
      <c r="Z1572" s="25"/>
      <c r="AA1572" s="25"/>
      <c r="AB1572" s="25"/>
      <c r="AC1572" s="25"/>
      <c r="AD1572" s="25"/>
      <c r="AE1572" s="25"/>
      <c r="AF1572" s="25"/>
      <c r="AG1572" s="25"/>
      <c r="AH1572" s="25"/>
      <c r="AI1572" s="4"/>
      <c r="AJ1572" s="4"/>
      <c r="AK1572" s="4"/>
      <c r="AL1572" s="4"/>
      <c r="AM1572" s="4"/>
      <c r="AN1572" s="4"/>
      <c r="AO1572" s="4"/>
      <c r="AP1572" s="4"/>
      <c r="AQ1572" s="4"/>
      <c r="AR1572" s="4"/>
      <c r="AS1572" s="4"/>
    </row>
    <row r="1573" spans="1:45" s="3" customFormat="1" x14ac:dyDescent="0.3">
      <c r="A1573" s="26">
        <v>1572</v>
      </c>
      <c r="B1573" s="96">
        <v>7001823281</v>
      </c>
      <c r="C1573" s="32" t="s">
        <v>1633</v>
      </c>
      <c r="D1573" s="28" t="s">
        <v>1566</v>
      </c>
      <c r="E1573" s="32" t="s">
        <v>80</v>
      </c>
      <c r="F1573" s="51">
        <v>46</v>
      </c>
      <c r="G1573" s="28" t="s">
        <v>81</v>
      </c>
      <c r="H1573" s="32"/>
      <c r="I1573" s="32" t="s">
        <v>8</v>
      </c>
      <c r="J1573" s="29" t="s">
        <v>83</v>
      </c>
      <c r="K1573" s="85">
        <v>44941</v>
      </c>
      <c r="L1573" s="4" t="s">
        <v>9</v>
      </c>
      <c r="M1573" s="28" t="s">
        <v>1569</v>
      </c>
      <c r="N1573" s="25"/>
      <c r="O1573" s="25"/>
      <c r="P1573" s="25"/>
      <c r="Q1573" s="25"/>
      <c r="R1573" s="25"/>
      <c r="S1573" s="25"/>
      <c r="T1573" s="25"/>
      <c r="U1573" s="25"/>
      <c r="V1573" s="25"/>
      <c r="W1573" s="25"/>
      <c r="X1573" s="25"/>
      <c r="Y1573" s="25"/>
      <c r="Z1573" s="25"/>
      <c r="AA1573" s="25"/>
      <c r="AB1573" s="25"/>
      <c r="AC1573" s="25"/>
      <c r="AD1573" s="25"/>
      <c r="AE1573" s="25"/>
      <c r="AF1573" s="25"/>
      <c r="AG1573" s="25"/>
      <c r="AH1573" s="25"/>
      <c r="AI1573" s="4"/>
      <c r="AJ1573" s="4"/>
      <c r="AK1573" s="4"/>
      <c r="AL1573" s="4"/>
      <c r="AM1573" s="4"/>
      <c r="AN1573" s="4"/>
      <c r="AO1573" s="4"/>
      <c r="AP1573" s="4"/>
      <c r="AQ1573" s="4"/>
      <c r="AR1573" s="4"/>
      <c r="AS1573" s="4"/>
    </row>
    <row r="1574" spans="1:45" s="3" customFormat="1" x14ac:dyDescent="0.3">
      <c r="A1574" s="26">
        <v>1573</v>
      </c>
      <c r="B1574" s="95">
        <v>7002732779</v>
      </c>
      <c r="C1574" s="32" t="s">
        <v>1634</v>
      </c>
      <c r="D1574" s="28" t="s">
        <v>1566</v>
      </c>
      <c r="E1574" s="32" t="s">
        <v>107</v>
      </c>
      <c r="F1574" s="51">
        <v>73</v>
      </c>
      <c r="G1574" s="28" t="s">
        <v>81</v>
      </c>
      <c r="H1574" s="32"/>
      <c r="I1574" s="32" t="s">
        <v>8</v>
      </c>
      <c r="J1574" s="29" t="s">
        <v>83</v>
      </c>
      <c r="K1574" s="85">
        <v>44941</v>
      </c>
      <c r="L1574" s="4" t="s">
        <v>9</v>
      </c>
      <c r="M1574" s="28" t="s">
        <v>1569</v>
      </c>
      <c r="N1574" s="25"/>
      <c r="O1574" s="25"/>
      <c r="P1574" s="25"/>
      <c r="Q1574" s="25"/>
      <c r="R1574" s="25"/>
      <c r="S1574" s="25"/>
      <c r="T1574" s="25"/>
      <c r="U1574" s="25"/>
      <c r="V1574" s="25"/>
      <c r="W1574" s="25"/>
      <c r="X1574" s="25"/>
      <c r="Y1574" s="25"/>
      <c r="Z1574" s="25"/>
      <c r="AA1574" s="25"/>
      <c r="AB1574" s="25"/>
      <c r="AC1574" s="25"/>
      <c r="AD1574" s="25"/>
      <c r="AE1574" s="25"/>
      <c r="AF1574" s="25"/>
      <c r="AG1574" s="25"/>
      <c r="AH1574" s="25"/>
      <c r="AI1574" s="4"/>
      <c r="AJ1574" s="4"/>
      <c r="AK1574" s="4"/>
      <c r="AL1574" s="4"/>
      <c r="AM1574" s="4"/>
      <c r="AN1574" s="4"/>
      <c r="AO1574" s="4"/>
      <c r="AP1574" s="4"/>
      <c r="AQ1574" s="4"/>
      <c r="AR1574" s="4"/>
      <c r="AS1574" s="4"/>
    </row>
    <row r="1575" spans="1:45" s="3" customFormat="1" x14ac:dyDescent="0.3">
      <c r="A1575" s="26">
        <v>1574</v>
      </c>
      <c r="B1575" s="95">
        <v>7001082279</v>
      </c>
      <c r="C1575" s="32" t="s">
        <v>1635</v>
      </c>
      <c r="D1575" s="28" t="s">
        <v>1566</v>
      </c>
      <c r="E1575" s="32" t="s">
        <v>80</v>
      </c>
      <c r="F1575" s="51">
        <v>75</v>
      </c>
      <c r="G1575" s="28" t="s">
        <v>81</v>
      </c>
      <c r="H1575" s="32"/>
      <c r="I1575" s="32" t="s">
        <v>8</v>
      </c>
      <c r="J1575" s="29" t="s">
        <v>83</v>
      </c>
      <c r="K1575" s="85">
        <v>44941</v>
      </c>
      <c r="L1575" s="4" t="s">
        <v>9</v>
      </c>
      <c r="M1575" s="28" t="s">
        <v>1569</v>
      </c>
      <c r="N1575" s="25"/>
      <c r="O1575" s="25"/>
      <c r="P1575" s="25"/>
      <c r="Q1575" s="25"/>
      <c r="R1575" s="25"/>
      <c r="S1575" s="25"/>
      <c r="T1575" s="25"/>
      <c r="U1575" s="25"/>
      <c r="V1575" s="25"/>
      <c r="W1575" s="25"/>
      <c r="X1575" s="25"/>
      <c r="Y1575" s="25"/>
      <c r="Z1575" s="25"/>
      <c r="AA1575" s="25"/>
      <c r="AB1575" s="25"/>
      <c r="AC1575" s="25"/>
      <c r="AD1575" s="25"/>
      <c r="AE1575" s="25"/>
      <c r="AF1575" s="25"/>
      <c r="AG1575" s="25"/>
      <c r="AH1575" s="25"/>
      <c r="AI1575" s="4"/>
      <c r="AJ1575" s="4"/>
      <c r="AK1575" s="4"/>
      <c r="AL1575" s="4"/>
      <c r="AM1575" s="4"/>
      <c r="AN1575" s="4"/>
      <c r="AO1575" s="4"/>
      <c r="AP1575" s="4"/>
      <c r="AQ1575" s="4"/>
      <c r="AR1575" s="4"/>
      <c r="AS1575" s="4"/>
    </row>
    <row r="1576" spans="1:45" s="3" customFormat="1" x14ac:dyDescent="0.3">
      <c r="A1576" s="26">
        <v>1575</v>
      </c>
      <c r="B1576" s="95">
        <v>7001365529</v>
      </c>
      <c r="C1576" s="32" t="s">
        <v>1636</v>
      </c>
      <c r="D1576" s="28" t="s">
        <v>1566</v>
      </c>
      <c r="E1576" s="32" t="s">
        <v>80</v>
      </c>
      <c r="F1576" s="51">
        <v>72</v>
      </c>
      <c r="G1576" s="28" t="s">
        <v>81</v>
      </c>
      <c r="H1576" s="32"/>
      <c r="I1576" s="32" t="s">
        <v>8</v>
      </c>
      <c r="J1576" s="29" t="s">
        <v>83</v>
      </c>
      <c r="K1576" s="85">
        <v>44941</v>
      </c>
      <c r="L1576" s="4" t="s">
        <v>9</v>
      </c>
      <c r="M1576" s="28" t="s">
        <v>1569</v>
      </c>
      <c r="N1576" s="25"/>
      <c r="O1576" s="25"/>
      <c r="P1576" s="25"/>
      <c r="Q1576" s="25"/>
      <c r="R1576" s="25"/>
      <c r="S1576" s="25"/>
      <c r="T1576" s="25"/>
      <c r="U1576" s="25"/>
      <c r="V1576" s="25"/>
      <c r="W1576" s="25"/>
      <c r="X1576" s="25"/>
      <c r="Y1576" s="25"/>
      <c r="Z1576" s="25"/>
      <c r="AA1576" s="25"/>
      <c r="AB1576" s="25"/>
      <c r="AC1576" s="25"/>
      <c r="AD1576" s="25"/>
      <c r="AE1576" s="25"/>
      <c r="AF1576" s="25"/>
      <c r="AG1576" s="25"/>
      <c r="AH1576" s="25"/>
      <c r="AI1576" s="4"/>
      <c r="AJ1576" s="4"/>
      <c r="AK1576" s="4"/>
      <c r="AL1576" s="4"/>
      <c r="AM1576" s="4"/>
      <c r="AN1576" s="4"/>
      <c r="AO1576" s="4"/>
      <c r="AP1576" s="4"/>
      <c r="AQ1576" s="4"/>
      <c r="AR1576" s="4"/>
      <c r="AS1576" s="4"/>
    </row>
    <row r="1577" spans="1:45" s="3" customFormat="1" x14ac:dyDescent="0.3">
      <c r="A1577" s="26">
        <v>1576</v>
      </c>
      <c r="B1577" s="95">
        <v>7002700181</v>
      </c>
      <c r="C1577" s="32" t="s">
        <v>1637</v>
      </c>
      <c r="D1577" s="28" t="s">
        <v>1566</v>
      </c>
      <c r="E1577" s="32" t="s">
        <v>80</v>
      </c>
      <c r="F1577" s="51">
        <v>56</v>
      </c>
      <c r="G1577" s="28" t="s">
        <v>81</v>
      </c>
      <c r="H1577" s="32"/>
      <c r="I1577" s="32" t="s">
        <v>8</v>
      </c>
      <c r="J1577" s="29" t="s">
        <v>83</v>
      </c>
      <c r="K1577" s="85">
        <v>44941</v>
      </c>
      <c r="L1577" s="4" t="s">
        <v>9</v>
      </c>
      <c r="M1577" s="28" t="s">
        <v>1569</v>
      </c>
      <c r="N1577" s="25"/>
      <c r="O1577" s="25"/>
      <c r="P1577" s="25"/>
      <c r="Q1577" s="25"/>
      <c r="R1577" s="25"/>
      <c r="S1577" s="25"/>
      <c r="T1577" s="25"/>
      <c r="U1577" s="25"/>
      <c r="V1577" s="25"/>
      <c r="W1577" s="25"/>
      <c r="X1577" s="25"/>
      <c r="Y1577" s="25"/>
      <c r="Z1577" s="25"/>
      <c r="AA1577" s="25"/>
      <c r="AB1577" s="25"/>
      <c r="AC1577" s="25"/>
      <c r="AD1577" s="25"/>
      <c r="AE1577" s="25"/>
      <c r="AF1577" s="25"/>
      <c r="AG1577" s="25"/>
      <c r="AH1577" s="25"/>
      <c r="AI1577" s="4"/>
      <c r="AJ1577" s="4"/>
      <c r="AK1577" s="4"/>
      <c r="AL1577" s="4"/>
      <c r="AM1577" s="4"/>
      <c r="AN1577" s="4"/>
      <c r="AO1577" s="4"/>
      <c r="AP1577" s="4"/>
      <c r="AQ1577" s="4"/>
      <c r="AR1577" s="4"/>
      <c r="AS1577" s="4"/>
    </row>
    <row r="1578" spans="1:45" s="3" customFormat="1" x14ac:dyDescent="0.3">
      <c r="A1578" s="26">
        <v>1577</v>
      </c>
      <c r="B1578" s="95">
        <v>7001947886</v>
      </c>
      <c r="C1578" s="32" t="s">
        <v>1638</v>
      </c>
      <c r="D1578" s="28" t="s">
        <v>1566</v>
      </c>
      <c r="E1578" s="32" t="s">
        <v>80</v>
      </c>
      <c r="F1578" s="51">
        <v>47</v>
      </c>
      <c r="G1578" s="28" t="s">
        <v>81</v>
      </c>
      <c r="H1578" s="32"/>
      <c r="I1578" s="32" t="s">
        <v>8</v>
      </c>
      <c r="J1578" s="29" t="s">
        <v>83</v>
      </c>
      <c r="K1578" s="85">
        <v>44941</v>
      </c>
      <c r="L1578" s="4" t="s">
        <v>9</v>
      </c>
      <c r="M1578" s="28" t="s">
        <v>1569</v>
      </c>
      <c r="N1578" s="25"/>
      <c r="O1578" s="25"/>
      <c r="P1578" s="25"/>
      <c r="Q1578" s="25"/>
      <c r="R1578" s="25"/>
      <c r="S1578" s="25"/>
      <c r="T1578" s="25"/>
      <c r="U1578" s="25"/>
      <c r="V1578" s="25"/>
      <c r="W1578" s="25"/>
      <c r="X1578" s="25"/>
      <c r="Y1578" s="25"/>
      <c r="Z1578" s="25"/>
      <c r="AA1578" s="25"/>
      <c r="AB1578" s="25"/>
      <c r="AC1578" s="25"/>
      <c r="AD1578" s="25"/>
      <c r="AE1578" s="25"/>
      <c r="AF1578" s="25"/>
      <c r="AG1578" s="25"/>
      <c r="AH1578" s="25"/>
      <c r="AI1578" s="4"/>
      <c r="AJ1578" s="4"/>
      <c r="AK1578" s="4"/>
      <c r="AL1578" s="4"/>
      <c r="AM1578" s="4"/>
      <c r="AN1578" s="4"/>
      <c r="AO1578" s="4"/>
      <c r="AP1578" s="4"/>
      <c r="AQ1578" s="4"/>
      <c r="AR1578" s="4"/>
      <c r="AS1578" s="4"/>
    </row>
    <row r="1579" spans="1:45" s="3" customFormat="1" x14ac:dyDescent="0.3">
      <c r="A1579" s="26">
        <v>1578</v>
      </c>
      <c r="B1579" s="95">
        <v>7002490639</v>
      </c>
      <c r="C1579" s="32" t="s">
        <v>1639</v>
      </c>
      <c r="D1579" s="28" t="s">
        <v>1566</v>
      </c>
      <c r="E1579" s="32" t="s">
        <v>107</v>
      </c>
      <c r="F1579" s="51">
        <v>61</v>
      </c>
      <c r="G1579" s="28" t="s">
        <v>81</v>
      </c>
      <c r="H1579" s="32"/>
      <c r="I1579" s="32" t="s">
        <v>8</v>
      </c>
      <c r="J1579" s="29" t="s">
        <v>83</v>
      </c>
      <c r="K1579" s="85">
        <v>44941</v>
      </c>
      <c r="L1579" s="4" t="s">
        <v>9</v>
      </c>
      <c r="M1579" s="28" t="s">
        <v>1569</v>
      </c>
      <c r="N1579" s="25"/>
      <c r="O1579" s="25"/>
      <c r="P1579" s="25"/>
      <c r="Q1579" s="25"/>
      <c r="R1579" s="25"/>
      <c r="S1579" s="25"/>
      <c r="T1579" s="25"/>
      <c r="U1579" s="25"/>
      <c r="V1579" s="25"/>
      <c r="W1579" s="25"/>
      <c r="X1579" s="25"/>
      <c r="Y1579" s="25"/>
      <c r="Z1579" s="25"/>
      <c r="AA1579" s="25"/>
      <c r="AB1579" s="25"/>
      <c r="AC1579" s="25"/>
      <c r="AD1579" s="25"/>
      <c r="AE1579" s="25"/>
      <c r="AF1579" s="25"/>
      <c r="AG1579" s="25"/>
      <c r="AH1579" s="25"/>
      <c r="AI1579" s="4"/>
      <c r="AJ1579" s="4"/>
      <c r="AK1579" s="4"/>
      <c r="AL1579" s="4"/>
      <c r="AM1579" s="4"/>
      <c r="AN1579" s="4"/>
      <c r="AO1579" s="4"/>
      <c r="AP1579" s="4"/>
      <c r="AQ1579" s="4"/>
      <c r="AR1579" s="4"/>
      <c r="AS1579" s="4"/>
    </row>
    <row r="1580" spans="1:45" s="3" customFormat="1" x14ac:dyDescent="0.3">
      <c r="A1580" s="26">
        <v>1579</v>
      </c>
      <c r="B1580" s="95">
        <v>7000945708</v>
      </c>
      <c r="C1580" s="32" t="s">
        <v>1640</v>
      </c>
      <c r="D1580" s="28" t="s">
        <v>1566</v>
      </c>
      <c r="E1580" s="32" t="s">
        <v>80</v>
      </c>
      <c r="F1580" s="51">
        <v>47</v>
      </c>
      <c r="G1580" s="28" t="s">
        <v>81</v>
      </c>
      <c r="H1580" s="32"/>
      <c r="I1580" s="32" t="s">
        <v>8</v>
      </c>
      <c r="J1580" s="29" t="s">
        <v>83</v>
      </c>
      <c r="K1580" s="85">
        <v>44941</v>
      </c>
      <c r="L1580" s="4" t="s">
        <v>9</v>
      </c>
      <c r="M1580" s="28" t="s">
        <v>1569</v>
      </c>
      <c r="N1580" s="25"/>
      <c r="O1580" s="25"/>
      <c r="P1580" s="25"/>
      <c r="Q1580" s="25"/>
      <c r="R1580" s="25"/>
      <c r="S1580" s="25"/>
      <c r="T1580" s="25"/>
      <c r="U1580" s="25"/>
      <c r="V1580" s="25"/>
      <c r="W1580" s="25"/>
      <c r="X1580" s="25"/>
      <c r="Y1580" s="25"/>
      <c r="Z1580" s="25"/>
      <c r="AA1580" s="25"/>
      <c r="AB1580" s="25"/>
      <c r="AC1580" s="25"/>
      <c r="AD1580" s="25"/>
      <c r="AE1580" s="25"/>
      <c r="AF1580" s="25"/>
      <c r="AG1580" s="25"/>
      <c r="AH1580" s="25"/>
      <c r="AI1580" s="4"/>
      <c r="AJ1580" s="4"/>
      <c r="AK1580" s="4"/>
      <c r="AL1580" s="4"/>
      <c r="AM1580" s="4"/>
      <c r="AN1580" s="4"/>
      <c r="AO1580" s="4"/>
      <c r="AP1580" s="4"/>
      <c r="AQ1580" s="4"/>
      <c r="AR1580" s="4"/>
      <c r="AS1580" s="4"/>
    </row>
    <row r="1581" spans="1:45" s="3" customFormat="1" x14ac:dyDescent="0.3">
      <c r="A1581" s="26">
        <v>1580</v>
      </c>
      <c r="B1581" s="95">
        <v>7002089499</v>
      </c>
      <c r="C1581" s="32" t="s">
        <v>1641</v>
      </c>
      <c r="D1581" s="4" t="s">
        <v>1566</v>
      </c>
      <c r="E1581" s="32" t="s">
        <v>107</v>
      </c>
      <c r="F1581" s="51">
        <v>67</v>
      </c>
      <c r="G1581" s="28" t="s">
        <v>81</v>
      </c>
      <c r="H1581" s="32"/>
      <c r="I1581" s="32" t="s">
        <v>8</v>
      </c>
      <c r="J1581" s="29" t="s">
        <v>83</v>
      </c>
      <c r="K1581" s="85">
        <v>44944</v>
      </c>
      <c r="L1581" s="4" t="s">
        <v>9</v>
      </c>
      <c r="M1581" s="28" t="s">
        <v>1569</v>
      </c>
      <c r="N1581" s="25"/>
      <c r="O1581" s="25"/>
      <c r="P1581" s="25"/>
      <c r="Q1581" s="25"/>
      <c r="R1581" s="25"/>
      <c r="S1581" s="25"/>
      <c r="T1581" s="25"/>
      <c r="U1581" s="25"/>
      <c r="V1581" s="25"/>
      <c r="W1581" s="25"/>
      <c r="X1581" s="25"/>
      <c r="Y1581" s="25"/>
      <c r="Z1581" s="25"/>
      <c r="AA1581" s="25"/>
      <c r="AB1581" s="25"/>
      <c r="AC1581" s="25"/>
      <c r="AD1581" s="25"/>
      <c r="AE1581" s="25"/>
      <c r="AF1581" s="25"/>
      <c r="AG1581" s="25"/>
      <c r="AH1581" s="25"/>
      <c r="AI1581" s="4"/>
      <c r="AJ1581" s="4"/>
      <c r="AK1581" s="4"/>
      <c r="AL1581" s="4"/>
      <c r="AM1581" s="4"/>
      <c r="AN1581" s="4"/>
      <c r="AO1581" s="4"/>
      <c r="AP1581" s="4"/>
      <c r="AQ1581" s="4"/>
      <c r="AR1581" s="4"/>
      <c r="AS1581" s="4"/>
    </row>
    <row r="1582" spans="1:45" s="3" customFormat="1" x14ac:dyDescent="0.3">
      <c r="A1582" s="26">
        <v>1581</v>
      </c>
      <c r="B1582" s="95">
        <v>7001962133</v>
      </c>
      <c r="C1582" s="32" t="s">
        <v>1642</v>
      </c>
      <c r="D1582" s="4" t="s">
        <v>1566</v>
      </c>
      <c r="E1582" s="32" t="s">
        <v>80</v>
      </c>
      <c r="F1582" s="51">
        <v>39</v>
      </c>
      <c r="G1582" s="28" t="s">
        <v>81</v>
      </c>
      <c r="H1582" s="32"/>
      <c r="I1582" s="32" t="s">
        <v>8</v>
      </c>
      <c r="J1582" s="29" t="s">
        <v>83</v>
      </c>
      <c r="K1582" s="85">
        <v>44944</v>
      </c>
      <c r="L1582" s="4" t="s">
        <v>9</v>
      </c>
      <c r="M1582" s="28" t="s">
        <v>1569</v>
      </c>
      <c r="N1582" s="25"/>
      <c r="O1582" s="25"/>
      <c r="P1582" s="25"/>
      <c r="Q1582" s="25"/>
      <c r="R1582" s="25"/>
      <c r="S1582" s="25"/>
      <c r="T1582" s="25"/>
      <c r="U1582" s="25"/>
      <c r="V1582" s="25"/>
      <c r="W1582" s="25"/>
      <c r="X1582" s="25"/>
      <c r="Y1582" s="25"/>
      <c r="Z1582" s="25"/>
      <c r="AA1582" s="25"/>
      <c r="AB1582" s="25"/>
      <c r="AC1582" s="25"/>
      <c r="AD1582" s="25"/>
      <c r="AE1582" s="25"/>
      <c r="AF1582" s="25"/>
      <c r="AG1582" s="25"/>
      <c r="AH1582" s="25"/>
      <c r="AI1582" s="4"/>
      <c r="AJ1582" s="4"/>
      <c r="AK1582" s="4"/>
      <c r="AL1582" s="4"/>
      <c r="AM1582" s="4"/>
      <c r="AN1582" s="4"/>
      <c r="AO1582" s="4"/>
      <c r="AP1582" s="4"/>
      <c r="AQ1582" s="4"/>
      <c r="AR1582" s="4"/>
      <c r="AS1582" s="4"/>
    </row>
    <row r="1583" spans="1:45" s="3" customFormat="1" x14ac:dyDescent="0.3">
      <c r="A1583" s="26">
        <v>1582</v>
      </c>
      <c r="B1583" s="95">
        <v>7002679484</v>
      </c>
      <c r="C1583" s="32" t="s">
        <v>1643</v>
      </c>
      <c r="D1583" s="4" t="s">
        <v>1566</v>
      </c>
      <c r="E1583" s="32" t="s">
        <v>80</v>
      </c>
      <c r="F1583" s="51">
        <v>39</v>
      </c>
      <c r="G1583" s="28" t="s">
        <v>81</v>
      </c>
      <c r="H1583" s="32"/>
      <c r="I1583" s="32" t="s">
        <v>8</v>
      </c>
      <c r="J1583" s="29" t="s">
        <v>83</v>
      </c>
      <c r="K1583" s="85">
        <v>44944</v>
      </c>
      <c r="L1583" s="4" t="s">
        <v>9</v>
      </c>
      <c r="M1583" s="28" t="s">
        <v>1569</v>
      </c>
      <c r="N1583" s="25"/>
      <c r="O1583" s="25"/>
      <c r="P1583" s="25"/>
      <c r="Q1583" s="25"/>
      <c r="R1583" s="25"/>
      <c r="S1583" s="25"/>
      <c r="T1583" s="25"/>
      <c r="U1583" s="25"/>
      <c r="V1583" s="25"/>
      <c r="W1583" s="25"/>
      <c r="X1583" s="25"/>
      <c r="Y1583" s="25"/>
      <c r="Z1583" s="25"/>
      <c r="AA1583" s="25"/>
      <c r="AB1583" s="25"/>
      <c r="AC1583" s="25"/>
      <c r="AD1583" s="25"/>
      <c r="AE1583" s="25"/>
      <c r="AF1583" s="25"/>
      <c r="AG1583" s="25"/>
      <c r="AH1583" s="25"/>
      <c r="AI1583" s="4"/>
      <c r="AJ1583" s="4"/>
      <c r="AK1583" s="4"/>
      <c r="AL1583" s="4"/>
      <c r="AM1583" s="4"/>
      <c r="AN1583" s="4"/>
      <c r="AO1583" s="4"/>
      <c r="AP1583" s="4"/>
      <c r="AQ1583" s="4"/>
      <c r="AR1583" s="4"/>
      <c r="AS1583" s="4"/>
    </row>
    <row r="1584" spans="1:45" s="3" customFormat="1" x14ac:dyDescent="0.3">
      <c r="A1584" s="26">
        <v>1583</v>
      </c>
      <c r="B1584" s="95">
        <v>7001538042</v>
      </c>
      <c r="C1584" s="32" t="s">
        <v>1644</v>
      </c>
      <c r="D1584" s="4" t="s">
        <v>249</v>
      </c>
      <c r="E1584" s="32" t="s">
        <v>80</v>
      </c>
      <c r="F1584" s="51">
        <v>72</v>
      </c>
      <c r="G1584" s="28" t="s">
        <v>81</v>
      </c>
      <c r="H1584" s="83" t="s">
        <v>464</v>
      </c>
      <c r="I1584" s="32" t="s">
        <v>14</v>
      </c>
      <c r="J1584" s="29" t="s">
        <v>83</v>
      </c>
      <c r="K1584" s="85">
        <v>44947</v>
      </c>
      <c r="L1584" s="4" t="s">
        <v>9</v>
      </c>
      <c r="M1584" s="28" t="s">
        <v>14</v>
      </c>
      <c r="N1584" s="25"/>
      <c r="O1584" s="25"/>
      <c r="P1584" s="25"/>
      <c r="Q1584" s="25"/>
      <c r="R1584" s="25"/>
      <c r="S1584" s="25"/>
      <c r="T1584" s="25"/>
      <c r="U1584" s="25"/>
      <c r="V1584" s="25"/>
      <c r="W1584" s="25"/>
      <c r="X1584" s="25"/>
      <c r="Y1584" s="25"/>
      <c r="Z1584" s="25"/>
      <c r="AA1584" s="25"/>
      <c r="AB1584" s="25"/>
      <c r="AC1584" s="25"/>
      <c r="AD1584" s="25"/>
      <c r="AE1584" s="25"/>
      <c r="AF1584" s="25"/>
      <c r="AG1584" s="25"/>
      <c r="AH1584" s="25"/>
      <c r="AI1584" s="4"/>
      <c r="AJ1584" s="4"/>
      <c r="AK1584" s="4"/>
      <c r="AL1584" s="4"/>
      <c r="AM1584" s="4"/>
      <c r="AN1584" s="4"/>
      <c r="AO1584" s="4"/>
      <c r="AP1584" s="4"/>
      <c r="AQ1584" s="4"/>
      <c r="AR1584" s="4"/>
      <c r="AS1584" s="4"/>
    </row>
    <row r="1585" spans="1:45" s="3" customFormat="1" x14ac:dyDescent="0.3">
      <c r="A1585" s="26">
        <v>1584</v>
      </c>
      <c r="B1585" s="95">
        <v>7001538477</v>
      </c>
      <c r="C1585" s="32" t="s">
        <v>1645</v>
      </c>
      <c r="D1585" s="4" t="s">
        <v>249</v>
      </c>
      <c r="E1585" s="32" t="s">
        <v>107</v>
      </c>
      <c r="F1585" s="51">
        <v>77</v>
      </c>
      <c r="G1585" s="28" t="s">
        <v>81</v>
      </c>
      <c r="H1585" s="83" t="s">
        <v>464</v>
      </c>
      <c r="I1585" s="32" t="s">
        <v>14</v>
      </c>
      <c r="J1585" s="29" t="s">
        <v>83</v>
      </c>
      <c r="K1585" s="85">
        <v>44947</v>
      </c>
      <c r="L1585" s="4" t="s">
        <v>9</v>
      </c>
      <c r="M1585" s="28" t="s">
        <v>14</v>
      </c>
      <c r="N1585" s="25"/>
      <c r="O1585" s="25"/>
      <c r="P1585" s="25"/>
      <c r="Q1585" s="25"/>
      <c r="R1585" s="25"/>
      <c r="S1585" s="25"/>
      <c r="T1585" s="25"/>
      <c r="U1585" s="25"/>
      <c r="V1585" s="25"/>
      <c r="W1585" s="25"/>
      <c r="X1585" s="25"/>
      <c r="Y1585" s="25"/>
      <c r="Z1585" s="25"/>
      <c r="AA1585" s="25"/>
      <c r="AB1585" s="25"/>
      <c r="AC1585" s="25"/>
      <c r="AD1585" s="25"/>
      <c r="AE1585" s="25"/>
      <c r="AF1585" s="25"/>
      <c r="AG1585" s="25"/>
      <c r="AH1585" s="25"/>
      <c r="AI1585" s="4"/>
      <c r="AJ1585" s="4"/>
      <c r="AK1585" s="4"/>
      <c r="AL1585" s="4"/>
      <c r="AM1585" s="4"/>
      <c r="AN1585" s="4"/>
      <c r="AO1585" s="4"/>
      <c r="AP1585" s="4"/>
      <c r="AQ1585" s="4"/>
      <c r="AR1585" s="4"/>
      <c r="AS1585" s="4"/>
    </row>
    <row r="1586" spans="1:45" s="3" customFormat="1" x14ac:dyDescent="0.3">
      <c r="A1586" s="26">
        <v>1585</v>
      </c>
      <c r="B1586" s="95">
        <v>7002403765</v>
      </c>
      <c r="C1586" s="32" t="s">
        <v>1646</v>
      </c>
      <c r="D1586" s="4" t="s">
        <v>1566</v>
      </c>
      <c r="E1586" s="32" t="s">
        <v>80</v>
      </c>
      <c r="F1586" s="51">
        <v>37</v>
      </c>
      <c r="G1586" s="28" t="s">
        <v>81</v>
      </c>
      <c r="H1586" s="32"/>
      <c r="I1586" s="32" t="s">
        <v>8</v>
      </c>
      <c r="J1586" s="29" t="s">
        <v>83</v>
      </c>
      <c r="K1586" s="85">
        <v>44947</v>
      </c>
      <c r="L1586" s="4" t="s">
        <v>9</v>
      </c>
      <c r="M1586" s="28" t="s">
        <v>1569</v>
      </c>
      <c r="N1586" s="25"/>
      <c r="O1586" s="25"/>
      <c r="P1586" s="25"/>
      <c r="Q1586" s="25"/>
      <c r="R1586" s="25"/>
      <c r="S1586" s="25"/>
      <c r="T1586" s="25"/>
      <c r="U1586" s="25"/>
      <c r="V1586" s="25"/>
      <c r="W1586" s="25"/>
      <c r="X1586" s="25"/>
      <c r="Y1586" s="25"/>
      <c r="Z1586" s="25"/>
      <c r="AA1586" s="25"/>
      <c r="AB1586" s="25"/>
      <c r="AC1586" s="25"/>
      <c r="AD1586" s="25"/>
      <c r="AE1586" s="25"/>
      <c r="AF1586" s="25"/>
      <c r="AG1586" s="25"/>
      <c r="AH1586" s="25"/>
      <c r="AI1586" s="4"/>
      <c r="AJ1586" s="4"/>
      <c r="AK1586" s="4"/>
      <c r="AL1586" s="4"/>
      <c r="AM1586" s="4"/>
      <c r="AN1586" s="4"/>
      <c r="AO1586" s="4"/>
      <c r="AP1586" s="4"/>
      <c r="AQ1586" s="4"/>
      <c r="AR1586" s="4"/>
      <c r="AS1586" s="4"/>
    </row>
    <row r="1587" spans="1:45" s="3" customFormat="1" x14ac:dyDescent="0.3">
      <c r="A1587" s="26">
        <v>1586</v>
      </c>
      <c r="B1587" s="95">
        <v>7001429544</v>
      </c>
      <c r="C1587" s="32" t="s">
        <v>1647</v>
      </c>
      <c r="D1587" s="4" t="s">
        <v>1566</v>
      </c>
      <c r="E1587" s="32" t="s">
        <v>80</v>
      </c>
      <c r="F1587" s="51">
        <v>91</v>
      </c>
      <c r="G1587" s="28" t="s">
        <v>81</v>
      </c>
      <c r="H1587" s="32"/>
      <c r="I1587" s="32" t="s">
        <v>8</v>
      </c>
      <c r="J1587" s="29" t="s">
        <v>83</v>
      </c>
      <c r="K1587" s="85">
        <v>44947</v>
      </c>
      <c r="L1587" s="4" t="s">
        <v>9</v>
      </c>
      <c r="M1587" s="28" t="s">
        <v>1569</v>
      </c>
      <c r="N1587" s="25"/>
      <c r="O1587" s="25"/>
      <c r="P1587" s="25"/>
      <c r="Q1587" s="25"/>
      <c r="R1587" s="25"/>
      <c r="S1587" s="25"/>
      <c r="T1587" s="25"/>
      <c r="U1587" s="25"/>
      <c r="V1587" s="25"/>
      <c r="W1587" s="25"/>
      <c r="X1587" s="25"/>
      <c r="Y1587" s="25"/>
      <c r="Z1587" s="25"/>
      <c r="AA1587" s="25"/>
      <c r="AB1587" s="25"/>
      <c r="AC1587" s="25"/>
      <c r="AD1587" s="25"/>
      <c r="AE1587" s="25"/>
      <c r="AF1587" s="25"/>
      <c r="AG1587" s="25"/>
      <c r="AH1587" s="25"/>
      <c r="AI1587" s="4"/>
      <c r="AJ1587" s="4"/>
      <c r="AK1587" s="4"/>
      <c r="AL1587" s="4"/>
      <c r="AM1587" s="4"/>
      <c r="AN1587" s="4"/>
      <c r="AO1587" s="4"/>
      <c r="AP1587" s="4"/>
      <c r="AQ1587" s="4"/>
      <c r="AR1587" s="4"/>
      <c r="AS1587" s="4"/>
    </row>
    <row r="1588" spans="1:45" s="3" customFormat="1" x14ac:dyDescent="0.3">
      <c r="A1588" s="26">
        <v>1587</v>
      </c>
      <c r="B1588" s="95">
        <v>7002629620</v>
      </c>
      <c r="C1588" s="32" t="s">
        <v>1648</v>
      </c>
      <c r="D1588" s="4" t="s">
        <v>1566</v>
      </c>
      <c r="E1588" s="32" t="s">
        <v>107</v>
      </c>
      <c r="F1588" s="51">
        <v>68</v>
      </c>
      <c r="G1588" s="28" t="s">
        <v>81</v>
      </c>
      <c r="H1588" s="83" t="s">
        <v>464</v>
      </c>
      <c r="I1588" s="32" t="s">
        <v>8</v>
      </c>
      <c r="J1588" s="29" t="s">
        <v>83</v>
      </c>
      <c r="K1588" s="85">
        <v>44947</v>
      </c>
      <c r="L1588" s="4" t="s">
        <v>9</v>
      </c>
      <c r="M1588" s="28" t="s">
        <v>1569</v>
      </c>
      <c r="N1588" s="25"/>
      <c r="O1588" s="25"/>
      <c r="P1588" s="25"/>
      <c r="Q1588" s="25"/>
      <c r="R1588" s="25"/>
      <c r="S1588" s="25"/>
      <c r="T1588" s="25"/>
      <c r="U1588" s="25"/>
      <c r="V1588" s="25"/>
      <c r="W1588" s="25"/>
      <c r="X1588" s="25"/>
      <c r="Y1588" s="25"/>
      <c r="Z1588" s="25"/>
      <c r="AA1588" s="25"/>
      <c r="AB1588" s="25"/>
      <c r="AC1588" s="25"/>
      <c r="AD1588" s="25"/>
      <c r="AE1588" s="25"/>
      <c r="AF1588" s="25"/>
      <c r="AG1588" s="25"/>
      <c r="AH1588" s="25"/>
      <c r="AI1588" s="4"/>
      <c r="AJ1588" s="4"/>
      <c r="AK1588" s="4"/>
      <c r="AL1588" s="4"/>
      <c r="AM1588" s="4"/>
      <c r="AN1588" s="4"/>
      <c r="AO1588" s="4"/>
      <c r="AP1588" s="4"/>
      <c r="AQ1588" s="4"/>
      <c r="AR1588" s="4"/>
      <c r="AS1588" s="4"/>
    </row>
    <row r="1589" spans="1:45" s="3" customFormat="1" x14ac:dyDescent="0.3">
      <c r="A1589" s="26">
        <v>1588</v>
      </c>
      <c r="B1589" s="96">
        <v>7001837196</v>
      </c>
      <c r="C1589" s="32" t="s">
        <v>1649</v>
      </c>
      <c r="D1589" s="4" t="s">
        <v>1566</v>
      </c>
      <c r="E1589" s="32" t="s">
        <v>107</v>
      </c>
      <c r="F1589" s="51">
        <v>84</v>
      </c>
      <c r="G1589" s="28" t="s">
        <v>81</v>
      </c>
      <c r="H1589" s="83" t="s">
        <v>464</v>
      </c>
      <c r="I1589" s="32" t="s">
        <v>8</v>
      </c>
      <c r="J1589" s="29" t="s">
        <v>83</v>
      </c>
      <c r="K1589" s="85">
        <v>44947</v>
      </c>
      <c r="L1589" s="4" t="s">
        <v>9</v>
      </c>
      <c r="M1589" s="28" t="s">
        <v>1569</v>
      </c>
      <c r="N1589" s="25"/>
      <c r="O1589" s="25"/>
      <c r="P1589" s="25"/>
      <c r="Q1589" s="25"/>
      <c r="R1589" s="25"/>
      <c r="S1589" s="25"/>
      <c r="T1589" s="25"/>
      <c r="U1589" s="25"/>
      <c r="V1589" s="25"/>
      <c r="W1589" s="25"/>
      <c r="X1589" s="25"/>
      <c r="Y1589" s="25"/>
      <c r="Z1589" s="25"/>
      <c r="AA1589" s="25"/>
      <c r="AB1589" s="25"/>
      <c r="AC1589" s="25"/>
      <c r="AD1589" s="25"/>
      <c r="AE1589" s="25"/>
      <c r="AF1589" s="25"/>
      <c r="AG1589" s="25"/>
      <c r="AH1589" s="25"/>
      <c r="AI1589" s="4"/>
      <c r="AJ1589" s="4"/>
      <c r="AK1589" s="4"/>
      <c r="AL1589" s="4"/>
      <c r="AM1589" s="4"/>
      <c r="AN1589" s="4"/>
      <c r="AO1589" s="4"/>
      <c r="AP1589" s="4"/>
      <c r="AQ1589" s="4"/>
      <c r="AR1589" s="4"/>
      <c r="AS1589" s="4"/>
    </row>
    <row r="1590" spans="1:45" s="3" customFormat="1" x14ac:dyDescent="0.3">
      <c r="A1590" s="26">
        <v>1589</v>
      </c>
      <c r="B1590" s="95">
        <v>7002165678</v>
      </c>
      <c r="C1590" s="32" t="s">
        <v>1650</v>
      </c>
      <c r="D1590" s="4" t="s">
        <v>1566</v>
      </c>
      <c r="E1590" s="32" t="s">
        <v>80</v>
      </c>
      <c r="F1590" s="51">
        <v>83</v>
      </c>
      <c r="G1590" s="28" t="s">
        <v>81</v>
      </c>
      <c r="H1590" s="32"/>
      <c r="I1590" s="32" t="s">
        <v>8</v>
      </c>
      <c r="J1590" s="29" t="s">
        <v>83</v>
      </c>
      <c r="K1590" s="85">
        <v>44948</v>
      </c>
      <c r="L1590" s="4" t="s">
        <v>9</v>
      </c>
      <c r="M1590" s="28" t="s">
        <v>1569</v>
      </c>
      <c r="N1590" s="25"/>
      <c r="O1590" s="25"/>
      <c r="P1590" s="25"/>
      <c r="Q1590" s="25"/>
      <c r="R1590" s="25"/>
      <c r="S1590" s="25"/>
      <c r="T1590" s="25"/>
      <c r="U1590" s="25"/>
      <c r="V1590" s="25"/>
      <c r="W1590" s="25"/>
      <c r="X1590" s="25"/>
      <c r="Y1590" s="25"/>
      <c r="Z1590" s="25"/>
      <c r="AA1590" s="25"/>
      <c r="AB1590" s="25"/>
      <c r="AC1590" s="25"/>
      <c r="AD1590" s="25"/>
      <c r="AE1590" s="25"/>
      <c r="AF1590" s="25"/>
      <c r="AG1590" s="25"/>
      <c r="AH1590" s="25"/>
      <c r="AI1590" s="4"/>
      <c r="AJ1590" s="4"/>
      <c r="AK1590" s="4"/>
      <c r="AL1590" s="4"/>
      <c r="AM1590" s="4"/>
      <c r="AN1590" s="4"/>
      <c r="AO1590" s="4"/>
      <c r="AP1590" s="4"/>
      <c r="AQ1590" s="4"/>
      <c r="AR1590" s="4"/>
      <c r="AS1590" s="4"/>
    </row>
    <row r="1591" spans="1:45" s="3" customFormat="1" x14ac:dyDescent="0.3">
      <c r="A1591" s="26">
        <v>1590</v>
      </c>
      <c r="B1591" s="95">
        <v>7000998140</v>
      </c>
      <c r="C1591" s="32" t="s">
        <v>1651</v>
      </c>
      <c r="D1591" s="4" t="s">
        <v>1566</v>
      </c>
      <c r="E1591" s="32" t="s">
        <v>107</v>
      </c>
      <c r="F1591" s="51">
        <v>89</v>
      </c>
      <c r="G1591" s="28" t="s">
        <v>81</v>
      </c>
      <c r="H1591" s="32"/>
      <c r="I1591" s="32" t="s">
        <v>8</v>
      </c>
      <c r="J1591" s="29" t="s">
        <v>83</v>
      </c>
      <c r="K1591" s="85">
        <v>44948</v>
      </c>
      <c r="L1591" s="4" t="s">
        <v>9</v>
      </c>
      <c r="M1591" s="28" t="s">
        <v>1569</v>
      </c>
      <c r="N1591" s="25"/>
      <c r="O1591" s="25"/>
      <c r="P1591" s="25"/>
      <c r="Q1591" s="25"/>
      <c r="R1591" s="25"/>
      <c r="S1591" s="25"/>
      <c r="T1591" s="25"/>
      <c r="U1591" s="25"/>
      <c r="V1591" s="25"/>
      <c r="W1591" s="25"/>
      <c r="X1591" s="25"/>
      <c r="Y1591" s="25"/>
      <c r="Z1591" s="25"/>
      <c r="AA1591" s="25"/>
      <c r="AB1591" s="25"/>
      <c r="AC1591" s="25"/>
      <c r="AD1591" s="25"/>
      <c r="AE1591" s="25"/>
      <c r="AF1591" s="25"/>
      <c r="AG1591" s="25"/>
      <c r="AH1591" s="25"/>
      <c r="AI1591" s="4"/>
      <c r="AJ1591" s="4"/>
      <c r="AK1591" s="4"/>
      <c r="AL1591" s="4"/>
      <c r="AM1591" s="4"/>
      <c r="AN1591" s="4"/>
      <c r="AO1591" s="4"/>
      <c r="AP1591" s="4"/>
      <c r="AQ1591" s="4"/>
      <c r="AR1591" s="4"/>
      <c r="AS1591" s="4"/>
    </row>
    <row r="1592" spans="1:45" s="3" customFormat="1" x14ac:dyDescent="0.3">
      <c r="A1592" s="26">
        <v>1591</v>
      </c>
      <c r="B1592" s="95">
        <v>7002698006</v>
      </c>
      <c r="C1592" s="32" t="s">
        <v>1652</v>
      </c>
      <c r="D1592" s="4" t="s">
        <v>1566</v>
      </c>
      <c r="E1592" s="32" t="s">
        <v>80</v>
      </c>
      <c r="F1592" s="51">
        <v>62</v>
      </c>
      <c r="G1592" s="28" t="s">
        <v>81</v>
      </c>
      <c r="H1592" s="32"/>
      <c r="I1592" s="32" t="s">
        <v>8</v>
      </c>
      <c r="J1592" s="29" t="s">
        <v>83</v>
      </c>
      <c r="K1592" s="85">
        <v>44948</v>
      </c>
      <c r="L1592" s="4" t="s">
        <v>9</v>
      </c>
      <c r="M1592" s="28" t="s">
        <v>1569</v>
      </c>
      <c r="N1592" s="25"/>
      <c r="O1592" s="25"/>
      <c r="P1592" s="25"/>
      <c r="Q1592" s="25"/>
      <c r="R1592" s="25"/>
      <c r="S1592" s="25"/>
      <c r="T1592" s="25"/>
      <c r="U1592" s="25"/>
      <c r="V1592" s="25"/>
      <c r="W1592" s="25"/>
      <c r="X1592" s="25"/>
      <c r="Y1592" s="25"/>
      <c r="Z1592" s="25"/>
      <c r="AA1592" s="25"/>
      <c r="AB1592" s="25"/>
      <c r="AC1592" s="25"/>
      <c r="AD1592" s="25"/>
      <c r="AE1592" s="25"/>
      <c r="AF1592" s="25"/>
      <c r="AG1592" s="25"/>
      <c r="AH1592" s="25"/>
      <c r="AI1592" s="4"/>
      <c r="AJ1592" s="4"/>
      <c r="AK1592" s="4"/>
      <c r="AL1592" s="4"/>
      <c r="AM1592" s="4"/>
      <c r="AN1592" s="4"/>
      <c r="AO1592" s="4"/>
      <c r="AP1592" s="4"/>
      <c r="AQ1592" s="4"/>
      <c r="AR1592" s="4"/>
      <c r="AS1592" s="4"/>
    </row>
    <row r="1593" spans="1:45" s="3" customFormat="1" x14ac:dyDescent="0.3">
      <c r="A1593" s="26">
        <v>1592</v>
      </c>
      <c r="B1593" s="95">
        <v>7002626124</v>
      </c>
      <c r="C1593" s="32" t="s">
        <v>1653</v>
      </c>
      <c r="D1593" s="4" t="s">
        <v>1566</v>
      </c>
      <c r="E1593" s="32" t="s">
        <v>80</v>
      </c>
      <c r="F1593" s="51">
        <v>86</v>
      </c>
      <c r="G1593" s="28" t="s">
        <v>81</v>
      </c>
      <c r="H1593" s="32"/>
      <c r="I1593" s="32" t="s">
        <v>8</v>
      </c>
      <c r="J1593" s="29" t="s">
        <v>83</v>
      </c>
      <c r="K1593" s="85">
        <v>44948</v>
      </c>
      <c r="L1593" s="4" t="s">
        <v>9</v>
      </c>
      <c r="M1593" s="28" t="s">
        <v>1569</v>
      </c>
      <c r="N1593" s="25"/>
      <c r="O1593" s="25"/>
      <c r="P1593" s="25"/>
      <c r="Q1593" s="25"/>
      <c r="R1593" s="25"/>
      <c r="S1593" s="25"/>
      <c r="T1593" s="25"/>
      <c r="U1593" s="25"/>
      <c r="V1593" s="25"/>
      <c r="W1593" s="25"/>
      <c r="X1593" s="25"/>
      <c r="Y1593" s="25"/>
      <c r="Z1593" s="25"/>
      <c r="AA1593" s="25"/>
      <c r="AB1593" s="25"/>
      <c r="AC1593" s="25"/>
      <c r="AD1593" s="25"/>
      <c r="AE1593" s="25"/>
      <c r="AF1593" s="25"/>
      <c r="AG1593" s="25"/>
      <c r="AH1593" s="25"/>
      <c r="AI1593" s="4"/>
      <c r="AJ1593" s="4"/>
      <c r="AK1593" s="4"/>
      <c r="AL1593" s="4"/>
      <c r="AM1593" s="4"/>
      <c r="AN1593" s="4"/>
      <c r="AO1593" s="4"/>
      <c r="AP1593" s="4"/>
      <c r="AQ1593" s="4"/>
      <c r="AR1593" s="4"/>
      <c r="AS1593" s="4"/>
    </row>
    <row r="1594" spans="1:45" s="3" customFormat="1" x14ac:dyDescent="0.3">
      <c r="A1594" s="26">
        <v>1593</v>
      </c>
      <c r="B1594" s="96">
        <v>7001823269</v>
      </c>
      <c r="C1594" s="32" t="s">
        <v>1654</v>
      </c>
      <c r="D1594" s="4" t="s">
        <v>1566</v>
      </c>
      <c r="E1594" s="32" t="s">
        <v>80</v>
      </c>
      <c r="F1594" s="51">
        <v>61</v>
      </c>
      <c r="G1594" s="28" t="s">
        <v>81</v>
      </c>
      <c r="H1594" s="32"/>
      <c r="I1594" s="32" t="s">
        <v>8</v>
      </c>
      <c r="J1594" s="29" t="s">
        <v>83</v>
      </c>
      <c r="K1594" s="85">
        <v>44948</v>
      </c>
      <c r="L1594" s="4" t="s">
        <v>9</v>
      </c>
      <c r="M1594" s="28" t="s">
        <v>1569</v>
      </c>
      <c r="N1594" s="25"/>
      <c r="O1594" s="25"/>
      <c r="P1594" s="25"/>
      <c r="Q1594" s="25"/>
      <c r="R1594" s="25"/>
      <c r="S1594" s="25"/>
      <c r="T1594" s="25"/>
      <c r="U1594" s="25"/>
      <c r="V1594" s="25"/>
      <c r="W1594" s="25"/>
      <c r="X1594" s="25"/>
      <c r="Y1594" s="25"/>
      <c r="Z1594" s="25"/>
      <c r="AA1594" s="25"/>
      <c r="AB1594" s="25"/>
      <c r="AC1594" s="25"/>
      <c r="AD1594" s="25"/>
      <c r="AE1594" s="25"/>
      <c r="AF1594" s="25"/>
      <c r="AG1594" s="25"/>
      <c r="AH1594" s="25"/>
      <c r="AI1594" s="4"/>
      <c r="AJ1594" s="4"/>
      <c r="AK1594" s="4"/>
      <c r="AL1594" s="4"/>
      <c r="AM1594" s="4"/>
      <c r="AN1594" s="4"/>
      <c r="AO1594" s="4"/>
      <c r="AP1594" s="4"/>
      <c r="AQ1594" s="4"/>
      <c r="AR1594" s="4"/>
      <c r="AS1594" s="4"/>
    </row>
    <row r="1595" spans="1:45" s="3" customFormat="1" x14ac:dyDescent="0.3">
      <c r="A1595" s="26">
        <v>1594</v>
      </c>
      <c r="B1595" s="95">
        <v>7001513485</v>
      </c>
      <c r="C1595" s="32" t="s">
        <v>1655</v>
      </c>
      <c r="D1595" s="4" t="s">
        <v>1566</v>
      </c>
      <c r="E1595" s="32" t="s">
        <v>107</v>
      </c>
      <c r="F1595" s="51">
        <v>88</v>
      </c>
      <c r="G1595" s="28" t="s">
        <v>81</v>
      </c>
      <c r="H1595" s="32"/>
      <c r="I1595" s="32" t="s">
        <v>8</v>
      </c>
      <c r="J1595" s="29" t="s">
        <v>83</v>
      </c>
      <c r="K1595" s="85">
        <v>44948</v>
      </c>
      <c r="L1595" s="4" t="s">
        <v>9</v>
      </c>
      <c r="M1595" s="28" t="s">
        <v>1569</v>
      </c>
      <c r="N1595" s="25"/>
      <c r="O1595" s="25"/>
      <c r="P1595" s="25"/>
      <c r="Q1595" s="25"/>
      <c r="R1595" s="25"/>
      <c r="S1595" s="25"/>
      <c r="T1595" s="25"/>
      <c r="U1595" s="25"/>
      <c r="V1595" s="25"/>
      <c r="W1595" s="25"/>
      <c r="X1595" s="25"/>
      <c r="Y1595" s="25"/>
      <c r="Z1595" s="25"/>
      <c r="AA1595" s="25"/>
      <c r="AB1595" s="25"/>
      <c r="AC1595" s="25"/>
      <c r="AD1595" s="25"/>
      <c r="AE1595" s="25"/>
      <c r="AF1595" s="25"/>
      <c r="AG1595" s="25"/>
      <c r="AH1595" s="25"/>
      <c r="AI1595" s="4"/>
      <c r="AJ1595" s="4"/>
      <c r="AK1595" s="4"/>
      <c r="AL1595" s="4"/>
      <c r="AM1595" s="4"/>
      <c r="AN1595" s="4"/>
      <c r="AO1595" s="4"/>
      <c r="AP1595" s="4"/>
      <c r="AQ1595" s="4"/>
      <c r="AR1595" s="4"/>
      <c r="AS1595" s="4"/>
    </row>
    <row r="1596" spans="1:45" s="3" customFormat="1" x14ac:dyDescent="0.3">
      <c r="A1596" s="26">
        <v>1595</v>
      </c>
      <c r="B1596" s="95">
        <v>7000944860</v>
      </c>
      <c r="C1596" s="32" t="s">
        <v>1656</v>
      </c>
      <c r="D1596" s="4" t="s">
        <v>1566</v>
      </c>
      <c r="E1596" s="32" t="s">
        <v>80</v>
      </c>
      <c r="F1596" s="51">
        <v>86</v>
      </c>
      <c r="G1596" s="28" t="s">
        <v>81</v>
      </c>
      <c r="H1596" s="32"/>
      <c r="I1596" s="32" t="s">
        <v>8</v>
      </c>
      <c r="J1596" s="29" t="s">
        <v>83</v>
      </c>
      <c r="K1596" s="85">
        <v>44948</v>
      </c>
      <c r="L1596" s="4" t="s">
        <v>9</v>
      </c>
      <c r="M1596" s="28" t="s">
        <v>1569</v>
      </c>
      <c r="N1596" s="25"/>
      <c r="O1596" s="25"/>
      <c r="P1596" s="25"/>
      <c r="Q1596" s="25"/>
      <c r="R1596" s="25"/>
      <c r="S1596" s="25"/>
      <c r="T1596" s="25"/>
      <c r="U1596" s="25"/>
      <c r="V1596" s="25"/>
      <c r="W1596" s="25"/>
      <c r="X1596" s="25"/>
      <c r="Y1596" s="25"/>
      <c r="Z1596" s="25"/>
      <c r="AA1596" s="25"/>
      <c r="AB1596" s="25"/>
      <c r="AC1596" s="25"/>
      <c r="AD1596" s="25"/>
      <c r="AE1596" s="25"/>
      <c r="AF1596" s="25"/>
      <c r="AG1596" s="25"/>
      <c r="AH1596" s="25"/>
      <c r="AI1596" s="4"/>
      <c r="AJ1596" s="4"/>
      <c r="AK1596" s="4"/>
      <c r="AL1596" s="4"/>
      <c r="AM1596" s="4"/>
      <c r="AN1596" s="4"/>
      <c r="AO1596" s="4"/>
      <c r="AP1596" s="4"/>
      <c r="AQ1596" s="4"/>
      <c r="AR1596" s="4"/>
      <c r="AS1596" s="4"/>
    </row>
    <row r="1597" spans="1:45" s="3" customFormat="1" x14ac:dyDescent="0.3">
      <c r="A1597" s="26">
        <v>1596</v>
      </c>
      <c r="B1597" s="95">
        <v>7002178623</v>
      </c>
      <c r="C1597" s="32" t="s">
        <v>1657</v>
      </c>
      <c r="D1597" s="4" t="s">
        <v>1566</v>
      </c>
      <c r="E1597" s="32" t="s">
        <v>80</v>
      </c>
      <c r="F1597" s="51">
        <v>35</v>
      </c>
      <c r="G1597" s="28" t="s">
        <v>81</v>
      </c>
      <c r="H1597" s="32"/>
      <c r="I1597" s="32" t="s">
        <v>8</v>
      </c>
      <c r="J1597" s="29" t="s">
        <v>83</v>
      </c>
      <c r="K1597" s="85">
        <v>44948</v>
      </c>
      <c r="L1597" s="4" t="s">
        <v>9</v>
      </c>
      <c r="M1597" s="28" t="s">
        <v>1569</v>
      </c>
      <c r="N1597" s="25"/>
      <c r="O1597" s="25"/>
      <c r="P1597" s="25"/>
      <c r="Q1597" s="25"/>
      <c r="R1597" s="25"/>
      <c r="S1597" s="25"/>
      <c r="T1597" s="25"/>
      <c r="U1597" s="25"/>
      <c r="V1597" s="25"/>
      <c r="W1597" s="25"/>
      <c r="X1597" s="25"/>
      <c r="Y1597" s="25"/>
      <c r="Z1597" s="25"/>
      <c r="AA1597" s="25"/>
      <c r="AB1597" s="25"/>
      <c r="AC1597" s="25"/>
      <c r="AD1597" s="25"/>
      <c r="AE1597" s="25"/>
      <c r="AF1597" s="25"/>
      <c r="AG1597" s="25"/>
      <c r="AH1597" s="25"/>
      <c r="AI1597" s="4"/>
      <c r="AJ1597" s="4"/>
      <c r="AK1597" s="4"/>
      <c r="AL1597" s="4"/>
      <c r="AM1597" s="4"/>
      <c r="AN1597" s="4"/>
      <c r="AO1597" s="4"/>
      <c r="AP1597" s="4"/>
      <c r="AQ1597" s="4"/>
      <c r="AR1597" s="4"/>
      <c r="AS1597" s="4"/>
    </row>
    <row r="1598" spans="1:45" s="3" customFormat="1" x14ac:dyDescent="0.3">
      <c r="A1598" s="26">
        <v>1597</v>
      </c>
      <c r="B1598" s="95">
        <v>7002565166</v>
      </c>
      <c r="C1598" s="32" t="s">
        <v>1658</v>
      </c>
      <c r="D1598" s="4" t="s">
        <v>249</v>
      </c>
      <c r="E1598" s="32" t="s">
        <v>80</v>
      </c>
      <c r="F1598" s="51">
        <v>45</v>
      </c>
      <c r="G1598" s="28" t="s">
        <v>81</v>
      </c>
      <c r="H1598" s="83" t="s">
        <v>464</v>
      </c>
      <c r="I1598" s="32" t="s">
        <v>1598</v>
      </c>
      <c r="J1598" s="29" t="s">
        <v>83</v>
      </c>
      <c r="K1598" s="85">
        <v>44949</v>
      </c>
      <c r="L1598" s="4" t="s">
        <v>9</v>
      </c>
      <c r="M1598" s="28" t="s">
        <v>14</v>
      </c>
      <c r="N1598" s="25"/>
      <c r="O1598" s="25"/>
      <c r="P1598" s="25"/>
      <c r="Q1598" s="25"/>
      <c r="R1598" s="25"/>
      <c r="S1598" s="25"/>
      <c r="T1598" s="25"/>
      <c r="U1598" s="25"/>
      <c r="V1598" s="25"/>
      <c r="W1598" s="25"/>
      <c r="X1598" s="25"/>
      <c r="Y1598" s="25"/>
      <c r="Z1598" s="25"/>
      <c r="AA1598" s="25"/>
      <c r="AB1598" s="25"/>
      <c r="AC1598" s="25"/>
      <c r="AD1598" s="25"/>
      <c r="AE1598" s="25"/>
      <c r="AF1598" s="25"/>
      <c r="AG1598" s="25"/>
      <c r="AH1598" s="25"/>
      <c r="AI1598" s="4"/>
      <c r="AJ1598" s="4"/>
      <c r="AK1598" s="4"/>
      <c r="AL1598" s="4"/>
      <c r="AM1598" s="4"/>
      <c r="AN1598" s="4"/>
      <c r="AO1598" s="4"/>
      <c r="AP1598" s="4"/>
      <c r="AQ1598" s="4"/>
      <c r="AR1598" s="4"/>
      <c r="AS1598" s="4"/>
    </row>
    <row r="1599" spans="1:45" s="3" customFormat="1" x14ac:dyDescent="0.3">
      <c r="A1599" s="26">
        <v>1598</v>
      </c>
      <c r="B1599" s="95">
        <v>7002603000</v>
      </c>
      <c r="C1599" s="32" t="s">
        <v>1659</v>
      </c>
      <c r="D1599" s="28" t="s">
        <v>1566</v>
      </c>
      <c r="E1599" s="32" t="s">
        <v>80</v>
      </c>
      <c r="F1599" s="51">
        <v>71</v>
      </c>
      <c r="G1599" s="28" t="s">
        <v>81</v>
      </c>
      <c r="H1599" s="32"/>
      <c r="I1599" s="32" t="s">
        <v>8</v>
      </c>
      <c r="J1599" s="29" t="s">
        <v>83</v>
      </c>
      <c r="K1599" s="85">
        <v>44949</v>
      </c>
      <c r="L1599" s="4" t="s">
        <v>9</v>
      </c>
      <c r="M1599" s="28" t="s">
        <v>1569</v>
      </c>
      <c r="N1599" s="25"/>
      <c r="O1599" s="25"/>
      <c r="P1599" s="25"/>
      <c r="Q1599" s="25"/>
      <c r="R1599" s="25"/>
      <c r="S1599" s="25"/>
      <c r="T1599" s="25"/>
      <c r="U1599" s="25"/>
      <c r="V1599" s="25"/>
      <c r="W1599" s="25"/>
      <c r="X1599" s="25"/>
      <c r="Y1599" s="25"/>
      <c r="Z1599" s="25"/>
      <c r="AA1599" s="25"/>
      <c r="AB1599" s="25"/>
      <c r="AC1599" s="25"/>
      <c r="AD1599" s="25"/>
      <c r="AE1599" s="25"/>
      <c r="AF1599" s="25"/>
      <c r="AG1599" s="25"/>
      <c r="AH1599" s="25"/>
      <c r="AI1599" s="4"/>
      <c r="AJ1599" s="4"/>
      <c r="AK1599" s="4"/>
      <c r="AL1599" s="4"/>
      <c r="AM1599" s="4"/>
      <c r="AN1599" s="4"/>
      <c r="AO1599" s="4"/>
      <c r="AP1599" s="4"/>
      <c r="AQ1599" s="4"/>
      <c r="AR1599" s="4"/>
      <c r="AS1599" s="4"/>
    </row>
    <row r="1600" spans="1:45" s="3" customFormat="1" x14ac:dyDescent="0.3">
      <c r="A1600" s="26">
        <v>1599</v>
      </c>
      <c r="B1600" s="95">
        <v>7001297194</v>
      </c>
      <c r="C1600" s="32" t="s">
        <v>1660</v>
      </c>
      <c r="D1600" s="28" t="s">
        <v>1566</v>
      </c>
      <c r="E1600" s="32" t="s">
        <v>80</v>
      </c>
      <c r="F1600" s="51">
        <v>41</v>
      </c>
      <c r="G1600" s="28" t="s">
        <v>81</v>
      </c>
      <c r="H1600" s="32"/>
      <c r="I1600" s="32" t="s">
        <v>8</v>
      </c>
      <c r="J1600" s="29" t="s">
        <v>83</v>
      </c>
      <c r="K1600" s="85">
        <v>44949</v>
      </c>
      <c r="L1600" s="4" t="s">
        <v>9</v>
      </c>
      <c r="M1600" s="28" t="s">
        <v>1569</v>
      </c>
      <c r="N1600" s="25"/>
      <c r="O1600" s="25"/>
      <c r="P1600" s="25"/>
      <c r="Q1600" s="25"/>
      <c r="R1600" s="25"/>
      <c r="S1600" s="25"/>
      <c r="T1600" s="25"/>
      <c r="U1600" s="25"/>
      <c r="V1600" s="25"/>
      <c r="W1600" s="25"/>
      <c r="X1600" s="25"/>
      <c r="Y1600" s="25"/>
      <c r="Z1600" s="25"/>
      <c r="AA1600" s="25"/>
      <c r="AB1600" s="25"/>
      <c r="AC1600" s="25"/>
      <c r="AD1600" s="25"/>
      <c r="AE1600" s="25"/>
      <c r="AF1600" s="25"/>
      <c r="AG1600" s="25"/>
      <c r="AH1600" s="25"/>
      <c r="AI1600" s="4"/>
      <c r="AJ1600" s="4"/>
      <c r="AK1600" s="4"/>
      <c r="AL1600" s="4"/>
      <c r="AM1600" s="4"/>
      <c r="AN1600" s="4"/>
      <c r="AO1600" s="4"/>
      <c r="AP1600" s="4"/>
      <c r="AQ1600" s="4"/>
      <c r="AR1600" s="4"/>
      <c r="AS1600" s="4"/>
    </row>
    <row r="1601" spans="1:45" s="3" customFormat="1" x14ac:dyDescent="0.3">
      <c r="A1601" s="26">
        <v>1600</v>
      </c>
      <c r="B1601" s="95">
        <v>7002716665</v>
      </c>
      <c r="C1601" s="32" t="s">
        <v>1661</v>
      </c>
      <c r="D1601" s="28" t="s">
        <v>1566</v>
      </c>
      <c r="E1601" s="32" t="s">
        <v>80</v>
      </c>
      <c r="F1601" s="51">
        <v>72</v>
      </c>
      <c r="G1601" s="28" t="s">
        <v>81</v>
      </c>
      <c r="H1601" s="32"/>
      <c r="I1601" s="32" t="s">
        <v>8</v>
      </c>
      <c r="J1601" s="29" t="s">
        <v>83</v>
      </c>
      <c r="K1601" s="85">
        <v>44949</v>
      </c>
      <c r="L1601" s="4" t="s">
        <v>9</v>
      </c>
      <c r="M1601" s="28" t="s">
        <v>1569</v>
      </c>
      <c r="N1601" s="25"/>
      <c r="O1601" s="25"/>
      <c r="P1601" s="25"/>
      <c r="Q1601" s="25"/>
      <c r="R1601" s="25"/>
      <c r="S1601" s="25"/>
      <c r="T1601" s="25"/>
      <c r="U1601" s="25"/>
      <c r="V1601" s="25"/>
      <c r="W1601" s="25"/>
      <c r="X1601" s="25"/>
      <c r="Y1601" s="25"/>
      <c r="Z1601" s="25"/>
      <c r="AA1601" s="25"/>
      <c r="AB1601" s="25"/>
      <c r="AC1601" s="25"/>
      <c r="AD1601" s="25"/>
      <c r="AE1601" s="25"/>
      <c r="AF1601" s="25"/>
      <c r="AG1601" s="25"/>
      <c r="AH1601" s="25"/>
      <c r="AI1601" s="4"/>
      <c r="AJ1601" s="4"/>
      <c r="AK1601" s="4"/>
      <c r="AL1601" s="4"/>
      <c r="AM1601" s="4"/>
      <c r="AN1601" s="4"/>
      <c r="AO1601" s="4"/>
      <c r="AP1601" s="4"/>
      <c r="AQ1601" s="4"/>
      <c r="AR1601" s="4"/>
      <c r="AS1601" s="4"/>
    </row>
    <row r="1602" spans="1:45" s="3" customFormat="1" x14ac:dyDescent="0.3">
      <c r="A1602" s="26">
        <v>1601</v>
      </c>
      <c r="B1602" s="95">
        <v>7002082777</v>
      </c>
      <c r="C1602" s="32" t="s">
        <v>1662</v>
      </c>
      <c r="D1602" s="28" t="s">
        <v>1566</v>
      </c>
      <c r="E1602" s="32" t="s">
        <v>80</v>
      </c>
      <c r="F1602" s="51">
        <v>73</v>
      </c>
      <c r="G1602" s="28" t="s">
        <v>81</v>
      </c>
      <c r="H1602" s="32"/>
      <c r="I1602" s="32" t="s">
        <v>8</v>
      </c>
      <c r="J1602" s="29" t="s">
        <v>83</v>
      </c>
      <c r="K1602" s="85">
        <v>44949</v>
      </c>
      <c r="L1602" s="4" t="s">
        <v>9</v>
      </c>
      <c r="M1602" s="28" t="s">
        <v>1569</v>
      </c>
      <c r="N1602" s="25"/>
      <c r="O1602" s="25"/>
      <c r="P1602" s="25"/>
      <c r="Q1602" s="25"/>
      <c r="R1602" s="25"/>
      <c r="S1602" s="25"/>
      <c r="T1602" s="25"/>
      <c r="U1602" s="25"/>
      <c r="V1602" s="25"/>
      <c r="W1602" s="25"/>
      <c r="X1602" s="25"/>
      <c r="Y1602" s="25"/>
      <c r="Z1602" s="25"/>
      <c r="AA1602" s="25"/>
      <c r="AB1602" s="25"/>
      <c r="AC1602" s="25"/>
      <c r="AD1602" s="25"/>
      <c r="AE1602" s="25"/>
      <c r="AF1602" s="25"/>
      <c r="AG1602" s="25"/>
      <c r="AH1602" s="25"/>
      <c r="AI1602" s="4"/>
      <c r="AJ1602" s="4"/>
      <c r="AK1602" s="4"/>
      <c r="AL1602" s="4"/>
      <c r="AM1602" s="4"/>
      <c r="AN1602" s="4"/>
      <c r="AO1602" s="4"/>
      <c r="AP1602" s="4"/>
      <c r="AQ1602" s="4"/>
      <c r="AR1602" s="4"/>
      <c r="AS1602" s="4"/>
    </row>
    <row r="1603" spans="1:45" s="3" customFormat="1" x14ac:dyDescent="0.3">
      <c r="A1603" s="26">
        <v>1602</v>
      </c>
      <c r="B1603" s="95">
        <v>7001211813</v>
      </c>
      <c r="C1603" s="32" t="s">
        <v>1663</v>
      </c>
      <c r="D1603" s="28" t="s">
        <v>1566</v>
      </c>
      <c r="E1603" s="32" t="s">
        <v>107</v>
      </c>
      <c r="F1603" s="51">
        <v>55</v>
      </c>
      <c r="G1603" s="28" t="s">
        <v>81</v>
      </c>
      <c r="H1603" s="32"/>
      <c r="I1603" s="32" t="s">
        <v>8</v>
      </c>
      <c r="J1603" s="29" t="s">
        <v>83</v>
      </c>
      <c r="K1603" s="85">
        <v>44949</v>
      </c>
      <c r="L1603" s="4" t="s">
        <v>9</v>
      </c>
      <c r="M1603" s="28" t="s">
        <v>1569</v>
      </c>
      <c r="N1603" s="25"/>
      <c r="O1603" s="25"/>
      <c r="P1603" s="25"/>
      <c r="Q1603" s="25"/>
      <c r="R1603" s="25"/>
      <c r="S1603" s="25"/>
      <c r="T1603" s="25"/>
      <c r="U1603" s="25"/>
      <c r="V1603" s="25"/>
      <c r="W1603" s="25"/>
      <c r="X1603" s="25"/>
      <c r="Y1603" s="25"/>
      <c r="Z1603" s="25"/>
      <c r="AA1603" s="25"/>
      <c r="AB1603" s="25"/>
      <c r="AC1603" s="25"/>
      <c r="AD1603" s="25"/>
      <c r="AE1603" s="25"/>
      <c r="AF1603" s="25"/>
      <c r="AG1603" s="25"/>
      <c r="AH1603" s="25"/>
      <c r="AI1603" s="4"/>
      <c r="AJ1603" s="4"/>
      <c r="AK1603" s="4"/>
      <c r="AL1603" s="4"/>
      <c r="AM1603" s="4"/>
      <c r="AN1603" s="4"/>
      <c r="AO1603" s="4"/>
      <c r="AP1603" s="4"/>
      <c r="AQ1603" s="4"/>
      <c r="AR1603" s="4"/>
      <c r="AS1603" s="4"/>
    </row>
    <row r="1604" spans="1:45" s="3" customFormat="1" x14ac:dyDescent="0.3">
      <c r="A1604" s="26">
        <v>1603</v>
      </c>
      <c r="B1604" s="95">
        <v>7002305447</v>
      </c>
      <c r="C1604" s="32" t="s">
        <v>1664</v>
      </c>
      <c r="D1604" s="28" t="s">
        <v>1566</v>
      </c>
      <c r="E1604" s="32" t="s">
        <v>80</v>
      </c>
      <c r="F1604" s="51">
        <v>71</v>
      </c>
      <c r="G1604" s="28" t="s">
        <v>81</v>
      </c>
      <c r="H1604" s="32"/>
      <c r="I1604" s="32" t="s">
        <v>8</v>
      </c>
      <c r="J1604" s="29" t="s">
        <v>83</v>
      </c>
      <c r="K1604" s="85">
        <v>44949</v>
      </c>
      <c r="L1604" s="4" t="s">
        <v>9</v>
      </c>
      <c r="M1604" s="28" t="s">
        <v>1569</v>
      </c>
      <c r="N1604" s="25"/>
      <c r="O1604" s="25"/>
      <c r="P1604" s="25"/>
      <c r="Q1604" s="25"/>
      <c r="R1604" s="25"/>
      <c r="S1604" s="25"/>
      <c r="T1604" s="25"/>
      <c r="U1604" s="25"/>
      <c r="V1604" s="25"/>
      <c r="W1604" s="25"/>
      <c r="X1604" s="25"/>
      <c r="Y1604" s="25"/>
      <c r="Z1604" s="25"/>
      <c r="AA1604" s="25"/>
      <c r="AB1604" s="25"/>
      <c r="AC1604" s="25"/>
      <c r="AD1604" s="25"/>
      <c r="AE1604" s="25"/>
      <c r="AF1604" s="25"/>
      <c r="AG1604" s="25"/>
      <c r="AH1604" s="25"/>
      <c r="AI1604" s="4"/>
      <c r="AJ1604" s="4"/>
      <c r="AK1604" s="4"/>
      <c r="AL1604" s="4"/>
      <c r="AM1604" s="4"/>
      <c r="AN1604" s="4"/>
      <c r="AO1604" s="4"/>
      <c r="AP1604" s="4"/>
      <c r="AQ1604" s="4"/>
      <c r="AR1604" s="4"/>
      <c r="AS1604" s="4"/>
    </row>
    <row r="1605" spans="1:45" s="3" customFormat="1" x14ac:dyDescent="0.3">
      <c r="A1605" s="26">
        <v>1604</v>
      </c>
      <c r="B1605" s="95">
        <v>7002727030</v>
      </c>
      <c r="C1605" s="32" t="s">
        <v>1665</v>
      </c>
      <c r="D1605" s="28" t="s">
        <v>1566</v>
      </c>
      <c r="E1605" s="32" t="s">
        <v>80</v>
      </c>
      <c r="F1605" s="51">
        <v>50</v>
      </c>
      <c r="G1605" s="28" t="s">
        <v>81</v>
      </c>
      <c r="H1605" s="32"/>
      <c r="I1605" s="32" t="s">
        <v>8</v>
      </c>
      <c r="J1605" s="29" t="s">
        <v>83</v>
      </c>
      <c r="K1605" s="85">
        <v>44949</v>
      </c>
      <c r="L1605" s="4" t="s">
        <v>9</v>
      </c>
      <c r="M1605" s="28" t="s">
        <v>1569</v>
      </c>
      <c r="N1605" s="25"/>
      <c r="O1605" s="25"/>
      <c r="P1605" s="25"/>
      <c r="Q1605" s="25"/>
      <c r="R1605" s="25"/>
      <c r="S1605" s="25"/>
      <c r="T1605" s="25"/>
      <c r="U1605" s="25"/>
      <c r="V1605" s="25"/>
      <c r="W1605" s="25"/>
      <c r="X1605" s="25"/>
      <c r="Y1605" s="25"/>
      <c r="Z1605" s="25"/>
      <c r="AA1605" s="25"/>
      <c r="AB1605" s="25"/>
      <c r="AC1605" s="25"/>
      <c r="AD1605" s="25"/>
      <c r="AE1605" s="25"/>
      <c r="AF1605" s="25"/>
      <c r="AG1605" s="25"/>
      <c r="AH1605" s="25"/>
      <c r="AI1605" s="4"/>
      <c r="AJ1605" s="4"/>
      <c r="AK1605" s="4"/>
      <c r="AL1605" s="4"/>
      <c r="AM1605" s="4"/>
      <c r="AN1605" s="4"/>
      <c r="AO1605" s="4"/>
      <c r="AP1605" s="4"/>
      <c r="AQ1605" s="4"/>
      <c r="AR1605" s="4"/>
      <c r="AS1605" s="4"/>
    </row>
    <row r="1606" spans="1:45" s="3" customFormat="1" x14ac:dyDescent="0.3">
      <c r="A1606" s="26">
        <v>1605</v>
      </c>
      <c r="B1606" s="95">
        <v>7002298116</v>
      </c>
      <c r="C1606" s="32" t="s">
        <v>1666</v>
      </c>
      <c r="D1606" s="28" t="s">
        <v>1566</v>
      </c>
      <c r="E1606" s="32" t="s">
        <v>80</v>
      </c>
      <c r="F1606" s="51">
        <v>50</v>
      </c>
      <c r="G1606" s="28" t="s">
        <v>81</v>
      </c>
      <c r="H1606" s="32"/>
      <c r="I1606" s="32" t="s">
        <v>8</v>
      </c>
      <c r="J1606" s="29" t="s">
        <v>83</v>
      </c>
      <c r="K1606" s="85">
        <v>44949</v>
      </c>
      <c r="L1606" s="4" t="s">
        <v>9</v>
      </c>
      <c r="M1606" s="28" t="s">
        <v>1569</v>
      </c>
      <c r="N1606" s="25"/>
      <c r="O1606" s="25"/>
      <c r="P1606" s="25"/>
      <c r="Q1606" s="25"/>
      <c r="R1606" s="25"/>
      <c r="S1606" s="25"/>
      <c r="T1606" s="25"/>
      <c r="U1606" s="25"/>
      <c r="V1606" s="25"/>
      <c r="W1606" s="25"/>
      <c r="X1606" s="25"/>
      <c r="Y1606" s="25"/>
      <c r="Z1606" s="25"/>
      <c r="AA1606" s="25"/>
      <c r="AB1606" s="25"/>
      <c r="AC1606" s="25"/>
      <c r="AD1606" s="25"/>
      <c r="AE1606" s="25"/>
      <c r="AF1606" s="25"/>
      <c r="AG1606" s="25"/>
      <c r="AH1606" s="25"/>
      <c r="AI1606" s="4"/>
      <c r="AJ1606" s="4"/>
      <c r="AK1606" s="4"/>
      <c r="AL1606" s="4"/>
      <c r="AM1606" s="4"/>
      <c r="AN1606" s="4"/>
      <c r="AO1606" s="4"/>
      <c r="AP1606" s="4"/>
      <c r="AQ1606" s="4"/>
      <c r="AR1606" s="4"/>
      <c r="AS1606" s="4"/>
    </row>
    <row r="1607" spans="1:45" s="3" customFormat="1" x14ac:dyDescent="0.3">
      <c r="A1607" s="26">
        <v>1606</v>
      </c>
      <c r="B1607" s="95">
        <v>7001692492</v>
      </c>
      <c r="C1607" s="32" t="s">
        <v>1667</v>
      </c>
      <c r="D1607" s="28" t="s">
        <v>1566</v>
      </c>
      <c r="E1607" s="32" t="s">
        <v>107</v>
      </c>
      <c r="F1607" s="51">
        <v>67</v>
      </c>
      <c r="G1607" s="28" t="s">
        <v>81</v>
      </c>
      <c r="H1607" s="32"/>
      <c r="I1607" s="32" t="s">
        <v>8</v>
      </c>
      <c r="J1607" s="29" t="s">
        <v>83</v>
      </c>
      <c r="K1607" s="85">
        <v>44949</v>
      </c>
      <c r="L1607" s="4" t="s">
        <v>9</v>
      </c>
      <c r="M1607" s="28" t="s">
        <v>1569</v>
      </c>
      <c r="N1607" s="25"/>
      <c r="O1607" s="25"/>
      <c r="P1607" s="25"/>
      <c r="Q1607" s="25"/>
      <c r="R1607" s="25"/>
      <c r="S1607" s="25"/>
      <c r="T1607" s="25"/>
      <c r="U1607" s="25"/>
      <c r="V1607" s="25"/>
      <c r="W1607" s="25"/>
      <c r="X1607" s="25"/>
      <c r="Y1607" s="25"/>
      <c r="Z1607" s="25"/>
      <c r="AA1607" s="25"/>
      <c r="AB1607" s="25"/>
      <c r="AC1607" s="25"/>
      <c r="AD1607" s="25"/>
      <c r="AE1607" s="25"/>
      <c r="AF1607" s="25"/>
      <c r="AG1607" s="25"/>
      <c r="AH1607" s="25"/>
      <c r="AI1607" s="4"/>
      <c r="AJ1607" s="4"/>
      <c r="AK1607" s="4"/>
      <c r="AL1607" s="4"/>
      <c r="AM1607" s="4"/>
      <c r="AN1607" s="4"/>
      <c r="AO1607" s="4"/>
      <c r="AP1607" s="4"/>
      <c r="AQ1607" s="4"/>
      <c r="AR1607" s="4"/>
      <c r="AS1607" s="4"/>
    </row>
    <row r="1608" spans="1:45" s="3" customFormat="1" x14ac:dyDescent="0.3">
      <c r="A1608" s="26">
        <v>1607</v>
      </c>
      <c r="B1608" s="95">
        <v>7001246826</v>
      </c>
      <c r="C1608" s="32" t="s">
        <v>1668</v>
      </c>
      <c r="D1608" s="28" t="s">
        <v>1566</v>
      </c>
      <c r="E1608" s="32" t="s">
        <v>80</v>
      </c>
      <c r="F1608" s="51">
        <v>27</v>
      </c>
      <c r="G1608" s="28" t="s">
        <v>81</v>
      </c>
      <c r="H1608" s="32"/>
      <c r="I1608" s="32" t="s">
        <v>8</v>
      </c>
      <c r="J1608" s="29" t="s">
        <v>83</v>
      </c>
      <c r="K1608" s="85">
        <v>44949</v>
      </c>
      <c r="L1608" s="4" t="s">
        <v>9</v>
      </c>
      <c r="M1608" s="28" t="s">
        <v>1569</v>
      </c>
      <c r="N1608" s="25"/>
      <c r="O1608" s="25"/>
      <c r="P1608" s="25"/>
      <c r="Q1608" s="25"/>
      <c r="R1608" s="25"/>
      <c r="S1608" s="25"/>
      <c r="T1608" s="25"/>
      <c r="U1608" s="25"/>
      <c r="V1608" s="25"/>
      <c r="W1608" s="25"/>
      <c r="X1608" s="25"/>
      <c r="Y1608" s="25"/>
      <c r="Z1608" s="25"/>
      <c r="AA1608" s="25"/>
      <c r="AB1608" s="25"/>
      <c r="AC1608" s="25"/>
      <c r="AD1608" s="25"/>
      <c r="AE1608" s="25"/>
      <c r="AF1608" s="25"/>
      <c r="AG1608" s="25"/>
      <c r="AH1608" s="25"/>
      <c r="AI1608" s="4"/>
      <c r="AJ1608" s="4"/>
      <c r="AK1608" s="4"/>
      <c r="AL1608" s="4"/>
      <c r="AM1608" s="4"/>
      <c r="AN1608" s="4"/>
      <c r="AO1608" s="4"/>
      <c r="AP1608" s="4"/>
      <c r="AQ1608" s="4"/>
      <c r="AR1608" s="4"/>
      <c r="AS1608" s="4"/>
    </row>
    <row r="1609" spans="1:45" s="3" customFormat="1" x14ac:dyDescent="0.3">
      <c r="A1609" s="26">
        <v>1608</v>
      </c>
      <c r="B1609" s="95">
        <v>7001558512</v>
      </c>
      <c r="C1609" s="32" t="s">
        <v>1669</v>
      </c>
      <c r="D1609" s="28" t="s">
        <v>1566</v>
      </c>
      <c r="E1609" s="32" t="s">
        <v>80</v>
      </c>
      <c r="F1609" s="51">
        <v>35</v>
      </c>
      <c r="G1609" s="28" t="s">
        <v>81</v>
      </c>
      <c r="H1609" s="32"/>
      <c r="I1609" s="32" t="s">
        <v>8</v>
      </c>
      <c r="J1609" s="29" t="s">
        <v>83</v>
      </c>
      <c r="K1609" s="85">
        <v>44949</v>
      </c>
      <c r="L1609" s="4" t="s">
        <v>9</v>
      </c>
      <c r="M1609" s="28" t="s">
        <v>1569</v>
      </c>
      <c r="N1609" s="25"/>
      <c r="O1609" s="25"/>
      <c r="P1609" s="25"/>
      <c r="Q1609" s="25"/>
      <c r="R1609" s="25"/>
      <c r="S1609" s="25"/>
      <c r="T1609" s="25"/>
      <c r="U1609" s="25"/>
      <c r="V1609" s="25"/>
      <c r="W1609" s="25"/>
      <c r="X1609" s="25"/>
      <c r="Y1609" s="25"/>
      <c r="Z1609" s="25"/>
      <c r="AA1609" s="25"/>
      <c r="AB1609" s="25"/>
      <c r="AC1609" s="25"/>
      <c r="AD1609" s="25"/>
      <c r="AE1609" s="25"/>
      <c r="AF1609" s="25"/>
      <c r="AG1609" s="25"/>
      <c r="AH1609" s="25"/>
      <c r="AI1609" s="4"/>
      <c r="AJ1609" s="4"/>
      <c r="AK1609" s="4"/>
      <c r="AL1609" s="4"/>
      <c r="AM1609" s="4"/>
      <c r="AN1609" s="4"/>
      <c r="AO1609" s="4"/>
      <c r="AP1609" s="4"/>
      <c r="AQ1609" s="4"/>
      <c r="AR1609" s="4"/>
      <c r="AS1609" s="4"/>
    </row>
    <row r="1610" spans="1:45" s="3" customFormat="1" x14ac:dyDescent="0.3">
      <c r="A1610" s="26">
        <v>1609</v>
      </c>
      <c r="B1610" s="96">
        <v>7001815895</v>
      </c>
      <c r="C1610" s="32" t="s">
        <v>1670</v>
      </c>
      <c r="D1610" s="28" t="s">
        <v>1566</v>
      </c>
      <c r="E1610" s="32" t="s">
        <v>80</v>
      </c>
      <c r="F1610" s="51">
        <v>78</v>
      </c>
      <c r="G1610" s="28" t="s">
        <v>81</v>
      </c>
      <c r="H1610" s="32"/>
      <c r="I1610" s="32" t="s">
        <v>8</v>
      </c>
      <c r="J1610" s="29" t="s">
        <v>83</v>
      </c>
      <c r="K1610" s="85">
        <v>44949</v>
      </c>
      <c r="L1610" s="4" t="s">
        <v>9</v>
      </c>
      <c r="M1610" s="28" t="s">
        <v>1569</v>
      </c>
      <c r="N1610" s="25"/>
      <c r="O1610" s="25"/>
      <c r="P1610" s="25"/>
      <c r="Q1610" s="25"/>
      <c r="R1610" s="25"/>
      <c r="S1610" s="25"/>
      <c r="T1610" s="25"/>
      <c r="U1610" s="25"/>
      <c r="V1610" s="25"/>
      <c r="W1610" s="25"/>
      <c r="X1610" s="25"/>
      <c r="Y1610" s="25"/>
      <c r="Z1610" s="25"/>
      <c r="AA1610" s="25"/>
      <c r="AB1610" s="25"/>
      <c r="AC1610" s="25"/>
      <c r="AD1610" s="25"/>
      <c r="AE1610" s="25"/>
      <c r="AF1610" s="25"/>
      <c r="AG1610" s="25"/>
      <c r="AH1610" s="25"/>
      <c r="AI1610" s="4"/>
      <c r="AJ1610" s="4"/>
      <c r="AK1610" s="4"/>
      <c r="AL1610" s="4"/>
      <c r="AM1610" s="4"/>
      <c r="AN1610" s="4"/>
      <c r="AO1610" s="4"/>
      <c r="AP1610" s="4"/>
      <c r="AQ1610" s="4"/>
      <c r="AR1610" s="4"/>
      <c r="AS1610" s="4"/>
    </row>
    <row r="1611" spans="1:45" s="3" customFormat="1" x14ac:dyDescent="0.3">
      <c r="A1611" s="26">
        <v>1610</v>
      </c>
      <c r="B1611" s="95">
        <v>7001682507</v>
      </c>
      <c r="C1611" s="32" t="s">
        <v>1671</v>
      </c>
      <c r="D1611" s="28" t="s">
        <v>1566</v>
      </c>
      <c r="E1611" s="32" t="s">
        <v>80</v>
      </c>
      <c r="F1611" s="51">
        <v>33</v>
      </c>
      <c r="G1611" s="28" t="s">
        <v>81</v>
      </c>
      <c r="H1611" s="83" t="s">
        <v>464</v>
      </c>
      <c r="I1611" s="32" t="s">
        <v>8</v>
      </c>
      <c r="J1611" s="29" t="s">
        <v>83</v>
      </c>
      <c r="K1611" s="85">
        <v>44949</v>
      </c>
      <c r="L1611" s="4" t="s">
        <v>9</v>
      </c>
      <c r="M1611" s="28" t="s">
        <v>1569</v>
      </c>
      <c r="N1611" s="25"/>
      <c r="O1611" s="25"/>
      <c r="P1611" s="25"/>
      <c r="Q1611" s="25"/>
      <c r="R1611" s="25"/>
      <c r="S1611" s="25"/>
      <c r="T1611" s="25"/>
      <c r="U1611" s="25"/>
      <c r="V1611" s="25"/>
      <c r="W1611" s="25"/>
      <c r="X1611" s="25"/>
      <c r="Y1611" s="25"/>
      <c r="Z1611" s="25"/>
      <c r="AA1611" s="25"/>
      <c r="AB1611" s="25"/>
      <c r="AC1611" s="25"/>
      <c r="AD1611" s="25"/>
      <c r="AE1611" s="25"/>
      <c r="AF1611" s="25"/>
      <c r="AG1611" s="25"/>
      <c r="AH1611" s="25"/>
      <c r="AI1611" s="4"/>
      <c r="AJ1611" s="4"/>
      <c r="AK1611" s="4"/>
      <c r="AL1611" s="4"/>
      <c r="AM1611" s="4"/>
      <c r="AN1611" s="4"/>
      <c r="AO1611" s="4"/>
      <c r="AP1611" s="4"/>
      <c r="AQ1611" s="4"/>
      <c r="AR1611" s="4"/>
      <c r="AS1611" s="4"/>
    </row>
    <row r="1612" spans="1:45" s="3" customFormat="1" x14ac:dyDescent="0.3">
      <c r="A1612" s="26">
        <v>1611</v>
      </c>
      <c r="B1612" s="95">
        <v>7001927970</v>
      </c>
      <c r="C1612" s="32" t="s">
        <v>1672</v>
      </c>
      <c r="D1612" s="28" t="s">
        <v>1566</v>
      </c>
      <c r="E1612" s="32" t="s">
        <v>80</v>
      </c>
      <c r="F1612" s="51">
        <v>36</v>
      </c>
      <c r="G1612" s="28" t="s">
        <v>81</v>
      </c>
      <c r="H1612" s="32"/>
      <c r="I1612" s="32" t="s">
        <v>8</v>
      </c>
      <c r="J1612" s="29" t="s">
        <v>83</v>
      </c>
      <c r="K1612" s="85">
        <v>44949</v>
      </c>
      <c r="L1612" s="4" t="s">
        <v>9</v>
      </c>
      <c r="M1612" s="28" t="s">
        <v>1569</v>
      </c>
      <c r="N1612" s="25"/>
      <c r="O1612" s="25"/>
      <c r="P1612" s="25"/>
      <c r="Q1612" s="25"/>
      <c r="R1612" s="25"/>
      <c r="S1612" s="25"/>
      <c r="T1612" s="25"/>
      <c r="U1612" s="25"/>
      <c r="V1612" s="25"/>
      <c r="W1612" s="25"/>
      <c r="X1612" s="25"/>
      <c r="Y1612" s="25"/>
      <c r="Z1612" s="25"/>
      <c r="AA1612" s="25"/>
      <c r="AB1612" s="25"/>
      <c r="AC1612" s="25"/>
      <c r="AD1612" s="25"/>
      <c r="AE1612" s="25"/>
      <c r="AF1612" s="25"/>
      <c r="AG1612" s="25"/>
      <c r="AH1612" s="25"/>
      <c r="AI1612" s="4"/>
      <c r="AJ1612" s="4"/>
      <c r="AK1612" s="4"/>
      <c r="AL1612" s="4"/>
      <c r="AM1612" s="4"/>
      <c r="AN1612" s="4"/>
      <c r="AO1612" s="4"/>
      <c r="AP1612" s="4"/>
      <c r="AQ1612" s="4"/>
      <c r="AR1612" s="4"/>
      <c r="AS1612" s="4"/>
    </row>
    <row r="1613" spans="1:45" s="3" customFormat="1" x14ac:dyDescent="0.3">
      <c r="A1613" s="26">
        <v>1612</v>
      </c>
      <c r="B1613" s="95">
        <v>7001565934</v>
      </c>
      <c r="C1613" s="32" t="s">
        <v>885</v>
      </c>
      <c r="D1613" s="28" t="s">
        <v>249</v>
      </c>
      <c r="E1613" s="32" t="s">
        <v>80</v>
      </c>
      <c r="F1613" s="51">
        <v>60</v>
      </c>
      <c r="G1613" s="28" t="s">
        <v>81</v>
      </c>
      <c r="H1613" s="83" t="s">
        <v>410</v>
      </c>
      <c r="I1613" s="32" t="s">
        <v>1598</v>
      </c>
      <c r="J1613" s="29" t="s">
        <v>83</v>
      </c>
      <c r="K1613" s="85">
        <v>44949</v>
      </c>
      <c r="L1613" s="4" t="s">
        <v>9</v>
      </c>
      <c r="M1613" s="28" t="s">
        <v>14</v>
      </c>
      <c r="N1613" s="25"/>
      <c r="O1613" s="25"/>
      <c r="P1613" s="25"/>
      <c r="Q1613" s="25"/>
      <c r="R1613" s="25"/>
      <c r="S1613" s="25"/>
      <c r="T1613" s="25"/>
      <c r="U1613" s="25"/>
      <c r="V1613" s="25"/>
      <c r="W1613" s="25"/>
      <c r="X1613" s="25"/>
      <c r="Y1613" s="25"/>
      <c r="Z1613" s="25"/>
      <c r="AA1613" s="25"/>
      <c r="AB1613" s="25"/>
      <c r="AC1613" s="25"/>
      <c r="AD1613" s="25"/>
      <c r="AE1613" s="25"/>
      <c r="AF1613" s="25"/>
      <c r="AG1613" s="25"/>
      <c r="AH1613" s="25"/>
      <c r="AI1613" s="4"/>
      <c r="AJ1613" s="4"/>
      <c r="AK1613" s="4"/>
      <c r="AL1613" s="4"/>
      <c r="AM1613" s="4"/>
      <c r="AN1613" s="4"/>
      <c r="AO1613" s="4"/>
      <c r="AP1613" s="4"/>
      <c r="AQ1613" s="4"/>
      <c r="AR1613" s="4"/>
      <c r="AS1613" s="4"/>
    </row>
    <row r="1614" spans="1:45" s="3" customFormat="1" x14ac:dyDescent="0.3">
      <c r="A1614" s="26">
        <v>1613</v>
      </c>
      <c r="B1614" s="96">
        <v>7001787134</v>
      </c>
      <c r="C1614" s="32" t="s">
        <v>1155</v>
      </c>
      <c r="D1614" s="28" t="s">
        <v>249</v>
      </c>
      <c r="E1614" s="32" t="s">
        <v>80</v>
      </c>
      <c r="F1614" s="51">
        <v>64</v>
      </c>
      <c r="G1614" s="28" t="s">
        <v>81</v>
      </c>
      <c r="H1614" s="83" t="s">
        <v>410</v>
      </c>
      <c r="I1614" s="32" t="s">
        <v>1598</v>
      </c>
      <c r="J1614" s="29" t="s">
        <v>83</v>
      </c>
      <c r="K1614" s="85">
        <v>44949</v>
      </c>
      <c r="L1614" s="4" t="s">
        <v>9</v>
      </c>
      <c r="M1614" s="28" t="s">
        <v>14</v>
      </c>
      <c r="N1614" s="25"/>
      <c r="O1614" s="25"/>
      <c r="P1614" s="25"/>
      <c r="Q1614" s="25"/>
      <c r="R1614" s="25"/>
      <c r="S1614" s="25"/>
      <c r="T1614" s="25"/>
      <c r="U1614" s="25"/>
      <c r="V1614" s="25"/>
      <c r="W1614" s="25"/>
      <c r="X1614" s="25"/>
      <c r="Y1614" s="25"/>
      <c r="Z1614" s="25"/>
      <c r="AA1614" s="25"/>
      <c r="AB1614" s="25"/>
      <c r="AC1614" s="25"/>
      <c r="AD1614" s="25"/>
      <c r="AE1614" s="25"/>
      <c r="AF1614" s="25"/>
      <c r="AG1614" s="25"/>
      <c r="AH1614" s="25"/>
      <c r="AI1614" s="4"/>
      <c r="AJ1614" s="4"/>
      <c r="AK1614" s="4"/>
      <c r="AL1614" s="4"/>
      <c r="AM1614" s="4"/>
      <c r="AN1614" s="4"/>
      <c r="AO1614" s="4"/>
      <c r="AP1614" s="4"/>
      <c r="AQ1614" s="4"/>
      <c r="AR1614" s="4"/>
      <c r="AS1614" s="4"/>
    </row>
    <row r="1615" spans="1:45" s="3" customFormat="1" x14ac:dyDescent="0.3">
      <c r="A1615" s="26">
        <v>1614</v>
      </c>
      <c r="B1615" s="95">
        <v>7001309187</v>
      </c>
      <c r="C1615" s="5" t="s">
        <v>1154</v>
      </c>
      <c r="D1615" s="28" t="s">
        <v>249</v>
      </c>
      <c r="E1615" s="32" t="s">
        <v>80</v>
      </c>
      <c r="F1615" s="51">
        <v>69</v>
      </c>
      <c r="G1615" s="28" t="s">
        <v>81</v>
      </c>
      <c r="H1615" s="83" t="s">
        <v>410</v>
      </c>
      <c r="I1615" s="32" t="s">
        <v>1598</v>
      </c>
      <c r="J1615" s="29" t="s">
        <v>83</v>
      </c>
      <c r="K1615" s="85">
        <v>44949</v>
      </c>
      <c r="L1615" s="4" t="s">
        <v>9</v>
      </c>
      <c r="M1615" s="28" t="s">
        <v>14</v>
      </c>
      <c r="N1615" s="25"/>
      <c r="O1615" s="25"/>
      <c r="P1615" s="25"/>
      <c r="Q1615" s="25"/>
      <c r="R1615" s="25"/>
      <c r="S1615" s="25"/>
      <c r="T1615" s="25"/>
      <c r="U1615" s="25"/>
      <c r="V1615" s="25"/>
      <c r="W1615" s="25"/>
      <c r="X1615" s="25"/>
      <c r="Y1615" s="25"/>
      <c r="Z1615" s="25"/>
      <c r="AA1615" s="25"/>
      <c r="AB1615" s="25"/>
      <c r="AC1615" s="25"/>
      <c r="AD1615" s="25"/>
      <c r="AE1615" s="25"/>
      <c r="AF1615" s="25"/>
      <c r="AG1615" s="25"/>
      <c r="AH1615" s="25"/>
      <c r="AI1615" s="4"/>
      <c r="AJ1615" s="4"/>
      <c r="AK1615" s="4"/>
      <c r="AL1615" s="4"/>
      <c r="AM1615" s="4"/>
      <c r="AN1615" s="4"/>
      <c r="AO1615" s="4"/>
      <c r="AP1615" s="4"/>
      <c r="AQ1615" s="4"/>
      <c r="AR1615" s="4"/>
      <c r="AS1615" s="4"/>
    </row>
    <row r="1616" spans="1:45" s="3" customFormat="1" x14ac:dyDescent="0.3">
      <c r="A1616" s="26">
        <v>1615</v>
      </c>
      <c r="B1616" s="95">
        <v>7002110092</v>
      </c>
      <c r="C1616" s="32" t="s">
        <v>1673</v>
      </c>
      <c r="D1616" s="28" t="s">
        <v>249</v>
      </c>
      <c r="E1616" s="32" t="s">
        <v>80</v>
      </c>
      <c r="F1616" s="51">
        <v>74</v>
      </c>
      <c r="G1616" s="28" t="s">
        <v>81</v>
      </c>
      <c r="H1616" s="83" t="s">
        <v>410</v>
      </c>
      <c r="I1616" s="32" t="s">
        <v>14</v>
      </c>
      <c r="J1616" s="29" t="s">
        <v>83</v>
      </c>
      <c r="K1616" s="85">
        <v>44949</v>
      </c>
      <c r="L1616" s="4" t="s">
        <v>9</v>
      </c>
      <c r="M1616" s="28" t="s">
        <v>14</v>
      </c>
      <c r="N1616" s="25"/>
      <c r="O1616" s="25"/>
      <c r="P1616" s="25"/>
      <c r="Q1616" s="25"/>
      <c r="R1616" s="25"/>
      <c r="S1616" s="25"/>
      <c r="T1616" s="25"/>
      <c r="U1616" s="25"/>
      <c r="V1616" s="25"/>
      <c r="W1616" s="25"/>
      <c r="X1616" s="25"/>
      <c r="Y1616" s="25"/>
      <c r="Z1616" s="25"/>
      <c r="AA1616" s="25"/>
      <c r="AB1616" s="25"/>
      <c r="AC1616" s="25"/>
      <c r="AD1616" s="25"/>
      <c r="AE1616" s="25"/>
      <c r="AF1616" s="25"/>
      <c r="AG1616" s="25"/>
      <c r="AH1616" s="25"/>
      <c r="AI1616" s="4"/>
      <c r="AJ1616" s="4"/>
      <c r="AK1616" s="4"/>
      <c r="AL1616" s="4"/>
      <c r="AM1616" s="4"/>
      <c r="AN1616" s="4"/>
      <c r="AO1616" s="4"/>
      <c r="AP1616" s="4"/>
      <c r="AQ1616" s="4"/>
      <c r="AR1616" s="4"/>
      <c r="AS1616" s="4"/>
    </row>
    <row r="1617" spans="1:45" s="3" customFormat="1" x14ac:dyDescent="0.3">
      <c r="A1617" s="26">
        <v>1616</v>
      </c>
      <c r="B1617" s="95">
        <v>7001128197</v>
      </c>
      <c r="C1617" s="32" t="s">
        <v>1674</v>
      </c>
      <c r="D1617" s="28" t="s">
        <v>1566</v>
      </c>
      <c r="E1617" s="32" t="s">
        <v>80</v>
      </c>
      <c r="F1617" s="51">
        <v>66</v>
      </c>
      <c r="G1617" s="28" t="s">
        <v>81</v>
      </c>
      <c r="H1617" s="32"/>
      <c r="I1617" s="32" t="s">
        <v>8</v>
      </c>
      <c r="J1617" s="29" t="s">
        <v>83</v>
      </c>
      <c r="K1617" s="85">
        <v>44952</v>
      </c>
      <c r="L1617" s="4" t="s">
        <v>9</v>
      </c>
      <c r="M1617" s="28" t="s">
        <v>1569</v>
      </c>
      <c r="N1617" s="25"/>
      <c r="O1617" s="25"/>
      <c r="P1617" s="25"/>
      <c r="Q1617" s="25"/>
      <c r="R1617" s="25"/>
      <c r="S1617" s="25"/>
      <c r="T1617" s="25"/>
      <c r="U1617" s="25"/>
      <c r="V1617" s="25"/>
      <c r="W1617" s="25"/>
      <c r="X1617" s="25"/>
      <c r="Y1617" s="25"/>
      <c r="Z1617" s="25"/>
      <c r="AA1617" s="25"/>
      <c r="AB1617" s="25"/>
      <c r="AC1617" s="25"/>
      <c r="AD1617" s="25"/>
      <c r="AE1617" s="25"/>
      <c r="AF1617" s="25"/>
      <c r="AG1617" s="25"/>
      <c r="AH1617" s="25"/>
      <c r="AI1617" s="4"/>
      <c r="AJ1617" s="4"/>
      <c r="AK1617" s="4"/>
      <c r="AL1617" s="4"/>
      <c r="AM1617" s="4"/>
      <c r="AN1617" s="4"/>
      <c r="AO1617" s="4"/>
      <c r="AP1617" s="4"/>
      <c r="AQ1617" s="4"/>
      <c r="AR1617" s="4"/>
      <c r="AS1617" s="4"/>
    </row>
    <row r="1618" spans="1:45" s="3" customFormat="1" x14ac:dyDescent="0.3">
      <c r="A1618" s="26">
        <v>1617</v>
      </c>
      <c r="B1618" s="95">
        <v>7001197942</v>
      </c>
      <c r="C1618" s="32" t="s">
        <v>1675</v>
      </c>
      <c r="D1618" s="28" t="s">
        <v>1566</v>
      </c>
      <c r="E1618" s="32" t="s">
        <v>107</v>
      </c>
      <c r="F1618" s="51">
        <v>75</v>
      </c>
      <c r="G1618" s="28" t="s">
        <v>81</v>
      </c>
      <c r="H1618" s="83" t="s">
        <v>410</v>
      </c>
      <c r="I1618" s="32" t="s">
        <v>8</v>
      </c>
      <c r="J1618" s="29" t="s">
        <v>83</v>
      </c>
      <c r="K1618" s="85">
        <v>44952</v>
      </c>
      <c r="L1618" s="4" t="s">
        <v>9</v>
      </c>
      <c r="M1618" s="28" t="s">
        <v>1569</v>
      </c>
      <c r="N1618" s="25"/>
      <c r="O1618" s="25"/>
      <c r="P1618" s="25"/>
      <c r="Q1618" s="25"/>
      <c r="R1618" s="25"/>
      <c r="S1618" s="25"/>
      <c r="T1618" s="25"/>
      <c r="U1618" s="25"/>
      <c r="V1618" s="25"/>
      <c r="W1618" s="25"/>
      <c r="X1618" s="25"/>
      <c r="Y1618" s="25"/>
      <c r="Z1618" s="25"/>
      <c r="AA1618" s="25"/>
      <c r="AB1618" s="25"/>
      <c r="AC1618" s="25"/>
      <c r="AD1618" s="25"/>
      <c r="AE1618" s="25"/>
      <c r="AF1618" s="25"/>
      <c r="AG1618" s="25"/>
      <c r="AH1618" s="25"/>
      <c r="AI1618" s="4"/>
      <c r="AJ1618" s="4"/>
      <c r="AK1618" s="4"/>
      <c r="AL1618" s="4"/>
      <c r="AM1618" s="4"/>
      <c r="AN1618" s="4"/>
      <c r="AO1618" s="4"/>
      <c r="AP1618" s="4"/>
      <c r="AQ1618" s="4"/>
      <c r="AR1618" s="4"/>
      <c r="AS1618" s="4"/>
    </row>
    <row r="1619" spans="1:45" s="3" customFormat="1" x14ac:dyDescent="0.3">
      <c r="A1619" s="26">
        <v>1618</v>
      </c>
      <c r="B1619" s="96">
        <v>7001809034</v>
      </c>
      <c r="C1619" s="32" t="s">
        <v>1676</v>
      </c>
      <c r="D1619" s="28" t="s">
        <v>1566</v>
      </c>
      <c r="E1619" s="32" t="s">
        <v>80</v>
      </c>
      <c r="F1619" s="51">
        <v>66</v>
      </c>
      <c r="G1619" s="28" t="s">
        <v>81</v>
      </c>
      <c r="H1619" s="83" t="s">
        <v>464</v>
      </c>
      <c r="I1619" s="32" t="s">
        <v>8</v>
      </c>
      <c r="J1619" s="29" t="s">
        <v>83</v>
      </c>
      <c r="K1619" s="85">
        <v>44952</v>
      </c>
      <c r="L1619" s="4" t="s">
        <v>9</v>
      </c>
      <c r="M1619" s="28" t="s">
        <v>1569</v>
      </c>
      <c r="N1619" s="25"/>
      <c r="O1619" s="25"/>
      <c r="P1619" s="25"/>
      <c r="Q1619" s="25"/>
      <c r="R1619" s="25"/>
      <c r="S1619" s="25"/>
      <c r="T1619" s="25"/>
      <c r="U1619" s="25"/>
      <c r="V1619" s="25"/>
      <c r="W1619" s="25"/>
      <c r="X1619" s="25"/>
      <c r="Y1619" s="25"/>
      <c r="Z1619" s="25"/>
      <c r="AA1619" s="25"/>
      <c r="AB1619" s="25"/>
      <c r="AC1619" s="25"/>
      <c r="AD1619" s="25"/>
      <c r="AE1619" s="25"/>
      <c r="AF1619" s="25"/>
      <c r="AG1619" s="25"/>
      <c r="AH1619" s="25"/>
      <c r="AI1619" s="4"/>
      <c r="AJ1619" s="4"/>
      <c r="AK1619" s="4"/>
      <c r="AL1619" s="4"/>
      <c r="AM1619" s="4"/>
      <c r="AN1619" s="4"/>
      <c r="AO1619" s="4"/>
      <c r="AP1619" s="4"/>
      <c r="AQ1619" s="4"/>
      <c r="AR1619" s="4"/>
      <c r="AS1619" s="4"/>
    </row>
    <row r="1620" spans="1:45" s="3" customFormat="1" x14ac:dyDescent="0.3">
      <c r="A1620" s="26">
        <v>1619</v>
      </c>
      <c r="B1620" s="96">
        <v>7001750703</v>
      </c>
      <c r="C1620" s="32" t="s">
        <v>1677</v>
      </c>
      <c r="D1620" s="28" t="s">
        <v>1566</v>
      </c>
      <c r="E1620" s="32" t="s">
        <v>107</v>
      </c>
      <c r="F1620" s="51">
        <v>83</v>
      </c>
      <c r="G1620" s="28" t="s">
        <v>81</v>
      </c>
      <c r="H1620" s="32"/>
      <c r="I1620" s="32" t="s">
        <v>8</v>
      </c>
      <c r="J1620" s="29" t="s">
        <v>83</v>
      </c>
      <c r="K1620" s="85">
        <v>44952</v>
      </c>
      <c r="L1620" s="4" t="s">
        <v>9</v>
      </c>
      <c r="M1620" s="28" t="s">
        <v>1569</v>
      </c>
      <c r="N1620" s="25"/>
      <c r="O1620" s="25"/>
      <c r="P1620" s="25"/>
      <c r="Q1620" s="25"/>
      <c r="R1620" s="25"/>
      <c r="S1620" s="25"/>
      <c r="T1620" s="25"/>
      <c r="U1620" s="25"/>
      <c r="V1620" s="25"/>
      <c r="W1620" s="25"/>
      <c r="X1620" s="25"/>
      <c r="Y1620" s="25"/>
      <c r="Z1620" s="25"/>
      <c r="AA1620" s="25"/>
      <c r="AB1620" s="25"/>
      <c r="AC1620" s="25"/>
      <c r="AD1620" s="25"/>
      <c r="AE1620" s="25"/>
      <c r="AF1620" s="25"/>
      <c r="AG1620" s="25"/>
      <c r="AH1620" s="25"/>
      <c r="AI1620" s="4"/>
      <c r="AJ1620" s="4"/>
      <c r="AK1620" s="4"/>
      <c r="AL1620" s="4"/>
      <c r="AM1620" s="4"/>
      <c r="AN1620" s="4"/>
      <c r="AO1620" s="4"/>
      <c r="AP1620" s="4"/>
      <c r="AQ1620" s="4"/>
      <c r="AR1620" s="4"/>
      <c r="AS1620" s="4"/>
    </row>
    <row r="1621" spans="1:45" s="3" customFormat="1" x14ac:dyDescent="0.3">
      <c r="A1621" s="26">
        <v>1620</v>
      </c>
      <c r="B1621" s="96">
        <v>7001809403</v>
      </c>
      <c r="C1621" s="32" t="s">
        <v>1678</v>
      </c>
      <c r="D1621" s="28" t="s">
        <v>1566</v>
      </c>
      <c r="E1621" s="32" t="s">
        <v>107</v>
      </c>
      <c r="F1621" s="51">
        <v>66</v>
      </c>
      <c r="G1621" s="28" t="s">
        <v>81</v>
      </c>
      <c r="H1621" s="32"/>
      <c r="I1621" s="32" t="s">
        <v>8</v>
      </c>
      <c r="J1621" s="29" t="s">
        <v>83</v>
      </c>
      <c r="K1621" s="85">
        <v>44952</v>
      </c>
      <c r="L1621" s="4" t="s">
        <v>9</v>
      </c>
      <c r="M1621" s="28" t="s">
        <v>1569</v>
      </c>
      <c r="N1621" s="25"/>
      <c r="O1621" s="25"/>
      <c r="P1621" s="25"/>
      <c r="Q1621" s="25"/>
      <c r="R1621" s="25"/>
      <c r="S1621" s="25"/>
      <c r="T1621" s="25"/>
      <c r="U1621" s="25"/>
      <c r="V1621" s="25"/>
      <c r="W1621" s="25"/>
      <c r="X1621" s="25"/>
      <c r="Y1621" s="25"/>
      <c r="Z1621" s="25"/>
      <c r="AA1621" s="25"/>
      <c r="AB1621" s="25"/>
      <c r="AC1621" s="25"/>
      <c r="AD1621" s="25"/>
      <c r="AE1621" s="25"/>
      <c r="AF1621" s="25"/>
      <c r="AG1621" s="25"/>
      <c r="AH1621" s="25"/>
      <c r="AI1621" s="4"/>
      <c r="AJ1621" s="4"/>
      <c r="AK1621" s="4"/>
      <c r="AL1621" s="4"/>
      <c r="AM1621" s="4"/>
      <c r="AN1621" s="4"/>
      <c r="AO1621" s="4"/>
      <c r="AP1621" s="4"/>
      <c r="AQ1621" s="4"/>
      <c r="AR1621" s="4"/>
      <c r="AS1621" s="4"/>
    </row>
    <row r="1622" spans="1:45" s="3" customFormat="1" x14ac:dyDescent="0.3">
      <c r="A1622" s="26">
        <v>1621</v>
      </c>
      <c r="B1622" s="95">
        <v>7001649441</v>
      </c>
      <c r="C1622" s="32" t="s">
        <v>1679</v>
      </c>
      <c r="D1622" s="28" t="s">
        <v>1566</v>
      </c>
      <c r="E1622" s="32" t="s">
        <v>80</v>
      </c>
      <c r="F1622" s="51">
        <v>72</v>
      </c>
      <c r="G1622" s="28" t="s">
        <v>81</v>
      </c>
      <c r="H1622" s="32"/>
      <c r="I1622" s="32" t="s">
        <v>8</v>
      </c>
      <c r="J1622" s="29" t="s">
        <v>83</v>
      </c>
      <c r="K1622" s="85">
        <v>44952</v>
      </c>
      <c r="L1622" s="4" t="s">
        <v>9</v>
      </c>
      <c r="M1622" s="28" t="s">
        <v>1569</v>
      </c>
      <c r="N1622" s="25"/>
      <c r="O1622" s="25"/>
      <c r="P1622" s="25"/>
      <c r="Q1622" s="25"/>
      <c r="R1622" s="25"/>
      <c r="S1622" s="25"/>
      <c r="T1622" s="25"/>
      <c r="U1622" s="25"/>
      <c r="V1622" s="25"/>
      <c r="W1622" s="25"/>
      <c r="X1622" s="25"/>
      <c r="Y1622" s="25"/>
      <c r="Z1622" s="25"/>
      <c r="AA1622" s="25"/>
      <c r="AB1622" s="25"/>
      <c r="AC1622" s="25"/>
      <c r="AD1622" s="25"/>
      <c r="AE1622" s="25"/>
      <c r="AF1622" s="25"/>
      <c r="AG1622" s="25"/>
      <c r="AH1622" s="25"/>
      <c r="AI1622" s="4"/>
      <c r="AJ1622" s="4"/>
      <c r="AK1622" s="4"/>
      <c r="AL1622" s="4"/>
      <c r="AM1622" s="4"/>
      <c r="AN1622" s="4"/>
      <c r="AO1622" s="4"/>
      <c r="AP1622" s="4"/>
      <c r="AQ1622" s="4"/>
      <c r="AR1622" s="4"/>
      <c r="AS1622" s="4"/>
    </row>
    <row r="1623" spans="1:45" s="3" customFormat="1" x14ac:dyDescent="0.3">
      <c r="A1623" s="26">
        <v>1622</v>
      </c>
      <c r="B1623" s="96">
        <v>7001759854</v>
      </c>
      <c r="C1623" s="32" t="s">
        <v>1680</v>
      </c>
      <c r="D1623" s="28" t="s">
        <v>1566</v>
      </c>
      <c r="E1623" s="32" t="s">
        <v>107</v>
      </c>
      <c r="F1623" s="51">
        <v>64</v>
      </c>
      <c r="G1623" s="28" t="s">
        <v>81</v>
      </c>
      <c r="H1623" s="32"/>
      <c r="I1623" s="32" t="s">
        <v>8</v>
      </c>
      <c r="J1623" s="29" t="s">
        <v>83</v>
      </c>
      <c r="K1623" s="85">
        <v>44952</v>
      </c>
      <c r="L1623" s="4" t="s">
        <v>9</v>
      </c>
      <c r="M1623" s="28" t="s">
        <v>1569</v>
      </c>
      <c r="N1623" s="25"/>
      <c r="O1623" s="25"/>
      <c r="P1623" s="25"/>
      <c r="Q1623" s="25"/>
      <c r="R1623" s="25"/>
      <c r="S1623" s="25"/>
      <c r="T1623" s="25"/>
      <c r="U1623" s="25"/>
      <c r="V1623" s="25"/>
      <c r="W1623" s="25"/>
      <c r="X1623" s="25"/>
      <c r="Y1623" s="25"/>
      <c r="Z1623" s="25"/>
      <c r="AA1623" s="25"/>
      <c r="AB1623" s="25"/>
      <c r="AC1623" s="25"/>
      <c r="AD1623" s="25"/>
      <c r="AE1623" s="25"/>
      <c r="AF1623" s="25"/>
      <c r="AG1623" s="25"/>
      <c r="AH1623" s="25"/>
      <c r="AI1623" s="4"/>
      <c r="AJ1623" s="4"/>
      <c r="AK1623" s="4"/>
      <c r="AL1623" s="4"/>
      <c r="AM1623" s="4"/>
      <c r="AN1623" s="4"/>
      <c r="AO1623" s="4"/>
      <c r="AP1623" s="4"/>
      <c r="AQ1623" s="4"/>
      <c r="AR1623" s="4"/>
      <c r="AS1623" s="4"/>
    </row>
    <row r="1624" spans="1:45" s="3" customFormat="1" x14ac:dyDescent="0.3">
      <c r="A1624" s="26">
        <v>1623</v>
      </c>
      <c r="B1624" s="95">
        <v>7001457709</v>
      </c>
      <c r="C1624" s="32" t="s">
        <v>1681</v>
      </c>
      <c r="D1624" s="28" t="s">
        <v>1566</v>
      </c>
      <c r="E1624" s="32" t="s">
        <v>107</v>
      </c>
      <c r="F1624" s="51">
        <v>66</v>
      </c>
      <c r="G1624" s="28" t="s">
        <v>81</v>
      </c>
      <c r="H1624" s="32"/>
      <c r="I1624" s="32" t="s">
        <v>8</v>
      </c>
      <c r="J1624" s="29" t="s">
        <v>83</v>
      </c>
      <c r="K1624" s="85">
        <v>44952</v>
      </c>
      <c r="L1624" s="4" t="s">
        <v>9</v>
      </c>
      <c r="M1624" s="28" t="s">
        <v>1569</v>
      </c>
      <c r="N1624" s="25"/>
      <c r="O1624" s="25"/>
      <c r="P1624" s="25"/>
      <c r="Q1624" s="25"/>
      <c r="R1624" s="25"/>
      <c r="S1624" s="25"/>
      <c r="T1624" s="25"/>
      <c r="U1624" s="25"/>
      <c r="V1624" s="25"/>
      <c r="W1624" s="25"/>
      <c r="X1624" s="25"/>
      <c r="Y1624" s="25"/>
      <c r="Z1624" s="25"/>
      <c r="AA1624" s="25"/>
      <c r="AB1624" s="25"/>
      <c r="AC1624" s="25"/>
      <c r="AD1624" s="25"/>
      <c r="AE1624" s="25"/>
      <c r="AF1624" s="25"/>
      <c r="AG1624" s="25"/>
      <c r="AH1624" s="25"/>
      <c r="AI1624" s="4"/>
      <c r="AJ1624" s="4"/>
      <c r="AK1624" s="4"/>
      <c r="AL1624" s="4"/>
      <c r="AM1624" s="4"/>
      <c r="AN1624" s="4"/>
      <c r="AO1624" s="4"/>
      <c r="AP1624" s="4"/>
      <c r="AQ1624" s="4"/>
      <c r="AR1624" s="4"/>
      <c r="AS1624" s="4"/>
    </row>
    <row r="1625" spans="1:45" s="3" customFormat="1" x14ac:dyDescent="0.3">
      <c r="A1625" s="26">
        <v>1624</v>
      </c>
      <c r="B1625" s="95">
        <v>7002631449</v>
      </c>
      <c r="C1625" s="32" t="s">
        <v>1682</v>
      </c>
      <c r="D1625" s="28" t="s">
        <v>1566</v>
      </c>
      <c r="E1625" s="32" t="s">
        <v>80</v>
      </c>
      <c r="F1625" s="51">
        <v>70</v>
      </c>
      <c r="G1625" s="28" t="s">
        <v>81</v>
      </c>
      <c r="H1625" s="32"/>
      <c r="I1625" s="32" t="s">
        <v>8</v>
      </c>
      <c r="J1625" s="29" t="s">
        <v>83</v>
      </c>
      <c r="K1625" s="85">
        <v>44952</v>
      </c>
      <c r="L1625" s="4" t="s">
        <v>9</v>
      </c>
      <c r="M1625" s="28" t="s">
        <v>1569</v>
      </c>
      <c r="N1625" s="25"/>
      <c r="O1625" s="25"/>
      <c r="P1625" s="25"/>
      <c r="Q1625" s="25"/>
      <c r="R1625" s="25"/>
      <c r="S1625" s="25"/>
      <c r="T1625" s="25"/>
      <c r="U1625" s="25"/>
      <c r="V1625" s="25"/>
      <c r="W1625" s="25"/>
      <c r="X1625" s="25"/>
      <c r="Y1625" s="25"/>
      <c r="Z1625" s="25"/>
      <c r="AA1625" s="25"/>
      <c r="AB1625" s="25"/>
      <c r="AC1625" s="25"/>
      <c r="AD1625" s="25"/>
      <c r="AE1625" s="25"/>
      <c r="AF1625" s="25"/>
      <c r="AG1625" s="25"/>
      <c r="AH1625" s="25"/>
      <c r="AI1625" s="4"/>
      <c r="AJ1625" s="4"/>
      <c r="AK1625" s="4"/>
      <c r="AL1625" s="4"/>
      <c r="AM1625" s="4"/>
      <c r="AN1625" s="4"/>
      <c r="AO1625" s="4"/>
      <c r="AP1625" s="4"/>
      <c r="AQ1625" s="4"/>
      <c r="AR1625" s="4"/>
      <c r="AS1625" s="4"/>
    </row>
    <row r="1626" spans="1:45" s="3" customFormat="1" x14ac:dyDescent="0.3">
      <c r="A1626" s="26">
        <v>1625</v>
      </c>
      <c r="B1626" s="95">
        <v>7002508912</v>
      </c>
      <c r="C1626" s="32" t="s">
        <v>1683</v>
      </c>
      <c r="D1626" s="28" t="s">
        <v>1566</v>
      </c>
      <c r="E1626" s="32" t="s">
        <v>80</v>
      </c>
      <c r="F1626" s="51">
        <v>82</v>
      </c>
      <c r="G1626" s="28" t="s">
        <v>81</v>
      </c>
      <c r="H1626" s="32"/>
      <c r="I1626" s="32" t="s">
        <v>8</v>
      </c>
      <c r="J1626" s="29" t="s">
        <v>83</v>
      </c>
      <c r="K1626" s="85">
        <v>44952</v>
      </c>
      <c r="L1626" s="4" t="s">
        <v>9</v>
      </c>
      <c r="M1626" s="28" t="s">
        <v>1569</v>
      </c>
      <c r="N1626" s="25"/>
      <c r="O1626" s="25"/>
      <c r="P1626" s="25"/>
      <c r="Q1626" s="25"/>
      <c r="R1626" s="25"/>
      <c r="S1626" s="25"/>
      <c r="T1626" s="25"/>
      <c r="U1626" s="25"/>
      <c r="V1626" s="25"/>
      <c r="W1626" s="25"/>
      <c r="X1626" s="25"/>
      <c r="Y1626" s="25"/>
      <c r="Z1626" s="25"/>
      <c r="AA1626" s="25"/>
      <c r="AB1626" s="25"/>
      <c r="AC1626" s="25"/>
      <c r="AD1626" s="25"/>
      <c r="AE1626" s="25"/>
      <c r="AF1626" s="25"/>
      <c r="AG1626" s="25"/>
      <c r="AH1626" s="25"/>
      <c r="AI1626" s="4"/>
      <c r="AJ1626" s="4"/>
      <c r="AK1626" s="4"/>
      <c r="AL1626" s="4"/>
      <c r="AM1626" s="4"/>
      <c r="AN1626" s="4"/>
      <c r="AO1626" s="4"/>
      <c r="AP1626" s="4"/>
      <c r="AQ1626" s="4"/>
      <c r="AR1626" s="4"/>
      <c r="AS1626" s="4"/>
    </row>
    <row r="1627" spans="1:45" s="3" customFormat="1" x14ac:dyDescent="0.3">
      <c r="A1627" s="26">
        <v>1626</v>
      </c>
      <c r="B1627" s="95">
        <v>7002548387</v>
      </c>
      <c r="C1627" s="32" t="s">
        <v>1684</v>
      </c>
      <c r="D1627" s="28" t="s">
        <v>1566</v>
      </c>
      <c r="E1627" s="32" t="s">
        <v>107</v>
      </c>
      <c r="F1627" s="51">
        <v>68</v>
      </c>
      <c r="G1627" s="28" t="s">
        <v>81</v>
      </c>
      <c r="H1627" s="32"/>
      <c r="I1627" s="32" t="s">
        <v>8</v>
      </c>
      <c r="J1627" s="29" t="s">
        <v>83</v>
      </c>
      <c r="K1627" s="85">
        <v>44952</v>
      </c>
      <c r="L1627" s="4" t="s">
        <v>9</v>
      </c>
      <c r="M1627" s="28" t="s">
        <v>1569</v>
      </c>
      <c r="N1627" s="25"/>
      <c r="O1627" s="25"/>
      <c r="P1627" s="25"/>
      <c r="Q1627" s="25"/>
      <c r="R1627" s="25"/>
      <c r="S1627" s="25"/>
      <c r="T1627" s="25"/>
      <c r="U1627" s="25"/>
      <c r="V1627" s="25"/>
      <c r="W1627" s="25"/>
      <c r="X1627" s="25"/>
      <c r="Y1627" s="25"/>
      <c r="Z1627" s="25"/>
      <c r="AA1627" s="25"/>
      <c r="AB1627" s="25"/>
      <c r="AC1627" s="25"/>
      <c r="AD1627" s="25"/>
      <c r="AE1627" s="25"/>
      <c r="AF1627" s="25"/>
      <c r="AG1627" s="25"/>
      <c r="AH1627" s="25"/>
      <c r="AI1627" s="4"/>
      <c r="AJ1627" s="4"/>
      <c r="AK1627" s="4"/>
      <c r="AL1627" s="4"/>
      <c r="AM1627" s="4"/>
      <c r="AN1627" s="4"/>
      <c r="AO1627" s="4"/>
      <c r="AP1627" s="4"/>
      <c r="AQ1627" s="4"/>
      <c r="AR1627" s="4"/>
      <c r="AS1627" s="4"/>
    </row>
    <row r="1628" spans="1:45" s="3" customFormat="1" x14ac:dyDescent="0.3">
      <c r="A1628" s="26">
        <v>1627</v>
      </c>
      <c r="B1628" s="95">
        <v>7002631623</v>
      </c>
      <c r="C1628" s="32" t="s">
        <v>1685</v>
      </c>
      <c r="D1628" s="28" t="s">
        <v>1566</v>
      </c>
      <c r="E1628" s="32" t="s">
        <v>80</v>
      </c>
      <c r="F1628" s="51">
        <v>75</v>
      </c>
      <c r="G1628" s="28" t="s">
        <v>81</v>
      </c>
      <c r="H1628" s="32"/>
      <c r="I1628" s="32" t="s">
        <v>8</v>
      </c>
      <c r="J1628" s="29" t="s">
        <v>83</v>
      </c>
      <c r="K1628" s="85">
        <v>44952</v>
      </c>
      <c r="L1628" s="4" t="s">
        <v>9</v>
      </c>
      <c r="M1628" s="28" t="s">
        <v>1569</v>
      </c>
      <c r="N1628" s="25"/>
      <c r="O1628" s="25"/>
      <c r="P1628" s="25"/>
      <c r="Q1628" s="25"/>
      <c r="R1628" s="25"/>
      <c r="S1628" s="25"/>
      <c r="T1628" s="25"/>
      <c r="U1628" s="25"/>
      <c r="V1628" s="25"/>
      <c r="W1628" s="25"/>
      <c r="X1628" s="25"/>
      <c r="Y1628" s="25"/>
      <c r="Z1628" s="25"/>
      <c r="AA1628" s="25"/>
      <c r="AB1628" s="25"/>
      <c r="AC1628" s="25"/>
      <c r="AD1628" s="25"/>
      <c r="AE1628" s="25"/>
      <c r="AF1628" s="25"/>
      <c r="AG1628" s="25"/>
      <c r="AH1628" s="25"/>
      <c r="AI1628" s="4"/>
      <c r="AJ1628" s="4"/>
      <c r="AK1628" s="4"/>
      <c r="AL1628" s="4"/>
      <c r="AM1628" s="4"/>
      <c r="AN1628" s="4"/>
      <c r="AO1628" s="4"/>
      <c r="AP1628" s="4"/>
      <c r="AQ1628" s="4"/>
      <c r="AR1628" s="4"/>
      <c r="AS1628" s="4"/>
    </row>
    <row r="1629" spans="1:45" s="3" customFormat="1" x14ac:dyDescent="0.3">
      <c r="A1629" s="26">
        <v>1628</v>
      </c>
      <c r="B1629" s="95">
        <v>7002232763</v>
      </c>
      <c r="C1629" s="32" t="s">
        <v>1686</v>
      </c>
      <c r="D1629" s="28" t="s">
        <v>1566</v>
      </c>
      <c r="E1629" s="32" t="s">
        <v>80</v>
      </c>
      <c r="F1629" s="51">
        <v>71</v>
      </c>
      <c r="G1629" s="28" t="s">
        <v>81</v>
      </c>
      <c r="H1629" s="32"/>
      <c r="I1629" s="32" t="s">
        <v>8</v>
      </c>
      <c r="J1629" s="29" t="s">
        <v>83</v>
      </c>
      <c r="K1629" s="85">
        <v>44952</v>
      </c>
      <c r="L1629" s="4" t="s">
        <v>9</v>
      </c>
      <c r="M1629" s="28" t="s">
        <v>1569</v>
      </c>
      <c r="N1629" s="25"/>
      <c r="O1629" s="25"/>
      <c r="P1629" s="25"/>
      <c r="Q1629" s="25"/>
      <c r="R1629" s="25"/>
      <c r="S1629" s="25"/>
      <c r="T1629" s="25"/>
      <c r="U1629" s="25"/>
      <c r="V1629" s="25"/>
      <c r="W1629" s="25"/>
      <c r="X1629" s="25"/>
      <c r="Y1629" s="25"/>
      <c r="Z1629" s="25"/>
      <c r="AA1629" s="25"/>
      <c r="AB1629" s="25"/>
      <c r="AC1629" s="25"/>
      <c r="AD1629" s="25"/>
      <c r="AE1629" s="25"/>
      <c r="AF1629" s="25"/>
      <c r="AG1629" s="25"/>
      <c r="AH1629" s="25"/>
      <c r="AI1629" s="4"/>
      <c r="AJ1629" s="4"/>
      <c r="AK1629" s="4"/>
      <c r="AL1629" s="4"/>
      <c r="AM1629" s="4"/>
      <c r="AN1629" s="4"/>
      <c r="AO1629" s="4"/>
      <c r="AP1629" s="4"/>
      <c r="AQ1629" s="4"/>
      <c r="AR1629" s="4"/>
      <c r="AS1629" s="4"/>
    </row>
    <row r="1630" spans="1:45" s="3" customFormat="1" x14ac:dyDescent="0.3">
      <c r="A1630" s="26">
        <v>1629</v>
      </c>
      <c r="B1630" s="95">
        <v>7002656291</v>
      </c>
      <c r="C1630" s="32" t="s">
        <v>1687</v>
      </c>
      <c r="D1630" s="28" t="s">
        <v>1566</v>
      </c>
      <c r="E1630" s="32" t="s">
        <v>80</v>
      </c>
      <c r="F1630" s="51">
        <v>35</v>
      </c>
      <c r="G1630" s="28" t="s">
        <v>81</v>
      </c>
      <c r="H1630" s="32"/>
      <c r="I1630" s="32" t="s">
        <v>8</v>
      </c>
      <c r="J1630" s="29" t="s">
        <v>83</v>
      </c>
      <c r="K1630" s="85">
        <v>44952</v>
      </c>
      <c r="L1630" s="4" t="s">
        <v>9</v>
      </c>
      <c r="M1630" s="28" t="s">
        <v>1569</v>
      </c>
      <c r="N1630" s="25"/>
      <c r="O1630" s="25"/>
      <c r="P1630" s="25"/>
      <c r="Q1630" s="25"/>
      <c r="R1630" s="25"/>
      <c r="S1630" s="25"/>
      <c r="T1630" s="25"/>
      <c r="U1630" s="25"/>
      <c r="V1630" s="25"/>
      <c r="W1630" s="25"/>
      <c r="X1630" s="25"/>
      <c r="Y1630" s="25"/>
      <c r="Z1630" s="25"/>
      <c r="AA1630" s="25"/>
      <c r="AB1630" s="25"/>
      <c r="AC1630" s="25"/>
      <c r="AD1630" s="25"/>
      <c r="AE1630" s="25"/>
      <c r="AF1630" s="25"/>
      <c r="AG1630" s="25"/>
      <c r="AH1630" s="25"/>
      <c r="AI1630" s="4"/>
      <c r="AJ1630" s="4"/>
      <c r="AK1630" s="4"/>
      <c r="AL1630" s="4"/>
      <c r="AM1630" s="4"/>
      <c r="AN1630" s="4"/>
      <c r="AO1630" s="4"/>
      <c r="AP1630" s="4"/>
      <c r="AQ1630" s="4"/>
      <c r="AR1630" s="4"/>
      <c r="AS1630" s="4"/>
    </row>
    <row r="1631" spans="1:45" s="3" customFormat="1" x14ac:dyDescent="0.3">
      <c r="A1631" s="26">
        <v>1630</v>
      </c>
      <c r="B1631" s="95">
        <v>7002472185</v>
      </c>
      <c r="C1631" s="32" t="s">
        <v>894</v>
      </c>
      <c r="D1631" s="28" t="s">
        <v>249</v>
      </c>
      <c r="E1631" s="32" t="s">
        <v>80</v>
      </c>
      <c r="F1631" s="51">
        <v>68</v>
      </c>
      <c r="G1631" s="28" t="s">
        <v>81</v>
      </c>
      <c r="H1631" s="83" t="s">
        <v>410</v>
      </c>
      <c r="I1631" s="32" t="s">
        <v>1598</v>
      </c>
      <c r="J1631" s="29" t="s">
        <v>83</v>
      </c>
      <c r="K1631" s="85">
        <v>44952</v>
      </c>
      <c r="L1631" s="4" t="s">
        <v>9</v>
      </c>
      <c r="M1631" s="28" t="s">
        <v>14</v>
      </c>
      <c r="N1631" s="25"/>
      <c r="O1631" s="25"/>
      <c r="P1631" s="25"/>
      <c r="Q1631" s="25"/>
      <c r="R1631" s="25"/>
      <c r="S1631" s="25"/>
      <c r="T1631" s="25"/>
      <c r="U1631" s="25"/>
      <c r="V1631" s="25"/>
      <c r="W1631" s="25"/>
      <c r="X1631" s="25"/>
      <c r="Y1631" s="25"/>
      <c r="Z1631" s="25"/>
      <c r="AA1631" s="25"/>
      <c r="AB1631" s="25"/>
      <c r="AC1631" s="25"/>
      <c r="AD1631" s="25"/>
      <c r="AE1631" s="25"/>
      <c r="AF1631" s="25"/>
      <c r="AG1631" s="25"/>
      <c r="AH1631" s="25"/>
      <c r="AI1631" s="4"/>
      <c r="AJ1631" s="4"/>
      <c r="AK1631" s="4"/>
      <c r="AL1631" s="4"/>
      <c r="AM1631" s="4"/>
      <c r="AN1631" s="4"/>
      <c r="AO1631" s="4"/>
      <c r="AP1631" s="4"/>
      <c r="AQ1631" s="4"/>
      <c r="AR1631" s="4"/>
      <c r="AS1631" s="4"/>
    </row>
    <row r="1632" spans="1:45" s="3" customFormat="1" x14ac:dyDescent="0.3">
      <c r="A1632" s="26">
        <v>1631</v>
      </c>
      <c r="B1632" s="95">
        <v>7002109719</v>
      </c>
      <c r="C1632" s="5" t="s">
        <v>1011</v>
      </c>
      <c r="D1632" s="28" t="s">
        <v>249</v>
      </c>
      <c r="E1632" s="32" t="s">
        <v>107</v>
      </c>
      <c r="F1632" s="51">
        <v>78</v>
      </c>
      <c r="G1632" s="28" t="s">
        <v>81</v>
      </c>
      <c r="H1632" s="83" t="s">
        <v>410</v>
      </c>
      <c r="I1632" s="32" t="s">
        <v>1598</v>
      </c>
      <c r="J1632" s="29" t="s">
        <v>83</v>
      </c>
      <c r="K1632" s="85">
        <v>44952</v>
      </c>
      <c r="L1632" s="4" t="s">
        <v>9</v>
      </c>
      <c r="M1632" s="28" t="s">
        <v>14</v>
      </c>
      <c r="N1632" s="25"/>
      <c r="O1632" s="25"/>
      <c r="P1632" s="25"/>
      <c r="Q1632" s="25"/>
      <c r="R1632" s="25"/>
      <c r="S1632" s="25"/>
      <c r="T1632" s="25"/>
      <c r="U1632" s="25"/>
      <c r="V1632" s="25"/>
      <c r="W1632" s="25"/>
      <c r="X1632" s="25"/>
      <c r="Y1632" s="25"/>
      <c r="Z1632" s="25"/>
      <c r="AA1632" s="25"/>
      <c r="AB1632" s="25"/>
      <c r="AC1632" s="25"/>
      <c r="AD1632" s="25"/>
      <c r="AE1632" s="25"/>
      <c r="AF1632" s="25"/>
      <c r="AG1632" s="25"/>
      <c r="AH1632" s="25"/>
      <c r="AI1632" s="4"/>
      <c r="AJ1632" s="4"/>
      <c r="AK1632" s="4"/>
      <c r="AL1632" s="4"/>
      <c r="AM1632" s="4"/>
      <c r="AN1632" s="4"/>
      <c r="AO1632" s="4"/>
      <c r="AP1632" s="4"/>
      <c r="AQ1632" s="4"/>
      <c r="AR1632" s="4"/>
      <c r="AS1632" s="4"/>
    </row>
    <row r="1633" spans="1:45" s="3" customFormat="1" x14ac:dyDescent="0.3">
      <c r="A1633" s="26">
        <v>1632</v>
      </c>
      <c r="B1633" s="95">
        <v>7001625135</v>
      </c>
      <c r="C1633" s="32" t="s">
        <v>1590</v>
      </c>
      <c r="D1633" s="28" t="s">
        <v>249</v>
      </c>
      <c r="E1633" s="32" t="s">
        <v>80</v>
      </c>
      <c r="F1633" s="51">
        <v>61</v>
      </c>
      <c r="G1633" s="28" t="s">
        <v>81</v>
      </c>
      <c r="H1633" s="83" t="s">
        <v>410</v>
      </c>
      <c r="I1633" s="32" t="s">
        <v>14</v>
      </c>
      <c r="J1633" s="29" t="s">
        <v>83</v>
      </c>
      <c r="K1633" s="85">
        <v>44952</v>
      </c>
      <c r="L1633" s="4" t="s">
        <v>9</v>
      </c>
      <c r="M1633" s="28" t="s">
        <v>14</v>
      </c>
      <c r="N1633" s="25"/>
      <c r="O1633" s="25"/>
      <c r="P1633" s="25"/>
      <c r="Q1633" s="25"/>
      <c r="R1633" s="25"/>
      <c r="S1633" s="25"/>
      <c r="T1633" s="25"/>
      <c r="U1633" s="25"/>
      <c r="V1633" s="25"/>
      <c r="W1633" s="25"/>
      <c r="X1633" s="25"/>
      <c r="Y1633" s="25"/>
      <c r="Z1633" s="25"/>
      <c r="AA1633" s="25"/>
      <c r="AB1633" s="25"/>
      <c r="AC1633" s="25"/>
      <c r="AD1633" s="25"/>
      <c r="AE1633" s="25"/>
      <c r="AF1633" s="25"/>
      <c r="AG1633" s="25"/>
      <c r="AH1633" s="25"/>
      <c r="AI1633" s="4"/>
      <c r="AJ1633" s="4"/>
      <c r="AK1633" s="4"/>
      <c r="AL1633" s="4"/>
      <c r="AM1633" s="4"/>
      <c r="AN1633" s="4"/>
      <c r="AO1633" s="4"/>
      <c r="AP1633" s="4"/>
      <c r="AQ1633" s="4"/>
      <c r="AR1633" s="4"/>
      <c r="AS1633" s="4"/>
    </row>
    <row r="1634" spans="1:45" s="3" customFormat="1" x14ac:dyDescent="0.3">
      <c r="A1634" s="26">
        <v>1633</v>
      </c>
      <c r="B1634" s="96">
        <v>7001805427</v>
      </c>
      <c r="C1634" s="32" t="s">
        <v>1045</v>
      </c>
      <c r="D1634" s="28" t="s">
        <v>249</v>
      </c>
      <c r="E1634" s="32" t="s">
        <v>80</v>
      </c>
      <c r="F1634" s="51">
        <v>86</v>
      </c>
      <c r="G1634" s="28" t="s">
        <v>81</v>
      </c>
      <c r="H1634" s="83" t="s">
        <v>410</v>
      </c>
      <c r="I1634" s="32" t="s">
        <v>14</v>
      </c>
      <c r="J1634" s="29" t="s">
        <v>83</v>
      </c>
      <c r="K1634" s="85">
        <v>44952</v>
      </c>
      <c r="L1634" s="4" t="s">
        <v>9</v>
      </c>
      <c r="M1634" s="28" t="s">
        <v>14</v>
      </c>
      <c r="N1634" s="25"/>
      <c r="O1634" s="25"/>
      <c r="P1634" s="25"/>
      <c r="Q1634" s="25"/>
      <c r="R1634" s="25"/>
      <c r="S1634" s="25"/>
      <c r="T1634" s="25"/>
      <c r="U1634" s="25"/>
      <c r="V1634" s="25"/>
      <c r="W1634" s="25"/>
      <c r="X1634" s="25"/>
      <c r="Y1634" s="25"/>
      <c r="Z1634" s="25"/>
      <c r="AA1634" s="25"/>
      <c r="AB1634" s="25"/>
      <c r="AC1634" s="25"/>
      <c r="AD1634" s="25"/>
      <c r="AE1634" s="25"/>
      <c r="AF1634" s="25"/>
      <c r="AG1634" s="25"/>
      <c r="AH1634" s="25"/>
      <c r="AI1634" s="4"/>
      <c r="AJ1634" s="4"/>
      <c r="AK1634" s="4"/>
      <c r="AL1634" s="4"/>
      <c r="AM1634" s="4"/>
      <c r="AN1634" s="4"/>
      <c r="AO1634" s="4"/>
      <c r="AP1634" s="4"/>
      <c r="AQ1634" s="4"/>
      <c r="AR1634" s="4"/>
      <c r="AS1634" s="4"/>
    </row>
    <row r="1635" spans="1:45" s="3" customFormat="1" x14ac:dyDescent="0.3">
      <c r="A1635" s="26">
        <v>1634</v>
      </c>
      <c r="B1635" s="95">
        <v>7001686309</v>
      </c>
      <c r="C1635" s="34" t="s">
        <v>1688</v>
      </c>
      <c r="D1635" s="28" t="s">
        <v>249</v>
      </c>
      <c r="E1635" s="32" t="s">
        <v>107</v>
      </c>
      <c r="F1635" s="51">
        <v>74</v>
      </c>
      <c r="G1635" s="28" t="s">
        <v>81</v>
      </c>
      <c r="H1635" s="83" t="s">
        <v>410</v>
      </c>
      <c r="I1635" s="32" t="s">
        <v>14</v>
      </c>
      <c r="J1635" s="29" t="s">
        <v>83</v>
      </c>
      <c r="K1635" s="85">
        <v>44952</v>
      </c>
      <c r="L1635" s="4" t="s">
        <v>9</v>
      </c>
      <c r="M1635" s="28" t="s">
        <v>14</v>
      </c>
      <c r="N1635" s="25"/>
      <c r="O1635" s="25"/>
      <c r="P1635" s="25"/>
      <c r="Q1635" s="25"/>
      <c r="R1635" s="25"/>
      <c r="S1635" s="25"/>
      <c r="T1635" s="25"/>
      <c r="U1635" s="25"/>
      <c r="V1635" s="25"/>
      <c r="W1635" s="25"/>
      <c r="X1635" s="25"/>
      <c r="Y1635" s="25"/>
      <c r="Z1635" s="25"/>
      <c r="AA1635" s="25"/>
      <c r="AB1635" s="25"/>
      <c r="AC1635" s="25"/>
      <c r="AD1635" s="25"/>
      <c r="AE1635" s="25"/>
      <c r="AF1635" s="25"/>
      <c r="AG1635" s="25"/>
      <c r="AH1635" s="25"/>
      <c r="AI1635" s="4"/>
      <c r="AJ1635" s="4"/>
      <c r="AK1635" s="4"/>
      <c r="AL1635" s="4"/>
      <c r="AM1635" s="4"/>
      <c r="AN1635" s="4"/>
      <c r="AO1635" s="4"/>
      <c r="AP1635" s="4"/>
      <c r="AQ1635" s="4"/>
      <c r="AR1635" s="4"/>
      <c r="AS1635" s="4"/>
    </row>
    <row r="1636" spans="1:45" s="3" customFormat="1" x14ac:dyDescent="0.3">
      <c r="A1636" s="26">
        <v>1635</v>
      </c>
      <c r="B1636" s="95">
        <v>7001197942</v>
      </c>
      <c r="C1636" s="32" t="s">
        <v>1675</v>
      </c>
      <c r="D1636" s="28" t="s">
        <v>249</v>
      </c>
      <c r="E1636" s="32" t="s">
        <v>107</v>
      </c>
      <c r="F1636" s="51">
        <v>76</v>
      </c>
      <c r="G1636" s="28" t="s">
        <v>81</v>
      </c>
      <c r="H1636" s="83" t="s">
        <v>410</v>
      </c>
      <c r="I1636" s="32" t="s">
        <v>14</v>
      </c>
      <c r="J1636" s="29" t="s">
        <v>83</v>
      </c>
      <c r="K1636" s="85">
        <v>44952</v>
      </c>
      <c r="L1636" s="4" t="s">
        <v>9</v>
      </c>
      <c r="M1636" s="28" t="s">
        <v>14</v>
      </c>
      <c r="N1636" s="25"/>
      <c r="O1636" s="25"/>
      <c r="P1636" s="25"/>
      <c r="Q1636" s="25"/>
      <c r="R1636" s="25"/>
      <c r="S1636" s="25"/>
      <c r="T1636" s="25"/>
      <c r="U1636" s="25"/>
      <c r="V1636" s="25"/>
      <c r="W1636" s="25"/>
      <c r="X1636" s="25"/>
      <c r="Y1636" s="25"/>
      <c r="Z1636" s="25"/>
      <c r="AA1636" s="25"/>
      <c r="AB1636" s="25"/>
      <c r="AC1636" s="25"/>
      <c r="AD1636" s="25"/>
      <c r="AE1636" s="25"/>
      <c r="AF1636" s="25"/>
      <c r="AG1636" s="25"/>
      <c r="AH1636" s="25"/>
      <c r="AI1636" s="4"/>
      <c r="AJ1636" s="4"/>
      <c r="AK1636" s="4"/>
      <c r="AL1636" s="4"/>
      <c r="AM1636" s="4"/>
      <c r="AN1636" s="4"/>
      <c r="AO1636" s="4"/>
      <c r="AP1636" s="4"/>
      <c r="AQ1636" s="4"/>
      <c r="AR1636" s="4"/>
      <c r="AS1636" s="4"/>
    </row>
    <row r="1637" spans="1:45" s="3" customFormat="1" x14ac:dyDescent="0.3">
      <c r="A1637" s="26">
        <v>1636</v>
      </c>
      <c r="B1637" s="95">
        <v>7001624840</v>
      </c>
      <c r="C1637" s="5" t="s">
        <v>1689</v>
      </c>
      <c r="D1637" s="28" t="s">
        <v>249</v>
      </c>
      <c r="E1637" s="32" t="s">
        <v>80</v>
      </c>
      <c r="F1637" s="51">
        <v>33</v>
      </c>
      <c r="G1637" s="28" t="s">
        <v>81</v>
      </c>
      <c r="H1637" s="83" t="s">
        <v>410</v>
      </c>
      <c r="I1637" s="32" t="s">
        <v>14</v>
      </c>
      <c r="J1637" s="29" t="s">
        <v>83</v>
      </c>
      <c r="K1637" s="85">
        <v>44952</v>
      </c>
      <c r="L1637" s="4" t="s">
        <v>9</v>
      </c>
      <c r="M1637" s="28" t="s">
        <v>14</v>
      </c>
      <c r="N1637" s="25"/>
      <c r="O1637" s="25"/>
      <c r="P1637" s="25"/>
      <c r="Q1637" s="25"/>
      <c r="R1637" s="25"/>
      <c r="S1637" s="25"/>
      <c r="T1637" s="25"/>
      <c r="U1637" s="25"/>
      <c r="V1637" s="25"/>
      <c r="W1637" s="25"/>
      <c r="X1637" s="25"/>
      <c r="Y1637" s="25"/>
      <c r="Z1637" s="25"/>
      <c r="AA1637" s="25"/>
      <c r="AB1637" s="25"/>
      <c r="AC1637" s="25"/>
      <c r="AD1637" s="25"/>
      <c r="AE1637" s="25"/>
      <c r="AF1637" s="25"/>
      <c r="AG1637" s="25"/>
      <c r="AH1637" s="25"/>
      <c r="AI1637" s="4"/>
      <c r="AJ1637" s="4"/>
      <c r="AK1637" s="4"/>
      <c r="AL1637" s="4"/>
      <c r="AM1637" s="4"/>
      <c r="AN1637" s="4"/>
      <c r="AO1637" s="4"/>
      <c r="AP1637" s="4"/>
      <c r="AQ1637" s="4"/>
      <c r="AR1637" s="4"/>
      <c r="AS1637" s="4"/>
    </row>
    <row r="1638" spans="1:45" s="3" customFormat="1" x14ac:dyDescent="0.3">
      <c r="A1638" s="26">
        <v>1637</v>
      </c>
      <c r="B1638" s="96">
        <v>7001802703</v>
      </c>
      <c r="C1638" s="32" t="s">
        <v>1210</v>
      </c>
      <c r="D1638" s="4" t="s">
        <v>249</v>
      </c>
      <c r="E1638" s="32" t="s">
        <v>80</v>
      </c>
      <c r="F1638" s="51">
        <v>52</v>
      </c>
      <c r="G1638" s="28" t="s">
        <v>81</v>
      </c>
      <c r="H1638" s="83" t="s">
        <v>410</v>
      </c>
      <c r="I1638" s="32" t="s">
        <v>1598</v>
      </c>
      <c r="J1638" s="29" t="s">
        <v>83</v>
      </c>
      <c r="K1638" s="85">
        <v>44953</v>
      </c>
      <c r="L1638" s="4" t="s">
        <v>9</v>
      </c>
      <c r="M1638" s="28" t="s">
        <v>14</v>
      </c>
      <c r="N1638" s="25"/>
      <c r="O1638" s="25"/>
      <c r="P1638" s="25"/>
      <c r="Q1638" s="25"/>
      <c r="R1638" s="25"/>
      <c r="S1638" s="25"/>
      <c r="T1638" s="25"/>
      <c r="U1638" s="25"/>
      <c r="V1638" s="25"/>
      <c r="W1638" s="25"/>
      <c r="X1638" s="25"/>
      <c r="Y1638" s="25"/>
      <c r="Z1638" s="25"/>
      <c r="AA1638" s="25"/>
      <c r="AB1638" s="25"/>
      <c r="AC1638" s="25"/>
      <c r="AD1638" s="25"/>
      <c r="AE1638" s="25"/>
      <c r="AF1638" s="25"/>
      <c r="AG1638" s="25"/>
      <c r="AH1638" s="25"/>
      <c r="AI1638" s="4"/>
      <c r="AJ1638" s="4"/>
      <c r="AK1638" s="4"/>
      <c r="AL1638" s="4"/>
      <c r="AM1638" s="4"/>
      <c r="AN1638" s="4"/>
      <c r="AO1638" s="4"/>
      <c r="AP1638" s="4"/>
      <c r="AQ1638" s="4"/>
      <c r="AR1638" s="4"/>
      <c r="AS1638" s="4"/>
    </row>
    <row r="1639" spans="1:45" s="3" customFormat="1" x14ac:dyDescent="0.3">
      <c r="A1639" s="26">
        <v>1638</v>
      </c>
      <c r="B1639" s="95">
        <v>7000934908</v>
      </c>
      <c r="C1639" s="83" t="s">
        <v>965</v>
      </c>
      <c r="D1639" s="4" t="s">
        <v>249</v>
      </c>
      <c r="E1639" s="32" t="s">
        <v>80</v>
      </c>
      <c r="F1639" s="51">
        <v>49</v>
      </c>
      <c r="G1639" s="28" t="s">
        <v>81</v>
      </c>
      <c r="H1639" s="83" t="s">
        <v>410</v>
      </c>
      <c r="I1639" s="32" t="s">
        <v>1598</v>
      </c>
      <c r="J1639" s="29" t="s">
        <v>83</v>
      </c>
      <c r="K1639" s="85">
        <v>44953</v>
      </c>
      <c r="L1639" s="4" t="s">
        <v>9</v>
      </c>
      <c r="M1639" s="28" t="s">
        <v>14</v>
      </c>
      <c r="N1639" s="25"/>
      <c r="O1639" s="25"/>
      <c r="P1639" s="25"/>
      <c r="Q1639" s="25"/>
      <c r="R1639" s="25"/>
      <c r="S1639" s="25"/>
      <c r="T1639" s="25"/>
      <c r="U1639" s="25"/>
      <c r="V1639" s="25"/>
      <c r="W1639" s="25"/>
      <c r="X1639" s="25"/>
      <c r="Y1639" s="25"/>
      <c r="Z1639" s="25"/>
      <c r="AA1639" s="25"/>
      <c r="AB1639" s="25"/>
      <c r="AC1639" s="25"/>
      <c r="AD1639" s="25"/>
      <c r="AE1639" s="25"/>
      <c r="AF1639" s="25"/>
      <c r="AG1639" s="25"/>
      <c r="AH1639" s="25"/>
      <c r="AI1639" s="4"/>
      <c r="AJ1639" s="4"/>
      <c r="AK1639" s="4"/>
      <c r="AL1639" s="4"/>
      <c r="AM1639" s="4"/>
      <c r="AN1639" s="4"/>
      <c r="AO1639" s="4"/>
      <c r="AP1639" s="4"/>
      <c r="AQ1639" s="4"/>
      <c r="AR1639" s="4"/>
      <c r="AS1639" s="4"/>
    </row>
    <row r="1640" spans="1:45" s="3" customFormat="1" x14ac:dyDescent="0.3">
      <c r="A1640" s="26">
        <v>1639</v>
      </c>
      <c r="B1640" s="96">
        <v>7001802703</v>
      </c>
      <c r="C1640" s="5" t="s">
        <v>1210</v>
      </c>
      <c r="D1640" s="28" t="s">
        <v>249</v>
      </c>
      <c r="E1640" s="32" t="s">
        <v>80</v>
      </c>
      <c r="F1640" s="51">
        <v>52</v>
      </c>
      <c r="G1640" s="28" t="s">
        <v>81</v>
      </c>
      <c r="H1640" s="83" t="s">
        <v>410</v>
      </c>
      <c r="I1640" s="32" t="s">
        <v>1598</v>
      </c>
      <c r="J1640" s="29" t="s">
        <v>83</v>
      </c>
      <c r="K1640" s="85">
        <v>44953</v>
      </c>
      <c r="L1640" s="4" t="s">
        <v>9</v>
      </c>
      <c r="M1640" s="28" t="s">
        <v>14</v>
      </c>
      <c r="N1640" s="25"/>
      <c r="O1640" s="25"/>
      <c r="P1640" s="25"/>
      <c r="Q1640" s="25"/>
      <c r="R1640" s="25"/>
      <c r="S1640" s="25"/>
      <c r="T1640" s="25"/>
      <c r="U1640" s="25"/>
      <c r="V1640" s="25"/>
      <c r="W1640" s="25"/>
      <c r="X1640" s="25"/>
      <c r="Y1640" s="25"/>
      <c r="Z1640" s="25"/>
      <c r="AA1640" s="25"/>
      <c r="AB1640" s="25"/>
      <c r="AC1640" s="25"/>
      <c r="AD1640" s="25"/>
      <c r="AE1640" s="25"/>
      <c r="AF1640" s="25"/>
      <c r="AG1640" s="25"/>
      <c r="AH1640" s="25"/>
      <c r="AI1640" s="4"/>
      <c r="AJ1640" s="4"/>
      <c r="AK1640" s="4"/>
      <c r="AL1640" s="4"/>
      <c r="AM1640" s="4"/>
      <c r="AN1640" s="4"/>
      <c r="AO1640" s="4"/>
      <c r="AP1640" s="4"/>
      <c r="AQ1640" s="4"/>
      <c r="AR1640" s="4"/>
      <c r="AS1640" s="4"/>
    </row>
    <row r="1641" spans="1:45" s="3" customFormat="1" x14ac:dyDescent="0.3">
      <c r="A1641" s="26">
        <v>1640</v>
      </c>
      <c r="B1641" s="95">
        <v>7000934861</v>
      </c>
      <c r="C1641" s="32" t="s">
        <v>1690</v>
      </c>
      <c r="D1641" s="28" t="s">
        <v>1566</v>
      </c>
      <c r="E1641" s="32" t="s">
        <v>80</v>
      </c>
      <c r="F1641" s="51">
        <v>13</v>
      </c>
      <c r="G1641" s="28" t="s">
        <v>81</v>
      </c>
      <c r="H1641" s="83" t="s">
        <v>410</v>
      </c>
      <c r="I1641" s="32" t="s">
        <v>1598</v>
      </c>
      <c r="J1641" s="29" t="s">
        <v>83</v>
      </c>
      <c r="K1641" s="85">
        <v>44953</v>
      </c>
      <c r="L1641" s="4" t="s">
        <v>9</v>
      </c>
      <c r="M1641" s="28" t="s">
        <v>14</v>
      </c>
      <c r="N1641" s="25"/>
      <c r="O1641" s="25"/>
      <c r="P1641" s="25"/>
      <c r="Q1641" s="25"/>
      <c r="R1641" s="25"/>
      <c r="S1641" s="25"/>
      <c r="T1641" s="25"/>
      <c r="U1641" s="25"/>
      <c r="V1641" s="25"/>
      <c r="W1641" s="25"/>
      <c r="X1641" s="25"/>
      <c r="Y1641" s="25"/>
      <c r="Z1641" s="25"/>
      <c r="AA1641" s="25"/>
      <c r="AB1641" s="25"/>
      <c r="AC1641" s="25"/>
      <c r="AD1641" s="25"/>
      <c r="AE1641" s="25"/>
      <c r="AF1641" s="25"/>
      <c r="AG1641" s="25"/>
      <c r="AH1641" s="25"/>
      <c r="AI1641" s="4"/>
      <c r="AJ1641" s="4"/>
      <c r="AK1641" s="4"/>
      <c r="AL1641" s="4"/>
      <c r="AM1641" s="4"/>
      <c r="AN1641" s="4"/>
      <c r="AO1641" s="4"/>
      <c r="AP1641" s="4"/>
      <c r="AQ1641" s="4"/>
      <c r="AR1641" s="4"/>
      <c r="AS1641" s="4"/>
    </row>
    <row r="1642" spans="1:45" s="3" customFormat="1" x14ac:dyDescent="0.3">
      <c r="A1642" s="26">
        <v>1641</v>
      </c>
      <c r="B1642" s="95">
        <v>7002208805</v>
      </c>
      <c r="C1642" s="32" t="s">
        <v>1691</v>
      </c>
      <c r="D1642" s="28" t="s">
        <v>1566</v>
      </c>
      <c r="E1642" s="32" t="s">
        <v>107</v>
      </c>
      <c r="F1642" s="51">
        <v>74</v>
      </c>
      <c r="G1642" s="28" t="s">
        <v>81</v>
      </c>
      <c r="H1642" s="32"/>
      <c r="I1642" s="32" t="s">
        <v>8</v>
      </c>
      <c r="J1642" s="29" t="s">
        <v>83</v>
      </c>
      <c r="K1642" s="85">
        <v>44955</v>
      </c>
      <c r="L1642" s="4" t="s">
        <v>9</v>
      </c>
      <c r="M1642" s="28" t="s">
        <v>1569</v>
      </c>
      <c r="N1642" s="25"/>
      <c r="O1642" s="25"/>
      <c r="P1642" s="25"/>
      <c r="Q1642" s="25"/>
      <c r="R1642" s="25"/>
      <c r="S1642" s="25"/>
      <c r="T1642" s="25"/>
      <c r="U1642" s="25"/>
      <c r="V1642" s="25"/>
      <c r="W1642" s="25"/>
      <c r="X1642" s="25"/>
      <c r="Y1642" s="25"/>
      <c r="Z1642" s="25"/>
      <c r="AA1642" s="25"/>
      <c r="AB1642" s="25"/>
      <c r="AC1642" s="25"/>
      <c r="AD1642" s="25"/>
      <c r="AE1642" s="25"/>
      <c r="AF1642" s="25"/>
      <c r="AG1642" s="25"/>
      <c r="AH1642" s="25"/>
      <c r="AI1642" s="4"/>
      <c r="AJ1642" s="4"/>
      <c r="AK1642" s="4"/>
      <c r="AL1642" s="4"/>
      <c r="AM1642" s="4"/>
      <c r="AN1642" s="4"/>
      <c r="AO1642" s="4"/>
      <c r="AP1642" s="4"/>
      <c r="AQ1642" s="4"/>
      <c r="AR1642" s="4"/>
      <c r="AS1642" s="4"/>
    </row>
    <row r="1643" spans="1:45" s="3" customFormat="1" x14ac:dyDescent="0.3">
      <c r="A1643" s="26">
        <v>1642</v>
      </c>
      <c r="B1643" s="95">
        <v>7001924843</v>
      </c>
      <c r="C1643" s="32" t="s">
        <v>1692</v>
      </c>
      <c r="D1643" s="28" t="s">
        <v>1566</v>
      </c>
      <c r="E1643" s="32" t="s">
        <v>80</v>
      </c>
      <c r="F1643" s="51">
        <v>70</v>
      </c>
      <c r="G1643" s="28" t="s">
        <v>81</v>
      </c>
      <c r="H1643" s="32"/>
      <c r="I1643" s="32" t="s">
        <v>8</v>
      </c>
      <c r="J1643" s="29" t="s">
        <v>83</v>
      </c>
      <c r="K1643" s="85">
        <v>44955</v>
      </c>
      <c r="L1643" s="4" t="s">
        <v>9</v>
      </c>
      <c r="M1643" s="28" t="s">
        <v>1569</v>
      </c>
      <c r="N1643" s="25"/>
      <c r="O1643" s="25"/>
      <c r="P1643" s="25"/>
      <c r="Q1643" s="25"/>
      <c r="R1643" s="25"/>
      <c r="S1643" s="25"/>
      <c r="T1643" s="25"/>
      <c r="U1643" s="25"/>
      <c r="V1643" s="25"/>
      <c r="W1643" s="25"/>
      <c r="X1643" s="25"/>
      <c r="Y1643" s="25"/>
      <c r="Z1643" s="25"/>
      <c r="AA1643" s="25"/>
      <c r="AB1643" s="25"/>
      <c r="AC1643" s="25"/>
      <c r="AD1643" s="25"/>
      <c r="AE1643" s="25"/>
      <c r="AF1643" s="25"/>
      <c r="AG1643" s="25"/>
      <c r="AH1643" s="25"/>
      <c r="AI1643" s="4"/>
      <c r="AJ1643" s="4"/>
      <c r="AK1643" s="4"/>
      <c r="AL1643" s="4"/>
      <c r="AM1643" s="4"/>
      <c r="AN1643" s="4"/>
      <c r="AO1643" s="4"/>
      <c r="AP1643" s="4"/>
      <c r="AQ1643" s="4"/>
      <c r="AR1643" s="4"/>
      <c r="AS1643" s="4"/>
    </row>
    <row r="1644" spans="1:45" s="3" customFormat="1" x14ac:dyDescent="0.3">
      <c r="A1644" s="26">
        <v>1643</v>
      </c>
      <c r="B1644" s="95">
        <v>7001108557</v>
      </c>
      <c r="C1644" s="32" t="s">
        <v>1693</v>
      </c>
      <c r="D1644" s="28" t="s">
        <v>1566</v>
      </c>
      <c r="E1644" s="32" t="s">
        <v>80</v>
      </c>
      <c r="F1644" s="51">
        <v>36</v>
      </c>
      <c r="G1644" s="28" t="s">
        <v>81</v>
      </c>
      <c r="H1644" s="32"/>
      <c r="I1644" s="32" t="s">
        <v>8</v>
      </c>
      <c r="J1644" s="29" t="s">
        <v>83</v>
      </c>
      <c r="K1644" s="85">
        <v>44955</v>
      </c>
      <c r="L1644" s="4" t="s">
        <v>9</v>
      </c>
      <c r="M1644" s="28" t="s">
        <v>1569</v>
      </c>
      <c r="N1644" s="25"/>
      <c r="O1644" s="25"/>
      <c r="P1644" s="25"/>
      <c r="Q1644" s="25"/>
      <c r="R1644" s="25"/>
      <c r="S1644" s="25"/>
      <c r="T1644" s="25"/>
      <c r="U1644" s="25"/>
      <c r="V1644" s="25"/>
      <c r="W1644" s="25"/>
      <c r="X1644" s="25"/>
      <c r="Y1644" s="25"/>
      <c r="Z1644" s="25"/>
      <c r="AA1644" s="25"/>
      <c r="AB1644" s="25"/>
      <c r="AC1644" s="25"/>
      <c r="AD1644" s="25"/>
      <c r="AE1644" s="25"/>
      <c r="AF1644" s="25"/>
      <c r="AG1644" s="25"/>
      <c r="AH1644" s="25"/>
      <c r="AI1644" s="4"/>
      <c r="AJ1644" s="4"/>
      <c r="AK1644" s="4"/>
      <c r="AL1644" s="4"/>
      <c r="AM1644" s="4"/>
      <c r="AN1644" s="4"/>
      <c r="AO1644" s="4"/>
      <c r="AP1644" s="4"/>
      <c r="AQ1644" s="4"/>
      <c r="AR1644" s="4"/>
      <c r="AS1644" s="4"/>
    </row>
    <row r="1645" spans="1:45" s="3" customFormat="1" x14ac:dyDescent="0.3">
      <c r="A1645" s="26">
        <v>1644</v>
      </c>
      <c r="B1645" s="95">
        <v>7001624840</v>
      </c>
      <c r="C1645" s="5" t="s">
        <v>1689</v>
      </c>
      <c r="D1645" s="28" t="s">
        <v>249</v>
      </c>
      <c r="E1645" s="32" t="s">
        <v>80</v>
      </c>
      <c r="F1645" s="51">
        <v>33</v>
      </c>
      <c r="G1645" s="28" t="s">
        <v>81</v>
      </c>
      <c r="H1645" s="83" t="s">
        <v>464</v>
      </c>
      <c r="I1645" s="32" t="s">
        <v>8</v>
      </c>
      <c r="J1645" s="29" t="s">
        <v>83</v>
      </c>
      <c r="K1645" s="85">
        <v>44955</v>
      </c>
      <c r="L1645" s="4" t="s">
        <v>9</v>
      </c>
      <c r="M1645" s="28" t="s">
        <v>1569</v>
      </c>
      <c r="N1645" s="25"/>
      <c r="O1645" s="25"/>
      <c r="P1645" s="25"/>
      <c r="Q1645" s="25"/>
      <c r="R1645" s="25"/>
      <c r="S1645" s="25"/>
      <c r="T1645" s="25"/>
      <c r="U1645" s="25"/>
      <c r="V1645" s="25"/>
      <c r="W1645" s="25"/>
      <c r="X1645" s="25"/>
      <c r="Y1645" s="25"/>
      <c r="Z1645" s="25"/>
      <c r="AA1645" s="25"/>
      <c r="AB1645" s="25"/>
      <c r="AC1645" s="25"/>
      <c r="AD1645" s="25"/>
      <c r="AE1645" s="25"/>
      <c r="AF1645" s="25"/>
      <c r="AG1645" s="25"/>
      <c r="AH1645" s="25"/>
      <c r="AI1645" s="4"/>
      <c r="AJ1645" s="4"/>
      <c r="AK1645" s="4"/>
      <c r="AL1645" s="4"/>
      <c r="AM1645" s="4"/>
      <c r="AN1645" s="4"/>
      <c r="AO1645" s="4"/>
      <c r="AP1645" s="4"/>
      <c r="AQ1645" s="4"/>
      <c r="AR1645" s="4"/>
      <c r="AS1645" s="4"/>
    </row>
    <row r="1646" spans="1:45" s="3" customFormat="1" x14ac:dyDescent="0.3">
      <c r="A1646" s="26">
        <v>1645</v>
      </c>
      <c r="B1646" s="95">
        <v>7001634610</v>
      </c>
      <c r="C1646" s="32" t="s">
        <v>1694</v>
      </c>
      <c r="D1646" s="28" t="s">
        <v>1566</v>
      </c>
      <c r="E1646" s="32" t="s">
        <v>80</v>
      </c>
      <c r="F1646" s="51">
        <v>81</v>
      </c>
      <c r="G1646" s="28" t="s">
        <v>81</v>
      </c>
      <c r="H1646" s="32"/>
      <c r="I1646" s="32" t="s">
        <v>8</v>
      </c>
      <c r="J1646" s="29" t="s">
        <v>83</v>
      </c>
      <c r="K1646" s="85">
        <v>44955</v>
      </c>
      <c r="L1646" s="4" t="s">
        <v>9</v>
      </c>
      <c r="M1646" s="28" t="s">
        <v>1569</v>
      </c>
      <c r="N1646" s="25"/>
      <c r="O1646" s="25"/>
      <c r="P1646" s="25"/>
      <c r="Q1646" s="25"/>
      <c r="R1646" s="25"/>
      <c r="S1646" s="25"/>
      <c r="T1646" s="25"/>
      <c r="U1646" s="25"/>
      <c r="V1646" s="25"/>
      <c r="W1646" s="25"/>
      <c r="X1646" s="25"/>
      <c r="Y1646" s="25"/>
      <c r="Z1646" s="25"/>
      <c r="AA1646" s="25"/>
      <c r="AB1646" s="25"/>
      <c r="AC1646" s="25"/>
      <c r="AD1646" s="25"/>
      <c r="AE1646" s="25"/>
      <c r="AF1646" s="25"/>
      <c r="AG1646" s="25"/>
      <c r="AH1646" s="25"/>
      <c r="AI1646" s="4"/>
      <c r="AJ1646" s="4"/>
      <c r="AK1646" s="4"/>
      <c r="AL1646" s="4"/>
      <c r="AM1646" s="4"/>
      <c r="AN1646" s="4"/>
      <c r="AO1646" s="4"/>
      <c r="AP1646" s="4"/>
      <c r="AQ1646" s="4"/>
      <c r="AR1646" s="4"/>
      <c r="AS1646" s="4"/>
    </row>
    <row r="1647" spans="1:45" s="3" customFormat="1" x14ac:dyDescent="0.3">
      <c r="A1647" s="26">
        <v>1646</v>
      </c>
      <c r="B1647" s="95">
        <v>7001082442</v>
      </c>
      <c r="C1647" s="32" t="s">
        <v>1695</v>
      </c>
      <c r="D1647" s="28" t="s">
        <v>1566</v>
      </c>
      <c r="E1647" s="32" t="s">
        <v>80</v>
      </c>
      <c r="F1647" s="51">
        <v>55</v>
      </c>
      <c r="G1647" s="28" t="s">
        <v>81</v>
      </c>
      <c r="H1647" s="32"/>
      <c r="I1647" s="32" t="s">
        <v>8</v>
      </c>
      <c r="J1647" s="29" t="s">
        <v>83</v>
      </c>
      <c r="K1647" s="85">
        <v>44955</v>
      </c>
      <c r="L1647" s="4" t="s">
        <v>9</v>
      </c>
      <c r="M1647" s="28" t="s">
        <v>1569</v>
      </c>
      <c r="N1647" s="25"/>
      <c r="O1647" s="25"/>
      <c r="P1647" s="25"/>
      <c r="Q1647" s="25"/>
      <c r="R1647" s="25"/>
      <c r="S1647" s="25"/>
      <c r="T1647" s="25"/>
      <c r="U1647" s="25"/>
      <c r="V1647" s="25"/>
      <c r="W1647" s="25"/>
      <c r="X1647" s="25"/>
      <c r="Y1647" s="25"/>
      <c r="Z1647" s="25"/>
      <c r="AA1647" s="25"/>
      <c r="AB1647" s="25"/>
      <c r="AC1647" s="25"/>
      <c r="AD1647" s="25"/>
      <c r="AE1647" s="25"/>
      <c r="AF1647" s="25"/>
      <c r="AG1647" s="25"/>
      <c r="AH1647" s="25"/>
      <c r="AI1647" s="4"/>
      <c r="AJ1647" s="4"/>
      <c r="AK1647" s="4"/>
      <c r="AL1647" s="4"/>
      <c r="AM1647" s="4"/>
      <c r="AN1647" s="4"/>
      <c r="AO1647" s="4"/>
      <c r="AP1647" s="4"/>
      <c r="AQ1647" s="4"/>
      <c r="AR1647" s="4"/>
      <c r="AS1647" s="4"/>
    </row>
    <row r="1648" spans="1:45" s="3" customFormat="1" x14ac:dyDescent="0.3">
      <c r="A1648" s="26">
        <v>1647</v>
      </c>
      <c r="B1648" s="95">
        <v>7001948562</v>
      </c>
      <c r="C1648" s="32" t="s">
        <v>1696</v>
      </c>
      <c r="D1648" s="28" t="s">
        <v>1566</v>
      </c>
      <c r="E1648" s="32" t="s">
        <v>80</v>
      </c>
      <c r="F1648" s="51">
        <v>71</v>
      </c>
      <c r="G1648" s="28" t="s">
        <v>81</v>
      </c>
      <c r="H1648" s="32"/>
      <c r="I1648" s="32" t="s">
        <v>8</v>
      </c>
      <c r="J1648" s="29" t="s">
        <v>83</v>
      </c>
      <c r="K1648" s="85">
        <v>44955</v>
      </c>
      <c r="L1648" s="4" t="s">
        <v>9</v>
      </c>
      <c r="M1648" s="28" t="s">
        <v>1569</v>
      </c>
      <c r="N1648" s="25"/>
      <c r="O1648" s="25"/>
      <c r="P1648" s="25"/>
      <c r="Q1648" s="25"/>
      <c r="R1648" s="25"/>
      <c r="S1648" s="25"/>
      <c r="T1648" s="25"/>
      <c r="U1648" s="25"/>
      <c r="V1648" s="25"/>
      <c r="W1648" s="25"/>
      <c r="X1648" s="25"/>
      <c r="Y1648" s="25"/>
      <c r="Z1648" s="25"/>
      <c r="AA1648" s="25"/>
      <c r="AB1648" s="25"/>
      <c r="AC1648" s="25"/>
      <c r="AD1648" s="25"/>
      <c r="AE1648" s="25"/>
      <c r="AF1648" s="25"/>
      <c r="AG1648" s="25"/>
      <c r="AH1648" s="25"/>
      <c r="AI1648" s="4"/>
      <c r="AJ1648" s="4"/>
      <c r="AK1648" s="4"/>
      <c r="AL1648" s="4"/>
      <c r="AM1648" s="4"/>
      <c r="AN1648" s="4"/>
      <c r="AO1648" s="4"/>
      <c r="AP1648" s="4"/>
      <c r="AQ1648" s="4"/>
      <c r="AR1648" s="4"/>
      <c r="AS1648" s="4"/>
    </row>
    <row r="1649" spans="1:45" s="3" customFormat="1" x14ac:dyDescent="0.3">
      <c r="A1649" s="26">
        <v>1648</v>
      </c>
      <c r="B1649" s="95">
        <v>7001560892</v>
      </c>
      <c r="C1649" s="32" t="s">
        <v>1697</v>
      </c>
      <c r="D1649" s="28" t="s">
        <v>1566</v>
      </c>
      <c r="E1649" s="32" t="s">
        <v>80</v>
      </c>
      <c r="F1649" s="51">
        <v>67</v>
      </c>
      <c r="G1649" s="28" t="s">
        <v>81</v>
      </c>
      <c r="H1649" s="32"/>
      <c r="I1649" s="32" t="s">
        <v>8</v>
      </c>
      <c r="J1649" s="29" t="s">
        <v>83</v>
      </c>
      <c r="K1649" s="85">
        <v>44955</v>
      </c>
      <c r="L1649" s="4" t="s">
        <v>9</v>
      </c>
      <c r="M1649" s="28" t="s">
        <v>1569</v>
      </c>
      <c r="N1649" s="25"/>
      <c r="O1649" s="25"/>
      <c r="P1649" s="25"/>
      <c r="Q1649" s="25"/>
      <c r="R1649" s="25"/>
      <c r="S1649" s="25"/>
      <c r="T1649" s="25"/>
      <c r="U1649" s="25"/>
      <c r="V1649" s="25"/>
      <c r="W1649" s="25"/>
      <c r="X1649" s="25"/>
      <c r="Y1649" s="25"/>
      <c r="Z1649" s="25"/>
      <c r="AA1649" s="25"/>
      <c r="AB1649" s="25"/>
      <c r="AC1649" s="25"/>
      <c r="AD1649" s="25"/>
      <c r="AE1649" s="25"/>
      <c r="AF1649" s="25"/>
      <c r="AG1649" s="25"/>
      <c r="AH1649" s="25"/>
      <c r="AI1649" s="4"/>
      <c r="AJ1649" s="4"/>
      <c r="AK1649" s="4"/>
      <c r="AL1649" s="4"/>
      <c r="AM1649" s="4"/>
      <c r="AN1649" s="4"/>
      <c r="AO1649" s="4"/>
      <c r="AP1649" s="4"/>
      <c r="AQ1649" s="4"/>
      <c r="AR1649" s="4"/>
      <c r="AS1649" s="4"/>
    </row>
    <row r="1650" spans="1:45" s="3" customFormat="1" x14ac:dyDescent="0.3">
      <c r="A1650" s="26">
        <v>1649</v>
      </c>
      <c r="B1650" s="51">
        <v>7002614925</v>
      </c>
      <c r="C1650" s="5" t="s">
        <v>1698</v>
      </c>
      <c r="D1650" s="4" t="s">
        <v>1566</v>
      </c>
      <c r="E1650" s="5" t="s">
        <v>80</v>
      </c>
      <c r="F1650" s="51">
        <v>62</v>
      </c>
      <c r="G1650" s="4" t="s">
        <v>81</v>
      </c>
      <c r="H1650" s="5" t="s">
        <v>93</v>
      </c>
      <c r="I1650" s="32" t="s">
        <v>8</v>
      </c>
      <c r="J1650" s="29" t="s">
        <v>83</v>
      </c>
      <c r="K1650" s="85">
        <v>44929</v>
      </c>
      <c r="L1650" s="4" t="s">
        <v>37</v>
      </c>
      <c r="M1650" s="29"/>
      <c r="N1650" s="25"/>
      <c r="O1650" s="25"/>
      <c r="P1650" s="25"/>
      <c r="Q1650" s="25"/>
      <c r="R1650" s="25"/>
      <c r="S1650" s="25"/>
      <c r="T1650" s="25"/>
      <c r="U1650" s="25"/>
      <c r="V1650" s="25"/>
      <c r="W1650" s="25"/>
      <c r="X1650" s="25"/>
      <c r="Y1650" s="25"/>
      <c r="Z1650" s="25"/>
      <c r="AA1650" s="25"/>
      <c r="AB1650" s="25"/>
      <c r="AC1650" s="25"/>
      <c r="AD1650" s="25"/>
      <c r="AE1650" s="25"/>
      <c r="AF1650" s="25"/>
      <c r="AG1650" s="25"/>
      <c r="AH1650" s="25"/>
      <c r="AI1650" s="4"/>
      <c r="AJ1650" s="4"/>
      <c r="AK1650" s="4"/>
      <c r="AL1650" s="4"/>
      <c r="AM1650" s="4"/>
      <c r="AN1650" s="4"/>
      <c r="AO1650" s="4"/>
      <c r="AP1650" s="4"/>
      <c r="AQ1650" s="4"/>
      <c r="AR1650" s="4"/>
      <c r="AS1650" s="4"/>
    </row>
    <row r="1651" spans="1:45" s="3" customFormat="1" x14ac:dyDescent="0.3">
      <c r="A1651" s="26">
        <v>1650</v>
      </c>
      <c r="B1651" s="51">
        <v>7002694606</v>
      </c>
      <c r="C1651" s="5" t="s">
        <v>1699</v>
      </c>
      <c r="D1651" s="4" t="s">
        <v>1566</v>
      </c>
      <c r="E1651" s="5" t="s">
        <v>107</v>
      </c>
      <c r="F1651" s="51">
        <v>57</v>
      </c>
      <c r="G1651" s="4" t="s">
        <v>81</v>
      </c>
      <c r="H1651" s="5" t="s">
        <v>93</v>
      </c>
      <c r="I1651" s="32" t="s">
        <v>8</v>
      </c>
      <c r="J1651" s="29" t="s">
        <v>83</v>
      </c>
      <c r="K1651" s="85">
        <v>44930</v>
      </c>
      <c r="L1651" s="4" t="s">
        <v>37</v>
      </c>
      <c r="M1651" s="29"/>
      <c r="N1651" s="25"/>
      <c r="O1651" s="25"/>
      <c r="P1651" s="25"/>
      <c r="Q1651" s="25"/>
      <c r="R1651" s="25"/>
      <c r="S1651" s="25"/>
      <c r="T1651" s="25"/>
      <c r="U1651" s="25"/>
      <c r="V1651" s="25"/>
      <c r="W1651" s="25"/>
      <c r="X1651" s="25"/>
      <c r="Y1651" s="25"/>
      <c r="Z1651" s="25"/>
      <c r="AA1651" s="25"/>
      <c r="AB1651" s="25"/>
      <c r="AC1651" s="25"/>
      <c r="AD1651" s="25"/>
      <c r="AE1651" s="25"/>
      <c r="AF1651" s="25"/>
      <c r="AG1651" s="25"/>
      <c r="AH1651" s="25"/>
      <c r="AI1651" s="4"/>
      <c r="AJ1651" s="4"/>
      <c r="AK1651" s="4"/>
      <c r="AL1651" s="4"/>
      <c r="AM1651" s="4"/>
      <c r="AN1651" s="4"/>
      <c r="AO1651" s="4"/>
      <c r="AP1651" s="4"/>
      <c r="AQ1651" s="4"/>
      <c r="AR1651" s="4"/>
      <c r="AS1651" s="4"/>
    </row>
    <row r="1652" spans="1:45" s="3" customFormat="1" x14ac:dyDescent="0.3">
      <c r="A1652" s="26">
        <v>1651</v>
      </c>
      <c r="B1652" s="51">
        <v>7001178778</v>
      </c>
      <c r="C1652" s="5" t="s">
        <v>1700</v>
      </c>
      <c r="D1652" s="4" t="s">
        <v>1566</v>
      </c>
      <c r="E1652" s="5" t="s">
        <v>107</v>
      </c>
      <c r="F1652" s="51">
        <v>72</v>
      </c>
      <c r="G1652" s="4" t="s">
        <v>81</v>
      </c>
      <c r="H1652" s="5" t="s">
        <v>93</v>
      </c>
      <c r="I1652" s="32" t="s">
        <v>8</v>
      </c>
      <c r="J1652" s="29" t="s">
        <v>83</v>
      </c>
      <c r="K1652" s="85">
        <v>44930</v>
      </c>
      <c r="L1652" s="4" t="s">
        <v>37</v>
      </c>
      <c r="M1652" s="29"/>
      <c r="N1652" s="25"/>
      <c r="O1652" s="25"/>
      <c r="P1652" s="25"/>
      <c r="Q1652" s="25"/>
      <c r="R1652" s="25"/>
      <c r="S1652" s="25"/>
      <c r="T1652" s="25"/>
      <c r="U1652" s="25"/>
      <c r="V1652" s="25"/>
      <c r="W1652" s="25"/>
      <c r="X1652" s="25"/>
      <c r="Y1652" s="25"/>
      <c r="Z1652" s="25"/>
      <c r="AA1652" s="25"/>
      <c r="AB1652" s="25"/>
      <c r="AC1652" s="25"/>
      <c r="AD1652" s="25"/>
      <c r="AE1652" s="25"/>
      <c r="AF1652" s="25"/>
      <c r="AG1652" s="25"/>
      <c r="AH1652" s="25"/>
      <c r="AI1652" s="4"/>
      <c r="AJ1652" s="4"/>
      <c r="AK1652" s="4"/>
      <c r="AL1652" s="4"/>
      <c r="AM1652" s="4"/>
      <c r="AN1652" s="4"/>
      <c r="AO1652" s="4"/>
      <c r="AP1652" s="4"/>
      <c r="AQ1652" s="4"/>
      <c r="AR1652" s="4"/>
      <c r="AS1652" s="4"/>
    </row>
    <row r="1653" spans="1:45" s="3" customFormat="1" x14ac:dyDescent="0.3">
      <c r="A1653" s="26">
        <v>1652</v>
      </c>
      <c r="B1653" s="51">
        <v>7002645181</v>
      </c>
      <c r="C1653" s="5" t="s">
        <v>1701</v>
      </c>
      <c r="D1653" s="4" t="s">
        <v>1566</v>
      </c>
      <c r="E1653" s="5" t="s">
        <v>80</v>
      </c>
      <c r="F1653" s="51">
        <v>36</v>
      </c>
      <c r="G1653" s="4" t="s">
        <v>81</v>
      </c>
      <c r="H1653" s="5" t="s">
        <v>93</v>
      </c>
      <c r="I1653" s="32" t="s">
        <v>8</v>
      </c>
      <c r="J1653" s="29" t="s">
        <v>83</v>
      </c>
      <c r="K1653" s="85">
        <v>44930</v>
      </c>
      <c r="L1653" s="4" t="s">
        <v>37</v>
      </c>
      <c r="M1653" s="29"/>
      <c r="N1653" s="25"/>
      <c r="O1653" s="25"/>
      <c r="P1653" s="25"/>
      <c r="Q1653" s="25"/>
      <c r="R1653" s="25"/>
      <c r="S1653" s="25"/>
      <c r="T1653" s="25"/>
      <c r="U1653" s="25"/>
      <c r="V1653" s="25"/>
      <c r="W1653" s="25"/>
      <c r="X1653" s="25"/>
      <c r="Y1653" s="25"/>
      <c r="Z1653" s="25"/>
      <c r="AA1653" s="25"/>
      <c r="AB1653" s="25"/>
      <c r="AC1653" s="25"/>
      <c r="AD1653" s="25"/>
      <c r="AE1653" s="25"/>
      <c r="AF1653" s="25"/>
      <c r="AG1653" s="25"/>
      <c r="AH1653" s="25"/>
      <c r="AI1653" s="4"/>
      <c r="AJ1653" s="4"/>
      <c r="AK1653" s="4"/>
      <c r="AL1653" s="4"/>
      <c r="AM1653" s="4"/>
      <c r="AN1653" s="4"/>
      <c r="AO1653" s="4"/>
      <c r="AP1653" s="4"/>
      <c r="AQ1653" s="4"/>
      <c r="AR1653" s="4"/>
      <c r="AS1653" s="4"/>
    </row>
    <row r="1654" spans="1:45" s="3" customFormat="1" x14ac:dyDescent="0.3">
      <c r="A1654" s="26">
        <v>1653</v>
      </c>
      <c r="B1654" s="51">
        <v>7001149712</v>
      </c>
      <c r="C1654" s="5" t="s">
        <v>1702</v>
      </c>
      <c r="D1654" s="4" t="s">
        <v>1566</v>
      </c>
      <c r="E1654" s="5" t="s">
        <v>80</v>
      </c>
      <c r="F1654" s="51">
        <v>36</v>
      </c>
      <c r="G1654" s="4" t="s">
        <v>81</v>
      </c>
      <c r="H1654" s="5" t="s">
        <v>93</v>
      </c>
      <c r="I1654" s="32" t="s">
        <v>8</v>
      </c>
      <c r="J1654" s="29" t="s">
        <v>83</v>
      </c>
      <c r="K1654" s="85">
        <v>44930</v>
      </c>
      <c r="L1654" s="4" t="s">
        <v>37</v>
      </c>
      <c r="M1654" s="29"/>
      <c r="N1654" s="25"/>
      <c r="O1654" s="25"/>
      <c r="P1654" s="25"/>
      <c r="Q1654" s="25"/>
      <c r="R1654" s="25"/>
      <c r="S1654" s="25"/>
      <c r="T1654" s="25"/>
      <c r="U1654" s="25"/>
      <c r="V1654" s="25"/>
      <c r="W1654" s="25"/>
      <c r="X1654" s="25"/>
      <c r="Y1654" s="25"/>
      <c r="Z1654" s="25"/>
      <c r="AA1654" s="25"/>
      <c r="AB1654" s="25"/>
      <c r="AC1654" s="25"/>
      <c r="AD1654" s="25"/>
      <c r="AE1654" s="25"/>
      <c r="AF1654" s="25"/>
      <c r="AG1654" s="25"/>
      <c r="AH1654" s="25"/>
      <c r="AI1654" s="4"/>
      <c r="AJ1654" s="4"/>
      <c r="AK1654" s="4"/>
      <c r="AL1654" s="4"/>
      <c r="AM1654" s="4"/>
      <c r="AN1654" s="4"/>
      <c r="AO1654" s="4"/>
      <c r="AP1654" s="4"/>
      <c r="AQ1654" s="4"/>
      <c r="AR1654" s="4"/>
      <c r="AS1654" s="4"/>
    </row>
    <row r="1655" spans="1:45" s="3" customFormat="1" x14ac:dyDescent="0.3">
      <c r="A1655" s="26">
        <v>1654</v>
      </c>
      <c r="B1655" s="96">
        <v>7001816032</v>
      </c>
      <c r="C1655" s="5" t="s">
        <v>1703</v>
      </c>
      <c r="D1655" s="4" t="s">
        <v>1566</v>
      </c>
      <c r="E1655" s="5" t="s">
        <v>107</v>
      </c>
      <c r="F1655" s="51">
        <v>67</v>
      </c>
      <c r="G1655" s="4" t="s">
        <v>81</v>
      </c>
      <c r="H1655" s="5" t="s">
        <v>93</v>
      </c>
      <c r="I1655" s="32" t="s">
        <v>8</v>
      </c>
      <c r="J1655" s="29" t="s">
        <v>83</v>
      </c>
      <c r="K1655" s="85">
        <v>44930</v>
      </c>
      <c r="L1655" s="4" t="s">
        <v>37</v>
      </c>
      <c r="M1655" s="29"/>
      <c r="N1655" s="25"/>
      <c r="O1655" s="25"/>
      <c r="P1655" s="25"/>
      <c r="Q1655" s="25"/>
      <c r="R1655" s="25"/>
      <c r="S1655" s="25"/>
      <c r="T1655" s="25"/>
      <c r="U1655" s="25"/>
      <c r="V1655" s="25"/>
      <c r="W1655" s="25"/>
      <c r="X1655" s="25"/>
      <c r="Y1655" s="25"/>
      <c r="Z1655" s="25"/>
      <c r="AA1655" s="25"/>
      <c r="AB1655" s="25"/>
      <c r="AC1655" s="25"/>
      <c r="AD1655" s="25"/>
      <c r="AE1655" s="25"/>
      <c r="AF1655" s="25"/>
      <c r="AG1655" s="25"/>
      <c r="AH1655" s="25"/>
      <c r="AI1655" s="4"/>
      <c r="AJ1655" s="4"/>
      <c r="AK1655" s="4"/>
      <c r="AL1655" s="4"/>
      <c r="AM1655" s="4"/>
      <c r="AN1655" s="4"/>
      <c r="AO1655" s="4"/>
      <c r="AP1655" s="4"/>
      <c r="AQ1655" s="4"/>
      <c r="AR1655" s="4"/>
      <c r="AS1655" s="4"/>
    </row>
    <row r="1656" spans="1:45" s="3" customFormat="1" x14ac:dyDescent="0.3">
      <c r="A1656" s="26">
        <v>1655</v>
      </c>
      <c r="B1656" s="51">
        <v>7002724659</v>
      </c>
      <c r="C1656" s="5" t="s">
        <v>1704</v>
      </c>
      <c r="D1656" s="4" t="s">
        <v>1566</v>
      </c>
      <c r="E1656" s="5" t="s">
        <v>107</v>
      </c>
      <c r="F1656" s="51">
        <v>45</v>
      </c>
      <c r="G1656" s="4" t="s">
        <v>81</v>
      </c>
      <c r="H1656" s="5" t="s">
        <v>93</v>
      </c>
      <c r="I1656" s="32" t="s">
        <v>8</v>
      </c>
      <c r="J1656" s="29" t="s">
        <v>83</v>
      </c>
      <c r="K1656" s="85">
        <v>44930</v>
      </c>
      <c r="L1656" s="4" t="s">
        <v>37</v>
      </c>
      <c r="M1656" s="29"/>
      <c r="N1656" s="25"/>
      <c r="O1656" s="25"/>
      <c r="P1656" s="25"/>
      <c r="Q1656" s="25"/>
      <c r="R1656" s="25"/>
      <c r="S1656" s="25"/>
      <c r="T1656" s="25"/>
      <c r="U1656" s="25"/>
      <c r="V1656" s="25"/>
      <c r="W1656" s="25"/>
      <c r="X1656" s="25"/>
      <c r="Y1656" s="25"/>
      <c r="Z1656" s="25"/>
      <c r="AA1656" s="25"/>
      <c r="AB1656" s="25"/>
      <c r="AC1656" s="25"/>
      <c r="AD1656" s="25"/>
      <c r="AE1656" s="25"/>
      <c r="AF1656" s="25"/>
      <c r="AG1656" s="25"/>
      <c r="AH1656" s="25"/>
      <c r="AI1656" s="4"/>
      <c r="AJ1656" s="4"/>
      <c r="AK1656" s="4"/>
      <c r="AL1656" s="4"/>
      <c r="AM1656" s="4"/>
      <c r="AN1656" s="4"/>
      <c r="AO1656" s="4"/>
      <c r="AP1656" s="4"/>
      <c r="AQ1656" s="4"/>
      <c r="AR1656" s="4"/>
      <c r="AS1656" s="4"/>
    </row>
    <row r="1657" spans="1:45" s="3" customFormat="1" x14ac:dyDescent="0.3">
      <c r="A1657" s="26">
        <v>1656</v>
      </c>
      <c r="B1657" s="51">
        <v>7001360395</v>
      </c>
      <c r="C1657" s="5" t="s">
        <v>377</v>
      </c>
      <c r="D1657" s="4" t="s">
        <v>249</v>
      </c>
      <c r="E1657" s="5" t="s">
        <v>80</v>
      </c>
      <c r="F1657" s="51">
        <v>71</v>
      </c>
      <c r="G1657" s="4" t="s">
        <v>81</v>
      </c>
      <c r="H1657" s="83" t="s">
        <v>82</v>
      </c>
      <c r="I1657" s="32" t="s">
        <v>1598</v>
      </c>
      <c r="J1657" s="29" t="s">
        <v>83</v>
      </c>
      <c r="K1657" s="85">
        <v>44930</v>
      </c>
      <c r="L1657" s="4" t="s">
        <v>37</v>
      </c>
      <c r="M1657" s="29"/>
      <c r="N1657" s="25"/>
      <c r="O1657" s="25"/>
      <c r="P1657" s="25"/>
      <c r="Q1657" s="25"/>
      <c r="R1657" s="25"/>
      <c r="S1657" s="25"/>
      <c r="T1657" s="25"/>
      <c r="U1657" s="25"/>
      <c r="V1657" s="25"/>
      <c r="W1657" s="25"/>
      <c r="X1657" s="25"/>
      <c r="Y1657" s="25"/>
      <c r="Z1657" s="25"/>
      <c r="AA1657" s="25"/>
      <c r="AB1657" s="25"/>
      <c r="AC1657" s="25"/>
      <c r="AD1657" s="25"/>
      <c r="AE1657" s="25"/>
      <c r="AF1657" s="25"/>
      <c r="AG1657" s="25"/>
      <c r="AH1657" s="25"/>
      <c r="AI1657" s="4"/>
      <c r="AJ1657" s="4"/>
      <c r="AK1657" s="4"/>
      <c r="AL1657" s="4"/>
      <c r="AM1657" s="4"/>
      <c r="AN1657" s="4"/>
      <c r="AO1657" s="4"/>
      <c r="AP1657" s="4"/>
      <c r="AQ1657" s="4"/>
      <c r="AR1657" s="4"/>
      <c r="AS1657" s="4"/>
    </row>
    <row r="1658" spans="1:45" s="3" customFormat="1" x14ac:dyDescent="0.3">
      <c r="A1658" s="26">
        <v>1657</v>
      </c>
      <c r="B1658" s="51">
        <v>7001919090</v>
      </c>
      <c r="C1658" s="5" t="s">
        <v>764</v>
      </c>
      <c r="D1658" s="4" t="s">
        <v>249</v>
      </c>
      <c r="E1658" s="5" t="s">
        <v>80</v>
      </c>
      <c r="F1658" s="51">
        <v>72</v>
      </c>
      <c r="G1658" s="4" t="s">
        <v>81</v>
      </c>
      <c r="H1658" s="83" t="s">
        <v>82</v>
      </c>
      <c r="I1658" s="32" t="s">
        <v>1598</v>
      </c>
      <c r="J1658" s="29" t="s">
        <v>83</v>
      </c>
      <c r="K1658" s="85">
        <v>44930</v>
      </c>
      <c r="L1658" s="4" t="s">
        <v>37</v>
      </c>
      <c r="M1658" s="29"/>
      <c r="N1658" s="25"/>
      <c r="O1658" s="25"/>
      <c r="P1658" s="25"/>
      <c r="Q1658" s="25"/>
      <c r="R1658" s="25"/>
      <c r="S1658" s="25"/>
      <c r="T1658" s="25"/>
      <c r="U1658" s="25"/>
      <c r="V1658" s="25"/>
      <c r="W1658" s="25"/>
      <c r="X1658" s="25"/>
      <c r="Y1658" s="25"/>
      <c r="Z1658" s="25"/>
      <c r="AA1658" s="25"/>
      <c r="AB1658" s="25"/>
      <c r="AC1658" s="25"/>
      <c r="AD1658" s="25"/>
      <c r="AE1658" s="25"/>
      <c r="AF1658" s="25"/>
      <c r="AG1658" s="25"/>
      <c r="AH1658" s="25"/>
      <c r="AI1658" s="4"/>
      <c r="AJ1658" s="4"/>
      <c r="AK1658" s="4"/>
      <c r="AL1658" s="4"/>
      <c r="AM1658" s="4"/>
      <c r="AN1658" s="4"/>
      <c r="AO1658" s="4"/>
      <c r="AP1658" s="4"/>
      <c r="AQ1658" s="4"/>
      <c r="AR1658" s="4"/>
      <c r="AS1658" s="4"/>
    </row>
    <row r="1659" spans="1:45" s="3" customFormat="1" x14ac:dyDescent="0.3">
      <c r="A1659" s="26">
        <v>1658</v>
      </c>
      <c r="B1659" s="96">
        <v>7001881258</v>
      </c>
      <c r="C1659" s="5" t="s">
        <v>1397</v>
      </c>
      <c r="D1659" s="4" t="s">
        <v>1566</v>
      </c>
      <c r="E1659" s="5" t="s">
        <v>80</v>
      </c>
      <c r="F1659" s="51">
        <v>76</v>
      </c>
      <c r="G1659" s="4" t="s">
        <v>81</v>
      </c>
      <c r="H1659" s="83" t="s">
        <v>82</v>
      </c>
      <c r="I1659" s="32" t="s">
        <v>1598</v>
      </c>
      <c r="J1659" s="29" t="s">
        <v>83</v>
      </c>
      <c r="K1659" s="85">
        <v>44930</v>
      </c>
      <c r="L1659" s="4" t="s">
        <v>37</v>
      </c>
      <c r="M1659" s="29"/>
      <c r="N1659" s="25"/>
      <c r="O1659" s="25"/>
      <c r="P1659" s="25"/>
      <c r="Q1659" s="25"/>
      <c r="R1659" s="25"/>
      <c r="S1659" s="25"/>
      <c r="T1659" s="25"/>
      <c r="U1659" s="25"/>
      <c r="V1659" s="25"/>
      <c r="W1659" s="25"/>
      <c r="X1659" s="25"/>
      <c r="Y1659" s="25"/>
      <c r="Z1659" s="25"/>
      <c r="AA1659" s="25"/>
      <c r="AB1659" s="25"/>
      <c r="AC1659" s="25"/>
      <c r="AD1659" s="25"/>
      <c r="AE1659" s="25"/>
      <c r="AF1659" s="25"/>
      <c r="AG1659" s="25"/>
      <c r="AH1659" s="25"/>
      <c r="AI1659" s="4"/>
      <c r="AJ1659" s="4"/>
      <c r="AK1659" s="4"/>
      <c r="AL1659" s="4"/>
      <c r="AM1659" s="4"/>
      <c r="AN1659" s="4"/>
      <c r="AO1659" s="4"/>
      <c r="AP1659" s="4"/>
      <c r="AQ1659" s="4"/>
      <c r="AR1659" s="4"/>
      <c r="AS1659" s="4"/>
    </row>
    <row r="1660" spans="1:45" s="3" customFormat="1" x14ac:dyDescent="0.3">
      <c r="A1660" s="26">
        <v>1659</v>
      </c>
      <c r="B1660" s="51">
        <v>7002640913</v>
      </c>
      <c r="C1660" s="5" t="s">
        <v>1424</v>
      </c>
      <c r="D1660" s="4" t="s">
        <v>249</v>
      </c>
      <c r="E1660" s="5" t="s">
        <v>80</v>
      </c>
      <c r="F1660" s="51">
        <v>61</v>
      </c>
      <c r="G1660" s="4" t="s">
        <v>81</v>
      </c>
      <c r="H1660" s="83" t="s">
        <v>82</v>
      </c>
      <c r="I1660" s="32" t="s">
        <v>1598</v>
      </c>
      <c r="J1660" s="28" t="s">
        <v>83</v>
      </c>
      <c r="K1660" s="85">
        <v>44930</v>
      </c>
      <c r="L1660" s="4" t="s">
        <v>37</v>
      </c>
      <c r="M1660" s="29"/>
      <c r="N1660" s="25"/>
      <c r="O1660" s="25"/>
      <c r="P1660" s="25"/>
      <c r="Q1660" s="25"/>
      <c r="R1660" s="25"/>
      <c r="S1660" s="25"/>
      <c r="T1660" s="25"/>
      <c r="U1660" s="25"/>
      <c r="V1660" s="25"/>
      <c r="W1660" s="25"/>
      <c r="X1660" s="25"/>
      <c r="Y1660" s="25"/>
      <c r="Z1660" s="25"/>
      <c r="AA1660" s="25"/>
      <c r="AB1660" s="25"/>
      <c r="AC1660" s="25"/>
      <c r="AD1660" s="25"/>
      <c r="AE1660" s="25"/>
      <c r="AF1660" s="25"/>
      <c r="AG1660" s="25"/>
      <c r="AH1660" s="25"/>
      <c r="AI1660" s="4"/>
      <c r="AJ1660" s="4"/>
      <c r="AK1660" s="4"/>
      <c r="AL1660" s="4"/>
      <c r="AM1660" s="4"/>
      <c r="AN1660" s="4"/>
      <c r="AO1660" s="4"/>
      <c r="AP1660" s="4"/>
      <c r="AQ1660" s="4"/>
      <c r="AR1660" s="4"/>
      <c r="AS1660" s="4"/>
    </row>
    <row r="1661" spans="1:45" s="3" customFormat="1" x14ac:dyDescent="0.3">
      <c r="A1661" s="26">
        <v>1660</v>
      </c>
      <c r="B1661" s="51">
        <v>7001179993</v>
      </c>
      <c r="C1661" s="5" t="s">
        <v>1705</v>
      </c>
      <c r="D1661" s="4" t="s">
        <v>249</v>
      </c>
      <c r="E1661" s="5" t="s">
        <v>80</v>
      </c>
      <c r="F1661" s="51">
        <v>71</v>
      </c>
      <c r="G1661" s="4" t="s">
        <v>81</v>
      </c>
      <c r="H1661" s="83" t="s">
        <v>82</v>
      </c>
      <c r="I1661" s="32" t="s">
        <v>1598</v>
      </c>
      <c r="J1661" s="28" t="s">
        <v>83</v>
      </c>
      <c r="K1661" s="85">
        <v>44930</v>
      </c>
      <c r="L1661" s="4" t="s">
        <v>37</v>
      </c>
      <c r="M1661" s="29"/>
      <c r="N1661" s="25"/>
      <c r="O1661" s="25"/>
      <c r="P1661" s="25"/>
      <c r="Q1661" s="25"/>
      <c r="R1661" s="25"/>
      <c r="S1661" s="25"/>
      <c r="T1661" s="25"/>
      <c r="U1661" s="25"/>
      <c r="V1661" s="25"/>
      <c r="W1661" s="25"/>
      <c r="X1661" s="25"/>
      <c r="Y1661" s="25"/>
      <c r="Z1661" s="25"/>
      <c r="AA1661" s="25"/>
      <c r="AB1661" s="25"/>
      <c r="AC1661" s="25"/>
      <c r="AD1661" s="25"/>
      <c r="AE1661" s="25"/>
      <c r="AF1661" s="25"/>
      <c r="AG1661" s="25"/>
      <c r="AH1661" s="25"/>
      <c r="AI1661" s="4"/>
      <c r="AJ1661" s="4"/>
      <c r="AK1661" s="4"/>
      <c r="AL1661" s="4"/>
      <c r="AM1661" s="4"/>
      <c r="AN1661" s="4"/>
      <c r="AO1661" s="4"/>
      <c r="AP1661" s="4"/>
      <c r="AQ1661" s="4"/>
      <c r="AR1661" s="4"/>
      <c r="AS1661" s="4"/>
    </row>
    <row r="1662" spans="1:45" s="3" customFormat="1" x14ac:dyDescent="0.3">
      <c r="A1662" s="26">
        <v>1661</v>
      </c>
      <c r="B1662" s="51">
        <v>7002507764</v>
      </c>
      <c r="C1662" s="5" t="s">
        <v>354</v>
      </c>
      <c r="D1662" s="4" t="s">
        <v>249</v>
      </c>
      <c r="E1662" s="5" t="s">
        <v>80</v>
      </c>
      <c r="F1662" s="51">
        <v>69</v>
      </c>
      <c r="G1662" s="4" t="s">
        <v>81</v>
      </c>
      <c r="H1662" s="83" t="s">
        <v>82</v>
      </c>
      <c r="I1662" s="32" t="s">
        <v>1598</v>
      </c>
      <c r="J1662" s="28" t="s">
        <v>83</v>
      </c>
      <c r="K1662" s="85">
        <v>44930</v>
      </c>
      <c r="L1662" s="4" t="s">
        <v>37</v>
      </c>
      <c r="M1662" s="29"/>
      <c r="N1662" s="25"/>
      <c r="O1662" s="25"/>
      <c r="P1662" s="25"/>
      <c r="Q1662" s="25"/>
      <c r="R1662" s="25"/>
      <c r="S1662" s="25"/>
      <c r="T1662" s="25"/>
      <c r="U1662" s="25"/>
      <c r="V1662" s="25"/>
      <c r="W1662" s="25"/>
      <c r="X1662" s="25"/>
      <c r="Y1662" s="25"/>
      <c r="Z1662" s="25"/>
      <c r="AA1662" s="25"/>
      <c r="AB1662" s="25"/>
      <c r="AC1662" s="25"/>
      <c r="AD1662" s="25"/>
      <c r="AE1662" s="25"/>
      <c r="AF1662" s="25"/>
      <c r="AG1662" s="25"/>
      <c r="AH1662" s="25"/>
      <c r="AI1662" s="4"/>
      <c r="AJ1662" s="4"/>
      <c r="AK1662" s="4"/>
      <c r="AL1662" s="4"/>
      <c r="AM1662" s="4"/>
      <c r="AN1662" s="4"/>
      <c r="AO1662" s="4"/>
      <c r="AP1662" s="4"/>
      <c r="AQ1662" s="4"/>
      <c r="AR1662" s="4"/>
      <c r="AS1662" s="4"/>
    </row>
    <row r="1663" spans="1:45" s="3" customFormat="1" x14ac:dyDescent="0.3">
      <c r="A1663" s="26">
        <v>1662</v>
      </c>
      <c r="B1663" s="51">
        <v>7001178778</v>
      </c>
      <c r="C1663" s="5" t="s">
        <v>1700</v>
      </c>
      <c r="D1663" s="4" t="s">
        <v>249</v>
      </c>
      <c r="E1663" s="5" t="s">
        <v>107</v>
      </c>
      <c r="F1663" s="51">
        <v>73</v>
      </c>
      <c r="G1663" s="4" t="s">
        <v>81</v>
      </c>
      <c r="H1663" s="83" t="s">
        <v>82</v>
      </c>
      <c r="I1663" s="32" t="s">
        <v>1598</v>
      </c>
      <c r="J1663" s="28" t="s">
        <v>83</v>
      </c>
      <c r="K1663" s="85">
        <v>44930</v>
      </c>
      <c r="L1663" s="4" t="s">
        <v>37</v>
      </c>
      <c r="M1663" s="29"/>
      <c r="N1663" s="25"/>
      <c r="O1663" s="25"/>
      <c r="P1663" s="25"/>
      <c r="Q1663" s="25"/>
      <c r="R1663" s="25"/>
      <c r="S1663" s="25"/>
      <c r="T1663" s="25"/>
      <c r="U1663" s="25"/>
      <c r="V1663" s="25"/>
      <c r="W1663" s="25"/>
      <c r="X1663" s="25"/>
      <c r="Y1663" s="25"/>
      <c r="Z1663" s="25"/>
      <c r="AA1663" s="25"/>
      <c r="AB1663" s="25"/>
      <c r="AC1663" s="25"/>
      <c r="AD1663" s="25"/>
      <c r="AE1663" s="25"/>
      <c r="AF1663" s="25"/>
      <c r="AG1663" s="25"/>
      <c r="AH1663" s="25"/>
      <c r="AI1663" s="4"/>
      <c r="AJ1663" s="4"/>
      <c r="AK1663" s="4"/>
      <c r="AL1663" s="4"/>
      <c r="AM1663" s="4"/>
      <c r="AN1663" s="4"/>
      <c r="AO1663" s="4"/>
      <c r="AP1663" s="4"/>
      <c r="AQ1663" s="4"/>
      <c r="AR1663" s="4"/>
      <c r="AS1663" s="4"/>
    </row>
    <row r="1664" spans="1:45" s="3" customFormat="1" x14ac:dyDescent="0.3">
      <c r="A1664" s="26">
        <v>1663</v>
      </c>
      <c r="B1664" s="96">
        <v>7001777238</v>
      </c>
      <c r="C1664" s="5" t="s">
        <v>1706</v>
      </c>
      <c r="D1664" s="4" t="s">
        <v>249</v>
      </c>
      <c r="E1664" s="5" t="s">
        <v>107</v>
      </c>
      <c r="F1664" s="51">
        <v>74</v>
      </c>
      <c r="G1664" s="4" t="s">
        <v>81</v>
      </c>
      <c r="H1664" s="83" t="s">
        <v>82</v>
      </c>
      <c r="I1664" s="32" t="s">
        <v>1598</v>
      </c>
      <c r="J1664" s="28" t="s">
        <v>83</v>
      </c>
      <c r="K1664" s="85">
        <v>44930</v>
      </c>
      <c r="L1664" s="4" t="s">
        <v>37</v>
      </c>
      <c r="M1664" s="28" t="s">
        <v>14</v>
      </c>
      <c r="N1664" s="25"/>
      <c r="O1664" s="25"/>
      <c r="P1664" s="25"/>
      <c r="Q1664" s="25"/>
      <c r="R1664" s="25"/>
      <c r="S1664" s="25"/>
      <c r="T1664" s="25"/>
      <c r="U1664" s="25"/>
      <c r="V1664" s="25"/>
      <c r="W1664" s="25"/>
      <c r="X1664" s="25"/>
      <c r="Y1664" s="25"/>
      <c r="Z1664" s="25"/>
      <c r="AA1664" s="25"/>
      <c r="AB1664" s="25"/>
      <c r="AC1664" s="25"/>
      <c r="AD1664" s="25"/>
      <c r="AE1664" s="25"/>
      <c r="AF1664" s="25"/>
      <c r="AG1664" s="25"/>
      <c r="AH1664" s="25"/>
      <c r="AI1664" s="4"/>
      <c r="AJ1664" s="4"/>
      <c r="AK1664" s="4"/>
      <c r="AL1664" s="4"/>
      <c r="AM1664" s="4"/>
      <c r="AN1664" s="4"/>
      <c r="AO1664" s="4"/>
      <c r="AP1664" s="4"/>
      <c r="AQ1664" s="4"/>
      <c r="AR1664" s="4"/>
      <c r="AS1664" s="4"/>
    </row>
    <row r="1665" spans="1:45" s="3" customFormat="1" x14ac:dyDescent="0.3">
      <c r="A1665" s="26">
        <v>1664</v>
      </c>
      <c r="B1665" s="51">
        <v>7001698818</v>
      </c>
      <c r="C1665" s="5" t="s">
        <v>1707</v>
      </c>
      <c r="D1665" s="4" t="s">
        <v>249</v>
      </c>
      <c r="E1665" s="5" t="s">
        <v>80</v>
      </c>
      <c r="F1665" s="51">
        <v>86</v>
      </c>
      <c r="G1665" s="4" t="s">
        <v>81</v>
      </c>
      <c r="H1665" s="5" t="s">
        <v>93</v>
      </c>
      <c r="I1665" s="32" t="s">
        <v>1598</v>
      </c>
      <c r="J1665" s="28" t="s">
        <v>83</v>
      </c>
      <c r="K1665" s="85">
        <v>44930</v>
      </c>
      <c r="L1665" s="4" t="s">
        <v>37</v>
      </c>
      <c r="M1665" s="29"/>
      <c r="N1665" s="25"/>
      <c r="O1665" s="25"/>
      <c r="P1665" s="25"/>
      <c r="Q1665" s="25"/>
      <c r="R1665" s="25"/>
      <c r="S1665" s="25"/>
      <c r="T1665" s="25"/>
      <c r="U1665" s="25"/>
      <c r="V1665" s="25"/>
      <c r="W1665" s="25"/>
      <c r="X1665" s="25"/>
      <c r="Y1665" s="25"/>
      <c r="Z1665" s="25"/>
      <c r="AA1665" s="25"/>
      <c r="AB1665" s="25"/>
      <c r="AC1665" s="25"/>
      <c r="AD1665" s="25"/>
      <c r="AE1665" s="25"/>
      <c r="AF1665" s="25"/>
      <c r="AG1665" s="25"/>
      <c r="AH1665" s="25"/>
      <c r="AI1665" s="4"/>
      <c r="AJ1665" s="4"/>
      <c r="AK1665" s="4"/>
      <c r="AL1665" s="4"/>
      <c r="AM1665" s="4"/>
      <c r="AN1665" s="4"/>
      <c r="AO1665" s="4"/>
      <c r="AP1665" s="4"/>
      <c r="AQ1665" s="4"/>
      <c r="AR1665" s="4"/>
      <c r="AS1665" s="4"/>
    </row>
    <row r="1666" spans="1:45" s="3" customFormat="1" x14ac:dyDescent="0.3">
      <c r="A1666" s="26">
        <v>1665</v>
      </c>
      <c r="B1666" s="51">
        <v>7001588014</v>
      </c>
      <c r="C1666" s="5" t="s">
        <v>786</v>
      </c>
      <c r="D1666" s="4" t="s">
        <v>249</v>
      </c>
      <c r="E1666" s="5" t="s">
        <v>107</v>
      </c>
      <c r="F1666" s="51">
        <v>73</v>
      </c>
      <c r="G1666" s="4" t="s">
        <v>81</v>
      </c>
      <c r="H1666" s="5" t="s">
        <v>93</v>
      </c>
      <c r="I1666" s="32" t="s">
        <v>1598</v>
      </c>
      <c r="J1666" s="28" t="s">
        <v>83</v>
      </c>
      <c r="K1666" s="85">
        <v>44930</v>
      </c>
      <c r="L1666" s="4" t="s">
        <v>37</v>
      </c>
      <c r="M1666" s="29"/>
      <c r="N1666" s="25"/>
      <c r="O1666" s="25"/>
      <c r="P1666" s="25"/>
      <c r="Q1666" s="25"/>
      <c r="R1666" s="25"/>
      <c r="S1666" s="25"/>
      <c r="T1666" s="25"/>
      <c r="U1666" s="25"/>
      <c r="V1666" s="25"/>
      <c r="W1666" s="25"/>
      <c r="X1666" s="25"/>
      <c r="Y1666" s="25"/>
      <c r="Z1666" s="25"/>
      <c r="AA1666" s="25"/>
      <c r="AB1666" s="25"/>
      <c r="AC1666" s="25"/>
      <c r="AD1666" s="25"/>
      <c r="AE1666" s="25"/>
      <c r="AF1666" s="25"/>
      <c r="AG1666" s="25"/>
      <c r="AH1666" s="25"/>
      <c r="AI1666" s="4"/>
      <c r="AJ1666" s="4"/>
      <c r="AK1666" s="4"/>
      <c r="AL1666" s="4"/>
      <c r="AM1666" s="4"/>
      <c r="AN1666" s="4"/>
      <c r="AO1666" s="4"/>
      <c r="AP1666" s="4"/>
      <c r="AQ1666" s="4"/>
      <c r="AR1666" s="4"/>
      <c r="AS1666" s="4"/>
    </row>
    <row r="1667" spans="1:45" s="3" customFormat="1" x14ac:dyDescent="0.3">
      <c r="A1667" s="26">
        <v>1666</v>
      </c>
      <c r="B1667" s="96">
        <v>7001808978</v>
      </c>
      <c r="C1667" s="5" t="s">
        <v>1708</v>
      </c>
      <c r="D1667" s="4" t="s">
        <v>1566</v>
      </c>
      <c r="E1667" s="5" t="s">
        <v>80</v>
      </c>
      <c r="F1667" s="51">
        <v>60</v>
      </c>
      <c r="G1667" s="4" t="s">
        <v>81</v>
      </c>
      <c r="H1667" s="5" t="s">
        <v>93</v>
      </c>
      <c r="I1667" s="32" t="s">
        <v>8</v>
      </c>
      <c r="J1667" s="28" t="s">
        <v>83</v>
      </c>
      <c r="K1667" s="85">
        <v>44931</v>
      </c>
      <c r="L1667" s="4" t="s">
        <v>37</v>
      </c>
      <c r="M1667" s="29"/>
      <c r="N1667" s="25"/>
      <c r="O1667" s="25"/>
      <c r="P1667" s="25"/>
      <c r="Q1667" s="25"/>
      <c r="R1667" s="25"/>
      <c r="S1667" s="25"/>
      <c r="T1667" s="25"/>
      <c r="U1667" s="25"/>
      <c r="V1667" s="25"/>
      <c r="W1667" s="25"/>
      <c r="X1667" s="25"/>
      <c r="Y1667" s="25"/>
      <c r="Z1667" s="25"/>
      <c r="AA1667" s="25"/>
      <c r="AB1667" s="25"/>
      <c r="AC1667" s="25"/>
      <c r="AD1667" s="25"/>
      <c r="AE1667" s="25"/>
      <c r="AF1667" s="25"/>
      <c r="AG1667" s="25"/>
      <c r="AH1667" s="25"/>
      <c r="AI1667" s="4"/>
      <c r="AJ1667" s="4"/>
      <c r="AK1667" s="4"/>
      <c r="AL1667" s="4"/>
      <c r="AM1667" s="4"/>
      <c r="AN1667" s="4"/>
      <c r="AO1667" s="4"/>
      <c r="AP1667" s="4"/>
      <c r="AQ1667" s="4"/>
      <c r="AR1667" s="4"/>
      <c r="AS1667" s="4"/>
    </row>
    <row r="1668" spans="1:45" s="3" customFormat="1" x14ac:dyDescent="0.3">
      <c r="A1668" s="26">
        <v>1667</v>
      </c>
      <c r="B1668" s="51">
        <v>7002577561</v>
      </c>
      <c r="C1668" s="5" t="s">
        <v>1709</v>
      </c>
      <c r="D1668" s="4" t="s">
        <v>1566</v>
      </c>
      <c r="E1668" s="5" t="s">
        <v>80</v>
      </c>
      <c r="F1668" s="51">
        <v>44</v>
      </c>
      <c r="G1668" s="4" t="s">
        <v>81</v>
      </c>
      <c r="H1668" s="5" t="s">
        <v>93</v>
      </c>
      <c r="I1668" s="32" t="s">
        <v>8</v>
      </c>
      <c r="J1668" s="28" t="s">
        <v>83</v>
      </c>
      <c r="K1668" s="85">
        <v>44931</v>
      </c>
      <c r="L1668" s="4" t="s">
        <v>37</v>
      </c>
      <c r="M1668" s="29"/>
      <c r="N1668" s="25"/>
      <c r="O1668" s="25"/>
      <c r="P1668" s="25"/>
      <c r="Q1668" s="25"/>
      <c r="R1668" s="25"/>
      <c r="S1668" s="25"/>
      <c r="T1668" s="25"/>
      <c r="U1668" s="25"/>
      <c r="V1668" s="25"/>
      <c r="W1668" s="25"/>
      <c r="X1668" s="25"/>
      <c r="Y1668" s="25"/>
      <c r="Z1668" s="25"/>
      <c r="AA1668" s="25"/>
      <c r="AB1668" s="25"/>
      <c r="AC1668" s="25"/>
      <c r="AD1668" s="25"/>
      <c r="AE1668" s="25"/>
      <c r="AF1668" s="25"/>
      <c r="AG1668" s="25"/>
      <c r="AH1668" s="25"/>
      <c r="AI1668" s="4"/>
      <c r="AJ1668" s="4"/>
      <c r="AK1668" s="4"/>
      <c r="AL1668" s="4"/>
      <c r="AM1668" s="4"/>
      <c r="AN1668" s="4"/>
      <c r="AO1668" s="4"/>
      <c r="AP1668" s="4"/>
      <c r="AQ1668" s="4"/>
      <c r="AR1668" s="4"/>
      <c r="AS1668" s="4"/>
    </row>
    <row r="1669" spans="1:45" s="3" customFormat="1" x14ac:dyDescent="0.3">
      <c r="A1669" s="26">
        <v>1668</v>
      </c>
      <c r="B1669" s="96">
        <v>7001816537</v>
      </c>
      <c r="C1669" s="5" t="s">
        <v>1710</v>
      </c>
      <c r="D1669" s="4" t="s">
        <v>1566</v>
      </c>
      <c r="E1669" s="5" t="s">
        <v>80</v>
      </c>
      <c r="F1669" s="51">
        <v>74</v>
      </c>
      <c r="G1669" s="4" t="s">
        <v>81</v>
      </c>
      <c r="H1669" s="5" t="s">
        <v>93</v>
      </c>
      <c r="I1669" s="32" t="s">
        <v>8</v>
      </c>
      <c r="J1669" s="28" t="s">
        <v>83</v>
      </c>
      <c r="K1669" s="85">
        <v>44931</v>
      </c>
      <c r="L1669" s="4" t="s">
        <v>37</v>
      </c>
      <c r="M1669" s="29"/>
      <c r="N1669" s="25"/>
      <c r="O1669" s="25"/>
      <c r="P1669" s="25"/>
      <c r="Q1669" s="25"/>
      <c r="R1669" s="25"/>
      <c r="S1669" s="25"/>
      <c r="T1669" s="25"/>
      <c r="U1669" s="25"/>
      <c r="V1669" s="25"/>
      <c r="W1669" s="25"/>
      <c r="X1669" s="25"/>
      <c r="Y1669" s="25"/>
      <c r="Z1669" s="25"/>
      <c r="AA1669" s="25"/>
      <c r="AB1669" s="25"/>
      <c r="AC1669" s="25"/>
      <c r="AD1669" s="25"/>
      <c r="AE1669" s="25"/>
      <c r="AF1669" s="25"/>
      <c r="AG1669" s="25"/>
      <c r="AH1669" s="25"/>
      <c r="AI1669" s="4"/>
      <c r="AJ1669" s="4"/>
      <c r="AK1669" s="4"/>
      <c r="AL1669" s="4"/>
      <c r="AM1669" s="4"/>
      <c r="AN1669" s="4"/>
      <c r="AO1669" s="4"/>
      <c r="AP1669" s="4"/>
      <c r="AQ1669" s="4"/>
      <c r="AR1669" s="4"/>
      <c r="AS1669" s="4"/>
    </row>
    <row r="1670" spans="1:45" s="3" customFormat="1" x14ac:dyDescent="0.3">
      <c r="A1670" s="26">
        <v>1669</v>
      </c>
      <c r="B1670" s="51">
        <v>7001031484</v>
      </c>
      <c r="C1670" s="5" t="s">
        <v>1711</v>
      </c>
      <c r="D1670" s="4" t="s">
        <v>1566</v>
      </c>
      <c r="E1670" s="5" t="s">
        <v>80</v>
      </c>
      <c r="F1670" s="51">
        <v>83</v>
      </c>
      <c r="G1670" s="4" t="s">
        <v>81</v>
      </c>
      <c r="H1670" s="5" t="s">
        <v>93</v>
      </c>
      <c r="I1670" s="32" t="s">
        <v>8</v>
      </c>
      <c r="J1670" s="28" t="s">
        <v>83</v>
      </c>
      <c r="K1670" s="85">
        <v>44931</v>
      </c>
      <c r="L1670" s="4" t="s">
        <v>37</v>
      </c>
      <c r="M1670" s="29"/>
      <c r="N1670" s="25"/>
      <c r="O1670" s="25"/>
      <c r="P1670" s="25"/>
      <c r="Q1670" s="25"/>
      <c r="R1670" s="25"/>
      <c r="S1670" s="25"/>
      <c r="T1670" s="25"/>
      <c r="U1670" s="25"/>
      <c r="V1670" s="25"/>
      <c r="W1670" s="25"/>
      <c r="X1670" s="25"/>
      <c r="Y1670" s="25"/>
      <c r="Z1670" s="25"/>
      <c r="AA1670" s="25"/>
      <c r="AB1670" s="25"/>
      <c r="AC1670" s="25"/>
      <c r="AD1670" s="25"/>
      <c r="AE1670" s="25"/>
      <c r="AF1670" s="25"/>
      <c r="AG1670" s="25"/>
      <c r="AH1670" s="25"/>
      <c r="AI1670" s="4"/>
      <c r="AJ1670" s="4"/>
      <c r="AK1670" s="4"/>
      <c r="AL1670" s="4"/>
      <c r="AM1670" s="4"/>
      <c r="AN1670" s="4"/>
      <c r="AO1670" s="4"/>
      <c r="AP1670" s="4"/>
      <c r="AQ1670" s="4"/>
      <c r="AR1670" s="4"/>
      <c r="AS1670" s="4"/>
    </row>
    <row r="1671" spans="1:45" s="3" customFormat="1" x14ac:dyDescent="0.3">
      <c r="A1671" s="26">
        <v>1670</v>
      </c>
      <c r="B1671" s="51">
        <v>7002218136</v>
      </c>
      <c r="C1671" s="5" t="s">
        <v>1712</v>
      </c>
      <c r="D1671" s="4" t="s">
        <v>1566</v>
      </c>
      <c r="E1671" s="5" t="s">
        <v>80</v>
      </c>
      <c r="F1671" s="51">
        <v>64</v>
      </c>
      <c r="G1671" s="4" t="s">
        <v>81</v>
      </c>
      <c r="H1671" s="5" t="s">
        <v>93</v>
      </c>
      <c r="I1671" s="32" t="s">
        <v>8</v>
      </c>
      <c r="J1671" s="28" t="s">
        <v>83</v>
      </c>
      <c r="K1671" s="85">
        <v>44931</v>
      </c>
      <c r="L1671" s="4" t="s">
        <v>37</v>
      </c>
      <c r="M1671" s="29"/>
      <c r="N1671" s="25"/>
      <c r="O1671" s="25"/>
      <c r="P1671" s="25"/>
      <c r="Q1671" s="25"/>
      <c r="R1671" s="25"/>
      <c r="S1671" s="25"/>
      <c r="T1671" s="25"/>
      <c r="U1671" s="25"/>
      <c r="V1671" s="25"/>
      <c r="W1671" s="25"/>
      <c r="X1671" s="25"/>
      <c r="Y1671" s="25"/>
      <c r="Z1671" s="25"/>
      <c r="AA1671" s="25"/>
      <c r="AB1671" s="25"/>
      <c r="AC1671" s="25"/>
      <c r="AD1671" s="25"/>
      <c r="AE1671" s="25"/>
      <c r="AF1671" s="25"/>
      <c r="AG1671" s="25"/>
      <c r="AH1671" s="25"/>
      <c r="AI1671" s="4"/>
      <c r="AJ1671" s="4"/>
      <c r="AK1671" s="4"/>
      <c r="AL1671" s="4"/>
      <c r="AM1671" s="4"/>
      <c r="AN1671" s="4"/>
      <c r="AO1671" s="4"/>
      <c r="AP1671" s="4"/>
      <c r="AQ1671" s="4"/>
      <c r="AR1671" s="4"/>
      <c r="AS1671" s="4"/>
    </row>
    <row r="1672" spans="1:45" s="3" customFormat="1" x14ac:dyDescent="0.3">
      <c r="A1672" s="26">
        <v>1671</v>
      </c>
      <c r="B1672" s="51">
        <v>7002063569</v>
      </c>
      <c r="C1672" s="5" t="s">
        <v>1713</v>
      </c>
      <c r="D1672" s="4" t="s">
        <v>1566</v>
      </c>
      <c r="E1672" s="5" t="s">
        <v>80</v>
      </c>
      <c r="F1672" s="51">
        <v>73</v>
      </c>
      <c r="G1672" s="4" t="s">
        <v>81</v>
      </c>
      <c r="H1672" s="5" t="s">
        <v>93</v>
      </c>
      <c r="I1672" s="32" t="s">
        <v>8</v>
      </c>
      <c r="J1672" s="28" t="s">
        <v>83</v>
      </c>
      <c r="K1672" s="85">
        <v>44931</v>
      </c>
      <c r="L1672" s="4" t="s">
        <v>37</v>
      </c>
      <c r="M1672" s="29"/>
      <c r="N1672" s="25"/>
      <c r="O1672" s="25"/>
      <c r="P1672" s="25"/>
      <c r="Q1672" s="25"/>
      <c r="R1672" s="25"/>
      <c r="S1672" s="25"/>
      <c r="T1672" s="25"/>
      <c r="U1672" s="25"/>
      <c r="V1672" s="25"/>
      <c r="W1672" s="25"/>
      <c r="X1672" s="25"/>
      <c r="Y1672" s="25"/>
      <c r="Z1672" s="25"/>
      <c r="AA1672" s="25"/>
      <c r="AB1672" s="25"/>
      <c r="AC1672" s="25"/>
      <c r="AD1672" s="25"/>
      <c r="AE1672" s="25"/>
      <c r="AF1672" s="25"/>
      <c r="AG1672" s="25"/>
      <c r="AH1672" s="25"/>
      <c r="AI1672" s="4"/>
      <c r="AJ1672" s="4"/>
      <c r="AK1672" s="4"/>
      <c r="AL1672" s="4"/>
      <c r="AM1672" s="4"/>
      <c r="AN1672" s="4"/>
      <c r="AO1672" s="4"/>
      <c r="AP1672" s="4"/>
      <c r="AQ1672" s="4"/>
      <c r="AR1672" s="4"/>
      <c r="AS1672" s="4"/>
    </row>
    <row r="1673" spans="1:45" s="3" customFormat="1" x14ac:dyDescent="0.3">
      <c r="A1673" s="26">
        <v>1672</v>
      </c>
      <c r="B1673" s="51">
        <v>7001552624</v>
      </c>
      <c r="C1673" s="5" t="s">
        <v>1714</v>
      </c>
      <c r="D1673" s="4" t="s">
        <v>1566</v>
      </c>
      <c r="E1673" s="5" t="s">
        <v>80</v>
      </c>
      <c r="F1673" s="51">
        <v>76</v>
      </c>
      <c r="G1673" s="4" t="s">
        <v>81</v>
      </c>
      <c r="H1673" s="5" t="s">
        <v>93</v>
      </c>
      <c r="I1673" s="32" t="s">
        <v>8</v>
      </c>
      <c r="J1673" s="28" t="s">
        <v>83</v>
      </c>
      <c r="K1673" s="85">
        <v>44931</v>
      </c>
      <c r="L1673" s="4" t="s">
        <v>37</v>
      </c>
      <c r="M1673" s="29"/>
      <c r="N1673" s="25"/>
      <c r="O1673" s="25"/>
      <c r="P1673" s="25"/>
      <c r="Q1673" s="25"/>
      <c r="R1673" s="25"/>
      <c r="S1673" s="25"/>
      <c r="T1673" s="25"/>
      <c r="U1673" s="25"/>
      <c r="V1673" s="25"/>
      <c r="W1673" s="25"/>
      <c r="X1673" s="25"/>
      <c r="Y1673" s="25"/>
      <c r="Z1673" s="25"/>
      <c r="AA1673" s="25"/>
      <c r="AB1673" s="25"/>
      <c r="AC1673" s="25"/>
      <c r="AD1673" s="25"/>
      <c r="AE1673" s="25"/>
      <c r="AF1673" s="25"/>
      <c r="AG1673" s="25"/>
      <c r="AH1673" s="25"/>
      <c r="AI1673" s="4"/>
      <c r="AJ1673" s="4"/>
      <c r="AK1673" s="4"/>
      <c r="AL1673" s="4"/>
      <c r="AM1673" s="4"/>
      <c r="AN1673" s="4"/>
      <c r="AO1673" s="4"/>
      <c r="AP1673" s="4"/>
      <c r="AQ1673" s="4"/>
      <c r="AR1673" s="4"/>
      <c r="AS1673" s="4"/>
    </row>
    <row r="1674" spans="1:45" s="3" customFormat="1" x14ac:dyDescent="0.3">
      <c r="A1674" s="26">
        <v>1673</v>
      </c>
      <c r="B1674" s="51">
        <v>7002658790</v>
      </c>
      <c r="C1674" s="5" t="s">
        <v>1715</v>
      </c>
      <c r="D1674" s="4" t="s">
        <v>1566</v>
      </c>
      <c r="E1674" s="5" t="s">
        <v>80</v>
      </c>
      <c r="F1674" s="51">
        <v>75</v>
      </c>
      <c r="G1674" s="4" t="s">
        <v>81</v>
      </c>
      <c r="H1674" s="5" t="s">
        <v>93</v>
      </c>
      <c r="I1674" s="32" t="s">
        <v>8</v>
      </c>
      <c r="J1674" s="28" t="s">
        <v>83</v>
      </c>
      <c r="K1674" s="85">
        <v>44931</v>
      </c>
      <c r="L1674" s="4" t="s">
        <v>37</v>
      </c>
      <c r="M1674" s="29"/>
      <c r="N1674" s="25"/>
      <c r="O1674" s="25"/>
      <c r="P1674" s="25"/>
      <c r="Q1674" s="25"/>
      <c r="R1674" s="25"/>
      <c r="S1674" s="25"/>
      <c r="T1674" s="25"/>
      <c r="U1674" s="25"/>
      <c r="V1674" s="25"/>
      <c r="W1674" s="25"/>
      <c r="X1674" s="25"/>
      <c r="Y1674" s="25"/>
      <c r="Z1674" s="25"/>
      <c r="AA1674" s="25"/>
      <c r="AB1674" s="25"/>
      <c r="AC1674" s="25"/>
      <c r="AD1674" s="25"/>
      <c r="AE1674" s="25"/>
      <c r="AF1674" s="25"/>
      <c r="AG1674" s="25"/>
      <c r="AH1674" s="25"/>
      <c r="AI1674" s="4"/>
      <c r="AJ1674" s="4"/>
      <c r="AK1674" s="4"/>
      <c r="AL1674" s="4"/>
      <c r="AM1674" s="4"/>
      <c r="AN1674" s="4"/>
      <c r="AO1674" s="4"/>
      <c r="AP1674" s="4"/>
      <c r="AQ1674" s="4"/>
      <c r="AR1674" s="4"/>
      <c r="AS1674" s="4"/>
    </row>
    <row r="1675" spans="1:45" s="3" customFormat="1" x14ac:dyDescent="0.3">
      <c r="A1675" s="26">
        <v>1674</v>
      </c>
      <c r="B1675" s="51">
        <v>7002052437</v>
      </c>
      <c r="C1675" s="5" t="s">
        <v>309</v>
      </c>
      <c r="D1675" s="4" t="s">
        <v>249</v>
      </c>
      <c r="E1675" s="5" t="s">
        <v>80</v>
      </c>
      <c r="F1675" s="51">
        <v>68</v>
      </c>
      <c r="G1675" s="4" t="s">
        <v>81</v>
      </c>
      <c r="H1675" s="83" t="s">
        <v>82</v>
      </c>
      <c r="I1675" s="32" t="s">
        <v>1598</v>
      </c>
      <c r="J1675" s="28" t="s">
        <v>83</v>
      </c>
      <c r="K1675" s="85">
        <v>44931</v>
      </c>
      <c r="L1675" s="4" t="s">
        <v>37</v>
      </c>
      <c r="M1675" s="29"/>
      <c r="N1675" s="25"/>
      <c r="O1675" s="25"/>
      <c r="P1675" s="25"/>
      <c r="Q1675" s="25"/>
      <c r="R1675" s="25"/>
      <c r="S1675" s="25"/>
      <c r="T1675" s="25"/>
      <c r="U1675" s="25"/>
      <c r="V1675" s="25"/>
      <c r="W1675" s="25"/>
      <c r="X1675" s="25"/>
      <c r="Y1675" s="25"/>
      <c r="Z1675" s="25"/>
      <c r="AA1675" s="25"/>
      <c r="AB1675" s="25"/>
      <c r="AC1675" s="25"/>
      <c r="AD1675" s="25"/>
      <c r="AE1675" s="25"/>
      <c r="AF1675" s="25"/>
      <c r="AG1675" s="25"/>
      <c r="AH1675" s="25"/>
      <c r="AI1675" s="4"/>
      <c r="AJ1675" s="4"/>
      <c r="AK1675" s="4"/>
      <c r="AL1675" s="4"/>
      <c r="AM1675" s="4"/>
      <c r="AN1675" s="4"/>
      <c r="AO1675" s="4"/>
      <c r="AP1675" s="4"/>
      <c r="AQ1675" s="4"/>
      <c r="AR1675" s="4"/>
      <c r="AS1675" s="4"/>
    </row>
    <row r="1676" spans="1:45" s="3" customFormat="1" x14ac:dyDescent="0.3">
      <c r="A1676" s="26">
        <v>1675</v>
      </c>
      <c r="B1676" s="51">
        <v>7001994466</v>
      </c>
      <c r="C1676" s="5" t="s">
        <v>1716</v>
      </c>
      <c r="D1676" s="4" t="s">
        <v>249</v>
      </c>
      <c r="E1676" s="5" t="s">
        <v>107</v>
      </c>
      <c r="F1676" s="51">
        <v>65</v>
      </c>
      <c r="G1676" s="4" t="s">
        <v>81</v>
      </c>
      <c r="H1676" s="83" t="s">
        <v>82</v>
      </c>
      <c r="I1676" s="32" t="s">
        <v>1598</v>
      </c>
      <c r="J1676" s="28" t="s">
        <v>83</v>
      </c>
      <c r="K1676" s="85">
        <v>44931</v>
      </c>
      <c r="L1676" s="4" t="s">
        <v>37</v>
      </c>
      <c r="M1676" s="29"/>
      <c r="N1676" s="25"/>
      <c r="O1676" s="25"/>
      <c r="P1676" s="25"/>
      <c r="Q1676" s="25"/>
      <c r="R1676" s="25"/>
      <c r="S1676" s="25"/>
      <c r="T1676" s="25"/>
      <c r="U1676" s="25"/>
      <c r="V1676" s="25"/>
      <c r="W1676" s="25"/>
      <c r="X1676" s="25"/>
      <c r="Y1676" s="25"/>
      <c r="Z1676" s="25"/>
      <c r="AA1676" s="25"/>
      <c r="AB1676" s="25"/>
      <c r="AC1676" s="25"/>
      <c r="AD1676" s="25"/>
      <c r="AE1676" s="25"/>
      <c r="AF1676" s="25"/>
      <c r="AG1676" s="25"/>
      <c r="AH1676" s="25"/>
      <c r="AI1676" s="4"/>
      <c r="AJ1676" s="4"/>
      <c r="AK1676" s="4"/>
      <c r="AL1676" s="4"/>
      <c r="AM1676" s="4"/>
      <c r="AN1676" s="4"/>
      <c r="AO1676" s="4"/>
      <c r="AP1676" s="4"/>
      <c r="AQ1676" s="4"/>
      <c r="AR1676" s="4"/>
      <c r="AS1676" s="4"/>
    </row>
    <row r="1677" spans="1:45" s="3" customFormat="1" x14ac:dyDescent="0.3">
      <c r="A1677" s="26">
        <v>1676</v>
      </c>
      <c r="B1677" s="96">
        <v>7001735135</v>
      </c>
      <c r="C1677" s="5" t="s">
        <v>1717</v>
      </c>
      <c r="D1677" s="4" t="s">
        <v>1566</v>
      </c>
      <c r="E1677" s="5" t="s">
        <v>80</v>
      </c>
      <c r="F1677" s="51">
        <v>65</v>
      </c>
      <c r="G1677" s="4" t="s">
        <v>81</v>
      </c>
      <c r="H1677" s="5" t="s">
        <v>93</v>
      </c>
      <c r="I1677" s="32" t="s">
        <v>1598</v>
      </c>
      <c r="J1677" s="28" t="s">
        <v>83</v>
      </c>
      <c r="K1677" s="85">
        <v>44931</v>
      </c>
      <c r="L1677" s="4" t="s">
        <v>37</v>
      </c>
      <c r="M1677" s="29"/>
      <c r="N1677" s="25"/>
      <c r="O1677" s="25"/>
      <c r="P1677" s="25"/>
      <c r="Q1677" s="25"/>
      <c r="R1677" s="25"/>
      <c r="S1677" s="25"/>
      <c r="T1677" s="25"/>
      <c r="U1677" s="25"/>
      <c r="V1677" s="25"/>
      <c r="W1677" s="25"/>
      <c r="X1677" s="25"/>
      <c r="Y1677" s="25"/>
      <c r="Z1677" s="25"/>
      <c r="AA1677" s="25"/>
      <c r="AB1677" s="25"/>
      <c r="AC1677" s="25"/>
      <c r="AD1677" s="25"/>
      <c r="AE1677" s="25"/>
      <c r="AF1677" s="25"/>
      <c r="AG1677" s="25"/>
      <c r="AH1677" s="25"/>
      <c r="AI1677" s="4"/>
      <c r="AJ1677" s="4"/>
      <c r="AK1677" s="4"/>
      <c r="AL1677" s="4"/>
      <c r="AM1677" s="4"/>
      <c r="AN1677" s="4"/>
      <c r="AO1677" s="4"/>
      <c r="AP1677" s="4"/>
      <c r="AQ1677" s="4"/>
      <c r="AR1677" s="4"/>
      <c r="AS1677" s="4"/>
    </row>
    <row r="1678" spans="1:45" s="3" customFormat="1" x14ac:dyDescent="0.3">
      <c r="A1678" s="26">
        <v>1677</v>
      </c>
      <c r="B1678" s="51">
        <v>7002426306</v>
      </c>
      <c r="C1678" s="5" t="s">
        <v>1718</v>
      </c>
      <c r="D1678" s="4" t="s">
        <v>1566</v>
      </c>
      <c r="E1678" s="5" t="s">
        <v>80</v>
      </c>
      <c r="F1678" s="51">
        <v>77</v>
      </c>
      <c r="G1678" s="4" t="s">
        <v>81</v>
      </c>
      <c r="H1678" s="5" t="s">
        <v>93</v>
      </c>
      <c r="I1678" s="32" t="s">
        <v>8</v>
      </c>
      <c r="J1678" s="28" t="s">
        <v>83</v>
      </c>
      <c r="K1678" s="85">
        <v>44932</v>
      </c>
      <c r="L1678" s="4" t="s">
        <v>37</v>
      </c>
      <c r="M1678" s="29"/>
      <c r="N1678" s="25"/>
      <c r="O1678" s="25"/>
      <c r="P1678" s="25"/>
      <c r="Q1678" s="25"/>
      <c r="R1678" s="25"/>
      <c r="S1678" s="25"/>
      <c r="T1678" s="25"/>
      <c r="U1678" s="25"/>
      <c r="V1678" s="25"/>
      <c r="W1678" s="25"/>
      <c r="X1678" s="25"/>
      <c r="Y1678" s="25"/>
      <c r="Z1678" s="25"/>
      <c r="AA1678" s="25"/>
      <c r="AB1678" s="25"/>
      <c r="AC1678" s="25"/>
      <c r="AD1678" s="25"/>
      <c r="AE1678" s="25"/>
      <c r="AF1678" s="25"/>
      <c r="AG1678" s="25"/>
      <c r="AH1678" s="25"/>
      <c r="AI1678" s="4"/>
      <c r="AJ1678" s="4"/>
      <c r="AK1678" s="4"/>
      <c r="AL1678" s="4"/>
      <c r="AM1678" s="4"/>
      <c r="AN1678" s="4"/>
      <c r="AO1678" s="4"/>
      <c r="AP1678" s="4"/>
      <c r="AQ1678" s="4"/>
      <c r="AR1678" s="4"/>
      <c r="AS1678" s="4"/>
    </row>
    <row r="1679" spans="1:45" s="3" customFormat="1" x14ac:dyDescent="0.3">
      <c r="A1679" s="26">
        <v>1678</v>
      </c>
      <c r="B1679" s="51">
        <v>7002622311</v>
      </c>
      <c r="C1679" s="5" t="s">
        <v>1719</v>
      </c>
      <c r="D1679" s="4" t="s">
        <v>1566</v>
      </c>
      <c r="E1679" s="5" t="s">
        <v>80</v>
      </c>
      <c r="F1679" s="51">
        <v>74</v>
      </c>
      <c r="G1679" s="4" t="s">
        <v>81</v>
      </c>
      <c r="H1679" s="5" t="s">
        <v>93</v>
      </c>
      <c r="I1679" s="32" t="s">
        <v>8</v>
      </c>
      <c r="J1679" s="28" t="s">
        <v>83</v>
      </c>
      <c r="K1679" s="85">
        <v>44932</v>
      </c>
      <c r="L1679" s="4" t="s">
        <v>37</v>
      </c>
      <c r="M1679" s="29"/>
      <c r="N1679" s="25"/>
      <c r="O1679" s="25"/>
      <c r="P1679" s="25"/>
      <c r="Q1679" s="25"/>
      <c r="R1679" s="25"/>
      <c r="S1679" s="25"/>
      <c r="T1679" s="25"/>
      <c r="U1679" s="25"/>
      <c r="V1679" s="25"/>
      <c r="W1679" s="25"/>
      <c r="X1679" s="25"/>
      <c r="Y1679" s="25"/>
      <c r="Z1679" s="25"/>
      <c r="AA1679" s="25"/>
      <c r="AB1679" s="25"/>
      <c r="AC1679" s="25"/>
      <c r="AD1679" s="25"/>
      <c r="AE1679" s="25"/>
      <c r="AF1679" s="25"/>
      <c r="AG1679" s="25"/>
      <c r="AH1679" s="25"/>
      <c r="AI1679" s="4"/>
      <c r="AJ1679" s="4"/>
      <c r="AK1679" s="4"/>
      <c r="AL1679" s="4"/>
      <c r="AM1679" s="4"/>
      <c r="AN1679" s="4"/>
      <c r="AO1679" s="4"/>
      <c r="AP1679" s="4"/>
      <c r="AQ1679" s="4"/>
      <c r="AR1679" s="4"/>
      <c r="AS1679" s="4"/>
    </row>
    <row r="1680" spans="1:45" s="3" customFormat="1" x14ac:dyDescent="0.3">
      <c r="A1680" s="26">
        <v>1679</v>
      </c>
      <c r="B1680" s="51">
        <v>7000963805</v>
      </c>
      <c r="C1680" s="4" t="s">
        <v>1720</v>
      </c>
      <c r="D1680" s="4" t="s">
        <v>1566</v>
      </c>
      <c r="E1680" s="5" t="s">
        <v>80</v>
      </c>
      <c r="F1680" s="51">
        <v>76</v>
      </c>
      <c r="G1680" s="4" t="s">
        <v>81</v>
      </c>
      <c r="H1680" s="5" t="s">
        <v>93</v>
      </c>
      <c r="I1680" s="32" t="s">
        <v>8</v>
      </c>
      <c r="J1680" s="28" t="s">
        <v>83</v>
      </c>
      <c r="K1680" s="85">
        <v>44932</v>
      </c>
      <c r="L1680" s="4" t="s">
        <v>37</v>
      </c>
      <c r="M1680" s="29"/>
      <c r="N1680" s="25"/>
      <c r="O1680" s="25"/>
      <c r="P1680" s="25"/>
      <c r="Q1680" s="25"/>
      <c r="R1680" s="25"/>
      <c r="S1680" s="25"/>
      <c r="T1680" s="25"/>
      <c r="U1680" s="25"/>
      <c r="V1680" s="25"/>
      <c r="W1680" s="25"/>
      <c r="X1680" s="25"/>
      <c r="Y1680" s="25"/>
      <c r="Z1680" s="25"/>
      <c r="AA1680" s="25"/>
      <c r="AB1680" s="25"/>
      <c r="AC1680" s="25"/>
      <c r="AD1680" s="25"/>
      <c r="AE1680" s="25"/>
      <c r="AF1680" s="25"/>
      <c r="AG1680" s="25"/>
      <c r="AH1680" s="25"/>
      <c r="AI1680" s="4"/>
      <c r="AJ1680" s="4"/>
      <c r="AK1680" s="4"/>
      <c r="AL1680" s="4"/>
      <c r="AM1680" s="4"/>
      <c r="AN1680" s="4"/>
      <c r="AO1680" s="4"/>
      <c r="AP1680" s="4"/>
      <c r="AQ1680" s="4"/>
      <c r="AR1680" s="4"/>
      <c r="AS1680" s="4"/>
    </row>
    <row r="1681" spans="1:45" s="3" customFormat="1" x14ac:dyDescent="0.3">
      <c r="A1681" s="26">
        <v>1680</v>
      </c>
      <c r="B1681" s="51">
        <v>7002707652</v>
      </c>
      <c r="C1681" s="5" t="s">
        <v>1721</v>
      </c>
      <c r="D1681" s="4" t="s">
        <v>1566</v>
      </c>
      <c r="E1681" s="5" t="s">
        <v>107</v>
      </c>
      <c r="F1681" s="51">
        <v>55</v>
      </c>
      <c r="G1681" s="4" t="s">
        <v>81</v>
      </c>
      <c r="H1681" s="5" t="s">
        <v>93</v>
      </c>
      <c r="I1681" s="32" t="s">
        <v>8</v>
      </c>
      <c r="J1681" s="28" t="s">
        <v>83</v>
      </c>
      <c r="K1681" s="85">
        <v>44932</v>
      </c>
      <c r="L1681" s="4" t="s">
        <v>37</v>
      </c>
      <c r="M1681" s="29"/>
      <c r="N1681" s="25"/>
      <c r="O1681" s="25"/>
      <c r="P1681" s="25"/>
      <c r="Q1681" s="25"/>
      <c r="R1681" s="25"/>
      <c r="S1681" s="25"/>
      <c r="T1681" s="25"/>
      <c r="U1681" s="25"/>
      <c r="V1681" s="25"/>
      <c r="W1681" s="25"/>
      <c r="X1681" s="25"/>
      <c r="Y1681" s="25"/>
      <c r="Z1681" s="25"/>
      <c r="AA1681" s="25"/>
      <c r="AB1681" s="25"/>
      <c r="AC1681" s="25"/>
      <c r="AD1681" s="25"/>
      <c r="AE1681" s="25"/>
      <c r="AF1681" s="25"/>
      <c r="AG1681" s="25"/>
      <c r="AH1681" s="25"/>
      <c r="AI1681" s="4"/>
      <c r="AJ1681" s="4"/>
      <c r="AK1681" s="4"/>
      <c r="AL1681" s="4"/>
      <c r="AM1681" s="4"/>
      <c r="AN1681" s="4"/>
      <c r="AO1681" s="4"/>
      <c r="AP1681" s="4"/>
      <c r="AQ1681" s="4"/>
      <c r="AR1681" s="4"/>
      <c r="AS1681" s="4"/>
    </row>
    <row r="1682" spans="1:45" s="3" customFormat="1" x14ac:dyDescent="0.3">
      <c r="A1682" s="26">
        <v>1681</v>
      </c>
      <c r="B1682" s="51">
        <v>7001161127</v>
      </c>
      <c r="C1682" s="5" t="s">
        <v>200</v>
      </c>
      <c r="D1682" s="4" t="s">
        <v>249</v>
      </c>
      <c r="E1682" s="5" t="s">
        <v>80</v>
      </c>
      <c r="F1682" s="51">
        <v>65</v>
      </c>
      <c r="G1682" s="4" t="s">
        <v>81</v>
      </c>
      <c r="H1682" s="83" t="s">
        <v>82</v>
      </c>
      <c r="I1682" s="32" t="s">
        <v>1598</v>
      </c>
      <c r="J1682" s="28" t="s">
        <v>83</v>
      </c>
      <c r="K1682" s="85">
        <v>44932</v>
      </c>
      <c r="L1682" s="4" t="s">
        <v>37</v>
      </c>
      <c r="M1682" s="29"/>
      <c r="N1682" s="25"/>
      <c r="O1682" s="25"/>
      <c r="P1682" s="25"/>
      <c r="Q1682" s="25"/>
      <c r="R1682" s="25"/>
      <c r="S1682" s="25"/>
      <c r="T1682" s="25"/>
      <c r="U1682" s="25"/>
      <c r="V1682" s="25"/>
      <c r="W1682" s="25"/>
      <c r="X1682" s="25"/>
      <c r="Y1682" s="25"/>
      <c r="Z1682" s="25"/>
      <c r="AA1682" s="25"/>
      <c r="AB1682" s="25"/>
      <c r="AC1682" s="25"/>
      <c r="AD1682" s="25"/>
      <c r="AE1682" s="25"/>
      <c r="AF1682" s="25"/>
      <c r="AG1682" s="25"/>
      <c r="AH1682" s="25"/>
      <c r="AI1682" s="4"/>
      <c r="AJ1682" s="4"/>
      <c r="AK1682" s="4"/>
      <c r="AL1682" s="4"/>
      <c r="AM1682" s="4"/>
      <c r="AN1682" s="4"/>
      <c r="AO1682" s="4"/>
      <c r="AP1682" s="4"/>
      <c r="AQ1682" s="4"/>
      <c r="AR1682" s="4"/>
      <c r="AS1682" s="4"/>
    </row>
    <row r="1683" spans="1:45" s="3" customFormat="1" x14ac:dyDescent="0.3">
      <c r="A1683" s="26">
        <v>1682</v>
      </c>
      <c r="B1683" s="51">
        <v>7001570606</v>
      </c>
      <c r="C1683" s="5" t="s">
        <v>771</v>
      </c>
      <c r="D1683" s="4" t="s">
        <v>249</v>
      </c>
      <c r="E1683" s="5" t="s">
        <v>107</v>
      </c>
      <c r="F1683" s="51">
        <v>60</v>
      </c>
      <c r="G1683" s="4" t="s">
        <v>81</v>
      </c>
      <c r="H1683" s="83" t="s">
        <v>82</v>
      </c>
      <c r="I1683" s="32" t="s">
        <v>1598</v>
      </c>
      <c r="J1683" s="28" t="s">
        <v>83</v>
      </c>
      <c r="K1683" s="85">
        <v>44932</v>
      </c>
      <c r="L1683" s="4" t="s">
        <v>37</v>
      </c>
      <c r="M1683" s="29"/>
      <c r="N1683" s="25"/>
      <c r="O1683" s="25"/>
      <c r="P1683" s="25"/>
      <c r="Q1683" s="25"/>
      <c r="R1683" s="25"/>
      <c r="S1683" s="25"/>
      <c r="T1683" s="25"/>
      <c r="U1683" s="25"/>
      <c r="V1683" s="25"/>
      <c r="W1683" s="25"/>
      <c r="X1683" s="25"/>
      <c r="Y1683" s="25"/>
      <c r="Z1683" s="25"/>
      <c r="AA1683" s="25"/>
      <c r="AB1683" s="25"/>
      <c r="AC1683" s="25"/>
      <c r="AD1683" s="25"/>
      <c r="AE1683" s="25"/>
      <c r="AF1683" s="25"/>
      <c r="AG1683" s="25"/>
      <c r="AH1683" s="25"/>
      <c r="AI1683" s="4"/>
      <c r="AJ1683" s="4"/>
      <c r="AK1683" s="4"/>
      <c r="AL1683" s="4"/>
      <c r="AM1683" s="4"/>
      <c r="AN1683" s="4"/>
      <c r="AO1683" s="4"/>
      <c r="AP1683" s="4"/>
      <c r="AQ1683" s="4"/>
      <c r="AR1683" s="4"/>
      <c r="AS1683" s="4"/>
    </row>
    <row r="1684" spans="1:45" s="3" customFormat="1" x14ac:dyDescent="0.3">
      <c r="A1684" s="26">
        <v>1683</v>
      </c>
      <c r="B1684" s="51">
        <v>7002617524</v>
      </c>
      <c r="C1684" s="5" t="s">
        <v>751</v>
      </c>
      <c r="D1684" s="4" t="s">
        <v>249</v>
      </c>
      <c r="E1684" s="5" t="s">
        <v>80</v>
      </c>
      <c r="F1684" s="51">
        <v>67</v>
      </c>
      <c r="G1684" s="4" t="s">
        <v>81</v>
      </c>
      <c r="H1684" s="5" t="s">
        <v>93</v>
      </c>
      <c r="I1684" s="32" t="s">
        <v>1598</v>
      </c>
      <c r="J1684" s="28" t="s">
        <v>83</v>
      </c>
      <c r="K1684" s="85">
        <v>44932</v>
      </c>
      <c r="L1684" s="4" t="s">
        <v>37</v>
      </c>
      <c r="M1684" s="29"/>
      <c r="N1684" s="25"/>
      <c r="O1684" s="25"/>
      <c r="P1684" s="25"/>
      <c r="Q1684" s="25"/>
      <c r="R1684" s="25"/>
      <c r="S1684" s="25"/>
      <c r="T1684" s="25"/>
      <c r="U1684" s="25"/>
      <c r="V1684" s="25"/>
      <c r="W1684" s="25"/>
      <c r="X1684" s="25"/>
      <c r="Y1684" s="25"/>
      <c r="Z1684" s="25"/>
      <c r="AA1684" s="25"/>
      <c r="AB1684" s="25"/>
      <c r="AC1684" s="25"/>
      <c r="AD1684" s="25"/>
      <c r="AE1684" s="25"/>
      <c r="AF1684" s="25"/>
      <c r="AG1684" s="25"/>
      <c r="AH1684" s="25"/>
      <c r="AI1684" s="4"/>
      <c r="AJ1684" s="4"/>
      <c r="AK1684" s="4"/>
      <c r="AL1684" s="4"/>
      <c r="AM1684" s="4"/>
      <c r="AN1684" s="4"/>
      <c r="AO1684" s="4"/>
      <c r="AP1684" s="4"/>
      <c r="AQ1684" s="4"/>
      <c r="AR1684" s="4"/>
      <c r="AS1684" s="4"/>
    </row>
    <row r="1685" spans="1:45" s="3" customFormat="1" x14ac:dyDescent="0.3">
      <c r="A1685" s="26">
        <v>1684</v>
      </c>
      <c r="B1685" s="51">
        <v>7001475471</v>
      </c>
      <c r="C1685" s="5" t="s">
        <v>822</v>
      </c>
      <c r="D1685" s="4" t="s">
        <v>249</v>
      </c>
      <c r="E1685" s="5" t="s">
        <v>80</v>
      </c>
      <c r="F1685" s="51">
        <v>74</v>
      </c>
      <c r="G1685" s="4" t="s">
        <v>81</v>
      </c>
      <c r="H1685" s="5" t="s">
        <v>93</v>
      </c>
      <c r="I1685" s="32" t="s">
        <v>1598</v>
      </c>
      <c r="J1685" s="28" t="s">
        <v>83</v>
      </c>
      <c r="K1685" s="85">
        <v>44932</v>
      </c>
      <c r="L1685" s="4" t="s">
        <v>37</v>
      </c>
      <c r="M1685" s="29"/>
      <c r="N1685" s="25"/>
      <c r="O1685" s="25"/>
      <c r="P1685" s="25"/>
      <c r="Q1685" s="25"/>
      <c r="R1685" s="25"/>
      <c r="S1685" s="25"/>
      <c r="T1685" s="25"/>
      <c r="U1685" s="25"/>
      <c r="V1685" s="25"/>
      <c r="W1685" s="25"/>
      <c r="X1685" s="25"/>
      <c r="Y1685" s="25"/>
      <c r="Z1685" s="25"/>
      <c r="AA1685" s="25"/>
      <c r="AB1685" s="25"/>
      <c r="AC1685" s="25"/>
      <c r="AD1685" s="25"/>
      <c r="AE1685" s="25"/>
      <c r="AF1685" s="25"/>
      <c r="AG1685" s="25"/>
      <c r="AH1685" s="25"/>
      <c r="AI1685" s="4"/>
      <c r="AJ1685" s="4"/>
      <c r="AK1685" s="4"/>
      <c r="AL1685" s="4"/>
      <c r="AM1685" s="4"/>
      <c r="AN1685" s="4"/>
      <c r="AO1685" s="4"/>
      <c r="AP1685" s="4"/>
      <c r="AQ1685" s="4"/>
      <c r="AR1685" s="4"/>
      <c r="AS1685" s="4"/>
    </row>
    <row r="1686" spans="1:45" s="3" customFormat="1" x14ac:dyDescent="0.3">
      <c r="A1686" s="26">
        <v>1685</v>
      </c>
      <c r="B1686" s="51">
        <v>7001182007</v>
      </c>
      <c r="C1686" s="5" t="s">
        <v>1514</v>
      </c>
      <c r="D1686" s="4" t="s">
        <v>249</v>
      </c>
      <c r="E1686" s="5" t="s">
        <v>80</v>
      </c>
      <c r="F1686" s="51">
        <v>46</v>
      </c>
      <c r="G1686" s="4" t="s">
        <v>81</v>
      </c>
      <c r="H1686" s="5" t="s">
        <v>93</v>
      </c>
      <c r="I1686" s="32" t="s">
        <v>1598</v>
      </c>
      <c r="J1686" s="28" t="s">
        <v>83</v>
      </c>
      <c r="K1686" s="85">
        <v>44932</v>
      </c>
      <c r="L1686" s="4" t="s">
        <v>37</v>
      </c>
      <c r="M1686" s="29"/>
      <c r="N1686" s="25"/>
      <c r="O1686" s="25"/>
      <c r="P1686" s="25"/>
      <c r="Q1686" s="25"/>
      <c r="R1686" s="25"/>
      <c r="S1686" s="25"/>
      <c r="T1686" s="25"/>
      <c r="U1686" s="25"/>
      <c r="V1686" s="25"/>
      <c r="W1686" s="25"/>
      <c r="X1686" s="25"/>
      <c r="Y1686" s="25"/>
      <c r="Z1686" s="25"/>
      <c r="AA1686" s="25"/>
      <c r="AB1686" s="25"/>
      <c r="AC1686" s="25"/>
      <c r="AD1686" s="25"/>
      <c r="AE1686" s="25"/>
      <c r="AF1686" s="25"/>
      <c r="AG1686" s="25"/>
      <c r="AH1686" s="25"/>
      <c r="AI1686" s="4"/>
      <c r="AJ1686" s="4"/>
      <c r="AK1686" s="4"/>
      <c r="AL1686" s="4"/>
      <c r="AM1686" s="4"/>
      <c r="AN1686" s="4"/>
      <c r="AO1686" s="4"/>
      <c r="AP1686" s="4"/>
      <c r="AQ1686" s="4"/>
      <c r="AR1686" s="4"/>
      <c r="AS1686" s="4"/>
    </row>
    <row r="1687" spans="1:45" s="3" customFormat="1" x14ac:dyDescent="0.3">
      <c r="A1687" s="26">
        <v>1686</v>
      </c>
      <c r="B1687" s="51">
        <v>7002622311</v>
      </c>
      <c r="C1687" s="5" t="s">
        <v>1719</v>
      </c>
      <c r="D1687" s="4" t="s">
        <v>249</v>
      </c>
      <c r="E1687" s="5" t="s">
        <v>80</v>
      </c>
      <c r="F1687" s="51">
        <v>74</v>
      </c>
      <c r="G1687" s="4" t="s">
        <v>81</v>
      </c>
      <c r="H1687" s="5" t="s">
        <v>93</v>
      </c>
      <c r="I1687" s="32" t="s">
        <v>1598</v>
      </c>
      <c r="J1687" s="28" t="s">
        <v>83</v>
      </c>
      <c r="K1687" s="85">
        <v>44932</v>
      </c>
      <c r="L1687" s="4" t="s">
        <v>37</v>
      </c>
      <c r="M1687" s="29"/>
      <c r="N1687" s="25"/>
      <c r="O1687" s="25"/>
      <c r="P1687" s="25"/>
      <c r="Q1687" s="25"/>
      <c r="R1687" s="25"/>
      <c r="S1687" s="25"/>
      <c r="T1687" s="25"/>
      <c r="U1687" s="25"/>
      <c r="V1687" s="25"/>
      <c r="W1687" s="25"/>
      <c r="X1687" s="25"/>
      <c r="Y1687" s="25"/>
      <c r="Z1687" s="25"/>
      <c r="AA1687" s="25"/>
      <c r="AB1687" s="25"/>
      <c r="AC1687" s="25"/>
      <c r="AD1687" s="25"/>
      <c r="AE1687" s="25"/>
      <c r="AF1687" s="25"/>
      <c r="AG1687" s="25"/>
      <c r="AH1687" s="25"/>
      <c r="AI1687" s="4"/>
      <c r="AJ1687" s="4"/>
      <c r="AK1687" s="4"/>
      <c r="AL1687" s="4"/>
      <c r="AM1687" s="4"/>
      <c r="AN1687" s="4"/>
      <c r="AO1687" s="4"/>
      <c r="AP1687" s="4"/>
      <c r="AQ1687" s="4"/>
      <c r="AR1687" s="4"/>
      <c r="AS1687" s="4"/>
    </row>
    <row r="1688" spans="1:45" s="3" customFormat="1" x14ac:dyDescent="0.3">
      <c r="A1688" s="26">
        <v>1687</v>
      </c>
      <c r="B1688" s="51">
        <v>7002381201</v>
      </c>
      <c r="C1688" s="5" t="s">
        <v>1722</v>
      </c>
      <c r="D1688" s="4" t="s">
        <v>1566</v>
      </c>
      <c r="E1688" s="5" t="s">
        <v>80</v>
      </c>
      <c r="F1688" s="51">
        <v>46</v>
      </c>
      <c r="G1688" s="4" t="s">
        <v>81</v>
      </c>
      <c r="H1688" s="5" t="s">
        <v>93</v>
      </c>
      <c r="I1688" s="32" t="s">
        <v>8</v>
      </c>
      <c r="J1688" s="28" t="s">
        <v>83</v>
      </c>
      <c r="K1688" s="85">
        <v>44935</v>
      </c>
      <c r="L1688" s="4" t="s">
        <v>37</v>
      </c>
      <c r="M1688" s="29"/>
      <c r="N1688" s="25"/>
      <c r="O1688" s="25"/>
      <c r="P1688" s="25"/>
      <c r="Q1688" s="25"/>
      <c r="R1688" s="25"/>
      <c r="S1688" s="25"/>
      <c r="T1688" s="25"/>
      <c r="U1688" s="25"/>
      <c r="V1688" s="25"/>
      <c r="W1688" s="25"/>
      <c r="X1688" s="25"/>
      <c r="Y1688" s="25"/>
      <c r="Z1688" s="25"/>
      <c r="AA1688" s="25"/>
      <c r="AB1688" s="25"/>
      <c r="AC1688" s="25"/>
      <c r="AD1688" s="25"/>
      <c r="AE1688" s="25"/>
      <c r="AF1688" s="25"/>
      <c r="AG1688" s="25"/>
      <c r="AH1688" s="25"/>
      <c r="AI1688" s="4"/>
      <c r="AJ1688" s="4"/>
      <c r="AK1688" s="4"/>
      <c r="AL1688" s="4"/>
      <c r="AM1688" s="4"/>
      <c r="AN1688" s="4"/>
      <c r="AO1688" s="4"/>
      <c r="AP1688" s="4"/>
      <c r="AQ1688" s="4"/>
      <c r="AR1688" s="4"/>
      <c r="AS1688" s="4"/>
    </row>
    <row r="1689" spans="1:45" s="3" customFormat="1" x14ac:dyDescent="0.3">
      <c r="A1689" s="26">
        <v>1688</v>
      </c>
      <c r="B1689" s="96">
        <v>7001777238</v>
      </c>
      <c r="C1689" s="5" t="s">
        <v>1706</v>
      </c>
      <c r="D1689" s="4" t="s">
        <v>249</v>
      </c>
      <c r="E1689" s="5" t="s">
        <v>107</v>
      </c>
      <c r="F1689" s="51">
        <v>74</v>
      </c>
      <c r="G1689" s="4" t="s">
        <v>81</v>
      </c>
      <c r="H1689" s="83" t="s">
        <v>82</v>
      </c>
      <c r="I1689" s="32" t="s">
        <v>8</v>
      </c>
      <c r="J1689" s="28" t="s">
        <v>83</v>
      </c>
      <c r="K1689" s="85">
        <v>44935</v>
      </c>
      <c r="L1689" s="4" t="s">
        <v>37</v>
      </c>
      <c r="M1689" s="29"/>
      <c r="N1689" s="25"/>
      <c r="O1689" s="25"/>
      <c r="P1689" s="25"/>
      <c r="Q1689" s="25"/>
      <c r="R1689" s="25"/>
      <c r="S1689" s="25"/>
      <c r="T1689" s="25"/>
      <c r="U1689" s="25"/>
      <c r="V1689" s="25"/>
      <c r="W1689" s="25"/>
      <c r="X1689" s="25"/>
      <c r="Y1689" s="25"/>
      <c r="Z1689" s="25"/>
      <c r="AA1689" s="25"/>
      <c r="AB1689" s="25"/>
      <c r="AC1689" s="25"/>
      <c r="AD1689" s="25"/>
      <c r="AE1689" s="25"/>
      <c r="AF1689" s="25"/>
      <c r="AG1689" s="25"/>
      <c r="AH1689" s="25"/>
      <c r="AI1689" s="4"/>
      <c r="AJ1689" s="4"/>
      <c r="AK1689" s="4"/>
      <c r="AL1689" s="4"/>
      <c r="AM1689" s="4"/>
      <c r="AN1689" s="4"/>
      <c r="AO1689" s="4"/>
      <c r="AP1689" s="4"/>
      <c r="AQ1689" s="4"/>
      <c r="AR1689" s="4"/>
      <c r="AS1689" s="4"/>
    </row>
    <row r="1690" spans="1:45" s="3" customFormat="1" x14ac:dyDescent="0.3">
      <c r="A1690" s="26">
        <v>1689</v>
      </c>
      <c r="B1690" s="51">
        <v>7002696987</v>
      </c>
      <c r="C1690" s="5" t="s">
        <v>1723</v>
      </c>
      <c r="D1690" s="4" t="s">
        <v>1566</v>
      </c>
      <c r="E1690" s="5" t="s">
        <v>80</v>
      </c>
      <c r="F1690" s="51">
        <v>37</v>
      </c>
      <c r="G1690" s="4" t="s">
        <v>81</v>
      </c>
      <c r="H1690" s="5" t="s">
        <v>93</v>
      </c>
      <c r="I1690" s="32" t="s">
        <v>8</v>
      </c>
      <c r="J1690" s="28" t="s">
        <v>83</v>
      </c>
      <c r="K1690" s="85">
        <v>44935</v>
      </c>
      <c r="L1690" s="4" t="s">
        <v>37</v>
      </c>
      <c r="M1690" s="29"/>
      <c r="N1690" s="25"/>
      <c r="O1690" s="25"/>
      <c r="P1690" s="25"/>
      <c r="Q1690" s="25"/>
      <c r="R1690" s="25"/>
      <c r="S1690" s="25"/>
      <c r="T1690" s="25"/>
      <c r="U1690" s="25"/>
      <c r="V1690" s="25"/>
      <c r="W1690" s="25"/>
      <c r="X1690" s="25"/>
      <c r="Y1690" s="25"/>
      <c r="Z1690" s="25"/>
      <c r="AA1690" s="25"/>
      <c r="AB1690" s="25"/>
      <c r="AC1690" s="25"/>
      <c r="AD1690" s="25"/>
      <c r="AE1690" s="25"/>
      <c r="AF1690" s="25"/>
      <c r="AG1690" s="25"/>
      <c r="AH1690" s="25"/>
      <c r="AI1690" s="4"/>
      <c r="AJ1690" s="4"/>
      <c r="AK1690" s="4"/>
      <c r="AL1690" s="4"/>
      <c r="AM1690" s="4"/>
      <c r="AN1690" s="4"/>
      <c r="AO1690" s="4"/>
      <c r="AP1690" s="4"/>
      <c r="AQ1690" s="4"/>
      <c r="AR1690" s="4"/>
      <c r="AS1690" s="4"/>
    </row>
    <row r="1691" spans="1:45" s="3" customFormat="1" x14ac:dyDescent="0.3">
      <c r="A1691" s="26">
        <v>1690</v>
      </c>
      <c r="B1691" s="51">
        <v>7001057288</v>
      </c>
      <c r="C1691" s="5" t="s">
        <v>1724</v>
      </c>
      <c r="D1691" s="4" t="s">
        <v>1566</v>
      </c>
      <c r="E1691" s="5" t="s">
        <v>80</v>
      </c>
      <c r="F1691" s="51">
        <v>39</v>
      </c>
      <c r="G1691" s="4" t="s">
        <v>81</v>
      </c>
      <c r="H1691" s="83" t="s">
        <v>82</v>
      </c>
      <c r="I1691" s="32" t="s">
        <v>8</v>
      </c>
      <c r="J1691" s="28" t="s">
        <v>83</v>
      </c>
      <c r="K1691" s="85">
        <v>44935</v>
      </c>
      <c r="L1691" s="4" t="s">
        <v>37</v>
      </c>
      <c r="M1691" s="29"/>
      <c r="N1691" s="25"/>
      <c r="O1691" s="25"/>
      <c r="P1691" s="25"/>
      <c r="Q1691" s="25"/>
      <c r="R1691" s="25"/>
      <c r="S1691" s="25"/>
      <c r="T1691" s="25"/>
      <c r="U1691" s="25"/>
      <c r="V1691" s="25"/>
      <c r="W1691" s="25"/>
      <c r="X1691" s="25"/>
      <c r="Y1691" s="25"/>
      <c r="Z1691" s="25"/>
      <c r="AA1691" s="25"/>
      <c r="AB1691" s="25"/>
      <c r="AC1691" s="25"/>
      <c r="AD1691" s="25"/>
      <c r="AE1691" s="25"/>
      <c r="AF1691" s="25"/>
      <c r="AG1691" s="25"/>
      <c r="AH1691" s="25"/>
      <c r="AI1691" s="4"/>
      <c r="AJ1691" s="4"/>
      <c r="AK1691" s="4"/>
      <c r="AL1691" s="4"/>
      <c r="AM1691" s="4"/>
      <c r="AN1691" s="4"/>
      <c r="AO1691" s="4"/>
      <c r="AP1691" s="4"/>
      <c r="AQ1691" s="4"/>
      <c r="AR1691" s="4"/>
      <c r="AS1691" s="4"/>
    </row>
    <row r="1692" spans="1:45" s="3" customFormat="1" x14ac:dyDescent="0.3">
      <c r="A1692" s="26">
        <v>1691</v>
      </c>
      <c r="B1692" s="51">
        <v>7001060484</v>
      </c>
      <c r="C1692" s="5" t="s">
        <v>1725</v>
      </c>
      <c r="D1692" s="4" t="s">
        <v>1566</v>
      </c>
      <c r="E1692" s="5" t="s">
        <v>80</v>
      </c>
      <c r="F1692" s="51">
        <v>38</v>
      </c>
      <c r="G1692" s="4" t="s">
        <v>81</v>
      </c>
      <c r="H1692" s="5" t="s">
        <v>93</v>
      </c>
      <c r="I1692" s="32" t="s">
        <v>8</v>
      </c>
      <c r="J1692" s="28" t="s">
        <v>83</v>
      </c>
      <c r="K1692" s="85">
        <v>44935</v>
      </c>
      <c r="L1692" s="4" t="s">
        <v>37</v>
      </c>
      <c r="M1692" s="29"/>
      <c r="N1692" s="25"/>
      <c r="O1692" s="25"/>
      <c r="P1692" s="25"/>
      <c r="Q1692" s="25"/>
      <c r="R1692" s="25"/>
      <c r="S1692" s="25"/>
      <c r="T1692" s="25"/>
      <c r="U1692" s="25"/>
      <c r="V1692" s="25"/>
      <c r="W1692" s="25"/>
      <c r="X1692" s="25"/>
      <c r="Y1692" s="25"/>
      <c r="Z1692" s="25"/>
      <c r="AA1692" s="25"/>
      <c r="AB1692" s="25"/>
      <c r="AC1692" s="25"/>
      <c r="AD1692" s="25"/>
      <c r="AE1692" s="25"/>
      <c r="AF1692" s="25"/>
      <c r="AG1692" s="25"/>
      <c r="AH1692" s="25"/>
      <c r="AI1692" s="4"/>
      <c r="AJ1692" s="4"/>
      <c r="AK1692" s="4"/>
      <c r="AL1692" s="4"/>
      <c r="AM1692" s="4"/>
      <c r="AN1692" s="4"/>
      <c r="AO1692" s="4"/>
      <c r="AP1692" s="4"/>
      <c r="AQ1692" s="4"/>
      <c r="AR1692" s="4"/>
      <c r="AS1692" s="4"/>
    </row>
    <row r="1693" spans="1:45" s="3" customFormat="1" x14ac:dyDescent="0.3">
      <c r="A1693" s="26">
        <v>1692</v>
      </c>
      <c r="B1693" s="51">
        <v>7000911908</v>
      </c>
      <c r="C1693" s="5" t="s">
        <v>1726</v>
      </c>
      <c r="D1693" s="4" t="s">
        <v>1566</v>
      </c>
      <c r="E1693" s="5" t="s">
        <v>107</v>
      </c>
      <c r="F1693" s="51">
        <v>72</v>
      </c>
      <c r="G1693" s="4" t="s">
        <v>81</v>
      </c>
      <c r="H1693" s="5" t="s">
        <v>93</v>
      </c>
      <c r="I1693" s="32" t="s">
        <v>1598</v>
      </c>
      <c r="J1693" s="28" t="s">
        <v>83</v>
      </c>
      <c r="K1693" s="85">
        <v>44935</v>
      </c>
      <c r="L1693" s="4" t="s">
        <v>37</v>
      </c>
      <c r="M1693" s="29"/>
      <c r="N1693" s="25"/>
      <c r="O1693" s="25"/>
      <c r="P1693" s="25"/>
      <c r="Q1693" s="25"/>
      <c r="R1693" s="25"/>
      <c r="S1693" s="25"/>
      <c r="T1693" s="25"/>
      <c r="U1693" s="25"/>
      <c r="V1693" s="25"/>
      <c r="W1693" s="25"/>
      <c r="X1693" s="25"/>
      <c r="Y1693" s="25"/>
      <c r="Z1693" s="25"/>
      <c r="AA1693" s="25"/>
      <c r="AB1693" s="25"/>
      <c r="AC1693" s="25"/>
      <c r="AD1693" s="25"/>
      <c r="AE1693" s="25"/>
      <c r="AF1693" s="25"/>
      <c r="AG1693" s="25"/>
      <c r="AH1693" s="25"/>
      <c r="AI1693" s="4"/>
      <c r="AJ1693" s="4"/>
      <c r="AK1693" s="4"/>
      <c r="AL1693" s="4"/>
      <c r="AM1693" s="4"/>
      <c r="AN1693" s="4"/>
      <c r="AO1693" s="4"/>
      <c r="AP1693" s="4"/>
      <c r="AQ1693" s="4"/>
      <c r="AR1693" s="4"/>
      <c r="AS1693" s="4"/>
    </row>
    <row r="1694" spans="1:45" s="3" customFormat="1" x14ac:dyDescent="0.3">
      <c r="A1694" s="26">
        <v>1693</v>
      </c>
      <c r="B1694" s="96">
        <v>7001860688</v>
      </c>
      <c r="C1694" s="5" t="s">
        <v>373</v>
      </c>
      <c r="D1694" s="4" t="s">
        <v>1566</v>
      </c>
      <c r="E1694" s="5" t="s">
        <v>80</v>
      </c>
      <c r="F1694" s="51">
        <v>49</v>
      </c>
      <c r="G1694" s="4" t="s">
        <v>81</v>
      </c>
      <c r="H1694" s="5" t="s">
        <v>93</v>
      </c>
      <c r="I1694" s="32" t="s">
        <v>1598</v>
      </c>
      <c r="J1694" s="28" t="s">
        <v>83</v>
      </c>
      <c r="K1694" s="85">
        <v>44935</v>
      </c>
      <c r="L1694" s="4" t="s">
        <v>37</v>
      </c>
      <c r="M1694" s="29"/>
      <c r="N1694" s="25"/>
      <c r="O1694" s="25"/>
      <c r="P1694" s="25"/>
      <c r="Q1694" s="25"/>
      <c r="R1694" s="25"/>
      <c r="S1694" s="25"/>
      <c r="T1694" s="25"/>
      <c r="U1694" s="25"/>
      <c r="V1694" s="25"/>
      <c r="W1694" s="25"/>
      <c r="X1694" s="25"/>
      <c r="Y1694" s="25"/>
      <c r="Z1694" s="25"/>
      <c r="AA1694" s="25"/>
      <c r="AB1694" s="25"/>
      <c r="AC1694" s="25"/>
      <c r="AD1694" s="25"/>
      <c r="AE1694" s="25"/>
      <c r="AF1694" s="25"/>
      <c r="AG1694" s="25"/>
      <c r="AH1694" s="25"/>
      <c r="AI1694" s="4"/>
      <c r="AJ1694" s="4"/>
      <c r="AK1694" s="4"/>
      <c r="AL1694" s="4"/>
      <c r="AM1694" s="4"/>
      <c r="AN1694" s="4"/>
      <c r="AO1694" s="4"/>
      <c r="AP1694" s="4"/>
      <c r="AQ1694" s="4"/>
      <c r="AR1694" s="4"/>
      <c r="AS1694" s="4"/>
    </row>
    <row r="1695" spans="1:45" s="3" customFormat="1" x14ac:dyDescent="0.3">
      <c r="A1695" s="26">
        <v>1694</v>
      </c>
      <c r="B1695" s="51">
        <v>7002696987</v>
      </c>
      <c r="C1695" s="5" t="s">
        <v>1723</v>
      </c>
      <c r="D1695" s="4" t="s">
        <v>249</v>
      </c>
      <c r="E1695" s="5" t="s">
        <v>80</v>
      </c>
      <c r="F1695" s="51">
        <v>37</v>
      </c>
      <c r="G1695" s="4" t="s">
        <v>81</v>
      </c>
      <c r="H1695" s="83" t="s">
        <v>82</v>
      </c>
      <c r="I1695" s="32" t="s">
        <v>1598</v>
      </c>
      <c r="J1695" s="28" t="s">
        <v>83</v>
      </c>
      <c r="K1695" s="85">
        <v>44935</v>
      </c>
      <c r="L1695" s="4" t="s">
        <v>37</v>
      </c>
      <c r="M1695" s="29"/>
      <c r="N1695" s="25"/>
      <c r="O1695" s="25"/>
      <c r="P1695" s="25"/>
      <c r="Q1695" s="25"/>
      <c r="R1695" s="25"/>
      <c r="S1695" s="25"/>
      <c r="T1695" s="25"/>
      <c r="U1695" s="25"/>
      <c r="V1695" s="25"/>
      <c r="W1695" s="25"/>
      <c r="X1695" s="25"/>
      <c r="Y1695" s="25"/>
      <c r="Z1695" s="25"/>
      <c r="AA1695" s="25"/>
      <c r="AB1695" s="25"/>
      <c r="AC1695" s="25"/>
      <c r="AD1695" s="25"/>
      <c r="AE1695" s="25"/>
      <c r="AF1695" s="25"/>
      <c r="AG1695" s="25"/>
      <c r="AH1695" s="25"/>
      <c r="AI1695" s="4"/>
      <c r="AJ1695" s="4"/>
      <c r="AK1695" s="4"/>
      <c r="AL1695" s="4"/>
      <c r="AM1695" s="4"/>
      <c r="AN1695" s="4"/>
      <c r="AO1695" s="4"/>
      <c r="AP1695" s="4"/>
      <c r="AQ1695" s="4"/>
      <c r="AR1695" s="4"/>
      <c r="AS1695" s="4"/>
    </row>
    <row r="1696" spans="1:45" s="3" customFormat="1" x14ac:dyDescent="0.3">
      <c r="A1696" s="26">
        <v>1695</v>
      </c>
      <c r="B1696" s="51">
        <v>7002632103</v>
      </c>
      <c r="C1696" s="5" t="s">
        <v>752</v>
      </c>
      <c r="D1696" s="4" t="s">
        <v>249</v>
      </c>
      <c r="E1696" s="5" t="s">
        <v>80</v>
      </c>
      <c r="F1696" s="51">
        <v>72</v>
      </c>
      <c r="G1696" s="4" t="s">
        <v>81</v>
      </c>
      <c r="H1696" s="83" t="s">
        <v>82</v>
      </c>
      <c r="I1696" s="32" t="s">
        <v>1598</v>
      </c>
      <c r="J1696" s="28" t="s">
        <v>83</v>
      </c>
      <c r="K1696" s="85">
        <v>44935</v>
      </c>
      <c r="L1696" s="4" t="s">
        <v>37</v>
      </c>
      <c r="M1696" s="29"/>
      <c r="N1696" s="25"/>
      <c r="O1696" s="25"/>
      <c r="P1696" s="25"/>
      <c r="Q1696" s="25"/>
      <c r="R1696" s="25"/>
      <c r="S1696" s="25"/>
      <c r="T1696" s="25"/>
      <c r="U1696" s="25"/>
      <c r="V1696" s="25"/>
      <c r="W1696" s="25"/>
      <c r="X1696" s="25"/>
      <c r="Y1696" s="25"/>
      <c r="Z1696" s="25"/>
      <c r="AA1696" s="25"/>
      <c r="AB1696" s="25"/>
      <c r="AC1696" s="25"/>
      <c r="AD1696" s="25"/>
      <c r="AE1696" s="25"/>
      <c r="AF1696" s="25"/>
      <c r="AG1696" s="25"/>
      <c r="AH1696" s="25"/>
      <c r="AI1696" s="4"/>
      <c r="AJ1696" s="4"/>
      <c r="AK1696" s="4"/>
      <c r="AL1696" s="4"/>
      <c r="AM1696" s="4"/>
      <c r="AN1696" s="4"/>
      <c r="AO1696" s="4"/>
      <c r="AP1696" s="4"/>
      <c r="AQ1696" s="4"/>
      <c r="AR1696" s="4"/>
      <c r="AS1696" s="4"/>
    </row>
    <row r="1697" spans="1:45" s="3" customFormat="1" x14ac:dyDescent="0.3">
      <c r="A1697" s="26">
        <v>1696</v>
      </c>
      <c r="B1697" s="51">
        <v>7002263136</v>
      </c>
      <c r="C1697" s="83" t="s">
        <v>101</v>
      </c>
      <c r="D1697" s="4" t="s">
        <v>249</v>
      </c>
      <c r="E1697" s="5" t="s">
        <v>80</v>
      </c>
      <c r="F1697" s="51">
        <v>39</v>
      </c>
      <c r="G1697" s="4" t="s">
        <v>81</v>
      </c>
      <c r="H1697" s="83" t="s">
        <v>82</v>
      </c>
      <c r="I1697" s="32" t="s">
        <v>1598</v>
      </c>
      <c r="J1697" s="28" t="s">
        <v>83</v>
      </c>
      <c r="K1697" s="85">
        <v>44935</v>
      </c>
      <c r="L1697" s="4" t="s">
        <v>37</v>
      </c>
      <c r="M1697" s="29"/>
      <c r="N1697" s="25"/>
      <c r="O1697" s="25"/>
      <c r="P1697" s="25"/>
      <c r="Q1697" s="25"/>
      <c r="R1697" s="25"/>
      <c r="S1697" s="25"/>
      <c r="T1697" s="25"/>
      <c r="U1697" s="25"/>
      <c r="V1697" s="25"/>
      <c r="W1697" s="25"/>
      <c r="X1697" s="25"/>
      <c r="Y1697" s="25"/>
      <c r="Z1697" s="25"/>
      <c r="AA1697" s="25"/>
      <c r="AB1697" s="25"/>
      <c r="AC1697" s="25"/>
      <c r="AD1697" s="25"/>
      <c r="AE1697" s="25"/>
      <c r="AF1697" s="25"/>
      <c r="AG1697" s="25"/>
      <c r="AH1697" s="25"/>
      <c r="AI1697" s="4"/>
      <c r="AJ1697" s="4"/>
      <c r="AK1697" s="4"/>
      <c r="AL1697" s="4"/>
      <c r="AM1697" s="4"/>
      <c r="AN1697" s="4"/>
      <c r="AO1697" s="4"/>
      <c r="AP1697" s="4"/>
      <c r="AQ1697" s="4"/>
      <c r="AR1697" s="4"/>
      <c r="AS1697" s="4"/>
    </row>
    <row r="1698" spans="1:45" s="3" customFormat="1" x14ac:dyDescent="0.3">
      <c r="A1698" s="26">
        <v>1697</v>
      </c>
      <c r="B1698" s="51">
        <v>7002125650</v>
      </c>
      <c r="C1698" s="83" t="s">
        <v>348</v>
      </c>
      <c r="D1698" s="4" t="s">
        <v>249</v>
      </c>
      <c r="E1698" s="5" t="s">
        <v>80</v>
      </c>
      <c r="F1698" s="51">
        <v>70</v>
      </c>
      <c r="G1698" s="4" t="s">
        <v>81</v>
      </c>
      <c r="H1698" s="83" t="s">
        <v>82</v>
      </c>
      <c r="I1698" s="32" t="s">
        <v>1598</v>
      </c>
      <c r="J1698" s="28" t="s">
        <v>83</v>
      </c>
      <c r="K1698" s="85">
        <v>44935</v>
      </c>
      <c r="L1698" s="4" t="s">
        <v>37</v>
      </c>
      <c r="M1698" s="29"/>
      <c r="N1698" s="25"/>
      <c r="O1698" s="25"/>
      <c r="P1698" s="25"/>
      <c r="Q1698" s="25"/>
      <c r="R1698" s="25"/>
      <c r="S1698" s="25"/>
      <c r="T1698" s="25"/>
      <c r="U1698" s="25"/>
      <c r="V1698" s="25"/>
      <c r="W1698" s="25"/>
      <c r="X1698" s="25"/>
      <c r="Y1698" s="25"/>
      <c r="Z1698" s="25"/>
      <c r="AA1698" s="25"/>
      <c r="AB1698" s="25"/>
      <c r="AC1698" s="25"/>
      <c r="AD1698" s="25"/>
      <c r="AE1698" s="25"/>
      <c r="AF1698" s="25"/>
      <c r="AG1698" s="25"/>
      <c r="AH1698" s="25"/>
      <c r="AI1698" s="4"/>
      <c r="AJ1698" s="4"/>
      <c r="AK1698" s="4"/>
      <c r="AL1698" s="4"/>
      <c r="AM1698" s="4"/>
      <c r="AN1698" s="4"/>
      <c r="AO1698" s="4"/>
      <c r="AP1698" s="4"/>
      <c r="AQ1698" s="4"/>
      <c r="AR1698" s="4"/>
      <c r="AS1698" s="4"/>
    </row>
    <row r="1699" spans="1:45" s="3" customFormat="1" x14ac:dyDescent="0.3">
      <c r="A1699" s="26">
        <v>1698</v>
      </c>
      <c r="B1699" s="51">
        <v>7002573976</v>
      </c>
      <c r="C1699" s="5" t="s">
        <v>1407</v>
      </c>
      <c r="D1699" s="4" t="s">
        <v>249</v>
      </c>
      <c r="E1699" s="5" t="s">
        <v>80</v>
      </c>
      <c r="F1699" s="51">
        <v>70</v>
      </c>
      <c r="G1699" s="4" t="s">
        <v>81</v>
      </c>
      <c r="H1699" s="83" t="s">
        <v>82</v>
      </c>
      <c r="I1699" s="32" t="s">
        <v>1598</v>
      </c>
      <c r="J1699" s="28" t="s">
        <v>83</v>
      </c>
      <c r="K1699" s="85">
        <v>44935</v>
      </c>
      <c r="L1699" s="4" t="s">
        <v>37</v>
      </c>
      <c r="M1699" s="29"/>
      <c r="N1699" s="25"/>
      <c r="O1699" s="25"/>
      <c r="P1699" s="25"/>
      <c r="Q1699" s="25"/>
      <c r="R1699" s="25"/>
      <c r="S1699" s="25"/>
      <c r="T1699" s="25"/>
      <c r="U1699" s="25"/>
      <c r="V1699" s="25"/>
      <c r="W1699" s="25"/>
      <c r="X1699" s="25"/>
      <c r="Y1699" s="25"/>
      <c r="Z1699" s="25"/>
      <c r="AA1699" s="25"/>
      <c r="AB1699" s="25"/>
      <c r="AC1699" s="25"/>
      <c r="AD1699" s="25"/>
      <c r="AE1699" s="25"/>
      <c r="AF1699" s="25"/>
      <c r="AG1699" s="25"/>
      <c r="AH1699" s="25"/>
      <c r="AI1699" s="4"/>
      <c r="AJ1699" s="4"/>
      <c r="AK1699" s="4"/>
      <c r="AL1699" s="4"/>
      <c r="AM1699" s="4"/>
      <c r="AN1699" s="4"/>
      <c r="AO1699" s="4"/>
      <c r="AP1699" s="4"/>
      <c r="AQ1699" s="4"/>
      <c r="AR1699" s="4"/>
      <c r="AS1699" s="4"/>
    </row>
    <row r="1700" spans="1:45" s="3" customFormat="1" x14ac:dyDescent="0.3">
      <c r="A1700" s="26">
        <v>1699</v>
      </c>
      <c r="B1700" s="51">
        <v>7002618244</v>
      </c>
      <c r="C1700" s="5" t="s">
        <v>1727</v>
      </c>
      <c r="D1700" s="4" t="s">
        <v>1566</v>
      </c>
      <c r="E1700" s="5" t="s">
        <v>107</v>
      </c>
      <c r="F1700" s="51">
        <v>68</v>
      </c>
      <c r="G1700" s="4" t="s">
        <v>81</v>
      </c>
      <c r="H1700" s="5" t="s">
        <v>93</v>
      </c>
      <c r="I1700" s="32" t="s">
        <v>8</v>
      </c>
      <c r="J1700" s="28" t="s">
        <v>83</v>
      </c>
      <c r="K1700" s="85">
        <v>44936</v>
      </c>
      <c r="L1700" s="4" t="s">
        <v>37</v>
      </c>
      <c r="M1700" s="29"/>
      <c r="N1700" s="25"/>
      <c r="O1700" s="25"/>
      <c r="P1700" s="25"/>
      <c r="Q1700" s="25"/>
      <c r="R1700" s="25"/>
      <c r="S1700" s="25"/>
      <c r="T1700" s="25"/>
      <c r="U1700" s="25"/>
      <c r="V1700" s="25"/>
      <c r="W1700" s="25"/>
      <c r="X1700" s="25"/>
      <c r="Y1700" s="25"/>
      <c r="Z1700" s="25"/>
      <c r="AA1700" s="25"/>
      <c r="AB1700" s="25"/>
      <c r="AC1700" s="25"/>
      <c r="AD1700" s="25"/>
      <c r="AE1700" s="25"/>
      <c r="AF1700" s="25"/>
      <c r="AG1700" s="25"/>
      <c r="AH1700" s="25"/>
      <c r="AI1700" s="4"/>
      <c r="AJ1700" s="4"/>
      <c r="AK1700" s="4"/>
      <c r="AL1700" s="4"/>
      <c r="AM1700" s="4"/>
      <c r="AN1700" s="4"/>
      <c r="AO1700" s="4"/>
      <c r="AP1700" s="4"/>
      <c r="AQ1700" s="4"/>
      <c r="AR1700" s="4"/>
      <c r="AS1700" s="4"/>
    </row>
    <row r="1701" spans="1:45" s="3" customFormat="1" x14ac:dyDescent="0.3">
      <c r="A1701" s="26">
        <v>1700</v>
      </c>
      <c r="B1701" s="51">
        <v>7002003266</v>
      </c>
      <c r="C1701" s="5" t="s">
        <v>1728</v>
      </c>
      <c r="D1701" s="4" t="s">
        <v>1566</v>
      </c>
      <c r="E1701" s="5" t="s">
        <v>80</v>
      </c>
      <c r="F1701" s="51">
        <v>80</v>
      </c>
      <c r="G1701" s="4" t="s">
        <v>81</v>
      </c>
      <c r="H1701" s="5" t="s">
        <v>93</v>
      </c>
      <c r="I1701" s="32" t="s">
        <v>8</v>
      </c>
      <c r="J1701" s="28" t="s">
        <v>83</v>
      </c>
      <c r="K1701" s="85">
        <v>44936</v>
      </c>
      <c r="L1701" s="4" t="s">
        <v>37</v>
      </c>
      <c r="M1701" s="29"/>
      <c r="N1701" s="25"/>
      <c r="O1701" s="25"/>
      <c r="P1701" s="25"/>
      <c r="Q1701" s="25"/>
      <c r="R1701" s="25"/>
      <c r="S1701" s="25"/>
      <c r="T1701" s="25"/>
      <c r="U1701" s="25"/>
      <c r="V1701" s="25"/>
      <c r="W1701" s="25"/>
      <c r="X1701" s="25"/>
      <c r="Y1701" s="25"/>
      <c r="Z1701" s="25"/>
      <c r="AA1701" s="25"/>
      <c r="AB1701" s="25"/>
      <c r="AC1701" s="25"/>
      <c r="AD1701" s="25"/>
      <c r="AE1701" s="25"/>
      <c r="AF1701" s="25"/>
      <c r="AG1701" s="25"/>
      <c r="AH1701" s="25"/>
      <c r="AI1701" s="4"/>
      <c r="AJ1701" s="4"/>
      <c r="AK1701" s="4"/>
      <c r="AL1701" s="4"/>
      <c r="AM1701" s="4"/>
      <c r="AN1701" s="4"/>
      <c r="AO1701" s="4"/>
      <c r="AP1701" s="4"/>
      <c r="AQ1701" s="4"/>
      <c r="AR1701" s="4"/>
      <c r="AS1701" s="4"/>
    </row>
    <row r="1702" spans="1:45" s="3" customFormat="1" x14ac:dyDescent="0.3">
      <c r="A1702" s="26">
        <v>1701</v>
      </c>
      <c r="B1702" s="51">
        <v>7002575730</v>
      </c>
      <c r="C1702" s="5" t="s">
        <v>1729</v>
      </c>
      <c r="D1702" s="4" t="s">
        <v>1566</v>
      </c>
      <c r="E1702" s="5" t="s">
        <v>80</v>
      </c>
      <c r="F1702" s="51">
        <v>71</v>
      </c>
      <c r="G1702" s="4" t="s">
        <v>81</v>
      </c>
      <c r="H1702" s="5" t="s">
        <v>93</v>
      </c>
      <c r="I1702" s="32" t="s">
        <v>8</v>
      </c>
      <c r="J1702" s="28" t="s">
        <v>83</v>
      </c>
      <c r="K1702" s="85">
        <v>44936</v>
      </c>
      <c r="L1702" s="4" t="s">
        <v>37</v>
      </c>
      <c r="M1702" s="29"/>
      <c r="N1702" s="25"/>
      <c r="O1702" s="25"/>
      <c r="P1702" s="25"/>
      <c r="Q1702" s="25"/>
      <c r="R1702" s="25"/>
      <c r="S1702" s="25"/>
      <c r="T1702" s="25"/>
      <c r="U1702" s="25"/>
      <c r="V1702" s="25"/>
      <c r="W1702" s="25"/>
      <c r="X1702" s="25"/>
      <c r="Y1702" s="25"/>
      <c r="Z1702" s="25"/>
      <c r="AA1702" s="25"/>
      <c r="AB1702" s="25"/>
      <c r="AC1702" s="25"/>
      <c r="AD1702" s="25"/>
      <c r="AE1702" s="25"/>
      <c r="AF1702" s="25"/>
      <c r="AG1702" s="25"/>
      <c r="AH1702" s="25"/>
      <c r="AI1702" s="4"/>
      <c r="AJ1702" s="4"/>
      <c r="AK1702" s="4"/>
      <c r="AL1702" s="4"/>
      <c r="AM1702" s="4"/>
      <c r="AN1702" s="4"/>
      <c r="AO1702" s="4"/>
      <c r="AP1702" s="4"/>
      <c r="AQ1702" s="4"/>
      <c r="AR1702" s="4"/>
      <c r="AS1702" s="4"/>
    </row>
    <row r="1703" spans="1:45" s="3" customFormat="1" x14ac:dyDescent="0.3">
      <c r="A1703" s="26">
        <v>1702</v>
      </c>
      <c r="B1703" s="51">
        <v>7001947288</v>
      </c>
      <c r="C1703" s="5" t="s">
        <v>1730</v>
      </c>
      <c r="D1703" s="4" t="s">
        <v>1566</v>
      </c>
      <c r="E1703" s="5" t="s">
        <v>80</v>
      </c>
      <c r="F1703" s="51">
        <v>69</v>
      </c>
      <c r="G1703" s="4" t="s">
        <v>81</v>
      </c>
      <c r="H1703" s="5" t="s">
        <v>93</v>
      </c>
      <c r="I1703" s="32" t="s">
        <v>8</v>
      </c>
      <c r="J1703" s="28" t="s">
        <v>83</v>
      </c>
      <c r="K1703" s="85">
        <v>44936</v>
      </c>
      <c r="L1703" s="4" t="s">
        <v>37</v>
      </c>
      <c r="M1703" s="29"/>
      <c r="N1703" s="25"/>
      <c r="O1703" s="25"/>
      <c r="P1703" s="25"/>
      <c r="Q1703" s="25"/>
      <c r="R1703" s="25"/>
      <c r="S1703" s="25"/>
      <c r="T1703" s="25"/>
      <c r="U1703" s="25"/>
      <c r="V1703" s="25"/>
      <c r="W1703" s="25"/>
      <c r="X1703" s="25"/>
      <c r="Y1703" s="25"/>
      <c r="Z1703" s="25"/>
      <c r="AA1703" s="25"/>
      <c r="AB1703" s="25"/>
      <c r="AC1703" s="25"/>
      <c r="AD1703" s="25"/>
      <c r="AE1703" s="25"/>
      <c r="AF1703" s="25"/>
      <c r="AG1703" s="25"/>
      <c r="AH1703" s="25"/>
      <c r="AI1703" s="4"/>
      <c r="AJ1703" s="4"/>
      <c r="AK1703" s="4"/>
      <c r="AL1703" s="4"/>
      <c r="AM1703" s="4"/>
      <c r="AN1703" s="4"/>
      <c r="AO1703" s="4"/>
      <c r="AP1703" s="4"/>
      <c r="AQ1703" s="4"/>
      <c r="AR1703" s="4"/>
      <c r="AS1703" s="4"/>
    </row>
    <row r="1704" spans="1:45" s="3" customFormat="1" x14ac:dyDescent="0.3">
      <c r="A1704" s="26">
        <v>1703</v>
      </c>
      <c r="B1704" s="51">
        <v>7002618462</v>
      </c>
      <c r="C1704" s="5" t="s">
        <v>1731</v>
      </c>
      <c r="D1704" s="4" t="s">
        <v>1566</v>
      </c>
      <c r="E1704" s="5" t="s">
        <v>80</v>
      </c>
      <c r="F1704" s="51">
        <v>77</v>
      </c>
      <c r="G1704" s="4" t="s">
        <v>81</v>
      </c>
      <c r="H1704" s="5" t="s">
        <v>93</v>
      </c>
      <c r="I1704" s="32" t="s">
        <v>8</v>
      </c>
      <c r="J1704" s="28" t="s">
        <v>83</v>
      </c>
      <c r="K1704" s="85">
        <v>44936</v>
      </c>
      <c r="L1704" s="4" t="s">
        <v>37</v>
      </c>
      <c r="M1704" s="29"/>
      <c r="N1704" s="25"/>
      <c r="O1704" s="25"/>
      <c r="P1704" s="25"/>
      <c r="Q1704" s="25"/>
      <c r="R1704" s="25"/>
      <c r="S1704" s="25"/>
      <c r="T1704" s="25"/>
      <c r="U1704" s="25"/>
      <c r="V1704" s="25"/>
      <c r="W1704" s="25"/>
      <c r="X1704" s="25"/>
      <c r="Y1704" s="25"/>
      <c r="Z1704" s="25"/>
      <c r="AA1704" s="25"/>
      <c r="AB1704" s="25"/>
      <c r="AC1704" s="25"/>
      <c r="AD1704" s="25"/>
      <c r="AE1704" s="25"/>
      <c r="AF1704" s="25"/>
      <c r="AG1704" s="25"/>
      <c r="AH1704" s="25"/>
      <c r="AI1704" s="4"/>
      <c r="AJ1704" s="4"/>
      <c r="AK1704" s="4"/>
      <c r="AL1704" s="4"/>
      <c r="AM1704" s="4"/>
      <c r="AN1704" s="4"/>
      <c r="AO1704" s="4"/>
      <c r="AP1704" s="4"/>
      <c r="AQ1704" s="4"/>
      <c r="AR1704" s="4"/>
      <c r="AS1704" s="4"/>
    </row>
    <row r="1705" spans="1:45" s="3" customFormat="1" x14ac:dyDescent="0.3">
      <c r="A1705" s="26">
        <v>1704</v>
      </c>
      <c r="B1705" s="96">
        <v>7001856050</v>
      </c>
      <c r="C1705" s="5" t="s">
        <v>1732</v>
      </c>
      <c r="D1705" s="4" t="s">
        <v>1566</v>
      </c>
      <c r="E1705" s="5" t="s">
        <v>80</v>
      </c>
      <c r="F1705" s="51">
        <v>49</v>
      </c>
      <c r="G1705" s="4" t="s">
        <v>81</v>
      </c>
      <c r="H1705" s="5" t="s">
        <v>93</v>
      </c>
      <c r="I1705" s="32" t="s">
        <v>8</v>
      </c>
      <c r="J1705" s="28" t="s">
        <v>83</v>
      </c>
      <c r="K1705" s="85">
        <v>44936</v>
      </c>
      <c r="L1705" s="4" t="s">
        <v>37</v>
      </c>
      <c r="M1705" s="29"/>
      <c r="N1705" s="25"/>
      <c r="O1705" s="25"/>
      <c r="P1705" s="25"/>
      <c r="Q1705" s="25"/>
      <c r="R1705" s="25"/>
      <c r="S1705" s="25"/>
      <c r="T1705" s="25"/>
      <c r="U1705" s="25"/>
      <c r="V1705" s="25"/>
      <c r="W1705" s="25"/>
      <c r="X1705" s="25"/>
      <c r="Y1705" s="25"/>
      <c r="Z1705" s="25"/>
      <c r="AA1705" s="25"/>
      <c r="AB1705" s="25"/>
      <c r="AC1705" s="25"/>
      <c r="AD1705" s="25"/>
      <c r="AE1705" s="25"/>
      <c r="AF1705" s="25"/>
      <c r="AG1705" s="25"/>
      <c r="AH1705" s="25"/>
      <c r="AI1705" s="4"/>
      <c r="AJ1705" s="4"/>
      <c r="AK1705" s="4"/>
      <c r="AL1705" s="4"/>
      <c r="AM1705" s="4"/>
      <c r="AN1705" s="4"/>
      <c r="AO1705" s="4"/>
      <c r="AP1705" s="4"/>
      <c r="AQ1705" s="4"/>
      <c r="AR1705" s="4"/>
      <c r="AS1705" s="4"/>
    </row>
    <row r="1706" spans="1:45" s="3" customFormat="1" x14ac:dyDescent="0.3">
      <c r="A1706" s="26">
        <v>1705</v>
      </c>
      <c r="B1706" s="51">
        <v>7001289351</v>
      </c>
      <c r="C1706" s="5" t="s">
        <v>1733</v>
      </c>
      <c r="D1706" s="4" t="s">
        <v>1566</v>
      </c>
      <c r="E1706" s="5" t="s">
        <v>107</v>
      </c>
      <c r="F1706" s="51">
        <v>76</v>
      </c>
      <c r="G1706" s="4" t="s">
        <v>81</v>
      </c>
      <c r="H1706" s="5" t="s">
        <v>93</v>
      </c>
      <c r="I1706" s="32" t="s">
        <v>8</v>
      </c>
      <c r="J1706" s="28" t="s">
        <v>83</v>
      </c>
      <c r="K1706" s="85">
        <v>44936</v>
      </c>
      <c r="L1706" s="4" t="s">
        <v>37</v>
      </c>
      <c r="M1706" s="29"/>
      <c r="N1706" s="25"/>
      <c r="O1706" s="25"/>
      <c r="P1706" s="25"/>
      <c r="Q1706" s="25"/>
      <c r="R1706" s="25"/>
      <c r="S1706" s="25"/>
      <c r="T1706" s="25"/>
      <c r="U1706" s="25"/>
      <c r="V1706" s="25"/>
      <c r="W1706" s="25"/>
      <c r="X1706" s="25"/>
      <c r="Y1706" s="25"/>
      <c r="Z1706" s="25"/>
      <c r="AA1706" s="25"/>
      <c r="AB1706" s="25"/>
      <c r="AC1706" s="25"/>
      <c r="AD1706" s="25"/>
      <c r="AE1706" s="25"/>
      <c r="AF1706" s="25"/>
      <c r="AG1706" s="25"/>
      <c r="AH1706" s="25"/>
      <c r="AI1706" s="4"/>
      <c r="AJ1706" s="4"/>
      <c r="AK1706" s="4"/>
      <c r="AL1706" s="4"/>
      <c r="AM1706" s="4"/>
      <c r="AN1706" s="4"/>
      <c r="AO1706" s="4"/>
      <c r="AP1706" s="4"/>
      <c r="AQ1706" s="4"/>
      <c r="AR1706" s="4"/>
      <c r="AS1706" s="4"/>
    </row>
    <row r="1707" spans="1:45" s="3" customFormat="1" x14ac:dyDescent="0.3">
      <c r="A1707" s="26">
        <v>1706</v>
      </c>
      <c r="B1707" s="51">
        <v>7001359492</v>
      </c>
      <c r="C1707" s="5" t="s">
        <v>1734</v>
      </c>
      <c r="D1707" s="4" t="s">
        <v>1566</v>
      </c>
      <c r="E1707" s="5" t="s">
        <v>80</v>
      </c>
      <c r="F1707" s="51">
        <v>39</v>
      </c>
      <c r="G1707" s="4" t="s">
        <v>81</v>
      </c>
      <c r="H1707" s="5" t="s">
        <v>93</v>
      </c>
      <c r="I1707" s="32" t="s">
        <v>8</v>
      </c>
      <c r="J1707" s="28" t="s">
        <v>83</v>
      </c>
      <c r="K1707" s="85">
        <v>44936</v>
      </c>
      <c r="L1707" s="4" t="s">
        <v>37</v>
      </c>
      <c r="M1707" s="29"/>
      <c r="N1707" s="25"/>
      <c r="O1707" s="25"/>
      <c r="P1707" s="25"/>
      <c r="Q1707" s="25"/>
      <c r="R1707" s="25"/>
      <c r="S1707" s="25"/>
      <c r="T1707" s="25"/>
      <c r="U1707" s="25"/>
      <c r="V1707" s="25"/>
      <c r="W1707" s="25"/>
      <c r="X1707" s="25"/>
      <c r="Y1707" s="25"/>
      <c r="Z1707" s="25"/>
      <c r="AA1707" s="25"/>
      <c r="AB1707" s="25"/>
      <c r="AC1707" s="25"/>
      <c r="AD1707" s="25"/>
      <c r="AE1707" s="25"/>
      <c r="AF1707" s="25"/>
      <c r="AG1707" s="25"/>
      <c r="AH1707" s="25"/>
      <c r="AI1707" s="4"/>
      <c r="AJ1707" s="4"/>
      <c r="AK1707" s="4"/>
      <c r="AL1707" s="4"/>
      <c r="AM1707" s="4"/>
      <c r="AN1707" s="4"/>
      <c r="AO1707" s="4"/>
      <c r="AP1707" s="4"/>
      <c r="AQ1707" s="4"/>
      <c r="AR1707" s="4"/>
      <c r="AS1707" s="4"/>
    </row>
    <row r="1708" spans="1:45" s="3" customFormat="1" x14ac:dyDescent="0.3">
      <c r="A1708" s="26">
        <v>1707</v>
      </c>
      <c r="B1708" s="51">
        <v>7002508185</v>
      </c>
      <c r="C1708" s="5" t="s">
        <v>1735</v>
      </c>
      <c r="D1708" s="4" t="s">
        <v>249</v>
      </c>
      <c r="E1708" s="5" t="s">
        <v>107</v>
      </c>
      <c r="F1708" s="51">
        <v>57</v>
      </c>
      <c r="G1708" s="4" t="s">
        <v>81</v>
      </c>
      <c r="H1708" s="5" t="s">
        <v>93</v>
      </c>
      <c r="I1708" s="32" t="s">
        <v>1598</v>
      </c>
      <c r="J1708" s="28" t="s">
        <v>83</v>
      </c>
      <c r="K1708" s="85">
        <v>44936</v>
      </c>
      <c r="L1708" s="4" t="s">
        <v>37</v>
      </c>
      <c r="M1708" s="29"/>
      <c r="N1708" s="25"/>
      <c r="O1708" s="25"/>
      <c r="P1708" s="25"/>
      <c r="Q1708" s="25"/>
      <c r="R1708" s="25"/>
      <c r="S1708" s="25"/>
      <c r="T1708" s="25"/>
      <c r="U1708" s="25"/>
      <c r="V1708" s="25"/>
      <c r="W1708" s="25"/>
      <c r="X1708" s="25"/>
      <c r="Y1708" s="25"/>
      <c r="Z1708" s="25"/>
      <c r="AA1708" s="25"/>
      <c r="AB1708" s="25"/>
      <c r="AC1708" s="25"/>
      <c r="AD1708" s="25"/>
      <c r="AE1708" s="25"/>
      <c r="AF1708" s="25"/>
      <c r="AG1708" s="25"/>
      <c r="AH1708" s="25"/>
      <c r="AI1708" s="4"/>
      <c r="AJ1708" s="4"/>
      <c r="AK1708" s="4"/>
      <c r="AL1708" s="4"/>
      <c r="AM1708" s="4"/>
      <c r="AN1708" s="4"/>
      <c r="AO1708" s="4"/>
      <c r="AP1708" s="4"/>
      <c r="AQ1708" s="4"/>
      <c r="AR1708" s="4"/>
      <c r="AS1708" s="4"/>
    </row>
    <row r="1709" spans="1:45" s="3" customFormat="1" x14ac:dyDescent="0.3">
      <c r="A1709" s="26">
        <v>1708</v>
      </c>
      <c r="B1709" s="51">
        <v>7001529327</v>
      </c>
      <c r="C1709" s="5" t="s">
        <v>813</v>
      </c>
      <c r="D1709" s="4" t="s">
        <v>249</v>
      </c>
      <c r="E1709" s="5" t="s">
        <v>80</v>
      </c>
      <c r="F1709" s="51">
        <v>82</v>
      </c>
      <c r="G1709" s="4" t="s">
        <v>81</v>
      </c>
      <c r="H1709" s="83" t="s">
        <v>82</v>
      </c>
      <c r="I1709" s="32" t="s">
        <v>1598</v>
      </c>
      <c r="J1709" s="28" t="s">
        <v>83</v>
      </c>
      <c r="K1709" s="85">
        <v>44936</v>
      </c>
      <c r="L1709" s="4" t="s">
        <v>37</v>
      </c>
      <c r="M1709" s="29"/>
      <c r="N1709" s="25"/>
      <c r="O1709" s="25"/>
      <c r="P1709" s="25"/>
      <c r="Q1709" s="25"/>
      <c r="R1709" s="25"/>
      <c r="S1709" s="25"/>
      <c r="T1709" s="25"/>
      <c r="U1709" s="25"/>
      <c r="V1709" s="25"/>
      <c r="W1709" s="25"/>
      <c r="X1709" s="25"/>
      <c r="Y1709" s="25"/>
      <c r="Z1709" s="25"/>
      <c r="AA1709" s="25"/>
      <c r="AB1709" s="25"/>
      <c r="AC1709" s="25"/>
      <c r="AD1709" s="25"/>
      <c r="AE1709" s="25"/>
      <c r="AF1709" s="25"/>
      <c r="AG1709" s="25"/>
      <c r="AH1709" s="25"/>
      <c r="AI1709" s="4"/>
      <c r="AJ1709" s="4"/>
      <c r="AK1709" s="4"/>
      <c r="AL1709" s="4"/>
      <c r="AM1709" s="4"/>
      <c r="AN1709" s="4"/>
      <c r="AO1709" s="4"/>
      <c r="AP1709" s="4"/>
      <c r="AQ1709" s="4"/>
      <c r="AR1709" s="4"/>
      <c r="AS1709" s="4"/>
    </row>
    <row r="1710" spans="1:45" s="3" customFormat="1" x14ac:dyDescent="0.3">
      <c r="A1710" s="26">
        <v>1709</v>
      </c>
      <c r="B1710" s="96">
        <v>7001732237</v>
      </c>
      <c r="C1710" s="5" t="s">
        <v>1736</v>
      </c>
      <c r="D1710" s="4" t="s">
        <v>249</v>
      </c>
      <c r="E1710" s="5" t="s">
        <v>80</v>
      </c>
      <c r="F1710" s="51">
        <v>72</v>
      </c>
      <c r="G1710" s="4" t="s">
        <v>81</v>
      </c>
      <c r="H1710" s="83" t="s">
        <v>82</v>
      </c>
      <c r="I1710" s="32" t="s">
        <v>1598</v>
      </c>
      <c r="J1710" s="28" t="s">
        <v>83</v>
      </c>
      <c r="K1710" s="85">
        <v>44936</v>
      </c>
      <c r="L1710" s="4" t="s">
        <v>37</v>
      </c>
      <c r="M1710" s="29"/>
      <c r="N1710" s="25"/>
      <c r="O1710" s="25"/>
      <c r="P1710" s="25"/>
      <c r="Q1710" s="25"/>
      <c r="R1710" s="25"/>
      <c r="S1710" s="25"/>
      <c r="T1710" s="25"/>
      <c r="U1710" s="25"/>
      <c r="V1710" s="25"/>
      <c r="W1710" s="25"/>
      <c r="X1710" s="25"/>
      <c r="Y1710" s="25"/>
      <c r="Z1710" s="25"/>
      <c r="AA1710" s="25"/>
      <c r="AB1710" s="25"/>
      <c r="AC1710" s="25"/>
      <c r="AD1710" s="25"/>
      <c r="AE1710" s="25"/>
      <c r="AF1710" s="25"/>
      <c r="AG1710" s="25"/>
      <c r="AH1710" s="25"/>
      <c r="AI1710" s="4"/>
      <c r="AJ1710" s="4"/>
      <c r="AK1710" s="4"/>
      <c r="AL1710" s="4"/>
      <c r="AM1710" s="4"/>
      <c r="AN1710" s="4"/>
      <c r="AO1710" s="4"/>
      <c r="AP1710" s="4"/>
      <c r="AQ1710" s="4"/>
      <c r="AR1710" s="4"/>
      <c r="AS1710" s="4"/>
    </row>
    <row r="1711" spans="1:45" s="3" customFormat="1" x14ac:dyDescent="0.3">
      <c r="A1711" s="26">
        <v>1710</v>
      </c>
      <c r="B1711" s="96">
        <v>7001732813</v>
      </c>
      <c r="C1711" s="5" t="s">
        <v>792</v>
      </c>
      <c r="D1711" s="4" t="s">
        <v>249</v>
      </c>
      <c r="E1711" s="5" t="s">
        <v>107</v>
      </c>
      <c r="F1711" s="51">
        <v>75</v>
      </c>
      <c r="G1711" s="4" t="s">
        <v>81</v>
      </c>
      <c r="H1711" s="83" t="s">
        <v>82</v>
      </c>
      <c r="I1711" s="32" t="s">
        <v>1598</v>
      </c>
      <c r="J1711" s="28" t="s">
        <v>83</v>
      </c>
      <c r="K1711" s="85">
        <v>44936</v>
      </c>
      <c r="L1711" s="4" t="s">
        <v>37</v>
      </c>
      <c r="M1711" s="29"/>
      <c r="N1711" s="25"/>
      <c r="O1711" s="25"/>
      <c r="P1711" s="25"/>
      <c r="Q1711" s="25"/>
      <c r="R1711" s="25"/>
      <c r="S1711" s="25"/>
      <c r="T1711" s="25"/>
      <c r="U1711" s="25"/>
      <c r="V1711" s="25"/>
      <c r="W1711" s="25"/>
      <c r="X1711" s="25"/>
      <c r="Y1711" s="25"/>
      <c r="Z1711" s="25"/>
      <c r="AA1711" s="25"/>
      <c r="AB1711" s="25"/>
      <c r="AC1711" s="25"/>
      <c r="AD1711" s="25"/>
      <c r="AE1711" s="25"/>
      <c r="AF1711" s="25"/>
      <c r="AG1711" s="25"/>
      <c r="AH1711" s="25"/>
      <c r="AI1711" s="4"/>
      <c r="AJ1711" s="4"/>
      <c r="AK1711" s="4"/>
      <c r="AL1711" s="4"/>
      <c r="AM1711" s="4"/>
      <c r="AN1711" s="4"/>
      <c r="AO1711" s="4"/>
      <c r="AP1711" s="4"/>
      <c r="AQ1711" s="4"/>
      <c r="AR1711" s="4"/>
      <c r="AS1711" s="4"/>
    </row>
    <row r="1712" spans="1:45" s="3" customFormat="1" x14ac:dyDescent="0.3">
      <c r="A1712" s="26">
        <v>1711</v>
      </c>
      <c r="B1712" s="51">
        <v>7000939693</v>
      </c>
      <c r="C1712" s="83" t="s">
        <v>1470</v>
      </c>
      <c r="D1712" s="4" t="s">
        <v>249</v>
      </c>
      <c r="E1712" s="5" t="s">
        <v>80</v>
      </c>
      <c r="F1712" s="51">
        <v>59</v>
      </c>
      <c r="G1712" s="4" t="s">
        <v>81</v>
      </c>
      <c r="H1712" s="83" t="s">
        <v>82</v>
      </c>
      <c r="I1712" s="32" t="s">
        <v>1598</v>
      </c>
      <c r="J1712" s="28" t="s">
        <v>83</v>
      </c>
      <c r="K1712" s="85">
        <v>44936</v>
      </c>
      <c r="L1712" s="4" t="s">
        <v>37</v>
      </c>
      <c r="M1712" s="29"/>
      <c r="N1712" s="25"/>
      <c r="O1712" s="25"/>
      <c r="P1712" s="25"/>
      <c r="Q1712" s="25"/>
      <c r="R1712" s="25"/>
      <c r="S1712" s="25"/>
      <c r="T1712" s="25"/>
      <c r="U1712" s="25"/>
      <c r="V1712" s="25"/>
      <c r="W1712" s="25"/>
      <c r="X1712" s="25"/>
      <c r="Y1712" s="25"/>
      <c r="Z1712" s="25"/>
      <c r="AA1712" s="25"/>
      <c r="AB1712" s="25"/>
      <c r="AC1712" s="25"/>
      <c r="AD1712" s="25"/>
      <c r="AE1712" s="25"/>
      <c r="AF1712" s="25"/>
      <c r="AG1712" s="25"/>
      <c r="AH1712" s="25"/>
      <c r="AI1712" s="4"/>
      <c r="AJ1712" s="4"/>
      <c r="AK1712" s="4"/>
      <c r="AL1712" s="4"/>
      <c r="AM1712" s="4"/>
      <c r="AN1712" s="4"/>
      <c r="AO1712" s="4"/>
      <c r="AP1712" s="4"/>
      <c r="AQ1712" s="4"/>
      <c r="AR1712" s="4"/>
      <c r="AS1712" s="4"/>
    </row>
    <row r="1713" spans="1:45" s="3" customFormat="1" x14ac:dyDescent="0.3">
      <c r="A1713" s="26">
        <v>1712</v>
      </c>
      <c r="B1713" s="51">
        <v>7001386856</v>
      </c>
      <c r="C1713" s="5" t="s">
        <v>1403</v>
      </c>
      <c r="D1713" s="4" t="s">
        <v>249</v>
      </c>
      <c r="E1713" s="5" t="s">
        <v>80</v>
      </c>
      <c r="F1713" s="51">
        <v>78</v>
      </c>
      <c r="G1713" s="4" t="s">
        <v>81</v>
      </c>
      <c r="H1713" s="83" t="s">
        <v>82</v>
      </c>
      <c r="I1713" s="32" t="s">
        <v>1598</v>
      </c>
      <c r="J1713" s="28" t="s">
        <v>83</v>
      </c>
      <c r="K1713" s="85">
        <v>44936</v>
      </c>
      <c r="L1713" s="4" t="s">
        <v>37</v>
      </c>
      <c r="M1713" s="29"/>
      <c r="N1713" s="25"/>
      <c r="O1713" s="25"/>
      <c r="P1713" s="25"/>
      <c r="Q1713" s="25"/>
      <c r="R1713" s="25"/>
      <c r="S1713" s="25"/>
      <c r="T1713" s="25"/>
      <c r="U1713" s="25"/>
      <c r="V1713" s="25"/>
      <c r="W1713" s="25"/>
      <c r="X1713" s="25"/>
      <c r="Y1713" s="25"/>
      <c r="Z1713" s="25"/>
      <c r="AA1713" s="25"/>
      <c r="AB1713" s="25"/>
      <c r="AC1713" s="25"/>
      <c r="AD1713" s="25"/>
      <c r="AE1713" s="25"/>
      <c r="AF1713" s="25"/>
      <c r="AG1713" s="25"/>
      <c r="AH1713" s="25"/>
      <c r="AI1713" s="4"/>
      <c r="AJ1713" s="4"/>
      <c r="AK1713" s="4"/>
      <c r="AL1713" s="4"/>
      <c r="AM1713" s="4"/>
      <c r="AN1713" s="4"/>
      <c r="AO1713" s="4"/>
      <c r="AP1713" s="4"/>
      <c r="AQ1713" s="4"/>
      <c r="AR1713" s="4"/>
      <c r="AS1713" s="4"/>
    </row>
    <row r="1714" spans="1:45" s="3" customFormat="1" x14ac:dyDescent="0.3">
      <c r="A1714" s="26">
        <v>1713</v>
      </c>
      <c r="B1714" s="51">
        <v>7001386513</v>
      </c>
      <c r="C1714" s="5" t="s">
        <v>1737</v>
      </c>
      <c r="D1714" s="4" t="s">
        <v>249</v>
      </c>
      <c r="E1714" s="5" t="s">
        <v>107</v>
      </c>
      <c r="F1714" s="51"/>
      <c r="G1714" s="4" t="s">
        <v>81</v>
      </c>
      <c r="H1714" s="83" t="s">
        <v>82</v>
      </c>
      <c r="I1714" s="32" t="s">
        <v>1598</v>
      </c>
      <c r="J1714" s="28" t="s">
        <v>83</v>
      </c>
      <c r="K1714" s="85">
        <v>44936</v>
      </c>
      <c r="L1714" s="4" t="s">
        <v>37</v>
      </c>
      <c r="M1714" s="29"/>
      <c r="N1714" s="25"/>
      <c r="O1714" s="25"/>
      <c r="P1714" s="25"/>
      <c r="Q1714" s="25"/>
      <c r="R1714" s="25"/>
      <c r="S1714" s="25"/>
      <c r="T1714" s="25"/>
      <c r="U1714" s="25"/>
      <c r="V1714" s="25"/>
      <c r="W1714" s="25"/>
      <c r="X1714" s="25"/>
      <c r="Y1714" s="25"/>
      <c r="Z1714" s="25"/>
      <c r="AA1714" s="25"/>
      <c r="AB1714" s="25"/>
      <c r="AC1714" s="25"/>
      <c r="AD1714" s="25"/>
      <c r="AE1714" s="25"/>
      <c r="AF1714" s="25"/>
      <c r="AG1714" s="25"/>
      <c r="AH1714" s="25"/>
      <c r="AI1714" s="4"/>
      <c r="AJ1714" s="4"/>
      <c r="AK1714" s="4"/>
      <c r="AL1714" s="4"/>
      <c r="AM1714" s="4"/>
      <c r="AN1714" s="4"/>
      <c r="AO1714" s="4"/>
      <c r="AP1714" s="4"/>
      <c r="AQ1714" s="4"/>
      <c r="AR1714" s="4"/>
      <c r="AS1714" s="4"/>
    </row>
    <row r="1715" spans="1:45" s="3" customFormat="1" x14ac:dyDescent="0.3">
      <c r="A1715" s="26">
        <v>1714</v>
      </c>
      <c r="B1715" s="51">
        <v>7002573046</v>
      </c>
      <c r="C1715" s="5" t="s">
        <v>1402</v>
      </c>
      <c r="D1715" s="4" t="s">
        <v>249</v>
      </c>
      <c r="E1715" s="5" t="s">
        <v>80</v>
      </c>
      <c r="F1715" s="51">
        <v>55</v>
      </c>
      <c r="G1715" s="4" t="s">
        <v>81</v>
      </c>
      <c r="H1715" s="83" t="s">
        <v>82</v>
      </c>
      <c r="I1715" s="32" t="s">
        <v>1598</v>
      </c>
      <c r="J1715" s="28" t="s">
        <v>83</v>
      </c>
      <c r="K1715" s="85">
        <v>44936</v>
      </c>
      <c r="L1715" s="4" t="s">
        <v>37</v>
      </c>
      <c r="M1715" s="29"/>
      <c r="N1715" s="25"/>
      <c r="O1715" s="25"/>
      <c r="P1715" s="25"/>
      <c r="Q1715" s="25"/>
      <c r="R1715" s="25"/>
      <c r="S1715" s="25"/>
      <c r="T1715" s="25"/>
      <c r="U1715" s="25"/>
      <c r="V1715" s="25"/>
      <c r="W1715" s="25"/>
      <c r="X1715" s="25"/>
      <c r="Y1715" s="25"/>
      <c r="Z1715" s="25"/>
      <c r="AA1715" s="25"/>
      <c r="AB1715" s="25"/>
      <c r="AC1715" s="25"/>
      <c r="AD1715" s="25"/>
      <c r="AE1715" s="25"/>
      <c r="AF1715" s="25"/>
      <c r="AG1715" s="25"/>
      <c r="AH1715" s="25"/>
      <c r="AI1715" s="4"/>
      <c r="AJ1715" s="4"/>
      <c r="AK1715" s="4"/>
      <c r="AL1715" s="4"/>
      <c r="AM1715" s="4"/>
      <c r="AN1715" s="4"/>
      <c r="AO1715" s="4"/>
      <c r="AP1715" s="4"/>
      <c r="AQ1715" s="4"/>
      <c r="AR1715" s="4"/>
      <c r="AS1715" s="4"/>
    </row>
    <row r="1716" spans="1:45" s="3" customFormat="1" x14ac:dyDescent="0.3">
      <c r="A1716" s="26">
        <v>1715</v>
      </c>
      <c r="B1716" s="51">
        <v>7001944003</v>
      </c>
      <c r="C1716" s="5" t="s">
        <v>1738</v>
      </c>
      <c r="D1716" s="4" t="s">
        <v>249</v>
      </c>
      <c r="E1716" s="5" t="s">
        <v>80</v>
      </c>
      <c r="F1716" s="51">
        <v>66</v>
      </c>
      <c r="G1716" s="4" t="s">
        <v>81</v>
      </c>
      <c r="H1716" s="83" t="s">
        <v>82</v>
      </c>
      <c r="I1716" s="32" t="s">
        <v>1598</v>
      </c>
      <c r="J1716" s="28" t="s">
        <v>83</v>
      </c>
      <c r="K1716" s="85">
        <v>44936</v>
      </c>
      <c r="L1716" s="4" t="s">
        <v>37</v>
      </c>
      <c r="M1716" s="29"/>
      <c r="N1716" s="25"/>
      <c r="O1716" s="25"/>
      <c r="P1716" s="25"/>
      <c r="Q1716" s="25"/>
      <c r="R1716" s="25"/>
      <c r="S1716" s="25"/>
      <c r="T1716" s="25"/>
      <c r="U1716" s="25"/>
      <c r="V1716" s="25"/>
      <c r="W1716" s="25"/>
      <c r="X1716" s="25"/>
      <c r="Y1716" s="25"/>
      <c r="Z1716" s="25"/>
      <c r="AA1716" s="25"/>
      <c r="AB1716" s="25"/>
      <c r="AC1716" s="25"/>
      <c r="AD1716" s="25"/>
      <c r="AE1716" s="25"/>
      <c r="AF1716" s="25"/>
      <c r="AG1716" s="25"/>
      <c r="AH1716" s="25"/>
      <c r="AI1716" s="4"/>
      <c r="AJ1716" s="4"/>
      <c r="AK1716" s="4"/>
      <c r="AL1716" s="4"/>
      <c r="AM1716" s="4"/>
      <c r="AN1716" s="4"/>
      <c r="AO1716" s="4"/>
      <c r="AP1716" s="4"/>
      <c r="AQ1716" s="4"/>
      <c r="AR1716" s="4"/>
      <c r="AS1716" s="4"/>
    </row>
    <row r="1717" spans="1:45" s="3" customFormat="1" x14ac:dyDescent="0.3">
      <c r="A1717" s="26">
        <v>1716</v>
      </c>
      <c r="B1717" s="96">
        <v>7001811923</v>
      </c>
      <c r="C1717" s="5" t="s">
        <v>1739</v>
      </c>
      <c r="D1717" s="4" t="s">
        <v>1566</v>
      </c>
      <c r="E1717" s="5" t="s">
        <v>107</v>
      </c>
      <c r="F1717" s="51"/>
      <c r="G1717" s="4" t="s">
        <v>81</v>
      </c>
      <c r="H1717" s="83" t="s">
        <v>82</v>
      </c>
      <c r="I1717" s="32" t="s">
        <v>1598</v>
      </c>
      <c r="J1717" s="28" t="s">
        <v>83</v>
      </c>
      <c r="K1717" s="85">
        <v>44936</v>
      </c>
      <c r="L1717" s="4" t="s">
        <v>37</v>
      </c>
      <c r="M1717" s="29"/>
      <c r="N1717" s="25"/>
      <c r="O1717" s="25"/>
      <c r="P1717" s="25"/>
      <c r="Q1717" s="25"/>
      <c r="R1717" s="25"/>
      <c r="S1717" s="25"/>
      <c r="T1717" s="25"/>
      <c r="U1717" s="25"/>
      <c r="V1717" s="25"/>
      <c r="W1717" s="25"/>
      <c r="X1717" s="25"/>
      <c r="Y1717" s="25"/>
      <c r="Z1717" s="25"/>
      <c r="AA1717" s="25"/>
      <c r="AB1717" s="25"/>
      <c r="AC1717" s="25"/>
      <c r="AD1717" s="25"/>
      <c r="AE1717" s="25"/>
      <c r="AF1717" s="25"/>
      <c r="AG1717" s="25"/>
      <c r="AH1717" s="25"/>
      <c r="AI1717" s="4"/>
      <c r="AJ1717" s="4"/>
      <c r="AK1717" s="4"/>
      <c r="AL1717" s="4"/>
      <c r="AM1717" s="4"/>
      <c r="AN1717" s="4"/>
      <c r="AO1717" s="4"/>
      <c r="AP1717" s="4"/>
      <c r="AQ1717" s="4"/>
      <c r="AR1717" s="4"/>
      <c r="AS1717" s="4"/>
    </row>
    <row r="1718" spans="1:45" s="3" customFormat="1" x14ac:dyDescent="0.3">
      <c r="A1718" s="26">
        <v>1717</v>
      </c>
      <c r="B1718" s="96">
        <v>7001811727</v>
      </c>
      <c r="C1718" s="5" t="s">
        <v>777</v>
      </c>
      <c r="D1718" s="4" t="s">
        <v>1566</v>
      </c>
      <c r="E1718" s="5" t="s">
        <v>80</v>
      </c>
      <c r="F1718" s="51">
        <v>68</v>
      </c>
      <c r="G1718" s="4" t="s">
        <v>81</v>
      </c>
      <c r="H1718" s="83" t="s">
        <v>82</v>
      </c>
      <c r="I1718" s="32" t="s">
        <v>1598</v>
      </c>
      <c r="J1718" s="28" t="s">
        <v>83</v>
      </c>
      <c r="K1718" s="85">
        <v>44936</v>
      </c>
      <c r="L1718" s="4" t="s">
        <v>37</v>
      </c>
      <c r="M1718" s="29"/>
      <c r="N1718" s="25"/>
      <c r="O1718" s="25"/>
      <c r="P1718" s="25"/>
      <c r="Q1718" s="25"/>
      <c r="R1718" s="25"/>
      <c r="S1718" s="25"/>
      <c r="T1718" s="25"/>
      <c r="U1718" s="25"/>
      <c r="V1718" s="25"/>
      <c r="W1718" s="25"/>
      <c r="X1718" s="25"/>
      <c r="Y1718" s="25"/>
      <c r="Z1718" s="25"/>
      <c r="AA1718" s="25"/>
      <c r="AB1718" s="25"/>
      <c r="AC1718" s="25"/>
      <c r="AD1718" s="25"/>
      <c r="AE1718" s="25"/>
      <c r="AF1718" s="25"/>
      <c r="AG1718" s="25"/>
      <c r="AH1718" s="25"/>
      <c r="AI1718" s="4"/>
      <c r="AJ1718" s="4"/>
      <c r="AK1718" s="4"/>
      <c r="AL1718" s="4"/>
      <c r="AM1718" s="4"/>
      <c r="AN1718" s="4"/>
      <c r="AO1718" s="4"/>
      <c r="AP1718" s="4"/>
      <c r="AQ1718" s="4"/>
      <c r="AR1718" s="4"/>
      <c r="AS1718" s="4"/>
    </row>
    <row r="1719" spans="1:45" s="3" customFormat="1" x14ac:dyDescent="0.3">
      <c r="A1719" s="26">
        <v>1718</v>
      </c>
      <c r="B1719" s="51">
        <v>7001961675</v>
      </c>
      <c r="C1719" s="5" t="s">
        <v>1740</v>
      </c>
      <c r="D1719" s="4" t="s">
        <v>1566</v>
      </c>
      <c r="E1719" s="5" t="s">
        <v>80</v>
      </c>
      <c r="F1719" s="51">
        <v>66</v>
      </c>
      <c r="G1719" s="4" t="s">
        <v>81</v>
      </c>
      <c r="H1719" s="5" t="s">
        <v>93</v>
      </c>
      <c r="I1719" s="32" t="s">
        <v>8</v>
      </c>
      <c r="J1719" s="28" t="s">
        <v>83</v>
      </c>
      <c r="K1719" s="85">
        <v>44937</v>
      </c>
      <c r="L1719" s="4" t="s">
        <v>37</v>
      </c>
      <c r="M1719" s="29"/>
      <c r="N1719" s="25"/>
      <c r="O1719" s="25"/>
      <c r="P1719" s="25"/>
      <c r="Q1719" s="25"/>
      <c r="R1719" s="25"/>
      <c r="S1719" s="25"/>
      <c r="T1719" s="25"/>
      <c r="U1719" s="25"/>
      <c r="V1719" s="25"/>
      <c r="W1719" s="25"/>
      <c r="X1719" s="25"/>
      <c r="Y1719" s="25"/>
      <c r="Z1719" s="25"/>
      <c r="AA1719" s="25"/>
      <c r="AB1719" s="25"/>
      <c r="AC1719" s="25"/>
      <c r="AD1719" s="25"/>
      <c r="AE1719" s="25"/>
      <c r="AF1719" s="25"/>
      <c r="AG1719" s="25"/>
      <c r="AH1719" s="25"/>
      <c r="AI1719" s="4"/>
      <c r="AJ1719" s="4"/>
      <c r="AK1719" s="4"/>
      <c r="AL1719" s="4"/>
      <c r="AM1719" s="4"/>
      <c r="AN1719" s="4"/>
      <c r="AO1719" s="4"/>
      <c r="AP1719" s="4"/>
      <c r="AQ1719" s="4"/>
      <c r="AR1719" s="4"/>
      <c r="AS1719" s="4"/>
    </row>
    <row r="1720" spans="1:45" s="3" customFormat="1" x14ac:dyDescent="0.3">
      <c r="A1720" s="26">
        <v>1719</v>
      </c>
      <c r="B1720" s="96">
        <v>7001732237</v>
      </c>
      <c r="C1720" s="5" t="s">
        <v>1736</v>
      </c>
      <c r="D1720" s="4" t="s">
        <v>249</v>
      </c>
      <c r="E1720" s="5" t="s">
        <v>80</v>
      </c>
      <c r="F1720" s="51">
        <v>72</v>
      </c>
      <c r="G1720" s="4" t="s">
        <v>81</v>
      </c>
      <c r="H1720" s="83" t="s">
        <v>82</v>
      </c>
      <c r="I1720" s="32" t="s">
        <v>8</v>
      </c>
      <c r="J1720" s="28" t="s">
        <v>83</v>
      </c>
      <c r="K1720" s="85">
        <v>44937</v>
      </c>
      <c r="L1720" s="4" t="s">
        <v>37</v>
      </c>
      <c r="M1720" s="29"/>
      <c r="N1720" s="25"/>
      <c r="O1720" s="25"/>
      <c r="P1720" s="25"/>
      <c r="Q1720" s="25"/>
      <c r="R1720" s="25"/>
      <c r="S1720" s="25"/>
      <c r="T1720" s="25"/>
      <c r="U1720" s="25"/>
      <c r="V1720" s="25"/>
      <c r="W1720" s="25"/>
      <c r="X1720" s="25"/>
      <c r="Y1720" s="25"/>
      <c r="Z1720" s="25"/>
      <c r="AA1720" s="25"/>
      <c r="AB1720" s="25"/>
      <c r="AC1720" s="25"/>
      <c r="AD1720" s="25"/>
      <c r="AE1720" s="25"/>
      <c r="AF1720" s="25"/>
      <c r="AG1720" s="25"/>
      <c r="AH1720" s="25"/>
      <c r="AI1720" s="4"/>
      <c r="AJ1720" s="4"/>
      <c r="AK1720" s="4"/>
      <c r="AL1720" s="4"/>
      <c r="AM1720" s="4"/>
      <c r="AN1720" s="4"/>
      <c r="AO1720" s="4"/>
      <c r="AP1720" s="4"/>
      <c r="AQ1720" s="4"/>
      <c r="AR1720" s="4"/>
      <c r="AS1720" s="4"/>
    </row>
    <row r="1721" spans="1:45" s="3" customFormat="1" x14ac:dyDescent="0.3">
      <c r="A1721" s="26">
        <v>1720</v>
      </c>
      <c r="B1721" s="51">
        <v>7001097354</v>
      </c>
      <c r="C1721" s="5" t="s">
        <v>1741</v>
      </c>
      <c r="D1721" s="4" t="s">
        <v>1566</v>
      </c>
      <c r="E1721" s="5" t="s">
        <v>107</v>
      </c>
      <c r="F1721" s="51">
        <v>69</v>
      </c>
      <c r="G1721" s="4" t="s">
        <v>81</v>
      </c>
      <c r="H1721" s="5" t="s">
        <v>93</v>
      </c>
      <c r="I1721" s="32" t="s">
        <v>8</v>
      </c>
      <c r="J1721" s="28" t="s">
        <v>83</v>
      </c>
      <c r="K1721" s="85">
        <v>44937</v>
      </c>
      <c r="L1721" s="4" t="s">
        <v>37</v>
      </c>
      <c r="M1721" s="29"/>
      <c r="N1721" s="25"/>
      <c r="O1721" s="25"/>
      <c r="P1721" s="25"/>
      <c r="Q1721" s="25"/>
      <c r="R1721" s="25"/>
      <c r="S1721" s="25"/>
      <c r="T1721" s="25"/>
      <c r="U1721" s="25"/>
      <c r="V1721" s="25"/>
      <c r="W1721" s="25"/>
      <c r="X1721" s="25"/>
      <c r="Y1721" s="25"/>
      <c r="Z1721" s="25"/>
      <c r="AA1721" s="25"/>
      <c r="AB1721" s="25"/>
      <c r="AC1721" s="25"/>
      <c r="AD1721" s="25"/>
      <c r="AE1721" s="25"/>
      <c r="AF1721" s="25"/>
      <c r="AG1721" s="25"/>
      <c r="AH1721" s="25"/>
      <c r="AI1721" s="4"/>
      <c r="AJ1721" s="4"/>
      <c r="AK1721" s="4"/>
      <c r="AL1721" s="4"/>
      <c r="AM1721" s="4"/>
      <c r="AN1721" s="4"/>
      <c r="AO1721" s="4"/>
      <c r="AP1721" s="4"/>
      <c r="AQ1721" s="4"/>
      <c r="AR1721" s="4"/>
      <c r="AS1721" s="4"/>
    </row>
    <row r="1722" spans="1:45" s="3" customFormat="1" x14ac:dyDescent="0.3">
      <c r="A1722" s="26">
        <v>1721</v>
      </c>
      <c r="B1722" s="51">
        <v>7002679854</v>
      </c>
      <c r="C1722" s="5" t="s">
        <v>1742</v>
      </c>
      <c r="D1722" s="4" t="s">
        <v>1566</v>
      </c>
      <c r="E1722" s="5" t="s">
        <v>80</v>
      </c>
      <c r="F1722" s="51">
        <v>64</v>
      </c>
      <c r="G1722" s="4" t="s">
        <v>81</v>
      </c>
      <c r="H1722" s="5" t="s">
        <v>93</v>
      </c>
      <c r="I1722" s="32" t="s">
        <v>8</v>
      </c>
      <c r="J1722" s="28" t="s">
        <v>83</v>
      </c>
      <c r="K1722" s="85">
        <v>44937</v>
      </c>
      <c r="L1722" s="4" t="s">
        <v>37</v>
      </c>
      <c r="M1722" s="29"/>
      <c r="N1722" s="25"/>
      <c r="O1722" s="25"/>
      <c r="P1722" s="25"/>
      <c r="Q1722" s="25"/>
      <c r="R1722" s="25"/>
      <c r="S1722" s="25"/>
      <c r="T1722" s="25"/>
      <c r="U1722" s="25"/>
      <c r="V1722" s="25"/>
      <c r="W1722" s="25"/>
      <c r="X1722" s="25"/>
      <c r="Y1722" s="25"/>
      <c r="Z1722" s="25"/>
      <c r="AA1722" s="25"/>
      <c r="AB1722" s="25"/>
      <c r="AC1722" s="25"/>
      <c r="AD1722" s="25"/>
      <c r="AE1722" s="25"/>
      <c r="AF1722" s="25"/>
      <c r="AG1722" s="25"/>
      <c r="AH1722" s="25"/>
      <c r="AI1722" s="4"/>
      <c r="AJ1722" s="4"/>
      <c r="AK1722" s="4"/>
      <c r="AL1722" s="4"/>
      <c r="AM1722" s="4"/>
      <c r="AN1722" s="4"/>
      <c r="AO1722" s="4"/>
      <c r="AP1722" s="4"/>
      <c r="AQ1722" s="4"/>
      <c r="AR1722" s="4"/>
      <c r="AS1722" s="4"/>
    </row>
    <row r="1723" spans="1:45" s="3" customFormat="1" x14ac:dyDescent="0.3">
      <c r="A1723" s="26">
        <v>1722</v>
      </c>
      <c r="B1723" s="51">
        <v>7002341906</v>
      </c>
      <c r="C1723" s="5" t="s">
        <v>1743</v>
      </c>
      <c r="D1723" s="4" t="s">
        <v>1566</v>
      </c>
      <c r="E1723" s="5" t="s">
        <v>80</v>
      </c>
      <c r="F1723" s="51">
        <v>69</v>
      </c>
      <c r="G1723" s="4" t="s">
        <v>81</v>
      </c>
      <c r="H1723" s="5" t="s">
        <v>93</v>
      </c>
      <c r="I1723" s="32" t="s">
        <v>8</v>
      </c>
      <c r="J1723" s="28" t="s">
        <v>83</v>
      </c>
      <c r="K1723" s="85">
        <v>44937</v>
      </c>
      <c r="L1723" s="4" t="s">
        <v>37</v>
      </c>
      <c r="M1723" s="29"/>
      <c r="N1723" s="25"/>
      <c r="O1723" s="25"/>
      <c r="P1723" s="25"/>
      <c r="Q1723" s="25"/>
      <c r="R1723" s="25"/>
      <c r="S1723" s="25"/>
      <c r="T1723" s="25"/>
      <c r="U1723" s="25"/>
      <c r="V1723" s="25"/>
      <c r="W1723" s="25"/>
      <c r="X1723" s="25"/>
      <c r="Y1723" s="25"/>
      <c r="Z1723" s="25"/>
      <c r="AA1723" s="25"/>
      <c r="AB1723" s="25"/>
      <c r="AC1723" s="25"/>
      <c r="AD1723" s="25"/>
      <c r="AE1723" s="25"/>
      <c r="AF1723" s="25"/>
      <c r="AG1723" s="25"/>
      <c r="AH1723" s="25"/>
      <c r="AI1723" s="4"/>
      <c r="AJ1723" s="4"/>
      <c r="AK1723" s="4"/>
      <c r="AL1723" s="4"/>
      <c r="AM1723" s="4"/>
      <c r="AN1723" s="4"/>
      <c r="AO1723" s="4"/>
      <c r="AP1723" s="4"/>
      <c r="AQ1723" s="4"/>
      <c r="AR1723" s="4"/>
      <c r="AS1723" s="4"/>
    </row>
    <row r="1724" spans="1:45" s="3" customFormat="1" x14ac:dyDescent="0.3">
      <c r="A1724" s="26">
        <v>1723</v>
      </c>
      <c r="B1724" s="96">
        <v>7001834391</v>
      </c>
      <c r="C1724" s="5" t="s">
        <v>1077</v>
      </c>
      <c r="D1724" s="4" t="s">
        <v>249</v>
      </c>
      <c r="E1724" s="5" t="s">
        <v>107</v>
      </c>
      <c r="F1724" s="51">
        <v>55</v>
      </c>
      <c r="G1724" s="4" t="s">
        <v>81</v>
      </c>
      <c r="H1724" s="5" t="s">
        <v>93</v>
      </c>
      <c r="I1724" s="32" t="s">
        <v>1598</v>
      </c>
      <c r="J1724" s="28" t="s">
        <v>83</v>
      </c>
      <c r="K1724" s="85">
        <v>44937</v>
      </c>
      <c r="L1724" s="4" t="s">
        <v>37</v>
      </c>
      <c r="M1724" s="29"/>
      <c r="N1724" s="25"/>
      <c r="O1724" s="25"/>
      <c r="P1724" s="25"/>
      <c r="Q1724" s="25"/>
      <c r="R1724" s="25"/>
      <c r="S1724" s="25"/>
      <c r="T1724" s="25"/>
      <c r="U1724" s="25"/>
      <c r="V1724" s="25"/>
      <c r="W1724" s="25"/>
      <c r="X1724" s="25"/>
      <c r="Y1724" s="25"/>
      <c r="Z1724" s="25"/>
      <c r="AA1724" s="25"/>
      <c r="AB1724" s="25"/>
      <c r="AC1724" s="25"/>
      <c r="AD1724" s="25"/>
      <c r="AE1724" s="25"/>
      <c r="AF1724" s="25"/>
      <c r="AG1724" s="25"/>
      <c r="AH1724" s="25"/>
      <c r="AI1724" s="4"/>
      <c r="AJ1724" s="4"/>
      <c r="AK1724" s="4"/>
      <c r="AL1724" s="4"/>
      <c r="AM1724" s="4"/>
      <c r="AN1724" s="4"/>
      <c r="AO1724" s="4"/>
      <c r="AP1724" s="4"/>
      <c r="AQ1724" s="4"/>
      <c r="AR1724" s="4"/>
      <c r="AS1724" s="4"/>
    </row>
    <row r="1725" spans="1:45" s="3" customFormat="1" x14ac:dyDescent="0.3">
      <c r="A1725" s="26">
        <v>1724</v>
      </c>
      <c r="B1725" s="51">
        <v>7002052437</v>
      </c>
      <c r="C1725" s="5" t="s">
        <v>309</v>
      </c>
      <c r="D1725" s="4" t="s">
        <v>249</v>
      </c>
      <c r="E1725" s="5" t="s">
        <v>80</v>
      </c>
      <c r="F1725" s="51">
        <v>68</v>
      </c>
      <c r="G1725" s="4" t="s">
        <v>81</v>
      </c>
      <c r="H1725" s="83" t="s">
        <v>82</v>
      </c>
      <c r="I1725" s="32" t="s">
        <v>1598</v>
      </c>
      <c r="J1725" s="28" t="s">
        <v>83</v>
      </c>
      <c r="K1725" s="85">
        <v>44937</v>
      </c>
      <c r="L1725" s="4" t="s">
        <v>37</v>
      </c>
      <c r="M1725" s="29"/>
      <c r="N1725" s="25"/>
      <c r="O1725" s="25"/>
      <c r="P1725" s="25"/>
      <c r="Q1725" s="25"/>
      <c r="R1725" s="25"/>
      <c r="S1725" s="25"/>
      <c r="T1725" s="25"/>
      <c r="U1725" s="25"/>
      <c r="V1725" s="25"/>
      <c r="W1725" s="25"/>
      <c r="X1725" s="25"/>
      <c r="Y1725" s="25"/>
      <c r="Z1725" s="25"/>
      <c r="AA1725" s="25"/>
      <c r="AB1725" s="25"/>
      <c r="AC1725" s="25"/>
      <c r="AD1725" s="25"/>
      <c r="AE1725" s="25"/>
      <c r="AF1725" s="25"/>
      <c r="AG1725" s="25"/>
      <c r="AH1725" s="25"/>
      <c r="AI1725" s="4"/>
      <c r="AJ1725" s="4"/>
      <c r="AK1725" s="4"/>
      <c r="AL1725" s="4"/>
      <c r="AM1725" s="4"/>
      <c r="AN1725" s="4"/>
      <c r="AO1725" s="4"/>
      <c r="AP1725" s="4"/>
      <c r="AQ1725" s="4"/>
      <c r="AR1725" s="4"/>
      <c r="AS1725" s="4"/>
    </row>
    <row r="1726" spans="1:45" s="3" customFormat="1" x14ac:dyDescent="0.3">
      <c r="A1726" s="26">
        <v>1725</v>
      </c>
      <c r="B1726" s="51">
        <v>7001160902</v>
      </c>
      <c r="C1726" s="5" t="s">
        <v>1744</v>
      </c>
      <c r="D1726" s="4" t="s">
        <v>1566</v>
      </c>
      <c r="E1726" s="5" t="s">
        <v>80</v>
      </c>
      <c r="F1726" s="51">
        <v>65</v>
      </c>
      <c r="G1726" s="4" t="s">
        <v>81</v>
      </c>
      <c r="H1726" s="83" t="s">
        <v>82</v>
      </c>
      <c r="I1726" s="32" t="s">
        <v>1598</v>
      </c>
      <c r="J1726" s="28" t="s">
        <v>83</v>
      </c>
      <c r="K1726" s="85">
        <v>44937</v>
      </c>
      <c r="L1726" s="4" t="s">
        <v>37</v>
      </c>
      <c r="M1726" s="29"/>
      <c r="N1726" s="25"/>
      <c r="O1726" s="25"/>
      <c r="P1726" s="25"/>
      <c r="Q1726" s="25"/>
      <c r="R1726" s="25"/>
      <c r="S1726" s="25"/>
      <c r="T1726" s="25"/>
      <c r="U1726" s="25"/>
      <c r="V1726" s="25"/>
      <c r="W1726" s="25"/>
      <c r="X1726" s="25"/>
      <c r="Y1726" s="25"/>
      <c r="Z1726" s="25"/>
      <c r="AA1726" s="25"/>
      <c r="AB1726" s="25"/>
      <c r="AC1726" s="25"/>
      <c r="AD1726" s="25"/>
      <c r="AE1726" s="25"/>
      <c r="AF1726" s="25"/>
      <c r="AG1726" s="25"/>
      <c r="AH1726" s="25"/>
      <c r="AI1726" s="4"/>
      <c r="AJ1726" s="4"/>
      <c r="AK1726" s="4"/>
      <c r="AL1726" s="4"/>
      <c r="AM1726" s="4"/>
      <c r="AN1726" s="4"/>
      <c r="AO1726" s="4"/>
      <c r="AP1726" s="4"/>
      <c r="AQ1726" s="4"/>
      <c r="AR1726" s="4"/>
      <c r="AS1726" s="4"/>
    </row>
    <row r="1727" spans="1:45" s="3" customFormat="1" x14ac:dyDescent="0.3">
      <c r="A1727" s="26">
        <v>1726</v>
      </c>
      <c r="B1727" s="51">
        <v>7002617524</v>
      </c>
      <c r="C1727" s="5" t="s">
        <v>751</v>
      </c>
      <c r="D1727" s="4" t="s">
        <v>249</v>
      </c>
      <c r="E1727" s="5" t="s">
        <v>80</v>
      </c>
      <c r="F1727" s="51">
        <v>67</v>
      </c>
      <c r="G1727" s="4" t="s">
        <v>81</v>
      </c>
      <c r="H1727" s="83" t="s">
        <v>82</v>
      </c>
      <c r="I1727" s="32" t="s">
        <v>1598</v>
      </c>
      <c r="J1727" s="28" t="s">
        <v>83</v>
      </c>
      <c r="K1727" s="85">
        <v>44937</v>
      </c>
      <c r="L1727" s="4" t="s">
        <v>37</v>
      </c>
      <c r="M1727" s="29"/>
      <c r="N1727" s="25"/>
      <c r="O1727" s="25"/>
      <c r="P1727" s="25"/>
      <c r="Q1727" s="25"/>
      <c r="R1727" s="25"/>
      <c r="S1727" s="25"/>
      <c r="T1727" s="25"/>
      <c r="U1727" s="25"/>
      <c r="V1727" s="25"/>
      <c r="W1727" s="25"/>
      <c r="X1727" s="25"/>
      <c r="Y1727" s="25"/>
      <c r="Z1727" s="25"/>
      <c r="AA1727" s="25"/>
      <c r="AB1727" s="25"/>
      <c r="AC1727" s="25"/>
      <c r="AD1727" s="25"/>
      <c r="AE1727" s="25"/>
      <c r="AF1727" s="25"/>
      <c r="AG1727" s="25"/>
      <c r="AH1727" s="25"/>
      <c r="AI1727" s="4"/>
      <c r="AJ1727" s="4"/>
      <c r="AK1727" s="4"/>
      <c r="AL1727" s="4"/>
      <c r="AM1727" s="4"/>
      <c r="AN1727" s="4"/>
      <c r="AO1727" s="4"/>
      <c r="AP1727" s="4"/>
      <c r="AQ1727" s="4"/>
      <c r="AR1727" s="4"/>
      <c r="AS1727" s="4"/>
    </row>
    <row r="1728" spans="1:45" s="3" customFormat="1" x14ac:dyDescent="0.3">
      <c r="A1728" s="26">
        <v>1727</v>
      </c>
      <c r="B1728" s="51">
        <v>7002596595</v>
      </c>
      <c r="C1728" s="5" t="s">
        <v>1745</v>
      </c>
      <c r="D1728" s="4" t="s">
        <v>1566</v>
      </c>
      <c r="E1728" s="5" t="s">
        <v>80</v>
      </c>
      <c r="F1728" s="51">
        <v>67</v>
      </c>
      <c r="G1728" s="4" t="s">
        <v>81</v>
      </c>
      <c r="H1728" s="5" t="s">
        <v>93</v>
      </c>
      <c r="I1728" s="32" t="s">
        <v>8</v>
      </c>
      <c r="J1728" s="28" t="s">
        <v>83</v>
      </c>
      <c r="K1728" s="85">
        <v>44938</v>
      </c>
      <c r="L1728" s="4" t="s">
        <v>37</v>
      </c>
      <c r="M1728" s="29"/>
      <c r="N1728" s="25"/>
      <c r="O1728" s="25"/>
      <c r="P1728" s="25"/>
      <c r="Q1728" s="25"/>
      <c r="R1728" s="25"/>
      <c r="S1728" s="25"/>
      <c r="T1728" s="25"/>
      <c r="U1728" s="25"/>
      <c r="V1728" s="25"/>
      <c r="W1728" s="25"/>
      <c r="X1728" s="25"/>
      <c r="Y1728" s="25"/>
      <c r="Z1728" s="25"/>
      <c r="AA1728" s="25"/>
      <c r="AB1728" s="25"/>
      <c r="AC1728" s="25"/>
      <c r="AD1728" s="25"/>
      <c r="AE1728" s="25"/>
      <c r="AF1728" s="25"/>
      <c r="AG1728" s="25"/>
      <c r="AH1728" s="25"/>
      <c r="AI1728" s="4"/>
      <c r="AJ1728" s="4"/>
      <c r="AK1728" s="4"/>
      <c r="AL1728" s="4"/>
      <c r="AM1728" s="4"/>
      <c r="AN1728" s="4"/>
      <c r="AO1728" s="4"/>
      <c r="AP1728" s="4"/>
      <c r="AQ1728" s="4"/>
      <c r="AR1728" s="4"/>
      <c r="AS1728" s="4"/>
    </row>
    <row r="1729" spans="1:45" s="3" customFormat="1" x14ac:dyDescent="0.3">
      <c r="A1729" s="26">
        <v>1728</v>
      </c>
      <c r="B1729" s="51">
        <v>7001569242</v>
      </c>
      <c r="C1729" s="5" t="s">
        <v>1746</v>
      </c>
      <c r="D1729" s="4" t="s">
        <v>1566</v>
      </c>
      <c r="E1729" s="5" t="s">
        <v>80</v>
      </c>
      <c r="F1729" s="51">
        <v>49</v>
      </c>
      <c r="G1729" s="4" t="s">
        <v>81</v>
      </c>
      <c r="H1729" s="5" t="s">
        <v>93</v>
      </c>
      <c r="I1729" s="32" t="s">
        <v>8</v>
      </c>
      <c r="J1729" s="28" t="s">
        <v>83</v>
      </c>
      <c r="K1729" s="85">
        <v>44938</v>
      </c>
      <c r="L1729" s="4" t="s">
        <v>37</v>
      </c>
      <c r="M1729" s="29"/>
      <c r="N1729" s="25"/>
      <c r="O1729" s="25"/>
      <c r="P1729" s="25"/>
      <c r="Q1729" s="25"/>
      <c r="R1729" s="25"/>
      <c r="S1729" s="25"/>
      <c r="T1729" s="25"/>
      <c r="U1729" s="25"/>
      <c r="V1729" s="25"/>
      <c r="W1729" s="25"/>
      <c r="X1729" s="25"/>
      <c r="Y1729" s="25"/>
      <c r="Z1729" s="25"/>
      <c r="AA1729" s="25"/>
      <c r="AB1729" s="25"/>
      <c r="AC1729" s="25"/>
      <c r="AD1729" s="25"/>
      <c r="AE1729" s="25"/>
      <c r="AF1729" s="25"/>
      <c r="AG1729" s="25"/>
      <c r="AH1729" s="25"/>
      <c r="AI1729" s="4"/>
      <c r="AJ1729" s="4"/>
      <c r="AK1729" s="4"/>
      <c r="AL1729" s="4"/>
      <c r="AM1729" s="4"/>
      <c r="AN1729" s="4"/>
      <c r="AO1729" s="4"/>
      <c r="AP1729" s="4"/>
      <c r="AQ1729" s="4"/>
      <c r="AR1729" s="4"/>
      <c r="AS1729" s="4"/>
    </row>
    <row r="1730" spans="1:45" s="3" customFormat="1" x14ac:dyDescent="0.3">
      <c r="A1730" s="26">
        <v>1729</v>
      </c>
      <c r="B1730" s="51">
        <v>7001577362</v>
      </c>
      <c r="C1730" s="5" t="s">
        <v>1747</v>
      </c>
      <c r="D1730" s="4" t="s">
        <v>1566</v>
      </c>
      <c r="E1730" s="5" t="s">
        <v>80</v>
      </c>
      <c r="F1730" s="51">
        <v>47</v>
      </c>
      <c r="G1730" s="4" t="s">
        <v>81</v>
      </c>
      <c r="H1730" s="5" t="s">
        <v>93</v>
      </c>
      <c r="I1730" s="32" t="s">
        <v>8</v>
      </c>
      <c r="J1730" s="28" t="s">
        <v>83</v>
      </c>
      <c r="K1730" s="85">
        <v>44938</v>
      </c>
      <c r="L1730" s="4" t="s">
        <v>37</v>
      </c>
      <c r="M1730" s="29"/>
      <c r="N1730" s="25"/>
      <c r="O1730" s="25"/>
      <c r="P1730" s="25"/>
      <c r="Q1730" s="25"/>
      <c r="R1730" s="25"/>
      <c r="S1730" s="25"/>
      <c r="T1730" s="25"/>
      <c r="U1730" s="25"/>
      <c r="V1730" s="25"/>
      <c r="W1730" s="25"/>
      <c r="X1730" s="25"/>
      <c r="Y1730" s="25"/>
      <c r="Z1730" s="25"/>
      <c r="AA1730" s="25"/>
      <c r="AB1730" s="25"/>
      <c r="AC1730" s="25"/>
      <c r="AD1730" s="25"/>
      <c r="AE1730" s="25"/>
      <c r="AF1730" s="25"/>
      <c r="AG1730" s="25"/>
      <c r="AH1730" s="25"/>
      <c r="AI1730" s="4"/>
      <c r="AJ1730" s="4"/>
      <c r="AK1730" s="4"/>
      <c r="AL1730" s="4"/>
      <c r="AM1730" s="4"/>
      <c r="AN1730" s="4"/>
      <c r="AO1730" s="4"/>
      <c r="AP1730" s="4"/>
      <c r="AQ1730" s="4"/>
      <c r="AR1730" s="4"/>
      <c r="AS1730" s="4"/>
    </row>
    <row r="1731" spans="1:45" s="3" customFormat="1" x14ac:dyDescent="0.3">
      <c r="A1731" s="26">
        <v>1730</v>
      </c>
      <c r="B1731" s="51">
        <v>7001942504</v>
      </c>
      <c r="C1731" s="5" t="s">
        <v>1748</v>
      </c>
      <c r="D1731" s="4" t="s">
        <v>1566</v>
      </c>
      <c r="E1731" s="5" t="s">
        <v>80</v>
      </c>
      <c r="F1731" s="51">
        <v>63</v>
      </c>
      <c r="G1731" s="4" t="s">
        <v>81</v>
      </c>
      <c r="H1731" s="5" t="s">
        <v>93</v>
      </c>
      <c r="I1731" s="32" t="s">
        <v>8</v>
      </c>
      <c r="J1731" s="28" t="s">
        <v>83</v>
      </c>
      <c r="K1731" s="85">
        <v>44938</v>
      </c>
      <c r="L1731" s="4" t="s">
        <v>37</v>
      </c>
      <c r="M1731" s="29"/>
      <c r="N1731" s="25"/>
      <c r="O1731" s="25"/>
      <c r="P1731" s="25"/>
      <c r="Q1731" s="25"/>
      <c r="R1731" s="25"/>
      <c r="S1731" s="25"/>
      <c r="T1731" s="25"/>
      <c r="U1731" s="25"/>
      <c r="V1731" s="25"/>
      <c r="W1731" s="25"/>
      <c r="X1731" s="25"/>
      <c r="Y1731" s="25"/>
      <c r="Z1731" s="25"/>
      <c r="AA1731" s="25"/>
      <c r="AB1731" s="25"/>
      <c r="AC1731" s="25"/>
      <c r="AD1731" s="25"/>
      <c r="AE1731" s="25"/>
      <c r="AF1731" s="25"/>
      <c r="AG1731" s="25"/>
      <c r="AH1731" s="25"/>
      <c r="AI1731" s="4"/>
      <c r="AJ1731" s="4"/>
      <c r="AK1731" s="4"/>
      <c r="AL1731" s="4"/>
      <c r="AM1731" s="4"/>
      <c r="AN1731" s="4"/>
      <c r="AO1731" s="4"/>
      <c r="AP1731" s="4"/>
      <c r="AQ1731" s="4"/>
      <c r="AR1731" s="4"/>
      <c r="AS1731" s="4"/>
    </row>
    <row r="1732" spans="1:45" s="3" customFormat="1" x14ac:dyDescent="0.3">
      <c r="A1732" s="26">
        <v>1731</v>
      </c>
      <c r="B1732" s="51">
        <v>7000942660</v>
      </c>
      <c r="C1732" s="5" t="s">
        <v>1749</v>
      </c>
      <c r="D1732" s="4" t="s">
        <v>249</v>
      </c>
      <c r="E1732" s="5" t="s">
        <v>107</v>
      </c>
      <c r="F1732" s="51">
        <v>73</v>
      </c>
      <c r="G1732" s="4" t="s">
        <v>81</v>
      </c>
      <c r="H1732" s="5" t="s">
        <v>93</v>
      </c>
      <c r="I1732" s="32" t="s">
        <v>1598</v>
      </c>
      <c r="J1732" s="28" t="s">
        <v>83</v>
      </c>
      <c r="K1732" s="85">
        <v>44938</v>
      </c>
      <c r="L1732" s="4" t="s">
        <v>37</v>
      </c>
      <c r="M1732" s="29"/>
      <c r="N1732" s="25"/>
      <c r="O1732" s="25"/>
      <c r="P1732" s="25"/>
      <c r="Q1732" s="25"/>
      <c r="R1732" s="25"/>
      <c r="S1732" s="25"/>
      <c r="T1732" s="25"/>
      <c r="U1732" s="25"/>
      <c r="V1732" s="25"/>
      <c r="W1732" s="25"/>
      <c r="X1732" s="25"/>
      <c r="Y1732" s="25"/>
      <c r="Z1732" s="25"/>
      <c r="AA1732" s="25"/>
      <c r="AB1732" s="25"/>
      <c r="AC1732" s="25"/>
      <c r="AD1732" s="25"/>
      <c r="AE1732" s="25"/>
      <c r="AF1732" s="25"/>
      <c r="AG1732" s="25"/>
      <c r="AH1732" s="25"/>
      <c r="AI1732" s="4"/>
      <c r="AJ1732" s="4"/>
      <c r="AK1732" s="4"/>
      <c r="AL1732" s="4"/>
      <c r="AM1732" s="4"/>
      <c r="AN1732" s="4"/>
      <c r="AO1732" s="4"/>
      <c r="AP1732" s="4"/>
      <c r="AQ1732" s="4"/>
      <c r="AR1732" s="4"/>
      <c r="AS1732" s="4"/>
    </row>
    <row r="1733" spans="1:45" s="3" customFormat="1" x14ac:dyDescent="0.3">
      <c r="A1733" s="26">
        <v>1732</v>
      </c>
      <c r="B1733" s="51">
        <v>7001908360</v>
      </c>
      <c r="C1733" s="83" t="s">
        <v>312</v>
      </c>
      <c r="D1733" s="4" t="s">
        <v>249</v>
      </c>
      <c r="E1733" s="5" t="s">
        <v>107</v>
      </c>
      <c r="F1733" s="51">
        <v>68</v>
      </c>
      <c r="G1733" s="4" t="s">
        <v>81</v>
      </c>
      <c r="H1733" s="5" t="s">
        <v>93</v>
      </c>
      <c r="I1733" s="32" t="s">
        <v>1598</v>
      </c>
      <c r="J1733" s="28" t="s">
        <v>83</v>
      </c>
      <c r="K1733" s="85">
        <v>44938</v>
      </c>
      <c r="L1733" s="4" t="s">
        <v>37</v>
      </c>
      <c r="M1733" s="29"/>
      <c r="N1733" s="25"/>
      <c r="O1733" s="25"/>
      <c r="P1733" s="25"/>
      <c r="Q1733" s="25"/>
      <c r="R1733" s="25"/>
      <c r="S1733" s="25"/>
      <c r="T1733" s="25"/>
      <c r="U1733" s="25"/>
      <c r="V1733" s="25"/>
      <c r="W1733" s="25"/>
      <c r="X1733" s="25"/>
      <c r="Y1733" s="25"/>
      <c r="Z1733" s="25"/>
      <c r="AA1733" s="25"/>
      <c r="AB1733" s="25"/>
      <c r="AC1733" s="25"/>
      <c r="AD1733" s="25"/>
      <c r="AE1733" s="25"/>
      <c r="AF1733" s="25"/>
      <c r="AG1733" s="25"/>
      <c r="AH1733" s="25"/>
      <c r="AI1733" s="4"/>
      <c r="AJ1733" s="4"/>
      <c r="AK1733" s="4"/>
      <c r="AL1733" s="4"/>
      <c r="AM1733" s="4"/>
      <c r="AN1733" s="4"/>
      <c r="AO1733" s="4"/>
      <c r="AP1733" s="4"/>
      <c r="AQ1733" s="4"/>
      <c r="AR1733" s="4"/>
      <c r="AS1733" s="4"/>
    </row>
    <row r="1734" spans="1:45" s="3" customFormat="1" x14ac:dyDescent="0.3">
      <c r="A1734" s="26">
        <v>1733</v>
      </c>
      <c r="B1734" s="96">
        <v>7001812355</v>
      </c>
      <c r="C1734" s="5" t="s">
        <v>1750</v>
      </c>
      <c r="D1734" s="4" t="s">
        <v>249</v>
      </c>
      <c r="E1734" s="5" t="s">
        <v>80</v>
      </c>
      <c r="F1734" s="51">
        <v>58</v>
      </c>
      <c r="G1734" s="4" t="s">
        <v>81</v>
      </c>
      <c r="H1734" s="5" t="s">
        <v>93</v>
      </c>
      <c r="I1734" s="32" t="s">
        <v>1598</v>
      </c>
      <c r="J1734" s="28" t="s">
        <v>83</v>
      </c>
      <c r="K1734" s="85">
        <v>44938</v>
      </c>
      <c r="L1734" s="4" t="s">
        <v>37</v>
      </c>
      <c r="M1734" s="29"/>
      <c r="N1734" s="25"/>
      <c r="O1734" s="25"/>
      <c r="P1734" s="25"/>
      <c r="Q1734" s="25"/>
      <c r="R1734" s="25"/>
      <c r="S1734" s="25"/>
      <c r="T1734" s="25"/>
      <c r="U1734" s="25"/>
      <c r="V1734" s="25"/>
      <c r="W1734" s="25"/>
      <c r="X1734" s="25"/>
      <c r="Y1734" s="25"/>
      <c r="Z1734" s="25"/>
      <c r="AA1734" s="25"/>
      <c r="AB1734" s="25"/>
      <c r="AC1734" s="25"/>
      <c r="AD1734" s="25"/>
      <c r="AE1734" s="25"/>
      <c r="AF1734" s="25"/>
      <c r="AG1734" s="25"/>
      <c r="AH1734" s="25"/>
      <c r="AI1734" s="4"/>
      <c r="AJ1734" s="4"/>
      <c r="AK1734" s="4"/>
      <c r="AL1734" s="4"/>
      <c r="AM1734" s="4"/>
      <c r="AN1734" s="4"/>
      <c r="AO1734" s="4"/>
      <c r="AP1734" s="4"/>
      <c r="AQ1734" s="4"/>
      <c r="AR1734" s="4"/>
      <c r="AS1734" s="4"/>
    </row>
    <row r="1735" spans="1:45" s="3" customFormat="1" x14ac:dyDescent="0.3">
      <c r="A1735" s="26">
        <v>1734</v>
      </c>
      <c r="B1735" s="51">
        <v>7001600796</v>
      </c>
      <c r="C1735" s="5" t="s">
        <v>1751</v>
      </c>
      <c r="D1735" s="4" t="s">
        <v>249</v>
      </c>
      <c r="E1735" s="5" t="s">
        <v>80</v>
      </c>
      <c r="F1735" s="51">
        <v>70</v>
      </c>
      <c r="G1735" s="4" t="s">
        <v>81</v>
      </c>
      <c r="H1735" s="83" t="s">
        <v>82</v>
      </c>
      <c r="I1735" s="32" t="s">
        <v>1598</v>
      </c>
      <c r="J1735" s="28" t="s">
        <v>83</v>
      </c>
      <c r="K1735" s="85">
        <v>44938</v>
      </c>
      <c r="L1735" s="4" t="s">
        <v>37</v>
      </c>
      <c r="M1735" s="29"/>
      <c r="N1735" s="25"/>
      <c r="O1735" s="25"/>
      <c r="P1735" s="25"/>
      <c r="Q1735" s="25"/>
      <c r="R1735" s="25"/>
      <c r="S1735" s="25"/>
      <c r="T1735" s="25"/>
      <c r="U1735" s="25"/>
      <c r="V1735" s="25"/>
      <c r="W1735" s="25"/>
      <c r="X1735" s="25"/>
      <c r="Y1735" s="25"/>
      <c r="Z1735" s="25"/>
      <c r="AA1735" s="25"/>
      <c r="AB1735" s="25"/>
      <c r="AC1735" s="25"/>
      <c r="AD1735" s="25"/>
      <c r="AE1735" s="25"/>
      <c r="AF1735" s="25"/>
      <c r="AG1735" s="25"/>
      <c r="AH1735" s="25"/>
      <c r="AI1735" s="4"/>
      <c r="AJ1735" s="4"/>
      <c r="AK1735" s="4"/>
      <c r="AL1735" s="4"/>
      <c r="AM1735" s="4"/>
      <c r="AN1735" s="4"/>
      <c r="AO1735" s="4"/>
      <c r="AP1735" s="4"/>
      <c r="AQ1735" s="4"/>
      <c r="AR1735" s="4"/>
      <c r="AS1735" s="4"/>
    </row>
    <row r="1736" spans="1:45" s="3" customFormat="1" x14ac:dyDescent="0.3">
      <c r="A1736" s="26">
        <v>1735</v>
      </c>
      <c r="B1736" s="51">
        <v>7002596595</v>
      </c>
      <c r="C1736" s="5" t="s">
        <v>1745</v>
      </c>
      <c r="D1736" s="4" t="s">
        <v>249</v>
      </c>
      <c r="E1736" s="5" t="s">
        <v>80</v>
      </c>
      <c r="F1736" s="51">
        <v>67</v>
      </c>
      <c r="G1736" s="4" t="s">
        <v>81</v>
      </c>
      <c r="H1736" s="83" t="s">
        <v>82</v>
      </c>
      <c r="I1736" s="32" t="s">
        <v>1598</v>
      </c>
      <c r="J1736" s="28" t="s">
        <v>83</v>
      </c>
      <c r="K1736" s="85">
        <v>44938</v>
      </c>
      <c r="L1736" s="4" t="s">
        <v>37</v>
      </c>
      <c r="M1736" s="29"/>
      <c r="N1736" s="25"/>
      <c r="O1736" s="25"/>
      <c r="P1736" s="25"/>
      <c r="Q1736" s="25"/>
      <c r="R1736" s="25"/>
      <c r="S1736" s="25"/>
      <c r="T1736" s="25"/>
      <c r="U1736" s="25"/>
      <c r="V1736" s="25"/>
      <c r="W1736" s="25"/>
      <c r="X1736" s="25"/>
      <c r="Y1736" s="25"/>
      <c r="Z1736" s="25"/>
      <c r="AA1736" s="25"/>
      <c r="AB1736" s="25"/>
      <c r="AC1736" s="25"/>
      <c r="AD1736" s="25"/>
      <c r="AE1736" s="25"/>
      <c r="AF1736" s="25"/>
      <c r="AG1736" s="25"/>
      <c r="AH1736" s="25"/>
      <c r="AI1736" s="4"/>
      <c r="AJ1736" s="4"/>
      <c r="AK1736" s="4"/>
      <c r="AL1736" s="4"/>
      <c r="AM1736" s="4"/>
      <c r="AN1736" s="4"/>
      <c r="AO1736" s="4"/>
      <c r="AP1736" s="4"/>
      <c r="AQ1736" s="4"/>
      <c r="AR1736" s="4"/>
      <c r="AS1736" s="4"/>
    </row>
    <row r="1737" spans="1:45" s="3" customFormat="1" x14ac:dyDescent="0.3">
      <c r="A1737" s="26">
        <v>1736</v>
      </c>
      <c r="B1737" s="51">
        <v>7001596558</v>
      </c>
      <c r="C1737" s="32" t="s">
        <v>1752</v>
      </c>
      <c r="D1737" s="4" t="s">
        <v>249</v>
      </c>
      <c r="E1737" s="5" t="s">
        <v>80</v>
      </c>
      <c r="F1737" s="51">
        <v>59</v>
      </c>
      <c r="G1737" s="4" t="s">
        <v>81</v>
      </c>
      <c r="H1737" s="83" t="s">
        <v>82</v>
      </c>
      <c r="I1737" s="32" t="s">
        <v>1598</v>
      </c>
      <c r="J1737" s="28" t="s">
        <v>83</v>
      </c>
      <c r="K1737" s="85">
        <v>44938</v>
      </c>
      <c r="L1737" s="4" t="s">
        <v>37</v>
      </c>
      <c r="M1737" s="29"/>
      <c r="N1737" s="25"/>
      <c r="O1737" s="25"/>
      <c r="P1737" s="25"/>
      <c r="Q1737" s="25"/>
      <c r="R1737" s="25"/>
      <c r="S1737" s="25"/>
      <c r="T1737" s="25"/>
      <c r="U1737" s="25"/>
      <c r="V1737" s="25"/>
      <c r="W1737" s="25"/>
      <c r="X1737" s="25"/>
      <c r="Y1737" s="25"/>
      <c r="Z1737" s="25"/>
      <c r="AA1737" s="25"/>
      <c r="AB1737" s="25"/>
      <c r="AC1737" s="25"/>
      <c r="AD1737" s="25"/>
      <c r="AE1737" s="25"/>
      <c r="AF1737" s="25"/>
      <c r="AG1737" s="25"/>
      <c r="AH1737" s="25"/>
      <c r="AI1737" s="4"/>
      <c r="AJ1737" s="4"/>
      <c r="AK1737" s="4"/>
      <c r="AL1737" s="4"/>
      <c r="AM1737" s="4"/>
      <c r="AN1737" s="4"/>
      <c r="AO1737" s="4"/>
      <c r="AP1737" s="4"/>
      <c r="AQ1737" s="4"/>
      <c r="AR1737" s="4"/>
      <c r="AS1737" s="4"/>
    </row>
    <row r="1738" spans="1:45" s="3" customFormat="1" x14ac:dyDescent="0.3">
      <c r="A1738" s="26">
        <v>1737</v>
      </c>
      <c r="B1738" s="51">
        <v>7002045277</v>
      </c>
      <c r="C1738" s="32" t="s">
        <v>1753</v>
      </c>
      <c r="D1738" s="4" t="s">
        <v>1566</v>
      </c>
      <c r="E1738" s="5" t="s">
        <v>80</v>
      </c>
      <c r="F1738" s="51"/>
      <c r="G1738" s="4" t="s">
        <v>81</v>
      </c>
      <c r="H1738" s="83" t="s">
        <v>82</v>
      </c>
      <c r="I1738" s="32" t="s">
        <v>1598</v>
      </c>
      <c r="J1738" s="28" t="s">
        <v>83</v>
      </c>
      <c r="K1738" s="85">
        <v>44938</v>
      </c>
      <c r="L1738" s="4" t="s">
        <v>37</v>
      </c>
      <c r="M1738" s="29"/>
      <c r="N1738" s="25"/>
      <c r="O1738" s="25"/>
      <c r="P1738" s="25"/>
      <c r="Q1738" s="25"/>
      <c r="R1738" s="25"/>
      <c r="S1738" s="25"/>
      <c r="T1738" s="25"/>
      <c r="U1738" s="25"/>
      <c r="V1738" s="25"/>
      <c r="W1738" s="25"/>
      <c r="X1738" s="25"/>
      <c r="Y1738" s="25"/>
      <c r="Z1738" s="25"/>
      <c r="AA1738" s="25"/>
      <c r="AB1738" s="25"/>
      <c r="AC1738" s="25"/>
      <c r="AD1738" s="25"/>
      <c r="AE1738" s="25"/>
      <c r="AF1738" s="25"/>
      <c r="AG1738" s="25"/>
      <c r="AH1738" s="25"/>
      <c r="AI1738" s="4"/>
      <c r="AJ1738" s="4"/>
      <c r="AK1738" s="4"/>
      <c r="AL1738" s="4"/>
      <c r="AM1738" s="4"/>
      <c r="AN1738" s="4"/>
      <c r="AO1738" s="4"/>
      <c r="AP1738" s="4"/>
      <c r="AQ1738" s="4"/>
      <c r="AR1738" s="4"/>
      <c r="AS1738" s="4"/>
    </row>
    <row r="1739" spans="1:45" s="3" customFormat="1" x14ac:dyDescent="0.3">
      <c r="A1739" s="26">
        <v>1738</v>
      </c>
      <c r="B1739" s="51">
        <v>7001670135</v>
      </c>
      <c r="C1739" s="32" t="s">
        <v>398</v>
      </c>
      <c r="D1739" s="4" t="s">
        <v>249</v>
      </c>
      <c r="E1739" s="5" t="s">
        <v>80</v>
      </c>
      <c r="F1739" s="51">
        <v>73</v>
      </c>
      <c r="G1739" s="4" t="s">
        <v>81</v>
      </c>
      <c r="H1739" s="83" t="s">
        <v>82</v>
      </c>
      <c r="I1739" s="32" t="s">
        <v>1598</v>
      </c>
      <c r="J1739" s="28" t="s">
        <v>83</v>
      </c>
      <c r="K1739" s="85">
        <v>44938</v>
      </c>
      <c r="L1739" s="4" t="s">
        <v>37</v>
      </c>
      <c r="M1739" s="28" t="s">
        <v>14</v>
      </c>
      <c r="N1739" s="25"/>
      <c r="O1739" s="25"/>
      <c r="P1739" s="25"/>
      <c r="Q1739" s="25"/>
      <c r="R1739" s="25"/>
      <c r="S1739" s="25"/>
      <c r="T1739" s="25"/>
      <c r="U1739" s="25"/>
      <c r="V1739" s="25"/>
      <c r="W1739" s="25"/>
      <c r="X1739" s="25"/>
      <c r="Y1739" s="25"/>
      <c r="Z1739" s="25"/>
      <c r="AA1739" s="25"/>
      <c r="AB1739" s="25"/>
      <c r="AC1739" s="25"/>
      <c r="AD1739" s="25"/>
      <c r="AE1739" s="25"/>
      <c r="AF1739" s="25"/>
      <c r="AG1739" s="25"/>
      <c r="AH1739" s="25"/>
      <c r="AI1739" s="4"/>
      <c r="AJ1739" s="4"/>
      <c r="AK1739" s="4"/>
      <c r="AL1739" s="4"/>
      <c r="AM1739" s="4"/>
      <c r="AN1739" s="4"/>
      <c r="AO1739" s="4"/>
      <c r="AP1739" s="4"/>
      <c r="AQ1739" s="4"/>
      <c r="AR1739" s="4"/>
      <c r="AS1739" s="4"/>
    </row>
    <row r="1740" spans="1:45" s="3" customFormat="1" x14ac:dyDescent="0.3">
      <c r="A1740" s="26">
        <v>1739</v>
      </c>
      <c r="B1740" s="51">
        <v>7001670032</v>
      </c>
      <c r="C1740" s="32" t="s">
        <v>401</v>
      </c>
      <c r="D1740" s="4" t="s">
        <v>249</v>
      </c>
      <c r="E1740" s="32" t="s">
        <v>107</v>
      </c>
      <c r="F1740" s="51">
        <v>83</v>
      </c>
      <c r="G1740" s="4" t="s">
        <v>81</v>
      </c>
      <c r="H1740" s="83" t="s">
        <v>82</v>
      </c>
      <c r="I1740" s="32" t="s">
        <v>1598</v>
      </c>
      <c r="J1740" s="28" t="s">
        <v>83</v>
      </c>
      <c r="K1740" s="85">
        <v>44938</v>
      </c>
      <c r="L1740" s="4" t="s">
        <v>37</v>
      </c>
      <c r="M1740" s="29"/>
      <c r="N1740" s="25"/>
      <c r="O1740" s="25"/>
      <c r="P1740" s="25"/>
      <c r="Q1740" s="25"/>
      <c r="R1740" s="25"/>
      <c r="S1740" s="25"/>
      <c r="T1740" s="25"/>
      <c r="U1740" s="25"/>
      <c r="V1740" s="25"/>
      <c r="W1740" s="25"/>
      <c r="X1740" s="25"/>
      <c r="Y1740" s="25"/>
      <c r="Z1740" s="25"/>
      <c r="AA1740" s="25"/>
      <c r="AB1740" s="25"/>
      <c r="AC1740" s="25"/>
      <c r="AD1740" s="25"/>
      <c r="AE1740" s="25"/>
      <c r="AF1740" s="25"/>
      <c r="AG1740" s="25"/>
      <c r="AH1740" s="25"/>
      <c r="AI1740" s="4"/>
      <c r="AJ1740" s="4"/>
      <c r="AK1740" s="4"/>
      <c r="AL1740" s="4"/>
      <c r="AM1740" s="4"/>
      <c r="AN1740" s="4"/>
      <c r="AO1740" s="4"/>
      <c r="AP1740" s="4"/>
      <c r="AQ1740" s="4"/>
      <c r="AR1740" s="4"/>
      <c r="AS1740" s="4"/>
    </row>
    <row r="1741" spans="1:45" s="3" customFormat="1" x14ac:dyDescent="0.3">
      <c r="A1741" s="26">
        <v>1740</v>
      </c>
      <c r="B1741" s="51">
        <v>7002433197</v>
      </c>
      <c r="C1741" s="32" t="s">
        <v>1754</v>
      </c>
      <c r="D1741" s="4" t="s">
        <v>249</v>
      </c>
      <c r="E1741" s="32" t="s">
        <v>80</v>
      </c>
      <c r="F1741" s="51">
        <v>67</v>
      </c>
      <c r="G1741" s="4" t="s">
        <v>81</v>
      </c>
      <c r="H1741" s="83" t="s">
        <v>82</v>
      </c>
      <c r="I1741" s="32" t="s">
        <v>1598</v>
      </c>
      <c r="J1741" s="28" t="s">
        <v>83</v>
      </c>
      <c r="K1741" s="85">
        <v>44938</v>
      </c>
      <c r="L1741" s="4" t="s">
        <v>37</v>
      </c>
      <c r="M1741" s="29"/>
      <c r="N1741" s="25"/>
      <c r="O1741" s="25"/>
      <c r="P1741" s="25"/>
      <c r="Q1741" s="25"/>
      <c r="R1741" s="25"/>
      <c r="S1741" s="25"/>
      <c r="T1741" s="25"/>
      <c r="U1741" s="25"/>
      <c r="V1741" s="25"/>
      <c r="W1741" s="25"/>
      <c r="X1741" s="25"/>
      <c r="Y1741" s="25"/>
      <c r="Z1741" s="25"/>
      <c r="AA1741" s="25"/>
      <c r="AB1741" s="25"/>
      <c r="AC1741" s="25"/>
      <c r="AD1741" s="25"/>
      <c r="AE1741" s="25"/>
      <c r="AF1741" s="25"/>
      <c r="AG1741" s="25"/>
      <c r="AH1741" s="25"/>
      <c r="AI1741" s="4"/>
      <c r="AJ1741" s="4"/>
      <c r="AK1741" s="4"/>
      <c r="AL1741" s="4"/>
      <c r="AM1741" s="4"/>
      <c r="AN1741" s="4"/>
      <c r="AO1741" s="4"/>
      <c r="AP1741" s="4"/>
      <c r="AQ1741" s="4"/>
      <c r="AR1741" s="4"/>
      <c r="AS1741" s="4"/>
    </row>
    <row r="1742" spans="1:45" s="3" customFormat="1" x14ac:dyDescent="0.3">
      <c r="A1742" s="26">
        <v>1741</v>
      </c>
      <c r="B1742" s="51">
        <v>7002582934</v>
      </c>
      <c r="C1742" s="32" t="s">
        <v>1482</v>
      </c>
      <c r="D1742" s="4" t="s">
        <v>249</v>
      </c>
      <c r="E1742" s="32" t="s">
        <v>80</v>
      </c>
      <c r="F1742" s="51">
        <v>71</v>
      </c>
      <c r="G1742" s="4" t="s">
        <v>81</v>
      </c>
      <c r="H1742" s="83" t="s">
        <v>82</v>
      </c>
      <c r="I1742" s="32" t="s">
        <v>1598</v>
      </c>
      <c r="J1742" s="28" t="s">
        <v>83</v>
      </c>
      <c r="K1742" s="85">
        <v>44938</v>
      </c>
      <c r="L1742" s="4" t="s">
        <v>37</v>
      </c>
      <c r="M1742" s="29"/>
      <c r="N1742" s="25"/>
      <c r="O1742" s="25"/>
      <c r="P1742" s="25"/>
      <c r="Q1742" s="25"/>
      <c r="R1742" s="25"/>
      <c r="S1742" s="25"/>
      <c r="T1742" s="25"/>
      <c r="U1742" s="25"/>
      <c r="V1742" s="25"/>
      <c r="W1742" s="25"/>
      <c r="X1742" s="25"/>
      <c r="Y1742" s="25"/>
      <c r="Z1742" s="25"/>
      <c r="AA1742" s="25"/>
      <c r="AB1742" s="25"/>
      <c r="AC1742" s="25"/>
      <c r="AD1742" s="25"/>
      <c r="AE1742" s="25"/>
      <c r="AF1742" s="25"/>
      <c r="AG1742" s="25"/>
      <c r="AH1742" s="25"/>
      <c r="AI1742" s="4"/>
      <c r="AJ1742" s="4"/>
      <c r="AK1742" s="4"/>
      <c r="AL1742" s="4"/>
      <c r="AM1742" s="4"/>
      <c r="AN1742" s="4"/>
      <c r="AO1742" s="4"/>
      <c r="AP1742" s="4"/>
      <c r="AQ1742" s="4"/>
      <c r="AR1742" s="4"/>
      <c r="AS1742" s="4"/>
    </row>
    <row r="1743" spans="1:45" s="3" customFormat="1" x14ac:dyDescent="0.3">
      <c r="A1743" s="26">
        <v>1742</v>
      </c>
      <c r="B1743" s="96">
        <v>7001735054</v>
      </c>
      <c r="C1743" s="5" t="s">
        <v>1755</v>
      </c>
      <c r="D1743" s="4" t="s">
        <v>1566</v>
      </c>
      <c r="E1743" s="5" t="s">
        <v>107</v>
      </c>
      <c r="F1743" s="51">
        <v>43</v>
      </c>
      <c r="G1743" s="4" t="s">
        <v>81</v>
      </c>
      <c r="H1743" s="5" t="s">
        <v>93</v>
      </c>
      <c r="I1743" s="32" t="s">
        <v>8</v>
      </c>
      <c r="J1743" s="28" t="s">
        <v>83</v>
      </c>
      <c r="K1743" s="85">
        <v>44939</v>
      </c>
      <c r="L1743" s="4" t="s">
        <v>37</v>
      </c>
      <c r="M1743" s="29"/>
      <c r="N1743" s="25"/>
      <c r="O1743" s="25"/>
      <c r="P1743" s="25"/>
      <c r="Q1743" s="25"/>
      <c r="R1743" s="25"/>
      <c r="S1743" s="25"/>
      <c r="T1743" s="25"/>
      <c r="U1743" s="25"/>
      <c r="V1743" s="25"/>
      <c r="W1743" s="25"/>
      <c r="X1743" s="25"/>
      <c r="Y1743" s="25"/>
      <c r="Z1743" s="25"/>
      <c r="AA1743" s="25"/>
      <c r="AB1743" s="25"/>
      <c r="AC1743" s="25"/>
      <c r="AD1743" s="25"/>
      <c r="AE1743" s="25"/>
      <c r="AF1743" s="25"/>
      <c r="AG1743" s="25"/>
      <c r="AH1743" s="25"/>
      <c r="AI1743" s="4"/>
      <c r="AJ1743" s="4"/>
      <c r="AK1743" s="4"/>
      <c r="AL1743" s="4"/>
      <c r="AM1743" s="4"/>
      <c r="AN1743" s="4"/>
      <c r="AO1743" s="4"/>
      <c r="AP1743" s="4"/>
      <c r="AQ1743" s="4"/>
      <c r="AR1743" s="4"/>
      <c r="AS1743" s="4"/>
    </row>
    <row r="1744" spans="1:45" s="3" customFormat="1" x14ac:dyDescent="0.3">
      <c r="A1744" s="26">
        <v>1743</v>
      </c>
      <c r="B1744" s="51">
        <v>7001363259</v>
      </c>
      <c r="C1744" s="5" t="s">
        <v>276</v>
      </c>
      <c r="D1744" s="4" t="s">
        <v>249</v>
      </c>
      <c r="E1744" s="5" t="s">
        <v>80</v>
      </c>
      <c r="F1744" s="51">
        <v>74</v>
      </c>
      <c r="G1744" s="4" t="s">
        <v>81</v>
      </c>
      <c r="H1744" s="5" t="s">
        <v>93</v>
      </c>
      <c r="I1744" s="32" t="s">
        <v>1598</v>
      </c>
      <c r="J1744" s="28" t="s">
        <v>83</v>
      </c>
      <c r="K1744" s="85">
        <v>44939</v>
      </c>
      <c r="L1744" s="4" t="s">
        <v>37</v>
      </c>
      <c r="M1744" s="29"/>
      <c r="N1744" s="25"/>
      <c r="O1744" s="25"/>
      <c r="P1744" s="25"/>
      <c r="Q1744" s="25"/>
      <c r="R1744" s="25"/>
      <c r="S1744" s="25"/>
      <c r="T1744" s="25"/>
      <c r="U1744" s="25"/>
      <c r="V1744" s="25"/>
      <c r="W1744" s="25"/>
      <c r="X1744" s="25"/>
      <c r="Y1744" s="25"/>
      <c r="Z1744" s="25"/>
      <c r="AA1744" s="25"/>
      <c r="AB1744" s="25"/>
      <c r="AC1744" s="25"/>
      <c r="AD1744" s="25"/>
      <c r="AE1744" s="25"/>
      <c r="AF1744" s="25"/>
      <c r="AG1744" s="25"/>
      <c r="AH1744" s="25"/>
      <c r="AI1744" s="4"/>
      <c r="AJ1744" s="4"/>
      <c r="AK1744" s="4"/>
      <c r="AL1744" s="4"/>
      <c r="AM1744" s="4"/>
      <c r="AN1744" s="4"/>
      <c r="AO1744" s="4"/>
      <c r="AP1744" s="4"/>
      <c r="AQ1744" s="4"/>
      <c r="AR1744" s="4"/>
      <c r="AS1744" s="4"/>
    </row>
    <row r="1745" spans="1:45" s="3" customFormat="1" x14ac:dyDescent="0.3">
      <c r="A1745" s="26">
        <v>1744</v>
      </c>
      <c r="B1745" s="51">
        <v>7001598699</v>
      </c>
      <c r="C1745" s="5" t="s">
        <v>1756</v>
      </c>
      <c r="D1745" s="4" t="s">
        <v>1566</v>
      </c>
      <c r="E1745" s="5" t="s">
        <v>107</v>
      </c>
      <c r="F1745" s="51">
        <v>74</v>
      </c>
      <c r="G1745" s="4" t="s">
        <v>81</v>
      </c>
      <c r="H1745" s="5" t="s">
        <v>93</v>
      </c>
      <c r="I1745" s="32" t="s">
        <v>8</v>
      </c>
      <c r="J1745" s="28" t="s">
        <v>83</v>
      </c>
      <c r="K1745" s="85">
        <v>44942</v>
      </c>
      <c r="L1745" s="4" t="s">
        <v>37</v>
      </c>
      <c r="M1745" s="29"/>
      <c r="N1745" s="25"/>
      <c r="O1745" s="25"/>
      <c r="P1745" s="25"/>
      <c r="Q1745" s="25"/>
      <c r="R1745" s="25"/>
      <c r="S1745" s="25"/>
      <c r="T1745" s="25"/>
      <c r="U1745" s="25"/>
      <c r="V1745" s="25"/>
      <c r="W1745" s="25"/>
      <c r="X1745" s="25"/>
      <c r="Y1745" s="25"/>
      <c r="Z1745" s="25"/>
      <c r="AA1745" s="25"/>
      <c r="AB1745" s="25"/>
      <c r="AC1745" s="25"/>
      <c r="AD1745" s="25"/>
      <c r="AE1745" s="25"/>
      <c r="AF1745" s="25"/>
      <c r="AG1745" s="25"/>
      <c r="AH1745" s="25"/>
      <c r="AI1745" s="4"/>
      <c r="AJ1745" s="4"/>
      <c r="AK1745" s="4"/>
      <c r="AL1745" s="4"/>
      <c r="AM1745" s="4"/>
      <c r="AN1745" s="4"/>
      <c r="AO1745" s="4"/>
      <c r="AP1745" s="4"/>
      <c r="AQ1745" s="4"/>
      <c r="AR1745" s="4"/>
      <c r="AS1745" s="4"/>
    </row>
    <row r="1746" spans="1:45" s="3" customFormat="1" x14ac:dyDescent="0.3">
      <c r="A1746" s="26">
        <v>1745</v>
      </c>
      <c r="B1746" s="51">
        <v>7001483937</v>
      </c>
      <c r="C1746" s="5" t="s">
        <v>1757</v>
      </c>
      <c r="D1746" s="4" t="s">
        <v>1566</v>
      </c>
      <c r="E1746" s="5" t="s">
        <v>80</v>
      </c>
      <c r="F1746" s="51">
        <v>73</v>
      </c>
      <c r="G1746" s="4" t="s">
        <v>81</v>
      </c>
      <c r="H1746" s="5" t="s">
        <v>93</v>
      </c>
      <c r="I1746" s="32" t="s">
        <v>8</v>
      </c>
      <c r="J1746" s="28" t="s">
        <v>83</v>
      </c>
      <c r="K1746" s="85">
        <v>44942</v>
      </c>
      <c r="L1746" s="4" t="s">
        <v>37</v>
      </c>
      <c r="M1746" s="29"/>
      <c r="N1746" s="25"/>
      <c r="O1746" s="25"/>
      <c r="P1746" s="25"/>
      <c r="Q1746" s="25"/>
      <c r="R1746" s="25"/>
      <c r="S1746" s="25"/>
      <c r="T1746" s="25"/>
      <c r="U1746" s="25"/>
      <c r="V1746" s="25"/>
      <c r="W1746" s="25"/>
      <c r="X1746" s="25"/>
      <c r="Y1746" s="25"/>
      <c r="Z1746" s="25"/>
      <c r="AA1746" s="25"/>
      <c r="AB1746" s="25"/>
      <c r="AC1746" s="25"/>
      <c r="AD1746" s="25"/>
      <c r="AE1746" s="25"/>
      <c r="AF1746" s="25"/>
      <c r="AG1746" s="25"/>
      <c r="AH1746" s="25"/>
      <c r="AI1746" s="4"/>
      <c r="AJ1746" s="4"/>
      <c r="AK1746" s="4"/>
      <c r="AL1746" s="4"/>
      <c r="AM1746" s="4"/>
      <c r="AN1746" s="4"/>
      <c r="AO1746" s="4"/>
      <c r="AP1746" s="4"/>
      <c r="AQ1746" s="4"/>
      <c r="AR1746" s="4"/>
      <c r="AS1746" s="4"/>
    </row>
    <row r="1747" spans="1:45" s="3" customFormat="1" x14ac:dyDescent="0.3">
      <c r="A1747" s="26">
        <v>1746</v>
      </c>
      <c r="B1747" s="51">
        <v>7002584503</v>
      </c>
      <c r="C1747" s="5" t="s">
        <v>1758</v>
      </c>
      <c r="D1747" s="4" t="s">
        <v>1566</v>
      </c>
      <c r="E1747" s="5" t="s">
        <v>80</v>
      </c>
      <c r="F1747" s="51">
        <v>42</v>
      </c>
      <c r="G1747" s="4" t="s">
        <v>81</v>
      </c>
      <c r="H1747" s="5" t="s">
        <v>93</v>
      </c>
      <c r="I1747" s="32" t="s">
        <v>8</v>
      </c>
      <c r="J1747" s="28" t="s">
        <v>83</v>
      </c>
      <c r="K1747" s="85">
        <v>44942</v>
      </c>
      <c r="L1747" s="4" t="s">
        <v>37</v>
      </c>
      <c r="M1747" s="29"/>
      <c r="N1747" s="25"/>
      <c r="O1747" s="25"/>
      <c r="P1747" s="25"/>
      <c r="Q1747" s="25"/>
      <c r="R1747" s="25"/>
      <c r="S1747" s="25"/>
      <c r="T1747" s="25"/>
      <c r="U1747" s="25"/>
      <c r="V1747" s="25"/>
      <c r="W1747" s="25"/>
      <c r="X1747" s="25"/>
      <c r="Y1747" s="25"/>
      <c r="Z1747" s="25"/>
      <c r="AA1747" s="25"/>
      <c r="AB1747" s="25"/>
      <c r="AC1747" s="25"/>
      <c r="AD1747" s="25"/>
      <c r="AE1747" s="25"/>
      <c r="AF1747" s="25"/>
      <c r="AG1747" s="25"/>
      <c r="AH1747" s="25"/>
      <c r="AI1747" s="4"/>
      <c r="AJ1747" s="4"/>
      <c r="AK1747" s="4"/>
      <c r="AL1747" s="4"/>
      <c r="AM1747" s="4"/>
      <c r="AN1747" s="4"/>
      <c r="AO1747" s="4"/>
      <c r="AP1747" s="4"/>
      <c r="AQ1747" s="4"/>
      <c r="AR1747" s="4"/>
      <c r="AS1747" s="4"/>
    </row>
    <row r="1748" spans="1:45" s="3" customFormat="1" x14ac:dyDescent="0.3">
      <c r="A1748" s="26">
        <v>1747</v>
      </c>
      <c r="B1748" s="51">
        <v>7001562830</v>
      </c>
      <c r="C1748" s="5" t="s">
        <v>336</v>
      </c>
      <c r="D1748" s="4" t="s">
        <v>249</v>
      </c>
      <c r="E1748" s="5" t="s">
        <v>80</v>
      </c>
      <c r="F1748" s="51">
        <v>67</v>
      </c>
      <c r="G1748" s="4" t="s">
        <v>81</v>
      </c>
      <c r="H1748" s="5" t="s">
        <v>93</v>
      </c>
      <c r="I1748" s="32" t="s">
        <v>1598</v>
      </c>
      <c r="J1748" s="28" t="s">
        <v>83</v>
      </c>
      <c r="K1748" s="85">
        <v>44942</v>
      </c>
      <c r="L1748" s="4" t="s">
        <v>37</v>
      </c>
      <c r="M1748" s="29"/>
      <c r="N1748" s="25"/>
      <c r="O1748" s="25"/>
      <c r="P1748" s="25"/>
      <c r="Q1748" s="25"/>
      <c r="R1748" s="25"/>
      <c r="S1748" s="25"/>
      <c r="T1748" s="25"/>
      <c r="U1748" s="25"/>
      <c r="V1748" s="25"/>
      <c r="W1748" s="25"/>
      <c r="X1748" s="25"/>
      <c r="Y1748" s="25"/>
      <c r="Z1748" s="25"/>
      <c r="AA1748" s="25"/>
      <c r="AB1748" s="25"/>
      <c r="AC1748" s="25"/>
      <c r="AD1748" s="25"/>
      <c r="AE1748" s="25"/>
      <c r="AF1748" s="25"/>
      <c r="AG1748" s="25"/>
      <c r="AH1748" s="25"/>
      <c r="AI1748" s="4"/>
      <c r="AJ1748" s="4"/>
      <c r="AK1748" s="4"/>
      <c r="AL1748" s="4"/>
      <c r="AM1748" s="4"/>
      <c r="AN1748" s="4"/>
      <c r="AO1748" s="4"/>
      <c r="AP1748" s="4"/>
      <c r="AQ1748" s="4"/>
      <c r="AR1748" s="4"/>
      <c r="AS1748" s="4"/>
    </row>
    <row r="1749" spans="1:45" s="3" customFormat="1" x14ac:dyDescent="0.3">
      <c r="A1749" s="26">
        <v>1748</v>
      </c>
      <c r="B1749" s="51">
        <v>7002428322</v>
      </c>
      <c r="C1749" s="5" t="s">
        <v>806</v>
      </c>
      <c r="D1749" s="4" t="s">
        <v>249</v>
      </c>
      <c r="E1749" s="5" t="s">
        <v>80</v>
      </c>
      <c r="F1749" s="51">
        <v>58</v>
      </c>
      <c r="G1749" s="4" t="s">
        <v>81</v>
      </c>
      <c r="H1749" s="5" t="s">
        <v>93</v>
      </c>
      <c r="I1749" s="32" t="s">
        <v>1598</v>
      </c>
      <c r="J1749" s="28" t="s">
        <v>83</v>
      </c>
      <c r="K1749" s="85">
        <v>44942</v>
      </c>
      <c r="L1749" s="4" t="s">
        <v>37</v>
      </c>
      <c r="M1749" s="29"/>
      <c r="N1749" s="25"/>
      <c r="O1749" s="25"/>
      <c r="P1749" s="25"/>
      <c r="Q1749" s="25"/>
      <c r="R1749" s="25"/>
      <c r="S1749" s="25"/>
      <c r="T1749" s="25"/>
      <c r="U1749" s="25"/>
      <c r="V1749" s="25"/>
      <c r="W1749" s="25"/>
      <c r="X1749" s="25"/>
      <c r="Y1749" s="25"/>
      <c r="Z1749" s="25"/>
      <c r="AA1749" s="25"/>
      <c r="AB1749" s="25"/>
      <c r="AC1749" s="25"/>
      <c r="AD1749" s="25"/>
      <c r="AE1749" s="25"/>
      <c r="AF1749" s="25"/>
      <c r="AG1749" s="25"/>
      <c r="AH1749" s="25"/>
      <c r="AI1749" s="4"/>
      <c r="AJ1749" s="4"/>
      <c r="AK1749" s="4"/>
      <c r="AL1749" s="4"/>
      <c r="AM1749" s="4"/>
      <c r="AN1749" s="4"/>
      <c r="AO1749" s="4"/>
      <c r="AP1749" s="4"/>
      <c r="AQ1749" s="4"/>
      <c r="AR1749" s="4"/>
      <c r="AS1749" s="4"/>
    </row>
    <row r="1750" spans="1:45" s="3" customFormat="1" x14ac:dyDescent="0.3">
      <c r="A1750" s="26">
        <v>1749</v>
      </c>
      <c r="B1750" s="51">
        <v>7001232519</v>
      </c>
      <c r="C1750" s="5" t="s">
        <v>307</v>
      </c>
      <c r="D1750" s="4" t="s">
        <v>249</v>
      </c>
      <c r="E1750" s="5" t="s">
        <v>107</v>
      </c>
      <c r="F1750" s="51">
        <v>78</v>
      </c>
      <c r="G1750" s="4" t="s">
        <v>81</v>
      </c>
      <c r="H1750" s="5" t="s">
        <v>93</v>
      </c>
      <c r="I1750" s="32" t="s">
        <v>1598</v>
      </c>
      <c r="J1750" s="28" t="s">
        <v>83</v>
      </c>
      <c r="K1750" s="85">
        <v>44942</v>
      </c>
      <c r="L1750" s="4" t="s">
        <v>37</v>
      </c>
      <c r="M1750" s="29"/>
      <c r="N1750" s="25"/>
      <c r="O1750" s="25"/>
      <c r="P1750" s="25"/>
      <c r="Q1750" s="25"/>
      <c r="R1750" s="25"/>
      <c r="S1750" s="25"/>
      <c r="T1750" s="25"/>
      <c r="U1750" s="25"/>
      <c r="V1750" s="25"/>
      <c r="W1750" s="25"/>
      <c r="X1750" s="25"/>
      <c r="Y1750" s="25"/>
      <c r="Z1750" s="25"/>
      <c r="AA1750" s="25"/>
      <c r="AB1750" s="25"/>
      <c r="AC1750" s="25"/>
      <c r="AD1750" s="25"/>
      <c r="AE1750" s="25"/>
      <c r="AF1750" s="25"/>
      <c r="AG1750" s="25"/>
      <c r="AH1750" s="25"/>
      <c r="AI1750" s="4"/>
      <c r="AJ1750" s="4"/>
      <c r="AK1750" s="4"/>
      <c r="AL1750" s="4"/>
      <c r="AM1750" s="4"/>
      <c r="AN1750" s="4"/>
      <c r="AO1750" s="4"/>
      <c r="AP1750" s="4"/>
      <c r="AQ1750" s="4"/>
      <c r="AR1750" s="4"/>
      <c r="AS1750" s="4"/>
    </row>
    <row r="1751" spans="1:45" s="3" customFormat="1" x14ac:dyDescent="0.3">
      <c r="A1751" s="26">
        <v>1750</v>
      </c>
      <c r="B1751" s="51">
        <v>7001598770</v>
      </c>
      <c r="C1751" s="5" t="s">
        <v>1759</v>
      </c>
      <c r="D1751" s="4" t="s">
        <v>249</v>
      </c>
      <c r="E1751" s="5" t="s">
        <v>80</v>
      </c>
      <c r="F1751" s="51">
        <v>73</v>
      </c>
      <c r="G1751" s="4" t="s">
        <v>81</v>
      </c>
      <c r="H1751" s="83" t="s">
        <v>82</v>
      </c>
      <c r="I1751" s="32" t="s">
        <v>1598</v>
      </c>
      <c r="J1751" s="28" t="s">
        <v>83</v>
      </c>
      <c r="K1751" s="85">
        <v>44942</v>
      </c>
      <c r="L1751" s="4" t="s">
        <v>37</v>
      </c>
      <c r="M1751" s="28" t="s">
        <v>14</v>
      </c>
      <c r="N1751" s="25"/>
      <c r="O1751" s="25"/>
      <c r="P1751" s="25"/>
      <c r="Q1751" s="25"/>
      <c r="R1751" s="25"/>
      <c r="S1751" s="25"/>
      <c r="T1751" s="25"/>
      <c r="U1751" s="25"/>
      <c r="V1751" s="25"/>
      <c r="W1751" s="25"/>
      <c r="X1751" s="25"/>
      <c r="Y1751" s="25"/>
      <c r="Z1751" s="25"/>
      <c r="AA1751" s="25"/>
      <c r="AB1751" s="25"/>
      <c r="AC1751" s="25"/>
      <c r="AD1751" s="25"/>
      <c r="AE1751" s="25"/>
      <c r="AF1751" s="25"/>
      <c r="AG1751" s="25"/>
      <c r="AH1751" s="25"/>
      <c r="AI1751" s="4"/>
      <c r="AJ1751" s="4"/>
      <c r="AK1751" s="4"/>
      <c r="AL1751" s="4"/>
      <c r="AM1751" s="4"/>
      <c r="AN1751" s="4"/>
      <c r="AO1751" s="4"/>
      <c r="AP1751" s="4"/>
      <c r="AQ1751" s="4"/>
      <c r="AR1751" s="4"/>
      <c r="AS1751" s="4"/>
    </row>
    <row r="1752" spans="1:45" s="3" customFormat="1" x14ac:dyDescent="0.3">
      <c r="A1752" s="26">
        <v>1751</v>
      </c>
      <c r="B1752" s="51">
        <v>7001598699</v>
      </c>
      <c r="C1752" s="5" t="s">
        <v>1756</v>
      </c>
      <c r="D1752" s="4" t="s">
        <v>249</v>
      </c>
      <c r="E1752" s="5" t="s">
        <v>107</v>
      </c>
      <c r="F1752" s="51">
        <v>74</v>
      </c>
      <c r="G1752" s="4" t="s">
        <v>81</v>
      </c>
      <c r="H1752" s="83" t="s">
        <v>82</v>
      </c>
      <c r="I1752" s="32" t="s">
        <v>1598</v>
      </c>
      <c r="J1752" s="28" t="s">
        <v>83</v>
      </c>
      <c r="K1752" s="85">
        <v>44942</v>
      </c>
      <c r="L1752" s="4" t="s">
        <v>37</v>
      </c>
      <c r="M1752" s="29"/>
      <c r="N1752" s="25"/>
      <c r="O1752" s="25"/>
      <c r="P1752" s="25"/>
      <c r="Q1752" s="25"/>
      <c r="R1752" s="25"/>
      <c r="S1752" s="25"/>
      <c r="T1752" s="25"/>
      <c r="U1752" s="25"/>
      <c r="V1752" s="25"/>
      <c r="W1752" s="25"/>
      <c r="X1752" s="25"/>
      <c r="Y1752" s="25"/>
      <c r="Z1752" s="25"/>
      <c r="AA1752" s="25"/>
      <c r="AB1752" s="25"/>
      <c r="AC1752" s="25"/>
      <c r="AD1752" s="25"/>
      <c r="AE1752" s="25"/>
      <c r="AF1752" s="25"/>
      <c r="AG1752" s="25"/>
      <c r="AH1752" s="25"/>
      <c r="AI1752" s="4"/>
      <c r="AJ1752" s="4"/>
      <c r="AK1752" s="4"/>
      <c r="AL1752" s="4"/>
      <c r="AM1752" s="4"/>
      <c r="AN1752" s="4"/>
      <c r="AO1752" s="4"/>
      <c r="AP1752" s="4"/>
      <c r="AQ1752" s="4"/>
      <c r="AR1752" s="4"/>
      <c r="AS1752" s="4"/>
    </row>
    <row r="1753" spans="1:45" s="3" customFormat="1" x14ac:dyDescent="0.3">
      <c r="A1753" s="26">
        <v>1752</v>
      </c>
      <c r="B1753" s="51">
        <v>7002617177</v>
      </c>
      <c r="C1753" s="5" t="s">
        <v>1760</v>
      </c>
      <c r="D1753" s="4" t="s">
        <v>1566</v>
      </c>
      <c r="E1753" s="5" t="s">
        <v>80</v>
      </c>
      <c r="F1753" s="51">
        <v>82</v>
      </c>
      <c r="G1753" s="4" t="s">
        <v>81</v>
      </c>
      <c r="H1753" s="83" t="s">
        <v>82</v>
      </c>
      <c r="I1753" s="32" t="s">
        <v>1598</v>
      </c>
      <c r="J1753" s="28" t="s">
        <v>83</v>
      </c>
      <c r="K1753" s="85">
        <v>44942</v>
      </c>
      <c r="L1753" s="4" t="s">
        <v>37</v>
      </c>
      <c r="M1753" s="29"/>
      <c r="N1753" s="25"/>
      <c r="O1753" s="25"/>
      <c r="P1753" s="25"/>
      <c r="Q1753" s="25"/>
      <c r="R1753" s="25"/>
      <c r="S1753" s="25"/>
      <c r="T1753" s="25"/>
      <c r="U1753" s="25"/>
      <c r="V1753" s="25"/>
      <c r="W1753" s="25"/>
      <c r="X1753" s="25"/>
      <c r="Y1753" s="25"/>
      <c r="Z1753" s="25"/>
      <c r="AA1753" s="25"/>
      <c r="AB1753" s="25"/>
      <c r="AC1753" s="25"/>
      <c r="AD1753" s="25"/>
      <c r="AE1753" s="25"/>
      <c r="AF1753" s="25"/>
      <c r="AG1753" s="25"/>
      <c r="AH1753" s="25"/>
      <c r="AI1753" s="4"/>
      <c r="AJ1753" s="4"/>
      <c r="AK1753" s="4"/>
      <c r="AL1753" s="4"/>
      <c r="AM1753" s="4"/>
      <c r="AN1753" s="4"/>
      <c r="AO1753" s="4"/>
      <c r="AP1753" s="4"/>
      <c r="AQ1753" s="4"/>
      <c r="AR1753" s="4"/>
      <c r="AS1753" s="4"/>
    </row>
    <row r="1754" spans="1:45" s="3" customFormat="1" x14ac:dyDescent="0.3">
      <c r="A1754" s="26">
        <v>1753</v>
      </c>
      <c r="B1754" s="51">
        <v>7001327240</v>
      </c>
      <c r="C1754" s="5" t="s">
        <v>1761</v>
      </c>
      <c r="D1754" s="4" t="s">
        <v>1566</v>
      </c>
      <c r="E1754" s="5" t="s">
        <v>80</v>
      </c>
      <c r="F1754" s="51">
        <v>73</v>
      </c>
      <c r="G1754" s="4" t="s">
        <v>81</v>
      </c>
      <c r="H1754" s="83" t="s">
        <v>82</v>
      </c>
      <c r="I1754" s="32" t="s">
        <v>1598</v>
      </c>
      <c r="J1754" s="28" t="s">
        <v>83</v>
      </c>
      <c r="K1754" s="85">
        <v>44942</v>
      </c>
      <c r="L1754" s="4" t="s">
        <v>37</v>
      </c>
      <c r="M1754" s="29"/>
      <c r="N1754" s="25"/>
      <c r="O1754" s="25"/>
      <c r="P1754" s="25"/>
      <c r="Q1754" s="25"/>
      <c r="R1754" s="25"/>
      <c r="S1754" s="25"/>
      <c r="T1754" s="25"/>
      <c r="U1754" s="25"/>
      <c r="V1754" s="25"/>
      <c r="W1754" s="25"/>
      <c r="X1754" s="25"/>
      <c r="Y1754" s="25"/>
      <c r="Z1754" s="25"/>
      <c r="AA1754" s="25"/>
      <c r="AB1754" s="25"/>
      <c r="AC1754" s="25"/>
      <c r="AD1754" s="25"/>
      <c r="AE1754" s="25"/>
      <c r="AF1754" s="25"/>
      <c r="AG1754" s="25"/>
      <c r="AH1754" s="25"/>
      <c r="AI1754" s="4"/>
      <c r="AJ1754" s="4"/>
      <c r="AK1754" s="4"/>
      <c r="AL1754" s="4"/>
      <c r="AM1754" s="4"/>
      <c r="AN1754" s="4"/>
      <c r="AO1754" s="4"/>
      <c r="AP1754" s="4"/>
      <c r="AQ1754" s="4"/>
      <c r="AR1754" s="4"/>
      <c r="AS1754" s="4"/>
    </row>
    <row r="1755" spans="1:45" s="3" customFormat="1" x14ac:dyDescent="0.3">
      <c r="A1755" s="26">
        <v>1754</v>
      </c>
      <c r="B1755" s="51">
        <v>7001698818</v>
      </c>
      <c r="C1755" s="5" t="s">
        <v>1707</v>
      </c>
      <c r="D1755" s="4" t="s">
        <v>249</v>
      </c>
      <c r="E1755" s="5" t="s">
        <v>80</v>
      </c>
      <c r="F1755" s="51">
        <v>86</v>
      </c>
      <c r="G1755" s="4" t="s">
        <v>81</v>
      </c>
      <c r="H1755" s="83" t="s">
        <v>82</v>
      </c>
      <c r="I1755" s="32" t="s">
        <v>1598</v>
      </c>
      <c r="J1755" s="28" t="s">
        <v>83</v>
      </c>
      <c r="K1755" s="85">
        <v>44942</v>
      </c>
      <c r="L1755" s="4" t="s">
        <v>37</v>
      </c>
      <c r="M1755" s="29"/>
      <c r="N1755" s="25"/>
      <c r="O1755" s="25"/>
      <c r="P1755" s="25"/>
      <c r="Q1755" s="25"/>
      <c r="R1755" s="25"/>
      <c r="S1755" s="25"/>
      <c r="T1755" s="25"/>
      <c r="U1755" s="25"/>
      <c r="V1755" s="25"/>
      <c r="W1755" s="25"/>
      <c r="X1755" s="25"/>
      <c r="Y1755" s="25"/>
      <c r="Z1755" s="25"/>
      <c r="AA1755" s="25"/>
      <c r="AB1755" s="25"/>
      <c r="AC1755" s="25"/>
      <c r="AD1755" s="25"/>
      <c r="AE1755" s="25"/>
      <c r="AF1755" s="25"/>
      <c r="AG1755" s="25"/>
      <c r="AH1755" s="25"/>
      <c r="AI1755" s="4"/>
      <c r="AJ1755" s="4"/>
      <c r="AK1755" s="4"/>
      <c r="AL1755" s="4"/>
      <c r="AM1755" s="4"/>
      <c r="AN1755" s="4"/>
      <c r="AO1755" s="4"/>
      <c r="AP1755" s="4"/>
      <c r="AQ1755" s="4"/>
      <c r="AR1755" s="4"/>
      <c r="AS1755" s="4"/>
    </row>
    <row r="1756" spans="1:45" s="3" customFormat="1" x14ac:dyDescent="0.3">
      <c r="A1756" s="26">
        <v>1755</v>
      </c>
      <c r="B1756" s="51">
        <v>7001643966</v>
      </c>
      <c r="C1756" s="5" t="s">
        <v>1762</v>
      </c>
      <c r="D1756" s="4" t="s">
        <v>1566</v>
      </c>
      <c r="E1756" s="5" t="s">
        <v>80</v>
      </c>
      <c r="F1756" s="51">
        <v>63</v>
      </c>
      <c r="G1756" s="4" t="s">
        <v>81</v>
      </c>
      <c r="H1756" s="83" t="s">
        <v>82</v>
      </c>
      <c r="I1756" s="32" t="s">
        <v>1598</v>
      </c>
      <c r="J1756" s="28" t="s">
        <v>83</v>
      </c>
      <c r="K1756" s="85">
        <v>44942</v>
      </c>
      <c r="L1756" s="4" t="s">
        <v>37</v>
      </c>
      <c r="M1756" s="29"/>
      <c r="N1756" s="25"/>
      <c r="O1756" s="25"/>
      <c r="P1756" s="25"/>
      <c r="Q1756" s="25"/>
      <c r="R1756" s="25"/>
      <c r="S1756" s="25"/>
      <c r="T1756" s="25"/>
      <c r="U1756" s="25"/>
      <c r="V1756" s="25"/>
      <c r="W1756" s="25"/>
      <c r="X1756" s="25"/>
      <c r="Y1756" s="25"/>
      <c r="Z1756" s="25"/>
      <c r="AA1756" s="25"/>
      <c r="AB1756" s="25"/>
      <c r="AC1756" s="25"/>
      <c r="AD1756" s="25"/>
      <c r="AE1756" s="25"/>
      <c r="AF1756" s="25"/>
      <c r="AG1756" s="25"/>
      <c r="AH1756" s="25"/>
      <c r="AI1756" s="4"/>
      <c r="AJ1756" s="4"/>
      <c r="AK1756" s="4"/>
      <c r="AL1756" s="4"/>
      <c r="AM1756" s="4"/>
      <c r="AN1756" s="4"/>
      <c r="AO1756" s="4"/>
      <c r="AP1756" s="4"/>
      <c r="AQ1756" s="4"/>
      <c r="AR1756" s="4"/>
      <c r="AS1756" s="4"/>
    </row>
    <row r="1757" spans="1:45" s="3" customFormat="1" x14ac:dyDescent="0.3">
      <c r="A1757" s="26">
        <v>1756</v>
      </c>
      <c r="B1757" s="96">
        <v>7001812447</v>
      </c>
      <c r="C1757" s="69" t="s">
        <v>1763</v>
      </c>
      <c r="D1757" s="4" t="s">
        <v>1566</v>
      </c>
      <c r="E1757" s="5" t="s">
        <v>80</v>
      </c>
      <c r="F1757" s="51">
        <v>70</v>
      </c>
      <c r="G1757" s="4" t="s">
        <v>81</v>
      </c>
      <c r="H1757" s="5" t="s">
        <v>93</v>
      </c>
      <c r="I1757" s="32" t="s">
        <v>8</v>
      </c>
      <c r="J1757" s="28" t="s">
        <v>83</v>
      </c>
      <c r="K1757" s="85">
        <v>44943</v>
      </c>
      <c r="L1757" s="4" t="s">
        <v>37</v>
      </c>
      <c r="M1757" s="29"/>
      <c r="N1757" s="25"/>
      <c r="O1757" s="25"/>
      <c r="P1757" s="25"/>
      <c r="Q1757" s="25"/>
      <c r="R1757" s="25"/>
      <c r="S1757" s="25"/>
      <c r="T1757" s="25"/>
      <c r="U1757" s="25"/>
      <c r="V1757" s="25"/>
      <c r="W1757" s="25"/>
      <c r="X1757" s="25"/>
      <c r="Y1757" s="25"/>
      <c r="Z1757" s="25"/>
      <c r="AA1757" s="25"/>
      <c r="AB1757" s="25"/>
      <c r="AC1757" s="25"/>
      <c r="AD1757" s="25"/>
      <c r="AE1757" s="25"/>
      <c r="AF1757" s="25"/>
      <c r="AG1757" s="25"/>
      <c r="AH1757" s="25"/>
      <c r="AI1757" s="4"/>
      <c r="AJ1757" s="4"/>
      <c r="AK1757" s="4"/>
      <c r="AL1757" s="4"/>
      <c r="AM1757" s="4"/>
      <c r="AN1757" s="4"/>
      <c r="AO1757" s="4"/>
      <c r="AP1757" s="4"/>
      <c r="AQ1757" s="4"/>
      <c r="AR1757" s="4"/>
      <c r="AS1757" s="4"/>
    </row>
    <row r="1758" spans="1:45" s="3" customFormat="1" x14ac:dyDescent="0.3">
      <c r="A1758" s="26">
        <v>1757</v>
      </c>
      <c r="B1758" s="51">
        <v>7001282905</v>
      </c>
      <c r="C1758" s="34" t="s">
        <v>1764</v>
      </c>
      <c r="D1758" s="4" t="s">
        <v>1566</v>
      </c>
      <c r="E1758" s="5" t="s">
        <v>80</v>
      </c>
      <c r="F1758" s="51">
        <v>66</v>
      </c>
      <c r="G1758" s="4" t="s">
        <v>81</v>
      </c>
      <c r="H1758" s="5" t="s">
        <v>93</v>
      </c>
      <c r="I1758" s="32" t="s">
        <v>8</v>
      </c>
      <c r="J1758" s="28" t="s">
        <v>83</v>
      </c>
      <c r="K1758" s="85">
        <v>44943</v>
      </c>
      <c r="L1758" s="4" t="s">
        <v>37</v>
      </c>
      <c r="M1758" s="29"/>
      <c r="N1758" s="25"/>
      <c r="O1758" s="25"/>
      <c r="P1758" s="25"/>
      <c r="Q1758" s="25"/>
      <c r="R1758" s="25"/>
      <c r="S1758" s="25"/>
      <c r="T1758" s="25"/>
      <c r="U1758" s="25"/>
      <c r="V1758" s="25"/>
      <c r="W1758" s="25"/>
      <c r="X1758" s="25"/>
      <c r="Y1758" s="25"/>
      <c r="Z1758" s="25"/>
      <c r="AA1758" s="25"/>
      <c r="AB1758" s="25"/>
      <c r="AC1758" s="25"/>
      <c r="AD1758" s="25"/>
      <c r="AE1758" s="25"/>
      <c r="AF1758" s="25"/>
      <c r="AG1758" s="25"/>
      <c r="AH1758" s="25"/>
      <c r="AI1758" s="4"/>
      <c r="AJ1758" s="4"/>
      <c r="AK1758" s="4"/>
      <c r="AL1758" s="4"/>
      <c r="AM1758" s="4"/>
      <c r="AN1758" s="4"/>
      <c r="AO1758" s="4"/>
      <c r="AP1758" s="4"/>
      <c r="AQ1758" s="4"/>
      <c r="AR1758" s="4"/>
      <c r="AS1758" s="4"/>
    </row>
    <row r="1759" spans="1:45" s="3" customFormat="1" x14ac:dyDescent="0.3">
      <c r="A1759" s="26">
        <v>1758</v>
      </c>
      <c r="B1759" s="51">
        <v>7001924290</v>
      </c>
      <c r="C1759" s="5" t="s">
        <v>1491</v>
      </c>
      <c r="D1759" s="4" t="s">
        <v>249</v>
      </c>
      <c r="E1759" s="5" t="s">
        <v>80</v>
      </c>
      <c r="F1759" s="51">
        <v>70</v>
      </c>
      <c r="G1759" s="4" t="s">
        <v>81</v>
      </c>
      <c r="H1759" s="83" t="s">
        <v>82</v>
      </c>
      <c r="I1759" s="32" t="s">
        <v>1598</v>
      </c>
      <c r="J1759" s="28" t="s">
        <v>83</v>
      </c>
      <c r="K1759" s="85">
        <v>44943</v>
      </c>
      <c r="L1759" s="4" t="s">
        <v>37</v>
      </c>
      <c r="M1759" s="29"/>
      <c r="N1759" s="25"/>
      <c r="O1759" s="25"/>
      <c r="P1759" s="25"/>
      <c r="Q1759" s="25"/>
      <c r="R1759" s="25"/>
      <c r="S1759" s="25"/>
      <c r="T1759" s="25"/>
      <c r="U1759" s="25"/>
      <c r="V1759" s="25"/>
      <c r="W1759" s="25"/>
      <c r="X1759" s="25"/>
      <c r="Y1759" s="25"/>
      <c r="Z1759" s="25"/>
      <c r="AA1759" s="25"/>
      <c r="AB1759" s="25"/>
      <c r="AC1759" s="25"/>
      <c r="AD1759" s="25"/>
      <c r="AE1759" s="25"/>
      <c r="AF1759" s="25"/>
      <c r="AG1759" s="25"/>
      <c r="AH1759" s="25"/>
      <c r="AI1759" s="4"/>
      <c r="AJ1759" s="4"/>
      <c r="AK1759" s="4"/>
      <c r="AL1759" s="4"/>
      <c r="AM1759" s="4"/>
      <c r="AN1759" s="4"/>
      <c r="AO1759" s="4"/>
      <c r="AP1759" s="4"/>
      <c r="AQ1759" s="4"/>
      <c r="AR1759" s="4"/>
      <c r="AS1759" s="4"/>
    </row>
    <row r="1760" spans="1:45" s="3" customFormat="1" x14ac:dyDescent="0.3">
      <c r="A1760" s="26">
        <v>1759</v>
      </c>
      <c r="B1760" s="96">
        <v>7001774053</v>
      </c>
      <c r="C1760" s="5" t="s">
        <v>1395</v>
      </c>
      <c r="D1760" s="4" t="s">
        <v>249</v>
      </c>
      <c r="E1760" s="5" t="s">
        <v>80</v>
      </c>
      <c r="F1760" s="51">
        <v>64</v>
      </c>
      <c r="G1760" s="4" t="s">
        <v>81</v>
      </c>
      <c r="H1760" s="83" t="s">
        <v>82</v>
      </c>
      <c r="I1760" s="32" t="s">
        <v>1598</v>
      </c>
      <c r="J1760" s="28" t="s">
        <v>83</v>
      </c>
      <c r="K1760" s="85">
        <v>44943</v>
      </c>
      <c r="L1760" s="4" t="s">
        <v>37</v>
      </c>
      <c r="M1760" s="29"/>
      <c r="N1760" s="25"/>
      <c r="O1760" s="25"/>
      <c r="P1760" s="25"/>
      <c r="Q1760" s="25"/>
      <c r="R1760" s="25"/>
      <c r="S1760" s="25"/>
      <c r="T1760" s="25"/>
      <c r="U1760" s="25"/>
      <c r="V1760" s="25"/>
      <c r="W1760" s="25"/>
      <c r="X1760" s="25"/>
      <c r="Y1760" s="25"/>
      <c r="Z1760" s="25"/>
      <c r="AA1760" s="25"/>
      <c r="AB1760" s="25"/>
      <c r="AC1760" s="25"/>
      <c r="AD1760" s="25"/>
      <c r="AE1760" s="25"/>
      <c r="AF1760" s="25"/>
      <c r="AG1760" s="25"/>
      <c r="AH1760" s="25"/>
      <c r="AI1760" s="4"/>
      <c r="AJ1760" s="4"/>
      <c r="AK1760" s="4"/>
      <c r="AL1760" s="4"/>
      <c r="AM1760" s="4"/>
      <c r="AN1760" s="4"/>
      <c r="AO1760" s="4"/>
      <c r="AP1760" s="4"/>
      <c r="AQ1760" s="4"/>
      <c r="AR1760" s="4"/>
      <c r="AS1760" s="4"/>
    </row>
    <row r="1761" spans="1:45" s="3" customFormat="1" x14ac:dyDescent="0.3">
      <c r="A1761" s="26">
        <v>1760</v>
      </c>
      <c r="B1761" s="51">
        <v>7002614925</v>
      </c>
      <c r="C1761" s="5" t="s">
        <v>1698</v>
      </c>
      <c r="D1761" s="4" t="s">
        <v>249</v>
      </c>
      <c r="E1761" s="5" t="s">
        <v>80</v>
      </c>
      <c r="F1761" s="51">
        <v>62</v>
      </c>
      <c r="G1761" s="4" t="s">
        <v>81</v>
      </c>
      <c r="H1761" s="83" t="s">
        <v>82</v>
      </c>
      <c r="I1761" s="32" t="s">
        <v>1598</v>
      </c>
      <c r="J1761" s="28" t="s">
        <v>83</v>
      </c>
      <c r="K1761" s="85">
        <v>44943</v>
      </c>
      <c r="L1761" s="4" t="s">
        <v>37</v>
      </c>
      <c r="M1761" s="29"/>
      <c r="N1761" s="25"/>
      <c r="O1761" s="25"/>
      <c r="P1761" s="25"/>
      <c r="Q1761" s="25"/>
      <c r="R1761" s="25"/>
      <c r="S1761" s="25"/>
      <c r="T1761" s="25"/>
      <c r="U1761" s="25"/>
      <c r="V1761" s="25"/>
      <c r="W1761" s="25"/>
      <c r="X1761" s="25"/>
      <c r="Y1761" s="25"/>
      <c r="Z1761" s="25"/>
      <c r="AA1761" s="25"/>
      <c r="AB1761" s="25"/>
      <c r="AC1761" s="25"/>
      <c r="AD1761" s="25"/>
      <c r="AE1761" s="25"/>
      <c r="AF1761" s="25"/>
      <c r="AG1761" s="25"/>
      <c r="AH1761" s="25"/>
      <c r="AI1761" s="4"/>
      <c r="AJ1761" s="4"/>
      <c r="AK1761" s="4"/>
      <c r="AL1761" s="4"/>
      <c r="AM1761" s="4"/>
      <c r="AN1761" s="4"/>
      <c r="AO1761" s="4"/>
      <c r="AP1761" s="4"/>
      <c r="AQ1761" s="4"/>
      <c r="AR1761" s="4"/>
      <c r="AS1761" s="4"/>
    </row>
    <row r="1762" spans="1:45" s="3" customFormat="1" x14ac:dyDescent="0.3">
      <c r="A1762" s="26">
        <v>1761</v>
      </c>
      <c r="B1762" s="51">
        <v>7001165251</v>
      </c>
      <c r="C1762" s="5" t="s">
        <v>1532</v>
      </c>
      <c r="D1762" s="4" t="s">
        <v>249</v>
      </c>
      <c r="E1762" s="5" t="s">
        <v>80</v>
      </c>
      <c r="F1762" s="51">
        <v>67</v>
      </c>
      <c r="G1762" s="4" t="s">
        <v>81</v>
      </c>
      <c r="H1762" s="83" t="s">
        <v>82</v>
      </c>
      <c r="I1762" s="32" t="s">
        <v>1598</v>
      </c>
      <c r="J1762" s="28" t="s">
        <v>83</v>
      </c>
      <c r="K1762" s="85">
        <v>44943</v>
      </c>
      <c r="L1762" s="4" t="s">
        <v>37</v>
      </c>
      <c r="M1762" s="29"/>
      <c r="N1762" s="25"/>
      <c r="O1762" s="25"/>
      <c r="P1762" s="25"/>
      <c r="Q1762" s="25"/>
      <c r="R1762" s="25"/>
      <c r="S1762" s="25"/>
      <c r="T1762" s="25"/>
      <c r="U1762" s="25"/>
      <c r="V1762" s="25"/>
      <c r="W1762" s="25"/>
      <c r="X1762" s="25"/>
      <c r="Y1762" s="25"/>
      <c r="Z1762" s="25"/>
      <c r="AA1762" s="25"/>
      <c r="AB1762" s="25"/>
      <c r="AC1762" s="25"/>
      <c r="AD1762" s="25"/>
      <c r="AE1762" s="25"/>
      <c r="AF1762" s="25"/>
      <c r="AG1762" s="25"/>
      <c r="AH1762" s="25"/>
      <c r="AI1762" s="4"/>
      <c r="AJ1762" s="4"/>
      <c r="AK1762" s="4"/>
      <c r="AL1762" s="4"/>
      <c r="AM1762" s="4"/>
      <c r="AN1762" s="4"/>
      <c r="AO1762" s="4"/>
      <c r="AP1762" s="4"/>
      <c r="AQ1762" s="4"/>
      <c r="AR1762" s="4"/>
      <c r="AS1762" s="4"/>
    </row>
    <row r="1763" spans="1:45" s="3" customFormat="1" x14ac:dyDescent="0.3">
      <c r="A1763" s="26">
        <v>1762</v>
      </c>
      <c r="B1763" s="51">
        <v>7001598699</v>
      </c>
      <c r="C1763" s="5" t="s">
        <v>1756</v>
      </c>
      <c r="D1763" s="4" t="s">
        <v>249</v>
      </c>
      <c r="E1763" s="5" t="s">
        <v>107</v>
      </c>
      <c r="F1763" s="51">
        <v>74</v>
      </c>
      <c r="G1763" s="4" t="s">
        <v>81</v>
      </c>
      <c r="H1763" s="83" t="s">
        <v>82</v>
      </c>
      <c r="I1763" s="32" t="s">
        <v>1598</v>
      </c>
      <c r="J1763" s="28" t="s">
        <v>83</v>
      </c>
      <c r="K1763" s="85">
        <v>44943</v>
      </c>
      <c r="L1763" s="4" t="s">
        <v>37</v>
      </c>
      <c r="M1763" s="29"/>
      <c r="N1763" s="25"/>
      <c r="O1763" s="25"/>
      <c r="P1763" s="25"/>
      <c r="Q1763" s="25"/>
      <c r="R1763" s="25"/>
      <c r="S1763" s="25"/>
      <c r="T1763" s="25"/>
      <c r="U1763" s="25"/>
      <c r="V1763" s="25"/>
      <c r="W1763" s="25"/>
      <c r="X1763" s="25"/>
      <c r="Y1763" s="25"/>
      <c r="Z1763" s="25"/>
      <c r="AA1763" s="25"/>
      <c r="AB1763" s="25"/>
      <c r="AC1763" s="25"/>
      <c r="AD1763" s="25"/>
      <c r="AE1763" s="25"/>
      <c r="AF1763" s="25"/>
      <c r="AG1763" s="25"/>
      <c r="AH1763" s="25"/>
      <c r="AI1763" s="4"/>
      <c r="AJ1763" s="4"/>
      <c r="AK1763" s="4"/>
      <c r="AL1763" s="4"/>
      <c r="AM1763" s="4"/>
      <c r="AN1763" s="4"/>
      <c r="AO1763" s="4"/>
      <c r="AP1763" s="4"/>
      <c r="AQ1763" s="4"/>
      <c r="AR1763" s="4"/>
      <c r="AS1763" s="4"/>
    </row>
    <row r="1764" spans="1:45" s="3" customFormat="1" x14ac:dyDescent="0.3">
      <c r="A1764" s="26">
        <v>1763</v>
      </c>
      <c r="B1764" s="51">
        <v>7002239485</v>
      </c>
      <c r="C1764" s="83" t="s">
        <v>1408</v>
      </c>
      <c r="D1764" s="4" t="s">
        <v>249</v>
      </c>
      <c r="E1764" s="5" t="s">
        <v>80</v>
      </c>
      <c r="F1764" s="51">
        <v>67</v>
      </c>
      <c r="G1764" s="4" t="s">
        <v>81</v>
      </c>
      <c r="H1764" s="83" t="s">
        <v>82</v>
      </c>
      <c r="I1764" s="32" t="s">
        <v>1598</v>
      </c>
      <c r="J1764" s="28" t="s">
        <v>83</v>
      </c>
      <c r="K1764" s="85">
        <v>44943</v>
      </c>
      <c r="L1764" s="4" t="s">
        <v>37</v>
      </c>
      <c r="M1764" s="29"/>
      <c r="N1764" s="25"/>
      <c r="O1764" s="25"/>
      <c r="P1764" s="25"/>
      <c r="Q1764" s="25"/>
      <c r="R1764" s="25"/>
      <c r="S1764" s="25"/>
      <c r="T1764" s="25"/>
      <c r="U1764" s="25"/>
      <c r="V1764" s="25"/>
      <c r="W1764" s="25"/>
      <c r="X1764" s="25"/>
      <c r="Y1764" s="25"/>
      <c r="Z1764" s="25"/>
      <c r="AA1764" s="25"/>
      <c r="AB1764" s="25"/>
      <c r="AC1764" s="25"/>
      <c r="AD1764" s="25"/>
      <c r="AE1764" s="25"/>
      <c r="AF1764" s="25"/>
      <c r="AG1764" s="25"/>
      <c r="AH1764" s="25"/>
      <c r="AI1764" s="4"/>
      <c r="AJ1764" s="4"/>
      <c r="AK1764" s="4"/>
      <c r="AL1764" s="4"/>
      <c r="AM1764" s="4"/>
      <c r="AN1764" s="4"/>
      <c r="AO1764" s="4"/>
      <c r="AP1764" s="4"/>
      <c r="AQ1764" s="4"/>
      <c r="AR1764" s="4"/>
      <c r="AS1764" s="4"/>
    </row>
    <row r="1765" spans="1:45" s="3" customFormat="1" x14ac:dyDescent="0.3">
      <c r="A1765" s="26">
        <v>1764</v>
      </c>
      <c r="B1765" s="51">
        <v>7002600630</v>
      </c>
      <c r="C1765" s="5" t="s">
        <v>1765</v>
      </c>
      <c r="D1765" s="4" t="s">
        <v>249</v>
      </c>
      <c r="E1765" s="5" t="s">
        <v>80</v>
      </c>
      <c r="F1765" s="51">
        <v>74</v>
      </c>
      <c r="G1765" s="4" t="s">
        <v>81</v>
      </c>
      <c r="H1765" s="83" t="s">
        <v>82</v>
      </c>
      <c r="I1765" s="32" t="s">
        <v>1598</v>
      </c>
      <c r="J1765" s="28" t="s">
        <v>83</v>
      </c>
      <c r="K1765" s="85">
        <v>44943</v>
      </c>
      <c r="L1765" s="4" t="s">
        <v>37</v>
      </c>
      <c r="M1765" s="28" t="s">
        <v>14</v>
      </c>
      <c r="N1765" s="25"/>
      <c r="O1765" s="25"/>
      <c r="P1765" s="25"/>
      <c r="Q1765" s="25"/>
      <c r="R1765" s="25"/>
      <c r="S1765" s="25"/>
      <c r="T1765" s="25"/>
      <c r="U1765" s="25"/>
      <c r="V1765" s="25"/>
      <c r="W1765" s="25"/>
      <c r="X1765" s="25"/>
      <c r="Y1765" s="25"/>
      <c r="Z1765" s="25"/>
      <c r="AA1765" s="25"/>
      <c r="AB1765" s="25"/>
      <c r="AC1765" s="25"/>
      <c r="AD1765" s="25"/>
      <c r="AE1765" s="25"/>
      <c r="AF1765" s="25"/>
      <c r="AG1765" s="25"/>
      <c r="AH1765" s="25"/>
      <c r="AI1765" s="4"/>
      <c r="AJ1765" s="4"/>
      <c r="AK1765" s="4"/>
      <c r="AL1765" s="4"/>
      <c r="AM1765" s="4"/>
      <c r="AN1765" s="4"/>
      <c r="AO1765" s="4"/>
      <c r="AP1765" s="4"/>
      <c r="AQ1765" s="4"/>
      <c r="AR1765" s="4"/>
      <c r="AS1765" s="4"/>
    </row>
    <row r="1766" spans="1:45" s="3" customFormat="1" x14ac:dyDescent="0.3">
      <c r="A1766" s="26">
        <v>1765</v>
      </c>
      <c r="B1766" s="51">
        <v>7001365471</v>
      </c>
      <c r="C1766" s="5" t="s">
        <v>344</v>
      </c>
      <c r="D1766" s="4" t="s">
        <v>249</v>
      </c>
      <c r="E1766" s="5" t="s">
        <v>80</v>
      </c>
      <c r="F1766" s="51">
        <v>62</v>
      </c>
      <c r="G1766" s="4" t="s">
        <v>81</v>
      </c>
      <c r="H1766" s="83" t="s">
        <v>82</v>
      </c>
      <c r="I1766" s="32" t="s">
        <v>1598</v>
      </c>
      <c r="J1766" s="28" t="s">
        <v>83</v>
      </c>
      <c r="K1766" s="85">
        <v>44943</v>
      </c>
      <c r="L1766" s="4" t="s">
        <v>37</v>
      </c>
      <c r="M1766" s="29"/>
      <c r="N1766" s="25"/>
      <c r="O1766" s="25"/>
      <c r="P1766" s="25"/>
      <c r="Q1766" s="25"/>
      <c r="R1766" s="25"/>
      <c r="S1766" s="25"/>
      <c r="T1766" s="25"/>
      <c r="U1766" s="25"/>
      <c r="V1766" s="25"/>
      <c r="W1766" s="25"/>
      <c r="X1766" s="25"/>
      <c r="Y1766" s="25"/>
      <c r="Z1766" s="25"/>
      <c r="AA1766" s="25"/>
      <c r="AB1766" s="25"/>
      <c r="AC1766" s="25"/>
      <c r="AD1766" s="25"/>
      <c r="AE1766" s="25"/>
      <c r="AF1766" s="25"/>
      <c r="AG1766" s="25"/>
      <c r="AH1766" s="25"/>
      <c r="AI1766" s="4"/>
      <c r="AJ1766" s="4"/>
      <c r="AK1766" s="4"/>
      <c r="AL1766" s="4"/>
      <c r="AM1766" s="4"/>
      <c r="AN1766" s="4"/>
      <c r="AO1766" s="4"/>
      <c r="AP1766" s="4"/>
      <c r="AQ1766" s="4"/>
      <c r="AR1766" s="4"/>
      <c r="AS1766" s="4"/>
    </row>
    <row r="1767" spans="1:45" s="3" customFormat="1" x14ac:dyDescent="0.3">
      <c r="A1767" s="26">
        <v>1766</v>
      </c>
      <c r="B1767" s="51">
        <v>7001600796</v>
      </c>
      <c r="C1767" s="5" t="s">
        <v>1751</v>
      </c>
      <c r="D1767" s="4" t="s">
        <v>249</v>
      </c>
      <c r="E1767" s="5" t="s">
        <v>80</v>
      </c>
      <c r="F1767" s="51">
        <v>70</v>
      </c>
      <c r="G1767" s="4" t="s">
        <v>81</v>
      </c>
      <c r="H1767" s="83" t="s">
        <v>82</v>
      </c>
      <c r="I1767" s="32" t="s">
        <v>1598</v>
      </c>
      <c r="J1767" s="28" t="s">
        <v>83</v>
      </c>
      <c r="K1767" s="85">
        <v>44943</v>
      </c>
      <c r="L1767" s="4" t="s">
        <v>37</v>
      </c>
      <c r="M1767" s="29"/>
      <c r="N1767" s="25"/>
      <c r="O1767" s="25"/>
      <c r="P1767" s="25"/>
      <c r="Q1767" s="25"/>
      <c r="R1767" s="25"/>
      <c r="S1767" s="25"/>
      <c r="T1767" s="25"/>
      <c r="U1767" s="25"/>
      <c r="V1767" s="25"/>
      <c r="W1767" s="25"/>
      <c r="X1767" s="25"/>
      <c r="Y1767" s="25"/>
      <c r="Z1767" s="25"/>
      <c r="AA1767" s="25"/>
      <c r="AB1767" s="25"/>
      <c r="AC1767" s="25"/>
      <c r="AD1767" s="25"/>
      <c r="AE1767" s="25"/>
      <c r="AF1767" s="25"/>
      <c r="AG1767" s="25"/>
      <c r="AH1767" s="25"/>
      <c r="AI1767" s="4"/>
      <c r="AJ1767" s="4"/>
      <c r="AK1767" s="4"/>
      <c r="AL1767" s="4"/>
      <c r="AM1767" s="4"/>
      <c r="AN1767" s="4"/>
      <c r="AO1767" s="4"/>
      <c r="AP1767" s="4"/>
      <c r="AQ1767" s="4"/>
      <c r="AR1767" s="4"/>
      <c r="AS1767" s="4"/>
    </row>
    <row r="1768" spans="1:45" s="3" customFormat="1" x14ac:dyDescent="0.3">
      <c r="A1768" s="26">
        <v>1767</v>
      </c>
      <c r="B1768" s="51">
        <v>7002480054</v>
      </c>
      <c r="C1768" s="5" t="s">
        <v>1396</v>
      </c>
      <c r="D1768" s="4" t="s">
        <v>1566</v>
      </c>
      <c r="E1768" s="5" t="s">
        <v>80</v>
      </c>
      <c r="F1768" s="51">
        <v>67</v>
      </c>
      <c r="G1768" s="4" t="s">
        <v>81</v>
      </c>
      <c r="H1768" s="83" t="s">
        <v>82</v>
      </c>
      <c r="I1768" s="32" t="s">
        <v>1598</v>
      </c>
      <c r="J1768" s="28" t="s">
        <v>83</v>
      </c>
      <c r="K1768" s="85">
        <v>44943</v>
      </c>
      <c r="L1768" s="4" t="s">
        <v>37</v>
      </c>
      <c r="M1768" s="29"/>
      <c r="N1768" s="25"/>
      <c r="O1768" s="25"/>
      <c r="P1768" s="25"/>
      <c r="Q1768" s="25"/>
      <c r="R1768" s="25"/>
      <c r="S1768" s="25"/>
      <c r="T1768" s="25"/>
      <c r="U1768" s="25"/>
      <c r="V1768" s="25"/>
      <c r="W1768" s="25"/>
      <c r="X1768" s="25"/>
      <c r="Y1768" s="25"/>
      <c r="Z1768" s="25"/>
      <c r="AA1768" s="25"/>
      <c r="AB1768" s="25"/>
      <c r="AC1768" s="25"/>
      <c r="AD1768" s="25"/>
      <c r="AE1768" s="25"/>
      <c r="AF1768" s="25"/>
      <c r="AG1768" s="25"/>
      <c r="AH1768" s="25"/>
      <c r="AI1768" s="4"/>
      <c r="AJ1768" s="4"/>
      <c r="AK1768" s="4"/>
      <c r="AL1768" s="4"/>
      <c r="AM1768" s="4"/>
      <c r="AN1768" s="4"/>
      <c r="AO1768" s="4"/>
      <c r="AP1768" s="4"/>
      <c r="AQ1768" s="4"/>
      <c r="AR1768" s="4"/>
      <c r="AS1768" s="4"/>
    </row>
    <row r="1769" spans="1:45" s="3" customFormat="1" x14ac:dyDescent="0.3">
      <c r="A1769" s="26">
        <v>1768</v>
      </c>
      <c r="B1769" s="96">
        <v>7001777238</v>
      </c>
      <c r="C1769" s="5" t="s">
        <v>1706</v>
      </c>
      <c r="D1769" s="4" t="s">
        <v>249</v>
      </c>
      <c r="E1769" s="5" t="s">
        <v>107</v>
      </c>
      <c r="F1769" s="51">
        <v>74</v>
      </c>
      <c r="G1769" s="4" t="s">
        <v>81</v>
      </c>
      <c r="H1769" s="83" t="s">
        <v>82</v>
      </c>
      <c r="I1769" s="32" t="s">
        <v>1598</v>
      </c>
      <c r="J1769" s="28" t="s">
        <v>83</v>
      </c>
      <c r="K1769" s="85">
        <v>44943</v>
      </c>
      <c r="L1769" s="4" t="s">
        <v>37</v>
      </c>
      <c r="M1769" s="28" t="s">
        <v>14</v>
      </c>
      <c r="N1769" s="25"/>
      <c r="O1769" s="25"/>
      <c r="P1769" s="25"/>
      <c r="Q1769" s="25"/>
      <c r="R1769" s="25"/>
      <c r="S1769" s="25"/>
      <c r="T1769" s="25"/>
      <c r="U1769" s="25"/>
      <c r="V1769" s="25"/>
      <c r="W1769" s="25"/>
      <c r="X1769" s="25"/>
      <c r="Y1769" s="25"/>
      <c r="Z1769" s="25"/>
      <c r="AA1769" s="25"/>
      <c r="AB1769" s="25"/>
      <c r="AC1769" s="25"/>
      <c r="AD1769" s="25"/>
      <c r="AE1769" s="25"/>
      <c r="AF1769" s="25"/>
      <c r="AG1769" s="25"/>
      <c r="AH1769" s="25"/>
      <c r="AI1769" s="4"/>
      <c r="AJ1769" s="4"/>
      <c r="AK1769" s="4"/>
      <c r="AL1769" s="4"/>
      <c r="AM1769" s="4"/>
      <c r="AN1769" s="4"/>
      <c r="AO1769" s="4"/>
      <c r="AP1769" s="4"/>
      <c r="AQ1769" s="4"/>
      <c r="AR1769" s="4"/>
      <c r="AS1769" s="4"/>
    </row>
    <row r="1770" spans="1:45" s="3" customFormat="1" x14ac:dyDescent="0.3">
      <c r="A1770" s="26">
        <v>1769</v>
      </c>
      <c r="B1770" s="51">
        <v>7002057708</v>
      </c>
      <c r="C1770" s="5" t="s">
        <v>1766</v>
      </c>
      <c r="D1770" s="4" t="s">
        <v>249</v>
      </c>
      <c r="E1770" s="5" t="s">
        <v>80</v>
      </c>
      <c r="F1770" s="51">
        <v>49</v>
      </c>
      <c r="G1770" s="4" t="s">
        <v>81</v>
      </c>
      <c r="H1770" s="83" t="s">
        <v>82</v>
      </c>
      <c r="I1770" s="32" t="s">
        <v>1598</v>
      </c>
      <c r="J1770" s="28" t="s">
        <v>83</v>
      </c>
      <c r="K1770" s="85">
        <v>44943</v>
      </c>
      <c r="L1770" s="4" t="s">
        <v>37</v>
      </c>
      <c r="M1770" s="29"/>
      <c r="N1770" s="25"/>
      <c r="O1770" s="25"/>
      <c r="P1770" s="25"/>
      <c r="Q1770" s="25"/>
      <c r="R1770" s="25"/>
      <c r="S1770" s="25"/>
      <c r="T1770" s="25"/>
      <c r="U1770" s="25"/>
      <c r="V1770" s="25"/>
      <c r="W1770" s="25"/>
      <c r="X1770" s="25"/>
      <c r="Y1770" s="25"/>
      <c r="Z1770" s="25"/>
      <c r="AA1770" s="25"/>
      <c r="AB1770" s="25"/>
      <c r="AC1770" s="25"/>
      <c r="AD1770" s="25"/>
      <c r="AE1770" s="25"/>
      <c r="AF1770" s="25"/>
      <c r="AG1770" s="25"/>
      <c r="AH1770" s="25"/>
      <c r="AI1770" s="4"/>
      <c r="AJ1770" s="4"/>
      <c r="AK1770" s="4"/>
      <c r="AL1770" s="4"/>
      <c r="AM1770" s="4"/>
      <c r="AN1770" s="4"/>
      <c r="AO1770" s="4"/>
      <c r="AP1770" s="4"/>
      <c r="AQ1770" s="4"/>
      <c r="AR1770" s="4"/>
      <c r="AS1770" s="4"/>
    </row>
    <row r="1771" spans="1:45" s="3" customFormat="1" x14ac:dyDescent="0.3">
      <c r="A1771" s="26">
        <v>1770</v>
      </c>
      <c r="B1771" s="95">
        <v>7002596595</v>
      </c>
      <c r="C1771" s="5" t="s">
        <v>1745</v>
      </c>
      <c r="D1771" s="28" t="s">
        <v>249</v>
      </c>
      <c r="E1771" s="32" t="s">
        <v>80</v>
      </c>
      <c r="F1771" s="51">
        <v>67</v>
      </c>
      <c r="G1771" s="28" t="s">
        <v>81</v>
      </c>
      <c r="H1771" s="5" t="s">
        <v>93</v>
      </c>
      <c r="I1771" s="32" t="s">
        <v>14</v>
      </c>
      <c r="J1771" s="28"/>
      <c r="K1771" s="85">
        <v>44943</v>
      </c>
      <c r="L1771" s="4" t="s">
        <v>37</v>
      </c>
      <c r="M1771" s="29"/>
      <c r="N1771" s="25"/>
      <c r="O1771" s="25"/>
      <c r="P1771" s="25"/>
      <c r="Q1771" s="25"/>
      <c r="R1771" s="25"/>
      <c r="S1771" s="25"/>
      <c r="T1771" s="25"/>
      <c r="U1771" s="25"/>
      <c r="V1771" s="25"/>
      <c r="W1771" s="25"/>
      <c r="X1771" s="25"/>
      <c r="Y1771" s="25"/>
      <c r="Z1771" s="25"/>
      <c r="AA1771" s="25"/>
      <c r="AB1771" s="25"/>
      <c r="AC1771" s="25"/>
      <c r="AD1771" s="25"/>
      <c r="AE1771" s="25"/>
      <c r="AF1771" s="25"/>
      <c r="AG1771" s="25"/>
      <c r="AH1771" s="25"/>
      <c r="AI1771" s="4"/>
      <c r="AJ1771" s="4"/>
      <c r="AK1771" s="4"/>
      <c r="AL1771" s="4"/>
      <c r="AM1771" s="4"/>
      <c r="AN1771" s="4"/>
      <c r="AO1771" s="4"/>
      <c r="AP1771" s="4"/>
      <c r="AQ1771" s="4"/>
      <c r="AR1771" s="4"/>
      <c r="AS1771" s="4"/>
    </row>
    <row r="1772" spans="1:45" s="3" customFormat="1" x14ac:dyDescent="0.3">
      <c r="A1772" s="26">
        <v>1771</v>
      </c>
      <c r="B1772" s="96">
        <v>7001808978</v>
      </c>
      <c r="C1772" s="32" t="s">
        <v>1708</v>
      </c>
      <c r="D1772" s="28" t="s">
        <v>249</v>
      </c>
      <c r="E1772" s="32" t="s">
        <v>80</v>
      </c>
      <c r="F1772" s="51">
        <v>60</v>
      </c>
      <c r="G1772" s="28" t="s">
        <v>81</v>
      </c>
      <c r="H1772" s="5" t="s">
        <v>93</v>
      </c>
      <c r="I1772" s="32" t="s">
        <v>14</v>
      </c>
      <c r="J1772" s="28"/>
      <c r="K1772" s="85">
        <v>44943</v>
      </c>
      <c r="L1772" s="4" t="s">
        <v>37</v>
      </c>
      <c r="M1772" s="29"/>
      <c r="N1772" s="25"/>
      <c r="O1772" s="25"/>
      <c r="P1772" s="25"/>
      <c r="Q1772" s="25"/>
      <c r="R1772" s="25"/>
      <c r="S1772" s="25"/>
      <c r="T1772" s="25"/>
      <c r="U1772" s="25"/>
      <c r="V1772" s="25"/>
      <c r="W1772" s="25"/>
      <c r="X1772" s="25"/>
      <c r="Y1772" s="25"/>
      <c r="Z1772" s="25"/>
      <c r="AA1772" s="25"/>
      <c r="AB1772" s="25"/>
      <c r="AC1772" s="25"/>
      <c r="AD1772" s="25"/>
      <c r="AE1772" s="25"/>
      <c r="AF1772" s="25"/>
      <c r="AG1772" s="25"/>
      <c r="AH1772" s="25"/>
      <c r="AI1772" s="4"/>
      <c r="AJ1772" s="4"/>
      <c r="AK1772" s="4"/>
      <c r="AL1772" s="4"/>
      <c r="AM1772" s="4"/>
      <c r="AN1772" s="4"/>
      <c r="AO1772" s="4"/>
      <c r="AP1772" s="4"/>
      <c r="AQ1772" s="4"/>
      <c r="AR1772" s="4"/>
      <c r="AS1772" s="4"/>
    </row>
    <row r="1773" spans="1:45" s="3" customFormat="1" x14ac:dyDescent="0.3">
      <c r="A1773" s="26">
        <v>1772</v>
      </c>
      <c r="B1773" s="51">
        <v>7002612862</v>
      </c>
      <c r="C1773" s="5" t="s">
        <v>1767</v>
      </c>
      <c r="D1773" s="4" t="s">
        <v>1566</v>
      </c>
      <c r="E1773" s="5" t="s">
        <v>107</v>
      </c>
      <c r="F1773" s="51">
        <v>42</v>
      </c>
      <c r="G1773" s="4" t="s">
        <v>81</v>
      </c>
      <c r="H1773" s="5" t="s">
        <v>93</v>
      </c>
      <c r="I1773" s="32" t="s">
        <v>8</v>
      </c>
      <c r="J1773" s="28" t="s">
        <v>83</v>
      </c>
      <c r="K1773" s="85">
        <v>44944</v>
      </c>
      <c r="L1773" s="4" t="s">
        <v>37</v>
      </c>
      <c r="M1773" s="29"/>
      <c r="N1773" s="25"/>
      <c r="O1773" s="25"/>
      <c r="P1773" s="25"/>
      <c r="Q1773" s="25"/>
      <c r="R1773" s="25"/>
      <c r="S1773" s="25"/>
      <c r="T1773" s="25"/>
      <c r="U1773" s="25"/>
      <c r="V1773" s="25"/>
      <c r="W1773" s="25"/>
      <c r="X1773" s="25"/>
      <c r="Y1773" s="25"/>
      <c r="Z1773" s="25"/>
      <c r="AA1773" s="25"/>
      <c r="AB1773" s="25"/>
      <c r="AC1773" s="25"/>
      <c r="AD1773" s="25"/>
      <c r="AE1773" s="25"/>
      <c r="AF1773" s="25"/>
      <c r="AG1773" s="25"/>
      <c r="AH1773" s="25"/>
      <c r="AI1773" s="4"/>
      <c r="AJ1773" s="4"/>
      <c r="AK1773" s="4"/>
      <c r="AL1773" s="4"/>
      <c r="AM1773" s="4"/>
      <c r="AN1773" s="4"/>
      <c r="AO1773" s="4"/>
      <c r="AP1773" s="4"/>
      <c r="AQ1773" s="4"/>
      <c r="AR1773" s="4"/>
      <c r="AS1773" s="4"/>
    </row>
    <row r="1774" spans="1:45" s="3" customFormat="1" x14ac:dyDescent="0.3">
      <c r="A1774" s="26">
        <v>1773</v>
      </c>
      <c r="B1774" s="51">
        <v>7001293266</v>
      </c>
      <c r="C1774" s="5" t="s">
        <v>1768</v>
      </c>
      <c r="D1774" s="4" t="s">
        <v>1566</v>
      </c>
      <c r="E1774" s="5" t="s">
        <v>80</v>
      </c>
      <c r="F1774" s="51">
        <v>69</v>
      </c>
      <c r="G1774" s="4" t="s">
        <v>81</v>
      </c>
      <c r="H1774" s="83" t="s">
        <v>82</v>
      </c>
      <c r="I1774" s="32" t="s">
        <v>8</v>
      </c>
      <c r="J1774" s="28" t="s">
        <v>83</v>
      </c>
      <c r="K1774" s="85">
        <v>44944</v>
      </c>
      <c r="L1774" s="4" t="s">
        <v>37</v>
      </c>
      <c r="M1774" s="29"/>
      <c r="N1774" s="25"/>
      <c r="O1774" s="25"/>
      <c r="P1774" s="25"/>
      <c r="Q1774" s="25"/>
      <c r="R1774" s="25"/>
      <c r="S1774" s="25"/>
      <c r="T1774" s="25"/>
      <c r="U1774" s="25"/>
      <c r="V1774" s="25"/>
      <c r="W1774" s="25"/>
      <c r="X1774" s="25"/>
      <c r="Y1774" s="25"/>
      <c r="Z1774" s="25"/>
      <c r="AA1774" s="25"/>
      <c r="AB1774" s="25"/>
      <c r="AC1774" s="25"/>
      <c r="AD1774" s="25"/>
      <c r="AE1774" s="25"/>
      <c r="AF1774" s="25"/>
      <c r="AG1774" s="25"/>
      <c r="AH1774" s="25"/>
      <c r="AI1774" s="4"/>
      <c r="AJ1774" s="4"/>
      <c r="AK1774" s="4"/>
      <c r="AL1774" s="4"/>
      <c r="AM1774" s="4"/>
      <c r="AN1774" s="4"/>
      <c r="AO1774" s="4"/>
      <c r="AP1774" s="4"/>
      <c r="AQ1774" s="4"/>
      <c r="AR1774" s="4"/>
      <c r="AS1774" s="4"/>
    </row>
    <row r="1775" spans="1:45" s="3" customFormat="1" x14ac:dyDescent="0.3">
      <c r="A1775" s="26">
        <v>1774</v>
      </c>
      <c r="B1775" s="51">
        <v>7002639766</v>
      </c>
      <c r="C1775" s="5" t="s">
        <v>1769</v>
      </c>
      <c r="D1775" s="4" t="s">
        <v>1566</v>
      </c>
      <c r="E1775" s="5" t="s">
        <v>107</v>
      </c>
      <c r="F1775" s="51">
        <v>72</v>
      </c>
      <c r="G1775" s="4" t="s">
        <v>81</v>
      </c>
      <c r="H1775" s="5" t="s">
        <v>93</v>
      </c>
      <c r="I1775" s="32" t="s">
        <v>8</v>
      </c>
      <c r="J1775" s="28" t="s">
        <v>83</v>
      </c>
      <c r="K1775" s="85">
        <v>44944</v>
      </c>
      <c r="L1775" s="4" t="s">
        <v>37</v>
      </c>
      <c r="M1775" s="29"/>
      <c r="N1775" s="25"/>
      <c r="O1775" s="25"/>
      <c r="P1775" s="25"/>
      <c r="Q1775" s="25"/>
      <c r="R1775" s="25"/>
      <c r="S1775" s="25"/>
      <c r="T1775" s="25"/>
      <c r="U1775" s="25"/>
      <c r="V1775" s="25"/>
      <c r="W1775" s="25"/>
      <c r="X1775" s="25"/>
      <c r="Y1775" s="25"/>
      <c r="Z1775" s="25"/>
      <c r="AA1775" s="25"/>
      <c r="AB1775" s="25"/>
      <c r="AC1775" s="25"/>
      <c r="AD1775" s="25"/>
      <c r="AE1775" s="25"/>
      <c r="AF1775" s="25"/>
      <c r="AG1775" s="25"/>
      <c r="AH1775" s="25"/>
      <c r="AI1775" s="4"/>
      <c r="AJ1775" s="4"/>
      <c r="AK1775" s="4"/>
      <c r="AL1775" s="4"/>
      <c r="AM1775" s="4"/>
      <c r="AN1775" s="4"/>
      <c r="AO1775" s="4"/>
      <c r="AP1775" s="4"/>
      <c r="AQ1775" s="4"/>
      <c r="AR1775" s="4"/>
      <c r="AS1775" s="4"/>
    </row>
    <row r="1776" spans="1:45" s="3" customFormat="1" x14ac:dyDescent="0.3">
      <c r="A1776" s="26">
        <v>1775</v>
      </c>
      <c r="B1776" s="51">
        <v>7002216017</v>
      </c>
      <c r="C1776" s="5" t="s">
        <v>189</v>
      </c>
      <c r="D1776" s="4" t="s">
        <v>249</v>
      </c>
      <c r="E1776" s="5" t="s">
        <v>80</v>
      </c>
      <c r="F1776" s="51">
        <v>71</v>
      </c>
      <c r="G1776" s="4" t="s">
        <v>81</v>
      </c>
      <c r="H1776" s="83" t="s">
        <v>82</v>
      </c>
      <c r="I1776" s="32" t="s">
        <v>1598</v>
      </c>
      <c r="J1776" s="28" t="s">
        <v>83</v>
      </c>
      <c r="K1776" s="85">
        <v>44944</v>
      </c>
      <c r="L1776" s="4" t="s">
        <v>37</v>
      </c>
      <c r="M1776" s="29"/>
      <c r="N1776" s="25"/>
      <c r="O1776" s="25"/>
      <c r="P1776" s="25"/>
      <c r="Q1776" s="25"/>
      <c r="R1776" s="25"/>
      <c r="S1776" s="25"/>
      <c r="T1776" s="25"/>
      <c r="U1776" s="25"/>
      <c r="V1776" s="25"/>
      <c r="W1776" s="25"/>
      <c r="X1776" s="25"/>
      <c r="Y1776" s="25"/>
      <c r="Z1776" s="25"/>
      <c r="AA1776" s="25"/>
      <c r="AB1776" s="25"/>
      <c r="AC1776" s="25"/>
      <c r="AD1776" s="25"/>
      <c r="AE1776" s="25"/>
      <c r="AF1776" s="25"/>
      <c r="AG1776" s="25"/>
      <c r="AH1776" s="25"/>
      <c r="AI1776" s="4"/>
      <c r="AJ1776" s="4"/>
      <c r="AK1776" s="4"/>
      <c r="AL1776" s="4"/>
      <c r="AM1776" s="4"/>
      <c r="AN1776" s="4"/>
      <c r="AO1776" s="4"/>
      <c r="AP1776" s="4"/>
      <c r="AQ1776" s="4"/>
      <c r="AR1776" s="4"/>
      <c r="AS1776" s="4"/>
    </row>
    <row r="1777" spans="1:45" s="3" customFormat="1" x14ac:dyDescent="0.3">
      <c r="A1777" s="26">
        <v>1776</v>
      </c>
      <c r="B1777" s="51">
        <v>7001290081</v>
      </c>
      <c r="C1777" s="5" t="s">
        <v>811</v>
      </c>
      <c r="D1777" s="4" t="s">
        <v>249</v>
      </c>
      <c r="E1777" s="5" t="s">
        <v>80</v>
      </c>
      <c r="F1777" s="51">
        <v>67</v>
      </c>
      <c r="G1777" s="4" t="s">
        <v>81</v>
      </c>
      <c r="H1777" s="83" t="s">
        <v>82</v>
      </c>
      <c r="I1777" s="32" t="s">
        <v>1598</v>
      </c>
      <c r="J1777" s="28" t="s">
        <v>83</v>
      </c>
      <c r="K1777" s="85">
        <v>44944</v>
      </c>
      <c r="L1777" s="4" t="s">
        <v>37</v>
      </c>
      <c r="M1777" s="29"/>
      <c r="N1777" s="25"/>
      <c r="O1777" s="25"/>
      <c r="P1777" s="25"/>
      <c r="Q1777" s="25"/>
      <c r="R1777" s="25"/>
      <c r="S1777" s="25"/>
      <c r="T1777" s="25"/>
      <c r="U1777" s="25"/>
      <c r="V1777" s="25"/>
      <c r="W1777" s="25"/>
      <c r="X1777" s="25"/>
      <c r="Y1777" s="25"/>
      <c r="Z1777" s="25"/>
      <c r="AA1777" s="25"/>
      <c r="AB1777" s="25"/>
      <c r="AC1777" s="25"/>
      <c r="AD1777" s="25"/>
      <c r="AE1777" s="25"/>
      <c r="AF1777" s="25"/>
      <c r="AG1777" s="25"/>
      <c r="AH1777" s="25"/>
      <c r="AI1777" s="4"/>
      <c r="AJ1777" s="4"/>
      <c r="AK1777" s="4"/>
      <c r="AL1777" s="4"/>
      <c r="AM1777" s="4"/>
      <c r="AN1777" s="4"/>
      <c r="AO1777" s="4"/>
      <c r="AP1777" s="4"/>
      <c r="AQ1777" s="4"/>
      <c r="AR1777" s="4"/>
      <c r="AS1777" s="4"/>
    </row>
    <row r="1778" spans="1:45" s="3" customFormat="1" x14ac:dyDescent="0.3">
      <c r="A1778" s="26">
        <v>1777</v>
      </c>
      <c r="B1778" s="51">
        <v>7001292672</v>
      </c>
      <c r="C1778" s="5" t="s">
        <v>1770</v>
      </c>
      <c r="D1778" s="4" t="s">
        <v>249</v>
      </c>
      <c r="E1778" s="5" t="s">
        <v>107</v>
      </c>
      <c r="F1778" s="51">
        <v>68</v>
      </c>
      <c r="G1778" s="4" t="s">
        <v>81</v>
      </c>
      <c r="H1778" s="83" t="s">
        <v>82</v>
      </c>
      <c r="I1778" s="32" t="s">
        <v>1598</v>
      </c>
      <c r="J1778" s="28" t="s">
        <v>83</v>
      </c>
      <c r="K1778" s="85">
        <v>44944</v>
      </c>
      <c r="L1778" s="4" t="s">
        <v>37</v>
      </c>
      <c r="M1778" s="29"/>
      <c r="N1778" s="25"/>
      <c r="O1778" s="25"/>
      <c r="P1778" s="25"/>
      <c r="Q1778" s="25"/>
      <c r="R1778" s="25"/>
      <c r="S1778" s="25"/>
      <c r="T1778" s="25"/>
      <c r="U1778" s="25"/>
      <c r="V1778" s="25"/>
      <c r="W1778" s="25"/>
      <c r="X1778" s="25"/>
      <c r="Y1778" s="25"/>
      <c r="Z1778" s="25"/>
      <c r="AA1778" s="25"/>
      <c r="AB1778" s="25"/>
      <c r="AC1778" s="25"/>
      <c r="AD1778" s="25"/>
      <c r="AE1778" s="25"/>
      <c r="AF1778" s="25"/>
      <c r="AG1778" s="25"/>
      <c r="AH1778" s="25"/>
      <c r="AI1778" s="4"/>
      <c r="AJ1778" s="4"/>
      <c r="AK1778" s="4"/>
      <c r="AL1778" s="4"/>
      <c r="AM1778" s="4"/>
      <c r="AN1778" s="4"/>
      <c r="AO1778" s="4"/>
      <c r="AP1778" s="4"/>
      <c r="AQ1778" s="4"/>
      <c r="AR1778" s="4"/>
      <c r="AS1778" s="4"/>
    </row>
    <row r="1779" spans="1:45" s="3" customFormat="1" x14ac:dyDescent="0.3">
      <c r="A1779" s="26">
        <v>1778</v>
      </c>
      <c r="B1779" s="51">
        <v>7001293266</v>
      </c>
      <c r="C1779" s="5" t="s">
        <v>1768</v>
      </c>
      <c r="D1779" s="4" t="s">
        <v>249</v>
      </c>
      <c r="E1779" s="5" t="s">
        <v>80</v>
      </c>
      <c r="F1779" s="51">
        <v>69</v>
      </c>
      <c r="G1779" s="4" t="s">
        <v>81</v>
      </c>
      <c r="H1779" s="83" t="s">
        <v>82</v>
      </c>
      <c r="I1779" s="32" t="s">
        <v>1598</v>
      </c>
      <c r="J1779" s="28" t="s">
        <v>83</v>
      </c>
      <c r="K1779" s="85">
        <v>44944</v>
      </c>
      <c r="L1779" s="4" t="s">
        <v>37</v>
      </c>
      <c r="M1779" s="29"/>
      <c r="N1779" s="25"/>
      <c r="O1779" s="25"/>
      <c r="P1779" s="25"/>
      <c r="Q1779" s="25"/>
      <c r="R1779" s="25"/>
      <c r="S1779" s="25"/>
      <c r="T1779" s="25"/>
      <c r="U1779" s="25"/>
      <c r="V1779" s="25"/>
      <c r="W1779" s="25"/>
      <c r="X1779" s="25"/>
      <c r="Y1779" s="25"/>
      <c r="Z1779" s="25"/>
      <c r="AA1779" s="25"/>
      <c r="AB1779" s="25"/>
      <c r="AC1779" s="25"/>
      <c r="AD1779" s="25"/>
      <c r="AE1779" s="25"/>
      <c r="AF1779" s="25"/>
      <c r="AG1779" s="25"/>
      <c r="AH1779" s="25"/>
      <c r="AI1779" s="4"/>
      <c r="AJ1779" s="4"/>
      <c r="AK1779" s="4"/>
      <c r="AL1779" s="4"/>
      <c r="AM1779" s="4"/>
      <c r="AN1779" s="4"/>
      <c r="AO1779" s="4"/>
      <c r="AP1779" s="4"/>
      <c r="AQ1779" s="4"/>
      <c r="AR1779" s="4"/>
      <c r="AS1779" s="4"/>
    </row>
    <row r="1780" spans="1:45" s="3" customFormat="1" x14ac:dyDescent="0.3">
      <c r="A1780" s="26">
        <v>1779</v>
      </c>
      <c r="B1780" s="95">
        <v>7001478222</v>
      </c>
      <c r="C1780" s="32" t="s">
        <v>1771</v>
      </c>
      <c r="D1780" s="28" t="s">
        <v>1566</v>
      </c>
      <c r="E1780" s="32" t="s">
        <v>80</v>
      </c>
      <c r="F1780" s="51">
        <v>73</v>
      </c>
      <c r="G1780" s="28" t="s">
        <v>81</v>
      </c>
      <c r="H1780" s="5" t="s">
        <v>93</v>
      </c>
      <c r="I1780" s="32" t="s">
        <v>14</v>
      </c>
      <c r="J1780" s="28"/>
      <c r="K1780" s="85">
        <v>44944</v>
      </c>
      <c r="L1780" s="4" t="s">
        <v>37</v>
      </c>
      <c r="M1780" s="29"/>
      <c r="N1780" s="25"/>
      <c r="O1780" s="25"/>
      <c r="P1780" s="25"/>
      <c r="Q1780" s="25"/>
      <c r="R1780" s="25"/>
      <c r="S1780" s="25"/>
      <c r="T1780" s="25"/>
      <c r="U1780" s="25"/>
      <c r="V1780" s="25"/>
      <c r="W1780" s="25"/>
      <c r="X1780" s="25"/>
      <c r="Y1780" s="25"/>
      <c r="Z1780" s="25"/>
      <c r="AA1780" s="25"/>
      <c r="AB1780" s="25"/>
      <c r="AC1780" s="25"/>
      <c r="AD1780" s="25"/>
      <c r="AE1780" s="25"/>
      <c r="AF1780" s="25"/>
      <c r="AG1780" s="25"/>
      <c r="AH1780" s="25"/>
      <c r="AI1780" s="4"/>
      <c r="AJ1780" s="4"/>
      <c r="AK1780" s="4"/>
      <c r="AL1780" s="4"/>
      <c r="AM1780" s="4"/>
      <c r="AN1780" s="4"/>
      <c r="AO1780" s="4"/>
      <c r="AP1780" s="4"/>
      <c r="AQ1780" s="4"/>
      <c r="AR1780" s="4"/>
      <c r="AS1780" s="4"/>
    </row>
    <row r="1781" spans="1:45" s="3" customFormat="1" x14ac:dyDescent="0.3">
      <c r="A1781" s="26">
        <v>1780</v>
      </c>
      <c r="B1781" s="95">
        <v>7002640913</v>
      </c>
      <c r="C1781" s="32" t="s">
        <v>1424</v>
      </c>
      <c r="D1781" s="28" t="s">
        <v>249</v>
      </c>
      <c r="E1781" s="32" t="s">
        <v>80</v>
      </c>
      <c r="F1781" s="51">
        <v>61</v>
      </c>
      <c r="G1781" s="28" t="s">
        <v>81</v>
      </c>
      <c r="H1781" s="5" t="s">
        <v>93</v>
      </c>
      <c r="I1781" s="32" t="s">
        <v>14</v>
      </c>
      <c r="J1781" s="28"/>
      <c r="K1781" s="85">
        <v>44944</v>
      </c>
      <c r="L1781" s="4" t="s">
        <v>37</v>
      </c>
      <c r="M1781" s="29"/>
      <c r="N1781" s="25"/>
      <c r="O1781" s="25"/>
      <c r="P1781" s="25"/>
      <c r="Q1781" s="25"/>
      <c r="R1781" s="25"/>
      <c r="S1781" s="25"/>
      <c r="T1781" s="25"/>
      <c r="U1781" s="25"/>
      <c r="V1781" s="25"/>
      <c r="W1781" s="25"/>
      <c r="X1781" s="25"/>
      <c r="Y1781" s="25"/>
      <c r="Z1781" s="25"/>
      <c r="AA1781" s="25"/>
      <c r="AB1781" s="25"/>
      <c r="AC1781" s="25"/>
      <c r="AD1781" s="25"/>
      <c r="AE1781" s="25"/>
      <c r="AF1781" s="25"/>
      <c r="AG1781" s="25"/>
      <c r="AH1781" s="25"/>
      <c r="AI1781" s="4"/>
      <c r="AJ1781" s="4"/>
      <c r="AK1781" s="4"/>
      <c r="AL1781" s="4"/>
      <c r="AM1781" s="4"/>
      <c r="AN1781" s="4"/>
      <c r="AO1781" s="4"/>
      <c r="AP1781" s="4"/>
      <c r="AQ1781" s="4"/>
      <c r="AR1781" s="4"/>
      <c r="AS1781" s="4"/>
    </row>
    <row r="1782" spans="1:45" s="3" customFormat="1" x14ac:dyDescent="0.3">
      <c r="A1782" s="26">
        <v>1781</v>
      </c>
      <c r="B1782" s="95">
        <v>7002185861</v>
      </c>
      <c r="C1782" s="32" t="s">
        <v>1772</v>
      </c>
      <c r="D1782" s="28" t="s">
        <v>1566</v>
      </c>
      <c r="E1782" s="32" t="s">
        <v>80</v>
      </c>
      <c r="F1782" s="51">
        <v>70</v>
      </c>
      <c r="G1782" s="28" t="s">
        <v>81</v>
      </c>
      <c r="H1782" s="5" t="s">
        <v>93</v>
      </c>
      <c r="I1782" s="32" t="s">
        <v>14</v>
      </c>
      <c r="J1782" s="28"/>
      <c r="K1782" s="85">
        <v>44944</v>
      </c>
      <c r="L1782" s="4" t="s">
        <v>37</v>
      </c>
      <c r="M1782" s="29"/>
      <c r="N1782" s="25"/>
      <c r="O1782" s="25"/>
      <c r="P1782" s="25"/>
      <c r="Q1782" s="25"/>
      <c r="R1782" s="25"/>
      <c r="S1782" s="25"/>
      <c r="T1782" s="25"/>
      <c r="U1782" s="25"/>
      <c r="V1782" s="25"/>
      <c r="W1782" s="25"/>
      <c r="X1782" s="25"/>
      <c r="Y1782" s="25"/>
      <c r="Z1782" s="25"/>
      <c r="AA1782" s="25"/>
      <c r="AB1782" s="25"/>
      <c r="AC1782" s="25"/>
      <c r="AD1782" s="25"/>
      <c r="AE1782" s="25"/>
      <c r="AF1782" s="25"/>
      <c r="AG1782" s="25"/>
      <c r="AH1782" s="25"/>
      <c r="AI1782" s="4"/>
      <c r="AJ1782" s="4"/>
      <c r="AK1782" s="4"/>
      <c r="AL1782" s="4"/>
      <c r="AM1782" s="4"/>
      <c r="AN1782" s="4"/>
      <c r="AO1782" s="4"/>
      <c r="AP1782" s="4"/>
      <c r="AQ1782" s="4"/>
      <c r="AR1782" s="4"/>
      <c r="AS1782" s="4"/>
    </row>
    <row r="1783" spans="1:45" s="3" customFormat="1" x14ac:dyDescent="0.3">
      <c r="A1783" s="26">
        <v>1782</v>
      </c>
      <c r="B1783" s="95">
        <v>7002333107</v>
      </c>
      <c r="C1783" s="32" t="s">
        <v>1773</v>
      </c>
      <c r="D1783" s="28" t="s">
        <v>249</v>
      </c>
      <c r="E1783" s="32" t="s">
        <v>80</v>
      </c>
      <c r="F1783" s="51">
        <v>69</v>
      </c>
      <c r="G1783" s="28" t="s">
        <v>81</v>
      </c>
      <c r="H1783" s="5" t="s">
        <v>93</v>
      </c>
      <c r="I1783" s="32" t="s">
        <v>14</v>
      </c>
      <c r="J1783" s="28"/>
      <c r="K1783" s="85">
        <v>44944</v>
      </c>
      <c r="L1783" s="4" t="s">
        <v>37</v>
      </c>
      <c r="M1783" s="29"/>
      <c r="N1783" s="25"/>
      <c r="O1783" s="25"/>
      <c r="P1783" s="25"/>
      <c r="Q1783" s="25"/>
      <c r="R1783" s="25"/>
      <c r="S1783" s="25"/>
      <c r="T1783" s="25"/>
      <c r="U1783" s="25"/>
      <c r="V1783" s="25"/>
      <c r="W1783" s="25"/>
      <c r="X1783" s="25"/>
      <c r="Y1783" s="25"/>
      <c r="Z1783" s="25"/>
      <c r="AA1783" s="25"/>
      <c r="AB1783" s="25"/>
      <c r="AC1783" s="25"/>
      <c r="AD1783" s="25"/>
      <c r="AE1783" s="25"/>
      <c r="AF1783" s="25"/>
      <c r="AG1783" s="25"/>
      <c r="AH1783" s="25"/>
      <c r="AI1783" s="4"/>
      <c r="AJ1783" s="4"/>
      <c r="AK1783" s="4"/>
      <c r="AL1783" s="4"/>
      <c r="AM1783" s="4"/>
      <c r="AN1783" s="4"/>
      <c r="AO1783" s="4"/>
      <c r="AP1783" s="4"/>
      <c r="AQ1783" s="4"/>
      <c r="AR1783" s="4"/>
      <c r="AS1783" s="4"/>
    </row>
    <row r="1784" spans="1:45" s="3" customFormat="1" x14ac:dyDescent="0.3">
      <c r="A1784" s="26">
        <v>1783</v>
      </c>
      <c r="B1784" s="96">
        <v>7001892881</v>
      </c>
      <c r="C1784" s="32" t="s">
        <v>1774</v>
      </c>
      <c r="D1784" s="28" t="s">
        <v>1566</v>
      </c>
      <c r="E1784" s="32" t="s">
        <v>80</v>
      </c>
      <c r="F1784" s="51">
        <v>78</v>
      </c>
      <c r="G1784" s="28" t="s">
        <v>81</v>
      </c>
      <c r="H1784" s="5" t="s">
        <v>93</v>
      </c>
      <c r="I1784" s="32" t="s">
        <v>14</v>
      </c>
      <c r="J1784" s="28"/>
      <c r="K1784" s="85">
        <v>44944</v>
      </c>
      <c r="L1784" s="4" t="s">
        <v>37</v>
      </c>
      <c r="M1784" s="29"/>
      <c r="N1784" s="25"/>
      <c r="O1784" s="25"/>
      <c r="P1784" s="25"/>
      <c r="Q1784" s="25"/>
      <c r="R1784" s="25"/>
      <c r="S1784" s="25"/>
      <c r="T1784" s="25"/>
      <c r="U1784" s="25"/>
      <c r="V1784" s="25"/>
      <c r="W1784" s="25"/>
      <c r="X1784" s="25"/>
      <c r="Y1784" s="25"/>
      <c r="Z1784" s="25"/>
      <c r="AA1784" s="25"/>
      <c r="AB1784" s="25"/>
      <c r="AC1784" s="25"/>
      <c r="AD1784" s="25"/>
      <c r="AE1784" s="25"/>
      <c r="AF1784" s="25"/>
      <c r="AG1784" s="25"/>
      <c r="AH1784" s="25"/>
      <c r="AI1784" s="4"/>
      <c r="AJ1784" s="4"/>
      <c r="AK1784" s="4"/>
      <c r="AL1784" s="4"/>
      <c r="AM1784" s="4"/>
      <c r="AN1784" s="4"/>
      <c r="AO1784" s="4"/>
      <c r="AP1784" s="4"/>
      <c r="AQ1784" s="4"/>
      <c r="AR1784" s="4"/>
      <c r="AS1784" s="4"/>
    </row>
    <row r="1785" spans="1:45" s="3" customFormat="1" x14ac:dyDescent="0.3">
      <c r="A1785" s="26">
        <v>1784</v>
      </c>
      <c r="B1785" s="95">
        <v>7002203888</v>
      </c>
      <c r="C1785" s="32" t="s">
        <v>1775</v>
      </c>
      <c r="D1785" s="28" t="s">
        <v>249</v>
      </c>
      <c r="E1785" s="32" t="s">
        <v>80</v>
      </c>
      <c r="F1785" s="51">
        <v>71</v>
      </c>
      <c r="G1785" s="28" t="s">
        <v>81</v>
      </c>
      <c r="H1785" s="5" t="s">
        <v>93</v>
      </c>
      <c r="I1785" s="32" t="s">
        <v>14</v>
      </c>
      <c r="J1785" s="28"/>
      <c r="K1785" s="85">
        <v>44944</v>
      </c>
      <c r="L1785" s="4" t="s">
        <v>37</v>
      </c>
      <c r="M1785" s="29"/>
      <c r="N1785" s="25"/>
      <c r="O1785" s="25"/>
      <c r="P1785" s="25"/>
      <c r="Q1785" s="25"/>
      <c r="R1785" s="25"/>
      <c r="S1785" s="25"/>
      <c r="T1785" s="25"/>
      <c r="U1785" s="25"/>
      <c r="V1785" s="25"/>
      <c r="W1785" s="25"/>
      <c r="X1785" s="25"/>
      <c r="Y1785" s="25"/>
      <c r="Z1785" s="25"/>
      <c r="AA1785" s="25"/>
      <c r="AB1785" s="25"/>
      <c r="AC1785" s="25"/>
      <c r="AD1785" s="25"/>
      <c r="AE1785" s="25"/>
      <c r="AF1785" s="25"/>
      <c r="AG1785" s="25"/>
      <c r="AH1785" s="25"/>
      <c r="AI1785" s="4"/>
      <c r="AJ1785" s="4"/>
      <c r="AK1785" s="4"/>
      <c r="AL1785" s="4"/>
      <c r="AM1785" s="4"/>
      <c r="AN1785" s="4"/>
      <c r="AO1785" s="4"/>
      <c r="AP1785" s="4"/>
      <c r="AQ1785" s="4"/>
      <c r="AR1785" s="4"/>
      <c r="AS1785" s="4"/>
    </row>
    <row r="1786" spans="1:45" s="3" customFormat="1" x14ac:dyDescent="0.3">
      <c r="A1786" s="26">
        <v>1785</v>
      </c>
      <c r="B1786" s="51">
        <v>7002733684</v>
      </c>
      <c r="C1786" s="69" t="s">
        <v>1776</v>
      </c>
      <c r="D1786" s="4" t="s">
        <v>1566</v>
      </c>
      <c r="E1786" s="5" t="s">
        <v>80</v>
      </c>
      <c r="F1786" s="51">
        <v>76</v>
      </c>
      <c r="G1786" s="4" t="s">
        <v>81</v>
      </c>
      <c r="H1786" s="5" t="s">
        <v>93</v>
      </c>
      <c r="I1786" s="32" t="s">
        <v>8</v>
      </c>
      <c r="J1786" s="28" t="s">
        <v>83</v>
      </c>
      <c r="K1786" s="85">
        <v>44945</v>
      </c>
      <c r="L1786" s="4" t="s">
        <v>37</v>
      </c>
      <c r="M1786" s="29"/>
      <c r="N1786" s="25"/>
      <c r="O1786" s="25"/>
      <c r="P1786" s="25"/>
      <c r="Q1786" s="25"/>
      <c r="R1786" s="25"/>
      <c r="S1786" s="25"/>
      <c r="T1786" s="25"/>
      <c r="U1786" s="25"/>
      <c r="V1786" s="25"/>
      <c r="W1786" s="25"/>
      <c r="X1786" s="25"/>
      <c r="Y1786" s="25"/>
      <c r="Z1786" s="25"/>
      <c r="AA1786" s="25"/>
      <c r="AB1786" s="25"/>
      <c r="AC1786" s="25"/>
      <c r="AD1786" s="25"/>
      <c r="AE1786" s="25"/>
      <c r="AF1786" s="25"/>
      <c r="AG1786" s="25"/>
      <c r="AH1786" s="25"/>
      <c r="AI1786" s="4"/>
      <c r="AJ1786" s="4"/>
      <c r="AK1786" s="4"/>
      <c r="AL1786" s="4"/>
      <c r="AM1786" s="4"/>
      <c r="AN1786" s="4"/>
      <c r="AO1786" s="4"/>
      <c r="AP1786" s="4"/>
      <c r="AQ1786" s="4"/>
      <c r="AR1786" s="4"/>
      <c r="AS1786" s="4"/>
    </row>
    <row r="1787" spans="1:45" s="3" customFormat="1" x14ac:dyDescent="0.3">
      <c r="A1787" s="26">
        <v>1786</v>
      </c>
      <c r="B1787" s="51">
        <v>7002390410</v>
      </c>
      <c r="C1787" s="5" t="s">
        <v>1777</v>
      </c>
      <c r="D1787" s="4" t="s">
        <v>1566</v>
      </c>
      <c r="E1787" s="5" t="s">
        <v>80</v>
      </c>
      <c r="F1787" s="51">
        <v>77</v>
      </c>
      <c r="G1787" s="4" t="s">
        <v>81</v>
      </c>
      <c r="H1787" s="5" t="s">
        <v>93</v>
      </c>
      <c r="I1787" s="32" t="s">
        <v>8</v>
      </c>
      <c r="J1787" s="28" t="s">
        <v>83</v>
      </c>
      <c r="K1787" s="85">
        <v>44945</v>
      </c>
      <c r="L1787" s="4" t="s">
        <v>37</v>
      </c>
      <c r="M1787" s="29"/>
      <c r="N1787" s="25"/>
      <c r="O1787" s="25"/>
      <c r="P1787" s="25"/>
      <c r="Q1787" s="25"/>
      <c r="R1787" s="25"/>
      <c r="S1787" s="25"/>
      <c r="T1787" s="25"/>
      <c r="U1787" s="25"/>
      <c r="V1787" s="25"/>
      <c r="W1787" s="25"/>
      <c r="X1787" s="25"/>
      <c r="Y1787" s="25"/>
      <c r="Z1787" s="25"/>
      <c r="AA1787" s="25"/>
      <c r="AB1787" s="25"/>
      <c r="AC1787" s="25"/>
      <c r="AD1787" s="25"/>
      <c r="AE1787" s="25"/>
      <c r="AF1787" s="25"/>
      <c r="AG1787" s="25"/>
      <c r="AH1787" s="25"/>
      <c r="AI1787" s="4"/>
      <c r="AJ1787" s="4"/>
      <c r="AK1787" s="4"/>
      <c r="AL1787" s="4"/>
      <c r="AM1787" s="4"/>
      <c r="AN1787" s="4"/>
      <c r="AO1787" s="4"/>
      <c r="AP1787" s="4"/>
      <c r="AQ1787" s="4"/>
      <c r="AR1787" s="4"/>
      <c r="AS1787" s="4"/>
    </row>
    <row r="1788" spans="1:45" s="3" customFormat="1" x14ac:dyDescent="0.3">
      <c r="A1788" s="26">
        <v>1787</v>
      </c>
      <c r="B1788" s="51">
        <v>7000929214</v>
      </c>
      <c r="C1788" s="5" t="s">
        <v>1778</v>
      </c>
      <c r="D1788" s="4" t="s">
        <v>1566</v>
      </c>
      <c r="E1788" s="5" t="s">
        <v>80</v>
      </c>
      <c r="F1788" s="51">
        <v>59</v>
      </c>
      <c r="G1788" s="4" t="s">
        <v>81</v>
      </c>
      <c r="H1788" s="5" t="s">
        <v>93</v>
      </c>
      <c r="I1788" s="32" t="s">
        <v>8</v>
      </c>
      <c r="J1788" s="28" t="s">
        <v>83</v>
      </c>
      <c r="K1788" s="85">
        <v>44945</v>
      </c>
      <c r="L1788" s="4" t="s">
        <v>37</v>
      </c>
      <c r="M1788" s="29"/>
      <c r="N1788" s="25"/>
      <c r="O1788" s="25"/>
      <c r="P1788" s="25"/>
      <c r="Q1788" s="25"/>
      <c r="R1788" s="25"/>
      <c r="S1788" s="25"/>
      <c r="T1788" s="25"/>
      <c r="U1788" s="25"/>
      <c r="V1788" s="25"/>
      <c r="W1788" s="25"/>
      <c r="X1788" s="25"/>
      <c r="Y1788" s="25"/>
      <c r="Z1788" s="25"/>
      <c r="AA1788" s="25"/>
      <c r="AB1788" s="25"/>
      <c r="AC1788" s="25"/>
      <c r="AD1788" s="25"/>
      <c r="AE1788" s="25"/>
      <c r="AF1788" s="25"/>
      <c r="AG1788" s="25"/>
      <c r="AH1788" s="25"/>
      <c r="AI1788" s="4"/>
      <c r="AJ1788" s="4"/>
      <c r="AK1788" s="4"/>
      <c r="AL1788" s="4"/>
      <c r="AM1788" s="4"/>
      <c r="AN1788" s="4"/>
      <c r="AO1788" s="4"/>
      <c r="AP1788" s="4"/>
      <c r="AQ1788" s="4"/>
      <c r="AR1788" s="4"/>
      <c r="AS1788" s="4"/>
    </row>
    <row r="1789" spans="1:45" s="3" customFormat="1" x14ac:dyDescent="0.3">
      <c r="A1789" s="26">
        <v>1788</v>
      </c>
      <c r="B1789" s="51">
        <v>7001522487</v>
      </c>
      <c r="C1789" s="34" t="s">
        <v>1779</v>
      </c>
      <c r="D1789" s="4" t="s">
        <v>1566</v>
      </c>
      <c r="E1789" s="5" t="s">
        <v>80</v>
      </c>
      <c r="F1789" s="51">
        <v>50</v>
      </c>
      <c r="G1789" s="4" t="s">
        <v>81</v>
      </c>
      <c r="H1789" s="5" t="s">
        <v>93</v>
      </c>
      <c r="I1789" s="32" t="s">
        <v>8</v>
      </c>
      <c r="J1789" s="28" t="s">
        <v>83</v>
      </c>
      <c r="K1789" s="85">
        <v>44945</v>
      </c>
      <c r="L1789" s="4" t="s">
        <v>37</v>
      </c>
      <c r="M1789" s="29"/>
      <c r="N1789" s="25"/>
      <c r="O1789" s="25"/>
      <c r="P1789" s="25"/>
      <c r="Q1789" s="25"/>
      <c r="R1789" s="25"/>
      <c r="S1789" s="25"/>
      <c r="T1789" s="25"/>
      <c r="U1789" s="25"/>
      <c r="V1789" s="25"/>
      <c r="W1789" s="25"/>
      <c r="X1789" s="25"/>
      <c r="Y1789" s="25"/>
      <c r="Z1789" s="25"/>
      <c r="AA1789" s="25"/>
      <c r="AB1789" s="25"/>
      <c r="AC1789" s="25"/>
      <c r="AD1789" s="25"/>
      <c r="AE1789" s="25"/>
      <c r="AF1789" s="25"/>
      <c r="AG1789" s="25"/>
      <c r="AH1789" s="25"/>
      <c r="AI1789" s="4"/>
      <c r="AJ1789" s="4"/>
      <c r="AK1789" s="4"/>
      <c r="AL1789" s="4"/>
      <c r="AM1789" s="4"/>
      <c r="AN1789" s="4"/>
      <c r="AO1789" s="4"/>
      <c r="AP1789" s="4"/>
      <c r="AQ1789" s="4"/>
      <c r="AR1789" s="4"/>
      <c r="AS1789" s="4"/>
    </row>
    <row r="1790" spans="1:45" s="3" customFormat="1" x14ac:dyDescent="0.3">
      <c r="A1790" s="26">
        <v>1789</v>
      </c>
      <c r="B1790" s="51">
        <v>7001039907</v>
      </c>
      <c r="C1790" s="32" t="s">
        <v>1780</v>
      </c>
      <c r="D1790" s="4" t="s">
        <v>1566</v>
      </c>
      <c r="E1790" s="5" t="s">
        <v>80</v>
      </c>
      <c r="F1790" s="51">
        <v>67</v>
      </c>
      <c r="G1790" s="4" t="s">
        <v>81</v>
      </c>
      <c r="H1790" s="5" t="s">
        <v>93</v>
      </c>
      <c r="I1790" s="32" t="s">
        <v>8</v>
      </c>
      <c r="J1790" s="28" t="s">
        <v>83</v>
      </c>
      <c r="K1790" s="85">
        <v>44945</v>
      </c>
      <c r="L1790" s="4" t="s">
        <v>37</v>
      </c>
      <c r="M1790" s="29"/>
      <c r="N1790" s="25"/>
      <c r="O1790" s="25"/>
      <c r="P1790" s="25"/>
      <c r="Q1790" s="25"/>
      <c r="R1790" s="25"/>
      <c r="S1790" s="25"/>
      <c r="T1790" s="25"/>
      <c r="U1790" s="25"/>
      <c r="V1790" s="25"/>
      <c r="W1790" s="25"/>
      <c r="X1790" s="25"/>
      <c r="Y1790" s="25"/>
      <c r="Z1790" s="25"/>
      <c r="AA1790" s="25"/>
      <c r="AB1790" s="25"/>
      <c r="AC1790" s="25"/>
      <c r="AD1790" s="25"/>
      <c r="AE1790" s="25"/>
      <c r="AF1790" s="25"/>
      <c r="AG1790" s="25"/>
      <c r="AH1790" s="25"/>
      <c r="AI1790" s="4"/>
      <c r="AJ1790" s="4"/>
      <c r="AK1790" s="4"/>
      <c r="AL1790" s="4"/>
      <c r="AM1790" s="4"/>
      <c r="AN1790" s="4"/>
      <c r="AO1790" s="4"/>
      <c r="AP1790" s="4"/>
      <c r="AQ1790" s="4"/>
      <c r="AR1790" s="4"/>
      <c r="AS1790" s="4"/>
    </row>
    <row r="1791" spans="1:45" s="3" customFormat="1" x14ac:dyDescent="0.3">
      <c r="A1791" s="26">
        <v>1790</v>
      </c>
      <c r="B1791" s="51">
        <v>7001575807</v>
      </c>
      <c r="C1791" s="34" t="s">
        <v>1781</v>
      </c>
      <c r="D1791" s="4" t="s">
        <v>1566</v>
      </c>
      <c r="E1791" s="5" t="s">
        <v>80</v>
      </c>
      <c r="F1791" s="51">
        <v>40</v>
      </c>
      <c r="G1791" s="4" t="s">
        <v>81</v>
      </c>
      <c r="H1791" s="5" t="s">
        <v>93</v>
      </c>
      <c r="I1791" s="32" t="s">
        <v>8</v>
      </c>
      <c r="J1791" s="28" t="s">
        <v>83</v>
      </c>
      <c r="K1791" s="85">
        <v>44945</v>
      </c>
      <c r="L1791" s="4" t="s">
        <v>37</v>
      </c>
      <c r="M1791" s="29"/>
      <c r="N1791" s="25"/>
      <c r="O1791" s="25"/>
      <c r="P1791" s="25"/>
      <c r="Q1791" s="25"/>
      <c r="R1791" s="25"/>
      <c r="S1791" s="25"/>
      <c r="T1791" s="25"/>
      <c r="U1791" s="25"/>
      <c r="V1791" s="25"/>
      <c r="W1791" s="25"/>
      <c r="X1791" s="25"/>
      <c r="Y1791" s="25"/>
      <c r="Z1791" s="25"/>
      <c r="AA1791" s="25"/>
      <c r="AB1791" s="25"/>
      <c r="AC1791" s="25"/>
      <c r="AD1791" s="25"/>
      <c r="AE1791" s="25"/>
      <c r="AF1791" s="25"/>
      <c r="AG1791" s="25"/>
      <c r="AH1791" s="25"/>
      <c r="AI1791" s="4"/>
      <c r="AJ1791" s="4"/>
      <c r="AK1791" s="4"/>
      <c r="AL1791" s="4"/>
      <c r="AM1791" s="4"/>
      <c r="AN1791" s="4"/>
      <c r="AO1791" s="4"/>
      <c r="AP1791" s="4"/>
      <c r="AQ1791" s="4"/>
      <c r="AR1791" s="4"/>
      <c r="AS1791" s="4"/>
    </row>
    <row r="1792" spans="1:45" s="3" customFormat="1" x14ac:dyDescent="0.3">
      <c r="A1792" s="26">
        <v>1791</v>
      </c>
      <c r="B1792" s="51">
        <v>7001039240</v>
      </c>
      <c r="C1792" s="34" t="s">
        <v>1782</v>
      </c>
      <c r="D1792" s="4" t="s">
        <v>1566</v>
      </c>
      <c r="E1792" s="5" t="s">
        <v>80</v>
      </c>
      <c r="F1792" s="51">
        <v>72</v>
      </c>
      <c r="G1792" s="4" t="s">
        <v>81</v>
      </c>
      <c r="H1792" s="5" t="s">
        <v>93</v>
      </c>
      <c r="I1792" s="32" t="s">
        <v>8</v>
      </c>
      <c r="J1792" s="28" t="s">
        <v>83</v>
      </c>
      <c r="K1792" s="85">
        <v>44945</v>
      </c>
      <c r="L1792" s="4" t="s">
        <v>37</v>
      </c>
      <c r="M1792" s="29"/>
      <c r="N1792" s="25"/>
      <c r="O1792" s="25"/>
      <c r="P1792" s="25"/>
      <c r="Q1792" s="25"/>
      <c r="R1792" s="25"/>
      <c r="S1792" s="25"/>
      <c r="T1792" s="25"/>
      <c r="U1792" s="25"/>
      <c r="V1792" s="25"/>
      <c r="W1792" s="25"/>
      <c r="X1792" s="25"/>
      <c r="Y1792" s="25"/>
      <c r="Z1792" s="25"/>
      <c r="AA1792" s="25"/>
      <c r="AB1792" s="25"/>
      <c r="AC1792" s="25"/>
      <c r="AD1792" s="25"/>
      <c r="AE1792" s="25"/>
      <c r="AF1792" s="25"/>
      <c r="AG1792" s="25"/>
      <c r="AH1792" s="25"/>
      <c r="AI1792" s="4"/>
      <c r="AJ1792" s="4"/>
      <c r="AK1792" s="4"/>
      <c r="AL1792" s="4"/>
      <c r="AM1792" s="4"/>
      <c r="AN1792" s="4"/>
      <c r="AO1792" s="4"/>
      <c r="AP1792" s="4"/>
      <c r="AQ1792" s="4"/>
      <c r="AR1792" s="4"/>
      <c r="AS1792" s="4"/>
    </row>
    <row r="1793" spans="1:45" s="3" customFormat="1" x14ac:dyDescent="0.3">
      <c r="A1793" s="26">
        <v>1792</v>
      </c>
      <c r="B1793" s="51">
        <v>7000929306</v>
      </c>
      <c r="C1793" s="5" t="s">
        <v>1783</v>
      </c>
      <c r="D1793" s="4" t="s">
        <v>1566</v>
      </c>
      <c r="E1793" s="5" t="s">
        <v>107</v>
      </c>
      <c r="F1793" s="51">
        <v>84</v>
      </c>
      <c r="G1793" s="4" t="s">
        <v>81</v>
      </c>
      <c r="H1793" s="83" t="s">
        <v>82</v>
      </c>
      <c r="I1793" s="32" t="s">
        <v>1598</v>
      </c>
      <c r="J1793" s="28" t="s">
        <v>83</v>
      </c>
      <c r="K1793" s="85">
        <v>44945</v>
      </c>
      <c r="L1793" s="4" t="s">
        <v>37</v>
      </c>
      <c r="M1793" s="29"/>
      <c r="N1793" s="25"/>
      <c r="O1793" s="25"/>
      <c r="P1793" s="25"/>
      <c r="Q1793" s="25"/>
      <c r="R1793" s="25"/>
      <c r="S1793" s="25"/>
      <c r="T1793" s="25"/>
      <c r="U1793" s="25"/>
      <c r="V1793" s="25"/>
      <c r="W1793" s="25"/>
      <c r="X1793" s="25"/>
      <c r="Y1793" s="25"/>
      <c r="Z1793" s="25"/>
      <c r="AA1793" s="25"/>
      <c r="AB1793" s="25"/>
      <c r="AC1793" s="25"/>
      <c r="AD1793" s="25"/>
      <c r="AE1793" s="25"/>
      <c r="AF1793" s="25"/>
      <c r="AG1793" s="25"/>
      <c r="AH1793" s="25"/>
      <c r="AI1793" s="4"/>
      <c r="AJ1793" s="4"/>
      <c r="AK1793" s="4"/>
      <c r="AL1793" s="4"/>
      <c r="AM1793" s="4"/>
      <c r="AN1793" s="4"/>
      <c r="AO1793" s="4"/>
      <c r="AP1793" s="4"/>
      <c r="AQ1793" s="4"/>
      <c r="AR1793" s="4"/>
      <c r="AS1793" s="4"/>
    </row>
    <row r="1794" spans="1:45" s="3" customFormat="1" x14ac:dyDescent="0.3">
      <c r="A1794" s="26">
        <v>1793</v>
      </c>
      <c r="B1794" s="51">
        <v>7002733684</v>
      </c>
      <c r="C1794" s="5" t="s">
        <v>1776</v>
      </c>
      <c r="D1794" s="4" t="s">
        <v>249</v>
      </c>
      <c r="E1794" s="5" t="s">
        <v>80</v>
      </c>
      <c r="F1794" s="51">
        <v>76</v>
      </c>
      <c r="G1794" s="4" t="s">
        <v>81</v>
      </c>
      <c r="H1794" s="83" t="s">
        <v>82</v>
      </c>
      <c r="I1794" s="32" t="s">
        <v>1598</v>
      </c>
      <c r="J1794" s="28" t="s">
        <v>83</v>
      </c>
      <c r="K1794" s="85">
        <v>44945</v>
      </c>
      <c r="L1794" s="4" t="s">
        <v>37</v>
      </c>
      <c r="M1794" s="29"/>
      <c r="N1794" s="25"/>
      <c r="O1794" s="25"/>
      <c r="P1794" s="25"/>
      <c r="Q1794" s="25"/>
      <c r="R1794" s="25"/>
      <c r="S1794" s="25"/>
      <c r="T1794" s="25"/>
      <c r="U1794" s="25"/>
      <c r="V1794" s="25"/>
      <c r="W1794" s="25"/>
      <c r="X1794" s="25"/>
      <c r="Y1794" s="25"/>
      <c r="Z1794" s="25"/>
      <c r="AA1794" s="25"/>
      <c r="AB1794" s="25"/>
      <c r="AC1794" s="25"/>
      <c r="AD1794" s="25"/>
      <c r="AE1794" s="25"/>
      <c r="AF1794" s="25"/>
      <c r="AG1794" s="25"/>
      <c r="AH1794" s="25"/>
      <c r="AI1794" s="4"/>
      <c r="AJ1794" s="4"/>
      <c r="AK1794" s="4"/>
      <c r="AL1794" s="4"/>
      <c r="AM1794" s="4"/>
      <c r="AN1794" s="4"/>
      <c r="AO1794" s="4"/>
      <c r="AP1794" s="4"/>
      <c r="AQ1794" s="4"/>
      <c r="AR1794" s="4"/>
      <c r="AS1794" s="4"/>
    </row>
    <row r="1795" spans="1:45" s="3" customFormat="1" x14ac:dyDescent="0.3">
      <c r="A1795" s="26">
        <v>1794</v>
      </c>
      <c r="B1795" s="51">
        <v>7002733776</v>
      </c>
      <c r="C1795" s="5" t="s">
        <v>1784</v>
      </c>
      <c r="D1795" s="4" t="s">
        <v>1566</v>
      </c>
      <c r="E1795" s="5" t="s">
        <v>107</v>
      </c>
      <c r="F1795" s="51">
        <v>82</v>
      </c>
      <c r="G1795" s="4" t="s">
        <v>81</v>
      </c>
      <c r="H1795" s="83" t="s">
        <v>82</v>
      </c>
      <c r="I1795" s="32" t="s">
        <v>1598</v>
      </c>
      <c r="J1795" s="28" t="s">
        <v>83</v>
      </c>
      <c r="K1795" s="85">
        <v>44945</v>
      </c>
      <c r="L1795" s="4" t="s">
        <v>37</v>
      </c>
      <c r="M1795" s="29"/>
      <c r="N1795" s="25"/>
      <c r="O1795" s="25"/>
      <c r="P1795" s="25"/>
      <c r="Q1795" s="25"/>
      <c r="R1795" s="25"/>
      <c r="S1795" s="25"/>
      <c r="T1795" s="25"/>
      <c r="U1795" s="25"/>
      <c r="V1795" s="25"/>
      <c r="W1795" s="25"/>
      <c r="X1795" s="25"/>
      <c r="Y1795" s="25"/>
      <c r="Z1795" s="25"/>
      <c r="AA1795" s="25"/>
      <c r="AB1795" s="25"/>
      <c r="AC1795" s="25"/>
      <c r="AD1795" s="25"/>
      <c r="AE1795" s="25"/>
      <c r="AF1795" s="25"/>
      <c r="AG1795" s="25"/>
      <c r="AH1795" s="25"/>
      <c r="AI1795" s="4"/>
      <c r="AJ1795" s="4"/>
      <c r="AK1795" s="4"/>
      <c r="AL1795" s="4"/>
      <c r="AM1795" s="4"/>
      <c r="AN1795" s="4"/>
      <c r="AO1795" s="4"/>
      <c r="AP1795" s="4"/>
      <c r="AQ1795" s="4"/>
      <c r="AR1795" s="4"/>
      <c r="AS1795" s="4"/>
    </row>
    <row r="1796" spans="1:45" s="3" customFormat="1" x14ac:dyDescent="0.3">
      <c r="A1796" s="26">
        <v>1795</v>
      </c>
      <c r="B1796" s="51">
        <v>1003002989</v>
      </c>
      <c r="C1796" s="5" t="s">
        <v>1785</v>
      </c>
      <c r="D1796" s="4" t="s">
        <v>249</v>
      </c>
      <c r="E1796" s="5" t="s">
        <v>80</v>
      </c>
      <c r="F1796" s="51">
        <v>67</v>
      </c>
      <c r="G1796" s="4" t="s">
        <v>81</v>
      </c>
      <c r="H1796" s="83" t="s">
        <v>82</v>
      </c>
      <c r="I1796" s="32" t="s">
        <v>1598</v>
      </c>
      <c r="J1796" s="28" t="s">
        <v>83</v>
      </c>
      <c r="K1796" s="85">
        <v>44945</v>
      </c>
      <c r="L1796" s="4" t="s">
        <v>37</v>
      </c>
      <c r="M1796" s="29"/>
      <c r="N1796" s="25"/>
      <c r="O1796" s="25"/>
      <c r="P1796" s="25"/>
      <c r="Q1796" s="25"/>
      <c r="R1796" s="25"/>
      <c r="S1796" s="25"/>
      <c r="T1796" s="25"/>
      <c r="U1796" s="25"/>
      <c r="V1796" s="25"/>
      <c r="W1796" s="25"/>
      <c r="X1796" s="25"/>
      <c r="Y1796" s="25"/>
      <c r="Z1796" s="25"/>
      <c r="AA1796" s="25"/>
      <c r="AB1796" s="25"/>
      <c r="AC1796" s="25"/>
      <c r="AD1796" s="25"/>
      <c r="AE1796" s="25"/>
      <c r="AF1796" s="25"/>
      <c r="AG1796" s="25"/>
      <c r="AH1796" s="25"/>
      <c r="AI1796" s="4"/>
      <c r="AJ1796" s="4"/>
      <c r="AK1796" s="4"/>
      <c r="AL1796" s="4"/>
      <c r="AM1796" s="4"/>
      <c r="AN1796" s="4"/>
      <c r="AO1796" s="4"/>
      <c r="AP1796" s="4"/>
      <c r="AQ1796" s="4"/>
      <c r="AR1796" s="4"/>
      <c r="AS1796" s="4"/>
    </row>
    <row r="1797" spans="1:45" s="3" customFormat="1" x14ac:dyDescent="0.3">
      <c r="A1797" s="26">
        <v>1796</v>
      </c>
      <c r="B1797" s="51">
        <v>7001439587</v>
      </c>
      <c r="C1797" s="5" t="s">
        <v>396</v>
      </c>
      <c r="D1797" s="4" t="s">
        <v>249</v>
      </c>
      <c r="E1797" s="5" t="s">
        <v>80</v>
      </c>
      <c r="F1797" s="51">
        <v>73</v>
      </c>
      <c r="G1797" s="4" t="s">
        <v>81</v>
      </c>
      <c r="H1797" s="83" t="s">
        <v>82</v>
      </c>
      <c r="I1797" s="32" t="s">
        <v>1598</v>
      </c>
      <c r="J1797" s="28" t="s">
        <v>83</v>
      </c>
      <c r="K1797" s="85">
        <v>44945</v>
      </c>
      <c r="L1797" s="4" t="s">
        <v>37</v>
      </c>
      <c r="M1797" s="28" t="s">
        <v>14</v>
      </c>
      <c r="N1797" s="25"/>
      <c r="O1797" s="25"/>
      <c r="P1797" s="25"/>
      <c r="Q1797" s="25"/>
      <c r="R1797" s="25"/>
      <c r="S1797" s="25"/>
      <c r="T1797" s="25"/>
      <c r="U1797" s="25"/>
      <c r="V1797" s="25"/>
      <c r="W1797" s="25"/>
      <c r="X1797" s="25"/>
      <c r="Y1797" s="25"/>
      <c r="Z1797" s="25"/>
      <c r="AA1797" s="25"/>
      <c r="AB1797" s="25"/>
      <c r="AC1797" s="25"/>
      <c r="AD1797" s="25"/>
      <c r="AE1797" s="25"/>
      <c r="AF1797" s="25"/>
      <c r="AG1797" s="25"/>
      <c r="AH1797" s="25"/>
      <c r="AI1797" s="4"/>
      <c r="AJ1797" s="4"/>
      <c r="AK1797" s="4"/>
      <c r="AL1797" s="4"/>
      <c r="AM1797" s="4"/>
      <c r="AN1797" s="4"/>
      <c r="AO1797" s="4"/>
      <c r="AP1797" s="4"/>
      <c r="AQ1797" s="4"/>
      <c r="AR1797" s="4"/>
      <c r="AS1797" s="4"/>
    </row>
    <row r="1798" spans="1:45" s="3" customFormat="1" x14ac:dyDescent="0.3">
      <c r="A1798" s="26">
        <v>1797</v>
      </c>
      <c r="B1798" s="51">
        <v>7001357236</v>
      </c>
      <c r="C1798" s="5" t="s">
        <v>1786</v>
      </c>
      <c r="D1798" s="4" t="s">
        <v>249</v>
      </c>
      <c r="E1798" s="5" t="s">
        <v>107</v>
      </c>
      <c r="F1798" s="51">
        <v>71</v>
      </c>
      <c r="G1798" s="4" t="s">
        <v>81</v>
      </c>
      <c r="H1798" s="83" t="s">
        <v>82</v>
      </c>
      <c r="I1798" s="32" t="s">
        <v>1598</v>
      </c>
      <c r="J1798" s="28" t="s">
        <v>83</v>
      </c>
      <c r="K1798" s="85">
        <v>44945</v>
      </c>
      <c r="L1798" s="4" t="s">
        <v>37</v>
      </c>
      <c r="M1798" s="29"/>
      <c r="N1798" s="25"/>
      <c r="O1798" s="25"/>
      <c r="P1798" s="25"/>
      <c r="Q1798" s="25"/>
      <c r="R1798" s="25"/>
      <c r="S1798" s="25"/>
      <c r="T1798" s="25"/>
      <c r="U1798" s="25"/>
      <c r="V1798" s="25"/>
      <c r="W1798" s="25"/>
      <c r="X1798" s="25"/>
      <c r="Y1798" s="25"/>
      <c r="Z1798" s="25"/>
      <c r="AA1798" s="25"/>
      <c r="AB1798" s="25"/>
      <c r="AC1798" s="25"/>
      <c r="AD1798" s="25"/>
      <c r="AE1798" s="25"/>
      <c r="AF1798" s="25"/>
      <c r="AG1798" s="25"/>
      <c r="AH1798" s="25"/>
      <c r="AI1798" s="4"/>
      <c r="AJ1798" s="4"/>
      <c r="AK1798" s="4"/>
      <c r="AL1798" s="4"/>
      <c r="AM1798" s="4"/>
      <c r="AN1798" s="4"/>
      <c r="AO1798" s="4"/>
      <c r="AP1798" s="4"/>
      <c r="AQ1798" s="4"/>
      <c r="AR1798" s="4"/>
      <c r="AS1798" s="4"/>
    </row>
    <row r="1799" spans="1:45" s="3" customFormat="1" x14ac:dyDescent="0.3">
      <c r="A1799" s="26">
        <v>1798</v>
      </c>
      <c r="B1799" s="51">
        <v>7002722666</v>
      </c>
      <c r="C1799" s="5" t="s">
        <v>1787</v>
      </c>
      <c r="D1799" s="4" t="s">
        <v>249</v>
      </c>
      <c r="E1799" s="5" t="s">
        <v>80</v>
      </c>
      <c r="F1799" s="51">
        <v>68</v>
      </c>
      <c r="G1799" s="4" t="s">
        <v>81</v>
      </c>
      <c r="H1799" s="83" t="s">
        <v>82</v>
      </c>
      <c r="I1799" s="32" t="s">
        <v>1598</v>
      </c>
      <c r="J1799" s="28" t="s">
        <v>83</v>
      </c>
      <c r="K1799" s="85">
        <v>44945</v>
      </c>
      <c r="L1799" s="4" t="s">
        <v>37</v>
      </c>
      <c r="M1799" s="29"/>
      <c r="N1799" s="25"/>
      <c r="O1799" s="25"/>
      <c r="P1799" s="25"/>
      <c r="Q1799" s="25"/>
      <c r="R1799" s="25"/>
      <c r="S1799" s="25"/>
      <c r="T1799" s="25"/>
      <c r="U1799" s="25"/>
      <c r="V1799" s="25"/>
      <c r="W1799" s="25"/>
      <c r="X1799" s="25"/>
      <c r="Y1799" s="25"/>
      <c r="Z1799" s="25"/>
      <c r="AA1799" s="25"/>
      <c r="AB1799" s="25"/>
      <c r="AC1799" s="25"/>
      <c r="AD1799" s="25"/>
      <c r="AE1799" s="25"/>
      <c r="AF1799" s="25"/>
      <c r="AG1799" s="25"/>
      <c r="AH1799" s="25"/>
      <c r="AI1799" s="4"/>
      <c r="AJ1799" s="4"/>
      <c r="AK1799" s="4"/>
      <c r="AL1799" s="4"/>
      <c r="AM1799" s="4"/>
      <c r="AN1799" s="4"/>
      <c r="AO1799" s="4"/>
      <c r="AP1799" s="4"/>
      <c r="AQ1799" s="4"/>
      <c r="AR1799" s="4"/>
      <c r="AS1799" s="4"/>
    </row>
    <row r="1800" spans="1:45" s="3" customFormat="1" x14ac:dyDescent="0.3">
      <c r="A1800" s="26">
        <v>1799</v>
      </c>
      <c r="B1800" s="51">
        <v>7002390443</v>
      </c>
      <c r="C1800" s="5" t="s">
        <v>1788</v>
      </c>
      <c r="D1800" s="4" t="s">
        <v>249</v>
      </c>
      <c r="E1800" s="5" t="s">
        <v>107</v>
      </c>
      <c r="F1800" s="51">
        <v>79</v>
      </c>
      <c r="G1800" s="4" t="s">
        <v>81</v>
      </c>
      <c r="H1800" s="83" t="s">
        <v>82</v>
      </c>
      <c r="I1800" s="32" t="s">
        <v>1598</v>
      </c>
      <c r="J1800" s="28" t="s">
        <v>83</v>
      </c>
      <c r="K1800" s="85">
        <v>44945</v>
      </c>
      <c r="L1800" s="4" t="s">
        <v>37</v>
      </c>
      <c r="M1800" s="29"/>
      <c r="N1800" s="25"/>
      <c r="O1800" s="25"/>
      <c r="P1800" s="25"/>
      <c r="Q1800" s="25"/>
      <c r="R1800" s="25"/>
      <c r="S1800" s="25"/>
      <c r="T1800" s="25"/>
      <c r="U1800" s="25"/>
      <c r="V1800" s="25"/>
      <c r="W1800" s="25"/>
      <c r="X1800" s="25"/>
      <c r="Y1800" s="25"/>
      <c r="Z1800" s="25"/>
      <c r="AA1800" s="25"/>
      <c r="AB1800" s="25"/>
      <c r="AC1800" s="25"/>
      <c r="AD1800" s="25"/>
      <c r="AE1800" s="25"/>
      <c r="AF1800" s="25"/>
      <c r="AG1800" s="25"/>
      <c r="AH1800" s="25"/>
      <c r="AI1800" s="4"/>
      <c r="AJ1800" s="4"/>
      <c r="AK1800" s="4"/>
      <c r="AL1800" s="4"/>
      <c r="AM1800" s="4"/>
      <c r="AN1800" s="4"/>
      <c r="AO1800" s="4"/>
      <c r="AP1800" s="4"/>
      <c r="AQ1800" s="4"/>
      <c r="AR1800" s="4"/>
      <c r="AS1800" s="4"/>
    </row>
    <row r="1801" spans="1:45" s="3" customFormat="1" x14ac:dyDescent="0.3">
      <c r="A1801" s="26">
        <v>1800</v>
      </c>
      <c r="B1801" s="51">
        <v>7000929258</v>
      </c>
      <c r="C1801" s="5" t="s">
        <v>1789</v>
      </c>
      <c r="D1801" s="4" t="s">
        <v>1566</v>
      </c>
      <c r="E1801" s="5" t="s">
        <v>80</v>
      </c>
      <c r="F1801" s="51">
        <v>84</v>
      </c>
      <c r="G1801" s="4" t="s">
        <v>81</v>
      </c>
      <c r="H1801" s="83" t="s">
        <v>82</v>
      </c>
      <c r="I1801" s="32" t="s">
        <v>1598</v>
      </c>
      <c r="J1801" s="28" t="s">
        <v>83</v>
      </c>
      <c r="K1801" s="85">
        <v>44945</v>
      </c>
      <c r="L1801" s="4" t="s">
        <v>37</v>
      </c>
      <c r="M1801" s="29"/>
      <c r="N1801" s="25"/>
      <c r="O1801" s="25"/>
      <c r="P1801" s="25"/>
      <c r="Q1801" s="25"/>
      <c r="R1801" s="25"/>
      <c r="S1801" s="25"/>
      <c r="T1801" s="25"/>
      <c r="U1801" s="25"/>
      <c r="V1801" s="25"/>
      <c r="W1801" s="25"/>
      <c r="X1801" s="25"/>
      <c r="Y1801" s="25"/>
      <c r="Z1801" s="25"/>
      <c r="AA1801" s="25"/>
      <c r="AB1801" s="25"/>
      <c r="AC1801" s="25"/>
      <c r="AD1801" s="25"/>
      <c r="AE1801" s="25"/>
      <c r="AF1801" s="25"/>
      <c r="AG1801" s="25"/>
      <c r="AH1801" s="25"/>
      <c r="AI1801" s="4"/>
      <c r="AJ1801" s="4"/>
      <c r="AK1801" s="4"/>
      <c r="AL1801" s="4"/>
      <c r="AM1801" s="4"/>
      <c r="AN1801" s="4"/>
      <c r="AO1801" s="4"/>
      <c r="AP1801" s="4"/>
      <c r="AQ1801" s="4"/>
      <c r="AR1801" s="4"/>
      <c r="AS1801" s="4"/>
    </row>
    <row r="1802" spans="1:45" s="3" customFormat="1" x14ac:dyDescent="0.3">
      <c r="A1802" s="26">
        <v>1801</v>
      </c>
      <c r="B1802" s="95">
        <v>7001039907</v>
      </c>
      <c r="C1802" s="32" t="s">
        <v>1780</v>
      </c>
      <c r="D1802" s="28" t="s">
        <v>249</v>
      </c>
      <c r="E1802" s="32" t="s">
        <v>80</v>
      </c>
      <c r="F1802" s="51">
        <v>67</v>
      </c>
      <c r="G1802" s="28" t="s">
        <v>81</v>
      </c>
      <c r="H1802" s="5" t="s">
        <v>93</v>
      </c>
      <c r="I1802" s="32" t="s">
        <v>14</v>
      </c>
      <c r="J1802" s="28"/>
      <c r="K1802" s="85">
        <v>44945</v>
      </c>
      <c r="L1802" s="4" t="s">
        <v>37</v>
      </c>
      <c r="M1802" s="29"/>
      <c r="N1802" s="25"/>
      <c r="O1802" s="25"/>
      <c r="P1802" s="25"/>
      <c r="Q1802" s="25"/>
      <c r="R1802" s="25"/>
      <c r="S1802" s="25"/>
      <c r="T1802" s="25"/>
      <c r="U1802" s="25"/>
      <c r="V1802" s="25"/>
      <c r="W1802" s="25"/>
      <c r="X1802" s="25"/>
      <c r="Y1802" s="25"/>
      <c r="Z1802" s="25"/>
      <c r="AA1802" s="25"/>
      <c r="AB1802" s="25"/>
      <c r="AC1802" s="25"/>
      <c r="AD1802" s="25"/>
      <c r="AE1802" s="25"/>
      <c r="AF1802" s="25"/>
      <c r="AG1802" s="25"/>
      <c r="AH1802" s="25"/>
      <c r="AI1802" s="4"/>
      <c r="AJ1802" s="4"/>
      <c r="AK1802" s="4"/>
      <c r="AL1802" s="4"/>
      <c r="AM1802" s="4"/>
      <c r="AN1802" s="4"/>
      <c r="AO1802" s="4"/>
      <c r="AP1802" s="4"/>
      <c r="AQ1802" s="4"/>
      <c r="AR1802" s="4"/>
      <c r="AS1802" s="4"/>
    </row>
    <row r="1803" spans="1:45" s="3" customFormat="1" x14ac:dyDescent="0.3">
      <c r="A1803" s="26">
        <v>1802</v>
      </c>
      <c r="B1803" s="95">
        <v>7001575438</v>
      </c>
      <c r="C1803" s="32" t="s">
        <v>1790</v>
      </c>
      <c r="D1803" s="28" t="s">
        <v>1566</v>
      </c>
      <c r="E1803" s="32" t="s">
        <v>107</v>
      </c>
      <c r="F1803" s="51">
        <v>19</v>
      </c>
      <c r="G1803" s="28" t="s">
        <v>81</v>
      </c>
      <c r="H1803" s="5" t="s">
        <v>93</v>
      </c>
      <c r="I1803" s="32" t="s">
        <v>14</v>
      </c>
      <c r="J1803" s="28"/>
      <c r="K1803" s="85">
        <v>44945</v>
      </c>
      <c r="L1803" s="4" t="s">
        <v>37</v>
      </c>
      <c r="M1803" s="29"/>
      <c r="N1803" s="25"/>
      <c r="O1803" s="25"/>
      <c r="P1803" s="25"/>
      <c r="Q1803" s="25"/>
      <c r="R1803" s="25"/>
      <c r="S1803" s="25"/>
      <c r="T1803" s="25"/>
      <c r="U1803" s="25"/>
      <c r="V1803" s="25"/>
      <c r="W1803" s="25"/>
      <c r="X1803" s="25"/>
      <c r="Y1803" s="25"/>
      <c r="Z1803" s="25"/>
      <c r="AA1803" s="25"/>
      <c r="AB1803" s="25"/>
      <c r="AC1803" s="25"/>
      <c r="AD1803" s="25"/>
      <c r="AE1803" s="25"/>
      <c r="AF1803" s="25"/>
      <c r="AG1803" s="25"/>
      <c r="AH1803" s="25"/>
      <c r="AI1803" s="4"/>
      <c r="AJ1803" s="4"/>
      <c r="AK1803" s="4"/>
      <c r="AL1803" s="4"/>
      <c r="AM1803" s="4"/>
      <c r="AN1803" s="4"/>
      <c r="AO1803" s="4"/>
      <c r="AP1803" s="4"/>
      <c r="AQ1803" s="4"/>
      <c r="AR1803" s="4"/>
      <c r="AS1803" s="4"/>
    </row>
    <row r="1804" spans="1:45" s="3" customFormat="1" x14ac:dyDescent="0.3">
      <c r="A1804" s="26">
        <v>1803</v>
      </c>
      <c r="B1804" s="95">
        <v>7001039240</v>
      </c>
      <c r="C1804" s="34" t="s">
        <v>1782</v>
      </c>
      <c r="D1804" s="28" t="s">
        <v>249</v>
      </c>
      <c r="E1804" s="32" t="s">
        <v>80</v>
      </c>
      <c r="F1804" s="51">
        <v>72</v>
      </c>
      <c r="G1804" s="28" t="s">
        <v>81</v>
      </c>
      <c r="H1804" s="5" t="s">
        <v>93</v>
      </c>
      <c r="I1804" s="32" t="s">
        <v>14</v>
      </c>
      <c r="J1804" s="28"/>
      <c r="K1804" s="85">
        <v>44945</v>
      </c>
      <c r="L1804" s="4" t="s">
        <v>37</v>
      </c>
      <c r="M1804" s="29"/>
      <c r="N1804" s="25"/>
      <c r="O1804" s="25"/>
      <c r="P1804" s="25"/>
      <c r="Q1804" s="25"/>
      <c r="R1804" s="25"/>
      <c r="S1804" s="25"/>
      <c r="T1804" s="25"/>
      <c r="U1804" s="25"/>
      <c r="V1804" s="25"/>
      <c r="W1804" s="25"/>
      <c r="X1804" s="25"/>
      <c r="Y1804" s="25"/>
      <c r="Z1804" s="25"/>
      <c r="AA1804" s="25"/>
      <c r="AB1804" s="25"/>
      <c r="AC1804" s="25"/>
      <c r="AD1804" s="25"/>
      <c r="AE1804" s="25"/>
      <c r="AF1804" s="25"/>
      <c r="AG1804" s="25"/>
      <c r="AH1804" s="25"/>
      <c r="AI1804" s="4"/>
      <c r="AJ1804" s="4"/>
      <c r="AK1804" s="4"/>
      <c r="AL1804" s="4"/>
      <c r="AM1804" s="4"/>
      <c r="AN1804" s="4"/>
      <c r="AO1804" s="4"/>
      <c r="AP1804" s="4"/>
      <c r="AQ1804" s="4"/>
      <c r="AR1804" s="4"/>
      <c r="AS1804" s="4"/>
    </row>
    <row r="1805" spans="1:45" s="3" customFormat="1" x14ac:dyDescent="0.3">
      <c r="A1805" s="26">
        <v>1804</v>
      </c>
      <c r="B1805" s="51">
        <v>7001042882</v>
      </c>
      <c r="C1805" s="5" t="s">
        <v>1791</v>
      </c>
      <c r="D1805" s="4" t="s">
        <v>1566</v>
      </c>
      <c r="E1805" s="5" t="s">
        <v>80</v>
      </c>
      <c r="F1805" s="51">
        <v>72</v>
      </c>
      <c r="G1805" s="4" t="s">
        <v>81</v>
      </c>
      <c r="H1805" s="5" t="s">
        <v>93</v>
      </c>
      <c r="I1805" s="32" t="s">
        <v>8</v>
      </c>
      <c r="J1805" s="28" t="s">
        <v>83</v>
      </c>
      <c r="K1805" s="85">
        <v>44946</v>
      </c>
      <c r="L1805" s="4" t="s">
        <v>37</v>
      </c>
      <c r="M1805" s="29"/>
      <c r="N1805" s="25"/>
      <c r="O1805" s="25"/>
      <c r="P1805" s="25"/>
      <c r="Q1805" s="25"/>
      <c r="R1805" s="25"/>
      <c r="S1805" s="25"/>
      <c r="T1805" s="25"/>
      <c r="U1805" s="25"/>
      <c r="V1805" s="25"/>
      <c r="W1805" s="25"/>
      <c r="X1805" s="25"/>
      <c r="Y1805" s="25"/>
      <c r="Z1805" s="25"/>
      <c r="AA1805" s="25"/>
      <c r="AB1805" s="25"/>
      <c r="AC1805" s="25"/>
      <c r="AD1805" s="25"/>
      <c r="AE1805" s="25"/>
      <c r="AF1805" s="25"/>
      <c r="AG1805" s="25"/>
      <c r="AH1805" s="25"/>
      <c r="AI1805" s="4"/>
      <c r="AJ1805" s="4"/>
      <c r="AK1805" s="4"/>
      <c r="AL1805" s="4"/>
      <c r="AM1805" s="4"/>
      <c r="AN1805" s="4"/>
      <c r="AO1805" s="4"/>
      <c r="AP1805" s="4"/>
      <c r="AQ1805" s="4"/>
      <c r="AR1805" s="4"/>
      <c r="AS1805" s="4"/>
    </row>
    <row r="1806" spans="1:45" s="3" customFormat="1" x14ac:dyDescent="0.3">
      <c r="A1806" s="26">
        <v>1805</v>
      </c>
      <c r="B1806" s="51">
        <v>7001056225</v>
      </c>
      <c r="C1806" s="5" t="s">
        <v>1792</v>
      </c>
      <c r="D1806" s="4" t="s">
        <v>1566</v>
      </c>
      <c r="E1806" s="5" t="s">
        <v>80</v>
      </c>
      <c r="F1806" s="51">
        <v>61</v>
      </c>
      <c r="G1806" s="4" t="s">
        <v>81</v>
      </c>
      <c r="H1806" s="5" t="s">
        <v>93</v>
      </c>
      <c r="I1806" s="32" t="s">
        <v>8</v>
      </c>
      <c r="J1806" s="28" t="s">
        <v>83</v>
      </c>
      <c r="K1806" s="85">
        <v>44946</v>
      </c>
      <c r="L1806" s="4" t="s">
        <v>37</v>
      </c>
      <c r="M1806" s="29"/>
      <c r="N1806" s="25"/>
      <c r="O1806" s="25"/>
      <c r="P1806" s="25"/>
      <c r="Q1806" s="25"/>
      <c r="R1806" s="25"/>
      <c r="S1806" s="25"/>
      <c r="T1806" s="25"/>
      <c r="U1806" s="25"/>
      <c r="V1806" s="25"/>
      <c r="W1806" s="25"/>
      <c r="X1806" s="25"/>
      <c r="Y1806" s="25"/>
      <c r="Z1806" s="25"/>
      <c r="AA1806" s="25"/>
      <c r="AB1806" s="25"/>
      <c r="AC1806" s="25"/>
      <c r="AD1806" s="25"/>
      <c r="AE1806" s="25"/>
      <c r="AF1806" s="25"/>
      <c r="AG1806" s="25"/>
      <c r="AH1806" s="25"/>
      <c r="AI1806" s="4"/>
      <c r="AJ1806" s="4"/>
      <c r="AK1806" s="4"/>
      <c r="AL1806" s="4"/>
      <c r="AM1806" s="4"/>
      <c r="AN1806" s="4"/>
      <c r="AO1806" s="4"/>
      <c r="AP1806" s="4"/>
      <c r="AQ1806" s="4"/>
      <c r="AR1806" s="4"/>
      <c r="AS1806" s="4"/>
    </row>
    <row r="1807" spans="1:45" s="3" customFormat="1" x14ac:dyDescent="0.3">
      <c r="A1807" s="26">
        <v>1806</v>
      </c>
      <c r="B1807" s="51">
        <v>7002640843</v>
      </c>
      <c r="C1807" s="5" t="s">
        <v>1423</v>
      </c>
      <c r="D1807" s="4" t="s">
        <v>249</v>
      </c>
      <c r="E1807" s="5" t="s">
        <v>80</v>
      </c>
      <c r="F1807" s="51">
        <v>73</v>
      </c>
      <c r="G1807" s="4" t="s">
        <v>81</v>
      </c>
      <c r="H1807" s="83" t="s">
        <v>82</v>
      </c>
      <c r="I1807" s="32" t="s">
        <v>1598</v>
      </c>
      <c r="J1807" s="28" t="s">
        <v>83</v>
      </c>
      <c r="K1807" s="85">
        <v>44946</v>
      </c>
      <c r="L1807" s="4" t="s">
        <v>37</v>
      </c>
      <c r="M1807" s="29"/>
      <c r="N1807" s="25"/>
      <c r="O1807" s="25"/>
      <c r="P1807" s="25"/>
      <c r="Q1807" s="25"/>
      <c r="R1807" s="25"/>
      <c r="S1807" s="25"/>
      <c r="T1807" s="25"/>
      <c r="U1807" s="25"/>
      <c r="V1807" s="25"/>
      <c r="W1807" s="25"/>
      <c r="X1807" s="25"/>
      <c r="Y1807" s="25"/>
      <c r="Z1807" s="25"/>
      <c r="AA1807" s="25"/>
      <c r="AB1807" s="25"/>
      <c r="AC1807" s="25"/>
      <c r="AD1807" s="25"/>
      <c r="AE1807" s="25"/>
      <c r="AF1807" s="25"/>
      <c r="AG1807" s="25"/>
      <c r="AH1807" s="25"/>
      <c r="AI1807" s="4"/>
      <c r="AJ1807" s="4"/>
      <c r="AK1807" s="4"/>
      <c r="AL1807" s="4"/>
      <c r="AM1807" s="4"/>
      <c r="AN1807" s="4"/>
      <c r="AO1807" s="4"/>
      <c r="AP1807" s="4"/>
      <c r="AQ1807" s="4"/>
      <c r="AR1807" s="4"/>
      <c r="AS1807" s="4"/>
    </row>
    <row r="1808" spans="1:45" s="3" customFormat="1" x14ac:dyDescent="0.3">
      <c r="A1808" s="26">
        <v>1807</v>
      </c>
      <c r="B1808" s="51">
        <v>7002640843</v>
      </c>
      <c r="C1808" s="5" t="s">
        <v>1423</v>
      </c>
      <c r="D1808" s="4" t="s">
        <v>249</v>
      </c>
      <c r="E1808" s="5" t="s">
        <v>80</v>
      </c>
      <c r="F1808" s="51">
        <v>73</v>
      </c>
      <c r="G1808" s="4" t="s">
        <v>81</v>
      </c>
      <c r="H1808" s="83" t="s">
        <v>82</v>
      </c>
      <c r="I1808" s="32" t="s">
        <v>1598</v>
      </c>
      <c r="J1808" s="28" t="s">
        <v>83</v>
      </c>
      <c r="K1808" s="85">
        <v>44946</v>
      </c>
      <c r="L1808" s="4" t="s">
        <v>37</v>
      </c>
      <c r="M1808" s="29"/>
      <c r="N1808" s="25"/>
      <c r="O1808" s="25"/>
      <c r="P1808" s="25"/>
      <c r="Q1808" s="25"/>
      <c r="R1808" s="25"/>
      <c r="S1808" s="25"/>
      <c r="T1808" s="25"/>
      <c r="U1808" s="25"/>
      <c r="V1808" s="25"/>
      <c r="W1808" s="25"/>
      <c r="X1808" s="25"/>
      <c r="Y1808" s="25"/>
      <c r="Z1808" s="25"/>
      <c r="AA1808" s="25"/>
      <c r="AB1808" s="25"/>
      <c r="AC1808" s="25"/>
      <c r="AD1808" s="25"/>
      <c r="AE1808" s="25"/>
      <c r="AF1808" s="25"/>
      <c r="AG1808" s="25"/>
      <c r="AH1808" s="25"/>
      <c r="AI1808" s="4"/>
      <c r="AJ1808" s="4"/>
      <c r="AK1808" s="4"/>
      <c r="AL1808" s="4"/>
      <c r="AM1808" s="4"/>
      <c r="AN1808" s="4"/>
      <c r="AO1808" s="4"/>
      <c r="AP1808" s="4"/>
      <c r="AQ1808" s="4"/>
      <c r="AR1808" s="4"/>
      <c r="AS1808" s="4"/>
    </row>
    <row r="1809" spans="1:45" s="3" customFormat="1" x14ac:dyDescent="0.3">
      <c r="A1809" s="26">
        <v>1808</v>
      </c>
      <c r="B1809" s="95">
        <v>7001604314</v>
      </c>
      <c r="C1809" s="32" t="s">
        <v>321</v>
      </c>
      <c r="D1809" s="28" t="s">
        <v>249</v>
      </c>
      <c r="E1809" s="32" t="s">
        <v>107</v>
      </c>
      <c r="F1809" s="51">
        <v>67</v>
      </c>
      <c r="G1809" s="28" t="s">
        <v>81</v>
      </c>
      <c r="H1809" s="5" t="s">
        <v>93</v>
      </c>
      <c r="I1809" s="32" t="s">
        <v>14</v>
      </c>
      <c r="J1809" s="28"/>
      <c r="K1809" s="85">
        <v>44946</v>
      </c>
      <c r="L1809" s="4" t="s">
        <v>37</v>
      </c>
      <c r="M1809" s="29"/>
      <c r="N1809" s="25"/>
      <c r="O1809" s="25"/>
      <c r="P1809" s="25"/>
      <c r="Q1809" s="25"/>
      <c r="R1809" s="25"/>
      <c r="S1809" s="25"/>
      <c r="T1809" s="25"/>
      <c r="U1809" s="25"/>
      <c r="V1809" s="25"/>
      <c r="W1809" s="25"/>
      <c r="X1809" s="25"/>
      <c r="Y1809" s="25"/>
      <c r="Z1809" s="25"/>
      <c r="AA1809" s="25"/>
      <c r="AB1809" s="25"/>
      <c r="AC1809" s="25"/>
      <c r="AD1809" s="25"/>
      <c r="AE1809" s="25"/>
      <c r="AF1809" s="25"/>
      <c r="AG1809" s="25"/>
      <c r="AH1809" s="25"/>
      <c r="AI1809" s="4"/>
      <c r="AJ1809" s="4"/>
      <c r="AK1809" s="4"/>
      <c r="AL1809" s="4"/>
      <c r="AM1809" s="4"/>
      <c r="AN1809" s="4"/>
      <c r="AO1809" s="4"/>
      <c r="AP1809" s="4"/>
      <c r="AQ1809" s="4"/>
      <c r="AR1809" s="4"/>
      <c r="AS1809" s="4"/>
    </row>
    <row r="1810" spans="1:45" s="3" customFormat="1" x14ac:dyDescent="0.3">
      <c r="A1810" s="26">
        <v>1809</v>
      </c>
      <c r="B1810" s="96">
        <v>7001834391</v>
      </c>
      <c r="C1810" s="32" t="s">
        <v>1077</v>
      </c>
      <c r="D1810" s="28" t="s">
        <v>249</v>
      </c>
      <c r="E1810" s="32" t="s">
        <v>107</v>
      </c>
      <c r="F1810" s="51">
        <v>55</v>
      </c>
      <c r="G1810" s="28" t="s">
        <v>81</v>
      </c>
      <c r="H1810" s="5" t="s">
        <v>93</v>
      </c>
      <c r="I1810" s="32" t="s">
        <v>14</v>
      </c>
      <c r="J1810" s="28" t="s">
        <v>83</v>
      </c>
      <c r="K1810" s="85">
        <v>44946</v>
      </c>
      <c r="L1810" s="4" t="s">
        <v>37</v>
      </c>
      <c r="M1810" s="29"/>
      <c r="N1810" s="25"/>
      <c r="O1810" s="25"/>
      <c r="P1810" s="25"/>
      <c r="Q1810" s="25"/>
      <c r="R1810" s="25"/>
      <c r="S1810" s="25"/>
      <c r="T1810" s="25"/>
      <c r="U1810" s="25"/>
      <c r="V1810" s="25"/>
      <c r="W1810" s="25"/>
      <c r="X1810" s="25"/>
      <c r="Y1810" s="25"/>
      <c r="Z1810" s="25"/>
      <c r="AA1810" s="25"/>
      <c r="AB1810" s="25"/>
      <c r="AC1810" s="25"/>
      <c r="AD1810" s="25"/>
      <c r="AE1810" s="25"/>
      <c r="AF1810" s="25"/>
      <c r="AG1810" s="25"/>
      <c r="AH1810" s="25"/>
      <c r="AI1810" s="4"/>
      <c r="AJ1810" s="4"/>
      <c r="AK1810" s="4"/>
      <c r="AL1810" s="4"/>
      <c r="AM1810" s="4"/>
      <c r="AN1810" s="4"/>
      <c r="AO1810" s="4"/>
      <c r="AP1810" s="4"/>
      <c r="AQ1810" s="4"/>
      <c r="AR1810" s="4"/>
      <c r="AS1810" s="4"/>
    </row>
    <row r="1811" spans="1:45" s="3" customFormat="1" x14ac:dyDescent="0.3">
      <c r="A1811" s="26">
        <v>1810</v>
      </c>
      <c r="B1811" s="95">
        <v>7001924038</v>
      </c>
      <c r="C1811" s="5" t="s">
        <v>1793</v>
      </c>
      <c r="D1811" s="28" t="s">
        <v>1566</v>
      </c>
      <c r="E1811" s="32" t="s">
        <v>80</v>
      </c>
      <c r="F1811" s="51">
        <v>76</v>
      </c>
      <c r="G1811" s="28" t="s">
        <v>81</v>
      </c>
      <c r="H1811" s="5" t="s">
        <v>93</v>
      </c>
      <c r="I1811" s="32" t="s">
        <v>14</v>
      </c>
      <c r="J1811" s="28"/>
      <c r="K1811" s="85">
        <v>44946</v>
      </c>
      <c r="L1811" s="4" t="s">
        <v>37</v>
      </c>
      <c r="M1811" s="29"/>
      <c r="N1811" s="25"/>
      <c r="O1811" s="25"/>
      <c r="P1811" s="25"/>
      <c r="Q1811" s="25"/>
      <c r="R1811" s="25"/>
      <c r="S1811" s="25"/>
      <c r="T1811" s="25"/>
      <c r="U1811" s="25"/>
      <c r="V1811" s="25"/>
      <c r="W1811" s="25"/>
      <c r="X1811" s="25"/>
      <c r="Y1811" s="25"/>
      <c r="Z1811" s="25"/>
      <c r="AA1811" s="25"/>
      <c r="AB1811" s="25"/>
      <c r="AC1811" s="25"/>
      <c r="AD1811" s="25"/>
      <c r="AE1811" s="25"/>
      <c r="AF1811" s="25"/>
      <c r="AG1811" s="25"/>
      <c r="AH1811" s="25"/>
      <c r="AI1811" s="4"/>
      <c r="AJ1811" s="4"/>
      <c r="AK1811" s="4"/>
      <c r="AL1811" s="4"/>
      <c r="AM1811" s="4"/>
      <c r="AN1811" s="4"/>
      <c r="AO1811" s="4"/>
      <c r="AP1811" s="4"/>
      <c r="AQ1811" s="4"/>
      <c r="AR1811" s="4"/>
      <c r="AS1811" s="4"/>
    </row>
    <row r="1812" spans="1:45" s="3" customFormat="1" x14ac:dyDescent="0.3">
      <c r="A1812" s="26">
        <v>1811</v>
      </c>
      <c r="B1812" s="95">
        <v>7001600796</v>
      </c>
      <c r="C1812" s="32" t="s">
        <v>1794</v>
      </c>
      <c r="D1812" s="28" t="s">
        <v>249</v>
      </c>
      <c r="E1812" s="32" t="s">
        <v>80</v>
      </c>
      <c r="F1812" s="51">
        <v>70</v>
      </c>
      <c r="G1812" s="28" t="s">
        <v>81</v>
      </c>
      <c r="H1812" s="5" t="s">
        <v>93</v>
      </c>
      <c r="I1812" s="32" t="s">
        <v>14</v>
      </c>
      <c r="J1812" s="28"/>
      <c r="K1812" s="85">
        <v>44946</v>
      </c>
      <c r="L1812" s="4" t="s">
        <v>37</v>
      </c>
      <c r="M1812" s="29"/>
      <c r="N1812" s="25"/>
      <c r="O1812" s="25"/>
      <c r="P1812" s="25"/>
      <c r="Q1812" s="25"/>
      <c r="R1812" s="25"/>
      <c r="S1812" s="25"/>
      <c r="T1812" s="25"/>
      <c r="U1812" s="25"/>
      <c r="V1812" s="25"/>
      <c r="W1812" s="25"/>
      <c r="X1812" s="25"/>
      <c r="Y1812" s="25"/>
      <c r="Z1812" s="25"/>
      <c r="AA1812" s="25"/>
      <c r="AB1812" s="25"/>
      <c r="AC1812" s="25"/>
      <c r="AD1812" s="25"/>
      <c r="AE1812" s="25"/>
      <c r="AF1812" s="25"/>
      <c r="AG1812" s="25"/>
      <c r="AH1812" s="25"/>
      <c r="AI1812" s="4"/>
      <c r="AJ1812" s="4"/>
      <c r="AK1812" s="4"/>
      <c r="AL1812" s="4"/>
      <c r="AM1812" s="4"/>
      <c r="AN1812" s="4"/>
      <c r="AO1812" s="4"/>
      <c r="AP1812" s="4"/>
      <c r="AQ1812" s="4"/>
      <c r="AR1812" s="4"/>
      <c r="AS1812" s="4"/>
    </row>
    <row r="1813" spans="1:45" s="3" customFormat="1" x14ac:dyDescent="0.3">
      <c r="A1813" s="26">
        <v>1812</v>
      </c>
      <c r="B1813" s="51">
        <v>7001561752</v>
      </c>
      <c r="C1813" s="5" t="s">
        <v>1795</v>
      </c>
      <c r="D1813" s="4" t="s">
        <v>1566</v>
      </c>
      <c r="E1813" s="5" t="s">
        <v>80</v>
      </c>
      <c r="F1813" s="51">
        <v>66</v>
      </c>
      <c r="G1813" s="4" t="s">
        <v>81</v>
      </c>
      <c r="H1813" s="5" t="s">
        <v>93</v>
      </c>
      <c r="I1813" s="5" t="s">
        <v>8</v>
      </c>
      <c r="J1813" s="28" t="s">
        <v>83</v>
      </c>
      <c r="K1813" s="85">
        <v>44949</v>
      </c>
      <c r="L1813" s="4" t="s">
        <v>37</v>
      </c>
      <c r="M1813" s="29"/>
      <c r="N1813" s="25"/>
      <c r="O1813" s="25"/>
      <c r="P1813" s="25"/>
      <c r="Q1813" s="25"/>
      <c r="R1813" s="25"/>
      <c r="S1813" s="25"/>
      <c r="T1813" s="25"/>
      <c r="U1813" s="25"/>
      <c r="V1813" s="25"/>
      <c r="W1813" s="25"/>
      <c r="X1813" s="25"/>
      <c r="Y1813" s="25"/>
      <c r="Z1813" s="25"/>
      <c r="AA1813" s="25"/>
      <c r="AB1813" s="25"/>
      <c r="AC1813" s="25"/>
      <c r="AD1813" s="25"/>
      <c r="AE1813" s="25"/>
      <c r="AF1813" s="25"/>
      <c r="AG1813" s="25"/>
      <c r="AH1813" s="25"/>
      <c r="AI1813" s="4"/>
      <c r="AJ1813" s="4"/>
      <c r="AK1813" s="4"/>
      <c r="AL1813" s="4"/>
      <c r="AM1813" s="4"/>
      <c r="AN1813" s="4"/>
      <c r="AO1813" s="4"/>
      <c r="AP1813" s="4"/>
      <c r="AQ1813" s="4"/>
      <c r="AR1813" s="4"/>
      <c r="AS1813" s="4"/>
    </row>
    <row r="1814" spans="1:45" s="3" customFormat="1" x14ac:dyDescent="0.3">
      <c r="A1814" s="26">
        <v>1813</v>
      </c>
      <c r="B1814" s="51">
        <v>7001353803</v>
      </c>
      <c r="C1814" s="5" t="s">
        <v>1796</v>
      </c>
      <c r="D1814" s="4" t="s">
        <v>1566</v>
      </c>
      <c r="E1814" s="5" t="s">
        <v>80</v>
      </c>
      <c r="F1814" s="51">
        <v>37</v>
      </c>
      <c r="G1814" s="4" t="s">
        <v>81</v>
      </c>
      <c r="H1814" s="5" t="s">
        <v>93</v>
      </c>
      <c r="I1814" s="5" t="s">
        <v>8</v>
      </c>
      <c r="J1814" s="28" t="s">
        <v>83</v>
      </c>
      <c r="K1814" s="85">
        <v>44949</v>
      </c>
      <c r="L1814" s="4" t="s">
        <v>37</v>
      </c>
      <c r="M1814" s="29"/>
      <c r="N1814" s="25"/>
      <c r="O1814" s="25"/>
      <c r="P1814" s="25"/>
      <c r="Q1814" s="25"/>
      <c r="R1814" s="25"/>
      <c r="S1814" s="25"/>
      <c r="T1814" s="25"/>
      <c r="U1814" s="25"/>
      <c r="V1814" s="25"/>
      <c r="W1814" s="25"/>
      <c r="X1814" s="25"/>
      <c r="Y1814" s="25"/>
      <c r="Z1814" s="25"/>
      <c r="AA1814" s="25"/>
      <c r="AB1814" s="25"/>
      <c r="AC1814" s="25"/>
      <c r="AD1814" s="25"/>
      <c r="AE1814" s="25"/>
      <c r="AF1814" s="25"/>
      <c r="AG1814" s="25"/>
      <c r="AH1814" s="25"/>
      <c r="AI1814" s="4"/>
      <c r="AJ1814" s="4"/>
      <c r="AK1814" s="4"/>
      <c r="AL1814" s="4"/>
      <c r="AM1814" s="4"/>
      <c r="AN1814" s="4"/>
      <c r="AO1814" s="4"/>
      <c r="AP1814" s="4"/>
      <c r="AQ1814" s="4"/>
      <c r="AR1814" s="4"/>
      <c r="AS1814" s="4"/>
    </row>
    <row r="1815" spans="1:45" s="3" customFormat="1" x14ac:dyDescent="0.3">
      <c r="A1815" s="26">
        <v>1814</v>
      </c>
      <c r="B1815" s="51">
        <v>7001390185</v>
      </c>
      <c r="C1815" s="5" t="s">
        <v>1797</v>
      </c>
      <c r="D1815" s="4" t="s">
        <v>1566</v>
      </c>
      <c r="E1815" s="5" t="s">
        <v>80</v>
      </c>
      <c r="F1815" s="51">
        <v>34</v>
      </c>
      <c r="G1815" s="4" t="s">
        <v>81</v>
      </c>
      <c r="H1815" s="5" t="s">
        <v>93</v>
      </c>
      <c r="I1815" s="5" t="s">
        <v>8</v>
      </c>
      <c r="J1815" s="28" t="s">
        <v>83</v>
      </c>
      <c r="K1815" s="85">
        <v>44949</v>
      </c>
      <c r="L1815" s="4" t="s">
        <v>37</v>
      </c>
      <c r="M1815" s="29"/>
      <c r="N1815" s="25"/>
      <c r="O1815" s="25"/>
      <c r="P1815" s="25"/>
      <c r="Q1815" s="25"/>
      <c r="R1815" s="25"/>
      <c r="S1815" s="25"/>
      <c r="T1815" s="25"/>
      <c r="U1815" s="25"/>
      <c r="V1815" s="25"/>
      <c r="W1815" s="25"/>
      <c r="X1815" s="25"/>
      <c r="Y1815" s="25"/>
      <c r="Z1815" s="25"/>
      <c r="AA1815" s="25"/>
      <c r="AB1815" s="25"/>
      <c r="AC1815" s="25"/>
      <c r="AD1815" s="25"/>
      <c r="AE1815" s="25"/>
      <c r="AF1815" s="25"/>
      <c r="AG1815" s="25"/>
      <c r="AH1815" s="25"/>
      <c r="AI1815" s="4"/>
      <c r="AJ1815" s="4"/>
      <c r="AK1815" s="4"/>
      <c r="AL1815" s="4"/>
      <c r="AM1815" s="4"/>
      <c r="AN1815" s="4"/>
      <c r="AO1815" s="4"/>
      <c r="AP1815" s="4"/>
      <c r="AQ1815" s="4"/>
      <c r="AR1815" s="4"/>
      <c r="AS1815" s="4"/>
    </row>
    <row r="1816" spans="1:45" s="3" customFormat="1" x14ac:dyDescent="0.3">
      <c r="A1816" s="26">
        <v>1815</v>
      </c>
      <c r="B1816" s="51">
        <v>7002612862</v>
      </c>
      <c r="C1816" s="5" t="s">
        <v>1767</v>
      </c>
      <c r="D1816" s="4" t="s">
        <v>249</v>
      </c>
      <c r="E1816" s="5" t="s">
        <v>107</v>
      </c>
      <c r="F1816" s="51">
        <v>42</v>
      </c>
      <c r="G1816" s="4" t="s">
        <v>81</v>
      </c>
      <c r="H1816" s="5" t="s">
        <v>93</v>
      </c>
      <c r="I1816" s="5" t="s">
        <v>14</v>
      </c>
      <c r="J1816" s="28" t="s">
        <v>83</v>
      </c>
      <c r="K1816" s="85">
        <v>44949</v>
      </c>
      <c r="L1816" s="4" t="s">
        <v>37</v>
      </c>
      <c r="M1816" s="29"/>
      <c r="N1816" s="25"/>
      <c r="O1816" s="25"/>
      <c r="P1816" s="25"/>
      <c r="Q1816" s="25"/>
      <c r="R1816" s="25"/>
      <c r="S1816" s="25"/>
      <c r="T1816" s="25"/>
      <c r="U1816" s="25"/>
      <c r="V1816" s="25"/>
      <c r="W1816" s="25"/>
      <c r="X1816" s="25"/>
      <c r="Y1816" s="25"/>
      <c r="Z1816" s="25"/>
      <c r="AA1816" s="25"/>
      <c r="AB1816" s="25"/>
      <c r="AC1816" s="25"/>
      <c r="AD1816" s="25"/>
      <c r="AE1816" s="25"/>
      <c r="AF1816" s="25"/>
      <c r="AG1816" s="25"/>
      <c r="AH1816" s="25"/>
      <c r="AI1816" s="4"/>
      <c r="AJ1816" s="4"/>
      <c r="AK1816" s="4"/>
      <c r="AL1816" s="4"/>
      <c r="AM1816" s="4"/>
      <c r="AN1816" s="4"/>
      <c r="AO1816" s="4"/>
      <c r="AP1816" s="4"/>
      <c r="AQ1816" s="4"/>
      <c r="AR1816" s="4"/>
      <c r="AS1816" s="4"/>
    </row>
    <row r="1817" spans="1:45" s="3" customFormat="1" x14ac:dyDescent="0.3">
      <c r="A1817" s="26">
        <v>1816</v>
      </c>
      <c r="B1817" s="51">
        <v>7001980584</v>
      </c>
      <c r="C1817" s="5" t="s">
        <v>815</v>
      </c>
      <c r="D1817" s="4" t="s">
        <v>1566</v>
      </c>
      <c r="E1817" s="5" t="s">
        <v>80</v>
      </c>
      <c r="F1817" s="51">
        <v>73</v>
      </c>
      <c r="G1817" s="4" t="s">
        <v>81</v>
      </c>
      <c r="H1817" s="5" t="s">
        <v>93</v>
      </c>
      <c r="I1817" s="5" t="s">
        <v>14</v>
      </c>
      <c r="J1817" s="28" t="s">
        <v>83</v>
      </c>
      <c r="K1817" s="85">
        <v>44949</v>
      </c>
      <c r="L1817" s="4" t="s">
        <v>37</v>
      </c>
      <c r="M1817" s="29"/>
      <c r="N1817" s="25"/>
      <c r="O1817" s="25"/>
      <c r="P1817" s="25"/>
      <c r="Q1817" s="25"/>
      <c r="R1817" s="25"/>
      <c r="S1817" s="25"/>
      <c r="T1817" s="25"/>
      <c r="U1817" s="25"/>
      <c r="V1817" s="25"/>
      <c r="W1817" s="25"/>
      <c r="X1817" s="25"/>
      <c r="Y1817" s="25"/>
      <c r="Z1817" s="25"/>
      <c r="AA1817" s="25"/>
      <c r="AB1817" s="25"/>
      <c r="AC1817" s="25"/>
      <c r="AD1817" s="25"/>
      <c r="AE1817" s="25"/>
      <c r="AF1817" s="25"/>
      <c r="AG1817" s="25"/>
      <c r="AH1817" s="25"/>
      <c r="AI1817" s="4"/>
      <c r="AJ1817" s="4"/>
      <c r="AK1817" s="4"/>
      <c r="AL1817" s="4"/>
      <c r="AM1817" s="4"/>
      <c r="AN1817" s="4"/>
      <c r="AO1817" s="4"/>
      <c r="AP1817" s="4"/>
      <c r="AQ1817" s="4"/>
      <c r="AR1817" s="4"/>
      <c r="AS1817" s="4"/>
    </row>
    <row r="1818" spans="1:45" s="3" customFormat="1" x14ac:dyDescent="0.3">
      <c r="A1818" s="26">
        <v>1817</v>
      </c>
      <c r="B1818" s="51">
        <v>7001545693</v>
      </c>
      <c r="C1818" s="5" t="s">
        <v>1798</v>
      </c>
      <c r="D1818" s="4" t="s">
        <v>1566</v>
      </c>
      <c r="E1818" s="5" t="s">
        <v>80</v>
      </c>
      <c r="F1818" s="51">
        <v>63</v>
      </c>
      <c r="G1818" s="4" t="s">
        <v>81</v>
      </c>
      <c r="H1818" s="5" t="s">
        <v>93</v>
      </c>
      <c r="I1818" s="5" t="s">
        <v>14</v>
      </c>
      <c r="J1818" s="28" t="s">
        <v>83</v>
      </c>
      <c r="K1818" s="85">
        <v>44949</v>
      </c>
      <c r="L1818" s="4" t="s">
        <v>37</v>
      </c>
      <c r="M1818" s="29"/>
      <c r="N1818" s="25"/>
      <c r="O1818" s="25"/>
      <c r="P1818" s="25"/>
      <c r="Q1818" s="25"/>
      <c r="R1818" s="25"/>
      <c r="S1818" s="25"/>
      <c r="T1818" s="25"/>
      <c r="U1818" s="25"/>
      <c r="V1818" s="25"/>
      <c r="W1818" s="25"/>
      <c r="X1818" s="25"/>
      <c r="Y1818" s="25"/>
      <c r="Z1818" s="25"/>
      <c r="AA1818" s="25"/>
      <c r="AB1818" s="25"/>
      <c r="AC1818" s="25"/>
      <c r="AD1818" s="25"/>
      <c r="AE1818" s="25"/>
      <c r="AF1818" s="25"/>
      <c r="AG1818" s="25"/>
      <c r="AH1818" s="25"/>
      <c r="AI1818" s="4"/>
      <c r="AJ1818" s="4"/>
      <c r="AK1818" s="4"/>
      <c r="AL1818" s="4"/>
      <c r="AM1818" s="4"/>
      <c r="AN1818" s="4"/>
      <c r="AO1818" s="4"/>
      <c r="AP1818" s="4"/>
      <c r="AQ1818" s="4"/>
      <c r="AR1818" s="4"/>
      <c r="AS1818" s="4"/>
    </row>
    <row r="1819" spans="1:45" s="3" customFormat="1" x14ac:dyDescent="0.3">
      <c r="A1819" s="26">
        <v>1818</v>
      </c>
      <c r="B1819" s="51">
        <v>7001552624</v>
      </c>
      <c r="C1819" s="5" t="s">
        <v>1714</v>
      </c>
      <c r="D1819" s="4" t="s">
        <v>249</v>
      </c>
      <c r="E1819" s="5" t="s">
        <v>80</v>
      </c>
      <c r="F1819" s="51">
        <v>76</v>
      </c>
      <c r="G1819" s="4" t="s">
        <v>81</v>
      </c>
      <c r="H1819" s="5" t="s">
        <v>93</v>
      </c>
      <c r="I1819" s="5" t="s">
        <v>14</v>
      </c>
      <c r="J1819" s="28" t="s">
        <v>83</v>
      </c>
      <c r="K1819" s="85">
        <v>44949</v>
      </c>
      <c r="L1819" s="4" t="s">
        <v>37</v>
      </c>
      <c r="M1819" s="29"/>
      <c r="N1819" s="25"/>
      <c r="O1819" s="25"/>
      <c r="P1819" s="25"/>
      <c r="Q1819" s="25"/>
      <c r="R1819" s="25"/>
      <c r="S1819" s="25"/>
      <c r="T1819" s="25"/>
      <c r="U1819" s="25"/>
      <c r="V1819" s="25"/>
      <c r="W1819" s="25"/>
      <c r="X1819" s="25"/>
      <c r="Y1819" s="25"/>
      <c r="Z1819" s="25"/>
      <c r="AA1819" s="25"/>
      <c r="AB1819" s="25"/>
      <c r="AC1819" s="25"/>
      <c r="AD1819" s="25"/>
      <c r="AE1819" s="25"/>
      <c r="AF1819" s="25"/>
      <c r="AG1819" s="25"/>
      <c r="AH1819" s="25"/>
      <c r="AI1819" s="4"/>
      <c r="AJ1819" s="4"/>
      <c r="AK1819" s="4"/>
      <c r="AL1819" s="4"/>
      <c r="AM1819" s="4"/>
      <c r="AN1819" s="4"/>
      <c r="AO1819" s="4"/>
      <c r="AP1819" s="4"/>
      <c r="AQ1819" s="4"/>
      <c r="AR1819" s="4"/>
      <c r="AS1819" s="4"/>
    </row>
    <row r="1820" spans="1:45" s="3" customFormat="1" x14ac:dyDescent="0.3">
      <c r="A1820" s="26">
        <v>1819</v>
      </c>
      <c r="B1820" s="51">
        <v>7001580177</v>
      </c>
      <c r="C1820" s="5" t="s">
        <v>161</v>
      </c>
      <c r="D1820" s="4" t="s">
        <v>249</v>
      </c>
      <c r="E1820" s="5" t="s">
        <v>80</v>
      </c>
      <c r="F1820" s="51">
        <v>71</v>
      </c>
      <c r="G1820" s="4" t="s">
        <v>81</v>
      </c>
      <c r="H1820" s="5" t="s">
        <v>93</v>
      </c>
      <c r="I1820" s="5" t="s">
        <v>14</v>
      </c>
      <c r="J1820" s="28" t="s">
        <v>83</v>
      </c>
      <c r="K1820" s="85">
        <v>44949</v>
      </c>
      <c r="L1820" s="4" t="s">
        <v>37</v>
      </c>
      <c r="M1820" s="29"/>
      <c r="N1820" s="25"/>
      <c r="O1820" s="25"/>
      <c r="P1820" s="25"/>
      <c r="Q1820" s="25"/>
      <c r="R1820" s="25"/>
      <c r="S1820" s="25"/>
      <c r="T1820" s="25"/>
      <c r="U1820" s="25"/>
      <c r="V1820" s="25"/>
      <c r="W1820" s="25"/>
      <c r="X1820" s="25"/>
      <c r="Y1820" s="25"/>
      <c r="Z1820" s="25"/>
      <c r="AA1820" s="25"/>
      <c r="AB1820" s="25"/>
      <c r="AC1820" s="25"/>
      <c r="AD1820" s="25"/>
      <c r="AE1820" s="25"/>
      <c r="AF1820" s="25"/>
      <c r="AG1820" s="25"/>
      <c r="AH1820" s="25"/>
      <c r="AI1820" s="4"/>
      <c r="AJ1820" s="4"/>
      <c r="AK1820" s="4"/>
      <c r="AL1820" s="4"/>
      <c r="AM1820" s="4"/>
      <c r="AN1820" s="4"/>
      <c r="AO1820" s="4"/>
      <c r="AP1820" s="4"/>
      <c r="AQ1820" s="4"/>
      <c r="AR1820" s="4"/>
      <c r="AS1820" s="4"/>
    </row>
    <row r="1821" spans="1:45" s="3" customFormat="1" x14ac:dyDescent="0.3">
      <c r="A1821" s="26">
        <v>1820</v>
      </c>
      <c r="B1821" s="51">
        <v>7002679980</v>
      </c>
      <c r="C1821" s="5" t="s">
        <v>1500</v>
      </c>
      <c r="D1821" s="4" t="s">
        <v>1566</v>
      </c>
      <c r="E1821" s="5" t="s">
        <v>80</v>
      </c>
      <c r="F1821" s="51">
        <v>31</v>
      </c>
      <c r="G1821" s="4" t="s">
        <v>81</v>
      </c>
      <c r="H1821" s="5" t="s">
        <v>93</v>
      </c>
      <c r="I1821" s="5" t="s">
        <v>14</v>
      </c>
      <c r="J1821" s="28" t="s">
        <v>83</v>
      </c>
      <c r="K1821" s="85">
        <v>44949</v>
      </c>
      <c r="L1821" s="4" t="s">
        <v>37</v>
      </c>
      <c r="M1821" s="29"/>
      <c r="N1821" s="25"/>
      <c r="O1821" s="25"/>
      <c r="P1821" s="25"/>
      <c r="Q1821" s="25"/>
      <c r="R1821" s="25"/>
      <c r="S1821" s="25"/>
      <c r="T1821" s="25"/>
      <c r="U1821" s="25"/>
      <c r="V1821" s="25"/>
      <c r="W1821" s="25"/>
      <c r="X1821" s="25"/>
      <c r="Y1821" s="25"/>
      <c r="Z1821" s="25"/>
      <c r="AA1821" s="25"/>
      <c r="AB1821" s="25"/>
      <c r="AC1821" s="25"/>
      <c r="AD1821" s="25"/>
      <c r="AE1821" s="25"/>
      <c r="AF1821" s="25"/>
      <c r="AG1821" s="25"/>
      <c r="AH1821" s="25"/>
      <c r="AI1821" s="4"/>
      <c r="AJ1821" s="4"/>
      <c r="AK1821" s="4"/>
      <c r="AL1821" s="4"/>
      <c r="AM1821" s="4"/>
      <c r="AN1821" s="4"/>
      <c r="AO1821" s="4"/>
      <c r="AP1821" s="4"/>
      <c r="AQ1821" s="4"/>
      <c r="AR1821" s="4"/>
      <c r="AS1821" s="4"/>
    </row>
    <row r="1822" spans="1:45" s="3" customFormat="1" x14ac:dyDescent="0.3">
      <c r="A1822" s="26">
        <v>1821</v>
      </c>
      <c r="B1822" s="51">
        <v>7000942512</v>
      </c>
      <c r="C1822" s="5" t="s">
        <v>1799</v>
      </c>
      <c r="D1822" s="4" t="s">
        <v>1566</v>
      </c>
      <c r="E1822" s="5" t="s">
        <v>80</v>
      </c>
      <c r="F1822" s="51">
        <v>72</v>
      </c>
      <c r="G1822" s="4" t="s">
        <v>81</v>
      </c>
      <c r="H1822" s="5" t="s">
        <v>93</v>
      </c>
      <c r="I1822" s="5" t="s">
        <v>14</v>
      </c>
      <c r="J1822" s="28" t="s">
        <v>83</v>
      </c>
      <c r="K1822" s="85">
        <v>44949</v>
      </c>
      <c r="L1822" s="4" t="s">
        <v>37</v>
      </c>
      <c r="M1822" s="29"/>
      <c r="N1822" s="25"/>
      <c r="O1822" s="25"/>
      <c r="P1822" s="25"/>
      <c r="Q1822" s="25"/>
      <c r="R1822" s="25"/>
      <c r="S1822" s="25"/>
      <c r="T1822" s="25"/>
      <c r="U1822" s="25"/>
      <c r="V1822" s="25"/>
      <c r="W1822" s="25"/>
      <c r="X1822" s="25"/>
      <c r="Y1822" s="25"/>
      <c r="Z1822" s="25"/>
      <c r="AA1822" s="25"/>
      <c r="AB1822" s="25"/>
      <c r="AC1822" s="25"/>
      <c r="AD1822" s="25"/>
      <c r="AE1822" s="25"/>
      <c r="AF1822" s="25"/>
      <c r="AG1822" s="25"/>
      <c r="AH1822" s="25"/>
      <c r="AI1822" s="4"/>
      <c r="AJ1822" s="4"/>
      <c r="AK1822" s="4"/>
      <c r="AL1822" s="4"/>
      <c r="AM1822" s="4"/>
      <c r="AN1822" s="4"/>
      <c r="AO1822" s="4"/>
      <c r="AP1822" s="4"/>
      <c r="AQ1822" s="4"/>
      <c r="AR1822" s="4"/>
      <c r="AS1822" s="4"/>
    </row>
    <row r="1823" spans="1:45" s="3" customFormat="1" x14ac:dyDescent="0.3">
      <c r="A1823" s="26">
        <v>1822</v>
      </c>
      <c r="B1823" s="96">
        <v>7001843511</v>
      </c>
      <c r="C1823" s="5" t="s">
        <v>1800</v>
      </c>
      <c r="D1823" s="4" t="s">
        <v>1566</v>
      </c>
      <c r="E1823" s="5" t="s">
        <v>80</v>
      </c>
      <c r="F1823" s="51">
        <v>67</v>
      </c>
      <c r="G1823" s="4" t="s">
        <v>81</v>
      </c>
      <c r="H1823" s="83" t="s">
        <v>82</v>
      </c>
      <c r="I1823" s="5" t="s">
        <v>8</v>
      </c>
      <c r="J1823" s="28" t="s">
        <v>83</v>
      </c>
      <c r="K1823" s="85">
        <v>44950</v>
      </c>
      <c r="L1823" s="4" t="s">
        <v>37</v>
      </c>
      <c r="M1823" s="29"/>
      <c r="N1823" s="25"/>
      <c r="O1823" s="25"/>
      <c r="P1823" s="25"/>
      <c r="Q1823" s="25"/>
      <c r="R1823" s="25"/>
      <c r="S1823" s="25"/>
      <c r="T1823" s="25"/>
      <c r="U1823" s="25"/>
      <c r="V1823" s="25"/>
      <c r="W1823" s="25"/>
      <c r="X1823" s="25"/>
      <c r="Y1823" s="25"/>
      <c r="Z1823" s="25"/>
      <c r="AA1823" s="25"/>
      <c r="AB1823" s="25"/>
      <c r="AC1823" s="25"/>
      <c r="AD1823" s="25"/>
      <c r="AE1823" s="25"/>
      <c r="AF1823" s="25"/>
      <c r="AG1823" s="25"/>
      <c r="AH1823" s="25"/>
      <c r="AI1823" s="4"/>
      <c r="AJ1823" s="4"/>
      <c r="AK1823" s="4"/>
      <c r="AL1823" s="4"/>
      <c r="AM1823" s="4"/>
      <c r="AN1823" s="4"/>
      <c r="AO1823" s="4"/>
      <c r="AP1823" s="4"/>
      <c r="AQ1823" s="4"/>
      <c r="AR1823" s="4"/>
      <c r="AS1823" s="4"/>
    </row>
    <row r="1824" spans="1:45" s="3" customFormat="1" x14ac:dyDescent="0.3">
      <c r="A1824" s="26">
        <v>1823</v>
      </c>
      <c r="B1824" s="51">
        <v>7001012667</v>
      </c>
      <c r="C1824" s="5" t="s">
        <v>1801</v>
      </c>
      <c r="D1824" s="4" t="s">
        <v>1566</v>
      </c>
      <c r="E1824" s="5" t="s">
        <v>80</v>
      </c>
      <c r="F1824" s="51">
        <v>73</v>
      </c>
      <c r="G1824" s="4" t="s">
        <v>81</v>
      </c>
      <c r="H1824" s="83" t="s">
        <v>82</v>
      </c>
      <c r="I1824" s="5" t="s">
        <v>8</v>
      </c>
      <c r="J1824" s="28" t="s">
        <v>83</v>
      </c>
      <c r="K1824" s="85">
        <v>44950</v>
      </c>
      <c r="L1824" s="4" t="s">
        <v>37</v>
      </c>
      <c r="M1824" s="29"/>
      <c r="N1824" s="25"/>
      <c r="O1824" s="25"/>
      <c r="P1824" s="25"/>
      <c r="Q1824" s="25"/>
      <c r="R1824" s="25"/>
      <c r="S1824" s="25"/>
      <c r="T1824" s="25"/>
      <c r="U1824" s="25"/>
      <c r="V1824" s="25"/>
      <c r="W1824" s="25"/>
      <c r="X1824" s="25"/>
      <c r="Y1824" s="25"/>
      <c r="Z1824" s="25"/>
      <c r="AA1824" s="25"/>
      <c r="AB1824" s="25"/>
      <c r="AC1824" s="25"/>
      <c r="AD1824" s="25"/>
      <c r="AE1824" s="25"/>
      <c r="AF1824" s="25"/>
      <c r="AG1824" s="25"/>
      <c r="AH1824" s="25"/>
      <c r="AI1824" s="4"/>
      <c r="AJ1824" s="4"/>
      <c r="AK1824" s="4"/>
      <c r="AL1824" s="4"/>
      <c r="AM1824" s="4"/>
      <c r="AN1824" s="4"/>
      <c r="AO1824" s="4"/>
      <c r="AP1824" s="4"/>
      <c r="AQ1824" s="4"/>
      <c r="AR1824" s="4"/>
      <c r="AS1824" s="4"/>
    </row>
    <row r="1825" spans="1:45" s="3" customFormat="1" x14ac:dyDescent="0.3">
      <c r="A1825" s="26">
        <v>1824</v>
      </c>
      <c r="B1825" s="51">
        <v>7001961804</v>
      </c>
      <c r="C1825" s="5" t="s">
        <v>1802</v>
      </c>
      <c r="D1825" s="4" t="s">
        <v>249</v>
      </c>
      <c r="E1825" s="5" t="s">
        <v>107</v>
      </c>
      <c r="F1825" s="51">
        <v>65</v>
      </c>
      <c r="G1825" s="4" t="s">
        <v>81</v>
      </c>
      <c r="H1825" s="5" t="s">
        <v>93</v>
      </c>
      <c r="I1825" s="5" t="s">
        <v>1598</v>
      </c>
      <c r="J1825" s="28" t="s">
        <v>83</v>
      </c>
      <c r="K1825" s="85">
        <v>44950</v>
      </c>
      <c r="L1825" s="4" t="s">
        <v>37</v>
      </c>
      <c r="M1825" s="29"/>
      <c r="N1825" s="25"/>
      <c r="O1825" s="25"/>
      <c r="P1825" s="25"/>
      <c r="Q1825" s="25"/>
      <c r="R1825" s="25"/>
      <c r="S1825" s="25"/>
      <c r="T1825" s="25"/>
      <c r="U1825" s="25"/>
      <c r="V1825" s="25"/>
      <c r="W1825" s="25"/>
      <c r="X1825" s="25"/>
      <c r="Y1825" s="25"/>
      <c r="Z1825" s="25"/>
      <c r="AA1825" s="25"/>
      <c r="AB1825" s="25"/>
      <c r="AC1825" s="25"/>
      <c r="AD1825" s="25"/>
      <c r="AE1825" s="25"/>
      <c r="AF1825" s="25"/>
      <c r="AG1825" s="25"/>
      <c r="AH1825" s="25"/>
      <c r="AI1825" s="4"/>
      <c r="AJ1825" s="4"/>
      <c r="AK1825" s="4"/>
      <c r="AL1825" s="4"/>
      <c r="AM1825" s="4"/>
      <c r="AN1825" s="4"/>
      <c r="AO1825" s="4"/>
      <c r="AP1825" s="4"/>
      <c r="AQ1825" s="4"/>
      <c r="AR1825" s="4"/>
      <c r="AS1825" s="4"/>
    </row>
    <row r="1826" spans="1:45" s="3" customFormat="1" x14ac:dyDescent="0.3">
      <c r="A1826" s="26">
        <v>1825</v>
      </c>
      <c r="B1826" s="51">
        <v>7001583570</v>
      </c>
      <c r="C1826" s="5" t="s">
        <v>1803</v>
      </c>
      <c r="D1826" s="4" t="s">
        <v>249</v>
      </c>
      <c r="E1826" s="5" t="s">
        <v>80</v>
      </c>
      <c r="F1826" s="51">
        <v>70</v>
      </c>
      <c r="G1826" s="4" t="s">
        <v>81</v>
      </c>
      <c r="H1826" s="83" t="s">
        <v>82</v>
      </c>
      <c r="I1826" s="5" t="s">
        <v>1598</v>
      </c>
      <c r="J1826" s="28" t="s">
        <v>83</v>
      </c>
      <c r="K1826" s="85">
        <v>44950</v>
      </c>
      <c r="L1826" s="4" t="s">
        <v>37</v>
      </c>
      <c r="M1826" s="29"/>
      <c r="N1826" s="25"/>
      <c r="O1826" s="25"/>
      <c r="P1826" s="25"/>
      <c r="Q1826" s="25"/>
      <c r="R1826" s="25"/>
      <c r="S1826" s="25"/>
      <c r="T1826" s="25"/>
      <c r="U1826" s="25"/>
      <c r="V1826" s="25"/>
      <c r="W1826" s="25"/>
      <c r="X1826" s="25"/>
      <c r="Y1826" s="25"/>
      <c r="Z1826" s="25"/>
      <c r="AA1826" s="25"/>
      <c r="AB1826" s="25"/>
      <c r="AC1826" s="25"/>
      <c r="AD1826" s="25"/>
      <c r="AE1826" s="25"/>
      <c r="AF1826" s="25"/>
      <c r="AG1826" s="25"/>
      <c r="AH1826" s="25"/>
      <c r="AI1826" s="4"/>
      <c r="AJ1826" s="4"/>
      <c r="AK1826" s="4"/>
      <c r="AL1826" s="4"/>
      <c r="AM1826" s="4"/>
      <c r="AN1826" s="4"/>
      <c r="AO1826" s="4"/>
      <c r="AP1826" s="4"/>
      <c r="AQ1826" s="4"/>
      <c r="AR1826" s="4"/>
      <c r="AS1826" s="4"/>
    </row>
    <row r="1827" spans="1:45" s="3" customFormat="1" x14ac:dyDescent="0.3">
      <c r="A1827" s="26">
        <v>1826</v>
      </c>
      <c r="B1827" s="51">
        <v>7002185861</v>
      </c>
      <c r="C1827" s="5" t="s">
        <v>1772</v>
      </c>
      <c r="D1827" s="4" t="s">
        <v>249</v>
      </c>
      <c r="E1827" s="5" t="s">
        <v>80</v>
      </c>
      <c r="F1827" s="51">
        <v>70</v>
      </c>
      <c r="G1827" s="4" t="s">
        <v>81</v>
      </c>
      <c r="H1827" s="5" t="s">
        <v>93</v>
      </c>
      <c r="I1827" s="5" t="s">
        <v>1598</v>
      </c>
      <c r="J1827" s="28" t="s">
        <v>83</v>
      </c>
      <c r="K1827" s="85">
        <v>44950</v>
      </c>
      <c r="L1827" s="4" t="s">
        <v>37</v>
      </c>
      <c r="M1827" s="29"/>
      <c r="N1827" s="25"/>
      <c r="O1827" s="25"/>
      <c r="P1827" s="25"/>
      <c r="Q1827" s="25"/>
      <c r="R1827" s="25"/>
      <c r="S1827" s="25"/>
      <c r="T1827" s="25"/>
      <c r="U1827" s="25"/>
      <c r="V1827" s="25"/>
      <c r="W1827" s="25"/>
      <c r="X1827" s="25"/>
      <c r="Y1827" s="25"/>
      <c r="Z1827" s="25"/>
      <c r="AA1827" s="25"/>
      <c r="AB1827" s="25"/>
      <c r="AC1827" s="25"/>
      <c r="AD1827" s="25"/>
      <c r="AE1827" s="25"/>
      <c r="AF1827" s="25"/>
      <c r="AG1827" s="25"/>
      <c r="AH1827" s="25"/>
      <c r="AI1827" s="4"/>
      <c r="AJ1827" s="4"/>
      <c r="AK1827" s="4"/>
      <c r="AL1827" s="4"/>
      <c r="AM1827" s="4"/>
      <c r="AN1827" s="4"/>
      <c r="AO1827" s="4"/>
      <c r="AP1827" s="4"/>
      <c r="AQ1827" s="4"/>
      <c r="AR1827" s="4"/>
      <c r="AS1827" s="4"/>
    </row>
    <row r="1828" spans="1:45" s="3" customFormat="1" x14ac:dyDescent="0.3">
      <c r="A1828" s="26">
        <v>1827</v>
      </c>
      <c r="B1828" s="96">
        <v>7001843511</v>
      </c>
      <c r="C1828" s="5" t="s">
        <v>1800</v>
      </c>
      <c r="D1828" s="4" t="s">
        <v>249</v>
      </c>
      <c r="E1828" s="5" t="s">
        <v>80</v>
      </c>
      <c r="F1828" s="51">
        <v>67</v>
      </c>
      <c r="G1828" s="4" t="s">
        <v>81</v>
      </c>
      <c r="H1828" s="83" t="s">
        <v>82</v>
      </c>
      <c r="I1828" s="5" t="s">
        <v>1598</v>
      </c>
      <c r="J1828" s="28" t="s">
        <v>83</v>
      </c>
      <c r="K1828" s="85">
        <v>44950</v>
      </c>
      <c r="L1828" s="4" t="s">
        <v>37</v>
      </c>
      <c r="M1828" s="29"/>
      <c r="N1828" s="25"/>
      <c r="O1828" s="25"/>
      <c r="P1828" s="25"/>
      <c r="Q1828" s="25"/>
      <c r="R1828" s="25"/>
      <c r="S1828" s="25"/>
      <c r="T1828" s="25"/>
      <c r="U1828" s="25"/>
      <c r="V1828" s="25"/>
      <c r="W1828" s="25"/>
      <c r="X1828" s="25"/>
      <c r="Y1828" s="25"/>
      <c r="Z1828" s="25"/>
      <c r="AA1828" s="25"/>
      <c r="AB1828" s="25"/>
      <c r="AC1828" s="25"/>
      <c r="AD1828" s="25"/>
      <c r="AE1828" s="25"/>
      <c r="AF1828" s="25"/>
      <c r="AG1828" s="25"/>
      <c r="AH1828" s="25"/>
      <c r="AI1828" s="4"/>
      <c r="AJ1828" s="4"/>
      <c r="AK1828" s="4"/>
      <c r="AL1828" s="4"/>
      <c r="AM1828" s="4"/>
      <c r="AN1828" s="4"/>
      <c r="AO1828" s="4"/>
      <c r="AP1828" s="4"/>
      <c r="AQ1828" s="4"/>
      <c r="AR1828" s="4"/>
      <c r="AS1828" s="4"/>
    </row>
    <row r="1829" spans="1:45" s="3" customFormat="1" x14ac:dyDescent="0.3">
      <c r="A1829" s="26">
        <v>1828</v>
      </c>
      <c r="B1829" s="51">
        <v>7002589519</v>
      </c>
      <c r="C1829" s="5" t="s">
        <v>1804</v>
      </c>
      <c r="D1829" s="4" t="s">
        <v>249</v>
      </c>
      <c r="E1829" s="5" t="s">
        <v>80</v>
      </c>
      <c r="F1829" s="51">
        <v>75</v>
      </c>
      <c r="G1829" s="4" t="s">
        <v>81</v>
      </c>
      <c r="H1829" s="5" t="s">
        <v>93</v>
      </c>
      <c r="I1829" s="5" t="s">
        <v>1598</v>
      </c>
      <c r="J1829" s="28" t="s">
        <v>83</v>
      </c>
      <c r="K1829" s="85">
        <v>44950</v>
      </c>
      <c r="L1829" s="4" t="s">
        <v>37</v>
      </c>
      <c r="M1829" s="29"/>
      <c r="N1829" s="25"/>
      <c r="O1829" s="25"/>
      <c r="P1829" s="25"/>
      <c r="Q1829" s="25"/>
      <c r="R1829" s="25"/>
      <c r="S1829" s="25"/>
      <c r="T1829" s="25"/>
      <c r="U1829" s="25"/>
      <c r="V1829" s="25"/>
      <c r="W1829" s="25"/>
      <c r="X1829" s="25"/>
      <c r="Y1829" s="25"/>
      <c r="Z1829" s="25"/>
      <c r="AA1829" s="25"/>
      <c r="AB1829" s="25"/>
      <c r="AC1829" s="25"/>
      <c r="AD1829" s="25"/>
      <c r="AE1829" s="25"/>
      <c r="AF1829" s="25"/>
      <c r="AG1829" s="25"/>
      <c r="AH1829" s="25"/>
      <c r="AI1829" s="4"/>
      <c r="AJ1829" s="4"/>
      <c r="AK1829" s="4"/>
      <c r="AL1829" s="4"/>
      <c r="AM1829" s="4"/>
      <c r="AN1829" s="4"/>
      <c r="AO1829" s="4"/>
      <c r="AP1829" s="4"/>
      <c r="AQ1829" s="4"/>
      <c r="AR1829" s="4"/>
      <c r="AS1829" s="4"/>
    </row>
    <row r="1830" spans="1:45" s="3" customFormat="1" x14ac:dyDescent="0.3">
      <c r="A1830" s="26">
        <v>1829</v>
      </c>
      <c r="B1830" s="51">
        <v>7001600796</v>
      </c>
      <c r="C1830" s="5" t="s">
        <v>1794</v>
      </c>
      <c r="D1830" s="4" t="s">
        <v>249</v>
      </c>
      <c r="E1830" s="5" t="s">
        <v>80</v>
      </c>
      <c r="F1830" s="51">
        <v>70</v>
      </c>
      <c r="G1830" s="4" t="s">
        <v>81</v>
      </c>
      <c r="H1830" s="5" t="s">
        <v>93</v>
      </c>
      <c r="I1830" s="5" t="s">
        <v>1598</v>
      </c>
      <c r="J1830" s="28" t="s">
        <v>83</v>
      </c>
      <c r="K1830" s="85">
        <v>44950</v>
      </c>
      <c r="L1830" s="4" t="s">
        <v>37</v>
      </c>
      <c r="M1830" s="29"/>
      <c r="N1830" s="25"/>
      <c r="O1830" s="25"/>
      <c r="P1830" s="25"/>
      <c r="Q1830" s="25"/>
      <c r="R1830" s="25"/>
      <c r="S1830" s="25"/>
      <c r="T1830" s="25"/>
      <c r="U1830" s="25"/>
      <c r="V1830" s="25"/>
      <c r="W1830" s="25"/>
      <c r="X1830" s="25"/>
      <c r="Y1830" s="25"/>
      <c r="Z1830" s="25"/>
      <c r="AA1830" s="25"/>
      <c r="AB1830" s="25"/>
      <c r="AC1830" s="25"/>
      <c r="AD1830" s="25"/>
      <c r="AE1830" s="25"/>
      <c r="AF1830" s="25"/>
      <c r="AG1830" s="25"/>
      <c r="AH1830" s="25"/>
      <c r="AI1830" s="4"/>
      <c r="AJ1830" s="4"/>
      <c r="AK1830" s="4"/>
      <c r="AL1830" s="4"/>
      <c r="AM1830" s="4"/>
      <c r="AN1830" s="4"/>
      <c r="AO1830" s="4"/>
      <c r="AP1830" s="4"/>
      <c r="AQ1830" s="4"/>
      <c r="AR1830" s="4"/>
      <c r="AS1830" s="4"/>
    </row>
    <row r="1831" spans="1:45" s="3" customFormat="1" x14ac:dyDescent="0.3">
      <c r="A1831" s="26">
        <v>1830</v>
      </c>
      <c r="B1831" s="51">
        <v>7001012667</v>
      </c>
      <c r="C1831" s="5" t="s">
        <v>1801</v>
      </c>
      <c r="D1831" s="4" t="s">
        <v>249</v>
      </c>
      <c r="E1831" s="5" t="s">
        <v>80</v>
      </c>
      <c r="F1831" s="51">
        <v>73</v>
      </c>
      <c r="G1831" s="4" t="s">
        <v>81</v>
      </c>
      <c r="H1831" s="83" t="s">
        <v>82</v>
      </c>
      <c r="I1831" s="5" t="s">
        <v>1598</v>
      </c>
      <c r="J1831" s="28" t="s">
        <v>83</v>
      </c>
      <c r="K1831" s="85">
        <v>44950</v>
      </c>
      <c r="L1831" s="4" t="s">
        <v>37</v>
      </c>
      <c r="M1831" s="29"/>
      <c r="N1831" s="25"/>
      <c r="O1831" s="25"/>
      <c r="P1831" s="25"/>
      <c r="Q1831" s="25"/>
      <c r="R1831" s="25"/>
      <c r="S1831" s="25"/>
      <c r="T1831" s="25"/>
      <c r="U1831" s="25"/>
      <c r="V1831" s="25"/>
      <c r="W1831" s="25"/>
      <c r="X1831" s="25"/>
      <c r="Y1831" s="25"/>
      <c r="Z1831" s="25"/>
      <c r="AA1831" s="25"/>
      <c r="AB1831" s="25"/>
      <c r="AC1831" s="25"/>
      <c r="AD1831" s="25"/>
      <c r="AE1831" s="25"/>
      <c r="AF1831" s="25"/>
      <c r="AG1831" s="25"/>
      <c r="AH1831" s="25"/>
      <c r="AI1831" s="4"/>
      <c r="AJ1831" s="4"/>
      <c r="AK1831" s="4"/>
      <c r="AL1831" s="4"/>
      <c r="AM1831" s="4"/>
      <c r="AN1831" s="4"/>
      <c r="AO1831" s="4"/>
      <c r="AP1831" s="4"/>
      <c r="AQ1831" s="4"/>
      <c r="AR1831" s="4"/>
      <c r="AS1831" s="4"/>
    </row>
    <row r="1832" spans="1:45" s="3" customFormat="1" x14ac:dyDescent="0.3">
      <c r="A1832" s="26">
        <v>1831</v>
      </c>
      <c r="B1832" s="51">
        <v>7001012612</v>
      </c>
      <c r="C1832" s="5" t="s">
        <v>1805</v>
      </c>
      <c r="D1832" s="4" t="s">
        <v>249</v>
      </c>
      <c r="E1832" s="5" t="s">
        <v>107</v>
      </c>
      <c r="F1832" s="51">
        <v>80</v>
      </c>
      <c r="G1832" s="4" t="s">
        <v>81</v>
      </c>
      <c r="H1832" s="83" t="s">
        <v>82</v>
      </c>
      <c r="I1832" s="5" t="s">
        <v>1598</v>
      </c>
      <c r="J1832" s="28" t="s">
        <v>83</v>
      </c>
      <c r="K1832" s="85">
        <v>44950</v>
      </c>
      <c r="L1832" s="4" t="s">
        <v>37</v>
      </c>
      <c r="M1832" s="29"/>
      <c r="N1832" s="25"/>
      <c r="O1832" s="25"/>
      <c r="P1832" s="25"/>
      <c r="Q1832" s="25"/>
      <c r="R1832" s="25"/>
      <c r="S1832" s="25"/>
      <c r="T1832" s="25"/>
      <c r="U1832" s="25"/>
      <c r="V1832" s="25"/>
      <c r="W1832" s="25"/>
      <c r="X1832" s="25"/>
      <c r="Y1832" s="25"/>
      <c r="Z1832" s="25"/>
      <c r="AA1832" s="25"/>
      <c r="AB1832" s="25"/>
      <c r="AC1832" s="25"/>
      <c r="AD1832" s="25"/>
      <c r="AE1832" s="25"/>
      <c r="AF1832" s="25"/>
      <c r="AG1832" s="25"/>
      <c r="AH1832" s="25"/>
      <c r="AI1832" s="4"/>
      <c r="AJ1832" s="4"/>
      <c r="AK1832" s="4"/>
      <c r="AL1832" s="4"/>
      <c r="AM1832" s="4"/>
      <c r="AN1832" s="4"/>
      <c r="AO1832" s="4"/>
      <c r="AP1832" s="4"/>
      <c r="AQ1832" s="4"/>
      <c r="AR1832" s="4"/>
      <c r="AS1832" s="4"/>
    </row>
    <row r="1833" spans="1:45" s="3" customFormat="1" x14ac:dyDescent="0.3">
      <c r="A1833" s="26">
        <v>1832</v>
      </c>
      <c r="B1833" s="51">
        <v>7001670032</v>
      </c>
      <c r="C1833" s="32" t="s">
        <v>401</v>
      </c>
      <c r="D1833" s="4" t="s">
        <v>249</v>
      </c>
      <c r="E1833" s="5" t="s">
        <v>107</v>
      </c>
      <c r="F1833" s="51">
        <v>83</v>
      </c>
      <c r="G1833" s="4" t="s">
        <v>81</v>
      </c>
      <c r="H1833" s="5" t="s">
        <v>93</v>
      </c>
      <c r="I1833" s="5" t="s">
        <v>1598</v>
      </c>
      <c r="J1833" s="28" t="s">
        <v>83</v>
      </c>
      <c r="K1833" s="85">
        <v>44950</v>
      </c>
      <c r="L1833" s="4" t="s">
        <v>37</v>
      </c>
      <c r="M1833" s="29"/>
      <c r="N1833" s="25"/>
      <c r="O1833" s="25"/>
      <c r="P1833" s="25"/>
      <c r="Q1833" s="25"/>
      <c r="R1833" s="25"/>
      <c r="S1833" s="25"/>
      <c r="T1833" s="25"/>
      <c r="U1833" s="25"/>
      <c r="V1833" s="25"/>
      <c r="W1833" s="25"/>
      <c r="X1833" s="25"/>
      <c r="Y1833" s="25"/>
      <c r="Z1833" s="25"/>
      <c r="AA1833" s="25"/>
      <c r="AB1833" s="25"/>
      <c r="AC1833" s="25"/>
      <c r="AD1833" s="25"/>
      <c r="AE1833" s="25"/>
      <c r="AF1833" s="25"/>
      <c r="AG1833" s="25"/>
      <c r="AH1833" s="25"/>
      <c r="AI1833" s="4"/>
      <c r="AJ1833" s="4"/>
      <c r="AK1833" s="4"/>
      <c r="AL1833" s="4"/>
      <c r="AM1833" s="4"/>
      <c r="AN1833" s="4"/>
      <c r="AO1833" s="4"/>
      <c r="AP1833" s="4"/>
      <c r="AQ1833" s="4"/>
      <c r="AR1833" s="4"/>
      <c r="AS1833" s="4"/>
    </row>
    <row r="1834" spans="1:45" s="3" customFormat="1" x14ac:dyDescent="0.3">
      <c r="A1834" s="26">
        <v>1833</v>
      </c>
      <c r="B1834" s="51">
        <v>7002464630</v>
      </c>
      <c r="C1834" s="5" t="s">
        <v>1806</v>
      </c>
      <c r="D1834" s="4" t="s">
        <v>249</v>
      </c>
      <c r="E1834" s="5" t="s">
        <v>107</v>
      </c>
      <c r="F1834" s="51">
        <v>70</v>
      </c>
      <c r="G1834" s="4" t="s">
        <v>81</v>
      </c>
      <c r="H1834" s="5" t="s">
        <v>93</v>
      </c>
      <c r="I1834" s="5" t="s">
        <v>1598</v>
      </c>
      <c r="J1834" s="28" t="s">
        <v>83</v>
      </c>
      <c r="K1834" s="85">
        <v>44951</v>
      </c>
      <c r="L1834" s="4" t="s">
        <v>37</v>
      </c>
      <c r="M1834" s="29"/>
      <c r="N1834" s="25"/>
      <c r="O1834" s="25"/>
      <c r="P1834" s="25"/>
      <c r="Q1834" s="25"/>
      <c r="R1834" s="25"/>
      <c r="S1834" s="25"/>
      <c r="T1834" s="25"/>
      <c r="U1834" s="25"/>
      <c r="V1834" s="25"/>
      <c r="W1834" s="25"/>
      <c r="X1834" s="25"/>
      <c r="Y1834" s="25"/>
      <c r="Z1834" s="25"/>
      <c r="AA1834" s="25"/>
      <c r="AB1834" s="25"/>
      <c r="AC1834" s="25"/>
      <c r="AD1834" s="25"/>
      <c r="AE1834" s="25"/>
      <c r="AF1834" s="25"/>
      <c r="AG1834" s="25"/>
      <c r="AH1834" s="25"/>
      <c r="AI1834" s="4"/>
      <c r="AJ1834" s="4"/>
      <c r="AK1834" s="4"/>
      <c r="AL1834" s="4"/>
      <c r="AM1834" s="4"/>
      <c r="AN1834" s="4"/>
      <c r="AO1834" s="4"/>
      <c r="AP1834" s="4"/>
      <c r="AQ1834" s="4"/>
      <c r="AR1834" s="4"/>
      <c r="AS1834" s="4"/>
    </row>
    <row r="1835" spans="1:45" s="3" customFormat="1" x14ac:dyDescent="0.3">
      <c r="A1835" s="26">
        <v>1834</v>
      </c>
      <c r="B1835" s="51">
        <v>7002620672</v>
      </c>
      <c r="C1835" s="5" t="s">
        <v>1807</v>
      </c>
      <c r="D1835" s="4" t="s">
        <v>249</v>
      </c>
      <c r="E1835" s="5" t="s">
        <v>80</v>
      </c>
      <c r="F1835" s="51">
        <v>68</v>
      </c>
      <c r="G1835" s="4" t="s">
        <v>81</v>
      </c>
      <c r="H1835" s="5" t="s">
        <v>93</v>
      </c>
      <c r="I1835" s="5" t="s">
        <v>1598</v>
      </c>
      <c r="J1835" s="28" t="s">
        <v>83</v>
      </c>
      <c r="K1835" s="85">
        <v>44951</v>
      </c>
      <c r="L1835" s="4" t="s">
        <v>37</v>
      </c>
      <c r="M1835" s="29"/>
      <c r="N1835" s="25"/>
      <c r="O1835" s="25"/>
      <c r="P1835" s="25"/>
      <c r="Q1835" s="25"/>
      <c r="R1835" s="25"/>
      <c r="S1835" s="25"/>
      <c r="T1835" s="25"/>
      <c r="U1835" s="25"/>
      <c r="V1835" s="25"/>
      <c r="W1835" s="25"/>
      <c r="X1835" s="25"/>
      <c r="Y1835" s="25"/>
      <c r="Z1835" s="25"/>
      <c r="AA1835" s="25"/>
      <c r="AB1835" s="25"/>
      <c r="AC1835" s="25"/>
      <c r="AD1835" s="25"/>
      <c r="AE1835" s="25"/>
      <c r="AF1835" s="25"/>
      <c r="AG1835" s="25"/>
      <c r="AH1835" s="25"/>
      <c r="AI1835" s="4"/>
      <c r="AJ1835" s="4"/>
      <c r="AK1835" s="4"/>
      <c r="AL1835" s="4"/>
      <c r="AM1835" s="4"/>
      <c r="AN1835" s="4"/>
      <c r="AO1835" s="4"/>
      <c r="AP1835" s="4"/>
      <c r="AQ1835" s="4"/>
      <c r="AR1835" s="4"/>
      <c r="AS1835" s="4"/>
    </row>
    <row r="1836" spans="1:45" s="3" customFormat="1" x14ac:dyDescent="0.3">
      <c r="A1836" s="26">
        <v>1835</v>
      </c>
      <c r="B1836" s="51">
        <v>7001562830</v>
      </c>
      <c r="C1836" s="5" t="s">
        <v>336</v>
      </c>
      <c r="D1836" s="4" t="s">
        <v>249</v>
      </c>
      <c r="E1836" s="5" t="s">
        <v>80</v>
      </c>
      <c r="F1836" s="51">
        <v>67</v>
      </c>
      <c r="G1836" s="4" t="s">
        <v>81</v>
      </c>
      <c r="H1836" s="5" t="s">
        <v>93</v>
      </c>
      <c r="I1836" s="5" t="s">
        <v>1598</v>
      </c>
      <c r="J1836" s="28" t="s">
        <v>83</v>
      </c>
      <c r="K1836" s="85">
        <v>44951</v>
      </c>
      <c r="L1836" s="4" t="s">
        <v>37</v>
      </c>
      <c r="M1836" s="29"/>
      <c r="N1836" s="25"/>
      <c r="O1836" s="25"/>
      <c r="P1836" s="25"/>
      <c r="Q1836" s="25"/>
      <c r="R1836" s="25"/>
      <c r="S1836" s="25"/>
      <c r="T1836" s="25"/>
      <c r="U1836" s="25"/>
      <c r="V1836" s="25"/>
      <c r="W1836" s="25"/>
      <c r="X1836" s="25"/>
      <c r="Y1836" s="25"/>
      <c r="Z1836" s="25"/>
      <c r="AA1836" s="25"/>
      <c r="AB1836" s="25"/>
      <c r="AC1836" s="25"/>
      <c r="AD1836" s="25"/>
      <c r="AE1836" s="25"/>
      <c r="AF1836" s="25"/>
      <c r="AG1836" s="25"/>
      <c r="AH1836" s="25"/>
      <c r="AI1836" s="4"/>
      <c r="AJ1836" s="4"/>
      <c r="AK1836" s="4"/>
      <c r="AL1836" s="4"/>
      <c r="AM1836" s="4"/>
      <c r="AN1836" s="4"/>
      <c r="AO1836" s="4"/>
      <c r="AP1836" s="4"/>
      <c r="AQ1836" s="4"/>
      <c r="AR1836" s="4"/>
      <c r="AS1836" s="4"/>
    </row>
    <row r="1837" spans="1:45" s="3" customFormat="1" x14ac:dyDescent="0.3">
      <c r="A1837" s="26">
        <v>1836</v>
      </c>
      <c r="B1837" s="51">
        <v>7002585201</v>
      </c>
      <c r="C1837" s="5" t="s">
        <v>1808</v>
      </c>
      <c r="D1837" s="4" t="s">
        <v>1566</v>
      </c>
      <c r="E1837" s="5" t="s">
        <v>107</v>
      </c>
      <c r="F1837" s="51"/>
      <c r="G1837" s="4" t="s">
        <v>81</v>
      </c>
      <c r="H1837" s="5" t="s">
        <v>93</v>
      </c>
      <c r="I1837" s="5" t="s">
        <v>1598</v>
      </c>
      <c r="J1837" s="28" t="s">
        <v>83</v>
      </c>
      <c r="K1837" s="85">
        <v>44951</v>
      </c>
      <c r="L1837" s="4" t="s">
        <v>37</v>
      </c>
      <c r="M1837" s="29"/>
      <c r="N1837" s="25"/>
      <c r="O1837" s="25"/>
      <c r="P1837" s="25"/>
      <c r="Q1837" s="25"/>
      <c r="R1837" s="25"/>
      <c r="S1837" s="25"/>
      <c r="T1837" s="25"/>
      <c r="U1837" s="25"/>
      <c r="V1837" s="25"/>
      <c r="W1837" s="25"/>
      <c r="X1837" s="25"/>
      <c r="Y1837" s="25"/>
      <c r="Z1837" s="25"/>
      <c r="AA1837" s="25"/>
      <c r="AB1837" s="25"/>
      <c r="AC1837" s="25"/>
      <c r="AD1837" s="25"/>
      <c r="AE1837" s="25"/>
      <c r="AF1837" s="25"/>
      <c r="AG1837" s="25"/>
      <c r="AH1837" s="25"/>
      <c r="AI1837" s="4"/>
      <c r="AJ1837" s="4"/>
      <c r="AK1837" s="4"/>
      <c r="AL1837" s="4"/>
      <c r="AM1837" s="4"/>
      <c r="AN1837" s="4"/>
      <c r="AO1837" s="4"/>
      <c r="AP1837" s="4"/>
      <c r="AQ1837" s="4"/>
      <c r="AR1837" s="4"/>
      <c r="AS1837" s="4"/>
    </row>
    <row r="1838" spans="1:45" s="3" customFormat="1" x14ac:dyDescent="0.3">
      <c r="A1838" s="26">
        <v>1837</v>
      </c>
      <c r="B1838" s="51">
        <v>7002057708</v>
      </c>
      <c r="C1838" s="5" t="s">
        <v>1766</v>
      </c>
      <c r="D1838" s="4" t="s">
        <v>249</v>
      </c>
      <c r="E1838" s="5" t="s">
        <v>80</v>
      </c>
      <c r="F1838" s="51"/>
      <c r="G1838" s="4" t="s">
        <v>81</v>
      </c>
      <c r="H1838" s="83" t="s">
        <v>82</v>
      </c>
      <c r="I1838" s="5" t="s">
        <v>1598</v>
      </c>
      <c r="J1838" s="28" t="s">
        <v>83</v>
      </c>
      <c r="K1838" s="85">
        <v>44951</v>
      </c>
      <c r="L1838" s="4" t="s">
        <v>37</v>
      </c>
      <c r="M1838" s="29"/>
      <c r="N1838" s="25"/>
      <c r="O1838" s="25"/>
      <c r="P1838" s="25"/>
      <c r="Q1838" s="25"/>
      <c r="R1838" s="25"/>
      <c r="S1838" s="25"/>
      <c r="T1838" s="25"/>
      <c r="U1838" s="25"/>
      <c r="V1838" s="25"/>
      <c r="W1838" s="25"/>
      <c r="X1838" s="25"/>
      <c r="Y1838" s="25"/>
      <c r="Z1838" s="25"/>
      <c r="AA1838" s="25"/>
      <c r="AB1838" s="25"/>
      <c r="AC1838" s="25"/>
      <c r="AD1838" s="25"/>
      <c r="AE1838" s="25"/>
      <c r="AF1838" s="25"/>
      <c r="AG1838" s="25"/>
      <c r="AH1838" s="25"/>
      <c r="AI1838" s="4"/>
      <c r="AJ1838" s="4"/>
      <c r="AK1838" s="4"/>
      <c r="AL1838" s="4"/>
      <c r="AM1838" s="4"/>
      <c r="AN1838" s="4"/>
      <c r="AO1838" s="4"/>
      <c r="AP1838" s="4"/>
      <c r="AQ1838" s="4"/>
      <c r="AR1838" s="4"/>
      <c r="AS1838" s="4"/>
    </row>
    <row r="1839" spans="1:45" s="3" customFormat="1" x14ac:dyDescent="0.3">
      <c r="A1839" s="26">
        <v>1838</v>
      </c>
      <c r="B1839" s="96">
        <v>7001767468</v>
      </c>
      <c r="C1839" s="5" t="s">
        <v>1435</v>
      </c>
      <c r="D1839" s="4" t="s">
        <v>1566</v>
      </c>
      <c r="E1839" s="5" t="s">
        <v>80</v>
      </c>
      <c r="F1839" s="51">
        <v>77</v>
      </c>
      <c r="G1839" s="4" t="s">
        <v>81</v>
      </c>
      <c r="H1839" s="5" t="s">
        <v>93</v>
      </c>
      <c r="I1839" s="5" t="s">
        <v>1598</v>
      </c>
      <c r="J1839" s="28" t="s">
        <v>83</v>
      </c>
      <c r="K1839" s="85">
        <v>44951</v>
      </c>
      <c r="L1839" s="4" t="s">
        <v>37</v>
      </c>
      <c r="M1839" s="29"/>
      <c r="N1839" s="25"/>
      <c r="O1839" s="25"/>
      <c r="P1839" s="25"/>
      <c r="Q1839" s="25"/>
      <c r="R1839" s="25"/>
      <c r="S1839" s="25"/>
      <c r="T1839" s="25"/>
      <c r="U1839" s="25"/>
      <c r="V1839" s="25"/>
      <c r="W1839" s="25"/>
      <c r="X1839" s="25"/>
      <c r="Y1839" s="25"/>
      <c r="Z1839" s="25"/>
      <c r="AA1839" s="25"/>
      <c r="AB1839" s="25"/>
      <c r="AC1839" s="25"/>
      <c r="AD1839" s="25"/>
      <c r="AE1839" s="25"/>
      <c r="AF1839" s="25"/>
      <c r="AG1839" s="25"/>
      <c r="AH1839" s="25"/>
      <c r="AI1839" s="4"/>
      <c r="AJ1839" s="4"/>
      <c r="AK1839" s="4"/>
      <c r="AL1839" s="4"/>
      <c r="AM1839" s="4"/>
      <c r="AN1839" s="4"/>
      <c r="AO1839" s="4"/>
      <c r="AP1839" s="4"/>
      <c r="AQ1839" s="4"/>
      <c r="AR1839" s="4"/>
      <c r="AS1839" s="4"/>
    </row>
    <row r="1840" spans="1:45" s="3" customFormat="1" x14ac:dyDescent="0.3">
      <c r="A1840" s="26">
        <v>1839</v>
      </c>
      <c r="B1840" s="51">
        <v>7002596595</v>
      </c>
      <c r="C1840" s="5" t="s">
        <v>1745</v>
      </c>
      <c r="D1840" s="4" t="s">
        <v>249</v>
      </c>
      <c r="E1840" s="5" t="s">
        <v>80</v>
      </c>
      <c r="F1840" s="51">
        <v>67</v>
      </c>
      <c r="G1840" s="4" t="s">
        <v>81</v>
      </c>
      <c r="H1840" s="5" t="s">
        <v>93</v>
      </c>
      <c r="I1840" s="5" t="s">
        <v>1598</v>
      </c>
      <c r="J1840" s="28" t="s">
        <v>83</v>
      </c>
      <c r="K1840" s="85">
        <v>44951</v>
      </c>
      <c r="L1840" s="4" t="s">
        <v>37</v>
      </c>
      <c r="M1840" s="29"/>
      <c r="N1840" s="25"/>
      <c r="O1840" s="25"/>
      <c r="P1840" s="25"/>
      <c r="Q1840" s="25"/>
      <c r="R1840" s="25"/>
      <c r="S1840" s="25"/>
      <c r="T1840" s="25"/>
      <c r="U1840" s="25"/>
      <c r="V1840" s="25"/>
      <c r="W1840" s="25"/>
      <c r="X1840" s="25"/>
      <c r="Y1840" s="25"/>
      <c r="Z1840" s="25"/>
      <c r="AA1840" s="25"/>
      <c r="AB1840" s="25"/>
      <c r="AC1840" s="25"/>
      <c r="AD1840" s="25"/>
      <c r="AE1840" s="25"/>
      <c r="AF1840" s="25"/>
      <c r="AG1840" s="25"/>
      <c r="AH1840" s="25"/>
      <c r="AI1840" s="4"/>
      <c r="AJ1840" s="4"/>
      <c r="AK1840" s="4"/>
      <c r="AL1840" s="4"/>
      <c r="AM1840" s="4"/>
      <c r="AN1840" s="4"/>
      <c r="AO1840" s="4"/>
      <c r="AP1840" s="4"/>
      <c r="AQ1840" s="4"/>
      <c r="AR1840" s="4"/>
      <c r="AS1840" s="4"/>
    </row>
    <row r="1841" spans="1:45" s="3" customFormat="1" x14ac:dyDescent="0.3">
      <c r="A1841" s="26">
        <v>1840</v>
      </c>
      <c r="B1841" s="51">
        <v>7001198503</v>
      </c>
      <c r="C1841" s="5" t="s">
        <v>1479</v>
      </c>
      <c r="D1841" s="4" t="s">
        <v>249</v>
      </c>
      <c r="E1841" s="5" t="s">
        <v>80</v>
      </c>
      <c r="F1841" s="51">
        <v>62</v>
      </c>
      <c r="G1841" s="4" t="s">
        <v>81</v>
      </c>
      <c r="H1841" s="83" t="s">
        <v>82</v>
      </c>
      <c r="I1841" s="5" t="s">
        <v>1598</v>
      </c>
      <c r="J1841" s="28" t="s">
        <v>83</v>
      </c>
      <c r="K1841" s="85">
        <v>44951</v>
      </c>
      <c r="L1841" s="4" t="s">
        <v>37</v>
      </c>
      <c r="M1841" s="29"/>
      <c r="N1841" s="25"/>
      <c r="O1841" s="25"/>
      <c r="P1841" s="25"/>
      <c r="Q1841" s="25"/>
      <c r="R1841" s="25"/>
      <c r="S1841" s="25"/>
      <c r="T1841" s="25"/>
      <c r="U1841" s="25"/>
      <c r="V1841" s="25"/>
      <c r="W1841" s="25"/>
      <c r="X1841" s="25"/>
      <c r="Y1841" s="25"/>
      <c r="Z1841" s="25"/>
      <c r="AA1841" s="25"/>
      <c r="AB1841" s="25"/>
      <c r="AC1841" s="25"/>
      <c r="AD1841" s="25"/>
      <c r="AE1841" s="25"/>
      <c r="AF1841" s="25"/>
      <c r="AG1841" s="25"/>
      <c r="AH1841" s="25"/>
      <c r="AI1841" s="4"/>
      <c r="AJ1841" s="4"/>
      <c r="AK1841" s="4"/>
      <c r="AL1841" s="4"/>
      <c r="AM1841" s="4"/>
      <c r="AN1841" s="4"/>
      <c r="AO1841" s="4"/>
      <c r="AP1841" s="4"/>
      <c r="AQ1841" s="4"/>
      <c r="AR1841" s="4"/>
      <c r="AS1841" s="4"/>
    </row>
    <row r="1842" spans="1:45" s="3" customFormat="1" x14ac:dyDescent="0.3">
      <c r="A1842" s="26">
        <v>1841</v>
      </c>
      <c r="B1842" s="96">
        <v>7001767631</v>
      </c>
      <c r="C1842" s="5" t="s">
        <v>1434</v>
      </c>
      <c r="D1842" s="4" t="s">
        <v>249</v>
      </c>
      <c r="E1842" s="5" t="s">
        <v>107</v>
      </c>
      <c r="F1842" s="51">
        <v>75</v>
      </c>
      <c r="G1842" s="4" t="s">
        <v>81</v>
      </c>
      <c r="H1842" s="5" t="s">
        <v>93</v>
      </c>
      <c r="I1842" s="5" t="s">
        <v>1598</v>
      </c>
      <c r="J1842" s="28" t="s">
        <v>83</v>
      </c>
      <c r="K1842" s="85">
        <v>44951</v>
      </c>
      <c r="L1842" s="4" t="s">
        <v>37</v>
      </c>
      <c r="M1842" s="29"/>
      <c r="N1842" s="25"/>
      <c r="O1842" s="25"/>
      <c r="P1842" s="25"/>
      <c r="Q1842" s="25"/>
      <c r="R1842" s="25"/>
      <c r="S1842" s="25"/>
      <c r="T1842" s="25"/>
      <c r="U1842" s="25"/>
      <c r="V1842" s="25"/>
      <c r="W1842" s="25"/>
      <c r="X1842" s="25"/>
      <c r="Y1842" s="25"/>
      <c r="Z1842" s="25"/>
      <c r="AA1842" s="25"/>
      <c r="AB1842" s="25"/>
      <c r="AC1842" s="25"/>
      <c r="AD1842" s="25"/>
      <c r="AE1842" s="25"/>
      <c r="AF1842" s="25"/>
      <c r="AG1842" s="25"/>
      <c r="AH1842" s="25"/>
      <c r="AI1842" s="4"/>
      <c r="AJ1842" s="4"/>
      <c r="AK1842" s="4"/>
      <c r="AL1842" s="4"/>
      <c r="AM1842" s="4"/>
      <c r="AN1842" s="4"/>
      <c r="AO1842" s="4"/>
      <c r="AP1842" s="4"/>
      <c r="AQ1842" s="4"/>
      <c r="AR1842" s="4"/>
      <c r="AS1842" s="4"/>
    </row>
    <row r="1843" spans="1:45" s="3" customFormat="1" x14ac:dyDescent="0.3">
      <c r="A1843" s="26">
        <v>1842</v>
      </c>
      <c r="B1843" s="51">
        <v>7001904638</v>
      </c>
      <c r="C1843" s="5" t="s">
        <v>1809</v>
      </c>
      <c r="D1843" s="4" t="s">
        <v>1566</v>
      </c>
      <c r="E1843" s="5" t="s">
        <v>107</v>
      </c>
      <c r="F1843" s="51">
        <v>71</v>
      </c>
      <c r="G1843" s="4" t="s">
        <v>81</v>
      </c>
      <c r="H1843" s="5" t="s">
        <v>93</v>
      </c>
      <c r="I1843" s="5" t="s">
        <v>1598</v>
      </c>
      <c r="J1843" s="28" t="s">
        <v>83</v>
      </c>
      <c r="K1843" s="85">
        <v>44951</v>
      </c>
      <c r="L1843" s="4" t="s">
        <v>37</v>
      </c>
      <c r="M1843" s="29"/>
      <c r="N1843" s="25"/>
      <c r="O1843" s="25"/>
      <c r="P1843" s="25"/>
      <c r="Q1843" s="25"/>
      <c r="R1843" s="25"/>
      <c r="S1843" s="25"/>
      <c r="T1843" s="25"/>
      <c r="U1843" s="25"/>
      <c r="V1843" s="25"/>
      <c r="W1843" s="25"/>
      <c r="X1843" s="25"/>
      <c r="Y1843" s="25"/>
      <c r="Z1843" s="25"/>
      <c r="AA1843" s="25"/>
      <c r="AB1843" s="25"/>
      <c r="AC1843" s="25"/>
      <c r="AD1843" s="25"/>
      <c r="AE1843" s="25"/>
      <c r="AF1843" s="25"/>
      <c r="AG1843" s="25"/>
      <c r="AH1843" s="25"/>
      <c r="AI1843" s="4"/>
      <c r="AJ1843" s="4"/>
      <c r="AK1843" s="4"/>
      <c r="AL1843" s="4"/>
      <c r="AM1843" s="4"/>
      <c r="AN1843" s="4"/>
      <c r="AO1843" s="4"/>
      <c r="AP1843" s="4"/>
      <c r="AQ1843" s="4"/>
      <c r="AR1843" s="4"/>
      <c r="AS1843" s="4"/>
    </row>
    <row r="1844" spans="1:45" s="3" customFormat="1" x14ac:dyDescent="0.3">
      <c r="A1844" s="26">
        <v>1843</v>
      </c>
      <c r="B1844" s="51">
        <v>7001904199</v>
      </c>
      <c r="C1844" s="5" t="s">
        <v>1497</v>
      </c>
      <c r="D1844" s="4" t="s">
        <v>249</v>
      </c>
      <c r="E1844" s="5" t="s">
        <v>80</v>
      </c>
      <c r="F1844" s="51">
        <v>72</v>
      </c>
      <c r="G1844" s="4" t="s">
        <v>81</v>
      </c>
      <c r="H1844" s="83" t="s">
        <v>82</v>
      </c>
      <c r="I1844" s="5" t="s">
        <v>1598</v>
      </c>
      <c r="J1844" s="28" t="s">
        <v>83</v>
      </c>
      <c r="K1844" s="85">
        <v>44951</v>
      </c>
      <c r="L1844" s="4" t="s">
        <v>37</v>
      </c>
      <c r="M1844" s="29"/>
      <c r="N1844" s="25"/>
      <c r="O1844" s="25"/>
      <c r="P1844" s="25"/>
      <c r="Q1844" s="25"/>
      <c r="R1844" s="25"/>
      <c r="S1844" s="25"/>
      <c r="T1844" s="25"/>
      <c r="U1844" s="25"/>
      <c r="V1844" s="25"/>
      <c r="W1844" s="25"/>
      <c r="X1844" s="25"/>
      <c r="Y1844" s="25"/>
      <c r="Z1844" s="25"/>
      <c r="AA1844" s="25"/>
      <c r="AB1844" s="25"/>
      <c r="AC1844" s="25"/>
      <c r="AD1844" s="25"/>
      <c r="AE1844" s="25"/>
      <c r="AF1844" s="25"/>
      <c r="AG1844" s="25"/>
      <c r="AH1844" s="25"/>
      <c r="AI1844" s="4"/>
      <c r="AJ1844" s="4"/>
      <c r="AK1844" s="4"/>
      <c r="AL1844" s="4"/>
      <c r="AM1844" s="4"/>
      <c r="AN1844" s="4"/>
      <c r="AO1844" s="4"/>
      <c r="AP1844" s="4"/>
      <c r="AQ1844" s="4"/>
      <c r="AR1844" s="4"/>
      <c r="AS1844" s="4"/>
    </row>
    <row r="1845" spans="1:45" s="3" customFormat="1" x14ac:dyDescent="0.3">
      <c r="A1845" s="26">
        <v>1844</v>
      </c>
      <c r="B1845" s="51">
        <v>7001667559</v>
      </c>
      <c r="C1845" s="5" t="s">
        <v>1810</v>
      </c>
      <c r="D1845" s="4" t="s">
        <v>249</v>
      </c>
      <c r="E1845" s="5" t="s">
        <v>107</v>
      </c>
      <c r="F1845" s="51">
        <v>74</v>
      </c>
      <c r="G1845" s="4" t="s">
        <v>81</v>
      </c>
      <c r="H1845" s="5" t="s">
        <v>93</v>
      </c>
      <c r="I1845" s="5" t="s">
        <v>1598</v>
      </c>
      <c r="J1845" s="28" t="s">
        <v>83</v>
      </c>
      <c r="K1845" s="85">
        <v>44951</v>
      </c>
      <c r="L1845" s="4" t="s">
        <v>37</v>
      </c>
      <c r="M1845" s="29"/>
      <c r="N1845" s="25"/>
      <c r="O1845" s="25"/>
      <c r="P1845" s="25"/>
      <c r="Q1845" s="25"/>
      <c r="R1845" s="25"/>
      <c r="S1845" s="25"/>
      <c r="T1845" s="25"/>
      <c r="U1845" s="25"/>
      <c r="V1845" s="25"/>
      <c r="W1845" s="25"/>
      <c r="X1845" s="25"/>
      <c r="Y1845" s="25"/>
      <c r="Z1845" s="25"/>
      <c r="AA1845" s="25"/>
      <c r="AB1845" s="25"/>
      <c r="AC1845" s="25"/>
      <c r="AD1845" s="25"/>
      <c r="AE1845" s="25"/>
      <c r="AF1845" s="25"/>
      <c r="AG1845" s="25"/>
      <c r="AH1845" s="25"/>
      <c r="AI1845" s="4"/>
      <c r="AJ1845" s="4"/>
      <c r="AK1845" s="4"/>
      <c r="AL1845" s="4"/>
      <c r="AM1845" s="4"/>
      <c r="AN1845" s="4"/>
      <c r="AO1845" s="4"/>
      <c r="AP1845" s="4"/>
      <c r="AQ1845" s="4"/>
      <c r="AR1845" s="4"/>
      <c r="AS1845" s="4"/>
    </row>
    <row r="1846" spans="1:45" s="3" customFormat="1" x14ac:dyDescent="0.3">
      <c r="A1846" s="26">
        <v>1845</v>
      </c>
      <c r="B1846" s="51">
        <v>7002428322</v>
      </c>
      <c r="C1846" s="5" t="s">
        <v>806</v>
      </c>
      <c r="D1846" s="4" t="s">
        <v>249</v>
      </c>
      <c r="E1846" s="5" t="s">
        <v>80</v>
      </c>
      <c r="F1846" s="51">
        <v>58</v>
      </c>
      <c r="G1846" s="4" t="s">
        <v>81</v>
      </c>
      <c r="H1846" s="5" t="s">
        <v>93</v>
      </c>
      <c r="I1846" s="5" t="s">
        <v>1598</v>
      </c>
      <c r="J1846" s="28" t="s">
        <v>83</v>
      </c>
      <c r="K1846" s="85">
        <v>44951</v>
      </c>
      <c r="L1846" s="4" t="s">
        <v>37</v>
      </c>
      <c r="M1846" s="29"/>
      <c r="N1846" s="25"/>
      <c r="O1846" s="25"/>
      <c r="P1846" s="25"/>
      <c r="Q1846" s="25"/>
      <c r="R1846" s="25"/>
      <c r="S1846" s="25"/>
      <c r="T1846" s="25"/>
      <c r="U1846" s="25"/>
      <c r="V1846" s="25"/>
      <c r="W1846" s="25"/>
      <c r="X1846" s="25"/>
      <c r="Y1846" s="25"/>
      <c r="Z1846" s="25"/>
      <c r="AA1846" s="25"/>
      <c r="AB1846" s="25"/>
      <c r="AC1846" s="25"/>
      <c r="AD1846" s="25"/>
      <c r="AE1846" s="25"/>
      <c r="AF1846" s="25"/>
      <c r="AG1846" s="25"/>
      <c r="AH1846" s="25"/>
      <c r="AI1846" s="4"/>
      <c r="AJ1846" s="4"/>
      <c r="AK1846" s="4"/>
      <c r="AL1846" s="4"/>
      <c r="AM1846" s="4"/>
      <c r="AN1846" s="4"/>
      <c r="AO1846" s="4"/>
      <c r="AP1846" s="4"/>
      <c r="AQ1846" s="4"/>
      <c r="AR1846" s="4"/>
      <c r="AS1846" s="4"/>
    </row>
    <row r="1847" spans="1:45" s="3" customFormat="1" x14ac:dyDescent="0.3">
      <c r="A1847" s="26">
        <v>1846</v>
      </c>
      <c r="B1847" s="51">
        <v>7002596654</v>
      </c>
      <c r="C1847" s="5" t="s">
        <v>1811</v>
      </c>
      <c r="D1847" s="4" t="s">
        <v>249</v>
      </c>
      <c r="E1847" s="5" t="s">
        <v>80</v>
      </c>
      <c r="F1847" s="51">
        <v>70</v>
      </c>
      <c r="G1847" s="4" t="s">
        <v>81</v>
      </c>
      <c r="H1847" s="5" t="s">
        <v>93</v>
      </c>
      <c r="I1847" s="5" t="s">
        <v>1598</v>
      </c>
      <c r="J1847" s="28" t="s">
        <v>83</v>
      </c>
      <c r="K1847" s="85">
        <v>44951</v>
      </c>
      <c r="L1847" s="4" t="s">
        <v>37</v>
      </c>
      <c r="M1847" s="29"/>
      <c r="N1847" s="25"/>
      <c r="O1847" s="25"/>
      <c r="P1847" s="25"/>
      <c r="Q1847" s="25"/>
      <c r="R1847" s="25"/>
      <c r="S1847" s="25"/>
      <c r="T1847" s="25"/>
      <c r="U1847" s="25"/>
      <c r="V1847" s="25"/>
      <c r="W1847" s="25"/>
      <c r="X1847" s="25"/>
      <c r="Y1847" s="25"/>
      <c r="Z1847" s="25"/>
      <c r="AA1847" s="25"/>
      <c r="AB1847" s="25"/>
      <c r="AC1847" s="25"/>
      <c r="AD1847" s="25"/>
      <c r="AE1847" s="25"/>
      <c r="AF1847" s="25"/>
      <c r="AG1847" s="25"/>
      <c r="AH1847" s="25"/>
      <c r="AI1847" s="4"/>
      <c r="AJ1847" s="4"/>
      <c r="AK1847" s="4"/>
      <c r="AL1847" s="4"/>
      <c r="AM1847" s="4"/>
      <c r="AN1847" s="4"/>
      <c r="AO1847" s="4"/>
      <c r="AP1847" s="4"/>
      <c r="AQ1847" s="4"/>
      <c r="AR1847" s="4"/>
      <c r="AS1847" s="4"/>
    </row>
    <row r="1848" spans="1:45" s="3" customFormat="1" x14ac:dyDescent="0.3">
      <c r="A1848" s="26">
        <v>1847</v>
      </c>
      <c r="B1848" s="51">
        <v>7002596768</v>
      </c>
      <c r="C1848" s="5" t="s">
        <v>1812</v>
      </c>
      <c r="D1848" s="4" t="s">
        <v>249</v>
      </c>
      <c r="E1848" s="5" t="s">
        <v>107</v>
      </c>
      <c r="F1848" s="51">
        <v>71</v>
      </c>
      <c r="G1848" s="4" t="s">
        <v>81</v>
      </c>
      <c r="H1848" s="5" t="s">
        <v>93</v>
      </c>
      <c r="I1848" s="5" t="s">
        <v>1598</v>
      </c>
      <c r="J1848" s="28" t="s">
        <v>83</v>
      </c>
      <c r="K1848" s="85">
        <v>44951</v>
      </c>
      <c r="L1848" s="4" t="s">
        <v>37</v>
      </c>
      <c r="M1848" s="29"/>
      <c r="N1848" s="25"/>
      <c r="O1848" s="25"/>
      <c r="P1848" s="25"/>
      <c r="Q1848" s="25"/>
      <c r="R1848" s="25"/>
      <c r="S1848" s="25"/>
      <c r="T1848" s="25"/>
      <c r="U1848" s="25"/>
      <c r="V1848" s="25"/>
      <c r="W1848" s="25"/>
      <c r="X1848" s="25"/>
      <c r="Y1848" s="25"/>
      <c r="Z1848" s="25"/>
      <c r="AA1848" s="25"/>
      <c r="AB1848" s="25"/>
      <c r="AC1848" s="25"/>
      <c r="AD1848" s="25"/>
      <c r="AE1848" s="25"/>
      <c r="AF1848" s="25"/>
      <c r="AG1848" s="25"/>
      <c r="AH1848" s="25"/>
      <c r="AI1848" s="4"/>
      <c r="AJ1848" s="4"/>
      <c r="AK1848" s="4"/>
      <c r="AL1848" s="4"/>
      <c r="AM1848" s="4"/>
      <c r="AN1848" s="4"/>
      <c r="AO1848" s="4"/>
      <c r="AP1848" s="4"/>
      <c r="AQ1848" s="4"/>
      <c r="AR1848" s="4"/>
      <c r="AS1848" s="4"/>
    </row>
    <row r="1849" spans="1:45" s="3" customFormat="1" x14ac:dyDescent="0.3">
      <c r="A1849" s="26">
        <v>1848</v>
      </c>
      <c r="B1849" s="51">
        <v>7001209201</v>
      </c>
      <c r="C1849" s="5" t="s">
        <v>1813</v>
      </c>
      <c r="D1849" s="4" t="s">
        <v>249</v>
      </c>
      <c r="E1849" s="5" t="s">
        <v>80</v>
      </c>
      <c r="F1849" s="51">
        <v>73</v>
      </c>
      <c r="G1849" s="4" t="s">
        <v>81</v>
      </c>
      <c r="H1849" s="5" t="s">
        <v>93</v>
      </c>
      <c r="I1849" s="5" t="s">
        <v>1598</v>
      </c>
      <c r="J1849" s="28" t="s">
        <v>83</v>
      </c>
      <c r="K1849" s="85">
        <v>44951</v>
      </c>
      <c r="L1849" s="4" t="s">
        <v>37</v>
      </c>
      <c r="M1849" s="29"/>
      <c r="N1849" s="25"/>
      <c r="O1849" s="25"/>
      <c r="P1849" s="25"/>
      <c r="Q1849" s="25"/>
      <c r="R1849" s="25"/>
      <c r="S1849" s="25"/>
      <c r="T1849" s="25"/>
      <c r="U1849" s="25"/>
      <c r="V1849" s="25"/>
      <c r="W1849" s="25"/>
      <c r="X1849" s="25"/>
      <c r="Y1849" s="25"/>
      <c r="Z1849" s="25"/>
      <c r="AA1849" s="25"/>
      <c r="AB1849" s="25"/>
      <c r="AC1849" s="25"/>
      <c r="AD1849" s="25"/>
      <c r="AE1849" s="25"/>
      <c r="AF1849" s="25"/>
      <c r="AG1849" s="25"/>
      <c r="AH1849" s="25"/>
      <c r="AI1849" s="4"/>
      <c r="AJ1849" s="4"/>
      <c r="AK1849" s="4"/>
      <c r="AL1849" s="4"/>
      <c r="AM1849" s="4"/>
      <c r="AN1849" s="4"/>
      <c r="AO1849" s="4"/>
      <c r="AP1849" s="4"/>
      <c r="AQ1849" s="4"/>
      <c r="AR1849" s="4"/>
      <c r="AS1849" s="4"/>
    </row>
    <row r="1850" spans="1:45" s="3" customFormat="1" x14ac:dyDescent="0.3">
      <c r="A1850" s="26">
        <v>1849</v>
      </c>
      <c r="B1850" s="96">
        <v>7001812322</v>
      </c>
      <c r="C1850" s="5" t="s">
        <v>1415</v>
      </c>
      <c r="D1850" s="4" t="s">
        <v>249</v>
      </c>
      <c r="E1850" s="5" t="s">
        <v>80</v>
      </c>
      <c r="F1850" s="51">
        <v>65</v>
      </c>
      <c r="G1850" s="4" t="s">
        <v>81</v>
      </c>
      <c r="H1850" s="83" t="s">
        <v>82</v>
      </c>
      <c r="I1850" s="5" t="s">
        <v>1598</v>
      </c>
      <c r="J1850" s="28" t="s">
        <v>83</v>
      </c>
      <c r="K1850" s="85">
        <v>44951</v>
      </c>
      <c r="L1850" s="4" t="s">
        <v>37</v>
      </c>
      <c r="M1850" s="29"/>
      <c r="N1850" s="25"/>
      <c r="O1850" s="25"/>
      <c r="P1850" s="25"/>
      <c r="Q1850" s="25"/>
      <c r="R1850" s="25"/>
      <c r="S1850" s="25"/>
      <c r="T1850" s="25"/>
      <c r="U1850" s="25"/>
      <c r="V1850" s="25"/>
      <c r="W1850" s="25"/>
      <c r="X1850" s="25"/>
      <c r="Y1850" s="25"/>
      <c r="Z1850" s="25"/>
      <c r="AA1850" s="25"/>
      <c r="AB1850" s="25"/>
      <c r="AC1850" s="25"/>
      <c r="AD1850" s="25"/>
      <c r="AE1850" s="25"/>
      <c r="AF1850" s="25"/>
      <c r="AG1850" s="25"/>
      <c r="AH1850" s="25"/>
      <c r="AI1850" s="4"/>
      <c r="AJ1850" s="4"/>
      <c r="AK1850" s="4"/>
      <c r="AL1850" s="4"/>
      <c r="AM1850" s="4"/>
      <c r="AN1850" s="4"/>
      <c r="AO1850" s="4"/>
      <c r="AP1850" s="4"/>
      <c r="AQ1850" s="4"/>
      <c r="AR1850" s="4"/>
      <c r="AS1850" s="4"/>
    </row>
    <row r="1851" spans="1:45" s="3" customFormat="1" x14ac:dyDescent="0.3">
      <c r="A1851" s="26">
        <v>1850</v>
      </c>
      <c r="B1851" s="51">
        <v>7002696987</v>
      </c>
      <c r="C1851" s="5" t="s">
        <v>1723</v>
      </c>
      <c r="D1851" s="4" t="s">
        <v>249</v>
      </c>
      <c r="E1851" s="5" t="s">
        <v>80</v>
      </c>
      <c r="F1851" s="51">
        <v>37</v>
      </c>
      <c r="G1851" s="4" t="s">
        <v>81</v>
      </c>
      <c r="H1851" s="5" t="s">
        <v>93</v>
      </c>
      <c r="I1851" s="5" t="s">
        <v>1598</v>
      </c>
      <c r="J1851" s="28" t="s">
        <v>83</v>
      </c>
      <c r="K1851" s="85">
        <v>44951</v>
      </c>
      <c r="L1851" s="4" t="s">
        <v>37</v>
      </c>
      <c r="M1851" s="29"/>
      <c r="N1851" s="25"/>
      <c r="O1851" s="25"/>
      <c r="P1851" s="25"/>
      <c r="Q1851" s="25"/>
      <c r="R1851" s="25"/>
      <c r="S1851" s="25"/>
      <c r="T1851" s="25"/>
      <c r="U1851" s="25"/>
      <c r="V1851" s="25"/>
      <c r="W1851" s="25"/>
      <c r="X1851" s="25"/>
      <c r="Y1851" s="25"/>
      <c r="Z1851" s="25"/>
      <c r="AA1851" s="25"/>
      <c r="AB1851" s="25"/>
      <c r="AC1851" s="25"/>
      <c r="AD1851" s="25"/>
      <c r="AE1851" s="25"/>
      <c r="AF1851" s="25"/>
      <c r="AG1851" s="25"/>
      <c r="AH1851" s="25"/>
      <c r="AI1851" s="4"/>
      <c r="AJ1851" s="4"/>
      <c r="AK1851" s="4"/>
      <c r="AL1851" s="4"/>
      <c r="AM1851" s="4"/>
      <c r="AN1851" s="4"/>
      <c r="AO1851" s="4"/>
      <c r="AP1851" s="4"/>
      <c r="AQ1851" s="4"/>
      <c r="AR1851" s="4"/>
      <c r="AS1851" s="4"/>
    </row>
    <row r="1852" spans="1:45" s="3" customFormat="1" x14ac:dyDescent="0.3">
      <c r="A1852" s="26">
        <v>1851</v>
      </c>
      <c r="B1852" s="51">
        <v>7002595624</v>
      </c>
      <c r="C1852" s="5" t="s">
        <v>1425</v>
      </c>
      <c r="D1852" s="4" t="s">
        <v>249</v>
      </c>
      <c r="E1852" s="5" t="s">
        <v>80</v>
      </c>
      <c r="F1852" s="51">
        <v>70</v>
      </c>
      <c r="G1852" s="4" t="s">
        <v>81</v>
      </c>
      <c r="H1852" s="5" t="s">
        <v>93</v>
      </c>
      <c r="I1852" s="5" t="s">
        <v>1598</v>
      </c>
      <c r="J1852" s="28" t="s">
        <v>83</v>
      </c>
      <c r="K1852" s="85">
        <v>44951</v>
      </c>
      <c r="L1852" s="4" t="s">
        <v>37</v>
      </c>
      <c r="M1852" s="29"/>
      <c r="N1852" s="25"/>
      <c r="O1852" s="25"/>
      <c r="P1852" s="25"/>
      <c r="Q1852" s="25"/>
      <c r="R1852" s="25"/>
      <c r="S1852" s="25"/>
      <c r="T1852" s="25"/>
      <c r="U1852" s="25"/>
      <c r="V1852" s="25"/>
      <c r="W1852" s="25"/>
      <c r="X1852" s="25"/>
      <c r="Y1852" s="25"/>
      <c r="Z1852" s="25"/>
      <c r="AA1852" s="25"/>
      <c r="AB1852" s="25"/>
      <c r="AC1852" s="25"/>
      <c r="AD1852" s="25"/>
      <c r="AE1852" s="25"/>
      <c r="AF1852" s="25"/>
      <c r="AG1852" s="25"/>
      <c r="AH1852" s="25"/>
      <c r="AI1852" s="4"/>
      <c r="AJ1852" s="4"/>
      <c r="AK1852" s="4"/>
      <c r="AL1852" s="4"/>
      <c r="AM1852" s="4"/>
      <c r="AN1852" s="4"/>
      <c r="AO1852" s="4"/>
      <c r="AP1852" s="4"/>
      <c r="AQ1852" s="4"/>
      <c r="AR1852" s="4"/>
      <c r="AS1852" s="4"/>
    </row>
    <row r="1853" spans="1:45" s="3" customFormat="1" x14ac:dyDescent="0.3">
      <c r="A1853" s="26">
        <v>1852</v>
      </c>
      <c r="B1853" s="51">
        <v>7002594993</v>
      </c>
      <c r="C1853" s="5" t="s">
        <v>1814</v>
      </c>
      <c r="D1853" s="4" t="s">
        <v>249</v>
      </c>
      <c r="E1853" s="5" t="s">
        <v>80</v>
      </c>
      <c r="F1853" s="51">
        <v>79</v>
      </c>
      <c r="G1853" s="4" t="s">
        <v>81</v>
      </c>
      <c r="H1853" s="5" t="s">
        <v>93</v>
      </c>
      <c r="I1853" s="5" t="s">
        <v>1598</v>
      </c>
      <c r="J1853" s="28" t="s">
        <v>83</v>
      </c>
      <c r="K1853" s="85">
        <v>44952</v>
      </c>
      <c r="L1853" s="4" t="s">
        <v>37</v>
      </c>
      <c r="M1853" s="29"/>
      <c r="N1853" s="25"/>
      <c r="O1853" s="25"/>
      <c r="P1853" s="25"/>
      <c r="Q1853" s="25"/>
      <c r="R1853" s="25"/>
      <c r="S1853" s="25"/>
      <c r="T1853" s="25"/>
      <c r="U1853" s="25"/>
      <c r="V1853" s="25"/>
      <c r="W1853" s="25"/>
      <c r="X1853" s="25"/>
      <c r="Y1853" s="25"/>
      <c r="Z1853" s="25"/>
      <c r="AA1853" s="25"/>
      <c r="AB1853" s="25"/>
      <c r="AC1853" s="25"/>
      <c r="AD1853" s="25"/>
      <c r="AE1853" s="25"/>
      <c r="AF1853" s="25"/>
      <c r="AG1853" s="25"/>
      <c r="AH1853" s="25"/>
      <c r="AI1853" s="4"/>
      <c r="AJ1853" s="4"/>
      <c r="AK1853" s="4"/>
      <c r="AL1853" s="4"/>
      <c r="AM1853" s="4"/>
      <c r="AN1853" s="4"/>
      <c r="AO1853" s="4"/>
      <c r="AP1853" s="4"/>
      <c r="AQ1853" s="4"/>
      <c r="AR1853" s="4"/>
      <c r="AS1853" s="4"/>
    </row>
    <row r="1854" spans="1:45" s="3" customFormat="1" x14ac:dyDescent="0.3">
      <c r="A1854" s="26">
        <v>1853</v>
      </c>
      <c r="B1854" s="51">
        <v>7002594948</v>
      </c>
      <c r="C1854" s="5" t="s">
        <v>1815</v>
      </c>
      <c r="D1854" s="4" t="s">
        <v>249</v>
      </c>
      <c r="E1854" s="5" t="s">
        <v>107</v>
      </c>
      <c r="F1854" s="51">
        <v>83</v>
      </c>
      <c r="G1854" s="4" t="s">
        <v>81</v>
      </c>
      <c r="H1854" s="5" t="s">
        <v>93</v>
      </c>
      <c r="I1854" s="5" t="s">
        <v>1598</v>
      </c>
      <c r="J1854" s="28" t="s">
        <v>83</v>
      </c>
      <c r="K1854" s="85">
        <v>44952</v>
      </c>
      <c r="L1854" s="4" t="s">
        <v>37</v>
      </c>
      <c r="M1854" s="29"/>
      <c r="N1854" s="25"/>
      <c r="O1854" s="25"/>
      <c r="P1854" s="25"/>
      <c r="Q1854" s="25"/>
      <c r="R1854" s="25"/>
      <c r="S1854" s="25"/>
      <c r="T1854" s="25"/>
      <c r="U1854" s="25"/>
      <c r="V1854" s="25"/>
      <c r="W1854" s="25"/>
      <c r="X1854" s="25"/>
      <c r="Y1854" s="25"/>
      <c r="Z1854" s="25"/>
      <c r="AA1854" s="25"/>
      <c r="AB1854" s="25"/>
      <c r="AC1854" s="25"/>
      <c r="AD1854" s="25"/>
      <c r="AE1854" s="25"/>
      <c r="AF1854" s="25"/>
      <c r="AG1854" s="25"/>
      <c r="AH1854" s="25"/>
      <c r="AI1854" s="4"/>
      <c r="AJ1854" s="4"/>
      <c r="AK1854" s="4"/>
      <c r="AL1854" s="4"/>
      <c r="AM1854" s="4"/>
      <c r="AN1854" s="4"/>
      <c r="AO1854" s="4"/>
      <c r="AP1854" s="4"/>
      <c r="AQ1854" s="4"/>
      <c r="AR1854" s="4"/>
      <c r="AS1854" s="4"/>
    </row>
    <row r="1855" spans="1:45" s="3" customFormat="1" x14ac:dyDescent="0.3">
      <c r="A1855" s="26">
        <v>1854</v>
      </c>
      <c r="B1855" s="51">
        <v>7000985357</v>
      </c>
      <c r="C1855" s="5" t="s">
        <v>286</v>
      </c>
      <c r="D1855" s="4" t="s">
        <v>249</v>
      </c>
      <c r="E1855" s="5" t="s">
        <v>80</v>
      </c>
      <c r="F1855" s="51">
        <v>66</v>
      </c>
      <c r="G1855" s="4" t="s">
        <v>81</v>
      </c>
      <c r="H1855" s="83" t="s">
        <v>82</v>
      </c>
      <c r="I1855" s="5" t="s">
        <v>1598</v>
      </c>
      <c r="J1855" s="28" t="s">
        <v>83</v>
      </c>
      <c r="K1855" s="85">
        <v>44952</v>
      </c>
      <c r="L1855" s="4" t="s">
        <v>37</v>
      </c>
      <c r="M1855" s="29"/>
      <c r="N1855" s="25"/>
      <c r="O1855" s="25"/>
      <c r="P1855" s="25"/>
      <c r="Q1855" s="25"/>
      <c r="R1855" s="25"/>
      <c r="S1855" s="25"/>
      <c r="T1855" s="25"/>
      <c r="U1855" s="25"/>
      <c r="V1855" s="25"/>
      <c r="W1855" s="25"/>
      <c r="X1855" s="25"/>
      <c r="Y1855" s="25"/>
      <c r="Z1855" s="25"/>
      <c r="AA1855" s="25"/>
      <c r="AB1855" s="25"/>
      <c r="AC1855" s="25"/>
      <c r="AD1855" s="25"/>
      <c r="AE1855" s="25"/>
      <c r="AF1855" s="25"/>
      <c r="AG1855" s="25"/>
      <c r="AH1855" s="25"/>
      <c r="AI1855" s="4"/>
      <c r="AJ1855" s="4"/>
      <c r="AK1855" s="4"/>
      <c r="AL1855" s="4"/>
      <c r="AM1855" s="4"/>
      <c r="AN1855" s="4"/>
      <c r="AO1855" s="4"/>
      <c r="AP1855" s="4"/>
      <c r="AQ1855" s="4"/>
      <c r="AR1855" s="4"/>
      <c r="AS1855" s="4"/>
    </row>
    <row r="1856" spans="1:45" s="3" customFormat="1" x14ac:dyDescent="0.3">
      <c r="A1856" s="26">
        <v>1855</v>
      </c>
      <c r="B1856" s="96">
        <v>7001823100</v>
      </c>
      <c r="C1856" s="5" t="s">
        <v>275</v>
      </c>
      <c r="D1856" s="4" t="s">
        <v>249</v>
      </c>
      <c r="E1856" s="5" t="s">
        <v>107</v>
      </c>
      <c r="F1856" s="51">
        <v>70</v>
      </c>
      <c r="G1856" s="4" t="s">
        <v>81</v>
      </c>
      <c r="H1856" s="5" t="s">
        <v>93</v>
      </c>
      <c r="I1856" s="5" t="s">
        <v>1598</v>
      </c>
      <c r="J1856" s="28" t="s">
        <v>83</v>
      </c>
      <c r="K1856" s="85">
        <v>44952</v>
      </c>
      <c r="L1856" s="4" t="s">
        <v>37</v>
      </c>
      <c r="M1856" s="29"/>
      <c r="N1856" s="25"/>
      <c r="O1856" s="25"/>
      <c r="P1856" s="25"/>
      <c r="Q1856" s="25"/>
      <c r="R1856" s="25"/>
      <c r="S1856" s="25"/>
      <c r="T1856" s="25"/>
      <c r="U1856" s="25"/>
      <c r="V1856" s="25"/>
      <c r="W1856" s="25"/>
      <c r="X1856" s="25"/>
      <c r="Y1856" s="25"/>
      <c r="Z1856" s="25"/>
      <c r="AA1856" s="25"/>
      <c r="AB1856" s="25"/>
      <c r="AC1856" s="25"/>
      <c r="AD1856" s="25"/>
      <c r="AE1856" s="25"/>
      <c r="AF1856" s="25"/>
      <c r="AG1856" s="25"/>
      <c r="AH1856" s="25"/>
      <c r="AI1856" s="4"/>
      <c r="AJ1856" s="4"/>
      <c r="AK1856" s="4"/>
      <c r="AL1856" s="4"/>
      <c r="AM1856" s="4"/>
      <c r="AN1856" s="4"/>
      <c r="AO1856" s="4"/>
      <c r="AP1856" s="4"/>
      <c r="AQ1856" s="4"/>
      <c r="AR1856" s="4"/>
      <c r="AS1856" s="4"/>
    </row>
    <row r="1857" spans="1:45" s="3" customFormat="1" x14ac:dyDescent="0.3">
      <c r="A1857" s="26">
        <v>1856</v>
      </c>
      <c r="B1857" s="51">
        <v>7001598699</v>
      </c>
      <c r="C1857" s="5" t="s">
        <v>1756</v>
      </c>
      <c r="D1857" s="4" t="s">
        <v>249</v>
      </c>
      <c r="E1857" s="5" t="s">
        <v>107</v>
      </c>
      <c r="F1857" s="51">
        <v>74</v>
      </c>
      <c r="G1857" s="4" t="s">
        <v>81</v>
      </c>
      <c r="H1857" s="5" t="s">
        <v>93</v>
      </c>
      <c r="I1857" s="5" t="s">
        <v>1598</v>
      </c>
      <c r="J1857" s="28" t="s">
        <v>83</v>
      </c>
      <c r="K1857" s="85">
        <v>44952</v>
      </c>
      <c r="L1857" s="4" t="s">
        <v>37</v>
      </c>
      <c r="M1857" s="29"/>
      <c r="N1857" s="25"/>
      <c r="O1857" s="25"/>
      <c r="P1857" s="25"/>
      <c r="Q1857" s="25"/>
      <c r="R1857" s="25"/>
      <c r="S1857" s="25"/>
      <c r="T1857" s="25"/>
      <c r="U1857" s="25"/>
      <c r="V1857" s="25"/>
      <c r="W1857" s="25"/>
      <c r="X1857" s="25"/>
      <c r="Y1857" s="25"/>
      <c r="Z1857" s="25"/>
      <c r="AA1857" s="25"/>
      <c r="AB1857" s="25"/>
      <c r="AC1857" s="25"/>
      <c r="AD1857" s="25"/>
      <c r="AE1857" s="25"/>
      <c r="AF1857" s="25"/>
      <c r="AG1857" s="25"/>
      <c r="AH1857" s="25"/>
      <c r="AI1857" s="4"/>
      <c r="AJ1857" s="4"/>
      <c r="AK1857" s="4"/>
      <c r="AL1857" s="4"/>
      <c r="AM1857" s="4"/>
      <c r="AN1857" s="4"/>
      <c r="AO1857" s="4"/>
      <c r="AP1857" s="4"/>
      <c r="AQ1857" s="4"/>
      <c r="AR1857" s="4"/>
      <c r="AS1857" s="4"/>
    </row>
    <row r="1858" spans="1:45" s="3" customFormat="1" x14ac:dyDescent="0.3">
      <c r="A1858" s="26">
        <v>1857</v>
      </c>
      <c r="B1858" s="96">
        <v>7001767424</v>
      </c>
      <c r="C1858" s="5" t="s">
        <v>1816</v>
      </c>
      <c r="D1858" s="4" t="s">
        <v>249</v>
      </c>
      <c r="E1858" s="5" t="s">
        <v>80</v>
      </c>
      <c r="F1858" s="51">
        <v>53</v>
      </c>
      <c r="G1858" s="4" t="s">
        <v>81</v>
      </c>
      <c r="H1858" s="5" t="s">
        <v>93</v>
      </c>
      <c r="I1858" s="5" t="s">
        <v>1598</v>
      </c>
      <c r="J1858" s="28" t="s">
        <v>83</v>
      </c>
      <c r="K1858" s="85">
        <v>44952</v>
      </c>
      <c r="L1858" s="4" t="s">
        <v>37</v>
      </c>
      <c r="M1858" s="29"/>
      <c r="N1858" s="25"/>
      <c r="O1858" s="25"/>
      <c r="P1858" s="25"/>
      <c r="Q1858" s="25"/>
      <c r="R1858" s="25"/>
      <c r="S1858" s="25"/>
      <c r="T1858" s="25"/>
      <c r="U1858" s="25"/>
      <c r="V1858" s="25"/>
      <c r="W1858" s="25"/>
      <c r="X1858" s="25"/>
      <c r="Y1858" s="25"/>
      <c r="Z1858" s="25"/>
      <c r="AA1858" s="25"/>
      <c r="AB1858" s="25"/>
      <c r="AC1858" s="25"/>
      <c r="AD1858" s="25"/>
      <c r="AE1858" s="25"/>
      <c r="AF1858" s="25"/>
      <c r="AG1858" s="25"/>
      <c r="AH1858" s="25"/>
      <c r="AI1858" s="4"/>
      <c r="AJ1858" s="4"/>
      <c r="AK1858" s="4"/>
      <c r="AL1858" s="4"/>
      <c r="AM1858" s="4"/>
      <c r="AN1858" s="4"/>
      <c r="AO1858" s="4"/>
      <c r="AP1858" s="4"/>
      <c r="AQ1858" s="4"/>
      <c r="AR1858" s="4"/>
      <c r="AS1858" s="4"/>
    </row>
    <row r="1859" spans="1:45" s="3" customFormat="1" x14ac:dyDescent="0.3">
      <c r="A1859" s="26">
        <v>1858</v>
      </c>
      <c r="B1859" s="51">
        <v>7002692783</v>
      </c>
      <c r="C1859" s="5" t="s">
        <v>1817</v>
      </c>
      <c r="D1859" s="4" t="s">
        <v>1566</v>
      </c>
      <c r="E1859" s="5" t="s">
        <v>107</v>
      </c>
      <c r="F1859" s="51">
        <v>18</v>
      </c>
      <c r="G1859" s="4" t="s">
        <v>81</v>
      </c>
      <c r="H1859" s="5" t="s">
        <v>93</v>
      </c>
      <c r="I1859" s="5" t="s">
        <v>1598</v>
      </c>
      <c r="J1859" s="28" t="s">
        <v>83</v>
      </c>
      <c r="K1859" s="85">
        <v>44952</v>
      </c>
      <c r="L1859" s="4" t="s">
        <v>37</v>
      </c>
      <c r="M1859" s="29"/>
      <c r="N1859" s="25"/>
      <c r="O1859" s="25"/>
      <c r="P1859" s="25"/>
      <c r="Q1859" s="25"/>
      <c r="R1859" s="25"/>
      <c r="S1859" s="25"/>
      <c r="T1859" s="25"/>
      <c r="U1859" s="25"/>
      <c r="V1859" s="25"/>
      <c r="W1859" s="25"/>
      <c r="X1859" s="25"/>
      <c r="Y1859" s="25"/>
      <c r="Z1859" s="25"/>
      <c r="AA1859" s="25"/>
      <c r="AB1859" s="25"/>
      <c r="AC1859" s="25"/>
      <c r="AD1859" s="25"/>
      <c r="AE1859" s="25"/>
      <c r="AF1859" s="25"/>
      <c r="AG1859" s="25"/>
      <c r="AH1859" s="25"/>
      <c r="AI1859" s="4"/>
      <c r="AJ1859" s="4"/>
      <c r="AK1859" s="4"/>
      <c r="AL1859" s="4"/>
      <c r="AM1859" s="4"/>
      <c r="AN1859" s="4"/>
      <c r="AO1859" s="4"/>
      <c r="AP1859" s="4"/>
      <c r="AQ1859" s="4"/>
      <c r="AR1859" s="4"/>
      <c r="AS1859" s="4"/>
    </row>
    <row r="1860" spans="1:45" s="3" customFormat="1" x14ac:dyDescent="0.3">
      <c r="A1860" s="26">
        <v>1859</v>
      </c>
      <c r="B1860" s="51">
        <v>7001063256</v>
      </c>
      <c r="C1860" s="5" t="s">
        <v>1818</v>
      </c>
      <c r="D1860" s="4" t="s">
        <v>1566</v>
      </c>
      <c r="E1860" s="5" t="s">
        <v>80</v>
      </c>
      <c r="F1860" s="51">
        <v>68</v>
      </c>
      <c r="G1860" s="4" t="s">
        <v>81</v>
      </c>
      <c r="H1860" s="5" t="s">
        <v>93</v>
      </c>
      <c r="I1860" s="5" t="s">
        <v>1598</v>
      </c>
      <c r="J1860" s="28" t="s">
        <v>83</v>
      </c>
      <c r="K1860" s="85">
        <v>44952</v>
      </c>
      <c r="L1860" s="4" t="s">
        <v>37</v>
      </c>
      <c r="M1860" s="29"/>
      <c r="N1860" s="25"/>
      <c r="O1860" s="25"/>
      <c r="P1860" s="25"/>
      <c r="Q1860" s="25"/>
      <c r="R1860" s="25"/>
      <c r="S1860" s="25"/>
      <c r="T1860" s="25"/>
      <c r="U1860" s="25"/>
      <c r="V1860" s="25"/>
      <c r="W1860" s="25"/>
      <c r="X1860" s="25"/>
      <c r="Y1860" s="25"/>
      <c r="Z1860" s="25"/>
      <c r="AA1860" s="25"/>
      <c r="AB1860" s="25"/>
      <c r="AC1860" s="25"/>
      <c r="AD1860" s="25"/>
      <c r="AE1860" s="25"/>
      <c r="AF1860" s="25"/>
      <c r="AG1860" s="25"/>
      <c r="AH1860" s="25"/>
      <c r="AI1860" s="4"/>
      <c r="AJ1860" s="4"/>
      <c r="AK1860" s="4"/>
      <c r="AL1860" s="4"/>
      <c r="AM1860" s="4"/>
      <c r="AN1860" s="4"/>
      <c r="AO1860" s="4"/>
      <c r="AP1860" s="4"/>
      <c r="AQ1860" s="4"/>
      <c r="AR1860" s="4"/>
      <c r="AS1860" s="4"/>
    </row>
    <row r="1861" spans="1:45" s="3" customFormat="1" x14ac:dyDescent="0.3">
      <c r="A1861" s="26">
        <v>1860</v>
      </c>
      <c r="B1861" s="51">
        <v>7002185861</v>
      </c>
      <c r="C1861" s="5" t="s">
        <v>1772</v>
      </c>
      <c r="D1861" s="4" t="s">
        <v>249</v>
      </c>
      <c r="E1861" s="5" t="s">
        <v>80</v>
      </c>
      <c r="F1861" s="51">
        <v>70</v>
      </c>
      <c r="G1861" s="4" t="s">
        <v>81</v>
      </c>
      <c r="H1861" s="5" t="s">
        <v>93</v>
      </c>
      <c r="I1861" s="5" t="s">
        <v>1598</v>
      </c>
      <c r="J1861" s="28" t="s">
        <v>83</v>
      </c>
      <c r="K1861" s="85">
        <v>44952</v>
      </c>
      <c r="L1861" s="4" t="s">
        <v>37</v>
      </c>
      <c r="M1861" s="29"/>
      <c r="N1861" s="25"/>
      <c r="O1861" s="25"/>
      <c r="P1861" s="25"/>
      <c r="Q1861" s="25"/>
      <c r="R1861" s="25"/>
      <c r="S1861" s="25"/>
      <c r="T1861" s="25"/>
      <c r="U1861" s="25"/>
      <c r="V1861" s="25"/>
      <c r="W1861" s="25"/>
      <c r="X1861" s="25"/>
      <c r="Y1861" s="25"/>
      <c r="Z1861" s="25"/>
      <c r="AA1861" s="25"/>
      <c r="AB1861" s="25"/>
      <c r="AC1861" s="25"/>
      <c r="AD1861" s="25"/>
      <c r="AE1861" s="25"/>
      <c r="AF1861" s="25"/>
      <c r="AG1861" s="25"/>
      <c r="AH1861" s="25"/>
      <c r="AI1861" s="4"/>
      <c r="AJ1861" s="4"/>
      <c r="AK1861" s="4"/>
      <c r="AL1861" s="4"/>
      <c r="AM1861" s="4"/>
      <c r="AN1861" s="4"/>
      <c r="AO1861" s="4"/>
      <c r="AP1861" s="4"/>
      <c r="AQ1861" s="4"/>
      <c r="AR1861" s="4"/>
      <c r="AS1861" s="4"/>
    </row>
    <row r="1862" spans="1:45" s="3" customFormat="1" x14ac:dyDescent="0.3">
      <c r="A1862" s="26">
        <v>1861</v>
      </c>
      <c r="B1862" s="51">
        <v>7001358107</v>
      </c>
      <c r="C1862" s="5" t="s">
        <v>1819</v>
      </c>
      <c r="D1862" s="4" t="s">
        <v>249</v>
      </c>
      <c r="E1862" s="5" t="s">
        <v>80</v>
      </c>
      <c r="F1862" s="51">
        <v>73</v>
      </c>
      <c r="G1862" s="4" t="s">
        <v>81</v>
      </c>
      <c r="H1862" s="5" t="s">
        <v>93</v>
      </c>
      <c r="I1862" s="5" t="s">
        <v>1598</v>
      </c>
      <c r="J1862" s="28" t="s">
        <v>83</v>
      </c>
      <c r="K1862" s="85">
        <v>44952</v>
      </c>
      <c r="L1862" s="4" t="s">
        <v>37</v>
      </c>
      <c r="M1862" s="29"/>
      <c r="N1862" s="25"/>
      <c r="O1862" s="25"/>
      <c r="P1862" s="25"/>
      <c r="Q1862" s="25"/>
      <c r="R1862" s="25"/>
      <c r="S1862" s="25"/>
      <c r="T1862" s="25"/>
      <c r="U1862" s="25"/>
      <c r="V1862" s="25"/>
      <c r="W1862" s="25"/>
      <c r="X1862" s="25"/>
      <c r="Y1862" s="25"/>
      <c r="Z1862" s="25"/>
      <c r="AA1862" s="25"/>
      <c r="AB1862" s="25"/>
      <c r="AC1862" s="25"/>
      <c r="AD1862" s="25"/>
      <c r="AE1862" s="25"/>
      <c r="AF1862" s="25"/>
      <c r="AG1862" s="25"/>
      <c r="AH1862" s="25"/>
      <c r="AI1862" s="4"/>
      <c r="AJ1862" s="4"/>
      <c r="AK1862" s="4"/>
      <c r="AL1862" s="4"/>
      <c r="AM1862" s="4"/>
      <c r="AN1862" s="4"/>
      <c r="AO1862" s="4"/>
      <c r="AP1862" s="4"/>
      <c r="AQ1862" s="4"/>
      <c r="AR1862" s="4"/>
      <c r="AS1862" s="4"/>
    </row>
    <row r="1863" spans="1:45" s="3" customFormat="1" x14ac:dyDescent="0.3">
      <c r="A1863" s="26">
        <v>1862</v>
      </c>
      <c r="B1863" s="51">
        <v>7001977104</v>
      </c>
      <c r="C1863" s="5" t="s">
        <v>1820</v>
      </c>
      <c r="D1863" s="4" t="s">
        <v>249</v>
      </c>
      <c r="E1863" s="5" t="s">
        <v>80</v>
      </c>
      <c r="F1863" s="51">
        <v>75</v>
      </c>
      <c r="G1863" s="4" t="s">
        <v>81</v>
      </c>
      <c r="H1863" s="5" t="s">
        <v>93</v>
      </c>
      <c r="I1863" s="5" t="s">
        <v>1598</v>
      </c>
      <c r="J1863" s="28" t="s">
        <v>83</v>
      </c>
      <c r="K1863" s="85">
        <v>44952</v>
      </c>
      <c r="L1863" s="4" t="s">
        <v>37</v>
      </c>
      <c r="M1863" s="29"/>
      <c r="N1863" s="25"/>
      <c r="O1863" s="25"/>
      <c r="P1863" s="25"/>
      <c r="Q1863" s="25"/>
      <c r="R1863" s="25"/>
      <c r="S1863" s="25"/>
      <c r="T1863" s="25"/>
      <c r="U1863" s="25"/>
      <c r="V1863" s="25"/>
      <c r="W1863" s="25"/>
      <c r="X1863" s="25"/>
      <c r="Y1863" s="25"/>
      <c r="Z1863" s="25"/>
      <c r="AA1863" s="25"/>
      <c r="AB1863" s="25"/>
      <c r="AC1863" s="25"/>
      <c r="AD1863" s="25"/>
      <c r="AE1863" s="25"/>
      <c r="AF1863" s="25"/>
      <c r="AG1863" s="25"/>
      <c r="AH1863" s="25"/>
      <c r="AI1863" s="4"/>
      <c r="AJ1863" s="4"/>
      <c r="AK1863" s="4"/>
      <c r="AL1863" s="4"/>
      <c r="AM1863" s="4"/>
      <c r="AN1863" s="4"/>
      <c r="AO1863" s="4"/>
      <c r="AP1863" s="4"/>
      <c r="AQ1863" s="4"/>
      <c r="AR1863" s="4"/>
      <c r="AS1863" s="4"/>
    </row>
    <row r="1864" spans="1:45" s="3" customFormat="1" x14ac:dyDescent="0.3">
      <c r="A1864" s="26">
        <v>1863</v>
      </c>
      <c r="B1864" s="51">
        <v>7001564063</v>
      </c>
      <c r="C1864" s="5" t="s">
        <v>397</v>
      </c>
      <c r="D1864" s="4" t="s">
        <v>249</v>
      </c>
      <c r="E1864" s="5" t="s">
        <v>80</v>
      </c>
      <c r="F1864" s="51">
        <v>68</v>
      </c>
      <c r="G1864" s="4" t="s">
        <v>81</v>
      </c>
      <c r="H1864" s="83" t="s">
        <v>82</v>
      </c>
      <c r="I1864" s="5" t="s">
        <v>1598</v>
      </c>
      <c r="J1864" s="28" t="s">
        <v>83</v>
      </c>
      <c r="K1864" s="85">
        <v>44952</v>
      </c>
      <c r="L1864" s="4" t="s">
        <v>37</v>
      </c>
      <c r="M1864" s="29"/>
      <c r="N1864" s="25"/>
      <c r="O1864" s="25"/>
      <c r="P1864" s="25"/>
      <c r="Q1864" s="25"/>
      <c r="R1864" s="25"/>
      <c r="S1864" s="25"/>
      <c r="T1864" s="25"/>
      <c r="U1864" s="25"/>
      <c r="V1864" s="25"/>
      <c r="W1864" s="25"/>
      <c r="X1864" s="25"/>
      <c r="Y1864" s="25"/>
      <c r="Z1864" s="25"/>
      <c r="AA1864" s="25"/>
      <c r="AB1864" s="25"/>
      <c r="AC1864" s="25"/>
      <c r="AD1864" s="25"/>
      <c r="AE1864" s="25"/>
      <c r="AF1864" s="25"/>
      <c r="AG1864" s="25"/>
      <c r="AH1864" s="25"/>
      <c r="AI1864" s="4"/>
      <c r="AJ1864" s="4"/>
      <c r="AK1864" s="4"/>
      <c r="AL1864" s="4"/>
      <c r="AM1864" s="4"/>
      <c r="AN1864" s="4"/>
      <c r="AO1864" s="4"/>
      <c r="AP1864" s="4"/>
      <c r="AQ1864" s="4"/>
      <c r="AR1864" s="4"/>
      <c r="AS1864" s="4"/>
    </row>
    <row r="1865" spans="1:45" s="3" customFormat="1" x14ac:dyDescent="0.3">
      <c r="A1865" s="26">
        <v>1864</v>
      </c>
      <c r="B1865" s="51">
        <v>7002383766</v>
      </c>
      <c r="C1865" s="5" t="s">
        <v>86</v>
      </c>
      <c r="D1865" s="4" t="s">
        <v>249</v>
      </c>
      <c r="E1865" s="5" t="s">
        <v>80</v>
      </c>
      <c r="F1865" s="51">
        <v>54</v>
      </c>
      <c r="G1865" s="4" t="s">
        <v>81</v>
      </c>
      <c r="H1865" s="5" t="s">
        <v>93</v>
      </c>
      <c r="I1865" s="5" t="s">
        <v>1598</v>
      </c>
      <c r="J1865" s="28" t="s">
        <v>83</v>
      </c>
      <c r="K1865" s="85">
        <v>44953</v>
      </c>
      <c r="L1865" s="4" t="s">
        <v>37</v>
      </c>
      <c r="M1865" s="29"/>
      <c r="N1865" s="25"/>
      <c r="O1865" s="25"/>
      <c r="P1865" s="25"/>
      <c r="Q1865" s="25"/>
      <c r="R1865" s="25"/>
      <c r="S1865" s="25"/>
      <c r="T1865" s="25"/>
      <c r="U1865" s="25"/>
      <c r="V1865" s="25"/>
      <c r="W1865" s="25"/>
      <c r="X1865" s="25"/>
      <c r="Y1865" s="25"/>
      <c r="Z1865" s="25"/>
      <c r="AA1865" s="25"/>
      <c r="AB1865" s="25"/>
      <c r="AC1865" s="25"/>
      <c r="AD1865" s="25"/>
      <c r="AE1865" s="25"/>
      <c r="AF1865" s="25"/>
      <c r="AG1865" s="25"/>
      <c r="AH1865" s="25"/>
      <c r="AI1865" s="4"/>
      <c r="AJ1865" s="4"/>
      <c r="AK1865" s="4"/>
      <c r="AL1865" s="4"/>
      <c r="AM1865" s="4"/>
      <c r="AN1865" s="4"/>
      <c r="AO1865" s="4"/>
      <c r="AP1865" s="4"/>
      <c r="AQ1865" s="4"/>
      <c r="AR1865" s="4"/>
      <c r="AS1865" s="4"/>
    </row>
    <row r="1866" spans="1:45" s="3" customFormat="1" x14ac:dyDescent="0.3">
      <c r="A1866" s="26">
        <v>1865</v>
      </c>
      <c r="B1866" s="96">
        <v>7001781844</v>
      </c>
      <c r="C1866" s="5" t="s">
        <v>1821</v>
      </c>
      <c r="D1866" s="4" t="s">
        <v>249</v>
      </c>
      <c r="E1866" s="5" t="s">
        <v>80</v>
      </c>
      <c r="F1866" s="51">
        <v>67</v>
      </c>
      <c r="G1866" s="4" t="s">
        <v>81</v>
      </c>
      <c r="H1866" s="83" t="s">
        <v>82</v>
      </c>
      <c r="I1866" s="5" t="s">
        <v>1598</v>
      </c>
      <c r="J1866" s="28" t="s">
        <v>83</v>
      </c>
      <c r="K1866" s="85">
        <v>44953</v>
      </c>
      <c r="L1866" s="4" t="s">
        <v>37</v>
      </c>
      <c r="M1866" s="29"/>
      <c r="N1866" s="25"/>
      <c r="O1866" s="25"/>
      <c r="P1866" s="25"/>
      <c r="Q1866" s="25"/>
      <c r="R1866" s="25"/>
      <c r="S1866" s="25"/>
      <c r="T1866" s="25"/>
      <c r="U1866" s="25"/>
      <c r="V1866" s="25"/>
      <c r="W1866" s="25"/>
      <c r="X1866" s="25"/>
      <c r="Y1866" s="25"/>
      <c r="Z1866" s="25"/>
      <c r="AA1866" s="25"/>
      <c r="AB1866" s="25"/>
      <c r="AC1866" s="25"/>
      <c r="AD1866" s="25"/>
      <c r="AE1866" s="25"/>
      <c r="AF1866" s="25"/>
      <c r="AG1866" s="25"/>
      <c r="AH1866" s="25"/>
      <c r="AI1866" s="4"/>
      <c r="AJ1866" s="4"/>
      <c r="AK1866" s="4"/>
      <c r="AL1866" s="4"/>
      <c r="AM1866" s="4"/>
      <c r="AN1866" s="4"/>
      <c r="AO1866" s="4"/>
      <c r="AP1866" s="4"/>
      <c r="AQ1866" s="4"/>
      <c r="AR1866" s="4"/>
      <c r="AS1866" s="4"/>
    </row>
    <row r="1867" spans="1:45" s="3" customFormat="1" x14ac:dyDescent="0.3">
      <c r="A1867" s="26">
        <v>1866</v>
      </c>
      <c r="B1867" s="51">
        <v>7002334034</v>
      </c>
      <c r="C1867" s="5" t="s">
        <v>1822</v>
      </c>
      <c r="D1867" s="4" t="s">
        <v>249</v>
      </c>
      <c r="E1867" s="5" t="s">
        <v>80</v>
      </c>
      <c r="F1867" s="51">
        <v>71</v>
      </c>
      <c r="G1867" s="4" t="s">
        <v>81</v>
      </c>
      <c r="H1867" s="5" t="s">
        <v>93</v>
      </c>
      <c r="I1867" s="5" t="s">
        <v>1598</v>
      </c>
      <c r="J1867" s="28" t="s">
        <v>83</v>
      </c>
      <c r="K1867" s="85">
        <v>44953</v>
      </c>
      <c r="L1867" s="4" t="s">
        <v>37</v>
      </c>
      <c r="M1867" s="29"/>
      <c r="N1867" s="25"/>
      <c r="O1867" s="25"/>
      <c r="P1867" s="25"/>
      <c r="Q1867" s="25"/>
      <c r="R1867" s="25"/>
      <c r="S1867" s="25"/>
      <c r="T1867" s="25"/>
      <c r="U1867" s="25"/>
      <c r="V1867" s="25"/>
      <c r="W1867" s="25"/>
      <c r="X1867" s="25"/>
      <c r="Y1867" s="25"/>
      <c r="Z1867" s="25"/>
      <c r="AA1867" s="25"/>
      <c r="AB1867" s="25"/>
      <c r="AC1867" s="25"/>
      <c r="AD1867" s="25"/>
      <c r="AE1867" s="25"/>
      <c r="AF1867" s="25"/>
      <c r="AG1867" s="25"/>
      <c r="AH1867" s="25"/>
      <c r="AI1867" s="4"/>
      <c r="AJ1867" s="4"/>
      <c r="AK1867" s="4"/>
      <c r="AL1867" s="4"/>
      <c r="AM1867" s="4"/>
      <c r="AN1867" s="4"/>
      <c r="AO1867" s="4"/>
      <c r="AP1867" s="4"/>
      <c r="AQ1867" s="4"/>
      <c r="AR1867" s="4"/>
      <c r="AS1867" s="4"/>
    </row>
    <row r="1868" spans="1:45" s="3" customFormat="1" x14ac:dyDescent="0.3">
      <c r="A1868" s="26">
        <v>1867</v>
      </c>
      <c r="B1868" s="51">
        <v>7001308744</v>
      </c>
      <c r="C1868" s="5" t="s">
        <v>1823</v>
      </c>
      <c r="D1868" s="4" t="s">
        <v>249</v>
      </c>
      <c r="E1868" s="5" t="s">
        <v>107</v>
      </c>
      <c r="F1868" s="51">
        <v>76</v>
      </c>
      <c r="G1868" s="4" t="s">
        <v>81</v>
      </c>
      <c r="H1868" s="5" t="s">
        <v>93</v>
      </c>
      <c r="I1868" s="5" t="s">
        <v>1598</v>
      </c>
      <c r="J1868" s="28" t="s">
        <v>83</v>
      </c>
      <c r="K1868" s="85">
        <v>44953</v>
      </c>
      <c r="L1868" s="4" t="s">
        <v>37</v>
      </c>
      <c r="M1868" s="29"/>
      <c r="N1868" s="25"/>
      <c r="O1868" s="25"/>
      <c r="P1868" s="25"/>
      <c r="Q1868" s="25"/>
      <c r="R1868" s="25"/>
      <c r="S1868" s="25"/>
      <c r="T1868" s="25"/>
      <c r="U1868" s="25"/>
      <c r="V1868" s="25"/>
      <c r="W1868" s="25"/>
      <c r="X1868" s="25"/>
      <c r="Y1868" s="25"/>
      <c r="Z1868" s="25"/>
      <c r="AA1868" s="25"/>
      <c r="AB1868" s="25"/>
      <c r="AC1868" s="25"/>
      <c r="AD1868" s="25"/>
      <c r="AE1868" s="25"/>
      <c r="AF1868" s="25"/>
      <c r="AG1868" s="25"/>
      <c r="AH1868" s="25"/>
      <c r="AI1868" s="4"/>
      <c r="AJ1868" s="4"/>
      <c r="AK1868" s="4"/>
      <c r="AL1868" s="4"/>
      <c r="AM1868" s="4"/>
      <c r="AN1868" s="4"/>
      <c r="AO1868" s="4"/>
      <c r="AP1868" s="4"/>
      <c r="AQ1868" s="4"/>
      <c r="AR1868" s="4"/>
      <c r="AS1868" s="4"/>
    </row>
    <row r="1869" spans="1:45" s="3" customFormat="1" x14ac:dyDescent="0.3">
      <c r="A1869" s="26">
        <v>1868</v>
      </c>
      <c r="B1869" s="51">
        <v>7001179993</v>
      </c>
      <c r="C1869" s="5" t="s">
        <v>1705</v>
      </c>
      <c r="D1869" s="4" t="s">
        <v>249</v>
      </c>
      <c r="E1869" s="5" t="s">
        <v>80</v>
      </c>
      <c r="F1869" s="51">
        <v>71</v>
      </c>
      <c r="G1869" s="4" t="s">
        <v>81</v>
      </c>
      <c r="H1869" s="5" t="s">
        <v>93</v>
      </c>
      <c r="I1869" s="5" t="s">
        <v>1598</v>
      </c>
      <c r="J1869" s="28" t="s">
        <v>83</v>
      </c>
      <c r="K1869" s="85">
        <v>44953</v>
      </c>
      <c r="L1869" s="4" t="s">
        <v>37</v>
      </c>
      <c r="M1869" s="29"/>
      <c r="N1869" s="25"/>
      <c r="O1869" s="25"/>
      <c r="P1869" s="25"/>
      <c r="Q1869" s="25"/>
      <c r="R1869" s="25"/>
      <c r="S1869" s="25"/>
      <c r="T1869" s="25"/>
      <c r="U1869" s="25"/>
      <c r="V1869" s="25"/>
      <c r="W1869" s="25"/>
      <c r="X1869" s="25"/>
      <c r="Y1869" s="25"/>
      <c r="Z1869" s="25"/>
      <c r="AA1869" s="25"/>
      <c r="AB1869" s="25"/>
      <c r="AC1869" s="25"/>
      <c r="AD1869" s="25"/>
      <c r="AE1869" s="25"/>
      <c r="AF1869" s="25"/>
      <c r="AG1869" s="25"/>
      <c r="AH1869" s="25"/>
      <c r="AI1869" s="4"/>
      <c r="AJ1869" s="4"/>
      <c r="AK1869" s="4"/>
      <c r="AL1869" s="4"/>
      <c r="AM1869" s="4"/>
      <c r="AN1869" s="4"/>
      <c r="AO1869" s="4"/>
      <c r="AP1869" s="4"/>
      <c r="AQ1869" s="4"/>
      <c r="AR1869" s="4"/>
      <c r="AS1869" s="4"/>
    </row>
    <row r="1870" spans="1:45" s="3" customFormat="1" x14ac:dyDescent="0.3">
      <c r="A1870" s="26">
        <v>1869</v>
      </c>
      <c r="B1870" s="51">
        <v>7001434456</v>
      </c>
      <c r="C1870" s="5" t="s">
        <v>1824</v>
      </c>
      <c r="D1870" s="4" t="s">
        <v>1566</v>
      </c>
      <c r="E1870" s="5" t="s">
        <v>80</v>
      </c>
      <c r="F1870" s="51">
        <v>64</v>
      </c>
      <c r="G1870" s="4" t="s">
        <v>81</v>
      </c>
      <c r="H1870" s="5"/>
      <c r="I1870" s="5" t="s">
        <v>8</v>
      </c>
      <c r="J1870" s="28" t="s">
        <v>83</v>
      </c>
      <c r="K1870" s="85">
        <v>44929</v>
      </c>
      <c r="L1870" s="4" t="s">
        <v>35</v>
      </c>
      <c r="M1870" s="29"/>
      <c r="N1870" s="25"/>
      <c r="O1870" s="25"/>
      <c r="P1870" s="25"/>
      <c r="Q1870" s="25"/>
      <c r="R1870" s="25"/>
      <c r="S1870" s="25"/>
      <c r="T1870" s="25"/>
      <c r="U1870" s="25"/>
      <c r="V1870" s="25"/>
      <c r="W1870" s="25"/>
      <c r="X1870" s="25"/>
      <c r="Y1870" s="25"/>
      <c r="Z1870" s="25"/>
      <c r="AA1870" s="25"/>
      <c r="AB1870" s="25"/>
      <c r="AC1870" s="25"/>
      <c r="AD1870" s="25"/>
      <c r="AE1870" s="25"/>
      <c r="AF1870" s="25"/>
      <c r="AG1870" s="25"/>
      <c r="AH1870" s="25"/>
      <c r="AI1870" s="4"/>
      <c r="AJ1870" s="4"/>
      <c r="AK1870" s="4"/>
      <c r="AL1870" s="4"/>
      <c r="AM1870" s="4"/>
      <c r="AN1870" s="4"/>
      <c r="AO1870" s="4"/>
      <c r="AP1870" s="4"/>
      <c r="AQ1870" s="4"/>
      <c r="AR1870" s="4"/>
      <c r="AS1870" s="4"/>
    </row>
    <row r="1871" spans="1:45" s="3" customFormat="1" x14ac:dyDescent="0.3">
      <c r="A1871" s="26">
        <v>1870</v>
      </c>
      <c r="B1871" s="51">
        <v>7002479863</v>
      </c>
      <c r="C1871" s="5" t="s">
        <v>1825</v>
      </c>
      <c r="D1871" s="4" t="s">
        <v>1566</v>
      </c>
      <c r="E1871" s="5" t="s">
        <v>80</v>
      </c>
      <c r="F1871" s="51">
        <v>59</v>
      </c>
      <c r="G1871" s="4" t="s">
        <v>81</v>
      </c>
      <c r="H1871" s="5"/>
      <c r="I1871" s="5" t="s">
        <v>8</v>
      </c>
      <c r="J1871" s="28" t="s">
        <v>83</v>
      </c>
      <c r="K1871" s="85">
        <v>44929</v>
      </c>
      <c r="L1871" s="4" t="s">
        <v>35</v>
      </c>
      <c r="M1871" s="29"/>
      <c r="N1871" s="25"/>
      <c r="O1871" s="25"/>
      <c r="P1871" s="25"/>
      <c r="Q1871" s="25"/>
      <c r="R1871" s="25"/>
      <c r="S1871" s="25"/>
      <c r="T1871" s="25"/>
      <c r="U1871" s="25"/>
      <c r="V1871" s="25"/>
      <c r="W1871" s="25"/>
      <c r="X1871" s="25"/>
      <c r="Y1871" s="25"/>
      <c r="Z1871" s="25"/>
      <c r="AA1871" s="25"/>
      <c r="AB1871" s="25"/>
      <c r="AC1871" s="25"/>
      <c r="AD1871" s="25"/>
      <c r="AE1871" s="25"/>
      <c r="AF1871" s="25"/>
      <c r="AG1871" s="25"/>
      <c r="AH1871" s="25"/>
      <c r="AI1871" s="4"/>
      <c r="AJ1871" s="4"/>
      <c r="AK1871" s="4"/>
      <c r="AL1871" s="4"/>
      <c r="AM1871" s="4"/>
      <c r="AN1871" s="4"/>
      <c r="AO1871" s="4"/>
      <c r="AP1871" s="4"/>
      <c r="AQ1871" s="4"/>
      <c r="AR1871" s="4"/>
      <c r="AS1871" s="4"/>
    </row>
    <row r="1872" spans="1:45" s="3" customFormat="1" x14ac:dyDescent="0.3">
      <c r="A1872" s="26">
        <v>1871</v>
      </c>
      <c r="B1872" s="51">
        <v>7002725704</v>
      </c>
      <c r="C1872" s="5" t="s">
        <v>1826</v>
      </c>
      <c r="D1872" s="4" t="s">
        <v>1566</v>
      </c>
      <c r="E1872" s="5" t="s">
        <v>80</v>
      </c>
      <c r="F1872" s="51">
        <v>46</v>
      </c>
      <c r="G1872" s="4" t="s">
        <v>81</v>
      </c>
      <c r="H1872" s="5"/>
      <c r="I1872" s="5" t="s">
        <v>8</v>
      </c>
      <c r="J1872" s="28" t="s">
        <v>83</v>
      </c>
      <c r="K1872" s="85">
        <v>44930</v>
      </c>
      <c r="L1872" s="4" t="s">
        <v>35</v>
      </c>
      <c r="M1872" s="29"/>
      <c r="N1872" s="25"/>
      <c r="O1872" s="25"/>
      <c r="P1872" s="25"/>
      <c r="Q1872" s="25"/>
      <c r="R1872" s="25"/>
      <c r="S1872" s="25"/>
      <c r="T1872" s="25"/>
      <c r="U1872" s="25"/>
      <c r="V1872" s="25"/>
      <c r="W1872" s="25"/>
      <c r="X1872" s="25"/>
      <c r="Y1872" s="25"/>
      <c r="Z1872" s="25"/>
      <c r="AA1872" s="25"/>
      <c r="AB1872" s="25"/>
      <c r="AC1872" s="25"/>
      <c r="AD1872" s="25"/>
      <c r="AE1872" s="25"/>
      <c r="AF1872" s="25"/>
      <c r="AG1872" s="25"/>
      <c r="AH1872" s="25"/>
      <c r="AI1872" s="4"/>
      <c r="AJ1872" s="4"/>
      <c r="AK1872" s="4"/>
      <c r="AL1872" s="4"/>
      <c r="AM1872" s="4"/>
      <c r="AN1872" s="4"/>
      <c r="AO1872" s="4"/>
      <c r="AP1872" s="4"/>
      <c r="AQ1872" s="4"/>
      <c r="AR1872" s="4"/>
      <c r="AS1872" s="4"/>
    </row>
    <row r="1873" spans="1:45" s="3" customFormat="1" x14ac:dyDescent="0.3">
      <c r="A1873" s="26">
        <v>1872</v>
      </c>
      <c r="B1873" s="51">
        <v>7001071310</v>
      </c>
      <c r="C1873" s="5" t="s">
        <v>1827</v>
      </c>
      <c r="D1873" s="4" t="s">
        <v>1566</v>
      </c>
      <c r="E1873" s="5" t="s">
        <v>80</v>
      </c>
      <c r="F1873" s="51">
        <v>48</v>
      </c>
      <c r="G1873" s="4" t="s">
        <v>81</v>
      </c>
      <c r="H1873" s="5"/>
      <c r="I1873" s="5" t="s">
        <v>8</v>
      </c>
      <c r="J1873" s="28" t="s">
        <v>83</v>
      </c>
      <c r="K1873" s="85">
        <v>44930</v>
      </c>
      <c r="L1873" s="4" t="s">
        <v>35</v>
      </c>
      <c r="M1873" s="29"/>
      <c r="N1873" s="25"/>
      <c r="O1873" s="25"/>
      <c r="P1873" s="25"/>
      <c r="Q1873" s="25"/>
      <c r="R1873" s="25"/>
      <c r="S1873" s="25"/>
      <c r="T1873" s="25"/>
      <c r="U1873" s="25"/>
      <c r="V1873" s="25"/>
      <c r="W1873" s="25"/>
      <c r="X1873" s="25"/>
      <c r="Y1873" s="25"/>
      <c r="Z1873" s="25"/>
      <c r="AA1873" s="25"/>
      <c r="AB1873" s="25"/>
      <c r="AC1873" s="25"/>
      <c r="AD1873" s="25"/>
      <c r="AE1873" s="25"/>
      <c r="AF1873" s="25"/>
      <c r="AG1873" s="25"/>
      <c r="AH1873" s="25"/>
      <c r="AI1873" s="4"/>
      <c r="AJ1873" s="4"/>
      <c r="AK1873" s="4"/>
      <c r="AL1873" s="4"/>
      <c r="AM1873" s="4"/>
      <c r="AN1873" s="4"/>
      <c r="AO1873" s="4"/>
      <c r="AP1873" s="4"/>
      <c r="AQ1873" s="4"/>
      <c r="AR1873" s="4"/>
      <c r="AS1873" s="4"/>
    </row>
    <row r="1874" spans="1:45" s="3" customFormat="1" x14ac:dyDescent="0.3">
      <c r="A1874" s="26">
        <v>1873</v>
      </c>
      <c r="B1874" s="51">
        <v>7002077049</v>
      </c>
      <c r="C1874" s="5" t="s">
        <v>1828</v>
      </c>
      <c r="D1874" s="4" t="s">
        <v>1566</v>
      </c>
      <c r="E1874" s="5" t="s">
        <v>107</v>
      </c>
      <c r="F1874" s="51">
        <v>74</v>
      </c>
      <c r="G1874" s="4" t="s">
        <v>81</v>
      </c>
      <c r="H1874" s="5" t="s">
        <v>1829</v>
      </c>
      <c r="I1874" s="5" t="s">
        <v>8</v>
      </c>
      <c r="J1874" s="28" t="s">
        <v>83</v>
      </c>
      <c r="K1874" s="85">
        <v>44930</v>
      </c>
      <c r="L1874" s="4" t="s">
        <v>35</v>
      </c>
      <c r="M1874" s="29"/>
      <c r="N1874" s="25"/>
      <c r="O1874" s="25"/>
      <c r="P1874" s="25"/>
      <c r="Q1874" s="25"/>
      <c r="R1874" s="25"/>
      <c r="S1874" s="25"/>
      <c r="T1874" s="25"/>
      <c r="U1874" s="25"/>
      <c r="V1874" s="25"/>
      <c r="W1874" s="25"/>
      <c r="X1874" s="25"/>
      <c r="Y1874" s="25"/>
      <c r="Z1874" s="25"/>
      <c r="AA1874" s="25"/>
      <c r="AB1874" s="25"/>
      <c r="AC1874" s="25"/>
      <c r="AD1874" s="25"/>
      <c r="AE1874" s="25"/>
      <c r="AF1874" s="25"/>
      <c r="AG1874" s="25"/>
      <c r="AH1874" s="25"/>
      <c r="AI1874" s="4"/>
      <c r="AJ1874" s="4"/>
      <c r="AK1874" s="4"/>
      <c r="AL1874" s="4"/>
      <c r="AM1874" s="4"/>
      <c r="AN1874" s="4"/>
      <c r="AO1874" s="4"/>
      <c r="AP1874" s="4"/>
      <c r="AQ1874" s="4"/>
      <c r="AR1874" s="4"/>
      <c r="AS1874" s="4"/>
    </row>
    <row r="1875" spans="1:45" s="3" customFormat="1" x14ac:dyDescent="0.3">
      <c r="A1875" s="26">
        <v>1874</v>
      </c>
      <c r="B1875" s="51">
        <v>7002714270</v>
      </c>
      <c r="C1875" s="5" t="s">
        <v>1830</v>
      </c>
      <c r="D1875" s="4" t="s">
        <v>1566</v>
      </c>
      <c r="E1875" s="5" t="s">
        <v>80</v>
      </c>
      <c r="F1875" s="51">
        <v>66</v>
      </c>
      <c r="G1875" s="4" t="s">
        <v>81</v>
      </c>
      <c r="H1875" s="5"/>
      <c r="I1875" s="5" t="s">
        <v>8</v>
      </c>
      <c r="J1875" s="28" t="s">
        <v>83</v>
      </c>
      <c r="K1875" s="85">
        <v>44930</v>
      </c>
      <c r="L1875" s="4" t="s">
        <v>35</v>
      </c>
      <c r="M1875" s="29"/>
      <c r="N1875" s="25"/>
      <c r="O1875" s="25"/>
      <c r="P1875" s="25"/>
      <c r="Q1875" s="25"/>
      <c r="R1875" s="25"/>
      <c r="S1875" s="25"/>
      <c r="T1875" s="25"/>
      <c r="U1875" s="25"/>
      <c r="V1875" s="25"/>
      <c r="W1875" s="25"/>
      <c r="X1875" s="25"/>
      <c r="Y1875" s="25"/>
      <c r="Z1875" s="25"/>
      <c r="AA1875" s="25"/>
      <c r="AB1875" s="25"/>
      <c r="AC1875" s="25"/>
      <c r="AD1875" s="25"/>
      <c r="AE1875" s="25"/>
      <c r="AF1875" s="25"/>
      <c r="AG1875" s="25"/>
      <c r="AH1875" s="25"/>
      <c r="AI1875" s="4"/>
      <c r="AJ1875" s="4"/>
      <c r="AK1875" s="4"/>
      <c r="AL1875" s="4"/>
      <c r="AM1875" s="4"/>
      <c r="AN1875" s="4"/>
      <c r="AO1875" s="4"/>
      <c r="AP1875" s="4"/>
      <c r="AQ1875" s="4"/>
      <c r="AR1875" s="4"/>
      <c r="AS1875" s="4"/>
    </row>
    <row r="1876" spans="1:45" s="3" customFormat="1" x14ac:dyDescent="0.3">
      <c r="A1876" s="26">
        <v>1875</v>
      </c>
      <c r="B1876" s="51">
        <v>7002062551</v>
      </c>
      <c r="C1876" s="5" t="s">
        <v>1831</v>
      </c>
      <c r="D1876" s="4" t="s">
        <v>1566</v>
      </c>
      <c r="E1876" s="5" t="s">
        <v>107</v>
      </c>
      <c r="F1876" s="51">
        <v>34</v>
      </c>
      <c r="G1876" s="4" t="s">
        <v>81</v>
      </c>
      <c r="H1876" s="5"/>
      <c r="I1876" s="5" t="s">
        <v>8</v>
      </c>
      <c r="J1876" s="28" t="s">
        <v>83</v>
      </c>
      <c r="K1876" s="85">
        <v>44931</v>
      </c>
      <c r="L1876" s="4" t="s">
        <v>35</v>
      </c>
      <c r="M1876" s="29"/>
      <c r="N1876" s="25"/>
      <c r="O1876" s="25"/>
      <c r="P1876" s="25"/>
      <c r="Q1876" s="25"/>
      <c r="R1876" s="25"/>
      <c r="S1876" s="25"/>
      <c r="T1876" s="25"/>
      <c r="U1876" s="25"/>
      <c r="V1876" s="25"/>
      <c r="W1876" s="25"/>
      <c r="X1876" s="25"/>
      <c r="Y1876" s="25"/>
      <c r="Z1876" s="25"/>
      <c r="AA1876" s="25"/>
      <c r="AB1876" s="25"/>
      <c r="AC1876" s="25"/>
      <c r="AD1876" s="25"/>
      <c r="AE1876" s="25"/>
      <c r="AF1876" s="25"/>
      <c r="AG1876" s="25"/>
      <c r="AH1876" s="25"/>
      <c r="AI1876" s="4"/>
      <c r="AJ1876" s="4"/>
      <c r="AK1876" s="4"/>
      <c r="AL1876" s="4"/>
      <c r="AM1876" s="4"/>
      <c r="AN1876" s="4"/>
      <c r="AO1876" s="4"/>
      <c r="AP1876" s="4"/>
      <c r="AQ1876" s="4"/>
      <c r="AR1876" s="4"/>
      <c r="AS1876" s="4"/>
    </row>
    <row r="1877" spans="1:45" s="3" customFormat="1" x14ac:dyDescent="0.3">
      <c r="A1877" s="26">
        <v>1876</v>
      </c>
      <c r="B1877" s="51">
        <v>7000946749</v>
      </c>
      <c r="C1877" s="5" t="s">
        <v>1832</v>
      </c>
      <c r="D1877" s="4" t="s">
        <v>1566</v>
      </c>
      <c r="E1877" s="5" t="s">
        <v>80</v>
      </c>
      <c r="F1877" s="51">
        <v>66</v>
      </c>
      <c r="G1877" s="4" t="s">
        <v>81</v>
      </c>
      <c r="H1877" s="5"/>
      <c r="I1877" s="5" t="s">
        <v>8</v>
      </c>
      <c r="J1877" s="28" t="s">
        <v>83</v>
      </c>
      <c r="K1877" s="85">
        <v>44931</v>
      </c>
      <c r="L1877" s="4" t="s">
        <v>35</v>
      </c>
      <c r="M1877" s="29"/>
      <c r="N1877" s="25"/>
      <c r="O1877" s="25"/>
      <c r="P1877" s="25"/>
      <c r="Q1877" s="25"/>
      <c r="R1877" s="25"/>
      <c r="S1877" s="25"/>
      <c r="T1877" s="25"/>
      <c r="U1877" s="25"/>
      <c r="V1877" s="25"/>
      <c r="W1877" s="25"/>
      <c r="X1877" s="25"/>
      <c r="Y1877" s="25"/>
      <c r="Z1877" s="25"/>
      <c r="AA1877" s="25"/>
      <c r="AB1877" s="25"/>
      <c r="AC1877" s="25"/>
      <c r="AD1877" s="25"/>
      <c r="AE1877" s="25"/>
      <c r="AF1877" s="25"/>
      <c r="AG1877" s="25"/>
      <c r="AH1877" s="25"/>
      <c r="AI1877" s="4"/>
      <c r="AJ1877" s="4"/>
      <c r="AK1877" s="4"/>
      <c r="AL1877" s="4"/>
      <c r="AM1877" s="4"/>
      <c r="AN1877" s="4"/>
      <c r="AO1877" s="4"/>
      <c r="AP1877" s="4"/>
      <c r="AQ1877" s="4"/>
      <c r="AR1877" s="4"/>
      <c r="AS1877" s="4"/>
    </row>
    <row r="1878" spans="1:45" s="3" customFormat="1" x14ac:dyDescent="0.3">
      <c r="A1878" s="26">
        <v>1877</v>
      </c>
      <c r="B1878" s="51">
        <v>7002244630</v>
      </c>
      <c r="C1878" s="5" t="s">
        <v>1833</v>
      </c>
      <c r="D1878" s="4" t="s">
        <v>1566</v>
      </c>
      <c r="E1878" s="5" t="s">
        <v>107</v>
      </c>
      <c r="F1878" s="51">
        <v>86</v>
      </c>
      <c r="G1878" s="4" t="s">
        <v>81</v>
      </c>
      <c r="H1878" s="5"/>
      <c r="I1878" s="5" t="s">
        <v>8</v>
      </c>
      <c r="J1878" s="28" t="s">
        <v>83</v>
      </c>
      <c r="K1878" s="85">
        <v>44931</v>
      </c>
      <c r="L1878" s="4" t="s">
        <v>35</v>
      </c>
      <c r="M1878" s="29"/>
      <c r="N1878" s="25"/>
      <c r="O1878" s="25"/>
      <c r="P1878" s="25"/>
      <c r="Q1878" s="25"/>
      <c r="R1878" s="25"/>
      <c r="S1878" s="25"/>
      <c r="T1878" s="25"/>
      <c r="U1878" s="25"/>
      <c r="V1878" s="25"/>
      <c r="W1878" s="25"/>
      <c r="X1878" s="25"/>
      <c r="Y1878" s="25"/>
      <c r="Z1878" s="25"/>
      <c r="AA1878" s="25"/>
      <c r="AB1878" s="25"/>
      <c r="AC1878" s="25"/>
      <c r="AD1878" s="25"/>
      <c r="AE1878" s="25"/>
      <c r="AF1878" s="25"/>
      <c r="AG1878" s="25"/>
      <c r="AH1878" s="25"/>
      <c r="AI1878" s="4"/>
      <c r="AJ1878" s="4"/>
      <c r="AK1878" s="4"/>
      <c r="AL1878" s="4"/>
      <c r="AM1878" s="4"/>
      <c r="AN1878" s="4"/>
      <c r="AO1878" s="4"/>
      <c r="AP1878" s="4"/>
      <c r="AQ1878" s="4"/>
      <c r="AR1878" s="4"/>
      <c r="AS1878" s="4"/>
    </row>
    <row r="1879" spans="1:45" s="3" customFormat="1" x14ac:dyDescent="0.3">
      <c r="A1879" s="26">
        <v>1878</v>
      </c>
      <c r="B1879" s="51">
        <v>7002691915</v>
      </c>
      <c r="C1879" s="5" t="s">
        <v>1834</v>
      </c>
      <c r="D1879" s="4" t="s">
        <v>1566</v>
      </c>
      <c r="E1879" s="5" t="s">
        <v>80</v>
      </c>
      <c r="F1879" s="51">
        <v>33</v>
      </c>
      <c r="G1879" s="4" t="s">
        <v>81</v>
      </c>
      <c r="H1879" s="5"/>
      <c r="I1879" s="5" t="s">
        <v>8</v>
      </c>
      <c r="J1879" s="28" t="s">
        <v>83</v>
      </c>
      <c r="K1879" s="85">
        <v>44932</v>
      </c>
      <c r="L1879" s="4" t="s">
        <v>35</v>
      </c>
      <c r="M1879" s="29"/>
      <c r="N1879" s="25"/>
      <c r="O1879" s="25"/>
      <c r="P1879" s="25"/>
      <c r="Q1879" s="25"/>
      <c r="R1879" s="25"/>
      <c r="S1879" s="25"/>
      <c r="T1879" s="25"/>
      <c r="U1879" s="25"/>
      <c r="V1879" s="25"/>
      <c r="W1879" s="25"/>
      <c r="X1879" s="25"/>
      <c r="Y1879" s="25"/>
      <c r="Z1879" s="25"/>
      <c r="AA1879" s="25"/>
      <c r="AB1879" s="25"/>
      <c r="AC1879" s="25"/>
      <c r="AD1879" s="25"/>
      <c r="AE1879" s="25"/>
      <c r="AF1879" s="25"/>
      <c r="AG1879" s="25"/>
      <c r="AH1879" s="25"/>
      <c r="AI1879" s="4"/>
      <c r="AJ1879" s="4"/>
      <c r="AK1879" s="4"/>
      <c r="AL1879" s="4"/>
      <c r="AM1879" s="4"/>
      <c r="AN1879" s="4"/>
      <c r="AO1879" s="4"/>
      <c r="AP1879" s="4"/>
      <c r="AQ1879" s="4"/>
      <c r="AR1879" s="4"/>
      <c r="AS1879" s="4"/>
    </row>
    <row r="1880" spans="1:45" s="3" customFormat="1" x14ac:dyDescent="0.3">
      <c r="A1880" s="26">
        <v>1879</v>
      </c>
      <c r="B1880" s="51">
        <v>7002085310</v>
      </c>
      <c r="C1880" s="5" t="s">
        <v>1835</v>
      </c>
      <c r="D1880" s="4" t="s">
        <v>1566</v>
      </c>
      <c r="E1880" s="5" t="s">
        <v>107</v>
      </c>
      <c r="F1880" s="51">
        <v>54</v>
      </c>
      <c r="G1880" s="4" t="s">
        <v>81</v>
      </c>
      <c r="H1880" s="5"/>
      <c r="I1880" s="5" t="s">
        <v>8</v>
      </c>
      <c r="J1880" s="28" t="s">
        <v>83</v>
      </c>
      <c r="K1880" s="85">
        <v>44932</v>
      </c>
      <c r="L1880" s="4" t="s">
        <v>35</v>
      </c>
      <c r="M1880" s="29"/>
      <c r="N1880" s="25"/>
      <c r="O1880" s="25"/>
      <c r="P1880" s="25"/>
      <c r="Q1880" s="25"/>
      <c r="R1880" s="25"/>
      <c r="S1880" s="25"/>
      <c r="T1880" s="25"/>
      <c r="U1880" s="25"/>
      <c r="V1880" s="25"/>
      <c r="W1880" s="25"/>
      <c r="X1880" s="25"/>
      <c r="Y1880" s="25"/>
      <c r="Z1880" s="25"/>
      <c r="AA1880" s="25"/>
      <c r="AB1880" s="25"/>
      <c r="AC1880" s="25"/>
      <c r="AD1880" s="25"/>
      <c r="AE1880" s="25"/>
      <c r="AF1880" s="25"/>
      <c r="AG1880" s="25"/>
      <c r="AH1880" s="25"/>
      <c r="AI1880" s="4"/>
      <c r="AJ1880" s="4"/>
      <c r="AK1880" s="4"/>
      <c r="AL1880" s="4"/>
      <c r="AM1880" s="4"/>
      <c r="AN1880" s="4"/>
      <c r="AO1880" s="4"/>
      <c r="AP1880" s="4"/>
      <c r="AQ1880" s="4"/>
      <c r="AR1880" s="4"/>
      <c r="AS1880" s="4"/>
    </row>
    <row r="1881" spans="1:45" s="3" customFormat="1" x14ac:dyDescent="0.3">
      <c r="A1881" s="26">
        <v>1880</v>
      </c>
      <c r="B1881" s="51">
        <v>7002085239</v>
      </c>
      <c r="C1881" s="5" t="s">
        <v>1836</v>
      </c>
      <c r="D1881" s="4" t="s">
        <v>1566</v>
      </c>
      <c r="E1881" s="5" t="s">
        <v>107</v>
      </c>
      <c r="F1881" s="51">
        <v>34</v>
      </c>
      <c r="G1881" s="4" t="s">
        <v>81</v>
      </c>
      <c r="H1881" s="5"/>
      <c r="I1881" s="5" t="s">
        <v>8</v>
      </c>
      <c r="J1881" s="28" t="s">
        <v>83</v>
      </c>
      <c r="K1881" s="85">
        <v>44932</v>
      </c>
      <c r="L1881" s="4" t="s">
        <v>35</v>
      </c>
      <c r="M1881" s="29"/>
      <c r="N1881" s="25"/>
      <c r="O1881" s="25"/>
      <c r="P1881" s="25"/>
      <c r="Q1881" s="25"/>
      <c r="R1881" s="25"/>
      <c r="S1881" s="25"/>
      <c r="T1881" s="25"/>
      <c r="U1881" s="25"/>
      <c r="V1881" s="25"/>
      <c r="W1881" s="25"/>
      <c r="X1881" s="25"/>
      <c r="Y1881" s="25"/>
      <c r="Z1881" s="25"/>
      <c r="AA1881" s="25"/>
      <c r="AB1881" s="25"/>
      <c r="AC1881" s="25"/>
      <c r="AD1881" s="25"/>
      <c r="AE1881" s="25"/>
      <c r="AF1881" s="25"/>
      <c r="AG1881" s="25"/>
      <c r="AH1881" s="25"/>
      <c r="AI1881" s="4"/>
      <c r="AJ1881" s="4"/>
      <c r="AK1881" s="4"/>
      <c r="AL1881" s="4"/>
      <c r="AM1881" s="4"/>
      <c r="AN1881" s="4"/>
      <c r="AO1881" s="4"/>
      <c r="AP1881" s="4"/>
      <c r="AQ1881" s="4"/>
      <c r="AR1881" s="4"/>
      <c r="AS1881" s="4"/>
    </row>
    <row r="1882" spans="1:45" s="3" customFormat="1" x14ac:dyDescent="0.3">
      <c r="A1882" s="26">
        <v>1881</v>
      </c>
      <c r="B1882" s="51">
        <v>7001485975</v>
      </c>
      <c r="C1882" s="69" t="s">
        <v>1837</v>
      </c>
      <c r="D1882" s="4" t="s">
        <v>1566</v>
      </c>
      <c r="E1882" s="5" t="s">
        <v>107</v>
      </c>
      <c r="F1882" s="51">
        <v>84</v>
      </c>
      <c r="G1882" s="4" t="s">
        <v>81</v>
      </c>
      <c r="H1882" s="5"/>
      <c r="I1882" s="5" t="s">
        <v>8</v>
      </c>
      <c r="J1882" s="28" t="s">
        <v>83</v>
      </c>
      <c r="K1882" s="85">
        <v>44932</v>
      </c>
      <c r="L1882" s="4" t="s">
        <v>35</v>
      </c>
      <c r="M1882" s="29"/>
      <c r="N1882" s="25"/>
      <c r="O1882" s="25"/>
      <c r="P1882" s="25"/>
      <c r="Q1882" s="25"/>
      <c r="R1882" s="25"/>
      <c r="S1882" s="25"/>
      <c r="T1882" s="25"/>
      <c r="U1882" s="25"/>
      <c r="V1882" s="25"/>
      <c r="W1882" s="25"/>
      <c r="X1882" s="25"/>
      <c r="Y1882" s="25"/>
      <c r="Z1882" s="25"/>
      <c r="AA1882" s="25"/>
      <c r="AB1882" s="25"/>
      <c r="AC1882" s="25"/>
      <c r="AD1882" s="25"/>
      <c r="AE1882" s="25"/>
      <c r="AF1882" s="25"/>
      <c r="AG1882" s="25"/>
      <c r="AH1882" s="25"/>
      <c r="AI1882" s="4"/>
      <c r="AJ1882" s="4"/>
      <c r="AK1882" s="4"/>
      <c r="AL1882" s="4"/>
      <c r="AM1882" s="4"/>
      <c r="AN1882" s="4"/>
      <c r="AO1882" s="4"/>
      <c r="AP1882" s="4"/>
      <c r="AQ1882" s="4"/>
      <c r="AR1882" s="4"/>
      <c r="AS1882" s="4"/>
    </row>
    <row r="1883" spans="1:45" s="3" customFormat="1" x14ac:dyDescent="0.3">
      <c r="A1883" s="26">
        <v>1882</v>
      </c>
      <c r="B1883" s="51">
        <v>7001485953</v>
      </c>
      <c r="C1883" s="69" t="s">
        <v>1838</v>
      </c>
      <c r="D1883" s="4" t="s">
        <v>1566</v>
      </c>
      <c r="E1883" s="5" t="s">
        <v>80</v>
      </c>
      <c r="F1883" s="51">
        <v>83</v>
      </c>
      <c r="G1883" s="4" t="s">
        <v>81</v>
      </c>
      <c r="H1883" s="5"/>
      <c r="I1883" s="5" t="s">
        <v>8</v>
      </c>
      <c r="J1883" s="28" t="s">
        <v>83</v>
      </c>
      <c r="K1883" s="85">
        <v>44932</v>
      </c>
      <c r="L1883" s="4" t="s">
        <v>35</v>
      </c>
      <c r="M1883" s="29"/>
      <c r="N1883" s="25"/>
      <c r="O1883" s="25"/>
      <c r="P1883" s="25"/>
      <c r="Q1883" s="25"/>
      <c r="R1883" s="25"/>
      <c r="S1883" s="25"/>
      <c r="T1883" s="25"/>
      <c r="U1883" s="25"/>
      <c r="V1883" s="25"/>
      <c r="W1883" s="25"/>
      <c r="X1883" s="25"/>
      <c r="Y1883" s="25"/>
      <c r="Z1883" s="25"/>
      <c r="AA1883" s="25"/>
      <c r="AB1883" s="25"/>
      <c r="AC1883" s="25"/>
      <c r="AD1883" s="25"/>
      <c r="AE1883" s="25"/>
      <c r="AF1883" s="25"/>
      <c r="AG1883" s="25"/>
      <c r="AH1883" s="25"/>
      <c r="AI1883" s="4"/>
      <c r="AJ1883" s="4"/>
      <c r="AK1883" s="4"/>
      <c r="AL1883" s="4"/>
      <c r="AM1883" s="4"/>
      <c r="AN1883" s="4"/>
      <c r="AO1883" s="4"/>
      <c r="AP1883" s="4"/>
      <c r="AQ1883" s="4"/>
      <c r="AR1883" s="4"/>
      <c r="AS1883" s="4"/>
    </row>
    <row r="1884" spans="1:45" s="3" customFormat="1" x14ac:dyDescent="0.3">
      <c r="A1884" s="26">
        <v>1883</v>
      </c>
      <c r="B1884" s="51">
        <v>7001485997</v>
      </c>
      <c r="C1884" s="69" t="s">
        <v>1839</v>
      </c>
      <c r="D1884" s="4" t="s">
        <v>1566</v>
      </c>
      <c r="E1884" s="5" t="s">
        <v>80</v>
      </c>
      <c r="F1884" s="51">
        <v>84</v>
      </c>
      <c r="G1884" s="4" t="s">
        <v>81</v>
      </c>
      <c r="H1884" s="5"/>
      <c r="I1884" s="5" t="s">
        <v>8</v>
      </c>
      <c r="J1884" s="28" t="s">
        <v>83</v>
      </c>
      <c r="K1884" s="85">
        <v>44932</v>
      </c>
      <c r="L1884" s="4" t="s">
        <v>35</v>
      </c>
      <c r="M1884" s="29"/>
      <c r="N1884" s="25"/>
      <c r="O1884" s="25"/>
      <c r="P1884" s="25"/>
      <c r="Q1884" s="25"/>
      <c r="R1884" s="25"/>
      <c r="S1884" s="25"/>
      <c r="T1884" s="25"/>
      <c r="U1884" s="25"/>
      <c r="V1884" s="25"/>
      <c r="W1884" s="25"/>
      <c r="X1884" s="25"/>
      <c r="Y1884" s="25"/>
      <c r="Z1884" s="25"/>
      <c r="AA1884" s="25"/>
      <c r="AB1884" s="25"/>
      <c r="AC1884" s="25"/>
      <c r="AD1884" s="25"/>
      <c r="AE1884" s="25"/>
      <c r="AF1884" s="25"/>
      <c r="AG1884" s="25"/>
      <c r="AH1884" s="25"/>
      <c r="AI1884" s="4"/>
      <c r="AJ1884" s="4"/>
      <c r="AK1884" s="4"/>
      <c r="AL1884" s="4"/>
      <c r="AM1884" s="4"/>
      <c r="AN1884" s="4"/>
      <c r="AO1884" s="4"/>
      <c r="AP1884" s="4"/>
      <c r="AQ1884" s="4"/>
      <c r="AR1884" s="4"/>
      <c r="AS1884" s="4"/>
    </row>
    <row r="1885" spans="1:45" s="3" customFormat="1" x14ac:dyDescent="0.3">
      <c r="A1885" s="26">
        <v>1884</v>
      </c>
      <c r="B1885" s="51">
        <v>7002719046</v>
      </c>
      <c r="C1885" s="5" t="s">
        <v>1840</v>
      </c>
      <c r="D1885" s="4" t="s">
        <v>1566</v>
      </c>
      <c r="E1885" s="5" t="s">
        <v>107</v>
      </c>
      <c r="F1885" s="51">
        <v>75</v>
      </c>
      <c r="G1885" s="4" t="s">
        <v>81</v>
      </c>
      <c r="H1885" s="5"/>
      <c r="I1885" s="5" t="s">
        <v>8</v>
      </c>
      <c r="J1885" s="28" t="s">
        <v>83</v>
      </c>
      <c r="K1885" s="85">
        <v>44932</v>
      </c>
      <c r="L1885" s="4" t="s">
        <v>35</v>
      </c>
      <c r="M1885" s="29"/>
      <c r="N1885" s="25"/>
      <c r="O1885" s="25"/>
      <c r="P1885" s="25"/>
      <c r="Q1885" s="25"/>
      <c r="R1885" s="25"/>
      <c r="S1885" s="25"/>
      <c r="T1885" s="25"/>
      <c r="U1885" s="25"/>
      <c r="V1885" s="25"/>
      <c r="W1885" s="25"/>
      <c r="X1885" s="25"/>
      <c r="Y1885" s="25"/>
      <c r="Z1885" s="25"/>
      <c r="AA1885" s="25"/>
      <c r="AB1885" s="25"/>
      <c r="AC1885" s="25"/>
      <c r="AD1885" s="25"/>
      <c r="AE1885" s="25"/>
      <c r="AF1885" s="25"/>
      <c r="AG1885" s="25"/>
      <c r="AH1885" s="25"/>
      <c r="AI1885" s="4"/>
      <c r="AJ1885" s="4"/>
      <c r="AK1885" s="4"/>
      <c r="AL1885" s="4"/>
      <c r="AM1885" s="4"/>
      <c r="AN1885" s="4"/>
      <c r="AO1885" s="4"/>
      <c r="AP1885" s="4"/>
      <c r="AQ1885" s="4"/>
      <c r="AR1885" s="4"/>
      <c r="AS1885" s="4"/>
    </row>
    <row r="1886" spans="1:45" s="3" customFormat="1" x14ac:dyDescent="0.3">
      <c r="A1886" s="26">
        <v>1885</v>
      </c>
      <c r="B1886" s="51">
        <v>7002718739</v>
      </c>
      <c r="C1886" s="5" t="s">
        <v>1841</v>
      </c>
      <c r="D1886" s="4" t="s">
        <v>1566</v>
      </c>
      <c r="E1886" s="5" t="s">
        <v>80</v>
      </c>
      <c r="F1886" s="51">
        <v>69</v>
      </c>
      <c r="G1886" s="4" t="s">
        <v>81</v>
      </c>
      <c r="H1886" s="5"/>
      <c r="I1886" s="5" t="s">
        <v>8</v>
      </c>
      <c r="J1886" s="28" t="s">
        <v>83</v>
      </c>
      <c r="K1886" s="85">
        <v>44932</v>
      </c>
      <c r="L1886" s="4" t="s">
        <v>35</v>
      </c>
      <c r="M1886" s="29"/>
      <c r="N1886" s="25"/>
      <c r="O1886" s="25"/>
      <c r="P1886" s="25"/>
      <c r="Q1886" s="25"/>
      <c r="R1886" s="25"/>
      <c r="S1886" s="25"/>
      <c r="T1886" s="25"/>
      <c r="U1886" s="25"/>
      <c r="V1886" s="25"/>
      <c r="W1886" s="25"/>
      <c r="X1886" s="25"/>
      <c r="Y1886" s="25"/>
      <c r="Z1886" s="25"/>
      <c r="AA1886" s="25"/>
      <c r="AB1886" s="25"/>
      <c r="AC1886" s="25"/>
      <c r="AD1886" s="25"/>
      <c r="AE1886" s="25"/>
      <c r="AF1886" s="25"/>
      <c r="AG1886" s="25"/>
      <c r="AH1886" s="25"/>
      <c r="AI1886" s="4"/>
      <c r="AJ1886" s="4"/>
      <c r="AK1886" s="4"/>
      <c r="AL1886" s="4"/>
      <c r="AM1886" s="4"/>
      <c r="AN1886" s="4"/>
      <c r="AO1886" s="4"/>
      <c r="AP1886" s="4"/>
      <c r="AQ1886" s="4"/>
      <c r="AR1886" s="4"/>
      <c r="AS1886" s="4"/>
    </row>
    <row r="1887" spans="1:45" s="3" customFormat="1" x14ac:dyDescent="0.3">
      <c r="A1887" s="26">
        <v>1886</v>
      </c>
      <c r="B1887" s="51">
        <v>7002691948</v>
      </c>
      <c r="C1887" s="5" t="s">
        <v>1842</v>
      </c>
      <c r="D1887" s="4" t="s">
        <v>1566</v>
      </c>
      <c r="E1887" s="5" t="s">
        <v>80</v>
      </c>
      <c r="F1887" s="51">
        <v>68</v>
      </c>
      <c r="G1887" s="4" t="s">
        <v>81</v>
      </c>
      <c r="H1887" s="5"/>
      <c r="I1887" s="5" t="s">
        <v>8</v>
      </c>
      <c r="J1887" s="28" t="s">
        <v>83</v>
      </c>
      <c r="K1887" s="85">
        <v>44932</v>
      </c>
      <c r="L1887" s="4" t="s">
        <v>35</v>
      </c>
      <c r="M1887" s="29"/>
      <c r="N1887" s="25"/>
      <c r="O1887" s="25"/>
      <c r="P1887" s="25"/>
      <c r="Q1887" s="25"/>
      <c r="R1887" s="25"/>
      <c r="S1887" s="25"/>
      <c r="T1887" s="25"/>
      <c r="U1887" s="25"/>
      <c r="V1887" s="25"/>
      <c r="W1887" s="25"/>
      <c r="X1887" s="25"/>
      <c r="Y1887" s="25"/>
      <c r="Z1887" s="25"/>
      <c r="AA1887" s="25"/>
      <c r="AB1887" s="25"/>
      <c r="AC1887" s="25"/>
      <c r="AD1887" s="25"/>
      <c r="AE1887" s="25"/>
      <c r="AF1887" s="25"/>
      <c r="AG1887" s="25"/>
      <c r="AH1887" s="25"/>
      <c r="AI1887" s="4"/>
      <c r="AJ1887" s="4"/>
      <c r="AK1887" s="4"/>
      <c r="AL1887" s="4"/>
      <c r="AM1887" s="4"/>
      <c r="AN1887" s="4"/>
      <c r="AO1887" s="4"/>
      <c r="AP1887" s="4"/>
      <c r="AQ1887" s="4"/>
      <c r="AR1887" s="4"/>
      <c r="AS1887" s="4"/>
    </row>
    <row r="1888" spans="1:45" s="3" customFormat="1" x14ac:dyDescent="0.3">
      <c r="A1888" s="26">
        <v>1887</v>
      </c>
      <c r="B1888" s="51">
        <v>7002679533</v>
      </c>
      <c r="C1888" s="5" t="s">
        <v>1843</v>
      </c>
      <c r="D1888" s="4" t="s">
        <v>1566</v>
      </c>
      <c r="E1888" s="5" t="s">
        <v>80</v>
      </c>
      <c r="F1888" s="51">
        <v>75</v>
      </c>
      <c r="G1888" s="4" t="s">
        <v>81</v>
      </c>
      <c r="H1888" s="32"/>
      <c r="I1888" s="32" t="s">
        <v>8</v>
      </c>
      <c r="J1888" s="28" t="s">
        <v>83</v>
      </c>
      <c r="K1888" s="85">
        <v>44935</v>
      </c>
      <c r="L1888" s="4" t="s">
        <v>35</v>
      </c>
      <c r="M1888" s="29"/>
      <c r="N1888" s="25"/>
      <c r="O1888" s="25"/>
      <c r="P1888" s="25"/>
      <c r="Q1888" s="25"/>
      <c r="R1888" s="25"/>
      <c r="S1888" s="25"/>
      <c r="T1888" s="25"/>
      <c r="U1888" s="25"/>
      <c r="V1888" s="25"/>
      <c r="W1888" s="25"/>
      <c r="X1888" s="25"/>
      <c r="Y1888" s="25"/>
      <c r="Z1888" s="25"/>
      <c r="AA1888" s="25"/>
      <c r="AB1888" s="25"/>
      <c r="AC1888" s="25"/>
      <c r="AD1888" s="25"/>
      <c r="AE1888" s="25"/>
      <c r="AF1888" s="25"/>
      <c r="AG1888" s="25"/>
      <c r="AH1888" s="25"/>
      <c r="AI1888" s="4"/>
      <c r="AJ1888" s="4"/>
      <c r="AK1888" s="4"/>
      <c r="AL1888" s="4"/>
      <c r="AM1888" s="4"/>
      <c r="AN1888" s="4"/>
      <c r="AO1888" s="4"/>
      <c r="AP1888" s="4"/>
      <c r="AQ1888" s="4"/>
      <c r="AR1888" s="4"/>
      <c r="AS1888" s="4"/>
    </row>
    <row r="1889" spans="1:45" s="3" customFormat="1" ht="12.75" customHeight="1" x14ac:dyDescent="0.3">
      <c r="A1889" s="26">
        <v>1888</v>
      </c>
      <c r="B1889" s="51">
        <v>7001172008</v>
      </c>
      <c r="C1889" s="5" t="s">
        <v>1844</v>
      </c>
      <c r="D1889" s="4" t="s">
        <v>1566</v>
      </c>
      <c r="E1889" s="5" t="s">
        <v>80</v>
      </c>
      <c r="F1889" s="51">
        <v>52</v>
      </c>
      <c r="G1889" s="4" t="s">
        <v>81</v>
      </c>
      <c r="H1889" s="32"/>
      <c r="I1889" s="32" t="s">
        <v>8</v>
      </c>
      <c r="J1889" s="28" t="s">
        <v>83</v>
      </c>
      <c r="K1889" s="85">
        <v>44935</v>
      </c>
      <c r="L1889" s="4" t="s">
        <v>35</v>
      </c>
      <c r="M1889" s="29"/>
      <c r="N1889" s="25"/>
      <c r="O1889" s="25"/>
      <c r="P1889" s="25"/>
      <c r="Q1889" s="25"/>
      <c r="R1889" s="25"/>
      <c r="S1889" s="25"/>
      <c r="T1889" s="25"/>
      <c r="U1889" s="25"/>
      <c r="V1889" s="25"/>
      <c r="W1889" s="25"/>
      <c r="X1889" s="25"/>
      <c r="Y1889" s="25"/>
      <c r="Z1889" s="25"/>
      <c r="AA1889" s="25"/>
      <c r="AB1889" s="25"/>
      <c r="AC1889" s="25"/>
      <c r="AD1889" s="25"/>
      <c r="AE1889" s="25"/>
      <c r="AF1889" s="25"/>
      <c r="AG1889" s="25"/>
      <c r="AH1889" s="25"/>
      <c r="AI1889" s="4"/>
      <c r="AJ1889" s="4"/>
      <c r="AK1889" s="4"/>
      <c r="AL1889" s="4"/>
      <c r="AM1889" s="4"/>
      <c r="AN1889" s="4"/>
      <c r="AO1889" s="4"/>
      <c r="AP1889" s="4"/>
      <c r="AQ1889" s="4"/>
      <c r="AR1889" s="4"/>
      <c r="AS1889" s="4"/>
    </row>
    <row r="1890" spans="1:45" s="3" customFormat="1" x14ac:dyDescent="0.3">
      <c r="A1890" s="26">
        <v>1889</v>
      </c>
      <c r="B1890" s="51">
        <v>7001069638</v>
      </c>
      <c r="C1890" s="5" t="s">
        <v>1845</v>
      </c>
      <c r="D1890" s="4" t="s">
        <v>1566</v>
      </c>
      <c r="E1890" s="5" t="s">
        <v>80</v>
      </c>
      <c r="F1890" s="51">
        <v>35</v>
      </c>
      <c r="G1890" s="4" t="s">
        <v>81</v>
      </c>
      <c r="H1890" s="32"/>
      <c r="I1890" s="32" t="s">
        <v>8</v>
      </c>
      <c r="J1890" s="28" t="s">
        <v>83</v>
      </c>
      <c r="K1890" s="85">
        <v>44935</v>
      </c>
      <c r="L1890" s="4" t="s">
        <v>35</v>
      </c>
      <c r="M1890" s="29"/>
      <c r="N1890" s="25"/>
      <c r="O1890" s="25"/>
      <c r="P1890" s="25"/>
      <c r="Q1890" s="25"/>
      <c r="R1890" s="25"/>
      <c r="S1890" s="25"/>
      <c r="T1890" s="25"/>
      <c r="U1890" s="25"/>
      <c r="V1890" s="25"/>
      <c r="W1890" s="25"/>
      <c r="X1890" s="25"/>
      <c r="Y1890" s="25"/>
      <c r="Z1890" s="25"/>
      <c r="AA1890" s="25"/>
      <c r="AB1890" s="25"/>
      <c r="AC1890" s="25"/>
      <c r="AD1890" s="25"/>
      <c r="AE1890" s="25"/>
      <c r="AF1890" s="25"/>
      <c r="AG1890" s="25"/>
      <c r="AH1890" s="25"/>
      <c r="AI1890" s="4"/>
      <c r="AJ1890" s="4"/>
      <c r="AK1890" s="4"/>
      <c r="AL1890" s="4"/>
      <c r="AM1890" s="4"/>
      <c r="AN1890" s="4"/>
      <c r="AO1890" s="4"/>
      <c r="AP1890" s="4"/>
      <c r="AQ1890" s="4"/>
      <c r="AR1890" s="4"/>
      <c r="AS1890" s="4"/>
    </row>
    <row r="1891" spans="1:45" s="3" customFormat="1" x14ac:dyDescent="0.3">
      <c r="A1891" s="26">
        <v>1890</v>
      </c>
      <c r="B1891" s="51">
        <v>7002677414</v>
      </c>
      <c r="C1891" s="5" t="s">
        <v>1846</v>
      </c>
      <c r="D1891" s="4" t="s">
        <v>1566</v>
      </c>
      <c r="E1891" s="5" t="s">
        <v>80</v>
      </c>
      <c r="F1891" s="51">
        <v>34</v>
      </c>
      <c r="G1891" s="4" t="s">
        <v>81</v>
      </c>
      <c r="H1891" s="32"/>
      <c r="I1891" s="32" t="s">
        <v>8</v>
      </c>
      <c r="J1891" s="28" t="s">
        <v>83</v>
      </c>
      <c r="K1891" s="85">
        <v>44935</v>
      </c>
      <c r="L1891" s="4" t="s">
        <v>35</v>
      </c>
      <c r="M1891" s="29"/>
      <c r="N1891" s="25"/>
      <c r="O1891" s="25"/>
      <c r="P1891" s="25"/>
      <c r="Q1891" s="25"/>
      <c r="R1891" s="25"/>
      <c r="S1891" s="25"/>
      <c r="T1891" s="25"/>
      <c r="U1891" s="25"/>
      <c r="V1891" s="25"/>
      <c r="W1891" s="25"/>
      <c r="X1891" s="25"/>
      <c r="Y1891" s="25"/>
      <c r="Z1891" s="25"/>
      <c r="AA1891" s="25"/>
      <c r="AB1891" s="25"/>
      <c r="AC1891" s="25"/>
      <c r="AD1891" s="25"/>
      <c r="AE1891" s="25"/>
      <c r="AF1891" s="25"/>
      <c r="AG1891" s="25"/>
      <c r="AH1891" s="25"/>
      <c r="AI1891" s="4"/>
      <c r="AJ1891" s="4"/>
      <c r="AK1891" s="4"/>
      <c r="AL1891" s="4"/>
      <c r="AM1891" s="4"/>
      <c r="AN1891" s="4"/>
      <c r="AO1891" s="4"/>
      <c r="AP1891" s="4"/>
      <c r="AQ1891" s="4"/>
      <c r="AR1891" s="4"/>
      <c r="AS1891" s="4"/>
    </row>
    <row r="1892" spans="1:45" s="3" customFormat="1" x14ac:dyDescent="0.3">
      <c r="A1892" s="26">
        <v>1891</v>
      </c>
      <c r="B1892" s="96">
        <v>7001862338</v>
      </c>
      <c r="C1892" s="34" t="s">
        <v>1847</v>
      </c>
      <c r="D1892" s="4" t="s">
        <v>1566</v>
      </c>
      <c r="E1892" s="5" t="s">
        <v>107</v>
      </c>
      <c r="F1892" s="51">
        <v>50</v>
      </c>
      <c r="G1892" s="4" t="s">
        <v>81</v>
      </c>
      <c r="H1892" s="32"/>
      <c r="I1892" s="32" t="s">
        <v>8</v>
      </c>
      <c r="J1892" s="28" t="s">
        <v>83</v>
      </c>
      <c r="K1892" s="85">
        <v>44935</v>
      </c>
      <c r="L1892" s="4" t="s">
        <v>35</v>
      </c>
      <c r="M1892" s="29"/>
      <c r="N1892" s="25"/>
      <c r="O1892" s="25"/>
      <c r="P1892" s="25"/>
      <c r="Q1892" s="25"/>
      <c r="R1892" s="25"/>
      <c r="S1892" s="25"/>
      <c r="T1892" s="25"/>
      <c r="U1892" s="25"/>
      <c r="V1892" s="25"/>
      <c r="W1892" s="25"/>
      <c r="X1892" s="25"/>
      <c r="Y1892" s="25"/>
      <c r="Z1892" s="25"/>
      <c r="AA1892" s="25"/>
      <c r="AB1892" s="25"/>
      <c r="AC1892" s="25"/>
      <c r="AD1892" s="25"/>
      <c r="AE1892" s="25"/>
      <c r="AF1892" s="25"/>
      <c r="AG1892" s="25"/>
      <c r="AH1892" s="25"/>
      <c r="AI1892" s="4"/>
      <c r="AJ1892" s="4"/>
      <c r="AK1892" s="4"/>
      <c r="AL1892" s="4"/>
      <c r="AM1892" s="4"/>
      <c r="AN1892" s="4"/>
      <c r="AO1892" s="4"/>
      <c r="AP1892" s="4"/>
      <c r="AQ1892" s="4"/>
      <c r="AR1892" s="4"/>
      <c r="AS1892" s="4"/>
    </row>
    <row r="1893" spans="1:45" s="3" customFormat="1" x14ac:dyDescent="0.3">
      <c r="A1893" s="26">
        <v>1892</v>
      </c>
      <c r="B1893" s="51">
        <v>7001712527</v>
      </c>
      <c r="C1893" s="34" t="s">
        <v>1848</v>
      </c>
      <c r="D1893" s="4" t="s">
        <v>1566</v>
      </c>
      <c r="E1893" s="5" t="s">
        <v>80</v>
      </c>
      <c r="F1893" s="51">
        <v>32</v>
      </c>
      <c r="G1893" s="4" t="s">
        <v>81</v>
      </c>
      <c r="H1893" s="32"/>
      <c r="I1893" s="32" t="s">
        <v>8</v>
      </c>
      <c r="J1893" s="28" t="s">
        <v>83</v>
      </c>
      <c r="K1893" s="85">
        <v>44935</v>
      </c>
      <c r="L1893" s="4" t="s">
        <v>35</v>
      </c>
      <c r="M1893" s="29"/>
      <c r="N1893" s="25"/>
      <c r="O1893" s="25"/>
      <c r="P1893" s="25"/>
      <c r="Q1893" s="25"/>
      <c r="R1893" s="25"/>
      <c r="S1893" s="25"/>
      <c r="T1893" s="25"/>
      <c r="U1893" s="25"/>
      <c r="V1893" s="25"/>
      <c r="W1893" s="25"/>
      <c r="X1893" s="25"/>
      <c r="Y1893" s="25"/>
      <c r="Z1893" s="25"/>
      <c r="AA1893" s="25"/>
      <c r="AB1893" s="25"/>
      <c r="AC1893" s="25"/>
      <c r="AD1893" s="25"/>
      <c r="AE1893" s="25"/>
      <c r="AF1893" s="25"/>
      <c r="AG1893" s="25"/>
      <c r="AH1893" s="25"/>
      <c r="AI1893" s="4"/>
      <c r="AJ1893" s="4"/>
      <c r="AK1893" s="4"/>
      <c r="AL1893" s="4"/>
      <c r="AM1893" s="4"/>
      <c r="AN1893" s="4"/>
      <c r="AO1893" s="4"/>
      <c r="AP1893" s="4"/>
      <c r="AQ1893" s="4"/>
      <c r="AR1893" s="4"/>
      <c r="AS1893" s="4"/>
    </row>
    <row r="1894" spans="1:45" s="3" customFormat="1" x14ac:dyDescent="0.3">
      <c r="A1894" s="26">
        <v>1893</v>
      </c>
      <c r="B1894" s="51">
        <v>7000946875</v>
      </c>
      <c r="C1894" s="5" t="s">
        <v>1849</v>
      </c>
      <c r="D1894" s="4" t="s">
        <v>1566</v>
      </c>
      <c r="E1894" s="5" t="s">
        <v>107</v>
      </c>
      <c r="F1894" s="51">
        <v>70</v>
      </c>
      <c r="G1894" s="4" t="s">
        <v>81</v>
      </c>
      <c r="H1894" s="5" t="s">
        <v>1829</v>
      </c>
      <c r="I1894" s="32" t="s">
        <v>8</v>
      </c>
      <c r="J1894" s="28" t="s">
        <v>83</v>
      </c>
      <c r="K1894" s="85">
        <v>44935</v>
      </c>
      <c r="L1894" s="4" t="s">
        <v>35</v>
      </c>
      <c r="M1894" s="29"/>
      <c r="N1894" s="25"/>
      <c r="O1894" s="25"/>
      <c r="P1894" s="25"/>
      <c r="Q1894" s="25"/>
      <c r="R1894" s="25"/>
      <c r="S1894" s="25"/>
      <c r="T1894" s="25"/>
      <c r="U1894" s="25"/>
      <c r="V1894" s="25"/>
      <c r="W1894" s="25"/>
      <c r="X1894" s="25"/>
      <c r="Y1894" s="25"/>
      <c r="Z1894" s="25"/>
      <c r="AA1894" s="25"/>
      <c r="AB1894" s="25"/>
      <c r="AC1894" s="25"/>
      <c r="AD1894" s="25"/>
      <c r="AE1894" s="25"/>
      <c r="AF1894" s="25"/>
      <c r="AG1894" s="25"/>
      <c r="AH1894" s="25"/>
      <c r="AI1894" s="4"/>
      <c r="AJ1894" s="4"/>
      <c r="AK1894" s="4"/>
      <c r="AL1894" s="4"/>
      <c r="AM1894" s="4"/>
      <c r="AN1894" s="4"/>
      <c r="AO1894" s="4"/>
      <c r="AP1894" s="4"/>
      <c r="AQ1894" s="4"/>
      <c r="AR1894" s="4"/>
      <c r="AS1894" s="4"/>
    </row>
    <row r="1895" spans="1:45" s="3" customFormat="1" x14ac:dyDescent="0.3">
      <c r="A1895" s="26">
        <v>1894</v>
      </c>
      <c r="B1895" s="51">
        <v>7001156824</v>
      </c>
      <c r="C1895" s="5" t="s">
        <v>1850</v>
      </c>
      <c r="D1895" s="4" t="s">
        <v>1566</v>
      </c>
      <c r="E1895" s="5" t="s">
        <v>80</v>
      </c>
      <c r="F1895" s="51">
        <v>37</v>
      </c>
      <c r="G1895" s="4" t="s">
        <v>81</v>
      </c>
      <c r="H1895" s="32"/>
      <c r="I1895" s="32" t="s">
        <v>8</v>
      </c>
      <c r="J1895" s="28" t="s">
        <v>83</v>
      </c>
      <c r="K1895" s="85">
        <v>44935</v>
      </c>
      <c r="L1895" s="4" t="s">
        <v>35</v>
      </c>
      <c r="M1895" s="29"/>
      <c r="N1895" s="25"/>
      <c r="O1895" s="25"/>
      <c r="P1895" s="25"/>
      <c r="Q1895" s="25"/>
      <c r="R1895" s="25"/>
      <c r="S1895" s="25"/>
      <c r="T1895" s="25"/>
      <c r="U1895" s="25"/>
      <c r="V1895" s="25"/>
      <c r="W1895" s="25"/>
      <c r="X1895" s="25"/>
      <c r="Y1895" s="25"/>
      <c r="Z1895" s="25"/>
      <c r="AA1895" s="25"/>
      <c r="AB1895" s="25"/>
      <c r="AC1895" s="25"/>
      <c r="AD1895" s="25"/>
      <c r="AE1895" s="25"/>
      <c r="AF1895" s="25"/>
      <c r="AG1895" s="25"/>
      <c r="AH1895" s="25"/>
      <c r="AI1895" s="4"/>
      <c r="AJ1895" s="4"/>
      <c r="AK1895" s="4"/>
      <c r="AL1895" s="4"/>
      <c r="AM1895" s="4"/>
      <c r="AN1895" s="4"/>
      <c r="AO1895" s="4"/>
      <c r="AP1895" s="4"/>
      <c r="AQ1895" s="4"/>
      <c r="AR1895" s="4"/>
      <c r="AS1895" s="4"/>
    </row>
    <row r="1896" spans="1:45" s="3" customFormat="1" x14ac:dyDescent="0.3">
      <c r="A1896" s="26">
        <v>1895</v>
      </c>
      <c r="B1896" s="51">
        <v>7001684017</v>
      </c>
      <c r="C1896" s="5" t="s">
        <v>1851</v>
      </c>
      <c r="D1896" s="4" t="s">
        <v>1566</v>
      </c>
      <c r="E1896" s="5" t="s">
        <v>80</v>
      </c>
      <c r="F1896" s="51">
        <v>42</v>
      </c>
      <c r="G1896" s="4" t="s">
        <v>81</v>
      </c>
      <c r="H1896" s="32"/>
      <c r="I1896" s="32" t="s">
        <v>8</v>
      </c>
      <c r="J1896" s="28" t="s">
        <v>83</v>
      </c>
      <c r="K1896" s="85">
        <v>44935</v>
      </c>
      <c r="L1896" s="4" t="s">
        <v>35</v>
      </c>
      <c r="M1896" s="29"/>
      <c r="N1896" s="25"/>
      <c r="O1896" s="25"/>
      <c r="P1896" s="25"/>
      <c r="Q1896" s="25"/>
      <c r="R1896" s="25"/>
      <c r="S1896" s="25"/>
      <c r="T1896" s="25"/>
      <c r="U1896" s="25"/>
      <c r="V1896" s="25"/>
      <c r="W1896" s="25"/>
      <c r="X1896" s="25"/>
      <c r="Y1896" s="25"/>
      <c r="Z1896" s="25"/>
      <c r="AA1896" s="25"/>
      <c r="AB1896" s="25"/>
      <c r="AC1896" s="25"/>
      <c r="AD1896" s="25"/>
      <c r="AE1896" s="25"/>
      <c r="AF1896" s="25"/>
      <c r="AG1896" s="25"/>
      <c r="AH1896" s="25"/>
      <c r="AI1896" s="4"/>
      <c r="AJ1896" s="4"/>
      <c r="AK1896" s="4"/>
      <c r="AL1896" s="4"/>
      <c r="AM1896" s="4"/>
      <c r="AN1896" s="4"/>
      <c r="AO1896" s="4"/>
      <c r="AP1896" s="4"/>
      <c r="AQ1896" s="4"/>
      <c r="AR1896" s="4"/>
      <c r="AS1896" s="4"/>
    </row>
    <row r="1897" spans="1:45" s="3" customFormat="1" x14ac:dyDescent="0.3">
      <c r="A1897" s="26">
        <v>1896</v>
      </c>
      <c r="B1897" s="51">
        <v>7001414159</v>
      </c>
      <c r="C1897" s="5" t="s">
        <v>1852</v>
      </c>
      <c r="D1897" s="4" t="s">
        <v>1566</v>
      </c>
      <c r="E1897" s="5" t="s">
        <v>80</v>
      </c>
      <c r="F1897" s="51">
        <v>42</v>
      </c>
      <c r="G1897" s="4" t="s">
        <v>81</v>
      </c>
      <c r="H1897" s="32"/>
      <c r="I1897" s="32" t="s">
        <v>8</v>
      </c>
      <c r="J1897" s="28" t="s">
        <v>83</v>
      </c>
      <c r="K1897" s="85">
        <v>44935</v>
      </c>
      <c r="L1897" s="4" t="s">
        <v>35</v>
      </c>
      <c r="M1897" s="29"/>
      <c r="N1897" s="25"/>
      <c r="O1897" s="25"/>
      <c r="P1897" s="25"/>
      <c r="Q1897" s="25"/>
      <c r="R1897" s="25"/>
      <c r="S1897" s="25"/>
      <c r="T1897" s="25"/>
      <c r="U1897" s="25"/>
      <c r="V1897" s="25"/>
      <c r="W1897" s="25"/>
      <c r="X1897" s="25"/>
      <c r="Y1897" s="25"/>
      <c r="Z1897" s="25"/>
      <c r="AA1897" s="25"/>
      <c r="AB1897" s="25"/>
      <c r="AC1897" s="25"/>
      <c r="AD1897" s="25"/>
      <c r="AE1897" s="25"/>
      <c r="AF1897" s="25"/>
      <c r="AG1897" s="25"/>
      <c r="AH1897" s="25"/>
      <c r="AI1897" s="4"/>
      <c r="AJ1897" s="4"/>
      <c r="AK1897" s="4"/>
      <c r="AL1897" s="4"/>
      <c r="AM1897" s="4"/>
      <c r="AN1897" s="4"/>
      <c r="AO1897" s="4"/>
      <c r="AP1897" s="4"/>
      <c r="AQ1897" s="4"/>
      <c r="AR1897" s="4"/>
      <c r="AS1897" s="4"/>
    </row>
    <row r="1898" spans="1:45" s="3" customFormat="1" x14ac:dyDescent="0.3">
      <c r="A1898" s="26">
        <v>1897</v>
      </c>
      <c r="B1898" s="51">
        <v>7001343217</v>
      </c>
      <c r="C1898" s="71" t="s">
        <v>1284</v>
      </c>
      <c r="D1898" s="4" t="s">
        <v>1566</v>
      </c>
      <c r="E1898" s="5" t="s">
        <v>80</v>
      </c>
      <c r="F1898" s="51">
        <v>76</v>
      </c>
      <c r="G1898" s="4" t="s">
        <v>81</v>
      </c>
      <c r="H1898" s="5" t="s">
        <v>1853</v>
      </c>
      <c r="I1898" s="5" t="s">
        <v>1598</v>
      </c>
      <c r="J1898" s="4" t="s">
        <v>1854</v>
      </c>
      <c r="K1898" s="85">
        <v>44935</v>
      </c>
      <c r="L1898" s="4" t="s">
        <v>35</v>
      </c>
      <c r="M1898" s="29"/>
      <c r="N1898" s="25"/>
      <c r="O1898" s="25"/>
      <c r="P1898" s="25"/>
      <c r="Q1898" s="25"/>
      <c r="R1898" s="25"/>
      <c r="S1898" s="25"/>
      <c r="T1898" s="25"/>
      <c r="U1898" s="25"/>
      <c r="V1898" s="25"/>
      <c r="W1898" s="25"/>
      <c r="X1898" s="25"/>
      <c r="Y1898" s="25"/>
      <c r="Z1898" s="25"/>
      <c r="AA1898" s="25"/>
      <c r="AB1898" s="25"/>
      <c r="AC1898" s="25"/>
      <c r="AD1898" s="25"/>
      <c r="AE1898" s="25"/>
      <c r="AF1898" s="25"/>
      <c r="AG1898" s="25"/>
      <c r="AH1898" s="25"/>
      <c r="AI1898" s="4"/>
      <c r="AJ1898" s="4"/>
      <c r="AK1898" s="4"/>
      <c r="AL1898" s="4"/>
      <c r="AM1898" s="4"/>
      <c r="AN1898" s="4"/>
      <c r="AO1898" s="4"/>
      <c r="AP1898" s="4"/>
      <c r="AQ1898" s="4"/>
      <c r="AR1898" s="4"/>
      <c r="AS1898" s="4"/>
    </row>
    <row r="1899" spans="1:45" s="3" customFormat="1" x14ac:dyDescent="0.3">
      <c r="A1899" s="26">
        <v>1898</v>
      </c>
      <c r="B1899" s="51">
        <v>7002725704</v>
      </c>
      <c r="C1899" s="5" t="s">
        <v>1826</v>
      </c>
      <c r="D1899" s="4" t="s">
        <v>249</v>
      </c>
      <c r="E1899" s="5" t="s">
        <v>80</v>
      </c>
      <c r="F1899" s="51">
        <v>46</v>
      </c>
      <c r="G1899" s="4" t="s">
        <v>81</v>
      </c>
      <c r="H1899" s="5" t="s">
        <v>1192</v>
      </c>
      <c r="I1899" s="32" t="s">
        <v>2</v>
      </c>
      <c r="J1899" s="28" t="s">
        <v>1854</v>
      </c>
      <c r="K1899" s="85">
        <v>44935</v>
      </c>
      <c r="L1899" s="4" t="s">
        <v>35</v>
      </c>
      <c r="M1899" s="29" t="s">
        <v>1855</v>
      </c>
      <c r="N1899" s="25"/>
      <c r="O1899" s="25"/>
      <c r="P1899" s="25"/>
      <c r="Q1899" s="25"/>
      <c r="R1899" s="25"/>
      <c r="S1899" s="25"/>
      <c r="T1899" s="25"/>
      <c r="U1899" s="25"/>
      <c r="V1899" s="25"/>
      <c r="W1899" s="25"/>
      <c r="X1899" s="25"/>
      <c r="Y1899" s="25"/>
      <c r="Z1899" s="25"/>
      <c r="AA1899" s="25"/>
      <c r="AB1899" s="25"/>
      <c r="AC1899" s="25"/>
      <c r="AD1899" s="25"/>
      <c r="AE1899" s="25"/>
      <c r="AF1899" s="25"/>
      <c r="AG1899" s="25"/>
      <c r="AH1899" s="25"/>
      <c r="AI1899" s="4"/>
      <c r="AJ1899" s="4"/>
      <c r="AK1899" s="4"/>
      <c r="AL1899" s="4"/>
      <c r="AM1899" s="4"/>
      <c r="AN1899" s="4"/>
      <c r="AO1899" s="4"/>
      <c r="AP1899" s="4"/>
      <c r="AQ1899" s="4"/>
      <c r="AR1899" s="4"/>
      <c r="AS1899" s="4"/>
    </row>
    <row r="1900" spans="1:45" s="3" customFormat="1" x14ac:dyDescent="0.3">
      <c r="A1900" s="26">
        <v>1899</v>
      </c>
      <c r="B1900" s="96">
        <v>7001884938</v>
      </c>
      <c r="C1900" s="5" t="s">
        <v>1856</v>
      </c>
      <c r="D1900" s="4" t="s">
        <v>1566</v>
      </c>
      <c r="E1900" s="5" t="s">
        <v>107</v>
      </c>
      <c r="F1900" s="51">
        <v>32</v>
      </c>
      <c r="G1900" s="4" t="s">
        <v>81</v>
      </c>
      <c r="H1900" s="32"/>
      <c r="I1900" s="32" t="s">
        <v>8</v>
      </c>
      <c r="J1900" s="28" t="s">
        <v>83</v>
      </c>
      <c r="K1900" s="85">
        <v>44936</v>
      </c>
      <c r="L1900" s="4" t="s">
        <v>35</v>
      </c>
      <c r="M1900" s="29"/>
      <c r="N1900" s="25"/>
      <c r="O1900" s="25"/>
      <c r="P1900" s="25"/>
      <c r="Q1900" s="25"/>
      <c r="R1900" s="25"/>
      <c r="S1900" s="25"/>
      <c r="T1900" s="25"/>
      <c r="U1900" s="25"/>
      <c r="V1900" s="25"/>
      <c r="W1900" s="25"/>
      <c r="X1900" s="25"/>
      <c r="Y1900" s="25"/>
      <c r="Z1900" s="25"/>
      <c r="AA1900" s="25"/>
      <c r="AB1900" s="25"/>
      <c r="AC1900" s="25"/>
      <c r="AD1900" s="25"/>
      <c r="AE1900" s="25"/>
      <c r="AF1900" s="25"/>
      <c r="AG1900" s="25"/>
      <c r="AH1900" s="25"/>
      <c r="AI1900" s="4"/>
      <c r="AJ1900" s="4"/>
      <c r="AK1900" s="4"/>
      <c r="AL1900" s="4"/>
      <c r="AM1900" s="4"/>
      <c r="AN1900" s="4"/>
      <c r="AO1900" s="4"/>
      <c r="AP1900" s="4"/>
      <c r="AQ1900" s="4"/>
      <c r="AR1900" s="4"/>
      <c r="AS1900" s="4"/>
    </row>
    <row r="1901" spans="1:45" s="3" customFormat="1" x14ac:dyDescent="0.3">
      <c r="A1901" s="26">
        <v>1900</v>
      </c>
      <c r="B1901" s="51">
        <v>7002084597</v>
      </c>
      <c r="C1901" s="5" t="s">
        <v>1857</v>
      </c>
      <c r="D1901" s="4" t="s">
        <v>1566</v>
      </c>
      <c r="E1901" s="5" t="s">
        <v>107</v>
      </c>
      <c r="F1901" s="51">
        <v>29</v>
      </c>
      <c r="G1901" s="4" t="s">
        <v>81</v>
      </c>
      <c r="H1901" s="32"/>
      <c r="I1901" s="32" t="s">
        <v>8</v>
      </c>
      <c r="J1901" s="28" t="s">
        <v>83</v>
      </c>
      <c r="K1901" s="85">
        <v>44936</v>
      </c>
      <c r="L1901" s="4" t="s">
        <v>35</v>
      </c>
      <c r="M1901" s="29"/>
      <c r="N1901" s="25"/>
      <c r="O1901" s="25"/>
      <c r="P1901" s="25"/>
      <c r="Q1901" s="25"/>
      <c r="R1901" s="25"/>
      <c r="S1901" s="25"/>
      <c r="T1901" s="25"/>
      <c r="U1901" s="25"/>
      <c r="V1901" s="25"/>
      <c r="W1901" s="25"/>
      <c r="X1901" s="25"/>
      <c r="Y1901" s="25"/>
      <c r="Z1901" s="25"/>
      <c r="AA1901" s="25"/>
      <c r="AB1901" s="25"/>
      <c r="AC1901" s="25"/>
      <c r="AD1901" s="25"/>
      <c r="AE1901" s="25"/>
      <c r="AF1901" s="25"/>
      <c r="AG1901" s="25"/>
      <c r="AH1901" s="25"/>
      <c r="AI1901" s="4"/>
      <c r="AJ1901" s="4"/>
      <c r="AK1901" s="4"/>
      <c r="AL1901" s="4"/>
      <c r="AM1901" s="4"/>
      <c r="AN1901" s="4"/>
      <c r="AO1901" s="4"/>
      <c r="AP1901" s="4"/>
      <c r="AQ1901" s="4"/>
      <c r="AR1901" s="4"/>
      <c r="AS1901" s="4"/>
    </row>
    <row r="1902" spans="1:45" s="3" customFormat="1" x14ac:dyDescent="0.3">
      <c r="A1902" s="26">
        <v>1901</v>
      </c>
      <c r="B1902" s="51">
        <v>7002667264</v>
      </c>
      <c r="C1902" s="5" t="s">
        <v>1858</v>
      </c>
      <c r="D1902" s="4" t="s">
        <v>1566</v>
      </c>
      <c r="E1902" s="5" t="s">
        <v>107</v>
      </c>
      <c r="F1902" s="51">
        <v>27</v>
      </c>
      <c r="G1902" s="4" t="s">
        <v>81</v>
      </c>
      <c r="H1902" s="32"/>
      <c r="I1902" s="32" t="s">
        <v>8</v>
      </c>
      <c r="J1902" s="28" t="s">
        <v>83</v>
      </c>
      <c r="K1902" s="85">
        <v>44936</v>
      </c>
      <c r="L1902" s="4" t="s">
        <v>35</v>
      </c>
      <c r="M1902" s="29"/>
      <c r="N1902" s="25"/>
      <c r="O1902" s="25"/>
      <c r="P1902" s="25"/>
      <c r="Q1902" s="25"/>
      <c r="R1902" s="25"/>
      <c r="S1902" s="25"/>
      <c r="T1902" s="25"/>
      <c r="U1902" s="25"/>
      <c r="V1902" s="25"/>
      <c r="W1902" s="25"/>
      <c r="X1902" s="25"/>
      <c r="Y1902" s="25"/>
      <c r="Z1902" s="25"/>
      <c r="AA1902" s="25"/>
      <c r="AB1902" s="25"/>
      <c r="AC1902" s="25"/>
      <c r="AD1902" s="25"/>
      <c r="AE1902" s="25"/>
      <c r="AF1902" s="25"/>
      <c r="AG1902" s="25"/>
      <c r="AH1902" s="25"/>
      <c r="AI1902" s="4"/>
      <c r="AJ1902" s="4"/>
      <c r="AK1902" s="4"/>
      <c r="AL1902" s="4"/>
      <c r="AM1902" s="4"/>
      <c r="AN1902" s="4"/>
      <c r="AO1902" s="4"/>
      <c r="AP1902" s="4"/>
      <c r="AQ1902" s="4"/>
      <c r="AR1902" s="4"/>
      <c r="AS1902" s="4"/>
    </row>
    <row r="1903" spans="1:45" s="3" customFormat="1" x14ac:dyDescent="0.3">
      <c r="A1903" s="26">
        <v>1902</v>
      </c>
      <c r="B1903" s="51">
        <v>7002667220</v>
      </c>
      <c r="C1903" s="5" t="s">
        <v>1859</v>
      </c>
      <c r="D1903" s="4" t="s">
        <v>1566</v>
      </c>
      <c r="E1903" s="5" t="s">
        <v>80</v>
      </c>
      <c r="F1903" s="51">
        <v>25</v>
      </c>
      <c r="G1903" s="4" t="s">
        <v>81</v>
      </c>
      <c r="H1903" s="32"/>
      <c r="I1903" s="32" t="s">
        <v>8</v>
      </c>
      <c r="J1903" s="28" t="s">
        <v>83</v>
      </c>
      <c r="K1903" s="85">
        <v>44936</v>
      </c>
      <c r="L1903" s="4" t="s">
        <v>35</v>
      </c>
      <c r="M1903" s="29"/>
      <c r="N1903" s="25"/>
      <c r="O1903" s="25"/>
      <c r="P1903" s="25"/>
      <c r="Q1903" s="25"/>
      <c r="R1903" s="25"/>
      <c r="S1903" s="25"/>
      <c r="T1903" s="25"/>
      <c r="U1903" s="25"/>
      <c r="V1903" s="25"/>
      <c r="W1903" s="25"/>
      <c r="X1903" s="25"/>
      <c r="Y1903" s="25"/>
      <c r="Z1903" s="25"/>
      <c r="AA1903" s="25"/>
      <c r="AB1903" s="25"/>
      <c r="AC1903" s="25"/>
      <c r="AD1903" s="25"/>
      <c r="AE1903" s="25"/>
      <c r="AF1903" s="25"/>
      <c r="AG1903" s="25"/>
      <c r="AH1903" s="25"/>
      <c r="AI1903" s="4"/>
      <c r="AJ1903" s="4"/>
      <c r="AK1903" s="4"/>
      <c r="AL1903" s="4"/>
      <c r="AM1903" s="4"/>
      <c r="AN1903" s="4"/>
      <c r="AO1903" s="4"/>
      <c r="AP1903" s="4"/>
      <c r="AQ1903" s="4"/>
      <c r="AR1903" s="4"/>
      <c r="AS1903" s="4"/>
    </row>
    <row r="1904" spans="1:45" s="3" customFormat="1" x14ac:dyDescent="0.3">
      <c r="A1904" s="26">
        <v>1903</v>
      </c>
      <c r="B1904" s="51">
        <v>7001558523</v>
      </c>
      <c r="C1904" s="5" t="s">
        <v>1860</v>
      </c>
      <c r="D1904" s="4" t="s">
        <v>1566</v>
      </c>
      <c r="E1904" s="5" t="s">
        <v>107</v>
      </c>
      <c r="F1904" s="51">
        <v>67</v>
      </c>
      <c r="G1904" s="4" t="s">
        <v>81</v>
      </c>
      <c r="H1904" s="32"/>
      <c r="I1904" s="32" t="s">
        <v>8</v>
      </c>
      <c r="J1904" s="28" t="s">
        <v>83</v>
      </c>
      <c r="K1904" s="85">
        <v>44936</v>
      </c>
      <c r="L1904" s="4" t="s">
        <v>35</v>
      </c>
      <c r="M1904" s="29"/>
      <c r="N1904" s="25"/>
      <c r="O1904" s="25"/>
      <c r="P1904" s="25"/>
      <c r="Q1904" s="25"/>
      <c r="R1904" s="25"/>
      <c r="S1904" s="25"/>
      <c r="T1904" s="25"/>
      <c r="U1904" s="25"/>
      <c r="V1904" s="25"/>
      <c r="W1904" s="25"/>
      <c r="X1904" s="25"/>
      <c r="Y1904" s="25"/>
      <c r="Z1904" s="25"/>
      <c r="AA1904" s="25"/>
      <c r="AB1904" s="25"/>
      <c r="AC1904" s="25"/>
      <c r="AD1904" s="25"/>
      <c r="AE1904" s="25"/>
      <c r="AF1904" s="25"/>
      <c r="AG1904" s="25"/>
      <c r="AH1904" s="25"/>
      <c r="AI1904" s="4"/>
      <c r="AJ1904" s="4"/>
      <c r="AK1904" s="4"/>
      <c r="AL1904" s="4"/>
      <c r="AM1904" s="4"/>
      <c r="AN1904" s="4"/>
      <c r="AO1904" s="4"/>
      <c r="AP1904" s="4"/>
      <c r="AQ1904" s="4"/>
      <c r="AR1904" s="4"/>
      <c r="AS1904" s="4"/>
    </row>
    <row r="1905" spans="1:45" s="3" customFormat="1" x14ac:dyDescent="0.3">
      <c r="A1905" s="26">
        <v>1904</v>
      </c>
      <c r="B1905" s="51">
        <v>7002084276</v>
      </c>
      <c r="C1905" s="5" t="s">
        <v>1861</v>
      </c>
      <c r="D1905" s="4" t="s">
        <v>1566</v>
      </c>
      <c r="E1905" s="5" t="s">
        <v>80</v>
      </c>
      <c r="F1905" s="51">
        <v>25</v>
      </c>
      <c r="G1905" s="4" t="s">
        <v>81</v>
      </c>
      <c r="H1905" s="32"/>
      <c r="I1905" s="32" t="s">
        <v>8</v>
      </c>
      <c r="J1905" s="28" t="s">
        <v>83</v>
      </c>
      <c r="K1905" s="85">
        <v>44936</v>
      </c>
      <c r="L1905" s="4" t="s">
        <v>35</v>
      </c>
      <c r="M1905" s="29"/>
      <c r="N1905" s="25"/>
      <c r="O1905" s="25"/>
      <c r="P1905" s="25"/>
      <c r="Q1905" s="25"/>
      <c r="R1905" s="25"/>
      <c r="S1905" s="25"/>
      <c r="T1905" s="25"/>
      <c r="U1905" s="25"/>
      <c r="V1905" s="25"/>
      <c r="W1905" s="25"/>
      <c r="X1905" s="25"/>
      <c r="Y1905" s="25"/>
      <c r="Z1905" s="25"/>
      <c r="AA1905" s="25"/>
      <c r="AB1905" s="25"/>
      <c r="AC1905" s="25"/>
      <c r="AD1905" s="25"/>
      <c r="AE1905" s="25"/>
      <c r="AF1905" s="25"/>
      <c r="AG1905" s="25"/>
      <c r="AH1905" s="25"/>
      <c r="AI1905" s="4"/>
      <c r="AJ1905" s="4"/>
      <c r="AK1905" s="4"/>
      <c r="AL1905" s="4"/>
      <c r="AM1905" s="4"/>
      <c r="AN1905" s="4"/>
      <c r="AO1905" s="4"/>
      <c r="AP1905" s="4"/>
      <c r="AQ1905" s="4"/>
      <c r="AR1905" s="4"/>
      <c r="AS1905" s="4"/>
    </row>
    <row r="1906" spans="1:45" s="3" customFormat="1" x14ac:dyDescent="0.3">
      <c r="A1906" s="26">
        <v>1905</v>
      </c>
      <c r="B1906" s="51">
        <v>7002084405</v>
      </c>
      <c r="C1906" s="5" t="s">
        <v>1862</v>
      </c>
      <c r="D1906" s="4" t="s">
        <v>1566</v>
      </c>
      <c r="E1906" s="5" t="s">
        <v>107</v>
      </c>
      <c r="F1906" s="51">
        <v>29</v>
      </c>
      <c r="G1906" s="4" t="s">
        <v>81</v>
      </c>
      <c r="H1906" s="32"/>
      <c r="I1906" s="32" t="s">
        <v>8</v>
      </c>
      <c r="J1906" s="28" t="s">
        <v>83</v>
      </c>
      <c r="K1906" s="85">
        <v>44936</v>
      </c>
      <c r="L1906" s="4" t="s">
        <v>35</v>
      </c>
      <c r="M1906" s="29"/>
      <c r="N1906" s="25"/>
      <c r="O1906" s="25"/>
      <c r="P1906" s="25"/>
      <c r="Q1906" s="25"/>
      <c r="R1906" s="25"/>
      <c r="S1906" s="25"/>
      <c r="T1906" s="25"/>
      <c r="U1906" s="25"/>
      <c r="V1906" s="25"/>
      <c r="W1906" s="25"/>
      <c r="X1906" s="25"/>
      <c r="Y1906" s="25"/>
      <c r="Z1906" s="25"/>
      <c r="AA1906" s="25"/>
      <c r="AB1906" s="25"/>
      <c r="AC1906" s="25"/>
      <c r="AD1906" s="25"/>
      <c r="AE1906" s="25"/>
      <c r="AF1906" s="25"/>
      <c r="AG1906" s="25"/>
      <c r="AH1906" s="25"/>
      <c r="AI1906" s="4"/>
      <c r="AJ1906" s="4"/>
      <c r="AK1906" s="4"/>
      <c r="AL1906" s="4"/>
      <c r="AM1906" s="4"/>
      <c r="AN1906" s="4"/>
      <c r="AO1906" s="4"/>
      <c r="AP1906" s="4"/>
      <c r="AQ1906" s="4"/>
      <c r="AR1906" s="4"/>
      <c r="AS1906" s="4"/>
    </row>
    <row r="1907" spans="1:45" s="3" customFormat="1" x14ac:dyDescent="0.3">
      <c r="A1907" s="26">
        <v>1906</v>
      </c>
      <c r="B1907" s="51">
        <v>7002133747</v>
      </c>
      <c r="C1907" s="5" t="s">
        <v>1863</v>
      </c>
      <c r="D1907" s="4" t="s">
        <v>1566</v>
      </c>
      <c r="E1907" s="5" t="s">
        <v>80</v>
      </c>
      <c r="F1907" s="51">
        <v>43</v>
      </c>
      <c r="G1907" s="4" t="s">
        <v>81</v>
      </c>
      <c r="H1907" s="32"/>
      <c r="I1907" s="32" t="s">
        <v>8</v>
      </c>
      <c r="J1907" s="28" t="s">
        <v>83</v>
      </c>
      <c r="K1907" s="85">
        <v>44936</v>
      </c>
      <c r="L1907" s="4" t="s">
        <v>35</v>
      </c>
      <c r="M1907" s="29"/>
      <c r="N1907" s="25"/>
      <c r="O1907" s="25"/>
      <c r="P1907" s="25"/>
      <c r="Q1907" s="25"/>
      <c r="R1907" s="25"/>
      <c r="S1907" s="25"/>
      <c r="T1907" s="25"/>
      <c r="U1907" s="25"/>
      <c r="V1907" s="25"/>
      <c r="W1907" s="25"/>
      <c r="X1907" s="25"/>
      <c r="Y1907" s="25"/>
      <c r="Z1907" s="25"/>
      <c r="AA1907" s="25"/>
      <c r="AB1907" s="25"/>
      <c r="AC1907" s="25"/>
      <c r="AD1907" s="25"/>
      <c r="AE1907" s="25"/>
      <c r="AF1907" s="25"/>
      <c r="AG1907" s="25"/>
      <c r="AH1907" s="25"/>
      <c r="AI1907" s="4"/>
      <c r="AJ1907" s="4"/>
      <c r="AK1907" s="4"/>
      <c r="AL1907" s="4"/>
      <c r="AM1907" s="4"/>
      <c r="AN1907" s="4"/>
      <c r="AO1907" s="4"/>
      <c r="AP1907" s="4"/>
      <c r="AQ1907" s="4"/>
      <c r="AR1907" s="4"/>
      <c r="AS1907" s="4"/>
    </row>
    <row r="1908" spans="1:45" s="3" customFormat="1" x14ac:dyDescent="0.3">
      <c r="A1908" s="26">
        <v>1907</v>
      </c>
      <c r="B1908" s="96">
        <v>7001778903</v>
      </c>
      <c r="C1908" s="5" t="s">
        <v>1864</v>
      </c>
      <c r="D1908" s="4" t="s">
        <v>1566</v>
      </c>
      <c r="E1908" s="5" t="s">
        <v>107</v>
      </c>
      <c r="F1908" s="51">
        <v>35</v>
      </c>
      <c r="G1908" s="4" t="s">
        <v>81</v>
      </c>
      <c r="H1908" s="32"/>
      <c r="I1908" s="32" t="s">
        <v>8</v>
      </c>
      <c r="J1908" s="28" t="s">
        <v>83</v>
      </c>
      <c r="K1908" s="85">
        <v>44936</v>
      </c>
      <c r="L1908" s="4" t="s">
        <v>35</v>
      </c>
      <c r="M1908" s="29"/>
      <c r="N1908" s="25"/>
      <c r="O1908" s="25"/>
      <c r="P1908" s="25"/>
      <c r="Q1908" s="25"/>
      <c r="R1908" s="25"/>
      <c r="S1908" s="25"/>
      <c r="T1908" s="25"/>
      <c r="U1908" s="25"/>
      <c r="V1908" s="25"/>
      <c r="W1908" s="25"/>
      <c r="X1908" s="25"/>
      <c r="Y1908" s="25"/>
      <c r="Z1908" s="25"/>
      <c r="AA1908" s="25"/>
      <c r="AB1908" s="25"/>
      <c r="AC1908" s="25"/>
      <c r="AD1908" s="25"/>
      <c r="AE1908" s="25"/>
      <c r="AF1908" s="25"/>
      <c r="AG1908" s="25"/>
      <c r="AH1908" s="25"/>
      <c r="AI1908" s="4"/>
      <c r="AJ1908" s="4"/>
      <c r="AK1908" s="4"/>
      <c r="AL1908" s="4"/>
      <c r="AM1908" s="4"/>
      <c r="AN1908" s="4"/>
      <c r="AO1908" s="4"/>
      <c r="AP1908" s="4"/>
      <c r="AQ1908" s="4"/>
      <c r="AR1908" s="4"/>
      <c r="AS1908" s="4"/>
    </row>
    <row r="1909" spans="1:45" s="3" customFormat="1" x14ac:dyDescent="0.3">
      <c r="A1909" s="26">
        <v>1908</v>
      </c>
      <c r="B1909" s="51">
        <v>7001922148</v>
      </c>
      <c r="C1909" s="5" t="s">
        <v>1865</v>
      </c>
      <c r="D1909" s="4" t="s">
        <v>1566</v>
      </c>
      <c r="E1909" s="5" t="s">
        <v>80</v>
      </c>
      <c r="F1909" s="51">
        <v>37</v>
      </c>
      <c r="G1909" s="4" t="s">
        <v>81</v>
      </c>
      <c r="H1909" s="32"/>
      <c r="I1909" s="32" t="s">
        <v>8</v>
      </c>
      <c r="J1909" s="28" t="s">
        <v>83</v>
      </c>
      <c r="K1909" s="85">
        <v>44936</v>
      </c>
      <c r="L1909" s="4" t="s">
        <v>35</v>
      </c>
      <c r="M1909" s="29"/>
      <c r="N1909" s="25"/>
      <c r="O1909" s="25"/>
      <c r="P1909" s="25"/>
      <c r="Q1909" s="25"/>
      <c r="R1909" s="25"/>
      <c r="S1909" s="25"/>
      <c r="T1909" s="25"/>
      <c r="U1909" s="25"/>
      <c r="V1909" s="25"/>
      <c r="W1909" s="25"/>
      <c r="X1909" s="25"/>
      <c r="Y1909" s="25"/>
      <c r="Z1909" s="25"/>
      <c r="AA1909" s="25"/>
      <c r="AB1909" s="25"/>
      <c r="AC1909" s="25"/>
      <c r="AD1909" s="25"/>
      <c r="AE1909" s="25"/>
      <c r="AF1909" s="25"/>
      <c r="AG1909" s="25"/>
      <c r="AH1909" s="25"/>
      <c r="AI1909" s="4"/>
      <c r="AJ1909" s="4"/>
      <c r="AK1909" s="4"/>
      <c r="AL1909" s="4"/>
      <c r="AM1909" s="4"/>
      <c r="AN1909" s="4"/>
      <c r="AO1909" s="4"/>
      <c r="AP1909" s="4"/>
      <c r="AQ1909" s="4"/>
      <c r="AR1909" s="4"/>
      <c r="AS1909" s="4"/>
    </row>
    <row r="1910" spans="1:45" s="3" customFormat="1" x14ac:dyDescent="0.3">
      <c r="A1910" s="26">
        <v>1909</v>
      </c>
      <c r="B1910" s="51">
        <v>7002274947</v>
      </c>
      <c r="C1910" s="5" t="s">
        <v>1866</v>
      </c>
      <c r="D1910" s="4" t="s">
        <v>1566</v>
      </c>
      <c r="E1910" s="5" t="s">
        <v>80</v>
      </c>
      <c r="F1910" s="51">
        <v>65</v>
      </c>
      <c r="G1910" s="4" t="s">
        <v>81</v>
      </c>
      <c r="H1910" s="32"/>
      <c r="I1910" s="32" t="s">
        <v>8</v>
      </c>
      <c r="J1910" s="28" t="s">
        <v>83</v>
      </c>
      <c r="K1910" s="85">
        <v>44936</v>
      </c>
      <c r="L1910" s="4" t="s">
        <v>35</v>
      </c>
      <c r="M1910" s="29"/>
      <c r="N1910" s="25"/>
      <c r="O1910" s="25"/>
      <c r="P1910" s="25"/>
      <c r="Q1910" s="25"/>
      <c r="R1910" s="25"/>
      <c r="S1910" s="25"/>
      <c r="T1910" s="25"/>
      <c r="U1910" s="25"/>
      <c r="V1910" s="25"/>
      <c r="W1910" s="25"/>
      <c r="X1910" s="25"/>
      <c r="Y1910" s="25"/>
      <c r="Z1910" s="25"/>
      <c r="AA1910" s="25"/>
      <c r="AB1910" s="25"/>
      <c r="AC1910" s="25"/>
      <c r="AD1910" s="25"/>
      <c r="AE1910" s="25"/>
      <c r="AF1910" s="25"/>
      <c r="AG1910" s="25"/>
      <c r="AH1910" s="25"/>
      <c r="AI1910" s="4"/>
      <c r="AJ1910" s="4"/>
      <c r="AK1910" s="4"/>
      <c r="AL1910" s="4"/>
      <c r="AM1910" s="4"/>
      <c r="AN1910" s="4"/>
      <c r="AO1910" s="4"/>
      <c r="AP1910" s="4"/>
      <c r="AQ1910" s="4"/>
      <c r="AR1910" s="4"/>
      <c r="AS1910" s="4"/>
    </row>
    <row r="1911" spans="1:45" s="3" customFormat="1" x14ac:dyDescent="0.3">
      <c r="A1911" s="26">
        <v>1910</v>
      </c>
      <c r="B1911" s="51">
        <v>7002084737</v>
      </c>
      <c r="C1911" s="5" t="s">
        <v>1867</v>
      </c>
      <c r="D1911" s="4" t="s">
        <v>1566</v>
      </c>
      <c r="E1911" s="5" t="s">
        <v>80</v>
      </c>
      <c r="F1911" s="51">
        <v>32</v>
      </c>
      <c r="G1911" s="4" t="s">
        <v>81</v>
      </c>
      <c r="H1911" s="32"/>
      <c r="I1911" s="32" t="s">
        <v>8</v>
      </c>
      <c r="J1911" s="28" t="s">
        <v>83</v>
      </c>
      <c r="K1911" s="85">
        <v>44937</v>
      </c>
      <c r="L1911" s="4" t="s">
        <v>35</v>
      </c>
      <c r="M1911" s="29"/>
      <c r="N1911" s="25"/>
      <c r="O1911" s="25"/>
      <c r="P1911" s="25"/>
      <c r="Q1911" s="25"/>
      <c r="R1911" s="25"/>
      <c r="S1911" s="25"/>
      <c r="T1911" s="25"/>
      <c r="U1911" s="25"/>
      <c r="V1911" s="25"/>
      <c r="W1911" s="25"/>
      <c r="X1911" s="25"/>
      <c r="Y1911" s="25"/>
      <c r="Z1911" s="25"/>
      <c r="AA1911" s="25"/>
      <c r="AB1911" s="25"/>
      <c r="AC1911" s="25"/>
      <c r="AD1911" s="25"/>
      <c r="AE1911" s="25"/>
      <c r="AF1911" s="25"/>
      <c r="AG1911" s="25"/>
      <c r="AH1911" s="25"/>
      <c r="AI1911" s="4"/>
      <c r="AJ1911" s="4"/>
      <c r="AK1911" s="4"/>
      <c r="AL1911" s="4"/>
      <c r="AM1911" s="4"/>
      <c r="AN1911" s="4"/>
      <c r="AO1911" s="4"/>
      <c r="AP1911" s="4"/>
      <c r="AQ1911" s="4"/>
      <c r="AR1911" s="4"/>
      <c r="AS1911" s="4"/>
    </row>
    <row r="1912" spans="1:45" s="3" customFormat="1" x14ac:dyDescent="0.3">
      <c r="A1912" s="26">
        <v>1911</v>
      </c>
      <c r="B1912" s="51">
        <v>7000977880</v>
      </c>
      <c r="C1912" s="5" t="s">
        <v>1868</v>
      </c>
      <c r="D1912" s="4" t="s">
        <v>1566</v>
      </c>
      <c r="E1912" s="5" t="s">
        <v>80</v>
      </c>
      <c r="F1912" s="51">
        <v>25</v>
      </c>
      <c r="G1912" s="4" t="s">
        <v>81</v>
      </c>
      <c r="H1912" s="32"/>
      <c r="I1912" s="32" t="s">
        <v>8</v>
      </c>
      <c r="J1912" s="28" t="s">
        <v>83</v>
      </c>
      <c r="K1912" s="85">
        <v>44937</v>
      </c>
      <c r="L1912" s="4" t="s">
        <v>35</v>
      </c>
      <c r="M1912" s="29"/>
      <c r="N1912" s="25"/>
      <c r="O1912" s="25"/>
      <c r="P1912" s="25"/>
      <c r="Q1912" s="25"/>
      <c r="R1912" s="25"/>
      <c r="S1912" s="25"/>
      <c r="T1912" s="25"/>
      <c r="U1912" s="25"/>
      <c r="V1912" s="25"/>
      <c r="W1912" s="25"/>
      <c r="X1912" s="25"/>
      <c r="Y1912" s="25"/>
      <c r="Z1912" s="25"/>
      <c r="AA1912" s="25"/>
      <c r="AB1912" s="25"/>
      <c r="AC1912" s="25"/>
      <c r="AD1912" s="25"/>
      <c r="AE1912" s="25"/>
      <c r="AF1912" s="25"/>
      <c r="AG1912" s="25"/>
      <c r="AH1912" s="25"/>
      <c r="AI1912" s="4"/>
      <c r="AJ1912" s="4"/>
      <c r="AK1912" s="4"/>
      <c r="AL1912" s="4"/>
      <c r="AM1912" s="4"/>
      <c r="AN1912" s="4"/>
      <c r="AO1912" s="4"/>
      <c r="AP1912" s="4"/>
      <c r="AQ1912" s="4"/>
      <c r="AR1912" s="4"/>
      <c r="AS1912" s="4"/>
    </row>
    <row r="1913" spans="1:45" s="3" customFormat="1" x14ac:dyDescent="0.3">
      <c r="A1913" s="26">
        <v>1912</v>
      </c>
      <c r="B1913" s="51">
        <v>7000978588</v>
      </c>
      <c r="C1913" s="5" t="s">
        <v>1869</v>
      </c>
      <c r="D1913" s="4" t="s">
        <v>1566</v>
      </c>
      <c r="E1913" s="5" t="s">
        <v>80</v>
      </c>
      <c r="F1913" s="51">
        <v>52</v>
      </c>
      <c r="G1913" s="4" t="s">
        <v>81</v>
      </c>
      <c r="H1913" s="32"/>
      <c r="I1913" s="32" t="s">
        <v>8</v>
      </c>
      <c r="J1913" s="28" t="s">
        <v>83</v>
      </c>
      <c r="K1913" s="85">
        <v>44937</v>
      </c>
      <c r="L1913" s="4" t="s">
        <v>35</v>
      </c>
      <c r="M1913" s="29"/>
      <c r="N1913" s="25"/>
      <c r="O1913" s="25"/>
      <c r="P1913" s="25"/>
      <c r="Q1913" s="25"/>
      <c r="R1913" s="25"/>
      <c r="S1913" s="25"/>
      <c r="T1913" s="25"/>
      <c r="U1913" s="25"/>
      <c r="V1913" s="25"/>
      <c r="W1913" s="25"/>
      <c r="X1913" s="25"/>
      <c r="Y1913" s="25"/>
      <c r="Z1913" s="25"/>
      <c r="AA1913" s="25"/>
      <c r="AB1913" s="25"/>
      <c r="AC1913" s="25"/>
      <c r="AD1913" s="25"/>
      <c r="AE1913" s="25"/>
      <c r="AF1913" s="25"/>
      <c r="AG1913" s="25"/>
      <c r="AH1913" s="25"/>
      <c r="AI1913" s="4"/>
      <c r="AJ1913" s="4"/>
      <c r="AK1913" s="4"/>
      <c r="AL1913" s="4"/>
      <c r="AM1913" s="4"/>
      <c r="AN1913" s="4"/>
      <c r="AO1913" s="4"/>
      <c r="AP1913" s="4"/>
      <c r="AQ1913" s="4"/>
      <c r="AR1913" s="4"/>
      <c r="AS1913" s="4"/>
    </row>
    <row r="1914" spans="1:45" s="3" customFormat="1" x14ac:dyDescent="0.3">
      <c r="A1914" s="26">
        <v>1913</v>
      </c>
      <c r="B1914" s="51">
        <v>7001649360</v>
      </c>
      <c r="C1914" s="5" t="s">
        <v>1870</v>
      </c>
      <c r="D1914" s="4" t="s">
        <v>1566</v>
      </c>
      <c r="E1914" s="5" t="s">
        <v>80</v>
      </c>
      <c r="F1914" s="51">
        <v>79</v>
      </c>
      <c r="G1914" s="4" t="s">
        <v>81</v>
      </c>
      <c r="H1914" s="32"/>
      <c r="I1914" s="32" t="s">
        <v>8</v>
      </c>
      <c r="J1914" s="28" t="s">
        <v>83</v>
      </c>
      <c r="K1914" s="85">
        <v>44937</v>
      </c>
      <c r="L1914" s="4" t="s">
        <v>35</v>
      </c>
      <c r="M1914" s="29"/>
      <c r="N1914" s="25"/>
      <c r="O1914" s="25"/>
      <c r="P1914" s="25"/>
      <c r="Q1914" s="25"/>
      <c r="R1914" s="25"/>
      <c r="S1914" s="25"/>
      <c r="T1914" s="25"/>
      <c r="U1914" s="25"/>
      <c r="V1914" s="25"/>
      <c r="W1914" s="25"/>
      <c r="X1914" s="25"/>
      <c r="Y1914" s="25"/>
      <c r="Z1914" s="25"/>
      <c r="AA1914" s="25"/>
      <c r="AB1914" s="25"/>
      <c r="AC1914" s="25"/>
      <c r="AD1914" s="25"/>
      <c r="AE1914" s="25"/>
      <c r="AF1914" s="25"/>
      <c r="AG1914" s="25"/>
      <c r="AH1914" s="25"/>
      <c r="AI1914" s="4"/>
      <c r="AJ1914" s="4"/>
      <c r="AK1914" s="4"/>
      <c r="AL1914" s="4"/>
      <c r="AM1914" s="4"/>
      <c r="AN1914" s="4"/>
      <c r="AO1914" s="4"/>
      <c r="AP1914" s="4"/>
      <c r="AQ1914" s="4"/>
      <c r="AR1914" s="4"/>
      <c r="AS1914" s="4"/>
    </row>
    <row r="1915" spans="1:45" s="3" customFormat="1" x14ac:dyDescent="0.3">
      <c r="A1915" s="26">
        <v>1914</v>
      </c>
      <c r="B1915" s="51">
        <v>7002308677</v>
      </c>
      <c r="C1915" s="5" t="s">
        <v>1871</v>
      </c>
      <c r="D1915" s="4" t="s">
        <v>1566</v>
      </c>
      <c r="E1915" s="5" t="s">
        <v>80</v>
      </c>
      <c r="F1915" s="51">
        <v>19</v>
      </c>
      <c r="G1915" s="4" t="s">
        <v>81</v>
      </c>
      <c r="H1915" s="32"/>
      <c r="I1915" s="32" t="s">
        <v>8</v>
      </c>
      <c r="J1915" s="28" t="s">
        <v>83</v>
      </c>
      <c r="K1915" s="85">
        <v>44937</v>
      </c>
      <c r="L1915" s="4" t="s">
        <v>35</v>
      </c>
      <c r="M1915" s="29"/>
      <c r="N1915" s="25"/>
      <c r="O1915" s="25"/>
      <c r="P1915" s="25"/>
      <c r="Q1915" s="25"/>
      <c r="R1915" s="25"/>
      <c r="S1915" s="25"/>
      <c r="T1915" s="25"/>
      <c r="U1915" s="25"/>
      <c r="V1915" s="25"/>
      <c r="W1915" s="25"/>
      <c r="X1915" s="25"/>
      <c r="Y1915" s="25"/>
      <c r="Z1915" s="25"/>
      <c r="AA1915" s="25"/>
      <c r="AB1915" s="25"/>
      <c r="AC1915" s="25"/>
      <c r="AD1915" s="25"/>
      <c r="AE1915" s="25"/>
      <c r="AF1915" s="25"/>
      <c r="AG1915" s="25"/>
      <c r="AH1915" s="25"/>
      <c r="AI1915" s="4"/>
      <c r="AJ1915" s="4"/>
      <c r="AK1915" s="4"/>
      <c r="AL1915" s="4"/>
      <c r="AM1915" s="4"/>
      <c r="AN1915" s="4"/>
      <c r="AO1915" s="4"/>
      <c r="AP1915" s="4"/>
      <c r="AQ1915" s="4"/>
      <c r="AR1915" s="4"/>
      <c r="AS1915" s="4"/>
    </row>
    <row r="1916" spans="1:45" s="3" customFormat="1" x14ac:dyDescent="0.3">
      <c r="A1916" s="26">
        <v>1915</v>
      </c>
      <c r="B1916" s="51">
        <v>7001153937</v>
      </c>
      <c r="C1916" s="5" t="s">
        <v>1872</v>
      </c>
      <c r="D1916" s="4" t="s">
        <v>1566</v>
      </c>
      <c r="E1916" s="5" t="s">
        <v>80</v>
      </c>
      <c r="F1916" s="51">
        <v>40</v>
      </c>
      <c r="G1916" s="4" t="s">
        <v>81</v>
      </c>
      <c r="H1916" s="32"/>
      <c r="I1916" s="32" t="s">
        <v>8</v>
      </c>
      <c r="J1916" s="28" t="s">
        <v>83</v>
      </c>
      <c r="K1916" s="85">
        <v>44937</v>
      </c>
      <c r="L1916" s="4" t="s">
        <v>35</v>
      </c>
      <c r="M1916" s="29"/>
      <c r="N1916" s="25"/>
      <c r="O1916" s="25"/>
      <c r="P1916" s="25"/>
      <c r="Q1916" s="25"/>
      <c r="R1916" s="25"/>
      <c r="S1916" s="25"/>
      <c r="T1916" s="25"/>
      <c r="U1916" s="25"/>
      <c r="V1916" s="25"/>
      <c r="W1916" s="25"/>
      <c r="X1916" s="25"/>
      <c r="Y1916" s="25"/>
      <c r="Z1916" s="25"/>
      <c r="AA1916" s="25"/>
      <c r="AB1916" s="25"/>
      <c r="AC1916" s="25"/>
      <c r="AD1916" s="25"/>
      <c r="AE1916" s="25"/>
      <c r="AF1916" s="25"/>
      <c r="AG1916" s="25"/>
      <c r="AH1916" s="25"/>
      <c r="AI1916" s="4"/>
      <c r="AJ1916" s="4"/>
      <c r="AK1916" s="4"/>
      <c r="AL1916" s="4"/>
      <c r="AM1916" s="4"/>
      <c r="AN1916" s="4"/>
      <c r="AO1916" s="4"/>
      <c r="AP1916" s="4"/>
      <c r="AQ1916" s="4"/>
      <c r="AR1916" s="4"/>
      <c r="AS1916" s="4"/>
    </row>
    <row r="1917" spans="1:45" s="3" customFormat="1" x14ac:dyDescent="0.3">
      <c r="A1917" s="26">
        <v>1916</v>
      </c>
      <c r="B1917" s="51">
        <v>7001639970</v>
      </c>
      <c r="C1917" s="5" t="s">
        <v>1873</v>
      </c>
      <c r="D1917" s="4" t="s">
        <v>1566</v>
      </c>
      <c r="E1917" s="5" t="s">
        <v>107</v>
      </c>
      <c r="F1917" s="51">
        <v>69</v>
      </c>
      <c r="G1917" s="4" t="s">
        <v>81</v>
      </c>
      <c r="H1917" s="32"/>
      <c r="I1917" s="32" t="s">
        <v>8</v>
      </c>
      <c r="J1917" s="28" t="s">
        <v>83</v>
      </c>
      <c r="K1917" s="85">
        <v>44937</v>
      </c>
      <c r="L1917" s="4" t="s">
        <v>35</v>
      </c>
      <c r="M1917" s="29"/>
      <c r="N1917" s="25"/>
      <c r="O1917" s="25"/>
      <c r="P1917" s="25"/>
      <c r="Q1917" s="25"/>
      <c r="R1917" s="25"/>
      <c r="S1917" s="25"/>
      <c r="T1917" s="25"/>
      <c r="U1917" s="25"/>
      <c r="V1917" s="25"/>
      <c r="W1917" s="25"/>
      <c r="X1917" s="25"/>
      <c r="Y1917" s="25"/>
      <c r="Z1917" s="25"/>
      <c r="AA1917" s="25"/>
      <c r="AB1917" s="25"/>
      <c r="AC1917" s="25"/>
      <c r="AD1917" s="25"/>
      <c r="AE1917" s="25"/>
      <c r="AF1917" s="25"/>
      <c r="AG1917" s="25"/>
      <c r="AH1917" s="25"/>
      <c r="AI1917" s="4"/>
      <c r="AJ1917" s="4"/>
      <c r="AK1917" s="4"/>
      <c r="AL1917" s="4"/>
      <c r="AM1917" s="4"/>
      <c r="AN1917" s="4"/>
      <c r="AO1917" s="4"/>
      <c r="AP1917" s="4"/>
      <c r="AQ1917" s="4"/>
      <c r="AR1917" s="4"/>
      <c r="AS1917" s="4"/>
    </row>
    <row r="1918" spans="1:45" s="3" customFormat="1" x14ac:dyDescent="0.3">
      <c r="A1918" s="26">
        <v>1917</v>
      </c>
      <c r="B1918" s="51">
        <v>7001556367</v>
      </c>
      <c r="C1918" s="5" t="s">
        <v>1874</v>
      </c>
      <c r="D1918" s="4" t="s">
        <v>1566</v>
      </c>
      <c r="E1918" s="5" t="s">
        <v>107</v>
      </c>
      <c r="F1918" s="51">
        <v>19</v>
      </c>
      <c r="G1918" s="4" t="s">
        <v>81</v>
      </c>
      <c r="H1918" s="32"/>
      <c r="I1918" s="32" t="s">
        <v>8</v>
      </c>
      <c r="J1918" s="28" t="s">
        <v>83</v>
      </c>
      <c r="K1918" s="85">
        <v>44937</v>
      </c>
      <c r="L1918" s="4" t="s">
        <v>35</v>
      </c>
      <c r="M1918" s="29"/>
      <c r="N1918" s="25"/>
      <c r="O1918" s="25"/>
      <c r="P1918" s="25"/>
      <c r="Q1918" s="25"/>
      <c r="R1918" s="25"/>
      <c r="S1918" s="25"/>
      <c r="T1918" s="25"/>
      <c r="U1918" s="25"/>
      <c r="V1918" s="25"/>
      <c r="W1918" s="25"/>
      <c r="X1918" s="25"/>
      <c r="Y1918" s="25"/>
      <c r="Z1918" s="25"/>
      <c r="AA1918" s="25"/>
      <c r="AB1918" s="25"/>
      <c r="AC1918" s="25"/>
      <c r="AD1918" s="25"/>
      <c r="AE1918" s="25"/>
      <c r="AF1918" s="25"/>
      <c r="AG1918" s="25"/>
      <c r="AH1918" s="25"/>
      <c r="AI1918" s="4"/>
      <c r="AJ1918" s="4"/>
      <c r="AK1918" s="4"/>
      <c r="AL1918" s="4"/>
      <c r="AM1918" s="4"/>
      <c r="AN1918" s="4"/>
      <c r="AO1918" s="4"/>
      <c r="AP1918" s="4"/>
      <c r="AQ1918" s="4"/>
      <c r="AR1918" s="4"/>
      <c r="AS1918" s="4"/>
    </row>
    <row r="1919" spans="1:45" s="3" customFormat="1" x14ac:dyDescent="0.3">
      <c r="A1919" s="26">
        <v>1918</v>
      </c>
      <c r="B1919" s="51">
        <v>7001556884</v>
      </c>
      <c r="C1919" s="5" t="s">
        <v>1875</v>
      </c>
      <c r="D1919" s="4" t="s">
        <v>1566</v>
      </c>
      <c r="E1919" s="5" t="s">
        <v>80</v>
      </c>
      <c r="F1919" s="51">
        <v>53</v>
      </c>
      <c r="G1919" s="4" t="s">
        <v>81</v>
      </c>
      <c r="H1919" s="32"/>
      <c r="I1919" s="32" t="s">
        <v>8</v>
      </c>
      <c r="J1919" s="28" t="s">
        <v>83</v>
      </c>
      <c r="K1919" s="85">
        <v>44937</v>
      </c>
      <c r="L1919" s="4" t="s">
        <v>35</v>
      </c>
      <c r="M1919" s="29"/>
      <c r="N1919" s="25"/>
      <c r="O1919" s="25"/>
      <c r="P1919" s="25"/>
      <c r="Q1919" s="25"/>
      <c r="R1919" s="25"/>
      <c r="S1919" s="25"/>
      <c r="T1919" s="25"/>
      <c r="U1919" s="25"/>
      <c r="V1919" s="25"/>
      <c r="W1919" s="25"/>
      <c r="X1919" s="25"/>
      <c r="Y1919" s="25"/>
      <c r="Z1919" s="25"/>
      <c r="AA1919" s="25"/>
      <c r="AB1919" s="25"/>
      <c r="AC1919" s="25"/>
      <c r="AD1919" s="25"/>
      <c r="AE1919" s="25"/>
      <c r="AF1919" s="25"/>
      <c r="AG1919" s="25"/>
      <c r="AH1919" s="25"/>
      <c r="AI1919" s="4"/>
      <c r="AJ1919" s="4"/>
      <c r="AK1919" s="4"/>
      <c r="AL1919" s="4"/>
      <c r="AM1919" s="4"/>
      <c r="AN1919" s="4"/>
      <c r="AO1919" s="4"/>
      <c r="AP1919" s="4"/>
      <c r="AQ1919" s="4"/>
      <c r="AR1919" s="4"/>
      <c r="AS1919" s="4"/>
    </row>
    <row r="1920" spans="1:45" s="3" customFormat="1" x14ac:dyDescent="0.3">
      <c r="A1920" s="26">
        <v>1919</v>
      </c>
      <c r="B1920" s="51">
        <v>7000921241</v>
      </c>
      <c r="C1920" s="5" t="s">
        <v>1876</v>
      </c>
      <c r="D1920" s="4" t="s">
        <v>1566</v>
      </c>
      <c r="E1920" s="5" t="s">
        <v>80</v>
      </c>
      <c r="F1920" s="51">
        <v>47</v>
      </c>
      <c r="G1920" s="4" t="s">
        <v>81</v>
      </c>
      <c r="H1920" s="32"/>
      <c r="I1920" s="32" t="s">
        <v>8</v>
      </c>
      <c r="J1920" s="28" t="s">
        <v>83</v>
      </c>
      <c r="K1920" s="85">
        <v>44937</v>
      </c>
      <c r="L1920" s="4" t="s">
        <v>35</v>
      </c>
      <c r="M1920" s="29"/>
      <c r="N1920" s="25"/>
      <c r="O1920" s="25"/>
      <c r="P1920" s="25"/>
      <c r="Q1920" s="25"/>
      <c r="R1920" s="25"/>
      <c r="S1920" s="25"/>
      <c r="T1920" s="25"/>
      <c r="U1920" s="25"/>
      <c r="V1920" s="25"/>
      <c r="W1920" s="25"/>
      <c r="X1920" s="25"/>
      <c r="Y1920" s="25"/>
      <c r="Z1920" s="25"/>
      <c r="AA1920" s="25"/>
      <c r="AB1920" s="25"/>
      <c r="AC1920" s="25"/>
      <c r="AD1920" s="25"/>
      <c r="AE1920" s="25"/>
      <c r="AF1920" s="25"/>
      <c r="AG1920" s="25"/>
      <c r="AH1920" s="25"/>
      <c r="AI1920" s="4"/>
      <c r="AJ1920" s="4"/>
      <c r="AK1920" s="4"/>
      <c r="AL1920" s="4"/>
      <c r="AM1920" s="4"/>
      <c r="AN1920" s="4"/>
      <c r="AO1920" s="4"/>
      <c r="AP1920" s="4"/>
      <c r="AQ1920" s="4"/>
      <c r="AR1920" s="4"/>
      <c r="AS1920" s="4"/>
    </row>
    <row r="1921" spans="1:45" s="3" customFormat="1" x14ac:dyDescent="0.3">
      <c r="A1921" s="26">
        <v>1920</v>
      </c>
      <c r="B1921" s="51">
        <v>7002704684</v>
      </c>
      <c r="C1921" s="5" t="s">
        <v>1877</v>
      </c>
      <c r="D1921" s="4" t="s">
        <v>1566</v>
      </c>
      <c r="E1921" s="5" t="s">
        <v>107</v>
      </c>
      <c r="F1921" s="51">
        <v>78</v>
      </c>
      <c r="G1921" s="4" t="s">
        <v>81</v>
      </c>
      <c r="H1921" s="32"/>
      <c r="I1921" s="32" t="s">
        <v>8</v>
      </c>
      <c r="J1921" s="28" t="s">
        <v>83</v>
      </c>
      <c r="K1921" s="85">
        <v>44937</v>
      </c>
      <c r="L1921" s="4" t="s">
        <v>35</v>
      </c>
      <c r="M1921" s="29"/>
      <c r="N1921" s="25"/>
      <c r="O1921" s="25"/>
      <c r="P1921" s="25"/>
      <c r="Q1921" s="25"/>
      <c r="R1921" s="25"/>
      <c r="S1921" s="25"/>
      <c r="T1921" s="25"/>
      <c r="U1921" s="25"/>
      <c r="V1921" s="25"/>
      <c r="W1921" s="25"/>
      <c r="X1921" s="25"/>
      <c r="Y1921" s="25"/>
      <c r="Z1921" s="25"/>
      <c r="AA1921" s="25"/>
      <c r="AB1921" s="25"/>
      <c r="AC1921" s="25"/>
      <c r="AD1921" s="25"/>
      <c r="AE1921" s="25"/>
      <c r="AF1921" s="25"/>
      <c r="AG1921" s="25"/>
      <c r="AH1921" s="25"/>
      <c r="AI1921" s="4"/>
      <c r="AJ1921" s="4"/>
      <c r="AK1921" s="4"/>
      <c r="AL1921" s="4"/>
      <c r="AM1921" s="4"/>
      <c r="AN1921" s="4"/>
      <c r="AO1921" s="4"/>
      <c r="AP1921" s="4"/>
      <c r="AQ1921" s="4"/>
      <c r="AR1921" s="4"/>
      <c r="AS1921" s="4"/>
    </row>
    <row r="1922" spans="1:45" s="3" customFormat="1" x14ac:dyDescent="0.3">
      <c r="A1922" s="26">
        <v>1921</v>
      </c>
      <c r="B1922" s="51">
        <v>7002091964</v>
      </c>
      <c r="C1922" s="5" t="s">
        <v>1878</v>
      </c>
      <c r="D1922" s="4" t="s">
        <v>1566</v>
      </c>
      <c r="E1922" s="5" t="s">
        <v>107</v>
      </c>
      <c r="F1922" s="51">
        <v>42</v>
      </c>
      <c r="G1922" s="4" t="s">
        <v>81</v>
      </c>
      <c r="H1922" s="32"/>
      <c r="I1922" s="32" t="s">
        <v>8</v>
      </c>
      <c r="J1922" s="28" t="s">
        <v>83</v>
      </c>
      <c r="K1922" s="85">
        <v>44937</v>
      </c>
      <c r="L1922" s="4" t="s">
        <v>35</v>
      </c>
      <c r="M1922" s="29"/>
      <c r="N1922" s="25"/>
      <c r="O1922" s="25"/>
      <c r="P1922" s="25"/>
      <c r="Q1922" s="25"/>
      <c r="R1922" s="25"/>
      <c r="S1922" s="25"/>
      <c r="T1922" s="25"/>
      <c r="U1922" s="25"/>
      <c r="V1922" s="25"/>
      <c r="W1922" s="25"/>
      <c r="X1922" s="25"/>
      <c r="Y1922" s="25"/>
      <c r="Z1922" s="25"/>
      <c r="AA1922" s="25"/>
      <c r="AB1922" s="25"/>
      <c r="AC1922" s="25"/>
      <c r="AD1922" s="25"/>
      <c r="AE1922" s="25"/>
      <c r="AF1922" s="25"/>
      <c r="AG1922" s="25"/>
      <c r="AH1922" s="25"/>
      <c r="AI1922" s="4"/>
      <c r="AJ1922" s="4"/>
      <c r="AK1922" s="4"/>
      <c r="AL1922" s="4"/>
      <c r="AM1922" s="4"/>
      <c r="AN1922" s="4"/>
      <c r="AO1922" s="4"/>
      <c r="AP1922" s="4"/>
      <c r="AQ1922" s="4"/>
      <c r="AR1922" s="4"/>
      <c r="AS1922" s="4"/>
    </row>
    <row r="1923" spans="1:45" s="3" customFormat="1" x14ac:dyDescent="0.3">
      <c r="A1923" s="26">
        <v>1922</v>
      </c>
      <c r="B1923" s="51">
        <v>7002352555</v>
      </c>
      <c r="C1923" s="5" t="s">
        <v>1879</v>
      </c>
      <c r="D1923" s="4" t="s">
        <v>1566</v>
      </c>
      <c r="E1923" s="5" t="s">
        <v>107</v>
      </c>
      <c r="F1923" s="51">
        <v>65</v>
      </c>
      <c r="G1923" s="4" t="s">
        <v>81</v>
      </c>
      <c r="H1923" s="32"/>
      <c r="I1923" s="32" t="s">
        <v>8</v>
      </c>
      <c r="J1923" s="28" t="s">
        <v>83</v>
      </c>
      <c r="K1923" s="85">
        <v>44937</v>
      </c>
      <c r="L1923" s="4" t="s">
        <v>35</v>
      </c>
      <c r="M1923" s="29"/>
      <c r="N1923" s="25"/>
      <c r="O1923" s="25"/>
      <c r="P1923" s="25"/>
      <c r="Q1923" s="25"/>
      <c r="R1923" s="25"/>
      <c r="S1923" s="25"/>
      <c r="T1923" s="25"/>
      <c r="U1923" s="25"/>
      <c r="V1923" s="25"/>
      <c r="W1923" s="25"/>
      <c r="X1923" s="25"/>
      <c r="Y1923" s="25"/>
      <c r="Z1923" s="25"/>
      <c r="AA1923" s="25"/>
      <c r="AB1923" s="25"/>
      <c r="AC1923" s="25"/>
      <c r="AD1923" s="25"/>
      <c r="AE1923" s="25"/>
      <c r="AF1923" s="25"/>
      <c r="AG1923" s="25"/>
      <c r="AH1923" s="25"/>
      <c r="AI1923" s="4"/>
      <c r="AJ1923" s="4"/>
      <c r="AK1923" s="4"/>
      <c r="AL1923" s="4"/>
      <c r="AM1923" s="4"/>
      <c r="AN1923" s="4"/>
      <c r="AO1923" s="4"/>
      <c r="AP1923" s="4"/>
      <c r="AQ1923" s="4"/>
      <c r="AR1923" s="4"/>
      <c r="AS1923" s="4"/>
    </row>
    <row r="1924" spans="1:45" s="3" customFormat="1" x14ac:dyDescent="0.3">
      <c r="A1924" s="26">
        <v>1923</v>
      </c>
      <c r="B1924" s="51">
        <v>7001184199</v>
      </c>
      <c r="C1924" s="5" t="s">
        <v>1880</v>
      </c>
      <c r="D1924" s="4" t="s">
        <v>1566</v>
      </c>
      <c r="E1924" s="5" t="s">
        <v>80</v>
      </c>
      <c r="F1924" s="51">
        <v>62</v>
      </c>
      <c r="G1924" s="4" t="s">
        <v>81</v>
      </c>
      <c r="H1924" s="32"/>
      <c r="I1924" s="32" t="s">
        <v>8</v>
      </c>
      <c r="J1924" s="28" t="s">
        <v>83</v>
      </c>
      <c r="K1924" s="85">
        <v>44937</v>
      </c>
      <c r="L1924" s="4" t="s">
        <v>35</v>
      </c>
      <c r="M1924" s="29"/>
      <c r="N1924" s="25"/>
      <c r="O1924" s="25"/>
      <c r="P1924" s="25"/>
      <c r="Q1924" s="25"/>
      <c r="R1924" s="25"/>
      <c r="S1924" s="25"/>
      <c r="T1924" s="25"/>
      <c r="U1924" s="25"/>
      <c r="V1924" s="25"/>
      <c r="W1924" s="25"/>
      <c r="X1924" s="25"/>
      <c r="Y1924" s="25"/>
      <c r="Z1924" s="25"/>
      <c r="AA1924" s="25"/>
      <c r="AB1924" s="25"/>
      <c r="AC1924" s="25"/>
      <c r="AD1924" s="25"/>
      <c r="AE1924" s="25"/>
      <c r="AF1924" s="25"/>
      <c r="AG1924" s="25"/>
      <c r="AH1924" s="25"/>
      <c r="AI1924" s="4"/>
      <c r="AJ1924" s="4"/>
      <c r="AK1924" s="4"/>
      <c r="AL1924" s="4"/>
      <c r="AM1924" s="4"/>
      <c r="AN1924" s="4"/>
      <c r="AO1924" s="4"/>
      <c r="AP1924" s="4"/>
      <c r="AQ1924" s="4"/>
      <c r="AR1924" s="4"/>
      <c r="AS1924" s="4"/>
    </row>
    <row r="1925" spans="1:45" s="3" customFormat="1" x14ac:dyDescent="0.3">
      <c r="A1925" s="26">
        <v>1924</v>
      </c>
      <c r="B1925" s="51">
        <v>7002466346</v>
      </c>
      <c r="C1925" s="5" t="s">
        <v>1881</v>
      </c>
      <c r="D1925" s="4" t="s">
        <v>1566</v>
      </c>
      <c r="E1925" s="5" t="s">
        <v>80</v>
      </c>
      <c r="F1925" s="51">
        <v>68</v>
      </c>
      <c r="G1925" s="4" t="s">
        <v>81</v>
      </c>
      <c r="H1925" s="32"/>
      <c r="I1925" s="32" t="s">
        <v>8</v>
      </c>
      <c r="J1925" s="28" t="s">
        <v>83</v>
      </c>
      <c r="K1925" s="85">
        <v>44937</v>
      </c>
      <c r="L1925" s="4" t="s">
        <v>35</v>
      </c>
      <c r="M1925" s="29"/>
      <c r="N1925" s="25"/>
      <c r="O1925" s="25"/>
      <c r="P1925" s="25"/>
      <c r="Q1925" s="25"/>
      <c r="R1925" s="25"/>
      <c r="S1925" s="25"/>
      <c r="T1925" s="25"/>
      <c r="U1925" s="25"/>
      <c r="V1925" s="25"/>
      <c r="W1925" s="25"/>
      <c r="X1925" s="25"/>
      <c r="Y1925" s="25"/>
      <c r="Z1925" s="25"/>
      <c r="AA1925" s="25"/>
      <c r="AB1925" s="25"/>
      <c r="AC1925" s="25"/>
      <c r="AD1925" s="25"/>
      <c r="AE1925" s="25"/>
      <c r="AF1925" s="25"/>
      <c r="AG1925" s="25"/>
      <c r="AH1925" s="25"/>
      <c r="AI1925" s="4"/>
      <c r="AJ1925" s="4"/>
      <c r="AK1925" s="4"/>
      <c r="AL1925" s="4"/>
      <c r="AM1925" s="4"/>
      <c r="AN1925" s="4"/>
      <c r="AO1925" s="4"/>
      <c r="AP1925" s="4"/>
      <c r="AQ1925" s="4"/>
      <c r="AR1925" s="4"/>
      <c r="AS1925" s="4"/>
    </row>
    <row r="1926" spans="1:45" s="3" customFormat="1" x14ac:dyDescent="0.3">
      <c r="A1926" s="26">
        <v>1925</v>
      </c>
      <c r="B1926" s="51">
        <v>7002283123</v>
      </c>
      <c r="C1926" s="5" t="s">
        <v>1882</v>
      </c>
      <c r="D1926" s="4" t="s">
        <v>1566</v>
      </c>
      <c r="E1926" s="5" t="s">
        <v>80</v>
      </c>
      <c r="F1926" s="51">
        <v>81</v>
      </c>
      <c r="G1926" s="4" t="s">
        <v>81</v>
      </c>
      <c r="H1926" s="32"/>
      <c r="I1926" s="32" t="s">
        <v>8</v>
      </c>
      <c r="J1926" s="28" t="s">
        <v>83</v>
      </c>
      <c r="K1926" s="85">
        <v>44939</v>
      </c>
      <c r="L1926" s="4" t="s">
        <v>35</v>
      </c>
      <c r="M1926" s="29"/>
      <c r="N1926" s="25"/>
      <c r="O1926" s="25"/>
      <c r="P1926" s="25"/>
      <c r="Q1926" s="25"/>
      <c r="R1926" s="25"/>
      <c r="S1926" s="25"/>
      <c r="T1926" s="25"/>
      <c r="U1926" s="25"/>
      <c r="V1926" s="25"/>
      <c r="W1926" s="25"/>
      <c r="X1926" s="25"/>
      <c r="Y1926" s="25"/>
      <c r="Z1926" s="25"/>
      <c r="AA1926" s="25"/>
      <c r="AB1926" s="25"/>
      <c r="AC1926" s="25"/>
      <c r="AD1926" s="25"/>
      <c r="AE1926" s="25"/>
      <c r="AF1926" s="25"/>
      <c r="AG1926" s="25"/>
      <c r="AH1926" s="25"/>
      <c r="AI1926" s="4"/>
      <c r="AJ1926" s="4"/>
      <c r="AK1926" s="4"/>
      <c r="AL1926" s="4"/>
      <c r="AM1926" s="4"/>
      <c r="AN1926" s="4"/>
      <c r="AO1926" s="4"/>
      <c r="AP1926" s="4"/>
      <c r="AQ1926" s="4"/>
      <c r="AR1926" s="4"/>
      <c r="AS1926" s="4"/>
    </row>
    <row r="1927" spans="1:45" s="3" customFormat="1" x14ac:dyDescent="0.3">
      <c r="A1927" s="26">
        <v>1926</v>
      </c>
      <c r="B1927" s="51">
        <v>7001232438</v>
      </c>
      <c r="C1927" s="5" t="s">
        <v>1883</v>
      </c>
      <c r="D1927" s="4" t="s">
        <v>1566</v>
      </c>
      <c r="E1927" s="5" t="s">
        <v>80</v>
      </c>
      <c r="F1927" s="51">
        <v>46</v>
      </c>
      <c r="G1927" s="4" t="s">
        <v>81</v>
      </c>
      <c r="H1927" s="83" t="s">
        <v>579</v>
      </c>
      <c r="I1927" s="32" t="s">
        <v>8</v>
      </c>
      <c r="J1927" s="28" t="s">
        <v>83</v>
      </c>
      <c r="K1927" s="85">
        <v>44939</v>
      </c>
      <c r="L1927" s="4" t="s">
        <v>35</v>
      </c>
      <c r="M1927" s="29"/>
      <c r="N1927" s="25"/>
      <c r="O1927" s="25"/>
      <c r="P1927" s="25"/>
      <c r="Q1927" s="25"/>
      <c r="R1927" s="25"/>
      <c r="S1927" s="25"/>
      <c r="T1927" s="25"/>
      <c r="U1927" s="25"/>
      <c r="V1927" s="25"/>
      <c r="W1927" s="25"/>
      <c r="X1927" s="25"/>
      <c r="Y1927" s="25"/>
      <c r="Z1927" s="25"/>
      <c r="AA1927" s="25"/>
      <c r="AB1927" s="25"/>
      <c r="AC1927" s="25"/>
      <c r="AD1927" s="25"/>
      <c r="AE1927" s="25"/>
      <c r="AF1927" s="25"/>
      <c r="AG1927" s="25"/>
      <c r="AH1927" s="25"/>
      <c r="AI1927" s="4"/>
      <c r="AJ1927" s="4"/>
      <c r="AK1927" s="4"/>
      <c r="AL1927" s="4"/>
      <c r="AM1927" s="4"/>
      <c r="AN1927" s="4"/>
      <c r="AO1927" s="4"/>
      <c r="AP1927" s="4"/>
      <c r="AQ1927" s="4"/>
      <c r="AR1927" s="4"/>
      <c r="AS1927" s="4"/>
    </row>
    <row r="1928" spans="1:45" s="3" customFormat="1" x14ac:dyDescent="0.3">
      <c r="A1928" s="26">
        <v>1927</v>
      </c>
      <c r="B1928" s="51">
        <v>7000982183</v>
      </c>
      <c r="C1928" s="5" t="s">
        <v>1884</v>
      </c>
      <c r="D1928" s="4" t="s">
        <v>1566</v>
      </c>
      <c r="E1928" s="5" t="s">
        <v>80</v>
      </c>
      <c r="F1928" s="51">
        <v>71</v>
      </c>
      <c r="G1928" s="4" t="s">
        <v>81</v>
      </c>
      <c r="H1928" s="32"/>
      <c r="I1928" s="32" t="s">
        <v>8</v>
      </c>
      <c r="J1928" s="28" t="s">
        <v>83</v>
      </c>
      <c r="K1928" s="85">
        <v>44939</v>
      </c>
      <c r="L1928" s="4" t="s">
        <v>35</v>
      </c>
      <c r="M1928" s="29"/>
      <c r="N1928" s="25"/>
      <c r="O1928" s="25"/>
      <c r="P1928" s="25"/>
      <c r="Q1928" s="25"/>
      <c r="R1928" s="25"/>
      <c r="S1928" s="25"/>
      <c r="T1928" s="25"/>
      <c r="U1928" s="25"/>
      <c r="V1928" s="25"/>
      <c r="W1928" s="25"/>
      <c r="X1928" s="25"/>
      <c r="Y1928" s="25"/>
      <c r="Z1928" s="25"/>
      <c r="AA1928" s="25"/>
      <c r="AB1928" s="25"/>
      <c r="AC1928" s="25"/>
      <c r="AD1928" s="25"/>
      <c r="AE1928" s="25"/>
      <c r="AF1928" s="25"/>
      <c r="AG1928" s="25"/>
      <c r="AH1928" s="25"/>
      <c r="AI1928" s="4"/>
      <c r="AJ1928" s="4"/>
      <c r="AK1928" s="4"/>
      <c r="AL1928" s="4"/>
      <c r="AM1928" s="4"/>
      <c r="AN1928" s="4"/>
      <c r="AO1928" s="4"/>
      <c r="AP1928" s="4"/>
      <c r="AQ1928" s="4"/>
      <c r="AR1928" s="4"/>
      <c r="AS1928" s="4"/>
    </row>
    <row r="1929" spans="1:45" s="3" customFormat="1" x14ac:dyDescent="0.3">
      <c r="A1929" s="26">
        <v>1928</v>
      </c>
      <c r="B1929" s="51">
        <v>7001232438</v>
      </c>
      <c r="C1929" s="5" t="s">
        <v>1883</v>
      </c>
      <c r="D1929" s="4" t="s">
        <v>249</v>
      </c>
      <c r="E1929" s="5" t="s">
        <v>80</v>
      </c>
      <c r="F1929" s="51">
        <v>46</v>
      </c>
      <c r="G1929" s="4" t="s">
        <v>81</v>
      </c>
      <c r="H1929" s="83" t="s">
        <v>579</v>
      </c>
      <c r="I1929" s="32" t="s">
        <v>1598</v>
      </c>
      <c r="J1929" s="28" t="s">
        <v>83</v>
      </c>
      <c r="K1929" s="85">
        <v>44939</v>
      </c>
      <c r="L1929" s="4" t="s">
        <v>35</v>
      </c>
      <c r="M1929" s="29"/>
      <c r="N1929" s="25"/>
      <c r="O1929" s="25"/>
      <c r="P1929" s="25"/>
      <c r="Q1929" s="25"/>
      <c r="R1929" s="25"/>
      <c r="S1929" s="25"/>
      <c r="T1929" s="25"/>
      <c r="U1929" s="25"/>
      <c r="V1929" s="25"/>
      <c r="W1929" s="25"/>
      <c r="X1929" s="25"/>
      <c r="Y1929" s="25"/>
      <c r="Z1929" s="25"/>
      <c r="AA1929" s="25"/>
      <c r="AB1929" s="25"/>
      <c r="AC1929" s="25"/>
      <c r="AD1929" s="25"/>
      <c r="AE1929" s="25"/>
      <c r="AF1929" s="25"/>
      <c r="AG1929" s="25"/>
      <c r="AH1929" s="25"/>
      <c r="AI1929" s="4"/>
      <c r="AJ1929" s="4"/>
      <c r="AK1929" s="4"/>
      <c r="AL1929" s="4"/>
      <c r="AM1929" s="4"/>
      <c r="AN1929" s="4"/>
      <c r="AO1929" s="4"/>
      <c r="AP1929" s="4"/>
      <c r="AQ1929" s="4"/>
      <c r="AR1929" s="4"/>
      <c r="AS1929" s="4"/>
    </row>
    <row r="1930" spans="1:45" s="3" customFormat="1" x14ac:dyDescent="0.3">
      <c r="A1930" s="26">
        <v>1929</v>
      </c>
      <c r="B1930" s="51">
        <v>7002742446</v>
      </c>
      <c r="C1930" s="5" t="s">
        <v>1885</v>
      </c>
      <c r="D1930" s="4" t="s">
        <v>1566</v>
      </c>
      <c r="E1930" s="5" t="s">
        <v>107</v>
      </c>
      <c r="F1930" s="51">
        <v>62</v>
      </c>
      <c r="G1930" s="4" t="s">
        <v>81</v>
      </c>
      <c r="H1930" s="5" t="s">
        <v>1192</v>
      </c>
      <c r="I1930" s="32" t="s">
        <v>2</v>
      </c>
      <c r="J1930" s="28"/>
      <c r="K1930" s="85">
        <v>44939</v>
      </c>
      <c r="L1930" s="4" t="s">
        <v>35</v>
      </c>
      <c r="M1930" s="29" t="s">
        <v>1886</v>
      </c>
      <c r="N1930" s="25"/>
      <c r="O1930" s="25"/>
      <c r="P1930" s="25"/>
      <c r="Q1930" s="25"/>
      <c r="R1930" s="25"/>
      <c r="S1930" s="25"/>
      <c r="T1930" s="25"/>
      <c r="U1930" s="25"/>
      <c r="V1930" s="25"/>
      <c r="W1930" s="25"/>
      <c r="X1930" s="25"/>
      <c r="Y1930" s="25"/>
      <c r="Z1930" s="25"/>
      <c r="AA1930" s="25"/>
      <c r="AB1930" s="25"/>
      <c r="AC1930" s="25"/>
      <c r="AD1930" s="25"/>
      <c r="AE1930" s="25"/>
      <c r="AF1930" s="25"/>
      <c r="AG1930" s="25"/>
      <c r="AH1930" s="25"/>
      <c r="AI1930" s="4"/>
      <c r="AJ1930" s="4"/>
      <c r="AK1930" s="4"/>
      <c r="AL1930" s="4"/>
      <c r="AM1930" s="4"/>
      <c r="AN1930" s="4"/>
      <c r="AO1930" s="4"/>
      <c r="AP1930" s="4"/>
      <c r="AQ1930" s="4"/>
      <c r="AR1930" s="4"/>
      <c r="AS1930" s="4"/>
    </row>
    <row r="1931" spans="1:45" s="3" customFormat="1" x14ac:dyDescent="0.3">
      <c r="A1931" s="26">
        <v>1930</v>
      </c>
      <c r="B1931" s="51">
        <v>7000956151</v>
      </c>
      <c r="C1931" s="5" t="s">
        <v>1887</v>
      </c>
      <c r="D1931" s="4" t="s">
        <v>249</v>
      </c>
      <c r="E1931" s="5" t="s">
        <v>107</v>
      </c>
      <c r="F1931" s="51">
        <v>37</v>
      </c>
      <c r="G1931" s="4" t="s">
        <v>81</v>
      </c>
      <c r="H1931" s="5" t="s">
        <v>1829</v>
      </c>
      <c r="I1931" s="32" t="s">
        <v>4</v>
      </c>
      <c r="J1931" s="28" t="s">
        <v>1888</v>
      </c>
      <c r="K1931" s="85">
        <v>44942</v>
      </c>
      <c r="L1931" s="4" t="s">
        <v>35</v>
      </c>
      <c r="M1931" s="29"/>
      <c r="N1931" s="25"/>
      <c r="O1931" s="25"/>
      <c r="P1931" s="25"/>
      <c r="Q1931" s="25"/>
      <c r="R1931" s="25"/>
      <c r="S1931" s="25"/>
      <c r="T1931" s="25"/>
      <c r="U1931" s="25"/>
      <c r="V1931" s="25"/>
      <c r="W1931" s="25"/>
      <c r="X1931" s="25"/>
      <c r="Y1931" s="25"/>
      <c r="Z1931" s="25"/>
      <c r="AA1931" s="25"/>
      <c r="AB1931" s="25"/>
      <c r="AC1931" s="25"/>
      <c r="AD1931" s="25"/>
      <c r="AE1931" s="25"/>
      <c r="AF1931" s="25"/>
      <c r="AG1931" s="25"/>
      <c r="AH1931" s="25"/>
      <c r="AI1931" s="4"/>
      <c r="AJ1931" s="4"/>
      <c r="AK1931" s="4"/>
      <c r="AL1931" s="4"/>
      <c r="AM1931" s="4"/>
      <c r="AN1931" s="4"/>
      <c r="AO1931" s="4"/>
      <c r="AP1931" s="4"/>
      <c r="AQ1931" s="4"/>
      <c r="AR1931" s="4"/>
      <c r="AS1931" s="4"/>
    </row>
    <row r="1932" spans="1:45" s="3" customFormat="1" x14ac:dyDescent="0.3">
      <c r="A1932" s="26">
        <v>1931</v>
      </c>
      <c r="B1932" s="51">
        <v>7002353541</v>
      </c>
      <c r="C1932" s="5" t="s">
        <v>1889</v>
      </c>
      <c r="D1932" s="4" t="s">
        <v>1566</v>
      </c>
      <c r="E1932" s="5" t="s">
        <v>80</v>
      </c>
      <c r="F1932" s="51">
        <v>42</v>
      </c>
      <c r="G1932" s="4" t="s">
        <v>81</v>
      </c>
      <c r="H1932" s="32"/>
      <c r="I1932" s="32" t="s">
        <v>8</v>
      </c>
      <c r="J1932" s="28" t="s">
        <v>83</v>
      </c>
      <c r="K1932" s="85">
        <v>44943</v>
      </c>
      <c r="L1932" s="4" t="s">
        <v>35</v>
      </c>
      <c r="M1932" s="29"/>
      <c r="N1932" s="25"/>
      <c r="O1932" s="25"/>
      <c r="P1932" s="25"/>
      <c r="Q1932" s="25"/>
      <c r="R1932" s="25"/>
      <c r="S1932" s="25"/>
      <c r="T1932" s="25"/>
      <c r="U1932" s="25"/>
      <c r="V1932" s="25"/>
      <c r="W1932" s="25"/>
      <c r="X1932" s="25"/>
      <c r="Y1932" s="25"/>
      <c r="Z1932" s="25"/>
      <c r="AA1932" s="25"/>
      <c r="AB1932" s="25"/>
      <c r="AC1932" s="25"/>
      <c r="AD1932" s="25"/>
      <c r="AE1932" s="25"/>
      <c r="AF1932" s="25"/>
      <c r="AG1932" s="25"/>
      <c r="AH1932" s="25"/>
      <c r="AI1932" s="4"/>
      <c r="AJ1932" s="4"/>
      <c r="AK1932" s="4"/>
      <c r="AL1932" s="4"/>
      <c r="AM1932" s="4"/>
      <c r="AN1932" s="4"/>
      <c r="AO1932" s="4"/>
      <c r="AP1932" s="4"/>
      <c r="AQ1932" s="4"/>
      <c r="AR1932" s="4"/>
      <c r="AS1932" s="4"/>
    </row>
    <row r="1933" spans="1:45" s="3" customFormat="1" x14ac:dyDescent="0.3">
      <c r="A1933" s="26">
        <v>1932</v>
      </c>
      <c r="B1933" s="51">
        <v>7001352264</v>
      </c>
      <c r="C1933" s="5" t="s">
        <v>1890</v>
      </c>
      <c r="D1933" s="4" t="s">
        <v>1566</v>
      </c>
      <c r="E1933" s="5" t="s">
        <v>80</v>
      </c>
      <c r="F1933" s="51">
        <v>60</v>
      </c>
      <c r="G1933" s="4" t="s">
        <v>81</v>
      </c>
      <c r="H1933" s="32"/>
      <c r="I1933" s="32" t="s">
        <v>8</v>
      </c>
      <c r="J1933" s="28" t="s">
        <v>83</v>
      </c>
      <c r="K1933" s="85">
        <v>44943</v>
      </c>
      <c r="L1933" s="4" t="s">
        <v>35</v>
      </c>
      <c r="M1933" s="29"/>
      <c r="N1933" s="25"/>
      <c r="O1933" s="25"/>
      <c r="P1933" s="25"/>
      <c r="Q1933" s="25"/>
      <c r="R1933" s="25"/>
      <c r="S1933" s="25"/>
      <c r="T1933" s="25"/>
      <c r="U1933" s="25"/>
      <c r="V1933" s="25"/>
      <c r="W1933" s="25"/>
      <c r="X1933" s="25"/>
      <c r="Y1933" s="25"/>
      <c r="Z1933" s="25"/>
      <c r="AA1933" s="25"/>
      <c r="AB1933" s="25"/>
      <c r="AC1933" s="25"/>
      <c r="AD1933" s="25"/>
      <c r="AE1933" s="25"/>
      <c r="AF1933" s="25"/>
      <c r="AG1933" s="25"/>
      <c r="AH1933" s="25"/>
      <c r="AI1933" s="4"/>
      <c r="AJ1933" s="4"/>
      <c r="AK1933" s="4"/>
      <c r="AL1933" s="4"/>
      <c r="AM1933" s="4"/>
      <c r="AN1933" s="4"/>
      <c r="AO1933" s="4"/>
      <c r="AP1933" s="4"/>
      <c r="AQ1933" s="4"/>
      <c r="AR1933" s="4"/>
      <c r="AS1933" s="4"/>
    </row>
    <row r="1934" spans="1:45" s="3" customFormat="1" x14ac:dyDescent="0.3">
      <c r="A1934" s="26">
        <v>1933</v>
      </c>
      <c r="B1934" s="51">
        <v>7001343217</v>
      </c>
      <c r="C1934" s="71" t="s">
        <v>1284</v>
      </c>
      <c r="D1934" s="4" t="s">
        <v>249</v>
      </c>
      <c r="E1934" s="5" t="s">
        <v>80</v>
      </c>
      <c r="F1934" s="51">
        <v>76</v>
      </c>
      <c r="G1934" s="4" t="s">
        <v>81</v>
      </c>
      <c r="H1934" s="5"/>
      <c r="I1934" s="5" t="s">
        <v>1598</v>
      </c>
      <c r="J1934" s="4"/>
      <c r="K1934" s="85">
        <v>44943</v>
      </c>
      <c r="L1934" s="4" t="s">
        <v>35</v>
      </c>
      <c r="M1934" s="29"/>
      <c r="N1934" s="25"/>
      <c r="O1934" s="25"/>
      <c r="P1934" s="25"/>
      <c r="Q1934" s="25"/>
      <c r="R1934" s="25"/>
      <c r="S1934" s="25"/>
      <c r="T1934" s="25"/>
      <c r="U1934" s="25"/>
      <c r="V1934" s="25"/>
      <c r="W1934" s="25"/>
      <c r="X1934" s="25"/>
      <c r="Y1934" s="25"/>
      <c r="Z1934" s="25"/>
      <c r="AA1934" s="25"/>
      <c r="AB1934" s="25"/>
      <c r="AC1934" s="25"/>
      <c r="AD1934" s="25"/>
      <c r="AE1934" s="25"/>
      <c r="AF1934" s="25"/>
      <c r="AG1934" s="25"/>
      <c r="AH1934" s="25"/>
      <c r="AI1934" s="4"/>
      <c r="AJ1934" s="4"/>
      <c r="AK1934" s="4"/>
      <c r="AL1934" s="4"/>
      <c r="AM1934" s="4"/>
      <c r="AN1934" s="4"/>
      <c r="AO1934" s="4"/>
      <c r="AP1934" s="4"/>
      <c r="AQ1934" s="4"/>
      <c r="AR1934" s="4"/>
      <c r="AS1934" s="4"/>
    </row>
    <row r="1935" spans="1:45" s="3" customFormat="1" x14ac:dyDescent="0.3">
      <c r="A1935" s="26">
        <v>1934</v>
      </c>
      <c r="B1935" s="51">
        <v>7002679500</v>
      </c>
      <c r="C1935" s="5" t="s">
        <v>1891</v>
      </c>
      <c r="D1935" s="4" t="s">
        <v>1566</v>
      </c>
      <c r="E1935" s="5" t="s">
        <v>107</v>
      </c>
      <c r="F1935" s="51">
        <v>72</v>
      </c>
      <c r="G1935" s="4" t="s">
        <v>81</v>
      </c>
      <c r="H1935" s="5" t="s">
        <v>1853</v>
      </c>
      <c r="I1935" s="32" t="s">
        <v>14</v>
      </c>
      <c r="J1935" s="28" t="s">
        <v>1854</v>
      </c>
      <c r="K1935" s="85">
        <v>44943</v>
      </c>
      <c r="L1935" s="4" t="s">
        <v>35</v>
      </c>
      <c r="M1935" s="29"/>
      <c r="N1935" s="25"/>
      <c r="O1935" s="25"/>
      <c r="P1935" s="25"/>
      <c r="Q1935" s="25"/>
      <c r="R1935" s="25"/>
      <c r="S1935" s="25"/>
      <c r="T1935" s="25"/>
      <c r="U1935" s="25"/>
      <c r="V1935" s="25"/>
      <c r="W1935" s="25"/>
      <c r="X1935" s="25"/>
      <c r="Y1935" s="25"/>
      <c r="Z1935" s="25"/>
      <c r="AA1935" s="25"/>
      <c r="AB1935" s="25"/>
      <c r="AC1935" s="25"/>
      <c r="AD1935" s="25"/>
      <c r="AE1935" s="25"/>
      <c r="AF1935" s="25"/>
      <c r="AG1935" s="25"/>
      <c r="AH1935" s="25"/>
      <c r="AI1935" s="4"/>
      <c r="AJ1935" s="4"/>
      <c r="AK1935" s="4"/>
      <c r="AL1935" s="4"/>
      <c r="AM1935" s="4"/>
      <c r="AN1935" s="4"/>
      <c r="AO1935" s="4"/>
      <c r="AP1935" s="4"/>
      <c r="AQ1935" s="4"/>
      <c r="AR1935" s="4"/>
      <c r="AS1935" s="4"/>
    </row>
    <row r="1936" spans="1:45" s="3" customFormat="1" ht="12.75" customHeight="1" x14ac:dyDescent="0.3">
      <c r="A1936" s="26">
        <v>1935</v>
      </c>
      <c r="B1936" s="51">
        <v>7002656970</v>
      </c>
      <c r="C1936" s="5" t="s">
        <v>1085</v>
      </c>
      <c r="D1936" s="4" t="s">
        <v>249</v>
      </c>
      <c r="E1936" s="5" t="s">
        <v>80</v>
      </c>
      <c r="F1936" s="51">
        <v>29</v>
      </c>
      <c r="G1936" s="4" t="s">
        <v>81</v>
      </c>
      <c r="H1936" s="5" t="s">
        <v>1829</v>
      </c>
      <c r="I1936" s="32" t="s">
        <v>1598</v>
      </c>
      <c r="J1936" s="28" t="s">
        <v>1888</v>
      </c>
      <c r="K1936" s="85">
        <v>44943</v>
      </c>
      <c r="L1936" s="4" t="s">
        <v>35</v>
      </c>
      <c r="M1936" s="29"/>
      <c r="N1936" s="25"/>
      <c r="O1936" s="25"/>
      <c r="P1936" s="25"/>
      <c r="Q1936" s="25"/>
      <c r="R1936" s="25"/>
      <c r="S1936" s="25"/>
      <c r="T1936" s="25"/>
      <c r="U1936" s="25"/>
      <c r="V1936" s="25"/>
      <c r="W1936" s="25"/>
      <c r="X1936" s="25"/>
      <c r="Y1936" s="25"/>
      <c r="Z1936" s="25"/>
      <c r="AA1936" s="25"/>
      <c r="AB1936" s="25"/>
      <c r="AC1936" s="25"/>
      <c r="AD1936" s="25"/>
      <c r="AE1936" s="25"/>
      <c r="AF1936" s="25"/>
      <c r="AG1936" s="25"/>
      <c r="AH1936" s="25"/>
      <c r="AI1936" s="4"/>
      <c r="AJ1936" s="4"/>
      <c r="AK1936" s="4"/>
      <c r="AL1936" s="4"/>
      <c r="AM1936" s="4"/>
      <c r="AN1936" s="4"/>
      <c r="AO1936" s="4"/>
      <c r="AP1936" s="4"/>
      <c r="AQ1936" s="4"/>
      <c r="AR1936" s="4"/>
      <c r="AS1936" s="4"/>
    </row>
    <row r="1937" spans="1:45" s="3" customFormat="1" ht="12.75" customHeight="1" x14ac:dyDescent="0.3">
      <c r="A1937" s="26">
        <v>1936</v>
      </c>
      <c r="B1937" s="51">
        <v>7001081227</v>
      </c>
      <c r="C1937" s="5" t="s">
        <v>1892</v>
      </c>
      <c r="D1937" s="4" t="s">
        <v>249</v>
      </c>
      <c r="E1937" s="5" t="s">
        <v>107</v>
      </c>
      <c r="F1937" s="51">
        <v>70</v>
      </c>
      <c r="G1937" s="4" t="s">
        <v>81</v>
      </c>
      <c r="H1937" s="5" t="s">
        <v>1829</v>
      </c>
      <c r="I1937" s="32" t="s">
        <v>1598</v>
      </c>
      <c r="J1937" s="28" t="s">
        <v>1888</v>
      </c>
      <c r="K1937" s="85">
        <v>44944</v>
      </c>
      <c r="L1937" s="4" t="s">
        <v>35</v>
      </c>
      <c r="M1937" s="29"/>
      <c r="N1937" s="25"/>
      <c r="O1937" s="25"/>
      <c r="P1937" s="25"/>
      <c r="Q1937" s="25"/>
      <c r="R1937" s="25"/>
      <c r="S1937" s="25"/>
      <c r="T1937" s="25"/>
      <c r="U1937" s="25"/>
      <c r="V1937" s="25"/>
      <c r="W1937" s="25"/>
      <c r="X1937" s="25"/>
      <c r="Y1937" s="25"/>
      <c r="Z1937" s="25"/>
      <c r="AA1937" s="25"/>
      <c r="AB1937" s="25"/>
      <c r="AC1937" s="25"/>
      <c r="AD1937" s="25"/>
      <c r="AE1937" s="25"/>
      <c r="AF1937" s="25"/>
      <c r="AG1937" s="25"/>
      <c r="AH1937" s="25"/>
      <c r="AI1937" s="4"/>
      <c r="AJ1937" s="4"/>
      <c r="AK1937" s="4"/>
      <c r="AL1937" s="4"/>
      <c r="AM1937" s="4"/>
      <c r="AN1937" s="4"/>
      <c r="AO1937" s="4"/>
      <c r="AP1937" s="4"/>
      <c r="AQ1937" s="4"/>
      <c r="AR1937" s="4"/>
      <c r="AS1937" s="4"/>
    </row>
    <row r="1938" spans="1:45" s="3" customFormat="1" x14ac:dyDescent="0.3">
      <c r="A1938" s="26">
        <v>1937</v>
      </c>
      <c r="B1938" s="51">
        <v>7001473640</v>
      </c>
      <c r="C1938" s="5" t="s">
        <v>1893</v>
      </c>
      <c r="D1938" s="4" t="s">
        <v>1566</v>
      </c>
      <c r="E1938" s="5" t="s">
        <v>107</v>
      </c>
      <c r="F1938" s="51">
        <v>69</v>
      </c>
      <c r="G1938" s="4" t="s">
        <v>81</v>
      </c>
      <c r="H1938" s="5" t="s">
        <v>1829</v>
      </c>
      <c r="I1938" s="32" t="s">
        <v>8</v>
      </c>
      <c r="J1938" s="28" t="s">
        <v>83</v>
      </c>
      <c r="K1938" s="85">
        <v>44945</v>
      </c>
      <c r="L1938" s="4" t="s">
        <v>35</v>
      </c>
      <c r="M1938" s="29"/>
      <c r="N1938" s="25"/>
      <c r="O1938" s="25"/>
      <c r="P1938" s="25"/>
      <c r="Q1938" s="25"/>
      <c r="R1938" s="25"/>
      <c r="S1938" s="25"/>
      <c r="T1938" s="25"/>
      <c r="U1938" s="25"/>
      <c r="V1938" s="25"/>
      <c r="W1938" s="25"/>
      <c r="X1938" s="25"/>
      <c r="Y1938" s="25"/>
      <c r="Z1938" s="25"/>
      <c r="AA1938" s="25"/>
      <c r="AB1938" s="25"/>
      <c r="AC1938" s="25"/>
      <c r="AD1938" s="25"/>
      <c r="AE1938" s="25"/>
      <c r="AF1938" s="25"/>
      <c r="AG1938" s="25"/>
      <c r="AH1938" s="25"/>
      <c r="AI1938" s="4"/>
      <c r="AJ1938" s="4"/>
      <c r="AK1938" s="4"/>
      <c r="AL1938" s="4"/>
      <c r="AM1938" s="4"/>
      <c r="AN1938" s="4"/>
      <c r="AO1938" s="4"/>
      <c r="AP1938" s="4"/>
      <c r="AQ1938" s="4"/>
      <c r="AR1938" s="4"/>
      <c r="AS1938" s="4"/>
    </row>
    <row r="1939" spans="1:45" s="3" customFormat="1" x14ac:dyDescent="0.3">
      <c r="A1939" s="26">
        <v>1938</v>
      </c>
      <c r="B1939" s="51">
        <v>7000954135</v>
      </c>
      <c r="C1939" s="5" t="s">
        <v>1894</v>
      </c>
      <c r="D1939" s="4" t="s">
        <v>1566</v>
      </c>
      <c r="E1939" s="5" t="s">
        <v>80</v>
      </c>
      <c r="F1939" s="51">
        <v>36</v>
      </c>
      <c r="G1939" s="4" t="s">
        <v>81</v>
      </c>
      <c r="H1939" s="5" t="s">
        <v>1829</v>
      </c>
      <c r="I1939" s="32" t="s">
        <v>8</v>
      </c>
      <c r="J1939" s="28" t="s">
        <v>83</v>
      </c>
      <c r="K1939" s="85">
        <v>44945</v>
      </c>
      <c r="L1939" s="4" t="s">
        <v>35</v>
      </c>
      <c r="M1939" s="29"/>
      <c r="N1939" s="25"/>
      <c r="O1939" s="25"/>
      <c r="P1939" s="25"/>
      <c r="Q1939" s="25"/>
      <c r="R1939" s="25"/>
      <c r="S1939" s="25"/>
      <c r="T1939" s="25"/>
      <c r="U1939" s="25"/>
      <c r="V1939" s="25"/>
      <c r="W1939" s="25"/>
      <c r="X1939" s="25"/>
      <c r="Y1939" s="25"/>
      <c r="Z1939" s="25"/>
      <c r="AA1939" s="25"/>
      <c r="AB1939" s="25"/>
      <c r="AC1939" s="25"/>
      <c r="AD1939" s="25"/>
      <c r="AE1939" s="25"/>
      <c r="AF1939" s="25"/>
      <c r="AG1939" s="25"/>
      <c r="AH1939" s="25"/>
      <c r="AI1939" s="4"/>
      <c r="AJ1939" s="4"/>
      <c r="AK1939" s="4"/>
      <c r="AL1939" s="4"/>
      <c r="AM1939" s="4"/>
      <c r="AN1939" s="4"/>
      <c r="AO1939" s="4"/>
      <c r="AP1939" s="4"/>
      <c r="AQ1939" s="4"/>
      <c r="AR1939" s="4"/>
      <c r="AS1939" s="4"/>
    </row>
    <row r="1940" spans="1:45" s="3" customFormat="1" x14ac:dyDescent="0.3">
      <c r="A1940" s="26">
        <v>1939</v>
      </c>
      <c r="B1940" s="51">
        <v>7001407520</v>
      </c>
      <c r="C1940" s="5" t="s">
        <v>1895</v>
      </c>
      <c r="D1940" s="4" t="s">
        <v>1566</v>
      </c>
      <c r="E1940" s="5" t="s">
        <v>80</v>
      </c>
      <c r="F1940" s="51">
        <v>72</v>
      </c>
      <c r="G1940" s="4" t="s">
        <v>81</v>
      </c>
      <c r="H1940" s="5" t="s">
        <v>1829</v>
      </c>
      <c r="I1940" s="32" t="s">
        <v>8</v>
      </c>
      <c r="J1940" s="28" t="s">
        <v>83</v>
      </c>
      <c r="K1940" s="85">
        <v>44946</v>
      </c>
      <c r="L1940" s="4" t="s">
        <v>35</v>
      </c>
      <c r="M1940" s="29"/>
      <c r="N1940" s="25"/>
      <c r="O1940" s="25"/>
      <c r="P1940" s="25"/>
      <c r="Q1940" s="25"/>
      <c r="R1940" s="25"/>
      <c r="S1940" s="25"/>
      <c r="T1940" s="25"/>
      <c r="U1940" s="25"/>
      <c r="V1940" s="25"/>
      <c r="W1940" s="25"/>
      <c r="X1940" s="25"/>
      <c r="Y1940" s="25"/>
      <c r="Z1940" s="25"/>
      <c r="AA1940" s="25"/>
      <c r="AB1940" s="25"/>
      <c r="AC1940" s="25"/>
      <c r="AD1940" s="25"/>
      <c r="AE1940" s="25"/>
      <c r="AF1940" s="25"/>
      <c r="AG1940" s="25"/>
      <c r="AH1940" s="25"/>
      <c r="AI1940" s="4"/>
      <c r="AJ1940" s="4"/>
      <c r="AK1940" s="4"/>
      <c r="AL1940" s="4"/>
      <c r="AM1940" s="4"/>
      <c r="AN1940" s="4"/>
      <c r="AO1940" s="4"/>
      <c r="AP1940" s="4"/>
      <c r="AQ1940" s="4"/>
      <c r="AR1940" s="4"/>
      <c r="AS1940" s="4"/>
    </row>
    <row r="1941" spans="1:45" s="3" customFormat="1" x14ac:dyDescent="0.3">
      <c r="A1941" s="26">
        <v>1940</v>
      </c>
      <c r="B1941" s="51">
        <v>7001066947</v>
      </c>
      <c r="C1941" s="5" t="s">
        <v>1896</v>
      </c>
      <c r="D1941" s="4" t="s">
        <v>1566</v>
      </c>
      <c r="E1941" s="5" t="s">
        <v>80</v>
      </c>
      <c r="F1941" s="51">
        <v>61</v>
      </c>
      <c r="G1941" s="4" t="s">
        <v>81</v>
      </c>
      <c r="H1941" s="32"/>
      <c r="I1941" s="32" t="s">
        <v>8</v>
      </c>
      <c r="J1941" s="28" t="s">
        <v>83</v>
      </c>
      <c r="K1941" s="85">
        <v>44946</v>
      </c>
      <c r="L1941" s="4" t="s">
        <v>35</v>
      </c>
      <c r="M1941" s="29"/>
      <c r="N1941" s="25"/>
      <c r="O1941" s="25"/>
      <c r="P1941" s="25"/>
      <c r="Q1941" s="25"/>
      <c r="R1941" s="25"/>
      <c r="S1941" s="25"/>
      <c r="T1941" s="25"/>
      <c r="U1941" s="25"/>
      <c r="V1941" s="25"/>
      <c r="W1941" s="25"/>
      <c r="X1941" s="25"/>
      <c r="Y1941" s="25"/>
      <c r="Z1941" s="25"/>
      <c r="AA1941" s="25"/>
      <c r="AB1941" s="25"/>
      <c r="AC1941" s="25"/>
      <c r="AD1941" s="25"/>
      <c r="AE1941" s="25"/>
      <c r="AF1941" s="25"/>
      <c r="AG1941" s="25"/>
      <c r="AH1941" s="25"/>
      <c r="AI1941" s="4"/>
      <c r="AJ1941" s="4"/>
      <c r="AK1941" s="4"/>
      <c r="AL1941" s="4"/>
      <c r="AM1941" s="4"/>
      <c r="AN1941" s="4"/>
      <c r="AO1941" s="4"/>
      <c r="AP1941" s="4"/>
      <c r="AQ1941" s="4"/>
      <c r="AR1941" s="4"/>
      <c r="AS1941" s="4"/>
    </row>
    <row r="1942" spans="1:45" s="3" customFormat="1" x14ac:dyDescent="0.3">
      <c r="A1942" s="26">
        <v>1941</v>
      </c>
      <c r="B1942" s="51">
        <v>7002746662</v>
      </c>
      <c r="C1942" s="5" t="s">
        <v>1897</v>
      </c>
      <c r="D1942" s="4" t="s">
        <v>1566</v>
      </c>
      <c r="E1942" s="5" t="s">
        <v>80</v>
      </c>
      <c r="F1942" s="51">
        <v>21</v>
      </c>
      <c r="G1942" s="4" t="s">
        <v>81</v>
      </c>
      <c r="H1942" s="32"/>
      <c r="I1942" s="32" t="s">
        <v>8</v>
      </c>
      <c r="J1942" s="28" t="s">
        <v>83</v>
      </c>
      <c r="K1942" s="85">
        <v>44946</v>
      </c>
      <c r="L1942" s="4" t="s">
        <v>35</v>
      </c>
      <c r="M1942" s="29"/>
      <c r="N1942" s="25"/>
      <c r="O1942" s="25"/>
      <c r="P1942" s="25"/>
      <c r="Q1942" s="25"/>
      <c r="R1942" s="25"/>
      <c r="S1942" s="25"/>
      <c r="T1942" s="25"/>
      <c r="U1942" s="25"/>
      <c r="V1942" s="25"/>
      <c r="W1942" s="25"/>
      <c r="X1942" s="25"/>
      <c r="Y1942" s="25"/>
      <c r="Z1942" s="25"/>
      <c r="AA1942" s="25"/>
      <c r="AB1942" s="25"/>
      <c r="AC1942" s="25"/>
      <c r="AD1942" s="25"/>
      <c r="AE1942" s="25"/>
      <c r="AF1942" s="25"/>
      <c r="AG1942" s="25"/>
      <c r="AH1942" s="25"/>
      <c r="AI1942" s="4"/>
      <c r="AJ1942" s="4"/>
      <c r="AK1942" s="4"/>
      <c r="AL1942" s="4"/>
      <c r="AM1942" s="4"/>
      <c r="AN1942" s="4"/>
      <c r="AO1942" s="4"/>
      <c r="AP1942" s="4"/>
      <c r="AQ1942" s="4"/>
      <c r="AR1942" s="4"/>
      <c r="AS1942" s="4"/>
    </row>
    <row r="1943" spans="1:45" s="3" customFormat="1" x14ac:dyDescent="0.3">
      <c r="A1943" s="26">
        <v>1942</v>
      </c>
      <c r="B1943" s="51">
        <v>7002109720</v>
      </c>
      <c r="C1943" s="5" t="s">
        <v>1898</v>
      </c>
      <c r="D1943" s="4" t="s">
        <v>1566</v>
      </c>
      <c r="E1943" s="5" t="s">
        <v>107</v>
      </c>
      <c r="F1943" s="51">
        <v>24</v>
      </c>
      <c r="G1943" s="4" t="s">
        <v>81</v>
      </c>
      <c r="H1943" s="32"/>
      <c r="I1943" s="32" t="s">
        <v>8</v>
      </c>
      <c r="J1943" s="28" t="s">
        <v>83</v>
      </c>
      <c r="K1943" s="85">
        <v>44946</v>
      </c>
      <c r="L1943" s="4" t="s">
        <v>35</v>
      </c>
      <c r="M1943" s="29"/>
      <c r="N1943" s="25"/>
      <c r="O1943" s="25"/>
      <c r="P1943" s="25"/>
      <c r="Q1943" s="25"/>
      <c r="R1943" s="25"/>
      <c r="S1943" s="25"/>
      <c r="T1943" s="25"/>
      <c r="U1943" s="25"/>
      <c r="V1943" s="25"/>
      <c r="W1943" s="25"/>
      <c r="X1943" s="25"/>
      <c r="Y1943" s="25"/>
      <c r="Z1943" s="25"/>
      <c r="AA1943" s="25"/>
      <c r="AB1943" s="25"/>
      <c r="AC1943" s="25"/>
      <c r="AD1943" s="25"/>
      <c r="AE1943" s="25"/>
      <c r="AF1943" s="25"/>
      <c r="AG1943" s="25"/>
      <c r="AH1943" s="25"/>
      <c r="AI1943" s="4"/>
      <c r="AJ1943" s="4"/>
      <c r="AK1943" s="4"/>
      <c r="AL1943" s="4"/>
      <c r="AM1943" s="4"/>
      <c r="AN1943" s="4"/>
      <c r="AO1943" s="4"/>
      <c r="AP1943" s="4"/>
      <c r="AQ1943" s="4"/>
      <c r="AR1943" s="4"/>
      <c r="AS1943" s="4"/>
    </row>
    <row r="1944" spans="1:45" s="3" customFormat="1" x14ac:dyDescent="0.3">
      <c r="A1944" s="26">
        <v>1943</v>
      </c>
      <c r="B1944" s="95">
        <v>7002656970</v>
      </c>
      <c r="C1944" s="32" t="s">
        <v>1085</v>
      </c>
      <c r="D1944" s="4" t="s">
        <v>249</v>
      </c>
      <c r="E1944" s="32" t="s">
        <v>80</v>
      </c>
      <c r="F1944" s="51">
        <v>29</v>
      </c>
      <c r="G1944" s="28" t="s">
        <v>81</v>
      </c>
      <c r="H1944" s="5" t="s">
        <v>1829</v>
      </c>
      <c r="I1944" s="32" t="s">
        <v>4</v>
      </c>
      <c r="J1944" s="28" t="s">
        <v>1888</v>
      </c>
      <c r="K1944" s="85">
        <v>44952</v>
      </c>
      <c r="L1944" s="4" t="s">
        <v>35</v>
      </c>
      <c r="M1944" s="28"/>
      <c r="N1944" s="25"/>
      <c r="O1944" s="25"/>
      <c r="P1944" s="25"/>
      <c r="Q1944" s="25"/>
      <c r="R1944" s="25"/>
      <c r="S1944" s="25"/>
      <c r="T1944" s="25"/>
      <c r="U1944" s="25"/>
      <c r="V1944" s="25"/>
      <c r="W1944" s="25"/>
      <c r="X1944" s="25"/>
      <c r="Y1944" s="25"/>
      <c r="Z1944" s="25"/>
      <c r="AA1944" s="25"/>
      <c r="AB1944" s="25"/>
      <c r="AC1944" s="25"/>
      <c r="AD1944" s="25"/>
      <c r="AE1944" s="25"/>
      <c r="AF1944" s="25"/>
      <c r="AG1944" s="25"/>
      <c r="AH1944" s="25"/>
      <c r="AI1944" s="4"/>
      <c r="AJ1944" s="4"/>
      <c r="AK1944" s="4"/>
      <c r="AL1944" s="4"/>
      <c r="AM1944" s="4"/>
      <c r="AN1944" s="4"/>
      <c r="AO1944" s="4"/>
      <c r="AP1944" s="4"/>
      <c r="AQ1944" s="4"/>
      <c r="AR1944" s="4"/>
      <c r="AS1944" s="4"/>
    </row>
    <row r="1945" spans="1:45" s="3" customFormat="1" x14ac:dyDescent="0.3">
      <c r="A1945" s="26">
        <v>1944</v>
      </c>
      <c r="B1945" s="51">
        <v>7001663230</v>
      </c>
      <c r="C1945" s="5" t="s">
        <v>1899</v>
      </c>
      <c r="D1945" s="4" t="s">
        <v>1566</v>
      </c>
      <c r="E1945" s="5" t="s">
        <v>107</v>
      </c>
      <c r="F1945" s="51">
        <v>35</v>
      </c>
      <c r="G1945" s="4" t="s">
        <v>81</v>
      </c>
      <c r="H1945" s="5" t="s">
        <v>1853</v>
      </c>
      <c r="I1945" s="32" t="s">
        <v>1598</v>
      </c>
      <c r="J1945" s="28" t="s">
        <v>83</v>
      </c>
      <c r="K1945" s="85">
        <v>44949</v>
      </c>
      <c r="L1945" s="4" t="s">
        <v>35</v>
      </c>
      <c r="M1945" s="28" t="s">
        <v>14</v>
      </c>
      <c r="N1945" s="25"/>
      <c r="O1945" s="25"/>
      <c r="P1945" s="25"/>
      <c r="Q1945" s="25"/>
      <c r="R1945" s="25"/>
      <c r="S1945" s="25"/>
      <c r="T1945" s="25"/>
      <c r="U1945" s="25"/>
      <c r="V1945" s="25"/>
      <c r="W1945" s="25"/>
      <c r="X1945" s="25"/>
      <c r="Y1945" s="25"/>
      <c r="Z1945" s="25"/>
      <c r="AA1945" s="25"/>
      <c r="AB1945" s="25"/>
      <c r="AC1945" s="25"/>
      <c r="AD1945" s="25"/>
      <c r="AE1945" s="25"/>
      <c r="AF1945" s="25"/>
      <c r="AG1945" s="25"/>
      <c r="AH1945" s="25"/>
      <c r="AI1945" s="4"/>
      <c r="AJ1945" s="4"/>
      <c r="AK1945" s="4"/>
      <c r="AL1945" s="4"/>
      <c r="AM1945" s="4"/>
      <c r="AN1945" s="4"/>
      <c r="AO1945" s="4"/>
      <c r="AP1945" s="4"/>
      <c r="AQ1945" s="4"/>
      <c r="AR1945" s="4"/>
      <c r="AS1945" s="4"/>
    </row>
    <row r="1946" spans="1:45" s="3" customFormat="1" x14ac:dyDescent="0.3">
      <c r="A1946" s="26">
        <v>1945</v>
      </c>
      <c r="B1946" s="51">
        <v>7001663230</v>
      </c>
      <c r="C1946" s="5" t="s">
        <v>1899</v>
      </c>
      <c r="D1946" s="4" t="s">
        <v>249</v>
      </c>
      <c r="E1946" s="5" t="s">
        <v>107</v>
      </c>
      <c r="F1946" s="51">
        <v>35</v>
      </c>
      <c r="G1946" s="4" t="s">
        <v>81</v>
      </c>
      <c r="H1946" s="5" t="s">
        <v>1853</v>
      </c>
      <c r="I1946" s="32" t="s">
        <v>1598</v>
      </c>
      <c r="J1946" s="28" t="s">
        <v>83</v>
      </c>
      <c r="K1946" s="85">
        <v>44949</v>
      </c>
      <c r="L1946" s="4" t="s">
        <v>35</v>
      </c>
      <c r="M1946" s="28" t="s">
        <v>14</v>
      </c>
      <c r="N1946" s="25"/>
      <c r="O1946" s="25"/>
      <c r="P1946" s="25"/>
      <c r="Q1946" s="25"/>
      <c r="R1946" s="25"/>
      <c r="S1946" s="25"/>
      <c r="T1946" s="25"/>
      <c r="U1946" s="25"/>
      <c r="V1946" s="25"/>
      <c r="W1946" s="25"/>
      <c r="X1946" s="25"/>
      <c r="Y1946" s="25"/>
      <c r="Z1946" s="25"/>
      <c r="AA1946" s="25"/>
      <c r="AB1946" s="25"/>
      <c r="AC1946" s="25"/>
      <c r="AD1946" s="25"/>
      <c r="AE1946" s="25"/>
      <c r="AF1946" s="25"/>
      <c r="AG1946" s="25"/>
      <c r="AH1946" s="25"/>
      <c r="AI1946" s="4"/>
      <c r="AJ1946" s="4"/>
      <c r="AK1946" s="4"/>
      <c r="AL1946" s="4"/>
      <c r="AM1946" s="4"/>
      <c r="AN1946" s="4"/>
      <c r="AO1946" s="4"/>
      <c r="AP1946" s="4"/>
      <c r="AQ1946" s="4"/>
      <c r="AR1946" s="4"/>
      <c r="AS1946" s="4"/>
    </row>
    <row r="1947" spans="1:45" s="3" customFormat="1" x14ac:dyDescent="0.3">
      <c r="A1947" s="26">
        <v>1946</v>
      </c>
      <c r="B1947" s="51">
        <v>7002574124</v>
      </c>
      <c r="C1947" s="5" t="s">
        <v>1900</v>
      </c>
      <c r="D1947" s="4" t="s">
        <v>249</v>
      </c>
      <c r="E1947" s="5" t="s">
        <v>80</v>
      </c>
      <c r="F1947" s="51">
        <v>66</v>
      </c>
      <c r="G1947" s="4" t="s">
        <v>81</v>
      </c>
      <c r="H1947" s="5" t="s">
        <v>1853</v>
      </c>
      <c r="I1947" s="32" t="s">
        <v>1598</v>
      </c>
      <c r="J1947" s="28"/>
      <c r="K1947" s="85">
        <v>44949</v>
      </c>
      <c r="L1947" s="4" t="s">
        <v>35</v>
      </c>
      <c r="M1947" s="28"/>
      <c r="N1947" s="25"/>
      <c r="O1947" s="25"/>
      <c r="P1947" s="25"/>
      <c r="Q1947" s="25"/>
      <c r="R1947" s="25"/>
      <c r="S1947" s="25"/>
      <c r="T1947" s="25"/>
      <c r="U1947" s="25"/>
      <c r="V1947" s="25"/>
      <c r="W1947" s="25"/>
      <c r="X1947" s="25"/>
      <c r="Y1947" s="25"/>
      <c r="Z1947" s="25"/>
      <c r="AA1947" s="25"/>
      <c r="AB1947" s="25"/>
      <c r="AC1947" s="25"/>
      <c r="AD1947" s="25"/>
      <c r="AE1947" s="25"/>
      <c r="AF1947" s="25"/>
      <c r="AG1947" s="25"/>
      <c r="AH1947" s="25"/>
      <c r="AI1947" s="4"/>
      <c r="AJ1947" s="4"/>
      <c r="AK1947" s="4"/>
      <c r="AL1947" s="4"/>
      <c r="AM1947" s="4"/>
      <c r="AN1947" s="4"/>
      <c r="AO1947" s="4"/>
      <c r="AP1947" s="4"/>
      <c r="AQ1947" s="4"/>
      <c r="AR1947" s="4"/>
      <c r="AS1947" s="4"/>
    </row>
    <row r="1948" spans="1:45" s="3" customFormat="1" x14ac:dyDescent="0.3">
      <c r="A1948" s="26">
        <v>1947</v>
      </c>
      <c r="B1948" s="51">
        <v>7001174507</v>
      </c>
      <c r="C1948" s="5" t="s">
        <v>1901</v>
      </c>
      <c r="D1948" s="4" t="s">
        <v>1566</v>
      </c>
      <c r="E1948" s="5" t="s">
        <v>80</v>
      </c>
      <c r="F1948" s="51">
        <v>34</v>
      </c>
      <c r="G1948" s="4" t="s">
        <v>81</v>
      </c>
      <c r="H1948" s="32"/>
      <c r="I1948" s="32" t="s">
        <v>8</v>
      </c>
      <c r="J1948" s="28" t="s">
        <v>83</v>
      </c>
      <c r="K1948" s="85">
        <v>44950</v>
      </c>
      <c r="L1948" s="4" t="s">
        <v>35</v>
      </c>
      <c r="M1948" s="28"/>
      <c r="N1948" s="25"/>
      <c r="O1948" s="25"/>
      <c r="P1948" s="25"/>
      <c r="Q1948" s="25"/>
      <c r="R1948" s="25"/>
      <c r="S1948" s="25"/>
      <c r="T1948" s="25"/>
      <c r="U1948" s="25"/>
      <c r="V1948" s="25"/>
      <c r="W1948" s="25"/>
      <c r="X1948" s="25"/>
      <c r="Y1948" s="25"/>
      <c r="Z1948" s="25"/>
      <c r="AA1948" s="25"/>
      <c r="AB1948" s="25"/>
      <c r="AC1948" s="25"/>
      <c r="AD1948" s="25"/>
      <c r="AE1948" s="25"/>
      <c r="AF1948" s="25"/>
      <c r="AG1948" s="25"/>
      <c r="AH1948" s="25"/>
      <c r="AI1948" s="4"/>
      <c r="AJ1948" s="4"/>
      <c r="AK1948" s="4"/>
      <c r="AL1948" s="4"/>
      <c r="AM1948" s="4"/>
      <c r="AN1948" s="4"/>
      <c r="AO1948" s="4"/>
      <c r="AP1948" s="4"/>
      <c r="AQ1948" s="4"/>
      <c r="AR1948" s="4"/>
      <c r="AS1948" s="4"/>
    </row>
    <row r="1949" spans="1:45" s="3" customFormat="1" x14ac:dyDescent="0.3">
      <c r="A1949" s="26">
        <v>1948</v>
      </c>
      <c r="B1949" s="51">
        <v>7002432019</v>
      </c>
      <c r="C1949" s="5" t="s">
        <v>820</v>
      </c>
      <c r="D1949" s="4" t="s">
        <v>1566</v>
      </c>
      <c r="E1949" s="5" t="s">
        <v>80</v>
      </c>
      <c r="F1949" s="51">
        <v>29</v>
      </c>
      <c r="G1949" s="4" t="s">
        <v>81</v>
      </c>
      <c r="H1949" s="32"/>
      <c r="I1949" s="32" t="s">
        <v>8</v>
      </c>
      <c r="J1949" s="28" t="s">
        <v>83</v>
      </c>
      <c r="K1949" s="85">
        <v>44950</v>
      </c>
      <c r="L1949" s="4" t="s">
        <v>35</v>
      </c>
      <c r="M1949" s="28"/>
      <c r="N1949" s="25"/>
      <c r="O1949" s="25"/>
      <c r="P1949" s="25"/>
      <c r="Q1949" s="25"/>
      <c r="R1949" s="25"/>
      <c r="S1949" s="25"/>
      <c r="T1949" s="25"/>
      <c r="U1949" s="25"/>
      <c r="V1949" s="25"/>
      <c r="W1949" s="25"/>
      <c r="X1949" s="25"/>
      <c r="Y1949" s="25"/>
      <c r="Z1949" s="25"/>
      <c r="AA1949" s="25"/>
      <c r="AB1949" s="25"/>
      <c r="AC1949" s="25"/>
      <c r="AD1949" s="25"/>
      <c r="AE1949" s="25"/>
      <c r="AF1949" s="25"/>
      <c r="AG1949" s="25"/>
      <c r="AH1949" s="25"/>
      <c r="AI1949" s="4"/>
      <c r="AJ1949" s="4"/>
      <c r="AK1949" s="4"/>
      <c r="AL1949" s="4"/>
      <c r="AM1949" s="4"/>
      <c r="AN1949" s="4"/>
      <c r="AO1949" s="4"/>
      <c r="AP1949" s="4"/>
      <c r="AQ1949" s="4"/>
      <c r="AR1949" s="4"/>
      <c r="AS1949" s="4"/>
    </row>
    <row r="1950" spans="1:45" s="3" customFormat="1" x14ac:dyDescent="0.3">
      <c r="A1950" s="26">
        <v>1949</v>
      </c>
      <c r="B1950" s="51">
        <v>7000956151</v>
      </c>
      <c r="C1950" s="5" t="s">
        <v>1887</v>
      </c>
      <c r="D1950" s="4" t="s">
        <v>249</v>
      </c>
      <c r="E1950" s="5" t="s">
        <v>107</v>
      </c>
      <c r="F1950" s="51">
        <v>37</v>
      </c>
      <c r="G1950" s="4" t="s">
        <v>81</v>
      </c>
      <c r="H1950" s="5" t="s">
        <v>1829</v>
      </c>
      <c r="I1950" s="32" t="s">
        <v>8</v>
      </c>
      <c r="J1950" s="28" t="s">
        <v>83</v>
      </c>
      <c r="K1950" s="85">
        <v>44950</v>
      </c>
      <c r="L1950" s="4" t="s">
        <v>35</v>
      </c>
      <c r="M1950" s="28"/>
      <c r="N1950" s="25"/>
      <c r="O1950" s="25"/>
      <c r="P1950" s="25"/>
      <c r="Q1950" s="25"/>
      <c r="R1950" s="25"/>
      <c r="S1950" s="25"/>
      <c r="T1950" s="25"/>
      <c r="U1950" s="25"/>
      <c r="V1950" s="25"/>
      <c r="W1950" s="25"/>
      <c r="X1950" s="25"/>
      <c r="Y1950" s="25"/>
      <c r="Z1950" s="25"/>
      <c r="AA1950" s="25"/>
      <c r="AB1950" s="25"/>
      <c r="AC1950" s="25"/>
      <c r="AD1950" s="25"/>
      <c r="AE1950" s="25"/>
      <c r="AF1950" s="25"/>
      <c r="AG1950" s="25"/>
      <c r="AH1950" s="25"/>
      <c r="AI1950" s="4"/>
      <c r="AJ1950" s="4"/>
      <c r="AK1950" s="4"/>
      <c r="AL1950" s="4"/>
      <c r="AM1950" s="4"/>
      <c r="AN1950" s="4"/>
      <c r="AO1950" s="4"/>
      <c r="AP1950" s="4"/>
      <c r="AQ1950" s="4"/>
      <c r="AR1950" s="4"/>
      <c r="AS1950" s="4"/>
    </row>
    <row r="1951" spans="1:45" s="3" customFormat="1" x14ac:dyDescent="0.3">
      <c r="A1951" s="26">
        <v>1950</v>
      </c>
      <c r="B1951" s="51">
        <v>7001081227</v>
      </c>
      <c r="C1951" s="5" t="s">
        <v>1892</v>
      </c>
      <c r="D1951" s="4" t="s">
        <v>249</v>
      </c>
      <c r="E1951" s="5" t="s">
        <v>107</v>
      </c>
      <c r="F1951" s="51">
        <v>70</v>
      </c>
      <c r="G1951" s="4" t="s">
        <v>81</v>
      </c>
      <c r="H1951" s="5" t="s">
        <v>1829</v>
      </c>
      <c r="I1951" s="32" t="s">
        <v>8</v>
      </c>
      <c r="J1951" s="28" t="s">
        <v>83</v>
      </c>
      <c r="K1951" s="85">
        <v>44950</v>
      </c>
      <c r="L1951" s="4" t="s">
        <v>35</v>
      </c>
      <c r="M1951" s="28"/>
      <c r="N1951" s="25"/>
      <c r="O1951" s="25"/>
      <c r="P1951" s="25"/>
      <c r="Q1951" s="25"/>
      <c r="R1951" s="25"/>
      <c r="S1951" s="25"/>
      <c r="T1951" s="25"/>
      <c r="U1951" s="25"/>
      <c r="V1951" s="25"/>
      <c r="W1951" s="25"/>
      <c r="X1951" s="25"/>
      <c r="Y1951" s="25"/>
      <c r="Z1951" s="25"/>
      <c r="AA1951" s="25"/>
      <c r="AB1951" s="25"/>
      <c r="AC1951" s="25"/>
      <c r="AD1951" s="25"/>
      <c r="AE1951" s="25"/>
      <c r="AF1951" s="25"/>
      <c r="AG1951" s="25"/>
      <c r="AH1951" s="25"/>
      <c r="AI1951" s="4"/>
      <c r="AJ1951" s="4"/>
      <c r="AK1951" s="4"/>
      <c r="AL1951" s="4"/>
      <c r="AM1951" s="4"/>
      <c r="AN1951" s="4"/>
      <c r="AO1951" s="4"/>
      <c r="AP1951" s="4"/>
      <c r="AQ1951" s="4"/>
      <c r="AR1951" s="4"/>
      <c r="AS1951" s="4"/>
    </row>
    <row r="1952" spans="1:45" s="3" customFormat="1" x14ac:dyDescent="0.3">
      <c r="A1952" s="26">
        <v>1951</v>
      </c>
      <c r="B1952" s="51">
        <v>7001584337</v>
      </c>
      <c r="C1952" s="5" t="s">
        <v>1902</v>
      </c>
      <c r="D1952" s="4" t="s">
        <v>1566</v>
      </c>
      <c r="E1952" s="5" t="s">
        <v>80</v>
      </c>
      <c r="F1952" s="51">
        <v>39</v>
      </c>
      <c r="G1952" s="4" t="s">
        <v>81</v>
      </c>
      <c r="H1952" s="32"/>
      <c r="I1952" s="32" t="s">
        <v>8</v>
      </c>
      <c r="J1952" s="28" t="s">
        <v>83</v>
      </c>
      <c r="K1952" s="85">
        <v>44951</v>
      </c>
      <c r="L1952" s="4" t="s">
        <v>35</v>
      </c>
      <c r="M1952" s="28"/>
      <c r="N1952" s="25"/>
      <c r="O1952" s="25"/>
      <c r="P1952" s="25"/>
      <c r="Q1952" s="25"/>
      <c r="R1952" s="25"/>
      <c r="S1952" s="25"/>
      <c r="T1952" s="25"/>
      <c r="U1952" s="25"/>
      <c r="V1952" s="25"/>
      <c r="W1952" s="25"/>
      <c r="X1952" s="25"/>
      <c r="Y1952" s="25"/>
      <c r="Z1952" s="25"/>
      <c r="AA1952" s="25"/>
      <c r="AB1952" s="25"/>
      <c r="AC1952" s="25"/>
      <c r="AD1952" s="25"/>
      <c r="AE1952" s="25"/>
      <c r="AF1952" s="25"/>
      <c r="AG1952" s="25"/>
      <c r="AH1952" s="25"/>
      <c r="AI1952" s="4"/>
      <c r="AJ1952" s="4"/>
      <c r="AK1952" s="4"/>
      <c r="AL1952" s="4"/>
      <c r="AM1952" s="4"/>
      <c r="AN1952" s="4"/>
      <c r="AO1952" s="4"/>
      <c r="AP1952" s="4"/>
      <c r="AQ1952" s="4"/>
      <c r="AR1952" s="4"/>
      <c r="AS1952" s="4"/>
    </row>
    <row r="1953" spans="1:45" s="3" customFormat="1" x14ac:dyDescent="0.3">
      <c r="A1953" s="26">
        <v>1952</v>
      </c>
      <c r="B1953" s="51">
        <v>7002574124</v>
      </c>
      <c r="C1953" s="5" t="s">
        <v>1900</v>
      </c>
      <c r="D1953" s="4" t="s">
        <v>1566</v>
      </c>
      <c r="E1953" s="5" t="s">
        <v>80</v>
      </c>
      <c r="F1953" s="51">
        <v>66</v>
      </c>
      <c r="G1953" s="4" t="s">
        <v>81</v>
      </c>
      <c r="H1953" s="5" t="s">
        <v>1853</v>
      </c>
      <c r="I1953" s="32" t="s">
        <v>1598</v>
      </c>
      <c r="J1953" s="28"/>
      <c r="K1953" s="85">
        <v>44951</v>
      </c>
      <c r="L1953" s="4" t="s">
        <v>35</v>
      </c>
      <c r="M1953" s="28"/>
      <c r="N1953" s="25"/>
      <c r="O1953" s="25"/>
      <c r="P1953" s="25"/>
      <c r="Q1953" s="25"/>
      <c r="R1953" s="25"/>
      <c r="S1953" s="25"/>
      <c r="T1953" s="25"/>
      <c r="U1953" s="25"/>
      <c r="V1953" s="25"/>
      <c r="W1953" s="25"/>
      <c r="X1953" s="25"/>
      <c r="Y1953" s="25"/>
      <c r="Z1953" s="25"/>
      <c r="AA1953" s="25"/>
      <c r="AB1953" s="25"/>
      <c r="AC1953" s="25"/>
      <c r="AD1953" s="25"/>
      <c r="AE1953" s="25"/>
      <c r="AF1953" s="25"/>
      <c r="AG1953" s="25"/>
      <c r="AH1953" s="25"/>
      <c r="AI1953" s="4"/>
      <c r="AJ1953" s="4"/>
      <c r="AK1953" s="4"/>
      <c r="AL1953" s="4"/>
      <c r="AM1953" s="4"/>
      <c r="AN1953" s="4"/>
      <c r="AO1953" s="4"/>
      <c r="AP1953" s="4"/>
      <c r="AQ1953" s="4"/>
      <c r="AR1953" s="4"/>
      <c r="AS1953" s="4"/>
    </row>
    <row r="1954" spans="1:45" s="3" customFormat="1" x14ac:dyDescent="0.3">
      <c r="A1954" s="26">
        <v>1953</v>
      </c>
      <c r="B1954" s="51">
        <v>7001544700</v>
      </c>
      <c r="C1954" s="5" t="s">
        <v>715</v>
      </c>
      <c r="D1954" s="4" t="s">
        <v>1566</v>
      </c>
      <c r="E1954" s="5" t="s">
        <v>80</v>
      </c>
      <c r="F1954" s="51">
        <v>40</v>
      </c>
      <c r="G1954" s="4" t="s">
        <v>81</v>
      </c>
      <c r="H1954" s="5" t="s">
        <v>1853</v>
      </c>
      <c r="I1954" s="32" t="s">
        <v>1598</v>
      </c>
      <c r="J1954" s="28" t="s">
        <v>83</v>
      </c>
      <c r="K1954" s="85">
        <v>44951</v>
      </c>
      <c r="L1954" s="4" t="s">
        <v>35</v>
      </c>
      <c r="M1954" s="28" t="s">
        <v>14</v>
      </c>
      <c r="N1954" s="25"/>
      <c r="O1954" s="25"/>
      <c r="P1954" s="25"/>
      <c r="Q1954" s="25"/>
      <c r="R1954" s="25"/>
      <c r="S1954" s="25"/>
      <c r="T1954" s="25"/>
      <c r="U1954" s="25"/>
      <c r="V1954" s="25"/>
      <c r="W1954" s="25"/>
      <c r="X1954" s="25"/>
      <c r="Y1954" s="25"/>
      <c r="Z1954" s="25"/>
      <c r="AA1954" s="25"/>
      <c r="AB1954" s="25"/>
      <c r="AC1954" s="25"/>
      <c r="AD1954" s="25"/>
      <c r="AE1954" s="25"/>
      <c r="AF1954" s="25"/>
      <c r="AG1954" s="25"/>
      <c r="AH1954" s="25"/>
      <c r="AI1954" s="4"/>
      <c r="AJ1954" s="4"/>
      <c r="AK1954" s="4"/>
      <c r="AL1954" s="4"/>
      <c r="AM1954" s="4"/>
      <c r="AN1954" s="4"/>
      <c r="AO1954" s="4"/>
      <c r="AP1954" s="4"/>
      <c r="AQ1954" s="4"/>
      <c r="AR1954" s="4"/>
      <c r="AS1954" s="4"/>
    </row>
    <row r="1955" spans="1:45" s="3" customFormat="1" x14ac:dyDescent="0.3">
      <c r="A1955" s="26">
        <v>1954</v>
      </c>
      <c r="B1955" s="51">
        <v>7002087381</v>
      </c>
      <c r="C1955" s="5" t="s">
        <v>1903</v>
      </c>
      <c r="D1955" s="4" t="s">
        <v>1566</v>
      </c>
      <c r="E1955" s="5" t="s">
        <v>80</v>
      </c>
      <c r="F1955" s="51">
        <v>55</v>
      </c>
      <c r="G1955" s="4" t="s">
        <v>81</v>
      </c>
      <c r="H1955" s="83" t="s">
        <v>579</v>
      </c>
      <c r="I1955" s="32" t="s">
        <v>14</v>
      </c>
      <c r="J1955" s="28" t="s">
        <v>1854</v>
      </c>
      <c r="K1955" s="85">
        <v>44951</v>
      </c>
      <c r="L1955" s="4" t="s">
        <v>35</v>
      </c>
      <c r="M1955" s="28" t="s">
        <v>1886</v>
      </c>
      <c r="N1955" s="25"/>
      <c r="O1955" s="25"/>
      <c r="P1955" s="25"/>
      <c r="Q1955" s="25"/>
      <c r="R1955" s="25"/>
      <c r="S1955" s="25"/>
      <c r="T1955" s="25"/>
      <c r="U1955" s="25"/>
      <c r="V1955" s="25"/>
      <c r="W1955" s="25"/>
      <c r="X1955" s="25"/>
      <c r="Y1955" s="25"/>
      <c r="Z1955" s="25"/>
      <c r="AA1955" s="25"/>
      <c r="AB1955" s="25"/>
      <c r="AC1955" s="25"/>
      <c r="AD1955" s="25"/>
      <c r="AE1955" s="25"/>
      <c r="AF1955" s="25"/>
      <c r="AG1955" s="25"/>
      <c r="AH1955" s="25"/>
      <c r="AI1955" s="4"/>
      <c r="AJ1955" s="4"/>
      <c r="AK1955" s="4"/>
      <c r="AL1955" s="4"/>
      <c r="AM1955" s="4"/>
      <c r="AN1955" s="4"/>
      <c r="AO1955" s="4"/>
      <c r="AP1955" s="4"/>
      <c r="AQ1955" s="4"/>
      <c r="AR1955" s="4"/>
      <c r="AS1955" s="4"/>
    </row>
    <row r="1956" spans="1:45" s="3" customFormat="1" x14ac:dyDescent="0.3">
      <c r="A1956" s="26">
        <v>1955</v>
      </c>
      <c r="B1956" s="51">
        <v>7001544700</v>
      </c>
      <c r="C1956" s="5" t="s">
        <v>715</v>
      </c>
      <c r="D1956" s="4" t="s">
        <v>249</v>
      </c>
      <c r="E1956" s="5" t="s">
        <v>80</v>
      </c>
      <c r="F1956" s="51">
        <v>40</v>
      </c>
      <c r="G1956" s="4" t="s">
        <v>81</v>
      </c>
      <c r="H1956" s="5" t="s">
        <v>1853</v>
      </c>
      <c r="I1956" s="32" t="s">
        <v>2</v>
      </c>
      <c r="J1956" s="28" t="s">
        <v>83</v>
      </c>
      <c r="K1956" s="85">
        <v>44951</v>
      </c>
      <c r="L1956" s="4" t="s">
        <v>35</v>
      </c>
      <c r="M1956" s="28" t="s">
        <v>1886</v>
      </c>
      <c r="N1956" s="25"/>
      <c r="O1956" s="25"/>
      <c r="P1956" s="25"/>
      <c r="Q1956" s="25"/>
      <c r="R1956" s="25"/>
      <c r="S1956" s="25"/>
      <c r="T1956" s="25"/>
      <c r="U1956" s="25"/>
      <c r="V1956" s="25"/>
      <c r="W1956" s="25"/>
      <c r="X1956" s="25"/>
      <c r="Y1956" s="25"/>
      <c r="Z1956" s="25"/>
      <c r="AA1956" s="25"/>
      <c r="AB1956" s="25"/>
      <c r="AC1956" s="25"/>
      <c r="AD1956" s="25"/>
      <c r="AE1956" s="25"/>
      <c r="AF1956" s="25"/>
      <c r="AG1956" s="25"/>
      <c r="AH1956" s="25"/>
      <c r="AI1956" s="4"/>
      <c r="AJ1956" s="4"/>
      <c r="AK1956" s="4"/>
      <c r="AL1956" s="4"/>
      <c r="AM1956" s="4"/>
      <c r="AN1956" s="4"/>
      <c r="AO1956" s="4"/>
      <c r="AP1956" s="4"/>
      <c r="AQ1956" s="4"/>
      <c r="AR1956" s="4"/>
      <c r="AS1956" s="4"/>
    </row>
    <row r="1957" spans="1:45" s="3" customFormat="1" x14ac:dyDescent="0.3">
      <c r="A1957" s="26">
        <v>1956</v>
      </c>
      <c r="B1957" s="96">
        <v>7001761639</v>
      </c>
      <c r="C1957" s="5" t="s">
        <v>1904</v>
      </c>
      <c r="D1957" s="4" t="s">
        <v>1566</v>
      </c>
      <c r="E1957" s="5" t="s">
        <v>80</v>
      </c>
      <c r="F1957" s="51">
        <v>65</v>
      </c>
      <c r="G1957" s="4" t="s">
        <v>81</v>
      </c>
      <c r="H1957" s="32"/>
      <c r="I1957" s="32" t="s">
        <v>8</v>
      </c>
      <c r="J1957" s="28" t="s">
        <v>83</v>
      </c>
      <c r="K1957" s="85">
        <v>44952</v>
      </c>
      <c r="L1957" s="4" t="s">
        <v>35</v>
      </c>
      <c r="M1957" s="28" t="s">
        <v>1905</v>
      </c>
      <c r="N1957" s="25"/>
      <c r="O1957" s="25"/>
      <c r="P1957" s="25"/>
      <c r="Q1957" s="25"/>
      <c r="R1957" s="25"/>
      <c r="S1957" s="25"/>
      <c r="T1957" s="25"/>
      <c r="U1957" s="25"/>
      <c r="V1957" s="25"/>
      <c r="W1957" s="25"/>
      <c r="X1957" s="25"/>
      <c r="Y1957" s="25"/>
      <c r="Z1957" s="25"/>
      <c r="AA1957" s="25"/>
      <c r="AB1957" s="25"/>
      <c r="AC1957" s="25"/>
      <c r="AD1957" s="25"/>
      <c r="AE1957" s="25"/>
      <c r="AF1957" s="25"/>
      <c r="AG1957" s="25"/>
      <c r="AH1957" s="25"/>
      <c r="AI1957" s="4"/>
      <c r="AJ1957" s="4"/>
      <c r="AK1957" s="4"/>
      <c r="AL1957" s="4"/>
      <c r="AM1957" s="4"/>
      <c r="AN1957" s="4"/>
      <c r="AO1957" s="4"/>
      <c r="AP1957" s="4"/>
      <c r="AQ1957" s="4"/>
      <c r="AR1957" s="4"/>
      <c r="AS1957" s="4"/>
    </row>
    <row r="1958" spans="1:45" s="3" customFormat="1" x14ac:dyDescent="0.3">
      <c r="A1958" s="26">
        <v>1957</v>
      </c>
      <c r="B1958" s="51">
        <v>7002656970</v>
      </c>
      <c r="C1958" s="5" t="s">
        <v>1085</v>
      </c>
      <c r="D1958" s="4" t="s">
        <v>249</v>
      </c>
      <c r="E1958" s="5" t="s">
        <v>80</v>
      </c>
      <c r="F1958" s="51">
        <v>29</v>
      </c>
      <c r="G1958" s="4" t="s">
        <v>81</v>
      </c>
      <c r="H1958" s="5" t="s">
        <v>1829</v>
      </c>
      <c r="I1958" s="32" t="s">
        <v>4</v>
      </c>
      <c r="J1958" s="28" t="s">
        <v>1888</v>
      </c>
      <c r="K1958" s="85">
        <v>44952</v>
      </c>
      <c r="L1958" s="4" t="s">
        <v>35</v>
      </c>
      <c r="M1958" s="29"/>
      <c r="N1958" s="25"/>
      <c r="O1958" s="25"/>
      <c r="P1958" s="25"/>
      <c r="Q1958" s="25"/>
      <c r="R1958" s="25"/>
      <c r="S1958" s="25"/>
      <c r="T1958" s="25"/>
      <c r="U1958" s="25"/>
      <c r="V1958" s="25"/>
      <c r="W1958" s="25"/>
      <c r="X1958" s="25"/>
      <c r="Y1958" s="25"/>
      <c r="Z1958" s="25"/>
      <c r="AA1958" s="25"/>
      <c r="AB1958" s="25"/>
      <c r="AC1958" s="25"/>
      <c r="AD1958" s="25"/>
      <c r="AE1958" s="25"/>
      <c r="AF1958" s="25"/>
      <c r="AG1958" s="25"/>
      <c r="AH1958" s="25"/>
      <c r="AI1958" s="4"/>
      <c r="AJ1958" s="4"/>
      <c r="AK1958" s="4"/>
      <c r="AL1958" s="4"/>
      <c r="AM1958" s="4"/>
      <c r="AN1958" s="4"/>
      <c r="AO1958" s="4"/>
      <c r="AP1958" s="4"/>
      <c r="AQ1958" s="4"/>
      <c r="AR1958" s="4"/>
      <c r="AS1958" s="4"/>
    </row>
    <row r="1959" spans="1:45" s="3" customFormat="1" x14ac:dyDescent="0.3">
      <c r="A1959" s="26">
        <v>1958</v>
      </c>
      <c r="B1959" s="51">
        <v>7002660933</v>
      </c>
      <c r="C1959" s="5" t="s">
        <v>1906</v>
      </c>
      <c r="D1959" s="4" t="s">
        <v>1566</v>
      </c>
      <c r="E1959" s="5" t="s">
        <v>80</v>
      </c>
      <c r="F1959" s="51">
        <v>84</v>
      </c>
      <c r="G1959" s="4" t="s">
        <v>81</v>
      </c>
      <c r="H1959" s="32"/>
      <c r="I1959" s="32" t="s">
        <v>8</v>
      </c>
      <c r="J1959" s="28" t="s">
        <v>83</v>
      </c>
      <c r="K1959" s="85">
        <v>44953</v>
      </c>
      <c r="L1959" s="4" t="s">
        <v>35</v>
      </c>
      <c r="M1959" s="29"/>
      <c r="N1959" s="25"/>
      <c r="O1959" s="25"/>
      <c r="P1959" s="25"/>
      <c r="Q1959" s="25"/>
      <c r="R1959" s="25"/>
      <c r="S1959" s="25"/>
      <c r="T1959" s="25"/>
      <c r="U1959" s="25"/>
      <c r="V1959" s="25"/>
      <c r="W1959" s="25"/>
      <c r="X1959" s="25"/>
      <c r="Y1959" s="25"/>
      <c r="Z1959" s="25"/>
      <c r="AA1959" s="25"/>
      <c r="AB1959" s="25"/>
      <c r="AC1959" s="25"/>
      <c r="AD1959" s="25"/>
      <c r="AE1959" s="25"/>
      <c r="AF1959" s="25"/>
      <c r="AG1959" s="25"/>
      <c r="AH1959" s="25"/>
      <c r="AI1959" s="4"/>
      <c r="AJ1959" s="4"/>
      <c r="AK1959" s="4"/>
      <c r="AL1959" s="4"/>
      <c r="AM1959" s="4"/>
      <c r="AN1959" s="4"/>
      <c r="AO1959" s="4"/>
      <c r="AP1959" s="4"/>
      <c r="AQ1959" s="4"/>
      <c r="AR1959" s="4"/>
      <c r="AS1959" s="4"/>
    </row>
    <row r="1960" spans="1:45" s="3" customFormat="1" x14ac:dyDescent="0.3">
      <c r="A1960" s="26">
        <v>1959</v>
      </c>
      <c r="B1960" s="51">
        <v>7002321193</v>
      </c>
      <c r="C1960" s="5" t="s">
        <v>1907</v>
      </c>
      <c r="D1960" s="4" t="s">
        <v>1566</v>
      </c>
      <c r="E1960" s="5" t="s">
        <v>80</v>
      </c>
      <c r="F1960" s="51">
        <v>49</v>
      </c>
      <c r="G1960" s="4" t="s">
        <v>81</v>
      </c>
      <c r="H1960" s="32"/>
      <c r="I1960" s="32" t="s">
        <v>8</v>
      </c>
      <c r="J1960" s="28" t="s">
        <v>83</v>
      </c>
      <c r="K1960" s="85">
        <v>44953</v>
      </c>
      <c r="L1960" s="4" t="s">
        <v>35</v>
      </c>
      <c r="M1960" s="29"/>
      <c r="N1960" s="25"/>
      <c r="O1960" s="25"/>
      <c r="P1960" s="25"/>
      <c r="Q1960" s="25"/>
      <c r="R1960" s="25"/>
      <c r="S1960" s="25"/>
      <c r="T1960" s="25"/>
      <c r="U1960" s="25"/>
      <c r="V1960" s="25"/>
      <c r="W1960" s="25"/>
      <c r="X1960" s="25"/>
      <c r="Y1960" s="25"/>
      <c r="Z1960" s="25"/>
      <c r="AA1960" s="25"/>
      <c r="AB1960" s="25"/>
      <c r="AC1960" s="25"/>
      <c r="AD1960" s="25"/>
      <c r="AE1960" s="25"/>
      <c r="AF1960" s="25"/>
      <c r="AG1960" s="25"/>
      <c r="AH1960" s="25"/>
      <c r="AI1960" s="4"/>
      <c r="AJ1960" s="4"/>
      <c r="AK1960" s="4"/>
      <c r="AL1960" s="4"/>
      <c r="AM1960" s="4"/>
      <c r="AN1960" s="4"/>
      <c r="AO1960" s="4"/>
      <c r="AP1960" s="4"/>
      <c r="AQ1960" s="4"/>
      <c r="AR1960" s="4"/>
      <c r="AS1960" s="4"/>
    </row>
    <row r="1961" spans="1:45" s="3" customFormat="1" x14ac:dyDescent="0.3">
      <c r="A1961" s="26">
        <v>1960</v>
      </c>
      <c r="B1961" s="95">
        <v>7002574216</v>
      </c>
      <c r="C1961" s="5" t="s">
        <v>1166</v>
      </c>
      <c r="D1961" s="4" t="s">
        <v>1566</v>
      </c>
      <c r="E1961" s="5" t="s">
        <v>107</v>
      </c>
      <c r="F1961" s="51">
        <v>69</v>
      </c>
      <c r="G1961" s="4" t="s">
        <v>81</v>
      </c>
      <c r="H1961" s="5" t="s">
        <v>1829</v>
      </c>
      <c r="I1961" s="5" t="s">
        <v>8</v>
      </c>
      <c r="J1961" s="28" t="s">
        <v>83</v>
      </c>
      <c r="K1961" s="85">
        <v>44949</v>
      </c>
      <c r="L1961" s="4" t="s">
        <v>35</v>
      </c>
      <c r="M1961" s="29"/>
      <c r="N1961" s="25"/>
      <c r="O1961" s="25"/>
      <c r="P1961" s="25"/>
      <c r="Q1961" s="25"/>
      <c r="R1961" s="25"/>
      <c r="S1961" s="25"/>
      <c r="T1961" s="25"/>
      <c r="U1961" s="25"/>
      <c r="V1961" s="25"/>
      <c r="W1961" s="25"/>
      <c r="X1961" s="25"/>
      <c r="Y1961" s="25"/>
      <c r="Z1961" s="25"/>
      <c r="AA1961" s="25"/>
      <c r="AB1961" s="25"/>
      <c r="AC1961" s="25"/>
      <c r="AD1961" s="25"/>
      <c r="AE1961" s="25"/>
      <c r="AF1961" s="25"/>
      <c r="AG1961" s="25"/>
      <c r="AH1961" s="25"/>
      <c r="AI1961" s="4"/>
      <c r="AJ1961" s="4"/>
      <c r="AK1961" s="4"/>
      <c r="AL1961" s="4"/>
      <c r="AM1961" s="4"/>
      <c r="AN1961" s="4"/>
      <c r="AO1961" s="4"/>
      <c r="AP1961" s="4"/>
      <c r="AQ1961" s="4"/>
      <c r="AR1961" s="4"/>
      <c r="AS1961" s="4"/>
    </row>
    <row r="1962" spans="1:45" s="3" customFormat="1" ht="15" customHeight="1" x14ac:dyDescent="0.3">
      <c r="A1962" s="26">
        <v>1961</v>
      </c>
      <c r="B1962" s="51">
        <v>7002742321</v>
      </c>
      <c r="C1962" s="5" t="s">
        <v>1908</v>
      </c>
      <c r="D1962" s="4" t="s">
        <v>249</v>
      </c>
      <c r="E1962" s="5" t="s">
        <v>1909</v>
      </c>
      <c r="F1962" s="51">
        <v>16</v>
      </c>
      <c r="G1962" s="4" t="s">
        <v>1910</v>
      </c>
      <c r="H1962" s="5" t="s">
        <v>1911</v>
      </c>
      <c r="I1962" s="5" t="s">
        <v>20</v>
      </c>
      <c r="J1962" s="5" t="s">
        <v>1888</v>
      </c>
      <c r="K1962" s="85">
        <v>44956</v>
      </c>
      <c r="L1962" s="4" t="s">
        <v>35</v>
      </c>
      <c r="M1962" s="4" t="s">
        <v>1912</v>
      </c>
      <c r="N1962" s="25"/>
      <c r="O1962" s="25"/>
      <c r="P1962" s="25"/>
      <c r="Q1962" s="25"/>
      <c r="R1962" s="25"/>
      <c r="S1962" s="25"/>
      <c r="T1962" s="25"/>
      <c r="U1962" s="25"/>
      <c r="V1962" s="25"/>
      <c r="W1962" s="25"/>
      <c r="X1962" s="25"/>
      <c r="Y1962" s="25"/>
      <c r="Z1962" s="25"/>
      <c r="AA1962" s="25"/>
      <c r="AB1962" s="25"/>
      <c r="AC1962" s="25"/>
      <c r="AD1962" s="25"/>
      <c r="AE1962" s="25"/>
      <c r="AF1962" s="25"/>
      <c r="AG1962" s="25"/>
      <c r="AH1962" s="25"/>
      <c r="AI1962" s="4"/>
      <c r="AJ1962" s="4"/>
      <c r="AK1962" s="4"/>
      <c r="AL1962" s="4"/>
      <c r="AM1962" s="4"/>
      <c r="AN1962" s="4"/>
      <c r="AO1962" s="4"/>
      <c r="AP1962" s="4"/>
      <c r="AQ1962" s="4"/>
      <c r="AR1962" s="4"/>
      <c r="AS1962" s="4"/>
    </row>
    <row r="1963" spans="1:45" x14ac:dyDescent="0.3">
      <c r="A1963" s="26">
        <v>1962</v>
      </c>
      <c r="B1963" s="51">
        <v>7002542008</v>
      </c>
      <c r="C1963" s="5" t="s">
        <v>1913</v>
      </c>
      <c r="D1963" s="4" t="s">
        <v>1566</v>
      </c>
      <c r="E1963" s="5" t="s">
        <v>1909</v>
      </c>
      <c r="F1963" s="51">
        <v>17</v>
      </c>
      <c r="G1963" s="4" t="s">
        <v>1910</v>
      </c>
      <c r="H1963" s="5" t="s">
        <v>1911</v>
      </c>
      <c r="I1963" s="5" t="s">
        <v>20</v>
      </c>
      <c r="J1963" s="5" t="s">
        <v>1888</v>
      </c>
      <c r="K1963" s="85">
        <v>44956</v>
      </c>
      <c r="L1963" s="4" t="s">
        <v>35</v>
      </c>
      <c r="M1963" s="4" t="s">
        <v>1914</v>
      </c>
    </row>
    <row r="1964" spans="1:45" x14ac:dyDescent="0.3">
      <c r="A1964" s="26">
        <v>1963</v>
      </c>
      <c r="B1964" s="51">
        <v>7001073716</v>
      </c>
      <c r="C1964" s="5" t="s">
        <v>1915</v>
      </c>
      <c r="D1964" s="4" t="s">
        <v>1566</v>
      </c>
      <c r="E1964" s="5" t="s">
        <v>80</v>
      </c>
      <c r="F1964" s="51">
        <v>37</v>
      </c>
      <c r="G1964" s="4" t="s">
        <v>81</v>
      </c>
      <c r="H1964" s="5" t="s">
        <v>1853</v>
      </c>
      <c r="I1964" s="5" t="s">
        <v>8</v>
      </c>
      <c r="J1964" s="28" t="s">
        <v>83</v>
      </c>
      <c r="K1964" s="85">
        <v>44956</v>
      </c>
      <c r="L1964" s="4" t="s">
        <v>35</v>
      </c>
      <c r="M1964" s="4" t="s">
        <v>1916</v>
      </c>
    </row>
    <row r="1965" spans="1:45" x14ac:dyDescent="0.3">
      <c r="A1965" s="26">
        <v>1964</v>
      </c>
      <c r="B1965" s="51">
        <v>7002644759</v>
      </c>
      <c r="C1965" s="5" t="s">
        <v>1917</v>
      </c>
      <c r="D1965" s="4" t="s">
        <v>1566</v>
      </c>
      <c r="E1965" s="5" t="s">
        <v>107</v>
      </c>
      <c r="F1965" s="51">
        <v>38</v>
      </c>
      <c r="G1965" s="4" t="s">
        <v>81</v>
      </c>
      <c r="H1965" s="5" t="s">
        <v>1853</v>
      </c>
      <c r="I1965" s="5" t="s">
        <v>8</v>
      </c>
      <c r="J1965" s="28" t="s">
        <v>83</v>
      </c>
      <c r="K1965" s="85">
        <v>44956</v>
      </c>
      <c r="L1965" s="4" t="s">
        <v>35</v>
      </c>
      <c r="M1965" s="4" t="s">
        <v>1918</v>
      </c>
    </row>
    <row r="1966" spans="1:45" x14ac:dyDescent="0.3">
      <c r="A1966" s="26">
        <v>1965</v>
      </c>
      <c r="B1966" s="96">
        <v>7001885175</v>
      </c>
      <c r="C1966" s="5" t="s">
        <v>1919</v>
      </c>
      <c r="D1966" s="4" t="s">
        <v>1566</v>
      </c>
      <c r="E1966" s="5" t="s">
        <v>107</v>
      </c>
      <c r="F1966" s="51">
        <v>32</v>
      </c>
      <c r="G1966" s="4" t="s">
        <v>81</v>
      </c>
      <c r="H1966" s="5" t="s">
        <v>1853</v>
      </c>
      <c r="I1966" s="5" t="s">
        <v>8</v>
      </c>
      <c r="J1966" s="28" t="s">
        <v>83</v>
      </c>
      <c r="K1966" s="85">
        <v>44956</v>
      </c>
      <c r="L1966" s="4" t="s">
        <v>35</v>
      </c>
      <c r="M1966" s="4" t="s">
        <v>1920</v>
      </c>
    </row>
    <row r="1967" spans="1:45" x14ac:dyDescent="0.3">
      <c r="A1967" s="26">
        <v>1966</v>
      </c>
      <c r="B1967" s="51">
        <v>7002746695</v>
      </c>
      <c r="C1967" s="5" t="s">
        <v>1921</v>
      </c>
      <c r="D1967" s="4" t="s">
        <v>1566</v>
      </c>
      <c r="E1967" s="5" t="s">
        <v>80</v>
      </c>
      <c r="F1967" s="51">
        <v>21</v>
      </c>
      <c r="G1967" s="4" t="s">
        <v>81</v>
      </c>
      <c r="H1967" s="5" t="s">
        <v>1853</v>
      </c>
      <c r="I1967" s="5" t="s">
        <v>8</v>
      </c>
      <c r="J1967" s="28" t="s">
        <v>83</v>
      </c>
      <c r="K1967" s="85">
        <v>44956</v>
      </c>
      <c r="L1967" s="4" t="s">
        <v>35</v>
      </c>
      <c r="M1967" s="4" t="s">
        <v>1922</v>
      </c>
    </row>
    <row r="1968" spans="1:45" x14ac:dyDescent="0.3">
      <c r="A1968" s="26">
        <v>1967</v>
      </c>
      <c r="B1968" s="96">
        <v>7001860839</v>
      </c>
      <c r="C1968" s="5" t="s">
        <v>1923</v>
      </c>
      <c r="D1968" s="4" t="s">
        <v>1566</v>
      </c>
      <c r="E1968" s="5" t="s">
        <v>107</v>
      </c>
      <c r="F1968" s="51">
        <v>72</v>
      </c>
      <c r="G1968" s="4" t="s">
        <v>81</v>
      </c>
      <c r="H1968" s="83" t="s">
        <v>82</v>
      </c>
      <c r="I1968" s="5" t="s">
        <v>1598</v>
      </c>
      <c r="J1968" s="5" t="s">
        <v>83</v>
      </c>
      <c r="K1968" s="85">
        <v>44957</v>
      </c>
      <c r="L1968" s="4" t="s">
        <v>37</v>
      </c>
      <c r="M1968" s="5" t="s">
        <v>1924</v>
      </c>
    </row>
    <row r="1969" spans="1:13" x14ac:dyDescent="0.3">
      <c r="A1969" s="26">
        <v>1968</v>
      </c>
      <c r="B1969" s="96">
        <v>7001774053</v>
      </c>
      <c r="C1969" s="5" t="s">
        <v>1395</v>
      </c>
      <c r="D1969" s="4" t="s">
        <v>249</v>
      </c>
      <c r="E1969" s="5" t="s">
        <v>80</v>
      </c>
      <c r="F1969" s="51">
        <v>64</v>
      </c>
      <c r="G1969" s="4" t="s">
        <v>81</v>
      </c>
      <c r="H1969" s="83" t="s">
        <v>82</v>
      </c>
      <c r="I1969" s="5" t="s">
        <v>1598</v>
      </c>
      <c r="J1969" s="5" t="s">
        <v>83</v>
      </c>
      <c r="K1969" s="85">
        <v>44957</v>
      </c>
      <c r="L1969" s="4" t="s">
        <v>37</v>
      </c>
      <c r="M1969" s="5" t="s">
        <v>1924</v>
      </c>
    </row>
    <row r="1970" spans="1:13" x14ac:dyDescent="0.3">
      <c r="A1970" s="26">
        <v>1969</v>
      </c>
      <c r="B1970" s="51">
        <v>7001672874</v>
      </c>
      <c r="C1970" s="5" t="s">
        <v>1925</v>
      </c>
      <c r="D1970" s="4" t="s">
        <v>1566</v>
      </c>
      <c r="E1970" s="5" t="s">
        <v>107</v>
      </c>
      <c r="F1970" s="51">
        <v>74</v>
      </c>
      <c r="G1970" s="4" t="s">
        <v>81</v>
      </c>
      <c r="H1970" s="83" t="s">
        <v>82</v>
      </c>
      <c r="I1970" s="5" t="s">
        <v>1598</v>
      </c>
      <c r="J1970" s="5" t="s">
        <v>83</v>
      </c>
      <c r="K1970" s="85">
        <v>44957</v>
      </c>
      <c r="L1970" s="4" t="s">
        <v>37</v>
      </c>
      <c r="M1970" s="5" t="s">
        <v>1924</v>
      </c>
    </row>
    <row r="1971" spans="1:13" x14ac:dyDescent="0.3">
      <c r="A1971" s="26">
        <v>1970</v>
      </c>
      <c r="B1971" s="51">
        <v>7001598770</v>
      </c>
      <c r="C1971" s="5" t="s">
        <v>1759</v>
      </c>
      <c r="D1971" s="4" t="s">
        <v>249</v>
      </c>
      <c r="E1971" s="5" t="s">
        <v>80</v>
      </c>
      <c r="F1971" s="51">
        <v>73</v>
      </c>
      <c r="G1971" s="4" t="s">
        <v>81</v>
      </c>
      <c r="H1971" s="83" t="s">
        <v>82</v>
      </c>
      <c r="I1971" s="5" t="s">
        <v>1598</v>
      </c>
      <c r="J1971" s="5" t="s">
        <v>83</v>
      </c>
      <c r="K1971" s="85">
        <v>44957</v>
      </c>
      <c r="L1971" s="4" t="s">
        <v>37</v>
      </c>
      <c r="M1971" s="5" t="s">
        <v>1924</v>
      </c>
    </row>
    <row r="1972" spans="1:13" x14ac:dyDescent="0.3">
      <c r="A1972" s="26">
        <v>1971</v>
      </c>
      <c r="B1972" s="51">
        <v>7001251163</v>
      </c>
      <c r="C1972" s="5" t="s">
        <v>832</v>
      </c>
      <c r="D1972" s="4" t="s">
        <v>249</v>
      </c>
      <c r="E1972" s="5" t="s">
        <v>80</v>
      </c>
      <c r="F1972" s="51">
        <v>66</v>
      </c>
      <c r="G1972" s="4" t="s">
        <v>81</v>
      </c>
      <c r="H1972" s="83" t="s">
        <v>82</v>
      </c>
      <c r="I1972" s="5" t="s">
        <v>1598</v>
      </c>
      <c r="J1972" s="5" t="s">
        <v>83</v>
      </c>
      <c r="K1972" s="85">
        <v>44957</v>
      </c>
      <c r="L1972" s="4" t="s">
        <v>37</v>
      </c>
      <c r="M1972" s="5" t="s">
        <v>1924</v>
      </c>
    </row>
    <row r="1973" spans="1:13" x14ac:dyDescent="0.3">
      <c r="A1973" s="26">
        <v>1972</v>
      </c>
      <c r="B1973" s="51">
        <v>7002656970</v>
      </c>
      <c r="C1973" s="5" t="s">
        <v>1085</v>
      </c>
      <c r="D1973" s="4" t="s">
        <v>249</v>
      </c>
      <c r="E1973" s="5" t="s">
        <v>80</v>
      </c>
      <c r="F1973" s="51">
        <v>29</v>
      </c>
      <c r="G1973" s="4" t="s">
        <v>81</v>
      </c>
      <c r="H1973" s="5" t="s">
        <v>1829</v>
      </c>
      <c r="I1973" s="5" t="s">
        <v>1926</v>
      </c>
      <c r="J1973" s="5" t="s">
        <v>1888</v>
      </c>
      <c r="K1973" s="85">
        <v>44957</v>
      </c>
      <c r="L1973" s="4" t="s">
        <v>35</v>
      </c>
      <c r="M1973" s="4" t="s">
        <v>1927</v>
      </c>
    </row>
    <row r="1974" spans="1:13" ht="15" customHeight="1" x14ac:dyDescent="0.3">
      <c r="A1974" s="26">
        <v>1973</v>
      </c>
      <c r="B1974" s="97" t="s">
        <v>1928</v>
      </c>
      <c r="C1974" s="69" t="s">
        <v>1929</v>
      </c>
      <c r="D1974" s="4" t="s">
        <v>1566</v>
      </c>
      <c r="E1974" s="5" t="s">
        <v>1909</v>
      </c>
      <c r="F1974" s="51">
        <v>15</v>
      </c>
      <c r="G1974" s="4" t="s">
        <v>1930</v>
      </c>
      <c r="H1974" s="5" t="s">
        <v>1931</v>
      </c>
      <c r="I1974" s="5" t="s">
        <v>1926</v>
      </c>
      <c r="J1974" s="5" t="s">
        <v>1888</v>
      </c>
      <c r="K1974" s="85">
        <v>44957</v>
      </c>
      <c r="L1974" s="4" t="s">
        <v>35</v>
      </c>
      <c r="M1974" s="4" t="s">
        <v>1932</v>
      </c>
    </row>
    <row r="1975" spans="1:13" ht="15" customHeight="1" x14ac:dyDescent="0.3">
      <c r="A1975" s="26">
        <v>1974</v>
      </c>
      <c r="B1975" s="97" t="s">
        <v>1933</v>
      </c>
      <c r="C1975" s="69" t="s">
        <v>1934</v>
      </c>
      <c r="D1975" s="4" t="s">
        <v>1566</v>
      </c>
      <c r="E1975" s="5" t="s">
        <v>1909</v>
      </c>
      <c r="F1975" s="51">
        <v>17</v>
      </c>
      <c r="G1975" s="4" t="s">
        <v>1930</v>
      </c>
      <c r="H1975" s="5" t="s">
        <v>1931</v>
      </c>
      <c r="I1975" s="5" t="s">
        <v>1926</v>
      </c>
      <c r="J1975" s="5" t="s">
        <v>1888</v>
      </c>
      <c r="K1975" s="85">
        <v>44957</v>
      </c>
      <c r="L1975" s="4" t="s">
        <v>35</v>
      </c>
      <c r="M1975" s="4" t="s">
        <v>1932</v>
      </c>
    </row>
    <row r="1976" spans="1:13" ht="20.25" customHeight="1" x14ac:dyDescent="0.3">
      <c r="A1976" s="26">
        <v>1975</v>
      </c>
      <c r="B1976" s="98">
        <v>7002751910</v>
      </c>
      <c r="C1976" s="69" t="s">
        <v>1935</v>
      </c>
      <c r="D1976" s="4" t="s">
        <v>1566</v>
      </c>
      <c r="E1976" s="5" t="s">
        <v>1909</v>
      </c>
      <c r="F1976" s="51">
        <v>16</v>
      </c>
      <c r="G1976" s="24" t="s">
        <v>1936</v>
      </c>
      <c r="H1976" s="5" t="s">
        <v>1931</v>
      </c>
      <c r="I1976" s="5" t="s">
        <v>1926</v>
      </c>
      <c r="J1976" s="5" t="s">
        <v>1888</v>
      </c>
      <c r="K1976" s="85">
        <v>44957</v>
      </c>
      <c r="L1976" s="4" t="s">
        <v>35</v>
      </c>
      <c r="M1976" s="4" t="s">
        <v>1932</v>
      </c>
    </row>
    <row r="1977" spans="1:13" x14ac:dyDescent="0.3">
      <c r="A1977" s="26">
        <v>1976</v>
      </c>
      <c r="B1977" s="51">
        <v>7002696596</v>
      </c>
      <c r="C1977" s="5" t="s">
        <v>1937</v>
      </c>
      <c r="D1977" s="4" t="s">
        <v>249</v>
      </c>
      <c r="E1977" s="5" t="s">
        <v>80</v>
      </c>
      <c r="F1977" s="51">
        <v>33</v>
      </c>
      <c r="G1977" s="4" t="s">
        <v>1938</v>
      </c>
      <c r="H1977" s="5" t="s">
        <v>1192</v>
      </c>
      <c r="I1977" s="5" t="s">
        <v>20</v>
      </c>
      <c r="J1977" s="5" t="s">
        <v>1888</v>
      </c>
      <c r="K1977" s="85">
        <v>44957</v>
      </c>
      <c r="L1977" s="4" t="s">
        <v>35</v>
      </c>
      <c r="M1977" s="4" t="s">
        <v>1939</v>
      </c>
    </row>
    <row r="1978" spans="1:13" x14ac:dyDescent="0.3">
      <c r="A1978" s="26">
        <v>1977</v>
      </c>
      <c r="B1978" s="99" t="s">
        <v>1940</v>
      </c>
      <c r="C1978" s="5" t="s">
        <v>1941</v>
      </c>
      <c r="D1978" s="4" t="s">
        <v>1566</v>
      </c>
      <c r="E1978" s="5" t="s">
        <v>107</v>
      </c>
      <c r="G1978" s="4" t="s">
        <v>1942</v>
      </c>
      <c r="H1978" s="5" t="s">
        <v>1192</v>
      </c>
      <c r="I1978" s="5" t="s">
        <v>1926</v>
      </c>
      <c r="J1978" s="5" t="s">
        <v>1888</v>
      </c>
      <c r="K1978" s="85">
        <v>44957</v>
      </c>
      <c r="L1978" s="4" t="s">
        <v>35</v>
      </c>
      <c r="M1978" s="4" t="s">
        <v>1943</v>
      </c>
    </row>
    <row r="1979" spans="1:13" x14ac:dyDescent="0.3">
      <c r="A1979" s="26">
        <v>1978</v>
      </c>
      <c r="B1979" s="51">
        <v>7001251163</v>
      </c>
      <c r="C1979" s="5" t="s">
        <v>832</v>
      </c>
      <c r="D1979" s="4" t="s">
        <v>249</v>
      </c>
      <c r="E1979" s="5" t="s">
        <v>80</v>
      </c>
      <c r="F1979" s="51">
        <v>66</v>
      </c>
      <c r="G1979" s="4" t="s">
        <v>81</v>
      </c>
      <c r="H1979" s="5" t="s">
        <v>93</v>
      </c>
      <c r="I1979" s="32" t="s">
        <v>4</v>
      </c>
      <c r="J1979" s="5" t="s">
        <v>1888</v>
      </c>
      <c r="K1979" s="85">
        <v>44957</v>
      </c>
      <c r="L1979" s="4" t="s">
        <v>37</v>
      </c>
      <c r="M1979" s="4" t="s">
        <v>1944</v>
      </c>
    </row>
    <row r="1980" spans="1:13" x14ac:dyDescent="0.3">
      <c r="A1980" s="26">
        <v>1979</v>
      </c>
      <c r="B1980" s="96">
        <v>7001779634</v>
      </c>
      <c r="C1980" s="5" t="s">
        <v>1945</v>
      </c>
      <c r="D1980" s="4" t="s">
        <v>1566</v>
      </c>
      <c r="E1980" s="5" t="s">
        <v>80</v>
      </c>
      <c r="F1980" s="51">
        <v>18</v>
      </c>
      <c r="G1980" s="4" t="s">
        <v>81</v>
      </c>
      <c r="H1980" s="5" t="s">
        <v>93</v>
      </c>
      <c r="I1980" s="32" t="s">
        <v>4</v>
      </c>
      <c r="J1980" s="5" t="s">
        <v>1888</v>
      </c>
      <c r="K1980" s="85">
        <v>44957</v>
      </c>
      <c r="L1980" s="4" t="s">
        <v>37</v>
      </c>
      <c r="M1980" s="4" t="s">
        <v>1944</v>
      </c>
    </row>
    <row r="1981" spans="1:13" x14ac:dyDescent="0.3">
      <c r="A1981" s="26">
        <v>1980</v>
      </c>
      <c r="B1981" s="51">
        <v>7002640762</v>
      </c>
      <c r="C1981" s="5" t="s">
        <v>1946</v>
      </c>
      <c r="D1981" s="4" t="s">
        <v>1566</v>
      </c>
      <c r="E1981" s="5" t="s">
        <v>80</v>
      </c>
      <c r="F1981" s="51">
        <v>69</v>
      </c>
      <c r="G1981" s="4" t="s">
        <v>81</v>
      </c>
      <c r="H1981" s="5" t="s">
        <v>93</v>
      </c>
      <c r="I1981" s="5" t="s">
        <v>1598</v>
      </c>
      <c r="J1981" s="5" t="s">
        <v>83</v>
      </c>
      <c r="K1981" s="85">
        <v>44957</v>
      </c>
      <c r="L1981" s="4" t="s">
        <v>37</v>
      </c>
      <c r="M1981" s="4" t="s">
        <v>1924</v>
      </c>
    </row>
    <row r="1982" spans="1:13" x14ac:dyDescent="0.3">
      <c r="A1982" s="26">
        <v>1981</v>
      </c>
      <c r="B1982" s="51">
        <v>7002446120</v>
      </c>
      <c r="C1982" s="5" t="s">
        <v>1541</v>
      </c>
      <c r="D1982" s="4" t="s">
        <v>249</v>
      </c>
      <c r="E1982" s="5" t="s">
        <v>80</v>
      </c>
      <c r="F1982" s="51">
        <v>81</v>
      </c>
      <c r="G1982" s="4" t="s">
        <v>81</v>
      </c>
      <c r="H1982" s="5" t="s">
        <v>93</v>
      </c>
      <c r="I1982" s="5" t="s">
        <v>1598</v>
      </c>
      <c r="J1982" s="5" t="s">
        <v>83</v>
      </c>
      <c r="K1982" s="85">
        <v>44957</v>
      </c>
      <c r="L1982" s="4" t="s">
        <v>37</v>
      </c>
      <c r="M1982" s="4" t="s">
        <v>1924</v>
      </c>
    </row>
    <row r="1983" spans="1:13" x14ac:dyDescent="0.3">
      <c r="A1983" s="26">
        <v>1982</v>
      </c>
      <c r="B1983" s="51">
        <v>7002573976</v>
      </c>
      <c r="C1983" s="5" t="s">
        <v>1407</v>
      </c>
      <c r="D1983" s="4" t="s">
        <v>249</v>
      </c>
      <c r="E1983" s="5" t="s">
        <v>80</v>
      </c>
      <c r="F1983" s="51">
        <v>70</v>
      </c>
      <c r="G1983" s="4" t="s">
        <v>81</v>
      </c>
      <c r="H1983" s="5" t="s">
        <v>93</v>
      </c>
      <c r="I1983" s="5" t="s">
        <v>1598</v>
      </c>
      <c r="J1983" s="5" t="s">
        <v>83</v>
      </c>
      <c r="K1983" s="85">
        <v>44957</v>
      </c>
      <c r="L1983" s="4" t="s">
        <v>37</v>
      </c>
      <c r="M1983" s="4" t="s">
        <v>1924</v>
      </c>
    </row>
    <row r="1984" spans="1:13" x14ac:dyDescent="0.3">
      <c r="A1984" s="26">
        <v>1983</v>
      </c>
      <c r="B1984" s="51">
        <v>7001549901</v>
      </c>
      <c r="C1984" s="83" t="s">
        <v>1947</v>
      </c>
      <c r="D1984" s="4" t="s">
        <v>1566</v>
      </c>
      <c r="E1984" s="5" t="s">
        <v>80</v>
      </c>
      <c r="F1984" s="51">
        <v>65</v>
      </c>
      <c r="G1984" s="4" t="s">
        <v>81</v>
      </c>
      <c r="H1984" s="5" t="s">
        <v>93</v>
      </c>
      <c r="I1984" s="5" t="s">
        <v>1598</v>
      </c>
      <c r="J1984" s="5" t="s">
        <v>83</v>
      </c>
      <c r="K1984" s="85">
        <v>44957</v>
      </c>
      <c r="L1984" s="4" t="s">
        <v>37</v>
      </c>
      <c r="M1984" s="4" t="s">
        <v>1924</v>
      </c>
    </row>
    <row r="1985" spans="1:13" x14ac:dyDescent="0.3">
      <c r="A1985" s="26">
        <v>1984</v>
      </c>
      <c r="B1985" s="51">
        <v>7002319318</v>
      </c>
      <c r="C1985" s="5" t="s">
        <v>1948</v>
      </c>
      <c r="D1985" s="4" t="s">
        <v>1566</v>
      </c>
      <c r="E1985" s="5" t="s">
        <v>107</v>
      </c>
      <c r="F1985" s="51">
        <v>66</v>
      </c>
      <c r="G1985" s="4" t="s">
        <v>81</v>
      </c>
      <c r="H1985" s="5" t="s">
        <v>93</v>
      </c>
      <c r="I1985" s="5" t="s">
        <v>1598</v>
      </c>
      <c r="J1985" s="5" t="s">
        <v>83</v>
      </c>
      <c r="K1985" s="85">
        <v>44957</v>
      </c>
      <c r="L1985" s="4" t="s">
        <v>37</v>
      </c>
      <c r="M1985" s="4" t="s">
        <v>1924</v>
      </c>
    </row>
    <row r="1986" spans="1:13" x14ac:dyDescent="0.3">
      <c r="A1986" s="26">
        <v>1985</v>
      </c>
      <c r="B1986" s="51">
        <v>7002383766</v>
      </c>
      <c r="C1986" s="5" t="s">
        <v>86</v>
      </c>
      <c r="D1986" s="4" t="s">
        <v>249</v>
      </c>
      <c r="E1986" s="5" t="s">
        <v>80</v>
      </c>
      <c r="F1986" s="51">
        <v>54</v>
      </c>
      <c r="G1986" s="4" t="s">
        <v>81</v>
      </c>
      <c r="H1986" s="83" t="s">
        <v>82</v>
      </c>
      <c r="I1986" s="5" t="s">
        <v>1598</v>
      </c>
      <c r="J1986" s="5" t="s">
        <v>83</v>
      </c>
      <c r="K1986" s="85">
        <v>44958</v>
      </c>
      <c r="L1986" s="4" t="s">
        <v>37</v>
      </c>
      <c r="M1986" s="5" t="s">
        <v>1924</v>
      </c>
    </row>
    <row r="1987" spans="1:13" x14ac:dyDescent="0.3">
      <c r="A1987" s="26">
        <v>1986</v>
      </c>
      <c r="B1987" s="51">
        <v>7001209485</v>
      </c>
      <c r="C1987" s="5" t="s">
        <v>1949</v>
      </c>
      <c r="D1987" s="4" t="s">
        <v>1566</v>
      </c>
      <c r="E1987" s="5" t="s">
        <v>107</v>
      </c>
      <c r="F1987" s="51">
        <v>69</v>
      </c>
      <c r="G1987" s="4" t="s">
        <v>81</v>
      </c>
      <c r="H1987" s="83" t="s">
        <v>82</v>
      </c>
      <c r="I1987" s="5" t="s">
        <v>1598</v>
      </c>
      <c r="J1987" s="5" t="s">
        <v>83</v>
      </c>
      <c r="K1987" s="85">
        <v>44958</v>
      </c>
      <c r="L1987" s="4" t="s">
        <v>37</v>
      </c>
      <c r="M1987" s="5" t="s">
        <v>1924</v>
      </c>
    </row>
    <row r="1988" spans="1:13" x14ac:dyDescent="0.3">
      <c r="A1988" s="26">
        <v>1987</v>
      </c>
      <c r="B1988" s="51">
        <v>7002679854</v>
      </c>
      <c r="C1988" s="5" t="s">
        <v>1742</v>
      </c>
      <c r="D1988" s="4" t="s">
        <v>249</v>
      </c>
      <c r="E1988" s="5" t="s">
        <v>80</v>
      </c>
      <c r="F1988" s="51">
        <v>63</v>
      </c>
      <c r="G1988" s="4" t="s">
        <v>81</v>
      </c>
      <c r="H1988" s="83" t="s">
        <v>82</v>
      </c>
      <c r="I1988" s="5" t="s">
        <v>1598</v>
      </c>
      <c r="J1988" s="5" t="s">
        <v>83</v>
      </c>
      <c r="K1988" s="85">
        <v>44958</v>
      </c>
      <c r="L1988" s="4" t="s">
        <v>37</v>
      </c>
      <c r="M1988" s="5" t="s">
        <v>1924</v>
      </c>
    </row>
    <row r="1989" spans="1:13" x14ac:dyDescent="0.3">
      <c r="A1989" s="26">
        <v>1988</v>
      </c>
      <c r="B1989" s="96">
        <v>7001830050</v>
      </c>
      <c r="C1989" s="83" t="s">
        <v>333</v>
      </c>
      <c r="D1989" s="4" t="s">
        <v>249</v>
      </c>
      <c r="E1989" s="5" t="s">
        <v>80</v>
      </c>
      <c r="F1989" s="51">
        <v>61</v>
      </c>
      <c r="G1989" s="4" t="s">
        <v>81</v>
      </c>
      <c r="H1989" s="83" t="s">
        <v>82</v>
      </c>
      <c r="I1989" s="5" t="s">
        <v>1598</v>
      </c>
      <c r="J1989" s="5" t="s">
        <v>83</v>
      </c>
      <c r="K1989" s="85">
        <v>44958</v>
      </c>
      <c r="L1989" s="4" t="s">
        <v>37</v>
      </c>
      <c r="M1989" s="5" t="s">
        <v>1924</v>
      </c>
    </row>
    <row r="1990" spans="1:13" x14ac:dyDescent="0.3">
      <c r="A1990" s="26">
        <v>1989</v>
      </c>
      <c r="B1990" s="51">
        <v>7001680570</v>
      </c>
      <c r="C1990" s="5" t="s">
        <v>127</v>
      </c>
      <c r="D1990" s="4" t="s">
        <v>249</v>
      </c>
      <c r="E1990" s="5" t="s">
        <v>80</v>
      </c>
      <c r="F1990" s="51">
        <v>64</v>
      </c>
      <c r="G1990" s="4" t="s">
        <v>81</v>
      </c>
      <c r="H1990" s="83" t="s">
        <v>82</v>
      </c>
      <c r="I1990" s="5" t="s">
        <v>1598</v>
      </c>
      <c r="J1990" s="5" t="s">
        <v>83</v>
      </c>
      <c r="K1990" s="85">
        <v>44958</v>
      </c>
      <c r="L1990" s="4" t="s">
        <v>37</v>
      </c>
      <c r="M1990" s="5" t="s">
        <v>1924</v>
      </c>
    </row>
    <row r="1991" spans="1:13" x14ac:dyDescent="0.3">
      <c r="A1991" s="26">
        <v>1990</v>
      </c>
      <c r="B1991" s="51">
        <v>7001679356</v>
      </c>
      <c r="C1991" s="5" t="s">
        <v>1950</v>
      </c>
      <c r="D1991" s="4" t="s">
        <v>249</v>
      </c>
      <c r="E1991" s="5" t="s">
        <v>107</v>
      </c>
      <c r="F1991" s="51">
        <v>72</v>
      </c>
      <c r="G1991" s="4" t="s">
        <v>81</v>
      </c>
      <c r="H1991" s="83" t="s">
        <v>82</v>
      </c>
      <c r="I1991" s="5" t="s">
        <v>1598</v>
      </c>
      <c r="J1991" s="5" t="s">
        <v>83</v>
      </c>
      <c r="K1991" s="85">
        <v>44958</v>
      </c>
      <c r="L1991" s="4" t="s">
        <v>37</v>
      </c>
      <c r="M1991" s="5" t="s">
        <v>1924</v>
      </c>
    </row>
    <row r="1992" spans="1:13" x14ac:dyDescent="0.3">
      <c r="A1992" s="26">
        <v>1991</v>
      </c>
      <c r="B1992" s="51">
        <v>7001386513</v>
      </c>
      <c r="C1992" s="5" t="s">
        <v>1737</v>
      </c>
      <c r="D1992" s="4" t="s">
        <v>249</v>
      </c>
      <c r="E1992" s="5" t="s">
        <v>107</v>
      </c>
      <c r="F1992" s="51">
        <v>85</v>
      </c>
      <c r="G1992" s="4" t="s">
        <v>81</v>
      </c>
      <c r="H1992" s="83" t="s">
        <v>82</v>
      </c>
      <c r="I1992" s="5" t="s">
        <v>1598</v>
      </c>
      <c r="J1992" s="5" t="s">
        <v>83</v>
      </c>
      <c r="K1992" s="85">
        <v>44958</v>
      </c>
      <c r="L1992" s="4" t="s">
        <v>37</v>
      </c>
      <c r="M1992" s="5" t="s">
        <v>1924</v>
      </c>
    </row>
    <row r="1993" spans="1:13" x14ac:dyDescent="0.3">
      <c r="A1993" s="26">
        <v>1992</v>
      </c>
      <c r="B1993" s="51">
        <v>7001386856</v>
      </c>
      <c r="C1993" s="5" t="s">
        <v>1403</v>
      </c>
      <c r="D1993" s="4" t="s">
        <v>249</v>
      </c>
      <c r="E1993" s="5" t="s">
        <v>80</v>
      </c>
      <c r="F1993" s="51">
        <v>77</v>
      </c>
      <c r="G1993" s="4" t="s">
        <v>81</v>
      </c>
      <c r="H1993" s="83" t="s">
        <v>82</v>
      </c>
      <c r="I1993" s="5" t="s">
        <v>1598</v>
      </c>
      <c r="J1993" s="5" t="s">
        <v>83</v>
      </c>
      <c r="K1993" s="85">
        <v>44958</v>
      </c>
      <c r="L1993" s="4" t="s">
        <v>37</v>
      </c>
      <c r="M1993" s="5" t="s">
        <v>1924</v>
      </c>
    </row>
    <row r="1994" spans="1:13" x14ac:dyDescent="0.3">
      <c r="A1994" s="26">
        <v>1993</v>
      </c>
      <c r="B1994" s="96">
        <v>7001781844</v>
      </c>
      <c r="C1994" s="5" t="s">
        <v>1821</v>
      </c>
      <c r="D1994" s="4" t="s">
        <v>249</v>
      </c>
      <c r="E1994" s="5" t="s">
        <v>80</v>
      </c>
      <c r="F1994" s="51">
        <v>67</v>
      </c>
      <c r="G1994" s="4" t="s">
        <v>81</v>
      </c>
      <c r="H1994" s="83" t="s">
        <v>82</v>
      </c>
      <c r="I1994" s="5" t="s">
        <v>1598</v>
      </c>
      <c r="J1994" s="5" t="s">
        <v>83</v>
      </c>
      <c r="K1994" s="85">
        <v>44958</v>
      </c>
      <c r="L1994" s="4" t="s">
        <v>37</v>
      </c>
      <c r="M1994" s="5" t="s">
        <v>1924</v>
      </c>
    </row>
    <row r="1995" spans="1:13" x14ac:dyDescent="0.3">
      <c r="A1995" s="26">
        <v>1994</v>
      </c>
      <c r="B1995" s="51">
        <v>7000985357</v>
      </c>
      <c r="C1995" s="5" t="s">
        <v>286</v>
      </c>
      <c r="D1995" s="4" t="s">
        <v>249</v>
      </c>
      <c r="E1995" s="5" t="s">
        <v>80</v>
      </c>
      <c r="F1995" s="51">
        <v>66</v>
      </c>
      <c r="G1995" s="4" t="s">
        <v>81</v>
      </c>
      <c r="H1995" s="83" t="s">
        <v>82</v>
      </c>
      <c r="I1995" s="5" t="s">
        <v>1598</v>
      </c>
      <c r="J1995" s="5" t="s">
        <v>83</v>
      </c>
      <c r="K1995" s="85">
        <v>44958</v>
      </c>
      <c r="L1995" s="4" t="s">
        <v>37</v>
      </c>
      <c r="M1995" s="5" t="s">
        <v>1924</v>
      </c>
    </row>
    <row r="1996" spans="1:13" x14ac:dyDescent="0.3">
      <c r="A1996" s="26">
        <v>1995</v>
      </c>
      <c r="B1996" s="51">
        <v>7001165251</v>
      </c>
      <c r="C1996" s="5" t="s">
        <v>1532</v>
      </c>
      <c r="D1996" s="4" t="s">
        <v>249</v>
      </c>
      <c r="E1996" s="5" t="s">
        <v>80</v>
      </c>
      <c r="F1996" s="51">
        <v>67</v>
      </c>
      <c r="G1996" s="4" t="s">
        <v>81</v>
      </c>
      <c r="H1996" s="83" t="s">
        <v>82</v>
      </c>
      <c r="I1996" s="5" t="s">
        <v>1598</v>
      </c>
      <c r="J1996" s="5" t="s">
        <v>83</v>
      </c>
      <c r="K1996" s="85">
        <v>44958</v>
      </c>
      <c r="L1996" s="4" t="s">
        <v>37</v>
      </c>
      <c r="M1996" s="5" t="s">
        <v>1924</v>
      </c>
    </row>
    <row r="1997" spans="1:13" x14ac:dyDescent="0.3">
      <c r="A1997" s="26">
        <v>1996</v>
      </c>
      <c r="B1997" s="51">
        <v>7001164483</v>
      </c>
      <c r="C1997" s="5" t="s">
        <v>1951</v>
      </c>
      <c r="D1997" s="4" t="s">
        <v>1566</v>
      </c>
      <c r="E1997" s="5" t="s">
        <v>107</v>
      </c>
      <c r="F1997" s="51">
        <v>72</v>
      </c>
      <c r="G1997" s="4" t="s">
        <v>81</v>
      </c>
      <c r="H1997" s="83" t="s">
        <v>82</v>
      </c>
      <c r="I1997" s="5" t="s">
        <v>1598</v>
      </c>
      <c r="J1997" s="5" t="s">
        <v>83</v>
      </c>
      <c r="K1997" s="85">
        <v>44958</v>
      </c>
      <c r="L1997" s="4" t="s">
        <v>37</v>
      </c>
      <c r="M1997" s="5" t="s">
        <v>1924</v>
      </c>
    </row>
    <row r="1998" spans="1:13" x14ac:dyDescent="0.3">
      <c r="A1998" s="26">
        <v>1997</v>
      </c>
      <c r="B1998" s="51">
        <v>7002200083</v>
      </c>
      <c r="C1998" s="5" t="s">
        <v>565</v>
      </c>
      <c r="D1998" s="4" t="s">
        <v>249</v>
      </c>
      <c r="E1998" s="5" t="s">
        <v>107</v>
      </c>
      <c r="F1998" s="51">
        <v>63</v>
      </c>
      <c r="G1998" s="4" t="s">
        <v>81</v>
      </c>
      <c r="H1998" s="5" t="s">
        <v>1192</v>
      </c>
      <c r="I1998" s="5" t="s">
        <v>1598</v>
      </c>
      <c r="J1998" s="5" t="s">
        <v>83</v>
      </c>
      <c r="K1998" s="85">
        <v>44958</v>
      </c>
      <c r="L1998" s="4" t="s">
        <v>35</v>
      </c>
      <c r="M1998" s="4" t="s">
        <v>1952</v>
      </c>
    </row>
    <row r="1999" spans="1:13" x14ac:dyDescent="0.3">
      <c r="A1999" s="26">
        <v>1998</v>
      </c>
      <c r="B1999" s="51">
        <v>7001514493</v>
      </c>
      <c r="C1999" s="5" t="s">
        <v>1953</v>
      </c>
      <c r="D1999" s="4" t="s">
        <v>1566</v>
      </c>
      <c r="E1999" s="5" t="s">
        <v>107</v>
      </c>
      <c r="F1999" s="51">
        <v>42</v>
      </c>
      <c r="G1999" s="4" t="s">
        <v>1954</v>
      </c>
      <c r="H1999" s="5" t="s">
        <v>1192</v>
      </c>
      <c r="I1999" s="5" t="s">
        <v>1926</v>
      </c>
      <c r="J1999" s="5" t="s">
        <v>1888</v>
      </c>
      <c r="K1999" s="85">
        <v>44958</v>
      </c>
      <c r="L1999" s="4" t="s">
        <v>35</v>
      </c>
      <c r="M1999" s="4" t="s">
        <v>1943</v>
      </c>
    </row>
    <row r="2000" spans="1:13" x14ac:dyDescent="0.3">
      <c r="A2000" s="26">
        <v>1999</v>
      </c>
      <c r="B2000" s="51">
        <v>7001103987</v>
      </c>
      <c r="C2000" s="5" t="s">
        <v>1955</v>
      </c>
      <c r="D2000" s="4" t="s">
        <v>1566</v>
      </c>
      <c r="E2000" s="5" t="s">
        <v>80</v>
      </c>
      <c r="F2000" s="51">
        <v>62</v>
      </c>
      <c r="G2000" s="4" t="s">
        <v>81</v>
      </c>
      <c r="H2000" s="5" t="s">
        <v>93</v>
      </c>
      <c r="I2000" s="5" t="s">
        <v>1598</v>
      </c>
      <c r="J2000" s="5" t="s">
        <v>83</v>
      </c>
      <c r="K2000" s="85">
        <v>44958</v>
      </c>
      <c r="L2000" s="4" t="s">
        <v>37</v>
      </c>
      <c r="M2000" s="4" t="s">
        <v>1924</v>
      </c>
    </row>
    <row r="2001" spans="1:13" x14ac:dyDescent="0.3">
      <c r="A2001" s="26">
        <v>2000</v>
      </c>
      <c r="B2001" s="96">
        <v>7001808978</v>
      </c>
      <c r="C2001" s="32" t="s">
        <v>1708</v>
      </c>
      <c r="D2001" s="4" t="s">
        <v>249</v>
      </c>
      <c r="E2001" s="5" t="s">
        <v>80</v>
      </c>
      <c r="F2001" s="51">
        <v>59</v>
      </c>
      <c r="G2001" s="4" t="s">
        <v>81</v>
      </c>
      <c r="H2001" s="5" t="s">
        <v>93</v>
      </c>
      <c r="I2001" s="5" t="s">
        <v>1598</v>
      </c>
      <c r="J2001" s="5" t="s">
        <v>83</v>
      </c>
      <c r="K2001" s="85">
        <v>44958</v>
      </c>
      <c r="L2001" s="4" t="s">
        <v>37</v>
      </c>
      <c r="M2001" s="4" t="s">
        <v>1924</v>
      </c>
    </row>
    <row r="2002" spans="1:13" x14ac:dyDescent="0.3">
      <c r="A2002" s="26">
        <v>2001</v>
      </c>
      <c r="B2002" s="51">
        <v>7002596724</v>
      </c>
      <c r="C2002" s="5" t="s">
        <v>1956</v>
      </c>
      <c r="D2002" s="4" t="s">
        <v>1566</v>
      </c>
      <c r="E2002" s="5" t="s">
        <v>80</v>
      </c>
      <c r="F2002" s="51">
        <v>51</v>
      </c>
      <c r="G2002" s="4" t="s">
        <v>81</v>
      </c>
      <c r="H2002" s="5" t="s">
        <v>93</v>
      </c>
      <c r="I2002" s="5" t="s">
        <v>1598</v>
      </c>
      <c r="J2002" s="5" t="s">
        <v>83</v>
      </c>
      <c r="K2002" s="85">
        <v>44958</v>
      </c>
      <c r="L2002" s="4" t="s">
        <v>37</v>
      </c>
      <c r="M2002" s="4" t="s">
        <v>1924</v>
      </c>
    </row>
    <row r="2003" spans="1:13" x14ac:dyDescent="0.3">
      <c r="A2003" s="26">
        <v>2002</v>
      </c>
      <c r="B2003" s="51">
        <v>7001232519</v>
      </c>
      <c r="C2003" s="5" t="s">
        <v>307</v>
      </c>
      <c r="D2003" s="4" t="s">
        <v>249</v>
      </c>
      <c r="E2003" s="5" t="s">
        <v>107</v>
      </c>
      <c r="F2003" s="51">
        <v>78</v>
      </c>
      <c r="G2003" s="4" t="s">
        <v>81</v>
      </c>
      <c r="H2003" s="5" t="s">
        <v>93</v>
      </c>
      <c r="I2003" s="5" t="s">
        <v>1598</v>
      </c>
      <c r="J2003" s="5" t="s">
        <v>83</v>
      </c>
      <c r="K2003" s="85">
        <v>44958</v>
      </c>
      <c r="L2003" s="4" t="s">
        <v>37</v>
      </c>
      <c r="M2003" s="4" t="s">
        <v>1924</v>
      </c>
    </row>
    <row r="2004" spans="1:13" x14ac:dyDescent="0.3">
      <c r="A2004" s="26">
        <v>2003</v>
      </c>
      <c r="B2004" s="51">
        <v>7002446120</v>
      </c>
      <c r="C2004" s="5" t="s">
        <v>1541</v>
      </c>
      <c r="D2004" s="4" t="s">
        <v>249</v>
      </c>
      <c r="E2004" s="5" t="s">
        <v>80</v>
      </c>
      <c r="F2004" s="51">
        <v>81</v>
      </c>
      <c r="G2004" s="4" t="s">
        <v>81</v>
      </c>
      <c r="H2004" s="5" t="s">
        <v>93</v>
      </c>
      <c r="I2004" s="5" t="s">
        <v>1598</v>
      </c>
      <c r="J2004" s="5" t="s">
        <v>83</v>
      </c>
      <c r="K2004" s="85">
        <v>44958</v>
      </c>
      <c r="L2004" s="4" t="s">
        <v>37</v>
      </c>
      <c r="M2004" s="4" t="s">
        <v>1924</v>
      </c>
    </row>
    <row r="2005" spans="1:13" x14ac:dyDescent="0.3">
      <c r="A2005" s="26">
        <v>2004</v>
      </c>
      <c r="B2005" s="51">
        <v>7002312331</v>
      </c>
      <c r="C2005" s="5" t="s">
        <v>1537</v>
      </c>
      <c r="D2005" s="4" t="s">
        <v>1566</v>
      </c>
      <c r="E2005" s="5" t="s">
        <v>80</v>
      </c>
      <c r="F2005" s="51">
        <v>61</v>
      </c>
      <c r="G2005" s="4" t="s">
        <v>81</v>
      </c>
      <c r="H2005" s="5" t="s">
        <v>93</v>
      </c>
      <c r="I2005" s="5" t="s">
        <v>1598</v>
      </c>
      <c r="J2005" s="5" t="s">
        <v>83</v>
      </c>
      <c r="K2005" s="85">
        <v>44958</v>
      </c>
      <c r="L2005" s="4" t="s">
        <v>37</v>
      </c>
      <c r="M2005" s="4" t="s">
        <v>1924</v>
      </c>
    </row>
    <row r="2006" spans="1:13" x14ac:dyDescent="0.3">
      <c r="A2006" s="26">
        <v>2005</v>
      </c>
      <c r="B2006" s="51">
        <v>7002312124</v>
      </c>
      <c r="C2006" s="5" t="s">
        <v>1957</v>
      </c>
      <c r="D2006" s="4" t="s">
        <v>1566</v>
      </c>
      <c r="E2006" s="5" t="s">
        <v>107</v>
      </c>
      <c r="F2006" s="51">
        <v>61</v>
      </c>
      <c r="G2006" s="4" t="s">
        <v>81</v>
      </c>
      <c r="H2006" s="5" t="s">
        <v>93</v>
      </c>
      <c r="I2006" s="5" t="s">
        <v>1598</v>
      </c>
      <c r="J2006" s="5" t="s">
        <v>83</v>
      </c>
      <c r="K2006" s="85">
        <v>44958</v>
      </c>
      <c r="L2006" s="4" t="s">
        <v>37</v>
      </c>
      <c r="M2006" s="4" t="s">
        <v>1924</v>
      </c>
    </row>
    <row r="2007" spans="1:13" x14ac:dyDescent="0.3">
      <c r="A2007" s="26">
        <v>2006</v>
      </c>
      <c r="B2007" s="51">
        <v>7001588014</v>
      </c>
      <c r="C2007" s="5" t="s">
        <v>786</v>
      </c>
      <c r="D2007" s="4" t="s">
        <v>249</v>
      </c>
      <c r="E2007" s="5" t="s">
        <v>107</v>
      </c>
      <c r="F2007" s="51">
        <v>73</v>
      </c>
      <c r="G2007" s="4" t="s">
        <v>81</v>
      </c>
      <c r="H2007" s="5" t="s">
        <v>93</v>
      </c>
      <c r="I2007" s="5" t="s">
        <v>1598</v>
      </c>
      <c r="J2007" s="5" t="s">
        <v>83</v>
      </c>
      <c r="K2007" s="85">
        <v>44958</v>
      </c>
      <c r="L2007" s="4" t="s">
        <v>37</v>
      </c>
      <c r="M2007" s="4" t="s">
        <v>1924</v>
      </c>
    </row>
    <row r="2008" spans="1:13" x14ac:dyDescent="0.3">
      <c r="A2008" s="26">
        <v>2007</v>
      </c>
      <c r="B2008" s="51">
        <v>7001580177</v>
      </c>
      <c r="C2008" s="5" t="s">
        <v>161</v>
      </c>
      <c r="D2008" s="4" t="s">
        <v>249</v>
      </c>
      <c r="E2008" s="5" t="s">
        <v>80</v>
      </c>
      <c r="F2008" s="51">
        <v>71</v>
      </c>
      <c r="G2008" s="4" t="s">
        <v>81</v>
      </c>
      <c r="H2008" s="83" t="s">
        <v>82</v>
      </c>
      <c r="I2008" s="5" t="s">
        <v>1598</v>
      </c>
      <c r="J2008" s="5" t="s">
        <v>83</v>
      </c>
      <c r="K2008" s="85">
        <v>44959</v>
      </c>
      <c r="L2008" s="4" t="s">
        <v>37</v>
      </c>
      <c r="M2008" s="5" t="s">
        <v>1924</v>
      </c>
    </row>
    <row r="2009" spans="1:13" x14ac:dyDescent="0.3">
      <c r="A2009" s="26">
        <v>2008</v>
      </c>
      <c r="B2009" s="51">
        <v>7001922230</v>
      </c>
      <c r="C2009" s="5" t="s">
        <v>1958</v>
      </c>
      <c r="D2009" s="4" t="s">
        <v>1566</v>
      </c>
      <c r="E2009" s="5" t="s">
        <v>80</v>
      </c>
      <c r="F2009" s="51">
        <v>72</v>
      </c>
      <c r="G2009" s="4" t="s">
        <v>81</v>
      </c>
      <c r="H2009" s="83" t="s">
        <v>82</v>
      </c>
      <c r="I2009" s="5" t="s">
        <v>1598</v>
      </c>
      <c r="J2009" s="5" t="s">
        <v>83</v>
      </c>
      <c r="K2009" s="85">
        <v>44959</v>
      </c>
      <c r="L2009" s="4" t="s">
        <v>37</v>
      </c>
      <c r="M2009" s="5" t="s">
        <v>1924</v>
      </c>
    </row>
    <row r="2010" spans="1:13" x14ac:dyDescent="0.3">
      <c r="A2010" s="26">
        <v>2009</v>
      </c>
      <c r="B2010" s="96">
        <v>7001843061</v>
      </c>
      <c r="C2010" s="5" t="s">
        <v>1551</v>
      </c>
      <c r="D2010" s="4" t="s">
        <v>249</v>
      </c>
      <c r="E2010" s="5" t="s">
        <v>80</v>
      </c>
      <c r="F2010" s="51">
        <v>59</v>
      </c>
      <c r="G2010" s="4" t="s">
        <v>81</v>
      </c>
      <c r="H2010" s="83" t="s">
        <v>82</v>
      </c>
      <c r="I2010" s="5" t="s">
        <v>1598</v>
      </c>
      <c r="J2010" s="5" t="s">
        <v>83</v>
      </c>
      <c r="K2010" s="85">
        <v>44959</v>
      </c>
      <c r="L2010" s="4" t="s">
        <v>37</v>
      </c>
      <c r="M2010" s="5" t="s">
        <v>1924</v>
      </c>
    </row>
    <row r="2011" spans="1:13" x14ac:dyDescent="0.3">
      <c r="A2011" s="26">
        <v>2010</v>
      </c>
      <c r="B2011" s="51">
        <v>7001161127</v>
      </c>
      <c r="C2011" s="5" t="s">
        <v>200</v>
      </c>
      <c r="D2011" s="4" t="s">
        <v>249</v>
      </c>
      <c r="E2011" s="5" t="s">
        <v>80</v>
      </c>
      <c r="F2011" s="51">
        <v>65</v>
      </c>
      <c r="G2011" s="4" t="s">
        <v>81</v>
      </c>
      <c r="H2011" s="83" t="s">
        <v>82</v>
      </c>
      <c r="I2011" s="5" t="s">
        <v>1598</v>
      </c>
      <c r="J2011" s="5" t="s">
        <v>83</v>
      </c>
      <c r="K2011" s="85">
        <v>44959</v>
      </c>
      <c r="L2011" s="4" t="s">
        <v>37</v>
      </c>
      <c r="M2011" s="5" t="s">
        <v>1924</v>
      </c>
    </row>
    <row r="2012" spans="1:13" x14ac:dyDescent="0.3">
      <c r="A2012" s="26">
        <v>2011</v>
      </c>
      <c r="B2012" s="51">
        <v>7002573046</v>
      </c>
      <c r="C2012" s="5" t="s">
        <v>1402</v>
      </c>
      <c r="D2012" s="4" t="s">
        <v>249</v>
      </c>
      <c r="E2012" s="5" t="s">
        <v>80</v>
      </c>
      <c r="F2012" s="51">
        <v>55</v>
      </c>
      <c r="G2012" s="4" t="s">
        <v>81</v>
      </c>
      <c r="H2012" s="83" t="s">
        <v>82</v>
      </c>
      <c r="I2012" s="5" t="s">
        <v>4</v>
      </c>
      <c r="J2012" s="5" t="s">
        <v>83</v>
      </c>
      <c r="K2012" s="85">
        <v>44959</v>
      </c>
      <c r="L2012" s="4" t="s">
        <v>37</v>
      </c>
      <c r="M2012" s="5" t="s">
        <v>1959</v>
      </c>
    </row>
    <row r="2013" spans="1:13" x14ac:dyDescent="0.3">
      <c r="A2013" s="26">
        <v>2012</v>
      </c>
      <c r="B2013" s="51">
        <v>7002025899</v>
      </c>
      <c r="C2013" s="83" t="s">
        <v>353</v>
      </c>
      <c r="D2013" s="4" t="s">
        <v>1566</v>
      </c>
      <c r="E2013" s="5" t="s">
        <v>80</v>
      </c>
      <c r="F2013" s="51">
        <v>58</v>
      </c>
      <c r="G2013" s="4" t="s">
        <v>81</v>
      </c>
      <c r="H2013" s="83" t="s">
        <v>82</v>
      </c>
      <c r="I2013" s="5" t="s">
        <v>4</v>
      </c>
      <c r="J2013" s="5" t="s">
        <v>1888</v>
      </c>
      <c r="K2013" s="85">
        <v>44959</v>
      </c>
      <c r="L2013" s="4" t="s">
        <v>37</v>
      </c>
      <c r="M2013" s="5" t="s">
        <v>1959</v>
      </c>
    </row>
    <row r="2014" spans="1:13" x14ac:dyDescent="0.3">
      <c r="A2014" s="26">
        <v>2013</v>
      </c>
      <c r="B2014" s="51">
        <v>7000962727</v>
      </c>
      <c r="C2014" s="5" t="s">
        <v>1960</v>
      </c>
      <c r="D2014" s="4" t="s">
        <v>1566</v>
      </c>
      <c r="E2014" s="5" t="s">
        <v>80</v>
      </c>
      <c r="F2014" s="51">
        <v>60</v>
      </c>
      <c r="G2014" s="4" t="s">
        <v>81</v>
      </c>
      <c r="H2014" s="83" t="s">
        <v>82</v>
      </c>
      <c r="I2014" s="5" t="s">
        <v>4</v>
      </c>
      <c r="J2014" s="5" t="s">
        <v>83</v>
      </c>
      <c r="K2014" s="85">
        <v>44959</v>
      </c>
      <c r="L2014" s="4" t="s">
        <v>37</v>
      </c>
      <c r="M2014" s="5" t="s">
        <v>1959</v>
      </c>
    </row>
    <row r="2015" spans="1:13" x14ac:dyDescent="0.3">
      <c r="A2015" s="26">
        <v>2014</v>
      </c>
      <c r="B2015" s="51">
        <v>7001210377</v>
      </c>
      <c r="C2015" s="5" t="s">
        <v>1961</v>
      </c>
      <c r="D2015" s="4" t="s">
        <v>1566</v>
      </c>
      <c r="E2015" s="5" t="s">
        <v>107</v>
      </c>
      <c r="F2015" s="51">
        <v>73</v>
      </c>
      <c r="G2015" s="4" t="s">
        <v>81</v>
      </c>
      <c r="H2015" s="83" t="s">
        <v>82</v>
      </c>
      <c r="I2015" s="5" t="s">
        <v>4</v>
      </c>
      <c r="J2015" s="5" t="s">
        <v>83</v>
      </c>
      <c r="K2015" s="85">
        <v>44959</v>
      </c>
      <c r="L2015" s="4" t="s">
        <v>37</v>
      </c>
      <c r="M2015" s="5" t="s">
        <v>1962</v>
      </c>
    </row>
    <row r="2016" spans="1:13" x14ac:dyDescent="0.3">
      <c r="A2016" s="26">
        <v>2015</v>
      </c>
      <c r="B2016" s="51">
        <v>7000956151</v>
      </c>
      <c r="C2016" s="5" t="s">
        <v>1887</v>
      </c>
      <c r="D2016" s="4" t="s">
        <v>249</v>
      </c>
      <c r="E2016" s="5" t="s">
        <v>107</v>
      </c>
      <c r="F2016" s="51">
        <v>37</v>
      </c>
      <c r="G2016" s="4" t="s">
        <v>81</v>
      </c>
      <c r="H2016" s="5" t="s">
        <v>1829</v>
      </c>
      <c r="I2016" s="5" t="s">
        <v>1926</v>
      </c>
      <c r="J2016" s="5" t="s">
        <v>1888</v>
      </c>
      <c r="K2016" s="85">
        <v>44959</v>
      </c>
      <c r="L2016" s="4" t="s">
        <v>35</v>
      </c>
      <c r="M2016" s="4" t="s">
        <v>1963</v>
      </c>
    </row>
    <row r="2017" spans="1:13" x14ac:dyDescent="0.3">
      <c r="A2017" s="26">
        <v>2016</v>
      </c>
      <c r="B2017" s="96">
        <v>7001851033</v>
      </c>
      <c r="C2017" s="5" t="s">
        <v>600</v>
      </c>
      <c r="D2017" s="4" t="s">
        <v>249</v>
      </c>
      <c r="E2017" s="5" t="s">
        <v>107</v>
      </c>
      <c r="F2017" s="51">
        <v>70</v>
      </c>
      <c r="G2017" s="4" t="s">
        <v>81</v>
      </c>
      <c r="H2017" s="83" t="s">
        <v>579</v>
      </c>
      <c r="I2017" s="5" t="s">
        <v>1598</v>
      </c>
      <c r="J2017" s="5" t="s">
        <v>83</v>
      </c>
      <c r="K2017" s="85">
        <v>44959</v>
      </c>
      <c r="L2017" s="4" t="s">
        <v>35</v>
      </c>
      <c r="M2017" s="4" t="s">
        <v>1964</v>
      </c>
    </row>
    <row r="2018" spans="1:13" x14ac:dyDescent="0.3">
      <c r="A2018" s="26">
        <v>2017</v>
      </c>
      <c r="B2018" s="51">
        <v>7002727867</v>
      </c>
      <c r="C2018" s="5" t="s">
        <v>1965</v>
      </c>
      <c r="D2018" s="4" t="s">
        <v>1566</v>
      </c>
      <c r="E2018" s="5" t="s">
        <v>80</v>
      </c>
      <c r="F2018" s="51">
        <v>33</v>
      </c>
      <c r="G2018" s="4" t="s">
        <v>81</v>
      </c>
      <c r="H2018" s="83" t="s">
        <v>579</v>
      </c>
      <c r="I2018" s="5" t="s">
        <v>8</v>
      </c>
      <c r="J2018" s="28" t="s">
        <v>83</v>
      </c>
      <c r="K2018" s="85">
        <v>44959</v>
      </c>
      <c r="L2018" s="4" t="s">
        <v>35</v>
      </c>
      <c r="M2018" s="4" t="s">
        <v>1966</v>
      </c>
    </row>
    <row r="2019" spans="1:13" x14ac:dyDescent="0.3">
      <c r="A2019" s="26">
        <v>2018</v>
      </c>
      <c r="B2019" s="51">
        <v>7002352991</v>
      </c>
      <c r="C2019" s="5" t="s">
        <v>1967</v>
      </c>
      <c r="D2019" s="4" t="s">
        <v>1566</v>
      </c>
      <c r="E2019" s="5" t="s">
        <v>107</v>
      </c>
      <c r="F2019" s="51">
        <v>41</v>
      </c>
      <c r="G2019" s="4" t="s">
        <v>81</v>
      </c>
      <c r="H2019" s="83" t="s">
        <v>579</v>
      </c>
      <c r="I2019" s="5" t="s">
        <v>8</v>
      </c>
      <c r="J2019" s="28" t="s">
        <v>83</v>
      </c>
      <c r="K2019" s="85">
        <v>44959</v>
      </c>
      <c r="L2019" s="4" t="s">
        <v>35</v>
      </c>
      <c r="M2019" s="4" t="s">
        <v>1968</v>
      </c>
    </row>
    <row r="2020" spans="1:13" x14ac:dyDescent="0.3">
      <c r="A2020" s="26">
        <v>2019</v>
      </c>
      <c r="B2020" s="51">
        <v>7002669811</v>
      </c>
      <c r="C2020" s="5" t="s">
        <v>1969</v>
      </c>
      <c r="D2020" s="4" t="s">
        <v>1566</v>
      </c>
      <c r="E2020" s="5" t="s">
        <v>80</v>
      </c>
      <c r="F2020" s="51">
        <v>39</v>
      </c>
      <c r="G2020" s="4" t="s">
        <v>81</v>
      </c>
      <c r="H2020" s="83" t="s">
        <v>579</v>
      </c>
      <c r="I2020" s="5" t="s">
        <v>8</v>
      </c>
      <c r="J2020" s="28" t="s">
        <v>83</v>
      </c>
      <c r="K2020" s="85">
        <v>44959</v>
      </c>
      <c r="L2020" s="4" t="s">
        <v>35</v>
      </c>
      <c r="M2020" s="4" t="s">
        <v>1970</v>
      </c>
    </row>
    <row r="2021" spans="1:13" x14ac:dyDescent="0.3">
      <c r="A2021" s="26">
        <v>2020</v>
      </c>
      <c r="B2021" s="51">
        <v>7001940212</v>
      </c>
      <c r="C2021" s="5" t="s">
        <v>1251</v>
      </c>
      <c r="D2021" s="4" t="s">
        <v>1566</v>
      </c>
      <c r="E2021" s="5" t="s">
        <v>107</v>
      </c>
      <c r="F2021" s="51">
        <v>31</v>
      </c>
      <c r="G2021" s="4" t="s">
        <v>81</v>
      </c>
      <c r="H2021" s="5" t="s">
        <v>1911</v>
      </c>
      <c r="I2021" s="5" t="s">
        <v>20</v>
      </c>
      <c r="J2021" s="5" t="s">
        <v>1888</v>
      </c>
      <c r="K2021" s="85">
        <v>44959</v>
      </c>
      <c r="L2021" s="4" t="s">
        <v>35</v>
      </c>
      <c r="M2021" s="4" t="s">
        <v>1971</v>
      </c>
    </row>
    <row r="2022" spans="1:13" x14ac:dyDescent="0.3">
      <c r="A2022" s="26">
        <v>2021</v>
      </c>
      <c r="B2022" s="51">
        <v>7002631520</v>
      </c>
      <c r="C2022" s="5" t="s">
        <v>1972</v>
      </c>
      <c r="D2022" s="4" t="s">
        <v>1566</v>
      </c>
      <c r="E2022" s="5" t="s">
        <v>80</v>
      </c>
      <c r="F2022" s="51">
        <v>33</v>
      </c>
      <c r="G2022" s="4" t="s">
        <v>81</v>
      </c>
      <c r="H2022" s="5" t="s">
        <v>1911</v>
      </c>
      <c r="I2022" s="5" t="s">
        <v>20</v>
      </c>
      <c r="J2022" s="5" t="s">
        <v>1888</v>
      </c>
      <c r="K2022" s="85">
        <v>44959</v>
      </c>
      <c r="L2022" s="4" t="s">
        <v>35</v>
      </c>
      <c r="M2022" s="4" t="s">
        <v>1973</v>
      </c>
    </row>
    <row r="2023" spans="1:13" x14ac:dyDescent="0.3">
      <c r="A2023" s="26">
        <v>2022</v>
      </c>
      <c r="B2023" s="51">
        <v>7001624840</v>
      </c>
      <c r="C2023" s="5" t="s">
        <v>1689</v>
      </c>
      <c r="D2023" s="4" t="s">
        <v>249</v>
      </c>
      <c r="E2023" s="5" t="s">
        <v>80</v>
      </c>
      <c r="F2023" s="51">
        <v>33</v>
      </c>
      <c r="G2023" s="4" t="s">
        <v>81</v>
      </c>
      <c r="H2023" s="5" t="s">
        <v>1911</v>
      </c>
      <c r="I2023" s="5" t="s">
        <v>20</v>
      </c>
      <c r="J2023" s="5" t="s">
        <v>1888</v>
      </c>
      <c r="K2023" s="85">
        <v>44959</v>
      </c>
      <c r="L2023" s="4" t="s">
        <v>35</v>
      </c>
      <c r="M2023" s="4" t="s">
        <v>1974</v>
      </c>
    </row>
    <row r="2024" spans="1:13" x14ac:dyDescent="0.3">
      <c r="A2024" s="26">
        <v>2023</v>
      </c>
      <c r="B2024" s="51">
        <v>7002468373</v>
      </c>
      <c r="C2024" s="5" t="s">
        <v>1975</v>
      </c>
      <c r="D2024" s="4" t="s">
        <v>1566</v>
      </c>
      <c r="E2024" s="5" t="s">
        <v>80</v>
      </c>
      <c r="F2024" s="51">
        <v>27</v>
      </c>
      <c r="G2024" s="4" t="s">
        <v>81</v>
      </c>
      <c r="H2024" s="5" t="s">
        <v>1829</v>
      </c>
      <c r="I2024" s="5" t="s">
        <v>8</v>
      </c>
      <c r="J2024" s="28" t="s">
        <v>83</v>
      </c>
      <c r="K2024" s="85">
        <v>44959</v>
      </c>
      <c r="L2024" s="4" t="s">
        <v>35</v>
      </c>
      <c r="M2024" s="4" t="s">
        <v>1976</v>
      </c>
    </row>
    <row r="2025" spans="1:13" x14ac:dyDescent="0.3">
      <c r="A2025" s="26">
        <v>2024</v>
      </c>
      <c r="B2025" s="51">
        <v>7001244383</v>
      </c>
      <c r="C2025" s="5" t="s">
        <v>1977</v>
      </c>
      <c r="D2025" s="4" t="s">
        <v>1566</v>
      </c>
      <c r="E2025" s="5" t="s">
        <v>80</v>
      </c>
      <c r="F2025" s="51">
        <v>84</v>
      </c>
      <c r="G2025" s="4" t="s">
        <v>81</v>
      </c>
      <c r="H2025" s="5" t="s">
        <v>1829</v>
      </c>
      <c r="I2025" s="5" t="s">
        <v>8</v>
      </c>
      <c r="J2025" s="28" t="s">
        <v>83</v>
      </c>
      <c r="K2025" s="85">
        <v>44959</v>
      </c>
      <c r="L2025" s="4" t="s">
        <v>35</v>
      </c>
      <c r="M2025" s="4" t="s">
        <v>1978</v>
      </c>
    </row>
    <row r="2026" spans="1:13" x14ac:dyDescent="0.3">
      <c r="A2026" s="26">
        <v>2025</v>
      </c>
      <c r="B2026" s="51">
        <v>7000999893</v>
      </c>
      <c r="C2026" s="5" t="s">
        <v>1979</v>
      </c>
      <c r="D2026" s="4" t="s">
        <v>1566</v>
      </c>
      <c r="E2026" s="5" t="s">
        <v>107</v>
      </c>
      <c r="F2026" s="51">
        <v>75</v>
      </c>
      <c r="G2026" s="4" t="s">
        <v>81</v>
      </c>
      <c r="H2026" s="83" t="s">
        <v>410</v>
      </c>
      <c r="I2026" s="5" t="s">
        <v>8</v>
      </c>
      <c r="J2026" s="28" t="s">
        <v>83</v>
      </c>
      <c r="K2026" s="85">
        <v>44959</v>
      </c>
      <c r="L2026" s="4" t="s">
        <v>9</v>
      </c>
      <c r="M2026" s="31" t="s">
        <v>1980</v>
      </c>
    </row>
    <row r="2027" spans="1:13" x14ac:dyDescent="0.3">
      <c r="A2027" s="26">
        <v>2026</v>
      </c>
      <c r="B2027" s="96">
        <v>7001873884</v>
      </c>
      <c r="C2027" s="5" t="s">
        <v>1981</v>
      </c>
      <c r="D2027" s="4" t="s">
        <v>1566</v>
      </c>
      <c r="E2027" s="5" t="s">
        <v>80</v>
      </c>
      <c r="F2027" s="51">
        <v>57</v>
      </c>
      <c r="G2027" s="4" t="s">
        <v>81</v>
      </c>
      <c r="H2027" s="83" t="s">
        <v>410</v>
      </c>
      <c r="I2027" s="5" t="s">
        <v>8</v>
      </c>
      <c r="J2027" s="28" t="s">
        <v>83</v>
      </c>
      <c r="K2027" s="85">
        <v>44959</v>
      </c>
      <c r="L2027" s="4" t="s">
        <v>9</v>
      </c>
      <c r="M2027" s="4" t="s">
        <v>1980</v>
      </c>
    </row>
    <row r="2028" spans="1:13" x14ac:dyDescent="0.3">
      <c r="A2028" s="26">
        <v>2027</v>
      </c>
      <c r="B2028" s="51">
        <v>7001305640</v>
      </c>
      <c r="C2028" s="5" t="s">
        <v>493</v>
      </c>
      <c r="D2028" s="4" t="s">
        <v>1566</v>
      </c>
      <c r="E2028" s="5" t="s">
        <v>80</v>
      </c>
      <c r="F2028" s="51">
        <v>57</v>
      </c>
      <c r="G2028" s="4" t="s">
        <v>81</v>
      </c>
      <c r="H2028" s="83" t="s">
        <v>410</v>
      </c>
      <c r="I2028" s="5" t="s">
        <v>8</v>
      </c>
      <c r="J2028" s="28" t="s">
        <v>83</v>
      </c>
      <c r="K2028" s="85">
        <v>44959</v>
      </c>
      <c r="L2028" s="4" t="s">
        <v>9</v>
      </c>
      <c r="M2028" s="4" t="s">
        <v>1980</v>
      </c>
    </row>
    <row r="2029" spans="1:13" x14ac:dyDescent="0.3">
      <c r="A2029" s="26">
        <v>2028</v>
      </c>
      <c r="B2029" s="51">
        <v>7001336046</v>
      </c>
      <c r="C2029" s="5" t="s">
        <v>1982</v>
      </c>
      <c r="D2029" s="4" t="s">
        <v>1566</v>
      </c>
      <c r="E2029" s="5" t="s">
        <v>80</v>
      </c>
      <c r="F2029" s="51">
        <v>89</v>
      </c>
      <c r="G2029" s="4" t="s">
        <v>81</v>
      </c>
      <c r="H2029" s="83" t="s">
        <v>410</v>
      </c>
      <c r="I2029" s="5" t="s">
        <v>8</v>
      </c>
      <c r="J2029" s="28" t="s">
        <v>83</v>
      </c>
      <c r="K2029" s="85">
        <v>44959</v>
      </c>
      <c r="L2029" s="4" t="s">
        <v>9</v>
      </c>
      <c r="M2029" s="4" t="s">
        <v>1980</v>
      </c>
    </row>
    <row r="2030" spans="1:13" x14ac:dyDescent="0.3">
      <c r="A2030" s="26">
        <v>2029</v>
      </c>
      <c r="B2030" s="51">
        <v>7002292376</v>
      </c>
      <c r="C2030" s="5" t="s">
        <v>1983</v>
      </c>
      <c r="D2030" s="4" t="s">
        <v>1566</v>
      </c>
      <c r="E2030" s="5" t="s">
        <v>80</v>
      </c>
      <c r="F2030" s="51">
        <v>80</v>
      </c>
      <c r="G2030" s="4" t="s">
        <v>81</v>
      </c>
      <c r="H2030" s="83" t="s">
        <v>410</v>
      </c>
      <c r="I2030" s="5" t="s">
        <v>8</v>
      </c>
      <c r="J2030" s="28" t="s">
        <v>83</v>
      </c>
      <c r="K2030" s="85">
        <v>44959</v>
      </c>
      <c r="L2030" s="4" t="s">
        <v>9</v>
      </c>
      <c r="M2030" s="4" t="s">
        <v>1980</v>
      </c>
    </row>
    <row r="2031" spans="1:13" x14ac:dyDescent="0.3">
      <c r="A2031" s="26">
        <v>2030</v>
      </c>
      <c r="B2031" s="51">
        <v>7001631804</v>
      </c>
      <c r="C2031" s="5" t="s">
        <v>1984</v>
      </c>
      <c r="D2031" s="4" t="s">
        <v>1566</v>
      </c>
      <c r="E2031" s="5" t="s">
        <v>80</v>
      </c>
      <c r="F2031" s="51">
        <v>43</v>
      </c>
      <c r="G2031" s="4" t="s">
        <v>81</v>
      </c>
      <c r="H2031" s="83" t="s">
        <v>410</v>
      </c>
      <c r="I2031" s="5" t="s">
        <v>8</v>
      </c>
      <c r="J2031" s="28" t="s">
        <v>83</v>
      </c>
      <c r="K2031" s="85">
        <v>44959</v>
      </c>
      <c r="L2031" s="4" t="s">
        <v>9</v>
      </c>
      <c r="M2031" s="4" t="s">
        <v>1980</v>
      </c>
    </row>
    <row r="2032" spans="1:13" x14ac:dyDescent="0.3">
      <c r="A2032" s="26">
        <v>2031</v>
      </c>
      <c r="B2032" s="51">
        <v>7001942320</v>
      </c>
      <c r="C2032" s="5" t="s">
        <v>941</v>
      </c>
      <c r="D2032" s="4" t="s">
        <v>249</v>
      </c>
      <c r="E2032" s="5" t="s">
        <v>80</v>
      </c>
      <c r="F2032" s="51">
        <v>73</v>
      </c>
      <c r="G2032" s="4" t="s">
        <v>81</v>
      </c>
      <c r="H2032" s="83" t="s">
        <v>410</v>
      </c>
      <c r="I2032" s="5" t="s">
        <v>1598</v>
      </c>
      <c r="J2032" s="5" t="s">
        <v>83</v>
      </c>
      <c r="K2032" s="85">
        <v>44959</v>
      </c>
      <c r="L2032" s="4" t="s">
        <v>9</v>
      </c>
      <c r="M2032" s="31" t="s">
        <v>1924</v>
      </c>
    </row>
    <row r="2033" spans="1:13" ht="15.6" customHeight="1" x14ac:dyDescent="0.3">
      <c r="A2033" s="26">
        <v>2032</v>
      </c>
      <c r="B2033" s="51">
        <v>7001565934</v>
      </c>
      <c r="C2033" s="5" t="s">
        <v>885</v>
      </c>
      <c r="D2033" s="4" t="s">
        <v>249</v>
      </c>
      <c r="E2033" s="5" t="s">
        <v>80</v>
      </c>
      <c r="F2033" s="51">
        <v>60</v>
      </c>
      <c r="G2033" s="4" t="s">
        <v>81</v>
      </c>
      <c r="H2033" s="83" t="s">
        <v>410</v>
      </c>
      <c r="I2033" s="5" t="s">
        <v>1598</v>
      </c>
      <c r="J2033" s="5" t="s">
        <v>83</v>
      </c>
      <c r="K2033" s="85">
        <v>44959</v>
      </c>
      <c r="L2033" s="4" t="s">
        <v>9</v>
      </c>
      <c r="M2033" s="4" t="s">
        <v>1924</v>
      </c>
    </row>
    <row r="2034" spans="1:13" ht="15" customHeight="1" x14ac:dyDescent="0.3">
      <c r="A2034" s="26">
        <v>2033</v>
      </c>
      <c r="B2034" s="51">
        <v>7001955124</v>
      </c>
      <c r="C2034" s="5" t="s">
        <v>1030</v>
      </c>
      <c r="D2034" s="4" t="s">
        <v>249</v>
      </c>
      <c r="E2034" s="5" t="s">
        <v>80</v>
      </c>
      <c r="F2034" s="51">
        <v>72</v>
      </c>
      <c r="G2034" s="4" t="s">
        <v>81</v>
      </c>
      <c r="H2034" s="83" t="s">
        <v>410</v>
      </c>
      <c r="I2034" s="5" t="s">
        <v>1598</v>
      </c>
      <c r="J2034" s="5" t="s">
        <v>83</v>
      </c>
      <c r="K2034" s="85">
        <v>44959</v>
      </c>
      <c r="L2034" s="4" t="s">
        <v>9</v>
      </c>
      <c r="M2034" s="4" t="s">
        <v>1924</v>
      </c>
    </row>
    <row r="2035" spans="1:13" x14ac:dyDescent="0.3">
      <c r="A2035" s="26">
        <v>2034</v>
      </c>
      <c r="B2035" s="51">
        <v>7001632683</v>
      </c>
      <c r="C2035" s="5" t="s">
        <v>881</v>
      </c>
      <c r="D2035" s="4" t="s">
        <v>249</v>
      </c>
      <c r="E2035" s="5" t="s">
        <v>80</v>
      </c>
      <c r="F2035" s="51">
        <v>52</v>
      </c>
      <c r="G2035" s="4" t="s">
        <v>81</v>
      </c>
      <c r="H2035" s="83" t="s">
        <v>410</v>
      </c>
      <c r="I2035" s="5" t="s">
        <v>1598</v>
      </c>
      <c r="J2035" s="5" t="s">
        <v>83</v>
      </c>
      <c r="K2035" s="85">
        <v>44959</v>
      </c>
      <c r="L2035" s="4" t="s">
        <v>9</v>
      </c>
      <c r="M2035" s="4" t="s">
        <v>1924</v>
      </c>
    </row>
    <row r="2036" spans="1:13" x14ac:dyDescent="0.3">
      <c r="A2036" s="26">
        <v>2035</v>
      </c>
      <c r="B2036" s="96">
        <v>7001850461</v>
      </c>
      <c r="C2036" s="5" t="s">
        <v>1031</v>
      </c>
      <c r="D2036" s="4" t="s">
        <v>249</v>
      </c>
      <c r="E2036" s="5" t="s">
        <v>80</v>
      </c>
      <c r="F2036" s="51">
        <v>84</v>
      </c>
      <c r="G2036" s="4" t="s">
        <v>81</v>
      </c>
      <c r="H2036" s="83" t="s">
        <v>410</v>
      </c>
      <c r="I2036" s="5" t="s">
        <v>1598</v>
      </c>
      <c r="J2036" s="5" t="s">
        <v>83</v>
      </c>
      <c r="K2036" s="85">
        <v>44959</v>
      </c>
      <c r="L2036" s="4" t="s">
        <v>9</v>
      </c>
      <c r="M2036" s="4" t="s">
        <v>1924</v>
      </c>
    </row>
    <row r="2037" spans="1:13" x14ac:dyDescent="0.3">
      <c r="A2037" s="26">
        <v>2036</v>
      </c>
      <c r="B2037" s="96">
        <v>7001787134</v>
      </c>
      <c r="C2037" s="5" t="s">
        <v>1155</v>
      </c>
      <c r="D2037" s="4" t="s">
        <v>249</v>
      </c>
      <c r="E2037" s="5" t="s">
        <v>80</v>
      </c>
      <c r="F2037" s="51">
        <v>64</v>
      </c>
      <c r="G2037" s="4" t="s">
        <v>81</v>
      </c>
      <c r="H2037" s="83" t="s">
        <v>410</v>
      </c>
      <c r="I2037" s="5" t="s">
        <v>1598</v>
      </c>
      <c r="J2037" s="5" t="s">
        <v>83</v>
      </c>
      <c r="K2037" s="85">
        <v>44959</v>
      </c>
      <c r="L2037" s="4" t="s">
        <v>9</v>
      </c>
      <c r="M2037" s="4" t="s">
        <v>1924</v>
      </c>
    </row>
    <row r="2038" spans="1:13" x14ac:dyDescent="0.3">
      <c r="A2038" s="26">
        <v>2037</v>
      </c>
      <c r="B2038" s="96">
        <v>7001900881</v>
      </c>
      <c r="C2038" s="5" t="s">
        <v>1006</v>
      </c>
      <c r="D2038" s="4" t="s">
        <v>249</v>
      </c>
      <c r="E2038" s="5" t="s">
        <v>80</v>
      </c>
      <c r="F2038" s="51">
        <v>87</v>
      </c>
      <c r="G2038" s="4" t="s">
        <v>81</v>
      </c>
      <c r="H2038" s="83" t="s">
        <v>410</v>
      </c>
      <c r="I2038" s="5" t="s">
        <v>1598</v>
      </c>
      <c r="J2038" s="5" t="s">
        <v>83</v>
      </c>
      <c r="K2038" s="85">
        <v>44959</v>
      </c>
      <c r="L2038" s="4" t="s">
        <v>9</v>
      </c>
      <c r="M2038" s="4" t="s">
        <v>1924</v>
      </c>
    </row>
    <row r="2039" spans="1:13" x14ac:dyDescent="0.3">
      <c r="A2039" s="26">
        <v>2038</v>
      </c>
      <c r="B2039" s="51">
        <v>7002139004</v>
      </c>
      <c r="C2039" s="5" t="s">
        <v>1985</v>
      </c>
      <c r="D2039" s="4" t="s">
        <v>1566</v>
      </c>
      <c r="E2039" s="5" t="s">
        <v>80</v>
      </c>
      <c r="F2039" s="51">
        <v>71</v>
      </c>
      <c r="G2039" s="4" t="s">
        <v>81</v>
      </c>
      <c r="H2039" s="83" t="s">
        <v>410</v>
      </c>
      <c r="I2039" s="5" t="s">
        <v>1598</v>
      </c>
      <c r="J2039" s="5" t="s">
        <v>83</v>
      </c>
      <c r="K2039" s="85">
        <v>44959</v>
      </c>
      <c r="L2039" s="4" t="s">
        <v>9</v>
      </c>
      <c r="M2039" s="4" t="s">
        <v>1924</v>
      </c>
    </row>
    <row r="2040" spans="1:13" x14ac:dyDescent="0.3">
      <c r="A2040" s="26">
        <v>2039</v>
      </c>
      <c r="B2040" s="51">
        <v>7002472185</v>
      </c>
      <c r="C2040" s="5" t="s">
        <v>894</v>
      </c>
      <c r="D2040" s="4" t="s">
        <v>249</v>
      </c>
      <c r="E2040" s="5" t="s">
        <v>80</v>
      </c>
      <c r="F2040" s="51">
        <v>68</v>
      </c>
      <c r="G2040" s="4" t="s">
        <v>81</v>
      </c>
      <c r="H2040" s="83" t="s">
        <v>410</v>
      </c>
      <c r="I2040" s="5" t="s">
        <v>1598</v>
      </c>
      <c r="J2040" s="5" t="s">
        <v>83</v>
      </c>
      <c r="K2040" s="85">
        <v>44959</v>
      </c>
      <c r="L2040" s="4" t="s">
        <v>9</v>
      </c>
      <c r="M2040" s="4" t="s">
        <v>1924</v>
      </c>
    </row>
    <row r="2041" spans="1:13" x14ac:dyDescent="0.3">
      <c r="A2041" s="26">
        <v>2040</v>
      </c>
      <c r="B2041" s="51">
        <v>7001309187</v>
      </c>
      <c r="C2041" s="5" t="s">
        <v>1154</v>
      </c>
      <c r="D2041" s="4" t="s">
        <v>249</v>
      </c>
      <c r="E2041" s="5" t="s">
        <v>80</v>
      </c>
      <c r="F2041" s="51">
        <v>69</v>
      </c>
      <c r="G2041" s="4" t="s">
        <v>81</v>
      </c>
      <c r="H2041" s="83" t="s">
        <v>410</v>
      </c>
      <c r="I2041" s="5" t="s">
        <v>1598</v>
      </c>
      <c r="J2041" s="5" t="s">
        <v>83</v>
      </c>
      <c r="K2041" s="85">
        <v>44959</v>
      </c>
      <c r="L2041" s="4" t="s">
        <v>9</v>
      </c>
      <c r="M2041" s="4" t="s">
        <v>1924</v>
      </c>
    </row>
    <row r="2042" spans="1:13" x14ac:dyDescent="0.3">
      <c r="A2042" s="26">
        <v>2041</v>
      </c>
      <c r="B2042" s="51">
        <v>7002101724</v>
      </c>
      <c r="C2042" s="5" t="s">
        <v>1138</v>
      </c>
      <c r="D2042" s="4" t="s">
        <v>249</v>
      </c>
      <c r="E2042" s="5" t="s">
        <v>80</v>
      </c>
      <c r="F2042" s="51">
        <v>72</v>
      </c>
      <c r="G2042" s="4" t="s">
        <v>81</v>
      </c>
      <c r="H2042" s="83" t="s">
        <v>410</v>
      </c>
      <c r="I2042" s="5" t="s">
        <v>1598</v>
      </c>
      <c r="J2042" s="5" t="s">
        <v>83</v>
      </c>
      <c r="K2042" s="85">
        <v>44959</v>
      </c>
      <c r="L2042" s="4" t="s">
        <v>9</v>
      </c>
      <c r="M2042" s="4" t="s">
        <v>1924</v>
      </c>
    </row>
    <row r="2043" spans="1:13" x14ac:dyDescent="0.3">
      <c r="A2043" s="26">
        <v>2042</v>
      </c>
      <c r="B2043" s="51">
        <v>7002109719</v>
      </c>
      <c r="C2043" s="5" t="s">
        <v>1011</v>
      </c>
      <c r="D2043" s="4" t="s">
        <v>249</v>
      </c>
      <c r="E2043" s="5" t="s">
        <v>107</v>
      </c>
      <c r="F2043" s="51">
        <v>78</v>
      </c>
      <c r="G2043" s="4" t="s">
        <v>81</v>
      </c>
      <c r="H2043" s="83" t="s">
        <v>410</v>
      </c>
      <c r="I2043" s="5" t="s">
        <v>1598</v>
      </c>
      <c r="J2043" s="5" t="s">
        <v>83</v>
      </c>
      <c r="K2043" s="85">
        <v>44959</v>
      </c>
      <c r="L2043" s="4" t="s">
        <v>9</v>
      </c>
      <c r="M2043" s="4" t="s">
        <v>1924</v>
      </c>
    </row>
    <row r="2044" spans="1:13" x14ac:dyDescent="0.3">
      <c r="A2044" s="26">
        <v>2043</v>
      </c>
      <c r="B2044" s="51">
        <v>7002101458</v>
      </c>
      <c r="C2044" s="5" t="s">
        <v>1171</v>
      </c>
      <c r="D2044" s="4" t="s">
        <v>249</v>
      </c>
      <c r="E2044" s="5" t="s">
        <v>107</v>
      </c>
      <c r="F2044" s="51">
        <v>50</v>
      </c>
      <c r="G2044" s="4" t="s">
        <v>81</v>
      </c>
      <c r="H2044" s="83" t="s">
        <v>410</v>
      </c>
      <c r="I2044" s="5" t="s">
        <v>1598</v>
      </c>
      <c r="J2044" s="5" t="s">
        <v>83</v>
      </c>
      <c r="K2044" s="85">
        <v>44959</v>
      </c>
      <c r="L2044" s="4" t="s">
        <v>9</v>
      </c>
      <c r="M2044" s="4" t="s">
        <v>1924</v>
      </c>
    </row>
    <row r="2045" spans="1:13" x14ac:dyDescent="0.3">
      <c r="A2045" s="26">
        <v>2044</v>
      </c>
      <c r="B2045" s="51">
        <v>7001991270</v>
      </c>
      <c r="C2045" s="5" t="s">
        <v>1215</v>
      </c>
      <c r="D2045" s="4" t="s">
        <v>249</v>
      </c>
      <c r="E2045" s="5" t="s">
        <v>107</v>
      </c>
      <c r="F2045" s="51">
        <v>74</v>
      </c>
      <c r="G2045" s="4" t="s">
        <v>81</v>
      </c>
      <c r="H2045" s="83" t="s">
        <v>410</v>
      </c>
      <c r="I2045" s="5" t="s">
        <v>1598</v>
      </c>
      <c r="J2045" s="5" t="s">
        <v>83</v>
      </c>
      <c r="K2045" s="85">
        <v>44959</v>
      </c>
      <c r="L2045" s="4" t="s">
        <v>9</v>
      </c>
      <c r="M2045" s="4" t="s">
        <v>1924</v>
      </c>
    </row>
    <row r="2046" spans="1:13" x14ac:dyDescent="0.3">
      <c r="A2046" s="26">
        <v>2045</v>
      </c>
      <c r="B2046" s="51">
        <v>7001386513</v>
      </c>
      <c r="C2046" s="5" t="s">
        <v>1737</v>
      </c>
      <c r="D2046" s="4" t="s">
        <v>249</v>
      </c>
      <c r="E2046" s="5" t="s">
        <v>107</v>
      </c>
      <c r="F2046" s="51">
        <v>85</v>
      </c>
      <c r="G2046" s="4" t="s">
        <v>81</v>
      </c>
      <c r="H2046" s="5" t="s">
        <v>93</v>
      </c>
      <c r="I2046" s="5" t="s">
        <v>1598</v>
      </c>
      <c r="J2046" s="5" t="s">
        <v>83</v>
      </c>
      <c r="K2046" s="85">
        <v>44959</v>
      </c>
      <c r="L2046" s="4" t="s">
        <v>37</v>
      </c>
      <c r="M2046" s="4" t="s">
        <v>1924</v>
      </c>
    </row>
    <row r="2047" spans="1:13" x14ac:dyDescent="0.3">
      <c r="A2047" s="26">
        <v>2046</v>
      </c>
      <c r="B2047" s="51">
        <v>7001115485</v>
      </c>
      <c r="C2047" s="83" t="s">
        <v>1539</v>
      </c>
      <c r="D2047" s="4" t="s">
        <v>249</v>
      </c>
      <c r="E2047" s="5" t="s">
        <v>107</v>
      </c>
      <c r="F2047" s="51">
        <v>65</v>
      </c>
      <c r="G2047" s="4" t="s">
        <v>81</v>
      </c>
      <c r="H2047" s="5" t="s">
        <v>93</v>
      </c>
      <c r="I2047" s="5" t="s">
        <v>1598</v>
      </c>
      <c r="J2047" s="5" t="s">
        <v>83</v>
      </c>
      <c r="K2047" s="85">
        <v>44959</v>
      </c>
      <c r="L2047" s="4" t="s">
        <v>37</v>
      </c>
      <c r="M2047" s="4" t="s">
        <v>1924</v>
      </c>
    </row>
    <row r="2048" spans="1:13" x14ac:dyDescent="0.3">
      <c r="A2048" s="26">
        <v>2047</v>
      </c>
      <c r="B2048" s="51">
        <v>7001115393</v>
      </c>
      <c r="C2048" s="5" t="s">
        <v>1986</v>
      </c>
      <c r="D2048" s="4" t="s">
        <v>249</v>
      </c>
      <c r="E2048" s="5" t="s">
        <v>80</v>
      </c>
      <c r="F2048" s="51">
        <v>64</v>
      </c>
      <c r="G2048" s="4" t="s">
        <v>81</v>
      </c>
      <c r="H2048" s="5" t="s">
        <v>93</v>
      </c>
      <c r="I2048" s="5" t="s">
        <v>1598</v>
      </c>
      <c r="J2048" s="5" t="s">
        <v>83</v>
      </c>
      <c r="K2048" s="85">
        <v>44959</v>
      </c>
      <c r="L2048" s="4" t="s">
        <v>37</v>
      </c>
      <c r="M2048" s="4" t="s">
        <v>1924</v>
      </c>
    </row>
    <row r="2049" spans="1:13" x14ac:dyDescent="0.3">
      <c r="A2049" s="26">
        <v>2048</v>
      </c>
      <c r="B2049" s="51">
        <v>7002074152</v>
      </c>
      <c r="C2049" s="5" t="s">
        <v>746</v>
      </c>
      <c r="D2049" s="4" t="s">
        <v>249</v>
      </c>
      <c r="E2049" s="5" t="s">
        <v>80</v>
      </c>
      <c r="F2049" s="51">
        <v>81</v>
      </c>
      <c r="G2049" s="4" t="s">
        <v>81</v>
      </c>
      <c r="H2049" s="5" t="s">
        <v>93</v>
      </c>
      <c r="I2049" s="5" t="s">
        <v>1598</v>
      </c>
      <c r="J2049" s="5" t="s">
        <v>83</v>
      </c>
      <c r="K2049" s="85">
        <v>44959</v>
      </c>
      <c r="L2049" s="4" t="s">
        <v>37</v>
      </c>
      <c r="M2049" s="4" t="s">
        <v>1924</v>
      </c>
    </row>
    <row r="2050" spans="1:13" x14ac:dyDescent="0.3">
      <c r="A2050" s="26">
        <v>2049</v>
      </c>
      <c r="B2050" s="51">
        <v>7002622311</v>
      </c>
      <c r="C2050" s="5" t="s">
        <v>1719</v>
      </c>
      <c r="D2050" s="4" t="s">
        <v>249</v>
      </c>
      <c r="E2050" s="5" t="s">
        <v>80</v>
      </c>
      <c r="F2050" s="51">
        <v>74</v>
      </c>
      <c r="G2050" s="4" t="s">
        <v>81</v>
      </c>
      <c r="H2050" s="5" t="s">
        <v>93</v>
      </c>
      <c r="I2050" s="5" t="s">
        <v>1598</v>
      </c>
      <c r="J2050" s="5" t="s">
        <v>83</v>
      </c>
      <c r="K2050" s="85">
        <v>44959</v>
      </c>
      <c r="L2050" s="4" t="s">
        <v>37</v>
      </c>
      <c r="M2050" s="4" t="s">
        <v>1924</v>
      </c>
    </row>
    <row r="2051" spans="1:13" x14ac:dyDescent="0.3">
      <c r="A2051" s="26">
        <v>2050</v>
      </c>
      <c r="B2051" s="51">
        <v>7002573529</v>
      </c>
      <c r="C2051" s="5" t="s">
        <v>1987</v>
      </c>
      <c r="D2051" s="4" t="s">
        <v>1566</v>
      </c>
      <c r="E2051" s="5" t="s">
        <v>80</v>
      </c>
      <c r="F2051" s="51">
        <v>30</v>
      </c>
      <c r="G2051" s="4" t="s">
        <v>81</v>
      </c>
      <c r="H2051" s="5" t="s">
        <v>1988</v>
      </c>
      <c r="I2051" s="5" t="s">
        <v>26</v>
      </c>
      <c r="J2051" s="28" t="s">
        <v>83</v>
      </c>
      <c r="K2051" s="85">
        <v>44960</v>
      </c>
      <c r="L2051" s="4" t="s">
        <v>35</v>
      </c>
      <c r="M2051" s="4" t="s">
        <v>1989</v>
      </c>
    </row>
    <row r="2052" spans="1:13" x14ac:dyDescent="0.3">
      <c r="A2052" s="26">
        <v>2051</v>
      </c>
      <c r="B2052" s="84" t="s">
        <v>1990</v>
      </c>
      <c r="C2052" s="5" t="s">
        <v>1991</v>
      </c>
      <c r="D2052" s="4" t="s">
        <v>1566</v>
      </c>
      <c r="E2052" s="5" t="s">
        <v>80</v>
      </c>
      <c r="F2052" s="51">
        <v>69</v>
      </c>
      <c r="G2052" s="4" t="s">
        <v>81</v>
      </c>
      <c r="H2052" s="5" t="s">
        <v>1988</v>
      </c>
      <c r="I2052" s="5" t="s">
        <v>8</v>
      </c>
      <c r="J2052" s="28" t="s">
        <v>83</v>
      </c>
      <c r="K2052" s="85">
        <v>44960</v>
      </c>
      <c r="L2052" s="4" t="s">
        <v>35</v>
      </c>
      <c r="M2052" s="4" t="s">
        <v>1992</v>
      </c>
    </row>
    <row r="2053" spans="1:13" x14ac:dyDescent="0.3">
      <c r="A2053" s="26">
        <v>2052</v>
      </c>
      <c r="B2053" s="51">
        <v>7002644759</v>
      </c>
      <c r="C2053" s="5" t="s">
        <v>1917</v>
      </c>
      <c r="D2053" s="4" t="s">
        <v>249</v>
      </c>
      <c r="E2053" s="5" t="s">
        <v>107</v>
      </c>
      <c r="F2053" s="51">
        <v>38</v>
      </c>
      <c r="G2053" s="4" t="s">
        <v>81</v>
      </c>
      <c r="H2053" s="5" t="s">
        <v>1853</v>
      </c>
      <c r="I2053" s="5" t="s">
        <v>1598</v>
      </c>
      <c r="J2053" s="5" t="s">
        <v>83</v>
      </c>
      <c r="K2053" s="85">
        <v>44960</v>
      </c>
      <c r="L2053" s="4" t="s">
        <v>35</v>
      </c>
      <c r="M2053" s="4" t="s">
        <v>1918</v>
      </c>
    </row>
    <row r="2054" spans="1:13" x14ac:dyDescent="0.3">
      <c r="A2054" s="26">
        <v>2053</v>
      </c>
      <c r="B2054" s="51">
        <v>7001267359</v>
      </c>
      <c r="C2054" s="5" t="s">
        <v>1993</v>
      </c>
      <c r="D2054" s="4" t="s">
        <v>1566</v>
      </c>
      <c r="E2054" s="5" t="s">
        <v>80</v>
      </c>
      <c r="F2054" s="51">
        <v>79</v>
      </c>
      <c r="G2054" s="4" t="s">
        <v>81</v>
      </c>
      <c r="H2054" s="5" t="s">
        <v>1192</v>
      </c>
      <c r="I2054" s="5" t="s">
        <v>8</v>
      </c>
      <c r="J2054" s="28" t="s">
        <v>83</v>
      </c>
      <c r="K2054" s="85">
        <v>44960</v>
      </c>
      <c r="L2054" s="4" t="s">
        <v>35</v>
      </c>
      <c r="M2054" s="4" t="s">
        <v>1994</v>
      </c>
    </row>
    <row r="2055" spans="1:13" x14ac:dyDescent="0.3">
      <c r="A2055" s="26">
        <v>2054</v>
      </c>
      <c r="B2055" s="51">
        <v>7001099679</v>
      </c>
      <c r="C2055" s="5" t="s">
        <v>1995</v>
      </c>
      <c r="D2055" s="4" t="s">
        <v>1566</v>
      </c>
      <c r="E2055" s="5" t="s">
        <v>107</v>
      </c>
      <c r="F2055" s="51">
        <v>56</v>
      </c>
      <c r="G2055" s="4" t="s">
        <v>81</v>
      </c>
      <c r="H2055" s="5" t="s">
        <v>1829</v>
      </c>
      <c r="I2055" s="5" t="s">
        <v>8</v>
      </c>
      <c r="J2055" s="28" t="s">
        <v>83</v>
      </c>
      <c r="K2055" s="85">
        <v>44960</v>
      </c>
      <c r="L2055" s="4" t="s">
        <v>35</v>
      </c>
      <c r="M2055" s="4" t="s">
        <v>1996</v>
      </c>
    </row>
    <row r="2056" spans="1:13" x14ac:dyDescent="0.3">
      <c r="A2056" s="26">
        <v>2055</v>
      </c>
      <c r="B2056" s="51">
        <v>7000946875</v>
      </c>
      <c r="C2056" s="5" t="s">
        <v>1849</v>
      </c>
      <c r="D2056" s="4" t="s">
        <v>249</v>
      </c>
      <c r="E2056" s="5" t="s">
        <v>107</v>
      </c>
      <c r="F2056" s="51">
        <v>70</v>
      </c>
      <c r="G2056" s="4" t="s">
        <v>81</v>
      </c>
      <c r="H2056" s="5" t="s">
        <v>1829</v>
      </c>
      <c r="I2056" s="5" t="s">
        <v>1598</v>
      </c>
      <c r="J2056" s="5" t="s">
        <v>1888</v>
      </c>
      <c r="K2056" s="85">
        <v>44960</v>
      </c>
      <c r="L2056" s="4" t="s">
        <v>35</v>
      </c>
      <c r="M2056" s="4" t="s">
        <v>1997</v>
      </c>
    </row>
    <row r="2057" spans="1:13" x14ac:dyDescent="0.3">
      <c r="A2057" s="26">
        <v>2056</v>
      </c>
      <c r="B2057" s="51">
        <v>7002472185</v>
      </c>
      <c r="C2057" s="5" t="s">
        <v>894</v>
      </c>
      <c r="D2057" s="4" t="s">
        <v>249</v>
      </c>
      <c r="E2057" s="5" t="s">
        <v>80</v>
      </c>
      <c r="F2057" s="51">
        <v>68</v>
      </c>
      <c r="G2057" s="4" t="s">
        <v>81</v>
      </c>
      <c r="H2057" s="83" t="s">
        <v>410</v>
      </c>
      <c r="I2057" s="5" t="s">
        <v>1598</v>
      </c>
      <c r="J2057" s="5" t="s">
        <v>83</v>
      </c>
      <c r="K2057" s="85">
        <v>44960</v>
      </c>
      <c r="L2057" s="4" t="s">
        <v>9</v>
      </c>
      <c r="M2057" s="4" t="s">
        <v>1998</v>
      </c>
    </row>
    <row r="2058" spans="1:13" x14ac:dyDescent="0.3">
      <c r="A2058" s="26">
        <v>2057</v>
      </c>
      <c r="B2058" s="96">
        <v>7001799252</v>
      </c>
      <c r="C2058" s="34" t="s">
        <v>1999</v>
      </c>
      <c r="D2058" s="4" t="s">
        <v>1566</v>
      </c>
      <c r="E2058" s="5" t="s">
        <v>80</v>
      </c>
      <c r="F2058" s="51">
        <v>40</v>
      </c>
      <c r="G2058" s="4" t="s">
        <v>81</v>
      </c>
      <c r="H2058" s="83" t="s">
        <v>464</v>
      </c>
      <c r="I2058" s="5" t="s">
        <v>12</v>
      </c>
      <c r="J2058" s="5" t="s">
        <v>1888</v>
      </c>
      <c r="K2058" s="85">
        <v>44960</v>
      </c>
      <c r="L2058" s="4" t="s">
        <v>9</v>
      </c>
      <c r="M2058" s="31" t="s">
        <v>2000</v>
      </c>
    </row>
    <row r="2059" spans="1:13" x14ac:dyDescent="0.3">
      <c r="A2059" s="26">
        <v>2058</v>
      </c>
      <c r="B2059" s="96">
        <v>7001259022</v>
      </c>
      <c r="C2059" s="34" t="s">
        <v>2001</v>
      </c>
      <c r="D2059" s="4" t="s">
        <v>1566</v>
      </c>
      <c r="E2059" s="5" t="s">
        <v>80</v>
      </c>
      <c r="F2059" s="51">
        <v>36</v>
      </c>
      <c r="G2059" s="4" t="s">
        <v>81</v>
      </c>
      <c r="H2059" s="83" t="s">
        <v>464</v>
      </c>
      <c r="I2059" s="5" t="s">
        <v>12</v>
      </c>
      <c r="J2059" s="5" t="s">
        <v>1888</v>
      </c>
      <c r="K2059" s="85">
        <v>44960</v>
      </c>
      <c r="L2059" s="4" t="s">
        <v>9</v>
      </c>
      <c r="M2059" s="31" t="s">
        <v>2000</v>
      </c>
    </row>
    <row r="2060" spans="1:13" x14ac:dyDescent="0.3">
      <c r="A2060" s="26">
        <v>2059</v>
      </c>
      <c r="B2060" s="96">
        <v>7001958712</v>
      </c>
      <c r="C2060" s="34" t="s">
        <v>2002</v>
      </c>
      <c r="D2060" s="4" t="s">
        <v>1566</v>
      </c>
      <c r="E2060" s="5" t="s">
        <v>80</v>
      </c>
      <c r="F2060" s="51">
        <v>42</v>
      </c>
      <c r="G2060" s="4" t="s">
        <v>81</v>
      </c>
      <c r="H2060" s="83" t="s">
        <v>464</v>
      </c>
      <c r="I2060" s="5" t="s">
        <v>12</v>
      </c>
      <c r="J2060" s="5" t="s">
        <v>1888</v>
      </c>
      <c r="K2060" s="85">
        <v>44960</v>
      </c>
      <c r="L2060" s="4" t="s">
        <v>9</v>
      </c>
      <c r="M2060" s="31" t="s">
        <v>2000</v>
      </c>
    </row>
    <row r="2061" spans="1:13" x14ac:dyDescent="0.3">
      <c r="A2061" s="26">
        <v>2060</v>
      </c>
      <c r="B2061" s="51">
        <v>7002640913</v>
      </c>
      <c r="C2061" s="4" t="s">
        <v>1424</v>
      </c>
      <c r="D2061" s="4" t="s">
        <v>249</v>
      </c>
      <c r="E2061" s="5" t="s">
        <v>80</v>
      </c>
      <c r="F2061" s="51">
        <v>60</v>
      </c>
      <c r="G2061" s="4" t="s">
        <v>81</v>
      </c>
      <c r="H2061" s="5" t="s">
        <v>93</v>
      </c>
      <c r="I2061" s="5" t="s">
        <v>1598</v>
      </c>
      <c r="J2061" s="5" t="s">
        <v>83</v>
      </c>
      <c r="K2061" s="85">
        <v>44960</v>
      </c>
      <c r="L2061" s="4" t="s">
        <v>37</v>
      </c>
      <c r="M2061" s="4" t="s">
        <v>1924</v>
      </c>
    </row>
    <row r="2062" spans="1:13" x14ac:dyDescent="0.3">
      <c r="A2062" s="26">
        <v>2061</v>
      </c>
      <c r="B2062" s="51">
        <v>7001703972</v>
      </c>
      <c r="C2062" s="83" t="s">
        <v>1313</v>
      </c>
      <c r="D2062" s="4" t="s">
        <v>249</v>
      </c>
      <c r="E2062" s="5" t="s">
        <v>80</v>
      </c>
      <c r="F2062" s="51">
        <v>71</v>
      </c>
      <c r="G2062" s="4" t="s">
        <v>81</v>
      </c>
      <c r="H2062" s="5" t="s">
        <v>93</v>
      </c>
      <c r="I2062" s="5" t="s">
        <v>1598</v>
      </c>
      <c r="J2062" s="5" t="s">
        <v>83</v>
      </c>
      <c r="K2062" s="85">
        <v>44960</v>
      </c>
      <c r="L2062" s="4" t="s">
        <v>37</v>
      </c>
      <c r="M2062" s="4" t="s">
        <v>1924</v>
      </c>
    </row>
    <row r="2063" spans="1:13" x14ac:dyDescent="0.3">
      <c r="A2063" s="26">
        <v>2062</v>
      </c>
      <c r="B2063" s="51">
        <v>7002123760</v>
      </c>
      <c r="C2063" s="83" t="s">
        <v>1225</v>
      </c>
      <c r="D2063" s="4" t="s">
        <v>249</v>
      </c>
      <c r="E2063" s="5" t="s">
        <v>107</v>
      </c>
      <c r="F2063" s="51">
        <v>73</v>
      </c>
      <c r="G2063" s="4" t="s">
        <v>81</v>
      </c>
      <c r="H2063" s="5" t="s">
        <v>93</v>
      </c>
      <c r="I2063" s="5" t="s">
        <v>1598</v>
      </c>
      <c r="J2063" s="5" t="s">
        <v>83</v>
      </c>
      <c r="K2063" s="85">
        <v>44960</v>
      </c>
      <c r="L2063" s="4" t="s">
        <v>37</v>
      </c>
      <c r="M2063" s="4" t="s">
        <v>1924</v>
      </c>
    </row>
    <row r="2064" spans="1:13" x14ac:dyDescent="0.3">
      <c r="A2064" s="26">
        <v>2063</v>
      </c>
      <c r="B2064" s="51">
        <v>7001182007</v>
      </c>
      <c r="C2064" s="5" t="s">
        <v>1514</v>
      </c>
      <c r="D2064" s="4" t="s">
        <v>249</v>
      </c>
      <c r="E2064" s="5" t="s">
        <v>80</v>
      </c>
      <c r="F2064" s="51">
        <v>46</v>
      </c>
      <c r="G2064" s="4" t="s">
        <v>81</v>
      </c>
      <c r="H2064" s="5" t="s">
        <v>93</v>
      </c>
      <c r="I2064" s="5" t="s">
        <v>1598</v>
      </c>
      <c r="J2064" s="5" t="s">
        <v>83</v>
      </c>
      <c r="K2064" s="85">
        <v>44960</v>
      </c>
      <c r="L2064" s="4" t="s">
        <v>37</v>
      </c>
      <c r="M2064" s="4" t="s">
        <v>1924</v>
      </c>
    </row>
    <row r="2065" spans="1:13" x14ac:dyDescent="0.3">
      <c r="A2065" s="26">
        <v>2064</v>
      </c>
      <c r="B2065" s="51">
        <v>7002450482</v>
      </c>
      <c r="C2065" s="5" t="s">
        <v>2003</v>
      </c>
      <c r="D2065" s="4" t="s">
        <v>1566</v>
      </c>
      <c r="E2065" s="5" t="s">
        <v>80</v>
      </c>
      <c r="F2065" s="51">
        <v>66</v>
      </c>
      <c r="G2065" s="4" t="s">
        <v>81</v>
      </c>
      <c r="H2065" s="83" t="s">
        <v>464</v>
      </c>
      <c r="I2065" s="5" t="s">
        <v>1598</v>
      </c>
      <c r="J2065" s="5" t="s">
        <v>83</v>
      </c>
      <c r="K2065" s="85">
        <v>44961</v>
      </c>
      <c r="L2065" s="4" t="s">
        <v>9</v>
      </c>
      <c r="M2065" s="4" t="s">
        <v>2004</v>
      </c>
    </row>
    <row r="2066" spans="1:13" x14ac:dyDescent="0.3">
      <c r="A2066" s="26">
        <v>2065</v>
      </c>
      <c r="B2066" s="51">
        <v>7002450770</v>
      </c>
      <c r="C2066" s="5" t="s">
        <v>2005</v>
      </c>
      <c r="D2066" s="4" t="s">
        <v>1566</v>
      </c>
      <c r="E2066" s="5" t="s">
        <v>107</v>
      </c>
      <c r="F2066" s="51">
        <v>67</v>
      </c>
      <c r="G2066" s="4" t="s">
        <v>81</v>
      </c>
      <c r="H2066" s="83" t="s">
        <v>464</v>
      </c>
      <c r="I2066" s="5" t="s">
        <v>1598</v>
      </c>
      <c r="J2066" s="5" t="s">
        <v>83</v>
      </c>
      <c r="K2066" s="85">
        <v>44961</v>
      </c>
      <c r="L2066" s="4" t="s">
        <v>9</v>
      </c>
      <c r="M2066" s="4" t="s">
        <v>2006</v>
      </c>
    </row>
    <row r="2067" spans="1:13" x14ac:dyDescent="0.3">
      <c r="A2067" s="26">
        <v>2066</v>
      </c>
      <c r="B2067" s="51">
        <v>7001159489</v>
      </c>
      <c r="C2067" s="5" t="s">
        <v>2007</v>
      </c>
      <c r="D2067" s="4" t="s">
        <v>249</v>
      </c>
      <c r="E2067" s="5" t="s">
        <v>80</v>
      </c>
      <c r="F2067" s="51">
        <v>81</v>
      </c>
      <c r="G2067" s="4" t="s">
        <v>81</v>
      </c>
      <c r="H2067" s="83" t="s">
        <v>464</v>
      </c>
      <c r="I2067" s="5" t="s">
        <v>1598</v>
      </c>
      <c r="J2067" s="5" t="s">
        <v>83</v>
      </c>
      <c r="K2067" s="85">
        <v>44961</v>
      </c>
      <c r="L2067" s="4" t="s">
        <v>9</v>
      </c>
      <c r="M2067" s="4" t="s">
        <v>2004</v>
      </c>
    </row>
    <row r="2068" spans="1:13" x14ac:dyDescent="0.3">
      <c r="A2068" s="26">
        <v>2067</v>
      </c>
      <c r="B2068" s="51">
        <v>7001675211</v>
      </c>
      <c r="C2068" s="5" t="s">
        <v>2008</v>
      </c>
      <c r="D2068" s="4" t="s">
        <v>249</v>
      </c>
      <c r="E2068" s="5" t="s">
        <v>80</v>
      </c>
      <c r="F2068" s="51">
        <v>70</v>
      </c>
      <c r="G2068" s="4" t="s">
        <v>81</v>
      </c>
      <c r="H2068" s="83" t="s">
        <v>464</v>
      </c>
      <c r="I2068" s="5" t="s">
        <v>1598</v>
      </c>
      <c r="J2068" s="5" t="s">
        <v>83</v>
      </c>
      <c r="K2068" s="85">
        <v>44961</v>
      </c>
      <c r="L2068" s="4" t="s">
        <v>9</v>
      </c>
      <c r="M2068" s="4" t="s">
        <v>2006</v>
      </c>
    </row>
    <row r="2069" spans="1:13" x14ac:dyDescent="0.3">
      <c r="A2069" s="26">
        <v>2068</v>
      </c>
      <c r="B2069" s="51">
        <v>7002555905</v>
      </c>
      <c r="C2069" s="5" t="s">
        <v>2009</v>
      </c>
      <c r="D2069" s="4" t="s">
        <v>1566</v>
      </c>
      <c r="E2069" s="5" t="s">
        <v>80</v>
      </c>
      <c r="F2069" s="51">
        <v>62</v>
      </c>
      <c r="G2069" s="4" t="s">
        <v>81</v>
      </c>
      <c r="H2069" s="83" t="s">
        <v>464</v>
      </c>
      <c r="I2069" s="5" t="s">
        <v>1598</v>
      </c>
      <c r="J2069" s="5" t="s">
        <v>83</v>
      </c>
      <c r="K2069" s="85">
        <v>44961</v>
      </c>
      <c r="L2069" s="4" t="s">
        <v>9</v>
      </c>
      <c r="M2069" s="4" t="s">
        <v>2006</v>
      </c>
    </row>
    <row r="2070" spans="1:13" x14ac:dyDescent="0.3">
      <c r="A2070" s="26">
        <v>2069</v>
      </c>
      <c r="B2070" s="96">
        <v>7001800640</v>
      </c>
      <c r="C2070" s="5" t="s">
        <v>2010</v>
      </c>
      <c r="D2070" s="4" t="s">
        <v>249</v>
      </c>
      <c r="E2070" s="5" t="s">
        <v>80</v>
      </c>
      <c r="F2070" s="51">
        <v>70</v>
      </c>
      <c r="G2070" s="4" t="s">
        <v>81</v>
      </c>
      <c r="H2070" s="83" t="s">
        <v>464</v>
      </c>
      <c r="I2070" s="5" t="s">
        <v>1598</v>
      </c>
      <c r="J2070" s="5" t="s">
        <v>83</v>
      </c>
      <c r="K2070" s="85">
        <v>44961</v>
      </c>
      <c r="L2070" s="4" t="s">
        <v>9</v>
      </c>
      <c r="M2070" s="4" t="s">
        <v>2006</v>
      </c>
    </row>
    <row r="2071" spans="1:13" x14ac:dyDescent="0.3">
      <c r="A2071" s="26">
        <v>2070</v>
      </c>
      <c r="B2071" s="51">
        <v>7001143639</v>
      </c>
      <c r="C2071" s="5" t="s">
        <v>2011</v>
      </c>
      <c r="D2071" s="4" t="s">
        <v>1566</v>
      </c>
      <c r="E2071" s="5" t="s">
        <v>107</v>
      </c>
      <c r="F2071" s="51">
        <v>70</v>
      </c>
      <c r="G2071" s="4" t="s">
        <v>81</v>
      </c>
      <c r="H2071" s="83" t="s">
        <v>464</v>
      </c>
      <c r="I2071" s="5" t="s">
        <v>1598</v>
      </c>
      <c r="J2071" s="5" t="s">
        <v>83</v>
      </c>
      <c r="K2071" s="85">
        <v>44961</v>
      </c>
      <c r="L2071" s="4" t="s">
        <v>9</v>
      </c>
      <c r="M2071" s="4" t="s">
        <v>2006</v>
      </c>
    </row>
    <row r="2072" spans="1:13" x14ac:dyDescent="0.3">
      <c r="A2072" s="26">
        <v>2071</v>
      </c>
      <c r="B2072" s="51">
        <v>7001413613</v>
      </c>
      <c r="C2072" s="5" t="s">
        <v>2012</v>
      </c>
      <c r="D2072" s="4" t="s">
        <v>249</v>
      </c>
      <c r="E2072" s="5" t="s">
        <v>80</v>
      </c>
      <c r="F2072" s="51">
        <v>70</v>
      </c>
      <c r="G2072" s="4" t="s">
        <v>81</v>
      </c>
      <c r="H2072" s="83" t="s">
        <v>464</v>
      </c>
      <c r="I2072" s="5" t="s">
        <v>1598</v>
      </c>
      <c r="J2072" s="5" t="s">
        <v>83</v>
      </c>
      <c r="K2072" s="85">
        <v>44961</v>
      </c>
      <c r="L2072" s="4" t="s">
        <v>9</v>
      </c>
      <c r="M2072" s="4" t="s">
        <v>2006</v>
      </c>
    </row>
    <row r="2073" spans="1:13" x14ac:dyDescent="0.3">
      <c r="A2073" s="26">
        <v>2072</v>
      </c>
      <c r="B2073" s="51">
        <v>7002147571</v>
      </c>
      <c r="C2073" s="5" t="s">
        <v>2013</v>
      </c>
      <c r="D2073" s="4" t="s">
        <v>249</v>
      </c>
      <c r="E2073" s="5" t="s">
        <v>80</v>
      </c>
      <c r="F2073" s="51">
        <v>66</v>
      </c>
      <c r="G2073" s="4" t="s">
        <v>81</v>
      </c>
      <c r="H2073" s="83" t="s">
        <v>464</v>
      </c>
      <c r="I2073" s="5" t="s">
        <v>1598</v>
      </c>
      <c r="J2073" s="5" t="s">
        <v>83</v>
      </c>
      <c r="K2073" s="85">
        <v>44961</v>
      </c>
      <c r="L2073" s="4" t="s">
        <v>9</v>
      </c>
      <c r="M2073" s="4" t="s">
        <v>2006</v>
      </c>
    </row>
    <row r="2074" spans="1:13" x14ac:dyDescent="0.3">
      <c r="A2074" s="26">
        <v>2073</v>
      </c>
      <c r="B2074" s="51">
        <v>7002594166</v>
      </c>
      <c r="C2074" s="5" t="s">
        <v>2014</v>
      </c>
      <c r="D2074" s="4" t="s">
        <v>1566</v>
      </c>
      <c r="E2074" s="5" t="s">
        <v>80</v>
      </c>
      <c r="F2074" s="51">
        <v>66</v>
      </c>
      <c r="G2074" s="4" t="s">
        <v>81</v>
      </c>
      <c r="H2074" s="83" t="s">
        <v>464</v>
      </c>
      <c r="I2074" s="5" t="s">
        <v>1598</v>
      </c>
      <c r="J2074" s="5" t="s">
        <v>83</v>
      </c>
      <c r="K2074" s="85">
        <v>44961</v>
      </c>
      <c r="L2074" s="4" t="s">
        <v>9</v>
      </c>
      <c r="M2074" s="4" t="s">
        <v>2006</v>
      </c>
    </row>
    <row r="2075" spans="1:13" x14ac:dyDescent="0.3">
      <c r="A2075" s="26">
        <v>2074</v>
      </c>
      <c r="B2075" s="51">
        <v>7001220778</v>
      </c>
      <c r="C2075" s="5" t="s">
        <v>2015</v>
      </c>
      <c r="D2075" s="4" t="s">
        <v>1566</v>
      </c>
      <c r="E2075" s="5" t="s">
        <v>80</v>
      </c>
      <c r="F2075" s="51">
        <v>70</v>
      </c>
      <c r="G2075" s="4" t="s">
        <v>81</v>
      </c>
      <c r="H2075" s="83" t="s">
        <v>464</v>
      </c>
      <c r="I2075" s="5" t="s">
        <v>1598</v>
      </c>
      <c r="J2075" s="5" t="s">
        <v>83</v>
      </c>
      <c r="K2075" s="85">
        <v>44961</v>
      </c>
      <c r="L2075" s="4" t="s">
        <v>9</v>
      </c>
      <c r="M2075" s="4" t="s">
        <v>2006</v>
      </c>
    </row>
    <row r="2076" spans="1:13" x14ac:dyDescent="0.3">
      <c r="A2076" s="26">
        <v>2075</v>
      </c>
      <c r="B2076" s="51">
        <v>7001636382</v>
      </c>
      <c r="C2076" s="5" t="s">
        <v>2016</v>
      </c>
      <c r="D2076" s="4" t="s">
        <v>249</v>
      </c>
      <c r="E2076" s="5" t="s">
        <v>80</v>
      </c>
      <c r="F2076" s="51">
        <v>76</v>
      </c>
      <c r="G2076" s="4" t="s">
        <v>81</v>
      </c>
      <c r="H2076" s="83" t="s">
        <v>464</v>
      </c>
      <c r="I2076" s="5" t="s">
        <v>1598</v>
      </c>
      <c r="J2076" s="5" t="s">
        <v>83</v>
      </c>
      <c r="K2076" s="85">
        <v>44961</v>
      </c>
      <c r="L2076" s="4" t="s">
        <v>9</v>
      </c>
      <c r="M2076" s="4" t="s">
        <v>2006</v>
      </c>
    </row>
    <row r="2077" spans="1:13" x14ac:dyDescent="0.3">
      <c r="A2077" s="26">
        <v>2076</v>
      </c>
      <c r="B2077" s="51">
        <v>7002618174</v>
      </c>
      <c r="C2077" s="5" t="s">
        <v>2017</v>
      </c>
      <c r="D2077" s="4" t="s">
        <v>1566</v>
      </c>
      <c r="E2077" s="5" t="s">
        <v>107</v>
      </c>
      <c r="F2077" s="51">
        <v>85</v>
      </c>
      <c r="G2077" s="4" t="s">
        <v>81</v>
      </c>
      <c r="H2077" s="83" t="s">
        <v>464</v>
      </c>
      <c r="I2077" s="5" t="s">
        <v>8</v>
      </c>
      <c r="J2077" s="28" t="s">
        <v>83</v>
      </c>
      <c r="K2077" s="85">
        <v>44962</v>
      </c>
      <c r="L2077" s="4" t="s">
        <v>9</v>
      </c>
      <c r="M2077" s="4" t="s">
        <v>1980</v>
      </c>
    </row>
    <row r="2078" spans="1:13" x14ac:dyDescent="0.3">
      <c r="A2078" s="26">
        <v>2077</v>
      </c>
      <c r="B2078" s="51">
        <v>7002366611</v>
      </c>
      <c r="C2078" s="5" t="s">
        <v>2018</v>
      </c>
      <c r="D2078" s="4" t="s">
        <v>1566</v>
      </c>
      <c r="E2078" s="5" t="s">
        <v>80</v>
      </c>
      <c r="F2078" s="51">
        <v>74</v>
      </c>
      <c r="G2078" s="4" t="s">
        <v>81</v>
      </c>
      <c r="H2078" s="83" t="s">
        <v>464</v>
      </c>
      <c r="I2078" s="5" t="s">
        <v>8</v>
      </c>
      <c r="J2078" s="28" t="s">
        <v>83</v>
      </c>
      <c r="K2078" s="85">
        <v>44962</v>
      </c>
      <c r="L2078" s="4" t="s">
        <v>9</v>
      </c>
      <c r="M2078" s="4" t="s">
        <v>1980</v>
      </c>
    </row>
    <row r="2079" spans="1:13" x14ac:dyDescent="0.3">
      <c r="A2079" s="26">
        <v>2078</v>
      </c>
      <c r="B2079" s="51">
        <v>7001427403</v>
      </c>
      <c r="C2079" s="5" t="s">
        <v>2019</v>
      </c>
      <c r="D2079" s="4" t="s">
        <v>1566</v>
      </c>
      <c r="E2079" s="5" t="s">
        <v>107</v>
      </c>
      <c r="F2079" s="51">
        <v>67</v>
      </c>
      <c r="G2079" s="4" t="s">
        <v>81</v>
      </c>
      <c r="H2079" s="83" t="s">
        <v>464</v>
      </c>
      <c r="I2079" s="5" t="s">
        <v>8</v>
      </c>
      <c r="J2079" s="28" t="s">
        <v>83</v>
      </c>
      <c r="K2079" s="85">
        <v>44962</v>
      </c>
      <c r="L2079" s="4" t="s">
        <v>9</v>
      </c>
      <c r="M2079" s="4" t="s">
        <v>1980</v>
      </c>
    </row>
    <row r="2080" spans="1:13" x14ac:dyDescent="0.3">
      <c r="A2080" s="26">
        <v>2079</v>
      </c>
      <c r="B2080" s="51">
        <v>7002416868</v>
      </c>
      <c r="C2080" s="5" t="s">
        <v>2020</v>
      </c>
      <c r="D2080" s="4" t="s">
        <v>1566</v>
      </c>
      <c r="E2080" s="5" t="s">
        <v>80</v>
      </c>
      <c r="F2080" s="51">
        <v>82</v>
      </c>
      <c r="G2080" s="4" t="s">
        <v>81</v>
      </c>
      <c r="H2080" s="83" t="s">
        <v>464</v>
      </c>
      <c r="I2080" s="5" t="s">
        <v>8</v>
      </c>
      <c r="J2080" s="28" t="s">
        <v>83</v>
      </c>
      <c r="K2080" s="85">
        <v>44962</v>
      </c>
      <c r="L2080" s="4" t="s">
        <v>9</v>
      </c>
      <c r="M2080" s="4" t="s">
        <v>1980</v>
      </c>
    </row>
    <row r="2081" spans="1:13" x14ac:dyDescent="0.3">
      <c r="A2081" s="26">
        <v>2080</v>
      </c>
      <c r="B2081" s="51">
        <v>7002318757</v>
      </c>
      <c r="C2081" s="5" t="s">
        <v>2021</v>
      </c>
      <c r="D2081" s="4" t="s">
        <v>1566</v>
      </c>
      <c r="E2081" s="5" t="s">
        <v>80</v>
      </c>
      <c r="F2081" s="51">
        <v>40</v>
      </c>
      <c r="G2081" s="4" t="s">
        <v>81</v>
      </c>
      <c r="H2081" s="83" t="s">
        <v>464</v>
      </c>
      <c r="I2081" s="5" t="s">
        <v>8</v>
      </c>
      <c r="J2081" s="28" t="s">
        <v>83</v>
      </c>
      <c r="K2081" s="85">
        <v>44962</v>
      </c>
      <c r="L2081" s="4" t="s">
        <v>9</v>
      </c>
      <c r="M2081" s="4" t="s">
        <v>1980</v>
      </c>
    </row>
    <row r="2082" spans="1:13" x14ac:dyDescent="0.3">
      <c r="A2082" s="26">
        <v>2081</v>
      </c>
      <c r="B2082" s="51">
        <v>7002281314</v>
      </c>
      <c r="C2082" s="5" t="s">
        <v>2022</v>
      </c>
      <c r="D2082" s="4" t="s">
        <v>1566</v>
      </c>
      <c r="E2082" s="5" t="s">
        <v>107</v>
      </c>
      <c r="F2082" s="51">
        <v>61</v>
      </c>
      <c r="G2082" s="4" t="s">
        <v>81</v>
      </c>
      <c r="H2082" s="83" t="s">
        <v>464</v>
      </c>
      <c r="I2082" s="5" t="s">
        <v>8</v>
      </c>
      <c r="J2082" s="28" t="s">
        <v>83</v>
      </c>
      <c r="K2082" s="85">
        <v>44962</v>
      </c>
      <c r="L2082" s="4" t="s">
        <v>9</v>
      </c>
      <c r="M2082" s="4" t="s">
        <v>1980</v>
      </c>
    </row>
    <row r="2083" spans="1:13" x14ac:dyDescent="0.3">
      <c r="A2083" s="26">
        <v>2082</v>
      </c>
      <c r="B2083" s="51">
        <v>7002632402</v>
      </c>
      <c r="C2083" s="5" t="s">
        <v>2023</v>
      </c>
      <c r="D2083" s="4" t="s">
        <v>1566</v>
      </c>
      <c r="E2083" s="5" t="s">
        <v>107</v>
      </c>
      <c r="F2083" s="51">
        <v>73</v>
      </c>
      <c r="G2083" s="4" t="s">
        <v>81</v>
      </c>
      <c r="H2083" s="83" t="s">
        <v>464</v>
      </c>
      <c r="I2083" s="5" t="s">
        <v>8</v>
      </c>
      <c r="J2083" s="28" t="s">
        <v>83</v>
      </c>
      <c r="K2083" s="85">
        <v>44962</v>
      </c>
      <c r="L2083" s="4" t="s">
        <v>9</v>
      </c>
      <c r="M2083" s="4" t="s">
        <v>1980</v>
      </c>
    </row>
    <row r="2084" spans="1:13" x14ac:dyDescent="0.3">
      <c r="A2084" s="26">
        <v>2083</v>
      </c>
      <c r="B2084" s="51">
        <v>7001634768</v>
      </c>
      <c r="C2084" s="5" t="s">
        <v>2024</v>
      </c>
      <c r="D2084" s="4" t="s">
        <v>1566</v>
      </c>
      <c r="E2084" s="5" t="s">
        <v>80</v>
      </c>
      <c r="F2084" s="51">
        <v>62</v>
      </c>
      <c r="G2084" s="4" t="s">
        <v>81</v>
      </c>
      <c r="H2084" s="83" t="s">
        <v>464</v>
      </c>
      <c r="I2084" s="5" t="s">
        <v>8</v>
      </c>
      <c r="J2084" s="28" t="s">
        <v>83</v>
      </c>
      <c r="K2084" s="85">
        <v>44962</v>
      </c>
      <c r="L2084" s="4" t="s">
        <v>9</v>
      </c>
      <c r="M2084" s="4" t="s">
        <v>1980</v>
      </c>
    </row>
    <row r="2085" spans="1:13" x14ac:dyDescent="0.3">
      <c r="A2085" s="26">
        <v>2084</v>
      </c>
      <c r="B2085" s="51">
        <v>7002253322</v>
      </c>
      <c r="C2085" s="5" t="s">
        <v>2025</v>
      </c>
      <c r="D2085" s="4" t="s">
        <v>1566</v>
      </c>
      <c r="E2085" s="5" t="s">
        <v>107</v>
      </c>
      <c r="F2085" s="51">
        <v>61</v>
      </c>
      <c r="G2085" s="4" t="s">
        <v>81</v>
      </c>
      <c r="H2085" s="83" t="s">
        <v>464</v>
      </c>
      <c r="I2085" s="5" t="s">
        <v>8</v>
      </c>
      <c r="J2085" s="28" t="s">
        <v>83</v>
      </c>
      <c r="K2085" s="85">
        <v>44962</v>
      </c>
      <c r="L2085" s="4" t="s">
        <v>9</v>
      </c>
      <c r="M2085" s="4" t="s">
        <v>1980</v>
      </c>
    </row>
    <row r="2086" spans="1:13" x14ac:dyDescent="0.3">
      <c r="A2086" s="26">
        <v>2085</v>
      </c>
      <c r="B2086" s="51">
        <v>7002743421</v>
      </c>
      <c r="C2086" s="5" t="s">
        <v>2026</v>
      </c>
      <c r="D2086" s="4" t="s">
        <v>1566</v>
      </c>
      <c r="E2086" s="5" t="s">
        <v>107</v>
      </c>
      <c r="F2086" s="51">
        <v>55</v>
      </c>
      <c r="G2086" s="4" t="s">
        <v>81</v>
      </c>
      <c r="H2086" s="83" t="s">
        <v>464</v>
      </c>
      <c r="I2086" s="5" t="s">
        <v>8</v>
      </c>
      <c r="J2086" s="28" t="s">
        <v>83</v>
      </c>
      <c r="K2086" s="85">
        <v>44962</v>
      </c>
      <c r="L2086" s="4" t="s">
        <v>9</v>
      </c>
      <c r="M2086" s="4" t="s">
        <v>1980</v>
      </c>
    </row>
    <row r="2087" spans="1:13" x14ac:dyDescent="0.3">
      <c r="A2087" s="26">
        <v>2086</v>
      </c>
      <c r="B2087" s="96">
        <v>7001870355</v>
      </c>
      <c r="C2087" s="5" t="s">
        <v>1046</v>
      </c>
      <c r="D2087" s="4" t="s">
        <v>1566</v>
      </c>
      <c r="E2087" s="5" t="s">
        <v>80</v>
      </c>
      <c r="F2087" s="51">
        <v>64</v>
      </c>
      <c r="G2087" s="4" t="s">
        <v>81</v>
      </c>
      <c r="H2087" s="83" t="s">
        <v>464</v>
      </c>
      <c r="I2087" s="5" t="s">
        <v>1598</v>
      </c>
      <c r="J2087" s="5" t="s">
        <v>83</v>
      </c>
      <c r="K2087" s="85">
        <v>44962</v>
      </c>
      <c r="L2087" s="4" t="s">
        <v>9</v>
      </c>
      <c r="M2087" s="4" t="s">
        <v>2006</v>
      </c>
    </row>
    <row r="2088" spans="1:13" x14ac:dyDescent="0.3">
      <c r="A2088" s="26">
        <v>2087</v>
      </c>
      <c r="B2088" s="51">
        <v>7001618089</v>
      </c>
      <c r="C2088" s="5" t="s">
        <v>476</v>
      </c>
      <c r="D2088" s="4" t="s">
        <v>249</v>
      </c>
      <c r="E2088" s="5" t="s">
        <v>80</v>
      </c>
      <c r="F2088" s="51">
        <v>60</v>
      </c>
      <c r="G2088" s="4" t="s">
        <v>81</v>
      </c>
      <c r="H2088" s="83" t="s">
        <v>464</v>
      </c>
      <c r="I2088" s="5" t="s">
        <v>1598</v>
      </c>
      <c r="J2088" s="5" t="s">
        <v>83</v>
      </c>
      <c r="K2088" s="85">
        <v>44962</v>
      </c>
      <c r="L2088" s="4" t="s">
        <v>9</v>
      </c>
      <c r="M2088" s="4" t="s">
        <v>2006</v>
      </c>
    </row>
    <row r="2089" spans="1:13" x14ac:dyDescent="0.3">
      <c r="A2089" s="26">
        <v>2088</v>
      </c>
      <c r="B2089" s="51">
        <v>7002542341</v>
      </c>
      <c r="C2089" s="5" t="s">
        <v>2027</v>
      </c>
      <c r="D2089" s="4" t="s">
        <v>1566</v>
      </c>
      <c r="E2089" s="5" t="s">
        <v>107</v>
      </c>
      <c r="F2089" s="51">
        <v>65</v>
      </c>
      <c r="G2089" s="4" t="s">
        <v>81</v>
      </c>
      <c r="H2089" s="83" t="s">
        <v>464</v>
      </c>
      <c r="I2089" s="5" t="s">
        <v>1598</v>
      </c>
      <c r="J2089" s="5" t="s">
        <v>83</v>
      </c>
      <c r="K2089" s="85">
        <v>44962</v>
      </c>
      <c r="L2089" s="4" t="s">
        <v>9</v>
      </c>
      <c r="M2089" s="4" t="s">
        <v>2006</v>
      </c>
    </row>
    <row r="2090" spans="1:13" x14ac:dyDescent="0.3">
      <c r="A2090" s="26">
        <v>2089</v>
      </c>
      <c r="B2090" s="51">
        <v>7001580236</v>
      </c>
      <c r="C2090" s="83" t="s">
        <v>463</v>
      </c>
      <c r="D2090" s="4" t="s">
        <v>249</v>
      </c>
      <c r="E2090" s="5" t="s">
        <v>80</v>
      </c>
      <c r="F2090" s="51">
        <v>60</v>
      </c>
      <c r="G2090" s="4" t="s">
        <v>81</v>
      </c>
      <c r="H2090" s="83" t="s">
        <v>464</v>
      </c>
      <c r="I2090" s="5" t="s">
        <v>1598</v>
      </c>
      <c r="J2090" s="5" t="s">
        <v>83</v>
      </c>
      <c r="K2090" s="85">
        <v>44962</v>
      </c>
      <c r="L2090" s="4" t="s">
        <v>9</v>
      </c>
      <c r="M2090" s="4" t="s">
        <v>2006</v>
      </c>
    </row>
    <row r="2091" spans="1:13" x14ac:dyDescent="0.3">
      <c r="A2091" s="26">
        <v>2090</v>
      </c>
      <c r="B2091" s="96">
        <v>7001879026</v>
      </c>
      <c r="C2091" s="5" t="s">
        <v>2028</v>
      </c>
      <c r="D2091" s="4" t="s">
        <v>249</v>
      </c>
      <c r="E2091" s="5" t="s">
        <v>80</v>
      </c>
      <c r="F2091" s="51">
        <v>68</v>
      </c>
      <c r="G2091" s="4" t="s">
        <v>81</v>
      </c>
      <c r="H2091" s="83" t="s">
        <v>464</v>
      </c>
      <c r="I2091" s="5" t="s">
        <v>1598</v>
      </c>
      <c r="J2091" s="5" t="s">
        <v>83</v>
      </c>
      <c r="K2091" s="85">
        <v>44962</v>
      </c>
      <c r="L2091" s="4" t="s">
        <v>9</v>
      </c>
      <c r="M2091" s="4" t="s">
        <v>2006</v>
      </c>
    </row>
    <row r="2092" spans="1:13" x14ac:dyDescent="0.3">
      <c r="A2092" s="26">
        <v>2091</v>
      </c>
      <c r="B2092" s="51">
        <v>7002281439</v>
      </c>
      <c r="C2092" s="5" t="s">
        <v>2029</v>
      </c>
      <c r="D2092" s="4" t="s">
        <v>1566</v>
      </c>
      <c r="E2092" s="5" t="s">
        <v>80</v>
      </c>
      <c r="F2092" s="51">
        <v>82</v>
      </c>
      <c r="G2092" s="4" t="s">
        <v>81</v>
      </c>
      <c r="H2092" s="83" t="s">
        <v>410</v>
      </c>
      <c r="I2092" s="5" t="s">
        <v>8</v>
      </c>
      <c r="J2092" s="28" t="s">
        <v>83</v>
      </c>
      <c r="K2092" s="85">
        <v>44963</v>
      </c>
      <c r="L2092" s="4" t="s">
        <v>9</v>
      </c>
      <c r="M2092" s="31" t="s">
        <v>1980</v>
      </c>
    </row>
    <row r="2093" spans="1:13" x14ac:dyDescent="0.3">
      <c r="A2093" s="26">
        <v>2092</v>
      </c>
      <c r="B2093" s="51">
        <v>7001304296</v>
      </c>
      <c r="C2093" s="5" t="s">
        <v>2030</v>
      </c>
      <c r="D2093" s="4" t="s">
        <v>1566</v>
      </c>
      <c r="E2093" s="5" t="s">
        <v>80</v>
      </c>
      <c r="F2093" s="51">
        <v>68</v>
      </c>
      <c r="G2093" s="4" t="s">
        <v>81</v>
      </c>
      <c r="H2093" s="83" t="s">
        <v>410</v>
      </c>
      <c r="I2093" s="5" t="s">
        <v>8</v>
      </c>
      <c r="J2093" s="28" t="s">
        <v>83</v>
      </c>
      <c r="K2093" s="85">
        <v>44963</v>
      </c>
      <c r="L2093" s="4" t="s">
        <v>9</v>
      </c>
      <c r="M2093" s="4" t="s">
        <v>1980</v>
      </c>
    </row>
    <row r="2094" spans="1:13" x14ac:dyDescent="0.3">
      <c r="A2094" s="26">
        <v>2093</v>
      </c>
      <c r="B2094" s="51">
        <v>7002055375</v>
      </c>
      <c r="C2094" s="5" t="s">
        <v>2031</v>
      </c>
      <c r="D2094" s="4" t="s">
        <v>1566</v>
      </c>
      <c r="E2094" s="5" t="s">
        <v>80</v>
      </c>
      <c r="F2094" s="51">
        <v>85</v>
      </c>
      <c r="G2094" s="4" t="s">
        <v>81</v>
      </c>
      <c r="H2094" s="83" t="s">
        <v>410</v>
      </c>
      <c r="I2094" s="5" t="s">
        <v>8</v>
      </c>
      <c r="J2094" s="28" t="s">
        <v>83</v>
      </c>
      <c r="K2094" s="85">
        <v>44963</v>
      </c>
      <c r="L2094" s="4" t="s">
        <v>9</v>
      </c>
      <c r="M2094" s="4" t="s">
        <v>1980</v>
      </c>
    </row>
    <row r="2095" spans="1:13" x14ac:dyDescent="0.3">
      <c r="A2095" s="26">
        <v>2094</v>
      </c>
      <c r="B2095" s="51">
        <v>7001713683</v>
      </c>
      <c r="C2095" s="5" t="s">
        <v>2032</v>
      </c>
      <c r="D2095" s="4" t="s">
        <v>1566</v>
      </c>
      <c r="E2095" s="5" t="s">
        <v>80</v>
      </c>
      <c r="F2095" s="51">
        <v>31</v>
      </c>
      <c r="G2095" s="4" t="s">
        <v>81</v>
      </c>
      <c r="H2095" s="83" t="s">
        <v>410</v>
      </c>
      <c r="I2095" s="5" t="s">
        <v>8</v>
      </c>
      <c r="J2095" s="28" t="s">
        <v>83</v>
      </c>
      <c r="K2095" s="85">
        <v>44963</v>
      </c>
      <c r="L2095" s="4" t="s">
        <v>9</v>
      </c>
      <c r="M2095" s="4" t="s">
        <v>1980</v>
      </c>
    </row>
    <row r="2096" spans="1:13" x14ac:dyDescent="0.3">
      <c r="A2096" s="26">
        <v>2095</v>
      </c>
      <c r="B2096" s="51">
        <v>7002410475</v>
      </c>
      <c r="C2096" s="5" t="s">
        <v>2033</v>
      </c>
      <c r="D2096" s="4" t="s">
        <v>1566</v>
      </c>
      <c r="E2096" s="5" t="s">
        <v>107</v>
      </c>
      <c r="F2096" s="51">
        <v>62</v>
      </c>
      <c r="G2096" s="4" t="s">
        <v>81</v>
      </c>
      <c r="H2096" s="83" t="s">
        <v>410</v>
      </c>
      <c r="I2096" s="5" t="s">
        <v>8</v>
      </c>
      <c r="J2096" s="28" t="s">
        <v>83</v>
      </c>
      <c r="K2096" s="85">
        <v>44963</v>
      </c>
      <c r="L2096" s="4" t="s">
        <v>9</v>
      </c>
      <c r="M2096" s="4" t="s">
        <v>1980</v>
      </c>
    </row>
    <row r="2097" spans="1:13" x14ac:dyDescent="0.3">
      <c r="A2097" s="26">
        <v>2096</v>
      </c>
      <c r="B2097" s="51">
        <v>7002684076</v>
      </c>
      <c r="C2097" s="5" t="s">
        <v>2034</v>
      </c>
      <c r="D2097" s="4" t="s">
        <v>1566</v>
      </c>
      <c r="E2097" s="5" t="s">
        <v>80</v>
      </c>
      <c r="F2097" s="51">
        <v>37</v>
      </c>
      <c r="G2097" s="4" t="s">
        <v>81</v>
      </c>
      <c r="H2097" s="83" t="s">
        <v>410</v>
      </c>
      <c r="I2097" s="5" t="s">
        <v>8</v>
      </c>
      <c r="J2097" s="28" t="s">
        <v>83</v>
      </c>
      <c r="K2097" s="85">
        <v>44963</v>
      </c>
      <c r="L2097" s="4" t="s">
        <v>9</v>
      </c>
      <c r="M2097" s="4" t="s">
        <v>1980</v>
      </c>
    </row>
    <row r="2098" spans="1:13" x14ac:dyDescent="0.3">
      <c r="A2098" s="26">
        <v>2097</v>
      </c>
      <c r="B2098" s="51">
        <v>7002576070</v>
      </c>
      <c r="C2098" s="5" t="s">
        <v>2035</v>
      </c>
      <c r="D2098" s="4" t="s">
        <v>1566</v>
      </c>
      <c r="E2098" s="5" t="s">
        <v>80</v>
      </c>
      <c r="F2098" s="51">
        <v>42</v>
      </c>
      <c r="G2098" s="4" t="s">
        <v>81</v>
      </c>
      <c r="H2098" s="83" t="s">
        <v>410</v>
      </c>
      <c r="I2098" s="5" t="s">
        <v>8</v>
      </c>
      <c r="J2098" s="28" t="s">
        <v>83</v>
      </c>
      <c r="K2098" s="85">
        <v>44963</v>
      </c>
      <c r="L2098" s="4" t="s">
        <v>9</v>
      </c>
      <c r="M2098" s="4" t="s">
        <v>1980</v>
      </c>
    </row>
    <row r="2099" spans="1:13" x14ac:dyDescent="0.3">
      <c r="A2099" s="26">
        <v>2098</v>
      </c>
      <c r="B2099" s="51">
        <v>7001917133</v>
      </c>
      <c r="C2099" s="5" t="s">
        <v>2036</v>
      </c>
      <c r="D2099" s="4" t="s">
        <v>1566</v>
      </c>
      <c r="E2099" s="5" t="s">
        <v>80</v>
      </c>
      <c r="F2099" s="51">
        <v>69</v>
      </c>
      <c r="G2099" s="4" t="s">
        <v>81</v>
      </c>
      <c r="H2099" s="83" t="s">
        <v>410</v>
      </c>
      <c r="I2099" s="5" t="s">
        <v>8</v>
      </c>
      <c r="J2099" s="28" t="s">
        <v>83</v>
      </c>
      <c r="K2099" s="85">
        <v>44963</v>
      </c>
      <c r="L2099" s="4" t="s">
        <v>9</v>
      </c>
      <c r="M2099" s="4" t="s">
        <v>1980</v>
      </c>
    </row>
    <row r="2100" spans="1:13" x14ac:dyDescent="0.3">
      <c r="A2100" s="26">
        <v>2099</v>
      </c>
      <c r="B2100" s="51">
        <v>7001970862</v>
      </c>
      <c r="C2100" s="5" t="s">
        <v>393</v>
      </c>
      <c r="D2100" s="4" t="s">
        <v>249</v>
      </c>
      <c r="E2100" s="5" t="s">
        <v>80</v>
      </c>
      <c r="F2100" s="51">
        <v>67</v>
      </c>
      <c r="G2100" s="4" t="s">
        <v>81</v>
      </c>
      <c r="H2100" s="83" t="s">
        <v>82</v>
      </c>
      <c r="I2100" s="5" t="s">
        <v>1598</v>
      </c>
      <c r="J2100" s="5" t="s">
        <v>83</v>
      </c>
      <c r="K2100" s="85">
        <v>44963</v>
      </c>
      <c r="L2100" s="4" t="s">
        <v>37</v>
      </c>
      <c r="M2100" s="31" t="s">
        <v>1924</v>
      </c>
    </row>
    <row r="2101" spans="1:13" x14ac:dyDescent="0.3">
      <c r="A2101" s="26">
        <v>2100</v>
      </c>
      <c r="B2101" s="51">
        <v>7002724903</v>
      </c>
      <c r="C2101" s="5" t="s">
        <v>2037</v>
      </c>
      <c r="D2101" s="4" t="s">
        <v>1566</v>
      </c>
      <c r="E2101" s="5" t="s">
        <v>107</v>
      </c>
      <c r="F2101" s="51">
        <v>45</v>
      </c>
      <c r="G2101" s="4" t="s">
        <v>81</v>
      </c>
      <c r="H2101" s="5" t="s">
        <v>93</v>
      </c>
      <c r="I2101" s="5" t="s">
        <v>4</v>
      </c>
      <c r="J2101" s="5" t="s">
        <v>1888</v>
      </c>
      <c r="K2101" s="85">
        <v>44963</v>
      </c>
      <c r="L2101" s="4" t="s">
        <v>37</v>
      </c>
      <c r="M2101" s="4" t="s">
        <v>1926</v>
      </c>
    </row>
    <row r="2102" spans="1:13" x14ac:dyDescent="0.3">
      <c r="A2102" s="26">
        <v>2101</v>
      </c>
      <c r="B2102" s="51">
        <v>7001268655</v>
      </c>
      <c r="C2102" s="5" t="s">
        <v>2038</v>
      </c>
      <c r="D2102" s="4" t="s">
        <v>1566</v>
      </c>
      <c r="E2102" s="5" t="s">
        <v>80</v>
      </c>
      <c r="F2102" s="51">
        <v>46</v>
      </c>
      <c r="G2102" s="4" t="s">
        <v>81</v>
      </c>
      <c r="H2102" s="5" t="s">
        <v>93</v>
      </c>
      <c r="I2102" s="5" t="s">
        <v>1598</v>
      </c>
      <c r="J2102" s="5" t="s">
        <v>83</v>
      </c>
      <c r="K2102" s="85">
        <v>44963</v>
      </c>
      <c r="L2102" s="4" t="s">
        <v>37</v>
      </c>
      <c r="M2102" s="4" t="s">
        <v>1924</v>
      </c>
    </row>
    <row r="2103" spans="1:13" x14ac:dyDescent="0.3">
      <c r="A2103" s="26">
        <v>2102</v>
      </c>
      <c r="B2103" s="51">
        <v>7002436305</v>
      </c>
      <c r="C2103" s="5" t="s">
        <v>2039</v>
      </c>
      <c r="D2103" s="4" t="s">
        <v>1566</v>
      </c>
      <c r="E2103" s="5" t="s">
        <v>1909</v>
      </c>
      <c r="F2103" s="51">
        <v>15</v>
      </c>
      <c r="G2103" s="4" t="s">
        <v>1930</v>
      </c>
      <c r="H2103" s="83" t="s">
        <v>579</v>
      </c>
      <c r="I2103" s="5" t="s">
        <v>1598</v>
      </c>
      <c r="J2103" s="5" t="s">
        <v>1888</v>
      </c>
      <c r="K2103" s="85">
        <v>44963</v>
      </c>
      <c r="L2103" s="4" t="s">
        <v>35</v>
      </c>
      <c r="M2103" s="4" t="s">
        <v>2040</v>
      </c>
    </row>
    <row r="2104" spans="1:13" x14ac:dyDescent="0.3">
      <c r="A2104" s="26">
        <v>2103</v>
      </c>
      <c r="B2104" s="51">
        <v>7002659764</v>
      </c>
      <c r="C2104" s="69" t="s">
        <v>1929</v>
      </c>
      <c r="D2104" s="4" t="s">
        <v>1566</v>
      </c>
      <c r="E2104" s="5" t="s">
        <v>1909</v>
      </c>
      <c r="F2104" s="51">
        <v>15</v>
      </c>
      <c r="G2104" s="4" t="s">
        <v>1930</v>
      </c>
      <c r="H2104" s="83" t="s">
        <v>579</v>
      </c>
      <c r="I2104" s="5" t="s">
        <v>1598</v>
      </c>
      <c r="J2104" s="5" t="s">
        <v>1888</v>
      </c>
      <c r="K2104" s="85">
        <v>44963</v>
      </c>
      <c r="L2104" s="4" t="s">
        <v>35</v>
      </c>
      <c r="M2104" s="4" t="s">
        <v>2040</v>
      </c>
    </row>
    <row r="2105" spans="1:13" x14ac:dyDescent="0.3">
      <c r="A2105" s="26">
        <v>2104</v>
      </c>
      <c r="B2105" s="51">
        <v>7002159851</v>
      </c>
      <c r="C2105" s="5" t="s">
        <v>2041</v>
      </c>
      <c r="D2105" s="4" t="s">
        <v>1566</v>
      </c>
      <c r="E2105" s="5" t="s">
        <v>1909</v>
      </c>
      <c r="F2105" s="51">
        <v>14</v>
      </c>
      <c r="G2105" s="4" t="s">
        <v>1930</v>
      </c>
      <c r="H2105" s="83" t="s">
        <v>579</v>
      </c>
      <c r="I2105" s="5" t="s">
        <v>1598</v>
      </c>
      <c r="J2105" s="5" t="s">
        <v>1888</v>
      </c>
      <c r="K2105" s="85">
        <v>44963</v>
      </c>
      <c r="L2105" s="4" t="s">
        <v>35</v>
      </c>
      <c r="M2105" s="4" t="s">
        <v>2040</v>
      </c>
    </row>
    <row r="2106" spans="1:13" x14ac:dyDescent="0.3">
      <c r="A2106" s="26">
        <v>2105</v>
      </c>
      <c r="B2106" s="51">
        <v>7002417957</v>
      </c>
      <c r="C2106" s="5" t="s">
        <v>2042</v>
      </c>
      <c r="D2106" s="4" t="s">
        <v>1566</v>
      </c>
      <c r="E2106" s="5" t="s">
        <v>80</v>
      </c>
      <c r="F2106" s="51">
        <v>32</v>
      </c>
      <c r="G2106" s="4" t="s">
        <v>81</v>
      </c>
      <c r="H2106" s="5" t="s">
        <v>1853</v>
      </c>
      <c r="I2106" s="5" t="s">
        <v>8</v>
      </c>
      <c r="J2106" s="28" t="s">
        <v>83</v>
      </c>
      <c r="K2106" s="85">
        <v>44963</v>
      </c>
      <c r="L2106" s="4" t="s">
        <v>35</v>
      </c>
      <c r="M2106" s="4" t="s">
        <v>2043</v>
      </c>
    </row>
    <row r="2107" spans="1:13" x14ac:dyDescent="0.3">
      <c r="A2107" s="26">
        <v>2106</v>
      </c>
      <c r="B2107" s="51">
        <v>7001343745</v>
      </c>
      <c r="C2107" s="5" t="s">
        <v>2044</v>
      </c>
      <c r="D2107" s="4" t="s">
        <v>1566</v>
      </c>
      <c r="E2107" s="5" t="s">
        <v>80</v>
      </c>
      <c r="F2107" s="51">
        <v>74</v>
      </c>
      <c r="G2107" s="4" t="s">
        <v>81</v>
      </c>
      <c r="H2107" s="5" t="s">
        <v>1853</v>
      </c>
      <c r="I2107" s="5" t="s">
        <v>8</v>
      </c>
      <c r="J2107" s="28" t="s">
        <v>83</v>
      </c>
      <c r="K2107" s="85">
        <v>44963</v>
      </c>
      <c r="L2107" s="4" t="s">
        <v>35</v>
      </c>
      <c r="M2107" s="4" t="s">
        <v>2043</v>
      </c>
    </row>
    <row r="2108" spans="1:13" x14ac:dyDescent="0.3">
      <c r="A2108" s="26">
        <v>2107</v>
      </c>
      <c r="B2108" s="51">
        <v>7001304366</v>
      </c>
      <c r="C2108" s="5" t="s">
        <v>2045</v>
      </c>
      <c r="D2108" s="4" t="s">
        <v>1566</v>
      </c>
      <c r="E2108" s="5" t="s">
        <v>80</v>
      </c>
      <c r="F2108" s="51">
        <v>61</v>
      </c>
      <c r="G2108" s="4" t="s">
        <v>81</v>
      </c>
      <c r="H2108" s="5" t="s">
        <v>1853</v>
      </c>
      <c r="I2108" s="5" t="s">
        <v>8</v>
      </c>
      <c r="J2108" s="28" t="s">
        <v>83</v>
      </c>
      <c r="K2108" s="85">
        <v>44963</v>
      </c>
      <c r="L2108" s="4" t="s">
        <v>35</v>
      </c>
      <c r="M2108" s="4" t="s">
        <v>2043</v>
      </c>
    </row>
    <row r="2109" spans="1:13" x14ac:dyDescent="0.3">
      <c r="A2109" s="26">
        <v>2108</v>
      </c>
      <c r="B2109" s="51">
        <v>7002762581</v>
      </c>
      <c r="C2109" s="5" t="s">
        <v>2046</v>
      </c>
      <c r="D2109" s="4" t="s">
        <v>1566</v>
      </c>
      <c r="E2109" s="5" t="s">
        <v>107</v>
      </c>
      <c r="F2109" s="51">
        <v>50</v>
      </c>
      <c r="G2109" s="4" t="s">
        <v>81</v>
      </c>
      <c r="H2109" s="83" t="s">
        <v>82</v>
      </c>
      <c r="I2109" s="5" t="s">
        <v>16</v>
      </c>
      <c r="J2109" s="5" t="s">
        <v>1888</v>
      </c>
      <c r="K2109" s="85">
        <v>44964</v>
      </c>
      <c r="L2109" s="4" t="s">
        <v>37</v>
      </c>
      <c r="M2109" s="31" t="s">
        <v>2047</v>
      </c>
    </row>
    <row r="2110" spans="1:13" x14ac:dyDescent="0.3">
      <c r="A2110" s="26">
        <v>2109</v>
      </c>
      <c r="B2110" s="51">
        <v>7002315468</v>
      </c>
      <c r="C2110" s="5" t="s">
        <v>370</v>
      </c>
      <c r="D2110" s="4" t="s">
        <v>249</v>
      </c>
      <c r="E2110" s="5" t="s">
        <v>80</v>
      </c>
      <c r="F2110" s="51">
        <v>66</v>
      </c>
      <c r="G2110" s="4" t="s">
        <v>81</v>
      </c>
      <c r="H2110" s="83" t="s">
        <v>82</v>
      </c>
      <c r="I2110" s="5" t="s">
        <v>1598</v>
      </c>
      <c r="J2110" s="5" t="s">
        <v>83</v>
      </c>
      <c r="K2110" s="85">
        <v>44964</v>
      </c>
      <c r="L2110" s="4" t="s">
        <v>37</v>
      </c>
      <c r="M2110" s="31" t="s">
        <v>1924</v>
      </c>
    </row>
    <row r="2111" spans="1:13" x14ac:dyDescent="0.3">
      <c r="A2111" s="26">
        <v>2110</v>
      </c>
      <c r="B2111" s="51">
        <v>7001406785</v>
      </c>
      <c r="C2111" s="5" t="s">
        <v>2048</v>
      </c>
      <c r="D2111" s="4" t="s">
        <v>1566</v>
      </c>
      <c r="E2111" s="5" t="s">
        <v>80</v>
      </c>
      <c r="F2111" s="51">
        <v>68</v>
      </c>
      <c r="G2111" s="4" t="s">
        <v>81</v>
      </c>
      <c r="H2111" s="83" t="s">
        <v>82</v>
      </c>
      <c r="I2111" s="5" t="s">
        <v>1598</v>
      </c>
      <c r="J2111" s="5" t="s">
        <v>83</v>
      </c>
      <c r="K2111" s="85">
        <v>44964</v>
      </c>
      <c r="L2111" s="4" t="s">
        <v>37</v>
      </c>
      <c r="M2111" s="31" t="s">
        <v>1924</v>
      </c>
    </row>
    <row r="2112" spans="1:13" x14ac:dyDescent="0.3">
      <c r="A2112" s="26">
        <v>2111</v>
      </c>
      <c r="B2112" s="51">
        <v>7001583570</v>
      </c>
      <c r="C2112" s="5" t="s">
        <v>1803</v>
      </c>
      <c r="D2112" s="4" t="s">
        <v>249</v>
      </c>
      <c r="E2112" s="5" t="s">
        <v>80</v>
      </c>
      <c r="F2112" s="51">
        <v>69</v>
      </c>
      <c r="G2112" s="4" t="s">
        <v>81</v>
      </c>
      <c r="H2112" s="83" t="s">
        <v>82</v>
      </c>
      <c r="I2112" s="5" t="s">
        <v>1598</v>
      </c>
      <c r="J2112" s="5" t="s">
        <v>83</v>
      </c>
      <c r="K2112" s="85">
        <v>44964</v>
      </c>
      <c r="L2112" s="4" t="s">
        <v>37</v>
      </c>
      <c r="M2112" s="31" t="s">
        <v>1924</v>
      </c>
    </row>
    <row r="2113" spans="1:13" x14ac:dyDescent="0.3">
      <c r="A2113" s="26">
        <v>2112</v>
      </c>
      <c r="B2113" s="51">
        <v>7001703972</v>
      </c>
      <c r="C2113" s="83" t="s">
        <v>1313</v>
      </c>
      <c r="D2113" s="4" t="s">
        <v>249</v>
      </c>
      <c r="E2113" s="5" t="s">
        <v>80</v>
      </c>
      <c r="F2113" s="51">
        <v>71</v>
      </c>
      <c r="G2113" s="4" t="s">
        <v>81</v>
      </c>
      <c r="H2113" s="5" t="s">
        <v>93</v>
      </c>
      <c r="I2113" s="5" t="s">
        <v>1598</v>
      </c>
      <c r="J2113" s="5" t="s">
        <v>83</v>
      </c>
      <c r="K2113" s="85">
        <v>44964</v>
      </c>
      <c r="L2113" s="4" t="s">
        <v>37</v>
      </c>
      <c r="M2113" s="4" t="s">
        <v>1924</v>
      </c>
    </row>
    <row r="2114" spans="1:13" x14ac:dyDescent="0.3">
      <c r="A2114" s="26">
        <v>2113</v>
      </c>
      <c r="B2114" s="51">
        <v>7002625390</v>
      </c>
      <c r="C2114" s="5" t="s">
        <v>300</v>
      </c>
      <c r="D2114" s="4" t="s">
        <v>1566</v>
      </c>
      <c r="E2114" s="5" t="s">
        <v>107</v>
      </c>
      <c r="F2114" s="51">
        <v>46</v>
      </c>
      <c r="G2114" s="4" t="s">
        <v>81</v>
      </c>
      <c r="H2114" s="5" t="s">
        <v>93</v>
      </c>
      <c r="I2114" s="5" t="s">
        <v>1598</v>
      </c>
      <c r="J2114" s="5" t="s">
        <v>83</v>
      </c>
      <c r="K2114" s="85">
        <v>44964</v>
      </c>
      <c r="L2114" s="4" t="s">
        <v>37</v>
      </c>
      <c r="M2114" s="4" t="s">
        <v>1924</v>
      </c>
    </row>
    <row r="2115" spans="1:13" x14ac:dyDescent="0.3">
      <c r="A2115" s="26">
        <v>2114</v>
      </c>
      <c r="B2115" s="51">
        <v>7002614925</v>
      </c>
      <c r="C2115" s="5" t="s">
        <v>1698</v>
      </c>
      <c r="D2115" s="4" t="s">
        <v>249</v>
      </c>
      <c r="E2115" s="5" t="s">
        <v>80</v>
      </c>
      <c r="F2115" s="51">
        <v>61</v>
      </c>
      <c r="G2115" s="4" t="s">
        <v>81</v>
      </c>
      <c r="H2115" s="5" t="s">
        <v>93</v>
      </c>
      <c r="I2115" s="5" t="s">
        <v>1598</v>
      </c>
      <c r="J2115" s="5" t="s">
        <v>83</v>
      </c>
      <c r="K2115" s="85">
        <v>44964</v>
      </c>
      <c r="L2115" s="4" t="s">
        <v>37</v>
      </c>
      <c r="M2115" s="4" t="s">
        <v>1924</v>
      </c>
    </row>
    <row r="2116" spans="1:13" x14ac:dyDescent="0.3">
      <c r="A2116" s="26">
        <v>2115</v>
      </c>
      <c r="B2116" s="51">
        <v>7002319318</v>
      </c>
      <c r="C2116" s="5" t="s">
        <v>1948</v>
      </c>
      <c r="D2116" s="4" t="s">
        <v>249</v>
      </c>
      <c r="E2116" s="5" t="s">
        <v>107</v>
      </c>
      <c r="F2116" s="51">
        <v>66</v>
      </c>
      <c r="G2116" s="4" t="s">
        <v>81</v>
      </c>
      <c r="H2116" s="5" t="s">
        <v>93</v>
      </c>
      <c r="I2116" s="5" t="s">
        <v>1598</v>
      </c>
      <c r="J2116" s="5" t="s">
        <v>83</v>
      </c>
      <c r="K2116" s="85">
        <v>44964</v>
      </c>
      <c r="L2116" s="4" t="s">
        <v>37</v>
      </c>
      <c r="M2116" s="4" t="s">
        <v>1924</v>
      </c>
    </row>
    <row r="2117" spans="1:13" x14ac:dyDescent="0.3">
      <c r="A2117" s="26">
        <v>2116</v>
      </c>
      <c r="B2117" s="51">
        <v>7002429503</v>
      </c>
      <c r="C2117" s="5" t="s">
        <v>2049</v>
      </c>
      <c r="D2117" s="4" t="s">
        <v>1566</v>
      </c>
      <c r="E2117" s="5" t="s">
        <v>1909</v>
      </c>
      <c r="F2117" s="51">
        <v>15</v>
      </c>
      <c r="G2117" s="4" t="s">
        <v>1930</v>
      </c>
      <c r="H2117" s="83" t="s">
        <v>579</v>
      </c>
      <c r="I2117" s="5" t="s">
        <v>1598</v>
      </c>
      <c r="J2117" s="5" t="s">
        <v>1888</v>
      </c>
      <c r="K2117" s="85">
        <v>44964</v>
      </c>
      <c r="L2117" s="4" t="s">
        <v>35</v>
      </c>
      <c r="M2117" s="4" t="s">
        <v>2040</v>
      </c>
    </row>
    <row r="2118" spans="1:13" x14ac:dyDescent="0.3">
      <c r="A2118" s="26">
        <v>2117</v>
      </c>
      <c r="B2118" s="51">
        <v>7002762640</v>
      </c>
      <c r="C2118" s="5" t="s">
        <v>2050</v>
      </c>
      <c r="D2118" s="4" t="s">
        <v>1566</v>
      </c>
      <c r="E2118" s="5" t="s">
        <v>1909</v>
      </c>
      <c r="F2118" s="51">
        <v>14</v>
      </c>
      <c r="G2118" s="4" t="s">
        <v>1930</v>
      </c>
      <c r="H2118" s="83" t="s">
        <v>579</v>
      </c>
      <c r="I2118" s="5" t="s">
        <v>1598</v>
      </c>
      <c r="J2118" s="5" t="s">
        <v>1888</v>
      </c>
      <c r="K2118" s="85">
        <v>44964</v>
      </c>
      <c r="L2118" s="4" t="s">
        <v>35</v>
      </c>
      <c r="M2118" s="4" t="s">
        <v>2040</v>
      </c>
    </row>
    <row r="2119" spans="1:13" x14ac:dyDescent="0.3">
      <c r="A2119" s="26">
        <v>2118</v>
      </c>
      <c r="B2119" s="51">
        <v>7002718267</v>
      </c>
      <c r="C2119" s="5" t="s">
        <v>2051</v>
      </c>
      <c r="D2119" s="4" t="s">
        <v>1566</v>
      </c>
      <c r="E2119" s="5" t="s">
        <v>1909</v>
      </c>
      <c r="F2119" s="51">
        <v>17</v>
      </c>
      <c r="G2119" s="4" t="s">
        <v>1930</v>
      </c>
      <c r="H2119" s="83" t="s">
        <v>579</v>
      </c>
      <c r="I2119" s="5" t="s">
        <v>1598</v>
      </c>
      <c r="J2119" s="5" t="s">
        <v>1888</v>
      </c>
      <c r="K2119" s="85">
        <v>44964</v>
      </c>
      <c r="L2119" s="4" t="s">
        <v>35</v>
      </c>
      <c r="M2119" s="4" t="s">
        <v>2040</v>
      </c>
    </row>
    <row r="2120" spans="1:13" x14ac:dyDescent="0.3">
      <c r="A2120" s="26">
        <v>2119</v>
      </c>
      <c r="B2120" s="51">
        <v>7002525115</v>
      </c>
      <c r="C2120" s="5" t="s">
        <v>1420</v>
      </c>
      <c r="D2120" s="4" t="s">
        <v>1566</v>
      </c>
      <c r="E2120" s="5" t="s">
        <v>80</v>
      </c>
      <c r="F2120" s="51">
        <v>47</v>
      </c>
      <c r="G2120" s="4" t="s">
        <v>81</v>
      </c>
      <c r="H2120" s="5" t="s">
        <v>1911</v>
      </c>
      <c r="I2120" s="5" t="s">
        <v>20</v>
      </c>
      <c r="J2120" s="5" t="s">
        <v>1888</v>
      </c>
      <c r="K2120" s="85">
        <v>44964</v>
      </c>
      <c r="L2120" s="4" t="s">
        <v>35</v>
      </c>
      <c r="M2120" s="4" t="s">
        <v>2052</v>
      </c>
    </row>
    <row r="2121" spans="1:13" x14ac:dyDescent="0.3">
      <c r="A2121" s="26">
        <v>2120</v>
      </c>
      <c r="B2121" s="51">
        <v>7002692646</v>
      </c>
      <c r="C2121" s="5" t="s">
        <v>2053</v>
      </c>
      <c r="D2121" s="4" t="s">
        <v>1566</v>
      </c>
      <c r="E2121" s="5" t="s">
        <v>1909</v>
      </c>
      <c r="F2121" s="51">
        <v>13</v>
      </c>
      <c r="G2121" s="4" t="s">
        <v>1930</v>
      </c>
      <c r="H2121" s="83" t="s">
        <v>579</v>
      </c>
      <c r="I2121" s="5" t="s">
        <v>4</v>
      </c>
      <c r="J2121" s="5" t="s">
        <v>1888</v>
      </c>
      <c r="K2121" s="85">
        <v>44964</v>
      </c>
      <c r="L2121" s="4" t="s">
        <v>35</v>
      </c>
      <c r="M2121" s="4" t="s">
        <v>2054</v>
      </c>
    </row>
    <row r="2122" spans="1:13" x14ac:dyDescent="0.3">
      <c r="A2122" s="26">
        <v>2121</v>
      </c>
      <c r="B2122" s="51">
        <v>7002571226</v>
      </c>
      <c r="C2122" s="5" t="s">
        <v>2055</v>
      </c>
      <c r="D2122" s="4" t="s">
        <v>1566</v>
      </c>
      <c r="E2122" s="5" t="s">
        <v>80</v>
      </c>
      <c r="F2122" s="51">
        <v>33</v>
      </c>
      <c r="G2122" s="4" t="s">
        <v>81</v>
      </c>
      <c r="H2122" s="5" t="s">
        <v>1853</v>
      </c>
      <c r="I2122" s="5" t="s">
        <v>8</v>
      </c>
      <c r="J2122" s="28" t="s">
        <v>83</v>
      </c>
      <c r="K2122" s="85">
        <v>44964</v>
      </c>
      <c r="L2122" s="4" t="s">
        <v>35</v>
      </c>
      <c r="M2122" s="4" t="s">
        <v>2043</v>
      </c>
    </row>
    <row r="2123" spans="1:13" x14ac:dyDescent="0.3">
      <c r="A2123" s="26">
        <v>2122</v>
      </c>
      <c r="B2123" s="100">
        <v>7002550852</v>
      </c>
      <c r="C2123" s="5" t="s">
        <v>2056</v>
      </c>
      <c r="D2123" s="4" t="s">
        <v>1566</v>
      </c>
      <c r="E2123" s="5" t="s">
        <v>107</v>
      </c>
      <c r="F2123" s="51">
        <v>46</v>
      </c>
      <c r="G2123" s="4" t="s">
        <v>81</v>
      </c>
      <c r="H2123" s="5" t="s">
        <v>2057</v>
      </c>
      <c r="I2123" s="5" t="s">
        <v>8</v>
      </c>
      <c r="J2123" s="28" t="s">
        <v>83</v>
      </c>
      <c r="K2123" s="85">
        <v>44964</v>
      </c>
      <c r="L2123" s="4" t="s">
        <v>5</v>
      </c>
      <c r="M2123" s="4" t="s">
        <v>2043</v>
      </c>
    </row>
    <row r="2124" spans="1:13" x14ac:dyDescent="0.3">
      <c r="A2124" s="26">
        <v>2123</v>
      </c>
      <c r="B2124" s="100">
        <v>7002132555</v>
      </c>
      <c r="C2124" s="5" t="s">
        <v>2058</v>
      </c>
      <c r="D2124" s="4" t="s">
        <v>1566</v>
      </c>
      <c r="E2124" s="5" t="s">
        <v>80</v>
      </c>
      <c r="F2124" s="51">
        <v>40</v>
      </c>
      <c r="G2124" s="4" t="s">
        <v>81</v>
      </c>
      <c r="H2124" s="5" t="s">
        <v>2057</v>
      </c>
      <c r="I2124" s="5" t="s">
        <v>8</v>
      </c>
      <c r="J2124" s="28" t="s">
        <v>83</v>
      </c>
      <c r="K2124" s="85">
        <v>44964</v>
      </c>
      <c r="L2124" s="4" t="s">
        <v>5</v>
      </c>
      <c r="M2124" s="4" t="s">
        <v>2043</v>
      </c>
    </row>
    <row r="2125" spans="1:13" x14ac:dyDescent="0.3">
      <c r="A2125" s="26">
        <v>2124</v>
      </c>
      <c r="B2125" s="100">
        <v>7001475758</v>
      </c>
      <c r="C2125" s="5" t="s">
        <v>2059</v>
      </c>
      <c r="D2125" s="4" t="s">
        <v>1566</v>
      </c>
      <c r="E2125" s="5" t="s">
        <v>80</v>
      </c>
      <c r="F2125" s="51">
        <v>43</v>
      </c>
      <c r="G2125" s="4" t="s">
        <v>81</v>
      </c>
      <c r="H2125" s="5" t="s">
        <v>2057</v>
      </c>
      <c r="I2125" s="5" t="s">
        <v>8</v>
      </c>
      <c r="J2125" s="28" t="s">
        <v>83</v>
      </c>
      <c r="K2125" s="85">
        <v>44964</v>
      </c>
      <c r="L2125" s="4" t="s">
        <v>5</v>
      </c>
      <c r="M2125" s="4" t="s">
        <v>2043</v>
      </c>
    </row>
    <row r="2126" spans="1:13" x14ac:dyDescent="0.3">
      <c r="A2126" s="26">
        <v>2125</v>
      </c>
      <c r="B2126" s="100">
        <v>7001960771</v>
      </c>
      <c r="C2126" s="5" t="s">
        <v>2060</v>
      </c>
      <c r="D2126" s="4" t="s">
        <v>1566</v>
      </c>
      <c r="E2126" s="5" t="s">
        <v>107</v>
      </c>
      <c r="F2126" s="51">
        <v>56</v>
      </c>
      <c r="G2126" s="4" t="s">
        <v>81</v>
      </c>
      <c r="H2126" s="5" t="s">
        <v>2057</v>
      </c>
      <c r="I2126" s="5" t="s">
        <v>8</v>
      </c>
      <c r="J2126" s="28" t="s">
        <v>83</v>
      </c>
      <c r="K2126" s="85">
        <v>44964</v>
      </c>
      <c r="L2126" s="4" t="s">
        <v>5</v>
      </c>
      <c r="M2126" s="4" t="s">
        <v>2043</v>
      </c>
    </row>
    <row r="2127" spans="1:13" x14ac:dyDescent="0.3">
      <c r="A2127" s="26">
        <v>2126</v>
      </c>
      <c r="B2127" s="51">
        <v>7001002244</v>
      </c>
      <c r="C2127" s="5" t="s">
        <v>2061</v>
      </c>
      <c r="D2127" s="4" t="s">
        <v>1566</v>
      </c>
      <c r="E2127" s="5" t="s">
        <v>80</v>
      </c>
      <c r="F2127" s="51">
        <v>62</v>
      </c>
      <c r="G2127" s="4" t="s">
        <v>81</v>
      </c>
      <c r="H2127" s="5" t="s">
        <v>2057</v>
      </c>
      <c r="I2127" s="5" t="s">
        <v>8</v>
      </c>
      <c r="J2127" s="28" t="s">
        <v>83</v>
      </c>
      <c r="K2127" s="85">
        <v>44964</v>
      </c>
      <c r="L2127" s="4" t="s">
        <v>5</v>
      </c>
      <c r="M2127" s="4" t="s">
        <v>2043</v>
      </c>
    </row>
    <row r="2128" spans="1:13" x14ac:dyDescent="0.3">
      <c r="A2128" s="26">
        <v>2127</v>
      </c>
      <c r="B2128" s="100">
        <v>7001435442</v>
      </c>
      <c r="C2128" s="5" t="s">
        <v>2062</v>
      </c>
      <c r="D2128" s="4" t="s">
        <v>1566</v>
      </c>
      <c r="E2128" s="5" t="s">
        <v>80</v>
      </c>
      <c r="F2128" s="51">
        <v>71</v>
      </c>
      <c r="G2128" s="4" t="s">
        <v>81</v>
      </c>
      <c r="H2128" s="5" t="s">
        <v>2057</v>
      </c>
      <c r="I2128" s="5" t="s">
        <v>8</v>
      </c>
      <c r="J2128" s="28" t="s">
        <v>83</v>
      </c>
      <c r="K2128" s="85">
        <v>44964</v>
      </c>
      <c r="L2128" s="4" t="s">
        <v>5</v>
      </c>
      <c r="M2128" s="4" t="s">
        <v>2043</v>
      </c>
    </row>
    <row r="2129" spans="1:13" x14ac:dyDescent="0.3">
      <c r="A2129" s="26">
        <v>2128</v>
      </c>
      <c r="B2129" s="100">
        <v>7002424678</v>
      </c>
      <c r="C2129" s="5" t="s">
        <v>2063</v>
      </c>
      <c r="D2129" s="4" t="s">
        <v>1566</v>
      </c>
      <c r="E2129" s="5" t="s">
        <v>80</v>
      </c>
      <c r="F2129" s="51">
        <v>65</v>
      </c>
      <c r="G2129" s="4" t="s">
        <v>81</v>
      </c>
      <c r="H2129" s="5" t="s">
        <v>2057</v>
      </c>
      <c r="I2129" s="5" t="s">
        <v>8</v>
      </c>
      <c r="J2129" s="28" t="s">
        <v>83</v>
      </c>
      <c r="K2129" s="85">
        <v>44964</v>
      </c>
      <c r="L2129" s="4" t="s">
        <v>5</v>
      </c>
      <c r="M2129" s="4" t="s">
        <v>2043</v>
      </c>
    </row>
    <row r="2130" spans="1:13" x14ac:dyDescent="0.3">
      <c r="A2130" s="26">
        <v>2129</v>
      </c>
      <c r="B2130" s="100">
        <v>7002066652</v>
      </c>
      <c r="C2130" s="5" t="s">
        <v>2064</v>
      </c>
      <c r="D2130" s="4" t="s">
        <v>1566</v>
      </c>
      <c r="E2130" s="5" t="s">
        <v>107</v>
      </c>
      <c r="F2130" s="51">
        <v>71</v>
      </c>
      <c r="G2130" s="4" t="s">
        <v>81</v>
      </c>
      <c r="H2130" s="5" t="s">
        <v>2057</v>
      </c>
      <c r="I2130" s="5" t="s">
        <v>8</v>
      </c>
      <c r="J2130" s="28" t="s">
        <v>83</v>
      </c>
      <c r="K2130" s="85">
        <v>44964</v>
      </c>
      <c r="L2130" s="4" t="s">
        <v>5</v>
      </c>
      <c r="M2130" s="4" t="s">
        <v>2043</v>
      </c>
    </row>
    <row r="2131" spans="1:13" x14ac:dyDescent="0.3">
      <c r="A2131" s="26">
        <v>2130</v>
      </c>
      <c r="B2131" s="100">
        <v>7001980610</v>
      </c>
      <c r="C2131" s="5" t="s">
        <v>2065</v>
      </c>
      <c r="D2131" s="4" t="s">
        <v>1566</v>
      </c>
      <c r="E2131" s="5" t="s">
        <v>80</v>
      </c>
      <c r="F2131" s="51">
        <v>63</v>
      </c>
      <c r="G2131" s="4" t="s">
        <v>81</v>
      </c>
      <c r="H2131" s="5" t="s">
        <v>2057</v>
      </c>
      <c r="I2131" s="5" t="s">
        <v>8</v>
      </c>
      <c r="J2131" s="28" t="s">
        <v>83</v>
      </c>
      <c r="K2131" s="85">
        <v>44964</v>
      </c>
      <c r="L2131" s="4" t="s">
        <v>5</v>
      </c>
      <c r="M2131" s="4" t="s">
        <v>2043</v>
      </c>
    </row>
    <row r="2132" spans="1:13" x14ac:dyDescent="0.3">
      <c r="A2132" s="26">
        <v>2131</v>
      </c>
      <c r="B2132" s="96">
        <v>7001745961</v>
      </c>
      <c r="C2132" s="5" t="s">
        <v>2066</v>
      </c>
      <c r="D2132" s="4" t="s">
        <v>1566</v>
      </c>
      <c r="E2132" s="5" t="s">
        <v>107</v>
      </c>
      <c r="F2132" s="51">
        <v>66</v>
      </c>
      <c r="G2132" s="4" t="s">
        <v>81</v>
      </c>
      <c r="H2132" s="5" t="s">
        <v>2057</v>
      </c>
      <c r="I2132" s="5" t="s">
        <v>8</v>
      </c>
      <c r="J2132" s="28" t="s">
        <v>83</v>
      </c>
      <c r="K2132" s="85">
        <v>44964</v>
      </c>
      <c r="L2132" s="4" t="s">
        <v>5</v>
      </c>
      <c r="M2132" s="4" t="s">
        <v>2043</v>
      </c>
    </row>
    <row r="2133" spans="1:13" x14ac:dyDescent="0.3">
      <c r="A2133" s="26">
        <v>2132</v>
      </c>
      <c r="B2133" s="100">
        <v>7001234694</v>
      </c>
      <c r="C2133" s="5" t="s">
        <v>2067</v>
      </c>
      <c r="D2133" s="4" t="s">
        <v>1566</v>
      </c>
      <c r="E2133" s="5" t="s">
        <v>80</v>
      </c>
      <c r="F2133" s="51">
        <v>41</v>
      </c>
      <c r="G2133" s="4" t="s">
        <v>81</v>
      </c>
      <c r="H2133" s="5" t="s">
        <v>2057</v>
      </c>
      <c r="I2133" s="5" t="s">
        <v>8</v>
      </c>
      <c r="J2133" s="28" t="s">
        <v>83</v>
      </c>
      <c r="K2133" s="85">
        <v>44964</v>
      </c>
      <c r="L2133" s="4" t="s">
        <v>5</v>
      </c>
      <c r="M2133" s="4" t="s">
        <v>2043</v>
      </c>
    </row>
    <row r="2134" spans="1:13" x14ac:dyDescent="0.3">
      <c r="A2134" s="26">
        <v>2133</v>
      </c>
      <c r="B2134" s="100">
        <v>7002643372</v>
      </c>
      <c r="C2134" s="5" t="s">
        <v>2068</v>
      </c>
      <c r="D2134" s="4" t="s">
        <v>1566</v>
      </c>
      <c r="E2134" s="5" t="s">
        <v>107</v>
      </c>
      <c r="F2134" s="51">
        <v>33</v>
      </c>
      <c r="G2134" s="4" t="s">
        <v>81</v>
      </c>
      <c r="H2134" s="5" t="s">
        <v>2057</v>
      </c>
      <c r="I2134" s="5" t="s">
        <v>8</v>
      </c>
      <c r="J2134" s="28" t="s">
        <v>83</v>
      </c>
      <c r="K2134" s="85">
        <v>44964</v>
      </c>
      <c r="L2134" s="4" t="s">
        <v>5</v>
      </c>
      <c r="M2134" s="4" t="s">
        <v>2043</v>
      </c>
    </row>
    <row r="2135" spans="1:13" x14ac:dyDescent="0.3">
      <c r="A2135" s="26">
        <v>2134</v>
      </c>
      <c r="B2135" s="100">
        <v>7001285858</v>
      </c>
      <c r="C2135" s="5" t="s">
        <v>2069</v>
      </c>
      <c r="D2135" s="4" t="s">
        <v>1566</v>
      </c>
      <c r="E2135" s="5" t="s">
        <v>80</v>
      </c>
      <c r="F2135" s="51">
        <v>25</v>
      </c>
      <c r="G2135" s="4" t="s">
        <v>81</v>
      </c>
      <c r="H2135" s="5" t="s">
        <v>2057</v>
      </c>
      <c r="I2135" s="5" t="s">
        <v>8</v>
      </c>
      <c r="J2135" s="5" t="s">
        <v>83</v>
      </c>
      <c r="K2135" s="85">
        <v>44964</v>
      </c>
      <c r="L2135" s="4" t="s">
        <v>5</v>
      </c>
      <c r="M2135" s="4" t="s">
        <v>2043</v>
      </c>
    </row>
    <row r="2136" spans="1:13" x14ac:dyDescent="0.3">
      <c r="A2136" s="26">
        <v>2135</v>
      </c>
      <c r="B2136" s="100">
        <v>7001432153</v>
      </c>
      <c r="C2136" s="5" t="s">
        <v>2070</v>
      </c>
      <c r="D2136" s="4" t="s">
        <v>1566</v>
      </c>
      <c r="E2136" s="5" t="s">
        <v>107</v>
      </c>
      <c r="F2136" s="51">
        <v>71</v>
      </c>
      <c r="G2136" s="4" t="s">
        <v>81</v>
      </c>
      <c r="H2136" s="5" t="s">
        <v>2057</v>
      </c>
      <c r="I2136" s="5" t="s">
        <v>8</v>
      </c>
      <c r="J2136" s="5" t="s">
        <v>83</v>
      </c>
      <c r="K2136" s="85">
        <v>44964</v>
      </c>
      <c r="L2136" s="4" t="s">
        <v>5</v>
      </c>
      <c r="M2136" s="4" t="s">
        <v>2043</v>
      </c>
    </row>
    <row r="2137" spans="1:13" x14ac:dyDescent="0.3">
      <c r="A2137" s="26">
        <v>2136</v>
      </c>
      <c r="B2137" s="96">
        <v>7001755775</v>
      </c>
      <c r="C2137" s="5" t="s">
        <v>864</v>
      </c>
      <c r="D2137" s="4" t="s">
        <v>1566</v>
      </c>
      <c r="E2137" s="5" t="s">
        <v>80</v>
      </c>
      <c r="F2137" s="51">
        <v>76</v>
      </c>
      <c r="G2137" s="4" t="s">
        <v>81</v>
      </c>
      <c r="H2137" s="5" t="s">
        <v>2057</v>
      </c>
      <c r="I2137" s="5" t="s">
        <v>8</v>
      </c>
      <c r="J2137" s="5" t="s">
        <v>83</v>
      </c>
      <c r="K2137" s="85">
        <v>44964</v>
      </c>
      <c r="L2137" s="4" t="s">
        <v>5</v>
      </c>
      <c r="M2137" s="4" t="s">
        <v>2043</v>
      </c>
    </row>
    <row r="2138" spans="1:13" x14ac:dyDescent="0.3">
      <c r="A2138" s="26">
        <v>2137</v>
      </c>
      <c r="B2138" s="96">
        <v>7001878258</v>
      </c>
      <c r="C2138" s="5" t="s">
        <v>2071</v>
      </c>
      <c r="D2138" s="4" t="s">
        <v>1566</v>
      </c>
      <c r="E2138" s="5" t="s">
        <v>107</v>
      </c>
      <c r="F2138" s="51">
        <v>35</v>
      </c>
      <c r="G2138" s="4" t="s">
        <v>81</v>
      </c>
      <c r="H2138" s="5" t="s">
        <v>2057</v>
      </c>
      <c r="I2138" s="5" t="s">
        <v>8</v>
      </c>
      <c r="J2138" s="5" t="s">
        <v>83</v>
      </c>
      <c r="K2138" s="85">
        <v>44964</v>
      </c>
      <c r="L2138" s="4" t="s">
        <v>5</v>
      </c>
      <c r="M2138" s="4" t="s">
        <v>2043</v>
      </c>
    </row>
    <row r="2139" spans="1:13" x14ac:dyDescent="0.3">
      <c r="A2139" s="26">
        <v>2138</v>
      </c>
      <c r="B2139" s="100">
        <v>7001680031</v>
      </c>
      <c r="C2139" s="5" t="s">
        <v>2072</v>
      </c>
      <c r="D2139" s="4" t="s">
        <v>1566</v>
      </c>
      <c r="E2139" s="5" t="s">
        <v>107</v>
      </c>
      <c r="F2139" s="51">
        <v>51</v>
      </c>
      <c r="G2139" s="4" t="s">
        <v>81</v>
      </c>
      <c r="H2139" s="5" t="s">
        <v>2057</v>
      </c>
      <c r="I2139" s="5" t="s">
        <v>8</v>
      </c>
      <c r="J2139" s="5" t="s">
        <v>83</v>
      </c>
      <c r="K2139" s="85">
        <v>44964</v>
      </c>
      <c r="L2139" s="4" t="s">
        <v>5</v>
      </c>
      <c r="M2139" s="4" t="s">
        <v>2043</v>
      </c>
    </row>
    <row r="2140" spans="1:13" x14ac:dyDescent="0.3">
      <c r="A2140" s="26">
        <v>2139</v>
      </c>
      <c r="B2140" s="100">
        <v>7002258730</v>
      </c>
      <c r="C2140" s="5" t="s">
        <v>2073</v>
      </c>
      <c r="D2140" s="4" t="s">
        <v>1566</v>
      </c>
      <c r="E2140" s="5" t="s">
        <v>80</v>
      </c>
      <c r="F2140" s="51">
        <v>38</v>
      </c>
      <c r="G2140" s="4" t="s">
        <v>81</v>
      </c>
      <c r="H2140" s="5" t="s">
        <v>2057</v>
      </c>
      <c r="I2140" s="5" t="s">
        <v>8</v>
      </c>
      <c r="J2140" s="5" t="s">
        <v>83</v>
      </c>
      <c r="K2140" s="85">
        <v>44964</v>
      </c>
      <c r="L2140" s="4" t="s">
        <v>5</v>
      </c>
      <c r="M2140" s="4" t="s">
        <v>2043</v>
      </c>
    </row>
    <row r="2141" spans="1:13" x14ac:dyDescent="0.3">
      <c r="A2141" s="26">
        <v>2140</v>
      </c>
      <c r="B2141" s="100">
        <v>7001037268</v>
      </c>
      <c r="C2141" s="5" t="s">
        <v>2074</v>
      </c>
      <c r="D2141" s="4" t="s">
        <v>1566</v>
      </c>
      <c r="E2141" s="5" t="s">
        <v>80</v>
      </c>
      <c r="F2141" s="51">
        <v>40</v>
      </c>
      <c r="G2141" s="4" t="s">
        <v>81</v>
      </c>
      <c r="H2141" s="5" t="s">
        <v>2057</v>
      </c>
      <c r="I2141" s="5" t="s">
        <v>8</v>
      </c>
      <c r="J2141" s="5" t="s">
        <v>83</v>
      </c>
      <c r="K2141" s="85">
        <v>44964</v>
      </c>
      <c r="L2141" s="4" t="s">
        <v>5</v>
      </c>
      <c r="M2141" s="4" t="s">
        <v>2043</v>
      </c>
    </row>
    <row r="2142" spans="1:13" x14ac:dyDescent="0.3">
      <c r="A2142" s="26">
        <v>2141</v>
      </c>
      <c r="B2142" s="100">
        <v>7002724534</v>
      </c>
      <c r="C2142" s="5" t="s">
        <v>2075</v>
      </c>
      <c r="D2142" s="4" t="s">
        <v>1566</v>
      </c>
      <c r="E2142" s="5" t="s">
        <v>80</v>
      </c>
      <c r="F2142" s="51">
        <v>74</v>
      </c>
      <c r="G2142" s="4" t="s">
        <v>81</v>
      </c>
      <c r="H2142" s="5" t="s">
        <v>2057</v>
      </c>
      <c r="I2142" s="5" t="s">
        <v>8</v>
      </c>
      <c r="J2142" s="5" t="s">
        <v>83</v>
      </c>
      <c r="K2142" s="85">
        <v>44964</v>
      </c>
      <c r="L2142" s="4" t="s">
        <v>5</v>
      </c>
      <c r="M2142" s="4" t="s">
        <v>2043</v>
      </c>
    </row>
    <row r="2143" spans="1:13" x14ac:dyDescent="0.3">
      <c r="A2143" s="26">
        <v>2142</v>
      </c>
      <c r="B2143" s="100">
        <v>7002111882</v>
      </c>
      <c r="C2143" s="5" t="s">
        <v>2076</v>
      </c>
      <c r="D2143" s="4" t="s">
        <v>1566</v>
      </c>
      <c r="E2143" s="5" t="s">
        <v>80</v>
      </c>
      <c r="F2143" s="51">
        <v>69</v>
      </c>
      <c r="G2143" s="4" t="s">
        <v>81</v>
      </c>
      <c r="H2143" s="5" t="s">
        <v>2057</v>
      </c>
      <c r="I2143" s="5" t="s">
        <v>8</v>
      </c>
      <c r="J2143" s="5" t="s">
        <v>83</v>
      </c>
      <c r="K2143" s="85">
        <v>44964</v>
      </c>
      <c r="L2143" s="4" t="s">
        <v>5</v>
      </c>
      <c r="M2143" s="4" t="s">
        <v>2043</v>
      </c>
    </row>
    <row r="2144" spans="1:13" x14ac:dyDescent="0.3">
      <c r="A2144" s="26">
        <v>2143</v>
      </c>
      <c r="B2144" s="100">
        <v>7002758322</v>
      </c>
      <c r="C2144" s="5" t="s">
        <v>2077</v>
      </c>
      <c r="D2144" s="4" t="s">
        <v>1566</v>
      </c>
      <c r="E2144" s="5" t="s">
        <v>107</v>
      </c>
      <c r="F2144" s="51">
        <v>33</v>
      </c>
      <c r="G2144" s="4" t="s">
        <v>81</v>
      </c>
      <c r="H2144" s="5" t="s">
        <v>2057</v>
      </c>
      <c r="I2144" s="5" t="s">
        <v>8</v>
      </c>
      <c r="J2144" s="5" t="s">
        <v>83</v>
      </c>
      <c r="K2144" s="85">
        <v>44964</v>
      </c>
      <c r="L2144" s="4" t="s">
        <v>5</v>
      </c>
      <c r="M2144" s="4" t="s">
        <v>2043</v>
      </c>
    </row>
    <row r="2145" spans="1:13" x14ac:dyDescent="0.3">
      <c r="A2145" s="26">
        <v>2144</v>
      </c>
      <c r="B2145" s="100">
        <v>7001278687</v>
      </c>
      <c r="C2145" s="5" t="s">
        <v>2078</v>
      </c>
      <c r="D2145" s="4" t="s">
        <v>1566</v>
      </c>
      <c r="E2145" s="5" t="s">
        <v>107</v>
      </c>
      <c r="F2145" s="51">
        <v>51</v>
      </c>
      <c r="G2145" s="4" t="s">
        <v>81</v>
      </c>
      <c r="H2145" s="5" t="s">
        <v>2057</v>
      </c>
      <c r="I2145" s="5" t="s">
        <v>8</v>
      </c>
      <c r="J2145" s="5" t="s">
        <v>83</v>
      </c>
      <c r="K2145" s="85">
        <v>44964</v>
      </c>
      <c r="L2145" s="4" t="s">
        <v>5</v>
      </c>
      <c r="M2145" s="4" t="s">
        <v>2043</v>
      </c>
    </row>
    <row r="2146" spans="1:13" x14ac:dyDescent="0.3">
      <c r="A2146" s="26">
        <v>2145</v>
      </c>
      <c r="B2146" s="100">
        <v>7002410800</v>
      </c>
      <c r="C2146" s="5" t="s">
        <v>2079</v>
      </c>
      <c r="D2146" s="4" t="s">
        <v>1566</v>
      </c>
      <c r="E2146" s="5" t="s">
        <v>80</v>
      </c>
      <c r="F2146" s="51">
        <v>84</v>
      </c>
      <c r="G2146" s="4" t="s">
        <v>81</v>
      </c>
      <c r="H2146" s="5" t="s">
        <v>2057</v>
      </c>
      <c r="I2146" s="5" t="s">
        <v>8</v>
      </c>
      <c r="J2146" s="5" t="s">
        <v>83</v>
      </c>
      <c r="K2146" s="85">
        <v>44964</v>
      </c>
      <c r="L2146" s="4" t="s">
        <v>5</v>
      </c>
      <c r="M2146" s="4" t="s">
        <v>2043</v>
      </c>
    </row>
    <row r="2147" spans="1:13" x14ac:dyDescent="0.3">
      <c r="A2147" s="26">
        <v>2146</v>
      </c>
      <c r="B2147" s="100">
        <v>7001330538</v>
      </c>
      <c r="C2147" s="5" t="s">
        <v>2080</v>
      </c>
      <c r="D2147" s="4" t="s">
        <v>1566</v>
      </c>
      <c r="E2147" s="5" t="s">
        <v>107</v>
      </c>
      <c r="F2147" s="51">
        <v>70</v>
      </c>
      <c r="G2147" s="4" t="s">
        <v>81</v>
      </c>
      <c r="H2147" s="5" t="s">
        <v>2057</v>
      </c>
      <c r="I2147" s="5" t="s">
        <v>8</v>
      </c>
      <c r="J2147" s="5" t="s">
        <v>83</v>
      </c>
      <c r="K2147" s="85">
        <v>44964</v>
      </c>
      <c r="L2147" s="4" t="s">
        <v>5</v>
      </c>
      <c r="M2147" s="4" t="s">
        <v>2043</v>
      </c>
    </row>
    <row r="2148" spans="1:13" x14ac:dyDescent="0.3">
      <c r="A2148" s="26">
        <v>2147</v>
      </c>
      <c r="B2148" s="100">
        <v>7001475644</v>
      </c>
      <c r="C2148" s="5" t="s">
        <v>2081</v>
      </c>
      <c r="D2148" s="4" t="s">
        <v>1566</v>
      </c>
      <c r="E2148" s="5" t="s">
        <v>80</v>
      </c>
      <c r="F2148" s="51">
        <v>72</v>
      </c>
      <c r="G2148" s="4" t="s">
        <v>81</v>
      </c>
      <c r="H2148" s="5" t="s">
        <v>2057</v>
      </c>
      <c r="I2148" s="5" t="s">
        <v>8</v>
      </c>
      <c r="J2148" s="5" t="s">
        <v>83</v>
      </c>
      <c r="K2148" s="85">
        <v>44964</v>
      </c>
      <c r="L2148" s="4" t="s">
        <v>5</v>
      </c>
      <c r="M2148" s="4" t="s">
        <v>2043</v>
      </c>
    </row>
    <row r="2149" spans="1:13" x14ac:dyDescent="0.3">
      <c r="A2149" s="26">
        <v>2148</v>
      </c>
      <c r="B2149" s="51">
        <v>7001908360</v>
      </c>
      <c r="C2149" s="83" t="s">
        <v>312</v>
      </c>
      <c r="D2149" s="4" t="s">
        <v>249</v>
      </c>
      <c r="E2149" s="5" t="s">
        <v>107</v>
      </c>
      <c r="F2149" s="51">
        <v>67</v>
      </c>
      <c r="G2149" s="4" t="s">
        <v>81</v>
      </c>
      <c r="H2149" s="83" t="s">
        <v>82</v>
      </c>
      <c r="I2149" s="5" t="s">
        <v>1598</v>
      </c>
      <c r="J2149" s="5" t="s">
        <v>83</v>
      </c>
      <c r="K2149" s="85">
        <v>44965</v>
      </c>
      <c r="L2149" s="4" t="s">
        <v>37</v>
      </c>
      <c r="M2149" s="31" t="s">
        <v>1924</v>
      </c>
    </row>
    <row r="2150" spans="1:13" ht="12.75" customHeight="1" x14ac:dyDescent="0.3">
      <c r="A2150" s="26">
        <v>2149</v>
      </c>
      <c r="B2150" s="96">
        <v>7001812436</v>
      </c>
      <c r="C2150" s="5" t="s">
        <v>2082</v>
      </c>
      <c r="D2150" s="4" t="s">
        <v>249</v>
      </c>
      <c r="E2150" s="5" t="s">
        <v>80</v>
      </c>
      <c r="F2150" s="51">
        <v>74</v>
      </c>
      <c r="G2150" s="4" t="s">
        <v>81</v>
      </c>
      <c r="H2150" s="83" t="s">
        <v>82</v>
      </c>
      <c r="I2150" s="5" t="s">
        <v>1598</v>
      </c>
      <c r="J2150" s="5" t="s">
        <v>83</v>
      </c>
      <c r="K2150" s="85">
        <v>44965</v>
      </c>
      <c r="L2150" s="4" t="s">
        <v>37</v>
      </c>
      <c r="M2150" s="31" t="s">
        <v>1924</v>
      </c>
    </row>
    <row r="2151" spans="1:13" x14ac:dyDescent="0.3">
      <c r="A2151" s="26">
        <v>2150</v>
      </c>
      <c r="B2151" s="96">
        <v>7001812528</v>
      </c>
      <c r="C2151" s="83" t="s">
        <v>1391</v>
      </c>
      <c r="D2151" s="4" t="s">
        <v>249</v>
      </c>
      <c r="E2151" s="5" t="s">
        <v>107</v>
      </c>
      <c r="F2151" s="51">
        <v>70</v>
      </c>
      <c r="G2151" s="4" t="s">
        <v>81</v>
      </c>
      <c r="H2151" s="83" t="s">
        <v>82</v>
      </c>
      <c r="I2151" s="5" t="s">
        <v>1598</v>
      </c>
      <c r="J2151" s="5" t="s">
        <v>83</v>
      </c>
      <c r="K2151" s="85">
        <v>44965</v>
      </c>
      <c r="L2151" s="4" t="s">
        <v>37</v>
      </c>
      <c r="M2151" s="31" t="s">
        <v>1924</v>
      </c>
    </row>
    <row r="2152" spans="1:13" x14ac:dyDescent="0.3">
      <c r="A2152" s="26">
        <v>2151</v>
      </c>
      <c r="B2152" s="51">
        <v>7002216017</v>
      </c>
      <c r="C2152" s="5" t="s">
        <v>189</v>
      </c>
      <c r="D2152" s="4" t="s">
        <v>249</v>
      </c>
      <c r="E2152" s="5" t="s">
        <v>80</v>
      </c>
      <c r="F2152" s="51">
        <v>71</v>
      </c>
      <c r="G2152" s="4" t="s">
        <v>81</v>
      </c>
      <c r="H2152" s="83" t="s">
        <v>82</v>
      </c>
      <c r="I2152" s="5" t="s">
        <v>1598</v>
      </c>
      <c r="J2152" s="5" t="s">
        <v>83</v>
      </c>
      <c r="K2152" s="85">
        <v>44965</v>
      </c>
      <c r="L2152" s="4" t="s">
        <v>37</v>
      </c>
      <c r="M2152" s="31" t="s">
        <v>1924</v>
      </c>
    </row>
    <row r="2153" spans="1:13" x14ac:dyDescent="0.3">
      <c r="A2153" s="26">
        <v>2152</v>
      </c>
      <c r="B2153" s="51">
        <v>7001470845</v>
      </c>
      <c r="C2153" s="5" t="s">
        <v>1079</v>
      </c>
      <c r="D2153" s="4" t="s">
        <v>1566</v>
      </c>
      <c r="E2153" s="5" t="s">
        <v>107</v>
      </c>
      <c r="F2153" s="51">
        <v>45</v>
      </c>
      <c r="G2153" s="4" t="s">
        <v>81</v>
      </c>
      <c r="H2153" s="5" t="s">
        <v>93</v>
      </c>
      <c r="I2153" s="5" t="s">
        <v>4</v>
      </c>
      <c r="J2153" s="5" t="s">
        <v>1888</v>
      </c>
      <c r="K2153" s="85">
        <v>44965</v>
      </c>
      <c r="L2153" s="4" t="s">
        <v>37</v>
      </c>
      <c r="M2153" s="4" t="s">
        <v>1944</v>
      </c>
    </row>
    <row r="2154" spans="1:13" x14ac:dyDescent="0.3">
      <c r="A2154" s="26">
        <v>2153</v>
      </c>
      <c r="B2154" s="51">
        <v>7002640762</v>
      </c>
      <c r="C2154" s="5" t="s">
        <v>1946</v>
      </c>
      <c r="D2154" s="4" t="s">
        <v>249</v>
      </c>
      <c r="E2154" s="5" t="s">
        <v>80</v>
      </c>
      <c r="F2154" s="51">
        <v>69</v>
      </c>
      <c r="G2154" s="4" t="s">
        <v>81</v>
      </c>
      <c r="H2154" s="5" t="s">
        <v>93</v>
      </c>
      <c r="I2154" s="5" t="s">
        <v>1598</v>
      </c>
      <c r="J2154" s="5" t="s">
        <v>83</v>
      </c>
      <c r="K2154" s="85">
        <v>44965</v>
      </c>
      <c r="L2154" s="4" t="s">
        <v>37</v>
      </c>
      <c r="M2154" s="4" t="s">
        <v>1924</v>
      </c>
    </row>
    <row r="2155" spans="1:13" x14ac:dyDescent="0.3">
      <c r="A2155" s="26">
        <v>2154</v>
      </c>
      <c r="B2155" s="51">
        <v>1003002989</v>
      </c>
      <c r="C2155" s="5" t="s">
        <v>1785</v>
      </c>
      <c r="D2155" s="4" t="s">
        <v>249</v>
      </c>
      <c r="E2155" s="5" t="s">
        <v>80</v>
      </c>
      <c r="F2155" s="51">
        <v>67</v>
      </c>
      <c r="G2155" s="4" t="s">
        <v>81</v>
      </c>
      <c r="H2155" s="5" t="s">
        <v>93</v>
      </c>
      <c r="I2155" s="5" t="s">
        <v>1598</v>
      </c>
      <c r="J2155" s="5" t="s">
        <v>83</v>
      </c>
      <c r="K2155" s="85">
        <v>44965</v>
      </c>
      <c r="L2155" s="4" t="s">
        <v>37</v>
      </c>
      <c r="M2155" s="4" t="s">
        <v>1924</v>
      </c>
    </row>
    <row r="2156" spans="1:13" x14ac:dyDescent="0.3">
      <c r="A2156" s="26">
        <v>2155</v>
      </c>
      <c r="B2156" s="51">
        <v>7002619539</v>
      </c>
      <c r="C2156" s="5" t="s">
        <v>2083</v>
      </c>
      <c r="D2156" s="4" t="s">
        <v>1566</v>
      </c>
      <c r="E2156" s="5" t="s">
        <v>80</v>
      </c>
      <c r="F2156" s="51">
        <v>79</v>
      </c>
      <c r="G2156" s="4" t="s">
        <v>81</v>
      </c>
      <c r="H2156" s="5" t="s">
        <v>93</v>
      </c>
      <c r="I2156" s="5" t="s">
        <v>1598</v>
      </c>
      <c r="J2156" s="5" t="s">
        <v>83</v>
      </c>
      <c r="K2156" s="85">
        <v>44965</v>
      </c>
      <c r="L2156" s="4" t="s">
        <v>37</v>
      </c>
      <c r="M2156" s="4" t="s">
        <v>1924</v>
      </c>
    </row>
    <row r="2157" spans="1:13" x14ac:dyDescent="0.3">
      <c r="A2157" s="26">
        <v>2156</v>
      </c>
      <c r="B2157" s="51">
        <v>7001074252</v>
      </c>
      <c r="C2157" s="5" t="s">
        <v>2084</v>
      </c>
      <c r="D2157" s="4" t="s">
        <v>1566</v>
      </c>
      <c r="E2157" s="5" t="s">
        <v>80</v>
      </c>
      <c r="F2157" s="51">
        <v>35</v>
      </c>
      <c r="G2157" s="4" t="s">
        <v>81</v>
      </c>
      <c r="H2157" s="83" t="s">
        <v>579</v>
      </c>
      <c r="I2157" s="5" t="s">
        <v>8</v>
      </c>
      <c r="J2157" s="5" t="s">
        <v>83</v>
      </c>
      <c r="K2157" s="85">
        <v>44965</v>
      </c>
      <c r="L2157" s="4" t="s">
        <v>35</v>
      </c>
      <c r="M2157" s="4" t="s">
        <v>2085</v>
      </c>
    </row>
    <row r="2158" spans="1:13" x14ac:dyDescent="0.3">
      <c r="A2158" s="26">
        <v>2157</v>
      </c>
      <c r="B2158" s="96">
        <v>7001848907</v>
      </c>
      <c r="C2158" s="5" t="s">
        <v>2086</v>
      </c>
      <c r="D2158" s="4" t="s">
        <v>1566</v>
      </c>
      <c r="E2158" s="5" t="s">
        <v>80</v>
      </c>
      <c r="F2158" s="51">
        <v>64</v>
      </c>
      <c r="G2158" s="4" t="s">
        <v>81</v>
      </c>
      <c r="H2158" s="83" t="s">
        <v>579</v>
      </c>
      <c r="I2158" s="5" t="s">
        <v>8</v>
      </c>
      <c r="J2158" s="5" t="s">
        <v>83</v>
      </c>
      <c r="K2158" s="85">
        <v>44965</v>
      </c>
      <c r="L2158" s="4" t="s">
        <v>35</v>
      </c>
      <c r="M2158" s="4" t="s">
        <v>2085</v>
      </c>
    </row>
    <row r="2159" spans="1:13" x14ac:dyDescent="0.3">
      <c r="A2159" s="26">
        <v>2158</v>
      </c>
      <c r="B2159" s="96">
        <v>7001848907</v>
      </c>
      <c r="C2159" s="5" t="s">
        <v>2086</v>
      </c>
      <c r="D2159" s="4" t="s">
        <v>249</v>
      </c>
      <c r="E2159" s="5" t="s">
        <v>80</v>
      </c>
      <c r="F2159" s="51">
        <v>64</v>
      </c>
      <c r="G2159" s="4" t="s">
        <v>81</v>
      </c>
      <c r="H2159" s="83" t="s">
        <v>579</v>
      </c>
      <c r="I2159" s="5" t="s">
        <v>1598</v>
      </c>
      <c r="J2159" s="5" t="s">
        <v>83</v>
      </c>
      <c r="K2159" s="85">
        <v>44965</v>
      </c>
      <c r="L2159" s="4" t="s">
        <v>35</v>
      </c>
      <c r="M2159" s="4" t="s">
        <v>2087</v>
      </c>
    </row>
    <row r="2160" spans="1:13" x14ac:dyDescent="0.3">
      <c r="A2160" s="26">
        <v>2159</v>
      </c>
      <c r="B2160" s="51">
        <v>7001099679</v>
      </c>
      <c r="C2160" s="5" t="s">
        <v>1995</v>
      </c>
      <c r="D2160" s="4" t="s">
        <v>249</v>
      </c>
      <c r="E2160" s="5" t="s">
        <v>107</v>
      </c>
      <c r="F2160" s="51">
        <v>56</v>
      </c>
      <c r="G2160" s="4" t="s">
        <v>81</v>
      </c>
      <c r="H2160" s="83" t="s">
        <v>579</v>
      </c>
      <c r="I2160" s="5" t="s">
        <v>1598</v>
      </c>
      <c r="J2160" s="5" t="s">
        <v>83</v>
      </c>
      <c r="K2160" s="85">
        <v>44965</v>
      </c>
      <c r="L2160" s="4" t="s">
        <v>35</v>
      </c>
      <c r="M2160" s="4" t="s">
        <v>2087</v>
      </c>
    </row>
    <row r="2161" spans="1:13" x14ac:dyDescent="0.3">
      <c r="A2161" s="26">
        <v>2160</v>
      </c>
      <c r="B2161" s="51">
        <v>7001189280</v>
      </c>
      <c r="C2161" s="5" t="s">
        <v>226</v>
      </c>
      <c r="D2161" s="4" t="s">
        <v>249</v>
      </c>
      <c r="E2161" s="5" t="s">
        <v>80</v>
      </c>
      <c r="F2161" s="51">
        <v>67</v>
      </c>
      <c r="G2161" s="4" t="s">
        <v>81</v>
      </c>
      <c r="H2161" s="83" t="s">
        <v>579</v>
      </c>
      <c r="I2161" s="5" t="s">
        <v>1598</v>
      </c>
      <c r="J2161" s="5" t="s">
        <v>83</v>
      </c>
      <c r="K2161" s="85">
        <v>44965</v>
      </c>
      <c r="L2161" s="4" t="s">
        <v>35</v>
      </c>
      <c r="M2161" s="4" t="s">
        <v>2087</v>
      </c>
    </row>
    <row r="2162" spans="1:13" x14ac:dyDescent="0.3">
      <c r="A2162" s="26">
        <v>2161</v>
      </c>
      <c r="B2162" s="51">
        <v>7001620048</v>
      </c>
      <c r="C2162" s="5" t="s">
        <v>2088</v>
      </c>
      <c r="D2162" s="4" t="s">
        <v>1566</v>
      </c>
      <c r="E2162" s="5" t="s">
        <v>107</v>
      </c>
      <c r="F2162" s="51">
        <v>50</v>
      </c>
      <c r="G2162" s="4" t="s">
        <v>81</v>
      </c>
      <c r="H2162" s="83" t="s">
        <v>579</v>
      </c>
      <c r="I2162" s="5" t="s">
        <v>1598</v>
      </c>
      <c r="J2162" s="5" t="s">
        <v>83</v>
      </c>
      <c r="K2162" s="85">
        <v>44965</v>
      </c>
      <c r="L2162" s="4" t="s">
        <v>35</v>
      </c>
      <c r="M2162" s="4" t="s">
        <v>2087</v>
      </c>
    </row>
    <row r="2163" spans="1:13" x14ac:dyDescent="0.3">
      <c r="A2163" s="26">
        <v>2162</v>
      </c>
      <c r="B2163" s="51">
        <v>7001619813</v>
      </c>
      <c r="C2163" s="5" t="s">
        <v>1247</v>
      </c>
      <c r="D2163" s="4" t="s">
        <v>1566</v>
      </c>
      <c r="E2163" s="5" t="s">
        <v>80</v>
      </c>
      <c r="F2163" s="51">
        <v>48</v>
      </c>
      <c r="G2163" s="4" t="s">
        <v>81</v>
      </c>
      <c r="H2163" s="83" t="s">
        <v>579</v>
      </c>
      <c r="I2163" s="5" t="s">
        <v>1598</v>
      </c>
      <c r="J2163" s="5" t="s">
        <v>83</v>
      </c>
      <c r="K2163" s="85">
        <v>44965</v>
      </c>
      <c r="L2163" s="4" t="s">
        <v>35</v>
      </c>
      <c r="M2163" s="4" t="s">
        <v>2087</v>
      </c>
    </row>
    <row r="2164" spans="1:13" x14ac:dyDescent="0.3">
      <c r="A2164" s="26">
        <v>2163</v>
      </c>
      <c r="B2164" s="51">
        <v>7001117168</v>
      </c>
      <c r="C2164" s="5" t="s">
        <v>2089</v>
      </c>
      <c r="D2164" s="4" t="s">
        <v>1566</v>
      </c>
      <c r="E2164" s="5" t="s">
        <v>80</v>
      </c>
      <c r="G2164" s="4" t="s">
        <v>81</v>
      </c>
      <c r="H2164" s="83" t="s">
        <v>579</v>
      </c>
      <c r="I2164" s="5" t="s">
        <v>10</v>
      </c>
      <c r="J2164" s="5" t="s">
        <v>1888</v>
      </c>
      <c r="K2164" s="85">
        <v>44965</v>
      </c>
      <c r="L2164" s="4" t="s">
        <v>35</v>
      </c>
      <c r="M2164" s="4" t="s">
        <v>2090</v>
      </c>
    </row>
    <row r="2165" spans="1:13" x14ac:dyDescent="0.3">
      <c r="A2165" s="26">
        <v>2164</v>
      </c>
      <c r="B2165" s="51">
        <v>7000949027</v>
      </c>
      <c r="C2165" s="5" t="s">
        <v>1193</v>
      </c>
      <c r="D2165" s="4" t="s">
        <v>1566</v>
      </c>
      <c r="E2165" s="5" t="s">
        <v>80</v>
      </c>
      <c r="F2165" s="51">
        <v>42</v>
      </c>
      <c r="G2165" s="4" t="s">
        <v>81</v>
      </c>
      <c r="H2165" s="83" t="s">
        <v>579</v>
      </c>
      <c r="I2165" s="5" t="s">
        <v>10</v>
      </c>
      <c r="J2165" s="5" t="s">
        <v>1888</v>
      </c>
      <c r="K2165" s="85">
        <v>44965</v>
      </c>
      <c r="L2165" s="4" t="s">
        <v>35</v>
      </c>
      <c r="M2165" s="4" t="s">
        <v>2090</v>
      </c>
    </row>
    <row r="2166" spans="1:13" x14ac:dyDescent="0.3">
      <c r="A2166" s="26">
        <v>2165</v>
      </c>
      <c r="B2166" s="51">
        <v>7000984903</v>
      </c>
      <c r="C2166" s="5" t="s">
        <v>1212</v>
      </c>
      <c r="D2166" s="4" t="s">
        <v>1566</v>
      </c>
      <c r="E2166" s="5" t="s">
        <v>80</v>
      </c>
      <c r="F2166" s="51">
        <v>39</v>
      </c>
      <c r="G2166" s="4" t="s">
        <v>81</v>
      </c>
      <c r="H2166" s="83" t="s">
        <v>579</v>
      </c>
      <c r="I2166" s="5" t="s">
        <v>10</v>
      </c>
      <c r="J2166" s="5" t="s">
        <v>1888</v>
      </c>
      <c r="K2166" s="85">
        <v>44965</v>
      </c>
      <c r="L2166" s="4" t="s">
        <v>35</v>
      </c>
      <c r="M2166" s="4" t="s">
        <v>2090</v>
      </c>
    </row>
    <row r="2167" spans="1:13" x14ac:dyDescent="0.3">
      <c r="A2167" s="26">
        <v>2166</v>
      </c>
      <c r="B2167" s="51">
        <v>7000930726</v>
      </c>
      <c r="C2167" s="5" t="s">
        <v>1233</v>
      </c>
      <c r="D2167" s="4" t="s">
        <v>1566</v>
      </c>
      <c r="E2167" s="5" t="s">
        <v>80</v>
      </c>
      <c r="F2167" s="51">
        <v>36</v>
      </c>
      <c r="G2167" s="4" t="s">
        <v>81</v>
      </c>
      <c r="H2167" s="83" t="s">
        <v>579</v>
      </c>
      <c r="I2167" s="5" t="s">
        <v>10</v>
      </c>
      <c r="J2167" s="5" t="s">
        <v>1888</v>
      </c>
      <c r="K2167" s="85">
        <v>44965</v>
      </c>
      <c r="L2167" s="4" t="s">
        <v>35</v>
      </c>
      <c r="M2167" s="4" t="s">
        <v>2090</v>
      </c>
    </row>
    <row r="2168" spans="1:13" x14ac:dyDescent="0.3">
      <c r="A2168" s="26">
        <v>2167</v>
      </c>
      <c r="B2168" s="51">
        <v>7002640913</v>
      </c>
      <c r="C2168" s="4" t="s">
        <v>1424</v>
      </c>
      <c r="D2168" s="4" t="s">
        <v>1566</v>
      </c>
      <c r="E2168" s="5" t="s">
        <v>80</v>
      </c>
      <c r="F2168" s="51">
        <v>60</v>
      </c>
      <c r="G2168" s="4" t="s">
        <v>81</v>
      </c>
      <c r="H2168" s="5" t="s">
        <v>1911</v>
      </c>
      <c r="I2168" s="5" t="s">
        <v>20</v>
      </c>
      <c r="J2168" s="5" t="s">
        <v>1888</v>
      </c>
      <c r="K2168" s="85">
        <v>44965</v>
      </c>
      <c r="L2168" s="4" t="s">
        <v>35</v>
      </c>
      <c r="M2168" s="4" t="s">
        <v>2091</v>
      </c>
    </row>
    <row r="2169" spans="1:13" x14ac:dyDescent="0.3">
      <c r="A2169" s="26">
        <v>2168</v>
      </c>
      <c r="B2169" s="51">
        <v>7001165251</v>
      </c>
      <c r="C2169" s="5" t="s">
        <v>1532</v>
      </c>
      <c r="D2169" s="4" t="s">
        <v>1566</v>
      </c>
      <c r="E2169" s="5" t="s">
        <v>80</v>
      </c>
      <c r="F2169" s="51">
        <v>67</v>
      </c>
      <c r="G2169" s="4" t="s">
        <v>81</v>
      </c>
      <c r="H2169" s="5" t="s">
        <v>1911</v>
      </c>
      <c r="I2169" s="5" t="s">
        <v>20</v>
      </c>
      <c r="J2169" s="5" t="s">
        <v>1888</v>
      </c>
      <c r="K2169" s="85">
        <v>44965</v>
      </c>
      <c r="L2169" s="4" t="s">
        <v>35</v>
      </c>
      <c r="M2169" s="4" t="s">
        <v>2092</v>
      </c>
    </row>
    <row r="2170" spans="1:13" x14ac:dyDescent="0.3">
      <c r="A2170" s="26">
        <v>2169</v>
      </c>
      <c r="B2170" s="51">
        <v>7001417909</v>
      </c>
      <c r="C2170" s="5" t="s">
        <v>2093</v>
      </c>
      <c r="D2170" s="4" t="s">
        <v>249</v>
      </c>
      <c r="E2170" s="5" t="s">
        <v>80</v>
      </c>
      <c r="G2170" s="4" t="s">
        <v>81</v>
      </c>
      <c r="H2170" s="5" t="s">
        <v>1192</v>
      </c>
      <c r="I2170" s="5" t="s">
        <v>1598</v>
      </c>
      <c r="J2170" s="5" t="s">
        <v>1888</v>
      </c>
      <c r="K2170" s="85">
        <v>44965</v>
      </c>
      <c r="L2170" s="4" t="s">
        <v>35</v>
      </c>
      <c r="M2170" s="31" t="s">
        <v>1932</v>
      </c>
    </row>
    <row r="2171" spans="1:13" x14ac:dyDescent="0.3">
      <c r="A2171" s="26">
        <v>2170</v>
      </c>
      <c r="B2171" s="51">
        <v>7001417909</v>
      </c>
      <c r="C2171" s="5" t="s">
        <v>2093</v>
      </c>
      <c r="D2171" s="4" t="s">
        <v>249</v>
      </c>
      <c r="E2171" s="5" t="s">
        <v>80</v>
      </c>
      <c r="G2171" s="4" t="s">
        <v>81</v>
      </c>
      <c r="H2171" s="5" t="s">
        <v>1192</v>
      </c>
      <c r="I2171" s="5" t="s">
        <v>20</v>
      </c>
      <c r="J2171" s="5" t="s">
        <v>1888</v>
      </c>
      <c r="K2171" s="85">
        <v>44965</v>
      </c>
      <c r="L2171" s="4" t="s">
        <v>35</v>
      </c>
      <c r="M2171" s="4" t="s">
        <v>2094</v>
      </c>
    </row>
    <row r="2172" spans="1:13" x14ac:dyDescent="0.3">
      <c r="A2172" s="26">
        <v>2171</v>
      </c>
      <c r="B2172" s="51">
        <v>7002696596</v>
      </c>
      <c r="C2172" s="5" t="s">
        <v>1937</v>
      </c>
      <c r="D2172" s="4" t="s">
        <v>249</v>
      </c>
      <c r="E2172" s="5" t="s">
        <v>80</v>
      </c>
      <c r="F2172" s="51">
        <v>33</v>
      </c>
      <c r="G2172" s="4" t="s">
        <v>1938</v>
      </c>
      <c r="H2172" s="5" t="s">
        <v>1192</v>
      </c>
      <c r="I2172" s="5" t="s">
        <v>20</v>
      </c>
      <c r="J2172" s="5" t="s">
        <v>1888</v>
      </c>
      <c r="K2172" s="85">
        <v>44965</v>
      </c>
      <c r="L2172" s="4" t="s">
        <v>35</v>
      </c>
      <c r="M2172" s="4" t="s">
        <v>1939</v>
      </c>
    </row>
    <row r="2173" spans="1:13" x14ac:dyDescent="0.3">
      <c r="A2173" s="26">
        <v>2172</v>
      </c>
      <c r="B2173" s="101">
        <v>7002692646</v>
      </c>
      <c r="C2173" s="5" t="s">
        <v>2053</v>
      </c>
      <c r="D2173" s="4" t="s">
        <v>249</v>
      </c>
      <c r="E2173" s="5" t="s">
        <v>1909</v>
      </c>
      <c r="G2173" s="4" t="s">
        <v>1930</v>
      </c>
      <c r="H2173" s="5" t="s">
        <v>1931</v>
      </c>
      <c r="I2173" s="5" t="s">
        <v>20</v>
      </c>
      <c r="J2173" s="5" t="s">
        <v>83</v>
      </c>
      <c r="K2173" s="85">
        <v>44965</v>
      </c>
      <c r="L2173" s="4" t="s">
        <v>35</v>
      </c>
      <c r="M2173" s="4" t="s">
        <v>2095</v>
      </c>
    </row>
    <row r="2174" spans="1:13" x14ac:dyDescent="0.3">
      <c r="A2174" s="26">
        <v>2173</v>
      </c>
      <c r="B2174" s="101">
        <v>7002659719</v>
      </c>
      <c r="C2174" s="69" t="s">
        <v>1934</v>
      </c>
      <c r="D2174" s="4" t="s">
        <v>1566</v>
      </c>
      <c r="E2174" s="5" t="s">
        <v>1909</v>
      </c>
      <c r="G2174" s="4" t="s">
        <v>1930</v>
      </c>
      <c r="H2174" s="5" t="s">
        <v>1931</v>
      </c>
      <c r="I2174" s="5" t="s">
        <v>20</v>
      </c>
      <c r="J2174" s="5" t="s">
        <v>83</v>
      </c>
      <c r="K2174" s="85">
        <v>44965</v>
      </c>
      <c r="L2174" s="4" t="s">
        <v>35</v>
      </c>
      <c r="M2174" s="4" t="s">
        <v>2095</v>
      </c>
    </row>
    <row r="2175" spans="1:13" ht="21" customHeight="1" x14ac:dyDescent="0.3">
      <c r="A2175" s="26">
        <v>2174</v>
      </c>
      <c r="B2175" s="101">
        <v>7002659764</v>
      </c>
      <c r="C2175" s="69" t="s">
        <v>1929</v>
      </c>
      <c r="D2175" s="4" t="s">
        <v>249</v>
      </c>
      <c r="E2175" s="5" t="s">
        <v>1909</v>
      </c>
      <c r="G2175" s="4" t="s">
        <v>1930</v>
      </c>
      <c r="H2175" s="5" t="s">
        <v>1931</v>
      </c>
      <c r="I2175" s="5" t="s">
        <v>20</v>
      </c>
      <c r="J2175" s="5" t="s">
        <v>83</v>
      </c>
      <c r="K2175" s="85">
        <v>44965</v>
      </c>
      <c r="L2175" s="4" t="s">
        <v>35</v>
      </c>
      <c r="M2175" s="4" t="s">
        <v>2095</v>
      </c>
    </row>
    <row r="2176" spans="1:13" x14ac:dyDescent="0.3">
      <c r="A2176" s="26">
        <v>2175</v>
      </c>
      <c r="B2176" s="51">
        <v>7002297175</v>
      </c>
      <c r="C2176" s="69" t="s">
        <v>2096</v>
      </c>
      <c r="D2176" s="4" t="s">
        <v>1566</v>
      </c>
      <c r="E2176" s="5" t="s">
        <v>107</v>
      </c>
      <c r="F2176" s="51">
        <v>13</v>
      </c>
      <c r="G2176" s="4" t="s">
        <v>1930</v>
      </c>
      <c r="H2176" s="5" t="s">
        <v>1931</v>
      </c>
      <c r="I2176" s="5" t="s">
        <v>20</v>
      </c>
      <c r="J2176" s="5" t="s">
        <v>1888</v>
      </c>
      <c r="K2176" s="85">
        <v>44965</v>
      </c>
      <c r="L2176" s="4" t="s">
        <v>35</v>
      </c>
      <c r="M2176" s="4" t="s">
        <v>2097</v>
      </c>
    </row>
    <row r="2177" spans="1:13" x14ac:dyDescent="0.3">
      <c r="A2177" s="26">
        <v>2176</v>
      </c>
      <c r="B2177" s="51">
        <v>7002630198</v>
      </c>
      <c r="C2177" s="5" t="s">
        <v>2098</v>
      </c>
      <c r="D2177" s="4" t="s">
        <v>1566</v>
      </c>
      <c r="E2177" s="5" t="s">
        <v>80</v>
      </c>
      <c r="F2177" s="51">
        <v>12</v>
      </c>
      <c r="G2177" s="4" t="s">
        <v>81</v>
      </c>
      <c r="H2177" s="83" t="s">
        <v>579</v>
      </c>
      <c r="I2177" s="5" t="s">
        <v>4</v>
      </c>
      <c r="J2177" s="5" t="s">
        <v>1888</v>
      </c>
      <c r="K2177" s="85">
        <v>44965</v>
      </c>
      <c r="L2177" s="4" t="s">
        <v>35</v>
      </c>
      <c r="M2177" s="4" t="s">
        <v>2099</v>
      </c>
    </row>
    <row r="2178" spans="1:13" x14ac:dyDescent="0.3">
      <c r="A2178" s="26">
        <v>2177</v>
      </c>
      <c r="B2178" s="51">
        <v>7002630224</v>
      </c>
      <c r="C2178" s="5" t="s">
        <v>2100</v>
      </c>
      <c r="D2178" s="4" t="s">
        <v>1566</v>
      </c>
      <c r="E2178" s="5" t="s">
        <v>107</v>
      </c>
      <c r="F2178" s="51">
        <v>8</v>
      </c>
      <c r="G2178" s="4" t="s">
        <v>81</v>
      </c>
      <c r="H2178" s="83" t="s">
        <v>579</v>
      </c>
      <c r="I2178" s="5" t="s">
        <v>4</v>
      </c>
      <c r="J2178" s="5" t="s">
        <v>1888</v>
      </c>
      <c r="K2178" s="85">
        <v>44965</v>
      </c>
      <c r="L2178" s="4" t="s">
        <v>35</v>
      </c>
      <c r="M2178" s="4" t="s">
        <v>2099</v>
      </c>
    </row>
    <row r="2179" spans="1:13" x14ac:dyDescent="0.3">
      <c r="A2179" s="26">
        <v>2178</v>
      </c>
      <c r="B2179" s="100">
        <v>7002008331</v>
      </c>
      <c r="C2179" s="34" t="s">
        <v>2101</v>
      </c>
      <c r="D2179" s="4" t="s">
        <v>1566</v>
      </c>
      <c r="E2179" s="5" t="s">
        <v>80</v>
      </c>
      <c r="F2179" s="51">
        <v>33</v>
      </c>
      <c r="G2179" s="4" t="s">
        <v>81</v>
      </c>
      <c r="H2179" s="5" t="s">
        <v>2057</v>
      </c>
      <c r="I2179" s="5" t="s">
        <v>8</v>
      </c>
      <c r="J2179" s="5" t="s">
        <v>83</v>
      </c>
      <c r="K2179" s="85">
        <v>44965</v>
      </c>
      <c r="L2179" s="4" t="s">
        <v>5</v>
      </c>
      <c r="M2179" s="4" t="s">
        <v>2043</v>
      </c>
    </row>
    <row r="2180" spans="1:13" x14ac:dyDescent="0.3">
      <c r="A2180" s="26">
        <v>2179</v>
      </c>
      <c r="B2180" s="100">
        <v>7001063485</v>
      </c>
      <c r="C2180" s="34" t="s">
        <v>2102</v>
      </c>
      <c r="D2180" s="4" t="s">
        <v>1566</v>
      </c>
      <c r="E2180" s="5" t="s">
        <v>80</v>
      </c>
      <c r="F2180" s="51">
        <v>44</v>
      </c>
      <c r="G2180" s="4" t="s">
        <v>81</v>
      </c>
      <c r="H2180" s="5" t="s">
        <v>2057</v>
      </c>
      <c r="I2180" s="5" t="s">
        <v>8</v>
      </c>
      <c r="J2180" s="5" t="s">
        <v>83</v>
      </c>
      <c r="K2180" s="85">
        <v>44965</v>
      </c>
      <c r="L2180" s="4" t="s">
        <v>5</v>
      </c>
      <c r="M2180" s="4" t="s">
        <v>2043</v>
      </c>
    </row>
    <row r="2181" spans="1:13" x14ac:dyDescent="0.3">
      <c r="A2181" s="26">
        <v>2180</v>
      </c>
      <c r="B2181" s="100">
        <v>7000997213</v>
      </c>
      <c r="C2181" s="34" t="s">
        <v>281</v>
      </c>
      <c r="D2181" s="4" t="s">
        <v>1566</v>
      </c>
      <c r="E2181" s="5" t="s">
        <v>80</v>
      </c>
      <c r="F2181" s="51">
        <v>85</v>
      </c>
      <c r="G2181" s="4" t="s">
        <v>81</v>
      </c>
      <c r="H2181" s="5" t="s">
        <v>2057</v>
      </c>
      <c r="I2181" s="5" t="s">
        <v>8</v>
      </c>
      <c r="J2181" s="5" t="s">
        <v>83</v>
      </c>
      <c r="K2181" s="85">
        <v>44965</v>
      </c>
      <c r="L2181" s="4" t="s">
        <v>5</v>
      </c>
      <c r="M2181" s="4" t="s">
        <v>2043</v>
      </c>
    </row>
    <row r="2182" spans="1:13" x14ac:dyDescent="0.3">
      <c r="A2182" s="26">
        <v>2181</v>
      </c>
      <c r="B2182" s="100">
        <v>7001035976</v>
      </c>
      <c r="C2182" s="34" t="s">
        <v>2103</v>
      </c>
      <c r="D2182" s="4" t="s">
        <v>1566</v>
      </c>
      <c r="E2182" s="5" t="s">
        <v>107</v>
      </c>
      <c r="F2182" s="51">
        <v>50</v>
      </c>
      <c r="G2182" s="4" t="s">
        <v>81</v>
      </c>
      <c r="H2182" s="5" t="s">
        <v>2057</v>
      </c>
      <c r="I2182" s="5" t="s">
        <v>8</v>
      </c>
      <c r="J2182" s="5" t="s">
        <v>83</v>
      </c>
      <c r="K2182" s="85">
        <v>44965</v>
      </c>
      <c r="L2182" s="4" t="s">
        <v>5</v>
      </c>
      <c r="M2182" s="4" t="s">
        <v>2043</v>
      </c>
    </row>
    <row r="2183" spans="1:13" x14ac:dyDescent="0.3">
      <c r="A2183" s="26">
        <v>2182</v>
      </c>
      <c r="B2183" s="51">
        <v>7002630143</v>
      </c>
      <c r="C2183" s="5" t="s">
        <v>2104</v>
      </c>
      <c r="D2183" s="4" t="s">
        <v>1566</v>
      </c>
      <c r="E2183" s="5" t="s">
        <v>80</v>
      </c>
      <c r="G2183" s="4" t="s">
        <v>81</v>
      </c>
      <c r="H2183" s="5" t="s">
        <v>2057</v>
      </c>
      <c r="I2183" s="5" t="s">
        <v>12</v>
      </c>
      <c r="J2183" s="5" t="s">
        <v>1888</v>
      </c>
      <c r="K2183" s="85">
        <v>44965</v>
      </c>
      <c r="L2183" s="4" t="s">
        <v>5</v>
      </c>
      <c r="M2183" s="4" t="s">
        <v>2105</v>
      </c>
    </row>
    <row r="2184" spans="1:13" x14ac:dyDescent="0.3">
      <c r="A2184" s="26">
        <v>2183</v>
      </c>
      <c r="B2184" s="51">
        <v>7000925401</v>
      </c>
      <c r="C2184" s="5" t="s">
        <v>2106</v>
      </c>
      <c r="D2184" s="4" t="s">
        <v>1566</v>
      </c>
      <c r="E2184" s="5" t="s">
        <v>80</v>
      </c>
      <c r="F2184" s="51">
        <v>43</v>
      </c>
      <c r="G2184" s="4" t="s">
        <v>81</v>
      </c>
      <c r="H2184" s="5" t="s">
        <v>2057</v>
      </c>
      <c r="I2184" s="5" t="s">
        <v>12</v>
      </c>
      <c r="J2184" s="5" t="s">
        <v>1888</v>
      </c>
      <c r="K2184" s="85">
        <v>44965</v>
      </c>
      <c r="L2184" s="4" t="s">
        <v>5</v>
      </c>
      <c r="M2184" s="4" t="s">
        <v>2105</v>
      </c>
    </row>
    <row r="2185" spans="1:13" x14ac:dyDescent="0.3">
      <c r="A2185" s="26">
        <v>2184</v>
      </c>
      <c r="B2185" s="51">
        <v>7000950584</v>
      </c>
      <c r="C2185" s="5" t="s">
        <v>2107</v>
      </c>
      <c r="D2185" s="4" t="s">
        <v>1566</v>
      </c>
      <c r="E2185" s="5" t="s">
        <v>80</v>
      </c>
      <c r="F2185" s="51">
        <v>34</v>
      </c>
      <c r="G2185" s="4" t="s">
        <v>81</v>
      </c>
      <c r="H2185" s="5" t="s">
        <v>2057</v>
      </c>
      <c r="I2185" s="5" t="s">
        <v>12</v>
      </c>
      <c r="J2185" s="5" t="s">
        <v>1888</v>
      </c>
      <c r="K2185" s="85">
        <v>44965</v>
      </c>
      <c r="L2185" s="4" t="s">
        <v>5</v>
      </c>
      <c r="M2185" s="4" t="s">
        <v>2105</v>
      </c>
    </row>
    <row r="2186" spans="1:13" x14ac:dyDescent="0.3">
      <c r="A2186" s="26">
        <v>2185</v>
      </c>
      <c r="B2186" s="96">
        <v>7001824211</v>
      </c>
      <c r="C2186" s="5" t="s">
        <v>2108</v>
      </c>
      <c r="D2186" s="4" t="s">
        <v>1566</v>
      </c>
      <c r="E2186" s="5" t="s">
        <v>80</v>
      </c>
      <c r="F2186" s="51">
        <v>45</v>
      </c>
      <c r="G2186" s="4" t="s">
        <v>81</v>
      </c>
      <c r="H2186" s="5" t="s">
        <v>2057</v>
      </c>
      <c r="I2186" s="5" t="s">
        <v>12</v>
      </c>
      <c r="J2186" s="5" t="s">
        <v>1888</v>
      </c>
      <c r="K2186" s="85">
        <v>44965</v>
      </c>
      <c r="L2186" s="4" t="s">
        <v>5</v>
      </c>
      <c r="M2186" s="4" t="s">
        <v>2105</v>
      </c>
    </row>
    <row r="2187" spans="1:13" x14ac:dyDescent="0.3">
      <c r="A2187" s="26">
        <v>2186</v>
      </c>
      <c r="B2187" s="51">
        <v>7000974834</v>
      </c>
      <c r="C2187" s="5" t="s">
        <v>2109</v>
      </c>
      <c r="D2187" s="4" t="s">
        <v>1566</v>
      </c>
      <c r="E2187" s="5" t="s">
        <v>80</v>
      </c>
      <c r="F2187" s="51">
        <v>38</v>
      </c>
      <c r="G2187" s="4" t="s">
        <v>81</v>
      </c>
      <c r="H2187" s="5" t="s">
        <v>2057</v>
      </c>
      <c r="I2187" s="5" t="s">
        <v>12</v>
      </c>
      <c r="J2187" s="5" t="s">
        <v>1888</v>
      </c>
      <c r="K2187" s="85">
        <v>44965</v>
      </c>
      <c r="L2187" s="4" t="s">
        <v>5</v>
      </c>
      <c r="M2187" s="4" t="s">
        <v>2105</v>
      </c>
    </row>
    <row r="2188" spans="1:13" x14ac:dyDescent="0.3">
      <c r="A2188" s="26">
        <v>2187</v>
      </c>
      <c r="B2188" s="96">
        <v>7001740276</v>
      </c>
      <c r="C2188" s="5" t="s">
        <v>2110</v>
      </c>
      <c r="D2188" s="4" t="s">
        <v>1566</v>
      </c>
      <c r="E2188" s="5" t="s">
        <v>80</v>
      </c>
      <c r="F2188" s="51">
        <v>40</v>
      </c>
      <c r="G2188" s="4" t="s">
        <v>81</v>
      </c>
      <c r="H2188" s="5" t="s">
        <v>2057</v>
      </c>
      <c r="I2188" s="5" t="s">
        <v>12</v>
      </c>
      <c r="J2188" s="5" t="s">
        <v>1888</v>
      </c>
      <c r="K2188" s="85">
        <v>44965</v>
      </c>
      <c r="L2188" s="4" t="s">
        <v>5</v>
      </c>
      <c r="M2188" s="4" t="s">
        <v>2105</v>
      </c>
    </row>
    <row r="2189" spans="1:13" x14ac:dyDescent="0.3">
      <c r="A2189" s="26">
        <v>2188</v>
      </c>
      <c r="B2189" s="51">
        <v>7000940415</v>
      </c>
      <c r="C2189" s="5" t="s">
        <v>2111</v>
      </c>
      <c r="D2189" s="4" t="s">
        <v>1566</v>
      </c>
      <c r="E2189" s="5" t="s">
        <v>80</v>
      </c>
      <c r="F2189" s="51">
        <v>39</v>
      </c>
      <c r="G2189" s="4" t="s">
        <v>81</v>
      </c>
      <c r="H2189" s="5" t="s">
        <v>2057</v>
      </c>
      <c r="I2189" s="5" t="s">
        <v>12</v>
      </c>
      <c r="J2189" s="5" t="s">
        <v>1888</v>
      </c>
      <c r="K2189" s="85">
        <v>44965</v>
      </c>
      <c r="L2189" s="4" t="s">
        <v>5</v>
      </c>
      <c r="M2189" s="4" t="s">
        <v>2105</v>
      </c>
    </row>
    <row r="2190" spans="1:13" x14ac:dyDescent="0.3">
      <c r="A2190" s="26">
        <v>2189</v>
      </c>
      <c r="B2190" s="51">
        <v>7000956900</v>
      </c>
      <c r="C2190" s="5" t="s">
        <v>2112</v>
      </c>
      <c r="D2190" s="4" t="s">
        <v>1566</v>
      </c>
      <c r="E2190" s="5" t="s">
        <v>80</v>
      </c>
      <c r="F2190" s="51">
        <v>36</v>
      </c>
      <c r="G2190" s="4" t="s">
        <v>81</v>
      </c>
      <c r="H2190" s="5" t="s">
        <v>2057</v>
      </c>
      <c r="I2190" s="5" t="s">
        <v>12</v>
      </c>
      <c r="J2190" s="5" t="s">
        <v>1888</v>
      </c>
      <c r="K2190" s="85">
        <v>44965</v>
      </c>
      <c r="L2190" s="4" t="s">
        <v>5</v>
      </c>
      <c r="M2190" s="4" t="s">
        <v>2105</v>
      </c>
    </row>
    <row r="2191" spans="1:13" x14ac:dyDescent="0.3">
      <c r="A2191" s="26">
        <v>2190</v>
      </c>
      <c r="B2191" s="51">
        <v>7001006231</v>
      </c>
      <c r="C2191" s="5" t="s">
        <v>2113</v>
      </c>
      <c r="D2191" s="4" t="s">
        <v>1566</v>
      </c>
      <c r="E2191" s="5" t="s">
        <v>80</v>
      </c>
      <c r="F2191" s="51">
        <v>38</v>
      </c>
      <c r="G2191" s="4" t="s">
        <v>81</v>
      </c>
      <c r="H2191" s="5" t="s">
        <v>2057</v>
      </c>
      <c r="I2191" s="5" t="s">
        <v>12</v>
      </c>
      <c r="J2191" s="5" t="s">
        <v>1888</v>
      </c>
      <c r="K2191" s="85">
        <v>44965</v>
      </c>
      <c r="L2191" s="4" t="s">
        <v>5</v>
      </c>
      <c r="M2191" s="4" t="s">
        <v>2105</v>
      </c>
    </row>
    <row r="2192" spans="1:13" x14ac:dyDescent="0.3">
      <c r="A2192" s="26">
        <v>2191</v>
      </c>
      <c r="B2192" s="51">
        <v>7002378382</v>
      </c>
      <c r="C2192" s="5" t="s">
        <v>2114</v>
      </c>
      <c r="D2192" s="4" t="s">
        <v>1566</v>
      </c>
      <c r="E2192" s="5" t="s">
        <v>80</v>
      </c>
      <c r="F2192" s="51">
        <v>33</v>
      </c>
      <c r="G2192" s="4" t="s">
        <v>81</v>
      </c>
      <c r="H2192" s="5" t="s">
        <v>2057</v>
      </c>
      <c r="I2192" s="5" t="s">
        <v>12</v>
      </c>
      <c r="J2192" s="5" t="s">
        <v>1888</v>
      </c>
      <c r="K2192" s="85">
        <v>44965</v>
      </c>
      <c r="L2192" s="4" t="s">
        <v>5</v>
      </c>
      <c r="M2192" s="4" t="s">
        <v>2105</v>
      </c>
    </row>
    <row r="2193" spans="1:13" x14ac:dyDescent="0.3">
      <c r="A2193" s="26">
        <v>2192</v>
      </c>
      <c r="B2193" s="51">
        <v>7001502847</v>
      </c>
      <c r="C2193" s="5" t="s">
        <v>2115</v>
      </c>
      <c r="D2193" s="4" t="s">
        <v>1566</v>
      </c>
      <c r="E2193" s="5" t="s">
        <v>80</v>
      </c>
      <c r="F2193" s="51">
        <v>43</v>
      </c>
      <c r="G2193" s="4" t="s">
        <v>81</v>
      </c>
      <c r="H2193" s="5" t="s">
        <v>2057</v>
      </c>
      <c r="I2193" s="5" t="s">
        <v>12</v>
      </c>
      <c r="J2193" s="5" t="s">
        <v>1888</v>
      </c>
      <c r="K2193" s="85">
        <v>44965</v>
      </c>
      <c r="L2193" s="4" t="s">
        <v>5</v>
      </c>
      <c r="M2193" s="4" t="s">
        <v>2105</v>
      </c>
    </row>
    <row r="2194" spans="1:13" x14ac:dyDescent="0.3">
      <c r="A2194" s="26">
        <v>2193</v>
      </c>
      <c r="B2194" s="51">
        <v>7002633432</v>
      </c>
      <c r="C2194" s="5" t="s">
        <v>2116</v>
      </c>
      <c r="D2194" s="4" t="s">
        <v>1566</v>
      </c>
      <c r="E2194" s="5" t="s">
        <v>80</v>
      </c>
      <c r="F2194" s="51">
        <v>38</v>
      </c>
      <c r="G2194" s="4" t="s">
        <v>81</v>
      </c>
      <c r="H2194" s="5" t="s">
        <v>2057</v>
      </c>
      <c r="I2194" s="5" t="s">
        <v>12</v>
      </c>
      <c r="J2194" s="5" t="s">
        <v>1888</v>
      </c>
      <c r="K2194" s="85">
        <v>44965</v>
      </c>
      <c r="L2194" s="4" t="s">
        <v>5</v>
      </c>
      <c r="M2194" s="4" t="s">
        <v>2105</v>
      </c>
    </row>
    <row r="2195" spans="1:13" x14ac:dyDescent="0.3">
      <c r="A2195" s="26">
        <v>2194</v>
      </c>
      <c r="B2195" s="51">
        <v>7001234775</v>
      </c>
      <c r="C2195" s="5" t="s">
        <v>588</v>
      </c>
      <c r="D2195" s="4" t="s">
        <v>249</v>
      </c>
      <c r="E2195" s="5" t="s">
        <v>107</v>
      </c>
      <c r="F2195" s="51">
        <v>74</v>
      </c>
      <c r="G2195" s="4" t="s">
        <v>81</v>
      </c>
      <c r="H2195" s="5" t="s">
        <v>1829</v>
      </c>
      <c r="I2195" s="5" t="s">
        <v>1598</v>
      </c>
      <c r="J2195" s="5" t="s">
        <v>1888</v>
      </c>
      <c r="K2195" s="85">
        <v>44965</v>
      </c>
      <c r="L2195" s="4" t="s">
        <v>35</v>
      </c>
      <c r="M2195" s="4" t="s">
        <v>2117</v>
      </c>
    </row>
    <row r="2196" spans="1:13" x14ac:dyDescent="0.3">
      <c r="A2196" s="26">
        <v>2195</v>
      </c>
      <c r="B2196" s="51">
        <v>7001021278</v>
      </c>
      <c r="C2196" s="5" t="s">
        <v>2118</v>
      </c>
      <c r="D2196" s="4" t="s">
        <v>1566</v>
      </c>
      <c r="E2196" s="5" t="s">
        <v>107</v>
      </c>
      <c r="F2196" s="51">
        <v>62</v>
      </c>
      <c r="G2196" s="4" t="s">
        <v>81</v>
      </c>
      <c r="H2196" s="5" t="s">
        <v>1829</v>
      </c>
      <c r="I2196" s="5" t="s">
        <v>1598</v>
      </c>
      <c r="J2196" s="5" t="s">
        <v>1888</v>
      </c>
      <c r="K2196" s="85">
        <v>44965</v>
      </c>
      <c r="L2196" s="4" t="s">
        <v>35</v>
      </c>
      <c r="M2196" s="4" t="s">
        <v>2117</v>
      </c>
    </row>
    <row r="2197" spans="1:13" x14ac:dyDescent="0.3">
      <c r="A2197" s="26">
        <v>2196</v>
      </c>
      <c r="B2197" s="51">
        <v>7001163615</v>
      </c>
      <c r="C2197" s="5" t="s">
        <v>2119</v>
      </c>
      <c r="D2197" s="4" t="s">
        <v>1566</v>
      </c>
      <c r="E2197" s="5" t="s">
        <v>107</v>
      </c>
      <c r="F2197" s="51">
        <v>62</v>
      </c>
      <c r="G2197" s="4" t="s">
        <v>81</v>
      </c>
      <c r="H2197" s="5" t="s">
        <v>1829</v>
      </c>
      <c r="I2197" s="5" t="s">
        <v>1598</v>
      </c>
      <c r="J2197" s="5" t="s">
        <v>1888</v>
      </c>
      <c r="K2197" s="85">
        <v>44965</v>
      </c>
      <c r="L2197" s="4" t="s">
        <v>35</v>
      </c>
      <c r="M2197" s="4" t="s">
        <v>2117</v>
      </c>
    </row>
    <row r="2198" spans="1:13" x14ac:dyDescent="0.3">
      <c r="A2198" s="26">
        <v>2197</v>
      </c>
      <c r="B2198" s="51">
        <v>7001337113</v>
      </c>
      <c r="C2198" s="5" t="s">
        <v>2120</v>
      </c>
      <c r="D2198" s="4" t="s">
        <v>1566</v>
      </c>
      <c r="E2198" s="5" t="s">
        <v>80</v>
      </c>
      <c r="F2198" s="51">
        <v>41</v>
      </c>
      <c r="G2198" s="4" t="s">
        <v>81</v>
      </c>
      <c r="H2198" s="83" t="s">
        <v>410</v>
      </c>
      <c r="I2198" s="5" t="s">
        <v>8</v>
      </c>
      <c r="J2198" s="5" t="s">
        <v>83</v>
      </c>
      <c r="K2198" s="85">
        <v>44966</v>
      </c>
      <c r="L2198" s="4" t="s">
        <v>9</v>
      </c>
      <c r="M2198" s="4" t="s">
        <v>1980</v>
      </c>
    </row>
    <row r="2199" spans="1:13" x14ac:dyDescent="0.3">
      <c r="A2199" s="26">
        <v>2198</v>
      </c>
      <c r="B2199" s="51">
        <v>7002542341</v>
      </c>
      <c r="C2199" s="5" t="s">
        <v>2027</v>
      </c>
      <c r="D2199" s="4" t="s">
        <v>249</v>
      </c>
      <c r="E2199" s="5" t="s">
        <v>107</v>
      </c>
      <c r="F2199" s="51">
        <v>66</v>
      </c>
      <c r="G2199" s="4" t="s">
        <v>81</v>
      </c>
      <c r="H2199" s="83" t="s">
        <v>410</v>
      </c>
      <c r="I2199" s="5" t="s">
        <v>8</v>
      </c>
      <c r="J2199" s="5" t="s">
        <v>83</v>
      </c>
      <c r="K2199" s="85">
        <v>44966</v>
      </c>
      <c r="L2199" s="4" t="s">
        <v>9</v>
      </c>
      <c r="M2199" s="4" t="s">
        <v>1980</v>
      </c>
    </row>
    <row r="2200" spans="1:13" x14ac:dyDescent="0.3">
      <c r="A2200" s="26">
        <v>2199</v>
      </c>
      <c r="B2200" s="51">
        <v>7001572426</v>
      </c>
      <c r="C2200" s="5" t="s">
        <v>2121</v>
      </c>
      <c r="D2200" s="4" t="s">
        <v>1566</v>
      </c>
      <c r="E2200" s="5" t="s">
        <v>80</v>
      </c>
      <c r="F2200" s="51">
        <v>54</v>
      </c>
      <c r="G2200" s="4" t="s">
        <v>81</v>
      </c>
      <c r="H2200" s="83" t="s">
        <v>410</v>
      </c>
      <c r="I2200" s="5" t="s">
        <v>8</v>
      </c>
      <c r="J2200" s="5" t="s">
        <v>83</v>
      </c>
      <c r="K2200" s="85">
        <v>44966</v>
      </c>
      <c r="L2200" s="4" t="s">
        <v>9</v>
      </c>
      <c r="M2200" s="4" t="s">
        <v>1980</v>
      </c>
    </row>
    <row r="2201" spans="1:13" x14ac:dyDescent="0.3">
      <c r="A2201" s="26">
        <v>2200</v>
      </c>
      <c r="B2201" s="51">
        <v>7002060801</v>
      </c>
      <c r="C2201" s="5" t="s">
        <v>2122</v>
      </c>
      <c r="D2201" s="4" t="s">
        <v>1566</v>
      </c>
      <c r="E2201" s="5" t="s">
        <v>107</v>
      </c>
      <c r="F2201" s="51">
        <v>70</v>
      </c>
      <c r="G2201" s="4" t="s">
        <v>81</v>
      </c>
      <c r="H2201" s="83" t="s">
        <v>410</v>
      </c>
      <c r="I2201" s="5" t="s">
        <v>8</v>
      </c>
      <c r="J2201" s="5" t="s">
        <v>83</v>
      </c>
      <c r="K2201" s="85">
        <v>44966</v>
      </c>
      <c r="L2201" s="4" t="s">
        <v>9</v>
      </c>
      <c r="M2201" s="4" t="s">
        <v>1980</v>
      </c>
    </row>
    <row r="2202" spans="1:13" x14ac:dyDescent="0.3">
      <c r="A2202" s="26">
        <v>2201</v>
      </c>
      <c r="B2202" s="51">
        <v>7002286353</v>
      </c>
      <c r="C2202" s="5" t="s">
        <v>2123</v>
      </c>
      <c r="D2202" s="4" t="s">
        <v>1566</v>
      </c>
      <c r="E2202" s="5" t="s">
        <v>107</v>
      </c>
      <c r="F2202" s="51">
        <v>61</v>
      </c>
      <c r="G2202" s="4" t="s">
        <v>81</v>
      </c>
      <c r="H2202" s="83" t="s">
        <v>410</v>
      </c>
      <c r="I2202" s="5" t="s">
        <v>8</v>
      </c>
      <c r="J2202" s="5" t="s">
        <v>83</v>
      </c>
      <c r="K2202" s="85">
        <v>44966</v>
      </c>
      <c r="L2202" s="4" t="s">
        <v>9</v>
      </c>
      <c r="M2202" s="4" t="s">
        <v>1980</v>
      </c>
    </row>
    <row r="2203" spans="1:13" x14ac:dyDescent="0.3">
      <c r="A2203" s="26">
        <v>2202</v>
      </c>
      <c r="B2203" s="51">
        <v>7002750234</v>
      </c>
      <c r="C2203" s="5" t="s">
        <v>2124</v>
      </c>
      <c r="D2203" s="4" t="s">
        <v>1566</v>
      </c>
      <c r="E2203" s="5" t="s">
        <v>107</v>
      </c>
      <c r="F2203" s="51">
        <v>48</v>
      </c>
      <c r="G2203" s="4" t="s">
        <v>81</v>
      </c>
      <c r="H2203" s="83" t="s">
        <v>410</v>
      </c>
      <c r="I2203" s="5" t="s">
        <v>8</v>
      </c>
      <c r="J2203" s="5" t="s">
        <v>83</v>
      </c>
      <c r="K2203" s="85">
        <v>44966</v>
      </c>
      <c r="L2203" s="4" t="s">
        <v>9</v>
      </c>
      <c r="M2203" s="4" t="s">
        <v>1980</v>
      </c>
    </row>
    <row r="2204" spans="1:13" x14ac:dyDescent="0.3">
      <c r="A2204" s="26">
        <v>2203</v>
      </c>
      <c r="B2204" s="51">
        <v>7001635101</v>
      </c>
      <c r="C2204" s="5" t="s">
        <v>2125</v>
      </c>
      <c r="D2204" s="4" t="s">
        <v>1566</v>
      </c>
      <c r="E2204" s="5" t="s">
        <v>80</v>
      </c>
      <c r="F2204" s="51">
        <v>69</v>
      </c>
      <c r="G2204" s="4" t="s">
        <v>81</v>
      </c>
      <c r="H2204" s="83" t="s">
        <v>410</v>
      </c>
      <c r="I2204" s="5" t="s">
        <v>8</v>
      </c>
      <c r="J2204" s="5" t="s">
        <v>83</v>
      </c>
      <c r="K2204" s="85">
        <v>44966</v>
      </c>
      <c r="L2204" s="4" t="s">
        <v>9</v>
      </c>
      <c r="M2204" s="4" t="s">
        <v>1980</v>
      </c>
    </row>
    <row r="2205" spans="1:13" x14ac:dyDescent="0.3">
      <c r="A2205" s="26">
        <v>2204</v>
      </c>
      <c r="B2205" s="51">
        <v>7002752364</v>
      </c>
      <c r="C2205" s="5" t="s">
        <v>2126</v>
      </c>
      <c r="D2205" s="4" t="s">
        <v>1566</v>
      </c>
      <c r="E2205" s="5" t="s">
        <v>107</v>
      </c>
      <c r="F2205" s="51">
        <v>73</v>
      </c>
      <c r="G2205" s="4" t="s">
        <v>81</v>
      </c>
      <c r="H2205" s="83" t="s">
        <v>410</v>
      </c>
      <c r="I2205" s="5" t="s">
        <v>8</v>
      </c>
      <c r="J2205" s="5" t="s">
        <v>83</v>
      </c>
      <c r="K2205" s="85">
        <v>44966</v>
      </c>
      <c r="L2205" s="4" t="s">
        <v>9</v>
      </c>
      <c r="M2205" s="4" t="s">
        <v>1980</v>
      </c>
    </row>
    <row r="2206" spans="1:13" x14ac:dyDescent="0.3">
      <c r="A2206" s="26">
        <v>2205</v>
      </c>
      <c r="B2206" s="51">
        <v>7002628829</v>
      </c>
      <c r="C2206" s="5" t="s">
        <v>2127</v>
      </c>
      <c r="D2206" s="4" t="s">
        <v>1566</v>
      </c>
      <c r="E2206" s="5" t="s">
        <v>80</v>
      </c>
      <c r="F2206" s="51">
        <v>37</v>
      </c>
      <c r="G2206" s="4" t="s">
        <v>81</v>
      </c>
      <c r="H2206" s="83" t="s">
        <v>410</v>
      </c>
      <c r="I2206" s="5" t="s">
        <v>8</v>
      </c>
      <c r="J2206" s="5" t="s">
        <v>83</v>
      </c>
      <c r="K2206" s="85">
        <v>44966</v>
      </c>
      <c r="L2206" s="4" t="s">
        <v>9</v>
      </c>
      <c r="M2206" s="4" t="s">
        <v>1980</v>
      </c>
    </row>
    <row r="2207" spans="1:13" x14ac:dyDescent="0.3">
      <c r="A2207" s="26">
        <v>2206</v>
      </c>
      <c r="B2207" s="51">
        <v>7002055472</v>
      </c>
      <c r="C2207" s="5" t="s">
        <v>2128</v>
      </c>
      <c r="D2207" s="4" t="s">
        <v>1566</v>
      </c>
      <c r="E2207" s="5" t="s">
        <v>107</v>
      </c>
      <c r="F2207" s="51">
        <v>72</v>
      </c>
      <c r="G2207" s="4" t="s">
        <v>81</v>
      </c>
      <c r="H2207" s="83" t="s">
        <v>410</v>
      </c>
      <c r="I2207" s="5" t="s">
        <v>8</v>
      </c>
      <c r="J2207" s="5" t="s">
        <v>83</v>
      </c>
      <c r="K2207" s="85">
        <v>44966</v>
      </c>
      <c r="L2207" s="4" t="s">
        <v>9</v>
      </c>
      <c r="M2207" s="4" t="s">
        <v>1980</v>
      </c>
    </row>
    <row r="2208" spans="1:13" x14ac:dyDescent="0.3">
      <c r="A2208" s="26">
        <v>2207</v>
      </c>
      <c r="B2208" s="51">
        <v>7001443263</v>
      </c>
      <c r="C2208" s="5" t="s">
        <v>2129</v>
      </c>
      <c r="D2208" s="4" t="s">
        <v>1566</v>
      </c>
      <c r="E2208" s="5" t="s">
        <v>107</v>
      </c>
      <c r="F2208" s="51">
        <v>72</v>
      </c>
      <c r="G2208" s="4" t="s">
        <v>81</v>
      </c>
      <c r="H2208" s="83" t="s">
        <v>410</v>
      </c>
      <c r="I2208" s="5" t="s">
        <v>8</v>
      </c>
      <c r="J2208" s="5" t="s">
        <v>83</v>
      </c>
      <c r="K2208" s="85">
        <v>44966</v>
      </c>
      <c r="L2208" s="4" t="s">
        <v>9</v>
      </c>
      <c r="M2208" s="4" t="s">
        <v>1980</v>
      </c>
    </row>
    <row r="2209" spans="1:13" x14ac:dyDescent="0.3">
      <c r="A2209" s="26">
        <v>2208</v>
      </c>
      <c r="B2209" s="51">
        <v>7001616786</v>
      </c>
      <c r="C2209" s="5" t="s">
        <v>2130</v>
      </c>
      <c r="D2209" s="4" t="s">
        <v>1566</v>
      </c>
      <c r="E2209" s="5" t="s">
        <v>107</v>
      </c>
      <c r="F2209" s="51">
        <v>49</v>
      </c>
      <c r="G2209" s="4" t="s">
        <v>81</v>
      </c>
      <c r="H2209" s="83" t="s">
        <v>410</v>
      </c>
      <c r="I2209" s="5" t="s">
        <v>8</v>
      </c>
      <c r="J2209" s="5" t="s">
        <v>83</v>
      </c>
      <c r="K2209" s="85">
        <v>44966</v>
      </c>
      <c r="L2209" s="4" t="s">
        <v>9</v>
      </c>
      <c r="M2209" s="4" t="s">
        <v>1980</v>
      </c>
    </row>
    <row r="2210" spans="1:13" x14ac:dyDescent="0.3">
      <c r="A2210" s="26">
        <v>2209</v>
      </c>
      <c r="B2210" s="51">
        <v>7001708081</v>
      </c>
      <c r="C2210" s="5" t="s">
        <v>2131</v>
      </c>
      <c r="D2210" s="4" t="s">
        <v>1566</v>
      </c>
      <c r="E2210" s="5" t="s">
        <v>80</v>
      </c>
      <c r="F2210" s="51">
        <v>59</v>
      </c>
      <c r="G2210" s="4" t="s">
        <v>81</v>
      </c>
      <c r="H2210" s="83" t="s">
        <v>410</v>
      </c>
      <c r="I2210" s="5" t="s">
        <v>8</v>
      </c>
      <c r="J2210" s="5" t="s">
        <v>83</v>
      </c>
      <c r="K2210" s="85">
        <v>44966</v>
      </c>
      <c r="L2210" s="4" t="s">
        <v>9</v>
      </c>
      <c r="M2210" s="4" t="s">
        <v>1980</v>
      </c>
    </row>
    <row r="2211" spans="1:13" x14ac:dyDescent="0.3">
      <c r="A2211" s="26">
        <v>2210</v>
      </c>
      <c r="B2211" s="51">
        <v>7001153982</v>
      </c>
      <c r="C2211" s="5" t="s">
        <v>2132</v>
      </c>
      <c r="D2211" s="4" t="s">
        <v>1566</v>
      </c>
      <c r="E2211" s="5" t="s">
        <v>80</v>
      </c>
      <c r="F2211" s="51">
        <v>39</v>
      </c>
      <c r="G2211" s="4" t="s">
        <v>81</v>
      </c>
      <c r="H2211" s="83" t="s">
        <v>410</v>
      </c>
      <c r="I2211" s="5" t="s">
        <v>8</v>
      </c>
      <c r="J2211" s="5" t="s">
        <v>83</v>
      </c>
      <c r="K2211" s="85">
        <v>44966</v>
      </c>
      <c r="L2211" s="4" t="s">
        <v>9</v>
      </c>
      <c r="M2211" s="4" t="s">
        <v>1980</v>
      </c>
    </row>
    <row r="2212" spans="1:13" x14ac:dyDescent="0.3">
      <c r="A2212" s="26">
        <v>2211</v>
      </c>
      <c r="B2212" s="51">
        <v>7001393463</v>
      </c>
      <c r="C2212" s="5" t="s">
        <v>2133</v>
      </c>
      <c r="D2212" s="4" t="s">
        <v>1566</v>
      </c>
      <c r="E2212" s="5" t="s">
        <v>80</v>
      </c>
      <c r="F2212" s="51">
        <v>39</v>
      </c>
      <c r="G2212" s="4" t="s">
        <v>81</v>
      </c>
      <c r="H2212" s="83" t="s">
        <v>410</v>
      </c>
      <c r="I2212" s="5" t="s">
        <v>12</v>
      </c>
      <c r="J2212" s="5" t="s">
        <v>1888</v>
      </c>
      <c r="K2212" s="85">
        <v>44966</v>
      </c>
      <c r="L2212" s="4" t="s">
        <v>9</v>
      </c>
      <c r="M2212" s="4" t="s">
        <v>12</v>
      </c>
    </row>
    <row r="2213" spans="1:13" x14ac:dyDescent="0.3">
      <c r="A2213" s="26">
        <v>2212</v>
      </c>
      <c r="B2213" s="51">
        <v>7001312154</v>
      </c>
      <c r="C2213" s="5" t="s">
        <v>2134</v>
      </c>
      <c r="D2213" s="4" t="s">
        <v>1566</v>
      </c>
      <c r="E2213" s="5" t="s">
        <v>80</v>
      </c>
      <c r="F2213" s="51">
        <v>43</v>
      </c>
      <c r="G2213" s="4" t="s">
        <v>81</v>
      </c>
      <c r="H2213" s="83" t="s">
        <v>410</v>
      </c>
      <c r="I2213" s="5" t="s">
        <v>12</v>
      </c>
      <c r="J2213" s="5" t="s">
        <v>1888</v>
      </c>
      <c r="K2213" s="85">
        <v>44966</v>
      </c>
      <c r="L2213" s="4" t="s">
        <v>9</v>
      </c>
      <c r="M2213" s="4" t="s">
        <v>12</v>
      </c>
    </row>
    <row r="2214" spans="1:13" x14ac:dyDescent="0.3">
      <c r="A2214" s="26">
        <v>2213</v>
      </c>
      <c r="B2214" s="51">
        <v>7001955320</v>
      </c>
      <c r="C2214" s="5" t="s">
        <v>2135</v>
      </c>
      <c r="D2214" s="4" t="s">
        <v>1566</v>
      </c>
      <c r="E2214" s="5" t="s">
        <v>80</v>
      </c>
      <c r="F2214" s="51">
        <v>42</v>
      </c>
      <c r="G2214" s="4" t="s">
        <v>81</v>
      </c>
      <c r="H2214" s="83" t="s">
        <v>410</v>
      </c>
      <c r="I2214" s="5" t="s">
        <v>12</v>
      </c>
      <c r="J2214" s="5" t="s">
        <v>1888</v>
      </c>
      <c r="K2214" s="85">
        <v>44966</v>
      </c>
      <c r="L2214" s="4" t="s">
        <v>9</v>
      </c>
      <c r="M2214" s="4" t="s">
        <v>12</v>
      </c>
    </row>
    <row r="2215" spans="1:13" x14ac:dyDescent="0.3">
      <c r="A2215" s="26">
        <v>2214</v>
      </c>
      <c r="B2215" s="51">
        <v>7001052179</v>
      </c>
      <c r="C2215" s="5" t="s">
        <v>2136</v>
      </c>
      <c r="D2215" s="4" t="s">
        <v>1566</v>
      </c>
      <c r="E2215" s="5" t="s">
        <v>80</v>
      </c>
      <c r="F2215" s="51">
        <v>43</v>
      </c>
      <c r="G2215" s="4" t="s">
        <v>81</v>
      </c>
      <c r="H2215" s="83" t="s">
        <v>410</v>
      </c>
      <c r="I2215" s="5" t="s">
        <v>12</v>
      </c>
      <c r="J2215" s="5" t="s">
        <v>1888</v>
      </c>
      <c r="K2215" s="85">
        <v>44966</v>
      </c>
      <c r="L2215" s="4" t="s">
        <v>9</v>
      </c>
      <c r="M2215" s="4" t="s">
        <v>12</v>
      </c>
    </row>
    <row r="2216" spans="1:13" x14ac:dyDescent="0.3">
      <c r="A2216" s="26">
        <v>2215</v>
      </c>
      <c r="B2216" s="51">
        <v>7001349585</v>
      </c>
      <c r="C2216" s="5" t="s">
        <v>2137</v>
      </c>
      <c r="D2216" s="4" t="s">
        <v>1566</v>
      </c>
      <c r="E2216" s="5" t="s">
        <v>80</v>
      </c>
      <c r="F2216" s="51">
        <v>42</v>
      </c>
      <c r="G2216" s="4" t="s">
        <v>81</v>
      </c>
      <c r="H2216" s="83" t="s">
        <v>410</v>
      </c>
      <c r="I2216" s="5" t="s">
        <v>12</v>
      </c>
      <c r="J2216" s="5" t="s">
        <v>1888</v>
      </c>
      <c r="K2216" s="85">
        <v>44966</v>
      </c>
      <c r="L2216" s="4" t="s">
        <v>9</v>
      </c>
      <c r="M2216" s="4" t="s">
        <v>12</v>
      </c>
    </row>
    <row r="2217" spans="1:13" x14ac:dyDescent="0.3">
      <c r="A2217" s="26">
        <v>2216</v>
      </c>
      <c r="B2217" s="51">
        <v>7001669276</v>
      </c>
      <c r="C2217" s="5" t="s">
        <v>2138</v>
      </c>
      <c r="D2217" s="4" t="s">
        <v>1566</v>
      </c>
      <c r="E2217" s="5" t="s">
        <v>80</v>
      </c>
      <c r="F2217" s="51">
        <v>37</v>
      </c>
      <c r="G2217" s="4" t="s">
        <v>81</v>
      </c>
      <c r="H2217" s="83" t="s">
        <v>82</v>
      </c>
      <c r="I2217" s="5" t="s">
        <v>12</v>
      </c>
      <c r="J2217" s="5" t="s">
        <v>1888</v>
      </c>
      <c r="K2217" s="85">
        <v>44966</v>
      </c>
      <c r="L2217" s="4" t="s">
        <v>37</v>
      </c>
      <c r="M2217" s="31" t="s">
        <v>2139</v>
      </c>
    </row>
    <row r="2218" spans="1:13" x14ac:dyDescent="0.3">
      <c r="A2218" s="26">
        <v>2217</v>
      </c>
      <c r="B2218" s="51">
        <v>7000913947</v>
      </c>
      <c r="C2218" s="5" t="s">
        <v>2140</v>
      </c>
      <c r="D2218" s="4" t="s">
        <v>1566</v>
      </c>
      <c r="E2218" s="5" t="s">
        <v>80</v>
      </c>
      <c r="F2218" s="51">
        <v>47</v>
      </c>
      <c r="G2218" s="4" t="s">
        <v>81</v>
      </c>
      <c r="H2218" s="83" t="s">
        <v>82</v>
      </c>
      <c r="I2218" s="5" t="s">
        <v>12</v>
      </c>
      <c r="J2218" s="5" t="s">
        <v>1888</v>
      </c>
      <c r="K2218" s="85">
        <v>44966</v>
      </c>
      <c r="L2218" s="4" t="s">
        <v>37</v>
      </c>
      <c r="M2218" s="31" t="s">
        <v>2141</v>
      </c>
    </row>
    <row r="2219" spans="1:13" x14ac:dyDescent="0.3">
      <c r="A2219" s="26">
        <v>2218</v>
      </c>
      <c r="B2219" s="51">
        <v>7002097221</v>
      </c>
      <c r="C2219" s="5" t="s">
        <v>2142</v>
      </c>
      <c r="D2219" s="4" t="s">
        <v>1566</v>
      </c>
      <c r="E2219" s="5" t="s">
        <v>80</v>
      </c>
      <c r="F2219" s="51">
        <v>49</v>
      </c>
      <c r="G2219" s="4" t="s">
        <v>81</v>
      </c>
      <c r="H2219" s="83" t="s">
        <v>82</v>
      </c>
      <c r="I2219" s="5" t="s">
        <v>1926</v>
      </c>
      <c r="J2219" s="5" t="s">
        <v>1888</v>
      </c>
      <c r="K2219" s="85">
        <v>44966</v>
      </c>
      <c r="L2219" s="4" t="s">
        <v>37</v>
      </c>
      <c r="M2219" s="31" t="s">
        <v>2143</v>
      </c>
    </row>
    <row r="2220" spans="1:13" x14ac:dyDescent="0.3">
      <c r="A2220" s="26">
        <v>2219</v>
      </c>
      <c r="B2220" s="51">
        <v>7002198506</v>
      </c>
      <c r="C2220" s="5" t="s">
        <v>2144</v>
      </c>
      <c r="D2220" s="4" t="s">
        <v>1566</v>
      </c>
      <c r="E2220" s="5" t="s">
        <v>80</v>
      </c>
      <c r="F2220" s="51">
        <v>34</v>
      </c>
      <c r="G2220" s="4" t="s">
        <v>81</v>
      </c>
      <c r="H2220" s="83" t="s">
        <v>82</v>
      </c>
      <c r="I2220" s="5" t="s">
        <v>4</v>
      </c>
      <c r="J2220" s="5" t="s">
        <v>1888</v>
      </c>
      <c r="K2220" s="85">
        <v>44966</v>
      </c>
      <c r="L2220" s="4" t="s">
        <v>37</v>
      </c>
      <c r="M2220" s="31" t="s">
        <v>2145</v>
      </c>
    </row>
    <row r="2221" spans="1:13" x14ac:dyDescent="0.3">
      <c r="A2221" s="26">
        <v>2220</v>
      </c>
      <c r="B2221" s="51">
        <v>7001924245</v>
      </c>
      <c r="C2221" s="5" t="s">
        <v>2146</v>
      </c>
      <c r="D2221" s="4" t="s">
        <v>1566</v>
      </c>
      <c r="E2221" s="5" t="s">
        <v>80</v>
      </c>
      <c r="F2221" s="51">
        <v>58</v>
      </c>
      <c r="G2221" s="4" t="s">
        <v>81</v>
      </c>
      <c r="H2221" s="83" t="s">
        <v>82</v>
      </c>
      <c r="I2221" s="5" t="s">
        <v>1926</v>
      </c>
      <c r="J2221" s="5" t="s">
        <v>1888</v>
      </c>
      <c r="K2221" s="85">
        <v>44966</v>
      </c>
      <c r="L2221" s="4" t="s">
        <v>37</v>
      </c>
      <c r="M2221" s="31" t="s">
        <v>2143</v>
      </c>
    </row>
    <row r="2222" spans="1:13" x14ac:dyDescent="0.3">
      <c r="A2222" s="26">
        <v>2221</v>
      </c>
      <c r="B2222" s="51">
        <v>7001251163</v>
      </c>
      <c r="C2222" s="5" t="s">
        <v>832</v>
      </c>
      <c r="D2222" s="4" t="s">
        <v>249</v>
      </c>
      <c r="E2222" s="5" t="s">
        <v>80</v>
      </c>
      <c r="F2222" s="51">
        <v>66</v>
      </c>
      <c r="G2222" s="4" t="s">
        <v>81</v>
      </c>
      <c r="H2222" s="5" t="s">
        <v>93</v>
      </c>
      <c r="I2222" s="5" t="s">
        <v>4</v>
      </c>
      <c r="J2222" s="5" t="s">
        <v>1888</v>
      </c>
      <c r="K2222" s="85">
        <v>44966</v>
      </c>
      <c r="L2222" s="4" t="s">
        <v>37</v>
      </c>
      <c r="M2222" s="4" t="s">
        <v>1944</v>
      </c>
    </row>
    <row r="2223" spans="1:13" x14ac:dyDescent="0.3">
      <c r="A2223" s="26">
        <v>2222</v>
      </c>
      <c r="B2223" s="51">
        <v>7002196650</v>
      </c>
      <c r="C2223" s="5" t="s">
        <v>2147</v>
      </c>
      <c r="D2223" s="4" t="s">
        <v>1566</v>
      </c>
      <c r="E2223" s="5" t="s">
        <v>80</v>
      </c>
      <c r="F2223" s="51">
        <v>65</v>
      </c>
      <c r="G2223" s="4" t="s">
        <v>81</v>
      </c>
      <c r="H2223" s="5" t="s">
        <v>93</v>
      </c>
      <c r="I2223" s="5" t="s">
        <v>1598</v>
      </c>
      <c r="J2223" s="5" t="s">
        <v>83</v>
      </c>
      <c r="K2223" s="85">
        <v>44966</v>
      </c>
      <c r="L2223" s="4" t="s">
        <v>37</v>
      </c>
      <c r="M2223" s="4" t="s">
        <v>1924</v>
      </c>
    </row>
    <row r="2224" spans="1:13" x14ac:dyDescent="0.3">
      <c r="A2224" s="26">
        <v>2223</v>
      </c>
      <c r="B2224" s="51">
        <v>7002097221</v>
      </c>
      <c r="C2224" s="5" t="s">
        <v>2142</v>
      </c>
      <c r="D2224" s="4" t="s">
        <v>249</v>
      </c>
      <c r="E2224" s="5" t="s">
        <v>80</v>
      </c>
      <c r="F2224" s="51">
        <v>49</v>
      </c>
      <c r="G2224" s="4" t="s">
        <v>81</v>
      </c>
      <c r="H2224" s="83" t="s">
        <v>82</v>
      </c>
      <c r="I2224" s="5" t="s">
        <v>2</v>
      </c>
      <c r="J2224" s="5" t="s">
        <v>1888</v>
      </c>
      <c r="K2224" s="85">
        <v>44966</v>
      </c>
      <c r="L2224" s="4" t="s">
        <v>37</v>
      </c>
      <c r="M2224" s="4" t="s">
        <v>2148</v>
      </c>
    </row>
    <row r="2225" spans="1:13" x14ac:dyDescent="0.3">
      <c r="A2225" s="26">
        <v>2224</v>
      </c>
      <c r="B2225" s="51">
        <v>7002479427</v>
      </c>
      <c r="C2225" s="5" t="s">
        <v>2149</v>
      </c>
      <c r="D2225" s="4" t="s">
        <v>1566</v>
      </c>
      <c r="E2225" s="5" t="s">
        <v>107</v>
      </c>
      <c r="F2225" s="51">
        <v>57</v>
      </c>
      <c r="G2225" s="4" t="s">
        <v>81</v>
      </c>
      <c r="H2225" s="83" t="s">
        <v>579</v>
      </c>
      <c r="I2225" s="5" t="s">
        <v>8</v>
      </c>
      <c r="J2225" s="5" t="s">
        <v>83</v>
      </c>
      <c r="K2225" s="85">
        <v>44966</v>
      </c>
      <c r="L2225" s="4" t="s">
        <v>35</v>
      </c>
      <c r="M2225" s="4" t="s">
        <v>2085</v>
      </c>
    </row>
    <row r="2226" spans="1:13" x14ac:dyDescent="0.3">
      <c r="A2226" s="26">
        <v>2225</v>
      </c>
      <c r="B2226" s="51">
        <v>7002396940</v>
      </c>
      <c r="C2226" s="5" t="s">
        <v>2150</v>
      </c>
      <c r="D2226" s="4" t="s">
        <v>1566</v>
      </c>
      <c r="E2226" s="5" t="s">
        <v>1909</v>
      </c>
      <c r="G2226" s="4" t="s">
        <v>1910</v>
      </c>
      <c r="H2226" s="5" t="s">
        <v>1911</v>
      </c>
      <c r="I2226" s="5" t="s">
        <v>20</v>
      </c>
      <c r="J2226" s="5" t="s">
        <v>1888</v>
      </c>
      <c r="K2226" s="85">
        <v>44966</v>
      </c>
      <c r="L2226" s="4" t="s">
        <v>35</v>
      </c>
      <c r="M2226" s="4" t="s">
        <v>2151</v>
      </c>
    </row>
    <row r="2227" spans="1:13" x14ac:dyDescent="0.3">
      <c r="A2227" s="26">
        <v>2226</v>
      </c>
      <c r="B2227" s="51">
        <v>7002694787</v>
      </c>
      <c r="C2227" s="5" t="s">
        <v>2152</v>
      </c>
      <c r="D2227" s="4" t="s">
        <v>249</v>
      </c>
      <c r="E2227" s="5" t="s">
        <v>1909</v>
      </c>
      <c r="G2227" s="4" t="s">
        <v>1910</v>
      </c>
      <c r="H2227" s="5" t="s">
        <v>1911</v>
      </c>
      <c r="I2227" s="5" t="s">
        <v>20</v>
      </c>
      <c r="J2227" s="5" t="s">
        <v>1888</v>
      </c>
      <c r="K2227" s="85">
        <v>44966</v>
      </c>
      <c r="L2227" s="4" t="s">
        <v>35</v>
      </c>
      <c r="M2227" s="4" t="s">
        <v>2153</v>
      </c>
    </row>
    <row r="2228" spans="1:13" x14ac:dyDescent="0.3">
      <c r="A2228" s="26">
        <v>2227</v>
      </c>
      <c r="B2228" s="99" t="s">
        <v>1940</v>
      </c>
      <c r="C2228" s="5" t="s">
        <v>2154</v>
      </c>
      <c r="D2228" s="4" t="s">
        <v>1566</v>
      </c>
      <c r="E2228" s="5" t="s">
        <v>1926</v>
      </c>
      <c r="G2228" s="4" t="s">
        <v>2155</v>
      </c>
      <c r="H2228" s="5" t="s">
        <v>1192</v>
      </c>
      <c r="I2228" s="5" t="s">
        <v>20</v>
      </c>
      <c r="J2228" s="5" t="s">
        <v>1888</v>
      </c>
      <c r="K2228" s="85">
        <v>44966</v>
      </c>
      <c r="L2228" s="4" t="s">
        <v>35</v>
      </c>
      <c r="M2228" s="4" t="s">
        <v>2156</v>
      </c>
    </row>
    <row r="2229" spans="1:13" x14ac:dyDescent="0.3">
      <c r="A2229" s="26">
        <v>2228</v>
      </c>
      <c r="B2229" s="51">
        <v>7000946875</v>
      </c>
      <c r="C2229" s="5" t="s">
        <v>1849</v>
      </c>
      <c r="D2229" s="4" t="s">
        <v>249</v>
      </c>
      <c r="E2229" s="5" t="s">
        <v>107</v>
      </c>
      <c r="F2229" s="51">
        <v>70</v>
      </c>
      <c r="G2229" s="4" t="s">
        <v>81</v>
      </c>
      <c r="H2229" s="5" t="s">
        <v>1829</v>
      </c>
      <c r="I2229" s="5" t="s">
        <v>1598</v>
      </c>
      <c r="J2229" s="5" t="s">
        <v>1888</v>
      </c>
      <c r="K2229" s="85">
        <v>44966</v>
      </c>
      <c r="L2229" s="4" t="s">
        <v>35</v>
      </c>
      <c r="M2229" s="4" t="s">
        <v>2117</v>
      </c>
    </row>
    <row r="2230" spans="1:13" x14ac:dyDescent="0.3">
      <c r="A2230" s="26">
        <v>2229</v>
      </c>
      <c r="B2230" s="51">
        <v>7000966013</v>
      </c>
      <c r="C2230" s="5" t="s">
        <v>843</v>
      </c>
      <c r="D2230" s="4" t="s">
        <v>1566</v>
      </c>
      <c r="E2230" s="5" t="s">
        <v>80</v>
      </c>
      <c r="F2230" s="51">
        <v>45</v>
      </c>
      <c r="G2230" s="4" t="s">
        <v>81</v>
      </c>
      <c r="H2230" s="5" t="s">
        <v>2057</v>
      </c>
      <c r="I2230" s="5" t="s">
        <v>1598</v>
      </c>
      <c r="J2230" s="5" t="s">
        <v>83</v>
      </c>
      <c r="K2230" s="85">
        <v>44966</v>
      </c>
      <c r="L2230" s="4" t="s">
        <v>5</v>
      </c>
      <c r="M2230" s="4" t="s">
        <v>2117</v>
      </c>
    </row>
    <row r="2231" spans="1:13" x14ac:dyDescent="0.3">
      <c r="A2231" s="26">
        <v>2230</v>
      </c>
      <c r="B2231" s="51">
        <v>7001955099</v>
      </c>
      <c r="C2231" s="5" t="s">
        <v>2157</v>
      </c>
      <c r="D2231" s="4" t="s">
        <v>1566</v>
      </c>
      <c r="E2231" s="5" t="s">
        <v>80</v>
      </c>
      <c r="F2231" s="51">
        <v>35</v>
      </c>
      <c r="G2231" s="4" t="s">
        <v>81</v>
      </c>
      <c r="H2231" s="5" t="s">
        <v>1829</v>
      </c>
      <c r="I2231" s="5" t="s">
        <v>1598</v>
      </c>
      <c r="J2231" s="5" t="s">
        <v>83</v>
      </c>
      <c r="K2231" s="85">
        <v>44966</v>
      </c>
      <c r="L2231" s="4" t="s">
        <v>35</v>
      </c>
      <c r="M2231" s="4" t="s">
        <v>2117</v>
      </c>
    </row>
    <row r="2232" spans="1:13" x14ac:dyDescent="0.3">
      <c r="A2232" s="26">
        <v>2231</v>
      </c>
      <c r="B2232" s="51">
        <v>7002403226</v>
      </c>
      <c r="C2232" s="5" t="s">
        <v>2158</v>
      </c>
      <c r="D2232" s="4" t="s">
        <v>1566</v>
      </c>
      <c r="E2232" s="5" t="s">
        <v>80</v>
      </c>
      <c r="F2232" s="51">
        <v>67</v>
      </c>
      <c r="G2232" s="4" t="s">
        <v>81</v>
      </c>
      <c r="H2232" s="5" t="s">
        <v>2057</v>
      </c>
      <c r="I2232" s="5" t="s">
        <v>1598</v>
      </c>
      <c r="J2232" s="5" t="s">
        <v>83</v>
      </c>
      <c r="K2232" s="85">
        <v>44966</v>
      </c>
      <c r="L2232" s="4" t="s">
        <v>5</v>
      </c>
      <c r="M2232" s="4" t="s">
        <v>2117</v>
      </c>
    </row>
    <row r="2233" spans="1:13" x14ac:dyDescent="0.3">
      <c r="A2233" s="26">
        <v>2232</v>
      </c>
      <c r="B2233" s="51">
        <v>7001923374</v>
      </c>
      <c r="C2233" s="5" t="s">
        <v>834</v>
      </c>
      <c r="D2233" s="4" t="s">
        <v>1566</v>
      </c>
      <c r="E2233" s="5" t="s">
        <v>80</v>
      </c>
      <c r="F2233" s="51">
        <v>70</v>
      </c>
      <c r="G2233" s="4" t="s">
        <v>81</v>
      </c>
      <c r="H2233" s="5" t="s">
        <v>1829</v>
      </c>
      <c r="I2233" s="5" t="s">
        <v>1598</v>
      </c>
      <c r="J2233" s="5" t="s">
        <v>83</v>
      </c>
      <c r="K2233" s="85">
        <v>44966</v>
      </c>
      <c r="L2233" s="4" t="s">
        <v>35</v>
      </c>
      <c r="M2233" s="4" t="s">
        <v>2117</v>
      </c>
    </row>
    <row r="2234" spans="1:13" x14ac:dyDescent="0.3">
      <c r="A2234" s="26">
        <v>2233</v>
      </c>
      <c r="B2234" s="51">
        <v>7002110380</v>
      </c>
      <c r="C2234" s="5" t="s">
        <v>2159</v>
      </c>
      <c r="D2234" s="4" t="s">
        <v>1566</v>
      </c>
      <c r="E2234" s="5" t="s">
        <v>80</v>
      </c>
      <c r="F2234" s="51">
        <v>73</v>
      </c>
      <c r="G2234" s="4" t="s">
        <v>81</v>
      </c>
      <c r="H2234" s="5" t="s">
        <v>1829</v>
      </c>
      <c r="I2234" s="5" t="s">
        <v>1598</v>
      </c>
      <c r="J2234" s="5" t="s">
        <v>83</v>
      </c>
      <c r="K2234" s="85">
        <v>44966</v>
      </c>
      <c r="L2234" s="4" t="s">
        <v>35</v>
      </c>
      <c r="M2234" s="4" t="s">
        <v>2117</v>
      </c>
    </row>
    <row r="2235" spans="1:13" x14ac:dyDescent="0.3">
      <c r="A2235" s="26">
        <v>2234</v>
      </c>
      <c r="B2235" s="51">
        <v>7002263136</v>
      </c>
      <c r="C2235" s="83" t="s">
        <v>101</v>
      </c>
      <c r="D2235" s="4" t="s">
        <v>249</v>
      </c>
      <c r="E2235" s="5" t="s">
        <v>80</v>
      </c>
      <c r="F2235" s="51">
        <v>39</v>
      </c>
      <c r="G2235" s="4" t="s">
        <v>81</v>
      </c>
      <c r="H2235" s="5" t="s">
        <v>93</v>
      </c>
      <c r="I2235" s="5" t="s">
        <v>1598</v>
      </c>
      <c r="J2235" s="5" t="s">
        <v>83</v>
      </c>
      <c r="K2235" s="85">
        <v>44967</v>
      </c>
      <c r="L2235" s="4" t="s">
        <v>37</v>
      </c>
      <c r="M2235" s="4" t="s">
        <v>1924</v>
      </c>
    </row>
    <row r="2236" spans="1:13" x14ac:dyDescent="0.3">
      <c r="A2236" s="26">
        <v>2235</v>
      </c>
      <c r="B2236" s="51">
        <v>7002661594</v>
      </c>
      <c r="C2236" s="5" t="s">
        <v>2160</v>
      </c>
      <c r="D2236" s="4" t="s">
        <v>1566</v>
      </c>
      <c r="E2236" s="5" t="s">
        <v>80</v>
      </c>
      <c r="F2236" s="51">
        <v>35</v>
      </c>
      <c r="G2236" s="4" t="s">
        <v>81</v>
      </c>
      <c r="H2236" s="5" t="s">
        <v>93</v>
      </c>
      <c r="I2236" s="5" t="s">
        <v>1598</v>
      </c>
      <c r="J2236" s="5" t="s">
        <v>83</v>
      </c>
      <c r="K2236" s="85">
        <v>44967</v>
      </c>
      <c r="L2236" s="4" t="s">
        <v>37</v>
      </c>
      <c r="M2236" s="4" t="s">
        <v>1924</v>
      </c>
    </row>
    <row r="2237" spans="1:13" x14ac:dyDescent="0.3">
      <c r="A2237" s="26">
        <v>2236</v>
      </c>
      <c r="B2237" s="51">
        <v>7000942512</v>
      </c>
      <c r="C2237" s="5" t="s">
        <v>1799</v>
      </c>
      <c r="D2237" s="4" t="s">
        <v>249</v>
      </c>
      <c r="E2237" s="5" t="s">
        <v>80</v>
      </c>
      <c r="F2237" s="51">
        <v>72</v>
      </c>
      <c r="G2237" s="4" t="s">
        <v>81</v>
      </c>
      <c r="H2237" s="5" t="s">
        <v>93</v>
      </c>
      <c r="I2237" s="5" t="s">
        <v>1598</v>
      </c>
      <c r="J2237" s="5" t="s">
        <v>83</v>
      </c>
      <c r="K2237" s="85">
        <v>44967</v>
      </c>
      <c r="L2237" s="4" t="s">
        <v>37</v>
      </c>
      <c r="M2237" s="4" t="s">
        <v>1924</v>
      </c>
    </row>
    <row r="2238" spans="1:13" x14ac:dyDescent="0.3">
      <c r="A2238" s="26">
        <v>2237</v>
      </c>
      <c r="B2238" s="51">
        <v>7001977104</v>
      </c>
      <c r="C2238" s="5" t="s">
        <v>1820</v>
      </c>
      <c r="D2238" s="4" t="s">
        <v>249</v>
      </c>
      <c r="E2238" s="5" t="s">
        <v>80</v>
      </c>
      <c r="F2238" s="51">
        <v>75</v>
      </c>
      <c r="G2238" s="4" t="s">
        <v>81</v>
      </c>
      <c r="H2238" s="5" t="s">
        <v>93</v>
      </c>
      <c r="I2238" s="5" t="s">
        <v>1598</v>
      </c>
      <c r="J2238" s="5" t="s">
        <v>83</v>
      </c>
      <c r="K2238" s="85">
        <v>44967</v>
      </c>
      <c r="L2238" s="4" t="s">
        <v>37</v>
      </c>
      <c r="M2238" s="4" t="s">
        <v>1924</v>
      </c>
    </row>
    <row r="2239" spans="1:13" x14ac:dyDescent="0.3">
      <c r="A2239" s="26">
        <v>2238</v>
      </c>
      <c r="B2239" s="51">
        <v>7000942660</v>
      </c>
      <c r="C2239" s="5" t="s">
        <v>1749</v>
      </c>
      <c r="D2239" s="4" t="s">
        <v>249</v>
      </c>
      <c r="E2239" s="5" t="s">
        <v>107</v>
      </c>
      <c r="F2239" s="51">
        <v>73</v>
      </c>
      <c r="G2239" s="4" t="s">
        <v>81</v>
      </c>
      <c r="H2239" s="5" t="s">
        <v>93</v>
      </c>
      <c r="I2239" s="5" t="s">
        <v>1598</v>
      </c>
      <c r="J2239" s="5" t="s">
        <v>83</v>
      </c>
      <c r="K2239" s="85">
        <v>44967</v>
      </c>
      <c r="L2239" s="4" t="s">
        <v>37</v>
      </c>
      <c r="M2239" s="4" t="s">
        <v>1924</v>
      </c>
    </row>
    <row r="2240" spans="1:13" x14ac:dyDescent="0.3">
      <c r="A2240" s="26">
        <v>2239</v>
      </c>
      <c r="B2240" s="51">
        <v>7002535468</v>
      </c>
      <c r="C2240" s="5" t="s">
        <v>2161</v>
      </c>
      <c r="D2240" s="4" t="s">
        <v>1566</v>
      </c>
      <c r="E2240" s="5" t="s">
        <v>107</v>
      </c>
      <c r="F2240" s="51">
        <v>72</v>
      </c>
      <c r="G2240" s="4" t="s">
        <v>81</v>
      </c>
      <c r="H2240" s="5" t="s">
        <v>93</v>
      </c>
      <c r="I2240" s="5" t="s">
        <v>1598</v>
      </c>
      <c r="J2240" s="5" t="s">
        <v>83</v>
      </c>
      <c r="K2240" s="85">
        <v>44967</v>
      </c>
      <c r="L2240" s="4" t="s">
        <v>37</v>
      </c>
      <c r="M2240" s="4" t="s">
        <v>1924</v>
      </c>
    </row>
    <row r="2241" spans="1:13" x14ac:dyDescent="0.3">
      <c r="A2241" s="26">
        <v>2240</v>
      </c>
      <c r="B2241" s="51">
        <v>7001604314</v>
      </c>
      <c r="C2241" s="32" t="s">
        <v>321</v>
      </c>
      <c r="D2241" s="4" t="s">
        <v>249</v>
      </c>
      <c r="E2241" s="5" t="s">
        <v>107</v>
      </c>
      <c r="F2241" s="51">
        <v>67</v>
      </c>
      <c r="G2241" s="4" t="s">
        <v>81</v>
      </c>
      <c r="H2241" s="5" t="s">
        <v>93</v>
      </c>
      <c r="I2241" s="5" t="s">
        <v>1598</v>
      </c>
      <c r="J2241" s="5" t="s">
        <v>83</v>
      </c>
      <c r="K2241" s="85">
        <v>44967</v>
      </c>
      <c r="L2241" s="4" t="s">
        <v>37</v>
      </c>
      <c r="M2241" s="4" t="s">
        <v>1924</v>
      </c>
    </row>
    <row r="2242" spans="1:13" x14ac:dyDescent="0.3">
      <c r="A2242" s="26">
        <v>2241</v>
      </c>
      <c r="B2242" s="51">
        <v>7002185861</v>
      </c>
      <c r="C2242" s="5" t="s">
        <v>1772</v>
      </c>
      <c r="D2242" s="4" t="s">
        <v>249</v>
      </c>
      <c r="E2242" s="5" t="s">
        <v>80</v>
      </c>
      <c r="F2242" s="51">
        <v>70</v>
      </c>
      <c r="G2242" s="4" t="s">
        <v>81</v>
      </c>
      <c r="H2242" s="5" t="s">
        <v>93</v>
      </c>
      <c r="I2242" s="5" t="s">
        <v>1598</v>
      </c>
      <c r="J2242" s="5" t="s">
        <v>83</v>
      </c>
      <c r="K2242" s="85">
        <v>44967</v>
      </c>
      <c r="L2242" s="4" t="s">
        <v>37</v>
      </c>
      <c r="M2242" s="4" t="s">
        <v>1924</v>
      </c>
    </row>
    <row r="2243" spans="1:13" x14ac:dyDescent="0.3">
      <c r="A2243" s="26">
        <v>2242</v>
      </c>
      <c r="B2243" s="51">
        <v>7002631520</v>
      </c>
      <c r="C2243" s="5" t="s">
        <v>1972</v>
      </c>
      <c r="D2243" s="4" t="s">
        <v>249</v>
      </c>
      <c r="E2243" s="5" t="s">
        <v>80</v>
      </c>
      <c r="F2243" s="51">
        <v>33</v>
      </c>
      <c r="G2243" s="4" t="s">
        <v>81</v>
      </c>
      <c r="H2243" s="5" t="s">
        <v>1911</v>
      </c>
      <c r="I2243" s="5" t="s">
        <v>20</v>
      </c>
      <c r="J2243" s="5" t="s">
        <v>1888</v>
      </c>
      <c r="K2243" s="85">
        <v>44967</v>
      </c>
      <c r="L2243" s="4" t="s">
        <v>35</v>
      </c>
      <c r="M2243" s="4" t="s">
        <v>2095</v>
      </c>
    </row>
    <row r="2244" spans="1:13" x14ac:dyDescent="0.3">
      <c r="A2244" s="26">
        <v>2243</v>
      </c>
      <c r="B2244" s="51">
        <v>7001624840</v>
      </c>
      <c r="C2244" s="5" t="s">
        <v>1689</v>
      </c>
      <c r="D2244" s="4" t="s">
        <v>249</v>
      </c>
      <c r="E2244" s="5" t="s">
        <v>80</v>
      </c>
      <c r="F2244" s="51">
        <v>33</v>
      </c>
      <c r="G2244" s="4" t="s">
        <v>81</v>
      </c>
      <c r="H2244" s="5" t="s">
        <v>1911</v>
      </c>
      <c r="I2244" s="5" t="s">
        <v>20</v>
      </c>
      <c r="J2244" s="5" t="s">
        <v>1888</v>
      </c>
      <c r="K2244" s="85">
        <v>44967</v>
      </c>
      <c r="L2244" s="4" t="s">
        <v>35</v>
      </c>
      <c r="M2244" s="4" t="s">
        <v>2095</v>
      </c>
    </row>
    <row r="2245" spans="1:13" x14ac:dyDescent="0.3">
      <c r="A2245" s="26">
        <v>2244</v>
      </c>
      <c r="B2245" s="51">
        <v>7002760048</v>
      </c>
      <c r="C2245" s="5" t="s">
        <v>2162</v>
      </c>
      <c r="D2245" s="4" t="s">
        <v>1566</v>
      </c>
      <c r="E2245" s="5" t="s">
        <v>80</v>
      </c>
      <c r="G2245" s="4" t="s">
        <v>81</v>
      </c>
      <c r="H2245" s="5" t="s">
        <v>1192</v>
      </c>
      <c r="I2245" s="5" t="s">
        <v>1598</v>
      </c>
      <c r="J2245" s="5" t="s">
        <v>83</v>
      </c>
      <c r="K2245" s="85">
        <v>44967</v>
      </c>
      <c r="L2245" s="4" t="s">
        <v>35</v>
      </c>
      <c r="M2245" s="4" t="s">
        <v>2163</v>
      </c>
    </row>
    <row r="2246" spans="1:13" x14ac:dyDescent="0.3">
      <c r="A2246" s="26">
        <v>2245</v>
      </c>
      <c r="B2246" s="51">
        <v>7002746868</v>
      </c>
      <c r="C2246" s="5" t="s">
        <v>2164</v>
      </c>
      <c r="D2246" s="4" t="s">
        <v>1566</v>
      </c>
      <c r="E2246" s="5" t="s">
        <v>80</v>
      </c>
      <c r="F2246" s="51">
        <v>74</v>
      </c>
      <c r="G2246" s="4" t="s">
        <v>81</v>
      </c>
      <c r="H2246" s="83" t="s">
        <v>410</v>
      </c>
      <c r="I2246" s="5" t="s">
        <v>8</v>
      </c>
      <c r="J2246" s="5" t="s">
        <v>83</v>
      </c>
      <c r="K2246" s="85">
        <v>44970</v>
      </c>
      <c r="L2246" s="4" t="s">
        <v>9</v>
      </c>
      <c r="M2246" s="31" t="s">
        <v>1980</v>
      </c>
    </row>
    <row r="2247" spans="1:13" x14ac:dyDescent="0.3">
      <c r="A2247" s="26">
        <v>2246</v>
      </c>
      <c r="B2247" s="51">
        <v>7002055586</v>
      </c>
      <c r="C2247" s="5" t="s">
        <v>2165</v>
      </c>
      <c r="D2247" s="4" t="s">
        <v>1566</v>
      </c>
      <c r="E2247" s="5" t="s">
        <v>107</v>
      </c>
      <c r="F2247" s="51">
        <v>87</v>
      </c>
      <c r="G2247" s="4" t="s">
        <v>81</v>
      </c>
      <c r="H2247" s="83" t="s">
        <v>410</v>
      </c>
      <c r="I2247" s="5" t="s">
        <v>8</v>
      </c>
      <c r="J2247" s="5" t="s">
        <v>83</v>
      </c>
      <c r="K2247" s="85">
        <v>44970</v>
      </c>
      <c r="L2247" s="4" t="s">
        <v>9</v>
      </c>
      <c r="M2247" s="4" t="s">
        <v>1980</v>
      </c>
    </row>
    <row r="2248" spans="1:13" x14ac:dyDescent="0.3">
      <c r="A2248" s="26">
        <v>2247</v>
      </c>
      <c r="B2248" s="51">
        <v>7002627327</v>
      </c>
      <c r="C2248" s="5" t="s">
        <v>2166</v>
      </c>
      <c r="D2248" s="4" t="s">
        <v>1566</v>
      </c>
      <c r="E2248" s="5" t="s">
        <v>80</v>
      </c>
      <c r="F2248" s="51">
        <v>73</v>
      </c>
      <c r="G2248" s="4" t="s">
        <v>81</v>
      </c>
      <c r="H2248" s="83" t="s">
        <v>410</v>
      </c>
      <c r="I2248" s="5" t="s">
        <v>8</v>
      </c>
      <c r="J2248" s="5" t="s">
        <v>83</v>
      </c>
      <c r="K2248" s="85">
        <v>44970</v>
      </c>
      <c r="L2248" s="4" t="s">
        <v>9</v>
      </c>
      <c r="M2248" s="4" t="s">
        <v>1980</v>
      </c>
    </row>
    <row r="2249" spans="1:13" x14ac:dyDescent="0.3">
      <c r="A2249" s="26">
        <v>2248</v>
      </c>
      <c r="B2249" s="51">
        <v>7001356723</v>
      </c>
      <c r="C2249" s="5" t="s">
        <v>2167</v>
      </c>
      <c r="D2249" s="4" t="s">
        <v>1566</v>
      </c>
      <c r="E2249" s="5" t="s">
        <v>80</v>
      </c>
      <c r="F2249" s="51">
        <v>38</v>
      </c>
      <c r="G2249" s="4" t="s">
        <v>81</v>
      </c>
      <c r="H2249" s="83" t="s">
        <v>410</v>
      </c>
      <c r="I2249" s="5" t="s">
        <v>8</v>
      </c>
      <c r="J2249" s="5" t="s">
        <v>83</v>
      </c>
      <c r="K2249" s="85">
        <v>44970</v>
      </c>
      <c r="L2249" s="4" t="s">
        <v>9</v>
      </c>
      <c r="M2249" s="4" t="s">
        <v>1980</v>
      </c>
    </row>
    <row r="2250" spans="1:13" x14ac:dyDescent="0.3">
      <c r="A2250" s="26">
        <v>2249</v>
      </c>
      <c r="B2250" s="51">
        <v>7002693182</v>
      </c>
      <c r="C2250" s="5" t="s">
        <v>2168</v>
      </c>
      <c r="D2250" s="4" t="s">
        <v>1566</v>
      </c>
      <c r="E2250" s="5" t="s">
        <v>107</v>
      </c>
      <c r="F2250" s="51">
        <v>73</v>
      </c>
      <c r="G2250" s="4" t="s">
        <v>81</v>
      </c>
      <c r="H2250" s="83" t="s">
        <v>410</v>
      </c>
      <c r="I2250" s="5" t="s">
        <v>8</v>
      </c>
      <c r="J2250" s="5" t="s">
        <v>83</v>
      </c>
      <c r="K2250" s="85">
        <v>44970</v>
      </c>
      <c r="L2250" s="4" t="s">
        <v>9</v>
      </c>
      <c r="M2250" s="4" t="s">
        <v>1980</v>
      </c>
    </row>
    <row r="2251" spans="1:13" x14ac:dyDescent="0.3">
      <c r="A2251" s="26">
        <v>2250</v>
      </c>
      <c r="B2251" s="51">
        <v>7001534284</v>
      </c>
      <c r="C2251" s="5" t="s">
        <v>2169</v>
      </c>
      <c r="D2251" s="4" t="s">
        <v>1566</v>
      </c>
      <c r="E2251" s="5" t="s">
        <v>80</v>
      </c>
      <c r="F2251" s="51">
        <v>42</v>
      </c>
      <c r="G2251" s="4" t="s">
        <v>81</v>
      </c>
      <c r="H2251" s="83" t="s">
        <v>410</v>
      </c>
      <c r="I2251" s="5" t="s">
        <v>8</v>
      </c>
      <c r="J2251" s="5" t="s">
        <v>83</v>
      </c>
      <c r="K2251" s="85">
        <v>44970</v>
      </c>
      <c r="L2251" s="4" t="s">
        <v>9</v>
      </c>
      <c r="M2251" s="4" t="s">
        <v>1980</v>
      </c>
    </row>
    <row r="2252" spans="1:13" x14ac:dyDescent="0.3">
      <c r="A2252" s="26">
        <v>2251</v>
      </c>
      <c r="B2252" s="51">
        <v>7002226603</v>
      </c>
      <c r="C2252" s="5" t="s">
        <v>2170</v>
      </c>
      <c r="D2252" s="4" t="s">
        <v>1566</v>
      </c>
      <c r="E2252" s="5" t="s">
        <v>107</v>
      </c>
      <c r="F2252" s="51">
        <v>29</v>
      </c>
      <c r="G2252" s="4" t="s">
        <v>81</v>
      </c>
      <c r="H2252" s="83" t="s">
        <v>410</v>
      </c>
      <c r="I2252" s="5" t="s">
        <v>8</v>
      </c>
      <c r="J2252" s="5" t="s">
        <v>83</v>
      </c>
      <c r="K2252" s="85">
        <v>44970</v>
      </c>
      <c r="L2252" s="4" t="s">
        <v>9</v>
      </c>
      <c r="M2252" s="4" t="s">
        <v>1980</v>
      </c>
    </row>
    <row r="2253" spans="1:13" x14ac:dyDescent="0.3">
      <c r="A2253" s="26">
        <v>2252</v>
      </c>
      <c r="B2253" s="51">
        <v>7002120183</v>
      </c>
      <c r="C2253" s="5" t="s">
        <v>2171</v>
      </c>
      <c r="D2253" s="4" t="s">
        <v>1566</v>
      </c>
      <c r="E2253" s="5" t="s">
        <v>107</v>
      </c>
      <c r="F2253" s="51">
        <v>69</v>
      </c>
      <c r="G2253" s="4" t="s">
        <v>81</v>
      </c>
      <c r="H2253" s="83" t="s">
        <v>410</v>
      </c>
      <c r="I2253" s="5" t="s">
        <v>8</v>
      </c>
      <c r="J2253" s="5" t="s">
        <v>83</v>
      </c>
      <c r="K2253" s="85">
        <v>44970</v>
      </c>
      <c r="L2253" s="4" t="s">
        <v>9</v>
      </c>
      <c r="M2253" s="4" t="s">
        <v>1980</v>
      </c>
    </row>
    <row r="2254" spans="1:13" x14ac:dyDescent="0.3">
      <c r="A2254" s="26">
        <v>2253</v>
      </c>
      <c r="B2254" s="96">
        <v>7001889092</v>
      </c>
      <c r="C2254" s="5" t="s">
        <v>2172</v>
      </c>
      <c r="D2254" s="4" t="s">
        <v>1566</v>
      </c>
      <c r="E2254" s="5" t="s">
        <v>80</v>
      </c>
      <c r="F2254" s="51">
        <v>38</v>
      </c>
      <c r="G2254" s="4" t="s">
        <v>81</v>
      </c>
      <c r="H2254" s="83" t="s">
        <v>410</v>
      </c>
      <c r="I2254" s="5" t="s">
        <v>8</v>
      </c>
      <c r="J2254" s="5" t="s">
        <v>83</v>
      </c>
      <c r="K2254" s="85">
        <v>44970</v>
      </c>
      <c r="L2254" s="4" t="s">
        <v>9</v>
      </c>
      <c r="M2254" s="4" t="s">
        <v>1980</v>
      </c>
    </row>
    <row r="2255" spans="1:13" x14ac:dyDescent="0.3">
      <c r="A2255" s="26">
        <v>2254</v>
      </c>
      <c r="B2255" s="51">
        <v>7002409147</v>
      </c>
      <c r="C2255" s="5" t="s">
        <v>2173</v>
      </c>
      <c r="D2255" s="4" t="s">
        <v>1566</v>
      </c>
      <c r="E2255" s="5" t="s">
        <v>107</v>
      </c>
      <c r="F2255" s="51">
        <v>84</v>
      </c>
      <c r="G2255" s="4" t="s">
        <v>81</v>
      </c>
      <c r="H2255" s="83" t="s">
        <v>410</v>
      </c>
      <c r="I2255" s="5" t="s">
        <v>8</v>
      </c>
      <c r="J2255" s="5" t="s">
        <v>83</v>
      </c>
      <c r="K2255" s="85">
        <v>44970</v>
      </c>
      <c r="L2255" s="4" t="s">
        <v>9</v>
      </c>
      <c r="M2255" s="4" t="s">
        <v>1980</v>
      </c>
    </row>
    <row r="2256" spans="1:13" x14ac:dyDescent="0.3">
      <c r="A2256" s="26">
        <v>2255</v>
      </c>
      <c r="B2256" s="51">
        <v>7002530614</v>
      </c>
      <c r="C2256" s="5" t="s">
        <v>2174</v>
      </c>
      <c r="D2256" s="4" t="s">
        <v>1566</v>
      </c>
      <c r="E2256" s="5" t="s">
        <v>107</v>
      </c>
      <c r="F2256" s="51">
        <v>53</v>
      </c>
      <c r="G2256" s="4" t="s">
        <v>81</v>
      </c>
      <c r="H2256" s="83" t="s">
        <v>410</v>
      </c>
      <c r="I2256" s="5" t="s">
        <v>8</v>
      </c>
      <c r="J2256" s="5" t="s">
        <v>83</v>
      </c>
      <c r="K2256" s="85">
        <v>44970</v>
      </c>
      <c r="L2256" s="4" t="s">
        <v>9</v>
      </c>
      <c r="M2256" s="4" t="s">
        <v>1980</v>
      </c>
    </row>
    <row r="2257" spans="1:13" x14ac:dyDescent="0.3">
      <c r="A2257" s="26">
        <v>2256</v>
      </c>
      <c r="B2257" s="51">
        <v>7002005879</v>
      </c>
      <c r="C2257" s="5" t="s">
        <v>2175</v>
      </c>
      <c r="D2257" s="4" t="s">
        <v>1566</v>
      </c>
      <c r="E2257" s="5" t="s">
        <v>80</v>
      </c>
      <c r="F2257" s="51">
        <v>33</v>
      </c>
      <c r="G2257" s="4" t="s">
        <v>81</v>
      </c>
      <c r="H2257" s="83" t="s">
        <v>410</v>
      </c>
      <c r="I2257" s="5" t="s">
        <v>12</v>
      </c>
      <c r="J2257" s="5" t="s">
        <v>1888</v>
      </c>
      <c r="K2257" s="85">
        <v>44970</v>
      </c>
      <c r="L2257" s="4" t="s">
        <v>9</v>
      </c>
      <c r="M2257" s="4" t="s">
        <v>12</v>
      </c>
    </row>
    <row r="2258" spans="1:13" x14ac:dyDescent="0.3">
      <c r="A2258" s="26">
        <v>2257</v>
      </c>
      <c r="B2258" s="51">
        <v>7002362750</v>
      </c>
      <c r="C2258" s="5" t="s">
        <v>2176</v>
      </c>
      <c r="D2258" s="4" t="s">
        <v>1566</v>
      </c>
      <c r="E2258" s="5" t="s">
        <v>80</v>
      </c>
      <c r="F2258" s="51">
        <v>37</v>
      </c>
      <c r="G2258" s="4" t="s">
        <v>81</v>
      </c>
      <c r="H2258" s="83" t="s">
        <v>410</v>
      </c>
      <c r="I2258" s="5" t="s">
        <v>12</v>
      </c>
      <c r="J2258" s="5" t="s">
        <v>1888</v>
      </c>
      <c r="K2258" s="85">
        <v>44970</v>
      </c>
      <c r="L2258" s="4" t="s">
        <v>9</v>
      </c>
      <c r="M2258" s="4" t="s">
        <v>12</v>
      </c>
    </row>
    <row r="2259" spans="1:13" x14ac:dyDescent="0.3">
      <c r="A2259" s="26">
        <v>2258</v>
      </c>
      <c r="B2259" s="51">
        <v>7001535867</v>
      </c>
      <c r="C2259" s="5" t="s">
        <v>2177</v>
      </c>
      <c r="D2259" s="4" t="s">
        <v>1566</v>
      </c>
      <c r="E2259" s="5" t="s">
        <v>80</v>
      </c>
      <c r="F2259" s="51">
        <v>46</v>
      </c>
      <c r="G2259" s="4" t="s">
        <v>81</v>
      </c>
      <c r="H2259" s="83" t="s">
        <v>410</v>
      </c>
      <c r="I2259" s="5" t="s">
        <v>12</v>
      </c>
      <c r="J2259" s="5" t="s">
        <v>1888</v>
      </c>
      <c r="K2259" s="85">
        <v>44970</v>
      </c>
      <c r="L2259" s="4" t="s">
        <v>9</v>
      </c>
      <c r="M2259" s="4" t="s">
        <v>12</v>
      </c>
    </row>
    <row r="2260" spans="1:13" x14ac:dyDescent="0.3">
      <c r="A2260" s="26">
        <v>2259</v>
      </c>
      <c r="B2260" s="51">
        <v>7002318056</v>
      </c>
      <c r="C2260" s="5" t="s">
        <v>2178</v>
      </c>
      <c r="D2260" s="4" t="s">
        <v>1566</v>
      </c>
      <c r="E2260" s="5" t="s">
        <v>80</v>
      </c>
      <c r="F2260" s="51">
        <v>50</v>
      </c>
      <c r="G2260" s="4" t="s">
        <v>81</v>
      </c>
      <c r="H2260" s="83" t="s">
        <v>410</v>
      </c>
      <c r="I2260" s="5" t="s">
        <v>12</v>
      </c>
      <c r="J2260" s="5" t="s">
        <v>1888</v>
      </c>
      <c r="K2260" s="85">
        <v>44970</v>
      </c>
      <c r="L2260" s="4" t="s">
        <v>9</v>
      </c>
      <c r="M2260" s="4" t="s">
        <v>12</v>
      </c>
    </row>
    <row r="2261" spans="1:13" x14ac:dyDescent="0.3">
      <c r="A2261" s="26">
        <v>2260</v>
      </c>
      <c r="B2261" s="51">
        <v>7002661697</v>
      </c>
      <c r="C2261" s="5" t="s">
        <v>2179</v>
      </c>
      <c r="D2261" s="4" t="s">
        <v>1566</v>
      </c>
      <c r="E2261" s="5" t="s">
        <v>80</v>
      </c>
      <c r="F2261" s="51">
        <v>44</v>
      </c>
      <c r="G2261" s="4" t="s">
        <v>81</v>
      </c>
      <c r="H2261" s="83" t="s">
        <v>410</v>
      </c>
      <c r="I2261" s="5" t="s">
        <v>12</v>
      </c>
      <c r="J2261" s="5" t="s">
        <v>1888</v>
      </c>
      <c r="K2261" s="85">
        <v>44970</v>
      </c>
      <c r="L2261" s="4" t="s">
        <v>9</v>
      </c>
      <c r="M2261" s="4" t="s">
        <v>12</v>
      </c>
    </row>
    <row r="2262" spans="1:13" x14ac:dyDescent="0.3">
      <c r="A2262" s="26">
        <v>2261</v>
      </c>
      <c r="B2262" s="51">
        <v>7002744934</v>
      </c>
      <c r="C2262" s="5" t="s">
        <v>2180</v>
      </c>
      <c r="D2262" s="4" t="s">
        <v>1566</v>
      </c>
      <c r="E2262" s="5" t="s">
        <v>80</v>
      </c>
      <c r="F2262" s="51">
        <v>43</v>
      </c>
      <c r="G2262" s="4" t="s">
        <v>81</v>
      </c>
      <c r="H2262" s="83" t="s">
        <v>410</v>
      </c>
      <c r="I2262" s="5" t="s">
        <v>12</v>
      </c>
      <c r="J2262" s="5" t="s">
        <v>1888</v>
      </c>
      <c r="K2262" s="85">
        <v>44970</v>
      </c>
      <c r="L2262" s="4" t="s">
        <v>9</v>
      </c>
      <c r="M2262" s="4" t="s">
        <v>12</v>
      </c>
    </row>
    <row r="2263" spans="1:13" x14ac:dyDescent="0.3">
      <c r="A2263" s="26">
        <v>2262</v>
      </c>
      <c r="B2263" s="51">
        <v>7000946048</v>
      </c>
      <c r="C2263" s="5" t="s">
        <v>2181</v>
      </c>
      <c r="D2263" s="4" t="s">
        <v>1566</v>
      </c>
      <c r="E2263" s="5" t="s">
        <v>80</v>
      </c>
      <c r="F2263" s="51">
        <v>41</v>
      </c>
      <c r="G2263" s="4" t="s">
        <v>81</v>
      </c>
      <c r="H2263" s="83" t="s">
        <v>82</v>
      </c>
      <c r="I2263" s="5" t="s">
        <v>12</v>
      </c>
      <c r="J2263" s="5" t="s">
        <v>1888</v>
      </c>
      <c r="K2263" s="85">
        <v>44970</v>
      </c>
      <c r="L2263" s="4" t="s">
        <v>37</v>
      </c>
      <c r="M2263" s="31" t="s">
        <v>2139</v>
      </c>
    </row>
    <row r="2264" spans="1:13" x14ac:dyDescent="0.3">
      <c r="A2264" s="26">
        <v>2263</v>
      </c>
      <c r="B2264" s="51">
        <v>7001161839</v>
      </c>
      <c r="C2264" s="5" t="s">
        <v>2182</v>
      </c>
      <c r="D2264" s="4" t="s">
        <v>1566</v>
      </c>
      <c r="E2264" s="5" t="s">
        <v>80</v>
      </c>
      <c r="F2264" s="51">
        <v>43</v>
      </c>
      <c r="G2264" s="4" t="s">
        <v>81</v>
      </c>
      <c r="H2264" s="83" t="s">
        <v>82</v>
      </c>
      <c r="I2264" s="5" t="s">
        <v>12</v>
      </c>
      <c r="J2264" s="5" t="s">
        <v>1888</v>
      </c>
      <c r="K2264" s="85">
        <v>44970</v>
      </c>
      <c r="L2264" s="4" t="s">
        <v>37</v>
      </c>
      <c r="M2264" s="31" t="s">
        <v>2141</v>
      </c>
    </row>
    <row r="2265" spans="1:13" x14ac:dyDescent="0.3">
      <c r="A2265" s="26">
        <v>2264</v>
      </c>
      <c r="B2265" s="51">
        <v>7001377717</v>
      </c>
      <c r="C2265" s="5" t="s">
        <v>2183</v>
      </c>
      <c r="D2265" s="4" t="s">
        <v>1566</v>
      </c>
      <c r="E2265" s="5" t="s">
        <v>80</v>
      </c>
      <c r="F2265" s="51">
        <v>38</v>
      </c>
      <c r="G2265" s="4" t="s">
        <v>81</v>
      </c>
      <c r="H2265" s="83" t="s">
        <v>82</v>
      </c>
      <c r="I2265" s="5" t="s">
        <v>12</v>
      </c>
      <c r="J2265" s="5" t="s">
        <v>1888</v>
      </c>
      <c r="K2265" s="85">
        <v>44970</v>
      </c>
      <c r="L2265" s="4" t="s">
        <v>37</v>
      </c>
      <c r="M2265" s="31" t="s">
        <v>2141</v>
      </c>
    </row>
    <row r="2266" spans="1:13" x14ac:dyDescent="0.3">
      <c r="A2266" s="26">
        <v>2265</v>
      </c>
      <c r="B2266" s="99" t="s">
        <v>1940</v>
      </c>
      <c r="C2266" s="5" t="s">
        <v>2184</v>
      </c>
      <c r="D2266" s="4" t="s">
        <v>1566</v>
      </c>
      <c r="E2266" s="5" t="s">
        <v>107</v>
      </c>
      <c r="F2266" s="51">
        <v>59</v>
      </c>
      <c r="G2266" s="4" t="s">
        <v>81</v>
      </c>
      <c r="H2266" s="83" t="s">
        <v>82</v>
      </c>
      <c r="I2266" s="5" t="s">
        <v>4</v>
      </c>
      <c r="J2266" s="5" t="s">
        <v>1888</v>
      </c>
      <c r="K2266" s="85">
        <v>44970</v>
      </c>
      <c r="L2266" s="4" t="s">
        <v>37</v>
      </c>
      <c r="M2266" s="4" t="s">
        <v>2185</v>
      </c>
    </row>
    <row r="2267" spans="1:13" x14ac:dyDescent="0.3">
      <c r="A2267" s="26">
        <v>2266</v>
      </c>
      <c r="B2267" s="51">
        <v>7001698818</v>
      </c>
      <c r="C2267" s="5" t="s">
        <v>1707</v>
      </c>
      <c r="D2267" s="4" t="s">
        <v>249</v>
      </c>
      <c r="E2267" s="5" t="s">
        <v>80</v>
      </c>
      <c r="F2267" s="51">
        <v>86</v>
      </c>
      <c r="G2267" s="4" t="s">
        <v>81</v>
      </c>
      <c r="H2267" s="83" t="s">
        <v>82</v>
      </c>
      <c r="I2267" s="5" t="s">
        <v>1598</v>
      </c>
      <c r="J2267" s="5" t="s">
        <v>83</v>
      </c>
      <c r="K2267" s="85">
        <v>44970</v>
      </c>
      <c r="L2267" s="4" t="s">
        <v>37</v>
      </c>
      <c r="M2267" s="31" t="s">
        <v>1924</v>
      </c>
    </row>
    <row r="2268" spans="1:13" x14ac:dyDescent="0.3">
      <c r="A2268" s="26">
        <v>2267</v>
      </c>
      <c r="B2268" s="51">
        <v>7000918698</v>
      </c>
      <c r="C2268" s="83" t="s">
        <v>1230</v>
      </c>
      <c r="D2268" s="4" t="s">
        <v>249</v>
      </c>
      <c r="E2268" s="5" t="s">
        <v>80</v>
      </c>
      <c r="F2268" s="51">
        <v>71</v>
      </c>
      <c r="G2268" s="4" t="s">
        <v>81</v>
      </c>
      <c r="H2268" s="83" t="s">
        <v>82</v>
      </c>
      <c r="I2268" s="5" t="s">
        <v>1598</v>
      </c>
      <c r="J2268" s="5" t="s">
        <v>83</v>
      </c>
      <c r="K2268" s="85">
        <v>44970</v>
      </c>
      <c r="L2268" s="4" t="s">
        <v>37</v>
      </c>
      <c r="M2268" s="31" t="s">
        <v>1924</v>
      </c>
    </row>
    <row r="2269" spans="1:13" x14ac:dyDescent="0.3">
      <c r="A2269" s="26">
        <v>2268</v>
      </c>
      <c r="B2269" s="51">
        <v>7001094641</v>
      </c>
      <c r="C2269" s="5" t="s">
        <v>2186</v>
      </c>
      <c r="D2269" s="4" t="s">
        <v>1566</v>
      </c>
      <c r="E2269" s="5" t="s">
        <v>80</v>
      </c>
      <c r="F2269" s="51">
        <v>27</v>
      </c>
      <c r="G2269" s="4" t="s">
        <v>81</v>
      </c>
      <c r="H2269" s="5" t="s">
        <v>93</v>
      </c>
      <c r="I2269" s="5" t="s">
        <v>12</v>
      </c>
      <c r="J2269" s="5" t="s">
        <v>1888</v>
      </c>
      <c r="K2269" s="85">
        <v>44970</v>
      </c>
      <c r="L2269" s="4" t="s">
        <v>37</v>
      </c>
      <c r="M2269" s="31" t="s">
        <v>2139</v>
      </c>
    </row>
    <row r="2270" spans="1:13" x14ac:dyDescent="0.3">
      <c r="A2270" s="26">
        <v>2269</v>
      </c>
      <c r="B2270" s="51">
        <v>7001409616</v>
      </c>
      <c r="C2270" s="5" t="s">
        <v>2187</v>
      </c>
      <c r="D2270" s="4" t="s">
        <v>1566</v>
      </c>
      <c r="E2270" s="5" t="s">
        <v>80</v>
      </c>
      <c r="F2270" s="51">
        <v>42</v>
      </c>
      <c r="G2270" s="4" t="s">
        <v>81</v>
      </c>
      <c r="H2270" s="5" t="s">
        <v>93</v>
      </c>
      <c r="I2270" s="5" t="s">
        <v>12</v>
      </c>
      <c r="J2270" s="5" t="s">
        <v>1888</v>
      </c>
      <c r="K2270" s="85">
        <v>44970</v>
      </c>
      <c r="L2270" s="4" t="s">
        <v>37</v>
      </c>
      <c r="M2270" s="4" t="s">
        <v>2141</v>
      </c>
    </row>
    <row r="2271" spans="1:13" x14ac:dyDescent="0.3">
      <c r="A2271" s="26">
        <v>2270</v>
      </c>
      <c r="B2271" s="51">
        <v>7002557574</v>
      </c>
      <c r="C2271" s="5" t="s">
        <v>2188</v>
      </c>
      <c r="D2271" s="4" t="s">
        <v>1566</v>
      </c>
      <c r="E2271" s="5" t="s">
        <v>80</v>
      </c>
      <c r="F2271" s="51">
        <v>40</v>
      </c>
      <c r="G2271" s="4" t="s">
        <v>81</v>
      </c>
      <c r="H2271" s="5" t="s">
        <v>93</v>
      </c>
      <c r="I2271" s="5" t="s">
        <v>12</v>
      </c>
      <c r="J2271" s="5" t="s">
        <v>1888</v>
      </c>
      <c r="K2271" s="85">
        <v>44970</v>
      </c>
      <c r="L2271" s="4" t="s">
        <v>37</v>
      </c>
      <c r="M2271" s="31" t="s">
        <v>2141</v>
      </c>
    </row>
    <row r="2272" spans="1:13" x14ac:dyDescent="0.3">
      <c r="A2272" s="26">
        <v>2271</v>
      </c>
      <c r="B2272" s="51">
        <v>7002696356</v>
      </c>
      <c r="C2272" s="5" t="s">
        <v>2189</v>
      </c>
      <c r="D2272" s="4" t="s">
        <v>1566</v>
      </c>
      <c r="E2272" s="5" t="s">
        <v>80</v>
      </c>
      <c r="F2272" s="51">
        <v>40</v>
      </c>
      <c r="G2272" s="4" t="s">
        <v>81</v>
      </c>
      <c r="H2272" s="5" t="s">
        <v>93</v>
      </c>
      <c r="I2272" s="5" t="s">
        <v>12</v>
      </c>
      <c r="J2272" s="5" t="s">
        <v>1888</v>
      </c>
      <c r="K2272" s="85">
        <v>44970</v>
      </c>
      <c r="L2272" s="4" t="s">
        <v>37</v>
      </c>
      <c r="M2272" s="4" t="s">
        <v>2141</v>
      </c>
    </row>
    <row r="2273" spans="1:13" x14ac:dyDescent="0.3">
      <c r="A2273" s="26">
        <v>2272</v>
      </c>
      <c r="B2273" s="96">
        <v>7001819413</v>
      </c>
      <c r="C2273" s="5" t="s">
        <v>2190</v>
      </c>
      <c r="D2273" s="4" t="s">
        <v>1566</v>
      </c>
      <c r="E2273" s="5" t="s">
        <v>80</v>
      </c>
      <c r="F2273" s="51">
        <v>37</v>
      </c>
      <c r="G2273" s="4" t="s">
        <v>81</v>
      </c>
      <c r="H2273" s="5" t="s">
        <v>93</v>
      </c>
      <c r="I2273" s="5" t="s">
        <v>12</v>
      </c>
      <c r="J2273" s="5" t="s">
        <v>1888</v>
      </c>
      <c r="K2273" s="85">
        <v>44970</v>
      </c>
      <c r="L2273" s="4" t="s">
        <v>37</v>
      </c>
      <c r="M2273" s="31" t="s">
        <v>2141</v>
      </c>
    </row>
    <row r="2274" spans="1:13" x14ac:dyDescent="0.3">
      <c r="A2274" s="26">
        <v>2273</v>
      </c>
      <c r="B2274" s="51">
        <v>7001292672</v>
      </c>
      <c r="C2274" s="5" t="s">
        <v>1770</v>
      </c>
      <c r="D2274" s="4" t="s">
        <v>249</v>
      </c>
      <c r="E2274" s="5" t="s">
        <v>107</v>
      </c>
      <c r="F2274" s="51">
        <v>68</v>
      </c>
      <c r="G2274" s="4" t="s">
        <v>81</v>
      </c>
      <c r="H2274" s="5" t="s">
        <v>93</v>
      </c>
      <c r="I2274" s="5" t="s">
        <v>1598</v>
      </c>
      <c r="J2274" s="5" t="s">
        <v>83</v>
      </c>
      <c r="K2274" s="85">
        <v>44970</v>
      </c>
      <c r="L2274" s="4" t="s">
        <v>37</v>
      </c>
      <c r="M2274" s="4" t="s">
        <v>1924</v>
      </c>
    </row>
    <row r="2275" spans="1:13" x14ac:dyDescent="0.3">
      <c r="A2275" s="26">
        <v>2274</v>
      </c>
      <c r="B2275" s="51">
        <v>7002295252</v>
      </c>
      <c r="C2275" s="5" t="s">
        <v>2191</v>
      </c>
      <c r="D2275" s="4" t="s">
        <v>1566</v>
      </c>
      <c r="E2275" s="5" t="s">
        <v>80</v>
      </c>
      <c r="F2275" s="51">
        <v>39</v>
      </c>
      <c r="G2275" s="4" t="s">
        <v>81</v>
      </c>
      <c r="H2275" s="83" t="s">
        <v>82</v>
      </c>
      <c r="I2275" s="5" t="s">
        <v>2</v>
      </c>
      <c r="J2275" s="5" t="s">
        <v>1888</v>
      </c>
      <c r="K2275" s="85">
        <v>44970</v>
      </c>
      <c r="L2275" s="4" t="s">
        <v>37</v>
      </c>
      <c r="M2275" s="4" t="s">
        <v>2192</v>
      </c>
    </row>
    <row r="2276" spans="1:13" x14ac:dyDescent="0.3">
      <c r="A2276" s="26">
        <v>2275</v>
      </c>
      <c r="B2276" s="51">
        <v>7002768675</v>
      </c>
      <c r="C2276" s="5" t="s">
        <v>2193</v>
      </c>
      <c r="D2276" s="4" t="s">
        <v>1566</v>
      </c>
      <c r="E2276" s="5" t="s">
        <v>80</v>
      </c>
      <c r="F2276" s="51">
        <v>81</v>
      </c>
      <c r="G2276" s="4" t="s">
        <v>81</v>
      </c>
      <c r="H2276" s="83" t="s">
        <v>82</v>
      </c>
      <c r="I2276" s="5" t="s">
        <v>2</v>
      </c>
      <c r="J2276" s="5" t="s">
        <v>1888</v>
      </c>
      <c r="K2276" s="85">
        <v>44970</v>
      </c>
      <c r="L2276" s="4" t="s">
        <v>37</v>
      </c>
      <c r="M2276" s="35" t="s">
        <v>2192</v>
      </c>
    </row>
    <row r="2277" spans="1:13" x14ac:dyDescent="0.3">
      <c r="A2277" s="26">
        <v>2276</v>
      </c>
      <c r="B2277" s="96">
        <v>7001754022</v>
      </c>
      <c r="C2277" s="5" t="s">
        <v>2194</v>
      </c>
      <c r="D2277" s="4" t="s">
        <v>1566</v>
      </c>
      <c r="E2277" s="5" t="s">
        <v>80</v>
      </c>
      <c r="F2277" s="51">
        <v>41</v>
      </c>
      <c r="G2277" s="4" t="s">
        <v>81</v>
      </c>
      <c r="H2277" s="5" t="s">
        <v>2057</v>
      </c>
      <c r="I2277" s="5" t="s">
        <v>12</v>
      </c>
      <c r="J2277" s="5" t="s">
        <v>1888</v>
      </c>
      <c r="K2277" s="85">
        <v>44970</v>
      </c>
      <c r="L2277" s="4" t="s">
        <v>35</v>
      </c>
      <c r="M2277" s="4" t="s">
        <v>2105</v>
      </c>
    </row>
    <row r="2278" spans="1:13" x14ac:dyDescent="0.3">
      <c r="A2278" s="26">
        <v>2277</v>
      </c>
      <c r="B2278" s="51">
        <v>7001290759</v>
      </c>
      <c r="C2278" s="5" t="s">
        <v>2195</v>
      </c>
      <c r="D2278" s="4" t="s">
        <v>1566</v>
      </c>
      <c r="E2278" s="5" t="s">
        <v>80</v>
      </c>
      <c r="F2278" s="51">
        <v>40</v>
      </c>
      <c r="G2278" s="4" t="s">
        <v>81</v>
      </c>
      <c r="H2278" s="5" t="s">
        <v>2057</v>
      </c>
      <c r="I2278" s="5" t="s">
        <v>12</v>
      </c>
      <c r="J2278" s="5" t="s">
        <v>1888</v>
      </c>
      <c r="K2278" s="85">
        <v>44970</v>
      </c>
      <c r="L2278" s="4" t="s">
        <v>35</v>
      </c>
      <c r="M2278" s="4" t="s">
        <v>2105</v>
      </c>
    </row>
    <row r="2279" spans="1:13" x14ac:dyDescent="0.3">
      <c r="A2279" s="26">
        <v>2278</v>
      </c>
      <c r="B2279" s="51">
        <v>7002159404</v>
      </c>
      <c r="C2279" s="5" t="s">
        <v>2196</v>
      </c>
      <c r="D2279" s="4" t="s">
        <v>1566</v>
      </c>
      <c r="E2279" s="5" t="s">
        <v>107</v>
      </c>
      <c r="F2279" s="51">
        <v>38</v>
      </c>
      <c r="G2279" s="4" t="s">
        <v>81</v>
      </c>
      <c r="H2279" s="5" t="s">
        <v>2057</v>
      </c>
      <c r="I2279" s="5" t="s">
        <v>12</v>
      </c>
      <c r="J2279" s="5" t="s">
        <v>1888</v>
      </c>
      <c r="K2279" s="85">
        <v>44970</v>
      </c>
      <c r="L2279" s="4" t="s">
        <v>35</v>
      </c>
      <c r="M2279" s="4" t="s">
        <v>2105</v>
      </c>
    </row>
    <row r="2280" spans="1:13" x14ac:dyDescent="0.3">
      <c r="A2280" s="26">
        <v>2279</v>
      </c>
      <c r="B2280" s="51">
        <v>7001159629</v>
      </c>
      <c r="C2280" s="5" t="s">
        <v>2197</v>
      </c>
      <c r="D2280" s="4" t="s">
        <v>1566</v>
      </c>
      <c r="E2280" s="5" t="s">
        <v>80</v>
      </c>
      <c r="F2280" s="51">
        <v>44</v>
      </c>
      <c r="G2280" s="4" t="s">
        <v>81</v>
      </c>
      <c r="H2280" s="5" t="s">
        <v>2057</v>
      </c>
      <c r="I2280" s="5" t="s">
        <v>12</v>
      </c>
      <c r="J2280" s="5" t="s">
        <v>1888</v>
      </c>
      <c r="K2280" s="85">
        <v>44970</v>
      </c>
      <c r="L2280" s="4" t="s">
        <v>35</v>
      </c>
      <c r="M2280" s="4" t="s">
        <v>2105</v>
      </c>
    </row>
    <row r="2281" spans="1:13" x14ac:dyDescent="0.3">
      <c r="A2281" s="26">
        <v>2280</v>
      </c>
      <c r="B2281" s="96">
        <v>7001840277</v>
      </c>
      <c r="C2281" s="5" t="s">
        <v>2198</v>
      </c>
      <c r="D2281" s="4" t="s">
        <v>1566</v>
      </c>
      <c r="E2281" s="5" t="s">
        <v>80</v>
      </c>
      <c r="F2281" s="51">
        <v>42</v>
      </c>
      <c r="G2281" s="4" t="s">
        <v>81</v>
      </c>
      <c r="H2281" s="5" t="s">
        <v>2057</v>
      </c>
      <c r="I2281" s="5" t="s">
        <v>12</v>
      </c>
      <c r="J2281" s="5" t="s">
        <v>1888</v>
      </c>
      <c r="K2281" s="85">
        <v>44970</v>
      </c>
      <c r="L2281" s="4" t="s">
        <v>35</v>
      </c>
      <c r="M2281" s="4" t="s">
        <v>2105</v>
      </c>
    </row>
    <row r="2282" spans="1:13" x14ac:dyDescent="0.3">
      <c r="A2282" s="26">
        <v>2281</v>
      </c>
      <c r="B2282" s="51">
        <v>7001424239</v>
      </c>
      <c r="C2282" s="5" t="s">
        <v>2199</v>
      </c>
      <c r="D2282" s="4" t="s">
        <v>1566</v>
      </c>
      <c r="E2282" s="5" t="s">
        <v>80</v>
      </c>
      <c r="F2282" s="51">
        <v>44</v>
      </c>
      <c r="G2282" s="4" t="s">
        <v>81</v>
      </c>
      <c r="H2282" s="5" t="s">
        <v>2057</v>
      </c>
      <c r="I2282" s="5" t="s">
        <v>12</v>
      </c>
      <c r="J2282" s="5" t="s">
        <v>1888</v>
      </c>
      <c r="K2282" s="85">
        <v>44970</v>
      </c>
      <c r="L2282" s="4" t="s">
        <v>35</v>
      </c>
      <c r="M2282" s="4" t="s">
        <v>2105</v>
      </c>
    </row>
    <row r="2283" spans="1:13" x14ac:dyDescent="0.3">
      <c r="A2283" s="26">
        <v>2282</v>
      </c>
      <c r="B2283" s="51">
        <v>7001060107</v>
      </c>
      <c r="C2283" s="5" t="s">
        <v>2200</v>
      </c>
      <c r="D2283" s="4" t="s">
        <v>1566</v>
      </c>
      <c r="E2283" s="5" t="s">
        <v>80</v>
      </c>
      <c r="F2283" s="51">
        <v>42</v>
      </c>
      <c r="G2283" s="4" t="s">
        <v>81</v>
      </c>
      <c r="H2283" s="5" t="s">
        <v>2057</v>
      </c>
      <c r="I2283" s="5" t="s">
        <v>12</v>
      </c>
      <c r="J2283" s="5" t="s">
        <v>1888</v>
      </c>
      <c r="K2283" s="85">
        <v>44970</v>
      </c>
      <c r="L2283" s="4" t="s">
        <v>35</v>
      </c>
      <c r="M2283" s="4" t="s">
        <v>2105</v>
      </c>
    </row>
    <row r="2284" spans="1:13" x14ac:dyDescent="0.3">
      <c r="A2284" s="26">
        <v>2283</v>
      </c>
      <c r="B2284" s="51">
        <v>7001288985</v>
      </c>
      <c r="C2284" s="5" t="s">
        <v>2201</v>
      </c>
      <c r="D2284" s="4" t="s">
        <v>1566</v>
      </c>
      <c r="E2284" s="5" t="s">
        <v>80</v>
      </c>
      <c r="F2284" s="51">
        <v>36</v>
      </c>
      <c r="G2284" s="4" t="s">
        <v>81</v>
      </c>
      <c r="H2284" s="5" t="s">
        <v>2057</v>
      </c>
      <c r="I2284" s="5" t="s">
        <v>12</v>
      </c>
      <c r="J2284" s="5" t="s">
        <v>1888</v>
      </c>
      <c r="K2284" s="85">
        <v>44970</v>
      </c>
      <c r="L2284" s="4" t="s">
        <v>35</v>
      </c>
      <c r="M2284" s="4" t="s">
        <v>2105</v>
      </c>
    </row>
    <row r="2285" spans="1:13" x14ac:dyDescent="0.3">
      <c r="A2285" s="26">
        <v>2284</v>
      </c>
      <c r="B2285" s="51">
        <v>7002226739</v>
      </c>
      <c r="C2285" s="5" t="s">
        <v>2202</v>
      </c>
      <c r="D2285" s="4" t="s">
        <v>1566</v>
      </c>
      <c r="E2285" s="5" t="s">
        <v>80</v>
      </c>
      <c r="F2285" s="51">
        <v>38</v>
      </c>
      <c r="G2285" s="4" t="s">
        <v>81</v>
      </c>
      <c r="H2285" s="5" t="s">
        <v>2057</v>
      </c>
      <c r="I2285" s="5" t="s">
        <v>12</v>
      </c>
      <c r="J2285" s="5" t="s">
        <v>1888</v>
      </c>
      <c r="K2285" s="85">
        <v>44970</v>
      </c>
      <c r="L2285" s="4" t="s">
        <v>35</v>
      </c>
      <c r="M2285" s="4" t="s">
        <v>2105</v>
      </c>
    </row>
    <row r="2286" spans="1:13" x14ac:dyDescent="0.3">
      <c r="A2286" s="26">
        <v>2285</v>
      </c>
      <c r="B2286" s="51">
        <v>7002768789</v>
      </c>
      <c r="C2286" s="5" t="s">
        <v>2203</v>
      </c>
      <c r="D2286" s="4" t="s">
        <v>1566</v>
      </c>
      <c r="E2286" s="5" t="s">
        <v>80</v>
      </c>
      <c r="F2286" s="51">
        <v>43</v>
      </c>
      <c r="G2286" s="4" t="s">
        <v>81</v>
      </c>
      <c r="H2286" s="5" t="s">
        <v>2057</v>
      </c>
      <c r="I2286" s="5" t="s">
        <v>12</v>
      </c>
      <c r="J2286" s="5" t="s">
        <v>1888</v>
      </c>
      <c r="K2286" s="85">
        <v>44970</v>
      </c>
      <c r="L2286" s="4" t="s">
        <v>35</v>
      </c>
      <c r="M2286" s="4" t="s">
        <v>2105</v>
      </c>
    </row>
    <row r="2287" spans="1:13" x14ac:dyDescent="0.3">
      <c r="A2287" s="26">
        <v>2286</v>
      </c>
      <c r="B2287" s="51">
        <v>7002768859</v>
      </c>
      <c r="C2287" s="5" t="s">
        <v>2204</v>
      </c>
      <c r="D2287" s="4" t="s">
        <v>1566</v>
      </c>
      <c r="E2287" s="5" t="s">
        <v>80</v>
      </c>
      <c r="F2287" s="51">
        <v>36</v>
      </c>
      <c r="G2287" s="4" t="s">
        <v>81</v>
      </c>
      <c r="H2287" s="5" t="s">
        <v>2057</v>
      </c>
      <c r="I2287" s="5" t="s">
        <v>12</v>
      </c>
      <c r="J2287" s="5" t="s">
        <v>1888</v>
      </c>
      <c r="K2287" s="85">
        <v>44970</v>
      </c>
      <c r="L2287" s="4" t="s">
        <v>35</v>
      </c>
      <c r="M2287" s="4" t="s">
        <v>2105</v>
      </c>
    </row>
    <row r="2288" spans="1:13" x14ac:dyDescent="0.3">
      <c r="A2288" s="26">
        <v>2287</v>
      </c>
      <c r="B2288" s="96">
        <v>7001874537</v>
      </c>
      <c r="C2288" s="5" t="s">
        <v>2205</v>
      </c>
      <c r="D2288" s="4" t="s">
        <v>1566</v>
      </c>
      <c r="E2288" s="5" t="s">
        <v>80</v>
      </c>
      <c r="F2288" s="51">
        <v>50</v>
      </c>
      <c r="G2288" s="4" t="s">
        <v>81</v>
      </c>
      <c r="H2288" s="5" t="s">
        <v>2057</v>
      </c>
      <c r="I2288" s="5" t="s">
        <v>12</v>
      </c>
      <c r="J2288" s="5" t="s">
        <v>1888</v>
      </c>
      <c r="K2288" s="85">
        <v>44970</v>
      </c>
      <c r="L2288" s="4" t="s">
        <v>35</v>
      </c>
      <c r="M2288" s="4" t="s">
        <v>2105</v>
      </c>
    </row>
    <row r="2289" spans="1:13" x14ac:dyDescent="0.3">
      <c r="A2289" s="26">
        <v>2288</v>
      </c>
      <c r="B2289" s="51">
        <v>7002100923</v>
      </c>
      <c r="C2289" s="5" t="s">
        <v>2206</v>
      </c>
      <c r="D2289" s="4" t="s">
        <v>1566</v>
      </c>
      <c r="E2289" s="5" t="s">
        <v>80</v>
      </c>
      <c r="F2289" s="51">
        <v>36</v>
      </c>
      <c r="G2289" s="4" t="s">
        <v>81</v>
      </c>
      <c r="H2289" s="5" t="s">
        <v>2057</v>
      </c>
      <c r="I2289" s="5" t="s">
        <v>12</v>
      </c>
      <c r="J2289" s="5" t="s">
        <v>1888</v>
      </c>
      <c r="K2289" s="85">
        <v>44970</v>
      </c>
      <c r="L2289" s="4" t="s">
        <v>35</v>
      </c>
      <c r="M2289" s="4" t="s">
        <v>2105</v>
      </c>
    </row>
    <row r="2290" spans="1:13" x14ac:dyDescent="0.3">
      <c r="A2290" s="26">
        <v>2289</v>
      </c>
      <c r="B2290" s="51">
        <v>7001214238</v>
      </c>
      <c r="C2290" s="5" t="s">
        <v>2207</v>
      </c>
      <c r="D2290" s="4" t="s">
        <v>1566</v>
      </c>
      <c r="E2290" s="5" t="s">
        <v>80</v>
      </c>
      <c r="F2290" s="51">
        <v>41</v>
      </c>
      <c r="G2290" s="4" t="s">
        <v>81</v>
      </c>
      <c r="H2290" s="5" t="s">
        <v>2057</v>
      </c>
      <c r="I2290" s="5" t="s">
        <v>12</v>
      </c>
      <c r="J2290" s="5" t="s">
        <v>1888</v>
      </c>
      <c r="K2290" s="85">
        <v>44970</v>
      </c>
      <c r="L2290" s="4" t="s">
        <v>35</v>
      </c>
      <c r="M2290" s="4" t="s">
        <v>2105</v>
      </c>
    </row>
    <row r="2291" spans="1:13" x14ac:dyDescent="0.3">
      <c r="A2291" s="26">
        <v>2290</v>
      </c>
      <c r="B2291" s="51">
        <v>7002357343</v>
      </c>
      <c r="C2291" s="5" t="s">
        <v>2208</v>
      </c>
      <c r="D2291" s="4" t="s">
        <v>1566</v>
      </c>
      <c r="E2291" s="5" t="s">
        <v>80</v>
      </c>
      <c r="F2291" s="51">
        <v>38</v>
      </c>
      <c r="G2291" s="4" t="s">
        <v>81</v>
      </c>
      <c r="H2291" s="5" t="s">
        <v>2057</v>
      </c>
      <c r="I2291" s="5" t="s">
        <v>12</v>
      </c>
      <c r="J2291" s="5" t="s">
        <v>1888</v>
      </c>
      <c r="K2291" s="85">
        <v>44970</v>
      </c>
      <c r="L2291" s="4" t="s">
        <v>35</v>
      </c>
      <c r="M2291" s="4" t="s">
        <v>2105</v>
      </c>
    </row>
    <row r="2292" spans="1:13" x14ac:dyDescent="0.3">
      <c r="A2292" s="26">
        <v>2291</v>
      </c>
      <c r="B2292" s="96">
        <v>7001809676</v>
      </c>
      <c r="C2292" s="5" t="s">
        <v>2209</v>
      </c>
      <c r="D2292" s="4" t="s">
        <v>1566</v>
      </c>
      <c r="E2292" s="5" t="s">
        <v>80</v>
      </c>
      <c r="F2292" s="51">
        <v>51</v>
      </c>
      <c r="G2292" s="4" t="s">
        <v>81</v>
      </c>
      <c r="H2292" s="5" t="s">
        <v>2057</v>
      </c>
      <c r="I2292" s="5" t="s">
        <v>12</v>
      </c>
      <c r="J2292" s="5" t="s">
        <v>1888</v>
      </c>
      <c r="K2292" s="85">
        <v>44970</v>
      </c>
      <c r="L2292" s="4" t="s">
        <v>35</v>
      </c>
      <c r="M2292" s="4" t="s">
        <v>2105</v>
      </c>
    </row>
    <row r="2293" spans="1:13" x14ac:dyDescent="0.3">
      <c r="A2293" s="26">
        <v>2292</v>
      </c>
      <c r="B2293" s="51">
        <v>7001106405</v>
      </c>
      <c r="C2293" s="5" t="s">
        <v>2210</v>
      </c>
      <c r="D2293" s="4" t="s">
        <v>1566</v>
      </c>
      <c r="E2293" s="5" t="s">
        <v>80</v>
      </c>
      <c r="F2293" s="51">
        <v>45</v>
      </c>
      <c r="G2293" s="4" t="s">
        <v>81</v>
      </c>
      <c r="H2293" s="5" t="s">
        <v>2057</v>
      </c>
      <c r="I2293" s="5" t="s">
        <v>12</v>
      </c>
      <c r="J2293" s="5" t="s">
        <v>1888</v>
      </c>
      <c r="K2293" s="85">
        <v>44970</v>
      </c>
      <c r="L2293" s="4" t="s">
        <v>35</v>
      </c>
      <c r="M2293" s="4" t="s">
        <v>2105</v>
      </c>
    </row>
    <row r="2294" spans="1:13" x14ac:dyDescent="0.3">
      <c r="A2294" s="26">
        <v>2293</v>
      </c>
      <c r="B2294" s="51">
        <v>7001400554</v>
      </c>
      <c r="C2294" s="5" t="s">
        <v>2211</v>
      </c>
      <c r="D2294" s="4" t="s">
        <v>1566</v>
      </c>
      <c r="E2294" s="5" t="s">
        <v>80</v>
      </c>
      <c r="F2294" s="51">
        <v>30</v>
      </c>
      <c r="G2294" s="4" t="s">
        <v>81</v>
      </c>
      <c r="H2294" s="5" t="s">
        <v>2057</v>
      </c>
      <c r="I2294" s="5" t="s">
        <v>12</v>
      </c>
      <c r="J2294" s="5" t="s">
        <v>1888</v>
      </c>
      <c r="K2294" s="85">
        <v>44970</v>
      </c>
      <c r="L2294" s="4" t="s">
        <v>35</v>
      </c>
      <c r="M2294" s="4" t="s">
        <v>2105</v>
      </c>
    </row>
    <row r="2295" spans="1:13" x14ac:dyDescent="0.3">
      <c r="A2295" s="26">
        <v>2294</v>
      </c>
      <c r="B2295" s="51">
        <v>7002066146</v>
      </c>
      <c r="C2295" s="5" t="s">
        <v>2212</v>
      </c>
      <c r="D2295" s="4" t="s">
        <v>1566</v>
      </c>
      <c r="E2295" s="5" t="s">
        <v>80</v>
      </c>
      <c r="F2295" s="51">
        <v>40</v>
      </c>
      <c r="G2295" s="4" t="s">
        <v>81</v>
      </c>
      <c r="H2295" s="5" t="s">
        <v>2057</v>
      </c>
      <c r="I2295" s="5" t="s">
        <v>12</v>
      </c>
      <c r="J2295" s="5" t="s">
        <v>1888</v>
      </c>
      <c r="K2295" s="85">
        <v>44970</v>
      </c>
      <c r="L2295" s="4" t="s">
        <v>35</v>
      </c>
      <c r="M2295" s="4" t="s">
        <v>2105</v>
      </c>
    </row>
    <row r="2296" spans="1:13" x14ac:dyDescent="0.3">
      <c r="A2296" s="26">
        <v>2295</v>
      </c>
      <c r="B2296" s="51">
        <v>7001008741</v>
      </c>
      <c r="C2296" s="5" t="s">
        <v>2213</v>
      </c>
      <c r="D2296" s="4" t="s">
        <v>1566</v>
      </c>
      <c r="E2296" s="5" t="s">
        <v>80</v>
      </c>
      <c r="F2296" s="51">
        <v>36</v>
      </c>
      <c r="G2296" s="4" t="s">
        <v>81</v>
      </c>
      <c r="H2296" s="5" t="s">
        <v>2057</v>
      </c>
      <c r="I2296" s="5" t="s">
        <v>12</v>
      </c>
      <c r="J2296" s="5" t="s">
        <v>1888</v>
      </c>
      <c r="K2296" s="85">
        <v>44970</v>
      </c>
      <c r="L2296" s="4" t="s">
        <v>35</v>
      </c>
      <c r="M2296" s="4" t="s">
        <v>2105</v>
      </c>
    </row>
    <row r="2297" spans="1:13" x14ac:dyDescent="0.3">
      <c r="A2297" s="26">
        <v>2296</v>
      </c>
      <c r="B2297" s="51">
        <v>7000946484</v>
      </c>
      <c r="C2297" s="5" t="s">
        <v>2214</v>
      </c>
      <c r="D2297" s="4" t="s">
        <v>1566</v>
      </c>
      <c r="E2297" s="5" t="s">
        <v>80</v>
      </c>
      <c r="F2297" s="51">
        <v>31</v>
      </c>
      <c r="G2297" s="4" t="s">
        <v>81</v>
      </c>
      <c r="H2297" s="5" t="s">
        <v>2057</v>
      </c>
      <c r="I2297" s="5" t="s">
        <v>12</v>
      </c>
      <c r="J2297" s="5" t="s">
        <v>1888</v>
      </c>
      <c r="K2297" s="85">
        <v>44970</v>
      </c>
      <c r="L2297" s="4" t="s">
        <v>35</v>
      </c>
      <c r="M2297" s="4" t="s">
        <v>2105</v>
      </c>
    </row>
    <row r="2298" spans="1:13" x14ac:dyDescent="0.3">
      <c r="A2298" s="26">
        <v>2297</v>
      </c>
      <c r="B2298" s="96">
        <v>7001815297</v>
      </c>
      <c r="C2298" s="5" t="s">
        <v>2215</v>
      </c>
      <c r="D2298" s="4" t="s">
        <v>1566</v>
      </c>
      <c r="E2298" s="5" t="s">
        <v>107</v>
      </c>
      <c r="F2298" s="51">
        <v>61</v>
      </c>
      <c r="G2298" s="4" t="s">
        <v>81</v>
      </c>
      <c r="H2298" s="83" t="s">
        <v>410</v>
      </c>
      <c r="I2298" s="5" t="s">
        <v>8</v>
      </c>
      <c r="J2298" s="5" t="s">
        <v>83</v>
      </c>
      <c r="K2298" s="85">
        <v>44971</v>
      </c>
      <c r="L2298" s="4" t="s">
        <v>9</v>
      </c>
      <c r="M2298" s="4" t="s">
        <v>1980</v>
      </c>
    </row>
    <row r="2299" spans="1:13" x14ac:dyDescent="0.3">
      <c r="A2299" s="26">
        <v>2298</v>
      </c>
      <c r="B2299" s="51">
        <v>7001339988</v>
      </c>
      <c r="C2299" s="5" t="s">
        <v>2216</v>
      </c>
      <c r="D2299" s="4" t="s">
        <v>1566</v>
      </c>
      <c r="E2299" s="5" t="s">
        <v>80</v>
      </c>
      <c r="F2299" s="51">
        <v>36</v>
      </c>
      <c r="G2299" s="4" t="s">
        <v>81</v>
      </c>
      <c r="H2299" s="83" t="s">
        <v>410</v>
      </c>
      <c r="I2299" s="5" t="s">
        <v>8</v>
      </c>
      <c r="J2299" s="5" t="s">
        <v>83</v>
      </c>
      <c r="K2299" s="85">
        <v>44971</v>
      </c>
      <c r="L2299" s="4" t="s">
        <v>9</v>
      </c>
      <c r="M2299" s="4" t="s">
        <v>1980</v>
      </c>
    </row>
    <row r="2300" spans="1:13" x14ac:dyDescent="0.3">
      <c r="A2300" s="26">
        <v>2299</v>
      </c>
      <c r="B2300" s="51">
        <v>7001979647</v>
      </c>
      <c r="C2300" s="5" t="s">
        <v>2217</v>
      </c>
      <c r="D2300" s="4" t="s">
        <v>1566</v>
      </c>
      <c r="E2300" s="5" t="s">
        <v>107</v>
      </c>
      <c r="F2300" s="51">
        <v>67</v>
      </c>
      <c r="G2300" s="4" t="s">
        <v>81</v>
      </c>
      <c r="H2300" s="83" t="s">
        <v>410</v>
      </c>
      <c r="I2300" s="5" t="s">
        <v>8</v>
      </c>
      <c r="J2300" s="5" t="s">
        <v>83</v>
      </c>
      <c r="K2300" s="85">
        <v>44971</v>
      </c>
      <c r="L2300" s="4" t="s">
        <v>9</v>
      </c>
      <c r="M2300" s="4" t="s">
        <v>1980</v>
      </c>
    </row>
    <row r="2301" spans="1:13" x14ac:dyDescent="0.3">
      <c r="A2301" s="26">
        <v>2300</v>
      </c>
      <c r="B2301" s="51">
        <v>7002637614</v>
      </c>
      <c r="C2301" s="5" t="s">
        <v>2218</v>
      </c>
      <c r="D2301" s="4" t="s">
        <v>1566</v>
      </c>
      <c r="E2301" s="5" t="s">
        <v>107</v>
      </c>
      <c r="F2301" s="51">
        <v>75</v>
      </c>
      <c r="G2301" s="4" t="s">
        <v>81</v>
      </c>
      <c r="H2301" s="83" t="s">
        <v>410</v>
      </c>
      <c r="I2301" s="5" t="s">
        <v>8</v>
      </c>
      <c r="J2301" s="5" t="s">
        <v>83</v>
      </c>
      <c r="K2301" s="85">
        <v>44971</v>
      </c>
      <c r="L2301" s="4" t="s">
        <v>9</v>
      </c>
      <c r="M2301" s="4" t="s">
        <v>1980</v>
      </c>
    </row>
    <row r="2302" spans="1:13" x14ac:dyDescent="0.3">
      <c r="A2302" s="26">
        <v>2301</v>
      </c>
      <c r="B2302" s="51">
        <v>7001534826</v>
      </c>
      <c r="C2302" s="5" t="s">
        <v>2219</v>
      </c>
      <c r="D2302" s="4" t="s">
        <v>1566</v>
      </c>
      <c r="E2302" s="5" t="s">
        <v>80</v>
      </c>
      <c r="F2302" s="51">
        <v>78</v>
      </c>
      <c r="G2302" s="4" t="s">
        <v>81</v>
      </c>
      <c r="H2302" s="83" t="s">
        <v>410</v>
      </c>
      <c r="I2302" s="5" t="s">
        <v>8</v>
      </c>
      <c r="J2302" s="5" t="s">
        <v>83</v>
      </c>
      <c r="K2302" s="85">
        <v>44971</v>
      </c>
      <c r="L2302" s="4" t="s">
        <v>9</v>
      </c>
      <c r="M2302" s="4" t="s">
        <v>1980</v>
      </c>
    </row>
    <row r="2303" spans="1:13" x14ac:dyDescent="0.3">
      <c r="A2303" s="26">
        <v>2302</v>
      </c>
      <c r="B2303" s="51">
        <v>7002740419</v>
      </c>
      <c r="C2303" s="5" t="s">
        <v>2220</v>
      </c>
      <c r="D2303" s="4" t="s">
        <v>1566</v>
      </c>
      <c r="E2303" s="5" t="s">
        <v>80</v>
      </c>
      <c r="F2303" s="51">
        <v>41</v>
      </c>
      <c r="G2303" s="4" t="s">
        <v>81</v>
      </c>
      <c r="H2303" s="83" t="s">
        <v>410</v>
      </c>
      <c r="I2303" s="5" t="s">
        <v>8</v>
      </c>
      <c r="J2303" s="5" t="s">
        <v>83</v>
      </c>
      <c r="K2303" s="85">
        <v>44971</v>
      </c>
      <c r="L2303" s="4" t="s">
        <v>9</v>
      </c>
      <c r="M2303" s="4" t="s">
        <v>1980</v>
      </c>
    </row>
    <row r="2304" spans="1:13" x14ac:dyDescent="0.3">
      <c r="A2304" s="26">
        <v>2303</v>
      </c>
      <c r="B2304" s="51">
        <v>7001345602</v>
      </c>
      <c r="C2304" s="5" t="s">
        <v>2221</v>
      </c>
      <c r="D2304" s="4" t="s">
        <v>1566</v>
      </c>
      <c r="E2304" s="5" t="s">
        <v>80</v>
      </c>
      <c r="F2304" s="51">
        <v>72</v>
      </c>
      <c r="G2304" s="4" t="s">
        <v>81</v>
      </c>
      <c r="H2304" s="83" t="s">
        <v>410</v>
      </c>
      <c r="I2304" s="5" t="s">
        <v>8</v>
      </c>
      <c r="J2304" s="5" t="s">
        <v>83</v>
      </c>
      <c r="K2304" s="85">
        <v>44971</v>
      </c>
      <c r="L2304" s="4" t="s">
        <v>9</v>
      </c>
      <c r="M2304" s="4" t="s">
        <v>1980</v>
      </c>
    </row>
    <row r="2305" spans="1:13" x14ac:dyDescent="0.3">
      <c r="A2305" s="26">
        <v>2304</v>
      </c>
      <c r="B2305" s="51">
        <v>7002739790</v>
      </c>
      <c r="C2305" s="5" t="s">
        <v>2222</v>
      </c>
      <c r="D2305" s="4" t="s">
        <v>1566</v>
      </c>
      <c r="E2305" s="5" t="s">
        <v>80</v>
      </c>
      <c r="F2305" s="51">
        <v>53</v>
      </c>
      <c r="G2305" s="4" t="s">
        <v>81</v>
      </c>
      <c r="H2305" s="83" t="s">
        <v>410</v>
      </c>
      <c r="I2305" s="5" t="s">
        <v>8</v>
      </c>
      <c r="J2305" s="5" t="s">
        <v>83</v>
      </c>
      <c r="K2305" s="85">
        <v>44971</v>
      </c>
      <c r="L2305" s="4" t="s">
        <v>9</v>
      </c>
      <c r="M2305" s="4" t="s">
        <v>1980</v>
      </c>
    </row>
    <row r="2306" spans="1:13" x14ac:dyDescent="0.3">
      <c r="A2306" s="26">
        <v>2305</v>
      </c>
      <c r="B2306" s="51">
        <v>7001970301</v>
      </c>
      <c r="C2306" s="5" t="s">
        <v>2223</v>
      </c>
      <c r="D2306" s="4" t="s">
        <v>1566</v>
      </c>
      <c r="E2306" s="5" t="s">
        <v>80</v>
      </c>
      <c r="F2306" s="51">
        <v>35</v>
      </c>
      <c r="G2306" s="4" t="s">
        <v>81</v>
      </c>
      <c r="H2306" s="83" t="s">
        <v>410</v>
      </c>
      <c r="I2306" s="5" t="s">
        <v>12</v>
      </c>
      <c r="J2306" s="5" t="s">
        <v>1888</v>
      </c>
      <c r="K2306" s="85">
        <v>44971</v>
      </c>
      <c r="L2306" s="4" t="s">
        <v>9</v>
      </c>
      <c r="M2306" s="4" t="s">
        <v>12</v>
      </c>
    </row>
    <row r="2307" spans="1:13" x14ac:dyDescent="0.3">
      <c r="A2307" s="26">
        <v>2306</v>
      </c>
      <c r="B2307" s="51">
        <v>7002573769</v>
      </c>
      <c r="C2307" s="5" t="s">
        <v>2224</v>
      </c>
      <c r="D2307" s="4" t="s">
        <v>1566</v>
      </c>
      <c r="E2307" s="5" t="s">
        <v>80</v>
      </c>
      <c r="F2307" s="51">
        <v>37</v>
      </c>
      <c r="G2307" s="4" t="s">
        <v>81</v>
      </c>
      <c r="H2307" s="83" t="s">
        <v>410</v>
      </c>
      <c r="I2307" s="5" t="s">
        <v>12</v>
      </c>
      <c r="J2307" s="5" t="s">
        <v>1888</v>
      </c>
      <c r="K2307" s="85">
        <v>44971</v>
      </c>
      <c r="L2307" s="4" t="s">
        <v>9</v>
      </c>
      <c r="M2307" s="4" t="s">
        <v>12</v>
      </c>
    </row>
    <row r="2308" spans="1:13" x14ac:dyDescent="0.3">
      <c r="A2308" s="26">
        <v>2307</v>
      </c>
      <c r="B2308" s="51">
        <v>7001996253</v>
      </c>
      <c r="C2308" s="5" t="s">
        <v>2225</v>
      </c>
      <c r="D2308" s="4" t="s">
        <v>1566</v>
      </c>
      <c r="E2308" s="5" t="s">
        <v>80</v>
      </c>
      <c r="F2308" s="51">
        <v>33</v>
      </c>
      <c r="G2308" s="4" t="s">
        <v>81</v>
      </c>
      <c r="H2308" s="83" t="s">
        <v>410</v>
      </c>
      <c r="I2308" s="5" t="s">
        <v>12</v>
      </c>
      <c r="J2308" s="5" t="s">
        <v>1888</v>
      </c>
      <c r="K2308" s="85">
        <v>44971</v>
      </c>
      <c r="L2308" s="4" t="s">
        <v>9</v>
      </c>
      <c r="M2308" s="4" t="s">
        <v>12</v>
      </c>
    </row>
    <row r="2309" spans="1:13" x14ac:dyDescent="0.3">
      <c r="A2309" s="26">
        <v>2308</v>
      </c>
      <c r="B2309" s="51">
        <v>7001393153</v>
      </c>
      <c r="C2309" s="5" t="s">
        <v>2226</v>
      </c>
      <c r="D2309" s="4" t="s">
        <v>1566</v>
      </c>
      <c r="E2309" s="5" t="s">
        <v>80</v>
      </c>
      <c r="F2309" s="51">
        <v>38</v>
      </c>
      <c r="G2309" s="4" t="s">
        <v>81</v>
      </c>
      <c r="H2309" s="83" t="s">
        <v>410</v>
      </c>
      <c r="I2309" s="5" t="s">
        <v>12</v>
      </c>
      <c r="J2309" s="5" t="s">
        <v>1888</v>
      </c>
      <c r="K2309" s="85">
        <v>44971</v>
      </c>
      <c r="L2309" s="4" t="s">
        <v>9</v>
      </c>
      <c r="M2309" s="4" t="s">
        <v>12</v>
      </c>
    </row>
    <row r="2310" spans="1:13" x14ac:dyDescent="0.3">
      <c r="A2310" s="26">
        <v>2309</v>
      </c>
      <c r="B2310" s="51">
        <v>7002378555</v>
      </c>
      <c r="C2310" s="5" t="s">
        <v>2227</v>
      </c>
      <c r="D2310" s="4" t="s">
        <v>1566</v>
      </c>
      <c r="E2310" s="5" t="s">
        <v>80</v>
      </c>
      <c r="F2310" s="51">
        <v>39</v>
      </c>
      <c r="G2310" s="4" t="s">
        <v>81</v>
      </c>
      <c r="H2310" s="83" t="s">
        <v>410</v>
      </c>
      <c r="I2310" s="5" t="s">
        <v>12</v>
      </c>
      <c r="J2310" s="5" t="s">
        <v>1888</v>
      </c>
      <c r="K2310" s="85">
        <v>44971</v>
      </c>
      <c r="L2310" s="4" t="s">
        <v>9</v>
      </c>
      <c r="M2310" s="4" t="s">
        <v>12</v>
      </c>
    </row>
    <row r="2311" spans="1:13" x14ac:dyDescent="0.3">
      <c r="A2311" s="26">
        <v>2310</v>
      </c>
      <c r="B2311" s="96">
        <v>7001768063</v>
      </c>
      <c r="C2311" s="5" t="s">
        <v>2228</v>
      </c>
      <c r="D2311" s="4" t="s">
        <v>1566</v>
      </c>
      <c r="E2311" s="5" t="s">
        <v>80</v>
      </c>
      <c r="F2311" s="51">
        <v>41</v>
      </c>
      <c r="G2311" s="4" t="s">
        <v>81</v>
      </c>
      <c r="H2311" s="83" t="s">
        <v>410</v>
      </c>
      <c r="I2311" s="5" t="s">
        <v>12</v>
      </c>
      <c r="J2311" s="5" t="s">
        <v>1888</v>
      </c>
      <c r="K2311" s="85">
        <v>44971</v>
      </c>
      <c r="L2311" s="4" t="s">
        <v>9</v>
      </c>
      <c r="M2311" s="4" t="s">
        <v>12</v>
      </c>
    </row>
    <row r="2312" spans="1:13" x14ac:dyDescent="0.3">
      <c r="A2312" s="26">
        <v>2311</v>
      </c>
      <c r="B2312" s="51">
        <v>7001629971</v>
      </c>
      <c r="C2312" s="5" t="s">
        <v>2229</v>
      </c>
      <c r="D2312" s="4" t="s">
        <v>1566</v>
      </c>
      <c r="E2312" s="5" t="s">
        <v>80</v>
      </c>
      <c r="F2312" s="51">
        <v>45</v>
      </c>
      <c r="G2312" s="4" t="s">
        <v>81</v>
      </c>
      <c r="H2312" s="83" t="s">
        <v>410</v>
      </c>
      <c r="I2312" s="5" t="s">
        <v>12</v>
      </c>
      <c r="J2312" s="5" t="s">
        <v>1888</v>
      </c>
      <c r="K2312" s="85">
        <v>44971</v>
      </c>
      <c r="L2312" s="4" t="s">
        <v>9</v>
      </c>
      <c r="M2312" s="4" t="s">
        <v>12</v>
      </c>
    </row>
    <row r="2313" spans="1:13" x14ac:dyDescent="0.3">
      <c r="A2313" s="26">
        <v>2312</v>
      </c>
      <c r="B2313" s="51">
        <v>7001598770</v>
      </c>
      <c r="C2313" s="5" t="s">
        <v>1759</v>
      </c>
      <c r="D2313" s="4" t="s">
        <v>249</v>
      </c>
      <c r="E2313" s="5" t="s">
        <v>80</v>
      </c>
      <c r="F2313" s="51">
        <v>73</v>
      </c>
      <c r="G2313" s="4" t="s">
        <v>81</v>
      </c>
      <c r="H2313" s="83" t="s">
        <v>82</v>
      </c>
      <c r="I2313" s="5" t="s">
        <v>4</v>
      </c>
      <c r="J2313" s="5" t="s">
        <v>83</v>
      </c>
      <c r="K2313" s="85">
        <v>44971</v>
      </c>
      <c r="L2313" s="4" t="s">
        <v>37</v>
      </c>
      <c r="M2313" s="4" t="s">
        <v>2230</v>
      </c>
    </row>
    <row r="2314" spans="1:13" x14ac:dyDescent="0.3">
      <c r="A2314" s="26">
        <v>2313</v>
      </c>
      <c r="B2314" s="51">
        <v>1004004344</v>
      </c>
      <c r="C2314" s="5" t="s">
        <v>2231</v>
      </c>
      <c r="D2314" s="4" t="s">
        <v>1566</v>
      </c>
      <c r="E2314" s="5" t="s">
        <v>80</v>
      </c>
      <c r="F2314" s="51">
        <v>34</v>
      </c>
      <c r="G2314" s="4" t="s">
        <v>81</v>
      </c>
      <c r="H2314" s="83" t="s">
        <v>82</v>
      </c>
      <c r="I2314" s="5" t="s">
        <v>12</v>
      </c>
      <c r="J2314" s="5" t="s">
        <v>1888</v>
      </c>
      <c r="K2314" s="85">
        <v>44971</v>
      </c>
      <c r="L2314" s="4" t="s">
        <v>37</v>
      </c>
      <c r="M2314" s="31" t="s">
        <v>2139</v>
      </c>
    </row>
    <row r="2315" spans="1:13" x14ac:dyDescent="0.3">
      <c r="A2315" s="26">
        <v>2314</v>
      </c>
      <c r="B2315" s="51">
        <v>7002601501</v>
      </c>
      <c r="C2315" s="5" t="s">
        <v>2232</v>
      </c>
      <c r="D2315" s="4" t="s">
        <v>1566</v>
      </c>
      <c r="E2315" s="5" t="s">
        <v>80</v>
      </c>
      <c r="F2315" s="51">
        <v>34</v>
      </c>
      <c r="G2315" s="4" t="s">
        <v>81</v>
      </c>
      <c r="H2315" s="83" t="s">
        <v>82</v>
      </c>
      <c r="I2315" s="5" t="s">
        <v>12</v>
      </c>
      <c r="J2315" s="5" t="s">
        <v>1888</v>
      </c>
      <c r="K2315" s="85">
        <v>44971</v>
      </c>
      <c r="L2315" s="4" t="s">
        <v>37</v>
      </c>
      <c r="M2315" s="31" t="s">
        <v>2141</v>
      </c>
    </row>
    <row r="2316" spans="1:13" x14ac:dyDescent="0.3">
      <c r="A2316" s="26">
        <v>2315</v>
      </c>
      <c r="B2316" s="51">
        <v>7001965260</v>
      </c>
      <c r="C2316" s="5" t="s">
        <v>2233</v>
      </c>
      <c r="D2316" s="4" t="s">
        <v>1566</v>
      </c>
      <c r="E2316" s="5" t="s">
        <v>80</v>
      </c>
      <c r="F2316" s="51">
        <v>35</v>
      </c>
      <c r="G2316" s="4" t="s">
        <v>81</v>
      </c>
      <c r="H2316" s="83" t="s">
        <v>82</v>
      </c>
      <c r="I2316" s="5" t="s">
        <v>12</v>
      </c>
      <c r="J2316" s="5" t="s">
        <v>1888</v>
      </c>
      <c r="K2316" s="85">
        <v>44971</v>
      </c>
      <c r="L2316" s="4" t="s">
        <v>37</v>
      </c>
      <c r="M2316" s="31" t="s">
        <v>2141</v>
      </c>
    </row>
    <row r="2317" spans="1:13" x14ac:dyDescent="0.3">
      <c r="A2317" s="26">
        <v>2316</v>
      </c>
      <c r="B2317" s="51">
        <v>7002399239</v>
      </c>
      <c r="C2317" s="5" t="s">
        <v>2234</v>
      </c>
      <c r="D2317" s="4" t="s">
        <v>1566</v>
      </c>
      <c r="E2317" s="5" t="s">
        <v>80</v>
      </c>
      <c r="F2317" s="51">
        <v>41</v>
      </c>
      <c r="G2317" s="4" t="s">
        <v>81</v>
      </c>
      <c r="H2317" s="83" t="s">
        <v>82</v>
      </c>
      <c r="I2317" s="5" t="s">
        <v>12</v>
      </c>
      <c r="J2317" s="5" t="s">
        <v>1888</v>
      </c>
      <c r="K2317" s="85">
        <v>44971</v>
      </c>
      <c r="L2317" s="4" t="s">
        <v>37</v>
      </c>
      <c r="M2317" s="31" t="s">
        <v>2141</v>
      </c>
    </row>
    <row r="2318" spans="1:13" x14ac:dyDescent="0.3">
      <c r="A2318" s="26">
        <v>2317</v>
      </c>
      <c r="B2318" s="51">
        <v>7001086783</v>
      </c>
      <c r="C2318" s="5" t="s">
        <v>2235</v>
      </c>
      <c r="D2318" s="4" t="s">
        <v>1566</v>
      </c>
      <c r="E2318" s="5" t="s">
        <v>80</v>
      </c>
      <c r="F2318" s="51">
        <v>36</v>
      </c>
      <c r="G2318" s="4" t="s">
        <v>81</v>
      </c>
      <c r="H2318" s="83" t="s">
        <v>82</v>
      </c>
      <c r="I2318" s="5" t="s">
        <v>12</v>
      </c>
      <c r="J2318" s="5" t="s">
        <v>1888</v>
      </c>
      <c r="K2318" s="85">
        <v>44971</v>
      </c>
      <c r="L2318" s="4" t="s">
        <v>37</v>
      </c>
      <c r="M2318" s="31" t="s">
        <v>2141</v>
      </c>
    </row>
    <row r="2319" spans="1:13" x14ac:dyDescent="0.3">
      <c r="A2319" s="26">
        <v>2318</v>
      </c>
      <c r="B2319" s="51">
        <v>7001358990</v>
      </c>
      <c r="C2319" s="5" t="s">
        <v>2236</v>
      </c>
      <c r="D2319" s="4" t="s">
        <v>1566</v>
      </c>
      <c r="E2319" s="5" t="s">
        <v>80</v>
      </c>
      <c r="F2319" s="51">
        <v>34</v>
      </c>
      <c r="G2319" s="4" t="s">
        <v>81</v>
      </c>
      <c r="H2319" s="83" t="s">
        <v>82</v>
      </c>
      <c r="I2319" s="5" t="s">
        <v>12</v>
      </c>
      <c r="J2319" s="5" t="s">
        <v>1888</v>
      </c>
      <c r="K2319" s="85">
        <v>44971</v>
      </c>
      <c r="L2319" s="4" t="s">
        <v>37</v>
      </c>
      <c r="M2319" s="31" t="s">
        <v>2141</v>
      </c>
    </row>
    <row r="2320" spans="1:13" x14ac:dyDescent="0.3">
      <c r="A2320" s="26">
        <v>2319</v>
      </c>
      <c r="B2320" s="51">
        <v>7001578211</v>
      </c>
      <c r="C2320" s="5" t="s">
        <v>2237</v>
      </c>
      <c r="D2320" s="4" t="s">
        <v>1566</v>
      </c>
      <c r="E2320" s="5" t="s">
        <v>80</v>
      </c>
      <c r="F2320" s="51">
        <v>47</v>
      </c>
      <c r="G2320" s="4" t="s">
        <v>81</v>
      </c>
      <c r="H2320" s="83" t="s">
        <v>82</v>
      </c>
      <c r="I2320" s="5" t="s">
        <v>12</v>
      </c>
      <c r="J2320" s="5" t="s">
        <v>1888</v>
      </c>
      <c r="K2320" s="85">
        <v>44971</v>
      </c>
      <c r="L2320" s="4" t="s">
        <v>37</v>
      </c>
      <c r="M2320" s="31" t="s">
        <v>2141</v>
      </c>
    </row>
    <row r="2321" spans="1:13" x14ac:dyDescent="0.3">
      <c r="A2321" s="26">
        <v>2320</v>
      </c>
      <c r="B2321" s="51">
        <v>7001268459</v>
      </c>
      <c r="C2321" s="5" t="s">
        <v>2238</v>
      </c>
      <c r="D2321" s="4" t="s">
        <v>1566</v>
      </c>
      <c r="E2321" s="5" t="s">
        <v>80</v>
      </c>
      <c r="F2321" s="51">
        <v>31</v>
      </c>
      <c r="G2321" s="4" t="s">
        <v>81</v>
      </c>
      <c r="H2321" s="83" t="s">
        <v>82</v>
      </c>
      <c r="I2321" s="5" t="s">
        <v>12</v>
      </c>
      <c r="J2321" s="5" t="s">
        <v>1888</v>
      </c>
      <c r="K2321" s="85">
        <v>44971</v>
      </c>
      <c r="L2321" s="4" t="s">
        <v>37</v>
      </c>
      <c r="M2321" s="31" t="s">
        <v>2141</v>
      </c>
    </row>
    <row r="2322" spans="1:13" x14ac:dyDescent="0.3">
      <c r="A2322" s="26">
        <v>2321</v>
      </c>
      <c r="B2322" s="51">
        <v>7001547790</v>
      </c>
      <c r="C2322" s="83" t="s">
        <v>1507</v>
      </c>
      <c r="D2322" s="4" t="s">
        <v>249</v>
      </c>
      <c r="E2322" s="5" t="s">
        <v>80</v>
      </c>
      <c r="F2322" s="51">
        <v>67</v>
      </c>
      <c r="G2322" s="4" t="s">
        <v>81</v>
      </c>
      <c r="H2322" s="83" t="s">
        <v>82</v>
      </c>
      <c r="I2322" s="5" t="s">
        <v>1598</v>
      </c>
      <c r="J2322" s="5" t="s">
        <v>83</v>
      </c>
      <c r="K2322" s="85">
        <v>44971</v>
      </c>
      <c r="L2322" s="4" t="s">
        <v>37</v>
      </c>
      <c r="M2322" s="31" t="s">
        <v>1924</v>
      </c>
    </row>
    <row r="2323" spans="1:13" x14ac:dyDescent="0.3">
      <c r="A2323" s="26">
        <v>2322</v>
      </c>
      <c r="B2323" s="51">
        <v>7000958199</v>
      </c>
      <c r="C2323" s="83" t="s">
        <v>1502</v>
      </c>
      <c r="D2323" s="4" t="s">
        <v>249</v>
      </c>
      <c r="E2323" s="5" t="s">
        <v>80</v>
      </c>
      <c r="F2323" s="51">
        <v>73</v>
      </c>
      <c r="G2323" s="4" t="s">
        <v>81</v>
      </c>
      <c r="H2323" s="83" t="s">
        <v>82</v>
      </c>
      <c r="I2323" s="5" t="s">
        <v>1598</v>
      </c>
      <c r="J2323" s="5" t="s">
        <v>83</v>
      </c>
      <c r="K2323" s="85">
        <v>44971</v>
      </c>
      <c r="L2323" s="4" t="s">
        <v>37</v>
      </c>
      <c r="M2323" s="31" t="s">
        <v>1924</v>
      </c>
    </row>
    <row r="2324" spans="1:13" x14ac:dyDescent="0.3">
      <c r="A2324" s="26">
        <v>2323</v>
      </c>
      <c r="B2324" s="51">
        <v>7001667559</v>
      </c>
      <c r="C2324" s="5" t="s">
        <v>1810</v>
      </c>
      <c r="D2324" s="4" t="s">
        <v>249</v>
      </c>
      <c r="E2324" s="5" t="s">
        <v>107</v>
      </c>
      <c r="F2324" s="51">
        <v>74</v>
      </c>
      <c r="G2324" s="4" t="s">
        <v>81</v>
      </c>
      <c r="H2324" s="83" t="s">
        <v>82</v>
      </c>
      <c r="I2324" s="5" t="s">
        <v>1598</v>
      </c>
      <c r="J2324" s="5" t="s">
        <v>83</v>
      </c>
      <c r="K2324" s="85">
        <v>44971</v>
      </c>
      <c r="L2324" s="4" t="s">
        <v>37</v>
      </c>
      <c r="M2324" s="31" t="s">
        <v>1924</v>
      </c>
    </row>
    <row r="2325" spans="1:13" ht="12.75" customHeight="1" x14ac:dyDescent="0.3">
      <c r="A2325" s="26">
        <v>2324</v>
      </c>
      <c r="B2325" s="51">
        <v>7000942202</v>
      </c>
      <c r="C2325" s="5" t="s">
        <v>2239</v>
      </c>
      <c r="D2325" s="4" t="s">
        <v>1566</v>
      </c>
      <c r="E2325" s="5" t="s">
        <v>80</v>
      </c>
      <c r="F2325" s="51">
        <v>33</v>
      </c>
      <c r="G2325" s="4" t="s">
        <v>81</v>
      </c>
      <c r="H2325" s="83" t="s">
        <v>82</v>
      </c>
      <c r="I2325" s="5" t="s">
        <v>1598</v>
      </c>
      <c r="J2325" s="5" t="s">
        <v>83</v>
      </c>
      <c r="K2325" s="85">
        <v>44971</v>
      </c>
      <c r="L2325" s="4" t="s">
        <v>37</v>
      </c>
      <c r="M2325" s="31" t="s">
        <v>1924</v>
      </c>
    </row>
    <row r="2326" spans="1:13" x14ac:dyDescent="0.3">
      <c r="A2326" s="26">
        <v>2325</v>
      </c>
      <c r="B2326" s="51">
        <v>7001598770</v>
      </c>
      <c r="C2326" s="5" t="s">
        <v>1759</v>
      </c>
      <c r="D2326" s="4" t="s">
        <v>249</v>
      </c>
      <c r="E2326" s="5" t="s">
        <v>80</v>
      </c>
      <c r="F2326" s="51">
        <v>73</v>
      </c>
      <c r="G2326" s="4" t="s">
        <v>81</v>
      </c>
      <c r="H2326" s="83" t="s">
        <v>82</v>
      </c>
      <c r="I2326" s="5" t="s">
        <v>1598</v>
      </c>
      <c r="J2326" s="5" t="s">
        <v>83</v>
      </c>
      <c r="K2326" s="85">
        <v>44971</v>
      </c>
      <c r="L2326" s="4" t="s">
        <v>37</v>
      </c>
      <c r="M2326" s="31" t="s">
        <v>1924</v>
      </c>
    </row>
    <row r="2327" spans="1:13" x14ac:dyDescent="0.3">
      <c r="A2327" s="26">
        <v>2326</v>
      </c>
      <c r="B2327" s="51">
        <v>7002439982</v>
      </c>
      <c r="C2327" s="5" t="s">
        <v>803</v>
      </c>
      <c r="D2327" s="4" t="s">
        <v>249</v>
      </c>
      <c r="E2327" s="5" t="s">
        <v>80</v>
      </c>
      <c r="F2327" s="51">
        <v>73</v>
      </c>
      <c r="G2327" s="4" t="s">
        <v>81</v>
      </c>
      <c r="H2327" s="83" t="s">
        <v>82</v>
      </c>
      <c r="I2327" s="5" t="s">
        <v>1598</v>
      </c>
      <c r="J2327" s="5" t="s">
        <v>83</v>
      </c>
      <c r="K2327" s="85">
        <v>44971</v>
      </c>
      <c r="L2327" s="4" t="s">
        <v>37</v>
      </c>
      <c r="M2327" s="31" t="s">
        <v>1924</v>
      </c>
    </row>
    <row r="2328" spans="1:13" x14ac:dyDescent="0.3">
      <c r="A2328" s="26">
        <v>2327</v>
      </c>
      <c r="B2328" s="51">
        <v>7002591095</v>
      </c>
      <c r="C2328" s="5" t="s">
        <v>1540</v>
      </c>
      <c r="D2328" s="4" t="s">
        <v>249</v>
      </c>
      <c r="E2328" s="5" t="s">
        <v>80</v>
      </c>
      <c r="F2328" s="51">
        <v>76</v>
      </c>
      <c r="G2328" s="4" t="s">
        <v>81</v>
      </c>
      <c r="H2328" s="83" t="s">
        <v>82</v>
      </c>
      <c r="I2328" s="5" t="s">
        <v>1598</v>
      </c>
      <c r="J2328" s="5" t="s">
        <v>83</v>
      </c>
      <c r="K2328" s="85">
        <v>44971</v>
      </c>
      <c r="L2328" s="4" t="s">
        <v>37</v>
      </c>
      <c r="M2328" s="31" t="s">
        <v>1924</v>
      </c>
    </row>
    <row r="2329" spans="1:13" x14ac:dyDescent="0.3">
      <c r="A2329" s="26">
        <v>2328</v>
      </c>
      <c r="B2329" s="51">
        <v>7001334662</v>
      </c>
      <c r="C2329" s="5" t="s">
        <v>1530</v>
      </c>
      <c r="D2329" s="4" t="s">
        <v>249</v>
      </c>
      <c r="E2329" s="5" t="s">
        <v>80</v>
      </c>
      <c r="F2329" s="51">
        <v>78</v>
      </c>
      <c r="G2329" s="4" t="s">
        <v>81</v>
      </c>
      <c r="H2329" s="83" t="s">
        <v>82</v>
      </c>
      <c r="I2329" s="5" t="s">
        <v>1598</v>
      </c>
      <c r="J2329" s="5" t="s">
        <v>83</v>
      </c>
      <c r="K2329" s="85">
        <v>44971</v>
      </c>
      <c r="L2329" s="4" t="s">
        <v>37</v>
      </c>
      <c r="M2329" s="31" t="s">
        <v>1924</v>
      </c>
    </row>
    <row r="2330" spans="1:13" x14ac:dyDescent="0.3">
      <c r="A2330" s="26">
        <v>2329</v>
      </c>
      <c r="B2330" s="51">
        <v>7002207864</v>
      </c>
      <c r="C2330" s="5" t="s">
        <v>2240</v>
      </c>
      <c r="D2330" s="4" t="s">
        <v>1566</v>
      </c>
      <c r="E2330" s="5" t="s">
        <v>80</v>
      </c>
      <c r="F2330" s="51">
        <v>39</v>
      </c>
      <c r="G2330" s="4" t="s">
        <v>81</v>
      </c>
      <c r="H2330" s="5" t="s">
        <v>93</v>
      </c>
      <c r="I2330" s="5" t="s">
        <v>12</v>
      </c>
      <c r="J2330" s="5" t="s">
        <v>1888</v>
      </c>
      <c r="K2330" s="85">
        <v>44971</v>
      </c>
      <c r="L2330" s="4" t="s">
        <v>37</v>
      </c>
      <c r="M2330" s="31" t="s">
        <v>2141</v>
      </c>
    </row>
    <row r="2331" spans="1:13" x14ac:dyDescent="0.3">
      <c r="A2331" s="26">
        <v>2330</v>
      </c>
      <c r="B2331" s="51">
        <v>7002495807</v>
      </c>
      <c r="C2331" s="5" t="s">
        <v>2241</v>
      </c>
      <c r="D2331" s="4" t="s">
        <v>1566</v>
      </c>
      <c r="E2331" s="5" t="s">
        <v>80</v>
      </c>
      <c r="F2331" s="51">
        <v>34</v>
      </c>
      <c r="G2331" s="4" t="s">
        <v>81</v>
      </c>
      <c r="H2331" s="5" t="s">
        <v>93</v>
      </c>
      <c r="I2331" s="5" t="s">
        <v>12</v>
      </c>
      <c r="J2331" s="5" t="s">
        <v>1888</v>
      </c>
      <c r="K2331" s="85">
        <v>44971</v>
      </c>
      <c r="L2331" s="4" t="s">
        <v>37</v>
      </c>
      <c r="M2331" s="4" t="s">
        <v>2141</v>
      </c>
    </row>
    <row r="2332" spans="1:13" x14ac:dyDescent="0.3">
      <c r="A2332" s="26">
        <v>2331</v>
      </c>
      <c r="B2332" s="51">
        <v>7001346643</v>
      </c>
      <c r="C2332" s="5" t="s">
        <v>2242</v>
      </c>
      <c r="D2332" s="4" t="s">
        <v>1566</v>
      </c>
      <c r="E2332" s="5" t="s">
        <v>80</v>
      </c>
      <c r="F2332" s="51">
        <v>42</v>
      </c>
      <c r="G2332" s="4" t="s">
        <v>81</v>
      </c>
      <c r="H2332" s="5" t="s">
        <v>93</v>
      </c>
      <c r="I2332" s="5" t="s">
        <v>12</v>
      </c>
      <c r="J2332" s="5" t="s">
        <v>1888</v>
      </c>
      <c r="K2332" s="85">
        <v>44971</v>
      </c>
      <c r="L2332" s="4" t="s">
        <v>37</v>
      </c>
      <c r="M2332" s="4" t="s">
        <v>2141</v>
      </c>
    </row>
    <row r="2333" spans="1:13" x14ac:dyDescent="0.3">
      <c r="A2333" s="26">
        <v>2332</v>
      </c>
      <c r="B2333" s="51">
        <v>7001259491</v>
      </c>
      <c r="C2333" s="5" t="s">
        <v>2243</v>
      </c>
      <c r="D2333" s="4" t="s">
        <v>1566</v>
      </c>
      <c r="E2333" s="5" t="s">
        <v>80</v>
      </c>
      <c r="F2333" s="51">
        <v>29</v>
      </c>
      <c r="G2333" s="4" t="s">
        <v>81</v>
      </c>
      <c r="H2333" s="5" t="s">
        <v>93</v>
      </c>
      <c r="I2333" s="5" t="s">
        <v>12</v>
      </c>
      <c r="J2333" s="5" t="s">
        <v>1888</v>
      </c>
      <c r="K2333" s="85">
        <v>44971</v>
      </c>
      <c r="L2333" s="4" t="s">
        <v>37</v>
      </c>
      <c r="M2333" s="4" t="s">
        <v>2141</v>
      </c>
    </row>
    <row r="2334" spans="1:13" x14ac:dyDescent="0.3">
      <c r="A2334" s="26">
        <v>2333</v>
      </c>
      <c r="B2334" s="51">
        <v>7001470845</v>
      </c>
      <c r="C2334" s="5" t="s">
        <v>1079</v>
      </c>
      <c r="D2334" s="4" t="s">
        <v>249</v>
      </c>
      <c r="E2334" s="5" t="s">
        <v>107</v>
      </c>
      <c r="F2334" s="51">
        <v>45</v>
      </c>
      <c r="G2334" s="4" t="s">
        <v>81</v>
      </c>
      <c r="H2334" s="5" t="s">
        <v>93</v>
      </c>
      <c r="I2334" s="5" t="s">
        <v>4</v>
      </c>
      <c r="J2334" s="5" t="s">
        <v>1888</v>
      </c>
      <c r="K2334" s="85">
        <v>44971</v>
      </c>
      <c r="L2334" s="4" t="s">
        <v>37</v>
      </c>
      <c r="M2334" s="4" t="s">
        <v>2244</v>
      </c>
    </row>
    <row r="2335" spans="1:13" x14ac:dyDescent="0.3">
      <c r="A2335" s="26">
        <v>2334</v>
      </c>
      <c r="B2335" s="51">
        <v>7001251163</v>
      </c>
      <c r="C2335" s="5" t="s">
        <v>832</v>
      </c>
      <c r="D2335" s="4" t="s">
        <v>249</v>
      </c>
      <c r="E2335" s="5" t="s">
        <v>80</v>
      </c>
      <c r="F2335" s="51">
        <v>66</v>
      </c>
      <c r="G2335" s="4" t="s">
        <v>81</v>
      </c>
      <c r="H2335" s="5" t="s">
        <v>93</v>
      </c>
      <c r="I2335" s="5" t="s">
        <v>1598</v>
      </c>
      <c r="J2335" s="5" t="s">
        <v>83</v>
      </c>
      <c r="K2335" s="85">
        <v>44971</v>
      </c>
      <c r="L2335" s="4" t="s">
        <v>37</v>
      </c>
      <c r="M2335" s="4" t="s">
        <v>1924</v>
      </c>
    </row>
    <row r="2336" spans="1:13" x14ac:dyDescent="0.3">
      <c r="A2336" s="26">
        <v>2335</v>
      </c>
      <c r="B2336" s="51">
        <v>7001529327</v>
      </c>
      <c r="C2336" s="5" t="s">
        <v>813</v>
      </c>
      <c r="D2336" s="4" t="s">
        <v>249</v>
      </c>
      <c r="E2336" s="5" t="s">
        <v>80</v>
      </c>
      <c r="F2336" s="51">
        <v>82</v>
      </c>
      <c r="G2336" s="4" t="s">
        <v>81</v>
      </c>
      <c r="H2336" s="5" t="s">
        <v>93</v>
      </c>
      <c r="I2336" s="5" t="s">
        <v>1598</v>
      </c>
      <c r="J2336" s="5" t="s">
        <v>83</v>
      </c>
      <c r="K2336" s="85">
        <v>44971</v>
      </c>
      <c r="L2336" s="4" t="s">
        <v>37</v>
      </c>
      <c r="M2336" s="4" t="s">
        <v>1924</v>
      </c>
    </row>
    <row r="2337" spans="1:13" x14ac:dyDescent="0.3">
      <c r="A2337" s="26">
        <v>2336</v>
      </c>
      <c r="B2337" s="51">
        <v>7001562830</v>
      </c>
      <c r="C2337" s="5" t="s">
        <v>336</v>
      </c>
      <c r="D2337" s="4" t="s">
        <v>249</v>
      </c>
      <c r="E2337" s="5" t="s">
        <v>80</v>
      </c>
      <c r="F2337" s="51">
        <v>67</v>
      </c>
      <c r="G2337" s="4" t="s">
        <v>81</v>
      </c>
      <c r="H2337" s="5" t="s">
        <v>93</v>
      </c>
      <c r="I2337" s="5" t="s">
        <v>1598</v>
      </c>
      <c r="J2337" s="5" t="s">
        <v>83</v>
      </c>
      <c r="K2337" s="85">
        <v>44971</v>
      </c>
      <c r="L2337" s="4" t="s">
        <v>37</v>
      </c>
      <c r="M2337" s="4" t="s">
        <v>1924</v>
      </c>
    </row>
    <row r="2338" spans="1:13" x14ac:dyDescent="0.3">
      <c r="A2338" s="26">
        <v>2337</v>
      </c>
      <c r="B2338" s="51">
        <v>7001991155</v>
      </c>
      <c r="C2338" s="5" t="s">
        <v>2245</v>
      </c>
      <c r="D2338" s="4" t="s">
        <v>1566</v>
      </c>
      <c r="E2338" s="5" t="s">
        <v>80</v>
      </c>
      <c r="F2338" s="51">
        <v>79</v>
      </c>
      <c r="G2338" s="4" t="s">
        <v>81</v>
      </c>
      <c r="H2338" s="5" t="s">
        <v>93</v>
      </c>
      <c r="I2338" s="5" t="s">
        <v>1598</v>
      </c>
      <c r="J2338" s="5" t="s">
        <v>83</v>
      </c>
      <c r="K2338" s="85">
        <v>44971</v>
      </c>
      <c r="L2338" s="4" t="s">
        <v>37</v>
      </c>
      <c r="M2338" s="4" t="s">
        <v>1924</v>
      </c>
    </row>
    <row r="2339" spans="1:13" x14ac:dyDescent="0.3">
      <c r="A2339" s="26">
        <v>2338</v>
      </c>
      <c r="B2339" s="51">
        <v>7001991258</v>
      </c>
      <c r="C2339" s="34" t="s">
        <v>329</v>
      </c>
      <c r="D2339" s="4" t="s">
        <v>1566</v>
      </c>
      <c r="E2339" s="5" t="s">
        <v>107</v>
      </c>
      <c r="F2339" s="51">
        <v>83</v>
      </c>
      <c r="G2339" s="4" t="s">
        <v>81</v>
      </c>
      <c r="H2339" s="5" t="s">
        <v>93</v>
      </c>
      <c r="I2339" s="5" t="s">
        <v>1598</v>
      </c>
      <c r="J2339" s="5" t="s">
        <v>83</v>
      </c>
      <c r="K2339" s="85">
        <v>44971</v>
      </c>
      <c r="L2339" s="4" t="s">
        <v>37</v>
      </c>
      <c r="M2339" s="4" t="s">
        <v>1924</v>
      </c>
    </row>
    <row r="2340" spans="1:13" x14ac:dyDescent="0.3">
      <c r="A2340" s="26">
        <v>2339</v>
      </c>
      <c r="B2340" s="51">
        <v>7001363259</v>
      </c>
      <c r="C2340" s="5" t="s">
        <v>276</v>
      </c>
      <c r="D2340" s="4" t="s">
        <v>249</v>
      </c>
      <c r="E2340" s="5" t="s">
        <v>80</v>
      </c>
      <c r="F2340" s="51">
        <v>74</v>
      </c>
      <c r="G2340" s="4" t="s">
        <v>81</v>
      </c>
      <c r="H2340" s="5" t="s">
        <v>93</v>
      </c>
      <c r="I2340" s="5" t="s">
        <v>1598</v>
      </c>
      <c r="J2340" s="5" t="s">
        <v>83</v>
      </c>
      <c r="K2340" s="85">
        <v>44971</v>
      </c>
      <c r="L2340" s="4" t="s">
        <v>37</v>
      </c>
      <c r="M2340" s="4" t="s">
        <v>1924</v>
      </c>
    </row>
    <row r="2341" spans="1:13" x14ac:dyDescent="0.3">
      <c r="A2341" s="26">
        <v>2340</v>
      </c>
      <c r="B2341" s="51">
        <v>7001475471</v>
      </c>
      <c r="C2341" s="5" t="s">
        <v>822</v>
      </c>
      <c r="D2341" s="4" t="s">
        <v>249</v>
      </c>
      <c r="E2341" s="5" t="s">
        <v>80</v>
      </c>
      <c r="F2341" s="51">
        <v>74</v>
      </c>
      <c r="G2341" s="4" t="s">
        <v>81</v>
      </c>
      <c r="H2341" s="5" t="s">
        <v>93</v>
      </c>
      <c r="I2341" s="5" t="s">
        <v>1598</v>
      </c>
      <c r="J2341" s="5" t="s">
        <v>83</v>
      </c>
      <c r="K2341" s="85">
        <v>44971</v>
      </c>
      <c r="L2341" s="4" t="s">
        <v>37</v>
      </c>
      <c r="M2341" s="4" t="s">
        <v>1924</v>
      </c>
    </row>
    <row r="2342" spans="1:13" x14ac:dyDescent="0.3">
      <c r="A2342" s="26">
        <v>2341</v>
      </c>
      <c r="B2342" s="96">
        <v>7001892852</v>
      </c>
      <c r="C2342" s="5" t="s">
        <v>368</v>
      </c>
      <c r="D2342" s="4" t="s">
        <v>249</v>
      </c>
      <c r="E2342" s="5" t="s">
        <v>80</v>
      </c>
      <c r="F2342" s="51">
        <v>73</v>
      </c>
      <c r="G2342" s="4" t="s">
        <v>81</v>
      </c>
      <c r="H2342" s="5" t="s">
        <v>93</v>
      </c>
      <c r="I2342" s="5" t="s">
        <v>1598</v>
      </c>
      <c r="J2342" s="5" t="s">
        <v>83</v>
      </c>
      <c r="K2342" s="85">
        <v>44971</v>
      </c>
      <c r="L2342" s="4" t="s">
        <v>37</v>
      </c>
      <c r="M2342" s="4" t="s">
        <v>1924</v>
      </c>
    </row>
    <row r="2343" spans="1:13" x14ac:dyDescent="0.3">
      <c r="A2343" s="26">
        <v>2342</v>
      </c>
      <c r="B2343" s="51">
        <v>7001210377</v>
      </c>
      <c r="C2343" s="5" t="s">
        <v>1961</v>
      </c>
      <c r="D2343" s="4" t="s">
        <v>249</v>
      </c>
      <c r="E2343" s="5" t="s">
        <v>107</v>
      </c>
      <c r="F2343" s="51">
        <v>73</v>
      </c>
      <c r="G2343" s="4" t="s">
        <v>81</v>
      </c>
      <c r="H2343" s="5" t="s">
        <v>93</v>
      </c>
      <c r="I2343" s="5" t="s">
        <v>1598</v>
      </c>
      <c r="J2343" s="5" t="s">
        <v>83</v>
      </c>
      <c r="K2343" s="85">
        <v>44971</v>
      </c>
      <c r="L2343" s="4" t="s">
        <v>37</v>
      </c>
      <c r="M2343" s="4" t="s">
        <v>1924</v>
      </c>
    </row>
    <row r="2344" spans="1:13" x14ac:dyDescent="0.3">
      <c r="A2344" s="26">
        <v>2343</v>
      </c>
      <c r="B2344" s="51">
        <v>7002631520</v>
      </c>
      <c r="C2344" s="5" t="s">
        <v>1972</v>
      </c>
      <c r="D2344" s="4" t="s">
        <v>249</v>
      </c>
      <c r="E2344" s="5" t="s">
        <v>80</v>
      </c>
      <c r="F2344" s="51">
        <v>33</v>
      </c>
      <c r="G2344" s="4" t="s">
        <v>81</v>
      </c>
      <c r="H2344" s="5" t="s">
        <v>1911</v>
      </c>
      <c r="I2344" s="5" t="s">
        <v>20</v>
      </c>
      <c r="J2344" s="5" t="s">
        <v>1888</v>
      </c>
      <c r="K2344" s="85">
        <v>44971</v>
      </c>
      <c r="L2344" s="4" t="s">
        <v>35</v>
      </c>
      <c r="M2344" s="4" t="s">
        <v>2246</v>
      </c>
    </row>
    <row r="2345" spans="1:13" x14ac:dyDescent="0.3">
      <c r="A2345" s="26">
        <v>2344</v>
      </c>
      <c r="B2345" s="51">
        <v>7002166697</v>
      </c>
      <c r="C2345" s="5" t="s">
        <v>2247</v>
      </c>
      <c r="D2345" s="4" t="s">
        <v>1566</v>
      </c>
      <c r="E2345" s="5" t="s">
        <v>80</v>
      </c>
      <c r="F2345" s="51">
        <v>50</v>
      </c>
      <c r="G2345" s="4" t="s">
        <v>81</v>
      </c>
      <c r="H2345" s="5" t="s">
        <v>2248</v>
      </c>
      <c r="I2345" s="5" t="s">
        <v>12</v>
      </c>
      <c r="J2345" s="5" t="s">
        <v>1888</v>
      </c>
      <c r="K2345" s="85">
        <v>44971</v>
      </c>
      <c r="L2345" s="4" t="s">
        <v>35</v>
      </c>
      <c r="M2345" s="4" t="s">
        <v>2249</v>
      </c>
    </row>
    <row r="2346" spans="1:13" x14ac:dyDescent="0.3">
      <c r="A2346" s="26">
        <v>2345</v>
      </c>
      <c r="B2346" s="51">
        <v>7001165963</v>
      </c>
      <c r="C2346" s="5" t="s">
        <v>2250</v>
      </c>
      <c r="D2346" s="4" t="s">
        <v>1566</v>
      </c>
      <c r="E2346" s="5" t="s">
        <v>80</v>
      </c>
      <c r="F2346" s="51">
        <v>36</v>
      </c>
      <c r="G2346" s="4" t="s">
        <v>81</v>
      </c>
      <c r="H2346" s="5" t="s">
        <v>2248</v>
      </c>
      <c r="I2346" s="5" t="s">
        <v>12</v>
      </c>
      <c r="J2346" s="5" t="s">
        <v>1888</v>
      </c>
      <c r="K2346" s="85">
        <v>44971</v>
      </c>
      <c r="L2346" s="4" t="s">
        <v>35</v>
      </c>
      <c r="M2346" s="4" t="s">
        <v>2249</v>
      </c>
    </row>
    <row r="2347" spans="1:13" x14ac:dyDescent="0.3">
      <c r="A2347" s="26">
        <v>2346</v>
      </c>
      <c r="B2347" s="51">
        <v>7002269998</v>
      </c>
      <c r="C2347" s="5" t="s">
        <v>2251</v>
      </c>
      <c r="D2347" s="4" t="s">
        <v>1566</v>
      </c>
      <c r="E2347" s="5" t="s">
        <v>80</v>
      </c>
      <c r="F2347" s="51">
        <v>36</v>
      </c>
      <c r="G2347" s="4" t="s">
        <v>81</v>
      </c>
      <c r="H2347" s="5" t="s">
        <v>2248</v>
      </c>
      <c r="I2347" s="5" t="s">
        <v>12</v>
      </c>
      <c r="J2347" s="5" t="s">
        <v>1888</v>
      </c>
      <c r="K2347" s="85">
        <v>44971</v>
      </c>
      <c r="L2347" s="4" t="s">
        <v>35</v>
      </c>
      <c r="M2347" s="4" t="s">
        <v>2249</v>
      </c>
    </row>
    <row r="2348" spans="1:13" x14ac:dyDescent="0.3">
      <c r="A2348" s="26">
        <v>2347</v>
      </c>
      <c r="B2348" s="51">
        <v>7002493559</v>
      </c>
      <c r="C2348" s="5" t="s">
        <v>2252</v>
      </c>
      <c r="D2348" s="4" t="s">
        <v>1566</v>
      </c>
      <c r="E2348" s="5" t="s">
        <v>80</v>
      </c>
      <c r="F2348" s="51">
        <v>42</v>
      </c>
      <c r="G2348" s="4" t="s">
        <v>81</v>
      </c>
      <c r="H2348" s="5" t="s">
        <v>2248</v>
      </c>
      <c r="I2348" s="5" t="s">
        <v>12</v>
      </c>
      <c r="J2348" s="5" t="s">
        <v>1888</v>
      </c>
      <c r="K2348" s="85">
        <v>44971</v>
      </c>
      <c r="L2348" s="4" t="s">
        <v>35</v>
      </c>
      <c r="M2348" s="4" t="s">
        <v>2249</v>
      </c>
    </row>
    <row r="2349" spans="1:13" x14ac:dyDescent="0.3">
      <c r="A2349" s="26">
        <v>2348</v>
      </c>
      <c r="B2349" s="96">
        <v>7001793227</v>
      </c>
      <c r="C2349" s="5" t="s">
        <v>2253</v>
      </c>
      <c r="D2349" s="4" t="s">
        <v>1566</v>
      </c>
      <c r="E2349" s="5" t="s">
        <v>80</v>
      </c>
      <c r="F2349" s="51">
        <v>28</v>
      </c>
      <c r="G2349" s="4" t="s">
        <v>81</v>
      </c>
      <c r="H2349" s="5" t="s">
        <v>2248</v>
      </c>
      <c r="I2349" s="5" t="s">
        <v>12</v>
      </c>
      <c r="J2349" s="5" t="s">
        <v>1888</v>
      </c>
      <c r="K2349" s="85">
        <v>44971</v>
      </c>
      <c r="L2349" s="4" t="s">
        <v>35</v>
      </c>
      <c r="M2349" s="4" t="s">
        <v>2249</v>
      </c>
    </row>
    <row r="2350" spans="1:13" x14ac:dyDescent="0.3">
      <c r="A2350" s="26">
        <v>2349</v>
      </c>
      <c r="B2350" s="51">
        <v>7002304059</v>
      </c>
      <c r="C2350" s="5" t="s">
        <v>2254</v>
      </c>
      <c r="D2350" s="4" t="s">
        <v>1566</v>
      </c>
      <c r="E2350" s="5" t="s">
        <v>80</v>
      </c>
      <c r="F2350" s="51">
        <v>42</v>
      </c>
      <c r="G2350" s="4" t="s">
        <v>81</v>
      </c>
      <c r="H2350" s="5" t="s">
        <v>2248</v>
      </c>
      <c r="I2350" s="5" t="s">
        <v>12</v>
      </c>
      <c r="J2350" s="5" t="s">
        <v>1888</v>
      </c>
      <c r="K2350" s="85">
        <v>44971</v>
      </c>
      <c r="L2350" s="4" t="s">
        <v>35</v>
      </c>
      <c r="M2350" s="4" t="s">
        <v>2249</v>
      </c>
    </row>
    <row r="2351" spans="1:13" x14ac:dyDescent="0.3">
      <c r="A2351" s="26">
        <v>2350</v>
      </c>
      <c r="B2351" s="51">
        <v>7001016126</v>
      </c>
      <c r="C2351" s="5" t="s">
        <v>2255</v>
      </c>
      <c r="D2351" s="4" t="s">
        <v>1566</v>
      </c>
      <c r="E2351" s="5" t="s">
        <v>80</v>
      </c>
      <c r="F2351" s="51">
        <v>39</v>
      </c>
      <c r="G2351" s="4" t="s">
        <v>81</v>
      </c>
      <c r="H2351" s="5" t="s">
        <v>2248</v>
      </c>
      <c r="I2351" s="5" t="s">
        <v>12</v>
      </c>
      <c r="J2351" s="5" t="s">
        <v>1888</v>
      </c>
      <c r="K2351" s="85">
        <v>44971</v>
      </c>
      <c r="L2351" s="4" t="s">
        <v>35</v>
      </c>
      <c r="M2351" s="4" t="s">
        <v>2249</v>
      </c>
    </row>
    <row r="2352" spans="1:13" x14ac:dyDescent="0.3">
      <c r="A2352" s="26">
        <v>2351</v>
      </c>
      <c r="B2352" s="51">
        <v>7002425686</v>
      </c>
      <c r="C2352" s="5" t="s">
        <v>2256</v>
      </c>
      <c r="D2352" s="4" t="s">
        <v>1566</v>
      </c>
      <c r="E2352" s="5" t="s">
        <v>80</v>
      </c>
      <c r="F2352" s="51">
        <v>34</v>
      </c>
      <c r="G2352" s="4" t="s">
        <v>81</v>
      </c>
      <c r="H2352" s="5" t="s">
        <v>2248</v>
      </c>
      <c r="I2352" s="5" t="s">
        <v>12</v>
      </c>
      <c r="J2352" s="5" t="s">
        <v>1888</v>
      </c>
      <c r="K2352" s="85">
        <v>44971</v>
      </c>
      <c r="L2352" s="4" t="s">
        <v>35</v>
      </c>
      <c r="M2352" s="4" t="s">
        <v>2249</v>
      </c>
    </row>
    <row r="2353" spans="1:13" x14ac:dyDescent="0.3">
      <c r="A2353" s="26">
        <v>2352</v>
      </c>
      <c r="B2353" s="51">
        <v>7001958343</v>
      </c>
      <c r="C2353" s="5" t="s">
        <v>2257</v>
      </c>
      <c r="D2353" s="4" t="s">
        <v>1566</v>
      </c>
      <c r="E2353" s="5" t="s">
        <v>80</v>
      </c>
      <c r="F2353" s="51">
        <v>39</v>
      </c>
      <c r="G2353" s="4" t="s">
        <v>81</v>
      </c>
      <c r="H2353" s="5" t="s">
        <v>2248</v>
      </c>
      <c r="I2353" s="5" t="s">
        <v>12</v>
      </c>
      <c r="J2353" s="5" t="s">
        <v>1888</v>
      </c>
      <c r="K2353" s="85">
        <v>44971</v>
      </c>
      <c r="L2353" s="4" t="s">
        <v>35</v>
      </c>
      <c r="M2353" s="4" t="s">
        <v>2249</v>
      </c>
    </row>
    <row r="2354" spans="1:13" x14ac:dyDescent="0.3">
      <c r="A2354" s="26">
        <v>2353</v>
      </c>
      <c r="B2354" s="51">
        <v>7001662163</v>
      </c>
      <c r="C2354" s="5" t="s">
        <v>2258</v>
      </c>
      <c r="D2354" s="4" t="s">
        <v>1566</v>
      </c>
      <c r="E2354" s="5" t="s">
        <v>80</v>
      </c>
      <c r="F2354" s="51">
        <v>41</v>
      </c>
      <c r="G2354" s="4" t="s">
        <v>81</v>
      </c>
      <c r="H2354" s="5" t="s">
        <v>2248</v>
      </c>
      <c r="I2354" s="5" t="s">
        <v>12</v>
      </c>
      <c r="J2354" s="5" t="s">
        <v>1888</v>
      </c>
      <c r="K2354" s="85">
        <v>44971</v>
      </c>
      <c r="L2354" s="4" t="s">
        <v>35</v>
      </c>
      <c r="M2354" s="4" t="s">
        <v>2249</v>
      </c>
    </row>
    <row r="2355" spans="1:13" x14ac:dyDescent="0.3">
      <c r="A2355" s="26">
        <v>2354</v>
      </c>
      <c r="B2355" s="51">
        <v>7002463600</v>
      </c>
      <c r="C2355" s="5" t="s">
        <v>2259</v>
      </c>
      <c r="D2355" s="4" t="s">
        <v>1566</v>
      </c>
      <c r="E2355" s="5" t="s">
        <v>80</v>
      </c>
      <c r="F2355" s="51">
        <v>42</v>
      </c>
      <c r="G2355" s="4" t="s">
        <v>81</v>
      </c>
      <c r="H2355" s="5" t="s">
        <v>2248</v>
      </c>
      <c r="I2355" s="5" t="s">
        <v>12</v>
      </c>
      <c r="J2355" s="5" t="s">
        <v>1888</v>
      </c>
      <c r="K2355" s="85">
        <v>44971</v>
      </c>
      <c r="L2355" s="4" t="s">
        <v>35</v>
      </c>
      <c r="M2355" s="4" t="s">
        <v>2249</v>
      </c>
    </row>
    <row r="2356" spans="1:13" x14ac:dyDescent="0.3">
      <c r="A2356" s="26">
        <v>2355</v>
      </c>
      <c r="B2356" s="51">
        <v>7001519672</v>
      </c>
      <c r="C2356" s="5" t="s">
        <v>2260</v>
      </c>
      <c r="D2356" s="4" t="s">
        <v>1566</v>
      </c>
      <c r="E2356" s="5" t="s">
        <v>80</v>
      </c>
      <c r="F2356" s="51">
        <v>44</v>
      </c>
      <c r="G2356" s="4" t="s">
        <v>81</v>
      </c>
      <c r="H2356" s="5" t="s">
        <v>2248</v>
      </c>
      <c r="I2356" s="5" t="s">
        <v>12</v>
      </c>
      <c r="J2356" s="5" t="s">
        <v>1888</v>
      </c>
      <c r="K2356" s="85">
        <v>44971</v>
      </c>
      <c r="L2356" s="4" t="s">
        <v>35</v>
      </c>
      <c r="M2356" s="4" t="s">
        <v>2249</v>
      </c>
    </row>
    <row r="2357" spans="1:13" x14ac:dyDescent="0.3">
      <c r="A2357" s="26">
        <v>2356</v>
      </c>
      <c r="B2357" s="51">
        <v>7002279470</v>
      </c>
      <c r="C2357" s="5" t="s">
        <v>2261</v>
      </c>
      <c r="D2357" s="4" t="s">
        <v>1566</v>
      </c>
      <c r="E2357" s="5" t="s">
        <v>80</v>
      </c>
      <c r="F2357" s="51">
        <v>37</v>
      </c>
      <c r="G2357" s="4" t="s">
        <v>81</v>
      </c>
      <c r="H2357" s="5" t="s">
        <v>2248</v>
      </c>
      <c r="I2357" s="5" t="s">
        <v>12</v>
      </c>
      <c r="J2357" s="5" t="s">
        <v>1888</v>
      </c>
      <c r="K2357" s="85">
        <v>44971</v>
      </c>
      <c r="L2357" s="4" t="s">
        <v>35</v>
      </c>
      <c r="M2357" s="4" t="s">
        <v>2249</v>
      </c>
    </row>
    <row r="2358" spans="1:13" x14ac:dyDescent="0.3">
      <c r="A2358" s="26">
        <v>2357</v>
      </c>
      <c r="B2358" s="51">
        <v>7002288508</v>
      </c>
      <c r="C2358" s="5" t="s">
        <v>2262</v>
      </c>
      <c r="D2358" s="4" t="s">
        <v>1566</v>
      </c>
      <c r="E2358" s="5" t="s">
        <v>80</v>
      </c>
      <c r="F2358" s="51">
        <v>34</v>
      </c>
      <c r="G2358" s="4" t="s">
        <v>81</v>
      </c>
      <c r="H2358" s="5" t="s">
        <v>2248</v>
      </c>
      <c r="I2358" s="5" t="s">
        <v>12</v>
      </c>
      <c r="J2358" s="5" t="s">
        <v>1888</v>
      </c>
      <c r="K2358" s="85">
        <v>44971</v>
      </c>
      <c r="L2358" s="4" t="s">
        <v>35</v>
      </c>
      <c r="M2358" s="4" t="s">
        <v>2249</v>
      </c>
    </row>
    <row r="2359" spans="1:13" x14ac:dyDescent="0.3">
      <c r="A2359" s="26">
        <v>2358</v>
      </c>
      <c r="B2359" s="51">
        <v>7000968589</v>
      </c>
      <c r="C2359" s="5" t="s">
        <v>2263</v>
      </c>
      <c r="D2359" s="4" t="s">
        <v>1566</v>
      </c>
      <c r="E2359" s="5" t="s">
        <v>80</v>
      </c>
      <c r="F2359" s="51">
        <v>42</v>
      </c>
      <c r="G2359" s="4" t="s">
        <v>81</v>
      </c>
      <c r="H2359" s="5" t="s">
        <v>2248</v>
      </c>
      <c r="I2359" s="5" t="s">
        <v>12</v>
      </c>
      <c r="J2359" s="5" t="s">
        <v>1888</v>
      </c>
      <c r="K2359" s="85">
        <v>44971</v>
      </c>
      <c r="L2359" s="4" t="s">
        <v>35</v>
      </c>
      <c r="M2359" s="4" t="s">
        <v>2249</v>
      </c>
    </row>
    <row r="2360" spans="1:13" x14ac:dyDescent="0.3">
      <c r="A2360" s="26">
        <v>2359</v>
      </c>
      <c r="B2360" s="51">
        <v>7000942246</v>
      </c>
      <c r="C2360" s="5" t="s">
        <v>2264</v>
      </c>
      <c r="D2360" s="4" t="s">
        <v>1566</v>
      </c>
      <c r="E2360" s="5" t="s">
        <v>80</v>
      </c>
      <c r="F2360" s="51">
        <v>34</v>
      </c>
      <c r="G2360" s="4" t="s">
        <v>81</v>
      </c>
      <c r="H2360" s="5" t="s">
        <v>2248</v>
      </c>
      <c r="I2360" s="5" t="s">
        <v>12</v>
      </c>
      <c r="J2360" s="5" t="s">
        <v>1888</v>
      </c>
      <c r="K2360" s="85">
        <v>44971</v>
      </c>
      <c r="L2360" s="4" t="s">
        <v>35</v>
      </c>
      <c r="M2360" s="4" t="s">
        <v>2249</v>
      </c>
    </row>
    <row r="2361" spans="1:13" x14ac:dyDescent="0.3">
      <c r="A2361" s="26">
        <v>2360</v>
      </c>
      <c r="B2361" s="51">
        <v>7001412269</v>
      </c>
      <c r="C2361" s="5" t="s">
        <v>2265</v>
      </c>
      <c r="D2361" s="4" t="s">
        <v>1566</v>
      </c>
      <c r="E2361" s="5" t="s">
        <v>80</v>
      </c>
      <c r="F2361" s="51">
        <v>40</v>
      </c>
      <c r="G2361" s="4" t="s">
        <v>81</v>
      </c>
      <c r="H2361" s="5" t="s">
        <v>2248</v>
      </c>
      <c r="I2361" s="5" t="s">
        <v>12</v>
      </c>
      <c r="J2361" s="5" t="s">
        <v>1888</v>
      </c>
      <c r="K2361" s="85">
        <v>44971</v>
      </c>
      <c r="L2361" s="4" t="s">
        <v>35</v>
      </c>
      <c r="M2361" s="4" t="s">
        <v>2249</v>
      </c>
    </row>
    <row r="2362" spans="1:13" x14ac:dyDescent="0.3">
      <c r="A2362" s="26">
        <v>2361</v>
      </c>
      <c r="B2362" s="51">
        <v>7000956221</v>
      </c>
      <c r="C2362" s="5" t="s">
        <v>2266</v>
      </c>
      <c r="D2362" s="4" t="s">
        <v>1566</v>
      </c>
      <c r="E2362" s="5" t="s">
        <v>80</v>
      </c>
      <c r="F2362" s="51">
        <v>52</v>
      </c>
      <c r="G2362" s="4" t="s">
        <v>81</v>
      </c>
      <c r="H2362" s="5" t="s">
        <v>2248</v>
      </c>
      <c r="I2362" s="5" t="s">
        <v>12</v>
      </c>
      <c r="J2362" s="5" t="s">
        <v>1888</v>
      </c>
      <c r="K2362" s="85">
        <v>44971</v>
      </c>
      <c r="L2362" s="4" t="s">
        <v>35</v>
      </c>
      <c r="M2362" s="4" t="s">
        <v>2249</v>
      </c>
    </row>
    <row r="2363" spans="1:13" x14ac:dyDescent="0.3">
      <c r="A2363" s="26">
        <v>2362</v>
      </c>
      <c r="B2363" s="96">
        <v>7001880712</v>
      </c>
      <c r="C2363" s="5" t="s">
        <v>2267</v>
      </c>
      <c r="D2363" s="4" t="s">
        <v>1566</v>
      </c>
      <c r="E2363" s="5" t="s">
        <v>80</v>
      </c>
      <c r="F2363" s="51">
        <v>49</v>
      </c>
      <c r="G2363" s="4" t="s">
        <v>81</v>
      </c>
      <c r="H2363" s="83" t="s">
        <v>82</v>
      </c>
      <c r="I2363" s="5" t="s">
        <v>4</v>
      </c>
      <c r="J2363" s="5" t="s">
        <v>1888</v>
      </c>
      <c r="K2363" s="85">
        <v>44972</v>
      </c>
      <c r="L2363" s="4" t="s">
        <v>37</v>
      </c>
      <c r="M2363" s="4" t="s">
        <v>2268</v>
      </c>
    </row>
    <row r="2364" spans="1:13" x14ac:dyDescent="0.3">
      <c r="A2364" s="26">
        <v>2363</v>
      </c>
      <c r="B2364" s="51">
        <v>7001598884</v>
      </c>
      <c r="C2364" s="5" t="s">
        <v>2269</v>
      </c>
      <c r="D2364" s="4" t="s">
        <v>1566</v>
      </c>
      <c r="E2364" s="5" t="s">
        <v>80</v>
      </c>
      <c r="F2364" s="51">
        <v>47</v>
      </c>
      <c r="G2364" s="4" t="s">
        <v>81</v>
      </c>
      <c r="H2364" s="5" t="s">
        <v>93</v>
      </c>
      <c r="I2364" s="5" t="s">
        <v>12</v>
      </c>
      <c r="J2364" s="5" t="s">
        <v>1888</v>
      </c>
      <c r="K2364" s="85">
        <v>44972</v>
      </c>
      <c r="L2364" s="4" t="s">
        <v>37</v>
      </c>
      <c r="M2364" s="4" t="s">
        <v>2141</v>
      </c>
    </row>
    <row r="2365" spans="1:13" x14ac:dyDescent="0.3">
      <c r="A2365" s="26">
        <v>2364</v>
      </c>
      <c r="B2365" s="51">
        <v>7001261128</v>
      </c>
      <c r="C2365" s="5" t="s">
        <v>2270</v>
      </c>
      <c r="D2365" s="4" t="s">
        <v>1566</v>
      </c>
      <c r="E2365" s="5" t="s">
        <v>80</v>
      </c>
      <c r="F2365" s="51">
        <v>45</v>
      </c>
      <c r="G2365" s="4" t="s">
        <v>81</v>
      </c>
      <c r="H2365" s="5" t="s">
        <v>93</v>
      </c>
      <c r="I2365" s="5" t="s">
        <v>12</v>
      </c>
      <c r="J2365" s="5" t="s">
        <v>1888</v>
      </c>
      <c r="K2365" s="85">
        <v>44972</v>
      </c>
      <c r="L2365" s="4" t="s">
        <v>37</v>
      </c>
      <c r="M2365" s="4" t="s">
        <v>2141</v>
      </c>
    </row>
    <row r="2366" spans="1:13" x14ac:dyDescent="0.3">
      <c r="A2366" s="26">
        <v>2365</v>
      </c>
      <c r="B2366" s="51">
        <v>7001626006</v>
      </c>
      <c r="C2366" s="5" t="s">
        <v>2271</v>
      </c>
      <c r="D2366" s="4" t="s">
        <v>1566</v>
      </c>
      <c r="E2366" s="5" t="s">
        <v>80</v>
      </c>
      <c r="F2366" s="51">
        <v>33</v>
      </c>
      <c r="G2366" s="4" t="s">
        <v>81</v>
      </c>
      <c r="H2366" s="5" t="s">
        <v>93</v>
      </c>
      <c r="I2366" s="5" t="s">
        <v>12</v>
      </c>
      <c r="J2366" s="5" t="s">
        <v>1888</v>
      </c>
      <c r="K2366" s="85">
        <v>44972</v>
      </c>
      <c r="L2366" s="4" t="s">
        <v>37</v>
      </c>
      <c r="M2366" s="4" t="s">
        <v>2141</v>
      </c>
    </row>
    <row r="2367" spans="1:13" x14ac:dyDescent="0.3">
      <c r="A2367" s="26">
        <v>2366</v>
      </c>
      <c r="B2367" s="51">
        <v>7001249193</v>
      </c>
      <c r="C2367" s="5" t="s">
        <v>2272</v>
      </c>
      <c r="D2367" s="4" t="s">
        <v>1566</v>
      </c>
      <c r="E2367" s="5" t="s">
        <v>80</v>
      </c>
      <c r="F2367" s="51">
        <v>36</v>
      </c>
      <c r="G2367" s="4" t="s">
        <v>81</v>
      </c>
      <c r="H2367" s="5" t="s">
        <v>93</v>
      </c>
      <c r="I2367" s="5" t="s">
        <v>12</v>
      </c>
      <c r="J2367" s="5" t="s">
        <v>1888</v>
      </c>
      <c r="K2367" s="85">
        <v>44972</v>
      </c>
      <c r="L2367" s="4" t="s">
        <v>37</v>
      </c>
      <c r="M2367" s="4" t="s">
        <v>2139</v>
      </c>
    </row>
    <row r="2368" spans="1:13" x14ac:dyDescent="0.3">
      <c r="A2368" s="26">
        <v>2367</v>
      </c>
      <c r="B2368" s="96">
        <v>7001791430</v>
      </c>
      <c r="C2368" s="5" t="s">
        <v>2273</v>
      </c>
      <c r="D2368" s="4" t="s">
        <v>1566</v>
      </c>
      <c r="E2368" s="5" t="s">
        <v>80</v>
      </c>
      <c r="F2368" s="51">
        <v>40</v>
      </c>
      <c r="G2368" s="4" t="s">
        <v>81</v>
      </c>
      <c r="H2368" s="5" t="s">
        <v>93</v>
      </c>
      <c r="I2368" s="5" t="s">
        <v>12</v>
      </c>
      <c r="J2368" s="5" t="s">
        <v>1888</v>
      </c>
      <c r="K2368" s="85">
        <v>44972</v>
      </c>
      <c r="L2368" s="4" t="s">
        <v>37</v>
      </c>
      <c r="M2368" s="4" t="s">
        <v>2139</v>
      </c>
    </row>
    <row r="2369" spans="1:13" x14ac:dyDescent="0.3">
      <c r="A2369" s="26">
        <v>2368</v>
      </c>
      <c r="B2369" s="51">
        <v>7002000759</v>
      </c>
      <c r="C2369" s="5" t="s">
        <v>2274</v>
      </c>
      <c r="D2369" s="4" t="s">
        <v>1566</v>
      </c>
      <c r="E2369" s="5" t="s">
        <v>80</v>
      </c>
      <c r="F2369" s="51">
        <v>34</v>
      </c>
      <c r="G2369" s="4" t="s">
        <v>81</v>
      </c>
      <c r="H2369" s="5" t="s">
        <v>93</v>
      </c>
      <c r="I2369" s="5" t="s">
        <v>12</v>
      </c>
      <c r="J2369" s="5" t="s">
        <v>1888</v>
      </c>
      <c r="K2369" s="85">
        <v>44972</v>
      </c>
      <c r="L2369" s="4" t="s">
        <v>37</v>
      </c>
      <c r="M2369" s="4" t="s">
        <v>2141</v>
      </c>
    </row>
    <row r="2370" spans="1:13" x14ac:dyDescent="0.3">
      <c r="A2370" s="26">
        <v>2369</v>
      </c>
      <c r="B2370" s="96">
        <v>7001781969</v>
      </c>
      <c r="C2370" s="5" t="s">
        <v>2275</v>
      </c>
      <c r="D2370" s="4" t="s">
        <v>1566</v>
      </c>
      <c r="E2370" s="5" t="s">
        <v>80</v>
      </c>
      <c r="F2370" s="51">
        <v>36</v>
      </c>
      <c r="G2370" s="4" t="s">
        <v>81</v>
      </c>
      <c r="H2370" s="5" t="s">
        <v>93</v>
      </c>
      <c r="I2370" s="5" t="s">
        <v>12</v>
      </c>
      <c r="J2370" s="5" t="s">
        <v>1888</v>
      </c>
      <c r="K2370" s="85">
        <v>44972</v>
      </c>
      <c r="L2370" s="4" t="s">
        <v>37</v>
      </c>
      <c r="M2370" s="4" t="s">
        <v>2141</v>
      </c>
    </row>
    <row r="2371" spans="1:13" x14ac:dyDescent="0.3">
      <c r="A2371" s="26">
        <v>2370</v>
      </c>
      <c r="B2371" s="51">
        <v>7002507764</v>
      </c>
      <c r="C2371" s="5" t="s">
        <v>354</v>
      </c>
      <c r="D2371" s="4" t="s">
        <v>249</v>
      </c>
      <c r="E2371" s="5" t="s">
        <v>80</v>
      </c>
      <c r="F2371" s="51">
        <v>69</v>
      </c>
      <c r="G2371" s="4" t="s">
        <v>81</v>
      </c>
      <c r="H2371" s="5" t="s">
        <v>93</v>
      </c>
      <c r="I2371" s="5" t="s">
        <v>1598</v>
      </c>
      <c r="J2371" s="5" t="s">
        <v>83</v>
      </c>
      <c r="K2371" s="85">
        <v>44972</v>
      </c>
      <c r="L2371" s="4" t="s">
        <v>37</v>
      </c>
      <c r="M2371" s="4" t="s">
        <v>1924</v>
      </c>
    </row>
    <row r="2372" spans="1:13" x14ac:dyDescent="0.3">
      <c r="A2372" s="26">
        <v>2371</v>
      </c>
      <c r="B2372" s="51">
        <v>7002333211</v>
      </c>
      <c r="C2372" s="5" t="s">
        <v>812</v>
      </c>
      <c r="D2372" s="4" t="s">
        <v>249</v>
      </c>
      <c r="E2372" s="5" t="s">
        <v>107</v>
      </c>
      <c r="F2372" s="51">
        <v>67</v>
      </c>
      <c r="G2372" s="4" t="s">
        <v>81</v>
      </c>
      <c r="H2372" s="5" t="s">
        <v>93</v>
      </c>
      <c r="I2372" s="5" t="s">
        <v>1598</v>
      </c>
      <c r="J2372" s="5" t="s">
        <v>83</v>
      </c>
      <c r="K2372" s="85">
        <v>44972</v>
      </c>
      <c r="L2372" s="4" t="s">
        <v>37</v>
      </c>
      <c r="M2372" s="4" t="s">
        <v>1924</v>
      </c>
    </row>
    <row r="2373" spans="1:13" x14ac:dyDescent="0.3">
      <c r="A2373" s="26">
        <v>2372</v>
      </c>
      <c r="B2373" s="51">
        <v>7001961804</v>
      </c>
      <c r="C2373" s="5" t="s">
        <v>1802</v>
      </c>
      <c r="D2373" s="4" t="s">
        <v>249</v>
      </c>
      <c r="E2373" s="5" t="s">
        <v>107</v>
      </c>
      <c r="F2373" s="51">
        <v>65</v>
      </c>
      <c r="G2373" s="4" t="s">
        <v>81</v>
      </c>
      <c r="H2373" s="5" t="s">
        <v>93</v>
      </c>
      <c r="I2373" s="5" t="s">
        <v>1598</v>
      </c>
      <c r="J2373" s="5" t="s">
        <v>83</v>
      </c>
      <c r="K2373" s="85">
        <v>44972</v>
      </c>
      <c r="L2373" s="4" t="s">
        <v>37</v>
      </c>
      <c r="M2373" s="4" t="s">
        <v>1924</v>
      </c>
    </row>
    <row r="2374" spans="1:13" x14ac:dyDescent="0.3">
      <c r="A2374" s="26">
        <v>2373</v>
      </c>
      <c r="B2374" s="51">
        <v>7002521911</v>
      </c>
      <c r="C2374" s="5" t="s">
        <v>2276</v>
      </c>
      <c r="D2374" s="4" t="s">
        <v>1566</v>
      </c>
      <c r="E2374" s="5" t="s">
        <v>80</v>
      </c>
      <c r="F2374" s="51">
        <v>73</v>
      </c>
      <c r="G2374" s="4" t="s">
        <v>81</v>
      </c>
      <c r="H2374" s="5" t="s">
        <v>93</v>
      </c>
      <c r="I2374" s="5" t="s">
        <v>1598</v>
      </c>
      <c r="J2374" s="5" t="s">
        <v>83</v>
      </c>
      <c r="K2374" s="85">
        <v>44972</v>
      </c>
      <c r="L2374" s="4" t="s">
        <v>37</v>
      </c>
      <c r="M2374" s="4" t="s">
        <v>1924</v>
      </c>
    </row>
    <row r="2375" spans="1:13" x14ac:dyDescent="0.3">
      <c r="A2375" s="26">
        <v>2374</v>
      </c>
      <c r="B2375" s="51">
        <v>7002723490</v>
      </c>
      <c r="C2375" s="5" t="s">
        <v>2277</v>
      </c>
      <c r="D2375" s="4" t="s">
        <v>1566</v>
      </c>
      <c r="E2375" s="5" t="s">
        <v>80</v>
      </c>
      <c r="F2375" s="51">
        <v>66</v>
      </c>
      <c r="G2375" s="4" t="s">
        <v>81</v>
      </c>
      <c r="H2375" s="5" t="s">
        <v>93</v>
      </c>
      <c r="I2375" s="5" t="s">
        <v>1598</v>
      </c>
      <c r="J2375" s="5" t="s">
        <v>83</v>
      </c>
      <c r="K2375" s="85">
        <v>44972</v>
      </c>
      <c r="L2375" s="4" t="s">
        <v>37</v>
      </c>
      <c r="M2375" s="4" t="s">
        <v>1924</v>
      </c>
    </row>
    <row r="2376" spans="1:13" x14ac:dyDescent="0.3">
      <c r="A2376" s="26">
        <v>2375</v>
      </c>
      <c r="B2376" s="51">
        <v>7001269582</v>
      </c>
      <c r="C2376" s="5" t="s">
        <v>2278</v>
      </c>
      <c r="D2376" s="4" t="s">
        <v>1566</v>
      </c>
      <c r="E2376" s="5" t="s">
        <v>80</v>
      </c>
      <c r="F2376" s="51">
        <v>26</v>
      </c>
      <c r="G2376" s="4" t="s">
        <v>81</v>
      </c>
      <c r="H2376" s="5" t="s">
        <v>93</v>
      </c>
      <c r="I2376" s="5" t="s">
        <v>1598</v>
      </c>
      <c r="J2376" s="5" t="s">
        <v>83</v>
      </c>
      <c r="K2376" s="85">
        <v>44972</v>
      </c>
      <c r="L2376" s="4" t="s">
        <v>37</v>
      </c>
      <c r="M2376" s="4" t="s">
        <v>1924</v>
      </c>
    </row>
    <row r="2377" spans="1:13" x14ac:dyDescent="0.3">
      <c r="A2377" s="26">
        <v>2376</v>
      </c>
      <c r="B2377" s="51">
        <v>7002742321</v>
      </c>
      <c r="C2377" s="5" t="s">
        <v>1908</v>
      </c>
      <c r="D2377" s="4" t="s">
        <v>249</v>
      </c>
      <c r="E2377" s="5" t="s">
        <v>1909</v>
      </c>
      <c r="F2377" s="51">
        <v>16</v>
      </c>
      <c r="G2377" s="4" t="s">
        <v>1910</v>
      </c>
      <c r="H2377" s="5" t="s">
        <v>1911</v>
      </c>
      <c r="I2377" s="5" t="s">
        <v>20</v>
      </c>
      <c r="J2377" s="5" t="s">
        <v>1888</v>
      </c>
      <c r="K2377" s="85">
        <v>44972</v>
      </c>
      <c r="L2377" s="4" t="s">
        <v>35</v>
      </c>
      <c r="M2377" s="4" t="s">
        <v>2279</v>
      </c>
    </row>
    <row r="2378" spans="1:13" x14ac:dyDescent="0.3">
      <c r="A2378" s="26">
        <v>2377</v>
      </c>
      <c r="B2378" s="51">
        <v>7002694787</v>
      </c>
      <c r="C2378" s="5" t="s">
        <v>2152</v>
      </c>
      <c r="D2378" s="4" t="s">
        <v>249</v>
      </c>
      <c r="E2378" s="5" t="s">
        <v>1909</v>
      </c>
      <c r="F2378" s="51">
        <v>15</v>
      </c>
      <c r="G2378" s="4" t="s">
        <v>1910</v>
      </c>
      <c r="H2378" s="5" t="s">
        <v>1911</v>
      </c>
      <c r="I2378" s="5" t="s">
        <v>20</v>
      </c>
      <c r="J2378" s="5" t="s">
        <v>1888</v>
      </c>
      <c r="K2378" s="85">
        <v>44972</v>
      </c>
      <c r="L2378" s="4" t="s">
        <v>35</v>
      </c>
      <c r="M2378" s="4" t="s">
        <v>2280</v>
      </c>
    </row>
    <row r="2379" spans="1:13" x14ac:dyDescent="0.3">
      <c r="A2379" s="26">
        <v>2378</v>
      </c>
      <c r="B2379" s="51">
        <v>7002748473</v>
      </c>
      <c r="C2379" s="5" t="s">
        <v>2281</v>
      </c>
      <c r="D2379" s="4" t="s">
        <v>1566</v>
      </c>
      <c r="E2379" s="5" t="s">
        <v>1909</v>
      </c>
      <c r="F2379" s="51">
        <v>16</v>
      </c>
      <c r="G2379" s="4" t="s">
        <v>1910</v>
      </c>
      <c r="H2379" s="5" t="s">
        <v>1911</v>
      </c>
      <c r="I2379" s="5" t="s">
        <v>20</v>
      </c>
      <c r="J2379" s="5" t="s">
        <v>1888</v>
      </c>
      <c r="K2379" s="85">
        <v>44972</v>
      </c>
      <c r="L2379" s="4" t="s">
        <v>35</v>
      </c>
      <c r="M2379" s="4" t="s">
        <v>2282</v>
      </c>
    </row>
    <row r="2380" spans="1:13" x14ac:dyDescent="0.3">
      <c r="A2380" s="26">
        <v>2379</v>
      </c>
      <c r="B2380" s="51">
        <v>7002748529</v>
      </c>
      <c r="C2380" s="5" t="s">
        <v>2283</v>
      </c>
      <c r="D2380" s="4" t="s">
        <v>1566</v>
      </c>
      <c r="E2380" s="5" t="s">
        <v>1909</v>
      </c>
      <c r="F2380" s="51">
        <v>15</v>
      </c>
      <c r="G2380" s="4" t="s">
        <v>1910</v>
      </c>
      <c r="H2380" s="5" t="s">
        <v>1911</v>
      </c>
      <c r="I2380" s="5" t="s">
        <v>20</v>
      </c>
      <c r="J2380" s="5" t="s">
        <v>1888</v>
      </c>
      <c r="K2380" s="85">
        <v>44972</v>
      </c>
      <c r="L2380" s="4" t="s">
        <v>35</v>
      </c>
      <c r="M2380" s="4" t="s">
        <v>2282</v>
      </c>
    </row>
    <row r="2381" spans="1:13" x14ac:dyDescent="0.3">
      <c r="A2381" s="26">
        <v>2380</v>
      </c>
      <c r="B2381" s="51">
        <v>7000946141</v>
      </c>
      <c r="C2381" s="5" t="s">
        <v>2284</v>
      </c>
      <c r="D2381" s="4" t="s">
        <v>1566</v>
      </c>
      <c r="E2381" s="5" t="s">
        <v>80</v>
      </c>
      <c r="F2381" s="51">
        <v>38</v>
      </c>
      <c r="G2381" s="4" t="s">
        <v>81</v>
      </c>
      <c r="H2381" s="5" t="s">
        <v>2057</v>
      </c>
      <c r="I2381" s="5" t="s">
        <v>12</v>
      </c>
      <c r="J2381" s="5" t="s">
        <v>1888</v>
      </c>
      <c r="K2381" s="85">
        <v>44972</v>
      </c>
      <c r="L2381" s="4" t="s">
        <v>35</v>
      </c>
      <c r="M2381" s="4" t="s">
        <v>2105</v>
      </c>
    </row>
    <row r="2382" spans="1:13" x14ac:dyDescent="0.3">
      <c r="A2382" s="26">
        <v>2381</v>
      </c>
      <c r="B2382" s="51">
        <v>7001124476</v>
      </c>
      <c r="C2382" s="5" t="s">
        <v>2285</v>
      </c>
      <c r="D2382" s="4" t="s">
        <v>1566</v>
      </c>
      <c r="E2382" s="5" t="s">
        <v>80</v>
      </c>
      <c r="F2382" s="51">
        <v>41</v>
      </c>
      <c r="G2382" s="4" t="s">
        <v>81</v>
      </c>
      <c r="H2382" s="5" t="s">
        <v>2057</v>
      </c>
      <c r="I2382" s="5" t="s">
        <v>12</v>
      </c>
      <c r="J2382" s="5" t="s">
        <v>1888</v>
      </c>
      <c r="K2382" s="85">
        <v>44972</v>
      </c>
      <c r="L2382" s="4" t="s">
        <v>35</v>
      </c>
      <c r="M2382" s="4" t="s">
        <v>2105</v>
      </c>
    </row>
    <row r="2383" spans="1:13" x14ac:dyDescent="0.3">
      <c r="A2383" s="26">
        <v>2382</v>
      </c>
      <c r="B2383" s="51">
        <v>7002560264</v>
      </c>
      <c r="C2383" s="17" t="s">
        <v>2286</v>
      </c>
      <c r="D2383" s="4" t="s">
        <v>1566</v>
      </c>
      <c r="E2383" s="5" t="s">
        <v>107</v>
      </c>
      <c r="F2383" s="51">
        <v>33</v>
      </c>
      <c r="G2383" s="4" t="s">
        <v>81</v>
      </c>
      <c r="H2383" s="5" t="s">
        <v>2057</v>
      </c>
      <c r="I2383" s="5" t="s">
        <v>12</v>
      </c>
      <c r="J2383" s="5" t="s">
        <v>1888</v>
      </c>
      <c r="K2383" s="85">
        <v>44972</v>
      </c>
      <c r="L2383" s="4" t="s">
        <v>35</v>
      </c>
      <c r="M2383" s="4" t="s">
        <v>2105</v>
      </c>
    </row>
    <row r="2384" spans="1:13" x14ac:dyDescent="0.3">
      <c r="A2384" s="26">
        <v>2383</v>
      </c>
      <c r="B2384" s="102">
        <v>7001837370</v>
      </c>
      <c r="C2384" s="17" t="s">
        <v>2287</v>
      </c>
      <c r="D2384" s="4" t="s">
        <v>1566</v>
      </c>
      <c r="E2384" s="17" t="s">
        <v>80</v>
      </c>
      <c r="F2384" s="51">
        <v>38</v>
      </c>
      <c r="G2384" s="16" t="s">
        <v>81</v>
      </c>
      <c r="H2384" s="5" t="s">
        <v>2057</v>
      </c>
      <c r="I2384" s="5" t="s">
        <v>12</v>
      </c>
      <c r="J2384" s="17" t="s">
        <v>1888</v>
      </c>
      <c r="K2384" s="85">
        <v>44972</v>
      </c>
      <c r="L2384" s="4" t="s">
        <v>35</v>
      </c>
      <c r="M2384" s="4" t="s">
        <v>2105</v>
      </c>
    </row>
    <row r="2385" spans="1:13" x14ac:dyDescent="0.3">
      <c r="A2385" s="26">
        <v>2384</v>
      </c>
      <c r="B2385" s="103">
        <v>7002705809</v>
      </c>
      <c r="C2385" s="17" t="s">
        <v>2288</v>
      </c>
      <c r="D2385" s="4" t="s">
        <v>1566</v>
      </c>
      <c r="E2385" s="17" t="s">
        <v>80</v>
      </c>
      <c r="F2385" s="51">
        <v>40</v>
      </c>
      <c r="G2385" s="16" t="s">
        <v>81</v>
      </c>
      <c r="H2385" s="5" t="s">
        <v>2057</v>
      </c>
      <c r="I2385" s="5" t="s">
        <v>12</v>
      </c>
      <c r="J2385" s="17" t="s">
        <v>1888</v>
      </c>
      <c r="K2385" s="85">
        <v>44972</v>
      </c>
      <c r="L2385" s="4" t="s">
        <v>35</v>
      </c>
      <c r="M2385" s="4" t="s">
        <v>2105</v>
      </c>
    </row>
    <row r="2386" spans="1:13" x14ac:dyDescent="0.3">
      <c r="A2386" s="26">
        <v>2385</v>
      </c>
      <c r="B2386" s="102">
        <v>7001766519</v>
      </c>
      <c r="C2386" s="17" t="s">
        <v>2289</v>
      </c>
      <c r="D2386" s="4" t="s">
        <v>1566</v>
      </c>
      <c r="E2386" s="17" t="s">
        <v>80</v>
      </c>
      <c r="F2386" s="51">
        <v>47</v>
      </c>
      <c r="G2386" s="16" t="s">
        <v>81</v>
      </c>
      <c r="H2386" s="5" t="s">
        <v>2057</v>
      </c>
      <c r="I2386" s="5" t="s">
        <v>12</v>
      </c>
      <c r="J2386" s="17" t="s">
        <v>1888</v>
      </c>
      <c r="K2386" s="85">
        <v>44972</v>
      </c>
      <c r="L2386" s="4" t="s">
        <v>35</v>
      </c>
      <c r="M2386" s="4" t="s">
        <v>2105</v>
      </c>
    </row>
    <row r="2387" spans="1:13" x14ac:dyDescent="0.3">
      <c r="A2387" s="26">
        <v>2386</v>
      </c>
      <c r="B2387" s="103">
        <v>7002147995</v>
      </c>
      <c r="C2387" s="17" t="s">
        <v>2290</v>
      </c>
      <c r="D2387" s="4" t="s">
        <v>1566</v>
      </c>
      <c r="E2387" s="17" t="s">
        <v>80</v>
      </c>
      <c r="F2387" s="51">
        <v>38</v>
      </c>
      <c r="G2387" s="16" t="s">
        <v>81</v>
      </c>
      <c r="H2387" s="5" t="s">
        <v>2057</v>
      </c>
      <c r="I2387" s="5" t="s">
        <v>12</v>
      </c>
      <c r="J2387" s="17" t="s">
        <v>1888</v>
      </c>
      <c r="K2387" s="85">
        <v>44972</v>
      </c>
      <c r="L2387" s="4" t="s">
        <v>35</v>
      </c>
      <c r="M2387" s="4" t="s">
        <v>2105</v>
      </c>
    </row>
    <row r="2388" spans="1:13" x14ac:dyDescent="0.3">
      <c r="A2388" s="26">
        <v>2387</v>
      </c>
      <c r="B2388" s="103">
        <v>7000904901</v>
      </c>
      <c r="C2388" s="17" t="s">
        <v>2291</v>
      </c>
      <c r="D2388" s="4" t="s">
        <v>1566</v>
      </c>
      <c r="E2388" s="17" t="s">
        <v>80</v>
      </c>
      <c r="F2388" s="51">
        <v>40</v>
      </c>
      <c r="G2388" s="16" t="s">
        <v>81</v>
      </c>
      <c r="H2388" s="5" t="s">
        <v>2057</v>
      </c>
      <c r="I2388" s="5" t="s">
        <v>12</v>
      </c>
      <c r="J2388" s="17" t="s">
        <v>1888</v>
      </c>
      <c r="K2388" s="85">
        <v>44972</v>
      </c>
      <c r="L2388" s="4" t="s">
        <v>35</v>
      </c>
      <c r="M2388" s="4" t="s">
        <v>2105</v>
      </c>
    </row>
    <row r="2389" spans="1:13" x14ac:dyDescent="0.3">
      <c r="A2389" s="26">
        <v>2388</v>
      </c>
      <c r="B2389" s="103">
        <v>7001290368</v>
      </c>
      <c r="C2389" s="83" t="s">
        <v>240</v>
      </c>
      <c r="D2389" s="4" t="s">
        <v>249</v>
      </c>
      <c r="E2389" s="17" t="s">
        <v>80</v>
      </c>
      <c r="F2389" s="51">
        <v>87</v>
      </c>
      <c r="G2389" s="16" t="s">
        <v>81</v>
      </c>
      <c r="H2389" s="5" t="s">
        <v>1829</v>
      </c>
      <c r="I2389" s="17" t="s">
        <v>1598</v>
      </c>
      <c r="J2389" s="17" t="s">
        <v>1888</v>
      </c>
      <c r="K2389" s="85">
        <v>44972</v>
      </c>
      <c r="L2389" s="4" t="s">
        <v>35</v>
      </c>
      <c r="M2389" s="4" t="s">
        <v>2163</v>
      </c>
    </row>
    <row r="2390" spans="1:13" x14ac:dyDescent="0.3">
      <c r="A2390" s="26">
        <v>2389</v>
      </c>
      <c r="B2390" s="103">
        <v>7001291099</v>
      </c>
      <c r="C2390" s="17" t="s">
        <v>2292</v>
      </c>
      <c r="D2390" s="4" t="s">
        <v>249</v>
      </c>
      <c r="E2390" s="17" t="s">
        <v>80</v>
      </c>
      <c r="F2390" s="51">
        <v>60</v>
      </c>
      <c r="G2390" s="16" t="s">
        <v>81</v>
      </c>
      <c r="H2390" s="5" t="s">
        <v>1829</v>
      </c>
      <c r="I2390" s="17" t="s">
        <v>1598</v>
      </c>
      <c r="J2390" s="17" t="s">
        <v>1888</v>
      </c>
      <c r="K2390" s="85">
        <v>44972</v>
      </c>
      <c r="L2390" s="4" t="s">
        <v>35</v>
      </c>
      <c r="M2390" s="16" t="s">
        <v>2163</v>
      </c>
    </row>
    <row r="2391" spans="1:13" x14ac:dyDescent="0.3">
      <c r="A2391" s="26">
        <v>2390</v>
      </c>
      <c r="B2391" s="103">
        <v>7001291815</v>
      </c>
      <c r="C2391" s="17" t="s">
        <v>2293</v>
      </c>
      <c r="D2391" s="4" t="s">
        <v>249</v>
      </c>
      <c r="E2391" s="17" t="s">
        <v>107</v>
      </c>
      <c r="F2391" s="51">
        <v>62</v>
      </c>
      <c r="G2391" s="16" t="s">
        <v>81</v>
      </c>
      <c r="H2391" s="5" t="s">
        <v>1829</v>
      </c>
      <c r="I2391" s="17" t="s">
        <v>1598</v>
      </c>
      <c r="J2391" s="17" t="s">
        <v>1888</v>
      </c>
      <c r="K2391" s="85">
        <v>44972</v>
      </c>
      <c r="L2391" s="4" t="s">
        <v>35</v>
      </c>
      <c r="M2391" s="16" t="s">
        <v>2163</v>
      </c>
    </row>
    <row r="2392" spans="1:13" x14ac:dyDescent="0.3">
      <c r="A2392" s="26">
        <v>2391</v>
      </c>
      <c r="B2392" s="103">
        <v>7002632000</v>
      </c>
      <c r="C2392" s="17" t="s">
        <v>1521</v>
      </c>
      <c r="D2392" s="4" t="s">
        <v>249</v>
      </c>
      <c r="E2392" s="17" t="s">
        <v>107</v>
      </c>
      <c r="F2392" s="51">
        <v>79</v>
      </c>
      <c r="G2392" s="16" t="s">
        <v>81</v>
      </c>
      <c r="H2392" s="83" t="s">
        <v>82</v>
      </c>
      <c r="I2392" s="17" t="s">
        <v>1598</v>
      </c>
      <c r="J2392" s="17" t="s">
        <v>83</v>
      </c>
      <c r="K2392" s="85">
        <v>44973</v>
      </c>
      <c r="L2392" s="4" t="s">
        <v>37</v>
      </c>
      <c r="M2392" s="33" t="s">
        <v>1924</v>
      </c>
    </row>
    <row r="2393" spans="1:13" ht="12.75" customHeight="1" x14ac:dyDescent="0.3">
      <c r="A2393" s="26">
        <v>2392</v>
      </c>
      <c r="B2393" s="103">
        <v>7002632103</v>
      </c>
      <c r="C2393" s="17" t="s">
        <v>752</v>
      </c>
      <c r="D2393" s="4" t="s">
        <v>249</v>
      </c>
      <c r="E2393" s="17" t="s">
        <v>80</v>
      </c>
      <c r="F2393" s="51">
        <v>72</v>
      </c>
      <c r="G2393" s="16" t="s">
        <v>81</v>
      </c>
      <c r="H2393" s="83" t="s">
        <v>82</v>
      </c>
      <c r="I2393" s="5" t="s">
        <v>1598</v>
      </c>
      <c r="J2393" s="17" t="s">
        <v>83</v>
      </c>
      <c r="K2393" s="85">
        <v>44973</v>
      </c>
      <c r="L2393" s="4" t="s">
        <v>37</v>
      </c>
      <c r="M2393" s="33" t="s">
        <v>1924</v>
      </c>
    </row>
    <row r="2394" spans="1:13" x14ac:dyDescent="0.3">
      <c r="A2394" s="26">
        <v>2393</v>
      </c>
      <c r="B2394" s="103">
        <v>7002658790</v>
      </c>
      <c r="C2394" s="5" t="s">
        <v>1715</v>
      </c>
      <c r="D2394" s="4" t="s">
        <v>249</v>
      </c>
      <c r="E2394" s="17" t="s">
        <v>80</v>
      </c>
      <c r="F2394" s="51">
        <v>74</v>
      </c>
      <c r="G2394" s="16" t="s">
        <v>81</v>
      </c>
      <c r="H2394" s="83" t="s">
        <v>82</v>
      </c>
      <c r="I2394" s="5" t="s">
        <v>1598</v>
      </c>
      <c r="J2394" s="17" t="s">
        <v>83</v>
      </c>
      <c r="K2394" s="85">
        <v>44973</v>
      </c>
      <c r="L2394" s="4" t="s">
        <v>37</v>
      </c>
      <c r="M2394" s="33" t="s">
        <v>1924</v>
      </c>
    </row>
    <row r="2395" spans="1:13" x14ac:dyDescent="0.3">
      <c r="A2395" s="26">
        <v>2394</v>
      </c>
      <c r="B2395" s="103">
        <v>7000965614</v>
      </c>
      <c r="C2395" s="17" t="s">
        <v>2294</v>
      </c>
      <c r="D2395" s="4" t="s">
        <v>1566</v>
      </c>
      <c r="E2395" s="17" t="s">
        <v>107</v>
      </c>
      <c r="F2395" s="51">
        <v>79</v>
      </c>
      <c r="G2395" s="16" t="s">
        <v>81</v>
      </c>
      <c r="H2395" s="83" t="s">
        <v>82</v>
      </c>
      <c r="I2395" s="5" t="s">
        <v>1598</v>
      </c>
      <c r="J2395" s="17" t="s">
        <v>83</v>
      </c>
      <c r="K2395" s="85">
        <v>44973</v>
      </c>
      <c r="L2395" s="4" t="s">
        <v>37</v>
      </c>
      <c r="M2395" s="33" t="s">
        <v>1924</v>
      </c>
    </row>
    <row r="2396" spans="1:13" x14ac:dyDescent="0.3">
      <c r="A2396" s="26">
        <v>2395</v>
      </c>
      <c r="B2396" s="103">
        <v>7001670135</v>
      </c>
      <c r="C2396" s="60" t="s">
        <v>398</v>
      </c>
      <c r="D2396" s="4" t="s">
        <v>249</v>
      </c>
      <c r="E2396" s="17" t="s">
        <v>80</v>
      </c>
      <c r="F2396" s="51">
        <v>73</v>
      </c>
      <c r="G2396" s="16" t="s">
        <v>81</v>
      </c>
      <c r="H2396" s="83" t="s">
        <v>82</v>
      </c>
      <c r="I2396" s="5" t="s">
        <v>1598</v>
      </c>
      <c r="J2396" s="17" t="s">
        <v>83</v>
      </c>
      <c r="K2396" s="85">
        <v>44973</v>
      </c>
      <c r="L2396" s="4" t="s">
        <v>37</v>
      </c>
      <c r="M2396" s="33" t="s">
        <v>1924</v>
      </c>
    </row>
    <row r="2397" spans="1:13" x14ac:dyDescent="0.3">
      <c r="A2397" s="26">
        <v>2396</v>
      </c>
      <c r="B2397" s="103">
        <v>7001446334</v>
      </c>
      <c r="C2397" s="17" t="s">
        <v>385</v>
      </c>
      <c r="D2397" s="4" t="s">
        <v>249</v>
      </c>
      <c r="E2397" s="17" t="s">
        <v>80</v>
      </c>
      <c r="F2397" s="51">
        <v>71</v>
      </c>
      <c r="G2397" s="16" t="s">
        <v>81</v>
      </c>
      <c r="H2397" s="83" t="s">
        <v>82</v>
      </c>
      <c r="I2397" s="5" t="s">
        <v>1598</v>
      </c>
      <c r="J2397" s="17" t="s">
        <v>83</v>
      </c>
      <c r="K2397" s="85">
        <v>44973</v>
      </c>
      <c r="L2397" s="4" t="s">
        <v>37</v>
      </c>
      <c r="M2397" s="33" t="s">
        <v>1924</v>
      </c>
    </row>
    <row r="2398" spans="1:13" x14ac:dyDescent="0.3">
      <c r="A2398" s="26">
        <v>2397</v>
      </c>
      <c r="B2398" s="51">
        <v>7001670032</v>
      </c>
      <c r="C2398" s="32" t="s">
        <v>401</v>
      </c>
      <c r="D2398" s="4" t="s">
        <v>249</v>
      </c>
      <c r="E2398" s="5" t="s">
        <v>107</v>
      </c>
      <c r="F2398" s="51">
        <v>83</v>
      </c>
      <c r="G2398" s="16" t="s">
        <v>81</v>
      </c>
      <c r="H2398" s="83" t="s">
        <v>82</v>
      </c>
      <c r="I2398" s="5" t="s">
        <v>1598</v>
      </c>
      <c r="J2398" s="5" t="s">
        <v>83</v>
      </c>
      <c r="K2398" s="85">
        <v>44973</v>
      </c>
      <c r="L2398" s="4" t="s">
        <v>37</v>
      </c>
      <c r="M2398" s="31" t="s">
        <v>1924</v>
      </c>
    </row>
    <row r="2399" spans="1:13" x14ac:dyDescent="0.3">
      <c r="A2399" s="26">
        <v>2398</v>
      </c>
      <c r="B2399" s="51">
        <v>7001039505</v>
      </c>
      <c r="C2399" s="5" t="s">
        <v>2295</v>
      </c>
      <c r="D2399" s="4" t="s">
        <v>1566</v>
      </c>
      <c r="E2399" s="5" t="s">
        <v>80</v>
      </c>
      <c r="F2399" s="51">
        <v>41</v>
      </c>
      <c r="G2399" s="16" t="s">
        <v>81</v>
      </c>
      <c r="H2399" s="83" t="s">
        <v>82</v>
      </c>
      <c r="I2399" s="5" t="s">
        <v>12</v>
      </c>
      <c r="J2399" s="5" t="s">
        <v>1888</v>
      </c>
      <c r="K2399" s="85">
        <v>44973</v>
      </c>
      <c r="L2399" s="4" t="s">
        <v>37</v>
      </c>
      <c r="M2399" s="31" t="s">
        <v>2141</v>
      </c>
    </row>
    <row r="2400" spans="1:13" x14ac:dyDescent="0.3">
      <c r="A2400" s="26">
        <v>2399</v>
      </c>
      <c r="B2400" s="51">
        <v>7001040497</v>
      </c>
      <c r="C2400" s="5" t="s">
        <v>2296</v>
      </c>
      <c r="D2400" s="4" t="s">
        <v>1566</v>
      </c>
      <c r="E2400" s="5" t="s">
        <v>80</v>
      </c>
      <c r="F2400" s="51">
        <v>40</v>
      </c>
      <c r="G2400" s="16" t="s">
        <v>81</v>
      </c>
      <c r="H2400" s="83" t="s">
        <v>82</v>
      </c>
      <c r="I2400" s="5" t="s">
        <v>12</v>
      </c>
      <c r="J2400" s="5" t="s">
        <v>1888</v>
      </c>
      <c r="K2400" s="85">
        <v>44973</v>
      </c>
      <c r="L2400" s="4" t="s">
        <v>37</v>
      </c>
      <c r="M2400" s="31" t="s">
        <v>2141</v>
      </c>
    </row>
    <row r="2401" spans="1:13" x14ac:dyDescent="0.3">
      <c r="A2401" s="26">
        <v>2400</v>
      </c>
      <c r="B2401" s="51">
        <v>7001489847</v>
      </c>
      <c r="C2401" s="5" t="s">
        <v>2297</v>
      </c>
      <c r="D2401" s="4" t="s">
        <v>1566</v>
      </c>
      <c r="E2401" s="5" t="s">
        <v>80</v>
      </c>
      <c r="F2401" s="51">
        <v>33</v>
      </c>
      <c r="G2401" s="16" t="s">
        <v>81</v>
      </c>
      <c r="H2401" s="83" t="s">
        <v>82</v>
      </c>
      <c r="I2401" s="5" t="s">
        <v>12</v>
      </c>
      <c r="J2401" s="5" t="s">
        <v>1888</v>
      </c>
      <c r="K2401" s="85">
        <v>44973</v>
      </c>
      <c r="L2401" s="4" t="s">
        <v>37</v>
      </c>
      <c r="M2401" s="31" t="s">
        <v>2139</v>
      </c>
    </row>
    <row r="2402" spans="1:13" x14ac:dyDescent="0.3">
      <c r="A2402" s="26">
        <v>2401</v>
      </c>
      <c r="B2402" s="51">
        <v>7001248059</v>
      </c>
      <c r="C2402" s="5" t="s">
        <v>2298</v>
      </c>
      <c r="D2402" s="4" t="s">
        <v>1566</v>
      </c>
      <c r="E2402" s="5" t="s">
        <v>80</v>
      </c>
      <c r="F2402" s="51">
        <v>29</v>
      </c>
      <c r="G2402" s="16" t="s">
        <v>81</v>
      </c>
      <c r="H2402" s="83" t="s">
        <v>82</v>
      </c>
      <c r="I2402" s="5" t="s">
        <v>12</v>
      </c>
      <c r="J2402" s="5" t="s">
        <v>1888</v>
      </c>
      <c r="K2402" s="85">
        <v>44973</v>
      </c>
      <c r="L2402" s="4" t="s">
        <v>37</v>
      </c>
      <c r="M2402" s="31" t="s">
        <v>2141</v>
      </c>
    </row>
    <row r="2403" spans="1:13" x14ac:dyDescent="0.3">
      <c r="A2403" s="26">
        <v>2402</v>
      </c>
      <c r="B2403" s="96">
        <v>7001824037</v>
      </c>
      <c r="C2403" s="5" t="s">
        <v>2299</v>
      </c>
      <c r="D2403" s="4" t="s">
        <v>1566</v>
      </c>
      <c r="E2403" s="5" t="s">
        <v>80</v>
      </c>
      <c r="G2403" s="16" t="s">
        <v>81</v>
      </c>
      <c r="H2403" s="83" t="s">
        <v>82</v>
      </c>
      <c r="I2403" s="5" t="s">
        <v>12</v>
      </c>
      <c r="J2403" s="5" t="s">
        <v>1888</v>
      </c>
      <c r="K2403" s="85">
        <v>44970</v>
      </c>
      <c r="L2403" s="4" t="s">
        <v>37</v>
      </c>
      <c r="M2403" s="5" t="s">
        <v>2300</v>
      </c>
    </row>
    <row r="2404" spans="1:13" x14ac:dyDescent="0.3">
      <c r="A2404" s="26">
        <v>2403</v>
      </c>
      <c r="B2404" s="96">
        <v>7001891844</v>
      </c>
      <c r="C2404" s="5" t="s">
        <v>2301</v>
      </c>
      <c r="D2404" s="4" t="s">
        <v>1566</v>
      </c>
      <c r="E2404" s="5" t="s">
        <v>80</v>
      </c>
      <c r="F2404" s="51">
        <v>36</v>
      </c>
      <c r="G2404" s="16" t="s">
        <v>81</v>
      </c>
      <c r="H2404" s="5" t="s">
        <v>93</v>
      </c>
      <c r="I2404" s="5" t="s">
        <v>12</v>
      </c>
      <c r="J2404" s="5" t="s">
        <v>1888</v>
      </c>
      <c r="K2404" s="85">
        <v>44973</v>
      </c>
      <c r="L2404" s="4" t="s">
        <v>37</v>
      </c>
      <c r="M2404" s="4" t="s">
        <v>2141</v>
      </c>
    </row>
    <row r="2405" spans="1:13" x14ac:dyDescent="0.3">
      <c r="A2405" s="26">
        <v>2404</v>
      </c>
      <c r="B2405" s="51">
        <v>7002617063</v>
      </c>
      <c r="C2405" s="5" t="s">
        <v>2302</v>
      </c>
      <c r="D2405" s="4" t="s">
        <v>1566</v>
      </c>
      <c r="E2405" s="5" t="s">
        <v>80</v>
      </c>
      <c r="F2405" s="51">
        <v>39</v>
      </c>
      <c r="G2405" s="16" t="s">
        <v>81</v>
      </c>
      <c r="H2405" s="5" t="s">
        <v>93</v>
      </c>
      <c r="I2405" s="5" t="s">
        <v>12</v>
      </c>
      <c r="J2405" s="5" t="s">
        <v>1888</v>
      </c>
      <c r="K2405" s="85">
        <v>44973</v>
      </c>
      <c r="L2405" s="4" t="s">
        <v>37</v>
      </c>
      <c r="M2405" s="4" t="s">
        <v>2141</v>
      </c>
    </row>
    <row r="2406" spans="1:13" x14ac:dyDescent="0.3">
      <c r="A2406" s="26">
        <v>2405</v>
      </c>
      <c r="B2406" s="51">
        <v>7002746352</v>
      </c>
      <c r="C2406" s="5" t="s">
        <v>2303</v>
      </c>
      <c r="D2406" s="4" t="s">
        <v>1566</v>
      </c>
      <c r="E2406" s="5" t="s">
        <v>107</v>
      </c>
      <c r="F2406" s="51">
        <v>44</v>
      </c>
      <c r="G2406" s="16" t="s">
        <v>81</v>
      </c>
      <c r="H2406" s="5" t="s">
        <v>93</v>
      </c>
      <c r="I2406" s="5" t="s">
        <v>12</v>
      </c>
      <c r="J2406" s="5" t="s">
        <v>1888</v>
      </c>
      <c r="K2406" s="85">
        <v>44973</v>
      </c>
      <c r="L2406" s="4" t="s">
        <v>37</v>
      </c>
      <c r="M2406" s="4" t="s">
        <v>2141</v>
      </c>
    </row>
    <row r="2407" spans="1:13" x14ac:dyDescent="0.3">
      <c r="A2407" s="26">
        <v>2406</v>
      </c>
      <c r="B2407" s="51">
        <v>7001364603</v>
      </c>
      <c r="C2407" s="5" t="s">
        <v>2304</v>
      </c>
      <c r="D2407" s="4" t="s">
        <v>1566</v>
      </c>
      <c r="E2407" s="5" t="s">
        <v>80</v>
      </c>
      <c r="F2407" s="51">
        <v>42</v>
      </c>
      <c r="G2407" s="16" t="s">
        <v>81</v>
      </c>
      <c r="H2407" s="5" t="s">
        <v>93</v>
      </c>
      <c r="I2407" s="5" t="s">
        <v>12</v>
      </c>
      <c r="J2407" s="5" t="s">
        <v>1888</v>
      </c>
      <c r="K2407" s="85">
        <v>44973</v>
      </c>
      <c r="L2407" s="4" t="s">
        <v>37</v>
      </c>
      <c r="M2407" s="4" t="s">
        <v>2141</v>
      </c>
    </row>
    <row r="2408" spans="1:13" x14ac:dyDescent="0.3">
      <c r="A2408" s="26">
        <v>2407</v>
      </c>
      <c r="B2408" s="51">
        <v>7002732344</v>
      </c>
      <c r="C2408" s="5" t="s">
        <v>2305</v>
      </c>
      <c r="D2408" s="4" t="s">
        <v>1566</v>
      </c>
      <c r="E2408" s="5" t="s">
        <v>80</v>
      </c>
      <c r="F2408" s="51">
        <v>35</v>
      </c>
      <c r="G2408" s="16" t="s">
        <v>81</v>
      </c>
      <c r="H2408" s="5" t="s">
        <v>93</v>
      </c>
      <c r="I2408" s="5" t="s">
        <v>12</v>
      </c>
      <c r="J2408" s="5" t="s">
        <v>1888</v>
      </c>
      <c r="K2408" s="85">
        <v>44973</v>
      </c>
      <c r="L2408" s="4" t="s">
        <v>37</v>
      </c>
      <c r="M2408" s="4" t="s">
        <v>2139</v>
      </c>
    </row>
    <row r="2409" spans="1:13" x14ac:dyDescent="0.3">
      <c r="A2409" s="26">
        <v>2408</v>
      </c>
      <c r="B2409" s="51">
        <v>7000982622</v>
      </c>
      <c r="C2409" s="5" t="s">
        <v>2306</v>
      </c>
      <c r="D2409" s="4" t="s">
        <v>1566</v>
      </c>
      <c r="E2409" s="5" t="s">
        <v>80</v>
      </c>
      <c r="F2409" s="51">
        <v>38</v>
      </c>
      <c r="G2409" s="16" t="s">
        <v>81</v>
      </c>
      <c r="H2409" s="5" t="s">
        <v>93</v>
      </c>
      <c r="I2409" s="5" t="s">
        <v>12</v>
      </c>
      <c r="J2409" s="5" t="s">
        <v>1888</v>
      </c>
      <c r="K2409" s="85">
        <v>44973</v>
      </c>
      <c r="L2409" s="4" t="s">
        <v>37</v>
      </c>
      <c r="M2409" s="4" t="s">
        <v>2141</v>
      </c>
    </row>
    <row r="2410" spans="1:13" x14ac:dyDescent="0.3">
      <c r="A2410" s="26">
        <v>2409</v>
      </c>
      <c r="B2410" s="51">
        <v>7002516261</v>
      </c>
      <c r="C2410" s="5" t="s">
        <v>279</v>
      </c>
      <c r="D2410" s="4" t="s">
        <v>249</v>
      </c>
      <c r="E2410" s="5" t="s">
        <v>80</v>
      </c>
      <c r="F2410" s="51">
        <v>64</v>
      </c>
      <c r="G2410" s="16" t="s">
        <v>81</v>
      </c>
      <c r="H2410" s="5" t="s">
        <v>93</v>
      </c>
      <c r="I2410" s="5" t="s">
        <v>1598</v>
      </c>
      <c r="J2410" s="5" t="s">
        <v>83</v>
      </c>
      <c r="K2410" s="85">
        <v>44973</v>
      </c>
      <c r="L2410" s="4" t="s">
        <v>37</v>
      </c>
      <c r="M2410" s="4" t="s">
        <v>1924</v>
      </c>
    </row>
    <row r="2411" spans="1:13" x14ac:dyDescent="0.3">
      <c r="A2411" s="26">
        <v>2410</v>
      </c>
      <c r="B2411" s="96">
        <v>7001738712</v>
      </c>
      <c r="C2411" s="5" t="s">
        <v>303</v>
      </c>
      <c r="D2411" s="4" t="s">
        <v>1566</v>
      </c>
      <c r="E2411" s="5" t="s">
        <v>107</v>
      </c>
      <c r="F2411" s="51">
        <v>67</v>
      </c>
      <c r="G2411" s="16" t="s">
        <v>81</v>
      </c>
      <c r="H2411" s="5" t="s">
        <v>93</v>
      </c>
      <c r="I2411" s="5" t="s">
        <v>1598</v>
      </c>
      <c r="J2411" s="5" t="s">
        <v>83</v>
      </c>
      <c r="K2411" s="85">
        <v>44973</v>
      </c>
      <c r="L2411" s="4" t="s">
        <v>37</v>
      </c>
      <c r="M2411" s="4" t="s">
        <v>1924</v>
      </c>
    </row>
    <row r="2412" spans="1:13" ht="13.95" customHeight="1" x14ac:dyDescent="0.3">
      <c r="A2412" s="26">
        <v>2411</v>
      </c>
      <c r="B2412" s="51">
        <v>7002662535</v>
      </c>
      <c r="C2412" s="5" t="s">
        <v>2307</v>
      </c>
      <c r="D2412" s="4" t="s">
        <v>1566</v>
      </c>
      <c r="E2412" s="5" t="s">
        <v>80</v>
      </c>
      <c r="F2412" s="51">
        <v>63</v>
      </c>
      <c r="G2412" s="16" t="s">
        <v>81</v>
      </c>
      <c r="H2412" s="5" t="s">
        <v>93</v>
      </c>
      <c r="I2412" s="5" t="s">
        <v>1598</v>
      </c>
      <c r="J2412" s="5" t="s">
        <v>83</v>
      </c>
      <c r="K2412" s="85">
        <v>44973</v>
      </c>
      <c r="L2412" s="4" t="s">
        <v>37</v>
      </c>
      <c r="M2412" s="4" t="s">
        <v>1924</v>
      </c>
    </row>
    <row r="2413" spans="1:13" ht="12.75" customHeight="1" x14ac:dyDescent="0.3">
      <c r="A2413" s="26">
        <v>2412</v>
      </c>
      <c r="B2413" s="51">
        <v>7002751242</v>
      </c>
      <c r="C2413" s="5" t="s">
        <v>2308</v>
      </c>
      <c r="D2413" s="4" t="s">
        <v>1566</v>
      </c>
      <c r="E2413" s="5" t="s">
        <v>80</v>
      </c>
      <c r="F2413" s="51">
        <v>38</v>
      </c>
      <c r="G2413" s="16" t="s">
        <v>81</v>
      </c>
      <c r="H2413" s="5" t="s">
        <v>93</v>
      </c>
      <c r="I2413" s="5" t="s">
        <v>4</v>
      </c>
      <c r="J2413" s="5" t="s">
        <v>1888</v>
      </c>
      <c r="K2413" s="85">
        <v>44973</v>
      </c>
      <c r="L2413" s="4" t="s">
        <v>37</v>
      </c>
      <c r="M2413" s="4" t="s">
        <v>2244</v>
      </c>
    </row>
    <row r="2414" spans="1:13" x14ac:dyDescent="0.3">
      <c r="A2414" s="26">
        <v>2413</v>
      </c>
      <c r="B2414" s="51">
        <v>7002291003</v>
      </c>
      <c r="C2414" s="5" t="s">
        <v>2309</v>
      </c>
      <c r="D2414" s="4" t="s">
        <v>1566</v>
      </c>
      <c r="E2414" s="5" t="s">
        <v>80</v>
      </c>
      <c r="F2414" s="51">
        <v>57</v>
      </c>
      <c r="G2414" s="16" t="s">
        <v>81</v>
      </c>
      <c r="H2414" s="5" t="s">
        <v>1911</v>
      </c>
      <c r="I2414" s="5" t="s">
        <v>20</v>
      </c>
      <c r="J2414" s="5" t="s">
        <v>1888</v>
      </c>
      <c r="K2414" s="85">
        <v>44973</v>
      </c>
      <c r="L2414" s="4" t="s">
        <v>35</v>
      </c>
      <c r="M2414" s="4" t="s">
        <v>2310</v>
      </c>
    </row>
    <row r="2415" spans="1:13" x14ac:dyDescent="0.3">
      <c r="A2415" s="26">
        <v>2414</v>
      </c>
      <c r="B2415" s="51">
        <v>7001076821</v>
      </c>
      <c r="C2415" s="5" t="s">
        <v>2311</v>
      </c>
      <c r="D2415" s="4" t="s">
        <v>1566</v>
      </c>
      <c r="E2415" s="5" t="s">
        <v>80</v>
      </c>
      <c r="F2415" s="51">
        <v>32</v>
      </c>
      <c r="G2415" s="16" t="s">
        <v>81</v>
      </c>
      <c r="H2415" s="5" t="s">
        <v>1911</v>
      </c>
      <c r="I2415" s="5" t="s">
        <v>20</v>
      </c>
      <c r="J2415" s="5" t="s">
        <v>1888</v>
      </c>
      <c r="K2415" s="85">
        <v>44973</v>
      </c>
      <c r="L2415" s="4" t="s">
        <v>35</v>
      </c>
      <c r="M2415" s="4" t="s">
        <v>2312</v>
      </c>
    </row>
    <row r="2416" spans="1:13" x14ac:dyDescent="0.3">
      <c r="A2416" s="26">
        <v>2415</v>
      </c>
      <c r="B2416" s="51">
        <v>7002410257</v>
      </c>
      <c r="C2416" s="5" t="s">
        <v>2313</v>
      </c>
      <c r="D2416" s="4" t="s">
        <v>1566</v>
      </c>
      <c r="E2416" s="5" t="s">
        <v>80</v>
      </c>
      <c r="F2416" s="51">
        <v>43</v>
      </c>
      <c r="G2416" s="16" t="s">
        <v>81</v>
      </c>
      <c r="H2416" s="5" t="s">
        <v>2057</v>
      </c>
      <c r="I2416" s="5" t="s">
        <v>12</v>
      </c>
      <c r="J2416" s="5" t="s">
        <v>1888</v>
      </c>
      <c r="K2416" s="85">
        <v>44973</v>
      </c>
      <c r="L2416" s="4" t="s">
        <v>35</v>
      </c>
      <c r="M2416" s="4" t="s">
        <v>2105</v>
      </c>
    </row>
    <row r="2417" spans="1:13" x14ac:dyDescent="0.3">
      <c r="A2417" s="26">
        <v>2416</v>
      </c>
      <c r="B2417" s="51">
        <v>7001000815</v>
      </c>
      <c r="C2417" s="5" t="s">
        <v>2314</v>
      </c>
      <c r="D2417" s="4" t="s">
        <v>1566</v>
      </c>
      <c r="E2417" s="5" t="s">
        <v>80</v>
      </c>
      <c r="F2417" s="51">
        <v>29</v>
      </c>
      <c r="G2417" s="16" t="s">
        <v>81</v>
      </c>
      <c r="H2417" s="5" t="s">
        <v>2057</v>
      </c>
      <c r="I2417" s="5" t="s">
        <v>12</v>
      </c>
      <c r="J2417" s="5" t="s">
        <v>1888</v>
      </c>
      <c r="K2417" s="85">
        <v>44973</v>
      </c>
      <c r="L2417" s="4" t="s">
        <v>35</v>
      </c>
      <c r="M2417" s="4" t="s">
        <v>2105</v>
      </c>
    </row>
    <row r="2418" spans="1:13" x14ac:dyDescent="0.3">
      <c r="A2418" s="26">
        <v>2417</v>
      </c>
      <c r="B2418" s="51">
        <v>7002520682</v>
      </c>
      <c r="C2418" s="5" t="s">
        <v>2315</v>
      </c>
      <c r="D2418" s="4" t="s">
        <v>1566</v>
      </c>
      <c r="E2418" s="5" t="s">
        <v>80</v>
      </c>
      <c r="F2418" s="51">
        <v>46</v>
      </c>
      <c r="G2418" s="16" t="s">
        <v>81</v>
      </c>
      <c r="H2418" s="5" t="s">
        <v>2057</v>
      </c>
      <c r="I2418" s="5" t="s">
        <v>12</v>
      </c>
      <c r="J2418" s="5" t="s">
        <v>1888</v>
      </c>
      <c r="K2418" s="85">
        <v>44973</v>
      </c>
      <c r="L2418" s="4" t="s">
        <v>35</v>
      </c>
      <c r="M2418" s="4" t="s">
        <v>2105</v>
      </c>
    </row>
    <row r="2419" spans="1:13" x14ac:dyDescent="0.3">
      <c r="A2419" s="26">
        <v>2418</v>
      </c>
      <c r="B2419" s="51">
        <v>7002620410</v>
      </c>
      <c r="C2419" s="5" t="s">
        <v>2316</v>
      </c>
      <c r="D2419" s="4" t="s">
        <v>1566</v>
      </c>
      <c r="E2419" s="5" t="s">
        <v>80</v>
      </c>
      <c r="F2419" s="51">
        <v>39</v>
      </c>
      <c r="G2419" s="4" t="s">
        <v>81</v>
      </c>
      <c r="H2419" s="5" t="s">
        <v>1853</v>
      </c>
      <c r="I2419" s="5" t="s">
        <v>12</v>
      </c>
      <c r="J2419" s="5" t="s">
        <v>1888</v>
      </c>
      <c r="K2419" s="85">
        <v>44973</v>
      </c>
      <c r="L2419" s="4" t="s">
        <v>35</v>
      </c>
      <c r="M2419" s="4" t="s">
        <v>2317</v>
      </c>
    </row>
    <row r="2420" spans="1:13" x14ac:dyDescent="0.3">
      <c r="A2420" s="26">
        <v>2419</v>
      </c>
      <c r="B2420" s="51">
        <v>7001076201</v>
      </c>
      <c r="C2420" s="5" t="s">
        <v>2318</v>
      </c>
      <c r="D2420" s="4" t="s">
        <v>1566</v>
      </c>
      <c r="E2420" s="5" t="s">
        <v>80</v>
      </c>
      <c r="F2420" s="51">
        <v>39</v>
      </c>
      <c r="G2420" s="4" t="s">
        <v>81</v>
      </c>
      <c r="H2420" s="5" t="s">
        <v>1853</v>
      </c>
      <c r="I2420" s="5" t="s">
        <v>12</v>
      </c>
      <c r="J2420" s="5" t="s">
        <v>1888</v>
      </c>
      <c r="K2420" s="85">
        <v>44973</v>
      </c>
      <c r="L2420" s="4" t="s">
        <v>35</v>
      </c>
      <c r="M2420" s="4" t="s">
        <v>2317</v>
      </c>
    </row>
    <row r="2421" spans="1:13" x14ac:dyDescent="0.3">
      <c r="A2421" s="26">
        <v>2420</v>
      </c>
      <c r="B2421" s="51">
        <v>7001076821</v>
      </c>
      <c r="C2421" s="5" t="s">
        <v>2311</v>
      </c>
      <c r="D2421" s="4" t="s">
        <v>249</v>
      </c>
      <c r="E2421" s="5" t="s">
        <v>80</v>
      </c>
      <c r="F2421" s="51">
        <v>32</v>
      </c>
      <c r="G2421" s="4" t="s">
        <v>81</v>
      </c>
      <c r="H2421" s="5" t="s">
        <v>1853</v>
      </c>
      <c r="I2421" s="5" t="s">
        <v>12</v>
      </c>
      <c r="J2421" s="5" t="s">
        <v>1888</v>
      </c>
      <c r="K2421" s="85">
        <v>44973</v>
      </c>
      <c r="L2421" s="4" t="s">
        <v>35</v>
      </c>
      <c r="M2421" s="4" t="s">
        <v>2317</v>
      </c>
    </row>
    <row r="2422" spans="1:13" x14ac:dyDescent="0.3">
      <c r="A2422" s="26">
        <v>2421</v>
      </c>
      <c r="B2422" s="51">
        <v>7001103769</v>
      </c>
      <c r="C2422" s="5" t="s">
        <v>2319</v>
      </c>
      <c r="D2422" s="4" t="s">
        <v>1566</v>
      </c>
      <c r="E2422" s="5" t="s">
        <v>80</v>
      </c>
      <c r="F2422" s="51">
        <v>44</v>
      </c>
      <c r="G2422" s="4" t="s">
        <v>81</v>
      </c>
      <c r="H2422" s="5" t="s">
        <v>1853</v>
      </c>
      <c r="I2422" s="5" t="s">
        <v>12</v>
      </c>
      <c r="J2422" s="5" t="s">
        <v>1888</v>
      </c>
      <c r="K2422" s="85">
        <v>44973</v>
      </c>
      <c r="L2422" s="4" t="s">
        <v>35</v>
      </c>
      <c r="M2422" s="4" t="s">
        <v>2317</v>
      </c>
    </row>
    <row r="2423" spans="1:13" x14ac:dyDescent="0.3">
      <c r="A2423" s="26">
        <v>2422</v>
      </c>
      <c r="B2423" s="96">
        <v>7001785093</v>
      </c>
      <c r="C2423" s="5" t="s">
        <v>2320</v>
      </c>
      <c r="D2423" s="4" t="s">
        <v>1566</v>
      </c>
      <c r="E2423" s="5" t="s">
        <v>80</v>
      </c>
      <c r="F2423" s="51">
        <v>44</v>
      </c>
      <c r="G2423" s="4" t="s">
        <v>81</v>
      </c>
      <c r="H2423" s="5" t="s">
        <v>1853</v>
      </c>
      <c r="I2423" s="5" t="s">
        <v>12</v>
      </c>
      <c r="J2423" s="5" t="s">
        <v>1888</v>
      </c>
      <c r="K2423" s="85">
        <v>44973</v>
      </c>
      <c r="L2423" s="4" t="s">
        <v>35</v>
      </c>
      <c r="M2423" s="4" t="s">
        <v>2317</v>
      </c>
    </row>
    <row r="2424" spans="1:13" x14ac:dyDescent="0.3">
      <c r="A2424" s="26">
        <v>2423</v>
      </c>
      <c r="B2424" s="51">
        <v>7002505209</v>
      </c>
      <c r="C2424" s="5" t="s">
        <v>2321</v>
      </c>
      <c r="D2424" s="4" t="s">
        <v>1566</v>
      </c>
      <c r="E2424" s="5" t="s">
        <v>80</v>
      </c>
      <c r="F2424" s="51">
        <v>37</v>
      </c>
      <c r="G2424" s="4" t="s">
        <v>81</v>
      </c>
      <c r="H2424" s="5" t="s">
        <v>1853</v>
      </c>
      <c r="I2424" s="5" t="s">
        <v>12</v>
      </c>
      <c r="J2424" s="5" t="s">
        <v>1888</v>
      </c>
      <c r="K2424" s="85">
        <v>44973</v>
      </c>
      <c r="L2424" s="4" t="s">
        <v>35</v>
      </c>
      <c r="M2424" s="4" t="s">
        <v>2317</v>
      </c>
    </row>
    <row r="2425" spans="1:13" x14ac:dyDescent="0.3">
      <c r="A2425" s="26">
        <v>2424</v>
      </c>
      <c r="B2425" s="51">
        <v>7002491463</v>
      </c>
      <c r="C2425" s="5" t="s">
        <v>2322</v>
      </c>
      <c r="D2425" s="4" t="s">
        <v>1566</v>
      </c>
      <c r="E2425" s="5" t="s">
        <v>80</v>
      </c>
      <c r="F2425" s="51">
        <v>43</v>
      </c>
      <c r="G2425" s="4" t="s">
        <v>81</v>
      </c>
      <c r="H2425" s="5" t="s">
        <v>1853</v>
      </c>
      <c r="I2425" s="5" t="s">
        <v>12</v>
      </c>
      <c r="J2425" s="5" t="s">
        <v>1888</v>
      </c>
      <c r="K2425" s="85">
        <v>44973</v>
      </c>
      <c r="L2425" s="4" t="s">
        <v>35</v>
      </c>
      <c r="M2425" s="4" t="s">
        <v>2317</v>
      </c>
    </row>
    <row r="2426" spans="1:13" x14ac:dyDescent="0.3">
      <c r="A2426" s="26">
        <v>2425</v>
      </c>
      <c r="B2426" s="51">
        <v>7002458651</v>
      </c>
      <c r="C2426" s="5" t="s">
        <v>2323</v>
      </c>
      <c r="D2426" s="4" t="s">
        <v>1566</v>
      </c>
      <c r="E2426" s="5" t="s">
        <v>80</v>
      </c>
      <c r="F2426" s="51">
        <v>44</v>
      </c>
      <c r="G2426" s="4" t="s">
        <v>81</v>
      </c>
      <c r="H2426" s="5" t="s">
        <v>1853</v>
      </c>
      <c r="I2426" s="5" t="s">
        <v>12</v>
      </c>
      <c r="J2426" s="5" t="s">
        <v>1888</v>
      </c>
      <c r="K2426" s="85">
        <v>44973</v>
      </c>
      <c r="L2426" s="4" t="s">
        <v>35</v>
      </c>
      <c r="M2426" s="4" t="s">
        <v>2317</v>
      </c>
    </row>
    <row r="2427" spans="1:13" x14ac:dyDescent="0.3">
      <c r="A2427" s="26">
        <v>2426</v>
      </c>
      <c r="B2427" s="96">
        <v>7001822033</v>
      </c>
      <c r="C2427" s="5" t="s">
        <v>2324</v>
      </c>
      <c r="D2427" s="4" t="s">
        <v>1566</v>
      </c>
      <c r="E2427" s="5" t="s">
        <v>80</v>
      </c>
      <c r="F2427" s="51">
        <v>37</v>
      </c>
      <c r="G2427" s="4" t="s">
        <v>81</v>
      </c>
      <c r="H2427" s="5" t="s">
        <v>93</v>
      </c>
      <c r="I2427" s="5" t="s">
        <v>12</v>
      </c>
      <c r="J2427" s="5" t="s">
        <v>1888</v>
      </c>
      <c r="K2427" s="85">
        <v>44974</v>
      </c>
      <c r="L2427" s="4" t="s">
        <v>37</v>
      </c>
      <c r="M2427" s="4" t="s">
        <v>2141</v>
      </c>
    </row>
    <row r="2428" spans="1:13" x14ac:dyDescent="0.3">
      <c r="A2428" s="26">
        <v>2427</v>
      </c>
      <c r="B2428" s="51">
        <v>7001407689</v>
      </c>
      <c r="C2428" s="5" t="s">
        <v>2325</v>
      </c>
      <c r="D2428" s="4" t="s">
        <v>1566</v>
      </c>
      <c r="E2428" s="5" t="s">
        <v>80</v>
      </c>
      <c r="F2428" s="51">
        <v>33</v>
      </c>
      <c r="G2428" s="4" t="s">
        <v>81</v>
      </c>
      <c r="H2428" s="5" t="s">
        <v>93</v>
      </c>
      <c r="I2428" s="5" t="s">
        <v>12</v>
      </c>
      <c r="J2428" s="5" t="s">
        <v>1888</v>
      </c>
      <c r="K2428" s="85">
        <v>44974</v>
      </c>
      <c r="L2428" s="4" t="s">
        <v>37</v>
      </c>
      <c r="M2428" s="16" t="s">
        <v>2141</v>
      </c>
    </row>
    <row r="2429" spans="1:13" x14ac:dyDescent="0.3">
      <c r="A2429" s="26">
        <v>2428</v>
      </c>
      <c r="B2429" s="51">
        <v>7002141270</v>
      </c>
      <c r="C2429" s="5" t="s">
        <v>2326</v>
      </c>
      <c r="D2429" s="4" t="s">
        <v>1566</v>
      </c>
      <c r="E2429" s="5" t="s">
        <v>80</v>
      </c>
      <c r="F2429" s="51">
        <v>45</v>
      </c>
      <c r="G2429" s="4" t="s">
        <v>81</v>
      </c>
      <c r="H2429" s="5" t="s">
        <v>93</v>
      </c>
      <c r="I2429" s="5" t="s">
        <v>12</v>
      </c>
      <c r="J2429" s="5" t="s">
        <v>1888</v>
      </c>
      <c r="K2429" s="85">
        <v>44974</v>
      </c>
      <c r="L2429" s="4" t="s">
        <v>37</v>
      </c>
      <c r="M2429" s="16" t="s">
        <v>2141</v>
      </c>
    </row>
    <row r="2430" spans="1:13" x14ac:dyDescent="0.3">
      <c r="A2430" s="26">
        <v>2429</v>
      </c>
      <c r="B2430" s="51">
        <v>7001981525</v>
      </c>
      <c r="C2430" s="5" t="s">
        <v>2327</v>
      </c>
      <c r="D2430" s="4" t="s">
        <v>1566</v>
      </c>
      <c r="E2430" s="5" t="s">
        <v>80</v>
      </c>
      <c r="F2430" s="51">
        <v>44</v>
      </c>
      <c r="G2430" s="4" t="s">
        <v>81</v>
      </c>
      <c r="H2430" s="5" t="s">
        <v>93</v>
      </c>
      <c r="I2430" s="5" t="s">
        <v>12</v>
      </c>
      <c r="J2430" s="5" t="s">
        <v>1888</v>
      </c>
      <c r="K2430" s="85">
        <v>44974</v>
      </c>
      <c r="L2430" s="4" t="s">
        <v>37</v>
      </c>
      <c r="M2430" s="16" t="s">
        <v>2141</v>
      </c>
    </row>
    <row r="2431" spans="1:13" x14ac:dyDescent="0.3">
      <c r="A2431" s="26">
        <v>2430</v>
      </c>
      <c r="B2431" s="51">
        <v>7001580171</v>
      </c>
      <c r="C2431" s="5" t="s">
        <v>2328</v>
      </c>
      <c r="D2431" s="4" t="s">
        <v>1566</v>
      </c>
      <c r="E2431" s="5" t="s">
        <v>80</v>
      </c>
      <c r="F2431" s="51">
        <v>71</v>
      </c>
      <c r="G2431" s="4" t="s">
        <v>81</v>
      </c>
      <c r="H2431" s="5" t="s">
        <v>93</v>
      </c>
      <c r="I2431" s="5" t="s">
        <v>1598</v>
      </c>
      <c r="J2431" s="5" t="s">
        <v>83</v>
      </c>
      <c r="K2431" s="85">
        <v>44974</v>
      </c>
      <c r="L2431" s="4" t="s">
        <v>37</v>
      </c>
      <c r="M2431" s="16" t="s">
        <v>1924</v>
      </c>
    </row>
    <row r="2432" spans="1:13" x14ac:dyDescent="0.3">
      <c r="A2432" s="26">
        <v>2431</v>
      </c>
      <c r="B2432" s="51">
        <v>7000939693</v>
      </c>
      <c r="C2432" s="83" t="s">
        <v>1470</v>
      </c>
      <c r="D2432" s="4" t="s">
        <v>249</v>
      </c>
      <c r="E2432" s="5" t="s">
        <v>80</v>
      </c>
      <c r="F2432" s="51">
        <v>59</v>
      </c>
      <c r="G2432" s="4" t="s">
        <v>81</v>
      </c>
      <c r="H2432" s="5" t="s">
        <v>93</v>
      </c>
      <c r="I2432" s="5" t="s">
        <v>1598</v>
      </c>
      <c r="J2432" s="5" t="s">
        <v>83</v>
      </c>
      <c r="K2432" s="85">
        <v>44974</v>
      </c>
      <c r="L2432" s="4" t="s">
        <v>37</v>
      </c>
      <c r="M2432" s="16" t="s">
        <v>1924</v>
      </c>
    </row>
    <row r="2433" spans="1:13" x14ac:dyDescent="0.3">
      <c r="A2433" s="26">
        <v>2432</v>
      </c>
      <c r="B2433" s="96">
        <v>7001776460</v>
      </c>
      <c r="C2433" s="5" t="s">
        <v>2329</v>
      </c>
      <c r="D2433" s="4" t="s">
        <v>1566</v>
      </c>
      <c r="E2433" s="5" t="s">
        <v>80</v>
      </c>
      <c r="F2433" s="51">
        <v>34</v>
      </c>
      <c r="G2433" s="4" t="s">
        <v>81</v>
      </c>
      <c r="H2433" s="5" t="s">
        <v>93</v>
      </c>
      <c r="I2433" s="5" t="s">
        <v>1598</v>
      </c>
      <c r="J2433" s="5" t="s">
        <v>83</v>
      </c>
      <c r="K2433" s="85">
        <v>44974</v>
      </c>
      <c r="L2433" s="4" t="s">
        <v>37</v>
      </c>
      <c r="M2433" s="16" t="s">
        <v>1924</v>
      </c>
    </row>
    <row r="2434" spans="1:13" x14ac:dyDescent="0.3">
      <c r="A2434" s="26">
        <v>2433</v>
      </c>
      <c r="B2434" s="51">
        <v>7002131961</v>
      </c>
      <c r="C2434" s="5" t="s">
        <v>2330</v>
      </c>
      <c r="D2434" s="4" t="s">
        <v>1566</v>
      </c>
      <c r="E2434" s="5" t="s">
        <v>1909</v>
      </c>
      <c r="F2434" s="51">
        <v>16</v>
      </c>
      <c r="G2434" s="4" t="s">
        <v>1910</v>
      </c>
      <c r="H2434" s="5" t="s">
        <v>1911</v>
      </c>
      <c r="I2434" s="5" t="s">
        <v>20</v>
      </c>
      <c r="J2434" s="5" t="s">
        <v>1888</v>
      </c>
      <c r="K2434" s="85">
        <v>44974</v>
      </c>
      <c r="L2434" s="4" t="s">
        <v>35</v>
      </c>
      <c r="M2434" s="16" t="s">
        <v>2331</v>
      </c>
    </row>
    <row r="2435" spans="1:13" x14ac:dyDescent="0.3">
      <c r="A2435" s="26">
        <v>2434</v>
      </c>
      <c r="B2435" s="51">
        <v>7001261449</v>
      </c>
      <c r="C2435" s="5" t="s">
        <v>2332</v>
      </c>
      <c r="D2435" s="4" t="s">
        <v>1566</v>
      </c>
      <c r="E2435" s="5" t="s">
        <v>80</v>
      </c>
      <c r="F2435" s="51">
        <v>32</v>
      </c>
      <c r="G2435" s="4" t="s">
        <v>81</v>
      </c>
      <c r="H2435" s="5" t="s">
        <v>1829</v>
      </c>
      <c r="I2435" s="5" t="s">
        <v>12</v>
      </c>
      <c r="J2435" s="5" t="s">
        <v>1888</v>
      </c>
      <c r="K2435" s="85">
        <v>44974</v>
      </c>
      <c r="L2435" s="4" t="s">
        <v>35</v>
      </c>
      <c r="M2435" s="16" t="s">
        <v>2317</v>
      </c>
    </row>
    <row r="2436" spans="1:13" x14ac:dyDescent="0.3">
      <c r="A2436" s="26">
        <v>2435</v>
      </c>
      <c r="B2436" s="51">
        <v>7000928217</v>
      </c>
      <c r="C2436" s="5" t="s">
        <v>2333</v>
      </c>
      <c r="D2436" s="4" t="s">
        <v>1566</v>
      </c>
      <c r="E2436" s="5" t="s">
        <v>80</v>
      </c>
      <c r="F2436" s="51">
        <v>36</v>
      </c>
      <c r="G2436" s="4" t="s">
        <v>81</v>
      </c>
      <c r="H2436" s="5" t="s">
        <v>1829</v>
      </c>
      <c r="I2436" s="5" t="s">
        <v>12</v>
      </c>
      <c r="J2436" s="5" t="s">
        <v>1888</v>
      </c>
      <c r="K2436" s="85">
        <v>44974</v>
      </c>
      <c r="L2436" s="4" t="s">
        <v>35</v>
      </c>
      <c r="M2436" s="4" t="s">
        <v>2317</v>
      </c>
    </row>
    <row r="2437" spans="1:13" x14ac:dyDescent="0.3">
      <c r="A2437" s="26">
        <v>2436</v>
      </c>
      <c r="B2437" s="51">
        <v>7000976285</v>
      </c>
      <c r="C2437" s="5" t="s">
        <v>2334</v>
      </c>
      <c r="D2437" s="4" t="s">
        <v>1566</v>
      </c>
      <c r="E2437" s="5" t="s">
        <v>80</v>
      </c>
      <c r="F2437" s="51">
        <v>44</v>
      </c>
      <c r="G2437" s="4" t="s">
        <v>81</v>
      </c>
      <c r="H2437" s="5" t="s">
        <v>1829</v>
      </c>
      <c r="I2437" s="5" t="s">
        <v>12</v>
      </c>
      <c r="J2437" s="5" t="s">
        <v>1888</v>
      </c>
      <c r="K2437" s="85">
        <v>44974</v>
      </c>
      <c r="L2437" s="4" t="s">
        <v>35</v>
      </c>
      <c r="M2437" s="4" t="s">
        <v>2317</v>
      </c>
    </row>
    <row r="2438" spans="1:13" x14ac:dyDescent="0.3">
      <c r="A2438" s="26">
        <v>2437</v>
      </c>
      <c r="B2438" s="51">
        <v>7002406456</v>
      </c>
      <c r="C2438" s="5" t="s">
        <v>2335</v>
      </c>
      <c r="D2438" s="4" t="s">
        <v>1566</v>
      </c>
      <c r="E2438" s="5" t="s">
        <v>80</v>
      </c>
      <c r="F2438" s="51">
        <v>39</v>
      </c>
      <c r="G2438" s="4" t="s">
        <v>81</v>
      </c>
      <c r="H2438" s="5" t="s">
        <v>1829</v>
      </c>
      <c r="I2438" s="5" t="s">
        <v>12</v>
      </c>
      <c r="J2438" s="5" t="s">
        <v>1888</v>
      </c>
      <c r="K2438" s="85">
        <v>44974</v>
      </c>
      <c r="L2438" s="4" t="s">
        <v>35</v>
      </c>
      <c r="M2438" s="4" t="s">
        <v>2317</v>
      </c>
    </row>
    <row r="2439" spans="1:13" x14ac:dyDescent="0.3">
      <c r="A2439" s="26">
        <v>2438</v>
      </c>
      <c r="B2439" s="51">
        <v>7002772487</v>
      </c>
      <c r="C2439" s="5" t="s">
        <v>2336</v>
      </c>
      <c r="D2439" s="4" t="s">
        <v>1566</v>
      </c>
      <c r="E2439" s="5" t="s">
        <v>80</v>
      </c>
      <c r="F2439" s="51">
        <v>50</v>
      </c>
      <c r="G2439" s="4" t="s">
        <v>81</v>
      </c>
      <c r="H2439" s="5" t="s">
        <v>1829</v>
      </c>
      <c r="I2439" s="5" t="s">
        <v>12</v>
      </c>
      <c r="J2439" s="5" t="s">
        <v>1888</v>
      </c>
      <c r="K2439" s="85">
        <v>44974</v>
      </c>
      <c r="L2439" s="4" t="s">
        <v>35</v>
      </c>
      <c r="M2439" s="4" t="s">
        <v>2317</v>
      </c>
    </row>
    <row r="2440" spans="1:13" x14ac:dyDescent="0.3">
      <c r="A2440" s="26">
        <v>2439</v>
      </c>
      <c r="B2440" s="51">
        <v>7002408760</v>
      </c>
      <c r="C2440" s="5" t="s">
        <v>2337</v>
      </c>
      <c r="D2440" s="4" t="s">
        <v>1566</v>
      </c>
      <c r="E2440" s="5" t="s">
        <v>80</v>
      </c>
      <c r="F2440" s="51">
        <v>47</v>
      </c>
      <c r="G2440" s="4" t="s">
        <v>81</v>
      </c>
      <c r="H2440" s="5" t="s">
        <v>1829</v>
      </c>
      <c r="I2440" s="5" t="s">
        <v>12</v>
      </c>
      <c r="J2440" s="5" t="s">
        <v>1888</v>
      </c>
      <c r="K2440" s="85">
        <v>44974</v>
      </c>
      <c r="L2440" s="4" t="s">
        <v>35</v>
      </c>
      <c r="M2440" s="4" t="s">
        <v>2317</v>
      </c>
    </row>
    <row r="2441" spans="1:13" x14ac:dyDescent="0.3">
      <c r="A2441" s="26">
        <v>2440</v>
      </c>
      <c r="B2441" s="51">
        <v>7000948709</v>
      </c>
      <c r="C2441" s="5" t="s">
        <v>2338</v>
      </c>
      <c r="D2441" s="4" t="s">
        <v>1566</v>
      </c>
      <c r="E2441" s="5" t="s">
        <v>80</v>
      </c>
      <c r="F2441" s="51">
        <v>35</v>
      </c>
      <c r="G2441" s="4" t="s">
        <v>81</v>
      </c>
      <c r="H2441" s="5" t="s">
        <v>1829</v>
      </c>
      <c r="I2441" s="5" t="s">
        <v>12</v>
      </c>
      <c r="J2441" s="5" t="s">
        <v>1888</v>
      </c>
      <c r="K2441" s="85">
        <v>44974</v>
      </c>
      <c r="L2441" s="4" t="s">
        <v>35</v>
      </c>
      <c r="M2441" s="4" t="s">
        <v>2317</v>
      </c>
    </row>
    <row r="2442" spans="1:13" x14ac:dyDescent="0.3">
      <c r="A2442" s="26">
        <v>2441</v>
      </c>
      <c r="B2442" s="51">
        <v>7001414713</v>
      </c>
      <c r="C2442" s="5" t="s">
        <v>2339</v>
      </c>
      <c r="D2442" s="4" t="s">
        <v>1566</v>
      </c>
      <c r="E2442" s="5" t="s">
        <v>80</v>
      </c>
      <c r="F2442" s="51">
        <v>37</v>
      </c>
      <c r="G2442" s="4" t="s">
        <v>81</v>
      </c>
      <c r="H2442" s="5" t="s">
        <v>1829</v>
      </c>
      <c r="I2442" s="5" t="s">
        <v>12</v>
      </c>
      <c r="J2442" s="5" t="s">
        <v>1888</v>
      </c>
      <c r="K2442" s="85">
        <v>44974</v>
      </c>
      <c r="L2442" s="4" t="s">
        <v>35</v>
      </c>
      <c r="M2442" s="4" t="s">
        <v>2317</v>
      </c>
    </row>
    <row r="2443" spans="1:13" x14ac:dyDescent="0.3">
      <c r="A2443" s="26">
        <v>2442</v>
      </c>
      <c r="B2443" s="51">
        <v>7001076348</v>
      </c>
      <c r="C2443" s="5" t="s">
        <v>2340</v>
      </c>
      <c r="D2443" s="4" t="s">
        <v>1566</v>
      </c>
      <c r="E2443" s="5" t="s">
        <v>80</v>
      </c>
      <c r="F2443" s="51">
        <v>37</v>
      </c>
      <c r="G2443" s="4" t="s">
        <v>81</v>
      </c>
      <c r="H2443" s="5" t="s">
        <v>1829</v>
      </c>
      <c r="I2443" s="5" t="s">
        <v>12</v>
      </c>
      <c r="J2443" s="5" t="s">
        <v>1888</v>
      </c>
      <c r="K2443" s="85">
        <v>44974</v>
      </c>
      <c r="L2443" s="4" t="s">
        <v>35</v>
      </c>
      <c r="M2443" s="4" t="s">
        <v>2317</v>
      </c>
    </row>
    <row r="2444" spans="1:13" x14ac:dyDescent="0.3">
      <c r="A2444" s="26">
        <v>2443</v>
      </c>
      <c r="B2444" s="51">
        <v>7002620568</v>
      </c>
      <c r="C2444" s="5" t="s">
        <v>2341</v>
      </c>
      <c r="D2444" s="4" t="s">
        <v>1566</v>
      </c>
      <c r="E2444" s="5" t="s">
        <v>80</v>
      </c>
      <c r="F2444" s="51">
        <v>35</v>
      </c>
      <c r="G2444" s="4" t="s">
        <v>81</v>
      </c>
      <c r="H2444" s="5" t="s">
        <v>1829</v>
      </c>
      <c r="I2444" s="5" t="s">
        <v>12</v>
      </c>
      <c r="J2444" s="5" t="s">
        <v>1888</v>
      </c>
      <c r="K2444" s="85">
        <v>44974</v>
      </c>
      <c r="L2444" s="4" t="s">
        <v>35</v>
      </c>
      <c r="M2444" s="4" t="s">
        <v>2317</v>
      </c>
    </row>
    <row r="2445" spans="1:13" x14ac:dyDescent="0.3">
      <c r="A2445" s="26">
        <v>2444</v>
      </c>
      <c r="B2445" s="51">
        <v>7002354548</v>
      </c>
      <c r="C2445" s="5" t="s">
        <v>2342</v>
      </c>
      <c r="D2445" s="4" t="s">
        <v>1566</v>
      </c>
      <c r="E2445" s="5" t="s">
        <v>80</v>
      </c>
      <c r="F2445" s="51">
        <v>31</v>
      </c>
      <c r="G2445" s="4" t="s">
        <v>81</v>
      </c>
      <c r="H2445" s="5" t="s">
        <v>1829</v>
      </c>
      <c r="I2445" s="5" t="s">
        <v>12</v>
      </c>
      <c r="J2445" s="5" t="s">
        <v>1888</v>
      </c>
      <c r="K2445" s="85">
        <v>44974</v>
      </c>
      <c r="L2445" s="4" t="s">
        <v>35</v>
      </c>
      <c r="M2445" s="4" t="s">
        <v>2317</v>
      </c>
    </row>
    <row r="2446" spans="1:13" x14ac:dyDescent="0.3">
      <c r="A2446" s="26">
        <v>2445</v>
      </c>
      <c r="B2446" s="96">
        <v>7001792747</v>
      </c>
      <c r="C2446" s="5" t="s">
        <v>2343</v>
      </c>
      <c r="D2446" s="4" t="s">
        <v>1566</v>
      </c>
      <c r="E2446" s="5" t="s">
        <v>80</v>
      </c>
      <c r="F2446" s="51">
        <v>34</v>
      </c>
      <c r="G2446" s="4" t="s">
        <v>81</v>
      </c>
      <c r="H2446" s="5" t="s">
        <v>1829</v>
      </c>
      <c r="I2446" s="5" t="s">
        <v>12</v>
      </c>
      <c r="J2446" s="5" t="s">
        <v>1888</v>
      </c>
      <c r="K2446" s="85">
        <v>44974</v>
      </c>
      <c r="L2446" s="4" t="s">
        <v>35</v>
      </c>
      <c r="M2446" s="4" t="s">
        <v>2317</v>
      </c>
    </row>
    <row r="2447" spans="1:13" x14ac:dyDescent="0.3">
      <c r="A2447" s="26">
        <v>2446</v>
      </c>
      <c r="B2447" s="51">
        <v>7001335430</v>
      </c>
      <c r="C2447" s="5" t="s">
        <v>2344</v>
      </c>
      <c r="D2447" s="4" t="s">
        <v>1566</v>
      </c>
      <c r="E2447" s="5" t="s">
        <v>80</v>
      </c>
      <c r="F2447" s="51">
        <v>40</v>
      </c>
      <c r="G2447" s="4" t="s">
        <v>81</v>
      </c>
      <c r="H2447" s="5" t="s">
        <v>1829</v>
      </c>
      <c r="I2447" s="5" t="s">
        <v>12</v>
      </c>
      <c r="J2447" s="5" t="s">
        <v>1888</v>
      </c>
      <c r="K2447" s="85">
        <v>44974</v>
      </c>
      <c r="L2447" s="4" t="s">
        <v>35</v>
      </c>
      <c r="M2447" s="4" t="s">
        <v>2317</v>
      </c>
    </row>
    <row r="2448" spans="1:13" x14ac:dyDescent="0.3">
      <c r="A2448" s="26">
        <v>2447</v>
      </c>
      <c r="B2448" s="51">
        <v>7001662163</v>
      </c>
      <c r="C2448" s="5" t="s">
        <v>2258</v>
      </c>
      <c r="D2448" s="4" t="s">
        <v>249</v>
      </c>
      <c r="E2448" s="5" t="s">
        <v>80</v>
      </c>
      <c r="G2448" s="4" t="s">
        <v>81</v>
      </c>
      <c r="H2448" s="5" t="s">
        <v>1192</v>
      </c>
      <c r="I2448" s="5" t="s">
        <v>20</v>
      </c>
      <c r="J2448" s="5" t="s">
        <v>1888</v>
      </c>
      <c r="K2448" s="85">
        <v>44974</v>
      </c>
      <c r="L2448" s="4" t="s">
        <v>35</v>
      </c>
      <c r="M2448" s="4" t="s">
        <v>2345</v>
      </c>
    </row>
    <row r="2449" spans="1:13" x14ac:dyDescent="0.3">
      <c r="A2449" s="26">
        <v>2448</v>
      </c>
      <c r="B2449" s="51">
        <v>7001344661</v>
      </c>
      <c r="C2449" s="5" t="s">
        <v>2346</v>
      </c>
      <c r="D2449" s="4" t="s">
        <v>249</v>
      </c>
      <c r="E2449" s="5" t="s">
        <v>80</v>
      </c>
      <c r="F2449" s="51">
        <v>66</v>
      </c>
      <c r="G2449" s="4" t="s">
        <v>81</v>
      </c>
      <c r="H2449" s="5" t="s">
        <v>1829</v>
      </c>
      <c r="I2449" s="5" t="s">
        <v>1598</v>
      </c>
      <c r="J2449" s="5" t="s">
        <v>1888</v>
      </c>
      <c r="K2449" s="85">
        <v>44974</v>
      </c>
      <c r="L2449" s="4" t="s">
        <v>35</v>
      </c>
      <c r="M2449" s="16" t="s">
        <v>2163</v>
      </c>
    </row>
    <row r="2450" spans="1:13" x14ac:dyDescent="0.3">
      <c r="A2450" s="26">
        <v>2449</v>
      </c>
      <c r="B2450" s="51">
        <v>7002775189</v>
      </c>
      <c r="C2450" s="5" t="s">
        <v>2347</v>
      </c>
      <c r="D2450" s="4" t="s">
        <v>1566</v>
      </c>
      <c r="E2450" s="5" t="s">
        <v>1909</v>
      </c>
      <c r="G2450" s="4" t="s">
        <v>1910</v>
      </c>
      <c r="H2450" s="5" t="s">
        <v>1911</v>
      </c>
      <c r="I2450" s="5" t="s">
        <v>20</v>
      </c>
      <c r="J2450" s="5" t="s">
        <v>1888</v>
      </c>
      <c r="K2450" s="85">
        <v>44975</v>
      </c>
      <c r="L2450" s="4" t="s">
        <v>35</v>
      </c>
      <c r="M2450" s="16" t="s">
        <v>2348</v>
      </c>
    </row>
    <row r="2451" spans="1:13" x14ac:dyDescent="0.3">
      <c r="A2451" s="26">
        <v>2450</v>
      </c>
      <c r="B2451" s="51">
        <v>7002775178</v>
      </c>
      <c r="C2451" s="5" t="s">
        <v>2349</v>
      </c>
      <c r="D2451" s="4" t="s">
        <v>1566</v>
      </c>
      <c r="E2451" s="5" t="s">
        <v>1909</v>
      </c>
      <c r="G2451" s="4" t="s">
        <v>1910</v>
      </c>
      <c r="H2451" s="5" t="s">
        <v>1911</v>
      </c>
      <c r="I2451" s="5" t="s">
        <v>20</v>
      </c>
      <c r="J2451" s="5" t="s">
        <v>1888</v>
      </c>
      <c r="K2451" s="85">
        <v>44975</v>
      </c>
      <c r="L2451" s="4" t="s">
        <v>35</v>
      </c>
      <c r="M2451" s="16" t="s">
        <v>2348</v>
      </c>
    </row>
    <row r="2452" spans="1:13" x14ac:dyDescent="0.3">
      <c r="A2452" s="26">
        <v>2451</v>
      </c>
      <c r="B2452" s="51">
        <v>7002775226</v>
      </c>
      <c r="C2452" s="5" t="s">
        <v>2350</v>
      </c>
      <c r="D2452" s="4" t="s">
        <v>1566</v>
      </c>
      <c r="E2452" s="5" t="s">
        <v>1909</v>
      </c>
      <c r="G2452" s="4" t="s">
        <v>1910</v>
      </c>
      <c r="H2452" s="5" t="s">
        <v>1911</v>
      </c>
      <c r="I2452" s="5" t="s">
        <v>20</v>
      </c>
      <c r="J2452" s="5" t="s">
        <v>1888</v>
      </c>
      <c r="K2452" s="85">
        <v>44975</v>
      </c>
      <c r="L2452" s="4" t="s">
        <v>35</v>
      </c>
      <c r="M2452" s="16" t="s">
        <v>2348</v>
      </c>
    </row>
    <row r="2453" spans="1:13" x14ac:dyDescent="0.3">
      <c r="A2453" s="26">
        <v>2452</v>
      </c>
      <c r="B2453" s="51">
        <v>7002775204</v>
      </c>
      <c r="C2453" s="5" t="s">
        <v>2351</v>
      </c>
      <c r="D2453" s="4" t="s">
        <v>1566</v>
      </c>
      <c r="E2453" s="5" t="s">
        <v>1909</v>
      </c>
      <c r="G2453" s="4" t="s">
        <v>1910</v>
      </c>
      <c r="H2453" s="5" t="s">
        <v>1911</v>
      </c>
      <c r="I2453" s="5" t="s">
        <v>20</v>
      </c>
      <c r="J2453" s="5" t="s">
        <v>1888</v>
      </c>
      <c r="K2453" s="85">
        <v>44975</v>
      </c>
      <c r="L2453" s="4" t="s">
        <v>35</v>
      </c>
      <c r="M2453" s="16" t="s">
        <v>2348</v>
      </c>
    </row>
    <row r="2454" spans="1:13" x14ac:dyDescent="0.3">
      <c r="A2454" s="26">
        <v>2453</v>
      </c>
      <c r="B2454" s="51">
        <v>7002775215</v>
      </c>
      <c r="C2454" s="5" t="s">
        <v>2352</v>
      </c>
      <c r="D2454" s="4" t="s">
        <v>1566</v>
      </c>
      <c r="E2454" s="5" t="s">
        <v>1909</v>
      </c>
      <c r="G2454" s="4" t="s">
        <v>1910</v>
      </c>
      <c r="H2454" s="5" t="s">
        <v>1911</v>
      </c>
      <c r="I2454" s="5" t="s">
        <v>20</v>
      </c>
      <c r="J2454" s="5" t="s">
        <v>1888</v>
      </c>
      <c r="K2454" s="85">
        <v>44975</v>
      </c>
      <c r="L2454" s="4" t="s">
        <v>35</v>
      </c>
      <c r="M2454" s="16" t="s">
        <v>2348</v>
      </c>
    </row>
    <row r="2455" spans="1:13" x14ac:dyDescent="0.3">
      <c r="A2455" s="26">
        <v>2454</v>
      </c>
      <c r="B2455" s="51">
        <v>7002775167</v>
      </c>
      <c r="C2455" s="5" t="s">
        <v>2353</v>
      </c>
      <c r="D2455" s="4" t="s">
        <v>1566</v>
      </c>
      <c r="E2455" s="5" t="s">
        <v>1909</v>
      </c>
      <c r="G2455" s="4" t="s">
        <v>1910</v>
      </c>
      <c r="H2455" s="5" t="s">
        <v>1911</v>
      </c>
      <c r="I2455" s="5" t="s">
        <v>20</v>
      </c>
      <c r="J2455" s="5" t="s">
        <v>1888</v>
      </c>
      <c r="K2455" s="85">
        <v>44975</v>
      </c>
      <c r="L2455" s="4" t="s">
        <v>35</v>
      </c>
      <c r="M2455" s="16" t="s">
        <v>2348</v>
      </c>
    </row>
    <row r="2456" spans="1:13" x14ac:dyDescent="0.3">
      <c r="A2456" s="26">
        <v>2455</v>
      </c>
      <c r="B2456" s="51">
        <v>7002775190</v>
      </c>
      <c r="C2456" s="5" t="s">
        <v>2354</v>
      </c>
      <c r="D2456" s="4" t="s">
        <v>1566</v>
      </c>
      <c r="E2456" s="5" t="s">
        <v>1909</v>
      </c>
      <c r="G2456" s="4" t="s">
        <v>1910</v>
      </c>
      <c r="H2456" s="5" t="s">
        <v>1911</v>
      </c>
      <c r="I2456" s="5" t="s">
        <v>20</v>
      </c>
      <c r="J2456" s="5" t="s">
        <v>1888</v>
      </c>
      <c r="K2456" s="85">
        <v>44975</v>
      </c>
      <c r="L2456" s="4" t="s">
        <v>35</v>
      </c>
      <c r="M2456" s="4" t="s">
        <v>2348</v>
      </c>
    </row>
    <row r="2457" spans="1:13" x14ac:dyDescent="0.3">
      <c r="A2457" s="26">
        <v>2456</v>
      </c>
      <c r="B2457" s="51">
        <v>7002751242</v>
      </c>
      <c r="C2457" s="5" t="s">
        <v>2308</v>
      </c>
      <c r="D2457" s="4" t="s">
        <v>249</v>
      </c>
      <c r="E2457" s="5" t="s">
        <v>80</v>
      </c>
      <c r="F2457" s="51">
        <v>38</v>
      </c>
      <c r="G2457" s="4" t="s">
        <v>81</v>
      </c>
      <c r="H2457" s="83" t="s">
        <v>82</v>
      </c>
      <c r="I2457" s="5" t="s">
        <v>12</v>
      </c>
      <c r="J2457" s="5" t="s">
        <v>1888</v>
      </c>
      <c r="K2457" s="85">
        <v>44977</v>
      </c>
      <c r="L2457" s="4" t="s">
        <v>37</v>
      </c>
      <c r="M2457" s="33" t="s">
        <v>2141</v>
      </c>
    </row>
    <row r="2458" spans="1:13" x14ac:dyDescent="0.3">
      <c r="A2458" s="26">
        <v>2457</v>
      </c>
      <c r="B2458" s="51">
        <v>7001257534</v>
      </c>
      <c r="C2458" s="83" t="s">
        <v>91</v>
      </c>
      <c r="D2458" s="4" t="s">
        <v>249</v>
      </c>
      <c r="E2458" s="5" t="s">
        <v>80</v>
      </c>
      <c r="F2458" s="51">
        <v>42</v>
      </c>
      <c r="G2458" s="4" t="s">
        <v>81</v>
      </c>
      <c r="H2458" s="83" t="s">
        <v>82</v>
      </c>
      <c r="I2458" s="5" t="s">
        <v>12</v>
      </c>
      <c r="J2458" s="5" t="s">
        <v>1888</v>
      </c>
      <c r="K2458" s="85">
        <v>44977</v>
      </c>
      <c r="L2458" s="4" t="s">
        <v>37</v>
      </c>
      <c r="M2458" s="31" t="s">
        <v>2141</v>
      </c>
    </row>
    <row r="2459" spans="1:13" x14ac:dyDescent="0.3">
      <c r="A2459" s="26">
        <v>2458</v>
      </c>
      <c r="B2459" s="51">
        <v>7001111111</v>
      </c>
      <c r="C2459" s="5" t="s">
        <v>2355</v>
      </c>
      <c r="D2459" s="4" t="s">
        <v>1566</v>
      </c>
      <c r="E2459" s="5" t="s">
        <v>80</v>
      </c>
      <c r="F2459" s="51">
        <v>39</v>
      </c>
      <c r="G2459" s="4" t="s">
        <v>81</v>
      </c>
      <c r="H2459" s="83" t="s">
        <v>82</v>
      </c>
      <c r="I2459" s="5" t="s">
        <v>12</v>
      </c>
      <c r="J2459" s="5" t="s">
        <v>1888</v>
      </c>
      <c r="K2459" s="85">
        <v>44977</v>
      </c>
      <c r="L2459" s="4" t="s">
        <v>37</v>
      </c>
      <c r="M2459" s="33" t="s">
        <v>2141</v>
      </c>
    </row>
    <row r="2460" spans="1:13" x14ac:dyDescent="0.3">
      <c r="A2460" s="26">
        <v>2459</v>
      </c>
      <c r="B2460" s="96">
        <v>7001876900</v>
      </c>
      <c r="C2460" s="5" t="s">
        <v>2356</v>
      </c>
      <c r="D2460" s="4" t="s">
        <v>1566</v>
      </c>
      <c r="E2460" s="5" t="s">
        <v>80</v>
      </c>
      <c r="F2460" s="51">
        <v>36</v>
      </c>
      <c r="G2460" s="4" t="s">
        <v>81</v>
      </c>
      <c r="H2460" s="83" t="s">
        <v>82</v>
      </c>
      <c r="I2460" s="5" t="s">
        <v>12</v>
      </c>
      <c r="J2460" s="5" t="s">
        <v>1888</v>
      </c>
      <c r="K2460" s="85">
        <v>44977</v>
      </c>
      <c r="L2460" s="4" t="s">
        <v>37</v>
      </c>
      <c r="M2460" s="31" t="s">
        <v>2141</v>
      </c>
    </row>
    <row r="2461" spans="1:13" x14ac:dyDescent="0.3">
      <c r="A2461" s="26">
        <v>2460</v>
      </c>
      <c r="B2461" s="51">
        <v>7001391506</v>
      </c>
      <c r="C2461" s="5" t="s">
        <v>2357</v>
      </c>
      <c r="D2461" s="4" t="s">
        <v>1566</v>
      </c>
      <c r="E2461" s="5" t="s">
        <v>80</v>
      </c>
      <c r="F2461" s="51">
        <v>37</v>
      </c>
      <c r="G2461" s="4" t="s">
        <v>81</v>
      </c>
      <c r="H2461" s="83" t="s">
        <v>82</v>
      </c>
      <c r="I2461" s="5" t="s">
        <v>12</v>
      </c>
      <c r="J2461" s="5" t="s">
        <v>1888</v>
      </c>
      <c r="K2461" s="85">
        <v>44977</v>
      </c>
      <c r="L2461" s="4" t="s">
        <v>37</v>
      </c>
      <c r="M2461" s="33" t="s">
        <v>2141</v>
      </c>
    </row>
    <row r="2462" spans="1:13" x14ac:dyDescent="0.3">
      <c r="A2462" s="26">
        <v>2461</v>
      </c>
      <c r="B2462" s="51">
        <v>7002318780</v>
      </c>
      <c r="C2462" s="5" t="s">
        <v>2358</v>
      </c>
      <c r="D2462" s="4" t="s">
        <v>1566</v>
      </c>
      <c r="E2462" s="5" t="s">
        <v>80</v>
      </c>
      <c r="F2462" s="51">
        <v>34</v>
      </c>
      <c r="G2462" s="4" t="s">
        <v>81</v>
      </c>
      <c r="H2462" s="83" t="s">
        <v>82</v>
      </c>
      <c r="I2462" s="5" t="s">
        <v>12</v>
      </c>
      <c r="J2462" s="5" t="s">
        <v>1888</v>
      </c>
      <c r="K2462" s="85">
        <v>44977</v>
      </c>
      <c r="L2462" s="4" t="s">
        <v>37</v>
      </c>
      <c r="M2462" s="31" t="s">
        <v>2141</v>
      </c>
    </row>
    <row r="2463" spans="1:13" x14ac:dyDescent="0.3">
      <c r="A2463" s="26">
        <v>2462</v>
      </c>
      <c r="B2463" s="51">
        <v>7001904199</v>
      </c>
      <c r="C2463" s="5" t="s">
        <v>1497</v>
      </c>
      <c r="D2463" s="4" t="s">
        <v>249</v>
      </c>
      <c r="E2463" s="5" t="s">
        <v>80</v>
      </c>
      <c r="F2463" s="51">
        <v>72</v>
      </c>
      <c r="G2463" s="4" t="s">
        <v>81</v>
      </c>
      <c r="H2463" s="83" t="s">
        <v>82</v>
      </c>
      <c r="I2463" s="5" t="s">
        <v>1598</v>
      </c>
      <c r="J2463" s="5" t="s">
        <v>83</v>
      </c>
      <c r="K2463" s="85">
        <v>44977</v>
      </c>
      <c r="L2463" s="4" t="s">
        <v>37</v>
      </c>
      <c r="M2463" s="31" t="s">
        <v>1924</v>
      </c>
    </row>
    <row r="2464" spans="1:13" x14ac:dyDescent="0.3">
      <c r="A2464" s="26">
        <v>2463</v>
      </c>
      <c r="B2464" s="51">
        <v>7002630187</v>
      </c>
      <c r="C2464" s="5" t="s">
        <v>2359</v>
      </c>
      <c r="D2464" s="4" t="s">
        <v>1566</v>
      </c>
      <c r="E2464" s="5" t="s">
        <v>80</v>
      </c>
      <c r="F2464" s="51">
        <v>62</v>
      </c>
      <c r="G2464" s="4" t="s">
        <v>81</v>
      </c>
      <c r="H2464" s="83" t="s">
        <v>82</v>
      </c>
      <c r="I2464" s="5" t="s">
        <v>1598</v>
      </c>
      <c r="J2464" s="5" t="s">
        <v>83</v>
      </c>
      <c r="K2464" s="85">
        <v>44977</v>
      </c>
      <c r="L2464" s="4" t="s">
        <v>37</v>
      </c>
      <c r="M2464" s="31" t="s">
        <v>1924</v>
      </c>
    </row>
    <row r="2465" spans="1:13" x14ac:dyDescent="0.3">
      <c r="A2465" s="26">
        <v>2464</v>
      </c>
      <c r="B2465" s="51">
        <v>7001012667</v>
      </c>
      <c r="C2465" s="5" t="s">
        <v>1801</v>
      </c>
      <c r="D2465" s="4" t="s">
        <v>249</v>
      </c>
      <c r="E2465" s="5" t="s">
        <v>80</v>
      </c>
      <c r="F2465" s="51">
        <v>73</v>
      </c>
      <c r="G2465" s="4" t="s">
        <v>81</v>
      </c>
      <c r="H2465" s="83" t="s">
        <v>82</v>
      </c>
      <c r="I2465" s="5" t="s">
        <v>1598</v>
      </c>
      <c r="J2465" s="5" t="s">
        <v>83</v>
      </c>
      <c r="K2465" s="85">
        <v>44977</v>
      </c>
      <c r="L2465" s="4" t="s">
        <v>37</v>
      </c>
      <c r="M2465" s="31" t="s">
        <v>1924</v>
      </c>
    </row>
    <row r="2466" spans="1:13" x14ac:dyDescent="0.3">
      <c r="A2466" s="26">
        <v>2465</v>
      </c>
      <c r="B2466" s="51">
        <v>7001012612</v>
      </c>
      <c r="C2466" s="5" t="s">
        <v>1805</v>
      </c>
      <c r="D2466" s="4" t="s">
        <v>249</v>
      </c>
      <c r="E2466" s="5" t="s">
        <v>107</v>
      </c>
      <c r="F2466" s="51">
        <v>79</v>
      </c>
      <c r="G2466" s="4" t="s">
        <v>81</v>
      </c>
      <c r="H2466" s="83" t="s">
        <v>82</v>
      </c>
      <c r="I2466" s="5" t="s">
        <v>1598</v>
      </c>
      <c r="J2466" s="5" t="s">
        <v>83</v>
      </c>
      <c r="K2466" s="85">
        <v>44977</v>
      </c>
      <c r="L2466" s="4" t="s">
        <v>37</v>
      </c>
      <c r="M2466" s="31" t="s">
        <v>1924</v>
      </c>
    </row>
    <row r="2467" spans="1:13" x14ac:dyDescent="0.3">
      <c r="A2467" s="26">
        <v>2466</v>
      </c>
      <c r="B2467" s="51">
        <v>7001549901</v>
      </c>
      <c r="C2467" s="83" t="s">
        <v>1947</v>
      </c>
      <c r="D2467" s="4" t="s">
        <v>249</v>
      </c>
      <c r="E2467" s="5" t="s">
        <v>80</v>
      </c>
      <c r="F2467" s="51">
        <v>65</v>
      </c>
      <c r="G2467" s="4" t="s">
        <v>81</v>
      </c>
      <c r="H2467" s="5" t="s">
        <v>93</v>
      </c>
      <c r="I2467" s="5" t="s">
        <v>1598</v>
      </c>
      <c r="J2467" s="5" t="s">
        <v>83</v>
      </c>
      <c r="K2467" s="85">
        <v>44977</v>
      </c>
      <c r="L2467" s="4" t="s">
        <v>37</v>
      </c>
      <c r="M2467" s="31" t="s">
        <v>1924</v>
      </c>
    </row>
    <row r="2468" spans="1:13" x14ac:dyDescent="0.3">
      <c r="A2468" s="26">
        <v>2467</v>
      </c>
      <c r="B2468" s="51">
        <v>7001924038</v>
      </c>
      <c r="C2468" s="5" t="s">
        <v>1793</v>
      </c>
      <c r="D2468" s="4" t="s">
        <v>249</v>
      </c>
      <c r="E2468" s="5" t="s">
        <v>80</v>
      </c>
      <c r="F2468" s="51">
        <v>76</v>
      </c>
      <c r="G2468" s="4" t="s">
        <v>81</v>
      </c>
      <c r="H2468" s="5" t="s">
        <v>93</v>
      </c>
      <c r="I2468" s="5" t="s">
        <v>1598</v>
      </c>
      <c r="J2468" s="5" t="s">
        <v>83</v>
      </c>
      <c r="K2468" s="85">
        <v>44977</v>
      </c>
      <c r="L2468" s="4" t="s">
        <v>37</v>
      </c>
      <c r="M2468" s="4" t="s">
        <v>1924</v>
      </c>
    </row>
    <row r="2469" spans="1:13" x14ac:dyDescent="0.3">
      <c r="A2469" s="26">
        <v>2468</v>
      </c>
      <c r="B2469" s="51">
        <v>7001679688</v>
      </c>
      <c r="C2469" s="5" t="s">
        <v>2360</v>
      </c>
      <c r="D2469" s="4" t="s">
        <v>1566</v>
      </c>
      <c r="E2469" s="5" t="s">
        <v>80</v>
      </c>
      <c r="F2469" s="51">
        <v>31</v>
      </c>
      <c r="G2469" s="4" t="s">
        <v>81</v>
      </c>
      <c r="H2469" s="5" t="s">
        <v>93</v>
      </c>
      <c r="I2469" s="5" t="s">
        <v>12</v>
      </c>
      <c r="J2469" s="5" t="s">
        <v>1888</v>
      </c>
      <c r="K2469" s="85">
        <v>44977</v>
      </c>
      <c r="L2469" s="4" t="s">
        <v>37</v>
      </c>
      <c r="M2469" s="31" t="s">
        <v>2141</v>
      </c>
    </row>
    <row r="2470" spans="1:13" x14ac:dyDescent="0.3">
      <c r="A2470" s="26">
        <v>2469</v>
      </c>
      <c r="B2470" s="51">
        <v>7001377223</v>
      </c>
      <c r="C2470" s="5" t="s">
        <v>2361</v>
      </c>
      <c r="D2470" s="4" t="s">
        <v>1566</v>
      </c>
      <c r="E2470" s="5" t="s">
        <v>80</v>
      </c>
      <c r="F2470" s="51">
        <v>37</v>
      </c>
      <c r="G2470" s="4" t="s">
        <v>81</v>
      </c>
      <c r="H2470" s="5" t="s">
        <v>93</v>
      </c>
      <c r="I2470" s="5" t="s">
        <v>12</v>
      </c>
      <c r="J2470" s="5" t="s">
        <v>1888</v>
      </c>
      <c r="K2470" s="85">
        <v>44977</v>
      </c>
      <c r="L2470" s="4" t="s">
        <v>37</v>
      </c>
      <c r="M2470" s="4" t="s">
        <v>2141</v>
      </c>
    </row>
    <row r="2471" spans="1:13" x14ac:dyDescent="0.3">
      <c r="A2471" s="26">
        <v>2470</v>
      </c>
      <c r="B2471" s="96">
        <v>7001881535</v>
      </c>
      <c r="C2471" s="5" t="s">
        <v>2362</v>
      </c>
      <c r="D2471" s="4" t="s">
        <v>1566</v>
      </c>
      <c r="E2471" s="5" t="s">
        <v>80</v>
      </c>
      <c r="F2471" s="51">
        <v>37</v>
      </c>
      <c r="G2471" s="4" t="s">
        <v>81</v>
      </c>
      <c r="H2471" s="5" t="s">
        <v>93</v>
      </c>
      <c r="I2471" s="5" t="s">
        <v>12</v>
      </c>
      <c r="J2471" s="5" t="s">
        <v>1888</v>
      </c>
      <c r="K2471" s="85">
        <v>44977</v>
      </c>
      <c r="L2471" s="4" t="s">
        <v>37</v>
      </c>
      <c r="M2471" s="31" t="s">
        <v>2141</v>
      </c>
    </row>
    <row r="2472" spans="1:13" x14ac:dyDescent="0.3">
      <c r="A2472" s="26">
        <v>2471</v>
      </c>
      <c r="B2472" s="51">
        <v>7001273741</v>
      </c>
      <c r="C2472" s="5" t="s">
        <v>2363</v>
      </c>
      <c r="D2472" s="4" t="s">
        <v>1566</v>
      </c>
      <c r="E2472" s="5" t="s">
        <v>80</v>
      </c>
      <c r="F2472" s="51">
        <v>46</v>
      </c>
      <c r="G2472" s="4" t="s">
        <v>81</v>
      </c>
      <c r="H2472" s="5" t="s">
        <v>1853</v>
      </c>
      <c r="I2472" s="5" t="s">
        <v>12</v>
      </c>
      <c r="J2472" s="5" t="s">
        <v>1888</v>
      </c>
      <c r="K2472" s="85">
        <v>44977</v>
      </c>
      <c r="L2472" s="4" t="s">
        <v>35</v>
      </c>
      <c r="M2472" s="4" t="s">
        <v>2317</v>
      </c>
    </row>
    <row r="2473" spans="1:13" x14ac:dyDescent="0.3">
      <c r="A2473" s="26">
        <v>2472</v>
      </c>
      <c r="B2473" s="51">
        <v>7001198592</v>
      </c>
      <c r="C2473" s="5" t="s">
        <v>2364</v>
      </c>
      <c r="D2473" s="4" t="s">
        <v>1566</v>
      </c>
      <c r="E2473" s="5" t="s">
        <v>80</v>
      </c>
      <c r="F2473" s="51">
        <v>32</v>
      </c>
      <c r="G2473" s="4" t="s">
        <v>81</v>
      </c>
      <c r="H2473" s="5" t="s">
        <v>1853</v>
      </c>
      <c r="I2473" s="5" t="s">
        <v>12</v>
      </c>
      <c r="J2473" s="5" t="s">
        <v>1888</v>
      </c>
      <c r="K2473" s="85">
        <v>44977</v>
      </c>
      <c r="L2473" s="4" t="s">
        <v>35</v>
      </c>
      <c r="M2473" s="4" t="s">
        <v>2317</v>
      </c>
    </row>
    <row r="2474" spans="1:13" x14ac:dyDescent="0.3">
      <c r="A2474" s="26">
        <v>2473</v>
      </c>
      <c r="B2474" s="51">
        <v>7002291003</v>
      </c>
      <c r="C2474" s="5" t="s">
        <v>2309</v>
      </c>
      <c r="D2474" s="4" t="s">
        <v>249</v>
      </c>
      <c r="E2474" s="5" t="s">
        <v>80</v>
      </c>
      <c r="F2474" s="51">
        <v>57</v>
      </c>
      <c r="G2474" s="4" t="s">
        <v>81</v>
      </c>
      <c r="H2474" s="5" t="s">
        <v>1911</v>
      </c>
      <c r="I2474" s="5" t="s">
        <v>20</v>
      </c>
      <c r="J2474" s="5" t="s">
        <v>1888</v>
      </c>
      <c r="K2474" s="85">
        <v>44977</v>
      </c>
      <c r="L2474" s="4" t="s">
        <v>35</v>
      </c>
      <c r="M2474" s="4" t="s">
        <v>2365</v>
      </c>
    </row>
    <row r="2475" spans="1:13" x14ac:dyDescent="0.3">
      <c r="A2475" s="26">
        <v>2474</v>
      </c>
      <c r="B2475" s="51">
        <v>7000961030</v>
      </c>
      <c r="C2475" s="5" t="s">
        <v>2366</v>
      </c>
      <c r="D2475" s="4" t="s">
        <v>1566</v>
      </c>
      <c r="E2475" s="5" t="s">
        <v>80</v>
      </c>
      <c r="F2475" s="51">
        <v>41</v>
      </c>
      <c r="G2475" s="4" t="s">
        <v>81</v>
      </c>
      <c r="H2475" s="83" t="s">
        <v>82</v>
      </c>
      <c r="I2475" s="5" t="s">
        <v>12</v>
      </c>
      <c r="J2475" s="5" t="s">
        <v>1888</v>
      </c>
      <c r="K2475" s="85">
        <v>44978</v>
      </c>
      <c r="L2475" s="4" t="s">
        <v>37</v>
      </c>
      <c r="M2475" s="31" t="s">
        <v>2141</v>
      </c>
    </row>
    <row r="2476" spans="1:13" x14ac:dyDescent="0.3">
      <c r="A2476" s="26">
        <v>2475</v>
      </c>
      <c r="B2476" s="51">
        <v>7001283555</v>
      </c>
      <c r="C2476" s="5" t="s">
        <v>2367</v>
      </c>
      <c r="D2476" s="4" t="s">
        <v>1566</v>
      </c>
      <c r="E2476" s="5" t="s">
        <v>80</v>
      </c>
      <c r="F2476" s="51">
        <v>43</v>
      </c>
      <c r="G2476" s="4" t="s">
        <v>81</v>
      </c>
      <c r="H2476" s="83" t="s">
        <v>82</v>
      </c>
      <c r="I2476" s="5" t="s">
        <v>12</v>
      </c>
      <c r="J2476" s="5" t="s">
        <v>1888</v>
      </c>
      <c r="K2476" s="85">
        <v>44978</v>
      </c>
      <c r="L2476" s="4" t="s">
        <v>37</v>
      </c>
      <c r="M2476" s="31" t="s">
        <v>2141</v>
      </c>
    </row>
    <row r="2477" spans="1:13" x14ac:dyDescent="0.3">
      <c r="A2477" s="26">
        <v>2476</v>
      </c>
      <c r="B2477" s="51">
        <v>7002440483</v>
      </c>
      <c r="C2477" s="5" t="s">
        <v>2368</v>
      </c>
      <c r="D2477" s="4" t="s">
        <v>1566</v>
      </c>
      <c r="E2477" s="5" t="s">
        <v>80</v>
      </c>
      <c r="F2477" s="51">
        <v>36</v>
      </c>
      <c r="G2477" s="4" t="s">
        <v>81</v>
      </c>
      <c r="H2477" s="83" t="s">
        <v>82</v>
      </c>
      <c r="I2477" s="5" t="s">
        <v>12</v>
      </c>
      <c r="J2477" s="5" t="s">
        <v>1888</v>
      </c>
      <c r="K2477" s="85">
        <v>44978</v>
      </c>
      <c r="L2477" s="4" t="s">
        <v>37</v>
      </c>
      <c r="M2477" s="31" t="s">
        <v>2141</v>
      </c>
    </row>
    <row r="2478" spans="1:13" x14ac:dyDescent="0.3">
      <c r="A2478" s="26">
        <v>2477</v>
      </c>
      <c r="B2478" s="51">
        <v>7001357236</v>
      </c>
      <c r="C2478" s="5" t="s">
        <v>1786</v>
      </c>
      <c r="D2478" s="4" t="s">
        <v>249</v>
      </c>
      <c r="E2478" s="5" t="s">
        <v>107</v>
      </c>
      <c r="F2478" s="51">
        <v>71</v>
      </c>
      <c r="G2478" s="4" t="s">
        <v>81</v>
      </c>
      <c r="H2478" s="83" t="s">
        <v>82</v>
      </c>
      <c r="I2478" s="5" t="s">
        <v>1598</v>
      </c>
      <c r="J2478" s="5" t="s">
        <v>83</v>
      </c>
      <c r="K2478" s="85">
        <v>44978</v>
      </c>
      <c r="L2478" s="4" t="s">
        <v>37</v>
      </c>
      <c r="M2478" s="31" t="s">
        <v>1924</v>
      </c>
    </row>
    <row r="2479" spans="1:13" x14ac:dyDescent="0.3">
      <c r="A2479" s="26">
        <v>2478</v>
      </c>
      <c r="B2479" s="51">
        <v>7001439587</v>
      </c>
      <c r="C2479" s="5" t="s">
        <v>396</v>
      </c>
      <c r="D2479" s="4" t="s">
        <v>249</v>
      </c>
      <c r="E2479" s="5" t="s">
        <v>80</v>
      </c>
      <c r="F2479" s="51">
        <v>73</v>
      </c>
      <c r="G2479" s="4" t="s">
        <v>81</v>
      </c>
      <c r="H2479" s="83" t="s">
        <v>82</v>
      </c>
      <c r="I2479" s="5" t="s">
        <v>1598</v>
      </c>
      <c r="J2479" s="5" t="s">
        <v>83</v>
      </c>
      <c r="K2479" s="85">
        <v>44978</v>
      </c>
      <c r="L2479" s="4" t="s">
        <v>37</v>
      </c>
      <c r="M2479" s="31" t="s">
        <v>1924</v>
      </c>
    </row>
    <row r="2480" spans="1:13" x14ac:dyDescent="0.3">
      <c r="A2480" s="26">
        <v>2479</v>
      </c>
      <c r="B2480" s="51">
        <v>7002445156</v>
      </c>
      <c r="C2480" s="5" t="s">
        <v>147</v>
      </c>
      <c r="D2480" s="4" t="s">
        <v>249</v>
      </c>
      <c r="E2480" s="5" t="s">
        <v>107</v>
      </c>
      <c r="F2480" s="51">
        <v>75</v>
      </c>
      <c r="G2480" s="4" t="s">
        <v>81</v>
      </c>
      <c r="H2480" s="83" t="s">
        <v>82</v>
      </c>
      <c r="I2480" s="5" t="s">
        <v>1598</v>
      </c>
      <c r="J2480" s="5" t="s">
        <v>83</v>
      </c>
      <c r="K2480" s="85">
        <v>44978</v>
      </c>
      <c r="L2480" s="4" t="s">
        <v>37</v>
      </c>
      <c r="M2480" s="31" t="s">
        <v>1924</v>
      </c>
    </row>
    <row r="2481" spans="1:13" x14ac:dyDescent="0.3">
      <c r="A2481" s="26">
        <v>2480</v>
      </c>
      <c r="B2481" s="51">
        <v>7002399572</v>
      </c>
      <c r="C2481" s="83" t="s">
        <v>1422</v>
      </c>
      <c r="D2481" s="4" t="s">
        <v>249</v>
      </c>
      <c r="E2481" s="5" t="s">
        <v>80</v>
      </c>
      <c r="F2481" s="51">
        <v>79</v>
      </c>
      <c r="G2481" s="4" t="s">
        <v>81</v>
      </c>
      <c r="H2481" s="83" t="s">
        <v>82</v>
      </c>
      <c r="I2481" s="5" t="s">
        <v>1598</v>
      </c>
      <c r="J2481" s="5" t="s">
        <v>83</v>
      </c>
      <c r="K2481" s="85">
        <v>44978</v>
      </c>
      <c r="L2481" s="4" t="s">
        <v>37</v>
      </c>
      <c r="M2481" s="31" t="s">
        <v>1924</v>
      </c>
    </row>
    <row r="2482" spans="1:13" x14ac:dyDescent="0.3">
      <c r="A2482" s="26">
        <v>2481</v>
      </c>
      <c r="B2482" s="51">
        <v>7002239485</v>
      </c>
      <c r="C2482" s="83" t="s">
        <v>1408</v>
      </c>
      <c r="D2482" s="4" t="s">
        <v>249</v>
      </c>
      <c r="E2482" s="5" t="s">
        <v>80</v>
      </c>
      <c r="F2482" s="51">
        <v>66</v>
      </c>
      <c r="G2482" s="4" t="s">
        <v>81</v>
      </c>
      <c r="H2482" s="83" t="s">
        <v>82</v>
      </c>
      <c r="I2482" s="5" t="s">
        <v>1598</v>
      </c>
      <c r="J2482" s="5" t="s">
        <v>83</v>
      </c>
      <c r="K2482" s="85">
        <v>44978</v>
      </c>
      <c r="L2482" s="4" t="s">
        <v>37</v>
      </c>
      <c r="M2482" s="31" t="s">
        <v>1924</v>
      </c>
    </row>
    <row r="2483" spans="1:13" x14ac:dyDescent="0.3">
      <c r="A2483" s="26">
        <v>2482</v>
      </c>
      <c r="B2483" s="51">
        <v>7002293524</v>
      </c>
      <c r="C2483" s="5" t="s">
        <v>830</v>
      </c>
      <c r="D2483" s="4" t="s">
        <v>249</v>
      </c>
      <c r="E2483" s="5" t="s">
        <v>80</v>
      </c>
      <c r="F2483" s="51">
        <v>61</v>
      </c>
      <c r="G2483" s="4" t="s">
        <v>81</v>
      </c>
      <c r="H2483" s="83" t="s">
        <v>82</v>
      </c>
      <c r="I2483" s="5" t="s">
        <v>1598</v>
      </c>
      <c r="J2483" s="5" t="s">
        <v>83</v>
      </c>
      <c r="K2483" s="85">
        <v>44978</v>
      </c>
      <c r="L2483" s="4" t="s">
        <v>37</v>
      </c>
      <c r="M2483" s="31" t="s">
        <v>1924</v>
      </c>
    </row>
    <row r="2484" spans="1:13" x14ac:dyDescent="0.3">
      <c r="A2484" s="26">
        <v>2483</v>
      </c>
      <c r="B2484" s="96">
        <v>7001781969</v>
      </c>
      <c r="C2484" s="5" t="s">
        <v>2275</v>
      </c>
      <c r="D2484" s="4" t="s">
        <v>249</v>
      </c>
      <c r="E2484" s="5" t="s">
        <v>80</v>
      </c>
      <c r="F2484" s="51">
        <v>36</v>
      </c>
      <c r="G2484" s="4" t="s">
        <v>81</v>
      </c>
      <c r="H2484" s="83" t="s">
        <v>82</v>
      </c>
      <c r="I2484" s="5" t="s">
        <v>10</v>
      </c>
      <c r="J2484" s="5" t="s">
        <v>1888</v>
      </c>
      <c r="K2484" s="85">
        <v>44978</v>
      </c>
      <c r="L2484" s="4" t="s">
        <v>37</v>
      </c>
      <c r="M2484" s="31" t="s">
        <v>2369</v>
      </c>
    </row>
    <row r="2485" spans="1:13" x14ac:dyDescent="0.3">
      <c r="A2485" s="26">
        <v>2484</v>
      </c>
      <c r="B2485" s="51">
        <v>7000980776</v>
      </c>
      <c r="C2485" s="83" t="s">
        <v>113</v>
      </c>
      <c r="D2485" s="4" t="s">
        <v>249</v>
      </c>
      <c r="E2485" s="5" t="s">
        <v>80</v>
      </c>
      <c r="F2485" s="51">
        <v>51</v>
      </c>
      <c r="G2485" s="4" t="s">
        <v>81</v>
      </c>
      <c r="H2485" s="83" t="s">
        <v>82</v>
      </c>
      <c r="I2485" s="5" t="s">
        <v>10</v>
      </c>
      <c r="J2485" s="5" t="s">
        <v>1888</v>
      </c>
      <c r="K2485" s="85">
        <v>44978</v>
      </c>
      <c r="L2485" s="4" t="s">
        <v>37</v>
      </c>
      <c r="M2485" s="31" t="s">
        <v>2370</v>
      </c>
    </row>
    <row r="2486" spans="1:13" x14ac:dyDescent="0.3">
      <c r="A2486" s="26">
        <v>2485</v>
      </c>
      <c r="B2486" s="51">
        <v>7001057288</v>
      </c>
      <c r="C2486" s="5" t="s">
        <v>1724</v>
      </c>
      <c r="D2486" s="4" t="s">
        <v>249</v>
      </c>
      <c r="E2486" s="5" t="s">
        <v>80</v>
      </c>
      <c r="F2486" s="51">
        <v>39</v>
      </c>
      <c r="G2486" s="4" t="s">
        <v>81</v>
      </c>
      <c r="H2486" s="83" t="s">
        <v>82</v>
      </c>
      <c r="I2486" s="5" t="s">
        <v>10</v>
      </c>
      <c r="J2486" s="5" t="s">
        <v>83</v>
      </c>
      <c r="K2486" s="85">
        <v>44978</v>
      </c>
      <c r="L2486" s="4" t="s">
        <v>37</v>
      </c>
      <c r="M2486" s="31" t="s">
        <v>2371</v>
      </c>
    </row>
    <row r="2487" spans="1:13" x14ac:dyDescent="0.3">
      <c r="A2487" s="26">
        <v>2486</v>
      </c>
      <c r="B2487" s="51">
        <v>7002390443</v>
      </c>
      <c r="C2487" s="5" t="s">
        <v>1788</v>
      </c>
      <c r="D2487" s="4" t="s">
        <v>249</v>
      </c>
      <c r="E2487" s="5" t="s">
        <v>107</v>
      </c>
      <c r="F2487" s="51">
        <v>79</v>
      </c>
      <c r="G2487" s="4" t="s">
        <v>81</v>
      </c>
      <c r="H2487" s="83" t="s">
        <v>82</v>
      </c>
      <c r="I2487" s="5" t="s">
        <v>4</v>
      </c>
      <c r="J2487" s="5" t="s">
        <v>83</v>
      </c>
      <c r="K2487" s="85">
        <v>44978</v>
      </c>
      <c r="L2487" s="4" t="s">
        <v>37</v>
      </c>
      <c r="M2487" s="31" t="s">
        <v>2372</v>
      </c>
    </row>
    <row r="2488" spans="1:13" x14ac:dyDescent="0.3">
      <c r="A2488" s="26">
        <v>2487</v>
      </c>
      <c r="B2488" s="51">
        <v>7000918975</v>
      </c>
      <c r="C2488" s="5" t="s">
        <v>2373</v>
      </c>
      <c r="D2488" s="4" t="s">
        <v>1566</v>
      </c>
      <c r="E2488" s="5" t="s">
        <v>80</v>
      </c>
      <c r="F2488" s="51">
        <v>46</v>
      </c>
      <c r="G2488" s="4" t="s">
        <v>81</v>
      </c>
      <c r="H2488" s="5" t="s">
        <v>93</v>
      </c>
      <c r="I2488" s="5" t="s">
        <v>1598</v>
      </c>
      <c r="J2488" s="5" t="s">
        <v>83</v>
      </c>
      <c r="K2488" s="85">
        <v>44978</v>
      </c>
      <c r="L2488" s="4" t="s">
        <v>37</v>
      </c>
      <c r="M2488" s="4" t="s">
        <v>1924</v>
      </c>
    </row>
    <row r="2489" spans="1:13" x14ac:dyDescent="0.3">
      <c r="A2489" s="26">
        <v>2488</v>
      </c>
      <c r="B2489" s="51">
        <v>7001924290</v>
      </c>
      <c r="C2489" s="5" t="s">
        <v>1491</v>
      </c>
      <c r="D2489" s="4" t="s">
        <v>249</v>
      </c>
      <c r="E2489" s="5" t="s">
        <v>80</v>
      </c>
      <c r="F2489" s="51">
        <v>69</v>
      </c>
      <c r="G2489" s="4" t="s">
        <v>81</v>
      </c>
      <c r="H2489" s="5" t="s">
        <v>93</v>
      </c>
      <c r="I2489" s="5" t="s">
        <v>1598</v>
      </c>
      <c r="J2489" s="5" t="s">
        <v>83</v>
      </c>
      <c r="K2489" s="85">
        <v>44978</v>
      </c>
      <c r="L2489" s="4" t="s">
        <v>37</v>
      </c>
      <c r="M2489" s="4" t="s">
        <v>1924</v>
      </c>
    </row>
    <row r="2490" spans="1:13" x14ac:dyDescent="0.3">
      <c r="A2490" s="26">
        <v>2489</v>
      </c>
      <c r="B2490" s="51">
        <v>7001985280</v>
      </c>
      <c r="C2490" s="5" t="s">
        <v>2374</v>
      </c>
      <c r="D2490" s="4" t="s">
        <v>1566</v>
      </c>
      <c r="E2490" s="5" t="s">
        <v>80</v>
      </c>
      <c r="F2490" s="51">
        <v>43</v>
      </c>
      <c r="G2490" s="4" t="s">
        <v>81</v>
      </c>
      <c r="H2490" s="5" t="s">
        <v>93</v>
      </c>
      <c r="I2490" s="5" t="s">
        <v>1598</v>
      </c>
      <c r="J2490" s="5" t="s">
        <v>83</v>
      </c>
      <c r="K2490" s="85">
        <v>44978</v>
      </c>
      <c r="L2490" s="4" t="s">
        <v>37</v>
      </c>
      <c r="M2490" s="4" t="s">
        <v>1924</v>
      </c>
    </row>
    <row r="2491" spans="1:13" x14ac:dyDescent="0.3">
      <c r="A2491" s="26">
        <v>2490</v>
      </c>
      <c r="B2491" s="51">
        <v>7002596654</v>
      </c>
      <c r="C2491" s="5" t="s">
        <v>1811</v>
      </c>
      <c r="D2491" s="4" t="s">
        <v>249</v>
      </c>
      <c r="E2491" s="5" t="s">
        <v>80</v>
      </c>
      <c r="F2491" s="51">
        <v>70</v>
      </c>
      <c r="G2491" s="4" t="s">
        <v>81</v>
      </c>
      <c r="H2491" s="5" t="s">
        <v>93</v>
      </c>
      <c r="I2491" s="5" t="s">
        <v>1598</v>
      </c>
      <c r="J2491" s="5" t="s">
        <v>83</v>
      </c>
      <c r="K2491" s="85">
        <v>44978</v>
      </c>
      <c r="L2491" s="4" t="s">
        <v>37</v>
      </c>
      <c r="M2491" s="4" t="s">
        <v>1924</v>
      </c>
    </row>
    <row r="2492" spans="1:13" x14ac:dyDescent="0.3">
      <c r="A2492" s="26">
        <v>2491</v>
      </c>
      <c r="B2492" s="51">
        <v>7002596768</v>
      </c>
      <c r="C2492" s="5" t="s">
        <v>1812</v>
      </c>
      <c r="D2492" s="4" t="s">
        <v>249</v>
      </c>
      <c r="E2492" s="5" t="s">
        <v>107</v>
      </c>
      <c r="F2492" s="51">
        <v>71</v>
      </c>
      <c r="G2492" s="4" t="s">
        <v>81</v>
      </c>
      <c r="H2492" s="5" t="s">
        <v>93</v>
      </c>
      <c r="I2492" s="5" t="s">
        <v>1598</v>
      </c>
      <c r="J2492" s="5" t="s">
        <v>83</v>
      </c>
      <c r="K2492" s="85">
        <v>44978</v>
      </c>
      <c r="L2492" s="4" t="s">
        <v>37</v>
      </c>
      <c r="M2492" s="4" t="s">
        <v>1924</v>
      </c>
    </row>
    <row r="2493" spans="1:13" x14ac:dyDescent="0.3">
      <c r="A2493" s="26">
        <v>2492</v>
      </c>
      <c r="B2493" s="51">
        <v>7001209201</v>
      </c>
      <c r="C2493" s="5" t="s">
        <v>1813</v>
      </c>
      <c r="D2493" s="4" t="s">
        <v>249</v>
      </c>
      <c r="E2493" s="5" t="s">
        <v>80</v>
      </c>
      <c r="F2493" s="51">
        <v>73</v>
      </c>
      <c r="G2493" s="4" t="s">
        <v>81</v>
      </c>
      <c r="H2493" s="5" t="s">
        <v>93</v>
      </c>
      <c r="I2493" s="5" t="s">
        <v>1598</v>
      </c>
      <c r="J2493" s="5" t="s">
        <v>83</v>
      </c>
      <c r="K2493" s="85">
        <v>44978</v>
      </c>
      <c r="L2493" s="4" t="s">
        <v>37</v>
      </c>
      <c r="M2493" s="4" t="s">
        <v>1924</v>
      </c>
    </row>
    <row r="2494" spans="1:13" x14ac:dyDescent="0.3">
      <c r="A2494" s="26">
        <v>2493</v>
      </c>
      <c r="B2494" s="51">
        <v>7002617524</v>
      </c>
      <c r="C2494" s="5" t="s">
        <v>751</v>
      </c>
      <c r="D2494" s="4" t="s">
        <v>249</v>
      </c>
      <c r="E2494" s="5" t="s">
        <v>80</v>
      </c>
      <c r="F2494" s="51">
        <v>66</v>
      </c>
      <c r="G2494" s="4" t="s">
        <v>81</v>
      </c>
      <c r="H2494" s="5" t="s">
        <v>93</v>
      </c>
      <c r="I2494" s="5" t="s">
        <v>1598</v>
      </c>
      <c r="J2494" s="5" t="s">
        <v>83</v>
      </c>
      <c r="K2494" s="85">
        <v>44978</v>
      </c>
      <c r="L2494" s="4" t="s">
        <v>37</v>
      </c>
      <c r="M2494" s="4" t="s">
        <v>1924</v>
      </c>
    </row>
    <row r="2495" spans="1:13" x14ac:dyDescent="0.3">
      <c r="A2495" s="26">
        <v>2494</v>
      </c>
      <c r="B2495" s="51">
        <v>7001563295</v>
      </c>
      <c r="C2495" s="5" t="s">
        <v>2375</v>
      </c>
      <c r="D2495" s="4" t="s">
        <v>1566</v>
      </c>
      <c r="E2495" s="5" t="s">
        <v>80</v>
      </c>
      <c r="F2495" s="51">
        <v>42</v>
      </c>
      <c r="G2495" s="4" t="s">
        <v>81</v>
      </c>
      <c r="H2495" s="5" t="s">
        <v>93</v>
      </c>
      <c r="I2495" s="5" t="s">
        <v>12</v>
      </c>
      <c r="J2495" s="5" t="s">
        <v>1888</v>
      </c>
      <c r="K2495" s="85">
        <v>44978</v>
      </c>
      <c r="L2495" s="4" t="s">
        <v>37</v>
      </c>
      <c r="M2495" s="4" t="s">
        <v>2141</v>
      </c>
    </row>
    <row r="2496" spans="1:13" x14ac:dyDescent="0.3">
      <c r="A2496" s="26">
        <v>2495</v>
      </c>
      <c r="B2496" s="51">
        <v>7002610950</v>
      </c>
      <c r="C2496" s="5" t="s">
        <v>2376</v>
      </c>
      <c r="D2496" s="4" t="s">
        <v>1566</v>
      </c>
      <c r="E2496" s="5" t="s">
        <v>80</v>
      </c>
      <c r="F2496" s="51">
        <v>48</v>
      </c>
      <c r="G2496" s="4" t="s">
        <v>81</v>
      </c>
      <c r="H2496" s="5" t="s">
        <v>93</v>
      </c>
      <c r="I2496" s="5" t="s">
        <v>12</v>
      </c>
      <c r="J2496" s="5" t="s">
        <v>1888</v>
      </c>
      <c r="K2496" s="85">
        <v>44978</v>
      </c>
      <c r="L2496" s="4" t="s">
        <v>37</v>
      </c>
      <c r="M2496" s="4" t="s">
        <v>2141</v>
      </c>
    </row>
    <row r="2497" spans="1:13" x14ac:dyDescent="0.3">
      <c r="A2497" s="26">
        <v>2496</v>
      </c>
      <c r="B2497" s="51">
        <v>7002585670</v>
      </c>
      <c r="C2497" s="5" t="s">
        <v>2377</v>
      </c>
      <c r="D2497" s="4" t="s">
        <v>1566</v>
      </c>
      <c r="E2497" s="5" t="s">
        <v>80</v>
      </c>
      <c r="F2497" s="51">
        <v>41</v>
      </c>
      <c r="G2497" s="4" t="s">
        <v>81</v>
      </c>
      <c r="H2497" s="5" t="s">
        <v>93</v>
      </c>
      <c r="I2497" s="5" t="s">
        <v>12</v>
      </c>
      <c r="J2497" s="5" t="s">
        <v>1888</v>
      </c>
      <c r="K2497" s="85">
        <v>44978</v>
      </c>
      <c r="L2497" s="4" t="s">
        <v>37</v>
      </c>
      <c r="M2497" s="4" t="s">
        <v>2141</v>
      </c>
    </row>
    <row r="2498" spans="1:13" x14ac:dyDescent="0.3">
      <c r="A2498" s="26">
        <v>2497</v>
      </c>
      <c r="B2498" s="51">
        <v>7002578225</v>
      </c>
      <c r="C2498" s="5" t="s">
        <v>2378</v>
      </c>
      <c r="D2498" s="4" t="s">
        <v>1566</v>
      </c>
      <c r="E2498" s="5" t="s">
        <v>80</v>
      </c>
      <c r="F2498" s="51">
        <v>32</v>
      </c>
      <c r="G2498" s="4" t="s">
        <v>81</v>
      </c>
      <c r="H2498" s="5" t="s">
        <v>93</v>
      </c>
      <c r="I2498" s="5" t="s">
        <v>12</v>
      </c>
      <c r="J2498" s="5" t="s">
        <v>1888</v>
      </c>
      <c r="K2498" s="85">
        <v>44978</v>
      </c>
      <c r="L2498" s="4" t="s">
        <v>37</v>
      </c>
      <c r="M2498" s="4" t="s">
        <v>2141</v>
      </c>
    </row>
    <row r="2499" spans="1:13" x14ac:dyDescent="0.3">
      <c r="A2499" s="26">
        <v>2498</v>
      </c>
      <c r="B2499" s="51">
        <v>7002604339</v>
      </c>
      <c r="C2499" s="5" t="s">
        <v>2379</v>
      </c>
      <c r="D2499" s="4" t="s">
        <v>1566</v>
      </c>
      <c r="E2499" s="5" t="s">
        <v>80</v>
      </c>
      <c r="F2499" s="51">
        <v>37</v>
      </c>
      <c r="G2499" s="4" t="s">
        <v>81</v>
      </c>
      <c r="H2499" s="5" t="s">
        <v>93</v>
      </c>
      <c r="I2499" s="5" t="s">
        <v>12</v>
      </c>
      <c r="J2499" s="5" t="s">
        <v>1888</v>
      </c>
      <c r="K2499" s="85">
        <v>44978</v>
      </c>
      <c r="L2499" s="4" t="s">
        <v>37</v>
      </c>
      <c r="M2499" s="4" t="s">
        <v>2141</v>
      </c>
    </row>
    <row r="2500" spans="1:13" x14ac:dyDescent="0.3">
      <c r="A2500" s="26">
        <v>2499</v>
      </c>
      <c r="B2500" s="51">
        <v>7002586518</v>
      </c>
      <c r="C2500" s="5" t="s">
        <v>2380</v>
      </c>
      <c r="D2500" s="4" t="s">
        <v>1566</v>
      </c>
      <c r="E2500" s="5" t="s">
        <v>80</v>
      </c>
      <c r="F2500" s="51">
        <v>32</v>
      </c>
      <c r="G2500" s="4" t="s">
        <v>81</v>
      </c>
      <c r="H2500" s="5" t="s">
        <v>93</v>
      </c>
      <c r="I2500" s="5" t="s">
        <v>12</v>
      </c>
      <c r="J2500" s="5" t="s">
        <v>1888</v>
      </c>
      <c r="K2500" s="85">
        <v>44978</v>
      </c>
      <c r="L2500" s="4" t="s">
        <v>37</v>
      </c>
      <c r="M2500" s="4" t="s">
        <v>2141</v>
      </c>
    </row>
    <row r="2501" spans="1:13" x14ac:dyDescent="0.3">
      <c r="A2501" s="26">
        <v>2500</v>
      </c>
      <c r="B2501" s="51">
        <v>7002605107</v>
      </c>
      <c r="C2501" s="5" t="s">
        <v>2381</v>
      </c>
      <c r="D2501" s="4" t="s">
        <v>1566</v>
      </c>
      <c r="E2501" s="5" t="s">
        <v>80</v>
      </c>
      <c r="F2501" s="51">
        <v>38</v>
      </c>
      <c r="G2501" s="4" t="s">
        <v>81</v>
      </c>
      <c r="H2501" s="5" t="s">
        <v>93</v>
      </c>
      <c r="I2501" s="5" t="s">
        <v>12</v>
      </c>
      <c r="J2501" s="5" t="s">
        <v>1888</v>
      </c>
      <c r="K2501" s="85">
        <v>44978</v>
      </c>
      <c r="L2501" s="4" t="s">
        <v>37</v>
      </c>
      <c r="M2501" s="4" t="s">
        <v>2141</v>
      </c>
    </row>
    <row r="2502" spans="1:13" x14ac:dyDescent="0.3">
      <c r="A2502" s="26">
        <v>2501</v>
      </c>
      <c r="B2502" s="51">
        <v>7001010951</v>
      </c>
      <c r="C2502" s="5" t="s">
        <v>2382</v>
      </c>
      <c r="D2502" s="4" t="s">
        <v>1566</v>
      </c>
      <c r="E2502" s="5" t="s">
        <v>80</v>
      </c>
      <c r="F2502" s="51">
        <v>43</v>
      </c>
      <c r="G2502" s="4" t="s">
        <v>81</v>
      </c>
      <c r="H2502" s="5" t="s">
        <v>93</v>
      </c>
      <c r="I2502" s="5" t="s">
        <v>12</v>
      </c>
      <c r="J2502" s="5" t="s">
        <v>1888</v>
      </c>
      <c r="K2502" s="85">
        <v>44978</v>
      </c>
      <c r="L2502" s="4" t="s">
        <v>37</v>
      </c>
      <c r="M2502" s="4" t="s">
        <v>2141</v>
      </c>
    </row>
    <row r="2503" spans="1:13" x14ac:dyDescent="0.3">
      <c r="A2503" s="26">
        <v>2502</v>
      </c>
      <c r="B2503" s="51">
        <v>7001115186</v>
      </c>
      <c r="C2503" s="5" t="s">
        <v>2383</v>
      </c>
      <c r="D2503" s="4" t="s">
        <v>1566</v>
      </c>
      <c r="E2503" s="5" t="s">
        <v>80</v>
      </c>
      <c r="F2503" s="51">
        <v>39</v>
      </c>
      <c r="G2503" s="4" t="s">
        <v>81</v>
      </c>
      <c r="H2503" s="5" t="s">
        <v>93</v>
      </c>
      <c r="I2503" s="5" t="s">
        <v>12</v>
      </c>
      <c r="J2503" s="5" t="s">
        <v>1888</v>
      </c>
      <c r="K2503" s="85">
        <v>44978</v>
      </c>
      <c r="L2503" s="4" t="s">
        <v>37</v>
      </c>
      <c r="M2503" s="4" t="s">
        <v>2141</v>
      </c>
    </row>
    <row r="2504" spans="1:13" x14ac:dyDescent="0.3">
      <c r="A2504" s="26">
        <v>2503</v>
      </c>
      <c r="B2504" s="51">
        <v>7001947211</v>
      </c>
      <c r="C2504" s="5" t="s">
        <v>2384</v>
      </c>
      <c r="D2504" s="4" t="s">
        <v>1566</v>
      </c>
      <c r="E2504" s="5" t="s">
        <v>80</v>
      </c>
      <c r="F2504" s="51">
        <v>39</v>
      </c>
      <c r="G2504" s="4" t="s">
        <v>81</v>
      </c>
      <c r="H2504" s="5" t="s">
        <v>93</v>
      </c>
      <c r="I2504" s="5" t="s">
        <v>12</v>
      </c>
      <c r="J2504" s="5" t="s">
        <v>1888</v>
      </c>
      <c r="K2504" s="85">
        <v>44978</v>
      </c>
      <c r="L2504" s="4" t="s">
        <v>37</v>
      </c>
      <c r="M2504" s="4" t="s">
        <v>2141</v>
      </c>
    </row>
    <row r="2505" spans="1:13" x14ac:dyDescent="0.3">
      <c r="A2505" s="26">
        <v>2504</v>
      </c>
      <c r="B2505" s="51">
        <v>7001010607</v>
      </c>
      <c r="C2505" s="5" t="s">
        <v>2385</v>
      </c>
      <c r="D2505" s="4" t="s">
        <v>1566</v>
      </c>
      <c r="E2505" s="5" t="s">
        <v>80</v>
      </c>
      <c r="F2505" s="51">
        <v>35</v>
      </c>
      <c r="G2505" s="4" t="s">
        <v>81</v>
      </c>
      <c r="H2505" s="5" t="s">
        <v>93</v>
      </c>
      <c r="I2505" s="5" t="s">
        <v>12</v>
      </c>
      <c r="J2505" s="5" t="s">
        <v>1888</v>
      </c>
      <c r="K2505" s="85">
        <v>44978</v>
      </c>
      <c r="L2505" s="4" t="s">
        <v>37</v>
      </c>
      <c r="M2505" s="4" t="s">
        <v>2139</v>
      </c>
    </row>
    <row r="2506" spans="1:13" x14ac:dyDescent="0.3">
      <c r="A2506" s="26">
        <v>2505</v>
      </c>
      <c r="B2506" s="51">
        <v>7001600383</v>
      </c>
      <c r="C2506" s="5" t="s">
        <v>2386</v>
      </c>
      <c r="D2506" s="4" t="s">
        <v>1566</v>
      </c>
      <c r="E2506" s="5" t="s">
        <v>80</v>
      </c>
      <c r="F2506" s="51">
        <v>40</v>
      </c>
      <c r="G2506" s="4" t="s">
        <v>81</v>
      </c>
      <c r="H2506" s="5" t="s">
        <v>93</v>
      </c>
      <c r="I2506" s="5" t="s">
        <v>12</v>
      </c>
      <c r="J2506" s="5" t="s">
        <v>1888</v>
      </c>
      <c r="K2506" s="85">
        <v>44978</v>
      </c>
      <c r="L2506" s="4" t="s">
        <v>37</v>
      </c>
      <c r="M2506" s="16" t="s">
        <v>2139</v>
      </c>
    </row>
    <row r="2507" spans="1:13" x14ac:dyDescent="0.3">
      <c r="A2507" s="26">
        <v>2506</v>
      </c>
      <c r="B2507" s="51">
        <v>7001361679</v>
      </c>
      <c r="C2507" s="5" t="s">
        <v>2387</v>
      </c>
      <c r="D2507" s="4" t="s">
        <v>1566</v>
      </c>
      <c r="E2507" s="5" t="s">
        <v>80</v>
      </c>
      <c r="F2507" s="51">
        <v>32</v>
      </c>
      <c r="G2507" s="4" t="s">
        <v>81</v>
      </c>
      <c r="H2507" s="5" t="s">
        <v>93</v>
      </c>
      <c r="I2507" s="5" t="s">
        <v>12</v>
      </c>
      <c r="J2507" s="5" t="s">
        <v>1888</v>
      </c>
      <c r="K2507" s="85">
        <v>44978</v>
      </c>
      <c r="L2507" s="4" t="s">
        <v>37</v>
      </c>
      <c r="M2507" s="16" t="s">
        <v>2141</v>
      </c>
    </row>
    <row r="2508" spans="1:13" x14ac:dyDescent="0.3">
      <c r="A2508" s="26">
        <v>2507</v>
      </c>
      <c r="B2508" s="51">
        <v>7000958096</v>
      </c>
      <c r="C2508" s="5" t="s">
        <v>2388</v>
      </c>
      <c r="D2508" s="4" t="s">
        <v>1566</v>
      </c>
      <c r="E2508" s="5" t="s">
        <v>80</v>
      </c>
      <c r="F2508" s="51">
        <v>35</v>
      </c>
      <c r="G2508" s="4" t="s">
        <v>81</v>
      </c>
      <c r="H2508" s="5" t="s">
        <v>93</v>
      </c>
      <c r="I2508" s="5" t="s">
        <v>12</v>
      </c>
      <c r="J2508" s="5" t="s">
        <v>1888</v>
      </c>
      <c r="K2508" s="85">
        <v>44978</v>
      </c>
      <c r="L2508" s="4" t="s">
        <v>37</v>
      </c>
      <c r="M2508" s="16" t="s">
        <v>2141</v>
      </c>
    </row>
    <row r="2509" spans="1:13" x14ac:dyDescent="0.3">
      <c r="A2509" s="26">
        <v>2508</v>
      </c>
      <c r="B2509" s="51">
        <v>7002638220</v>
      </c>
      <c r="C2509" s="5" t="s">
        <v>2389</v>
      </c>
      <c r="D2509" s="4" t="s">
        <v>1566</v>
      </c>
      <c r="E2509" s="5" t="s">
        <v>80</v>
      </c>
      <c r="F2509" s="51">
        <v>38</v>
      </c>
      <c r="G2509" s="4" t="s">
        <v>81</v>
      </c>
      <c r="H2509" s="5" t="s">
        <v>93</v>
      </c>
      <c r="I2509" s="5" t="s">
        <v>12</v>
      </c>
      <c r="J2509" s="5" t="s">
        <v>1888</v>
      </c>
      <c r="K2509" s="85">
        <v>44978</v>
      </c>
      <c r="L2509" s="4" t="s">
        <v>37</v>
      </c>
      <c r="M2509" s="16" t="s">
        <v>2139</v>
      </c>
    </row>
    <row r="2510" spans="1:13" x14ac:dyDescent="0.3">
      <c r="A2510" s="26">
        <v>2509</v>
      </c>
      <c r="B2510" s="51">
        <v>7000927955</v>
      </c>
      <c r="C2510" s="5" t="s">
        <v>2390</v>
      </c>
      <c r="D2510" s="4" t="s">
        <v>1566</v>
      </c>
      <c r="E2510" s="5" t="s">
        <v>80</v>
      </c>
      <c r="F2510" s="51">
        <v>37</v>
      </c>
      <c r="G2510" s="4" t="s">
        <v>81</v>
      </c>
      <c r="H2510" s="5" t="s">
        <v>93</v>
      </c>
      <c r="I2510" s="5" t="s">
        <v>12</v>
      </c>
      <c r="J2510" s="5" t="s">
        <v>1888</v>
      </c>
      <c r="K2510" s="85">
        <v>44978</v>
      </c>
      <c r="L2510" s="4" t="s">
        <v>37</v>
      </c>
      <c r="M2510" s="16" t="s">
        <v>2141</v>
      </c>
    </row>
    <row r="2511" spans="1:13" x14ac:dyDescent="0.3">
      <c r="A2511" s="26">
        <v>2510</v>
      </c>
      <c r="B2511" s="51">
        <v>7001561741</v>
      </c>
      <c r="C2511" s="5" t="s">
        <v>2391</v>
      </c>
      <c r="D2511" s="4" t="s">
        <v>1566</v>
      </c>
      <c r="E2511" s="5" t="s">
        <v>80</v>
      </c>
      <c r="F2511" s="51">
        <v>34</v>
      </c>
      <c r="G2511" s="4" t="s">
        <v>81</v>
      </c>
      <c r="H2511" s="5" t="s">
        <v>93</v>
      </c>
      <c r="I2511" s="5" t="s">
        <v>12</v>
      </c>
      <c r="J2511" s="5" t="s">
        <v>1888</v>
      </c>
      <c r="K2511" s="85">
        <v>44978</v>
      </c>
      <c r="L2511" s="4" t="s">
        <v>37</v>
      </c>
      <c r="M2511" s="16" t="s">
        <v>2141</v>
      </c>
    </row>
    <row r="2512" spans="1:13" x14ac:dyDescent="0.3">
      <c r="A2512" s="26">
        <v>2511</v>
      </c>
      <c r="B2512" s="51">
        <v>7002592911</v>
      </c>
      <c r="C2512" s="5" t="s">
        <v>2392</v>
      </c>
      <c r="D2512" s="4" t="s">
        <v>1566</v>
      </c>
      <c r="E2512" s="5" t="s">
        <v>80</v>
      </c>
      <c r="F2512" s="51">
        <v>32</v>
      </c>
      <c r="G2512" s="4" t="s">
        <v>81</v>
      </c>
      <c r="H2512" s="5" t="s">
        <v>93</v>
      </c>
      <c r="I2512" s="5" t="s">
        <v>12</v>
      </c>
      <c r="J2512" s="5" t="s">
        <v>1888</v>
      </c>
      <c r="K2512" s="85">
        <v>44978</v>
      </c>
      <c r="L2512" s="4" t="s">
        <v>37</v>
      </c>
      <c r="M2512" s="16" t="s">
        <v>2141</v>
      </c>
    </row>
    <row r="2513" spans="1:13" x14ac:dyDescent="0.3">
      <c r="A2513" s="26">
        <v>2512</v>
      </c>
      <c r="B2513" s="51">
        <v>7002601833</v>
      </c>
      <c r="C2513" s="5" t="s">
        <v>2393</v>
      </c>
      <c r="D2513" s="4" t="s">
        <v>1566</v>
      </c>
      <c r="E2513" s="5" t="s">
        <v>80</v>
      </c>
      <c r="F2513" s="51">
        <v>38</v>
      </c>
      <c r="G2513" s="4" t="s">
        <v>81</v>
      </c>
      <c r="H2513" s="5" t="s">
        <v>93</v>
      </c>
      <c r="I2513" s="5" t="s">
        <v>12</v>
      </c>
      <c r="J2513" s="5" t="s">
        <v>1888</v>
      </c>
      <c r="K2513" s="85">
        <v>44978</v>
      </c>
      <c r="L2513" s="4" t="s">
        <v>37</v>
      </c>
      <c r="M2513" s="16" t="s">
        <v>2141</v>
      </c>
    </row>
    <row r="2514" spans="1:13" x14ac:dyDescent="0.3">
      <c r="A2514" s="26">
        <v>2513</v>
      </c>
      <c r="B2514" s="51">
        <v>7002599378</v>
      </c>
      <c r="C2514" s="5" t="s">
        <v>2394</v>
      </c>
      <c r="D2514" s="4" t="s">
        <v>1566</v>
      </c>
      <c r="E2514" s="5" t="s">
        <v>80</v>
      </c>
      <c r="F2514" s="51">
        <v>44</v>
      </c>
      <c r="G2514" s="4" t="s">
        <v>81</v>
      </c>
      <c r="H2514" s="5" t="s">
        <v>93</v>
      </c>
      <c r="I2514" s="5" t="s">
        <v>12</v>
      </c>
      <c r="J2514" s="5" t="s">
        <v>1888</v>
      </c>
      <c r="K2514" s="85">
        <v>44978</v>
      </c>
      <c r="L2514" s="4" t="s">
        <v>37</v>
      </c>
      <c r="M2514" s="16" t="s">
        <v>2141</v>
      </c>
    </row>
    <row r="2515" spans="1:13" x14ac:dyDescent="0.3">
      <c r="A2515" s="26">
        <v>2514</v>
      </c>
      <c r="B2515" s="51">
        <v>7001558121</v>
      </c>
      <c r="C2515" s="5" t="s">
        <v>2395</v>
      </c>
      <c r="D2515" s="4" t="s">
        <v>1566</v>
      </c>
      <c r="E2515" s="5" t="s">
        <v>80</v>
      </c>
      <c r="F2515" s="51">
        <v>46</v>
      </c>
      <c r="G2515" s="4" t="s">
        <v>81</v>
      </c>
      <c r="H2515" s="5" t="s">
        <v>93</v>
      </c>
      <c r="I2515" s="5" t="s">
        <v>12</v>
      </c>
      <c r="J2515" s="5" t="s">
        <v>1888</v>
      </c>
      <c r="K2515" s="85">
        <v>44978</v>
      </c>
      <c r="L2515" s="4" t="s">
        <v>37</v>
      </c>
      <c r="M2515" s="16" t="s">
        <v>2141</v>
      </c>
    </row>
    <row r="2516" spans="1:13" x14ac:dyDescent="0.3">
      <c r="A2516" s="26">
        <v>2515</v>
      </c>
      <c r="B2516" s="51">
        <v>7002601648</v>
      </c>
      <c r="C2516" s="5" t="s">
        <v>2396</v>
      </c>
      <c r="D2516" s="4" t="s">
        <v>1566</v>
      </c>
      <c r="E2516" s="5" t="s">
        <v>80</v>
      </c>
      <c r="F2516" s="51">
        <v>44</v>
      </c>
      <c r="G2516" s="4" t="s">
        <v>81</v>
      </c>
      <c r="H2516" s="5" t="s">
        <v>93</v>
      </c>
      <c r="I2516" s="5" t="s">
        <v>12</v>
      </c>
      <c r="J2516" s="5" t="s">
        <v>1888</v>
      </c>
      <c r="K2516" s="85">
        <v>44978</v>
      </c>
      <c r="L2516" s="4" t="s">
        <v>37</v>
      </c>
      <c r="M2516" s="16" t="s">
        <v>2141</v>
      </c>
    </row>
    <row r="2517" spans="1:13" x14ac:dyDescent="0.3">
      <c r="A2517" s="26">
        <v>2516</v>
      </c>
      <c r="B2517" s="51">
        <v>7001661269</v>
      </c>
      <c r="C2517" s="5" t="s">
        <v>2397</v>
      </c>
      <c r="D2517" s="4" t="s">
        <v>1566</v>
      </c>
      <c r="E2517" s="5" t="s">
        <v>80</v>
      </c>
      <c r="F2517" s="51">
        <v>35</v>
      </c>
      <c r="G2517" s="4" t="s">
        <v>81</v>
      </c>
      <c r="H2517" s="5" t="s">
        <v>93</v>
      </c>
      <c r="I2517" s="5" t="s">
        <v>12</v>
      </c>
      <c r="J2517" s="5" t="s">
        <v>1888</v>
      </c>
      <c r="K2517" s="85">
        <v>44978</v>
      </c>
      <c r="L2517" s="4" t="s">
        <v>37</v>
      </c>
      <c r="M2517" s="16" t="s">
        <v>2141</v>
      </c>
    </row>
    <row r="2518" spans="1:13" x14ac:dyDescent="0.3">
      <c r="A2518" s="26">
        <v>2517</v>
      </c>
      <c r="B2518" s="51">
        <v>7002619908</v>
      </c>
      <c r="C2518" s="5" t="s">
        <v>2398</v>
      </c>
      <c r="D2518" s="4" t="s">
        <v>1566</v>
      </c>
      <c r="E2518" s="5" t="s">
        <v>80</v>
      </c>
      <c r="F2518" s="51">
        <v>39</v>
      </c>
      <c r="G2518" s="4" t="s">
        <v>81</v>
      </c>
      <c r="H2518" s="5" t="s">
        <v>93</v>
      </c>
      <c r="I2518" s="5" t="s">
        <v>12</v>
      </c>
      <c r="J2518" s="5" t="s">
        <v>1888</v>
      </c>
      <c r="K2518" s="85">
        <v>44978</v>
      </c>
      <c r="L2518" s="4" t="s">
        <v>37</v>
      </c>
      <c r="M2518" s="16" t="s">
        <v>2141</v>
      </c>
    </row>
    <row r="2519" spans="1:13" x14ac:dyDescent="0.3">
      <c r="A2519" s="26">
        <v>2518</v>
      </c>
      <c r="B2519" s="51">
        <v>7002639629</v>
      </c>
      <c r="C2519" s="5" t="s">
        <v>2399</v>
      </c>
      <c r="D2519" s="4" t="s">
        <v>1566</v>
      </c>
      <c r="E2519" s="5" t="s">
        <v>80</v>
      </c>
      <c r="F2519" s="51">
        <v>49</v>
      </c>
      <c r="G2519" s="4" t="s">
        <v>81</v>
      </c>
      <c r="H2519" s="5" t="s">
        <v>93</v>
      </c>
      <c r="I2519" s="5" t="s">
        <v>12</v>
      </c>
      <c r="J2519" s="5" t="s">
        <v>1888</v>
      </c>
      <c r="K2519" s="85">
        <v>44978</v>
      </c>
      <c r="L2519" s="4" t="s">
        <v>37</v>
      </c>
      <c r="M2519" s="16" t="s">
        <v>2141</v>
      </c>
    </row>
    <row r="2520" spans="1:13" x14ac:dyDescent="0.3">
      <c r="A2520" s="26">
        <v>2519</v>
      </c>
      <c r="B2520" s="51">
        <v>7002617823</v>
      </c>
      <c r="C2520" s="5" t="s">
        <v>2400</v>
      </c>
      <c r="D2520" s="4" t="s">
        <v>1566</v>
      </c>
      <c r="E2520" s="5" t="s">
        <v>80</v>
      </c>
      <c r="F2520" s="51">
        <v>36</v>
      </c>
      <c r="G2520" s="4" t="s">
        <v>81</v>
      </c>
      <c r="H2520" s="5" t="s">
        <v>93</v>
      </c>
      <c r="I2520" s="5" t="s">
        <v>12</v>
      </c>
      <c r="J2520" s="5" t="s">
        <v>1888</v>
      </c>
      <c r="K2520" s="85">
        <v>44978</v>
      </c>
      <c r="L2520" s="4" t="s">
        <v>37</v>
      </c>
      <c r="M2520" s="16" t="s">
        <v>2141</v>
      </c>
    </row>
    <row r="2521" spans="1:13" x14ac:dyDescent="0.3">
      <c r="A2521" s="26">
        <v>2520</v>
      </c>
      <c r="B2521" s="51">
        <v>7002751127</v>
      </c>
      <c r="C2521" s="5" t="s">
        <v>2401</v>
      </c>
      <c r="D2521" s="4" t="s">
        <v>1566</v>
      </c>
      <c r="E2521" s="5" t="s">
        <v>80</v>
      </c>
      <c r="F2521" s="51">
        <v>33</v>
      </c>
      <c r="G2521" s="4" t="s">
        <v>81</v>
      </c>
      <c r="H2521" s="5" t="s">
        <v>93</v>
      </c>
      <c r="I2521" s="5" t="s">
        <v>12</v>
      </c>
      <c r="J2521" s="5" t="s">
        <v>1888</v>
      </c>
      <c r="K2521" s="85">
        <v>44978</v>
      </c>
      <c r="L2521" s="4" t="s">
        <v>37</v>
      </c>
      <c r="M2521" s="16" t="s">
        <v>2141</v>
      </c>
    </row>
    <row r="2522" spans="1:13" x14ac:dyDescent="0.3">
      <c r="A2522" s="26">
        <v>2521</v>
      </c>
      <c r="B2522" s="51">
        <v>7002619931</v>
      </c>
      <c r="C2522" s="5" t="s">
        <v>2402</v>
      </c>
      <c r="D2522" s="4" t="s">
        <v>1566</v>
      </c>
      <c r="E2522" s="5" t="s">
        <v>80</v>
      </c>
      <c r="F2522" s="51">
        <v>31</v>
      </c>
      <c r="G2522" s="4" t="s">
        <v>81</v>
      </c>
      <c r="H2522" s="5" t="s">
        <v>93</v>
      </c>
      <c r="I2522" s="5" t="s">
        <v>12</v>
      </c>
      <c r="J2522" s="5" t="s">
        <v>1888</v>
      </c>
      <c r="K2522" s="85">
        <v>44978</v>
      </c>
      <c r="L2522" s="4" t="s">
        <v>37</v>
      </c>
      <c r="M2522" s="16" t="s">
        <v>2141</v>
      </c>
    </row>
    <row r="2523" spans="1:13" x14ac:dyDescent="0.3">
      <c r="A2523" s="26">
        <v>2522</v>
      </c>
      <c r="B2523" s="51">
        <v>7001587006</v>
      </c>
      <c r="C2523" s="5" t="s">
        <v>160</v>
      </c>
      <c r="D2523" s="4" t="s">
        <v>249</v>
      </c>
      <c r="E2523" s="5" t="s">
        <v>80</v>
      </c>
      <c r="F2523" s="51">
        <v>39</v>
      </c>
      <c r="G2523" s="4" t="s">
        <v>81</v>
      </c>
      <c r="H2523" s="5" t="s">
        <v>93</v>
      </c>
      <c r="I2523" s="5" t="s">
        <v>1926</v>
      </c>
      <c r="J2523" s="5" t="s">
        <v>1888</v>
      </c>
      <c r="K2523" s="85">
        <v>44978</v>
      </c>
      <c r="L2523" s="4" t="s">
        <v>37</v>
      </c>
      <c r="M2523" s="16" t="s">
        <v>2403</v>
      </c>
    </row>
    <row r="2524" spans="1:13" x14ac:dyDescent="0.3">
      <c r="A2524" s="26">
        <v>2523</v>
      </c>
      <c r="B2524" s="51">
        <v>7002495128</v>
      </c>
      <c r="C2524" s="5" t="s">
        <v>2404</v>
      </c>
      <c r="D2524" s="4" t="s">
        <v>249</v>
      </c>
      <c r="E2524" s="5" t="s">
        <v>80</v>
      </c>
      <c r="F2524" s="51">
        <v>40</v>
      </c>
      <c r="G2524" s="4" t="s">
        <v>81</v>
      </c>
      <c r="H2524" s="5" t="s">
        <v>93</v>
      </c>
      <c r="I2524" s="5" t="s">
        <v>1926</v>
      </c>
      <c r="J2524" s="5" t="s">
        <v>1888</v>
      </c>
      <c r="K2524" s="85">
        <v>44978</v>
      </c>
      <c r="L2524" s="4" t="s">
        <v>37</v>
      </c>
      <c r="M2524" s="16" t="s">
        <v>2405</v>
      </c>
    </row>
    <row r="2525" spans="1:13" x14ac:dyDescent="0.3">
      <c r="A2525" s="26">
        <v>2524</v>
      </c>
      <c r="B2525" s="51">
        <v>7001294193</v>
      </c>
      <c r="C2525" s="5" t="s">
        <v>2406</v>
      </c>
      <c r="D2525" s="4" t="s">
        <v>1566</v>
      </c>
      <c r="E2525" s="5" t="s">
        <v>80</v>
      </c>
      <c r="F2525" s="51">
        <v>60</v>
      </c>
      <c r="G2525" s="4" t="s">
        <v>81</v>
      </c>
      <c r="H2525" s="5" t="s">
        <v>93</v>
      </c>
      <c r="I2525" s="5" t="s">
        <v>1926</v>
      </c>
      <c r="J2525" s="5" t="s">
        <v>1888</v>
      </c>
      <c r="K2525" s="85">
        <v>44978</v>
      </c>
      <c r="L2525" s="4" t="s">
        <v>37</v>
      </c>
      <c r="M2525" s="16" t="s">
        <v>2407</v>
      </c>
    </row>
    <row r="2526" spans="1:13" x14ac:dyDescent="0.3">
      <c r="A2526" s="26">
        <v>2525</v>
      </c>
      <c r="B2526" s="96">
        <v>7001729307</v>
      </c>
      <c r="C2526" s="5" t="s">
        <v>2408</v>
      </c>
      <c r="D2526" s="4" t="s">
        <v>1566</v>
      </c>
      <c r="E2526" s="5" t="s">
        <v>80</v>
      </c>
      <c r="F2526" s="51">
        <v>47</v>
      </c>
      <c r="G2526" s="4" t="s">
        <v>81</v>
      </c>
      <c r="H2526" s="5" t="s">
        <v>1829</v>
      </c>
      <c r="I2526" s="5" t="s">
        <v>12</v>
      </c>
      <c r="J2526" s="5" t="s">
        <v>1888</v>
      </c>
      <c r="K2526" s="85">
        <v>44978</v>
      </c>
      <c r="L2526" s="4" t="s">
        <v>35</v>
      </c>
      <c r="M2526" s="16" t="s">
        <v>2317</v>
      </c>
    </row>
    <row r="2527" spans="1:13" x14ac:dyDescent="0.3">
      <c r="A2527" s="26">
        <v>2526</v>
      </c>
      <c r="B2527" s="51">
        <v>7000936670</v>
      </c>
      <c r="C2527" s="5" t="s">
        <v>2409</v>
      </c>
      <c r="D2527" s="4" t="s">
        <v>1566</v>
      </c>
      <c r="E2527" s="5" t="s">
        <v>80</v>
      </c>
      <c r="F2527" s="51">
        <v>35</v>
      </c>
      <c r="G2527" s="4" t="s">
        <v>81</v>
      </c>
      <c r="H2527" s="5" t="s">
        <v>1829</v>
      </c>
      <c r="I2527" s="5" t="s">
        <v>12</v>
      </c>
      <c r="J2527" s="5" t="s">
        <v>1888</v>
      </c>
      <c r="K2527" s="85">
        <v>44978</v>
      </c>
      <c r="L2527" s="4" t="s">
        <v>35</v>
      </c>
      <c r="M2527" s="16" t="s">
        <v>2317</v>
      </c>
    </row>
    <row r="2528" spans="1:13" x14ac:dyDescent="0.3">
      <c r="A2528" s="26">
        <v>2527</v>
      </c>
      <c r="B2528" s="96">
        <v>7001745400</v>
      </c>
      <c r="C2528" s="5" t="s">
        <v>2410</v>
      </c>
      <c r="D2528" s="4" t="s">
        <v>1566</v>
      </c>
      <c r="E2528" s="5" t="s">
        <v>80</v>
      </c>
      <c r="F2528" s="51">
        <v>32</v>
      </c>
      <c r="G2528" s="4" t="s">
        <v>81</v>
      </c>
      <c r="H2528" s="5" t="s">
        <v>1853</v>
      </c>
      <c r="I2528" s="5" t="s">
        <v>12</v>
      </c>
      <c r="J2528" s="5" t="s">
        <v>1888</v>
      </c>
      <c r="K2528" s="85">
        <v>44978</v>
      </c>
      <c r="L2528" s="4" t="s">
        <v>35</v>
      </c>
      <c r="M2528" s="16" t="s">
        <v>2317</v>
      </c>
    </row>
    <row r="2529" spans="1:13" x14ac:dyDescent="0.3">
      <c r="A2529" s="26">
        <v>2528</v>
      </c>
      <c r="B2529" s="51">
        <v>7002631520</v>
      </c>
      <c r="C2529" s="5" t="s">
        <v>1972</v>
      </c>
      <c r="D2529" s="4" t="s">
        <v>249</v>
      </c>
      <c r="E2529" s="5" t="s">
        <v>80</v>
      </c>
      <c r="F2529" s="51">
        <v>33</v>
      </c>
      <c r="G2529" s="4" t="s">
        <v>81</v>
      </c>
      <c r="H2529" s="5" t="s">
        <v>1911</v>
      </c>
      <c r="I2529" s="5" t="s">
        <v>20</v>
      </c>
      <c r="J2529" s="5" t="s">
        <v>1888</v>
      </c>
      <c r="K2529" s="85">
        <v>44978</v>
      </c>
      <c r="L2529" s="4" t="s">
        <v>35</v>
      </c>
      <c r="M2529" s="16" t="s">
        <v>2411</v>
      </c>
    </row>
    <row r="2530" spans="1:13" x14ac:dyDescent="0.3">
      <c r="A2530" s="26">
        <v>2529</v>
      </c>
      <c r="B2530" s="51">
        <v>7002143414</v>
      </c>
      <c r="C2530" s="5" t="s">
        <v>2412</v>
      </c>
      <c r="D2530" s="4" t="s">
        <v>1566</v>
      </c>
      <c r="E2530" s="5" t="s">
        <v>80</v>
      </c>
      <c r="F2530" s="51">
        <v>43</v>
      </c>
      <c r="G2530" s="4" t="s">
        <v>81</v>
      </c>
      <c r="H2530" s="83" t="s">
        <v>82</v>
      </c>
      <c r="I2530" s="5" t="s">
        <v>12</v>
      </c>
      <c r="J2530" s="5" t="s">
        <v>1888</v>
      </c>
      <c r="K2530" s="85">
        <v>44979</v>
      </c>
      <c r="L2530" s="4" t="s">
        <v>37</v>
      </c>
      <c r="M2530" s="33" t="s">
        <v>2141</v>
      </c>
    </row>
    <row r="2531" spans="1:13" x14ac:dyDescent="0.3">
      <c r="A2531" s="26">
        <v>2530</v>
      </c>
      <c r="B2531" s="51">
        <v>7002334285</v>
      </c>
      <c r="C2531" s="5" t="s">
        <v>2413</v>
      </c>
      <c r="D2531" s="4" t="s">
        <v>1566</v>
      </c>
      <c r="E2531" s="5" t="s">
        <v>80</v>
      </c>
      <c r="F2531" s="51">
        <v>45</v>
      </c>
      <c r="G2531" s="4" t="s">
        <v>81</v>
      </c>
      <c r="H2531" s="83" t="s">
        <v>82</v>
      </c>
      <c r="I2531" s="5" t="s">
        <v>12</v>
      </c>
      <c r="J2531" s="5" t="s">
        <v>1888</v>
      </c>
      <c r="K2531" s="85">
        <v>44979</v>
      </c>
      <c r="L2531" s="4" t="s">
        <v>37</v>
      </c>
      <c r="M2531" s="33" t="s">
        <v>2139</v>
      </c>
    </row>
    <row r="2532" spans="1:13" x14ac:dyDescent="0.3">
      <c r="A2532" s="26">
        <v>2531</v>
      </c>
      <c r="B2532" s="51">
        <v>7001013871</v>
      </c>
      <c r="C2532" s="5" t="s">
        <v>2414</v>
      </c>
      <c r="D2532" s="4" t="s">
        <v>1566</v>
      </c>
      <c r="E2532" s="5" t="s">
        <v>80</v>
      </c>
      <c r="F2532" s="51">
        <v>44</v>
      </c>
      <c r="G2532" s="4" t="s">
        <v>81</v>
      </c>
      <c r="H2532" s="83" t="s">
        <v>82</v>
      </c>
      <c r="I2532" s="5" t="s">
        <v>12</v>
      </c>
      <c r="J2532" s="5" t="s">
        <v>1888</v>
      </c>
      <c r="K2532" s="85">
        <v>44979</v>
      </c>
      <c r="L2532" s="4" t="s">
        <v>37</v>
      </c>
      <c r="M2532" s="33" t="s">
        <v>2139</v>
      </c>
    </row>
    <row r="2533" spans="1:13" x14ac:dyDescent="0.3">
      <c r="A2533" s="26">
        <v>2532</v>
      </c>
      <c r="B2533" s="51">
        <v>7001146102</v>
      </c>
      <c r="C2533" s="5" t="s">
        <v>2415</v>
      </c>
      <c r="D2533" s="4" t="s">
        <v>1566</v>
      </c>
      <c r="E2533" s="5" t="s">
        <v>80</v>
      </c>
      <c r="F2533" s="51">
        <v>42</v>
      </c>
      <c r="G2533" s="4" t="s">
        <v>81</v>
      </c>
      <c r="H2533" s="83" t="s">
        <v>82</v>
      </c>
      <c r="I2533" s="5" t="s">
        <v>12</v>
      </c>
      <c r="J2533" s="5" t="s">
        <v>1888</v>
      </c>
      <c r="K2533" s="85">
        <v>44979</v>
      </c>
      <c r="L2533" s="4" t="s">
        <v>37</v>
      </c>
      <c r="M2533" s="33" t="s">
        <v>2139</v>
      </c>
    </row>
    <row r="2534" spans="1:13" x14ac:dyDescent="0.3">
      <c r="A2534" s="26">
        <v>2533</v>
      </c>
      <c r="B2534" s="96">
        <v>7001774259</v>
      </c>
      <c r="C2534" s="5" t="s">
        <v>2416</v>
      </c>
      <c r="D2534" s="4" t="s">
        <v>1566</v>
      </c>
      <c r="E2534" s="5" t="s">
        <v>80</v>
      </c>
      <c r="F2534" s="51">
        <v>36</v>
      </c>
      <c r="G2534" s="4" t="s">
        <v>81</v>
      </c>
      <c r="H2534" s="83" t="s">
        <v>82</v>
      </c>
      <c r="I2534" s="5" t="s">
        <v>12</v>
      </c>
      <c r="J2534" s="5" t="s">
        <v>1888</v>
      </c>
      <c r="K2534" s="85">
        <v>44979</v>
      </c>
      <c r="L2534" s="4" t="s">
        <v>37</v>
      </c>
      <c r="M2534" s="33" t="s">
        <v>2141</v>
      </c>
    </row>
    <row r="2535" spans="1:13" x14ac:dyDescent="0.3">
      <c r="A2535" s="26">
        <v>2534</v>
      </c>
      <c r="B2535" s="51">
        <v>7001275712</v>
      </c>
      <c r="C2535" s="5" t="s">
        <v>2417</v>
      </c>
      <c r="D2535" s="4" t="s">
        <v>1566</v>
      </c>
      <c r="E2535" s="5" t="s">
        <v>80</v>
      </c>
      <c r="F2535" s="51">
        <v>35</v>
      </c>
      <c r="G2535" s="4" t="s">
        <v>81</v>
      </c>
      <c r="H2535" s="83" t="s">
        <v>82</v>
      </c>
      <c r="I2535" s="5" t="s">
        <v>12</v>
      </c>
      <c r="J2535" s="5" t="s">
        <v>1888</v>
      </c>
      <c r="K2535" s="85">
        <v>44979</v>
      </c>
      <c r="L2535" s="4" t="s">
        <v>37</v>
      </c>
      <c r="M2535" s="33" t="s">
        <v>2141</v>
      </c>
    </row>
    <row r="2536" spans="1:13" x14ac:dyDescent="0.3">
      <c r="A2536" s="26">
        <v>2535</v>
      </c>
      <c r="B2536" s="96">
        <v>7001736682</v>
      </c>
      <c r="C2536" s="5" t="s">
        <v>2418</v>
      </c>
      <c r="D2536" s="4" t="s">
        <v>249</v>
      </c>
      <c r="E2536" s="5" t="s">
        <v>80</v>
      </c>
      <c r="F2536" s="51">
        <v>74</v>
      </c>
      <c r="G2536" s="4" t="s">
        <v>81</v>
      </c>
      <c r="H2536" s="83" t="s">
        <v>82</v>
      </c>
      <c r="I2536" s="5" t="s">
        <v>1598</v>
      </c>
      <c r="J2536" s="5" t="s">
        <v>83</v>
      </c>
      <c r="K2536" s="85">
        <v>44979</v>
      </c>
      <c r="L2536" s="4" t="s">
        <v>37</v>
      </c>
      <c r="M2536" s="33" t="s">
        <v>1924</v>
      </c>
    </row>
    <row r="2537" spans="1:13" x14ac:dyDescent="0.3">
      <c r="A2537" s="26">
        <v>2536</v>
      </c>
      <c r="B2537" s="51">
        <v>7001108373</v>
      </c>
      <c r="C2537" s="5" t="s">
        <v>2419</v>
      </c>
      <c r="D2537" s="4" t="s">
        <v>1566</v>
      </c>
      <c r="E2537" s="5" t="s">
        <v>80</v>
      </c>
      <c r="F2537" s="51">
        <v>66</v>
      </c>
      <c r="G2537" s="4" t="s">
        <v>81</v>
      </c>
      <c r="H2537" s="83" t="s">
        <v>82</v>
      </c>
      <c r="I2537" s="5" t="s">
        <v>1598</v>
      </c>
      <c r="J2537" s="5" t="s">
        <v>83</v>
      </c>
      <c r="K2537" s="85">
        <v>44979</v>
      </c>
      <c r="L2537" s="4" t="s">
        <v>37</v>
      </c>
      <c r="M2537" s="33" t="s">
        <v>1924</v>
      </c>
    </row>
    <row r="2538" spans="1:13" x14ac:dyDescent="0.3">
      <c r="A2538" s="26">
        <v>2537</v>
      </c>
      <c r="B2538" s="51">
        <v>7001446334</v>
      </c>
      <c r="C2538" s="5" t="s">
        <v>385</v>
      </c>
      <c r="D2538" s="4" t="s">
        <v>249</v>
      </c>
      <c r="E2538" s="5" t="s">
        <v>80</v>
      </c>
      <c r="F2538" s="51">
        <v>71</v>
      </c>
      <c r="G2538" s="4" t="s">
        <v>81</v>
      </c>
      <c r="H2538" s="83" t="s">
        <v>82</v>
      </c>
      <c r="I2538" s="5" t="s">
        <v>1598</v>
      </c>
      <c r="J2538" s="5" t="s">
        <v>83</v>
      </c>
      <c r="K2538" s="85">
        <v>44979</v>
      </c>
      <c r="L2538" s="4" t="s">
        <v>37</v>
      </c>
      <c r="M2538" s="33" t="s">
        <v>1924</v>
      </c>
    </row>
    <row r="2539" spans="1:13" x14ac:dyDescent="0.3">
      <c r="A2539" s="26">
        <v>2538</v>
      </c>
      <c r="B2539" s="51">
        <v>7002433197</v>
      </c>
      <c r="C2539" s="32" t="s">
        <v>1754</v>
      </c>
      <c r="D2539" s="4" t="s">
        <v>249</v>
      </c>
      <c r="E2539" s="5" t="s">
        <v>80</v>
      </c>
      <c r="F2539" s="51">
        <v>67</v>
      </c>
      <c r="G2539" s="4" t="s">
        <v>81</v>
      </c>
      <c r="H2539" s="83" t="s">
        <v>82</v>
      </c>
      <c r="I2539" s="5" t="s">
        <v>1598</v>
      </c>
      <c r="J2539" s="5" t="s">
        <v>83</v>
      </c>
      <c r="K2539" s="85">
        <v>44979</v>
      </c>
      <c r="L2539" s="4" t="s">
        <v>37</v>
      </c>
      <c r="M2539" s="33" t="s">
        <v>1924</v>
      </c>
    </row>
    <row r="2540" spans="1:13" x14ac:dyDescent="0.3">
      <c r="A2540" s="26">
        <v>2539</v>
      </c>
      <c r="B2540" s="51">
        <v>7001926423</v>
      </c>
      <c r="C2540" s="5" t="s">
        <v>121</v>
      </c>
      <c r="D2540" s="4" t="s">
        <v>249</v>
      </c>
      <c r="E2540" s="5" t="s">
        <v>80</v>
      </c>
      <c r="F2540" s="51">
        <v>67</v>
      </c>
      <c r="G2540" s="4" t="s">
        <v>81</v>
      </c>
      <c r="H2540" s="83" t="s">
        <v>82</v>
      </c>
      <c r="I2540" s="5" t="s">
        <v>1598</v>
      </c>
      <c r="J2540" s="5" t="s">
        <v>83</v>
      </c>
      <c r="K2540" s="85">
        <v>44979</v>
      </c>
      <c r="L2540" s="4" t="s">
        <v>37</v>
      </c>
      <c r="M2540" s="33" t="s">
        <v>1924</v>
      </c>
    </row>
    <row r="2541" spans="1:13" x14ac:dyDescent="0.3">
      <c r="A2541" s="26">
        <v>2540</v>
      </c>
      <c r="B2541" s="51">
        <v>7002428322</v>
      </c>
      <c r="C2541" s="5" t="s">
        <v>806</v>
      </c>
      <c r="D2541" s="4" t="s">
        <v>249</v>
      </c>
      <c r="E2541" s="5" t="s">
        <v>80</v>
      </c>
      <c r="F2541" s="51">
        <v>58</v>
      </c>
      <c r="G2541" s="4" t="s">
        <v>81</v>
      </c>
      <c r="H2541" s="83" t="s">
        <v>82</v>
      </c>
      <c r="I2541" s="5" t="s">
        <v>1598</v>
      </c>
      <c r="J2541" s="5" t="s">
        <v>83</v>
      </c>
      <c r="K2541" s="85">
        <v>44979</v>
      </c>
      <c r="L2541" s="4" t="s">
        <v>37</v>
      </c>
      <c r="M2541" s="33" t="s">
        <v>1924</v>
      </c>
    </row>
    <row r="2542" spans="1:13" x14ac:dyDescent="0.3">
      <c r="A2542" s="26">
        <v>2541</v>
      </c>
      <c r="B2542" s="51">
        <v>7001177830</v>
      </c>
      <c r="C2542" s="5" t="s">
        <v>2420</v>
      </c>
      <c r="D2542" s="4" t="s">
        <v>1566</v>
      </c>
      <c r="E2542" s="5" t="s">
        <v>80</v>
      </c>
      <c r="F2542" s="51">
        <v>54</v>
      </c>
      <c r="G2542" s="4" t="s">
        <v>81</v>
      </c>
      <c r="H2542" s="5" t="s">
        <v>93</v>
      </c>
      <c r="I2542" s="5" t="s">
        <v>1598</v>
      </c>
      <c r="J2542" s="5" t="s">
        <v>83</v>
      </c>
      <c r="K2542" s="85">
        <v>44979</v>
      </c>
      <c r="L2542" s="4" t="s">
        <v>37</v>
      </c>
      <c r="M2542" s="16" t="s">
        <v>1924</v>
      </c>
    </row>
    <row r="2543" spans="1:13" x14ac:dyDescent="0.3">
      <c r="A2543" s="26">
        <v>2542</v>
      </c>
      <c r="B2543" s="51">
        <v>1003027063</v>
      </c>
      <c r="C2543" s="5" t="s">
        <v>2421</v>
      </c>
      <c r="D2543" s="4" t="s">
        <v>249</v>
      </c>
      <c r="E2543" s="5" t="s">
        <v>80</v>
      </c>
      <c r="F2543" s="51">
        <v>80</v>
      </c>
      <c r="G2543" s="4" t="s">
        <v>81</v>
      </c>
      <c r="H2543" s="5" t="s">
        <v>93</v>
      </c>
      <c r="I2543" s="5" t="s">
        <v>1598</v>
      </c>
      <c r="J2543" s="5" t="s">
        <v>83</v>
      </c>
      <c r="K2543" s="85">
        <v>44979</v>
      </c>
      <c r="L2543" s="4" t="s">
        <v>37</v>
      </c>
      <c r="M2543" s="16" t="s">
        <v>1924</v>
      </c>
    </row>
    <row r="2544" spans="1:13" x14ac:dyDescent="0.3">
      <c r="A2544" s="26">
        <v>2543</v>
      </c>
      <c r="B2544" s="51">
        <v>7001056225</v>
      </c>
      <c r="C2544" s="5" t="s">
        <v>1792</v>
      </c>
      <c r="D2544" s="4" t="s">
        <v>249</v>
      </c>
      <c r="E2544" s="5" t="s">
        <v>80</v>
      </c>
      <c r="F2544" s="51">
        <v>61</v>
      </c>
      <c r="G2544" s="4" t="s">
        <v>81</v>
      </c>
      <c r="H2544" s="5" t="s">
        <v>93</v>
      </c>
      <c r="I2544" s="5" t="s">
        <v>1598</v>
      </c>
      <c r="J2544" s="5" t="s">
        <v>83</v>
      </c>
      <c r="K2544" s="85">
        <v>44979</v>
      </c>
      <c r="L2544" s="4" t="s">
        <v>37</v>
      </c>
      <c r="M2544" s="16" t="s">
        <v>1924</v>
      </c>
    </row>
    <row r="2545" spans="1:13" x14ac:dyDescent="0.3">
      <c r="A2545" s="26">
        <v>2544</v>
      </c>
      <c r="B2545" s="51">
        <v>7001087171</v>
      </c>
      <c r="C2545" s="5" t="s">
        <v>2422</v>
      </c>
      <c r="D2545" s="4" t="s">
        <v>1566</v>
      </c>
      <c r="E2545" s="5" t="s">
        <v>80</v>
      </c>
      <c r="F2545" s="51">
        <v>61</v>
      </c>
      <c r="G2545" s="4" t="s">
        <v>81</v>
      </c>
      <c r="H2545" s="5" t="s">
        <v>93</v>
      </c>
      <c r="I2545" s="5" t="s">
        <v>1598</v>
      </c>
      <c r="J2545" s="5" t="s">
        <v>83</v>
      </c>
      <c r="K2545" s="85">
        <v>44979</v>
      </c>
      <c r="L2545" s="4" t="s">
        <v>37</v>
      </c>
      <c r="M2545" s="16" t="s">
        <v>1924</v>
      </c>
    </row>
    <row r="2546" spans="1:13" x14ac:dyDescent="0.3">
      <c r="A2546" s="26">
        <v>2545</v>
      </c>
      <c r="B2546" s="51">
        <v>7002139428</v>
      </c>
      <c r="C2546" s="5" t="s">
        <v>2423</v>
      </c>
      <c r="D2546" s="4" t="s">
        <v>1566</v>
      </c>
      <c r="E2546" s="5" t="s">
        <v>80</v>
      </c>
      <c r="F2546" s="51">
        <v>31</v>
      </c>
      <c r="G2546" s="4" t="s">
        <v>81</v>
      </c>
      <c r="H2546" s="5" t="s">
        <v>93</v>
      </c>
      <c r="I2546" s="5" t="s">
        <v>10</v>
      </c>
      <c r="J2546" s="5" t="s">
        <v>1888</v>
      </c>
      <c r="K2546" s="85">
        <v>44979</v>
      </c>
      <c r="L2546" s="4" t="s">
        <v>37</v>
      </c>
      <c r="M2546" s="16" t="s">
        <v>2424</v>
      </c>
    </row>
    <row r="2547" spans="1:13" x14ac:dyDescent="0.3">
      <c r="A2547" s="26">
        <v>2546</v>
      </c>
      <c r="B2547" s="51">
        <v>7002708615</v>
      </c>
      <c r="C2547" s="5" t="s">
        <v>2425</v>
      </c>
      <c r="D2547" s="4" t="s">
        <v>1566</v>
      </c>
      <c r="E2547" s="5" t="s">
        <v>80</v>
      </c>
      <c r="F2547" s="51">
        <v>39</v>
      </c>
      <c r="G2547" s="4" t="s">
        <v>81</v>
      </c>
      <c r="H2547" s="5" t="s">
        <v>1853</v>
      </c>
      <c r="I2547" s="5" t="s">
        <v>12</v>
      </c>
      <c r="J2547" s="5" t="s">
        <v>1888</v>
      </c>
      <c r="K2547" s="85">
        <v>44979</v>
      </c>
      <c r="L2547" s="4" t="s">
        <v>35</v>
      </c>
      <c r="M2547" s="4" t="s">
        <v>2317</v>
      </c>
    </row>
    <row r="2548" spans="1:13" x14ac:dyDescent="0.3">
      <c r="A2548" s="26">
        <v>2547</v>
      </c>
      <c r="B2548" s="51">
        <v>7002363115</v>
      </c>
      <c r="C2548" s="5" t="s">
        <v>2426</v>
      </c>
      <c r="D2548" s="4" t="s">
        <v>1566</v>
      </c>
      <c r="E2548" s="5" t="s">
        <v>80</v>
      </c>
      <c r="F2548" s="51">
        <v>37</v>
      </c>
      <c r="G2548" s="4" t="s">
        <v>81</v>
      </c>
      <c r="H2548" s="5" t="s">
        <v>1853</v>
      </c>
      <c r="I2548" s="5" t="s">
        <v>12</v>
      </c>
      <c r="J2548" s="5" t="s">
        <v>1888</v>
      </c>
      <c r="K2548" s="85">
        <v>44979</v>
      </c>
      <c r="L2548" s="4" t="s">
        <v>35</v>
      </c>
      <c r="M2548" s="16" t="s">
        <v>2317</v>
      </c>
    </row>
    <row r="2549" spans="1:13" x14ac:dyDescent="0.3">
      <c r="A2549" s="26">
        <v>2548</v>
      </c>
      <c r="B2549" s="51">
        <v>7001563435</v>
      </c>
      <c r="C2549" s="5" t="s">
        <v>2427</v>
      </c>
      <c r="D2549" s="4" t="s">
        <v>1566</v>
      </c>
      <c r="E2549" s="5" t="s">
        <v>80</v>
      </c>
      <c r="F2549" s="51">
        <v>35</v>
      </c>
      <c r="G2549" s="4" t="s">
        <v>81</v>
      </c>
      <c r="H2549" s="5" t="s">
        <v>1829</v>
      </c>
      <c r="I2549" s="5" t="s">
        <v>12</v>
      </c>
      <c r="J2549" s="5" t="s">
        <v>1888</v>
      </c>
      <c r="K2549" s="85">
        <v>44979</v>
      </c>
      <c r="L2549" s="4" t="s">
        <v>35</v>
      </c>
      <c r="M2549" s="4" t="s">
        <v>2317</v>
      </c>
    </row>
    <row r="2550" spans="1:13" x14ac:dyDescent="0.3">
      <c r="A2550" s="26">
        <v>2549</v>
      </c>
      <c r="B2550" s="51">
        <v>7001486570</v>
      </c>
      <c r="C2550" s="5" t="s">
        <v>2428</v>
      </c>
      <c r="D2550" s="4" t="s">
        <v>1566</v>
      </c>
      <c r="E2550" s="5" t="s">
        <v>80</v>
      </c>
      <c r="F2550" s="51">
        <v>43</v>
      </c>
      <c r="G2550" s="4" t="s">
        <v>81</v>
      </c>
      <c r="H2550" s="5" t="s">
        <v>1829</v>
      </c>
      <c r="I2550" s="5" t="s">
        <v>12</v>
      </c>
      <c r="J2550" s="5" t="s">
        <v>1888</v>
      </c>
      <c r="K2550" s="85">
        <v>44979</v>
      </c>
      <c r="L2550" s="4" t="s">
        <v>35</v>
      </c>
      <c r="M2550" s="16" t="s">
        <v>2317</v>
      </c>
    </row>
    <row r="2551" spans="1:13" x14ac:dyDescent="0.3">
      <c r="A2551" s="26">
        <v>2550</v>
      </c>
      <c r="B2551" s="51">
        <v>7001081227</v>
      </c>
      <c r="C2551" s="5" t="s">
        <v>1892</v>
      </c>
      <c r="D2551" s="4" t="s">
        <v>249</v>
      </c>
      <c r="E2551" s="5" t="s">
        <v>107</v>
      </c>
      <c r="F2551" s="51">
        <v>70</v>
      </c>
      <c r="G2551" s="4" t="s">
        <v>81</v>
      </c>
      <c r="H2551" s="5" t="s">
        <v>1829</v>
      </c>
      <c r="I2551" s="5" t="s">
        <v>16</v>
      </c>
      <c r="J2551" s="5" t="s">
        <v>1888</v>
      </c>
      <c r="K2551" s="85">
        <v>44979</v>
      </c>
      <c r="L2551" s="4" t="s">
        <v>35</v>
      </c>
      <c r="M2551" s="4" t="s">
        <v>2429</v>
      </c>
    </row>
    <row r="2552" spans="1:13" x14ac:dyDescent="0.3">
      <c r="A2552" s="26">
        <v>2551</v>
      </c>
      <c r="B2552" s="51">
        <v>7001241278</v>
      </c>
      <c r="C2552" s="5" t="s">
        <v>2430</v>
      </c>
      <c r="D2552" s="4" t="s">
        <v>1566</v>
      </c>
      <c r="E2552" s="5" t="s">
        <v>80</v>
      </c>
      <c r="F2552" s="51">
        <v>38</v>
      </c>
      <c r="G2552" s="4" t="s">
        <v>81</v>
      </c>
      <c r="H2552" s="5" t="s">
        <v>1911</v>
      </c>
      <c r="I2552" s="5" t="s">
        <v>20</v>
      </c>
      <c r="J2552" s="5" t="s">
        <v>1888</v>
      </c>
      <c r="K2552" s="85">
        <v>44979</v>
      </c>
      <c r="L2552" s="4" t="s">
        <v>35</v>
      </c>
      <c r="M2552" s="4" t="s">
        <v>2431</v>
      </c>
    </row>
    <row r="2553" spans="1:13" x14ac:dyDescent="0.3">
      <c r="A2553" s="26">
        <v>2552</v>
      </c>
      <c r="B2553" s="51">
        <v>7001240134</v>
      </c>
      <c r="C2553" s="5" t="s">
        <v>2432</v>
      </c>
      <c r="D2553" s="4" t="s">
        <v>1566</v>
      </c>
      <c r="E2553" s="5" t="s">
        <v>1909</v>
      </c>
      <c r="F2553" s="51">
        <v>4</v>
      </c>
      <c r="G2553" s="4" t="s">
        <v>81</v>
      </c>
      <c r="H2553" s="5" t="s">
        <v>1911</v>
      </c>
      <c r="I2553" s="5" t="s">
        <v>20</v>
      </c>
      <c r="J2553" s="5" t="s">
        <v>1888</v>
      </c>
      <c r="K2553" s="85">
        <v>44979</v>
      </c>
      <c r="L2553" s="4" t="s">
        <v>35</v>
      </c>
      <c r="M2553" s="4" t="s">
        <v>2431</v>
      </c>
    </row>
    <row r="2554" spans="1:13" x14ac:dyDescent="0.3">
      <c r="A2554" s="26">
        <v>2553</v>
      </c>
      <c r="B2554" s="51">
        <v>7001240558</v>
      </c>
      <c r="C2554" s="5" t="s">
        <v>2433</v>
      </c>
      <c r="D2554" s="4" t="s">
        <v>1566</v>
      </c>
      <c r="E2554" s="5" t="s">
        <v>1909</v>
      </c>
      <c r="F2554" s="51">
        <v>7</v>
      </c>
      <c r="G2554" s="4" t="s">
        <v>81</v>
      </c>
      <c r="H2554" s="5" t="s">
        <v>1911</v>
      </c>
      <c r="I2554" s="5" t="s">
        <v>20</v>
      </c>
      <c r="J2554" s="5" t="s">
        <v>1888</v>
      </c>
      <c r="K2554" s="85">
        <v>44979</v>
      </c>
      <c r="L2554" s="4" t="s">
        <v>35</v>
      </c>
      <c r="M2554" s="4" t="s">
        <v>2431</v>
      </c>
    </row>
    <row r="2555" spans="1:13" x14ac:dyDescent="0.3">
      <c r="A2555" s="26">
        <v>2554</v>
      </c>
      <c r="B2555" s="51">
        <v>7001580199</v>
      </c>
      <c r="C2555" s="5" t="s">
        <v>2434</v>
      </c>
      <c r="D2555" s="4" t="s">
        <v>1566</v>
      </c>
      <c r="E2555" s="5" t="s">
        <v>107</v>
      </c>
      <c r="F2555" s="51">
        <v>44</v>
      </c>
      <c r="G2555" s="4" t="s">
        <v>81</v>
      </c>
      <c r="H2555" s="83" t="s">
        <v>410</v>
      </c>
      <c r="I2555" s="5" t="s">
        <v>8</v>
      </c>
      <c r="J2555" s="5" t="s">
        <v>83</v>
      </c>
      <c r="K2555" s="85">
        <v>44980</v>
      </c>
      <c r="L2555" s="4" t="s">
        <v>9</v>
      </c>
      <c r="M2555" s="5" t="s">
        <v>1980</v>
      </c>
    </row>
    <row r="2556" spans="1:13" x14ac:dyDescent="0.3">
      <c r="A2556" s="26">
        <v>2555</v>
      </c>
      <c r="B2556" s="96">
        <v>7001850737</v>
      </c>
      <c r="C2556" s="5" t="s">
        <v>2435</v>
      </c>
      <c r="D2556" s="4" t="s">
        <v>1566</v>
      </c>
      <c r="E2556" s="5" t="s">
        <v>80</v>
      </c>
      <c r="F2556" s="51">
        <v>42</v>
      </c>
      <c r="G2556" s="4" t="s">
        <v>81</v>
      </c>
      <c r="H2556" s="83" t="s">
        <v>410</v>
      </c>
      <c r="I2556" s="5" t="s">
        <v>8</v>
      </c>
      <c r="J2556" s="5" t="s">
        <v>83</v>
      </c>
      <c r="K2556" s="85">
        <v>44980</v>
      </c>
      <c r="L2556" s="4" t="s">
        <v>9</v>
      </c>
      <c r="M2556" s="5" t="s">
        <v>1980</v>
      </c>
    </row>
    <row r="2557" spans="1:13" x14ac:dyDescent="0.3">
      <c r="A2557" s="26">
        <v>2556</v>
      </c>
      <c r="B2557" s="51">
        <v>7001541994</v>
      </c>
      <c r="C2557" s="5" t="s">
        <v>2436</v>
      </c>
      <c r="D2557" s="4" t="s">
        <v>1566</v>
      </c>
      <c r="E2557" s="5" t="s">
        <v>80</v>
      </c>
      <c r="F2557" s="51">
        <v>81</v>
      </c>
      <c r="G2557" s="4" t="s">
        <v>81</v>
      </c>
      <c r="H2557" s="83" t="s">
        <v>410</v>
      </c>
      <c r="I2557" s="5" t="s">
        <v>8</v>
      </c>
      <c r="J2557" s="5" t="s">
        <v>83</v>
      </c>
      <c r="K2557" s="85">
        <v>44980</v>
      </c>
      <c r="L2557" s="4" t="s">
        <v>9</v>
      </c>
      <c r="M2557" s="5" t="s">
        <v>1980</v>
      </c>
    </row>
    <row r="2558" spans="1:13" x14ac:dyDescent="0.3">
      <c r="A2558" s="26">
        <v>2557</v>
      </c>
      <c r="B2558" s="51">
        <v>7002579060</v>
      </c>
      <c r="C2558" s="5" t="s">
        <v>2437</v>
      </c>
      <c r="D2558" s="4" t="s">
        <v>1566</v>
      </c>
      <c r="E2558" s="5" t="s">
        <v>107</v>
      </c>
      <c r="F2558" s="51">
        <v>71</v>
      </c>
      <c r="G2558" s="4" t="s">
        <v>81</v>
      </c>
      <c r="H2558" s="83" t="s">
        <v>410</v>
      </c>
      <c r="I2558" s="5" t="s">
        <v>8</v>
      </c>
      <c r="J2558" s="5" t="s">
        <v>83</v>
      </c>
      <c r="K2558" s="85">
        <v>44980</v>
      </c>
      <c r="L2558" s="4" t="s">
        <v>9</v>
      </c>
      <c r="M2558" s="5" t="s">
        <v>1980</v>
      </c>
    </row>
    <row r="2559" spans="1:13" x14ac:dyDescent="0.3">
      <c r="A2559" s="26">
        <v>2558</v>
      </c>
      <c r="B2559" s="51">
        <v>7001090322</v>
      </c>
      <c r="C2559" s="5" t="s">
        <v>2438</v>
      </c>
      <c r="D2559" s="4" t="s">
        <v>1566</v>
      </c>
      <c r="E2559" s="5" t="s">
        <v>107</v>
      </c>
      <c r="F2559" s="51">
        <v>49</v>
      </c>
      <c r="G2559" s="4" t="s">
        <v>81</v>
      </c>
      <c r="H2559" s="83" t="s">
        <v>410</v>
      </c>
      <c r="I2559" s="5" t="s">
        <v>8</v>
      </c>
      <c r="J2559" s="5" t="s">
        <v>83</v>
      </c>
      <c r="K2559" s="85">
        <v>44980</v>
      </c>
      <c r="L2559" s="4" t="s">
        <v>9</v>
      </c>
      <c r="M2559" s="5" t="s">
        <v>1980</v>
      </c>
    </row>
    <row r="2560" spans="1:13" x14ac:dyDescent="0.3">
      <c r="A2560" s="26">
        <v>2559</v>
      </c>
      <c r="B2560" s="51">
        <v>7001012748</v>
      </c>
      <c r="C2560" s="5" t="s">
        <v>2439</v>
      </c>
      <c r="D2560" s="4" t="s">
        <v>1566</v>
      </c>
      <c r="E2560" s="5" t="s">
        <v>80</v>
      </c>
      <c r="F2560" s="51">
        <v>36</v>
      </c>
      <c r="G2560" s="4" t="s">
        <v>81</v>
      </c>
      <c r="H2560" s="83" t="s">
        <v>410</v>
      </c>
      <c r="I2560" s="5" t="s">
        <v>8</v>
      </c>
      <c r="J2560" s="5" t="s">
        <v>83</v>
      </c>
      <c r="K2560" s="85">
        <v>44980</v>
      </c>
      <c r="L2560" s="4" t="s">
        <v>9</v>
      </c>
      <c r="M2560" s="5" t="s">
        <v>1980</v>
      </c>
    </row>
    <row r="2561" spans="1:13" x14ac:dyDescent="0.3">
      <c r="A2561" s="26">
        <v>2560</v>
      </c>
      <c r="B2561" s="51">
        <v>7002450080</v>
      </c>
      <c r="C2561" s="5" t="s">
        <v>2440</v>
      </c>
      <c r="D2561" s="4" t="s">
        <v>1566</v>
      </c>
      <c r="E2561" s="5" t="s">
        <v>80</v>
      </c>
      <c r="F2561" s="51">
        <v>37</v>
      </c>
      <c r="G2561" s="4" t="s">
        <v>81</v>
      </c>
      <c r="H2561" s="83" t="s">
        <v>410</v>
      </c>
      <c r="I2561" s="5" t="s">
        <v>12</v>
      </c>
      <c r="J2561" s="5" t="s">
        <v>1888</v>
      </c>
      <c r="K2561" s="85">
        <v>44980</v>
      </c>
      <c r="L2561" s="4" t="s">
        <v>9</v>
      </c>
      <c r="M2561" s="5" t="s">
        <v>12</v>
      </c>
    </row>
    <row r="2562" spans="1:13" x14ac:dyDescent="0.3">
      <c r="A2562" s="26">
        <v>2561</v>
      </c>
      <c r="B2562" s="96">
        <v>7001749969</v>
      </c>
      <c r="C2562" s="5" t="s">
        <v>2441</v>
      </c>
      <c r="D2562" s="4" t="s">
        <v>1566</v>
      </c>
      <c r="E2562" s="5" t="s">
        <v>80</v>
      </c>
      <c r="F2562" s="51">
        <v>34</v>
      </c>
      <c r="G2562" s="4" t="s">
        <v>81</v>
      </c>
      <c r="H2562" s="83" t="s">
        <v>410</v>
      </c>
      <c r="I2562" s="5" t="s">
        <v>12</v>
      </c>
      <c r="J2562" s="5" t="s">
        <v>1888</v>
      </c>
      <c r="K2562" s="85">
        <v>44980</v>
      </c>
      <c r="L2562" s="4" t="s">
        <v>9</v>
      </c>
      <c r="M2562" s="5" t="s">
        <v>12</v>
      </c>
    </row>
    <row r="2563" spans="1:13" x14ac:dyDescent="0.3">
      <c r="A2563" s="26">
        <v>2562</v>
      </c>
      <c r="B2563" s="51">
        <v>7001975915</v>
      </c>
      <c r="C2563" s="5" t="s">
        <v>2442</v>
      </c>
      <c r="D2563" s="4" t="s">
        <v>1566</v>
      </c>
      <c r="E2563" s="5" t="s">
        <v>80</v>
      </c>
      <c r="F2563" s="51">
        <v>36</v>
      </c>
      <c r="G2563" s="4" t="s">
        <v>81</v>
      </c>
      <c r="H2563" s="83" t="s">
        <v>410</v>
      </c>
      <c r="I2563" s="5" t="s">
        <v>12</v>
      </c>
      <c r="J2563" s="5" t="s">
        <v>1888</v>
      </c>
      <c r="K2563" s="85">
        <v>44980</v>
      </c>
      <c r="L2563" s="4" t="s">
        <v>9</v>
      </c>
      <c r="M2563" s="5" t="s">
        <v>12</v>
      </c>
    </row>
    <row r="2564" spans="1:13" x14ac:dyDescent="0.3">
      <c r="A2564" s="26">
        <v>2563</v>
      </c>
      <c r="B2564" s="51">
        <v>7001549439</v>
      </c>
      <c r="C2564" s="5" t="s">
        <v>554</v>
      </c>
      <c r="D2564" s="4" t="s">
        <v>1566</v>
      </c>
      <c r="E2564" s="5" t="s">
        <v>80</v>
      </c>
      <c r="F2564" s="51">
        <v>40</v>
      </c>
      <c r="G2564" s="4" t="s">
        <v>81</v>
      </c>
      <c r="H2564" s="83" t="s">
        <v>410</v>
      </c>
      <c r="I2564" s="5" t="s">
        <v>12</v>
      </c>
      <c r="J2564" s="5" t="s">
        <v>1888</v>
      </c>
      <c r="K2564" s="85">
        <v>44980</v>
      </c>
      <c r="L2564" s="4" t="s">
        <v>9</v>
      </c>
      <c r="M2564" s="5" t="s">
        <v>12</v>
      </c>
    </row>
    <row r="2565" spans="1:13" x14ac:dyDescent="0.3">
      <c r="A2565" s="26">
        <v>2564</v>
      </c>
      <c r="B2565" s="51">
        <v>7001375436</v>
      </c>
      <c r="C2565" s="5" t="s">
        <v>2443</v>
      </c>
      <c r="D2565" s="4" t="s">
        <v>1566</v>
      </c>
      <c r="E2565" s="5" t="s">
        <v>80</v>
      </c>
      <c r="F2565" s="51">
        <v>30</v>
      </c>
      <c r="G2565" s="4" t="s">
        <v>81</v>
      </c>
      <c r="H2565" s="83" t="s">
        <v>410</v>
      </c>
      <c r="I2565" s="5" t="s">
        <v>12</v>
      </c>
      <c r="J2565" s="5" t="s">
        <v>1888</v>
      </c>
      <c r="K2565" s="85">
        <v>44980</v>
      </c>
      <c r="L2565" s="4" t="s">
        <v>9</v>
      </c>
      <c r="M2565" s="5" t="s">
        <v>12</v>
      </c>
    </row>
    <row r="2566" spans="1:13" x14ac:dyDescent="0.3">
      <c r="A2566" s="26">
        <v>2565</v>
      </c>
      <c r="B2566" s="51">
        <v>7001926777</v>
      </c>
      <c r="C2566" s="5" t="s">
        <v>2444</v>
      </c>
      <c r="D2566" s="4" t="s">
        <v>1566</v>
      </c>
      <c r="E2566" s="5" t="s">
        <v>80</v>
      </c>
      <c r="F2566" s="51">
        <v>48</v>
      </c>
      <c r="G2566" s="4" t="s">
        <v>81</v>
      </c>
      <c r="H2566" s="83" t="s">
        <v>410</v>
      </c>
      <c r="I2566" s="5" t="s">
        <v>12</v>
      </c>
      <c r="J2566" s="5" t="s">
        <v>1888</v>
      </c>
      <c r="K2566" s="85">
        <v>44980</v>
      </c>
      <c r="L2566" s="4" t="s">
        <v>9</v>
      </c>
      <c r="M2566" s="5" t="s">
        <v>12</v>
      </c>
    </row>
    <row r="2567" spans="1:13" x14ac:dyDescent="0.3">
      <c r="A2567" s="26">
        <v>2566</v>
      </c>
      <c r="B2567" s="51">
        <v>7001995614</v>
      </c>
      <c r="C2567" s="5" t="s">
        <v>2445</v>
      </c>
      <c r="D2567" s="4" t="s">
        <v>1566</v>
      </c>
      <c r="E2567" s="5" t="s">
        <v>80</v>
      </c>
      <c r="F2567" s="51">
        <v>35</v>
      </c>
      <c r="G2567" s="4" t="s">
        <v>81</v>
      </c>
      <c r="H2567" s="83" t="s">
        <v>410</v>
      </c>
      <c r="I2567" s="5" t="s">
        <v>12</v>
      </c>
      <c r="J2567" s="5" t="s">
        <v>1888</v>
      </c>
      <c r="K2567" s="85">
        <v>44980</v>
      </c>
      <c r="L2567" s="4" t="s">
        <v>9</v>
      </c>
      <c r="M2567" s="5" t="s">
        <v>12</v>
      </c>
    </row>
    <row r="2568" spans="1:13" x14ac:dyDescent="0.3">
      <c r="A2568" s="26">
        <v>2567</v>
      </c>
      <c r="B2568" s="96">
        <v>7001813950</v>
      </c>
      <c r="C2568" s="5" t="s">
        <v>2446</v>
      </c>
      <c r="D2568" s="4" t="s">
        <v>1566</v>
      </c>
      <c r="E2568" s="5" t="s">
        <v>80</v>
      </c>
      <c r="F2568" s="51">
        <v>45</v>
      </c>
      <c r="G2568" s="4" t="s">
        <v>81</v>
      </c>
      <c r="H2568" s="83" t="s">
        <v>410</v>
      </c>
      <c r="I2568" s="5" t="s">
        <v>12</v>
      </c>
      <c r="J2568" s="5" t="s">
        <v>1888</v>
      </c>
      <c r="K2568" s="85">
        <v>44980</v>
      </c>
      <c r="L2568" s="4" t="s">
        <v>9</v>
      </c>
      <c r="M2568" s="5" t="s">
        <v>12</v>
      </c>
    </row>
    <row r="2569" spans="1:13" x14ac:dyDescent="0.3">
      <c r="A2569" s="26">
        <v>2568</v>
      </c>
      <c r="B2569" s="51">
        <v>7001629845</v>
      </c>
      <c r="C2569" s="5" t="s">
        <v>2447</v>
      </c>
      <c r="D2569" s="4" t="s">
        <v>1566</v>
      </c>
      <c r="E2569" s="5" t="s">
        <v>80</v>
      </c>
      <c r="F2569" s="51">
        <v>36</v>
      </c>
      <c r="G2569" s="4" t="s">
        <v>81</v>
      </c>
      <c r="H2569" s="83" t="s">
        <v>410</v>
      </c>
      <c r="I2569" s="5" t="s">
        <v>12</v>
      </c>
      <c r="J2569" s="5" t="s">
        <v>1888</v>
      </c>
      <c r="K2569" s="85">
        <v>44980</v>
      </c>
      <c r="L2569" s="4" t="s">
        <v>9</v>
      </c>
      <c r="M2569" s="5" t="s">
        <v>12</v>
      </c>
    </row>
    <row r="2570" spans="1:13" x14ac:dyDescent="0.3">
      <c r="A2570" s="26">
        <v>2569</v>
      </c>
      <c r="B2570" s="51">
        <v>7002629804</v>
      </c>
      <c r="C2570" s="5" t="s">
        <v>2448</v>
      </c>
      <c r="D2570" s="4" t="s">
        <v>1566</v>
      </c>
      <c r="E2570" s="5" t="s">
        <v>80</v>
      </c>
      <c r="F2570" s="51">
        <v>40</v>
      </c>
      <c r="G2570" s="4" t="s">
        <v>81</v>
      </c>
      <c r="H2570" s="83" t="s">
        <v>82</v>
      </c>
      <c r="I2570" s="5" t="s">
        <v>12</v>
      </c>
      <c r="J2570" s="5" t="s">
        <v>1888</v>
      </c>
      <c r="K2570" s="85">
        <v>44980</v>
      </c>
      <c r="L2570" s="4" t="s">
        <v>37</v>
      </c>
      <c r="M2570" s="31" t="s">
        <v>2141</v>
      </c>
    </row>
    <row r="2571" spans="1:13" x14ac:dyDescent="0.3">
      <c r="A2571" s="26">
        <v>2570</v>
      </c>
      <c r="B2571" s="51">
        <v>7001010065</v>
      </c>
      <c r="C2571" s="5" t="s">
        <v>2449</v>
      </c>
      <c r="D2571" s="4" t="s">
        <v>1566</v>
      </c>
      <c r="E2571" s="5" t="s">
        <v>80</v>
      </c>
      <c r="F2571" s="51">
        <v>42</v>
      </c>
      <c r="G2571" s="4" t="s">
        <v>81</v>
      </c>
      <c r="H2571" s="83" t="s">
        <v>82</v>
      </c>
      <c r="I2571" s="5" t="s">
        <v>12</v>
      </c>
      <c r="J2571" s="5" t="s">
        <v>1888</v>
      </c>
      <c r="K2571" s="85">
        <v>44980</v>
      </c>
      <c r="L2571" s="4" t="s">
        <v>37</v>
      </c>
      <c r="M2571" s="31" t="s">
        <v>2141</v>
      </c>
    </row>
    <row r="2572" spans="1:13" x14ac:dyDescent="0.3">
      <c r="A2572" s="26">
        <v>2571</v>
      </c>
      <c r="B2572" s="51">
        <v>7001528434</v>
      </c>
      <c r="C2572" s="5" t="s">
        <v>2450</v>
      </c>
      <c r="D2572" s="4" t="s">
        <v>1566</v>
      </c>
      <c r="E2572" s="5" t="s">
        <v>80</v>
      </c>
      <c r="F2572" s="51">
        <v>37</v>
      </c>
      <c r="G2572" s="4" t="s">
        <v>81</v>
      </c>
      <c r="H2572" s="83" t="s">
        <v>82</v>
      </c>
      <c r="I2572" s="5" t="s">
        <v>12</v>
      </c>
      <c r="J2572" s="5" t="s">
        <v>1888</v>
      </c>
      <c r="K2572" s="85">
        <v>44980</v>
      </c>
      <c r="L2572" s="4" t="s">
        <v>37</v>
      </c>
      <c r="M2572" s="31" t="s">
        <v>2139</v>
      </c>
    </row>
    <row r="2573" spans="1:13" x14ac:dyDescent="0.3">
      <c r="A2573" s="26">
        <v>2572</v>
      </c>
      <c r="B2573" s="51">
        <v>7001030395</v>
      </c>
      <c r="C2573" s="5" t="s">
        <v>2451</v>
      </c>
      <c r="D2573" s="4" t="s">
        <v>1566</v>
      </c>
      <c r="E2573" s="5" t="s">
        <v>80</v>
      </c>
      <c r="F2573" s="51">
        <v>35</v>
      </c>
      <c r="G2573" s="4" t="s">
        <v>81</v>
      </c>
      <c r="H2573" s="83" t="s">
        <v>82</v>
      </c>
      <c r="I2573" s="5" t="s">
        <v>12</v>
      </c>
      <c r="J2573" s="5" t="s">
        <v>1888</v>
      </c>
      <c r="K2573" s="85">
        <v>44980</v>
      </c>
      <c r="L2573" s="4" t="s">
        <v>37</v>
      </c>
      <c r="M2573" s="31" t="s">
        <v>2141</v>
      </c>
    </row>
    <row r="2574" spans="1:13" x14ac:dyDescent="0.3">
      <c r="A2574" s="26">
        <v>2573</v>
      </c>
      <c r="B2574" s="51">
        <v>7001335773</v>
      </c>
      <c r="C2574" s="5" t="s">
        <v>2452</v>
      </c>
      <c r="D2574" s="4" t="s">
        <v>1566</v>
      </c>
      <c r="E2574" s="5" t="s">
        <v>80</v>
      </c>
      <c r="F2574" s="51">
        <v>49</v>
      </c>
      <c r="G2574" s="4" t="s">
        <v>81</v>
      </c>
      <c r="H2574" s="83" t="s">
        <v>82</v>
      </c>
      <c r="I2574" s="5" t="s">
        <v>12</v>
      </c>
      <c r="J2574" s="5" t="s">
        <v>1888</v>
      </c>
      <c r="K2574" s="85">
        <v>44980</v>
      </c>
      <c r="L2574" s="4" t="s">
        <v>37</v>
      </c>
      <c r="M2574" s="31" t="s">
        <v>2141</v>
      </c>
    </row>
    <row r="2575" spans="1:13" x14ac:dyDescent="0.3">
      <c r="A2575" s="26">
        <v>2574</v>
      </c>
      <c r="B2575" s="51">
        <v>7001160223</v>
      </c>
      <c r="C2575" s="5" t="s">
        <v>1416</v>
      </c>
      <c r="D2575" s="4" t="s">
        <v>249</v>
      </c>
      <c r="E2575" s="5" t="s">
        <v>107</v>
      </c>
      <c r="F2575" s="51">
        <v>74</v>
      </c>
      <c r="G2575" s="4" t="s">
        <v>81</v>
      </c>
      <c r="H2575" s="5" t="s">
        <v>93</v>
      </c>
      <c r="I2575" s="5" t="s">
        <v>1598</v>
      </c>
      <c r="J2575" s="5" t="s">
        <v>83</v>
      </c>
      <c r="K2575" s="85">
        <v>44980</v>
      </c>
      <c r="L2575" s="4" t="s">
        <v>37</v>
      </c>
      <c r="M2575" s="4" t="s">
        <v>1924</v>
      </c>
    </row>
    <row r="2576" spans="1:13" x14ac:dyDescent="0.3">
      <c r="A2576" s="26">
        <v>2575</v>
      </c>
      <c r="B2576" s="51">
        <v>7002599530</v>
      </c>
      <c r="C2576" s="5" t="s">
        <v>2453</v>
      </c>
      <c r="D2576" s="4" t="s">
        <v>1566</v>
      </c>
      <c r="E2576" s="5" t="s">
        <v>80</v>
      </c>
      <c r="F2576" s="51">
        <v>77</v>
      </c>
      <c r="G2576" s="4" t="s">
        <v>81</v>
      </c>
      <c r="H2576" s="5" t="s">
        <v>93</v>
      </c>
      <c r="I2576" s="5" t="s">
        <v>1598</v>
      </c>
      <c r="J2576" s="5" t="s">
        <v>83</v>
      </c>
      <c r="K2576" s="85">
        <v>44980</v>
      </c>
      <c r="L2576" s="4" t="s">
        <v>37</v>
      </c>
      <c r="M2576" s="4" t="s">
        <v>1924</v>
      </c>
    </row>
    <row r="2577" spans="1:13" x14ac:dyDescent="0.3">
      <c r="A2577" s="26">
        <v>2576</v>
      </c>
      <c r="B2577" s="51">
        <v>7001936916</v>
      </c>
      <c r="C2577" s="5" t="s">
        <v>2454</v>
      </c>
      <c r="D2577" s="4" t="s">
        <v>1566</v>
      </c>
      <c r="E2577" s="5" t="s">
        <v>80</v>
      </c>
      <c r="F2577" s="51">
        <v>67</v>
      </c>
      <c r="G2577" s="4" t="s">
        <v>81</v>
      </c>
      <c r="H2577" s="5" t="s">
        <v>93</v>
      </c>
      <c r="I2577" s="5" t="s">
        <v>1598</v>
      </c>
      <c r="J2577" s="5" t="s">
        <v>83</v>
      </c>
      <c r="K2577" s="85">
        <v>44980</v>
      </c>
      <c r="L2577" s="4" t="s">
        <v>37</v>
      </c>
      <c r="M2577" s="4" t="s">
        <v>1924</v>
      </c>
    </row>
    <row r="2578" spans="1:13" x14ac:dyDescent="0.3">
      <c r="A2578" s="26">
        <v>2577</v>
      </c>
      <c r="B2578" s="96">
        <v>7001877583</v>
      </c>
      <c r="C2578" s="5" t="s">
        <v>360</v>
      </c>
      <c r="D2578" s="4" t="s">
        <v>1566</v>
      </c>
      <c r="E2578" s="5" t="s">
        <v>107</v>
      </c>
      <c r="F2578" s="51">
        <v>52</v>
      </c>
      <c r="G2578" s="4" t="s">
        <v>81</v>
      </c>
      <c r="H2578" s="5" t="s">
        <v>93</v>
      </c>
      <c r="I2578" s="5" t="s">
        <v>1598</v>
      </c>
      <c r="J2578" s="5" t="s">
        <v>83</v>
      </c>
      <c r="K2578" s="85">
        <v>44980</v>
      </c>
      <c r="L2578" s="4" t="s">
        <v>37</v>
      </c>
      <c r="M2578" s="4" t="s">
        <v>1924</v>
      </c>
    </row>
    <row r="2579" spans="1:13" x14ac:dyDescent="0.3">
      <c r="A2579" s="26">
        <v>2578</v>
      </c>
      <c r="B2579" s="96">
        <v>7001836959</v>
      </c>
      <c r="C2579" s="5" t="s">
        <v>783</v>
      </c>
      <c r="D2579" s="4" t="s">
        <v>1566</v>
      </c>
      <c r="E2579" s="5" t="s">
        <v>80</v>
      </c>
      <c r="F2579" s="51">
        <v>37</v>
      </c>
      <c r="G2579" s="4" t="s">
        <v>81</v>
      </c>
      <c r="H2579" s="5" t="s">
        <v>93</v>
      </c>
      <c r="I2579" s="5" t="s">
        <v>1598</v>
      </c>
      <c r="J2579" s="5" t="s">
        <v>83</v>
      </c>
      <c r="K2579" s="85">
        <v>44980</v>
      </c>
      <c r="L2579" s="4" t="s">
        <v>37</v>
      </c>
      <c r="M2579" s="4" t="s">
        <v>1924</v>
      </c>
    </row>
    <row r="2580" spans="1:13" x14ac:dyDescent="0.3">
      <c r="A2580" s="26">
        <v>2579</v>
      </c>
      <c r="B2580" s="51">
        <v>7001619008</v>
      </c>
      <c r="C2580" s="5" t="s">
        <v>2455</v>
      </c>
      <c r="D2580" s="4" t="s">
        <v>1566</v>
      </c>
      <c r="E2580" s="5" t="s">
        <v>80</v>
      </c>
      <c r="F2580" s="51">
        <v>52</v>
      </c>
      <c r="G2580" s="4" t="s">
        <v>81</v>
      </c>
      <c r="H2580" s="5" t="s">
        <v>93</v>
      </c>
      <c r="I2580" s="5" t="s">
        <v>1598</v>
      </c>
      <c r="J2580" s="5" t="s">
        <v>83</v>
      </c>
      <c r="K2580" s="85">
        <v>44980</v>
      </c>
      <c r="L2580" s="4" t="s">
        <v>37</v>
      </c>
      <c r="M2580" s="4" t="s">
        <v>1924</v>
      </c>
    </row>
    <row r="2581" spans="1:13" x14ac:dyDescent="0.3">
      <c r="A2581" s="26">
        <v>2580</v>
      </c>
      <c r="B2581" s="51">
        <v>7001042882</v>
      </c>
      <c r="C2581" s="5" t="s">
        <v>1791</v>
      </c>
      <c r="D2581" s="4" t="s">
        <v>249</v>
      </c>
      <c r="E2581" s="5" t="s">
        <v>80</v>
      </c>
      <c r="F2581" s="51">
        <v>72</v>
      </c>
      <c r="G2581" s="4" t="s">
        <v>81</v>
      </c>
      <c r="H2581" s="5" t="s">
        <v>93</v>
      </c>
      <c r="I2581" s="5" t="s">
        <v>1598</v>
      </c>
      <c r="J2581" s="5" t="s">
        <v>83</v>
      </c>
      <c r="K2581" s="85">
        <v>44980</v>
      </c>
      <c r="L2581" s="4" t="s">
        <v>37</v>
      </c>
      <c r="M2581" s="4" t="s">
        <v>1924</v>
      </c>
    </row>
    <row r="2582" spans="1:13" x14ac:dyDescent="0.3">
      <c r="A2582" s="26">
        <v>2581</v>
      </c>
      <c r="B2582" s="51">
        <v>7002450909</v>
      </c>
      <c r="C2582" s="5" t="s">
        <v>2456</v>
      </c>
      <c r="D2582" s="4" t="s">
        <v>1566</v>
      </c>
      <c r="E2582" s="5" t="s">
        <v>80</v>
      </c>
      <c r="F2582" s="51">
        <v>31</v>
      </c>
      <c r="G2582" s="4" t="s">
        <v>81</v>
      </c>
      <c r="H2582" s="5" t="s">
        <v>1829</v>
      </c>
      <c r="I2582" s="5" t="s">
        <v>12</v>
      </c>
      <c r="J2582" s="5" t="s">
        <v>1888</v>
      </c>
      <c r="K2582" s="85">
        <v>44980</v>
      </c>
      <c r="L2582" s="4" t="s">
        <v>35</v>
      </c>
      <c r="M2582" s="4" t="s">
        <v>2317</v>
      </c>
    </row>
    <row r="2583" spans="1:13" x14ac:dyDescent="0.3">
      <c r="A2583" s="26">
        <v>2582</v>
      </c>
      <c r="B2583" s="51">
        <v>7002778744</v>
      </c>
      <c r="C2583" s="5" t="s">
        <v>2457</v>
      </c>
      <c r="D2583" s="4" t="s">
        <v>1566</v>
      </c>
      <c r="E2583" s="5" t="s">
        <v>1909</v>
      </c>
      <c r="F2583" s="51">
        <v>16</v>
      </c>
      <c r="G2583" s="4" t="s">
        <v>1910</v>
      </c>
      <c r="H2583" s="5" t="s">
        <v>1911</v>
      </c>
      <c r="I2583" s="5" t="s">
        <v>20</v>
      </c>
      <c r="J2583" s="5" t="s">
        <v>1888</v>
      </c>
      <c r="K2583" s="85">
        <v>44980</v>
      </c>
      <c r="L2583" s="4" t="s">
        <v>35</v>
      </c>
      <c r="M2583" s="4" t="s">
        <v>2458</v>
      </c>
    </row>
    <row r="2584" spans="1:13" x14ac:dyDescent="0.3">
      <c r="A2584" s="26">
        <v>2583</v>
      </c>
      <c r="B2584" s="51">
        <v>7001177830</v>
      </c>
      <c r="C2584" s="5" t="s">
        <v>2420</v>
      </c>
      <c r="D2584" s="4" t="s">
        <v>249</v>
      </c>
      <c r="E2584" s="5" t="s">
        <v>80</v>
      </c>
      <c r="F2584" s="51">
        <v>54</v>
      </c>
      <c r="G2584" s="4" t="s">
        <v>81</v>
      </c>
      <c r="H2584" s="5" t="s">
        <v>93</v>
      </c>
      <c r="I2584" s="5" t="s">
        <v>1598</v>
      </c>
      <c r="J2584" s="5" t="s">
        <v>83</v>
      </c>
      <c r="K2584" s="85">
        <v>44981</v>
      </c>
      <c r="L2584" s="4" t="s">
        <v>37</v>
      </c>
      <c r="M2584" s="4" t="s">
        <v>1924</v>
      </c>
    </row>
    <row r="2585" spans="1:13" x14ac:dyDescent="0.3">
      <c r="A2585" s="26">
        <v>2584</v>
      </c>
      <c r="B2585" s="51">
        <v>7002327254</v>
      </c>
      <c r="C2585" s="5" t="s">
        <v>2459</v>
      </c>
      <c r="D2585" s="4" t="s">
        <v>1566</v>
      </c>
      <c r="E2585" s="5" t="s">
        <v>80</v>
      </c>
      <c r="F2585" s="51">
        <v>40</v>
      </c>
      <c r="G2585" s="4" t="s">
        <v>81</v>
      </c>
      <c r="H2585" s="5" t="s">
        <v>93</v>
      </c>
      <c r="I2585" s="5" t="s">
        <v>1598</v>
      </c>
      <c r="J2585" s="5" t="s">
        <v>83</v>
      </c>
      <c r="K2585" s="85">
        <v>44981</v>
      </c>
      <c r="L2585" s="4" t="s">
        <v>37</v>
      </c>
      <c r="M2585" s="4" t="s">
        <v>1924</v>
      </c>
    </row>
    <row r="2586" spans="1:13" x14ac:dyDescent="0.3">
      <c r="A2586" s="26">
        <v>2585</v>
      </c>
      <c r="B2586" s="51">
        <v>7002776728</v>
      </c>
      <c r="C2586" s="5" t="s">
        <v>2460</v>
      </c>
      <c r="D2586" s="4" t="s">
        <v>1566</v>
      </c>
      <c r="E2586" s="5" t="s">
        <v>1909</v>
      </c>
      <c r="F2586" s="51">
        <v>16</v>
      </c>
      <c r="G2586" s="4" t="s">
        <v>1910</v>
      </c>
      <c r="H2586" s="5" t="s">
        <v>1911</v>
      </c>
      <c r="I2586" s="5" t="s">
        <v>20</v>
      </c>
      <c r="J2586" s="5" t="s">
        <v>1888</v>
      </c>
      <c r="K2586" s="85">
        <v>44981</v>
      </c>
      <c r="L2586" s="4" t="s">
        <v>35</v>
      </c>
      <c r="M2586" s="4" t="s">
        <v>2458</v>
      </c>
    </row>
    <row r="2587" spans="1:13" x14ac:dyDescent="0.3">
      <c r="A2587" s="26">
        <v>2586</v>
      </c>
      <c r="B2587" s="51">
        <v>7002776588</v>
      </c>
      <c r="C2587" s="5" t="s">
        <v>2461</v>
      </c>
      <c r="D2587" s="4" t="s">
        <v>1566</v>
      </c>
      <c r="E2587" s="5" t="s">
        <v>1909</v>
      </c>
      <c r="F2587" s="51">
        <v>17</v>
      </c>
      <c r="G2587" s="4" t="s">
        <v>1910</v>
      </c>
      <c r="H2587" s="5" t="s">
        <v>1911</v>
      </c>
      <c r="I2587" s="5" t="s">
        <v>20</v>
      </c>
      <c r="J2587" s="5" t="s">
        <v>1888</v>
      </c>
      <c r="K2587" s="85">
        <v>44981</v>
      </c>
      <c r="L2587" s="4" t="s">
        <v>35</v>
      </c>
      <c r="M2587" s="4" t="s">
        <v>2458</v>
      </c>
    </row>
    <row r="2588" spans="1:13" x14ac:dyDescent="0.3">
      <c r="A2588" s="26">
        <v>2587</v>
      </c>
      <c r="B2588" s="51">
        <v>7002776681</v>
      </c>
      <c r="C2588" s="5" t="s">
        <v>2462</v>
      </c>
      <c r="D2588" s="4" t="s">
        <v>1566</v>
      </c>
      <c r="E2588" s="5" t="s">
        <v>1909</v>
      </c>
      <c r="F2588" s="51">
        <v>17</v>
      </c>
      <c r="G2588" s="4" t="s">
        <v>1910</v>
      </c>
      <c r="H2588" s="5" t="s">
        <v>1911</v>
      </c>
      <c r="I2588" s="5" t="s">
        <v>20</v>
      </c>
      <c r="J2588" s="5" t="s">
        <v>1888</v>
      </c>
      <c r="K2588" s="85">
        <v>44981</v>
      </c>
      <c r="L2588" s="4" t="s">
        <v>35</v>
      </c>
      <c r="M2588" s="4" t="s">
        <v>2458</v>
      </c>
    </row>
    <row r="2589" spans="1:13" x14ac:dyDescent="0.3">
      <c r="A2589" s="26">
        <v>2588</v>
      </c>
      <c r="B2589" s="51">
        <v>7002025442</v>
      </c>
      <c r="C2589" s="34" t="s">
        <v>2463</v>
      </c>
      <c r="D2589" s="4" t="s">
        <v>1566</v>
      </c>
      <c r="E2589" s="5" t="s">
        <v>80</v>
      </c>
      <c r="F2589" s="51">
        <v>43</v>
      </c>
      <c r="G2589" s="4" t="s">
        <v>81</v>
      </c>
      <c r="H2589" s="5" t="s">
        <v>1853</v>
      </c>
      <c r="I2589" s="5" t="s">
        <v>12</v>
      </c>
      <c r="J2589" s="5" t="s">
        <v>1888</v>
      </c>
      <c r="K2589" s="85">
        <v>44981</v>
      </c>
      <c r="L2589" s="4" t="s">
        <v>35</v>
      </c>
      <c r="M2589" s="4" t="s">
        <v>2317</v>
      </c>
    </row>
    <row r="2590" spans="1:13" x14ac:dyDescent="0.3">
      <c r="A2590" s="26">
        <v>2589</v>
      </c>
      <c r="B2590" s="51">
        <v>7001184735</v>
      </c>
      <c r="C2590" s="34" t="s">
        <v>2464</v>
      </c>
      <c r="D2590" s="4" t="s">
        <v>1566</v>
      </c>
      <c r="E2590" s="5" t="s">
        <v>80</v>
      </c>
      <c r="F2590" s="51">
        <v>39</v>
      </c>
      <c r="G2590" s="4" t="s">
        <v>81</v>
      </c>
      <c r="H2590" s="5" t="s">
        <v>2465</v>
      </c>
      <c r="I2590" s="5" t="s">
        <v>12</v>
      </c>
      <c r="J2590" s="5" t="s">
        <v>1888</v>
      </c>
      <c r="K2590" s="85">
        <v>44981</v>
      </c>
      <c r="L2590" s="4" t="s">
        <v>35</v>
      </c>
      <c r="M2590" s="4" t="s">
        <v>2317</v>
      </c>
    </row>
    <row r="2591" spans="1:13" x14ac:dyDescent="0.3">
      <c r="A2591" s="26">
        <v>2590</v>
      </c>
      <c r="B2591" s="51">
        <v>7000975761</v>
      </c>
      <c r="C2591" s="34" t="s">
        <v>2466</v>
      </c>
      <c r="D2591" s="4" t="s">
        <v>1566</v>
      </c>
      <c r="E2591" s="5" t="s">
        <v>80</v>
      </c>
      <c r="F2591" s="51">
        <v>62</v>
      </c>
      <c r="G2591" s="4" t="s">
        <v>81</v>
      </c>
      <c r="H2591" s="5" t="s">
        <v>2465</v>
      </c>
      <c r="I2591" s="5" t="s">
        <v>12</v>
      </c>
      <c r="J2591" s="5" t="s">
        <v>1888</v>
      </c>
      <c r="K2591" s="85">
        <v>44981</v>
      </c>
      <c r="L2591" s="4" t="s">
        <v>35</v>
      </c>
      <c r="M2591" s="4" t="s">
        <v>2467</v>
      </c>
    </row>
    <row r="2592" spans="1:13" x14ac:dyDescent="0.3">
      <c r="A2592" s="26">
        <v>2591</v>
      </c>
      <c r="B2592" s="51">
        <v>7000935846</v>
      </c>
      <c r="C2592" s="34" t="s">
        <v>2468</v>
      </c>
      <c r="D2592" s="4" t="s">
        <v>1566</v>
      </c>
      <c r="E2592" s="5" t="s">
        <v>80</v>
      </c>
      <c r="F2592" s="51">
        <v>35</v>
      </c>
      <c r="G2592" s="4" t="s">
        <v>81</v>
      </c>
      <c r="H2592" s="5" t="s">
        <v>1829</v>
      </c>
      <c r="I2592" s="5" t="s">
        <v>12</v>
      </c>
      <c r="J2592" s="5" t="s">
        <v>1888</v>
      </c>
      <c r="K2592" s="85">
        <v>44981</v>
      </c>
      <c r="L2592" s="4" t="s">
        <v>35</v>
      </c>
      <c r="M2592" s="4" t="s">
        <v>2317</v>
      </c>
    </row>
    <row r="2593" spans="1:13" x14ac:dyDescent="0.3">
      <c r="A2593" s="26">
        <v>2592</v>
      </c>
      <c r="B2593" s="51">
        <v>7002652422</v>
      </c>
      <c r="C2593" s="34" t="s">
        <v>2469</v>
      </c>
      <c r="D2593" s="4" t="s">
        <v>1566</v>
      </c>
      <c r="E2593" s="5" t="s">
        <v>80</v>
      </c>
      <c r="F2593" s="51">
        <v>44</v>
      </c>
      <c r="G2593" s="4" t="s">
        <v>81</v>
      </c>
      <c r="H2593" s="5" t="s">
        <v>1829</v>
      </c>
      <c r="I2593" s="5" t="s">
        <v>12</v>
      </c>
      <c r="J2593" s="5" t="s">
        <v>1888</v>
      </c>
      <c r="K2593" s="85">
        <v>44981</v>
      </c>
      <c r="L2593" s="4" t="s">
        <v>35</v>
      </c>
      <c r="M2593" s="4" t="s">
        <v>2317</v>
      </c>
    </row>
    <row r="2594" spans="1:13" x14ac:dyDescent="0.3">
      <c r="A2594" s="26">
        <v>2593</v>
      </c>
      <c r="B2594" s="96">
        <v>7001819642</v>
      </c>
      <c r="C2594" s="5" t="s">
        <v>2470</v>
      </c>
      <c r="D2594" s="4" t="s">
        <v>1566</v>
      </c>
      <c r="E2594" s="5" t="s">
        <v>80</v>
      </c>
      <c r="F2594" s="51">
        <v>44</v>
      </c>
      <c r="G2594" s="4" t="s">
        <v>81</v>
      </c>
      <c r="H2594" s="83" t="s">
        <v>82</v>
      </c>
      <c r="I2594" s="5" t="s">
        <v>12</v>
      </c>
      <c r="J2594" s="5" t="s">
        <v>1888</v>
      </c>
      <c r="K2594" s="85">
        <v>44984</v>
      </c>
      <c r="L2594" s="4" t="s">
        <v>37</v>
      </c>
      <c r="M2594" s="31" t="s">
        <v>2141</v>
      </c>
    </row>
    <row r="2595" spans="1:13" x14ac:dyDescent="0.3">
      <c r="A2595" s="26">
        <v>2594</v>
      </c>
      <c r="B2595" s="96">
        <v>7001827119</v>
      </c>
      <c r="C2595" s="5" t="s">
        <v>2471</v>
      </c>
      <c r="D2595" s="4" t="s">
        <v>1566</v>
      </c>
      <c r="E2595" s="5" t="s">
        <v>80</v>
      </c>
      <c r="F2595" s="51">
        <v>35</v>
      </c>
      <c r="G2595" s="4" t="s">
        <v>81</v>
      </c>
      <c r="H2595" s="83" t="s">
        <v>82</v>
      </c>
      <c r="I2595" s="5" t="s">
        <v>12</v>
      </c>
      <c r="J2595" s="5" t="s">
        <v>1888</v>
      </c>
      <c r="K2595" s="85">
        <v>44984</v>
      </c>
      <c r="L2595" s="4" t="s">
        <v>37</v>
      </c>
      <c r="M2595" s="31" t="s">
        <v>2139</v>
      </c>
    </row>
    <row r="2596" spans="1:13" x14ac:dyDescent="0.3">
      <c r="A2596" s="26">
        <v>2595</v>
      </c>
      <c r="B2596" s="51">
        <v>7001619927</v>
      </c>
      <c r="C2596" s="5" t="s">
        <v>2472</v>
      </c>
      <c r="D2596" s="4" t="s">
        <v>1566</v>
      </c>
      <c r="E2596" s="5" t="s">
        <v>80</v>
      </c>
      <c r="F2596" s="51">
        <v>44</v>
      </c>
      <c r="G2596" s="4" t="s">
        <v>81</v>
      </c>
      <c r="H2596" s="83" t="s">
        <v>82</v>
      </c>
      <c r="I2596" s="5" t="s">
        <v>12</v>
      </c>
      <c r="J2596" s="5" t="s">
        <v>1888</v>
      </c>
      <c r="K2596" s="85">
        <v>44984</v>
      </c>
      <c r="L2596" s="4" t="s">
        <v>37</v>
      </c>
      <c r="M2596" s="31" t="s">
        <v>2139</v>
      </c>
    </row>
    <row r="2597" spans="1:13" x14ac:dyDescent="0.3">
      <c r="A2597" s="26">
        <v>2596</v>
      </c>
      <c r="B2597" s="51">
        <v>7001523967</v>
      </c>
      <c r="C2597" s="5" t="s">
        <v>2473</v>
      </c>
      <c r="D2597" s="4" t="s">
        <v>1566</v>
      </c>
      <c r="E2597" s="5" t="s">
        <v>80</v>
      </c>
      <c r="F2597" s="51">
        <v>48</v>
      </c>
      <c r="G2597" s="4" t="s">
        <v>81</v>
      </c>
      <c r="H2597" s="83" t="s">
        <v>82</v>
      </c>
      <c r="I2597" s="5" t="s">
        <v>12</v>
      </c>
      <c r="J2597" s="5" t="s">
        <v>1888</v>
      </c>
      <c r="K2597" s="85">
        <v>44984</v>
      </c>
      <c r="L2597" s="4" t="s">
        <v>37</v>
      </c>
      <c r="M2597" s="31" t="s">
        <v>2141</v>
      </c>
    </row>
    <row r="2598" spans="1:13" x14ac:dyDescent="0.3">
      <c r="A2598" s="26">
        <v>2597</v>
      </c>
      <c r="B2598" s="51">
        <v>7001998615</v>
      </c>
      <c r="C2598" s="5" t="s">
        <v>2474</v>
      </c>
      <c r="D2598" s="4" t="s">
        <v>1566</v>
      </c>
      <c r="E2598" s="5" t="s">
        <v>80</v>
      </c>
      <c r="F2598" s="51">
        <v>32</v>
      </c>
      <c r="G2598" s="4" t="s">
        <v>81</v>
      </c>
      <c r="H2598" s="83" t="s">
        <v>82</v>
      </c>
      <c r="I2598" s="5" t="s">
        <v>12</v>
      </c>
      <c r="J2598" s="5" t="s">
        <v>1888</v>
      </c>
      <c r="K2598" s="85">
        <v>44984</v>
      </c>
      <c r="L2598" s="4" t="s">
        <v>37</v>
      </c>
      <c r="M2598" s="31" t="s">
        <v>2141</v>
      </c>
    </row>
    <row r="2599" spans="1:13" x14ac:dyDescent="0.3">
      <c r="A2599" s="26">
        <v>2598</v>
      </c>
      <c r="B2599" s="51">
        <v>7002699014</v>
      </c>
      <c r="C2599" s="5" t="s">
        <v>2475</v>
      </c>
      <c r="D2599" s="4" t="s">
        <v>1566</v>
      </c>
      <c r="E2599" s="5" t="s">
        <v>80</v>
      </c>
      <c r="F2599" s="51">
        <v>35</v>
      </c>
      <c r="G2599" s="4" t="s">
        <v>81</v>
      </c>
      <c r="H2599" s="83" t="s">
        <v>82</v>
      </c>
      <c r="I2599" s="5" t="s">
        <v>12</v>
      </c>
      <c r="J2599" s="5" t="s">
        <v>1888</v>
      </c>
      <c r="K2599" s="85">
        <v>44984</v>
      </c>
      <c r="L2599" s="4" t="s">
        <v>37</v>
      </c>
      <c r="M2599" s="31" t="s">
        <v>2141</v>
      </c>
    </row>
    <row r="2600" spans="1:13" x14ac:dyDescent="0.3">
      <c r="A2600" s="26">
        <v>2599</v>
      </c>
      <c r="B2600" s="96">
        <v>7001812322</v>
      </c>
      <c r="C2600" s="5" t="s">
        <v>1415</v>
      </c>
      <c r="D2600" s="4" t="s">
        <v>249</v>
      </c>
      <c r="E2600" s="5" t="s">
        <v>80</v>
      </c>
      <c r="F2600" s="51">
        <v>64</v>
      </c>
      <c r="G2600" s="4" t="s">
        <v>81</v>
      </c>
      <c r="H2600" s="83" t="s">
        <v>82</v>
      </c>
      <c r="I2600" s="5" t="s">
        <v>1598</v>
      </c>
      <c r="J2600" s="5" t="s">
        <v>83</v>
      </c>
      <c r="K2600" s="85">
        <v>44984</v>
      </c>
      <c r="L2600" s="4" t="s">
        <v>37</v>
      </c>
      <c r="M2600" s="31" t="s">
        <v>1924</v>
      </c>
    </row>
    <row r="2601" spans="1:13" x14ac:dyDescent="0.3">
      <c r="A2601" s="26">
        <v>2600</v>
      </c>
      <c r="B2601" s="51">
        <v>7001292672</v>
      </c>
      <c r="C2601" s="5" t="s">
        <v>1770</v>
      </c>
      <c r="D2601" s="4" t="s">
        <v>249</v>
      </c>
      <c r="E2601" s="5" t="s">
        <v>107</v>
      </c>
      <c r="F2601" s="51">
        <v>68</v>
      </c>
      <c r="G2601" s="4" t="s">
        <v>81</v>
      </c>
      <c r="H2601" s="83" t="s">
        <v>82</v>
      </c>
      <c r="I2601" s="5" t="s">
        <v>1598</v>
      </c>
      <c r="J2601" s="5" t="s">
        <v>83</v>
      </c>
      <c r="K2601" s="85">
        <v>44984</v>
      </c>
      <c r="L2601" s="4" t="s">
        <v>37</v>
      </c>
      <c r="M2601" s="31" t="s">
        <v>1924</v>
      </c>
    </row>
    <row r="2602" spans="1:13" x14ac:dyDescent="0.3">
      <c r="A2602" s="26">
        <v>2601</v>
      </c>
      <c r="B2602" s="51">
        <v>7001977104</v>
      </c>
      <c r="C2602" s="5" t="s">
        <v>1820</v>
      </c>
      <c r="D2602" s="4" t="s">
        <v>249</v>
      </c>
      <c r="E2602" s="5" t="s">
        <v>80</v>
      </c>
      <c r="F2602" s="51">
        <v>75</v>
      </c>
      <c r="G2602" s="4" t="s">
        <v>81</v>
      </c>
      <c r="H2602" s="83" t="s">
        <v>82</v>
      </c>
      <c r="I2602" s="5" t="s">
        <v>1598</v>
      </c>
      <c r="J2602" s="5" t="s">
        <v>83</v>
      </c>
      <c r="K2602" s="85">
        <v>44984</v>
      </c>
      <c r="L2602" s="4" t="s">
        <v>37</v>
      </c>
      <c r="M2602" s="33" t="s">
        <v>1924</v>
      </c>
    </row>
    <row r="2603" spans="1:13" x14ac:dyDescent="0.3">
      <c r="A2603" s="26">
        <v>2602</v>
      </c>
      <c r="B2603" s="51">
        <v>7001564063</v>
      </c>
      <c r="C2603" s="5" t="s">
        <v>397</v>
      </c>
      <c r="D2603" s="4" t="s">
        <v>249</v>
      </c>
      <c r="E2603" s="5" t="s">
        <v>80</v>
      </c>
      <c r="F2603" s="51">
        <v>68</v>
      </c>
      <c r="G2603" s="4" t="s">
        <v>81</v>
      </c>
      <c r="H2603" s="83" t="s">
        <v>82</v>
      </c>
      <c r="I2603" s="5" t="s">
        <v>1598</v>
      </c>
      <c r="J2603" s="5" t="s">
        <v>83</v>
      </c>
      <c r="K2603" s="85">
        <v>44984</v>
      </c>
      <c r="L2603" s="4" t="s">
        <v>37</v>
      </c>
      <c r="M2603" s="33" t="s">
        <v>1924</v>
      </c>
    </row>
    <row r="2604" spans="1:13" x14ac:dyDescent="0.3">
      <c r="A2604" s="26">
        <v>2603</v>
      </c>
      <c r="B2604" s="51">
        <v>7002443749</v>
      </c>
      <c r="C2604" s="5" t="s">
        <v>2476</v>
      </c>
      <c r="D2604" s="4" t="s">
        <v>1566</v>
      </c>
      <c r="E2604" s="5" t="s">
        <v>80</v>
      </c>
      <c r="F2604" s="51">
        <v>68</v>
      </c>
      <c r="G2604" s="4" t="s">
        <v>81</v>
      </c>
      <c r="H2604" s="83" t="s">
        <v>82</v>
      </c>
      <c r="I2604" s="5" t="s">
        <v>1598</v>
      </c>
      <c r="J2604" s="5" t="s">
        <v>83</v>
      </c>
      <c r="K2604" s="85">
        <v>44984</v>
      </c>
      <c r="L2604" s="4" t="s">
        <v>37</v>
      </c>
      <c r="M2604" s="33" t="s">
        <v>1924</v>
      </c>
    </row>
    <row r="2605" spans="1:13" x14ac:dyDescent="0.3">
      <c r="A2605" s="26">
        <v>2604</v>
      </c>
      <c r="B2605" s="96">
        <v>7001767424</v>
      </c>
      <c r="C2605" s="5" t="s">
        <v>1816</v>
      </c>
      <c r="D2605" s="4" t="s">
        <v>249</v>
      </c>
      <c r="E2605" s="5" t="s">
        <v>80</v>
      </c>
      <c r="F2605" s="51">
        <v>52</v>
      </c>
      <c r="G2605" s="4" t="s">
        <v>81</v>
      </c>
      <c r="H2605" s="5" t="s">
        <v>93</v>
      </c>
      <c r="I2605" s="5" t="s">
        <v>1598</v>
      </c>
      <c r="J2605" s="5" t="s">
        <v>83</v>
      </c>
      <c r="K2605" s="85">
        <v>44984</v>
      </c>
      <c r="L2605" s="4" t="s">
        <v>37</v>
      </c>
      <c r="M2605" s="33" t="s">
        <v>1924</v>
      </c>
    </row>
    <row r="2606" spans="1:13" ht="12.75" customHeight="1" x14ac:dyDescent="0.3">
      <c r="A2606" s="26">
        <v>2605</v>
      </c>
      <c r="B2606" s="51">
        <v>7001980447</v>
      </c>
      <c r="C2606" s="5" t="s">
        <v>2477</v>
      </c>
      <c r="D2606" s="4" t="s">
        <v>1566</v>
      </c>
      <c r="E2606" s="5" t="s">
        <v>80</v>
      </c>
      <c r="F2606" s="51">
        <v>54</v>
      </c>
      <c r="G2606" s="4" t="s">
        <v>81</v>
      </c>
      <c r="H2606" s="5" t="s">
        <v>93</v>
      </c>
      <c r="I2606" s="5" t="s">
        <v>1598</v>
      </c>
      <c r="J2606" s="5" t="s">
        <v>83</v>
      </c>
      <c r="K2606" s="85">
        <v>44984</v>
      </c>
      <c r="L2606" s="4" t="s">
        <v>37</v>
      </c>
      <c r="M2606" s="16" t="s">
        <v>1924</v>
      </c>
    </row>
    <row r="2607" spans="1:13" ht="12.75" customHeight="1" x14ac:dyDescent="0.3">
      <c r="A2607" s="26">
        <v>2606</v>
      </c>
      <c r="B2607" s="104">
        <v>7000905872</v>
      </c>
      <c r="C2607" s="72" t="s">
        <v>458</v>
      </c>
      <c r="D2607" s="4" t="s">
        <v>1566</v>
      </c>
      <c r="E2607" s="5" t="s">
        <v>80</v>
      </c>
      <c r="F2607" s="51">
        <v>35</v>
      </c>
      <c r="G2607" s="4" t="s">
        <v>81</v>
      </c>
      <c r="H2607" s="5" t="s">
        <v>1911</v>
      </c>
      <c r="I2607" s="5" t="s">
        <v>20</v>
      </c>
      <c r="J2607" s="5" t="s">
        <v>1888</v>
      </c>
      <c r="K2607" s="85">
        <v>44984</v>
      </c>
      <c r="L2607" s="4" t="s">
        <v>35</v>
      </c>
      <c r="M2607" s="16" t="s">
        <v>2478</v>
      </c>
    </row>
    <row r="2608" spans="1:13" x14ac:dyDescent="0.3">
      <c r="A2608" s="26">
        <v>2607</v>
      </c>
      <c r="B2608" s="51">
        <v>8907056760</v>
      </c>
      <c r="C2608" s="5" t="s">
        <v>2479</v>
      </c>
      <c r="D2608" s="4" t="s">
        <v>1566</v>
      </c>
      <c r="E2608" s="5" t="s">
        <v>107</v>
      </c>
      <c r="G2608" s="4" t="s">
        <v>2480</v>
      </c>
      <c r="H2608" s="83" t="s">
        <v>579</v>
      </c>
      <c r="I2608" s="5" t="s">
        <v>4</v>
      </c>
      <c r="J2608" s="5" t="s">
        <v>1888</v>
      </c>
      <c r="K2608" s="85">
        <v>44984</v>
      </c>
      <c r="L2608" s="4" t="s">
        <v>35</v>
      </c>
      <c r="M2608" s="16" t="s">
        <v>2481</v>
      </c>
    </row>
    <row r="2609" spans="1:13" x14ac:dyDescent="0.3">
      <c r="A2609" s="26">
        <v>2608</v>
      </c>
      <c r="B2609" s="51">
        <v>7001074252</v>
      </c>
      <c r="C2609" s="5" t="s">
        <v>2084</v>
      </c>
      <c r="D2609" s="4" t="s">
        <v>249</v>
      </c>
      <c r="E2609" s="5" t="s">
        <v>80</v>
      </c>
      <c r="F2609" s="51">
        <v>35</v>
      </c>
      <c r="G2609" s="4" t="s">
        <v>81</v>
      </c>
      <c r="H2609" s="83" t="s">
        <v>579</v>
      </c>
      <c r="I2609" s="5" t="s">
        <v>1598</v>
      </c>
      <c r="J2609" s="5" t="s">
        <v>1888</v>
      </c>
      <c r="K2609" s="85">
        <v>44984</v>
      </c>
      <c r="L2609" s="4" t="s">
        <v>35</v>
      </c>
      <c r="M2609" s="16" t="s">
        <v>2482</v>
      </c>
    </row>
    <row r="2610" spans="1:13" x14ac:dyDescent="0.3">
      <c r="A2610" s="26">
        <v>2609</v>
      </c>
      <c r="B2610" s="51">
        <v>7001130846</v>
      </c>
      <c r="C2610" s="5" t="s">
        <v>2483</v>
      </c>
      <c r="D2610" s="4" t="s">
        <v>1566</v>
      </c>
      <c r="E2610" s="5" t="s">
        <v>80</v>
      </c>
      <c r="F2610" s="51">
        <v>40</v>
      </c>
      <c r="G2610" s="4" t="s">
        <v>81</v>
      </c>
      <c r="H2610" s="5" t="s">
        <v>2484</v>
      </c>
      <c r="I2610" s="5" t="s">
        <v>12</v>
      </c>
      <c r="J2610" s="5" t="s">
        <v>1888</v>
      </c>
      <c r="K2610" s="85">
        <v>44984</v>
      </c>
      <c r="L2610" s="4" t="s">
        <v>29</v>
      </c>
      <c r="M2610" s="16" t="s">
        <v>2485</v>
      </c>
    </row>
    <row r="2611" spans="1:13" x14ac:dyDescent="0.3">
      <c r="A2611" s="26">
        <v>2610</v>
      </c>
      <c r="B2611" s="51">
        <v>7001937430</v>
      </c>
      <c r="C2611" s="5" t="s">
        <v>2486</v>
      </c>
      <c r="D2611" s="4" t="s">
        <v>1566</v>
      </c>
      <c r="E2611" s="5" t="s">
        <v>80</v>
      </c>
      <c r="F2611" s="51">
        <v>38</v>
      </c>
      <c r="G2611" s="4" t="s">
        <v>81</v>
      </c>
      <c r="H2611" s="5" t="s">
        <v>2484</v>
      </c>
      <c r="I2611" s="5" t="s">
        <v>12</v>
      </c>
      <c r="J2611" s="5" t="s">
        <v>1888</v>
      </c>
      <c r="K2611" s="85">
        <v>44984</v>
      </c>
      <c r="L2611" s="4" t="s">
        <v>29</v>
      </c>
      <c r="M2611" s="16" t="s">
        <v>2485</v>
      </c>
    </row>
    <row r="2612" spans="1:13" x14ac:dyDescent="0.3">
      <c r="A2612" s="26">
        <v>2611</v>
      </c>
      <c r="B2612" s="51">
        <v>7001921222</v>
      </c>
      <c r="C2612" s="5" t="s">
        <v>2487</v>
      </c>
      <c r="D2612" s="4" t="s">
        <v>1566</v>
      </c>
      <c r="E2612" s="5" t="s">
        <v>80</v>
      </c>
      <c r="F2612" s="51">
        <v>35</v>
      </c>
      <c r="G2612" s="4" t="s">
        <v>81</v>
      </c>
      <c r="H2612" s="5" t="s">
        <v>2484</v>
      </c>
      <c r="I2612" s="5" t="s">
        <v>12</v>
      </c>
      <c r="J2612" s="5" t="s">
        <v>1888</v>
      </c>
      <c r="K2612" s="85">
        <v>44984</v>
      </c>
      <c r="L2612" s="4" t="s">
        <v>29</v>
      </c>
      <c r="M2612" s="16" t="s">
        <v>2485</v>
      </c>
    </row>
    <row r="2613" spans="1:13" ht="12.75" customHeight="1" x14ac:dyDescent="0.3">
      <c r="A2613" s="26">
        <v>2612</v>
      </c>
      <c r="B2613" s="51">
        <v>7001338992</v>
      </c>
      <c r="C2613" s="5" t="s">
        <v>2488</v>
      </c>
      <c r="D2613" s="4" t="s">
        <v>1566</v>
      </c>
      <c r="E2613" s="5" t="s">
        <v>80</v>
      </c>
      <c r="F2613" s="51">
        <v>39</v>
      </c>
      <c r="G2613" s="4" t="s">
        <v>81</v>
      </c>
      <c r="H2613" s="5" t="s">
        <v>2484</v>
      </c>
      <c r="I2613" s="5" t="s">
        <v>12</v>
      </c>
      <c r="J2613" s="5" t="s">
        <v>1888</v>
      </c>
      <c r="K2613" s="85">
        <v>44984</v>
      </c>
      <c r="L2613" s="4" t="s">
        <v>29</v>
      </c>
      <c r="M2613" s="16" t="s">
        <v>2485</v>
      </c>
    </row>
    <row r="2614" spans="1:13" x14ac:dyDescent="0.3">
      <c r="A2614" s="26">
        <v>2613</v>
      </c>
      <c r="B2614" s="51">
        <v>7001176958</v>
      </c>
      <c r="C2614" s="5" t="s">
        <v>2489</v>
      </c>
      <c r="D2614" s="4" t="s">
        <v>1566</v>
      </c>
      <c r="E2614" s="5" t="s">
        <v>80</v>
      </c>
      <c r="F2614" s="51">
        <v>37</v>
      </c>
      <c r="G2614" s="4" t="s">
        <v>81</v>
      </c>
      <c r="H2614" s="5" t="s">
        <v>2484</v>
      </c>
      <c r="I2614" s="5" t="s">
        <v>12</v>
      </c>
      <c r="J2614" s="5" t="s">
        <v>1888</v>
      </c>
      <c r="K2614" s="85">
        <v>44984</v>
      </c>
      <c r="L2614" s="4" t="s">
        <v>29</v>
      </c>
      <c r="M2614" s="16" t="s">
        <v>2485</v>
      </c>
    </row>
    <row r="2615" spans="1:13" x14ac:dyDescent="0.3">
      <c r="A2615" s="26">
        <v>2614</v>
      </c>
      <c r="B2615" s="51">
        <v>7001283751</v>
      </c>
      <c r="C2615" s="5" t="s">
        <v>2490</v>
      </c>
      <c r="D2615" s="4" t="s">
        <v>1566</v>
      </c>
      <c r="E2615" s="5" t="s">
        <v>80</v>
      </c>
      <c r="F2615" s="51">
        <v>32</v>
      </c>
      <c r="G2615" s="4" t="s">
        <v>81</v>
      </c>
      <c r="H2615" s="5" t="s">
        <v>2484</v>
      </c>
      <c r="I2615" s="5" t="s">
        <v>12</v>
      </c>
      <c r="J2615" s="5" t="s">
        <v>1888</v>
      </c>
      <c r="K2615" s="85">
        <v>44984</v>
      </c>
      <c r="L2615" s="4" t="s">
        <v>29</v>
      </c>
      <c r="M2615" s="16" t="s">
        <v>2485</v>
      </c>
    </row>
    <row r="2616" spans="1:13" x14ac:dyDescent="0.3">
      <c r="A2616" s="26">
        <v>2615</v>
      </c>
      <c r="B2616" s="51">
        <v>7001276100</v>
      </c>
      <c r="C2616" s="5" t="s">
        <v>2491</v>
      </c>
      <c r="D2616" s="4" t="s">
        <v>1566</v>
      </c>
      <c r="E2616" s="5" t="s">
        <v>80</v>
      </c>
      <c r="F2616" s="51">
        <v>41</v>
      </c>
      <c r="G2616" s="4" t="s">
        <v>81</v>
      </c>
      <c r="H2616" s="5" t="s">
        <v>2484</v>
      </c>
      <c r="I2616" s="5" t="s">
        <v>12</v>
      </c>
      <c r="J2616" s="5" t="s">
        <v>1888</v>
      </c>
      <c r="K2616" s="85">
        <v>44984</v>
      </c>
      <c r="L2616" s="4" t="s">
        <v>29</v>
      </c>
      <c r="M2616" s="16" t="s">
        <v>2485</v>
      </c>
    </row>
    <row r="2617" spans="1:13" x14ac:dyDescent="0.3">
      <c r="A2617" s="26">
        <v>2616</v>
      </c>
      <c r="B2617" s="51">
        <v>7000937194</v>
      </c>
      <c r="C2617" s="5" t="s">
        <v>2492</v>
      </c>
      <c r="D2617" s="4" t="s">
        <v>1566</v>
      </c>
      <c r="E2617" s="5" t="s">
        <v>80</v>
      </c>
      <c r="F2617" s="51">
        <v>38</v>
      </c>
      <c r="G2617" s="4" t="s">
        <v>81</v>
      </c>
      <c r="H2617" s="5" t="s">
        <v>2484</v>
      </c>
      <c r="I2617" s="5" t="s">
        <v>12</v>
      </c>
      <c r="J2617" s="5" t="s">
        <v>1888</v>
      </c>
      <c r="K2617" s="85">
        <v>44984</v>
      </c>
      <c r="L2617" s="4" t="s">
        <v>29</v>
      </c>
      <c r="M2617" s="16" t="s">
        <v>2485</v>
      </c>
    </row>
    <row r="2618" spans="1:13" x14ac:dyDescent="0.3">
      <c r="A2618" s="26">
        <v>2617</v>
      </c>
      <c r="B2618" s="51">
        <v>7002756340</v>
      </c>
      <c r="C2618" s="5" t="s">
        <v>2493</v>
      </c>
      <c r="D2618" s="4" t="s">
        <v>1566</v>
      </c>
      <c r="E2618" s="5" t="s">
        <v>80</v>
      </c>
      <c r="F2618" s="51">
        <v>37</v>
      </c>
      <c r="G2618" s="4" t="s">
        <v>81</v>
      </c>
      <c r="H2618" s="5" t="s">
        <v>2484</v>
      </c>
      <c r="I2618" s="5" t="s">
        <v>12</v>
      </c>
      <c r="J2618" s="5" t="s">
        <v>1888</v>
      </c>
      <c r="K2618" s="85">
        <v>44984</v>
      </c>
      <c r="L2618" s="4" t="s">
        <v>29</v>
      </c>
      <c r="M2618" s="16" t="s">
        <v>2485</v>
      </c>
    </row>
    <row r="2619" spans="1:13" x14ac:dyDescent="0.3">
      <c r="A2619" s="26">
        <v>2618</v>
      </c>
      <c r="B2619" s="51">
        <v>7002591028</v>
      </c>
      <c r="C2619" s="5" t="s">
        <v>2494</v>
      </c>
      <c r="D2619" s="4" t="s">
        <v>1566</v>
      </c>
      <c r="E2619" s="5" t="s">
        <v>80</v>
      </c>
      <c r="F2619" s="51">
        <v>41</v>
      </c>
      <c r="G2619" s="4" t="s">
        <v>81</v>
      </c>
      <c r="H2619" s="5" t="s">
        <v>2484</v>
      </c>
      <c r="I2619" s="5" t="s">
        <v>12</v>
      </c>
      <c r="J2619" s="5" t="s">
        <v>1888</v>
      </c>
      <c r="K2619" s="85">
        <v>44984</v>
      </c>
      <c r="L2619" s="4" t="s">
        <v>29</v>
      </c>
      <c r="M2619" s="16" t="s">
        <v>2485</v>
      </c>
    </row>
    <row r="2620" spans="1:13" x14ac:dyDescent="0.3">
      <c r="A2620" s="26">
        <v>2619</v>
      </c>
      <c r="B2620" s="51">
        <v>7001257855</v>
      </c>
      <c r="C2620" s="5" t="s">
        <v>2495</v>
      </c>
      <c r="D2620" s="4" t="s">
        <v>1566</v>
      </c>
      <c r="E2620" s="5" t="s">
        <v>80</v>
      </c>
      <c r="F2620" s="51">
        <v>34</v>
      </c>
      <c r="G2620" s="4" t="s">
        <v>81</v>
      </c>
      <c r="H2620" s="5" t="s">
        <v>2484</v>
      </c>
      <c r="I2620" s="5" t="s">
        <v>12</v>
      </c>
      <c r="J2620" s="5" t="s">
        <v>1888</v>
      </c>
      <c r="K2620" s="85">
        <v>44984</v>
      </c>
      <c r="L2620" s="4" t="s">
        <v>29</v>
      </c>
      <c r="M2620" s="16" t="s">
        <v>2485</v>
      </c>
    </row>
    <row r="2621" spans="1:13" x14ac:dyDescent="0.3">
      <c r="A2621" s="26">
        <v>2620</v>
      </c>
      <c r="B2621" s="51">
        <v>7002357538</v>
      </c>
      <c r="C2621" s="5" t="s">
        <v>2496</v>
      </c>
      <c r="D2621" s="4" t="s">
        <v>1566</v>
      </c>
      <c r="E2621" s="5" t="s">
        <v>80</v>
      </c>
      <c r="F2621" s="51">
        <v>41</v>
      </c>
      <c r="G2621" s="4" t="s">
        <v>81</v>
      </c>
      <c r="H2621" s="5" t="s">
        <v>2484</v>
      </c>
      <c r="I2621" s="5" t="s">
        <v>12</v>
      </c>
      <c r="J2621" s="5" t="s">
        <v>1888</v>
      </c>
      <c r="K2621" s="85">
        <v>44984</v>
      </c>
      <c r="L2621" s="4" t="s">
        <v>29</v>
      </c>
      <c r="M2621" s="16" t="s">
        <v>2485</v>
      </c>
    </row>
    <row r="2622" spans="1:13" x14ac:dyDescent="0.3">
      <c r="A2622" s="26">
        <v>2621</v>
      </c>
      <c r="B2622" s="51">
        <v>7002783988</v>
      </c>
      <c r="C2622" s="5" t="s">
        <v>2497</v>
      </c>
      <c r="D2622" s="4" t="s">
        <v>1566</v>
      </c>
      <c r="E2622" s="5" t="s">
        <v>80</v>
      </c>
      <c r="F2622" s="51">
        <v>34</v>
      </c>
      <c r="G2622" s="4" t="s">
        <v>81</v>
      </c>
      <c r="H2622" s="5" t="s">
        <v>2484</v>
      </c>
      <c r="I2622" s="5" t="s">
        <v>12</v>
      </c>
      <c r="J2622" s="5" t="s">
        <v>1888</v>
      </c>
      <c r="K2622" s="85">
        <v>44984</v>
      </c>
      <c r="L2622" s="4" t="s">
        <v>29</v>
      </c>
      <c r="M2622" s="16" t="s">
        <v>2485</v>
      </c>
    </row>
    <row r="2623" spans="1:13" x14ac:dyDescent="0.3">
      <c r="A2623" s="26">
        <v>2622</v>
      </c>
      <c r="B2623" s="51">
        <v>7001009449</v>
      </c>
      <c r="C2623" s="5" t="s">
        <v>2498</v>
      </c>
      <c r="D2623" s="4" t="s">
        <v>1566</v>
      </c>
      <c r="E2623" s="5" t="s">
        <v>80</v>
      </c>
      <c r="F2623" s="51">
        <v>46</v>
      </c>
      <c r="G2623" s="4" t="s">
        <v>81</v>
      </c>
      <c r="H2623" s="5" t="s">
        <v>2484</v>
      </c>
      <c r="I2623" s="5" t="s">
        <v>12</v>
      </c>
      <c r="J2623" s="5" t="s">
        <v>1888</v>
      </c>
      <c r="K2623" s="85">
        <v>44984</v>
      </c>
      <c r="L2623" s="4" t="s">
        <v>29</v>
      </c>
      <c r="M2623" s="16" t="s">
        <v>2485</v>
      </c>
    </row>
    <row r="2624" spans="1:13" x14ac:dyDescent="0.3">
      <c r="A2624" s="26">
        <v>2623</v>
      </c>
      <c r="B2624" s="51">
        <v>7002372117</v>
      </c>
      <c r="C2624" s="5" t="s">
        <v>2499</v>
      </c>
      <c r="D2624" s="4" t="s">
        <v>1566</v>
      </c>
      <c r="E2624" s="5" t="s">
        <v>80</v>
      </c>
      <c r="F2624" s="51">
        <v>39</v>
      </c>
      <c r="G2624" s="4" t="s">
        <v>81</v>
      </c>
      <c r="H2624" s="5" t="s">
        <v>2484</v>
      </c>
      <c r="I2624" s="5" t="s">
        <v>12</v>
      </c>
      <c r="J2624" s="5" t="s">
        <v>1888</v>
      </c>
      <c r="K2624" s="85">
        <v>44984</v>
      </c>
      <c r="L2624" s="4" t="s">
        <v>29</v>
      </c>
      <c r="M2624" s="16" t="s">
        <v>2485</v>
      </c>
    </row>
    <row r="2625" spans="1:13" x14ac:dyDescent="0.3">
      <c r="A2625" s="26">
        <v>2624</v>
      </c>
      <c r="B2625" s="51">
        <v>7001128603</v>
      </c>
      <c r="C2625" s="5" t="s">
        <v>2500</v>
      </c>
      <c r="D2625" s="4" t="s">
        <v>1566</v>
      </c>
      <c r="E2625" s="5" t="s">
        <v>80</v>
      </c>
      <c r="F2625" s="51">
        <v>35</v>
      </c>
      <c r="G2625" s="4" t="s">
        <v>81</v>
      </c>
      <c r="H2625" s="5" t="s">
        <v>2484</v>
      </c>
      <c r="I2625" s="5" t="s">
        <v>12</v>
      </c>
      <c r="J2625" s="5" t="s">
        <v>1888</v>
      </c>
      <c r="K2625" s="85">
        <v>44984</v>
      </c>
      <c r="L2625" s="4" t="s">
        <v>29</v>
      </c>
      <c r="M2625" s="16" t="s">
        <v>2485</v>
      </c>
    </row>
    <row r="2626" spans="1:13" x14ac:dyDescent="0.3">
      <c r="A2626" s="26">
        <v>2625</v>
      </c>
      <c r="B2626" s="96">
        <v>7001815563</v>
      </c>
      <c r="C2626" s="5" t="s">
        <v>2501</v>
      </c>
      <c r="D2626" s="4" t="s">
        <v>1566</v>
      </c>
      <c r="E2626" s="5" t="s">
        <v>80</v>
      </c>
      <c r="F2626" s="51">
        <v>34</v>
      </c>
      <c r="G2626" s="4" t="s">
        <v>81</v>
      </c>
      <c r="H2626" s="5" t="s">
        <v>2484</v>
      </c>
      <c r="I2626" s="5" t="s">
        <v>12</v>
      </c>
      <c r="J2626" s="5" t="s">
        <v>1888</v>
      </c>
      <c r="K2626" s="85">
        <v>44984</v>
      </c>
      <c r="L2626" s="4" t="s">
        <v>29</v>
      </c>
      <c r="M2626" s="16" t="s">
        <v>2485</v>
      </c>
    </row>
    <row r="2627" spans="1:13" x14ac:dyDescent="0.3">
      <c r="A2627" s="26">
        <v>2626</v>
      </c>
      <c r="B2627" s="96">
        <v>7001731230</v>
      </c>
      <c r="C2627" s="5" t="s">
        <v>2502</v>
      </c>
      <c r="D2627" s="4" t="s">
        <v>1566</v>
      </c>
      <c r="E2627" s="5" t="s">
        <v>80</v>
      </c>
      <c r="F2627" s="51">
        <v>47</v>
      </c>
      <c r="G2627" s="4" t="s">
        <v>81</v>
      </c>
      <c r="H2627" s="5" t="s">
        <v>2484</v>
      </c>
      <c r="I2627" s="5" t="s">
        <v>12</v>
      </c>
      <c r="J2627" s="5" t="s">
        <v>1888</v>
      </c>
      <c r="K2627" s="85">
        <v>44984</v>
      </c>
      <c r="L2627" s="4" t="s">
        <v>29</v>
      </c>
      <c r="M2627" s="16" t="s">
        <v>2485</v>
      </c>
    </row>
    <row r="2628" spans="1:13" x14ac:dyDescent="0.3">
      <c r="A2628" s="26">
        <v>2627</v>
      </c>
      <c r="B2628" s="51">
        <v>7001599788</v>
      </c>
      <c r="C2628" s="5" t="s">
        <v>2503</v>
      </c>
      <c r="D2628" s="4" t="s">
        <v>1566</v>
      </c>
      <c r="E2628" s="5" t="s">
        <v>107</v>
      </c>
      <c r="F2628" s="51">
        <v>48</v>
      </c>
      <c r="G2628" s="4" t="s">
        <v>81</v>
      </c>
      <c r="H2628" s="5" t="s">
        <v>2484</v>
      </c>
      <c r="I2628" s="5" t="s">
        <v>12</v>
      </c>
      <c r="J2628" s="5" t="s">
        <v>1888</v>
      </c>
      <c r="K2628" s="85">
        <v>44984</v>
      </c>
      <c r="L2628" s="4" t="s">
        <v>29</v>
      </c>
      <c r="M2628" s="16" t="s">
        <v>2485</v>
      </c>
    </row>
    <row r="2629" spans="1:13" x14ac:dyDescent="0.3">
      <c r="A2629" s="26">
        <v>2628</v>
      </c>
      <c r="B2629" s="51">
        <v>7001930350</v>
      </c>
      <c r="C2629" s="5" t="s">
        <v>2504</v>
      </c>
      <c r="D2629" s="4" t="s">
        <v>1566</v>
      </c>
      <c r="E2629" s="5" t="s">
        <v>80</v>
      </c>
      <c r="F2629" s="51">
        <v>29</v>
      </c>
      <c r="G2629" s="4" t="s">
        <v>81</v>
      </c>
      <c r="H2629" s="5" t="s">
        <v>2484</v>
      </c>
      <c r="I2629" s="5" t="s">
        <v>12</v>
      </c>
      <c r="J2629" s="5" t="s">
        <v>1888</v>
      </c>
      <c r="K2629" s="85">
        <v>44984</v>
      </c>
      <c r="L2629" s="4" t="s">
        <v>29</v>
      </c>
      <c r="M2629" s="16" t="s">
        <v>2485</v>
      </c>
    </row>
    <row r="2630" spans="1:13" x14ac:dyDescent="0.3">
      <c r="A2630" s="26">
        <v>2629</v>
      </c>
      <c r="B2630" s="51">
        <v>7002769568</v>
      </c>
      <c r="C2630" s="5" t="s">
        <v>2505</v>
      </c>
      <c r="D2630" s="4" t="s">
        <v>1566</v>
      </c>
      <c r="E2630" s="5" t="s">
        <v>80</v>
      </c>
      <c r="F2630" s="51">
        <v>34</v>
      </c>
      <c r="G2630" s="4" t="s">
        <v>81</v>
      </c>
      <c r="H2630" s="5" t="s">
        <v>2484</v>
      </c>
      <c r="I2630" s="5" t="s">
        <v>12</v>
      </c>
      <c r="J2630" s="5" t="s">
        <v>1888</v>
      </c>
      <c r="K2630" s="85">
        <v>44984</v>
      </c>
      <c r="L2630" s="4" t="s">
        <v>29</v>
      </c>
      <c r="M2630" s="16" t="s">
        <v>2485</v>
      </c>
    </row>
    <row r="2631" spans="1:13" x14ac:dyDescent="0.3">
      <c r="A2631" s="26">
        <v>2630</v>
      </c>
      <c r="B2631" s="51">
        <v>7002762824</v>
      </c>
      <c r="C2631" s="5" t="s">
        <v>2506</v>
      </c>
      <c r="D2631" s="4" t="s">
        <v>1566</v>
      </c>
      <c r="E2631" s="5" t="s">
        <v>80</v>
      </c>
      <c r="F2631" s="51">
        <v>46</v>
      </c>
      <c r="G2631" s="4" t="s">
        <v>81</v>
      </c>
      <c r="H2631" s="83" t="s">
        <v>410</v>
      </c>
      <c r="I2631" s="5" t="s">
        <v>8</v>
      </c>
      <c r="J2631" s="5" t="s">
        <v>83</v>
      </c>
      <c r="K2631" s="85">
        <v>44985</v>
      </c>
      <c r="L2631" s="4" t="s">
        <v>9</v>
      </c>
      <c r="M2631" s="33" t="s">
        <v>1980</v>
      </c>
    </row>
    <row r="2632" spans="1:13" x14ac:dyDescent="0.3">
      <c r="A2632" s="26">
        <v>2631</v>
      </c>
      <c r="B2632" s="51">
        <v>7001583754</v>
      </c>
      <c r="C2632" s="5" t="s">
        <v>2507</v>
      </c>
      <c r="D2632" s="4" t="s">
        <v>1566</v>
      </c>
      <c r="E2632" s="5" t="s">
        <v>80</v>
      </c>
      <c r="F2632" s="51">
        <v>40</v>
      </c>
      <c r="G2632" s="4" t="s">
        <v>81</v>
      </c>
      <c r="H2632" s="83" t="s">
        <v>410</v>
      </c>
      <c r="I2632" s="5" t="s">
        <v>8</v>
      </c>
      <c r="J2632" s="5" t="s">
        <v>83</v>
      </c>
      <c r="K2632" s="85">
        <v>44985</v>
      </c>
      <c r="L2632" s="4" t="s">
        <v>9</v>
      </c>
      <c r="M2632" s="16" t="s">
        <v>1980</v>
      </c>
    </row>
    <row r="2633" spans="1:13" x14ac:dyDescent="0.3">
      <c r="A2633" s="26">
        <v>2632</v>
      </c>
      <c r="B2633" s="51">
        <v>7002016587</v>
      </c>
      <c r="C2633" s="5" t="s">
        <v>2508</v>
      </c>
      <c r="D2633" s="4" t="s">
        <v>1566</v>
      </c>
      <c r="E2633" s="5" t="s">
        <v>107</v>
      </c>
      <c r="F2633" s="51">
        <v>60</v>
      </c>
      <c r="G2633" s="4" t="s">
        <v>81</v>
      </c>
      <c r="H2633" s="83" t="s">
        <v>410</v>
      </c>
      <c r="I2633" s="5" t="s">
        <v>8</v>
      </c>
      <c r="J2633" s="5" t="s">
        <v>83</v>
      </c>
      <c r="K2633" s="85">
        <v>44985</v>
      </c>
      <c r="L2633" s="4" t="s">
        <v>9</v>
      </c>
      <c r="M2633" s="16" t="s">
        <v>1980</v>
      </c>
    </row>
    <row r="2634" spans="1:13" x14ac:dyDescent="0.3">
      <c r="A2634" s="26">
        <v>2633</v>
      </c>
      <c r="B2634" s="96">
        <v>7001884075</v>
      </c>
      <c r="C2634" s="5" t="s">
        <v>2509</v>
      </c>
      <c r="D2634" s="4" t="s">
        <v>1566</v>
      </c>
      <c r="E2634" s="5" t="s">
        <v>80</v>
      </c>
      <c r="F2634" s="51">
        <v>95</v>
      </c>
      <c r="G2634" s="4" t="s">
        <v>81</v>
      </c>
      <c r="H2634" s="83" t="s">
        <v>410</v>
      </c>
      <c r="I2634" s="5" t="s">
        <v>8</v>
      </c>
      <c r="J2634" s="5" t="s">
        <v>83</v>
      </c>
      <c r="K2634" s="85">
        <v>44985</v>
      </c>
      <c r="L2634" s="4" t="s">
        <v>9</v>
      </c>
      <c r="M2634" s="16" t="s">
        <v>1980</v>
      </c>
    </row>
    <row r="2635" spans="1:13" x14ac:dyDescent="0.3">
      <c r="A2635" s="26">
        <v>2634</v>
      </c>
      <c r="B2635" s="51">
        <v>7002647624</v>
      </c>
      <c r="C2635" s="5" t="s">
        <v>2510</v>
      </c>
      <c r="D2635" s="4" t="s">
        <v>1566</v>
      </c>
      <c r="E2635" s="5" t="s">
        <v>107</v>
      </c>
      <c r="F2635" s="51">
        <v>48</v>
      </c>
      <c r="G2635" s="4" t="s">
        <v>81</v>
      </c>
      <c r="H2635" s="83" t="s">
        <v>410</v>
      </c>
      <c r="I2635" s="5" t="s">
        <v>8</v>
      </c>
      <c r="J2635" s="5" t="s">
        <v>83</v>
      </c>
      <c r="K2635" s="85">
        <v>44985</v>
      </c>
      <c r="L2635" s="4" t="s">
        <v>9</v>
      </c>
      <c r="M2635" s="16" t="s">
        <v>1980</v>
      </c>
    </row>
    <row r="2636" spans="1:13" x14ac:dyDescent="0.3">
      <c r="A2636" s="26">
        <v>2635</v>
      </c>
      <c r="B2636" s="51">
        <v>7002381382</v>
      </c>
      <c r="C2636" s="5" t="s">
        <v>2511</v>
      </c>
      <c r="D2636" s="4" t="s">
        <v>1566</v>
      </c>
      <c r="E2636" s="5" t="s">
        <v>107</v>
      </c>
      <c r="F2636" s="51">
        <v>22</v>
      </c>
      <c r="G2636" s="4" t="s">
        <v>81</v>
      </c>
      <c r="H2636" s="83" t="s">
        <v>410</v>
      </c>
      <c r="I2636" s="5" t="s">
        <v>8</v>
      </c>
      <c r="J2636" s="5" t="s">
        <v>83</v>
      </c>
      <c r="K2636" s="85">
        <v>44985</v>
      </c>
      <c r="L2636" s="4" t="s">
        <v>9</v>
      </c>
      <c r="M2636" s="16" t="s">
        <v>1980</v>
      </c>
    </row>
    <row r="2637" spans="1:13" x14ac:dyDescent="0.3">
      <c r="A2637" s="26">
        <v>2636</v>
      </c>
      <c r="B2637" s="51">
        <v>7002763245</v>
      </c>
      <c r="C2637" s="5" t="s">
        <v>2512</v>
      </c>
      <c r="D2637" s="4" t="s">
        <v>1566</v>
      </c>
      <c r="E2637" s="5" t="s">
        <v>80</v>
      </c>
      <c r="F2637" s="51">
        <v>84</v>
      </c>
      <c r="G2637" s="4" t="s">
        <v>81</v>
      </c>
      <c r="H2637" s="83" t="s">
        <v>410</v>
      </c>
      <c r="I2637" s="5" t="s">
        <v>8</v>
      </c>
      <c r="J2637" s="5" t="s">
        <v>83</v>
      </c>
      <c r="K2637" s="85">
        <v>44985</v>
      </c>
      <c r="L2637" s="4" t="s">
        <v>9</v>
      </c>
      <c r="M2637" s="16" t="s">
        <v>1980</v>
      </c>
    </row>
    <row r="2638" spans="1:13" x14ac:dyDescent="0.3">
      <c r="A2638" s="26">
        <v>2637</v>
      </c>
      <c r="B2638" s="51">
        <v>7000926121</v>
      </c>
      <c r="C2638" s="5" t="s">
        <v>2513</v>
      </c>
      <c r="D2638" s="4" t="s">
        <v>1566</v>
      </c>
      <c r="E2638" s="5" t="s">
        <v>80</v>
      </c>
      <c r="F2638" s="51">
        <v>39</v>
      </c>
      <c r="G2638" s="4" t="s">
        <v>81</v>
      </c>
      <c r="H2638" s="83" t="s">
        <v>410</v>
      </c>
      <c r="I2638" s="5" t="s">
        <v>12</v>
      </c>
      <c r="J2638" s="5" t="s">
        <v>1888</v>
      </c>
      <c r="K2638" s="85">
        <v>44985</v>
      </c>
      <c r="L2638" s="4" t="s">
        <v>9</v>
      </c>
      <c r="M2638" s="16" t="s">
        <v>12</v>
      </c>
    </row>
    <row r="2639" spans="1:13" x14ac:dyDescent="0.3">
      <c r="A2639" s="26">
        <v>2638</v>
      </c>
      <c r="B2639" s="51">
        <v>7001531733</v>
      </c>
      <c r="C2639" s="5" t="s">
        <v>2514</v>
      </c>
      <c r="D2639" s="4" t="s">
        <v>1566</v>
      </c>
      <c r="E2639" s="5" t="s">
        <v>80</v>
      </c>
      <c r="F2639" s="51">
        <v>36</v>
      </c>
      <c r="G2639" s="4" t="s">
        <v>81</v>
      </c>
      <c r="H2639" s="83" t="s">
        <v>410</v>
      </c>
      <c r="I2639" s="5" t="s">
        <v>12</v>
      </c>
      <c r="J2639" s="5" t="s">
        <v>1888</v>
      </c>
      <c r="K2639" s="85">
        <v>44985</v>
      </c>
      <c r="L2639" s="4" t="s">
        <v>9</v>
      </c>
      <c r="M2639" s="16" t="s">
        <v>12</v>
      </c>
    </row>
    <row r="2640" spans="1:13" x14ac:dyDescent="0.3">
      <c r="A2640" s="26">
        <v>2639</v>
      </c>
      <c r="B2640" s="51">
        <v>7002542503</v>
      </c>
      <c r="C2640" s="5" t="s">
        <v>2515</v>
      </c>
      <c r="D2640" s="4" t="s">
        <v>1566</v>
      </c>
      <c r="E2640" s="5" t="s">
        <v>80</v>
      </c>
      <c r="F2640" s="51">
        <v>40</v>
      </c>
      <c r="G2640" s="4" t="s">
        <v>81</v>
      </c>
      <c r="H2640" s="83" t="s">
        <v>410</v>
      </c>
      <c r="I2640" s="5" t="s">
        <v>12</v>
      </c>
      <c r="J2640" s="5" t="s">
        <v>1888</v>
      </c>
      <c r="K2640" s="85">
        <v>44985</v>
      </c>
      <c r="L2640" s="4" t="s">
        <v>9</v>
      </c>
      <c r="M2640" s="16" t="s">
        <v>12</v>
      </c>
    </row>
    <row r="2641" spans="1:13" x14ac:dyDescent="0.3">
      <c r="A2641" s="26">
        <v>2640</v>
      </c>
      <c r="B2641" s="96">
        <v>7001717197</v>
      </c>
      <c r="C2641" s="5" t="s">
        <v>2516</v>
      </c>
      <c r="D2641" s="4" t="s">
        <v>1566</v>
      </c>
      <c r="E2641" s="5" t="s">
        <v>80</v>
      </c>
      <c r="F2641" s="51">
        <v>40</v>
      </c>
      <c r="G2641" s="4" t="s">
        <v>81</v>
      </c>
      <c r="H2641" s="83" t="s">
        <v>410</v>
      </c>
      <c r="I2641" s="5" t="s">
        <v>12</v>
      </c>
      <c r="J2641" s="5" t="s">
        <v>1888</v>
      </c>
      <c r="K2641" s="85">
        <v>44985</v>
      </c>
      <c r="L2641" s="4" t="s">
        <v>9</v>
      </c>
      <c r="M2641" s="16" t="s">
        <v>12</v>
      </c>
    </row>
    <row r="2642" spans="1:13" x14ac:dyDescent="0.3">
      <c r="A2642" s="26">
        <v>2641</v>
      </c>
      <c r="B2642" s="51">
        <v>7001592376</v>
      </c>
      <c r="C2642" s="5" t="s">
        <v>2517</v>
      </c>
      <c r="D2642" s="4" t="s">
        <v>1566</v>
      </c>
      <c r="E2642" s="5" t="s">
        <v>80</v>
      </c>
      <c r="F2642" s="51">
        <v>32</v>
      </c>
      <c r="G2642" s="4" t="s">
        <v>81</v>
      </c>
      <c r="H2642" s="83" t="s">
        <v>410</v>
      </c>
      <c r="I2642" s="5" t="s">
        <v>12</v>
      </c>
      <c r="J2642" s="5" t="s">
        <v>1888</v>
      </c>
      <c r="K2642" s="85">
        <v>44985</v>
      </c>
      <c r="L2642" s="4" t="s">
        <v>9</v>
      </c>
      <c r="M2642" s="16" t="s">
        <v>12</v>
      </c>
    </row>
    <row r="2643" spans="1:13" x14ac:dyDescent="0.3">
      <c r="A2643" s="26">
        <v>2642</v>
      </c>
      <c r="B2643" s="51">
        <v>7001232379</v>
      </c>
      <c r="C2643" s="5" t="s">
        <v>2518</v>
      </c>
      <c r="D2643" s="4" t="s">
        <v>1566</v>
      </c>
      <c r="E2643" s="5" t="s">
        <v>80</v>
      </c>
      <c r="F2643" s="51">
        <v>38</v>
      </c>
      <c r="G2643" s="4" t="s">
        <v>81</v>
      </c>
      <c r="H2643" s="83" t="s">
        <v>410</v>
      </c>
      <c r="I2643" s="5" t="s">
        <v>12</v>
      </c>
      <c r="J2643" s="5" t="s">
        <v>1888</v>
      </c>
      <c r="K2643" s="85">
        <v>44985</v>
      </c>
      <c r="L2643" s="4" t="s">
        <v>9</v>
      </c>
      <c r="M2643" s="16" t="s">
        <v>12</v>
      </c>
    </row>
    <row r="2644" spans="1:13" x14ac:dyDescent="0.3">
      <c r="A2644" s="26">
        <v>2643</v>
      </c>
      <c r="B2644" s="51">
        <v>7001452704</v>
      </c>
      <c r="C2644" s="5" t="s">
        <v>2519</v>
      </c>
      <c r="D2644" s="4" t="s">
        <v>1566</v>
      </c>
      <c r="E2644" s="5" t="s">
        <v>80</v>
      </c>
      <c r="F2644" s="51">
        <v>34</v>
      </c>
      <c r="G2644" s="4" t="s">
        <v>81</v>
      </c>
      <c r="H2644" s="83" t="s">
        <v>410</v>
      </c>
      <c r="I2644" s="5" t="s">
        <v>12</v>
      </c>
      <c r="J2644" s="5" t="s">
        <v>1888</v>
      </c>
      <c r="K2644" s="85">
        <v>44985</v>
      </c>
      <c r="L2644" s="4" t="s">
        <v>9</v>
      </c>
      <c r="M2644" s="16" t="s">
        <v>12</v>
      </c>
    </row>
    <row r="2645" spans="1:13" x14ac:dyDescent="0.3">
      <c r="A2645" s="26">
        <v>2644</v>
      </c>
      <c r="B2645" s="51">
        <v>7001176567</v>
      </c>
      <c r="C2645" s="5" t="s">
        <v>2520</v>
      </c>
      <c r="D2645" s="4" t="s">
        <v>1566</v>
      </c>
      <c r="E2645" s="5" t="s">
        <v>80</v>
      </c>
      <c r="F2645" s="51">
        <v>43</v>
      </c>
      <c r="G2645" s="4" t="s">
        <v>81</v>
      </c>
      <c r="H2645" s="83" t="s">
        <v>410</v>
      </c>
      <c r="I2645" s="5" t="s">
        <v>12</v>
      </c>
      <c r="J2645" s="5" t="s">
        <v>1888</v>
      </c>
      <c r="K2645" s="85">
        <v>44985</v>
      </c>
      <c r="L2645" s="4" t="s">
        <v>9</v>
      </c>
      <c r="M2645" s="16" t="s">
        <v>12</v>
      </c>
    </row>
    <row r="2646" spans="1:13" x14ac:dyDescent="0.3">
      <c r="A2646" s="26">
        <v>2645</v>
      </c>
      <c r="B2646" s="51">
        <v>7001201423</v>
      </c>
      <c r="C2646" s="5" t="s">
        <v>2521</v>
      </c>
      <c r="D2646" s="4" t="s">
        <v>1566</v>
      </c>
      <c r="E2646" s="5" t="s">
        <v>80</v>
      </c>
      <c r="F2646" s="51">
        <v>48</v>
      </c>
      <c r="G2646" s="4" t="s">
        <v>81</v>
      </c>
      <c r="H2646" s="83" t="s">
        <v>410</v>
      </c>
      <c r="I2646" s="5" t="s">
        <v>12</v>
      </c>
      <c r="J2646" s="5" t="s">
        <v>1888</v>
      </c>
      <c r="K2646" s="85">
        <v>44985</v>
      </c>
      <c r="L2646" s="4" t="s">
        <v>9</v>
      </c>
      <c r="M2646" s="16" t="s">
        <v>12</v>
      </c>
    </row>
    <row r="2647" spans="1:13" x14ac:dyDescent="0.3">
      <c r="A2647" s="26">
        <v>2646</v>
      </c>
      <c r="B2647" s="51">
        <v>7001202132</v>
      </c>
      <c r="C2647" s="5" t="s">
        <v>2522</v>
      </c>
      <c r="D2647" s="4" t="s">
        <v>1566</v>
      </c>
      <c r="E2647" s="5" t="s">
        <v>80</v>
      </c>
      <c r="F2647" s="51">
        <v>53</v>
      </c>
      <c r="G2647" s="4" t="s">
        <v>81</v>
      </c>
      <c r="H2647" s="83" t="s">
        <v>410</v>
      </c>
      <c r="I2647" s="5" t="s">
        <v>12</v>
      </c>
      <c r="J2647" s="5" t="s">
        <v>1888</v>
      </c>
      <c r="K2647" s="85">
        <v>44985</v>
      </c>
      <c r="L2647" s="4" t="s">
        <v>9</v>
      </c>
      <c r="M2647" s="16" t="s">
        <v>12</v>
      </c>
    </row>
    <row r="2648" spans="1:13" x14ac:dyDescent="0.3">
      <c r="A2648" s="26">
        <v>2647</v>
      </c>
      <c r="B2648" s="51">
        <v>7001356860</v>
      </c>
      <c r="C2648" s="5" t="s">
        <v>2523</v>
      </c>
      <c r="D2648" s="4" t="s">
        <v>1566</v>
      </c>
      <c r="E2648" s="5" t="s">
        <v>80</v>
      </c>
      <c r="F2648" s="51">
        <v>33</v>
      </c>
      <c r="G2648" s="4" t="s">
        <v>81</v>
      </c>
      <c r="H2648" s="83" t="s">
        <v>82</v>
      </c>
      <c r="I2648" s="5" t="s">
        <v>12</v>
      </c>
      <c r="J2648" s="5" t="s">
        <v>1888</v>
      </c>
      <c r="K2648" s="85">
        <v>44985</v>
      </c>
      <c r="L2648" s="4" t="s">
        <v>37</v>
      </c>
      <c r="M2648" s="33" t="s">
        <v>2141</v>
      </c>
    </row>
    <row r="2649" spans="1:13" x14ac:dyDescent="0.3">
      <c r="A2649" s="26">
        <v>2648</v>
      </c>
      <c r="B2649" s="51">
        <v>7001962904</v>
      </c>
      <c r="C2649" s="5" t="s">
        <v>2524</v>
      </c>
      <c r="D2649" s="4" t="s">
        <v>1566</v>
      </c>
      <c r="E2649" s="5" t="s">
        <v>80</v>
      </c>
      <c r="F2649" s="51">
        <v>33</v>
      </c>
      <c r="G2649" s="4" t="s">
        <v>81</v>
      </c>
      <c r="H2649" s="83" t="s">
        <v>82</v>
      </c>
      <c r="I2649" s="5" t="s">
        <v>12</v>
      </c>
      <c r="J2649" s="5" t="s">
        <v>1888</v>
      </c>
      <c r="K2649" s="85">
        <v>44985</v>
      </c>
      <c r="L2649" s="4" t="s">
        <v>37</v>
      </c>
      <c r="M2649" s="33" t="s">
        <v>2141</v>
      </c>
    </row>
    <row r="2650" spans="1:13" x14ac:dyDescent="0.3">
      <c r="A2650" s="26">
        <v>2649</v>
      </c>
      <c r="B2650" s="51">
        <v>7001226943</v>
      </c>
      <c r="C2650" s="5" t="s">
        <v>2525</v>
      </c>
      <c r="D2650" s="4" t="s">
        <v>1566</v>
      </c>
      <c r="E2650" s="5" t="s">
        <v>80</v>
      </c>
      <c r="F2650" s="51">
        <v>45</v>
      </c>
      <c r="G2650" s="4" t="s">
        <v>81</v>
      </c>
      <c r="H2650" s="83" t="s">
        <v>82</v>
      </c>
      <c r="I2650" s="5" t="s">
        <v>12</v>
      </c>
      <c r="J2650" s="5" t="s">
        <v>1888</v>
      </c>
      <c r="K2650" s="85">
        <v>44985</v>
      </c>
      <c r="L2650" s="4" t="s">
        <v>37</v>
      </c>
      <c r="M2650" s="33" t="s">
        <v>2141</v>
      </c>
    </row>
    <row r="2651" spans="1:13" x14ac:dyDescent="0.3">
      <c r="A2651" s="26">
        <v>2650</v>
      </c>
      <c r="B2651" s="51">
        <v>7000999022</v>
      </c>
      <c r="C2651" s="5" t="s">
        <v>2526</v>
      </c>
      <c r="D2651" s="4" t="s">
        <v>1566</v>
      </c>
      <c r="E2651" s="5" t="s">
        <v>80</v>
      </c>
      <c r="F2651" s="51">
        <v>38</v>
      </c>
      <c r="G2651" s="4" t="s">
        <v>81</v>
      </c>
      <c r="H2651" s="83" t="s">
        <v>82</v>
      </c>
      <c r="I2651" s="5" t="s">
        <v>12</v>
      </c>
      <c r="J2651" s="5" t="s">
        <v>1888</v>
      </c>
      <c r="K2651" s="85">
        <v>44985</v>
      </c>
      <c r="L2651" s="4" t="s">
        <v>37</v>
      </c>
      <c r="M2651" s="33" t="s">
        <v>2141</v>
      </c>
    </row>
    <row r="2652" spans="1:13" x14ac:dyDescent="0.3">
      <c r="A2652" s="26">
        <v>2651</v>
      </c>
      <c r="B2652" s="51">
        <v>7001431259</v>
      </c>
      <c r="C2652" s="5" t="s">
        <v>2527</v>
      </c>
      <c r="D2652" s="4" t="s">
        <v>1566</v>
      </c>
      <c r="E2652" s="5" t="s">
        <v>80</v>
      </c>
      <c r="F2652" s="51">
        <v>37</v>
      </c>
      <c r="G2652" s="4" t="s">
        <v>81</v>
      </c>
      <c r="H2652" s="83" t="s">
        <v>82</v>
      </c>
      <c r="I2652" s="5" t="s">
        <v>12</v>
      </c>
      <c r="J2652" s="5" t="s">
        <v>1888</v>
      </c>
      <c r="K2652" s="85">
        <v>44985</v>
      </c>
      <c r="L2652" s="4" t="s">
        <v>37</v>
      </c>
      <c r="M2652" s="33" t="s">
        <v>2141</v>
      </c>
    </row>
    <row r="2653" spans="1:13" x14ac:dyDescent="0.3">
      <c r="A2653" s="26">
        <v>2652</v>
      </c>
      <c r="B2653" s="51">
        <v>7000965614</v>
      </c>
      <c r="C2653" s="5" t="s">
        <v>2294</v>
      </c>
      <c r="D2653" s="4" t="s">
        <v>249</v>
      </c>
      <c r="E2653" s="5" t="s">
        <v>107</v>
      </c>
      <c r="F2653" s="51">
        <v>79</v>
      </c>
      <c r="G2653" s="4" t="s">
        <v>81</v>
      </c>
      <c r="H2653" s="83" t="s">
        <v>82</v>
      </c>
      <c r="I2653" s="5" t="s">
        <v>1598</v>
      </c>
      <c r="J2653" s="5" t="s">
        <v>83</v>
      </c>
      <c r="K2653" s="85">
        <v>44985</v>
      </c>
      <c r="L2653" s="4" t="s">
        <v>37</v>
      </c>
      <c r="M2653" s="33" t="s">
        <v>1924</v>
      </c>
    </row>
    <row r="2654" spans="1:13" x14ac:dyDescent="0.3">
      <c r="A2654" s="26">
        <v>2653</v>
      </c>
      <c r="B2654" s="51">
        <v>7002640762</v>
      </c>
      <c r="C2654" s="5" t="s">
        <v>1946</v>
      </c>
      <c r="D2654" s="4" t="s">
        <v>249</v>
      </c>
      <c r="E2654" s="5" t="s">
        <v>80</v>
      </c>
      <c r="F2654" s="51">
        <v>69</v>
      </c>
      <c r="G2654" s="4" t="s">
        <v>81</v>
      </c>
      <c r="H2654" s="83" t="s">
        <v>82</v>
      </c>
      <c r="I2654" s="5" t="s">
        <v>1598</v>
      </c>
      <c r="J2654" s="5" t="s">
        <v>83</v>
      </c>
      <c r="K2654" s="85">
        <v>44985</v>
      </c>
      <c r="L2654" s="4" t="s">
        <v>37</v>
      </c>
      <c r="M2654" s="33" t="s">
        <v>1924</v>
      </c>
    </row>
    <row r="2655" spans="1:13" x14ac:dyDescent="0.3">
      <c r="A2655" s="26">
        <v>2654</v>
      </c>
      <c r="B2655" s="96">
        <v>7001781844</v>
      </c>
      <c r="C2655" s="5" t="s">
        <v>1821</v>
      </c>
      <c r="D2655" s="4" t="s">
        <v>249</v>
      </c>
      <c r="E2655" s="5" t="s">
        <v>80</v>
      </c>
      <c r="F2655" s="51">
        <v>67</v>
      </c>
      <c r="G2655" s="4" t="s">
        <v>81</v>
      </c>
      <c r="H2655" s="83" t="s">
        <v>82</v>
      </c>
      <c r="I2655" s="5" t="s">
        <v>1598</v>
      </c>
      <c r="J2655" s="5" t="s">
        <v>83</v>
      </c>
      <c r="K2655" s="85">
        <v>44985</v>
      </c>
      <c r="L2655" s="4" t="s">
        <v>37</v>
      </c>
      <c r="M2655" s="33" t="s">
        <v>1924</v>
      </c>
    </row>
    <row r="2656" spans="1:13" x14ac:dyDescent="0.3">
      <c r="A2656" s="26">
        <v>2655</v>
      </c>
      <c r="B2656" s="51">
        <v>7001998615</v>
      </c>
      <c r="C2656" s="5" t="s">
        <v>2474</v>
      </c>
      <c r="D2656" s="4" t="s">
        <v>249</v>
      </c>
      <c r="E2656" s="5" t="s">
        <v>80</v>
      </c>
      <c r="F2656" s="51">
        <v>32</v>
      </c>
      <c r="G2656" s="4" t="s">
        <v>81</v>
      </c>
      <c r="H2656" s="83" t="s">
        <v>82</v>
      </c>
      <c r="I2656" s="5" t="s">
        <v>10</v>
      </c>
      <c r="J2656" s="5" t="s">
        <v>1888</v>
      </c>
      <c r="K2656" s="85">
        <v>44985</v>
      </c>
      <c r="L2656" s="4" t="s">
        <v>37</v>
      </c>
      <c r="M2656" s="16" t="s">
        <v>2528</v>
      </c>
    </row>
    <row r="2657" spans="1:13" x14ac:dyDescent="0.3">
      <c r="A2657" s="26">
        <v>2656</v>
      </c>
      <c r="B2657" s="51">
        <v>7000999022</v>
      </c>
      <c r="C2657" s="5" t="s">
        <v>2526</v>
      </c>
      <c r="D2657" s="4" t="s">
        <v>249</v>
      </c>
      <c r="E2657" s="5" t="s">
        <v>80</v>
      </c>
      <c r="F2657" s="51">
        <v>38</v>
      </c>
      <c r="G2657" s="4" t="s">
        <v>81</v>
      </c>
      <c r="H2657" s="83" t="s">
        <v>82</v>
      </c>
      <c r="I2657" s="5" t="s">
        <v>10</v>
      </c>
      <c r="J2657" s="5" t="s">
        <v>1888</v>
      </c>
      <c r="K2657" s="85">
        <v>44985</v>
      </c>
      <c r="L2657" s="4" t="s">
        <v>37</v>
      </c>
      <c r="M2657" s="16" t="s">
        <v>2528</v>
      </c>
    </row>
    <row r="2658" spans="1:13" x14ac:dyDescent="0.3">
      <c r="A2658" s="26">
        <v>2657</v>
      </c>
      <c r="B2658" s="51">
        <v>7000998302</v>
      </c>
      <c r="C2658" s="5" t="s">
        <v>2529</v>
      </c>
      <c r="D2658" s="4" t="s">
        <v>1566</v>
      </c>
      <c r="E2658" s="5" t="s">
        <v>1909</v>
      </c>
      <c r="F2658" s="51">
        <v>17</v>
      </c>
      <c r="G2658" s="4" t="s">
        <v>81</v>
      </c>
      <c r="H2658" s="83" t="s">
        <v>82</v>
      </c>
      <c r="I2658" s="5" t="s">
        <v>10</v>
      </c>
      <c r="J2658" s="5" t="s">
        <v>1888</v>
      </c>
      <c r="K2658" s="85">
        <v>44985</v>
      </c>
      <c r="L2658" s="4" t="s">
        <v>37</v>
      </c>
      <c r="M2658" s="16" t="s">
        <v>2528</v>
      </c>
    </row>
    <row r="2659" spans="1:13" x14ac:dyDescent="0.3">
      <c r="A2659" s="26">
        <v>2658</v>
      </c>
      <c r="B2659" s="96">
        <v>7001769129</v>
      </c>
      <c r="C2659" s="5" t="s">
        <v>2530</v>
      </c>
      <c r="D2659" s="4" t="s">
        <v>1566</v>
      </c>
      <c r="E2659" s="5" t="s">
        <v>1909</v>
      </c>
      <c r="F2659" s="51">
        <v>16</v>
      </c>
      <c r="G2659" s="4" t="s">
        <v>81</v>
      </c>
      <c r="H2659" s="83" t="s">
        <v>82</v>
      </c>
      <c r="I2659" s="5" t="s">
        <v>10</v>
      </c>
      <c r="J2659" s="5" t="s">
        <v>1888</v>
      </c>
      <c r="K2659" s="85">
        <v>44985</v>
      </c>
      <c r="L2659" s="4" t="s">
        <v>37</v>
      </c>
      <c r="M2659" s="16" t="s">
        <v>2528</v>
      </c>
    </row>
    <row r="2660" spans="1:13" ht="12.75" customHeight="1" x14ac:dyDescent="0.3">
      <c r="A2660" s="26">
        <v>2659</v>
      </c>
      <c r="B2660" s="51">
        <v>7001276111</v>
      </c>
      <c r="C2660" s="5" t="s">
        <v>2531</v>
      </c>
      <c r="D2660" s="4" t="s">
        <v>1566</v>
      </c>
      <c r="E2660" s="5" t="s">
        <v>1909</v>
      </c>
      <c r="F2660" s="51">
        <v>14</v>
      </c>
      <c r="G2660" s="4" t="s">
        <v>81</v>
      </c>
      <c r="H2660" s="83" t="s">
        <v>82</v>
      </c>
      <c r="I2660" s="5" t="s">
        <v>10</v>
      </c>
      <c r="J2660" s="5" t="s">
        <v>1888</v>
      </c>
      <c r="K2660" s="85">
        <v>44985</v>
      </c>
      <c r="L2660" s="4" t="s">
        <v>37</v>
      </c>
      <c r="M2660" s="16" t="s">
        <v>2528</v>
      </c>
    </row>
    <row r="2661" spans="1:13" ht="12.75" customHeight="1" x14ac:dyDescent="0.3">
      <c r="A2661" s="26">
        <v>2660</v>
      </c>
      <c r="B2661" s="51">
        <v>7002316960</v>
      </c>
      <c r="C2661" s="5" t="s">
        <v>2532</v>
      </c>
      <c r="D2661" s="4" t="s">
        <v>1566</v>
      </c>
      <c r="E2661" s="5" t="s">
        <v>80</v>
      </c>
      <c r="F2661" s="51">
        <v>36</v>
      </c>
      <c r="G2661" s="4" t="s">
        <v>81</v>
      </c>
      <c r="H2661" s="83" t="s">
        <v>82</v>
      </c>
      <c r="I2661" s="5" t="s">
        <v>10</v>
      </c>
      <c r="J2661" s="5" t="s">
        <v>1888</v>
      </c>
      <c r="K2661" s="85">
        <v>44985</v>
      </c>
      <c r="L2661" s="4" t="s">
        <v>37</v>
      </c>
      <c r="M2661" s="16" t="s">
        <v>2528</v>
      </c>
    </row>
    <row r="2662" spans="1:13" x14ac:dyDescent="0.3">
      <c r="A2662" s="26">
        <v>2661</v>
      </c>
      <c r="B2662" s="51">
        <v>7001679688</v>
      </c>
      <c r="C2662" s="5" t="s">
        <v>2360</v>
      </c>
      <c r="D2662" s="4" t="s">
        <v>249</v>
      </c>
      <c r="E2662" s="5" t="s">
        <v>80</v>
      </c>
      <c r="F2662" s="51">
        <v>32</v>
      </c>
      <c r="G2662" s="4" t="s">
        <v>81</v>
      </c>
      <c r="H2662" s="83" t="s">
        <v>82</v>
      </c>
      <c r="I2662" s="5" t="s">
        <v>10</v>
      </c>
      <c r="J2662" s="5" t="s">
        <v>1888</v>
      </c>
      <c r="K2662" s="85">
        <v>44985</v>
      </c>
      <c r="L2662" s="4" t="s">
        <v>37</v>
      </c>
      <c r="M2662" s="16" t="s">
        <v>2528</v>
      </c>
    </row>
    <row r="2663" spans="1:13" x14ac:dyDescent="0.3">
      <c r="A2663" s="26">
        <v>2662</v>
      </c>
      <c r="B2663" s="51">
        <v>7002047938</v>
      </c>
      <c r="C2663" s="5" t="s">
        <v>2533</v>
      </c>
      <c r="D2663" s="4" t="s">
        <v>1566</v>
      </c>
      <c r="E2663" s="5" t="s">
        <v>107</v>
      </c>
      <c r="F2663" s="51">
        <v>18</v>
      </c>
      <c r="G2663" s="4" t="s">
        <v>81</v>
      </c>
      <c r="H2663" s="83" t="s">
        <v>82</v>
      </c>
      <c r="I2663" s="5" t="s">
        <v>10</v>
      </c>
      <c r="J2663" s="5" t="s">
        <v>1888</v>
      </c>
      <c r="K2663" s="85">
        <v>44985</v>
      </c>
      <c r="L2663" s="4" t="s">
        <v>37</v>
      </c>
      <c r="M2663" s="16" t="s">
        <v>2528</v>
      </c>
    </row>
    <row r="2664" spans="1:13" x14ac:dyDescent="0.3">
      <c r="A2664" s="26">
        <v>2663</v>
      </c>
      <c r="B2664" s="51">
        <v>7001998615</v>
      </c>
      <c r="C2664" s="5" t="s">
        <v>2474</v>
      </c>
      <c r="D2664" s="4" t="s">
        <v>249</v>
      </c>
      <c r="E2664" s="5" t="s">
        <v>80</v>
      </c>
      <c r="F2664" s="51">
        <v>32</v>
      </c>
      <c r="G2664" s="4" t="s">
        <v>81</v>
      </c>
      <c r="H2664" s="83" t="s">
        <v>82</v>
      </c>
      <c r="I2664" s="5" t="s">
        <v>10</v>
      </c>
      <c r="J2664" s="5" t="s">
        <v>1888</v>
      </c>
      <c r="K2664" s="85">
        <v>44985</v>
      </c>
      <c r="L2664" s="4" t="s">
        <v>37</v>
      </c>
      <c r="M2664" s="16" t="s">
        <v>2534</v>
      </c>
    </row>
    <row r="2665" spans="1:13" x14ac:dyDescent="0.3">
      <c r="A2665" s="26">
        <v>2664</v>
      </c>
      <c r="B2665" s="96">
        <v>7001769451</v>
      </c>
      <c r="C2665" s="5" t="s">
        <v>2535</v>
      </c>
      <c r="D2665" s="4" t="s">
        <v>1566</v>
      </c>
      <c r="E2665" s="17" t="s">
        <v>80</v>
      </c>
      <c r="F2665" s="51">
        <v>41</v>
      </c>
      <c r="G2665" s="4" t="s">
        <v>81</v>
      </c>
      <c r="H2665" s="83" t="s">
        <v>82</v>
      </c>
      <c r="I2665" s="5" t="s">
        <v>10</v>
      </c>
      <c r="J2665" s="5" t="s">
        <v>1888</v>
      </c>
      <c r="K2665" s="85">
        <v>44985</v>
      </c>
      <c r="L2665" s="4" t="s">
        <v>37</v>
      </c>
      <c r="M2665" s="44" t="s">
        <v>2534</v>
      </c>
    </row>
    <row r="2666" spans="1:13" x14ac:dyDescent="0.3">
      <c r="A2666" s="26">
        <v>2665</v>
      </c>
      <c r="B2666" s="51">
        <v>7001109901</v>
      </c>
      <c r="C2666" s="5" t="s">
        <v>2536</v>
      </c>
      <c r="D2666" s="4" t="s">
        <v>1566</v>
      </c>
      <c r="E2666" s="5" t="s">
        <v>80</v>
      </c>
      <c r="F2666" s="51">
        <v>37</v>
      </c>
      <c r="G2666" s="4" t="s">
        <v>81</v>
      </c>
      <c r="H2666" s="83" t="s">
        <v>82</v>
      </c>
      <c r="I2666" s="5" t="s">
        <v>10</v>
      </c>
      <c r="J2666" s="5" t="s">
        <v>1888</v>
      </c>
      <c r="K2666" s="85">
        <v>44985</v>
      </c>
      <c r="L2666" s="4" t="s">
        <v>37</v>
      </c>
      <c r="M2666" s="44" t="s">
        <v>2534</v>
      </c>
    </row>
    <row r="2667" spans="1:13" x14ac:dyDescent="0.3">
      <c r="A2667" s="26">
        <v>2666</v>
      </c>
      <c r="B2667" s="51">
        <v>7002316960</v>
      </c>
      <c r="C2667" s="5" t="s">
        <v>2532</v>
      </c>
      <c r="D2667" s="4" t="s">
        <v>249</v>
      </c>
      <c r="E2667" s="5" t="s">
        <v>80</v>
      </c>
      <c r="F2667" s="51">
        <v>36</v>
      </c>
      <c r="G2667" s="4" t="s">
        <v>81</v>
      </c>
      <c r="H2667" s="83" t="s">
        <v>82</v>
      </c>
      <c r="I2667" s="5" t="s">
        <v>10</v>
      </c>
      <c r="J2667" s="5" t="s">
        <v>1888</v>
      </c>
      <c r="K2667" s="85">
        <v>44985</v>
      </c>
      <c r="L2667" s="4" t="s">
        <v>37</v>
      </c>
      <c r="M2667" s="44" t="s">
        <v>2534</v>
      </c>
    </row>
    <row r="2668" spans="1:13" x14ac:dyDescent="0.3">
      <c r="A2668" s="26">
        <v>2667</v>
      </c>
      <c r="B2668" s="96">
        <v>7001806826</v>
      </c>
      <c r="C2668" s="5" t="s">
        <v>2537</v>
      </c>
      <c r="D2668" s="4" t="s">
        <v>249</v>
      </c>
      <c r="E2668" s="5" t="s">
        <v>80</v>
      </c>
      <c r="F2668" s="51">
        <v>38</v>
      </c>
      <c r="G2668" s="4" t="s">
        <v>81</v>
      </c>
      <c r="H2668" s="83" t="s">
        <v>82</v>
      </c>
      <c r="I2668" s="5" t="s">
        <v>10</v>
      </c>
      <c r="J2668" s="5" t="s">
        <v>1888</v>
      </c>
      <c r="K2668" s="85">
        <v>44985</v>
      </c>
      <c r="L2668" s="4" t="s">
        <v>37</v>
      </c>
      <c r="M2668" s="44" t="s">
        <v>2534</v>
      </c>
    </row>
    <row r="2669" spans="1:13" x14ac:dyDescent="0.3">
      <c r="A2669" s="26">
        <v>2668</v>
      </c>
      <c r="B2669" s="51">
        <v>7001277510</v>
      </c>
      <c r="C2669" s="5" t="s">
        <v>2538</v>
      </c>
      <c r="D2669" s="4" t="s">
        <v>249</v>
      </c>
      <c r="E2669" s="5" t="s">
        <v>80</v>
      </c>
      <c r="F2669" s="51">
        <v>44</v>
      </c>
      <c r="G2669" s="4" t="s">
        <v>81</v>
      </c>
      <c r="H2669" s="83" t="s">
        <v>82</v>
      </c>
      <c r="I2669" s="5" t="s">
        <v>10</v>
      </c>
      <c r="J2669" s="5" t="s">
        <v>1888</v>
      </c>
      <c r="K2669" s="85">
        <v>44985</v>
      </c>
      <c r="L2669" s="4" t="s">
        <v>37</v>
      </c>
      <c r="M2669" s="44" t="s">
        <v>2534</v>
      </c>
    </row>
    <row r="2670" spans="1:13" x14ac:dyDescent="0.3">
      <c r="A2670" s="26">
        <v>2669</v>
      </c>
      <c r="B2670" s="51">
        <v>7001561257</v>
      </c>
      <c r="C2670" s="5" t="s">
        <v>2539</v>
      </c>
      <c r="D2670" s="4" t="s">
        <v>1566</v>
      </c>
      <c r="E2670" s="5" t="s">
        <v>80</v>
      </c>
      <c r="F2670" s="51">
        <v>41</v>
      </c>
      <c r="G2670" s="4" t="s">
        <v>81</v>
      </c>
      <c r="H2670" s="83" t="s">
        <v>82</v>
      </c>
      <c r="I2670" s="5" t="s">
        <v>10</v>
      </c>
      <c r="J2670" s="5" t="s">
        <v>1888</v>
      </c>
      <c r="K2670" s="85">
        <v>44985</v>
      </c>
      <c r="L2670" s="4" t="s">
        <v>37</v>
      </c>
      <c r="M2670" s="44" t="s">
        <v>2534</v>
      </c>
    </row>
    <row r="2671" spans="1:13" x14ac:dyDescent="0.3">
      <c r="A2671" s="26">
        <v>2670</v>
      </c>
      <c r="B2671" s="51">
        <v>7002410442</v>
      </c>
      <c r="C2671" s="5" t="s">
        <v>2540</v>
      </c>
      <c r="D2671" s="4" t="s">
        <v>1566</v>
      </c>
      <c r="E2671" s="5" t="s">
        <v>80</v>
      </c>
      <c r="F2671" s="51">
        <v>43</v>
      </c>
      <c r="G2671" s="4" t="s">
        <v>81</v>
      </c>
      <c r="H2671" s="83" t="s">
        <v>82</v>
      </c>
      <c r="I2671" s="5" t="s">
        <v>10</v>
      </c>
      <c r="J2671" s="5" t="s">
        <v>1888</v>
      </c>
      <c r="K2671" s="85">
        <v>44985</v>
      </c>
      <c r="L2671" s="4" t="s">
        <v>37</v>
      </c>
      <c r="M2671" s="44" t="s">
        <v>2534</v>
      </c>
    </row>
    <row r="2672" spans="1:13" x14ac:dyDescent="0.3">
      <c r="A2672" s="26">
        <v>2671</v>
      </c>
      <c r="B2672" s="51">
        <v>7002047994</v>
      </c>
      <c r="C2672" s="5" t="s">
        <v>2541</v>
      </c>
      <c r="D2672" s="4" t="s">
        <v>1566</v>
      </c>
      <c r="E2672" s="5" t="s">
        <v>80</v>
      </c>
      <c r="F2672" s="51">
        <v>42</v>
      </c>
      <c r="G2672" s="4" t="s">
        <v>81</v>
      </c>
      <c r="H2672" s="83" t="s">
        <v>82</v>
      </c>
      <c r="I2672" s="5" t="s">
        <v>10</v>
      </c>
      <c r="J2672" s="5" t="s">
        <v>1888</v>
      </c>
      <c r="K2672" s="85">
        <v>44985</v>
      </c>
      <c r="L2672" s="4" t="s">
        <v>37</v>
      </c>
      <c r="M2672" s="44" t="s">
        <v>2534</v>
      </c>
    </row>
    <row r="2673" spans="1:13" x14ac:dyDescent="0.3">
      <c r="A2673" s="26">
        <v>2672</v>
      </c>
      <c r="B2673" s="51">
        <v>7002464630</v>
      </c>
      <c r="C2673" s="5" t="s">
        <v>1806</v>
      </c>
      <c r="D2673" s="4" t="s">
        <v>249</v>
      </c>
      <c r="E2673" s="5" t="s">
        <v>107</v>
      </c>
      <c r="F2673" s="51">
        <v>70</v>
      </c>
      <c r="G2673" s="4" t="s">
        <v>81</v>
      </c>
      <c r="H2673" s="5" t="s">
        <v>93</v>
      </c>
      <c r="I2673" s="5" t="s">
        <v>1598</v>
      </c>
      <c r="J2673" s="5" t="s">
        <v>83</v>
      </c>
      <c r="K2673" s="85">
        <v>44985</v>
      </c>
      <c r="L2673" s="4" t="s">
        <v>37</v>
      </c>
      <c r="M2673" s="16" t="s">
        <v>1924</v>
      </c>
    </row>
    <row r="2674" spans="1:13" x14ac:dyDescent="0.3">
      <c r="A2674" s="26">
        <v>2673</v>
      </c>
      <c r="B2674" s="51">
        <v>7002508185</v>
      </c>
      <c r="C2674" s="5" t="s">
        <v>1735</v>
      </c>
      <c r="D2674" s="4" t="s">
        <v>249</v>
      </c>
      <c r="E2674" s="5" t="s">
        <v>107</v>
      </c>
      <c r="F2674" s="51">
        <v>57</v>
      </c>
      <c r="G2674" s="4" t="s">
        <v>81</v>
      </c>
      <c r="H2674" s="5" t="s">
        <v>93</v>
      </c>
      <c r="I2674" s="5" t="s">
        <v>1598</v>
      </c>
      <c r="J2674" s="5" t="s">
        <v>83</v>
      </c>
      <c r="K2674" s="85">
        <v>44985</v>
      </c>
      <c r="L2674" s="4" t="s">
        <v>37</v>
      </c>
      <c r="M2674" s="16" t="s">
        <v>1924</v>
      </c>
    </row>
    <row r="2675" spans="1:13" x14ac:dyDescent="0.3">
      <c r="A2675" s="26">
        <v>2674</v>
      </c>
      <c r="B2675" s="51">
        <v>7001363259</v>
      </c>
      <c r="C2675" s="5" t="s">
        <v>276</v>
      </c>
      <c r="D2675" s="4" t="s">
        <v>249</v>
      </c>
      <c r="E2675" s="5" t="s">
        <v>80</v>
      </c>
      <c r="F2675" s="51">
        <v>74</v>
      </c>
      <c r="G2675" s="4" t="s">
        <v>81</v>
      </c>
      <c r="H2675" s="5" t="s">
        <v>93</v>
      </c>
      <c r="I2675" s="5" t="s">
        <v>1598</v>
      </c>
      <c r="J2675" s="5" t="s">
        <v>83</v>
      </c>
      <c r="K2675" s="85">
        <v>44985</v>
      </c>
      <c r="L2675" s="4" t="s">
        <v>37</v>
      </c>
      <c r="M2675" s="16" t="s">
        <v>1924</v>
      </c>
    </row>
    <row r="2676" spans="1:13" x14ac:dyDescent="0.3">
      <c r="A2676" s="26">
        <v>2675</v>
      </c>
      <c r="B2676" s="51">
        <v>7001907721</v>
      </c>
      <c r="C2676" s="5" t="s">
        <v>2542</v>
      </c>
      <c r="D2676" s="4" t="s">
        <v>1566</v>
      </c>
      <c r="E2676" s="5" t="s">
        <v>80</v>
      </c>
      <c r="F2676" s="51">
        <v>44</v>
      </c>
      <c r="G2676" s="4" t="s">
        <v>81</v>
      </c>
      <c r="H2676" s="5" t="s">
        <v>93</v>
      </c>
      <c r="I2676" s="5" t="s">
        <v>12</v>
      </c>
      <c r="J2676" s="5" t="s">
        <v>1888</v>
      </c>
      <c r="K2676" s="85">
        <v>44985</v>
      </c>
      <c r="L2676" s="4" t="s">
        <v>37</v>
      </c>
      <c r="M2676" s="16" t="s">
        <v>2141</v>
      </c>
    </row>
    <row r="2677" spans="1:13" x14ac:dyDescent="0.3">
      <c r="A2677" s="26">
        <v>2676</v>
      </c>
      <c r="B2677" s="96">
        <v>7001788377</v>
      </c>
      <c r="C2677" s="5" t="s">
        <v>2543</v>
      </c>
      <c r="D2677" s="4" t="s">
        <v>1566</v>
      </c>
      <c r="E2677" s="5" t="s">
        <v>80</v>
      </c>
      <c r="F2677" s="51">
        <v>43</v>
      </c>
      <c r="G2677" s="4" t="s">
        <v>81</v>
      </c>
      <c r="H2677" s="5" t="s">
        <v>93</v>
      </c>
      <c r="I2677" s="5" t="s">
        <v>12</v>
      </c>
      <c r="J2677" s="5" t="s">
        <v>1888</v>
      </c>
      <c r="K2677" s="85">
        <v>44985</v>
      </c>
      <c r="L2677" s="4" t="s">
        <v>37</v>
      </c>
      <c r="M2677" s="16" t="s">
        <v>2141</v>
      </c>
    </row>
    <row r="2678" spans="1:13" x14ac:dyDescent="0.3">
      <c r="A2678" s="26">
        <v>2677</v>
      </c>
      <c r="B2678" s="51">
        <v>7001508045</v>
      </c>
      <c r="C2678" s="5" t="s">
        <v>2544</v>
      </c>
      <c r="D2678" s="4" t="s">
        <v>1566</v>
      </c>
      <c r="E2678" s="5" t="s">
        <v>80</v>
      </c>
      <c r="F2678" s="51">
        <v>31</v>
      </c>
      <c r="G2678" s="4" t="s">
        <v>81</v>
      </c>
      <c r="H2678" s="5" t="s">
        <v>93</v>
      </c>
      <c r="I2678" s="5" t="s">
        <v>12</v>
      </c>
      <c r="J2678" s="5" t="s">
        <v>1888</v>
      </c>
      <c r="K2678" s="85">
        <v>44985</v>
      </c>
      <c r="L2678" s="4" t="s">
        <v>37</v>
      </c>
      <c r="M2678" s="16" t="s">
        <v>2139</v>
      </c>
    </row>
    <row r="2679" spans="1:13" x14ac:dyDescent="0.3">
      <c r="A2679" s="26">
        <v>2678</v>
      </c>
      <c r="B2679" s="51">
        <v>7001578325</v>
      </c>
      <c r="C2679" s="5" t="s">
        <v>2545</v>
      </c>
      <c r="D2679" s="4" t="s">
        <v>1566</v>
      </c>
      <c r="E2679" s="5" t="s">
        <v>80</v>
      </c>
      <c r="F2679" s="51">
        <v>37</v>
      </c>
      <c r="G2679" s="4" t="s">
        <v>81</v>
      </c>
      <c r="H2679" s="5" t="s">
        <v>93</v>
      </c>
      <c r="I2679" s="5" t="s">
        <v>12</v>
      </c>
      <c r="J2679" s="5" t="s">
        <v>1888</v>
      </c>
      <c r="K2679" s="85">
        <v>44985</v>
      </c>
      <c r="L2679" s="4" t="s">
        <v>37</v>
      </c>
      <c r="M2679" s="16" t="s">
        <v>2139</v>
      </c>
    </row>
    <row r="2680" spans="1:13" x14ac:dyDescent="0.3">
      <c r="A2680" s="26">
        <v>2679</v>
      </c>
      <c r="B2680" s="96">
        <v>7001899013</v>
      </c>
      <c r="C2680" s="5" t="s">
        <v>2546</v>
      </c>
      <c r="D2680" s="4" t="s">
        <v>1566</v>
      </c>
      <c r="E2680" s="5" t="s">
        <v>80</v>
      </c>
      <c r="F2680" s="51">
        <v>36</v>
      </c>
      <c r="G2680" s="4" t="s">
        <v>81</v>
      </c>
      <c r="H2680" s="5" t="s">
        <v>93</v>
      </c>
      <c r="I2680" s="5" t="s">
        <v>12</v>
      </c>
      <c r="J2680" s="5" t="s">
        <v>1888</v>
      </c>
      <c r="K2680" s="85">
        <v>44985</v>
      </c>
      <c r="L2680" s="4" t="s">
        <v>37</v>
      </c>
      <c r="M2680" s="16" t="s">
        <v>2139</v>
      </c>
    </row>
    <row r="2681" spans="1:13" x14ac:dyDescent="0.3">
      <c r="A2681" s="26">
        <v>2680</v>
      </c>
      <c r="B2681" s="51">
        <v>7001006002</v>
      </c>
      <c r="C2681" s="5" t="s">
        <v>2547</v>
      </c>
      <c r="D2681" s="4" t="s">
        <v>1566</v>
      </c>
      <c r="E2681" s="5" t="s">
        <v>80</v>
      </c>
      <c r="F2681" s="51">
        <v>39</v>
      </c>
      <c r="G2681" s="4" t="s">
        <v>81</v>
      </c>
      <c r="H2681" s="5" t="s">
        <v>93</v>
      </c>
      <c r="I2681" s="5" t="s">
        <v>12</v>
      </c>
      <c r="J2681" s="5" t="s">
        <v>1888</v>
      </c>
      <c r="K2681" s="85">
        <v>44985</v>
      </c>
      <c r="L2681" s="4" t="s">
        <v>37</v>
      </c>
      <c r="M2681" s="16" t="s">
        <v>2141</v>
      </c>
    </row>
    <row r="2682" spans="1:13" x14ac:dyDescent="0.3">
      <c r="A2682" s="26">
        <v>2681</v>
      </c>
      <c r="B2682" s="51">
        <v>7001328199</v>
      </c>
      <c r="C2682" s="5" t="s">
        <v>2548</v>
      </c>
      <c r="D2682" s="4" t="s">
        <v>1566</v>
      </c>
      <c r="E2682" s="5" t="s">
        <v>80</v>
      </c>
      <c r="F2682" s="51">
        <v>41</v>
      </c>
      <c r="G2682" s="4" t="s">
        <v>81</v>
      </c>
      <c r="H2682" s="5" t="s">
        <v>93</v>
      </c>
      <c r="I2682" s="5" t="s">
        <v>12</v>
      </c>
      <c r="J2682" s="5" t="s">
        <v>1888</v>
      </c>
      <c r="K2682" s="85">
        <v>44985</v>
      </c>
      <c r="L2682" s="4" t="s">
        <v>37</v>
      </c>
      <c r="M2682" s="16" t="s">
        <v>2141</v>
      </c>
    </row>
    <row r="2683" spans="1:13" x14ac:dyDescent="0.3">
      <c r="A2683" s="26">
        <v>2682</v>
      </c>
      <c r="B2683" s="51">
        <v>7001372446</v>
      </c>
      <c r="C2683" s="5" t="s">
        <v>2549</v>
      </c>
      <c r="D2683" s="4" t="s">
        <v>1566</v>
      </c>
      <c r="E2683" s="5" t="s">
        <v>80</v>
      </c>
      <c r="F2683" s="51">
        <v>33</v>
      </c>
      <c r="G2683" s="4" t="s">
        <v>81</v>
      </c>
      <c r="H2683" s="5" t="s">
        <v>93</v>
      </c>
      <c r="I2683" s="5" t="s">
        <v>12</v>
      </c>
      <c r="J2683" s="5" t="s">
        <v>1888</v>
      </c>
      <c r="K2683" s="85">
        <v>44985</v>
      </c>
      <c r="L2683" s="4" t="s">
        <v>37</v>
      </c>
      <c r="M2683" s="16" t="s">
        <v>2141</v>
      </c>
    </row>
    <row r="2684" spans="1:13" x14ac:dyDescent="0.3">
      <c r="A2684" s="26">
        <v>2683</v>
      </c>
      <c r="B2684" s="51">
        <v>7001046053</v>
      </c>
      <c r="C2684" s="5" t="s">
        <v>2550</v>
      </c>
      <c r="D2684" s="4" t="s">
        <v>1566</v>
      </c>
      <c r="E2684" s="5" t="s">
        <v>80</v>
      </c>
      <c r="F2684" s="51">
        <v>43</v>
      </c>
      <c r="G2684" s="4" t="s">
        <v>81</v>
      </c>
      <c r="H2684" s="5" t="s">
        <v>93</v>
      </c>
      <c r="I2684" s="5" t="s">
        <v>12</v>
      </c>
      <c r="J2684" s="5" t="s">
        <v>1888</v>
      </c>
      <c r="K2684" s="85">
        <v>44985</v>
      </c>
      <c r="L2684" s="4" t="s">
        <v>37</v>
      </c>
      <c r="M2684" s="16" t="s">
        <v>2141</v>
      </c>
    </row>
    <row r="2685" spans="1:13" x14ac:dyDescent="0.3">
      <c r="A2685" s="26">
        <v>2684</v>
      </c>
      <c r="B2685" s="51">
        <v>7001195753</v>
      </c>
      <c r="C2685" s="5" t="s">
        <v>2551</v>
      </c>
      <c r="D2685" s="4" t="s">
        <v>1566</v>
      </c>
      <c r="E2685" s="5" t="s">
        <v>80</v>
      </c>
      <c r="F2685" s="51">
        <v>39</v>
      </c>
      <c r="G2685" s="4" t="s">
        <v>81</v>
      </c>
      <c r="H2685" s="5" t="s">
        <v>93</v>
      </c>
      <c r="I2685" s="5" t="s">
        <v>12</v>
      </c>
      <c r="J2685" s="5" t="s">
        <v>1888</v>
      </c>
      <c r="K2685" s="85">
        <v>44985</v>
      </c>
      <c r="L2685" s="4" t="s">
        <v>37</v>
      </c>
      <c r="M2685" s="16" t="s">
        <v>2141</v>
      </c>
    </row>
    <row r="2686" spans="1:13" x14ac:dyDescent="0.3">
      <c r="A2686" s="26">
        <v>2685</v>
      </c>
      <c r="B2686" s="51">
        <v>7001330952</v>
      </c>
      <c r="C2686" s="5" t="s">
        <v>2552</v>
      </c>
      <c r="D2686" s="4" t="s">
        <v>1566</v>
      </c>
      <c r="E2686" s="5" t="s">
        <v>80</v>
      </c>
      <c r="F2686" s="51">
        <v>34</v>
      </c>
      <c r="G2686" s="4" t="s">
        <v>81</v>
      </c>
      <c r="H2686" s="5" t="s">
        <v>93</v>
      </c>
      <c r="I2686" s="5" t="s">
        <v>12</v>
      </c>
      <c r="J2686" s="5" t="s">
        <v>1888</v>
      </c>
      <c r="K2686" s="85">
        <v>44985</v>
      </c>
      <c r="L2686" s="4" t="s">
        <v>37</v>
      </c>
      <c r="M2686" s="16" t="s">
        <v>2141</v>
      </c>
    </row>
    <row r="2687" spans="1:13" x14ac:dyDescent="0.3">
      <c r="A2687" s="26">
        <v>2686</v>
      </c>
      <c r="B2687" s="96">
        <v>7001845113</v>
      </c>
      <c r="C2687" s="5" t="s">
        <v>2553</v>
      </c>
      <c r="D2687" s="4" t="s">
        <v>1566</v>
      </c>
      <c r="E2687" s="5" t="s">
        <v>80</v>
      </c>
      <c r="F2687" s="51">
        <v>37</v>
      </c>
      <c r="G2687" s="4" t="s">
        <v>81</v>
      </c>
      <c r="H2687" s="5" t="s">
        <v>93</v>
      </c>
      <c r="I2687" s="5" t="s">
        <v>12</v>
      </c>
      <c r="J2687" s="5" t="s">
        <v>1888</v>
      </c>
      <c r="K2687" s="85">
        <v>44985</v>
      </c>
      <c r="L2687" s="4" t="s">
        <v>37</v>
      </c>
      <c r="M2687" s="16" t="s">
        <v>2141</v>
      </c>
    </row>
    <row r="2688" spans="1:13" x14ac:dyDescent="0.3">
      <c r="A2688" s="26">
        <v>2687</v>
      </c>
      <c r="B2688" s="51">
        <v>7001195753</v>
      </c>
      <c r="C2688" s="5" t="s">
        <v>2551</v>
      </c>
      <c r="D2688" s="4" t="s">
        <v>249</v>
      </c>
      <c r="E2688" s="5" t="s">
        <v>80</v>
      </c>
      <c r="F2688" s="51">
        <v>39</v>
      </c>
      <c r="G2688" s="4" t="s">
        <v>81</v>
      </c>
      <c r="H2688" s="5" t="s">
        <v>93</v>
      </c>
      <c r="I2688" s="5" t="s">
        <v>10</v>
      </c>
      <c r="J2688" s="5" t="s">
        <v>1888</v>
      </c>
      <c r="K2688" s="85">
        <v>44985</v>
      </c>
      <c r="L2688" s="4" t="s">
        <v>37</v>
      </c>
      <c r="M2688" s="16" t="s">
        <v>2424</v>
      </c>
    </row>
    <row r="2689" spans="1:13" x14ac:dyDescent="0.3">
      <c r="A2689" s="26">
        <v>2688</v>
      </c>
      <c r="B2689" s="51">
        <v>7001330952</v>
      </c>
      <c r="C2689" s="5" t="s">
        <v>2552</v>
      </c>
      <c r="D2689" s="4" t="s">
        <v>249</v>
      </c>
      <c r="E2689" s="5" t="s">
        <v>80</v>
      </c>
      <c r="F2689" s="51">
        <v>34</v>
      </c>
      <c r="G2689" s="4" t="s">
        <v>81</v>
      </c>
      <c r="H2689" s="5" t="s">
        <v>93</v>
      </c>
      <c r="I2689" s="5" t="s">
        <v>10</v>
      </c>
      <c r="J2689" s="5" t="s">
        <v>1888</v>
      </c>
      <c r="K2689" s="85">
        <v>44985</v>
      </c>
      <c r="L2689" s="4" t="s">
        <v>37</v>
      </c>
      <c r="M2689" s="16" t="s">
        <v>2424</v>
      </c>
    </row>
    <row r="2690" spans="1:13" x14ac:dyDescent="0.3">
      <c r="A2690" s="26">
        <v>2689</v>
      </c>
      <c r="B2690" s="51">
        <v>7001578325</v>
      </c>
      <c r="C2690" s="5" t="s">
        <v>2545</v>
      </c>
      <c r="D2690" s="4" t="s">
        <v>249</v>
      </c>
      <c r="E2690" s="5" t="s">
        <v>80</v>
      </c>
      <c r="F2690" s="51">
        <v>37</v>
      </c>
      <c r="G2690" s="4" t="s">
        <v>81</v>
      </c>
      <c r="H2690" s="5" t="s">
        <v>93</v>
      </c>
      <c r="I2690" s="5" t="s">
        <v>10</v>
      </c>
      <c r="J2690" s="5" t="s">
        <v>1888</v>
      </c>
      <c r="K2690" s="85">
        <v>44985</v>
      </c>
      <c r="L2690" s="4" t="s">
        <v>37</v>
      </c>
      <c r="M2690" s="16" t="s">
        <v>2554</v>
      </c>
    </row>
    <row r="2691" spans="1:13" x14ac:dyDescent="0.3">
      <c r="A2691" s="26">
        <v>2690</v>
      </c>
      <c r="B2691" s="51">
        <v>7001372446</v>
      </c>
      <c r="C2691" s="5" t="s">
        <v>2549</v>
      </c>
      <c r="D2691" s="4" t="s">
        <v>249</v>
      </c>
      <c r="E2691" s="5" t="s">
        <v>80</v>
      </c>
      <c r="F2691" s="51">
        <v>33</v>
      </c>
      <c r="G2691" s="4" t="s">
        <v>81</v>
      </c>
      <c r="H2691" s="5" t="s">
        <v>93</v>
      </c>
      <c r="I2691" s="5" t="s">
        <v>10</v>
      </c>
      <c r="J2691" s="5" t="s">
        <v>1888</v>
      </c>
      <c r="K2691" s="85">
        <v>44985</v>
      </c>
      <c r="L2691" s="4" t="s">
        <v>37</v>
      </c>
      <c r="M2691" s="16" t="s">
        <v>2424</v>
      </c>
    </row>
    <row r="2692" spans="1:13" x14ac:dyDescent="0.3">
      <c r="A2692" s="26">
        <v>2691</v>
      </c>
      <c r="B2692" s="51">
        <v>7001046053</v>
      </c>
      <c r="C2692" s="5" t="s">
        <v>2550</v>
      </c>
      <c r="D2692" s="4" t="s">
        <v>249</v>
      </c>
      <c r="E2692" s="5" t="s">
        <v>80</v>
      </c>
      <c r="F2692" s="51">
        <v>43</v>
      </c>
      <c r="G2692" s="4" t="s">
        <v>81</v>
      </c>
      <c r="H2692" s="5" t="s">
        <v>93</v>
      </c>
      <c r="I2692" s="5" t="s">
        <v>10</v>
      </c>
      <c r="J2692" s="5" t="s">
        <v>1888</v>
      </c>
      <c r="K2692" s="85">
        <v>44985</v>
      </c>
      <c r="L2692" s="4" t="s">
        <v>37</v>
      </c>
      <c r="M2692" s="16" t="s">
        <v>2424</v>
      </c>
    </row>
    <row r="2693" spans="1:13" x14ac:dyDescent="0.3">
      <c r="A2693" s="26">
        <v>2692</v>
      </c>
      <c r="B2693" s="51">
        <v>7001006002</v>
      </c>
      <c r="C2693" s="5" t="s">
        <v>2547</v>
      </c>
      <c r="D2693" s="4" t="s">
        <v>249</v>
      </c>
      <c r="E2693" s="5" t="s">
        <v>80</v>
      </c>
      <c r="F2693" s="51">
        <v>39</v>
      </c>
      <c r="G2693" s="4" t="s">
        <v>81</v>
      </c>
      <c r="H2693" s="5" t="s">
        <v>93</v>
      </c>
      <c r="I2693" s="5" t="s">
        <v>10</v>
      </c>
      <c r="J2693" s="5" t="s">
        <v>1888</v>
      </c>
      <c r="K2693" s="85">
        <v>44985</v>
      </c>
      <c r="L2693" s="4" t="s">
        <v>37</v>
      </c>
      <c r="M2693" s="16" t="s">
        <v>2424</v>
      </c>
    </row>
    <row r="2694" spans="1:13" x14ac:dyDescent="0.3">
      <c r="A2694" s="26">
        <v>2693</v>
      </c>
      <c r="B2694" s="51">
        <v>7002527215</v>
      </c>
      <c r="C2694" s="5" t="s">
        <v>2555</v>
      </c>
      <c r="D2694" s="4" t="s">
        <v>1566</v>
      </c>
      <c r="E2694" s="5" t="s">
        <v>80</v>
      </c>
      <c r="F2694" s="51">
        <v>39</v>
      </c>
      <c r="G2694" s="4" t="s">
        <v>81</v>
      </c>
      <c r="H2694" s="5" t="s">
        <v>93</v>
      </c>
      <c r="I2694" s="5" t="s">
        <v>10</v>
      </c>
      <c r="J2694" s="5" t="s">
        <v>1888</v>
      </c>
      <c r="K2694" s="85">
        <v>44985</v>
      </c>
      <c r="L2694" s="4" t="s">
        <v>37</v>
      </c>
      <c r="M2694" s="16" t="s">
        <v>2554</v>
      </c>
    </row>
    <row r="2695" spans="1:13" x14ac:dyDescent="0.3">
      <c r="A2695" s="26">
        <v>2694</v>
      </c>
      <c r="B2695" s="51">
        <v>7002375406</v>
      </c>
      <c r="C2695" s="5" t="s">
        <v>2556</v>
      </c>
      <c r="D2695" s="4" t="s">
        <v>1566</v>
      </c>
      <c r="E2695" s="5" t="s">
        <v>80</v>
      </c>
      <c r="F2695" s="51">
        <v>41</v>
      </c>
      <c r="G2695" s="4" t="s">
        <v>81</v>
      </c>
      <c r="H2695" s="5" t="s">
        <v>93</v>
      </c>
      <c r="I2695" s="5" t="s">
        <v>10</v>
      </c>
      <c r="J2695" s="5" t="s">
        <v>1888</v>
      </c>
      <c r="K2695" s="85">
        <v>44985</v>
      </c>
      <c r="L2695" s="4" t="s">
        <v>37</v>
      </c>
      <c r="M2695" s="16" t="s">
        <v>2424</v>
      </c>
    </row>
    <row r="2696" spans="1:13" x14ac:dyDescent="0.3">
      <c r="A2696" s="26">
        <v>2695</v>
      </c>
      <c r="B2696" s="51">
        <v>7001328199</v>
      </c>
      <c r="C2696" s="5" t="s">
        <v>2548</v>
      </c>
      <c r="D2696" s="4" t="s">
        <v>249</v>
      </c>
      <c r="E2696" s="5" t="s">
        <v>80</v>
      </c>
      <c r="F2696" s="51">
        <v>41</v>
      </c>
      <c r="G2696" s="4" t="s">
        <v>81</v>
      </c>
      <c r="H2696" s="5" t="s">
        <v>93</v>
      </c>
      <c r="I2696" s="5" t="s">
        <v>10</v>
      </c>
      <c r="J2696" s="5" t="s">
        <v>1888</v>
      </c>
      <c r="K2696" s="85">
        <v>44985</v>
      </c>
      <c r="L2696" s="4" t="s">
        <v>37</v>
      </c>
      <c r="M2696" s="16" t="s">
        <v>2557</v>
      </c>
    </row>
    <row r="2697" spans="1:13" x14ac:dyDescent="0.3">
      <c r="A2697" s="26">
        <v>2696</v>
      </c>
      <c r="B2697" s="51">
        <v>7002586828</v>
      </c>
      <c r="C2697" s="5" t="s">
        <v>2558</v>
      </c>
      <c r="D2697" s="4" t="s">
        <v>1566</v>
      </c>
      <c r="E2697" s="5" t="s">
        <v>1909</v>
      </c>
      <c r="F2697" s="51">
        <v>17</v>
      </c>
      <c r="G2697" s="4" t="s">
        <v>81</v>
      </c>
      <c r="H2697" s="5" t="s">
        <v>93</v>
      </c>
      <c r="I2697" s="5" t="s">
        <v>10</v>
      </c>
      <c r="J2697" s="5" t="s">
        <v>1888</v>
      </c>
      <c r="K2697" s="85">
        <v>44985</v>
      </c>
      <c r="L2697" s="4" t="s">
        <v>37</v>
      </c>
      <c r="M2697" s="16" t="s">
        <v>2424</v>
      </c>
    </row>
    <row r="2698" spans="1:13" x14ac:dyDescent="0.3">
      <c r="A2698" s="26">
        <v>2697</v>
      </c>
      <c r="B2698" s="51">
        <v>7001224363</v>
      </c>
      <c r="C2698" s="5" t="s">
        <v>2559</v>
      </c>
      <c r="D2698" s="4" t="s">
        <v>1566</v>
      </c>
      <c r="E2698" s="5" t="s">
        <v>80</v>
      </c>
      <c r="F2698" s="51">
        <v>40</v>
      </c>
      <c r="G2698" s="4" t="s">
        <v>81</v>
      </c>
      <c r="H2698" s="5" t="s">
        <v>93</v>
      </c>
      <c r="I2698" s="5" t="s">
        <v>10</v>
      </c>
      <c r="J2698" s="5" t="s">
        <v>1888</v>
      </c>
      <c r="K2698" s="85">
        <v>44985</v>
      </c>
      <c r="L2698" s="4" t="s">
        <v>37</v>
      </c>
      <c r="M2698" s="16" t="s">
        <v>2554</v>
      </c>
    </row>
    <row r="2699" spans="1:13" x14ac:dyDescent="0.3">
      <c r="A2699" s="26">
        <v>2698</v>
      </c>
      <c r="B2699" s="96">
        <v>7001899013</v>
      </c>
      <c r="C2699" s="5" t="s">
        <v>2546</v>
      </c>
      <c r="D2699" s="4" t="s">
        <v>249</v>
      </c>
      <c r="E2699" s="5" t="s">
        <v>80</v>
      </c>
      <c r="F2699" s="51">
        <v>36</v>
      </c>
      <c r="G2699" s="4" t="s">
        <v>81</v>
      </c>
      <c r="H2699" s="5" t="s">
        <v>93</v>
      </c>
      <c r="I2699" s="5" t="s">
        <v>10</v>
      </c>
      <c r="J2699" s="5" t="s">
        <v>1888</v>
      </c>
      <c r="K2699" s="85">
        <v>44985</v>
      </c>
      <c r="L2699" s="4" t="s">
        <v>37</v>
      </c>
      <c r="M2699" s="16" t="s">
        <v>2554</v>
      </c>
    </row>
    <row r="2700" spans="1:13" x14ac:dyDescent="0.3">
      <c r="A2700" s="26">
        <v>2699</v>
      </c>
      <c r="B2700" s="51">
        <v>7001508045</v>
      </c>
      <c r="C2700" s="5" t="s">
        <v>2544</v>
      </c>
      <c r="D2700" s="4" t="s">
        <v>249</v>
      </c>
      <c r="E2700" s="5" t="s">
        <v>80</v>
      </c>
      <c r="F2700" s="51">
        <v>31</v>
      </c>
      <c r="G2700" s="4" t="s">
        <v>81</v>
      </c>
      <c r="H2700" s="5" t="s">
        <v>93</v>
      </c>
      <c r="I2700" s="5" t="s">
        <v>10</v>
      </c>
      <c r="J2700" s="5" t="s">
        <v>1888</v>
      </c>
      <c r="K2700" s="85">
        <v>44985</v>
      </c>
      <c r="L2700" s="4" t="s">
        <v>37</v>
      </c>
      <c r="M2700" s="16" t="s">
        <v>2554</v>
      </c>
    </row>
    <row r="2701" spans="1:13" x14ac:dyDescent="0.3">
      <c r="A2701" s="26">
        <v>2700</v>
      </c>
      <c r="B2701" s="51">
        <v>7001907721</v>
      </c>
      <c r="C2701" s="5" t="s">
        <v>2542</v>
      </c>
      <c r="D2701" s="4" t="s">
        <v>249</v>
      </c>
      <c r="E2701" s="5" t="s">
        <v>80</v>
      </c>
      <c r="F2701" s="51">
        <v>44</v>
      </c>
      <c r="G2701" s="4" t="s">
        <v>81</v>
      </c>
      <c r="H2701" s="5" t="s">
        <v>93</v>
      </c>
      <c r="I2701" s="5" t="s">
        <v>10</v>
      </c>
      <c r="J2701" s="5" t="s">
        <v>1888</v>
      </c>
      <c r="K2701" s="85">
        <v>44985</v>
      </c>
      <c r="L2701" s="4" t="s">
        <v>37</v>
      </c>
      <c r="M2701" s="16" t="s">
        <v>2554</v>
      </c>
    </row>
    <row r="2702" spans="1:13" x14ac:dyDescent="0.3">
      <c r="A2702" s="26">
        <v>2701</v>
      </c>
      <c r="B2702" s="96">
        <v>7001788377</v>
      </c>
      <c r="C2702" s="5" t="s">
        <v>2543</v>
      </c>
      <c r="D2702" s="4" t="s">
        <v>249</v>
      </c>
      <c r="E2702" s="5" t="s">
        <v>80</v>
      </c>
      <c r="F2702" s="51">
        <v>43</v>
      </c>
      <c r="G2702" s="4" t="s">
        <v>81</v>
      </c>
      <c r="H2702" s="5" t="s">
        <v>93</v>
      </c>
      <c r="I2702" s="5" t="s">
        <v>10</v>
      </c>
      <c r="J2702" s="5" t="s">
        <v>1888</v>
      </c>
      <c r="K2702" s="85">
        <v>44985</v>
      </c>
      <c r="L2702" s="4" t="s">
        <v>37</v>
      </c>
      <c r="M2702" s="16" t="s">
        <v>2424</v>
      </c>
    </row>
    <row r="2703" spans="1:13" x14ac:dyDescent="0.3">
      <c r="A2703" s="26">
        <v>2702</v>
      </c>
      <c r="B2703" s="96">
        <v>7001845113</v>
      </c>
      <c r="C2703" s="5" t="s">
        <v>2553</v>
      </c>
      <c r="D2703" s="4" t="s">
        <v>249</v>
      </c>
      <c r="E2703" s="5" t="s">
        <v>80</v>
      </c>
      <c r="F2703" s="51">
        <v>37</v>
      </c>
      <c r="G2703" s="4" t="s">
        <v>81</v>
      </c>
      <c r="H2703" s="5" t="s">
        <v>93</v>
      </c>
      <c r="I2703" s="5" t="s">
        <v>10</v>
      </c>
      <c r="J2703" s="5" t="s">
        <v>1888</v>
      </c>
      <c r="K2703" s="85">
        <v>44985</v>
      </c>
      <c r="L2703" s="4" t="s">
        <v>37</v>
      </c>
      <c r="M2703" s="16" t="s">
        <v>2554</v>
      </c>
    </row>
    <row r="2704" spans="1:13" x14ac:dyDescent="0.3">
      <c r="A2704" s="26">
        <v>2703</v>
      </c>
      <c r="B2704" s="51">
        <v>7001195753</v>
      </c>
      <c r="C2704" s="5" t="s">
        <v>2551</v>
      </c>
      <c r="D2704" s="4" t="s">
        <v>249</v>
      </c>
      <c r="E2704" s="5" t="s">
        <v>80</v>
      </c>
      <c r="F2704" s="51">
        <v>39</v>
      </c>
      <c r="G2704" s="4" t="s">
        <v>81</v>
      </c>
      <c r="H2704" s="5" t="s">
        <v>93</v>
      </c>
      <c r="I2704" s="5" t="s">
        <v>10</v>
      </c>
      <c r="J2704" s="5" t="s">
        <v>1888</v>
      </c>
      <c r="K2704" s="85">
        <v>44985</v>
      </c>
      <c r="L2704" s="4" t="s">
        <v>37</v>
      </c>
      <c r="M2704" s="16" t="s">
        <v>2560</v>
      </c>
    </row>
    <row r="2705" spans="1:13" x14ac:dyDescent="0.3">
      <c r="A2705" s="26">
        <v>2704</v>
      </c>
      <c r="B2705" s="51">
        <v>7002527215</v>
      </c>
      <c r="C2705" s="5" t="s">
        <v>2555</v>
      </c>
      <c r="D2705" s="4" t="s">
        <v>249</v>
      </c>
      <c r="E2705" s="5" t="s">
        <v>80</v>
      </c>
      <c r="F2705" s="51">
        <v>39</v>
      </c>
      <c r="G2705" s="4" t="s">
        <v>81</v>
      </c>
      <c r="H2705" s="5" t="s">
        <v>93</v>
      </c>
      <c r="I2705" s="5" t="s">
        <v>10</v>
      </c>
      <c r="J2705" s="5" t="s">
        <v>1888</v>
      </c>
      <c r="K2705" s="85">
        <v>44985</v>
      </c>
      <c r="L2705" s="4" t="s">
        <v>37</v>
      </c>
      <c r="M2705" s="16" t="s">
        <v>2560</v>
      </c>
    </row>
    <row r="2706" spans="1:13" x14ac:dyDescent="0.3">
      <c r="A2706" s="26">
        <v>2705</v>
      </c>
      <c r="B2706" s="51">
        <v>7001360890</v>
      </c>
      <c r="C2706" s="5" t="s">
        <v>2561</v>
      </c>
      <c r="D2706" s="4" t="s">
        <v>1566</v>
      </c>
      <c r="E2706" s="5" t="s">
        <v>80</v>
      </c>
      <c r="F2706" s="51">
        <v>33</v>
      </c>
      <c r="G2706" s="4" t="s">
        <v>81</v>
      </c>
      <c r="H2706" s="5" t="s">
        <v>93</v>
      </c>
      <c r="I2706" s="5" t="s">
        <v>10</v>
      </c>
      <c r="J2706" s="5" t="s">
        <v>1888</v>
      </c>
      <c r="K2706" s="85">
        <v>44985</v>
      </c>
      <c r="L2706" s="4" t="s">
        <v>37</v>
      </c>
      <c r="M2706" s="16" t="s">
        <v>2560</v>
      </c>
    </row>
    <row r="2707" spans="1:13" x14ac:dyDescent="0.3">
      <c r="A2707" s="26">
        <v>2706</v>
      </c>
      <c r="B2707" s="51">
        <v>7001630771</v>
      </c>
      <c r="C2707" s="5" t="s">
        <v>1050</v>
      </c>
      <c r="D2707" s="4" t="s">
        <v>1566</v>
      </c>
      <c r="E2707" s="5" t="s">
        <v>80</v>
      </c>
      <c r="F2707" s="51">
        <v>58</v>
      </c>
      <c r="G2707" s="4" t="s">
        <v>81</v>
      </c>
      <c r="H2707" s="5" t="s">
        <v>1911</v>
      </c>
      <c r="I2707" s="5" t="s">
        <v>20</v>
      </c>
      <c r="J2707" s="5" t="s">
        <v>1888</v>
      </c>
      <c r="K2707" s="85">
        <v>44985</v>
      </c>
      <c r="L2707" s="4" t="s">
        <v>35</v>
      </c>
      <c r="M2707" s="16" t="s">
        <v>2562</v>
      </c>
    </row>
    <row r="2708" spans="1:13" x14ac:dyDescent="0.3">
      <c r="A2708" s="26">
        <v>2707</v>
      </c>
      <c r="B2708" s="51">
        <v>7002784619</v>
      </c>
      <c r="C2708" s="5" t="s">
        <v>2563</v>
      </c>
      <c r="D2708" s="4" t="s">
        <v>1566</v>
      </c>
      <c r="E2708" s="5" t="s">
        <v>1909</v>
      </c>
      <c r="F2708" s="51">
        <v>16</v>
      </c>
      <c r="G2708" s="4" t="s">
        <v>1910</v>
      </c>
      <c r="H2708" s="5" t="s">
        <v>1911</v>
      </c>
      <c r="I2708" s="5" t="s">
        <v>20</v>
      </c>
      <c r="J2708" s="5" t="s">
        <v>1888</v>
      </c>
      <c r="K2708" s="85">
        <v>44985</v>
      </c>
      <c r="L2708" s="4" t="s">
        <v>35</v>
      </c>
      <c r="M2708" s="16" t="s">
        <v>2282</v>
      </c>
    </row>
    <row r="2709" spans="1:13" x14ac:dyDescent="0.3">
      <c r="A2709" s="26">
        <v>2708</v>
      </c>
      <c r="B2709" s="51">
        <v>7002784549</v>
      </c>
      <c r="C2709" s="5" t="s">
        <v>2564</v>
      </c>
      <c r="D2709" s="4" t="s">
        <v>1566</v>
      </c>
      <c r="E2709" s="5" t="s">
        <v>1909</v>
      </c>
      <c r="F2709" s="51">
        <v>16</v>
      </c>
      <c r="G2709" s="4" t="s">
        <v>1910</v>
      </c>
      <c r="H2709" s="5" t="s">
        <v>1911</v>
      </c>
      <c r="I2709" s="5" t="s">
        <v>20</v>
      </c>
      <c r="J2709" s="5" t="s">
        <v>1888</v>
      </c>
      <c r="K2709" s="85">
        <v>44985</v>
      </c>
      <c r="L2709" s="4" t="s">
        <v>35</v>
      </c>
      <c r="M2709" s="16" t="s">
        <v>2282</v>
      </c>
    </row>
    <row r="2710" spans="1:13" x14ac:dyDescent="0.3">
      <c r="A2710" s="26">
        <v>2709</v>
      </c>
      <c r="B2710" s="51">
        <v>7002692646</v>
      </c>
      <c r="C2710" s="5" t="s">
        <v>2053</v>
      </c>
      <c r="D2710" s="4" t="s">
        <v>249</v>
      </c>
      <c r="E2710" s="5" t="s">
        <v>1909</v>
      </c>
      <c r="F2710" s="51">
        <v>13</v>
      </c>
      <c r="G2710" s="4" t="s">
        <v>1930</v>
      </c>
      <c r="H2710" s="5" t="s">
        <v>1931</v>
      </c>
      <c r="I2710" s="5" t="s">
        <v>20</v>
      </c>
      <c r="J2710" s="5" t="s">
        <v>1888</v>
      </c>
      <c r="K2710" s="85">
        <v>44985</v>
      </c>
      <c r="L2710" s="4" t="s">
        <v>35</v>
      </c>
      <c r="M2710" s="16" t="s">
        <v>2565</v>
      </c>
    </row>
    <row r="2711" spans="1:13" x14ac:dyDescent="0.3">
      <c r="A2711" s="26">
        <v>2710</v>
      </c>
      <c r="B2711" s="51">
        <v>7001304791</v>
      </c>
      <c r="C2711" s="5" t="s">
        <v>2566</v>
      </c>
      <c r="D2711" s="4" t="s">
        <v>1566</v>
      </c>
      <c r="E2711" s="5" t="s">
        <v>80</v>
      </c>
      <c r="G2711" s="4" t="s">
        <v>81</v>
      </c>
      <c r="H2711" s="83" t="s">
        <v>579</v>
      </c>
      <c r="I2711" s="5" t="s">
        <v>12</v>
      </c>
      <c r="J2711" s="5" t="s">
        <v>1888</v>
      </c>
      <c r="K2711" s="85">
        <v>44985</v>
      </c>
      <c r="L2711" s="4" t="s">
        <v>35</v>
      </c>
      <c r="M2711" s="16" t="s">
        <v>2485</v>
      </c>
    </row>
    <row r="2712" spans="1:13" x14ac:dyDescent="0.3">
      <c r="A2712" s="26">
        <v>2711</v>
      </c>
      <c r="B2712" s="51">
        <v>7001191788</v>
      </c>
      <c r="C2712" s="5" t="s">
        <v>2567</v>
      </c>
      <c r="D2712" s="4" t="s">
        <v>1566</v>
      </c>
      <c r="E2712" s="5" t="s">
        <v>80</v>
      </c>
      <c r="G2712" s="4" t="s">
        <v>81</v>
      </c>
      <c r="H2712" s="83" t="s">
        <v>579</v>
      </c>
      <c r="I2712" s="5" t="s">
        <v>12</v>
      </c>
      <c r="J2712" s="5" t="s">
        <v>1888</v>
      </c>
      <c r="K2712" s="85">
        <v>44985</v>
      </c>
      <c r="L2712" s="4" t="s">
        <v>35</v>
      </c>
      <c r="M2712" s="16" t="s">
        <v>2485</v>
      </c>
    </row>
    <row r="2713" spans="1:13" x14ac:dyDescent="0.3">
      <c r="A2713" s="26">
        <v>2712</v>
      </c>
      <c r="B2713" s="51">
        <v>7002441398</v>
      </c>
      <c r="C2713" s="5" t="s">
        <v>2568</v>
      </c>
      <c r="D2713" s="4" t="s">
        <v>1566</v>
      </c>
      <c r="E2713" s="5" t="s">
        <v>107</v>
      </c>
      <c r="G2713" s="4" t="s">
        <v>81</v>
      </c>
      <c r="H2713" s="83" t="s">
        <v>579</v>
      </c>
      <c r="I2713" s="5" t="s">
        <v>1598</v>
      </c>
      <c r="J2713" s="5" t="s">
        <v>1888</v>
      </c>
      <c r="K2713" s="85">
        <v>44985</v>
      </c>
      <c r="L2713" s="4" t="s">
        <v>35</v>
      </c>
      <c r="M2713" s="16" t="s">
        <v>2569</v>
      </c>
    </row>
    <row r="2714" spans="1:13" x14ac:dyDescent="0.3">
      <c r="A2714" s="26">
        <v>2713</v>
      </c>
      <c r="B2714" s="51">
        <v>7001461968</v>
      </c>
      <c r="C2714" s="5" t="s">
        <v>2570</v>
      </c>
      <c r="D2714" s="4" t="s">
        <v>1566</v>
      </c>
      <c r="E2714" s="5" t="s">
        <v>80</v>
      </c>
      <c r="F2714" s="51">
        <v>40</v>
      </c>
      <c r="G2714" s="4" t="s">
        <v>81</v>
      </c>
      <c r="H2714" s="5" t="s">
        <v>2484</v>
      </c>
      <c r="I2714" s="5" t="s">
        <v>12</v>
      </c>
      <c r="J2714" s="5" t="s">
        <v>1888</v>
      </c>
      <c r="K2714" s="85">
        <v>44985</v>
      </c>
      <c r="L2714" s="4" t="s">
        <v>29</v>
      </c>
      <c r="M2714" s="16" t="s">
        <v>2485</v>
      </c>
    </row>
    <row r="2715" spans="1:13" x14ac:dyDescent="0.3">
      <c r="A2715" s="26">
        <v>2714</v>
      </c>
      <c r="B2715" s="51">
        <v>7001936570</v>
      </c>
      <c r="C2715" s="5" t="s">
        <v>2571</v>
      </c>
      <c r="D2715" s="4" t="s">
        <v>1566</v>
      </c>
      <c r="E2715" s="5" t="s">
        <v>80</v>
      </c>
      <c r="F2715" s="51">
        <v>32</v>
      </c>
      <c r="G2715" s="4" t="s">
        <v>81</v>
      </c>
      <c r="H2715" s="5" t="s">
        <v>2484</v>
      </c>
      <c r="I2715" s="5" t="s">
        <v>12</v>
      </c>
      <c r="J2715" s="5" t="s">
        <v>1888</v>
      </c>
      <c r="K2715" s="85">
        <v>44985</v>
      </c>
      <c r="L2715" s="4" t="s">
        <v>29</v>
      </c>
      <c r="M2715" s="16" t="s">
        <v>2485</v>
      </c>
    </row>
    <row r="2716" spans="1:13" x14ac:dyDescent="0.3">
      <c r="A2716" s="26">
        <v>2715</v>
      </c>
      <c r="B2716" s="51">
        <v>7002498233</v>
      </c>
      <c r="C2716" s="5" t="s">
        <v>2572</v>
      </c>
      <c r="D2716" s="4" t="s">
        <v>1566</v>
      </c>
      <c r="E2716" s="5" t="s">
        <v>80</v>
      </c>
      <c r="F2716" s="51">
        <v>40</v>
      </c>
      <c r="G2716" s="4" t="s">
        <v>81</v>
      </c>
      <c r="H2716" s="5" t="s">
        <v>2484</v>
      </c>
      <c r="I2716" s="5" t="s">
        <v>12</v>
      </c>
      <c r="J2716" s="5" t="s">
        <v>1888</v>
      </c>
      <c r="K2716" s="85">
        <v>44985</v>
      </c>
      <c r="L2716" s="4" t="s">
        <v>29</v>
      </c>
      <c r="M2716" s="16" t="s">
        <v>2485</v>
      </c>
    </row>
    <row r="2717" spans="1:13" x14ac:dyDescent="0.3">
      <c r="A2717" s="26">
        <v>2716</v>
      </c>
      <c r="B2717" s="51">
        <v>7001647540</v>
      </c>
      <c r="C2717" s="5" t="s">
        <v>2573</v>
      </c>
      <c r="D2717" s="4" t="s">
        <v>1566</v>
      </c>
      <c r="E2717" s="5" t="s">
        <v>80</v>
      </c>
      <c r="F2717" s="51">
        <v>36</v>
      </c>
      <c r="G2717" s="4" t="s">
        <v>81</v>
      </c>
      <c r="H2717" s="5" t="s">
        <v>2484</v>
      </c>
      <c r="I2717" s="5" t="s">
        <v>12</v>
      </c>
      <c r="J2717" s="5" t="s">
        <v>1888</v>
      </c>
      <c r="K2717" s="85">
        <v>44985</v>
      </c>
      <c r="L2717" s="4" t="s">
        <v>29</v>
      </c>
      <c r="M2717" s="16" t="s">
        <v>2485</v>
      </c>
    </row>
    <row r="2718" spans="1:13" x14ac:dyDescent="0.3">
      <c r="A2718" s="26">
        <v>2717</v>
      </c>
      <c r="B2718" s="51">
        <v>7002569809</v>
      </c>
      <c r="C2718" s="5" t="s">
        <v>2574</v>
      </c>
      <c r="D2718" s="4" t="s">
        <v>1566</v>
      </c>
      <c r="E2718" s="5" t="s">
        <v>80</v>
      </c>
      <c r="F2718" s="51">
        <v>45</v>
      </c>
      <c r="G2718" s="4" t="s">
        <v>81</v>
      </c>
      <c r="H2718" s="5" t="s">
        <v>2484</v>
      </c>
      <c r="I2718" s="5" t="s">
        <v>12</v>
      </c>
      <c r="J2718" s="5" t="s">
        <v>1888</v>
      </c>
      <c r="K2718" s="85">
        <v>44985</v>
      </c>
      <c r="L2718" s="4" t="s">
        <v>29</v>
      </c>
      <c r="M2718" s="4" t="s">
        <v>2485</v>
      </c>
    </row>
    <row r="2719" spans="1:13" x14ac:dyDescent="0.3">
      <c r="A2719" s="26">
        <v>2718</v>
      </c>
      <c r="B2719" s="51">
        <v>7001124557</v>
      </c>
      <c r="C2719" s="5" t="s">
        <v>2575</v>
      </c>
      <c r="D2719" s="4" t="s">
        <v>1566</v>
      </c>
      <c r="E2719" s="5" t="s">
        <v>80</v>
      </c>
      <c r="F2719" s="51">
        <v>33</v>
      </c>
      <c r="G2719" s="4" t="s">
        <v>81</v>
      </c>
      <c r="H2719" s="5" t="s">
        <v>2484</v>
      </c>
      <c r="I2719" s="5" t="s">
        <v>12</v>
      </c>
      <c r="J2719" s="5" t="s">
        <v>1888</v>
      </c>
      <c r="K2719" s="85">
        <v>44985</v>
      </c>
      <c r="L2719" s="4" t="s">
        <v>29</v>
      </c>
      <c r="M2719" s="4" t="s">
        <v>2485</v>
      </c>
    </row>
    <row r="2720" spans="1:13" x14ac:dyDescent="0.3">
      <c r="A2720" s="26">
        <v>2719</v>
      </c>
      <c r="B2720" s="51">
        <v>7001270832</v>
      </c>
      <c r="C2720" s="5" t="s">
        <v>2576</v>
      </c>
      <c r="D2720" s="4" t="s">
        <v>1566</v>
      </c>
      <c r="E2720" s="5" t="s">
        <v>80</v>
      </c>
      <c r="F2720" s="51">
        <v>34</v>
      </c>
      <c r="G2720" s="4" t="s">
        <v>81</v>
      </c>
      <c r="H2720" s="5" t="s">
        <v>2484</v>
      </c>
      <c r="I2720" s="5" t="s">
        <v>12</v>
      </c>
      <c r="J2720" s="5" t="s">
        <v>1888</v>
      </c>
      <c r="K2720" s="85">
        <v>44985</v>
      </c>
      <c r="L2720" s="4" t="s">
        <v>29</v>
      </c>
      <c r="M2720" s="4" t="s">
        <v>2485</v>
      </c>
    </row>
    <row r="2721" spans="1:13" x14ac:dyDescent="0.3">
      <c r="A2721" s="26">
        <v>2720</v>
      </c>
      <c r="B2721" s="51">
        <v>7001265126</v>
      </c>
      <c r="C2721" s="5" t="s">
        <v>2577</v>
      </c>
      <c r="D2721" s="4" t="s">
        <v>1566</v>
      </c>
      <c r="E2721" s="5" t="s">
        <v>80</v>
      </c>
      <c r="F2721" s="51">
        <v>41</v>
      </c>
      <c r="G2721" s="4" t="s">
        <v>81</v>
      </c>
      <c r="H2721" s="5" t="s">
        <v>2484</v>
      </c>
      <c r="I2721" s="5" t="s">
        <v>12</v>
      </c>
      <c r="J2721" s="5" t="s">
        <v>1888</v>
      </c>
      <c r="K2721" s="85">
        <v>44985</v>
      </c>
      <c r="L2721" s="4" t="s">
        <v>29</v>
      </c>
      <c r="M2721" s="4" t="s">
        <v>2485</v>
      </c>
    </row>
    <row r="2722" spans="1:13" x14ac:dyDescent="0.3">
      <c r="A2722" s="26">
        <v>2721</v>
      </c>
      <c r="B2722" s="51">
        <v>7001262228</v>
      </c>
      <c r="C2722" s="5" t="s">
        <v>2578</v>
      </c>
      <c r="D2722" s="4" t="s">
        <v>1566</v>
      </c>
      <c r="E2722" s="5" t="s">
        <v>80</v>
      </c>
      <c r="F2722" s="51">
        <v>40</v>
      </c>
      <c r="G2722" s="4" t="s">
        <v>81</v>
      </c>
      <c r="H2722" s="5" t="s">
        <v>2484</v>
      </c>
      <c r="I2722" s="5" t="s">
        <v>12</v>
      </c>
      <c r="J2722" s="5" t="s">
        <v>1888</v>
      </c>
      <c r="K2722" s="85">
        <v>44985</v>
      </c>
      <c r="L2722" s="4" t="s">
        <v>29</v>
      </c>
      <c r="M2722" s="4" t="s">
        <v>2485</v>
      </c>
    </row>
    <row r="2723" spans="1:13" x14ac:dyDescent="0.3">
      <c r="A2723" s="26">
        <v>2722</v>
      </c>
      <c r="B2723" s="51">
        <v>7002314173</v>
      </c>
      <c r="C2723" s="5" t="s">
        <v>2579</v>
      </c>
      <c r="D2723" s="4" t="s">
        <v>1566</v>
      </c>
      <c r="E2723" s="5" t="s">
        <v>80</v>
      </c>
      <c r="F2723" s="51">
        <v>36</v>
      </c>
      <c r="G2723" s="4" t="s">
        <v>81</v>
      </c>
      <c r="H2723" s="5" t="s">
        <v>2484</v>
      </c>
      <c r="I2723" s="5" t="s">
        <v>12</v>
      </c>
      <c r="J2723" s="5" t="s">
        <v>1888</v>
      </c>
      <c r="K2723" s="85">
        <v>44985</v>
      </c>
      <c r="L2723" s="4" t="s">
        <v>29</v>
      </c>
      <c r="M2723" s="4" t="s">
        <v>2485</v>
      </c>
    </row>
    <row r="2724" spans="1:13" x14ac:dyDescent="0.3">
      <c r="A2724" s="26">
        <v>2723</v>
      </c>
      <c r="B2724" s="51">
        <v>7001231914</v>
      </c>
      <c r="C2724" s="5" t="s">
        <v>2580</v>
      </c>
      <c r="D2724" s="4" t="s">
        <v>1566</v>
      </c>
      <c r="E2724" s="5" t="s">
        <v>80</v>
      </c>
      <c r="F2724" s="51">
        <v>43</v>
      </c>
      <c r="G2724" s="4" t="s">
        <v>81</v>
      </c>
      <c r="H2724" s="5" t="s">
        <v>2484</v>
      </c>
      <c r="I2724" s="5" t="s">
        <v>12</v>
      </c>
      <c r="J2724" s="5" t="s">
        <v>1888</v>
      </c>
      <c r="K2724" s="85">
        <v>44985</v>
      </c>
      <c r="L2724" s="4" t="s">
        <v>29</v>
      </c>
      <c r="M2724" s="4" t="s">
        <v>2485</v>
      </c>
    </row>
    <row r="2725" spans="1:13" x14ac:dyDescent="0.3">
      <c r="A2725" s="26">
        <v>2724</v>
      </c>
      <c r="B2725" s="51">
        <v>7002085011</v>
      </c>
      <c r="C2725" s="5" t="s">
        <v>2581</v>
      </c>
      <c r="D2725" s="4" t="s">
        <v>1566</v>
      </c>
      <c r="E2725" s="5" t="s">
        <v>80</v>
      </c>
      <c r="F2725" s="51">
        <v>37</v>
      </c>
      <c r="G2725" s="4" t="s">
        <v>81</v>
      </c>
      <c r="H2725" s="5" t="s">
        <v>2484</v>
      </c>
      <c r="I2725" s="5" t="s">
        <v>12</v>
      </c>
      <c r="J2725" s="5" t="s">
        <v>1888</v>
      </c>
      <c r="K2725" s="85">
        <v>44985</v>
      </c>
      <c r="L2725" s="4" t="s">
        <v>29</v>
      </c>
      <c r="M2725" s="4" t="s">
        <v>2485</v>
      </c>
    </row>
    <row r="2726" spans="1:13" x14ac:dyDescent="0.3">
      <c r="A2726" s="26">
        <v>2725</v>
      </c>
      <c r="B2726" s="96">
        <v>7001866233</v>
      </c>
      <c r="C2726" s="5" t="s">
        <v>2582</v>
      </c>
      <c r="D2726" s="4" t="s">
        <v>1566</v>
      </c>
      <c r="E2726" s="5" t="s">
        <v>80</v>
      </c>
      <c r="F2726" s="51">
        <v>37</v>
      </c>
      <c r="G2726" s="4" t="s">
        <v>81</v>
      </c>
      <c r="H2726" s="5" t="s">
        <v>2484</v>
      </c>
      <c r="I2726" s="5" t="s">
        <v>12</v>
      </c>
      <c r="J2726" s="5" t="s">
        <v>1888</v>
      </c>
      <c r="K2726" s="85">
        <v>44985</v>
      </c>
      <c r="L2726" s="4" t="s">
        <v>29</v>
      </c>
      <c r="M2726" s="4" t="s">
        <v>2485</v>
      </c>
    </row>
    <row r="2727" spans="1:13" x14ac:dyDescent="0.3">
      <c r="A2727" s="26">
        <v>2726</v>
      </c>
      <c r="B2727" s="51">
        <v>7001519155</v>
      </c>
      <c r="C2727" s="5" t="s">
        <v>2583</v>
      </c>
      <c r="D2727" s="4" t="s">
        <v>1566</v>
      </c>
      <c r="E2727" s="5" t="s">
        <v>80</v>
      </c>
      <c r="F2727" s="51">
        <v>36</v>
      </c>
      <c r="G2727" s="4" t="s">
        <v>81</v>
      </c>
      <c r="H2727" s="5" t="s">
        <v>2484</v>
      </c>
      <c r="I2727" s="5" t="s">
        <v>12</v>
      </c>
      <c r="J2727" s="5" t="s">
        <v>1888</v>
      </c>
      <c r="K2727" s="85">
        <v>44985</v>
      </c>
      <c r="L2727" s="4" t="s">
        <v>29</v>
      </c>
      <c r="M2727" s="4" t="s">
        <v>2485</v>
      </c>
    </row>
    <row r="2728" spans="1:13" x14ac:dyDescent="0.3">
      <c r="A2728" s="26">
        <v>2727</v>
      </c>
      <c r="B2728" s="51">
        <v>7001281300</v>
      </c>
      <c r="C2728" s="5" t="s">
        <v>2584</v>
      </c>
      <c r="D2728" s="4" t="s">
        <v>1566</v>
      </c>
      <c r="E2728" s="5" t="s">
        <v>80</v>
      </c>
      <c r="F2728" s="51">
        <v>32</v>
      </c>
      <c r="G2728" s="4" t="s">
        <v>81</v>
      </c>
      <c r="H2728" s="5" t="s">
        <v>2484</v>
      </c>
      <c r="I2728" s="5" t="s">
        <v>12</v>
      </c>
      <c r="J2728" s="5" t="s">
        <v>1888</v>
      </c>
      <c r="K2728" s="85">
        <v>44985</v>
      </c>
      <c r="L2728" s="4" t="s">
        <v>29</v>
      </c>
      <c r="M2728" s="4" t="s">
        <v>2485</v>
      </c>
    </row>
    <row r="2729" spans="1:13" x14ac:dyDescent="0.3">
      <c r="A2729" s="26">
        <v>2728</v>
      </c>
      <c r="B2729" s="51">
        <v>7002189917</v>
      </c>
      <c r="C2729" s="5" t="s">
        <v>2585</v>
      </c>
      <c r="D2729" s="4" t="s">
        <v>1566</v>
      </c>
      <c r="E2729" s="5" t="s">
        <v>80</v>
      </c>
      <c r="F2729" s="51">
        <v>48</v>
      </c>
      <c r="G2729" s="4" t="s">
        <v>81</v>
      </c>
      <c r="H2729" s="5" t="s">
        <v>2484</v>
      </c>
      <c r="I2729" s="5" t="s">
        <v>12</v>
      </c>
      <c r="J2729" s="5" t="s">
        <v>1888</v>
      </c>
      <c r="K2729" s="85">
        <v>44985</v>
      </c>
      <c r="L2729" s="4" t="s">
        <v>29</v>
      </c>
      <c r="M2729" s="4" t="s">
        <v>2485</v>
      </c>
    </row>
    <row r="2730" spans="1:13" x14ac:dyDescent="0.3">
      <c r="A2730" s="26">
        <v>2729</v>
      </c>
      <c r="B2730" s="51">
        <v>7001416304</v>
      </c>
      <c r="C2730" s="5" t="s">
        <v>2586</v>
      </c>
      <c r="D2730" s="4" t="s">
        <v>1566</v>
      </c>
      <c r="E2730" s="5" t="s">
        <v>80</v>
      </c>
      <c r="F2730" s="51">
        <v>41</v>
      </c>
      <c r="G2730" s="4" t="s">
        <v>81</v>
      </c>
      <c r="H2730" s="5" t="s">
        <v>2484</v>
      </c>
      <c r="I2730" s="5" t="s">
        <v>12</v>
      </c>
      <c r="J2730" s="5" t="s">
        <v>1888</v>
      </c>
      <c r="K2730" s="85">
        <v>44985</v>
      </c>
      <c r="L2730" s="4" t="s">
        <v>29</v>
      </c>
      <c r="M2730" s="4" t="s">
        <v>2485</v>
      </c>
    </row>
    <row r="2731" spans="1:13" x14ac:dyDescent="0.3">
      <c r="A2731" s="26">
        <v>2730</v>
      </c>
      <c r="B2731" s="51">
        <v>7001515733</v>
      </c>
      <c r="C2731" s="5" t="s">
        <v>2587</v>
      </c>
      <c r="D2731" s="4" t="s">
        <v>1566</v>
      </c>
      <c r="E2731" s="5" t="s">
        <v>80</v>
      </c>
      <c r="F2731" s="51">
        <v>39</v>
      </c>
      <c r="G2731" s="4" t="s">
        <v>81</v>
      </c>
      <c r="H2731" s="5" t="s">
        <v>2484</v>
      </c>
      <c r="I2731" s="5" t="s">
        <v>12</v>
      </c>
      <c r="J2731" s="5" t="s">
        <v>1888</v>
      </c>
      <c r="K2731" s="85">
        <v>44985</v>
      </c>
      <c r="L2731" s="4" t="s">
        <v>29</v>
      </c>
      <c r="M2731" s="4" t="s">
        <v>2485</v>
      </c>
    </row>
    <row r="2732" spans="1:13" x14ac:dyDescent="0.3">
      <c r="A2732" s="26">
        <v>2731</v>
      </c>
      <c r="B2732" s="51">
        <v>7001048644</v>
      </c>
      <c r="C2732" s="5" t="s">
        <v>2588</v>
      </c>
      <c r="D2732" s="4" t="s">
        <v>1566</v>
      </c>
      <c r="E2732" s="5" t="s">
        <v>80</v>
      </c>
      <c r="F2732" s="51">
        <v>41</v>
      </c>
      <c r="G2732" s="4" t="s">
        <v>81</v>
      </c>
      <c r="H2732" s="5" t="s">
        <v>2484</v>
      </c>
      <c r="I2732" s="5" t="s">
        <v>12</v>
      </c>
      <c r="J2732" s="5" t="s">
        <v>1888</v>
      </c>
      <c r="K2732" s="85">
        <v>44985</v>
      </c>
      <c r="L2732" s="4" t="s">
        <v>29</v>
      </c>
      <c r="M2732" s="4" t="s">
        <v>2485</v>
      </c>
    </row>
    <row r="2733" spans="1:13" x14ac:dyDescent="0.3">
      <c r="A2733" s="26">
        <v>2732</v>
      </c>
      <c r="B2733" s="51">
        <v>7001402835</v>
      </c>
      <c r="C2733" s="5" t="s">
        <v>2589</v>
      </c>
      <c r="D2733" s="4" t="s">
        <v>1566</v>
      </c>
      <c r="E2733" s="5" t="s">
        <v>80</v>
      </c>
      <c r="F2733" s="51">
        <v>39</v>
      </c>
      <c r="G2733" s="4" t="s">
        <v>81</v>
      </c>
      <c r="H2733" s="5" t="s">
        <v>2484</v>
      </c>
      <c r="I2733" s="5" t="s">
        <v>12</v>
      </c>
      <c r="J2733" s="5" t="s">
        <v>1888</v>
      </c>
      <c r="K2733" s="85">
        <v>44985</v>
      </c>
      <c r="L2733" s="4" t="s">
        <v>29</v>
      </c>
      <c r="M2733" s="4" t="s">
        <v>2485</v>
      </c>
    </row>
    <row r="2734" spans="1:13" x14ac:dyDescent="0.3">
      <c r="A2734" s="26">
        <v>2733</v>
      </c>
      <c r="B2734" s="51">
        <v>7002344000</v>
      </c>
      <c r="C2734" s="5" t="s">
        <v>2590</v>
      </c>
      <c r="D2734" s="4" t="s">
        <v>1566</v>
      </c>
      <c r="E2734" s="5" t="s">
        <v>80</v>
      </c>
      <c r="F2734" s="51">
        <v>39</v>
      </c>
      <c r="G2734" s="4" t="s">
        <v>81</v>
      </c>
      <c r="H2734" s="5" t="s">
        <v>2484</v>
      </c>
      <c r="I2734" s="5" t="s">
        <v>12</v>
      </c>
      <c r="J2734" s="5" t="s">
        <v>1888</v>
      </c>
      <c r="K2734" s="85">
        <v>44985</v>
      </c>
      <c r="L2734" s="4" t="s">
        <v>29</v>
      </c>
      <c r="M2734" s="4" t="s">
        <v>2485</v>
      </c>
    </row>
    <row r="2735" spans="1:13" x14ac:dyDescent="0.3">
      <c r="A2735" s="26">
        <v>2734</v>
      </c>
      <c r="B2735" s="51">
        <v>7001569297</v>
      </c>
      <c r="C2735" s="5" t="s">
        <v>2591</v>
      </c>
      <c r="D2735" s="4" t="s">
        <v>1566</v>
      </c>
      <c r="E2735" s="5" t="s">
        <v>80</v>
      </c>
      <c r="F2735" s="51">
        <v>42</v>
      </c>
      <c r="G2735" s="4" t="s">
        <v>81</v>
      </c>
      <c r="H2735" s="5" t="s">
        <v>2484</v>
      </c>
      <c r="I2735" s="5" t="s">
        <v>12</v>
      </c>
      <c r="J2735" s="5" t="s">
        <v>1888</v>
      </c>
      <c r="K2735" s="85">
        <v>44985</v>
      </c>
      <c r="L2735" s="4" t="s">
        <v>29</v>
      </c>
      <c r="M2735" s="4" t="s">
        <v>2485</v>
      </c>
    </row>
    <row r="2736" spans="1:13" x14ac:dyDescent="0.3">
      <c r="A2736" s="26">
        <v>2735</v>
      </c>
      <c r="B2736" s="51">
        <v>7001122519</v>
      </c>
      <c r="C2736" s="5" t="s">
        <v>2592</v>
      </c>
      <c r="D2736" s="4" t="s">
        <v>1566</v>
      </c>
      <c r="E2736" s="5" t="s">
        <v>80</v>
      </c>
      <c r="F2736" s="51">
        <v>45</v>
      </c>
      <c r="G2736" s="4" t="s">
        <v>81</v>
      </c>
      <c r="H2736" s="5" t="s">
        <v>2484</v>
      </c>
      <c r="I2736" s="5" t="s">
        <v>12</v>
      </c>
      <c r="J2736" s="5" t="s">
        <v>1888</v>
      </c>
      <c r="K2736" s="85">
        <v>44985</v>
      </c>
      <c r="L2736" s="4" t="s">
        <v>29</v>
      </c>
      <c r="M2736" s="4" t="s">
        <v>2485</v>
      </c>
    </row>
    <row r="2737" spans="1:13" x14ac:dyDescent="0.3">
      <c r="A2737" s="26">
        <v>2736</v>
      </c>
      <c r="B2737" s="51">
        <v>7001309947</v>
      </c>
      <c r="C2737" s="5" t="s">
        <v>2593</v>
      </c>
      <c r="D2737" s="4" t="s">
        <v>1566</v>
      </c>
      <c r="E2737" s="5" t="s">
        <v>80</v>
      </c>
      <c r="F2737" s="51">
        <v>37</v>
      </c>
      <c r="G2737" s="4" t="s">
        <v>81</v>
      </c>
      <c r="H2737" s="5" t="s">
        <v>2484</v>
      </c>
      <c r="I2737" s="5" t="s">
        <v>12</v>
      </c>
      <c r="J2737" s="5" t="s">
        <v>1888</v>
      </c>
      <c r="K2737" s="85">
        <v>44985</v>
      </c>
      <c r="L2737" s="4" t="s">
        <v>29</v>
      </c>
      <c r="M2737" s="16" t="s">
        <v>2485</v>
      </c>
    </row>
    <row r="2738" spans="1:13" x14ac:dyDescent="0.3">
      <c r="A2738" s="26">
        <v>2737</v>
      </c>
      <c r="B2738" s="51">
        <v>7002317716</v>
      </c>
      <c r="C2738" s="5" t="s">
        <v>2594</v>
      </c>
      <c r="D2738" s="4" t="s">
        <v>1566</v>
      </c>
      <c r="E2738" s="5" t="s">
        <v>80</v>
      </c>
      <c r="F2738" s="51">
        <v>33</v>
      </c>
      <c r="G2738" s="4" t="s">
        <v>81</v>
      </c>
      <c r="H2738" s="5" t="s">
        <v>2484</v>
      </c>
      <c r="I2738" s="5" t="s">
        <v>12</v>
      </c>
      <c r="J2738" s="5" t="s">
        <v>1888</v>
      </c>
      <c r="K2738" s="85">
        <v>44985</v>
      </c>
      <c r="L2738" s="4" t="s">
        <v>29</v>
      </c>
      <c r="M2738" s="4" t="s">
        <v>2485</v>
      </c>
    </row>
    <row r="2739" spans="1:13" x14ac:dyDescent="0.3">
      <c r="A2739" s="26">
        <v>2738</v>
      </c>
      <c r="B2739" s="51">
        <v>7001058300</v>
      </c>
      <c r="C2739" s="5" t="s">
        <v>2595</v>
      </c>
      <c r="D2739" s="4" t="s">
        <v>1566</v>
      </c>
      <c r="E2739" s="5" t="s">
        <v>80</v>
      </c>
      <c r="F2739" s="51">
        <v>35</v>
      </c>
      <c r="G2739" s="4" t="s">
        <v>81</v>
      </c>
      <c r="H2739" s="5" t="s">
        <v>2484</v>
      </c>
      <c r="I2739" s="5" t="s">
        <v>12</v>
      </c>
      <c r="J2739" s="5" t="s">
        <v>1888</v>
      </c>
      <c r="K2739" s="85">
        <v>44985</v>
      </c>
      <c r="L2739" s="4" t="s">
        <v>29</v>
      </c>
      <c r="M2739" s="4" t="s">
        <v>2485</v>
      </c>
    </row>
    <row r="2740" spans="1:13" x14ac:dyDescent="0.3">
      <c r="A2740" s="26">
        <v>2739</v>
      </c>
      <c r="B2740" s="51">
        <v>7001439015</v>
      </c>
      <c r="C2740" s="5" t="s">
        <v>2596</v>
      </c>
      <c r="D2740" s="4" t="s">
        <v>1566</v>
      </c>
      <c r="E2740" s="5" t="s">
        <v>80</v>
      </c>
      <c r="F2740" s="51">
        <v>46</v>
      </c>
      <c r="G2740" s="4" t="s">
        <v>81</v>
      </c>
      <c r="H2740" s="5" t="s">
        <v>2484</v>
      </c>
      <c r="I2740" s="5" t="s">
        <v>12</v>
      </c>
      <c r="J2740" s="5" t="s">
        <v>1888</v>
      </c>
      <c r="K2740" s="85">
        <v>44985</v>
      </c>
      <c r="L2740" s="4" t="s">
        <v>29</v>
      </c>
      <c r="M2740" s="4" t="s">
        <v>2485</v>
      </c>
    </row>
    <row r="2741" spans="1:13" x14ac:dyDescent="0.3">
      <c r="A2741" s="26">
        <v>2740</v>
      </c>
      <c r="B2741" s="51">
        <v>7002332672</v>
      </c>
      <c r="C2741" s="5" t="s">
        <v>2597</v>
      </c>
      <c r="D2741" s="4" t="s">
        <v>1566</v>
      </c>
      <c r="E2741" s="5" t="s">
        <v>80</v>
      </c>
      <c r="F2741" s="51">
        <v>40</v>
      </c>
      <c r="G2741" s="4" t="s">
        <v>81</v>
      </c>
      <c r="H2741" s="5" t="s">
        <v>2484</v>
      </c>
      <c r="I2741" s="5" t="s">
        <v>12</v>
      </c>
      <c r="J2741" s="5" t="s">
        <v>1888</v>
      </c>
      <c r="K2741" s="85">
        <v>44985</v>
      </c>
      <c r="L2741" s="4" t="s">
        <v>29</v>
      </c>
      <c r="M2741" s="4" t="s">
        <v>2485</v>
      </c>
    </row>
    <row r="2742" spans="1:13" x14ac:dyDescent="0.3">
      <c r="A2742" s="26">
        <v>2741</v>
      </c>
      <c r="B2742" s="51">
        <v>7001186441</v>
      </c>
      <c r="C2742" s="5" t="s">
        <v>2598</v>
      </c>
      <c r="D2742" s="4" t="s">
        <v>1566</v>
      </c>
      <c r="E2742" s="5" t="s">
        <v>80</v>
      </c>
      <c r="F2742" s="51">
        <v>37</v>
      </c>
      <c r="G2742" s="4" t="s">
        <v>81</v>
      </c>
      <c r="H2742" s="5" t="s">
        <v>2484</v>
      </c>
      <c r="I2742" s="5" t="s">
        <v>12</v>
      </c>
      <c r="J2742" s="5" t="s">
        <v>1888</v>
      </c>
      <c r="K2742" s="85">
        <v>44985</v>
      </c>
      <c r="L2742" s="4" t="s">
        <v>29</v>
      </c>
      <c r="M2742" s="4" t="s">
        <v>2485</v>
      </c>
    </row>
    <row r="2743" spans="1:13" x14ac:dyDescent="0.3">
      <c r="A2743" s="26">
        <v>2742</v>
      </c>
      <c r="B2743" s="51">
        <v>7002343612</v>
      </c>
      <c r="C2743" s="5" t="s">
        <v>2599</v>
      </c>
      <c r="D2743" s="4" t="s">
        <v>1566</v>
      </c>
      <c r="E2743" s="5" t="s">
        <v>80</v>
      </c>
      <c r="F2743" s="51">
        <v>43</v>
      </c>
      <c r="G2743" s="4" t="s">
        <v>81</v>
      </c>
      <c r="H2743" s="5" t="s">
        <v>2484</v>
      </c>
      <c r="I2743" s="5" t="s">
        <v>12</v>
      </c>
      <c r="J2743" s="5" t="s">
        <v>1888</v>
      </c>
      <c r="K2743" s="85">
        <v>44985</v>
      </c>
      <c r="L2743" s="4" t="s">
        <v>29</v>
      </c>
      <c r="M2743" s="4" t="s">
        <v>2485</v>
      </c>
    </row>
    <row r="2744" spans="1:13" x14ac:dyDescent="0.3">
      <c r="A2744" s="26">
        <v>2743</v>
      </c>
      <c r="B2744" s="51">
        <v>7001936097</v>
      </c>
      <c r="C2744" s="5" t="s">
        <v>2600</v>
      </c>
      <c r="D2744" s="4" t="s">
        <v>1566</v>
      </c>
      <c r="E2744" s="5" t="s">
        <v>80</v>
      </c>
      <c r="F2744" s="51">
        <v>37</v>
      </c>
      <c r="G2744" s="4" t="s">
        <v>81</v>
      </c>
      <c r="H2744" s="5" t="s">
        <v>2484</v>
      </c>
      <c r="I2744" s="5" t="s">
        <v>12</v>
      </c>
      <c r="J2744" s="5" t="s">
        <v>1888</v>
      </c>
      <c r="K2744" s="85">
        <v>44985</v>
      </c>
      <c r="L2744" s="4" t="s">
        <v>29</v>
      </c>
      <c r="M2744" s="4" t="s">
        <v>2485</v>
      </c>
    </row>
    <row r="2745" spans="1:13" x14ac:dyDescent="0.3">
      <c r="A2745" s="26">
        <v>2744</v>
      </c>
      <c r="B2745" s="51">
        <v>7001401964</v>
      </c>
      <c r="C2745" s="5" t="s">
        <v>2601</v>
      </c>
      <c r="D2745" s="4" t="s">
        <v>1566</v>
      </c>
      <c r="E2745" s="5" t="s">
        <v>80</v>
      </c>
      <c r="F2745" s="51">
        <v>42</v>
      </c>
      <c r="G2745" s="4" t="s">
        <v>81</v>
      </c>
      <c r="H2745" s="5" t="s">
        <v>2484</v>
      </c>
      <c r="I2745" s="5" t="s">
        <v>12</v>
      </c>
      <c r="J2745" s="5" t="s">
        <v>1888</v>
      </c>
      <c r="K2745" s="85">
        <v>44985</v>
      </c>
      <c r="L2745" s="4" t="s">
        <v>29</v>
      </c>
      <c r="M2745" s="4" t="s">
        <v>2485</v>
      </c>
    </row>
    <row r="2746" spans="1:13" x14ac:dyDescent="0.3">
      <c r="A2746" s="26">
        <v>2745</v>
      </c>
      <c r="B2746" s="51">
        <v>7001001454</v>
      </c>
      <c r="C2746" s="5" t="s">
        <v>2602</v>
      </c>
      <c r="D2746" s="4" t="s">
        <v>1566</v>
      </c>
      <c r="E2746" s="5" t="s">
        <v>80</v>
      </c>
      <c r="F2746" s="51">
        <v>42</v>
      </c>
      <c r="G2746" s="4" t="s">
        <v>81</v>
      </c>
      <c r="H2746" s="5" t="s">
        <v>2484</v>
      </c>
      <c r="I2746" s="5" t="s">
        <v>12</v>
      </c>
      <c r="J2746" s="5" t="s">
        <v>1888</v>
      </c>
      <c r="K2746" s="85">
        <v>44985</v>
      </c>
      <c r="L2746" s="4" t="s">
        <v>29</v>
      </c>
      <c r="M2746" s="4" t="s">
        <v>2485</v>
      </c>
    </row>
    <row r="2747" spans="1:13" x14ac:dyDescent="0.3">
      <c r="A2747" s="26">
        <v>2746</v>
      </c>
      <c r="B2747" s="51">
        <v>7002731392</v>
      </c>
      <c r="C2747" s="5" t="s">
        <v>2603</v>
      </c>
      <c r="D2747" s="4" t="s">
        <v>1566</v>
      </c>
      <c r="E2747" s="5" t="s">
        <v>80</v>
      </c>
      <c r="F2747" s="51">
        <v>39</v>
      </c>
      <c r="G2747" s="4" t="s">
        <v>81</v>
      </c>
      <c r="H2747" s="5" t="s">
        <v>2484</v>
      </c>
      <c r="I2747" s="5" t="s">
        <v>12</v>
      </c>
      <c r="J2747" s="5" t="s">
        <v>1888</v>
      </c>
      <c r="K2747" s="85">
        <v>44985</v>
      </c>
      <c r="L2747" s="4" t="s">
        <v>29</v>
      </c>
      <c r="M2747" s="4" t="s">
        <v>2485</v>
      </c>
    </row>
    <row r="2748" spans="1:13" x14ac:dyDescent="0.3">
      <c r="A2748" s="26">
        <v>2747</v>
      </c>
      <c r="B2748" s="51">
        <v>7001279215</v>
      </c>
      <c r="C2748" s="5" t="s">
        <v>2604</v>
      </c>
      <c r="D2748" s="4" t="s">
        <v>1566</v>
      </c>
      <c r="E2748" s="5" t="s">
        <v>80</v>
      </c>
      <c r="F2748" s="51">
        <v>40</v>
      </c>
      <c r="G2748" s="4" t="s">
        <v>81</v>
      </c>
      <c r="H2748" s="5" t="s">
        <v>2484</v>
      </c>
      <c r="I2748" s="5" t="s">
        <v>12</v>
      </c>
      <c r="J2748" s="5" t="s">
        <v>1888</v>
      </c>
      <c r="K2748" s="85">
        <v>44985</v>
      </c>
      <c r="L2748" s="4" t="s">
        <v>29</v>
      </c>
      <c r="M2748" s="4" t="s">
        <v>2485</v>
      </c>
    </row>
    <row r="2749" spans="1:13" x14ac:dyDescent="0.3">
      <c r="A2749" s="26">
        <v>2748</v>
      </c>
      <c r="B2749" s="51">
        <v>7002115422</v>
      </c>
      <c r="C2749" s="5" t="s">
        <v>2605</v>
      </c>
      <c r="D2749" s="4" t="s">
        <v>1566</v>
      </c>
      <c r="E2749" s="5" t="s">
        <v>80</v>
      </c>
      <c r="F2749" s="51">
        <v>46</v>
      </c>
      <c r="G2749" s="4" t="s">
        <v>81</v>
      </c>
      <c r="H2749" s="5" t="s">
        <v>2484</v>
      </c>
      <c r="I2749" s="5" t="s">
        <v>12</v>
      </c>
      <c r="J2749" s="5" t="s">
        <v>1888</v>
      </c>
      <c r="K2749" s="85">
        <v>44985</v>
      </c>
      <c r="L2749" s="4" t="s">
        <v>29</v>
      </c>
      <c r="M2749" s="4" t="s">
        <v>2485</v>
      </c>
    </row>
    <row r="2750" spans="1:13" x14ac:dyDescent="0.3">
      <c r="A2750" s="26">
        <v>2749</v>
      </c>
      <c r="B2750" s="51">
        <v>7001420194</v>
      </c>
      <c r="C2750" s="5" t="s">
        <v>2606</v>
      </c>
      <c r="D2750" s="4" t="s">
        <v>1566</v>
      </c>
      <c r="E2750" s="5" t="s">
        <v>80</v>
      </c>
      <c r="F2750" s="51">
        <v>40</v>
      </c>
      <c r="G2750" s="4" t="s">
        <v>81</v>
      </c>
      <c r="H2750" s="5" t="s">
        <v>2484</v>
      </c>
      <c r="I2750" s="5" t="s">
        <v>12</v>
      </c>
      <c r="J2750" s="5" t="s">
        <v>1888</v>
      </c>
      <c r="K2750" s="85">
        <v>44985</v>
      </c>
      <c r="L2750" s="4" t="s">
        <v>29</v>
      </c>
      <c r="M2750" s="4" t="s">
        <v>2485</v>
      </c>
    </row>
    <row r="2751" spans="1:13" x14ac:dyDescent="0.3">
      <c r="A2751" s="26">
        <v>2750</v>
      </c>
      <c r="B2751" s="51">
        <v>7001281148</v>
      </c>
      <c r="C2751" s="5" t="s">
        <v>2607</v>
      </c>
      <c r="D2751" s="4" t="s">
        <v>1566</v>
      </c>
      <c r="E2751" s="5" t="s">
        <v>80</v>
      </c>
      <c r="F2751" s="51">
        <v>33</v>
      </c>
      <c r="G2751" s="4" t="s">
        <v>81</v>
      </c>
      <c r="H2751" s="5" t="s">
        <v>2484</v>
      </c>
      <c r="I2751" s="5" t="s">
        <v>12</v>
      </c>
      <c r="J2751" s="5" t="s">
        <v>1888</v>
      </c>
      <c r="K2751" s="85">
        <v>44985</v>
      </c>
      <c r="L2751" s="4" t="s">
        <v>29</v>
      </c>
      <c r="M2751" s="4" t="s">
        <v>2485</v>
      </c>
    </row>
    <row r="2752" spans="1:13" x14ac:dyDescent="0.3">
      <c r="A2752" s="26">
        <v>2751</v>
      </c>
      <c r="B2752" s="51">
        <v>7002439052</v>
      </c>
      <c r="C2752" s="5" t="s">
        <v>2608</v>
      </c>
      <c r="D2752" s="4" t="s">
        <v>1566</v>
      </c>
      <c r="E2752" s="5" t="s">
        <v>80</v>
      </c>
      <c r="F2752" s="51">
        <v>39</v>
      </c>
      <c r="G2752" s="4" t="s">
        <v>81</v>
      </c>
      <c r="H2752" s="5" t="s">
        <v>2484</v>
      </c>
      <c r="I2752" s="5" t="s">
        <v>12</v>
      </c>
      <c r="J2752" s="5" t="s">
        <v>1888</v>
      </c>
      <c r="K2752" s="85">
        <v>44985</v>
      </c>
      <c r="L2752" s="4" t="s">
        <v>29</v>
      </c>
      <c r="M2752" s="4" t="s">
        <v>2485</v>
      </c>
    </row>
    <row r="2753" spans="1:13" x14ac:dyDescent="0.3">
      <c r="A2753" s="26">
        <v>2752</v>
      </c>
      <c r="B2753" s="51">
        <v>7001373214</v>
      </c>
      <c r="C2753" s="5" t="s">
        <v>2609</v>
      </c>
      <c r="D2753" s="4" t="s">
        <v>1566</v>
      </c>
      <c r="E2753" s="5" t="s">
        <v>80</v>
      </c>
      <c r="F2753" s="51">
        <v>37</v>
      </c>
      <c r="G2753" s="4" t="s">
        <v>81</v>
      </c>
      <c r="H2753" s="5" t="s">
        <v>2484</v>
      </c>
      <c r="I2753" s="5" t="s">
        <v>12</v>
      </c>
      <c r="J2753" s="5" t="s">
        <v>1888</v>
      </c>
      <c r="K2753" s="85">
        <v>44985</v>
      </c>
      <c r="L2753" s="4" t="s">
        <v>29</v>
      </c>
      <c r="M2753" s="4" t="s">
        <v>2485</v>
      </c>
    </row>
    <row r="2754" spans="1:13" x14ac:dyDescent="0.3">
      <c r="A2754" s="26">
        <v>2753</v>
      </c>
      <c r="B2754" s="51">
        <v>7001025162</v>
      </c>
      <c r="C2754" s="5" t="s">
        <v>2610</v>
      </c>
      <c r="D2754" s="4" t="s">
        <v>1566</v>
      </c>
      <c r="E2754" s="5" t="s">
        <v>80</v>
      </c>
      <c r="F2754" s="51">
        <v>31</v>
      </c>
      <c r="G2754" s="4" t="s">
        <v>81</v>
      </c>
      <c r="H2754" s="5" t="s">
        <v>2484</v>
      </c>
      <c r="I2754" s="5" t="s">
        <v>12</v>
      </c>
      <c r="J2754" s="5" t="s">
        <v>1888</v>
      </c>
      <c r="K2754" s="85">
        <v>44985</v>
      </c>
      <c r="L2754" s="4" t="s">
        <v>29</v>
      </c>
      <c r="M2754" s="4" t="s">
        <v>2485</v>
      </c>
    </row>
    <row r="2755" spans="1:13" x14ac:dyDescent="0.3">
      <c r="A2755" s="26">
        <v>2754</v>
      </c>
      <c r="B2755" s="51">
        <v>7001911267</v>
      </c>
      <c r="C2755" s="5" t="s">
        <v>2611</v>
      </c>
      <c r="D2755" s="4" t="s">
        <v>1566</v>
      </c>
      <c r="E2755" s="5" t="s">
        <v>80</v>
      </c>
      <c r="F2755" s="51">
        <v>37</v>
      </c>
      <c r="G2755" s="4" t="s">
        <v>81</v>
      </c>
      <c r="H2755" s="5" t="s">
        <v>2484</v>
      </c>
      <c r="I2755" s="5" t="s">
        <v>12</v>
      </c>
      <c r="J2755" s="5" t="s">
        <v>1888</v>
      </c>
      <c r="K2755" s="85">
        <v>44985</v>
      </c>
      <c r="L2755" s="4" t="s">
        <v>29</v>
      </c>
      <c r="M2755" s="4" t="s">
        <v>2485</v>
      </c>
    </row>
    <row r="2756" spans="1:13" x14ac:dyDescent="0.3">
      <c r="A2756" s="26">
        <v>2755</v>
      </c>
      <c r="B2756" s="51">
        <v>7001268987</v>
      </c>
      <c r="C2756" s="5" t="s">
        <v>2612</v>
      </c>
      <c r="D2756" s="4" t="s">
        <v>1566</v>
      </c>
      <c r="E2756" s="5" t="s">
        <v>80</v>
      </c>
      <c r="G2756" s="4" t="s">
        <v>81</v>
      </c>
      <c r="H2756" s="5" t="s">
        <v>1829</v>
      </c>
      <c r="I2756" s="5" t="s">
        <v>8</v>
      </c>
      <c r="J2756" s="5" t="s">
        <v>83</v>
      </c>
      <c r="K2756" s="85">
        <v>44985</v>
      </c>
      <c r="L2756" s="4" t="s">
        <v>35</v>
      </c>
      <c r="M2756" s="4" t="s">
        <v>2485</v>
      </c>
    </row>
    <row r="2757" spans="1:13" x14ac:dyDescent="0.3">
      <c r="A2757" s="26">
        <v>2756</v>
      </c>
      <c r="B2757" s="51">
        <v>7001009483</v>
      </c>
      <c r="C2757" s="5" t="s">
        <v>1218</v>
      </c>
      <c r="D2757" s="4" t="s">
        <v>249</v>
      </c>
      <c r="E2757" s="5" t="s">
        <v>80</v>
      </c>
      <c r="F2757" s="51">
        <v>43</v>
      </c>
      <c r="G2757" s="4" t="s">
        <v>81</v>
      </c>
      <c r="H2757" s="5" t="s">
        <v>1829</v>
      </c>
      <c r="I2757" s="5" t="s">
        <v>1598</v>
      </c>
      <c r="J2757" s="5" t="s">
        <v>1888</v>
      </c>
      <c r="K2757" s="85">
        <v>44985</v>
      </c>
      <c r="L2757" s="4" t="s">
        <v>35</v>
      </c>
      <c r="M2757" s="4" t="s">
        <v>2613</v>
      </c>
    </row>
    <row r="2758" spans="1:13" x14ac:dyDescent="0.3">
      <c r="A2758" s="26">
        <v>2757</v>
      </c>
      <c r="B2758" s="51">
        <v>7002101724</v>
      </c>
      <c r="C2758" s="5" t="s">
        <v>1138</v>
      </c>
      <c r="D2758" s="4" t="s">
        <v>249</v>
      </c>
      <c r="E2758" s="5" t="s">
        <v>80</v>
      </c>
      <c r="F2758" s="51">
        <v>72</v>
      </c>
      <c r="G2758" s="4" t="s">
        <v>81</v>
      </c>
      <c r="H2758" s="83" t="s">
        <v>410</v>
      </c>
      <c r="I2758" s="5" t="s">
        <v>1598</v>
      </c>
      <c r="J2758" s="5" t="s">
        <v>83</v>
      </c>
      <c r="K2758" s="85">
        <v>44986</v>
      </c>
      <c r="L2758" s="4" t="s">
        <v>9</v>
      </c>
      <c r="M2758" s="31" t="s">
        <v>1924</v>
      </c>
    </row>
    <row r="2759" spans="1:13" x14ac:dyDescent="0.3">
      <c r="A2759" s="26">
        <v>2758</v>
      </c>
      <c r="B2759" s="51">
        <v>1003887205</v>
      </c>
      <c r="C2759" s="5" t="s">
        <v>929</v>
      </c>
      <c r="D2759" s="4" t="s">
        <v>249</v>
      </c>
      <c r="E2759" s="5" t="s">
        <v>107</v>
      </c>
      <c r="F2759" s="51">
        <v>61</v>
      </c>
      <c r="G2759" s="4" t="s">
        <v>81</v>
      </c>
      <c r="H2759" s="83" t="s">
        <v>410</v>
      </c>
      <c r="I2759" s="5" t="s">
        <v>1598</v>
      </c>
      <c r="J2759" s="5" t="s">
        <v>83</v>
      </c>
      <c r="K2759" s="85">
        <v>44986</v>
      </c>
      <c r="L2759" s="4" t="s">
        <v>9</v>
      </c>
      <c r="M2759" s="31" t="s">
        <v>1924</v>
      </c>
    </row>
    <row r="2760" spans="1:13" x14ac:dyDescent="0.3">
      <c r="A2760" s="26">
        <v>2759</v>
      </c>
      <c r="B2760" s="51">
        <v>7001977333</v>
      </c>
      <c r="C2760" s="5" t="s">
        <v>942</v>
      </c>
      <c r="D2760" s="4" t="s">
        <v>249</v>
      </c>
      <c r="E2760" s="5" t="s">
        <v>80</v>
      </c>
      <c r="F2760" s="51">
        <v>78</v>
      </c>
      <c r="G2760" s="4" t="s">
        <v>81</v>
      </c>
      <c r="H2760" s="83" t="s">
        <v>410</v>
      </c>
      <c r="I2760" s="5" t="s">
        <v>1598</v>
      </c>
      <c r="J2760" s="5" t="s">
        <v>83</v>
      </c>
      <c r="K2760" s="85">
        <v>44986</v>
      </c>
      <c r="L2760" s="4" t="s">
        <v>9</v>
      </c>
      <c r="M2760" s="31" t="s">
        <v>1924</v>
      </c>
    </row>
    <row r="2761" spans="1:13" x14ac:dyDescent="0.3">
      <c r="A2761" s="26">
        <v>2760</v>
      </c>
      <c r="B2761" s="51">
        <v>7002138993</v>
      </c>
      <c r="C2761" s="5" t="s">
        <v>1216</v>
      </c>
      <c r="D2761" s="4" t="s">
        <v>249</v>
      </c>
      <c r="E2761" s="5" t="s">
        <v>80</v>
      </c>
      <c r="F2761" s="51">
        <v>48</v>
      </c>
      <c r="G2761" s="4" t="s">
        <v>81</v>
      </c>
      <c r="H2761" s="83" t="s">
        <v>410</v>
      </c>
      <c r="I2761" s="5" t="s">
        <v>1598</v>
      </c>
      <c r="J2761" s="5" t="s">
        <v>83</v>
      </c>
      <c r="K2761" s="85">
        <v>44986</v>
      </c>
      <c r="L2761" s="4" t="s">
        <v>9</v>
      </c>
      <c r="M2761" s="31" t="s">
        <v>1924</v>
      </c>
    </row>
    <row r="2762" spans="1:13" x14ac:dyDescent="0.3">
      <c r="A2762" s="26">
        <v>2761</v>
      </c>
      <c r="B2762" s="51">
        <v>1003335027</v>
      </c>
      <c r="C2762" s="5" t="s">
        <v>1579</v>
      </c>
      <c r="D2762" s="4" t="s">
        <v>249</v>
      </c>
      <c r="E2762" s="5" t="s">
        <v>107</v>
      </c>
      <c r="F2762" s="51">
        <v>51</v>
      </c>
      <c r="G2762" s="4" t="s">
        <v>81</v>
      </c>
      <c r="H2762" s="83" t="s">
        <v>410</v>
      </c>
      <c r="I2762" s="5" t="s">
        <v>1598</v>
      </c>
      <c r="J2762" s="5" t="s">
        <v>83</v>
      </c>
      <c r="K2762" s="85">
        <v>44986</v>
      </c>
      <c r="L2762" s="4" t="s">
        <v>9</v>
      </c>
      <c r="M2762" s="31" t="s">
        <v>1924</v>
      </c>
    </row>
    <row r="2763" spans="1:13" x14ac:dyDescent="0.3">
      <c r="A2763" s="26">
        <v>2762</v>
      </c>
      <c r="B2763" s="51">
        <v>7001533508</v>
      </c>
      <c r="C2763" s="5" t="s">
        <v>1104</v>
      </c>
      <c r="D2763" s="4" t="s">
        <v>249</v>
      </c>
      <c r="E2763" s="5" t="s">
        <v>80</v>
      </c>
      <c r="F2763" s="51">
        <v>48</v>
      </c>
      <c r="G2763" s="4" t="s">
        <v>81</v>
      </c>
      <c r="H2763" s="83" t="s">
        <v>410</v>
      </c>
      <c r="I2763" s="5" t="s">
        <v>1598</v>
      </c>
      <c r="J2763" s="5" t="s">
        <v>83</v>
      </c>
      <c r="K2763" s="85">
        <v>44986</v>
      </c>
      <c r="L2763" s="4" t="s">
        <v>9</v>
      </c>
      <c r="M2763" s="31" t="s">
        <v>1924</v>
      </c>
    </row>
    <row r="2764" spans="1:13" x14ac:dyDescent="0.3">
      <c r="A2764" s="26">
        <v>2763</v>
      </c>
      <c r="B2764" s="96">
        <v>7001803515</v>
      </c>
      <c r="C2764" s="5" t="s">
        <v>1033</v>
      </c>
      <c r="D2764" s="4" t="s">
        <v>249</v>
      </c>
      <c r="E2764" s="5" t="s">
        <v>80</v>
      </c>
      <c r="F2764" s="51">
        <v>73</v>
      </c>
      <c r="G2764" s="4" t="s">
        <v>81</v>
      </c>
      <c r="H2764" s="83" t="s">
        <v>410</v>
      </c>
      <c r="I2764" s="5" t="s">
        <v>1598</v>
      </c>
      <c r="J2764" s="5" t="s">
        <v>83</v>
      </c>
      <c r="K2764" s="85">
        <v>44986</v>
      </c>
      <c r="L2764" s="4" t="s">
        <v>9</v>
      </c>
      <c r="M2764" s="31" t="s">
        <v>1924</v>
      </c>
    </row>
    <row r="2765" spans="1:13" x14ac:dyDescent="0.3">
      <c r="A2765" s="26">
        <v>2764</v>
      </c>
      <c r="B2765" s="96">
        <v>7001734781</v>
      </c>
      <c r="C2765" s="5" t="s">
        <v>1295</v>
      </c>
      <c r="D2765" s="4" t="s">
        <v>249</v>
      </c>
      <c r="E2765" s="5" t="s">
        <v>80</v>
      </c>
      <c r="F2765" s="51">
        <v>51</v>
      </c>
      <c r="G2765" s="4" t="s">
        <v>81</v>
      </c>
      <c r="H2765" s="83" t="s">
        <v>410</v>
      </c>
      <c r="I2765" s="5" t="s">
        <v>1598</v>
      </c>
      <c r="J2765" s="5" t="s">
        <v>83</v>
      </c>
      <c r="K2765" s="85">
        <v>44986</v>
      </c>
      <c r="L2765" s="4" t="s">
        <v>9</v>
      </c>
      <c r="M2765" s="31" t="s">
        <v>1924</v>
      </c>
    </row>
    <row r="2766" spans="1:13" x14ac:dyDescent="0.3">
      <c r="A2766" s="26">
        <v>2765</v>
      </c>
      <c r="B2766" s="96">
        <v>7001850461</v>
      </c>
      <c r="C2766" s="5" t="s">
        <v>1031</v>
      </c>
      <c r="D2766" s="4" t="s">
        <v>249</v>
      </c>
      <c r="E2766" s="5" t="s">
        <v>80</v>
      </c>
      <c r="F2766" s="51">
        <v>84</v>
      </c>
      <c r="G2766" s="4" t="s">
        <v>81</v>
      </c>
      <c r="H2766" s="83" t="s">
        <v>410</v>
      </c>
      <c r="I2766" s="5" t="s">
        <v>1598</v>
      </c>
      <c r="J2766" s="5" t="s">
        <v>83</v>
      </c>
      <c r="K2766" s="85">
        <v>44986</v>
      </c>
      <c r="L2766" s="4" t="s">
        <v>9</v>
      </c>
      <c r="M2766" s="31" t="s">
        <v>1924</v>
      </c>
    </row>
    <row r="2767" spans="1:13" x14ac:dyDescent="0.3">
      <c r="A2767" s="26">
        <v>2766</v>
      </c>
      <c r="B2767" s="51">
        <v>7002109719</v>
      </c>
      <c r="C2767" s="5" t="s">
        <v>1011</v>
      </c>
      <c r="D2767" s="4" t="s">
        <v>249</v>
      </c>
      <c r="E2767" s="5" t="s">
        <v>107</v>
      </c>
      <c r="F2767" s="51">
        <v>76</v>
      </c>
      <c r="G2767" s="4" t="s">
        <v>81</v>
      </c>
      <c r="H2767" s="83" t="s">
        <v>410</v>
      </c>
      <c r="I2767" s="5" t="s">
        <v>1598</v>
      </c>
      <c r="J2767" s="5" t="s">
        <v>83</v>
      </c>
      <c r="K2767" s="85">
        <v>44986</v>
      </c>
      <c r="L2767" s="4" t="s">
        <v>9</v>
      </c>
      <c r="M2767" s="31" t="s">
        <v>1924</v>
      </c>
    </row>
    <row r="2768" spans="1:13" x14ac:dyDescent="0.3">
      <c r="A2768" s="26">
        <v>2767</v>
      </c>
      <c r="B2768" s="96">
        <v>7001897396</v>
      </c>
      <c r="C2768" s="5" t="s">
        <v>411</v>
      </c>
      <c r="D2768" s="4" t="s">
        <v>249</v>
      </c>
      <c r="E2768" s="5" t="s">
        <v>107</v>
      </c>
      <c r="F2768" s="51">
        <v>55</v>
      </c>
      <c r="G2768" s="4" t="s">
        <v>81</v>
      </c>
      <c r="H2768" s="83" t="s">
        <v>410</v>
      </c>
      <c r="I2768" s="5" t="s">
        <v>1598</v>
      </c>
      <c r="J2768" s="5" t="s">
        <v>83</v>
      </c>
      <c r="K2768" s="85">
        <v>44986</v>
      </c>
      <c r="L2768" s="4" t="s">
        <v>9</v>
      </c>
      <c r="M2768" s="31" t="s">
        <v>1924</v>
      </c>
    </row>
    <row r="2769" spans="1:13" x14ac:dyDescent="0.3">
      <c r="A2769" s="26">
        <v>2768</v>
      </c>
      <c r="B2769" s="96">
        <v>7001740955</v>
      </c>
      <c r="C2769" s="5" t="s">
        <v>1161</v>
      </c>
      <c r="D2769" s="4" t="s">
        <v>249</v>
      </c>
      <c r="E2769" s="5" t="s">
        <v>107</v>
      </c>
      <c r="F2769" s="51">
        <v>70</v>
      </c>
      <c r="G2769" s="4" t="s">
        <v>81</v>
      </c>
      <c r="H2769" s="83" t="s">
        <v>410</v>
      </c>
      <c r="I2769" s="5" t="s">
        <v>1598</v>
      </c>
      <c r="J2769" s="5" t="s">
        <v>83</v>
      </c>
      <c r="K2769" s="85">
        <v>44986</v>
      </c>
      <c r="L2769" s="4" t="s">
        <v>9</v>
      </c>
      <c r="M2769" s="31" t="s">
        <v>1924</v>
      </c>
    </row>
    <row r="2770" spans="1:13" x14ac:dyDescent="0.3">
      <c r="A2770" s="26">
        <v>2769</v>
      </c>
      <c r="B2770" s="96">
        <v>7001740944</v>
      </c>
      <c r="C2770" s="5" t="s">
        <v>2614</v>
      </c>
      <c r="D2770" s="4" t="s">
        <v>249</v>
      </c>
      <c r="E2770" s="5" t="s">
        <v>80</v>
      </c>
      <c r="F2770" s="51">
        <v>66</v>
      </c>
      <c r="G2770" s="4" t="s">
        <v>81</v>
      </c>
      <c r="H2770" s="83" t="s">
        <v>410</v>
      </c>
      <c r="I2770" s="5" t="s">
        <v>1598</v>
      </c>
      <c r="J2770" s="5" t="s">
        <v>83</v>
      </c>
      <c r="K2770" s="85">
        <v>44986</v>
      </c>
      <c r="L2770" s="4" t="s">
        <v>9</v>
      </c>
      <c r="M2770" s="31" t="s">
        <v>1924</v>
      </c>
    </row>
    <row r="2771" spans="1:13" x14ac:dyDescent="0.3">
      <c r="A2771" s="26">
        <v>2770</v>
      </c>
      <c r="B2771" s="51">
        <v>7001336448</v>
      </c>
      <c r="C2771" s="5" t="s">
        <v>419</v>
      </c>
      <c r="D2771" s="4" t="s">
        <v>249</v>
      </c>
      <c r="E2771" s="5" t="s">
        <v>80</v>
      </c>
      <c r="F2771" s="51">
        <v>61</v>
      </c>
      <c r="G2771" s="4" t="s">
        <v>81</v>
      </c>
      <c r="H2771" s="83" t="s">
        <v>410</v>
      </c>
      <c r="I2771" s="5" t="s">
        <v>1598</v>
      </c>
      <c r="J2771" s="5" t="s">
        <v>83</v>
      </c>
      <c r="K2771" s="85">
        <v>44986</v>
      </c>
      <c r="L2771" s="4" t="s">
        <v>9</v>
      </c>
      <c r="M2771" s="31" t="s">
        <v>1924</v>
      </c>
    </row>
    <row r="2772" spans="1:13" x14ac:dyDescent="0.3">
      <c r="A2772" s="26">
        <v>2771</v>
      </c>
      <c r="B2772" s="51">
        <v>7001665382</v>
      </c>
      <c r="C2772" s="5" t="s">
        <v>1611</v>
      </c>
      <c r="D2772" s="4" t="s">
        <v>249</v>
      </c>
      <c r="E2772" s="5" t="s">
        <v>107</v>
      </c>
      <c r="F2772" s="51">
        <v>18</v>
      </c>
      <c r="G2772" s="4" t="s">
        <v>81</v>
      </c>
      <c r="H2772" s="83" t="s">
        <v>410</v>
      </c>
      <c r="I2772" s="5" t="s">
        <v>1598</v>
      </c>
      <c r="J2772" s="5" t="s">
        <v>83</v>
      </c>
      <c r="K2772" s="85">
        <v>44986</v>
      </c>
      <c r="L2772" s="4" t="s">
        <v>9</v>
      </c>
      <c r="M2772" s="31" t="s">
        <v>1924</v>
      </c>
    </row>
    <row r="2773" spans="1:13" x14ac:dyDescent="0.3">
      <c r="A2773" s="26">
        <v>2772</v>
      </c>
      <c r="B2773" s="51">
        <v>7001625135</v>
      </c>
      <c r="C2773" s="5" t="s">
        <v>1590</v>
      </c>
      <c r="D2773" s="4" t="s">
        <v>249</v>
      </c>
      <c r="E2773" s="5" t="s">
        <v>80</v>
      </c>
      <c r="F2773" s="51">
        <v>61</v>
      </c>
      <c r="G2773" s="4" t="s">
        <v>81</v>
      </c>
      <c r="H2773" s="83" t="s">
        <v>410</v>
      </c>
      <c r="I2773" s="5" t="s">
        <v>1598</v>
      </c>
      <c r="J2773" s="5" t="s">
        <v>83</v>
      </c>
      <c r="K2773" s="85">
        <v>44986</v>
      </c>
      <c r="L2773" s="4" t="s">
        <v>9</v>
      </c>
      <c r="M2773" s="31" t="s">
        <v>1924</v>
      </c>
    </row>
    <row r="2774" spans="1:13" x14ac:dyDescent="0.3">
      <c r="A2774" s="26">
        <v>2773</v>
      </c>
      <c r="B2774" s="51">
        <v>7001624976</v>
      </c>
      <c r="C2774" s="5" t="s">
        <v>1612</v>
      </c>
      <c r="D2774" s="4" t="s">
        <v>249</v>
      </c>
      <c r="E2774" s="5" t="s">
        <v>107</v>
      </c>
      <c r="F2774" s="51">
        <v>59</v>
      </c>
      <c r="G2774" s="4" t="s">
        <v>81</v>
      </c>
      <c r="H2774" s="83" t="s">
        <v>410</v>
      </c>
      <c r="I2774" s="5" t="s">
        <v>1598</v>
      </c>
      <c r="J2774" s="5" t="s">
        <v>83</v>
      </c>
      <c r="K2774" s="85">
        <v>44986</v>
      </c>
      <c r="L2774" s="4" t="s">
        <v>9</v>
      </c>
      <c r="M2774" s="31" t="s">
        <v>1924</v>
      </c>
    </row>
    <row r="2775" spans="1:13" x14ac:dyDescent="0.3">
      <c r="A2775" s="26">
        <v>2774</v>
      </c>
      <c r="B2775" s="96">
        <v>7001805427</v>
      </c>
      <c r="C2775" s="5" t="s">
        <v>1045</v>
      </c>
      <c r="D2775" s="4" t="s">
        <v>249</v>
      </c>
      <c r="E2775" s="5" t="s">
        <v>80</v>
      </c>
      <c r="F2775" s="51">
        <v>86</v>
      </c>
      <c r="G2775" s="4" t="s">
        <v>81</v>
      </c>
      <c r="H2775" s="83" t="s">
        <v>410</v>
      </c>
      <c r="I2775" s="5" t="s">
        <v>1598</v>
      </c>
      <c r="J2775" s="5" t="s">
        <v>83</v>
      </c>
      <c r="K2775" s="85">
        <v>44986</v>
      </c>
      <c r="L2775" s="4" t="s">
        <v>9</v>
      </c>
      <c r="M2775" s="31" t="s">
        <v>1924</v>
      </c>
    </row>
    <row r="2776" spans="1:13" x14ac:dyDescent="0.3">
      <c r="A2776" s="26">
        <v>2775</v>
      </c>
      <c r="B2776" s="96">
        <v>7001869739</v>
      </c>
      <c r="C2776" s="5" t="s">
        <v>1066</v>
      </c>
      <c r="D2776" s="4" t="s">
        <v>249</v>
      </c>
      <c r="E2776" s="5" t="s">
        <v>80</v>
      </c>
      <c r="F2776" s="51">
        <v>70</v>
      </c>
      <c r="G2776" s="4" t="s">
        <v>81</v>
      </c>
      <c r="H2776" s="83" t="s">
        <v>410</v>
      </c>
      <c r="I2776" s="5" t="s">
        <v>1598</v>
      </c>
      <c r="J2776" s="5" t="s">
        <v>83</v>
      </c>
      <c r="K2776" s="85">
        <v>44986</v>
      </c>
      <c r="L2776" s="4" t="s">
        <v>9</v>
      </c>
      <c r="M2776" s="31" t="s">
        <v>1924</v>
      </c>
    </row>
    <row r="2777" spans="1:13" x14ac:dyDescent="0.3">
      <c r="A2777" s="26">
        <v>2776</v>
      </c>
      <c r="B2777" s="96">
        <v>7001786942</v>
      </c>
      <c r="C2777" s="5" t="s">
        <v>511</v>
      </c>
      <c r="D2777" s="4" t="s">
        <v>249</v>
      </c>
      <c r="E2777" s="5" t="s">
        <v>80</v>
      </c>
      <c r="F2777" s="51">
        <v>70</v>
      </c>
      <c r="G2777" s="4" t="s">
        <v>81</v>
      </c>
      <c r="H2777" s="83" t="s">
        <v>410</v>
      </c>
      <c r="I2777" s="5" t="s">
        <v>1598</v>
      </c>
      <c r="J2777" s="5" t="s">
        <v>83</v>
      </c>
      <c r="K2777" s="85">
        <v>44986</v>
      </c>
      <c r="L2777" s="4" t="s">
        <v>9</v>
      </c>
      <c r="M2777" s="31" t="s">
        <v>1924</v>
      </c>
    </row>
    <row r="2778" spans="1:13" x14ac:dyDescent="0.3">
      <c r="A2778" s="26">
        <v>2777</v>
      </c>
      <c r="B2778" s="51">
        <v>7002101458</v>
      </c>
      <c r="C2778" s="5" t="s">
        <v>1171</v>
      </c>
      <c r="D2778" s="4" t="s">
        <v>249</v>
      </c>
      <c r="E2778" s="5" t="s">
        <v>107</v>
      </c>
      <c r="F2778" s="51">
        <v>50</v>
      </c>
      <c r="G2778" s="4" t="s">
        <v>81</v>
      </c>
      <c r="H2778" s="83" t="s">
        <v>410</v>
      </c>
      <c r="I2778" s="5" t="s">
        <v>1598</v>
      </c>
      <c r="J2778" s="5" t="s">
        <v>83</v>
      </c>
      <c r="K2778" s="85">
        <v>44986</v>
      </c>
      <c r="L2778" s="4" t="s">
        <v>9</v>
      </c>
      <c r="M2778" s="31" t="s">
        <v>1924</v>
      </c>
    </row>
    <row r="2779" spans="1:13" x14ac:dyDescent="0.3">
      <c r="A2779" s="26">
        <v>2778</v>
      </c>
      <c r="B2779" s="51">
        <v>7002495128</v>
      </c>
      <c r="C2779" s="5" t="s">
        <v>2404</v>
      </c>
      <c r="D2779" s="4" t="s">
        <v>1566</v>
      </c>
      <c r="E2779" s="5" t="s">
        <v>80</v>
      </c>
      <c r="F2779" s="51">
        <v>40</v>
      </c>
      <c r="G2779" s="4" t="s">
        <v>81</v>
      </c>
      <c r="H2779" s="83" t="s">
        <v>82</v>
      </c>
      <c r="I2779" s="5" t="s">
        <v>12</v>
      </c>
      <c r="J2779" s="5" t="s">
        <v>1888</v>
      </c>
      <c r="K2779" s="85">
        <v>44986</v>
      </c>
      <c r="L2779" s="4" t="s">
        <v>37</v>
      </c>
      <c r="M2779" s="31" t="s">
        <v>2139</v>
      </c>
    </row>
    <row r="2780" spans="1:13" x14ac:dyDescent="0.3">
      <c r="A2780" s="26">
        <v>2779</v>
      </c>
      <c r="B2780" s="51">
        <v>7002598658</v>
      </c>
      <c r="C2780" s="5" t="s">
        <v>2615</v>
      </c>
      <c r="D2780" s="4" t="s">
        <v>1566</v>
      </c>
      <c r="E2780" s="5" t="s">
        <v>80</v>
      </c>
      <c r="F2780" s="51">
        <v>40</v>
      </c>
      <c r="G2780" s="4" t="s">
        <v>81</v>
      </c>
      <c r="H2780" s="83" t="s">
        <v>82</v>
      </c>
      <c r="I2780" s="5" t="s">
        <v>12</v>
      </c>
      <c r="J2780" s="5" t="s">
        <v>1888</v>
      </c>
      <c r="K2780" s="85">
        <v>44986</v>
      </c>
      <c r="L2780" s="4" t="s">
        <v>37</v>
      </c>
      <c r="M2780" s="31" t="s">
        <v>2141</v>
      </c>
    </row>
    <row r="2781" spans="1:13" x14ac:dyDescent="0.3">
      <c r="A2781" s="26">
        <v>2780</v>
      </c>
      <c r="B2781" s="51">
        <v>7002612460</v>
      </c>
      <c r="C2781" s="5" t="s">
        <v>2616</v>
      </c>
      <c r="D2781" s="4" t="s">
        <v>1566</v>
      </c>
      <c r="E2781" s="5" t="s">
        <v>80</v>
      </c>
      <c r="F2781" s="51">
        <v>34</v>
      </c>
      <c r="G2781" s="4" t="s">
        <v>81</v>
      </c>
      <c r="H2781" s="83" t="s">
        <v>82</v>
      </c>
      <c r="I2781" s="5" t="s">
        <v>12</v>
      </c>
      <c r="J2781" s="5" t="s">
        <v>1888</v>
      </c>
      <c r="K2781" s="85">
        <v>44986</v>
      </c>
      <c r="L2781" s="4" t="s">
        <v>37</v>
      </c>
      <c r="M2781" s="31" t="s">
        <v>2141</v>
      </c>
    </row>
    <row r="2782" spans="1:13" x14ac:dyDescent="0.3">
      <c r="A2782" s="26">
        <v>2781</v>
      </c>
      <c r="B2782" s="96">
        <v>7001806826</v>
      </c>
      <c r="C2782" s="5" t="s">
        <v>2537</v>
      </c>
      <c r="D2782" s="4" t="s">
        <v>249</v>
      </c>
      <c r="E2782" s="5" t="s">
        <v>80</v>
      </c>
      <c r="F2782" s="51">
        <v>38</v>
      </c>
      <c r="G2782" s="4" t="s">
        <v>81</v>
      </c>
      <c r="H2782" s="83" t="s">
        <v>82</v>
      </c>
      <c r="I2782" s="5" t="s">
        <v>12</v>
      </c>
      <c r="J2782" s="5" t="s">
        <v>1888</v>
      </c>
      <c r="K2782" s="85">
        <v>44986</v>
      </c>
      <c r="L2782" s="4" t="s">
        <v>37</v>
      </c>
      <c r="M2782" s="31" t="s">
        <v>2141</v>
      </c>
    </row>
    <row r="2783" spans="1:13" x14ac:dyDescent="0.3">
      <c r="A2783" s="26">
        <v>2782</v>
      </c>
      <c r="B2783" s="51">
        <v>7001596558</v>
      </c>
      <c r="C2783" s="32" t="s">
        <v>1752</v>
      </c>
      <c r="D2783" s="4" t="s">
        <v>249</v>
      </c>
      <c r="E2783" s="5" t="s">
        <v>80</v>
      </c>
      <c r="F2783" s="51">
        <v>59</v>
      </c>
      <c r="G2783" s="4" t="s">
        <v>81</v>
      </c>
      <c r="H2783" s="83" t="s">
        <v>82</v>
      </c>
      <c r="I2783" s="5" t="s">
        <v>1598</v>
      </c>
      <c r="J2783" s="5" t="s">
        <v>83</v>
      </c>
      <c r="K2783" s="85">
        <v>44986</v>
      </c>
      <c r="L2783" s="4" t="s">
        <v>37</v>
      </c>
      <c r="M2783" s="31" t="s">
        <v>1924</v>
      </c>
    </row>
    <row r="2784" spans="1:13" x14ac:dyDescent="0.3">
      <c r="A2784" s="26">
        <v>2783</v>
      </c>
      <c r="B2784" s="51">
        <v>7001598699</v>
      </c>
      <c r="C2784" s="5" t="s">
        <v>2617</v>
      </c>
      <c r="D2784" s="4" t="s">
        <v>249</v>
      </c>
      <c r="E2784" s="5" t="s">
        <v>107</v>
      </c>
      <c r="F2784" s="51">
        <v>74</v>
      </c>
      <c r="G2784" s="4" t="s">
        <v>81</v>
      </c>
      <c r="H2784" s="83" t="s">
        <v>82</v>
      </c>
      <c r="I2784" s="5" t="s">
        <v>1598</v>
      </c>
      <c r="J2784" s="5" t="s">
        <v>83</v>
      </c>
      <c r="K2784" s="85">
        <v>44986</v>
      </c>
      <c r="L2784" s="4" t="s">
        <v>37</v>
      </c>
      <c r="M2784" s="31" t="s">
        <v>1924</v>
      </c>
    </row>
    <row r="2785" spans="1:13" x14ac:dyDescent="0.3">
      <c r="A2785" s="26">
        <v>2784</v>
      </c>
      <c r="B2785" s="51">
        <v>7001198503</v>
      </c>
      <c r="C2785" s="5" t="s">
        <v>1479</v>
      </c>
      <c r="D2785" s="4" t="s">
        <v>249</v>
      </c>
      <c r="E2785" s="5" t="s">
        <v>80</v>
      </c>
      <c r="F2785" s="51">
        <v>62</v>
      </c>
      <c r="G2785" s="4" t="s">
        <v>81</v>
      </c>
      <c r="H2785" s="83" t="s">
        <v>82</v>
      </c>
      <c r="I2785" s="5" t="s">
        <v>1598</v>
      </c>
      <c r="J2785" s="5" t="s">
        <v>83</v>
      </c>
      <c r="K2785" s="85">
        <v>44986</v>
      </c>
      <c r="L2785" s="4" t="s">
        <v>37</v>
      </c>
      <c r="M2785" s="31" t="s">
        <v>1924</v>
      </c>
    </row>
    <row r="2786" spans="1:13" x14ac:dyDescent="0.3">
      <c r="A2786" s="26">
        <v>2785</v>
      </c>
      <c r="B2786" s="51">
        <v>7001381884</v>
      </c>
      <c r="C2786" s="5" t="s">
        <v>2618</v>
      </c>
      <c r="D2786" s="4" t="s">
        <v>1566</v>
      </c>
      <c r="E2786" s="5" t="s">
        <v>80</v>
      </c>
      <c r="F2786" s="51">
        <v>26</v>
      </c>
      <c r="G2786" s="4" t="s">
        <v>81</v>
      </c>
      <c r="H2786" s="83" t="s">
        <v>82</v>
      </c>
      <c r="I2786" s="5" t="s">
        <v>10</v>
      </c>
      <c r="J2786" s="5" t="s">
        <v>1888</v>
      </c>
      <c r="K2786" s="85">
        <v>44986</v>
      </c>
      <c r="L2786" s="4" t="s">
        <v>37</v>
      </c>
      <c r="M2786" s="4" t="s">
        <v>2528</v>
      </c>
    </row>
    <row r="2787" spans="1:13" x14ac:dyDescent="0.3">
      <c r="A2787" s="26">
        <v>2786</v>
      </c>
      <c r="B2787" s="96">
        <v>7001762382</v>
      </c>
      <c r="C2787" s="5" t="s">
        <v>2619</v>
      </c>
      <c r="D2787" s="4" t="s">
        <v>1566</v>
      </c>
      <c r="E2787" s="5" t="s">
        <v>80</v>
      </c>
      <c r="F2787" s="51">
        <v>38</v>
      </c>
      <c r="G2787" s="4" t="s">
        <v>81</v>
      </c>
      <c r="H2787" s="83" t="s">
        <v>82</v>
      </c>
      <c r="I2787" s="5" t="s">
        <v>10</v>
      </c>
      <c r="J2787" s="5" t="s">
        <v>1888</v>
      </c>
      <c r="K2787" s="85">
        <v>44986</v>
      </c>
      <c r="L2787" s="4" t="s">
        <v>37</v>
      </c>
      <c r="M2787" s="4" t="s">
        <v>2528</v>
      </c>
    </row>
    <row r="2788" spans="1:13" x14ac:dyDescent="0.3">
      <c r="A2788" s="26">
        <v>2787</v>
      </c>
      <c r="B2788" s="51">
        <v>7001127167</v>
      </c>
      <c r="C2788" s="5" t="s">
        <v>2620</v>
      </c>
      <c r="D2788" s="4" t="s">
        <v>1566</v>
      </c>
      <c r="E2788" s="5" t="s">
        <v>80</v>
      </c>
      <c r="F2788" s="51">
        <v>39</v>
      </c>
      <c r="G2788" s="4" t="s">
        <v>81</v>
      </c>
      <c r="H2788" s="83" t="s">
        <v>82</v>
      </c>
      <c r="I2788" s="5" t="s">
        <v>10</v>
      </c>
      <c r="J2788" s="5" t="s">
        <v>1888</v>
      </c>
      <c r="K2788" s="85">
        <v>44986</v>
      </c>
      <c r="L2788" s="4" t="s">
        <v>37</v>
      </c>
      <c r="M2788" s="4" t="s">
        <v>2528</v>
      </c>
    </row>
    <row r="2789" spans="1:13" x14ac:dyDescent="0.3">
      <c r="A2789" s="26">
        <v>2788</v>
      </c>
      <c r="B2789" s="51">
        <v>7002595129</v>
      </c>
      <c r="C2789" s="5" t="s">
        <v>2621</v>
      </c>
      <c r="D2789" s="4" t="s">
        <v>1566</v>
      </c>
      <c r="E2789" s="5" t="s">
        <v>80</v>
      </c>
      <c r="F2789" s="51">
        <v>33</v>
      </c>
      <c r="G2789" s="4" t="s">
        <v>81</v>
      </c>
      <c r="H2789" s="83" t="s">
        <v>82</v>
      </c>
      <c r="I2789" s="5" t="s">
        <v>10</v>
      </c>
      <c r="J2789" s="5" t="s">
        <v>1888</v>
      </c>
      <c r="K2789" s="85">
        <v>44986</v>
      </c>
      <c r="L2789" s="4" t="s">
        <v>37</v>
      </c>
      <c r="M2789" s="4" t="s">
        <v>2528</v>
      </c>
    </row>
    <row r="2790" spans="1:13" x14ac:dyDescent="0.3">
      <c r="A2790" s="26">
        <v>2789</v>
      </c>
      <c r="B2790" s="51">
        <v>7001320632</v>
      </c>
      <c r="C2790" s="5" t="s">
        <v>2622</v>
      </c>
      <c r="D2790" s="4" t="s">
        <v>1566</v>
      </c>
      <c r="E2790" s="5" t="s">
        <v>80</v>
      </c>
      <c r="F2790" s="51">
        <v>44</v>
      </c>
      <c r="G2790" s="4" t="s">
        <v>81</v>
      </c>
      <c r="H2790" s="83" t="s">
        <v>82</v>
      </c>
      <c r="I2790" s="5" t="s">
        <v>10</v>
      </c>
      <c r="J2790" s="5" t="s">
        <v>1888</v>
      </c>
      <c r="K2790" s="85">
        <v>44986</v>
      </c>
      <c r="L2790" s="4" t="s">
        <v>37</v>
      </c>
      <c r="M2790" s="4" t="s">
        <v>2528</v>
      </c>
    </row>
    <row r="2791" spans="1:13" x14ac:dyDescent="0.3">
      <c r="A2791" s="26">
        <v>2790</v>
      </c>
      <c r="B2791" s="51">
        <v>7001248646</v>
      </c>
      <c r="C2791" s="5" t="s">
        <v>1481</v>
      </c>
      <c r="D2791" s="4" t="s">
        <v>1566</v>
      </c>
      <c r="E2791" s="5" t="s">
        <v>80</v>
      </c>
      <c r="F2791" s="51">
        <v>50</v>
      </c>
      <c r="G2791" s="4" t="s">
        <v>81</v>
      </c>
      <c r="H2791" s="83" t="s">
        <v>82</v>
      </c>
      <c r="I2791" s="5" t="s">
        <v>10</v>
      </c>
      <c r="J2791" s="5" t="s">
        <v>1888</v>
      </c>
      <c r="K2791" s="85">
        <v>44986</v>
      </c>
      <c r="L2791" s="4" t="s">
        <v>37</v>
      </c>
      <c r="M2791" s="4" t="s">
        <v>2528</v>
      </c>
    </row>
    <row r="2792" spans="1:13" x14ac:dyDescent="0.3">
      <c r="A2792" s="26">
        <v>2791</v>
      </c>
      <c r="B2792" s="96">
        <v>7001843511</v>
      </c>
      <c r="C2792" s="5" t="s">
        <v>1800</v>
      </c>
      <c r="D2792" s="4" t="s">
        <v>249</v>
      </c>
      <c r="E2792" s="5" t="s">
        <v>80</v>
      </c>
      <c r="F2792" s="51">
        <v>67</v>
      </c>
      <c r="G2792" s="4" t="s">
        <v>81</v>
      </c>
      <c r="H2792" s="83" t="s">
        <v>82</v>
      </c>
      <c r="I2792" s="5" t="s">
        <v>10</v>
      </c>
      <c r="J2792" s="5" t="s">
        <v>1888</v>
      </c>
      <c r="K2792" s="85">
        <v>44986</v>
      </c>
      <c r="L2792" s="4" t="s">
        <v>37</v>
      </c>
      <c r="M2792" s="4" t="s">
        <v>2528</v>
      </c>
    </row>
    <row r="2793" spans="1:13" x14ac:dyDescent="0.3">
      <c r="A2793" s="26">
        <v>2792</v>
      </c>
      <c r="B2793" s="51">
        <v>7002050709</v>
      </c>
      <c r="C2793" s="5" t="s">
        <v>2623</v>
      </c>
      <c r="D2793" s="4" t="s">
        <v>1566</v>
      </c>
      <c r="E2793" s="5" t="s">
        <v>1909</v>
      </c>
      <c r="F2793" s="51">
        <v>15</v>
      </c>
      <c r="G2793" s="4" t="s">
        <v>81</v>
      </c>
      <c r="H2793" s="83" t="s">
        <v>82</v>
      </c>
      <c r="I2793" s="5" t="s">
        <v>10</v>
      </c>
      <c r="J2793" s="5" t="s">
        <v>1888</v>
      </c>
      <c r="K2793" s="85">
        <v>44986</v>
      </c>
      <c r="L2793" s="4" t="s">
        <v>37</v>
      </c>
      <c r="M2793" s="4" t="s">
        <v>2528</v>
      </c>
    </row>
    <row r="2794" spans="1:13" x14ac:dyDescent="0.3">
      <c r="A2794" s="26">
        <v>2793</v>
      </c>
      <c r="B2794" s="51">
        <v>7002050721</v>
      </c>
      <c r="C2794" s="5" t="s">
        <v>2624</v>
      </c>
      <c r="D2794" s="4" t="s">
        <v>1566</v>
      </c>
      <c r="E2794" s="5" t="s">
        <v>80</v>
      </c>
      <c r="F2794" s="51">
        <v>37</v>
      </c>
      <c r="G2794" s="4" t="s">
        <v>81</v>
      </c>
      <c r="H2794" s="83" t="s">
        <v>82</v>
      </c>
      <c r="I2794" s="5" t="s">
        <v>10</v>
      </c>
      <c r="J2794" s="5" t="s">
        <v>1888</v>
      </c>
      <c r="K2794" s="85">
        <v>44986</v>
      </c>
      <c r="L2794" s="4" t="s">
        <v>37</v>
      </c>
      <c r="M2794" s="4" t="s">
        <v>2528</v>
      </c>
    </row>
    <row r="2795" spans="1:13" ht="12.75" customHeight="1" x14ac:dyDescent="0.3">
      <c r="A2795" s="26">
        <v>2794</v>
      </c>
      <c r="B2795" s="51">
        <v>7002598658</v>
      </c>
      <c r="C2795" s="5" t="s">
        <v>2615</v>
      </c>
      <c r="D2795" s="4" t="s">
        <v>249</v>
      </c>
      <c r="E2795" s="5" t="s">
        <v>80</v>
      </c>
      <c r="F2795" s="51">
        <v>40</v>
      </c>
      <c r="G2795" s="4" t="s">
        <v>81</v>
      </c>
      <c r="H2795" s="83" t="s">
        <v>82</v>
      </c>
      <c r="I2795" s="5" t="s">
        <v>10</v>
      </c>
      <c r="J2795" s="5" t="s">
        <v>1888</v>
      </c>
      <c r="K2795" s="85">
        <v>44986</v>
      </c>
      <c r="L2795" s="4" t="s">
        <v>37</v>
      </c>
      <c r="M2795" s="4" t="s">
        <v>2528</v>
      </c>
    </row>
    <row r="2796" spans="1:13" x14ac:dyDescent="0.3">
      <c r="A2796" s="26">
        <v>2795</v>
      </c>
      <c r="B2796" s="51">
        <v>7001383615</v>
      </c>
      <c r="C2796" s="5" t="s">
        <v>2625</v>
      </c>
      <c r="D2796" s="4" t="s">
        <v>1566</v>
      </c>
      <c r="E2796" s="5" t="s">
        <v>80</v>
      </c>
      <c r="F2796" s="51">
        <v>35</v>
      </c>
      <c r="G2796" s="4" t="s">
        <v>81</v>
      </c>
      <c r="H2796" s="83" t="s">
        <v>82</v>
      </c>
      <c r="I2796" s="5" t="s">
        <v>10</v>
      </c>
      <c r="J2796" s="5" t="s">
        <v>1888</v>
      </c>
      <c r="K2796" s="85">
        <v>44986</v>
      </c>
      <c r="L2796" s="4" t="s">
        <v>37</v>
      </c>
      <c r="M2796" s="4" t="s">
        <v>2528</v>
      </c>
    </row>
    <row r="2797" spans="1:13" x14ac:dyDescent="0.3">
      <c r="A2797" s="26">
        <v>2796</v>
      </c>
      <c r="B2797" s="51">
        <v>7002461477</v>
      </c>
      <c r="C2797" s="5" t="s">
        <v>2626</v>
      </c>
      <c r="D2797" s="4" t="s">
        <v>1566</v>
      </c>
      <c r="E2797" s="5" t="s">
        <v>80</v>
      </c>
      <c r="F2797" s="51">
        <v>33</v>
      </c>
      <c r="G2797" s="4" t="s">
        <v>81</v>
      </c>
      <c r="H2797" s="83" t="s">
        <v>82</v>
      </c>
      <c r="I2797" s="5" t="s">
        <v>10</v>
      </c>
      <c r="J2797" s="5" t="s">
        <v>1888</v>
      </c>
      <c r="K2797" s="85">
        <v>44986</v>
      </c>
      <c r="L2797" s="4" t="s">
        <v>37</v>
      </c>
      <c r="M2797" s="4" t="s">
        <v>2528</v>
      </c>
    </row>
    <row r="2798" spans="1:13" x14ac:dyDescent="0.3">
      <c r="A2798" s="26">
        <v>2797</v>
      </c>
      <c r="B2798" s="51">
        <v>7001669276</v>
      </c>
      <c r="C2798" s="5" t="s">
        <v>2138</v>
      </c>
      <c r="D2798" s="4" t="s">
        <v>249</v>
      </c>
      <c r="E2798" s="5" t="s">
        <v>80</v>
      </c>
      <c r="F2798" s="51">
        <v>37</v>
      </c>
      <c r="G2798" s="4" t="s">
        <v>81</v>
      </c>
      <c r="H2798" s="83" t="s">
        <v>82</v>
      </c>
      <c r="I2798" s="5" t="s">
        <v>10</v>
      </c>
      <c r="J2798" s="5" t="s">
        <v>1888</v>
      </c>
      <c r="K2798" s="85">
        <v>44986</v>
      </c>
      <c r="L2798" s="4" t="s">
        <v>37</v>
      </c>
      <c r="M2798" s="4" t="s">
        <v>2554</v>
      </c>
    </row>
    <row r="2799" spans="1:13" x14ac:dyDescent="0.3">
      <c r="A2799" s="26">
        <v>2798</v>
      </c>
      <c r="B2799" s="96">
        <v>7001881535</v>
      </c>
      <c r="C2799" s="5" t="s">
        <v>2362</v>
      </c>
      <c r="D2799" s="4" t="s">
        <v>249</v>
      </c>
      <c r="E2799" s="5" t="s">
        <v>80</v>
      </c>
      <c r="F2799" s="51">
        <v>37</v>
      </c>
      <c r="G2799" s="4" t="s">
        <v>81</v>
      </c>
      <c r="H2799" s="83" t="s">
        <v>82</v>
      </c>
      <c r="I2799" s="5" t="s">
        <v>10</v>
      </c>
      <c r="J2799" s="5" t="s">
        <v>1888</v>
      </c>
      <c r="K2799" s="85">
        <v>44986</v>
      </c>
      <c r="L2799" s="4" t="s">
        <v>37</v>
      </c>
      <c r="M2799" s="4" t="s">
        <v>2528</v>
      </c>
    </row>
    <row r="2800" spans="1:13" x14ac:dyDescent="0.3">
      <c r="A2800" s="26">
        <v>2799</v>
      </c>
      <c r="B2800" s="51">
        <v>7001110985</v>
      </c>
      <c r="C2800" s="5" t="s">
        <v>2627</v>
      </c>
      <c r="D2800" s="4" t="s">
        <v>1566</v>
      </c>
      <c r="E2800" s="5" t="s">
        <v>1909</v>
      </c>
      <c r="F2800" s="51">
        <v>17</v>
      </c>
      <c r="G2800" s="4" t="s">
        <v>81</v>
      </c>
      <c r="H2800" s="83" t="s">
        <v>82</v>
      </c>
      <c r="I2800" s="5" t="s">
        <v>10</v>
      </c>
      <c r="J2800" s="5" t="s">
        <v>1888</v>
      </c>
      <c r="K2800" s="85">
        <v>44986</v>
      </c>
      <c r="L2800" s="4" t="s">
        <v>37</v>
      </c>
      <c r="M2800" s="4" t="s">
        <v>2528</v>
      </c>
    </row>
    <row r="2801" spans="1:13" x14ac:dyDescent="0.3">
      <c r="A2801" s="26">
        <v>2800</v>
      </c>
      <c r="B2801" s="96">
        <v>7001817143</v>
      </c>
      <c r="C2801" s="5" t="s">
        <v>2628</v>
      </c>
      <c r="D2801" s="4" t="s">
        <v>1566</v>
      </c>
      <c r="E2801" s="5" t="s">
        <v>80</v>
      </c>
      <c r="F2801" s="51">
        <v>61</v>
      </c>
      <c r="G2801" s="4" t="s">
        <v>81</v>
      </c>
      <c r="H2801" s="83" t="s">
        <v>82</v>
      </c>
      <c r="I2801" s="5" t="s">
        <v>10</v>
      </c>
      <c r="J2801" s="5" t="s">
        <v>1888</v>
      </c>
      <c r="K2801" s="85">
        <v>44986</v>
      </c>
      <c r="L2801" s="4" t="s">
        <v>37</v>
      </c>
      <c r="M2801" s="4" t="s">
        <v>2528</v>
      </c>
    </row>
    <row r="2802" spans="1:13" x14ac:dyDescent="0.3">
      <c r="A2802" s="26">
        <v>2801</v>
      </c>
      <c r="B2802" s="51">
        <v>7001493442</v>
      </c>
      <c r="C2802" s="5" t="s">
        <v>2629</v>
      </c>
      <c r="D2802" s="4" t="s">
        <v>1566</v>
      </c>
      <c r="E2802" s="5" t="s">
        <v>80</v>
      </c>
      <c r="F2802" s="51">
        <v>44</v>
      </c>
      <c r="G2802" s="4" t="s">
        <v>81</v>
      </c>
      <c r="H2802" s="83" t="s">
        <v>82</v>
      </c>
      <c r="I2802" s="5" t="s">
        <v>10</v>
      </c>
      <c r="J2802" s="5" t="s">
        <v>1888</v>
      </c>
      <c r="K2802" s="85">
        <v>44986</v>
      </c>
      <c r="L2802" s="4" t="s">
        <v>37</v>
      </c>
      <c r="M2802" s="4" t="s">
        <v>2630</v>
      </c>
    </row>
    <row r="2803" spans="1:13" x14ac:dyDescent="0.3">
      <c r="A2803" s="26">
        <v>2802</v>
      </c>
      <c r="B2803" s="96">
        <v>7001822033</v>
      </c>
      <c r="C2803" s="5" t="s">
        <v>2324</v>
      </c>
      <c r="D2803" s="4" t="s">
        <v>249</v>
      </c>
      <c r="E2803" s="5" t="s">
        <v>80</v>
      </c>
      <c r="F2803" s="51">
        <v>37</v>
      </c>
      <c r="G2803" s="4" t="s">
        <v>81</v>
      </c>
      <c r="H2803" s="83" t="s">
        <v>82</v>
      </c>
      <c r="I2803" s="5" t="s">
        <v>10</v>
      </c>
      <c r="J2803" s="5" t="s">
        <v>1888</v>
      </c>
      <c r="K2803" s="85">
        <v>44986</v>
      </c>
      <c r="L2803" s="4" t="s">
        <v>37</v>
      </c>
      <c r="M2803" s="4" t="s">
        <v>2528</v>
      </c>
    </row>
    <row r="2804" spans="1:13" x14ac:dyDescent="0.3">
      <c r="A2804" s="26">
        <v>2803</v>
      </c>
      <c r="B2804" s="51">
        <v>7002080968</v>
      </c>
      <c r="C2804" s="5" t="s">
        <v>2631</v>
      </c>
      <c r="D2804" s="4" t="s">
        <v>1566</v>
      </c>
      <c r="E2804" s="5" t="s">
        <v>80</v>
      </c>
      <c r="F2804" s="51">
        <v>33</v>
      </c>
      <c r="G2804" s="4" t="s">
        <v>81</v>
      </c>
      <c r="H2804" s="83" t="s">
        <v>82</v>
      </c>
      <c r="I2804" s="5" t="s">
        <v>10</v>
      </c>
      <c r="J2804" s="5" t="s">
        <v>1888</v>
      </c>
      <c r="K2804" s="85">
        <v>44986</v>
      </c>
      <c r="L2804" s="4" t="s">
        <v>37</v>
      </c>
      <c r="M2804" s="4" t="s">
        <v>2528</v>
      </c>
    </row>
    <row r="2805" spans="1:13" x14ac:dyDescent="0.3">
      <c r="A2805" s="26">
        <v>2804</v>
      </c>
      <c r="B2805" s="51">
        <v>7001367590</v>
      </c>
      <c r="C2805" s="5" t="s">
        <v>2632</v>
      </c>
      <c r="D2805" s="4" t="s">
        <v>1566</v>
      </c>
      <c r="E2805" s="5" t="s">
        <v>80</v>
      </c>
      <c r="F2805" s="51">
        <v>40</v>
      </c>
      <c r="G2805" s="4" t="s">
        <v>81</v>
      </c>
      <c r="H2805" s="83" t="s">
        <v>82</v>
      </c>
      <c r="I2805" s="5" t="s">
        <v>10</v>
      </c>
      <c r="J2805" s="5" t="s">
        <v>1888</v>
      </c>
      <c r="K2805" s="85">
        <v>44986</v>
      </c>
      <c r="L2805" s="4" t="s">
        <v>37</v>
      </c>
      <c r="M2805" s="4" t="s">
        <v>2528</v>
      </c>
    </row>
    <row r="2806" spans="1:13" x14ac:dyDescent="0.3">
      <c r="A2806" s="26">
        <v>2805</v>
      </c>
      <c r="B2806" s="96">
        <v>7001831194</v>
      </c>
      <c r="C2806" s="5" t="s">
        <v>2633</v>
      </c>
      <c r="D2806" s="4" t="s">
        <v>1566</v>
      </c>
      <c r="E2806" s="5" t="s">
        <v>80</v>
      </c>
      <c r="F2806" s="51">
        <v>48</v>
      </c>
      <c r="G2806" s="4" t="s">
        <v>81</v>
      </c>
      <c r="H2806" s="83" t="s">
        <v>82</v>
      </c>
      <c r="I2806" s="5" t="s">
        <v>10</v>
      </c>
      <c r="J2806" s="5" t="s">
        <v>1888</v>
      </c>
      <c r="K2806" s="85">
        <v>44986</v>
      </c>
      <c r="L2806" s="4" t="s">
        <v>37</v>
      </c>
      <c r="M2806" s="4" t="s">
        <v>2528</v>
      </c>
    </row>
    <row r="2807" spans="1:13" x14ac:dyDescent="0.3">
      <c r="A2807" s="26">
        <v>2806</v>
      </c>
      <c r="B2807" s="51">
        <v>7000994740</v>
      </c>
      <c r="C2807" s="5" t="s">
        <v>2634</v>
      </c>
      <c r="D2807" s="4" t="s">
        <v>1566</v>
      </c>
      <c r="E2807" s="5" t="s">
        <v>80</v>
      </c>
      <c r="F2807" s="51">
        <v>39</v>
      </c>
      <c r="G2807" s="4" t="s">
        <v>81</v>
      </c>
      <c r="H2807" s="83" t="s">
        <v>82</v>
      </c>
      <c r="I2807" s="5" t="s">
        <v>10</v>
      </c>
      <c r="J2807" s="5" t="s">
        <v>1888</v>
      </c>
      <c r="K2807" s="85">
        <v>44986</v>
      </c>
      <c r="L2807" s="4" t="s">
        <v>37</v>
      </c>
      <c r="M2807" s="4" t="s">
        <v>2630</v>
      </c>
    </row>
    <row r="2808" spans="1:13" x14ac:dyDescent="0.3">
      <c r="A2808" s="26">
        <v>2807</v>
      </c>
      <c r="B2808" s="51">
        <v>7001420954</v>
      </c>
      <c r="C2808" s="5" t="s">
        <v>2635</v>
      </c>
      <c r="D2808" s="4" t="s">
        <v>1566</v>
      </c>
      <c r="E2808" s="5" t="s">
        <v>80</v>
      </c>
      <c r="F2808" s="51">
        <v>35</v>
      </c>
      <c r="G2808" s="4" t="s">
        <v>81</v>
      </c>
      <c r="H2808" s="83" t="s">
        <v>82</v>
      </c>
      <c r="I2808" s="5" t="s">
        <v>10</v>
      </c>
      <c r="J2808" s="5" t="s">
        <v>1888</v>
      </c>
      <c r="K2808" s="85">
        <v>44986</v>
      </c>
      <c r="L2808" s="4" t="s">
        <v>37</v>
      </c>
      <c r="M2808" s="4" t="s">
        <v>2528</v>
      </c>
    </row>
    <row r="2809" spans="1:13" x14ac:dyDescent="0.3">
      <c r="A2809" s="26">
        <v>2808</v>
      </c>
      <c r="B2809" s="51">
        <v>7001314284</v>
      </c>
      <c r="C2809" s="5" t="s">
        <v>2636</v>
      </c>
      <c r="D2809" s="4" t="s">
        <v>1566</v>
      </c>
      <c r="E2809" s="5" t="s">
        <v>80</v>
      </c>
      <c r="F2809" s="51">
        <v>42</v>
      </c>
      <c r="G2809" s="4" t="s">
        <v>81</v>
      </c>
      <c r="H2809" s="83" t="s">
        <v>82</v>
      </c>
      <c r="I2809" s="5" t="s">
        <v>10</v>
      </c>
      <c r="J2809" s="5" t="s">
        <v>1888</v>
      </c>
      <c r="K2809" s="85">
        <v>44986</v>
      </c>
      <c r="L2809" s="4" t="s">
        <v>37</v>
      </c>
      <c r="M2809" s="4" t="s">
        <v>2554</v>
      </c>
    </row>
    <row r="2810" spans="1:13" x14ac:dyDescent="0.3">
      <c r="A2810" s="26">
        <v>2809</v>
      </c>
      <c r="B2810" s="51">
        <v>7001381884</v>
      </c>
      <c r="C2810" s="5" t="s">
        <v>2618</v>
      </c>
      <c r="D2810" s="4" t="s">
        <v>249</v>
      </c>
      <c r="E2810" s="5" t="s">
        <v>80</v>
      </c>
      <c r="F2810" s="51">
        <v>26</v>
      </c>
      <c r="G2810" s="4" t="s">
        <v>81</v>
      </c>
      <c r="H2810" s="83" t="s">
        <v>82</v>
      </c>
      <c r="I2810" s="5" t="s">
        <v>10</v>
      </c>
      <c r="J2810" s="5" t="s">
        <v>1888</v>
      </c>
      <c r="K2810" s="85">
        <v>44986</v>
      </c>
      <c r="L2810" s="4" t="s">
        <v>37</v>
      </c>
      <c r="M2810" s="35" t="s">
        <v>2534</v>
      </c>
    </row>
    <row r="2811" spans="1:13" x14ac:dyDescent="0.3">
      <c r="A2811" s="26">
        <v>2810</v>
      </c>
      <c r="B2811" s="96">
        <v>7001774064</v>
      </c>
      <c r="C2811" s="5" t="s">
        <v>2637</v>
      </c>
      <c r="D2811" s="4" t="s">
        <v>1566</v>
      </c>
      <c r="E2811" s="5" t="s">
        <v>80</v>
      </c>
      <c r="F2811" s="51">
        <v>26</v>
      </c>
      <c r="G2811" s="4" t="s">
        <v>81</v>
      </c>
      <c r="H2811" s="83" t="s">
        <v>82</v>
      </c>
      <c r="I2811" s="5" t="s">
        <v>10</v>
      </c>
      <c r="J2811" s="5" t="s">
        <v>1888</v>
      </c>
      <c r="K2811" s="85">
        <v>44986</v>
      </c>
      <c r="L2811" s="4" t="s">
        <v>37</v>
      </c>
      <c r="M2811" s="35" t="s">
        <v>2534</v>
      </c>
    </row>
    <row r="2812" spans="1:13" x14ac:dyDescent="0.3">
      <c r="A2812" s="26">
        <v>2811</v>
      </c>
      <c r="B2812" s="51">
        <v>7001127167</v>
      </c>
      <c r="C2812" s="5" t="s">
        <v>2620</v>
      </c>
      <c r="D2812" s="4" t="s">
        <v>249</v>
      </c>
      <c r="E2812" s="5" t="s">
        <v>80</v>
      </c>
      <c r="F2812" s="51">
        <v>39</v>
      </c>
      <c r="G2812" s="4" t="s">
        <v>81</v>
      </c>
      <c r="H2812" s="83" t="s">
        <v>82</v>
      </c>
      <c r="I2812" s="5" t="s">
        <v>10</v>
      </c>
      <c r="J2812" s="5" t="s">
        <v>1888</v>
      </c>
      <c r="K2812" s="85">
        <v>44986</v>
      </c>
      <c r="L2812" s="4" t="s">
        <v>37</v>
      </c>
      <c r="M2812" s="35" t="s">
        <v>2534</v>
      </c>
    </row>
    <row r="2813" spans="1:13" x14ac:dyDescent="0.3">
      <c r="A2813" s="26">
        <v>2812</v>
      </c>
      <c r="B2813" s="51">
        <v>7002595129</v>
      </c>
      <c r="C2813" s="5" t="s">
        <v>2621</v>
      </c>
      <c r="D2813" s="4" t="s">
        <v>249</v>
      </c>
      <c r="E2813" s="5" t="s">
        <v>80</v>
      </c>
      <c r="F2813" s="51">
        <v>33</v>
      </c>
      <c r="G2813" s="4" t="s">
        <v>81</v>
      </c>
      <c r="H2813" s="83" t="s">
        <v>82</v>
      </c>
      <c r="I2813" s="5" t="s">
        <v>10</v>
      </c>
      <c r="J2813" s="5" t="s">
        <v>1888</v>
      </c>
      <c r="K2813" s="85">
        <v>44986</v>
      </c>
      <c r="L2813" s="4" t="s">
        <v>37</v>
      </c>
      <c r="M2813" s="35" t="s">
        <v>2534</v>
      </c>
    </row>
    <row r="2814" spans="1:13" x14ac:dyDescent="0.3">
      <c r="A2814" s="26">
        <v>2813</v>
      </c>
      <c r="B2814" s="51">
        <v>7001233985</v>
      </c>
      <c r="C2814" s="5" t="s">
        <v>2638</v>
      </c>
      <c r="D2814" s="4" t="s">
        <v>1566</v>
      </c>
      <c r="E2814" s="5" t="s">
        <v>80</v>
      </c>
      <c r="F2814" s="51">
        <v>26</v>
      </c>
      <c r="G2814" s="4" t="s">
        <v>81</v>
      </c>
      <c r="H2814" s="83" t="s">
        <v>82</v>
      </c>
      <c r="I2814" s="5" t="s">
        <v>10</v>
      </c>
      <c r="J2814" s="5" t="s">
        <v>1888</v>
      </c>
      <c r="K2814" s="85">
        <v>44986</v>
      </c>
      <c r="L2814" s="4" t="s">
        <v>37</v>
      </c>
      <c r="M2814" s="35" t="s">
        <v>2534</v>
      </c>
    </row>
    <row r="2815" spans="1:13" x14ac:dyDescent="0.3">
      <c r="A2815" s="26">
        <v>2814</v>
      </c>
      <c r="B2815" s="51">
        <v>7002378603</v>
      </c>
      <c r="C2815" s="5" t="s">
        <v>2639</v>
      </c>
      <c r="D2815" s="4" t="s">
        <v>1566</v>
      </c>
      <c r="E2815" s="5" t="s">
        <v>80</v>
      </c>
      <c r="F2815" s="51">
        <v>26</v>
      </c>
      <c r="G2815" s="4" t="s">
        <v>81</v>
      </c>
      <c r="H2815" s="83" t="s">
        <v>82</v>
      </c>
      <c r="I2815" s="5" t="s">
        <v>10</v>
      </c>
      <c r="J2815" s="5" t="s">
        <v>1888</v>
      </c>
      <c r="K2815" s="85">
        <v>44986</v>
      </c>
      <c r="L2815" s="4" t="s">
        <v>37</v>
      </c>
      <c r="M2815" s="35" t="s">
        <v>2534</v>
      </c>
    </row>
    <row r="2816" spans="1:13" x14ac:dyDescent="0.3">
      <c r="A2816" s="26">
        <v>2815</v>
      </c>
      <c r="B2816" s="96">
        <v>7001822033</v>
      </c>
      <c r="C2816" s="5" t="s">
        <v>2324</v>
      </c>
      <c r="D2816" s="4" t="s">
        <v>249</v>
      </c>
      <c r="E2816" s="5" t="s">
        <v>80</v>
      </c>
      <c r="F2816" s="51">
        <v>37</v>
      </c>
      <c r="G2816" s="4" t="s">
        <v>81</v>
      </c>
      <c r="H2816" s="83" t="s">
        <v>82</v>
      </c>
      <c r="I2816" s="5" t="s">
        <v>10</v>
      </c>
      <c r="J2816" s="5" t="s">
        <v>1888</v>
      </c>
      <c r="K2816" s="85">
        <v>44986</v>
      </c>
      <c r="L2816" s="4" t="s">
        <v>37</v>
      </c>
      <c r="M2816" s="35" t="s">
        <v>2534</v>
      </c>
    </row>
    <row r="2817" spans="1:13" x14ac:dyDescent="0.3">
      <c r="A2817" s="26">
        <v>2816</v>
      </c>
      <c r="B2817" s="51">
        <v>7000994740</v>
      </c>
      <c r="C2817" s="5" t="s">
        <v>2634</v>
      </c>
      <c r="D2817" s="4" t="s">
        <v>249</v>
      </c>
      <c r="E2817" s="5" t="s">
        <v>80</v>
      </c>
      <c r="F2817" s="51">
        <v>39</v>
      </c>
      <c r="G2817" s="4" t="s">
        <v>81</v>
      </c>
      <c r="H2817" s="83" t="s">
        <v>82</v>
      </c>
      <c r="I2817" s="5" t="s">
        <v>10</v>
      </c>
      <c r="J2817" s="5" t="s">
        <v>1888</v>
      </c>
      <c r="K2817" s="85">
        <v>44986</v>
      </c>
      <c r="L2817" s="4" t="s">
        <v>37</v>
      </c>
      <c r="M2817" s="35" t="s">
        <v>2534</v>
      </c>
    </row>
    <row r="2818" spans="1:13" x14ac:dyDescent="0.3">
      <c r="A2818" s="26">
        <v>2817</v>
      </c>
      <c r="B2818" s="51">
        <v>7001635938</v>
      </c>
      <c r="C2818" s="5" t="s">
        <v>2640</v>
      </c>
      <c r="D2818" s="4" t="s">
        <v>1566</v>
      </c>
      <c r="E2818" s="5" t="s">
        <v>80</v>
      </c>
      <c r="F2818" s="51">
        <v>28</v>
      </c>
      <c r="G2818" s="4" t="s">
        <v>81</v>
      </c>
      <c r="H2818" s="83" t="s">
        <v>82</v>
      </c>
      <c r="I2818" s="5" t="s">
        <v>10</v>
      </c>
      <c r="J2818" s="5" t="s">
        <v>1888</v>
      </c>
      <c r="K2818" s="85">
        <v>44986</v>
      </c>
      <c r="L2818" s="4" t="s">
        <v>37</v>
      </c>
      <c r="M2818" s="35" t="s">
        <v>2534</v>
      </c>
    </row>
    <row r="2819" spans="1:13" x14ac:dyDescent="0.3">
      <c r="A2819" s="26">
        <v>2818</v>
      </c>
      <c r="B2819" s="96">
        <v>7001836959</v>
      </c>
      <c r="C2819" s="5" t="s">
        <v>783</v>
      </c>
      <c r="D2819" s="4" t="s">
        <v>249</v>
      </c>
      <c r="E2819" s="5" t="s">
        <v>80</v>
      </c>
      <c r="F2819" s="51">
        <v>37</v>
      </c>
      <c r="G2819" s="4" t="s">
        <v>81</v>
      </c>
      <c r="H2819" s="5" t="s">
        <v>93</v>
      </c>
      <c r="I2819" s="5" t="s">
        <v>1598</v>
      </c>
      <c r="J2819" s="5" t="s">
        <v>83</v>
      </c>
      <c r="K2819" s="85">
        <v>44986</v>
      </c>
      <c r="L2819" s="4" t="s">
        <v>37</v>
      </c>
      <c r="M2819" s="4" t="s">
        <v>1924</v>
      </c>
    </row>
    <row r="2820" spans="1:13" x14ac:dyDescent="0.3">
      <c r="A2820" s="26">
        <v>2819</v>
      </c>
      <c r="B2820" s="51">
        <v>7002312124</v>
      </c>
      <c r="C2820" s="5" t="s">
        <v>1957</v>
      </c>
      <c r="D2820" s="4" t="s">
        <v>249</v>
      </c>
      <c r="E2820" s="5" t="s">
        <v>107</v>
      </c>
      <c r="F2820" s="51">
        <v>61</v>
      </c>
      <c r="G2820" s="4" t="s">
        <v>81</v>
      </c>
      <c r="H2820" s="5" t="s">
        <v>93</v>
      </c>
      <c r="I2820" s="5" t="s">
        <v>1598</v>
      </c>
      <c r="J2820" s="5" t="s">
        <v>83</v>
      </c>
      <c r="K2820" s="85">
        <v>44986</v>
      </c>
      <c r="L2820" s="4" t="s">
        <v>37</v>
      </c>
      <c r="M2820" s="4" t="s">
        <v>1924</v>
      </c>
    </row>
    <row r="2821" spans="1:13" x14ac:dyDescent="0.3">
      <c r="A2821" s="26">
        <v>2820</v>
      </c>
      <c r="B2821" s="51">
        <v>7002446120</v>
      </c>
      <c r="C2821" s="5" t="s">
        <v>1541</v>
      </c>
      <c r="D2821" s="4" t="s">
        <v>249</v>
      </c>
      <c r="E2821" s="5" t="s">
        <v>80</v>
      </c>
      <c r="F2821" s="51">
        <v>81</v>
      </c>
      <c r="G2821" s="4" t="s">
        <v>81</v>
      </c>
      <c r="H2821" s="5" t="s">
        <v>93</v>
      </c>
      <c r="I2821" s="5" t="s">
        <v>1598</v>
      </c>
      <c r="J2821" s="5" t="s">
        <v>83</v>
      </c>
      <c r="K2821" s="85">
        <v>44986</v>
      </c>
      <c r="L2821" s="4" t="s">
        <v>37</v>
      </c>
      <c r="M2821" s="4" t="s">
        <v>1924</v>
      </c>
    </row>
    <row r="2822" spans="1:13" x14ac:dyDescent="0.3">
      <c r="A2822" s="26">
        <v>2821</v>
      </c>
      <c r="B2822" s="51">
        <v>7002640913</v>
      </c>
      <c r="C2822" s="4" t="s">
        <v>1424</v>
      </c>
      <c r="D2822" s="4" t="s">
        <v>249</v>
      </c>
      <c r="E2822" s="5" t="s">
        <v>80</v>
      </c>
      <c r="F2822" s="51">
        <v>60</v>
      </c>
      <c r="G2822" s="4" t="s">
        <v>81</v>
      </c>
      <c r="H2822" s="5" t="s">
        <v>93</v>
      </c>
      <c r="I2822" s="5" t="s">
        <v>1598</v>
      </c>
      <c r="J2822" s="5" t="s">
        <v>83</v>
      </c>
      <c r="K2822" s="85">
        <v>44986</v>
      </c>
      <c r="L2822" s="4" t="s">
        <v>37</v>
      </c>
      <c r="M2822" s="4" t="s">
        <v>1924</v>
      </c>
    </row>
    <row r="2823" spans="1:13" x14ac:dyDescent="0.3">
      <c r="A2823" s="26">
        <v>2822</v>
      </c>
      <c r="B2823" s="51">
        <v>7002312331</v>
      </c>
      <c r="C2823" s="5" t="s">
        <v>1537</v>
      </c>
      <c r="D2823" s="4" t="s">
        <v>249</v>
      </c>
      <c r="E2823" s="5" t="s">
        <v>80</v>
      </c>
      <c r="F2823" s="51">
        <v>61</v>
      </c>
      <c r="G2823" s="4" t="s">
        <v>81</v>
      </c>
      <c r="H2823" s="5" t="s">
        <v>93</v>
      </c>
      <c r="I2823" s="5" t="s">
        <v>1598</v>
      </c>
      <c r="J2823" s="5" t="s">
        <v>83</v>
      </c>
      <c r="K2823" s="85">
        <v>44986</v>
      </c>
      <c r="L2823" s="4" t="s">
        <v>37</v>
      </c>
      <c r="M2823" s="4" t="s">
        <v>1924</v>
      </c>
    </row>
    <row r="2824" spans="1:13" x14ac:dyDescent="0.3">
      <c r="A2824" s="26">
        <v>2823</v>
      </c>
      <c r="B2824" s="51">
        <v>7002462267</v>
      </c>
      <c r="C2824" s="5" t="s">
        <v>2641</v>
      </c>
      <c r="D2824" s="4" t="s">
        <v>1566</v>
      </c>
      <c r="E2824" s="5" t="s">
        <v>80</v>
      </c>
      <c r="F2824" s="51">
        <v>33</v>
      </c>
      <c r="G2824" s="4" t="s">
        <v>81</v>
      </c>
      <c r="H2824" s="5" t="s">
        <v>93</v>
      </c>
      <c r="I2824" s="5" t="s">
        <v>12</v>
      </c>
      <c r="J2824" s="5" t="s">
        <v>1888</v>
      </c>
      <c r="K2824" s="85">
        <v>44986</v>
      </c>
      <c r="L2824" s="4" t="s">
        <v>37</v>
      </c>
      <c r="M2824" s="4" t="s">
        <v>2141</v>
      </c>
    </row>
    <row r="2825" spans="1:13" x14ac:dyDescent="0.3">
      <c r="A2825" s="26">
        <v>2824</v>
      </c>
      <c r="B2825" s="51">
        <v>7001381884</v>
      </c>
      <c r="C2825" s="5" t="s">
        <v>2618</v>
      </c>
      <c r="D2825" s="4" t="s">
        <v>249</v>
      </c>
      <c r="E2825" s="5" t="s">
        <v>80</v>
      </c>
      <c r="F2825" s="51">
        <v>26</v>
      </c>
      <c r="G2825" s="4" t="s">
        <v>81</v>
      </c>
      <c r="H2825" s="5" t="s">
        <v>93</v>
      </c>
      <c r="I2825" s="5" t="s">
        <v>12</v>
      </c>
      <c r="J2825" s="5" t="s">
        <v>1888</v>
      </c>
      <c r="K2825" s="85">
        <v>44986</v>
      </c>
      <c r="L2825" s="4" t="s">
        <v>37</v>
      </c>
      <c r="M2825" s="4" t="s">
        <v>2141</v>
      </c>
    </row>
    <row r="2826" spans="1:13" x14ac:dyDescent="0.3">
      <c r="A2826" s="26">
        <v>2825</v>
      </c>
      <c r="B2826" s="96">
        <v>7001762382</v>
      </c>
      <c r="C2826" s="5" t="s">
        <v>2619</v>
      </c>
      <c r="D2826" s="4" t="s">
        <v>249</v>
      </c>
      <c r="E2826" s="5" t="s">
        <v>80</v>
      </c>
      <c r="F2826" s="51">
        <v>38</v>
      </c>
      <c r="G2826" s="4" t="s">
        <v>81</v>
      </c>
      <c r="H2826" s="5" t="s">
        <v>93</v>
      </c>
      <c r="I2826" s="5" t="s">
        <v>12</v>
      </c>
      <c r="J2826" s="5" t="s">
        <v>1888</v>
      </c>
      <c r="K2826" s="85">
        <v>44986</v>
      </c>
      <c r="L2826" s="4" t="s">
        <v>37</v>
      </c>
      <c r="M2826" s="4" t="s">
        <v>2141</v>
      </c>
    </row>
    <row r="2827" spans="1:13" x14ac:dyDescent="0.3">
      <c r="A2827" s="26">
        <v>2826</v>
      </c>
      <c r="B2827" s="51">
        <v>7001137030</v>
      </c>
      <c r="C2827" s="5" t="s">
        <v>2642</v>
      </c>
      <c r="D2827" s="4" t="s">
        <v>1566</v>
      </c>
      <c r="E2827" s="5" t="s">
        <v>80</v>
      </c>
      <c r="F2827" s="51">
        <v>36</v>
      </c>
      <c r="G2827" s="4" t="s">
        <v>81</v>
      </c>
      <c r="H2827" s="5" t="s">
        <v>93</v>
      </c>
      <c r="I2827" s="5" t="s">
        <v>12</v>
      </c>
      <c r="J2827" s="5" t="s">
        <v>1888</v>
      </c>
      <c r="K2827" s="85">
        <v>44986</v>
      </c>
      <c r="L2827" s="4" t="s">
        <v>37</v>
      </c>
      <c r="M2827" s="4" t="s">
        <v>2141</v>
      </c>
    </row>
    <row r="2828" spans="1:13" x14ac:dyDescent="0.3">
      <c r="A2828" s="26">
        <v>2827</v>
      </c>
      <c r="B2828" s="51">
        <v>7002594834</v>
      </c>
      <c r="C2828" s="5" t="s">
        <v>2643</v>
      </c>
      <c r="D2828" s="4" t="s">
        <v>1566</v>
      </c>
      <c r="E2828" s="5" t="s">
        <v>80</v>
      </c>
      <c r="F2828" s="51">
        <v>41</v>
      </c>
      <c r="G2828" s="4" t="s">
        <v>81</v>
      </c>
      <c r="H2828" s="5" t="s">
        <v>93</v>
      </c>
      <c r="I2828" s="5" t="s">
        <v>10</v>
      </c>
      <c r="J2828" s="5" t="s">
        <v>1888</v>
      </c>
      <c r="K2828" s="85">
        <v>44986</v>
      </c>
      <c r="L2828" s="4" t="s">
        <v>37</v>
      </c>
      <c r="M2828" s="4" t="s">
        <v>2424</v>
      </c>
    </row>
    <row r="2829" spans="1:13" x14ac:dyDescent="0.3">
      <c r="A2829" s="26">
        <v>2828</v>
      </c>
      <c r="B2829" s="51">
        <v>7002594982</v>
      </c>
      <c r="C2829" s="83" t="s">
        <v>281</v>
      </c>
      <c r="D2829" s="4" t="s">
        <v>1566</v>
      </c>
      <c r="E2829" s="5" t="s">
        <v>80</v>
      </c>
      <c r="F2829" s="51">
        <v>36</v>
      </c>
      <c r="G2829" s="4" t="s">
        <v>81</v>
      </c>
      <c r="H2829" s="5" t="s">
        <v>93</v>
      </c>
      <c r="I2829" s="5" t="s">
        <v>10</v>
      </c>
      <c r="J2829" s="5" t="s">
        <v>1888</v>
      </c>
      <c r="K2829" s="85">
        <v>44986</v>
      </c>
      <c r="L2829" s="4" t="s">
        <v>37</v>
      </c>
      <c r="M2829" s="4" t="s">
        <v>2424</v>
      </c>
    </row>
    <row r="2830" spans="1:13" x14ac:dyDescent="0.3">
      <c r="A2830" s="26">
        <v>2829</v>
      </c>
      <c r="B2830" s="51">
        <v>7002594672</v>
      </c>
      <c r="C2830" s="5" t="s">
        <v>2644</v>
      </c>
      <c r="D2830" s="4" t="s">
        <v>1566</v>
      </c>
      <c r="E2830" s="5" t="s">
        <v>80</v>
      </c>
      <c r="F2830" s="51">
        <v>33</v>
      </c>
      <c r="G2830" s="4" t="s">
        <v>81</v>
      </c>
      <c r="H2830" s="5" t="s">
        <v>93</v>
      </c>
      <c r="I2830" s="5" t="s">
        <v>10</v>
      </c>
      <c r="J2830" s="5" t="s">
        <v>1888</v>
      </c>
      <c r="K2830" s="85">
        <v>44986</v>
      </c>
      <c r="L2830" s="4" t="s">
        <v>37</v>
      </c>
      <c r="M2830" s="4" t="s">
        <v>2424</v>
      </c>
    </row>
    <row r="2831" spans="1:13" x14ac:dyDescent="0.3">
      <c r="A2831" s="26">
        <v>2830</v>
      </c>
      <c r="B2831" s="51">
        <v>7002122877</v>
      </c>
      <c r="C2831" s="5" t="s">
        <v>2645</v>
      </c>
      <c r="D2831" s="4" t="s">
        <v>1566</v>
      </c>
      <c r="E2831" s="5" t="s">
        <v>80</v>
      </c>
      <c r="F2831" s="51">
        <v>33</v>
      </c>
      <c r="G2831" s="4" t="s">
        <v>81</v>
      </c>
      <c r="H2831" s="5" t="s">
        <v>93</v>
      </c>
      <c r="I2831" s="5" t="s">
        <v>10</v>
      </c>
      <c r="J2831" s="5" t="s">
        <v>1888</v>
      </c>
      <c r="K2831" s="85">
        <v>44986</v>
      </c>
      <c r="L2831" s="4" t="s">
        <v>37</v>
      </c>
      <c r="M2831" s="4" t="s">
        <v>2424</v>
      </c>
    </row>
    <row r="2832" spans="1:13" x14ac:dyDescent="0.3">
      <c r="A2832" s="26">
        <v>2831</v>
      </c>
      <c r="B2832" s="51">
        <v>7000919684</v>
      </c>
      <c r="C2832" s="5" t="s">
        <v>2646</v>
      </c>
      <c r="D2832" s="4" t="s">
        <v>1566</v>
      </c>
      <c r="E2832" s="5" t="s">
        <v>80</v>
      </c>
      <c r="F2832" s="51">
        <v>43</v>
      </c>
      <c r="G2832" s="4" t="s">
        <v>81</v>
      </c>
      <c r="H2832" s="5" t="s">
        <v>93</v>
      </c>
      <c r="I2832" s="5" t="s">
        <v>10</v>
      </c>
      <c r="J2832" s="5" t="s">
        <v>1888</v>
      </c>
      <c r="K2832" s="85">
        <v>44986</v>
      </c>
      <c r="L2832" s="4" t="s">
        <v>37</v>
      </c>
      <c r="M2832" s="4" t="s">
        <v>2554</v>
      </c>
    </row>
    <row r="2833" spans="1:13" x14ac:dyDescent="0.3">
      <c r="A2833" s="26">
        <v>2832</v>
      </c>
      <c r="B2833" s="51">
        <v>7000924976</v>
      </c>
      <c r="C2833" s="5" t="s">
        <v>2647</v>
      </c>
      <c r="D2833" s="4" t="s">
        <v>1566</v>
      </c>
      <c r="E2833" s="5" t="s">
        <v>80</v>
      </c>
      <c r="F2833" s="51">
        <v>37</v>
      </c>
      <c r="G2833" s="4" t="s">
        <v>81</v>
      </c>
      <c r="H2833" s="5" t="s">
        <v>93</v>
      </c>
      <c r="I2833" s="5" t="s">
        <v>10</v>
      </c>
      <c r="J2833" s="5" t="s">
        <v>1888</v>
      </c>
      <c r="K2833" s="85">
        <v>44986</v>
      </c>
      <c r="L2833" s="4" t="s">
        <v>37</v>
      </c>
      <c r="M2833" s="4" t="s">
        <v>2424</v>
      </c>
    </row>
    <row r="2834" spans="1:13" x14ac:dyDescent="0.3">
      <c r="A2834" s="26">
        <v>2833</v>
      </c>
      <c r="B2834" s="51">
        <v>7002327254</v>
      </c>
      <c r="C2834" s="5" t="s">
        <v>2459</v>
      </c>
      <c r="D2834" s="4" t="s">
        <v>249</v>
      </c>
      <c r="E2834" s="5" t="s">
        <v>80</v>
      </c>
      <c r="F2834" s="51">
        <v>40</v>
      </c>
      <c r="G2834" s="4" t="s">
        <v>81</v>
      </c>
      <c r="H2834" s="5" t="s">
        <v>93</v>
      </c>
      <c r="I2834" s="5" t="s">
        <v>10</v>
      </c>
      <c r="J2834" s="5" t="s">
        <v>1888</v>
      </c>
      <c r="K2834" s="85">
        <v>44986</v>
      </c>
      <c r="L2834" s="4" t="s">
        <v>37</v>
      </c>
      <c r="M2834" s="4" t="s">
        <v>2630</v>
      </c>
    </row>
    <row r="2835" spans="1:13" x14ac:dyDescent="0.3">
      <c r="A2835" s="26">
        <v>2834</v>
      </c>
      <c r="B2835" s="51">
        <v>7002462267</v>
      </c>
      <c r="C2835" s="5" t="s">
        <v>2641</v>
      </c>
      <c r="D2835" s="4" t="s">
        <v>249</v>
      </c>
      <c r="E2835" s="5" t="s">
        <v>80</v>
      </c>
      <c r="F2835" s="51">
        <v>33</v>
      </c>
      <c r="G2835" s="4" t="s">
        <v>81</v>
      </c>
      <c r="H2835" s="5" t="s">
        <v>93</v>
      </c>
      <c r="I2835" s="5" t="s">
        <v>10</v>
      </c>
      <c r="J2835" s="5" t="s">
        <v>1888</v>
      </c>
      <c r="K2835" s="85">
        <v>44986</v>
      </c>
      <c r="L2835" s="4" t="s">
        <v>37</v>
      </c>
      <c r="M2835" s="4" t="s">
        <v>2424</v>
      </c>
    </row>
    <row r="2836" spans="1:13" x14ac:dyDescent="0.3">
      <c r="A2836" s="26">
        <v>2835</v>
      </c>
      <c r="B2836" s="51">
        <v>7002295252</v>
      </c>
      <c r="C2836" s="5" t="s">
        <v>2191</v>
      </c>
      <c r="D2836" s="4" t="s">
        <v>249</v>
      </c>
      <c r="E2836" s="5" t="s">
        <v>80</v>
      </c>
      <c r="F2836" s="51">
        <v>39</v>
      </c>
      <c r="G2836" s="4" t="s">
        <v>81</v>
      </c>
      <c r="H2836" s="5" t="s">
        <v>93</v>
      </c>
      <c r="I2836" s="5" t="s">
        <v>10</v>
      </c>
      <c r="J2836" s="5" t="s">
        <v>1888</v>
      </c>
      <c r="K2836" s="85">
        <v>44986</v>
      </c>
      <c r="L2836" s="4" t="s">
        <v>37</v>
      </c>
      <c r="M2836" s="4" t="s">
        <v>2560</v>
      </c>
    </row>
    <row r="2837" spans="1:13" x14ac:dyDescent="0.3">
      <c r="A2837" s="26">
        <v>2836</v>
      </c>
      <c r="B2837" s="51">
        <v>7002527669</v>
      </c>
      <c r="C2837" s="5" t="s">
        <v>2648</v>
      </c>
      <c r="D2837" s="4" t="s">
        <v>1566</v>
      </c>
      <c r="E2837" s="5" t="s">
        <v>80</v>
      </c>
      <c r="F2837" s="51">
        <v>31</v>
      </c>
      <c r="G2837" s="4" t="s">
        <v>81</v>
      </c>
      <c r="H2837" s="5" t="s">
        <v>1911</v>
      </c>
      <c r="I2837" s="5" t="s">
        <v>20</v>
      </c>
      <c r="J2837" s="5" t="s">
        <v>1888</v>
      </c>
      <c r="K2837" s="85">
        <v>44986</v>
      </c>
      <c r="L2837" s="4" t="s">
        <v>35</v>
      </c>
      <c r="M2837" s="4" t="s">
        <v>2478</v>
      </c>
    </row>
    <row r="2838" spans="1:13" x14ac:dyDescent="0.3">
      <c r="A2838" s="26">
        <v>2837</v>
      </c>
      <c r="B2838" s="51">
        <v>7002784480</v>
      </c>
      <c r="C2838" s="5" t="s">
        <v>2649</v>
      </c>
      <c r="D2838" s="4" t="s">
        <v>1566</v>
      </c>
      <c r="E2838" s="5" t="s">
        <v>1909</v>
      </c>
      <c r="F2838" s="51">
        <v>17</v>
      </c>
      <c r="G2838" s="4" t="s">
        <v>1910</v>
      </c>
      <c r="H2838" s="5" t="s">
        <v>1911</v>
      </c>
      <c r="I2838" s="5" t="s">
        <v>20</v>
      </c>
      <c r="J2838" s="5" t="s">
        <v>1888</v>
      </c>
      <c r="K2838" s="85">
        <v>44986</v>
      </c>
      <c r="L2838" s="4" t="s">
        <v>35</v>
      </c>
      <c r="M2838" s="4" t="s">
        <v>2282</v>
      </c>
    </row>
    <row r="2839" spans="1:13" x14ac:dyDescent="0.3">
      <c r="A2839" s="26">
        <v>2838</v>
      </c>
      <c r="B2839" s="51">
        <v>7002784479</v>
      </c>
      <c r="C2839" s="5" t="s">
        <v>2650</v>
      </c>
      <c r="D2839" s="4" t="s">
        <v>1566</v>
      </c>
      <c r="E2839" s="5" t="s">
        <v>1909</v>
      </c>
      <c r="F2839" s="51">
        <v>16</v>
      </c>
      <c r="G2839" s="4" t="s">
        <v>1910</v>
      </c>
      <c r="H2839" s="5" t="s">
        <v>1911</v>
      </c>
      <c r="I2839" s="5" t="s">
        <v>20</v>
      </c>
      <c r="J2839" s="5" t="s">
        <v>1888</v>
      </c>
      <c r="K2839" s="85">
        <v>44986</v>
      </c>
      <c r="L2839" s="4" t="s">
        <v>35</v>
      </c>
      <c r="M2839" s="4" t="s">
        <v>2282</v>
      </c>
    </row>
    <row r="2840" spans="1:13" x14ac:dyDescent="0.3">
      <c r="A2840" s="26">
        <v>2839</v>
      </c>
      <c r="B2840" s="51">
        <v>7002784516</v>
      </c>
      <c r="C2840" s="5" t="s">
        <v>2651</v>
      </c>
      <c r="D2840" s="4" t="s">
        <v>1566</v>
      </c>
      <c r="E2840" s="5" t="s">
        <v>1909</v>
      </c>
      <c r="F2840" s="51">
        <v>17</v>
      </c>
      <c r="G2840" s="4" t="s">
        <v>1910</v>
      </c>
      <c r="H2840" s="5" t="s">
        <v>1911</v>
      </c>
      <c r="I2840" s="5" t="s">
        <v>20</v>
      </c>
      <c r="J2840" s="5" t="s">
        <v>1888</v>
      </c>
      <c r="K2840" s="85">
        <v>44986</v>
      </c>
      <c r="L2840" s="4" t="s">
        <v>35</v>
      </c>
      <c r="M2840" s="4" t="s">
        <v>2282</v>
      </c>
    </row>
    <row r="2841" spans="1:13" x14ac:dyDescent="0.3">
      <c r="A2841" s="26">
        <v>2840</v>
      </c>
      <c r="B2841" s="51">
        <v>7002733938</v>
      </c>
      <c r="C2841" s="5" t="s">
        <v>2652</v>
      </c>
      <c r="D2841" s="4" t="s">
        <v>249</v>
      </c>
      <c r="E2841" s="5" t="s">
        <v>1909</v>
      </c>
      <c r="F2841" s="51">
        <v>16</v>
      </c>
      <c r="G2841" s="4" t="s">
        <v>1910</v>
      </c>
      <c r="H2841" s="5" t="s">
        <v>1911</v>
      </c>
      <c r="I2841" s="5" t="s">
        <v>20</v>
      </c>
      <c r="J2841" s="5" t="s">
        <v>1888</v>
      </c>
      <c r="K2841" s="85">
        <v>44986</v>
      </c>
      <c r="L2841" s="4" t="s">
        <v>35</v>
      </c>
      <c r="M2841" s="4" t="s">
        <v>2653</v>
      </c>
    </row>
    <row r="2842" spans="1:13" x14ac:dyDescent="0.3">
      <c r="A2842" s="26">
        <v>2841</v>
      </c>
      <c r="B2842" s="51">
        <v>7001241278</v>
      </c>
      <c r="C2842" s="5" t="s">
        <v>2430</v>
      </c>
      <c r="D2842" s="4" t="s">
        <v>249</v>
      </c>
      <c r="E2842" s="5" t="s">
        <v>80</v>
      </c>
      <c r="F2842" s="51">
        <v>38</v>
      </c>
      <c r="G2842" s="4" t="s">
        <v>81</v>
      </c>
      <c r="H2842" s="5" t="s">
        <v>1911</v>
      </c>
      <c r="I2842" s="5" t="s">
        <v>20</v>
      </c>
      <c r="J2842" s="5" t="s">
        <v>1888</v>
      </c>
      <c r="K2842" s="85">
        <v>44986</v>
      </c>
      <c r="L2842" s="4" t="s">
        <v>35</v>
      </c>
      <c r="M2842" s="4" t="s">
        <v>2654</v>
      </c>
    </row>
    <row r="2843" spans="1:13" x14ac:dyDescent="0.3">
      <c r="A2843" s="26">
        <v>2842</v>
      </c>
      <c r="B2843" s="51">
        <v>7002291003</v>
      </c>
      <c r="C2843" s="5" t="s">
        <v>2309</v>
      </c>
      <c r="D2843" s="4" t="s">
        <v>249</v>
      </c>
      <c r="E2843" s="5" t="s">
        <v>80</v>
      </c>
      <c r="F2843" s="51">
        <v>57</v>
      </c>
      <c r="G2843" s="4" t="s">
        <v>81</v>
      </c>
      <c r="H2843" s="5" t="s">
        <v>1911</v>
      </c>
      <c r="I2843" s="5" t="s">
        <v>20</v>
      </c>
      <c r="J2843" s="5" t="s">
        <v>1888</v>
      </c>
      <c r="K2843" s="85">
        <v>44986</v>
      </c>
      <c r="L2843" s="4" t="s">
        <v>35</v>
      </c>
      <c r="M2843" s="4" t="s">
        <v>2310</v>
      </c>
    </row>
    <row r="2844" spans="1:13" x14ac:dyDescent="0.3">
      <c r="A2844" s="26">
        <v>2843</v>
      </c>
      <c r="B2844" s="96">
        <v>7001855259</v>
      </c>
      <c r="C2844" s="72" t="s">
        <v>2655</v>
      </c>
      <c r="D2844" s="4" t="s">
        <v>1566</v>
      </c>
      <c r="E2844" s="5" t="s">
        <v>80</v>
      </c>
      <c r="F2844" s="51">
        <v>41</v>
      </c>
      <c r="G2844" s="4" t="s">
        <v>81</v>
      </c>
      <c r="H2844" s="83" t="s">
        <v>579</v>
      </c>
      <c r="I2844" s="5" t="s">
        <v>12</v>
      </c>
      <c r="J2844" s="5" t="s">
        <v>1888</v>
      </c>
      <c r="K2844" s="85">
        <v>44986</v>
      </c>
      <c r="L2844" s="4" t="s">
        <v>35</v>
      </c>
      <c r="M2844" s="4" t="s">
        <v>2485</v>
      </c>
    </row>
    <row r="2845" spans="1:13" x14ac:dyDescent="0.3">
      <c r="A2845" s="26">
        <v>2844</v>
      </c>
      <c r="B2845" s="103">
        <v>7001663115</v>
      </c>
      <c r="C2845" s="17" t="s">
        <v>215</v>
      </c>
      <c r="D2845" s="4" t="s">
        <v>249</v>
      </c>
      <c r="E2845" s="17" t="s">
        <v>80</v>
      </c>
      <c r="F2845" s="51">
        <v>48</v>
      </c>
      <c r="G2845" s="16" t="s">
        <v>81</v>
      </c>
      <c r="H2845" s="83" t="s">
        <v>579</v>
      </c>
      <c r="I2845" s="5" t="s">
        <v>1598</v>
      </c>
      <c r="J2845" s="5" t="s">
        <v>1888</v>
      </c>
      <c r="K2845" s="85">
        <v>44986</v>
      </c>
      <c r="L2845" s="4" t="s">
        <v>35</v>
      </c>
      <c r="M2845" s="16" t="s">
        <v>2656</v>
      </c>
    </row>
    <row r="2846" spans="1:13" x14ac:dyDescent="0.3">
      <c r="A2846" s="26">
        <v>2845</v>
      </c>
      <c r="B2846" s="51">
        <v>7001663230</v>
      </c>
      <c r="C2846" s="5" t="s">
        <v>1899</v>
      </c>
      <c r="D2846" s="4" t="s">
        <v>249</v>
      </c>
      <c r="E2846" s="5" t="s">
        <v>107</v>
      </c>
      <c r="F2846" s="51">
        <v>35</v>
      </c>
      <c r="G2846" s="4" t="s">
        <v>81</v>
      </c>
      <c r="H2846" s="83" t="s">
        <v>579</v>
      </c>
      <c r="I2846" s="5" t="s">
        <v>1598</v>
      </c>
      <c r="J2846" s="5" t="s">
        <v>1888</v>
      </c>
      <c r="K2846" s="85">
        <v>44986</v>
      </c>
      <c r="L2846" s="4" t="s">
        <v>35</v>
      </c>
      <c r="M2846" s="4" t="s">
        <v>2656</v>
      </c>
    </row>
    <row r="2847" spans="1:13" x14ac:dyDescent="0.3">
      <c r="A2847" s="26">
        <v>2846</v>
      </c>
      <c r="B2847" s="51">
        <v>7001344661</v>
      </c>
      <c r="C2847" s="5" t="s">
        <v>2346</v>
      </c>
      <c r="D2847" s="4" t="s">
        <v>249</v>
      </c>
      <c r="E2847" s="17" t="s">
        <v>80</v>
      </c>
      <c r="F2847" s="51">
        <v>66</v>
      </c>
      <c r="G2847" s="4" t="s">
        <v>81</v>
      </c>
      <c r="H2847" s="83" t="s">
        <v>579</v>
      </c>
      <c r="I2847" s="5" t="s">
        <v>1598</v>
      </c>
      <c r="J2847" s="5" t="s">
        <v>1888</v>
      </c>
      <c r="K2847" s="85">
        <v>44986</v>
      </c>
      <c r="L2847" s="4" t="s">
        <v>35</v>
      </c>
      <c r="M2847" s="4" t="s">
        <v>2656</v>
      </c>
    </row>
    <row r="2848" spans="1:13" x14ac:dyDescent="0.3">
      <c r="A2848" s="26">
        <v>2847</v>
      </c>
      <c r="B2848" s="51">
        <v>7001310183</v>
      </c>
      <c r="C2848" s="5" t="s">
        <v>2657</v>
      </c>
      <c r="D2848" s="4" t="s">
        <v>1566</v>
      </c>
      <c r="E2848" s="5" t="s">
        <v>80</v>
      </c>
      <c r="F2848" s="51">
        <v>38</v>
      </c>
      <c r="G2848" s="4" t="s">
        <v>81</v>
      </c>
      <c r="H2848" s="5" t="s">
        <v>2484</v>
      </c>
      <c r="I2848" s="5" t="s">
        <v>12</v>
      </c>
      <c r="J2848" s="5" t="s">
        <v>1888</v>
      </c>
      <c r="K2848" s="85">
        <v>44986</v>
      </c>
      <c r="L2848" s="4" t="s">
        <v>29</v>
      </c>
      <c r="M2848" s="4" t="s">
        <v>2485</v>
      </c>
    </row>
    <row r="2849" spans="1:13" x14ac:dyDescent="0.3">
      <c r="A2849" s="26">
        <v>2848</v>
      </c>
      <c r="B2849" s="51">
        <v>7001019275</v>
      </c>
      <c r="C2849" s="5" t="s">
        <v>2658</v>
      </c>
      <c r="D2849" s="4" t="s">
        <v>1566</v>
      </c>
      <c r="E2849" s="5" t="s">
        <v>80</v>
      </c>
      <c r="F2849" s="51">
        <v>42</v>
      </c>
      <c r="G2849" s="4" t="s">
        <v>81</v>
      </c>
      <c r="H2849" s="5" t="s">
        <v>2484</v>
      </c>
      <c r="I2849" s="5" t="s">
        <v>12</v>
      </c>
      <c r="J2849" s="5" t="s">
        <v>1888</v>
      </c>
      <c r="K2849" s="85">
        <v>44986</v>
      </c>
      <c r="L2849" s="4" t="s">
        <v>29</v>
      </c>
      <c r="M2849" s="4" t="s">
        <v>2485</v>
      </c>
    </row>
    <row r="2850" spans="1:13" x14ac:dyDescent="0.3">
      <c r="A2850" s="26">
        <v>2849</v>
      </c>
      <c r="B2850" s="51">
        <v>7002438701</v>
      </c>
      <c r="C2850" s="5" t="s">
        <v>2659</v>
      </c>
      <c r="D2850" s="4" t="s">
        <v>1566</v>
      </c>
      <c r="E2850" s="5" t="s">
        <v>80</v>
      </c>
      <c r="F2850" s="51">
        <v>45</v>
      </c>
      <c r="G2850" s="4" t="s">
        <v>81</v>
      </c>
      <c r="H2850" s="5" t="s">
        <v>2484</v>
      </c>
      <c r="I2850" s="5" t="s">
        <v>12</v>
      </c>
      <c r="J2850" s="5" t="s">
        <v>1888</v>
      </c>
      <c r="K2850" s="85">
        <v>44986</v>
      </c>
      <c r="L2850" s="4" t="s">
        <v>29</v>
      </c>
      <c r="M2850" s="4" t="s">
        <v>2485</v>
      </c>
    </row>
    <row r="2851" spans="1:13" x14ac:dyDescent="0.3">
      <c r="A2851" s="26">
        <v>2850</v>
      </c>
      <c r="B2851" s="51">
        <v>7002028328</v>
      </c>
      <c r="C2851" s="5" t="s">
        <v>2660</v>
      </c>
      <c r="D2851" s="4" t="s">
        <v>1566</v>
      </c>
      <c r="E2851" s="5" t="s">
        <v>107</v>
      </c>
      <c r="F2851" s="51">
        <v>44</v>
      </c>
      <c r="G2851" s="4" t="s">
        <v>81</v>
      </c>
      <c r="H2851" s="5" t="s">
        <v>2484</v>
      </c>
      <c r="I2851" s="5" t="s">
        <v>12</v>
      </c>
      <c r="J2851" s="5" t="s">
        <v>1888</v>
      </c>
      <c r="K2851" s="85">
        <v>44986</v>
      </c>
      <c r="L2851" s="4" t="s">
        <v>29</v>
      </c>
      <c r="M2851" s="4" t="s">
        <v>2485</v>
      </c>
    </row>
    <row r="2852" spans="1:13" x14ac:dyDescent="0.3">
      <c r="A2852" s="26">
        <v>2851</v>
      </c>
      <c r="B2852" s="51">
        <v>7001435615</v>
      </c>
      <c r="C2852" s="5" t="s">
        <v>2661</v>
      </c>
      <c r="D2852" s="4" t="s">
        <v>1566</v>
      </c>
      <c r="E2852" s="5" t="s">
        <v>80</v>
      </c>
      <c r="F2852" s="51">
        <v>33</v>
      </c>
      <c r="G2852" s="4" t="s">
        <v>81</v>
      </c>
      <c r="H2852" s="5" t="s">
        <v>2484</v>
      </c>
      <c r="I2852" s="5" t="s">
        <v>12</v>
      </c>
      <c r="J2852" s="5" t="s">
        <v>1888</v>
      </c>
      <c r="K2852" s="85">
        <v>44986</v>
      </c>
      <c r="L2852" s="4" t="s">
        <v>29</v>
      </c>
      <c r="M2852" s="4" t="s">
        <v>2485</v>
      </c>
    </row>
    <row r="2853" spans="1:13" x14ac:dyDescent="0.3">
      <c r="A2853" s="26">
        <v>2852</v>
      </c>
      <c r="B2853" s="96">
        <v>7001793641</v>
      </c>
      <c r="C2853" s="5" t="s">
        <v>2662</v>
      </c>
      <c r="D2853" s="4" t="s">
        <v>1566</v>
      </c>
      <c r="E2853" s="5" t="s">
        <v>80</v>
      </c>
      <c r="F2853" s="51">
        <v>51</v>
      </c>
      <c r="G2853" s="4" t="s">
        <v>81</v>
      </c>
      <c r="H2853" s="5" t="s">
        <v>2484</v>
      </c>
      <c r="I2853" s="5" t="s">
        <v>12</v>
      </c>
      <c r="J2853" s="5" t="s">
        <v>1888</v>
      </c>
      <c r="K2853" s="85">
        <v>44986</v>
      </c>
      <c r="L2853" s="4" t="s">
        <v>29</v>
      </c>
      <c r="M2853" s="4" t="s">
        <v>2485</v>
      </c>
    </row>
    <row r="2854" spans="1:13" x14ac:dyDescent="0.3">
      <c r="A2854" s="26">
        <v>2853</v>
      </c>
      <c r="B2854" s="51">
        <v>7001324618</v>
      </c>
      <c r="C2854" s="5" t="s">
        <v>2663</v>
      </c>
      <c r="D2854" s="4" t="s">
        <v>1566</v>
      </c>
      <c r="E2854" s="5" t="s">
        <v>80</v>
      </c>
      <c r="F2854" s="51">
        <v>32</v>
      </c>
      <c r="G2854" s="4" t="s">
        <v>81</v>
      </c>
      <c r="H2854" s="5" t="s">
        <v>2484</v>
      </c>
      <c r="I2854" s="5" t="s">
        <v>12</v>
      </c>
      <c r="J2854" s="5" t="s">
        <v>1888</v>
      </c>
      <c r="K2854" s="85">
        <v>44986</v>
      </c>
      <c r="L2854" s="4" t="s">
        <v>29</v>
      </c>
      <c r="M2854" s="4" t="s">
        <v>2485</v>
      </c>
    </row>
    <row r="2855" spans="1:13" x14ac:dyDescent="0.3">
      <c r="A2855" s="26">
        <v>2854</v>
      </c>
      <c r="B2855" s="51">
        <v>7001124579</v>
      </c>
      <c r="C2855" s="5" t="s">
        <v>2664</v>
      </c>
      <c r="D2855" s="4" t="s">
        <v>1566</v>
      </c>
      <c r="E2855" s="5" t="s">
        <v>80</v>
      </c>
      <c r="F2855" s="51">
        <v>36</v>
      </c>
      <c r="G2855" s="4" t="s">
        <v>81</v>
      </c>
      <c r="H2855" s="5" t="s">
        <v>2484</v>
      </c>
      <c r="I2855" s="5" t="s">
        <v>12</v>
      </c>
      <c r="J2855" s="5" t="s">
        <v>1888</v>
      </c>
      <c r="K2855" s="85">
        <v>44986</v>
      </c>
      <c r="L2855" s="4" t="s">
        <v>29</v>
      </c>
      <c r="M2855" s="4" t="s">
        <v>2485</v>
      </c>
    </row>
    <row r="2856" spans="1:13" x14ac:dyDescent="0.3">
      <c r="A2856" s="26">
        <v>2855</v>
      </c>
      <c r="B2856" s="51">
        <v>7002126462</v>
      </c>
      <c r="C2856" s="5" t="s">
        <v>2665</v>
      </c>
      <c r="D2856" s="4" t="s">
        <v>1566</v>
      </c>
      <c r="E2856" s="5" t="s">
        <v>80</v>
      </c>
      <c r="F2856" s="51">
        <v>42</v>
      </c>
      <c r="G2856" s="4" t="s">
        <v>81</v>
      </c>
      <c r="H2856" s="5" t="s">
        <v>2484</v>
      </c>
      <c r="I2856" s="5" t="s">
        <v>12</v>
      </c>
      <c r="J2856" s="5" t="s">
        <v>1888</v>
      </c>
      <c r="K2856" s="85">
        <v>44986</v>
      </c>
      <c r="L2856" s="4" t="s">
        <v>29</v>
      </c>
      <c r="M2856" s="4" t="s">
        <v>2485</v>
      </c>
    </row>
    <row r="2857" spans="1:13" x14ac:dyDescent="0.3">
      <c r="A2857" s="26">
        <v>2856</v>
      </c>
      <c r="B2857" s="51">
        <v>7002068472</v>
      </c>
      <c r="C2857" s="5" t="s">
        <v>2666</v>
      </c>
      <c r="D2857" s="4" t="s">
        <v>1566</v>
      </c>
      <c r="E2857" s="5" t="s">
        <v>80</v>
      </c>
      <c r="F2857" s="51">
        <v>47</v>
      </c>
      <c r="G2857" s="4" t="s">
        <v>81</v>
      </c>
      <c r="H2857" s="5" t="s">
        <v>2484</v>
      </c>
      <c r="I2857" s="5" t="s">
        <v>12</v>
      </c>
      <c r="J2857" s="5" t="s">
        <v>1888</v>
      </c>
      <c r="K2857" s="85">
        <v>44986</v>
      </c>
      <c r="L2857" s="4" t="s">
        <v>29</v>
      </c>
      <c r="M2857" s="4" t="s">
        <v>2485</v>
      </c>
    </row>
    <row r="2858" spans="1:13" x14ac:dyDescent="0.3">
      <c r="A2858" s="26">
        <v>2857</v>
      </c>
      <c r="B2858" s="51">
        <v>7002188334</v>
      </c>
      <c r="C2858" s="5" t="s">
        <v>2667</v>
      </c>
      <c r="D2858" s="4" t="s">
        <v>1566</v>
      </c>
      <c r="E2858" s="5" t="s">
        <v>80</v>
      </c>
      <c r="F2858" s="51">
        <v>53</v>
      </c>
      <c r="G2858" s="4" t="s">
        <v>81</v>
      </c>
      <c r="H2858" s="5" t="s">
        <v>2484</v>
      </c>
      <c r="I2858" s="5" t="s">
        <v>12</v>
      </c>
      <c r="J2858" s="5" t="s">
        <v>1888</v>
      </c>
      <c r="K2858" s="85">
        <v>44986</v>
      </c>
      <c r="L2858" s="4" t="s">
        <v>29</v>
      </c>
      <c r="M2858" s="4" t="s">
        <v>2485</v>
      </c>
    </row>
    <row r="2859" spans="1:13" x14ac:dyDescent="0.3">
      <c r="A2859" s="26">
        <v>2858</v>
      </c>
      <c r="B2859" s="51">
        <v>7001420862</v>
      </c>
      <c r="C2859" s="5" t="s">
        <v>2668</v>
      </c>
      <c r="D2859" s="4" t="s">
        <v>1566</v>
      </c>
      <c r="E2859" s="5" t="s">
        <v>80</v>
      </c>
      <c r="F2859" s="51">
        <v>37</v>
      </c>
      <c r="G2859" s="4" t="s">
        <v>81</v>
      </c>
      <c r="H2859" s="5" t="s">
        <v>2484</v>
      </c>
      <c r="I2859" s="5" t="s">
        <v>12</v>
      </c>
      <c r="J2859" s="5" t="s">
        <v>1888</v>
      </c>
      <c r="K2859" s="85">
        <v>44986</v>
      </c>
      <c r="L2859" s="4" t="s">
        <v>29</v>
      </c>
      <c r="M2859" s="4" t="s">
        <v>2485</v>
      </c>
    </row>
    <row r="2860" spans="1:13" x14ac:dyDescent="0.3">
      <c r="A2860" s="26">
        <v>2859</v>
      </c>
      <c r="B2860" s="51">
        <v>7001021544</v>
      </c>
      <c r="C2860" s="5" t="s">
        <v>2669</v>
      </c>
      <c r="D2860" s="4" t="s">
        <v>1566</v>
      </c>
      <c r="E2860" s="5" t="s">
        <v>80</v>
      </c>
      <c r="F2860" s="51">
        <v>36</v>
      </c>
      <c r="G2860" s="4" t="s">
        <v>81</v>
      </c>
      <c r="H2860" s="5" t="s">
        <v>2484</v>
      </c>
      <c r="I2860" s="5" t="s">
        <v>12</v>
      </c>
      <c r="J2860" s="5" t="s">
        <v>1888</v>
      </c>
      <c r="K2860" s="85">
        <v>44986</v>
      </c>
      <c r="L2860" s="4" t="s">
        <v>29</v>
      </c>
      <c r="M2860" s="4" t="s">
        <v>2485</v>
      </c>
    </row>
    <row r="2861" spans="1:13" x14ac:dyDescent="0.3">
      <c r="A2861" s="26">
        <v>2860</v>
      </c>
      <c r="B2861" s="51">
        <v>7001351614</v>
      </c>
      <c r="C2861" s="5" t="s">
        <v>2670</v>
      </c>
      <c r="D2861" s="4" t="s">
        <v>1566</v>
      </c>
      <c r="E2861" s="5" t="s">
        <v>80</v>
      </c>
      <c r="F2861" s="51">
        <v>40</v>
      </c>
      <c r="G2861" s="4" t="s">
        <v>81</v>
      </c>
      <c r="H2861" s="5" t="s">
        <v>2484</v>
      </c>
      <c r="I2861" s="5" t="s">
        <v>12</v>
      </c>
      <c r="J2861" s="5" t="s">
        <v>1888</v>
      </c>
      <c r="K2861" s="85">
        <v>44986</v>
      </c>
      <c r="L2861" s="4" t="s">
        <v>29</v>
      </c>
      <c r="M2861" s="4" t="s">
        <v>2485</v>
      </c>
    </row>
    <row r="2862" spans="1:13" x14ac:dyDescent="0.3">
      <c r="A2862" s="26">
        <v>2861</v>
      </c>
      <c r="B2862" s="51">
        <v>7002701971</v>
      </c>
      <c r="C2862" s="5" t="s">
        <v>2671</v>
      </c>
      <c r="D2862" s="4" t="s">
        <v>1566</v>
      </c>
      <c r="E2862" s="5" t="s">
        <v>80</v>
      </c>
      <c r="F2862" s="51">
        <v>53</v>
      </c>
      <c r="G2862" s="4" t="s">
        <v>81</v>
      </c>
      <c r="H2862" s="5" t="s">
        <v>2484</v>
      </c>
      <c r="I2862" s="5" t="s">
        <v>12</v>
      </c>
      <c r="J2862" s="5" t="s">
        <v>1888</v>
      </c>
      <c r="K2862" s="85">
        <v>44986</v>
      </c>
      <c r="L2862" s="4" t="s">
        <v>29</v>
      </c>
      <c r="M2862" s="4" t="s">
        <v>2485</v>
      </c>
    </row>
    <row r="2863" spans="1:13" x14ac:dyDescent="0.3">
      <c r="A2863" s="26">
        <v>2862</v>
      </c>
      <c r="B2863" s="51">
        <v>7002354962</v>
      </c>
      <c r="C2863" s="5" t="s">
        <v>2672</v>
      </c>
      <c r="D2863" s="4" t="s">
        <v>1566</v>
      </c>
      <c r="E2863" s="5" t="s">
        <v>80</v>
      </c>
      <c r="F2863" s="51">
        <v>26</v>
      </c>
      <c r="G2863" s="4" t="s">
        <v>81</v>
      </c>
      <c r="H2863" s="5" t="s">
        <v>2484</v>
      </c>
      <c r="I2863" s="5" t="s">
        <v>12</v>
      </c>
      <c r="J2863" s="5" t="s">
        <v>1888</v>
      </c>
      <c r="K2863" s="85">
        <v>44986</v>
      </c>
      <c r="L2863" s="4" t="s">
        <v>29</v>
      </c>
      <c r="M2863" s="4" t="s">
        <v>2485</v>
      </c>
    </row>
    <row r="2864" spans="1:13" x14ac:dyDescent="0.3">
      <c r="A2864" s="26">
        <v>2863</v>
      </c>
      <c r="B2864" s="51">
        <v>7001229601</v>
      </c>
      <c r="C2864" s="5" t="s">
        <v>2673</v>
      </c>
      <c r="D2864" s="4" t="s">
        <v>1566</v>
      </c>
      <c r="E2864" s="5" t="s">
        <v>80</v>
      </c>
      <c r="F2864" s="51">
        <v>44</v>
      </c>
      <c r="G2864" s="4" t="s">
        <v>81</v>
      </c>
      <c r="H2864" s="5" t="s">
        <v>2484</v>
      </c>
      <c r="I2864" s="5" t="s">
        <v>12</v>
      </c>
      <c r="J2864" s="5" t="s">
        <v>1888</v>
      </c>
      <c r="K2864" s="85">
        <v>44986</v>
      </c>
      <c r="L2864" s="4" t="s">
        <v>29</v>
      </c>
      <c r="M2864" s="4" t="s">
        <v>2485</v>
      </c>
    </row>
    <row r="2865" spans="1:13" x14ac:dyDescent="0.3">
      <c r="A2865" s="26">
        <v>2864</v>
      </c>
      <c r="B2865" s="51">
        <v>7001088086</v>
      </c>
      <c r="C2865" s="5" t="s">
        <v>2674</v>
      </c>
      <c r="D2865" s="4" t="s">
        <v>1566</v>
      </c>
      <c r="E2865" s="5" t="s">
        <v>80</v>
      </c>
      <c r="F2865" s="51">
        <v>44</v>
      </c>
      <c r="G2865" s="4" t="s">
        <v>81</v>
      </c>
      <c r="H2865" s="5" t="s">
        <v>2484</v>
      </c>
      <c r="I2865" s="5" t="s">
        <v>12</v>
      </c>
      <c r="J2865" s="5" t="s">
        <v>1888</v>
      </c>
      <c r="K2865" s="85">
        <v>44986</v>
      </c>
      <c r="L2865" s="4" t="s">
        <v>29</v>
      </c>
      <c r="M2865" s="4" t="s">
        <v>2485</v>
      </c>
    </row>
    <row r="2866" spans="1:13" x14ac:dyDescent="0.3">
      <c r="A2866" s="26">
        <v>2865</v>
      </c>
      <c r="B2866" s="51">
        <v>7002449970</v>
      </c>
      <c r="C2866" s="5" t="s">
        <v>1464</v>
      </c>
      <c r="D2866" s="4" t="s">
        <v>249</v>
      </c>
      <c r="E2866" s="5" t="s">
        <v>80</v>
      </c>
      <c r="F2866" s="51">
        <v>37</v>
      </c>
      <c r="G2866" s="4" t="s">
        <v>81</v>
      </c>
      <c r="H2866" s="5" t="s">
        <v>1829</v>
      </c>
      <c r="I2866" s="5" t="s">
        <v>1598</v>
      </c>
      <c r="J2866" s="5" t="s">
        <v>1888</v>
      </c>
      <c r="K2866" s="85">
        <v>44986</v>
      </c>
      <c r="L2866" s="4" t="s">
        <v>35</v>
      </c>
      <c r="M2866" s="4" t="s">
        <v>2613</v>
      </c>
    </row>
    <row r="2867" spans="1:13" x14ac:dyDescent="0.3">
      <c r="A2867" s="26">
        <v>2866</v>
      </c>
      <c r="B2867" s="51">
        <v>7001279215</v>
      </c>
      <c r="C2867" s="5" t="s">
        <v>2604</v>
      </c>
      <c r="D2867" s="4" t="s">
        <v>249</v>
      </c>
      <c r="E2867" s="5" t="s">
        <v>80</v>
      </c>
      <c r="F2867" s="51">
        <v>40</v>
      </c>
      <c r="G2867" s="4" t="s">
        <v>81</v>
      </c>
      <c r="H2867" s="5" t="s">
        <v>1829</v>
      </c>
      <c r="I2867" s="5" t="s">
        <v>1598</v>
      </c>
      <c r="J2867" s="5" t="s">
        <v>1888</v>
      </c>
      <c r="K2867" s="85">
        <v>44986</v>
      </c>
      <c r="L2867" s="4" t="s">
        <v>35</v>
      </c>
      <c r="M2867" s="4" t="s">
        <v>2613</v>
      </c>
    </row>
    <row r="2868" spans="1:13" x14ac:dyDescent="0.3">
      <c r="A2868" s="26">
        <v>2867</v>
      </c>
      <c r="B2868" s="51">
        <v>7002272471</v>
      </c>
      <c r="C2868" s="5" t="s">
        <v>2675</v>
      </c>
      <c r="D2868" s="4" t="s">
        <v>1566</v>
      </c>
      <c r="E2868" s="5" t="s">
        <v>80</v>
      </c>
      <c r="F2868" s="51">
        <v>62</v>
      </c>
      <c r="G2868" s="4" t="s">
        <v>81</v>
      </c>
      <c r="H2868" s="83" t="s">
        <v>464</v>
      </c>
      <c r="I2868" s="5" t="s">
        <v>8</v>
      </c>
      <c r="J2868" s="5" t="s">
        <v>83</v>
      </c>
      <c r="K2868" s="85">
        <v>44987</v>
      </c>
      <c r="L2868" s="4" t="s">
        <v>9</v>
      </c>
      <c r="M2868" s="31" t="s">
        <v>1980</v>
      </c>
    </row>
    <row r="2869" spans="1:13" x14ac:dyDescent="0.3">
      <c r="A2869" s="26">
        <v>2868</v>
      </c>
      <c r="B2869" s="51">
        <v>7000934377</v>
      </c>
      <c r="C2869" s="5" t="s">
        <v>2676</v>
      </c>
      <c r="D2869" s="4" t="s">
        <v>1566</v>
      </c>
      <c r="E2869" s="5" t="s">
        <v>80</v>
      </c>
      <c r="F2869" s="51">
        <v>76</v>
      </c>
      <c r="G2869" s="4" t="s">
        <v>81</v>
      </c>
      <c r="H2869" s="83" t="s">
        <v>464</v>
      </c>
      <c r="I2869" s="5" t="s">
        <v>8</v>
      </c>
      <c r="J2869" s="5" t="s">
        <v>83</v>
      </c>
      <c r="K2869" s="85">
        <v>44987</v>
      </c>
      <c r="L2869" s="4" t="s">
        <v>9</v>
      </c>
      <c r="M2869" s="4" t="s">
        <v>1980</v>
      </c>
    </row>
    <row r="2870" spans="1:13" x14ac:dyDescent="0.3">
      <c r="A2870" s="26">
        <v>2869</v>
      </c>
      <c r="B2870" s="51">
        <v>7000969690</v>
      </c>
      <c r="C2870" s="5" t="s">
        <v>2677</v>
      </c>
      <c r="D2870" s="4" t="s">
        <v>249</v>
      </c>
      <c r="E2870" s="5" t="s">
        <v>107</v>
      </c>
      <c r="F2870" s="51">
        <v>71</v>
      </c>
      <c r="G2870" s="4" t="s">
        <v>81</v>
      </c>
      <c r="H2870" s="83" t="s">
        <v>464</v>
      </c>
      <c r="I2870" s="5" t="s">
        <v>8</v>
      </c>
      <c r="J2870" s="5" t="s">
        <v>83</v>
      </c>
      <c r="K2870" s="85">
        <v>44987</v>
      </c>
      <c r="L2870" s="4" t="s">
        <v>9</v>
      </c>
      <c r="M2870" s="4" t="s">
        <v>1980</v>
      </c>
    </row>
    <row r="2871" spans="1:13" x14ac:dyDescent="0.3">
      <c r="A2871" s="26">
        <v>2870</v>
      </c>
      <c r="B2871" s="51">
        <v>7000962325</v>
      </c>
      <c r="C2871" s="5" t="s">
        <v>2678</v>
      </c>
      <c r="D2871" s="4" t="s">
        <v>1566</v>
      </c>
      <c r="E2871" s="5" t="s">
        <v>80</v>
      </c>
      <c r="F2871" s="51">
        <v>30</v>
      </c>
      <c r="G2871" s="4" t="s">
        <v>81</v>
      </c>
      <c r="H2871" s="83" t="s">
        <v>464</v>
      </c>
      <c r="I2871" s="5" t="s">
        <v>8</v>
      </c>
      <c r="J2871" s="5" t="s">
        <v>83</v>
      </c>
      <c r="K2871" s="85">
        <v>44987</v>
      </c>
      <c r="L2871" s="4" t="s">
        <v>9</v>
      </c>
      <c r="M2871" s="4" t="s">
        <v>1980</v>
      </c>
    </row>
    <row r="2872" spans="1:13" x14ac:dyDescent="0.3">
      <c r="A2872" s="26">
        <v>2871</v>
      </c>
      <c r="B2872" s="51">
        <v>7001005625</v>
      </c>
      <c r="C2872" s="5" t="s">
        <v>2679</v>
      </c>
      <c r="D2872" s="4" t="s">
        <v>1566</v>
      </c>
      <c r="E2872" s="5" t="s">
        <v>80</v>
      </c>
      <c r="F2872" s="51">
        <v>32</v>
      </c>
      <c r="G2872" s="4" t="s">
        <v>81</v>
      </c>
      <c r="H2872" s="83" t="s">
        <v>464</v>
      </c>
      <c r="I2872" s="5" t="s">
        <v>8</v>
      </c>
      <c r="J2872" s="5" t="s">
        <v>83</v>
      </c>
      <c r="K2872" s="85">
        <v>44987</v>
      </c>
      <c r="L2872" s="4" t="s">
        <v>9</v>
      </c>
      <c r="M2872" s="4" t="s">
        <v>1980</v>
      </c>
    </row>
    <row r="2873" spans="1:13" x14ac:dyDescent="0.3">
      <c r="A2873" s="26">
        <v>2872</v>
      </c>
      <c r="B2873" s="51">
        <v>7001411561</v>
      </c>
      <c r="C2873" s="5" t="s">
        <v>2680</v>
      </c>
      <c r="D2873" s="4" t="s">
        <v>1566</v>
      </c>
      <c r="E2873" s="5" t="s">
        <v>80</v>
      </c>
      <c r="F2873" s="51">
        <v>26</v>
      </c>
      <c r="G2873" s="4" t="s">
        <v>81</v>
      </c>
      <c r="H2873" s="83" t="s">
        <v>464</v>
      </c>
      <c r="I2873" s="5" t="s">
        <v>8</v>
      </c>
      <c r="J2873" s="5" t="s">
        <v>83</v>
      </c>
      <c r="K2873" s="85">
        <v>44987</v>
      </c>
      <c r="L2873" s="4" t="s">
        <v>9</v>
      </c>
      <c r="M2873" s="4" t="s">
        <v>1980</v>
      </c>
    </row>
    <row r="2874" spans="1:13" x14ac:dyDescent="0.3">
      <c r="A2874" s="26">
        <v>2873</v>
      </c>
      <c r="B2874" s="51">
        <v>7000951145</v>
      </c>
      <c r="C2874" s="5" t="s">
        <v>2681</v>
      </c>
      <c r="D2874" s="4" t="s">
        <v>1566</v>
      </c>
      <c r="E2874" s="5" t="s">
        <v>80</v>
      </c>
      <c r="F2874" s="51">
        <v>36</v>
      </c>
      <c r="G2874" s="4" t="s">
        <v>81</v>
      </c>
      <c r="H2874" s="83" t="s">
        <v>82</v>
      </c>
      <c r="I2874" s="5" t="s">
        <v>10</v>
      </c>
      <c r="J2874" s="5" t="s">
        <v>1888</v>
      </c>
      <c r="K2874" s="85">
        <v>44987</v>
      </c>
      <c r="L2874" s="4" t="s">
        <v>37</v>
      </c>
      <c r="M2874" s="4" t="s">
        <v>2528</v>
      </c>
    </row>
    <row r="2875" spans="1:13" x14ac:dyDescent="0.3">
      <c r="A2875" s="26">
        <v>2874</v>
      </c>
      <c r="B2875" s="51">
        <v>7001945066</v>
      </c>
      <c r="C2875" s="5" t="s">
        <v>2682</v>
      </c>
      <c r="D2875" s="4" t="s">
        <v>249</v>
      </c>
      <c r="E2875" s="5" t="s">
        <v>80</v>
      </c>
      <c r="F2875" s="51">
        <v>37</v>
      </c>
      <c r="G2875" s="4" t="s">
        <v>81</v>
      </c>
      <c r="H2875" s="83" t="s">
        <v>82</v>
      </c>
      <c r="I2875" s="5" t="s">
        <v>10</v>
      </c>
      <c r="J2875" s="5" t="s">
        <v>1888</v>
      </c>
      <c r="K2875" s="85">
        <v>44987</v>
      </c>
      <c r="L2875" s="4" t="s">
        <v>37</v>
      </c>
      <c r="M2875" s="4" t="s">
        <v>2528</v>
      </c>
    </row>
    <row r="2876" spans="1:13" x14ac:dyDescent="0.3">
      <c r="A2876" s="26">
        <v>2875</v>
      </c>
      <c r="B2876" s="51">
        <v>7001320779</v>
      </c>
      <c r="C2876" s="5" t="s">
        <v>2683</v>
      </c>
      <c r="D2876" s="4" t="s">
        <v>1566</v>
      </c>
      <c r="E2876" s="5" t="s">
        <v>80</v>
      </c>
      <c r="F2876" s="51">
        <v>36</v>
      </c>
      <c r="G2876" s="4" t="s">
        <v>81</v>
      </c>
      <c r="H2876" s="83" t="s">
        <v>82</v>
      </c>
      <c r="I2876" s="5" t="s">
        <v>10</v>
      </c>
      <c r="J2876" s="5" t="s">
        <v>1888</v>
      </c>
      <c r="K2876" s="85">
        <v>44987</v>
      </c>
      <c r="L2876" s="4" t="s">
        <v>37</v>
      </c>
      <c r="M2876" s="4" t="s">
        <v>2528</v>
      </c>
    </row>
    <row r="2877" spans="1:13" x14ac:dyDescent="0.3">
      <c r="A2877" s="26">
        <v>2876</v>
      </c>
      <c r="B2877" s="51">
        <v>7001914567</v>
      </c>
      <c r="C2877" s="5" t="s">
        <v>2684</v>
      </c>
      <c r="D2877" s="4" t="s">
        <v>249</v>
      </c>
      <c r="E2877" s="5" t="s">
        <v>80</v>
      </c>
      <c r="F2877" s="51">
        <v>39</v>
      </c>
      <c r="G2877" s="4" t="s">
        <v>81</v>
      </c>
      <c r="H2877" s="83" t="s">
        <v>82</v>
      </c>
      <c r="I2877" s="5" t="s">
        <v>10</v>
      </c>
      <c r="J2877" s="5" t="s">
        <v>1888</v>
      </c>
      <c r="K2877" s="85">
        <v>44987</v>
      </c>
      <c r="L2877" s="4" t="s">
        <v>37</v>
      </c>
      <c r="M2877" s="4" t="s">
        <v>2528</v>
      </c>
    </row>
    <row r="2878" spans="1:13" x14ac:dyDescent="0.3">
      <c r="A2878" s="26">
        <v>2877</v>
      </c>
      <c r="B2878" s="51">
        <v>7001540746</v>
      </c>
      <c r="C2878" s="5" t="s">
        <v>2685</v>
      </c>
      <c r="D2878" s="4" t="s">
        <v>249</v>
      </c>
      <c r="E2878" s="5" t="s">
        <v>80</v>
      </c>
      <c r="F2878" s="51">
        <v>47</v>
      </c>
      <c r="G2878" s="4" t="s">
        <v>81</v>
      </c>
      <c r="H2878" s="83" t="s">
        <v>82</v>
      </c>
      <c r="I2878" s="5" t="s">
        <v>10</v>
      </c>
      <c r="J2878" s="5" t="s">
        <v>1888</v>
      </c>
      <c r="K2878" s="85">
        <v>44987</v>
      </c>
      <c r="L2878" s="4" t="s">
        <v>37</v>
      </c>
      <c r="M2878" s="4" t="s">
        <v>2528</v>
      </c>
    </row>
    <row r="2879" spans="1:13" x14ac:dyDescent="0.3">
      <c r="A2879" s="26">
        <v>2878</v>
      </c>
      <c r="B2879" s="51">
        <v>7002753578</v>
      </c>
      <c r="C2879" s="5" t="s">
        <v>2686</v>
      </c>
      <c r="D2879" s="4" t="s">
        <v>1566</v>
      </c>
      <c r="E2879" s="5" t="s">
        <v>80</v>
      </c>
      <c r="F2879" s="51">
        <v>40</v>
      </c>
      <c r="G2879" s="4" t="s">
        <v>81</v>
      </c>
      <c r="H2879" s="83" t="s">
        <v>82</v>
      </c>
      <c r="I2879" s="5" t="s">
        <v>10</v>
      </c>
      <c r="J2879" s="5" t="s">
        <v>1888</v>
      </c>
      <c r="K2879" s="85">
        <v>44987</v>
      </c>
      <c r="L2879" s="4" t="s">
        <v>37</v>
      </c>
      <c r="M2879" s="4" t="s">
        <v>2528</v>
      </c>
    </row>
    <row r="2880" spans="1:13" x14ac:dyDescent="0.3">
      <c r="A2880" s="26">
        <v>2879</v>
      </c>
      <c r="B2880" s="51">
        <v>7002617708</v>
      </c>
      <c r="C2880" s="5" t="s">
        <v>2687</v>
      </c>
      <c r="D2880" s="4" t="s">
        <v>249</v>
      </c>
      <c r="E2880" s="5" t="s">
        <v>80</v>
      </c>
      <c r="F2880" s="51">
        <v>48</v>
      </c>
      <c r="G2880" s="4" t="s">
        <v>81</v>
      </c>
      <c r="H2880" s="83" t="s">
        <v>82</v>
      </c>
      <c r="I2880" s="5" t="s">
        <v>10</v>
      </c>
      <c r="J2880" s="5" t="s">
        <v>1888</v>
      </c>
      <c r="K2880" s="85">
        <v>44987</v>
      </c>
      <c r="L2880" s="4" t="s">
        <v>37</v>
      </c>
      <c r="M2880" s="4" t="s">
        <v>2528</v>
      </c>
    </row>
    <row r="2881" spans="1:13" x14ac:dyDescent="0.3">
      <c r="A2881" s="26">
        <v>2880</v>
      </c>
      <c r="B2881" s="51">
        <v>7001521354</v>
      </c>
      <c r="C2881" s="5" t="s">
        <v>2688</v>
      </c>
      <c r="D2881" s="4" t="s">
        <v>249</v>
      </c>
      <c r="E2881" s="5" t="s">
        <v>80</v>
      </c>
      <c r="F2881" s="51">
        <v>46</v>
      </c>
      <c r="G2881" s="4" t="s">
        <v>81</v>
      </c>
      <c r="H2881" s="83" t="s">
        <v>82</v>
      </c>
      <c r="I2881" s="5" t="s">
        <v>10</v>
      </c>
      <c r="J2881" s="5" t="s">
        <v>1888</v>
      </c>
      <c r="K2881" s="85">
        <v>44987</v>
      </c>
      <c r="L2881" s="4" t="s">
        <v>37</v>
      </c>
      <c r="M2881" s="4" t="s">
        <v>2528</v>
      </c>
    </row>
    <row r="2882" spans="1:13" x14ac:dyDescent="0.3">
      <c r="A2882" s="26">
        <v>2881</v>
      </c>
      <c r="B2882" s="51">
        <v>7001411767</v>
      </c>
      <c r="C2882" s="5" t="s">
        <v>2689</v>
      </c>
      <c r="D2882" s="4" t="s">
        <v>1566</v>
      </c>
      <c r="E2882" s="5" t="s">
        <v>80</v>
      </c>
      <c r="F2882" s="51">
        <v>31</v>
      </c>
      <c r="G2882" s="4" t="s">
        <v>81</v>
      </c>
      <c r="H2882" s="83" t="s">
        <v>82</v>
      </c>
      <c r="I2882" s="5" t="s">
        <v>10</v>
      </c>
      <c r="J2882" s="5" t="s">
        <v>1888</v>
      </c>
      <c r="K2882" s="85">
        <v>44987</v>
      </c>
      <c r="L2882" s="4" t="s">
        <v>37</v>
      </c>
      <c r="M2882" s="4" t="s">
        <v>2528</v>
      </c>
    </row>
    <row r="2883" spans="1:13" x14ac:dyDescent="0.3">
      <c r="A2883" s="26">
        <v>2882</v>
      </c>
      <c r="B2883" s="51">
        <v>7002577181</v>
      </c>
      <c r="C2883" s="5" t="s">
        <v>2690</v>
      </c>
      <c r="D2883" s="4" t="s">
        <v>1566</v>
      </c>
      <c r="E2883" s="5" t="s">
        <v>80</v>
      </c>
      <c r="F2883" s="51">
        <v>44</v>
      </c>
      <c r="G2883" s="4" t="s">
        <v>81</v>
      </c>
      <c r="H2883" s="83" t="s">
        <v>82</v>
      </c>
      <c r="I2883" s="5" t="s">
        <v>10</v>
      </c>
      <c r="J2883" s="5" t="s">
        <v>1888</v>
      </c>
      <c r="K2883" s="85">
        <v>44987</v>
      </c>
      <c r="L2883" s="4" t="s">
        <v>37</v>
      </c>
      <c r="M2883" s="4" t="s">
        <v>2528</v>
      </c>
    </row>
    <row r="2884" spans="1:13" x14ac:dyDescent="0.3">
      <c r="A2884" s="26">
        <v>2883</v>
      </c>
      <c r="B2884" s="51">
        <v>7001553300</v>
      </c>
      <c r="C2884" s="5" t="s">
        <v>2691</v>
      </c>
      <c r="D2884" s="4" t="s">
        <v>1566</v>
      </c>
      <c r="E2884" s="5" t="s">
        <v>1909</v>
      </c>
      <c r="F2884" s="51">
        <v>17</v>
      </c>
      <c r="G2884" s="4" t="s">
        <v>81</v>
      </c>
      <c r="H2884" s="83" t="s">
        <v>82</v>
      </c>
      <c r="I2884" s="5" t="s">
        <v>10</v>
      </c>
      <c r="J2884" s="5" t="s">
        <v>1888</v>
      </c>
      <c r="K2884" s="85">
        <v>44987</v>
      </c>
      <c r="L2884" s="4" t="s">
        <v>37</v>
      </c>
      <c r="M2884" s="4" t="s">
        <v>2528</v>
      </c>
    </row>
    <row r="2885" spans="1:13" x14ac:dyDescent="0.3">
      <c r="A2885" s="26">
        <v>2884</v>
      </c>
      <c r="B2885" s="51">
        <v>7001376846</v>
      </c>
      <c r="C2885" s="5" t="s">
        <v>2692</v>
      </c>
      <c r="D2885" s="4" t="s">
        <v>1566</v>
      </c>
      <c r="E2885" s="5" t="s">
        <v>1909</v>
      </c>
      <c r="F2885" s="51">
        <v>16</v>
      </c>
      <c r="G2885" s="4" t="s">
        <v>81</v>
      </c>
      <c r="H2885" s="83" t="s">
        <v>82</v>
      </c>
      <c r="I2885" s="5" t="s">
        <v>10</v>
      </c>
      <c r="J2885" s="5" t="s">
        <v>1888</v>
      </c>
      <c r="K2885" s="85">
        <v>44987</v>
      </c>
      <c r="L2885" s="4" t="s">
        <v>37</v>
      </c>
      <c r="M2885" s="4" t="s">
        <v>2528</v>
      </c>
    </row>
    <row r="2886" spans="1:13" x14ac:dyDescent="0.3">
      <c r="A2886" s="26">
        <v>2885</v>
      </c>
      <c r="B2886" s="51">
        <v>7001366021</v>
      </c>
      <c r="C2886" s="5" t="s">
        <v>2693</v>
      </c>
      <c r="D2886" s="4" t="s">
        <v>1566</v>
      </c>
      <c r="E2886" s="5" t="s">
        <v>80</v>
      </c>
      <c r="F2886" s="51">
        <v>37</v>
      </c>
      <c r="G2886" s="4" t="s">
        <v>81</v>
      </c>
      <c r="H2886" s="83" t="s">
        <v>82</v>
      </c>
      <c r="I2886" s="5" t="s">
        <v>10</v>
      </c>
      <c r="J2886" s="5" t="s">
        <v>1888</v>
      </c>
      <c r="K2886" s="85">
        <v>44987</v>
      </c>
      <c r="L2886" s="4" t="s">
        <v>37</v>
      </c>
      <c r="M2886" s="4" t="s">
        <v>2554</v>
      </c>
    </row>
    <row r="2887" spans="1:13" x14ac:dyDescent="0.3">
      <c r="A2887" s="26">
        <v>2886</v>
      </c>
      <c r="B2887" s="51">
        <v>7001347514</v>
      </c>
      <c r="C2887" s="5" t="s">
        <v>2694</v>
      </c>
      <c r="D2887" s="4" t="s">
        <v>1566</v>
      </c>
      <c r="E2887" s="5" t="s">
        <v>80</v>
      </c>
      <c r="F2887" s="51">
        <v>38</v>
      </c>
      <c r="G2887" s="4" t="s">
        <v>81</v>
      </c>
      <c r="H2887" s="83" t="s">
        <v>82</v>
      </c>
      <c r="I2887" s="5" t="s">
        <v>10</v>
      </c>
      <c r="J2887" s="5" t="s">
        <v>1888</v>
      </c>
      <c r="K2887" s="85">
        <v>44987</v>
      </c>
      <c r="L2887" s="4" t="s">
        <v>37</v>
      </c>
      <c r="M2887" s="4" t="s">
        <v>2528</v>
      </c>
    </row>
    <row r="2888" spans="1:13" x14ac:dyDescent="0.3">
      <c r="A2888" s="26">
        <v>2887</v>
      </c>
      <c r="B2888" s="51">
        <v>7001039642</v>
      </c>
      <c r="C2888" s="5" t="s">
        <v>2695</v>
      </c>
      <c r="D2888" s="4" t="s">
        <v>1566</v>
      </c>
      <c r="E2888" s="5" t="s">
        <v>80</v>
      </c>
      <c r="F2888" s="51">
        <v>41</v>
      </c>
      <c r="G2888" s="4" t="s">
        <v>81</v>
      </c>
      <c r="H2888" s="83" t="s">
        <v>82</v>
      </c>
      <c r="I2888" s="5" t="s">
        <v>10</v>
      </c>
      <c r="J2888" s="5" t="s">
        <v>1888</v>
      </c>
      <c r="K2888" s="85">
        <v>44987</v>
      </c>
      <c r="L2888" s="4" t="s">
        <v>37</v>
      </c>
      <c r="M2888" s="4" t="s">
        <v>2528</v>
      </c>
    </row>
    <row r="2889" spans="1:13" x14ac:dyDescent="0.3">
      <c r="A2889" s="26">
        <v>2888</v>
      </c>
      <c r="B2889" s="51">
        <v>7001088204</v>
      </c>
      <c r="C2889" s="5" t="s">
        <v>2696</v>
      </c>
      <c r="D2889" s="4" t="s">
        <v>1566</v>
      </c>
      <c r="E2889" s="5" t="s">
        <v>80</v>
      </c>
      <c r="F2889" s="51">
        <v>34</v>
      </c>
      <c r="G2889" s="4" t="s">
        <v>81</v>
      </c>
      <c r="H2889" s="83" t="s">
        <v>82</v>
      </c>
      <c r="I2889" s="5" t="s">
        <v>10</v>
      </c>
      <c r="J2889" s="5" t="s">
        <v>1888</v>
      </c>
      <c r="K2889" s="85">
        <v>44987</v>
      </c>
      <c r="L2889" s="4" t="s">
        <v>37</v>
      </c>
      <c r="M2889" s="4" t="s">
        <v>2528</v>
      </c>
    </row>
    <row r="2890" spans="1:13" x14ac:dyDescent="0.3">
      <c r="A2890" s="26">
        <v>2889</v>
      </c>
      <c r="B2890" s="51">
        <v>7002015007</v>
      </c>
      <c r="C2890" s="5" t="s">
        <v>2697</v>
      </c>
      <c r="D2890" s="4" t="s">
        <v>1566</v>
      </c>
      <c r="E2890" s="5" t="s">
        <v>80</v>
      </c>
      <c r="F2890" s="51">
        <v>33</v>
      </c>
      <c r="G2890" s="4" t="s">
        <v>81</v>
      </c>
      <c r="H2890" s="83" t="s">
        <v>82</v>
      </c>
      <c r="I2890" s="5" t="s">
        <v>10</v>
      </c>
      <c r="J2890" s="5" t="s">
        <v>1888</v>
      </c>
      <c r="K2890" s="85">
        <v>44987</v>
      </c>
      <c r="L2890" s="4" t="s">
        <v>37</v>
      </c>
      <c r="M2890" s="4" t="s">
        <v>2528</v>
      </c>
    </row>
    <row r="2891" spans="1:13" x14ac:dyDescent="0.3">
      <c r="A2891" s="26">
        <v>2890</v>
      </c>
      <c r="B2891" s="51">
        <v>7000958085</v>
      </c>
      <c r="C2891" s="5" t="s">
        <v>2698</v>
      </c>
      <c r="D2891" s="4" t="s">
        <v>1566</v>
      </c>
      <c r="E2891" s="5" t="s">
        <v>80</v>
      </c>
      <c r="F2891" s="51">
        <v>42</v>
      </c>
      <c r="G2891" s="4" t="s">
        <v>81</v>
      </c>
      <c r="H2891" s="83" t="s">
        <v>82</v>
      </c>
      <c r="I2891" s="5" t="s">
        <v>10</v>
      </c>
      <c r="J2891" s="5" t="s">
        <v>1888</v>
      </c>
      <c r="K2891" s="85">
        <v>44960</v>
      </c>
      <c r="L2891" s="4" t="s">
        <v>37</v>
      </c>
      <c r="M2891" s="4" t="s">
        <v>2528</v>
      </c>
    </row>
    <row r="2892" spans="1:13" x14ac:dyDescent="0.3">
      <c r="A2892" s="26">
        <v>2891</v>
      </c>
      <c r="B2892" s="51">
        <v>7001353696</v>
      </c>
      <c r="C2892" s="5" t="s">
        <v>2699</v>
      </c>
      <c r="D2892" s="4" t="s">
        <v>1566</v>
      </c>
      <c r="E2892" s="5" t="s">
        <v>80</v>
      </c>
      <c r="F2892" s="51">
        <v>46</v>
      </c>
      <c r="G2892" s="4" t="s">
        <v>81</v>
      </c>
      <c r="H2892" s="83" t="s">
        <v>82</v>
      </c>
      <c r="I2892" s="5" t="s">
        <v>10</v>
      </c>
      <c r="J2892" s="5" t="s">
        <v>1888</v>
      </c>
      <c r="K2892" s="85">
        <v>44987</v>
      </c>
      <c r="L2892" s="4" t="s">
        <v>37</v>
      </c>
      <c r="M2892" s="4" t="s">
        <v>2528</v>
      </c>
    </row>
    <row r="2893" spans="1:13" x14ac:dyDescent="0.3">
      <c r="A2893" s="26">
        <v>2892</v>
      </c>
      <c r="B2893" s="51">
        <v>7001664259</v>
      </c>
      <c r="C2893" s="5" t="s">
        <v>2700</v>
      </c>
      <c r="D2893" s="4" t="s">
        <v>1566</v>
      </c>
      <c r="E2893" s="5" t="s">
        <v>80</v>
      </c>
      <c r="F2893" s="51">
        <v>35</v>
      </c>
      <c r="G2893" s="4" t="s">
        <v>81</v>
      </c>
      <c r="H2893" s="83" t="s">
        <v>82</v>
      </c>
      <c r="I2893" s="5" t="s">
        <v>10</v>
      </c>
      <c r="J2893" s="5" t="s">
        <v>1888</v>
      </c>
      <c r="K2893" s="85">
        <v>44987</v>
      </c>
      <c r="L2893" s="4" t="s">
        <v>37</v>
      </c>
      <c r="M2893" s="4" t="s">
        <v>2528</v>
      </c>
    </row>
    <row r="2894" spans="1:13" x14ac:dyDescent="0.3">
      <c r="A2894" s="26">
        <v>2893</v>
      </c>
      <c r="B2894" s="51">
        <v>7002595440</v>
      </c>
      <c r="C2894" s="5" t="s">
        <v>2701</v>
      </c>
      <c r="D2894" s="4" t="s">
        <v>1566</v>
      </c>
      <c r="E2894" s="5" t="s">
        <v>80</v>
      </c>
      <c r="F2894" s="51">
        <v>50</v>
      </c>
      <c r="G2894" s="4" t="s">
        <v>81</v>
      </c>
      <c r="H2894" s="83" t="s">
        <v>82</v>
      </c>
      <c r="I2894" s="5" t="s">
        <v>10</v>
      </c>
      <c r="J2894" s="5" t="s">
        <v>1888</v>
      </c>
      <c r="K2894" s="85">
        <v>44987</v>
      </c>
      <c r="L2894" s="4" t="s">
        <v>37</v>
      </c>
      <c r="M2894" s="4" t="s">
        <v>2528</v>
      </c>
    </row>
    <row r="2895" spans="1:13" x14ac:dyDescent="0.3">
      <c r="A2895" s="26">
        <v>2894</v>
      </c>
      <c r="B2895" s="51">
        <v>7002575143</v>
      </c>
      <c r="C2895" s="5" t="s">
        <v>2702</v>
      </c>
      <c r="D2895" s="4" t="s">
        <v>1566</v>
      </c>
      <c r="E2895" s="5" t="s">
        <v>1909</v>
      </c>
      <c r="F2895" s="51">
        <v>14</v>
      </c>
      <c r="G2895" s="4" t="s">
        <v>81</v>
      </c>
      <c r="H2895" s="83" t="s">
        <v>82</v>
      </c>
      <c r="I2895" s="5" t="s">
        <v>10</v>
      </c>
      <c r="J2895" s="5" t="s">
        <v>1888</v>
      </c>
      <c r="K2895" s="85">
        <v>44987</v>
      </c>
      <c r="L2895" s="4" t="s">
        <v>37</v>
      </c>
      <c r="M2895" s="4" t="s">
        <v>2528</v>
      </c>
    </row>
    <row r="2896" spans="1:13" x14ac:dyDescent="0.3">
      <c r="A2896" s="26">
        <v>2895</v>
      </c>
      <c r="B2896" s="51">
        <v>7002592645</v>
      </c>
      <c r="C2896" s="5" t="s">
        <v>2703</v>
      </c>
      <c r="D2896" s="4" t="s">
        <v>1566</v>
      </c>
      <c r="E2896" s="5" t="s">
        <v>107</v>
      </c>
      <c r="F2896" s="51">
        <v>18</v>
      </c>
      <c r="G2896" s="4" t="s">
        <v>81</v>
      </c>
      <c r="H2896" s="83" t="s">
        <v>82</v>
      </c>
      <c r="I2896" s="5" t="s">
        <v>10</v>
      </c>
      <c r="J2896" s="5" t="s">
        <v>1888</v>
      </c>
      <c r="K2896" s="85">
        <v>44987</v>
      </c>
      <c r="L2896" s="4" t="s">
        <v>37</v>
      </c>
      <c r="M2896" s="4" t="s">
        <v>2528</v>
      </c>
    </row>
    <row r="2897" spans="1:13" x14ac:dyDescent="0.3">
      <c r="A2897" s="26">
        <v>2896</v>
      </c>
      <c r="B2897" s="51">
        <v>7002592944</v>
      </c>
      <c r="C2897" s="5" t="s">
        <v>2704</v>
      </c>
      <c r="D2897" s="4" t="s">
        <v>1566</v>
      </c>
      <c r="E2897" s="5" t="s">
        <v>80</v>
      </c>
      <c r="F2897" s="51">
        <v>28</v>
      </c>
      <c r="G2897" s="4" t="s">
        <v>81</v>
      </c>
      <c r="H2897" s="83" t="s">
        <v>82</v>
      </c>
      <c r="I2897" s="5" t="s">
        <v>10</v>
      </c>
      <c r="J2897" s="5" t="s">
        <v>1888</v>
      </c>
      <c r="K2897" s="85">
        <v>44987</v>
      </c>
      <c r="L2897" s="4" t="s">
        <v>37</v>
      </c>
      <c r="M2897" s="4" t="s">
        <v>2528</v>
      </c>
    </row>
    <row r="2898" spans="1:13" x14ac:dyDescent="0.3">
      <c r="A2898" s="26">
        <v>2897</v>
      </c>
      <c r="B2898" s="51">
        <v>7000995231</v>
      </c>
      <c r="C2898" s="5" t="s">
        <v>2705</v>
      </c>
      <c r="D2898" s="4" t="s">
        <v>1566</v>
      </c>
      <c r="E2898" s="5" t="s">
        <v>80</v>
      </c>
      <c r="F2898" s="51">
        <v>45</v>
      </c>
      <c r="G2898" s="4" t="s">
        <v>81</v>
      </c>
      <c r="H2898" s="83" t="s">
        <v>82</v>
      </c>
      <c r="I2898" s="5" t="s">
        <v>10</v>
      </c>
      <c r="J2898" s="5" t="s">
        <v>1888</v>
      </c>
      <c r="K2898" s="85">
        <v>44987</v>
      </c>
      <c r="L2898" s="4" t="s">
        <v>37</v>
      </c>
      <c r="M2898" s="4" t="s">
        <v>2528</v>
      </c>
    </row>
    <row r="2899" spans="1:13" x14ac:dyDescent="0.3">
      <c r="A2899" s="26">
        <v>2898</v>
      </c>
      <c r="B2899" s="51">
        <v>7001100089</v>
      </c>
      <c r="C2899" s="5" t="s">
        <v>2706</v>
      </c>
      <c r="D2899" s="4" t="s">
        <v>1566</v>
      </c>
      <c r="E2899" s="5" t="s">
        <v>80</v>
      </c>
      <c r="F2899" s="51">
        <v>38</v>
      </c>
      <c r="G2899" s="4" t="s">
        <v>81</v>
      </c>
      <c r="H2899" s="83" t="s">
        <v>82</v>
      </c>
      <c r="I2899" s="5" t="s">
        <v>10</v>
      </c>
      <c r="J2899" s="5" t="s">
        <v>1888</v>
      </c>
      <c r="K2899" s="85">
        <v>44987</v>
      </c>
      <c r="L2899" s="4" t="s">
        <v>37</v>
      </c>
      <c r="M2899" s="4" t="s">
        <v>2528</v>
      </c>
    </row>
    <row r="2900" spans="1:13" x14ac:dyDescent="0.3">
      <c r="A2900" s="26">
        <v>2899</v>
      </c>
      <c r="B2900" s="51">
        <v>7001595894</v>
      </c>
      <c r="C2900" s="5" t="s">
        <v>2707</v>
      </c>
      <c r="D2900" s="4" t="s">
        <v>1566</v>
      </c>
      <c r="E2900" s="5" t="s">
        <v>80</v>
      </c>
      <c r="F2900" s="51">
        <v>41</v>
      </c>
      <c r="G2900" s="4" t="s">
        <v>81</v>
      </c>
      <c r="H2900" s="83" t="s">
        <v>82</v>
      </c>
      <c r="I2900" s="5" t="s">
        <v>10</v>
      </c>
      <c r="J2900" s="5" t="s">
        <v>1888</v>
      </c>
      <c r="K2900" s="85">
        <v>44987</v>
      </c>
      <c r="L2900" s="4" t="s">
        <v>37</v>
      </c>
      <c r="M2900" s="4" t="s">
        <v>2528</v>
      </c>
    </row>
    <row r="2901" spans="1:13" x14ac:dyDescent="0.3">
      <c r="A2901" s="26">
        <v>2900</v>
      </c>
      <c r="B2901" s="51">
        <v>7001595964</v>
      </c>
      <c r="C2901" s="5" t="s">
        <v>2708</v>
      </c>
      <c r="D2901" s="4" t="s">
        <v>1566</v>
      </c>
      <c r="E2901" s="5" t="s">
        <v>80</v>
      </c>
      <c r="F2901" s="51">
        <v>34</v>
      </c>
      <c r="G2901" s="4" t="s">
        <v>81</v>
      </c>
      <c r="H2901" s="83" t="s">
        <v>82</v>
      </c>
      <c r="I2901" s="5" t="s">
        <v>10</v>
      </c>
      <c r="J2901" s="5" t="s">
        <v>1888</v>
      </c>
      <c r="K2901" s="85">
        <v>44987</v>
      </c>
      <c r="L2901" s="4" t="s">
        <v>37</v>
      </c>
      <c r="M2901" s="4" t="s">
        <v>2528</v>
      </c>
    </row>
    <row r="2902" spans="1:13" x14ac:dyDescent="0.3">
      <c r="A2902" s="26">
        <v>2901</v>
      </c>
      <c r="B2902" s="51">
        <v>7001616971</v>
      </c>
      <c r="C2902" s="5" t="s">
        <v>2709</v>
      </c>
      <c r="D2902" s="4" t="s">
        <v>1566</v>
      </c>
      <c r="E2902" s="5" t="s">
        <v>80</v>
      </c>
      <c r="F2902" s="51">
        <v>42</v>
      </c>
      <c r="G2902" s="4" t="s">
        <v>81</v>
      </c>
      <c r="H2902" s="83" t="s">
        <v>82</v>
      </c>
      <c r="I2902" s="5" t="s">
        <v>10</v>
      </c>
      <c r="J2902" s="5" t="s">
        <v>1888</v>
      </c>
      <c r="K2902" s="85">
        <v>44987</v>
      </c>
      <c r="L2902" s="4" t="s">
        <v>37</v>
      </c>
      <c r="M2902" s="4" t="s">
        <v>2528</v>
      </c>
    </row>
    <row r="2903" spans="1:13" x14ac:dyDescent="0.3">
      <c r="A2903" s="26">
        <v>2902</v>
      </c>
      <c r="B2903" s="51">
        <v>7001565381</v>
      </c>
      <c r="C2903" s="5" t="s">
        <v>2710</v>
      </c>
      <c r="D2903" s="4" t="s">
        <v>1566</v>
      </c>
      <c r="E2903" s="5" t="s">
        <v>80</v>
      </c>
      <c r="F2903" s="51">
        <v>54</v>
      </c>
      <c r="G2903" s="4" t="s">
        <v>81</v>
      </c>
      <c r="H2903" s="83" t="s">
        <v>82</v>
      </c>
      <c r="I2903" s="5" t="s">
        <v>10</v>
      </c>
      <c r="J2903" s="5" t="s">
        <v>1888</v>
      </c>
      <c r="K2903" s="85">
        <v>44987</v>
      </c>
      <c r="L2903" s="4" t="s">
        <v>37</v>
      </c>
      <c r="M2903" s="4" t="s">
        <v>2528</v>
      </c>
    </row>
    <row r="2904" spans="1:13" x14ac:dyDescent="0.3">
      <c r="A2904" s="26">
        <v>2903</v>
      </c>
      <c r="B2904" s="51">
        <v>7001921624</v>
      </c>
      <c r="C2904" s="5" t="s">
        <v>2711</v>
      </c>
      <c r="D2904" s="4" t="s">
        <v>1566</v>
      </c>
      <c r="E2904" s="5" t="s">
        <v>80</v>
      </c>
      <c r="F2904" s="51">
        <v>46</v>
      </c>
      <c r="G2904" s="4" t="s">
        <v>81</v>
      </c>
      <c r="H2904" s="83" t="s">
        <v>82</v>
      </c>
      <c r="I2904" s="5" t="s">
        <v>10</v>
      </c>
      <c r="J2904" s="5" t="s">
        <v>1888</v>
      </c>
      <c r="K2904" s="85">
        <v>44987</v>
      </c>
      <c r="L2904" s="4" t="s">
        <v>37</v>
      </c>
      <c r="M2904" s="4" t="s">
        <v>2528</v>
      </c>
    </row>
    <row r="2905" spans="1:13" x14ac:dyDescent="0.3">
      <c r="A2905" s="26">
        <v>2904</v>
      </c>
      <c r="B2905" s="51">
        <v>7001519661</v>
      </c>
      <c r="C2905" s="5" t="s">
        <v>2712</v>
      </c>
      <c r="D2905" s="4" t="s">
        <v>1566</v>
      </c>
      <c r="E2905" s="5" t="s">
        <v>80</v>
      </c>
      <c r="F2905" s="51">
        <v>44</v>
      </c>
      <c r="G2905" s="4" t="s">
        <v>81</v>
      </c>
      <c r="H2905" s="83" t="s">
        <v>82</v>
      </c>
      <c r="I2905" s="5" t="s">
        <v>10</v>
      </c>
      <c r="J2905" s="5" t="s">
        <v>1888</v>
      </c>
      <c r="K2905" s="85">
        <v>44987</v>
      </c>
      <c r="L2905" s="4" t="s">
        <v>37</v>
      </c>
      <c r="M2905" s="4" t="s">
        <v>2528</v>
      </c>
    </row>
    <row r="2906" spans="1:13" x14ac:dyDescent="0.3">
      <c r="A2906" s="26">
        <v>2905</v>
      </c>
      <c r="B2906" s="51">
        <v>7002771077</v>
      </c>
      <c r="C2906" s="5" t="s">
        <v>2713</v>
      </c>
      <c r="D2906" s="4" t="s">
        <v>1566</v>
      </c>
      <c r="E2906" s="5" t="s">
        <v>80</v>
      </c>
      <c r="F2906" s="51">
        <v>40</v>
      </c>
      <c r="G2906" s="4" t="s">
        <v>81</v>
      </c>
      <c r="H2906" s="83" t="s">
        <v>82</v>
      </c>
      <c r="I2906" s="5" t="s">
        <v>10</v>
      </c>
      <c r="J2906" s="5" t="s">
        <v>1888</v>
      </c>
      <c r="K2906" s="85">
        <v>44987</v>
      </c>
      <c r="L2906" s="4" t="s">
        <v>37</v>
      </c>
      <c r="M2906" s="4" t="s">
        <v>2528</v>
      </c>
    </row>
    <row r="2907" spans="1:13" x14ac:dyDescent="0.3">
      <c r="A2907" s="26">
        <v>2906</v>
      </c>
      <c r="B2907" s="96">
        <v>7001818276</v>
      </c>
      <c r="C2907" s="5" t="s">
        <v>2714</v>
      </c>
      <c r="D2907" s="4" t="s">
        <v>1566</v>
      </c>
      <c r="E2907" s="5" t="s">
        <v>80</v>
      </c>
      <c r="F2907" s="51">
        <v>37</v>
      </c>
      <c r="G2907" s="4" t="s">
        <v>81</v>
      </c>
      <c r="H2907" s="83" t="s">
        <v>82</v>
      </c>
      <c r="I2907" s="5" t="s">
        <v>10</v>
      </c>
      <c r="J2907" s="5" t="s">
        <v>1888</v>
      </c>
      <c r="K2907" s="85">
        <v>44987</v>
      </c>
      <c r="L2907" s="4" t="s">
        <v>37</v>
      </c>
      <c r="M2907" s="4" t="s">
        <v>2528</v>
      </c>
    </row>
    <row r="2908" spans="1:13" x14ac:dyDescent="0.3">
      <c r="A2908" s="26">
        <v>2907</v>
      </c>
      <c r="B2908" s="51">
        <v>7001104870</v>
      </c>
      <c r="C2908" s="5" t="s">
        <v>2715</v>
      </c>
      <c r="D2908" s="4" t="s">
        <v>1566</v>
      </c>
      <c r="E2908" s="5" t="s">
        <v>80</v>
      </c>
      <c r="F2908" s="51">
        <v>29</v>
      </c>
      <c r="G2908" s="4" t="s">
        <v>81</v>
      </c>
      <c r="H2908" s="83" t="s">
        <v>82</v>
      </c>
      <c r="I2908" s="5" t="s">
        <v>10</v>
      </c>
      <c r="J2908" s="5" t="s">
        <v>1888</v>
      </c>
      <c r="K2908" s="85">
        <v>44987</v>
      </c>
      <c r="L2908" s="4" t="s">
        <v>37</v>
      </c>
      <c r="M2908" s="4" t="s">
        <v>2528</v>
      </c>
    </row>
    <row r="2909" spans="1:13" x14ac:dyDescent="0.3">
      <c r="A2909" s="26">
        <v>2908</v>
      </c>
      <c r="B2909" s="51">
        <v>7002062436</v>
      </c>
      <c r="C2909" s="5" t="s">
        <v>2716</v>
      </c>
      <c r="D2909" s="4" t="s">
        <v>1566</v>
      </c>
      <c r="E2909" s="5" t="s">
        <v>80</v>
      </c>
      <c r="F2909" s="51">
        <v>38</v>
      </c>
      <c r="G2909" s="4" t="s">
        <v>81</v>
      </c>
      <c r="H2909" s="83" t="s">
        <v>82</v>
      </c>
      <c r="I2909" s="5" t="s">
        <v>10</v>
      </c>
      <c r="J2909" s="5" t="s">
        <v>1888</v>
      </c>
      <c r="K2909" s="85">
        <v>44987</v>
      </c>
      <c r="L2909" s="4" t="s">
        <v>37</v>
      </c>
      <c r="M2909" s="4" t="s">
        <v>2528</v>
      </c>
    </row>
    <row r="2910" spans="1:13" x14ac:dyDescent="0.3">
      <c r="A2910" s="26">
        <v>2909</v>
      </c>
      <c r="B2910" s="96">
        <v>7001836959</v>
      </c>
      <c r="C2910" s="5" t="s">
        <v>783</v>
      </c>
      <c r="D2910" s="4" t="s">
        <v>249</v>
      </c>
      <c r="E2910" s="5" t="s">
        <v>80</v>
      </c>
      <c r="F2910" s="51">
        <v>37</v>
      </c>
      <c r="G2910" s="4" t="s">
        <v>81</v>
      </c>
      <c r="H2910" s="83" t="s">
        <v>82</v>
      </c>
      <c r="I2910" s="5" t="s">
        <v>10</v>
      </c>
      <c r="J2910" s="5" t="s">
        <v>1888</v>
      </c>
      <c r="K2910" s="85">
        <v>44987</v>
      </c>
      <c r="L2910" s="4" t="s">
        <v>37</v>
      </c>
      <c r="M2910" s="4" t="s">
        <v>2528</v>
      </c>
    </row>
    <row r="2911" spans="1:13" x14ac:dyDescent="0.3">
      <c r="A2911" s="26">
        <v>2910</v>
      </c>
      <c r="B2911" s="96">
        <v>7001851343</v>
      </c>
      <c r="C2911" s="5" t="s">
        <v>2717</v>
      </c>
      <c r="D2911" s="4" t="s">
        <v>1566</v>
      </c>
      <c r="E2911" s="5" t="s">
        <v>107</v>
      </c>
      <c r="F2911" s="51">
        <v>36</v>
      </c>
      <c r="G2911" s="4" t="s">
        <v>81</v>
      </c>
      <c r="H2911" s="83" t="s">
        <v>82</v>
      </c>
      <c r="I2911" s="5" t="s">
        <v>10</v>
      </c>
      <c r="J2911" s="5" t="s">
        <v>1888</v>
      </c>
      <c r="K2911" s="85">
        <v>44987</v>
      </c>
      <c r="L2911" s="4" t="s">
        <v>37</v>
      </c>
      <c r="M2911" s="4" t="s">
        <v>2528</v>
      </c>
    </row>
    <row r="2912" spans="1:13" x14ac:dyDescent="0.3">
      <c r="A2912" s="26">
        <v>2911</v>
      </c>
      <c r="B2912" s="51">
        <v>7001351784</v>
      </c>
      <c r="C2912" s="5" t="s">
        <v>2718</v>
      </c>
      <c r="D2912" s="4" t="s">
        <v>1566</v>
      </c>
      <c r="E2912" s="5" t="s">
        <v>80</v>
      </c>
      <c r="F2912" s="51">
        <v>29</v>
      </c>
      <c r="G2912" s="4" t="s">
        <v>81</v>
      </c>
      <c r="H2912" s="83" t="s">
        <v>82</v>
      </c>
      <c r="I2912" s="5" t="s">
        <v>10</v>
      </c>
      <c r="J2912" s="5" t="s">
        <v>1888</v>
      </c>
      <c r="K2912" s="85">
        <v>44987</v>
      </c>
      <c r="L2912" s="4" t="s">
        <v>37</v>
      </c>
      <c r="M2912" s="4" t="s">
        <v>2528</v>
      </c>
    </row>
    <row r="2913" spans="1:13" x14ac:dyDescent="0.3">
      <c r="A2913" s="26">
        <v>2912</v>
      </c>
      <c r="B2913" s="51">
        <v>7001945066</v>
      </c>
      <c r="C2913" s="5" t="s">
        <v>2682</v>
      </c>
      <c r="D2913" s="4" t="s">
        <v>1566</v>
      </c>
      <c r="E2913" s="5" t="s">
        <v>80</v>
      </c>
      <c r="F2913" s="51">
        <v>37</v>
      </c>
      <c r="G2913" s="4" t="s">
        <v>81</v>
      </c>
      <c r="H2913" s="83" t="s">
        <v>82</v>
      </c>
      <c r="I2913" s="5" t="s">
        <v>12</v>
      </c>
      <c r="J2913" s="5" t="s">
        <v>1888</v>
      </c>
      <c r="K2913" s="85">
        <v>44987</v>
      </c>
      <c r="L2913" s="4" t="s">
        <v>37</v>
      </c>
      <c r="M2913" s="31" t="s">
        <v>2139</v>
      </c>
    </row>
    <row r="2914" spans="1:13" x14ac:dyDescent="0.3">
      <c r="A2914" s="26">
        <v>2913</v>
      </c>
      <c r="B2914" s="51">
        <v>7001521354</v>
      </c>
      <c r="C2914" s="5" t="s">
        <v>2688</v>
      </c>
      <c r="D2914" s="4" t="s">
        <v>1566</v>
      </c>
      <c r="E2914" s="5" t="s">
        <v>80</v>
      </c>
      <c r="F2914" s="51">
        <v>46</v>
      </c>
      <c r="G2914" s="4" t="s">
        <v>81</v>
      </c>
      <c r="H2914" s="83" t="s">
        <v>82</v>
      </c>
      <c r="I2914" s="5" t="s">
        <v>12</v>
      </c>
      <c r="J2914" s="5" t="s">
        <v>1888</v>
      </c>
      <c r="K2914" s="85">
        <v>44987</v>
      </c>
      <c r="L2914" s="4" t="s">
        <v>37</v>
      </c>
      <c r="M2914" s="31" t="s">
        <v>2141</v>
      </c>
    </row>
    <row r="2915" spans="1:13" x14ac:dyDescent="0.3">
      <c r="A2915" s="26">
        <v>2914</v>
      </c>
      <c r="B2915" s="51">
        <v>7002753578</v>
      </c>
      <c r="C2915" s="5" t="s">
        <v>2686</v>
      </c>
      <c r="D2915" s="4" t="s">
        <v>249</v>
      </c>
      <c r="E2915" s="5" t="s">
        <v>80</v>
      </c>
      <c r="F2915" s="51">
        <v>40</v>
      </c>
      <c r="G2915" s="4" t="s">
        <v>81</v>
      </c>
      <c r="H2915" s="83" t="s">
        <v>82</v>
      </c>
      <c r="I2915" s="5" t="s">
        <v>12</v>
      </c>
      <c r="J2915" s="5" t="s">
        <v>1888</v>
      </c>
      <c r="K2915" s="85">
        <v>44987</v>
      </c>
      <c r="L2915" s="4" t="s">
        <v>37</v>
      </c>
      <c r="M2915" s="31" t="s">
        <v>2141</v>
      </c>
    </row>
    <row r="2916" spans="1:13" x14ac:dyDescent="0.3">
      <c r="A2916" s="26">
        <v>2915</v>
      </c>
      <c r="B2916" s="51">
        <v>7002617708</v>
      </c>
      <c r="C2916" s="5" t="s">
        <v>2687</v>
      </c>
      <c r="D2916" s="4" t="s">
        <v>1566</v>
      </c>
      <c r="E2916" s="5" t="s">
        <v>80</v>
      </c>
      <c r="F2916" s="51">
        <v>48</v>
      </c>
      <c r="G2916" s="4" t="s">
        <v>81</v>
      </c>
      <c r="H2916" s="83" t="s">
        <v>82</v>
      </c>
      <c r="I2916" s="5" t="s">
        <v>12</v>
      </c>
      <c r="J2916" s="5" t="s">
        <v>1888</v>
      </c>
      <c r="K2916" s="85">
        <v>44987</v>
      </c>
      <c r="L2916" s="4" t="s">
        <v>37</v>
      </c>
      <c r="M2916" s="31" t="s">
        <v>2141</v>
      </c>
    </row>
    <row r="2917" spans="1:13" x14ac:dyDescent="0.3">
      <c r="A2917" s="26">
        <v>2916</v>
      </c>
      <c r="B2917" s="51">
        <v>7000958085</v>
      </c>
      <c r="C2917" s="5" t="s">
        <v>2698</v>
      </c>
      <c r="D2917" s="4" t="s">
        <v>249</v>
      </c>
      <c r="E2917" s="5" t="s">
        <v>80</v>
      </c>
      <c r="F2917" s="51">
        <v>42</v>
      </c>
      <c r="G2917" s="4" t="s">
        <v>81</v>
      </c>
      <c r="H2917" s="83" t="s">
        <v>82</v>
      </c>
      <c r="I2917" s="5" t="s">
        <v>12</v>
      </c>
      <c r="J2917" s="5" t="s">
        <v>1888</v>
      </c>
      <c r="K2917" s="85">
        <v>44960</v>
      </c>
      <c r="L2917" s="4" t="s">
        <v>37</v>
      </c>
      <c r="M2917" s="31" t="s">
        <v>2141</v>
      </c>
    </row>
    <row r="2918" spans="1:13" x14ac:dyDescent="0.3">
      <c r="A2918" s="26">
        <v>2917</v>
      </c>
      <c r="B2918" s="51">
        <v>7001914567</v>
      </c>
      <c r="C2918" s="5" t="s">
        <v>2684</v>
      </c>
      <c r="D2918" s="4" t="s">
        <v>1566</v>
      </c>
      <c r="E2918" s="5" t="s">
        <v>80</v>
      </c>
      <c r="F2918" s="51">
        <v>39</v>
      </c>
      <c r="G2918" s="4" t="s">
        <v>81</v>
      </c>
      <c r="H2918" s="83" t="s">
        <v>82</v>
      </c>
      <c r="I2918" s="5" t="s">
        <v>12</v>
      </c>
      <c r="J2918" s="5" t="s">
        <v>1888</v>
      </c>
      <c r="K2918" s="85">
        <v>44987</v>
      </c>
      <c r="L2918" s="4" t="s">
        <v>37</v>
      </c>
      <c r="M2918" s="31" t="s">
        <v>2141</v>
      </c>
    </row>
    <row r="2919" spans="1:13" x14ac:dyDescent="0.3">
      <c r="A2919" s="26">
        <v>2918</v>
      </c>
      <c r="B2919" s="51">
        <v>7001540746</v>
      </c>
      <c r="C2919" s="5" t="s">
        <v>2685</v>
      </c>
      <c r="D2919" s="4" t="s">
        <v>249</v>
      </c>
      <c r="E2919" s="5" t="s">
        <v>80</v>
      </c>
      <c r="F2919" s="51">
        <v>47</v>
      </c>
      <c r="G2919" s="4" t="s">
        <v>81</v>
      </c>
      <c r="H2919" s="83" t="s">
        <v>82</v>
      </c>
      <c r="I2919" s="5" t="s">
        <v>12</v>
      </c>
      <c r="J2919" s="5" t="s">
        <v>1888</v>
      </c>
      <c r="K2919" s="85">
        <v>44987</v>
      </c>
      <c r="L2919" s="4" t="s">
        <v>37</v>
      </c>
      <c r="M2919" s="31" t="s">
        <v>2141</v>
      </c>
    </row>
    <row r="2920" spans="1:13" x14ac:dyDescent="0.3">
      <c r="A2920" s="26">
        <v>2919</v>
      </c>
      <c r="B2920" s="51">
        <v>7000951145</v>
      </c>
      <c r="C2920" s="5" t="s">
        <v>2681</v>
      </c>
      <c r="D2920" s="4" t="s">
        <v>249</v>
      </c>
      <c r="E2920" s="5" t="s">
        <v>80</v>
      </c>
      <c r="F2920" s="51">
        <v>36</v>
      </c>
      <c r="G2920" s="4" t="s">
        <v>81</v>
      </c>
      <c r="H2920" s="83" t="s">
        <v>82</v>
      </c>
      <c r="I2920" s="5" t="s">
        <v>12</v>
      </c>
      <c r="J2920" s="5" t="s">
        <v>1888</v>
      </c>
      <c r="K2920" s="85">
        <v>44987</v>
      </c>
      <c r="L2920" s="4" t="s">
        <v>37</v>
      </c>
      <c r="M2920" s="31" t="s">
        <v>2141</v>
      </c>
    </row>
    <row r="2921" spans="1:13" x14ac:dyDescent="0.3">
      <c r="A2921" s="26">
        <v>2920</v>
      </c>
      <c r="B2921" s="51">
        <v>7001066305</v>
      </c>
      <c r="C2921" s="5" t="s">
        <v>2719</v>
      </c>
      <c r="D2921" s="4" t="s">
        <v>1566</v>
      </c>
      <c r="E2921" s="5" t="s">
        <v>80</v>
      </c>
      <c r="F2921" s="51">
        <v>31</v>
      </c>
      <c r="G2921" s="4" t="s">
        <v>81</v>
      </c>
      <c r="H2921" s="83" t="s">
        <v>82</v>
      </c>
      <c r="I2921" s="5" t="s">
        <v>12</v>
      </c>
      <c r="J2921" s="5" t="s">
        <v>1888</v>
      </c>
      <c r="K2921" s="85">
        <v>44987</v>
      </c>
      <c r="L2921" s="4" t="s">
        <v>37</v>
      </c>
      <c r="M2921" s="31" t="s">
        <v>2141</v>
      </c>
    </row>
    <row r="2922" spans="1:13" x14ac:dyDescent="0.3">
      <c r="A2922" s="26">
        <v>2921</v>
      </c>
      <c r="B2922" s="51">
        <v>7001211259</v>
      </c>
      <c r="C2922" s="5" t="s">
        <v>2720</v>
      </c>
      <c r="D2922" s="4" t="s">
        <v>1566</v>
      </c>
      <c r="E2922" s="5" t="s">
        <v>80</v>
      </c>
      <c r="F2922" s="51">
        <v>75</v>
      </c>
      <c r="G2922" s="4" t="s">
        <v>81</v>
      </c>
      <c r="H2922" s="83" t="s">
        <v>82</v>
      </c>
      <c r="I2922" s="5" t="s">
        <v>1598</v>
      </c>
      <c r="J2922" s="5" t="s">
        <v>83</v>
      </c>
      <c r="K2922" s="85">
        <v>44987</v>
      </c>
      <c r="L2922" s="4" t="s">
        <v>37</v>
      </c>
      <c r="M2922" s="31" t="s">
        <v>1924</v>
      </c>
    </row>
    <row r="2923" spans="1:13" x14ac:dyDescent="0.3">
      <c r="A2923" s="26">
        <v>2922</v>
      </c>
      <c r="B2923" s="51">
        <v>7002334034</v>
      </c>
      <c r="C2923" s="5" t="s">
        <v>1822</v>
      </c>
      <c r="D2923" s="4" t="s">
        <v>249</v>
      </c>
      <c r="E2923" s="5" t="s">
        <v>80</v>
      </c>
      <c r="F2923" s="51">
        <v>70</v>
      </c>
      <c r="G2923" s="4" t="s">
        <v>81</v>
      </c>
      <c r="H2923" s="83" t="s">
        <v>82</v>
      </c>
      <c r="I2923" s="5" t="s">
        <v>1598</v>
      </c>
      <c r="J2923" s="5" t="s">
        <v>83</v>
      </c>
      <c r="K2923" s="85">
        <v>44987</v>
      </c>
      <c r="L2923" s="4" t="s">
        <v>37</v>
      </c>
      <c r="M2923" s="31" t="s">
        <v>1924</v>
      </c>
    </row>
    <row r="2924" spans="1:13" x14ac:dyDescent="0.3">
      <c r="A2924" s="26">
        <v>2923</v>
      </c>
      <c r="B2924" s="51">
        <v>7002591095</v>
      </c>
      <c r="C2924" s="5" t="s">
        <v>1540</v>
      </c>
      <c r="D2924" s="4" t="s">
        <v>249</v>
      </c>
      <c r="E2924" s="5" t="s">
        <v>80</v>
      </c>
      <c r="F2924" s="51">
        <v>76</v>
      </c>
      <c r="G2924" s="4" t="s">
        <v>81</v>
      </c>
      <c r="H2924" s="83" t="s">
        <v>82</v>
      </c>
      <c r="I2924" s="5" t="s">
        <v>1598</v>
      </c>
      <c r="J2924" s="5" t="s">
        <v>83</v>
      </c>
      <c r="K2924" s="85">
        <v>44987</v>
      </c>
      <c r="L2924" s="4" t="s">
        <v>37</v>
      </c>
      <c r="M2924" s="31" t="s">
        <v>1924</v>
      </c>
    </row>
    <row r="2925" spans="1:13" x14ac:dyDescent="0.3">
      <c r="A2925" s="26">
        <v>2924</v>
      </c>
      <c r="B2925" s="51">
        <v>7001617989</v>
      </c>
      <c r="C2925" s="83" t="s">
        <v>137</v>
      </c>
      <c r="D2925" s="4" t="s">
        <v>249</v>
      </c>
      <c r="E2925" s="5" t="s">
        <v>80</v>
      </c>
      <c r="F2925" s="51">
        <v>72</v>
      </c>
      <c r="G2925" s="4" t="s">
        <v>81</v>
      </c>
      <c r="H2925" s="83" t="s">
        <v>82</v>
      </c>
      <c r="I2925" s="5" t="s">
        <v>1598</v>
      </c>
      <c r="J2925" s="5" t="s">
        <v>83</v>
      </c>
      <c r="K2925" s="85">
        <v>44987</v>
      </c>
      <c r="L2925" s="4" t="s">
        <v>37</v>
      </c>
      <c r="M2925" s="31" t="s">
        <v>1924</v>
      </c>
    </row>
    <row r="2926" spans="1:13" x14ac:dyDescent="0.3">
      <c r="A2926" s="26">
        <v>2925</v>
      </c>
      <c r="B2926" s="51">
        <v>7002203888</v>
      </c>
      <c r="C2926" s="5" t="s">
        <v>1775</v>
      </c>
      <c r="D2926" s="4" t="s">
        <v>249</v>
      </c>
      <c r="E2926" s="5" t="s">
        <v>80</v>
      </c>
      <c r="F2926" s="51">
        <v>71</v>
      </c>
      <c r="G2926" s="4" t="s">
        <v>81</v>
      </c>
      <c r="H2926" s="83" t="s">
        <v>82</v>
      </c>
      <c r="I2926" s="5" t="s">
        <v>1598</v>
      </c>
      <c r="J2926" s="5" t="s">
        <v>83</v>
      </c>
      <c r="K2926" s="85">
        <v>44987</v>
      </c>
      <c r="L2926" s="4" t="s">
        <v>37</v>
      </c>
      <c r="M2926" s="31" t="s">
        <v>1924</v>
      </c>
    </row>
    <row r="2927" spans="1:13" x14ac:dyDescent="0.3">
      <c r="A2927" s="26">
        <v>2926</v>
      </c>
      <c r="B2927" s="51">
        <v>7002598681</v>
      </c>
      <c r="C2927" s="5" t="s">
        <v>1492</v>
      </c>
      <c r="D2927" s="4" t="s">
        <v>249</v>
      </c>
      <c r="E2927" s="5" t="s">
        <v>80</v>
      </c>
      <c r="F2927" s="51">
        <v>77</v>
      </c>
      <c r="G2927" s="4" t="s">
        <v>81</v>
      </c>
      <c r="H2927" s="83" t="s">
        <v>82</v>
      </c>
      <c r="I2927" s="5" t="s">
        <v>1598</v>
      </c>
      <c r="J2927" s="5" t="s">
        <v>83</v>
      </c>
      <c r="K2927" s="85">
        <v>44987</v>
      </c>
      <c r="L2927" s="4" t="s">
        <v>37</v>
      </c>
      <c r="M2927" s="31" t="s">
        <v>1924</v>
      </c>
    </row>
    <row r="2928" spans="1:13" x14ac:dyDescent="0.3">
      <c r="A2928" s="26">
        <v>2927</v>
      </c>
      <c r="B2928" s="51">
        <v>7002596654</v>
      </c>
      <c r="C2928" s="5" t="s">
        <v>1811</v>
      </c>
      <c r="D2928" s="4" t="s">
        <v>249</v>
      </c>
      <c r="E2928" s="5" t="s">
        <v>80</v>
      </c>
      <c r="F2928" s="51">
        <v>70</v>
      </c>
      <c r="G2928" s="4" t="s">
        <v>81</v>
      </c>
      <c r="H2928" s="83" t="s">
        <v>82</v>
      </c>
      <c r="I2928" s="5" t="s">
        <v>1598</v>
      </c>
      <c r="J2928" s="5" t="s">
        <v>83</v>
      </c>
      <c r="K2928" s="85">
        <v>44987</v>
      </c>
      <c r="L2928" s="4" t="s">
        <v>37</v>
      </c>
      <c r="M2928" s="31" t="s">
        <v>1924</v>
      </c>
    </row>
    <row r="2929" spans="1:13" x14ac:dyDescent="0.3">
      <c r="A2929" s="26">
        <v>2928</v>
      </c>
      <c r="B2929" s="51">
        <v>7002596768</v>
      </c>
      <c r="C2929" s="5" t="s">
        <v>1812</v>
      </c>
      <c r="D2929" s="4" t="s">
        <v>249</v>
      </c>
      <c r="E2929" s="5" t="s">
        <v>107</v>
      </c>
      <c r="F2929" s="51">
        <v>71</v>
      </c>
      <c r="G2929" s="4" t="s">
        <v>81</v>
      </c>
      <c r="H2929" s="83" t="s">
        <v>82</v>
      </c>
      <c r="I2929" s="5" t="s">
        <v>1598</v>
      </c>
      <c r="J2929" s="5" t="s">
        <v>83</v>
      </c>
      <c r="K2929" s="85">
        <v>44987</v>
      </c>
      <c r="L2929" s="4" t="s">
        <v>37</v>
      </c>
      <c r="M2929" s="31" t="s">
        <v>1924</v>
      </c>
    </row>
    <row r="2930" spans="1:13" x14ac:dyDescent="0.3">
      <c r="A2930" s="26">
        <v>2929</v>
      </c>
      <c r="B2930" s="51">
        <v>7002750267</v>
      </c>
      <c r="C2930" s="5" t="s">
        <v>2721</v>
      </c>
      <c r="D2930" s="4" t="s">
        <v>249</v>
      </c>
      <c r="E2930" s="5" t="s">
        <v>80</v>
      </c>
      <c r="F2930" s="51">
        <v>88</v>
      </c>
      <c r="G2930" s="4" t="s">
        <v>81</v>
      </c>
      <c r="H2930" s="83" t="s">
        <v>82</v>
      </c>
      <c r="I2930" s="5" t="s">
        <v>1598</v>
      </c>
      <c r="J2930" s="5" t="s">
        <v>83</v>
      </c>
      <c r="K2930" s="85">
        <v>44987</v>
      </c>
      <c r="L2930" s="4" t="s">
        <v>37</v>
      </c>
      <c r="M2930" s="31" t="s">
        <v>1924</v>
      </c>
    </row>
    <row r="2931" spans="1:13" x14ac:dyDescent="0.3">
      <c r="A2931" s="26">
        <v>2930</v>
      </c>
      <c r="B2931" s="51">
        <v>7000958085</v>
      </c>
      <c r="C2931" s="5" t="s">
        <v>2698</v>
      </c>
      <c r="D2931" s="4" t="s">
        <v>249</v>
      </c>
      <c r="E2931" s="5" t="s">
        <v>80</v>
      </c>
      <c r="F2931" s="51">
        <v>42</v>
      </c>
      <c r="G2931" s="4" t="s">
        <v>81</v>
      </c>
      <c r="H2931" s="83" t="s">
        <v>82</v>
      </c>
      <c r="I2931" s="5" t="s">
        <v>10</v>
      </c>
      <c r="J2931" s="5" t="s">
        <v>1888</v>
      </c>
      <c r="K2931" s="85">
        <v>44960</v>
      </c>
      <c r="L2931" s="4" t="s">
        <v>37</v>
      </c>
      <c r="M2931" s="35" t="s">
        <v>2534</v>
      </c>
    </row>
    <row r="2932" spans="1:13" x14ac:dyDescent="0.3">
      <c r="A2932" s="26">
        <v>2931</v>
      </c>
      <c r="B2932" s="96">
        <v>7001836959</v>
      </c>
      <c r="C2932" s="5" t="s">
        <v>783</v>
      </c>
      <c r="D2932" s="4" t="s">
        <v>249</v>
      </c>
      <c r="E2932" s="5" t="s">
        <v>80</v>
      </c>
      <c r="F2932" s="51">
        <v>37</v>
      </c>
      <c r="G2932" s="4" t="s">
        <v>81</v>
      </c>
      <c r="H2932" s="83" t="s">
        <v>82</v>
      </c>
      <c r="I2932" s="5" t="s">
        <v>10</v>
      </c>
      <c r="J2932" s="5" t="s">
        <v>1888</v>
      </c>
      <c r="K2932" s="85">
        <v>44987</v>
      </c>
      <c r="L2932" s="4" t="s">
        <v>37</v>
      </c>
      <c r="M2932" s="35" t="s">
        <v>2534</v>
      </c>
    </row>
    <row r="2933" spans="1:13" x14ac:dyDescent="0.3">
      <c r="A2933" s="26">
        <v>2932</v>
      </c>
      <c r="B2933" s="51">
        <v>7000998243</v>
      </c>
      <c r="C2933" s="5" t="s">
        <v>2722</v>
      </c>
      <c r="D2933" s="4" t="s">
        <v>1566</v>
      </c>
      <c r="E2933" s="5" t="s">
        <v>80</v>
      </c>
      <c r="F2933" s="51">
        <v>42</v>
      </c>
      <c r="G2933" s="4" t="s">
        <v>81</v>
      </c>
      <c r="H2933" s="5" t="s">
        <v>93</v>
      </c>
      <c r="I2933" s="5" t="s">
        <v>1598</v>
      </c>
      <c r="J2933" s="5" t="s">
        <v>83</v>
      </c>
      <c r="K2933" s="85">
        <v>44987</v>
      </c>
      <c r="L2933" s="4" t="s">
        <v>37</v>
      </c>
      <c r="M2933" s="4" t="s">
        <v>1924</v>
      </c>
    </row>
    <row r="2934" spans="1:13" x14ac:dyDescent="0.3">
      <c r="A2934" s="26">
        <v>2933</v>
      </c>
      <c r="B2934" s="51">
        <v>7001328199</v>
      </c>
      <c r="C2934" s="5" t="s">
        <v>2548</v>
      </c>
      <c r="D2934" s="4" t="s">
        <v>249</v>
      </c>
      <c r="E2934" s="5" t="s">
        <v>80</v>
      </c>
      <c r="F2934" s="51">
        <v>41</v>
      </c>
      <c r="G2934" s="4" t="s">
        <v>81</v>
      </c>
      <c r="H2934" s="5" t="s">
        <v>93</v>
      </c>
      <c r="I2934" s="5" t="s">
        <v>1598</v>
      </c>
      <c r="J2934" s="5" t="s">
        <v>83</v>
      </c>
      <c r="K2934" s="85">
        <v>44987</v>
      </c>
      <c r="L2934" s="4" t="s">
        <v>37</v>
      </c>
      <c r="M2934" s="4" t="s">
        <v>1924</v>
      </c>
    </row>
    <row r="2935" spans="1:13" x14ac:dyDescent="0.3">
      <c r="A2935" s="26">
        <v>2934</v>
      </c>
      <c r="B2935" s="51">
        <v>7002596595</v>
      </c>
      <c r="C2935" s="5" t="s">
        <v>1745</v>
      </c>
      <c r="D2935" s="4" t="s">
        <v>249</v>
      </c>
      <c r="E2935" s="5" t="s">
        <v>80</v>
      </c>
      <c r="F2935" s="51">
        <v>67</v>
      </c>
      <c r="G2935" s="4" t="s">
        <v>81</v>
      </c>
      <c r="H2935" s="5" t="s">
        <v>93</v>
      </c>
      <c r="I2935" s="5" t="s">
        <v>1598</v>
      </c>
      <c r="J2935" s="5" t="s">
        <v>83</v>
      </c>
      <c r="K2935" s="85">
        <v>44987</v>
      </c>
      <c r="L2935" s="4" t="s">
        <v>37</v>
      </c>
      <c r="M2935" s="4" t="s">
        <v>1924</v>
      </c>
    </row>
    <row r="2936" spans="1:13" x14ac:dyDescent="0.3">
      <c r="A2936" s="26">
        <v>2935</v>
      </c>
      <c r="B2936" s="51">
        <v>7001067234</v>
      </c>
      <c r="C2936" s="5" t="s">
        <v>2723</v>
      </c>
      <c r="D2936" s="4" t="s">
        <v>1566</v>
      </c>
      <c r="E2936" s="5" t="s">
        <v>80</v>
      </c>
      <c r="F2936" s="51">
        <v>44</v>
      </c>
      <c r="G2936" s="4" t="s">
        <v>81</v>
      </c>
      <c r="H2936" s="5" t="s">
        <v>93</v>
      </c>
      <c r="I2936" s="5" t="s">
        <v>12</v>
      </c>
      <c r="J2936" s="5" t="s">
        <v>1888</v>
      </c>
      <c r="K2936" s="85">
        <v>44987</v>
      </c>
      <c r="L2936" s="4" t="s">
        <v>37</v>
      </c>
      <c r="M2936" s="4" t="s">
        <v>2141</v>
      </c>
    </row>
    <row r="2937" spans="1:13" x14ac:dyDescent="0.3">
      <c r="A2937" s="26">
        <v>2936</v>
      </c>
      <c r="B2937" s="51">
        <v>7001576158</v>
      </c>
      <c r="C2937" s="5" t="s">
        <v>2724</v>
      </c>
      <c r="D2937" s="4" t="s">
        <v>1566</v>
      </c>
      <c r="E2937" s="5" t="s">
        <v>80</v>
      </c>
      <c r="F2937" s="51">
        <v>33</v>
      </c>
      <c r="G2937" s="4" t="s">
        <v>81</v>
      </c>
      <c r="H2937" s="5" t="s">
        <v>93</v>
      </c>
      <c r="I2937" s="5" t="s">
        <v>12</v>
      </c>
      <c r="J2937" s="5" t="s">
        <v>1888</v>
      </c>
      <c r="K2937" s="85">
        <v>44987</v>
      </c>
      <c r="L2937" s="4" t="s">
        <v>37</v>
      </c>
      <c r="M2937" s="4" t="s">
        <v>2141</v>
      </c>
    </row>
    <row r="2938" spans="1:13" x14ac:dyDescent="0.3">
      <c r="A2938" s="26">
        <v>2937</v>
      </c>
      <c r="B2938" s="51">
        <v>7002502149</v>
      </c>
      <c r="C2938" s="5" t="s">
        <v>2725</v>
      </c>
      <c r="D2938" s="4" t="s">
        <v>1566</v>
      </c>
      <c r="E2938" s="5" t="s">
        <v>80</v>
      </c>
      <c r="F2938" s="51">
        <v>31</v>
      </c>
      <c r="G2938" s="4" t="s">
        <v>81</v>
      </c>
      <c r="H2938" s="5" t="s">
        <v>93</v>
      </c>
      <c r="I2938" s="5" t="s">
        <v>12</v>
      </c>
      <c r="J2938" s="5" t="s">
        <v>1888</v>
      </c>
      <c r="K2938" s="85">
        <v>44987</v>
      </c>
      <c r="L2938" s="4" t="s">
        <v>37</v>
      </c>
      <c r="M2938" s="4" t="s">
        <v>2141</v>
      </c>
    </row>
    <row r="2939" spans="1:13" x14ac:dyDescent="0.3">
      <c r="A2939" s="26">
        <v>2938</v>
      </c>
      <c r="B2939" s="51">
        <v>7001164025</v>
      </c>
      <c r="C2939" s="5" t="s">
        <v>2726</v>
      </c>
      <c r="D2939" s="4" t="s">
        <v>1566</v>
      </c>
      <c r="E2939" s="5" t="s">
        <v>80</v>
      </c>
      <c r="F2939" s="51">
        <v>35</v>
      </c>
      <c r="G2939" s="4" t="s">
        <v>81</v>
      </c>
      <c r="H2939" s="5" t="s">
        <v>93</v>
      </c>
      <c r="I2939" s="5" t="s">
        <v>12</v>
      </c>
      <c r="J2939" s="5" t="s">
        <v>1888</v>
      </c>
      <c r="K2939" s="85">
        <v>44987</v>
      </c>
      <c r="L2939" s="4" t="s">
        <v>37</v>
      </c>
      <c r="M2939" s="4" t="s">
        <v>2141</v>
      </c>
    </row>
    <row r="2940" spans="1:13" x14ac:dyDescent="0.3">
      <c r="A2940" s="26">
        <v>2939</v>
      </c>
      <c r="B2940" s="96">
        <v>7001865513</v>
      </c>
      <c r="C2940" s="5" t="s">
        <v>2727</v>
      </c>
      <c r="D2940" s="4" t="s">
        <v>1566</v>
      </c>
      <c r="E2940" s="5" t="s">
        <v>80</v>
      </c>
      <c r="F2940" s="51">
        <v>38</v>
      </c>
      <c r="G2940" s="4" t="s">
        <v>81</v>
      </c>
      <c r="H2940" s="5" t="s">
        <v>93</v>
      </c>
      <c r="I2940" s="5" t="s">
        <v>12</v>
      </c>
      <c r="J2940" s="5" t="s">
        <v>1888</v>
      </c>
      <c r="K2940" s="85">
        <v>44987</v>
      </c>
      <c r="L2940" s="4" t="s">
        <v>37</v>
      </c>
      <c r="M2940" s="4" t="s">
        <v>2728</v>
      </c>
    </row>
    <row r="2941" spans="1:13" x14ac:dyDescent="0.3">
      <c r="A2941" s="26">
        <v>2940</v>
      </c>
      <c r="B2941" s="51">
        <v>7001466767</v>
      </c>
      <c r="C2941" s="5" t="s">
        <v>2729</v>
      </c>
      <c r="D2941" s="4" t="s">
        <v>1566</v>
      </c>
      <c r="E2941" s="5" t="s">
        <v>80</v>
      </c>
      <c r="F2941" s="51">
        <v>37</v>
      </c>
      <c r="G2941" s="4" t="s">
        <v>81</v>
      </c>
      <c r="H2941" s="5" t="s">
        <v>93</v>
      </c>
      <c r="I2941" s="5" t="s">
        <v>10</v>
      </c>
      <c r="J2941" s="5" t="s">
        <v>1888</v>
      </c>
      <c r="K2941" s="85">
        <v>44987</v>
      </c>
      <c r="L2941" s="4" t="s">
        <v>37</v>
      </c>
      <c r="M2941" s="4" t="s">
        <v>2528</v>
      </c>
    </row>
    <row r="2942" spans="1:13" x14ac:dyDescent="0.3">
      <c r="A2942" s="26">
        <v>2941</v>
      </c>
      <c r="B2942" s="96">
        <v>7001865513</v>
      </c>
      <c r="C2942" s="5" t="s">
        <v>2727</v>
      </c>
      <c r="D2942" s="4" t="s">
        <v>249</v>
      </c>
      <c r="E2942" s="5" t="s">
        <v>80</v>
      </c>
      <c r="F2942" s="51">
        <v>38</v>
      </c>
      <c r="G2942" s="4" t="s">
        <v>81</v>
      </c>
      <c r="H2942" s="5" t="s">
        <v>93</v>
      </c>
      <c r="I2942" s="5" t="s">
        <v>10</v>
      </c>
      <c r="J2942" s="5" t="s">
        <v>1888</v>
      </c>
      <c r="K2942" s="85">
        <v>44987</v>
      </c>
      <c r="L2942" s="4" t="s">
        <v>37</v>
      </c>
      <c r="M2942" s="4" t="s">
        <v>2730</v>
      </c>
    </row>
    <row r="2943" spans="1:13" x14ac:dyDescent="0.3">
      <c r="A2943" s="26">
        <v>2942</v>
      </c>
      <c r="B2943" s="51">
        <v>7001576158</v>
      </c>
      <c r="C2943" s="5" t="s">
        <v>2724</v>
      </c>
      <c r="D2943" s="4" t="s">
        <v>249</v>
      </c>
      <c r="E2943" s="5" t="s">
        <v>80</v>
      </c>
      <c r="F2943" s="51">
        <v>33</v>
      </c>
      <c r="G2943" s="4" t="s">
        <v>81</v>
      </c>
      <c r="H2943" s="5" t="s">
        <v>93</v>
      </c>
      <c r="I2943" s="5" t="s">
        <v>10</v>
      </c>
      <c r="J2943" s="5" t="s">
        <v>1888</v>
      </c>
      <c r="K2943" s="85">
        <v>44987</v>
      </c>
      <c r="L2943" s="4" t="s">
        <v>37</v>
      </c>
      <c r="M2943" s="4" t="s">
        <v>2528</v>
      </c>
    </row>
    <row r="2944" spans="1:13" x14ac:dyDescent="0.3">
      <c r="A2944" s="26">
        <v>2943</v>
      </c>
      <c r="B2944" s="51">
        <v>7001164025</v>
      </c>
      <c r="C2944" s="5" t="s">
        <v>2726</v>
      </c>
      <c r="D2944" s="4" t="s">
        <v>249</v>
      </c>
      <c r="E2944" s="5" t="s">
        <v>80</v>
      </c>
      <c r="F2944" s="51">
        <v>35</v>
      </c>
      <c r="G2944" s="4" t="s">
        <v>81</v>
      </c>
      <c r="H2944" s="5" t="s">
        <v>93</v>
      </c>
      <c r="I2944" s="5" t="s">
        <v>10</v>
      </c>
      <c r="J2944" s="5" t="s">
        <v>1888</v>
      </c>
      <c r="K2944" s="85">
        <v>44987</v>
      </c>
      <c r="L2944" s="4" t="s">
        <v>37</v>
      </c>
      <c r="M2944" s="4" t="s">
        <v>2528</v>
      </c>
    </row>
    <row r="2945" spans="1:13" x14ac:dyDescent="0.3">
      <c r="A2945" s="26">
        <v>2944</v>
      </c>
      <c r="B2945" s="51">
        <v>7001066280</v>
      </c>
      <c r="C2945" s="5" t="s">
        <v>2731</v>
      </c>
      <c r="D2945" s="4" t="s">
        <v>249</v>
      </c>
      <c r="E2945" s="5" t="s">
        <v>80</v>
      </c>
      <c r="F2945" s="51">
        <v>44</v>
      </c>
      <c r="G2945" s="4" t="s">
        <v>81</v>
      </c>
      <c r="H2945" s="5" t="s">
        <v>93</v>
      </c>
      <c r="I2945" s="5" t="s">
        <v>10</v>
      </c>
      <c r="J2945" s="5" t="s">
        <v>1888</v>
      </c>
      <c r="K2945" s="85">
        <v>44987</v>
      </c>
      <c r="L2945" s="4" t="s">
        <v>37</v>
      </c>
      <c r="M2945" s="4" t="s">
        <v>2528</v>
      </c>
    </row>
    <row r="2946" spans="1:13" x14ac:dyDescent="0.3">
      <c r="A2946" s="26">
        <v>2945</v>
      </c>
      <c r="B2946" s="51">
        <v>7000949854</v>
      </c>
      <c r="C2946" s="5" t="s">
        <v>2732</v>
      </c>
      <c r="D2946" s="4" t="s">
        <v>1566</v>
      </c>
      <c r="E2946" s="5" t="s">
        <v>80</v>
      </c>
      <c r="F2946" s="51">
        <v>39</v>
      </c>
      <c r="G2946" s="4" t="s">
        <v>81</v>
      </c>
      <c r="H2946" s="5" t="s">
        <v>93</v>
      </c>
      <c r="I2946" s="5" t="s">
        <v>10</v>
      </c>
      <c r="J2946" s="5" t="s">
        <v>1888</v>
      </c>
      <c r="K2946" s="85">
        <v>44987</v>
      </c>
      <c r="L2946" s="4" t="s">
        <v>37</v>
      </c>
      <c r="M2946" s="4" t="s">
        <v>2528</v>
      </c>
    </row>
    <row r="2947" spans="1:13" x14ac:dyDescent="0.3">
      <c r="A2947" s="26">
        <v>2946</v>
      </c>
      <c r="B2947" s="51">
        <v>7002502149</v>
      </c>
      <c r="C2947" s="5" t="s">
        <v>2725</v>
      </c>
      <c r="D2947" s="4" t="s">
        <v>249</v>
      </c>
      <c r="E2947" s="5" t="s">
        <v>80</v>
      </c>
      <c r="F2947" s="51">
        <v>31</v>
      </c>
      <c r="G2947" s="4" t="s">
        <v>81</v>
      </c>
      <c r="H2947" s="5" t="s">
        <v>93</v>
      </c>
      <c r="I2947" s="5" t="s">
        <v>10</v>
      </c>
      <c r="J2947" s="5" t="s">
        <v>1888</v>
      </c>
      <c r="K2947" s="85">
        <v>44987</v>
      </c>
      <c r="L2947" s="4" t="s">
        <v>37</v>
      </c>
      <c r="M2947" s="4" t="s">
        <v>2528</v>
      </c>
    </row>
    <row r="2948" spans="1:13" x14ac:dyDescent="0.3">
      <c r="A2948" s="26">
        <v>2947</v>
      </c>
      <c r="B2948" s="51">
        <v>7001575807</v>
      </c>
      <c r="C2948" s="34" t="s">
        <v>1781</v>
      </c>
      <c r="D2948" s="4" t="s">
        <v>249</v>
      </c>
      <c r="E2948" s="5" t="s">
        <v>80</v>
      </c>
      <c r="F2948" s="51">
        <v>40</v>
      </c>
      <c r="G2948" s="4" t="s">
        <v>81</v>
      </c>
      <c r="H2948" s="5" t="s">
        <v>93</v>
      </c>
      <c r="I2948" s="5" t="s">
        <v>10</v>
      </c>
      <c r="J2948" s="5" t="s">
        <v>1888</v>
      </c>
      <c r="K2948" s="85">
        <v>44987</v>
      </c>
      <c r="L2948" s="4" t="s">
        <v>37</v>
      </c>
      <c r="M2948" s="4" t="s">
        <v>2528</v>
      </c>
    </row>
    <row r="2949" spans="1:13" x14ac:dyDescent="0.3">
      <c r="A2949" s="26">
        <v>2948</v>
      </c>
      <c r="B2949" s="51">
        <v>7002646199</v>
      </c>
      <c r="C2949" s="5" t="s">
        <v>2733</v>
      </c>
      <c r="D2949" s="4" t="s">
        <v>1566</v>
      </c>
      <c r="E2949" s="5" t="s">
        <v>1909</v>
      </c>
      <c r="F2949" s="51">
        <v>18</v>
      </c>
      <c r="G2949" s="4" t="s">
        <v>81</v>
      </c>
      <c r="H2949" s="5" t="s">
        <v>93</v>
      </c>
      <c r="I2949" s="5" t="s">
        <v>10</v>
      </c>
      <c r="J2949" s="5" t="s">
        <v>1888</v>
      </c>
      <c r="K2949" s="85">
        <v>44987</v>
      </c>
      <c r="L2949" s="4" t="s">
        <v>37</v>
      </c>
      <c r="M2949" s="4" t="s">
        <v>2528</v>
      </c>
    </row>
    <row r="2950" spans="1:13" x14ac:dyDescent="0.3">
      <c r="A2950" s="26">
        <v>2949</v>
      </c>
      <c r="B2950" s="51">
        <v>7001056225</v>
      </c>
      <c r="C2950" s="5" t="s">
        <v>1792</v>
      </c>
      <c r="D2950" s="4" t="s">
        <v>249</v>
      </c>
      <c r="E2950" s="5" t="s">
        <v>80</v>
      </c>
      <c r="F2950" s="51">
        <v>61</v>
      </c>
      <c r="G2950" s="4" t="s">
        <v>81</v>
      </c>
      <c r="H2950" s="5" t="s">
        <v>93</v>
      </c>
      <c r="I2950" s="5" t="s">
        <v>10</v>
      </c>
      <c r="J2950" s="5" t="s">
        <v>1888</v>
      </c>
      <c r="K2950" s="85">
        <v>44987</v>
      </c>
      <c r="L2950" s="4" t="s">
        <v>37</v>
      </c>
      <c r="M2950" s="4" t="s">
        <v>2554</v>
      </c>
    </row>
    <row r="2951" spans="1:13" x14ac:dyDescent="0.3">
      <c r="A2951" s="26">
        <v>2950</v>
      </c>
      <c r="B2951" s="51">
        <v>7000985379</v>
      </c>
      <c r="C2951" s="5" t="s">
        <v>2734</v>
      </c>
      <c r="D2951" s="4" t="s">
        <v>1566</v>
      </c>
      <c r="E2951" s="5" t="s">
        <v>80</v>
      </c>
      <c r="F2951" s="51">
        <v>41</v>
      </c>
      <c r="G2951" s="4" t="s">
        <v>81</v>
      </c>
      <c r="H2951" s="5" t="s">
        <v>93</v>
      </c>
      <c r="I2951" s="5" t="s">
        <v>10</v>
      </c>
      <c r="J2951" s="5" t="s">
        <v>1888</v>
      </c>
      <c r="K2951" s="85">
        <v>44987</v>
      </c>
      <c r="L2951" s="4" t="s">
        <v>37</v>
      </c>
      <c r="M2951" s="4" t="s">
        <v>2554</v>
      </c>
    </row>
    <row r="2952" spans="1:13" x14ac:dyDescent="0.3">
      <c r="A2952" s="26">
        <v>2951</v>
      </c>
      <c r="B2952" s="51">
        <v>7002470701</v>
      </c>
      <c r="C2952" s="5" t="s">
        <v>2735</v>
      </c>
      <c r="D2952" s="4" t="s">
        <v>1566</v>
      </c>
      <c r="E2952" s="5" t="s">
        <v>80</v>
      </c>
      <c r="F2952" s="51">
        <v>42</v>
      </c>
      <c r="G2952" s="4" t="s">
        <v>81</v>
      </c>
      <c r="H2952" s="5" t="s">
        <v>93</v>
      </c>
      <c r="I2952" s="5" t="s">
        <v>10</v>
      </c>
      <c r="J2952" s="5" t="s">
        <v>1888</v>
      </c>
      <c r="K2952" s="85">
        <v>44987</v>
      </c>
      <c r="L2952" s="4" t="s">
        <v>37</v>
      </c>
      <c r="M2952" s="4" t="s">
        <v>2560</v>
      </c>
    </row>
    <row r="2953" spans="1:13" x14ac:dyDescent="0.3">
      <c r="A2953" s="26">
        <v>2952</v>
      </c>
      <c r="B2953" s="51">
        <v>7002502149</v>
      </c>
      <c r="C2953" s="5" t="s">
        <v>2725</v>
      </c>
      <c r="D2953" s="4" t="s">
        <v>249</v>
      </c>
      <c r="E2953" s="5" t="s">
        <v>80</v>
      </c>
      <c r="F2953" s="51">
        <v>31</v>
      </c>
      <c r="G2953" s="4" t="s">
        <v>81</v>
      </c>
      <c r="H2953" s="5" t="s">
        <v>93</v>
      </c>
      <c r="I2953" s="5" t="s">
        <v>10</v>
      </c>
      <c r="J2953" s="5" t="s">
        <v>1888</v>
      </c>
      <c r="K2953" s="85">
        <v>44987</v>
      </c>
      <c r="L2953" s="4" t="s">
        <v>37</v>
      </c>
      <c r="M2953" s="4" t="s">
        <v>2560</v>
      </c>
    </row>
    <row r="2954" spans="1:13" x14ac:dyDescent="0.3">
      <c r="A2954" s="26">
        <v>2953</v>
      </c>
      <c r="B2954" s="51">
        <v>7001066280</v>
      </c>
      <c r="C2954" s="5" t="s">
        <v>2731</v>
      </c>
      <c r="D2954" s="4" t="s">
        <v>249</v>
      </c>
      <c r="E2954" s="5" t="s">
        <v>80</v>
      </c>
      <c r="F2954" s="51">
        <v>44</v>
      </c>
      <c r="G2954" s="4" t="s">
        <v>81</v>
      </c>
      <c r="H2954" s="5" t="s">
        <v>93</v>
      </c>
      <c r="I2954" s="5" t="s">
        <v>10</v>
      </c>
      <c r="J2954" s="5" t="s">
        <v>1888</v>
      </c>
      <c r="K2954" s="85">
        <v>44987</v>
      </c>
      <c r="L2954" s="4" t="s">
        <v>37</v>
      </c>
      <c r="M2954" s="4" t="s">
        <v>2560</v>
      </c>
    </row>
    <row r="2955" spans="1:13" x14ac:dyDescent="0.3">
      <c r="A2955" s="26">
        <v>2954</v>
      </c>
      <c r="B2955" s="51">
        <v>7001052825</v>
      </c>
      <c r="C2955" s="5" t="s">
        <v>2736</v>
      </c>
      <c r="D2955" s="4" t="s">
        <v>1566</v>
      </c>
      <c r="E2955" s="5" t="s">
        <v>80</v>
      </c>
      <c r="F2955" s="51">
        <v>42</v>
      </c>
      <c r="G2955" s="4" t="s">
        <v>81</v>
      </c>
      <c r="H2955" s="5" t="s">
        <v>93</v>
      </c>
      <c r="I2955" s="5" t="s">
        <v>10</v>
      </c>
      <c r="J2955" s="5" t="s">
        <v>1888</v>
      </c>
      <c r="K2955" s="85">
        <v>44987</v>
      </c>
      <c r="L2955" s="4" t="s">
        <v>37</v>
      </c>
      <c r="M2955" s="4" t="s">
        <v>2560</v>
      </c>
    </row>
    <row r="2956" spans="1:13" x14ac:dyDescent="0.3">
      <c r="A2956" s="26">
        <v>2955</v>
      </c>
      <c r="B2956" s="51">
        <v>7001449564</v>
      </c>
      <c r="C2956" s="5" t="s">
        <v>2737</v>
      </c>
      <c r="D2956" s="4" t="s">
        <v>1566</v>
      </c>
      <c r="E2956" s="5" t="s">
        <v>80</v>
      </c>
      <c r="F2956" s="51">
        <v>33</v>
      </c>
      <c r="G2956" s="4" t="s">
        <v>81</v>
      </c>
      <c r="H2956" s="5" t="s">
        <v>93</v>
      </c>
      <c r="I2956" s="5" t="s">
        <v>10</v>
      </c>
      <c r="J2956" s="5" t="s">
        <v>1888</v>
      </c>
      <c r="K2956" s="85">
        <v>44987</v>
      </c>
      <c r="L2956" s="4" t="s">
        <v>37</v>
      </c>
      <c r="M2956" s="4" t="s">
        <v>2560</v>
      </c>
    </row>
    <row r="2957" spans="1:13" x14ac:dyDescent="0.3">
      <c r="A2957" s="26">
        <v>2956</v>
      </c>
      <c r="B2957" s="51">
        <v>7000949854</v>
      </c>
      <c r="C2957" s="5" t="s">
        <v>2732</v>
      </c>
      <c r="D2957" s="4" t="s">
        <v>249</v>
      </c>
      <c r="E2957" s="5" t="s">
        <v>80</v>
      </c>
      <c r="F2957" s="51">
        <v>39</v>
      </c>
      <c r="G2957" s="4" t="s">
        <v>81</v>
      </c>
      <c r="H2957" s="5" t="s">
        <v>93</v>
      </c>
      <c r="I2957" s="5" t="s">
        <v>10</v>
      </c>
      <c r="J2957" s="5" t="s">
        <v>1888</v>
      </c>
      <c r="K2957" s="85">
        <v>44987</v>
      </c>
      <c r="L2957" s="4" t="s">
        <v>37</v>
      </c>
      <c r="M2957" s="4" t="s">
        <v>2560</v>
      </c>
    </row>
    <row r="2958" spans="1:13" x14ac:dyDescent="0.3">
      <c r="A2958" s="26">
        <v>2957</v>
      </c>
      <c r="B2958" s="51">
        <v>7000959875</v>
      </c>
      <c r="C2958" s="5" t="s">
        <v>1278</v>
      </c>
      <c r="D2958" s="4" t="s">
        <v>1566</v>
      </c>
      <c r="E2958" s="5" t="s">
        <v>80</v>
      </c>
      <c r="F2958" s="51">
        <v>57</v>
      </c>
      <c r="G2958" s="4" t="s">
        <v>81</v>
      </c>
      <c r="H2958" s="83" t="s">
        <v>579</v>
      </c>
      <c r="I2958" s="5" t="s">
        <v>1598</v>
      </c>
      <c r="J2958" s="5" t="s">
        <v>1888</v>
      </c>
      <c r="K2958" s="85">
        <v>44987</v>
      </c>
      <c r="L2958" s="4" t="s">
        <v>35</v>
      </c>
      <c r="M2958" s="4" t="s">
        <v>2656</v>
      </c>
    </row>
    <row r="2959" spans="1:13" x14ac:dyDescent="0.3">
      <c r="A2959" s="26">
        <v>2958</v>
      </c>
      <c r="B2959" s="51">
        <v>7001016115</v>
      </c>
      <c r="C2959" s="5" t="s">
        <v>1609</v>
      </c>
      <c r="D2959" s="4" t="s">
        <v>249</v>
      </c>
      <c r="E2959" s="5" t="s">
        <v>107</v>
      </c>
      <c r="F2959" s="51">
        <v>49</v>
      </c>
      <c r="G2959" s="4" t="s">
        <v>81</v>
      </c>
      <c r="H2959" s="83" t="s">
        <v>464</v>
      </c>
      <c r="I2959" s="5" t="s">
        <v>4</v>
      </c>
      <c r="J2959" s="5" t="s">
        <v>83</v>
      </c>
      <c r="K2959" s="85">
        <v>44989</v>
      </c>
      <c r="L2959" s="4" t="s">
        <v>9</v>
      </c>
      <c r="M2959" s="31" t="s">
        <v>2738</v>
      </c>
    </row>
    <row r="2960" spans="1:13" x14ac:dyDescent="0.3">
      <c r="A2960" s="26">
        <v>2959</v>
      </c>
      <c r="B2960" s="51">
        <v>7001292878</v>
      </c>
      <c r="C2960" s="5" t="s">
        <v>2739</v>
      </c>
      <c r="D2960" s="4" t="s">
        <v>1566</v>
      </c>
      <c r="E2960" s="5" t="s">
        <v>80</v>
      </c>
      <c r="F2960" s="51">
        <v>73</v>
      </c>
      <c r="G2960" s="4" t="s">
        <v>81</v>
      </c>
      <c r="H2960" s="83" t="s">
        <v>464</v>
      </c>
      <c r="I2960" s="5" t="s">
        <v>4</v>
      </c>
      <c r="J2960" s="5" t="s">
        <v>83</v>
      </c>
      <c r="K2960" s="85">
        <v>44989</v>
      </c>
      <c r="L2960" s="4" t="s">
        <v>9</v>
      </c>
      <c r="M2960" s="31" t="s">
        <v>2738</v>
      </c>
    </row>
    <row r="2961" spans="1:13" x14ac:dyDescent="0.3">
      <c r="A2961" s="26">
        <v>2960</v>
      </c>
      <c r="B2961" s="96">
        <v>7001538477</v>
      </c>
      <c r="C2961" s="32" t="s">
        <v>1645</v>
      </c>
      <c r="D2961" s="4" t="s">
        <v>249</v>
      </c>
      <c r="E2961" s="5" t="s">
        <v>107</v>
      </c>
      <c r="F2961" s="51">
        <v>76</v>
      </c>
      <c r="G2961" s="4" t="s">
        <v>81</v>
      </c>
      <c r="H2961" s="83" t="s">
        <v>464</v>
      </c>
      <c r="I2961" s="5" t="s">
        <v>1598</v>
      </c>
      <c r="J2961" s="5" t="s">
        <v>83</v>
      </c>
      <c r="K2961" s="85">
        <v>44989</v>
      </c>
      <c r="L2961" s="4" t="s">
        <v>9</v>
      </c>
      <c r="M2961" s="31" t="s">
        <v>2740</v>
      </c>
    </row>
    <row r="2962" spans="1:13" x14ac:dyDescent="0.3">
      <c r="A2962" s="26">
        <v>2961</v>
      </c>
      <c r="B2962" s="95">
        <v>7001658878</v>
      </c>
      <c r="C2962" s="34" t="s">
        <v>2741</v>
      </c>
      <c r="D2962" s="4" t="s">
        <v>1566</v>
      </c>
      <c r="E2962" s="5" t="s">
        <v>80</v>
      </c>
      <c r="F2962" s="51">
        <v>66</v>
      </c>
      <c r="G2962" s="4" t="s">
        <v>81</v>
      </c>
      <c r="H2962" s="83" t="s">
        <v>464</v>
      </c>
      <c r="I2962" s="5" t="s">
        <v>1598</v>
      </c>
      <c r="J2962" s="5" t="s">
        <v>83</v>
      </c>
      <c r="K2962" s="85">
        <v>44989</v>
      </c>
      <c r="L2962" s="4" t="s">
        <v>9</v>
      </c>
      <c r="M2962" s="31" t="s">
        <v>2740</v>
      </c>
    </row>
    <row r="2963" spans="1:13" ht="12.75" customHeight="1" x14ac:dyDescent="0.3">
      <c r="A2963" s="26">
        <v>2962</v>
      </c>
      <c r="B2963" s="51">
        <v>7002669442</v>
      </c>
      <c r="C2963" s="5" t="s">
        <v>2742</v>
      </c>
      <c r="D2963" s="4" t="s">
        <v>249</v>
      </c>
      <c r="E2963" s="5" t="s">
        <v>80</v>
      </c>
      <c r="F2963" s="51">
        <v>72</v>
      </c>
      <c r="G2963" s="4" t="s">
        <v>81</v>
      </c>
      <c r="H2963" s="83" t="s">
        <v>464</v>
      </c>
      <c r="I2963" s="5" t="s">
        <v>1598</v>
      </c>
      <c r="J2963" s="5" t="s">
        <v>83</v>
      </c>
      <c r="K2963" s="85">
        <v>44989</v>
      </c>
      <c r="L2963" s="4" t="s">
        <v>9</v>
      </c>
      <c r="M2963" s="31" t="s">
        <v>2740</v>
      </c>
    </row>
    <row r="2964" spans="1:13" x14ac:dyDescent="0.3">
      <c r="A2964" s="26">
        <v>2963</v>
      </c>
      <c r="B2964" s="51">
        <v>7001715780</v>
      </c>
      <c r="C2964" s="32" t="s">
        <v>1630</v>
      </c>
      <c r="D2964" s="4" t="s">
        <v>249</v>
      </c>
      <c r="E2964" s="5" t="s">
        <v>80</v>
      </c>
      <c r="F2964" s="51">
        <v>73</v>
      </c>
      <c r="G2964" s="4" t="s">
        <v>81</v>
      </c>
      <c r="H2964" s="83" t="s">
        <v>464</v>
      </c>
      <c r="I2964" s="5" t="s">
        <v>1598</v>
      </c>
      <c r="J2964" s="5" t="s">
        <v>83</v>
      </c>
      <c r="K2964" s="85">
        <v>44989</v>
      </c>
      <c r="L2964" s="4" t="s">
        <v>9</v>
      </c>
      <c r="M2964" s="31" t="s">
        <v>2740</v>
      </c>
    </row>
    <row r="2965" spans="1:13" x14ac:dyDescent="0.3">
      <c r="A2965" s="26">
        <v>2964</v>
      </c>
      <c r="B2965" s="96">
        <v>7002592243</v>
      </c>
      <c r="C2965" s="34" t="s">
        <v>1620</v>
      </c>
      <c r="D2965" s="4" t="s">
        <v>249</v>
      </c>
      <c r="E2965" s="5" t="s">
        <v>80</v>
      </c>
      <c r="F2965" s="51">
        <v>70</v>
      </c>
      <c r="G2965" s="4" t="s">
        <v>81</v>
      </c>
      <c r="H2965" s="83" t="s">
        <v>464</v>
      </c>
      <c r="I2965" s="5" t="s">
        <v>1598</v>
      </c>
      <c r="J2965" s="5" t="s">
        <v>83</v>
      </c>
      <c r="K2965" s="85">
        <v>44989</v>
      </c>
      <c r="L2965" s="4" t="s">
        <v>9</v>
      </c>
      <c r="M2965" s="31" t="s">
        <v>2740</v>
      </c>
    </row>
    <row r="2966" spans="1:13" x14ac:dyDescent="0.3">
      <c r="A2966" s="26">
        <v>2965</v>
      </c>
      <c r="B2966" s="96">
        <v>7001920937</v>
      </c>
      <c r="C2966" s="34" t="s">
        <v>1028</v>
      </c>
      <c r="D2966" s="4" t="s">
        <v>249</v>
      </c>
      <c r="E2966" s="5" t="s">
        <v>80</v>
      </c>
      <c r="F2966" s="51">
        <v>66</v>
      </c>
      <c r="G2966" s="4" t="s">
        <v>81</v>
      </c>
      <c r="H2966" s="83" t="s">
        <v>464</v>
      </c>
      <c r="I2966" s="5" t="s">
        <v>1598</v>
      </c>
      <c r="J2966" s="5" t="s">
        <v>83</v>
      </c>
      <c r="K2966" s="85">
        <v>44989</v>
      </c>
      <c r="L2966" s="4" t="s">
        <v>9</v>
      </c>
      <c r="M2966" s="31" t="s">
        <v>2740</v>
      </c>
    </row>
    <row r="2967" spans="1:13" x14ac:dyDescent="0.3">
      <c r="A2967" s="26">
        <v>2966</v>
      </c>
      <c r="B2967" s="96">
        <v>7001764386</v>
      </c>
      <c r="C2967" s="5" t="s">
        <v>2743</v>
      </c>
      <c r="D2967" s="4" t="s">
        <v>1566</v>
      </c>
      <c r="E2967" s="5" t="s">
        <v>80</v>
      </c>
      <c r="F2967" s="51">
        <v>76</v>
      </c>
      <c r="G2967" s="4" t="s">
        <v>81</v>
      </c>
      <c r="H2967" s="83" t="s">
        <v>464</v>
      </c>
      <c r="I2967" s="5" t="s">
        <v>1598</v>
      </c>
      <c r="J2967" s="5" t="s">
        <v>83</v>
      </c>
      <c r="K2967" s="85">
        <v>44989</v>
      </c>
      <c r="L2967" s="4" t="s">
        <v>9</v>
      </c>
      <c r="M2967" s="31" t="s">
        <v>2740</v>
      </c>
    </row>
    <row r="2968" spans="1:13" x14ac:dyDescent="0.3">
      <c r="A2968" s="26">
        <v>2967</v>
      </c>
      <c r="B2968" s="51">
        <v>7001468657</v>
      </c>
      <c r="C2968" s="5" t="s">
        <v>2744</v>
      </c>
      <c r="D2968" s="4" t="s">
        <v>1566</v>
      </c>
      <c r="E2968" s="5" t="s">
        <v>80</v>
      </c>
      <c r="F2968" s="51">
        <v>65</v>
      </c>
      <c r="G2968" s="4" t="s">
        <v>81</v>
      </c>
      <c r="H2968" s="83" t="s">
        <v>464</v>
      </c>
      <c r="I2968" s="5" t="s">
        <v>1598</v>
      </c>
      <c r="J2968" s="5" t="s">
        <v>83</v>
      </c>
      <c r="K2968" s="85">
        <v>44989</v>
      </c>
      <c r="L2968" s="4" t="s">
        <v>9</v>
      </c>
      <c r="M2968" s="31" t="s">
        <v>2740</v>
      </c>
    </row>
    <row r="2969" spans="1:13" x14ac:dyDescent="0.3">
      <c r="A2969" s="26">
        <v>2968</v>
      </c>
      <c r="B2969" s="96">
        <v>7001901202</v>
      </c>
      <c r="C2969" s="32" t="s">
        <v>1623</v>
      </c>
      <c r="D2969" s="4" t="s">
        <v>249</v>
      </c>
      <c r="E2969" s="5" t="s">
        <v>80</v>
      </c>
      <c r="F2969" s="51">
        <v>73</v>
      </c>
      <c r="G2969" s="4" t="s">
        <v>81</v>
      </c>
      <c r="H2969" s="83" t="s">
        <v>464</v>
      </c>
      <c r="I2969" s="5" t="s">
        <v>1598</v>
      </c>
      <c r="J2969" s="5" t="s">
        <v>83</v>
      </c>
      <c r="K2969" s="85">
        <v>44989</v>
      </c>
      <c r="L2969" s="4" t="s">
        <v>9</v>
      </c>
      <c r="M2969" s="31" t="s">
        <v>2740</v>
      </c>
    </row>
    <row r="2970" spans="1:13" x14ac:dyDescent="0.3">
      <c r="A2970" s="26">
        <v>2969</v>
      </c>
      <c r="B2970" s="96">
        <v>7001714990</v>
      </c>
      <c r="C2970" s="34" t="s">
        <v>2745</v>
      </c>
      <c r="D2970" s="4" t="s">
        <v>1566</v>
      </c>
      <c r="E2970" s="5" t="s">
        <v>80</v>
      </c>
      <c r="F2970" s="51">
        <v>69</v>
      </c>
      <c r="G2970" s="4" t="s">
        <v>81</v>
      </c>
      <c r="H2970" s="83" t="s">
        <v>464</v>
      </c>
      <c r="I2970" s="5" t="s">
        <v>1598</v>
      </c>
      <c r="J2970" s="5" t="s">
        <v>83</v>
      </c>
      <c r="K2970" s="85">
        <v>44989</v>
      </c>
      <c r="L2970" s="4" t="s">
        <v>9</v>
      </c>
      <c r="M2970" s="31" t="s">
        <v>2740</v>
      </c>
    </row>
    <row r="2971" spans="1:13" x14ac:dyDescent="0.3">
      <c r="A2971" s="26">
        <v>2970</v>
      </c>
      <c r="B2971" s="51">
        <v>7001451785</v>
      </c>
      <c r="C2971" s="5" t="s">
        <v>2746</v>
      </c>
      <c r="D2971" s="4" t="s">
        <v>1566</v>
      </c>
      <c r="E2971" s="5" t="s">
        <v>80</v>
      </c>
      <c r="F2971" s="51">
        <v>72</v>
      </c>
      <c r="G2971" s="4" t="s">
        <v>81</v>
      </c>
      <c r="H2971" s="83" t="s">
        <v>464</v>
      </c>
      <c r="I2971" s="5" t="s">
        <v>1598</v>
      </c>
      <c r="J2971" s="5" t="s">
        <v>83</v>
      </c>
      <c r="K2971" s="85">
        <v>44989</v>
      </c>
      <c r="L2971" s="4" t="s">
        <v>9</v>
      </c>
      <c r="M2971" s="31" t="s">
        <v>2740</v>
      </c>
    </row>
    <row r="2972" spans="1:13" x14ac:dyDescent="0.3">
      <c r="A2972" s="26">
        <v>2971</v>
      </c>
      <c r="B2972" s="96">
        <v>7001837118</v>
      </c>
      <c r="C2972" s="5" t="s">
        <v>1622</v>
      </c>
      <c r="D2972" s="4" t="s">
        <v>249</v>
      </c>
      <c r="E2972" s="5" t="s">
        <v>80</v>
      </c>
      <c r="F2972" s="51">
        <v>85</v>
      </c>
      <c r="G2972" s="4" t="s">
        <v>81</v>
      </c>
      <c r="H2972" s="83" t="s">
        <v>464</v>
      </c>
      <c r="I2972" s="5" t="s">
        <v>1598</v>
      </c>
      <c r="J2972" s="5" t="s">
        <v>83</v>
      </c>
      <c r="K2972" s="85">
        <v>44989</v>
      </c>
      <c r="L2972" s="4" t="s">
        <v>9</v>
      </c>
      <c r="M2972" s="31" t="s">
        <v>2740</v>
      </c>
    </row>
    <row r="2973" spans="1:13" x14ac:dyDescent="0.3">
      <c r="A2973" s="26">
        <v>2972</v>
      </c>
      <c r="B2973" s="51">
        <v>7002581959</v>
      </c>
      <c r="C2973" s="5" t="s">
        <v>2747</v>
      </c>
      <c r="D2973" s="4" t="s">
        <v>1566</v>
      </c>
      <c r="E2973" s="5" t="s">
        <v>80</v>
      </c>
      <c r="F2973" s="51">
        <v>70</v>
      </c>
      <c r="G2973" s="4" t="s">
        <v>81</v>
      </c>
      <c r="H2973" s="83" t="s">
        <v>464</v>
      </c>
      <c r="I2973" s="5" t="s">
        <v>1598</v>
      </c>
      <c r="J2973" s="5" t="s">
        <v>83</v>
      </c>
      <c r="K2973" s="85">
        <v>44989</v>
      </c>
      <c r="L2973" s="4" t="s">
        <v>9</v>
      </c>
      <c r="M2973" s="31" t="s">
        <v>2740</v>
      </c>
    </row>
    <row r="2974" spans="1:13" x14ac:dyDescent="0.3">
      <c r="A2974" s="26">
        <v>2973</v>
      </c>
      <c r="B2974" s="51">
        <v>7001418250</v>
      </c>
      <c r="C2974" s="34" t="s">
        <v>2748</v>
      </c>
      <c r="D2974" s="4" t="s">
        <v>1566</v>
      </c>
      <c r="E2974" s="5" t="s">
        <v>80</v>
      </c>
      <c r="F2974" s="51">
        <v>36</v>
      </c>
      <c r="G2974" s="4" t="s">
        <v>81</v>
      </c>
      <c r="H2974" s="83" t="s">
        <v>464</v>
      </c>
      <c r="I2974" s="5" t="s">
        <v>4</v>
      </c>
      <c r="J2974" s="5" t="s">
        <v>83</v>
      </c>
      <c r="K2974" s="85">
        <v>44990</v>
      </c>
      <c r="L2974" s="4" t="s">
        <v>9</v>
      </c>
      <c r="M2974" s="31" t="s">
        <v>2749</v>
      </c>
    </row>
    <row r="2975" spans="1:13" x14ac:dyDescent="0.3">
      <c r="A2975" s="26">
        <v>2974</v>
      </c>
      <c r="B2975" s="96">
        <v>7001768694</v>
      </c>
      <c r="C2975" s="5" t="s">
        <v>2750</v>
      </c>
      <c r="D2975" s="4" t="s">
        <v>1566</v>
      </c>
      <c r="E2975" s="5" t="s">
        <v>80</v>
      </c>
      <c r="F2975" s="51">
        <v>18</v>
      </c>
      <c r="G2975" s="4" t="s">
        <v>81</v>
      </c>
      <c r="H2975" s="83" t="s">
        <v>464</v>
      </c>
      <c r="I2975" s="5" t="s">
        <v>8</v>
      </c>
      <c r="J2975" s="5" t="s">
        <v>83</v>
      </c>
      <c r="K2975" s="85">
        <v>44990</v>
      </c>
      <c r="L2975" s="4" t="s">
        <v>9</v>
      </c>
      <c r="M2975" s="31" t="s">
        <v>2751</v>
      </c>
    </row>
    <row r="2976" spans="1:13" x14ac:dyDescent="0.3">
      <c r="A2976" s="26">
        <v>2975</v>
      </c>
      <c r="B2976" s="51">
        <v>7001293303</v>
      </c>
      <c r="C2976" s="5" t="s">
        <v>2752</v>
      </c>
      <c r="D2976" s="4" t="s">
        <v>1566</v>
      </c>
      <c r="E2976" s="5" t="s">
        <v>107</v>
      </c>
      <c r="F2976" s="51">
        <v>85</v>
      </c>
      <c r="G2976" s="4" t="s">
        <v>81</v>
      </c>
      <c r="H2976" s="83" t="s">
        <v>464</v>
      </c>
      <c r="I2976" s="5" t="s">
        <v>8</v>
      </c>
      <c r="J2976" s="5" t="s">
        <v>83</v>
      </c>
      <c r="K2976" s="85">
        <v>44990</v>
      </c>
      <c r="L2976" s="4" t="s">
        <v>9</v>
      </c>
      <c r="M2976" s="31" t="s">
        <v>2751</v>
      </c>
    </row>
    <row r="2977" spans="1:13" x14ac:dyDescent="0.3">
      <c r="A2977" s="26">
        <v>2976</v>
      </c>
      <c r="B2977" s="96">
        <v>7001784100</v>
      </c>
      <c r="C2977" s="34" t="s">
        <v>2753</v>
      </c>
      <c r="D2977" s="4" t="s">
        <v>1566</v>
      </c>
      <c r="E2977" s="5" t="s">
        <v>107</v>
      </c>
      <c r="F2977" s="51">
        <v>61</v>
      </c>
      <c r="G2977" s="4" t="s">
        <v>81</v>
      </c>
      <c r="H2977" s="83" t="s">
        <v>464</v>
      </c>
      <c r="I2977" s="5" t="s">
        <v>8</v>
      </c>
      <c r="J2977" s="5" t="s">
        <v>83</v>
      </c>
      <c r="K2977" s="85">
        <v>44990</v>
      </c>
      <c r="L2977" s="4" t="s">
        <v>9</v>
      </c>
      <c r="M2977" s="31" t="s">
        <v>2751</v>
      </c>
    </row>
    <row r="2978" spans="1:13" x14ac:dyDescent="0.3">
      <c r="A2978" s="26">
        <v>2977</v>
      </c>
      <c r="B2978" s="51">
        <v>7001262985</v>
      </c>
      <c r="C2978" s="5" t="s">
        <v>2754</v>
      </c>
      <c r="D2978" s="4" t="s">
        <v>1566</v>
      </c>
      <c r="E2978" s="5" t="s">
        <v>107</v>
      </c>
      <c r="F2978" s="51">
        <v>74</v>
      </c>
      <c r="G2978" s="4" t="s">
        <v>81</v>
      </c>
      <c r="H2978" s="83" t="s">
        <v>464</v>
      </c>
      <c r="I2978" s="5" t="s">
        <v>8</v>
      </c>
      <c r="J2978" s="5" t="s">
        <v>83</v>
      </c>
      <c r="K2978" s="85">
        <v>44990</v>
      </c>
      <c r="L2978" s="4" t="s">
        <v>9</v>
      </c>
      <c r="M2978" s="4" t="s">
        <v>2751</v>
      </c>
    </row>
    <row r="2979" spans="1:13" x14ac:dyDescent="0.3">
      <c r="A2979" s="26">
        <v>2978</v>
      </c>
      <c r="B2979" s="51">
        <v>7002173927</v>
      </c>
      <c r="C2979" s="5" t="s">
        <v>2755</v>
      </c>
      <c r="D2979" s="4" t="s">
        <v>1566</v>
      </c>
      <c r="E2979" s="5" t="s">
        <v>80</v>
      </c>
      <c r="F2979" s="51">
        <v>86</v>
      </c>
      <c r="G2979" s="4" t="s">
        <v>81</v>
      </c>
      <c r="H2979" s="83" t="s">
        <v>464</v>
      </c>
      <c r="I2979" s="5" t="s">
        <v>8</v>
      </c>
      <c r="J2979" s="5" t="s">
        <v>83</v>
      </c>
      <c r="K2979" s="85">
        <v>44990</v>
      </c>
      <c r="L2979" s="4" t="s">
        <v>9</v>
      </c>
      <c r="M2979" s="31" t="s">
        <v>2751</v>
      </c>
    </row>
    <row r="2980" spans="1:13" x14ac:dyDescent="0.3">
      <c r="A2980" s="26">
        <v>2979</v>
      </c>
      <c r="B2980" s="96">
        <v>7002626630</v>
      </c>
      <c r="C2980" s="34" t="s">
        <v>2756</v>
      </c>
      <c r="D2980" s="4" t="s">
        <v>1566</v>
      </c>
      <c r="E2980" s="5" t="s">
        <v>80</v>
      </c>
      <c r="F2980" s="51">
        <v>43</v>
      </c>
      <c r="G2980" s="4" t="s">
        <v>81</v>
      </c>
      <c r="H2980" s="83" t="s">
        <v>464</v>
      </c>
      <c r="I2980" s="5" t="s">
        <v>8</v>
      </c>
      <c r="J2980" s="5" t="s">
        <v>83</v>
      </c>
      <c r="K2980" s="85">
        <v>44990</v>
      </c>
      <c r="L2980" s="4" t="s">
        <v>9</v>
      </c>
      <c r="M2980" s="31" t="s">
        <v>2751</v>
      </c>
    </row>
    <row r="2981" spans="1:13" x14ac:dyDescent="0.3">
      <c r="A2981" s="26">
        <v>2980</v>
      </c>
      <c r="B2981" s="96">
        <v>7002559637</v>
      </c>
      <c r="C2981" s="34" t="s">
        <v>2757</v>
      </c>
      <c r="D2981" s="4" t="s">
        <v>1566</v>
      </c>
      <c r="E2981" s="5" t="s">
        <v>80</v>
      </c>
      <c r="F2981" s="51">
        <v>32</v>
      </c>
      <c r="G2981" s="4" t="s">
        <v>81</v>
      </c>
      <c r="H2981" s="83" t="s">
        <v>464</v>
      </c>
      <c r="I2981" s="5" t="s">
        <v>8</v>
      </c>
      <c r="J2981" s="5" t="s">
        <v>83</v>
      </c>
      <c r="K2981" s="85">
        <v>44990</v>
      </c>
      <c r="L2981" s="4" t="s">
        <v>9</v>
      </c>
      <c r="M2981" s="31" t="s">
        <v>2751</v>
      </c>
    </row>
    <row r="2982" spans="1:13" x14ac:dyDescent="0.3">
      <c r="A2982" s="26">
        <v>2981</v>
      </c>
      <c r="B2982" s="96">
        <v>7001153443</v>
      </c>
      <c r="C2982" s="34" t="s">
        <v>2758</v>
      </c>
      <c r="D2982" s="4" t="s">
        <v>1566</v>
      </c>
      <c r="E2982" s="5" t="s">
        <v>80</v>
      </c>
      <c r="F2982" s="51">
        <v>36</v>
      </c>
      <c r="G2982" s="4" t="s">
        <v>81</v>
      </c>
      <c r="H2982" s="83" t="s">
        <v>464</v>
      </c>
      <c r="I2982" s="5" t="s">
        <v>8</v>
      </c>
      <c r="J2982" s="5" t="s">
        <v>83</v>
      </c>
      <c r="K2982" s="85">
        <v>44990</v>
      </c>
      <c r="L2982" s="4" t="s">
        <v>9</v>
      </c>
      <c r="M2982" s="35" t="s">
        <v>2759</v>
      </c>
    </row>
    <row r="2983" spans="1:13" x14ac:dyDescent="0.3">
      <c r="A2983" s="26">
        <v>2982</v>
      </c>
      <c r="B2983" s="96">
        <v>7001472610</v>
      </c>
      <c r="C2983" s="34" t="s">
        <v>2760</v>
      </c>
      <c r="D2983" s="4" t="s">
        <v>1566</v>
      </c>
      <c r="E2983" s="5" t="s">
        <v>1909</v>
      </c>
      <c r="F2983" s="51">
        <v>8</v>
      </c>
      <c r="G2983" s="4" t="s">
        <v>81</v>
      </c>
      <c r="H2983" s="83" t="s">
        <v>464</v>
      </c>
      <c r="I2983" s="5" t="s">
        <v>1598</v>
      </c>
      <c r="J2983" s="5" t="s">
        <v>83</v>
      </c>
      <c r="K2983" s="85">
        <v>44963</v>
      </c>
      <c r="L2983" s="4" t="s">
        <v>9</v>
      </c>
      <c r="M2983" s="31" t="s">
        <v>2004</v>
      </c>
    </row>
    <row r="2984" spans="1:13" x14ac:dyDescent="0.3">
      <c r="A2984" s="26">
        <v>2983</v>
      </c>
      <c r="B2984" s="96">
        <v>7001814119</v>
      </c>
      <c r="C2984" s="34" t="s">
        <v>1302</v>
      </c>
      <c r="D2984" s="4" t="s">
        <v>249</v>
      </c>
      <c r="E2984" s="5" t="s">
        <v>80</v>
      </c>
      <c r="F2984" s="51">
        <v>77</v>
      </c>
      <c r="G2984" s="4" t="s">
        <v>81</v>
      </c>
      <c r="H2984" s="83" t="s">
        <v>464</v>
      </c>
      <c r="I2984" s="5" t="s">
        <v>1598</v>
      </c>
      <c r="J2984" s="5" t="s">
        <v>83</v>
      </c>
      <c r="K2984" s="85">
        <v>44964</v>
      </c>
      <c r="L2984" s="4" t="s">
        <v>9</v>
      </c>
      <c r="M2984" s="31" t="s">
        <v>2004</v>
      </c>
    </row>
    <row r="2985" spans="1:13" x14ac:dyDescent="0.3">
      <c r="A2985" s="26">
        <v>2984</v>
      </c>
      <c r="B2985" s="96">
        <v>7002561272</v>
      </c>
      <c r="C2985" s="34" t="s">
        <v>2761</v>
      </c>
      <c r="D2985" s="4" t="s">
        <v>1566</v>
      </c>
      <c r="E2985" s="5" t="s">
        <v>80</v>
      </c>
      <c r="F2985" s="51">
        <v>76</v>
      </c>
      <c r="G2985" s="4" t="s">
        <v>81</v>
      </c>
      <c r="H2985" s="83" t="s">
        <v>464</v>
      </c>
      <c r="I2985" s="5" t="s">
        <v>1598</v>
      </c>
      <c r="J2985" s="5" t="s">
        <v>83</v>
      </c>
      <c r="K2985" s="85">
        <v>44964</v>
      </c>
      <c r="L2985" s="4" t="s">
        <v>9</v>
      </c>
      <c r="M2985" s="31" t="s">
        <v>2006</v>
      </c>
    </row>
    <row r="2986" spans="1:13" x14ac:dyDescent="0.3">
      <c r="A2986" s="26">
        <v>2985</v>
      </c>
      <c r="B2986" s="96">
        <v>7000969690</v>
      </c>
      <c r="C2986" s="34" t="s">
        <v>2677</v>
      </c>
      <c r="D2986" s="4" t="s">
        <v>1566</v>
      </c>
      <c r="E2986" s="5" t="s">
        <v>107</v>
      </c>
      <c r="F2986" s="51">
        <v>71</v>
      </c>
      <c r="G2986" s="4" t="s">
        <v>81</v>
      </c>
      <c r="H2986" s="83" t="s">
        <v>464</v>
      </c>
      <c r="I2986" s="5" t="s">
        <v>1598</v>
      </c>
      <c r="J2986" s="5" t="s">
        <v>83</v>
      </c>
      <c r="K2986" s="85">
        <v>44964</v>
      </c>
      <c r="L2986" s="4" t="s">
        <v>9</v>
      </c>
      <c r="M2986" s="31" t="s">
        <v>2006</v>
      </c>
    </row>
    <row r="2987" spans="1:13" x14ac:dyDescent="0.3">
      <c r="A2987" s="26">
        <v>2986</v>
      </c>
      <c r="B2987" s="96">
        <v>7001997087</v>
      </c>
      <c r="C2987" s="34" t="s">
        <v>2762</v>
      </c>
      <c r="D2987" s="4" t="s">
        <v>1566</v>
      </c>
      <c r="E2987" s="5" t="s">
        <v>80</v>
      </c>
      <c r="F2987" s="51">
        <v>65</v>
      </c>
      <c r="G2987" s="4" t="s">
        <v>81</v>
      </c>
      <c r="H2987" s="83" t="s">
        <v>464</v>
      </c>
      <c r="I2987" s="5" t="s">
        <v>1598</v>
      </c>
      <c r="J2987" s="5" t="s">
        <v>83</v>
      </c>
      <c r="K2987" s="85">
        <v>44965</v>
      </c>
      <c r="L2987" s="4" t="s">
        <v>9</v>
      </c>
      <c r="M2987" s="31" t="s">
        <v>2004</v>
      </c>
    </row>
    <row r="2988" spans="1:13" x14ac:dyDescent="0.3">
      <c r="A2988" s="26">
        <v>2987</v>
      </c>
      <c r="B2988" s="96">
        <v>7001090791</v>
      </c>
      <c r="C2988" s="34" t="s">
        <v>2763</v>
      </c>
      <c r="D2988" s="4" t="s">
        <v>1566</v>
      </c>
      <c r="E2988" s="5" t="s">
        <v>80</v>
      </c>
      <c r="F2988" s="51">
        <v>65</v>
      </c>
      <c r="G2988" s="4" t="s">
        <v>81</v>
      </c>
      <c r="H2988" s="83" t="s">
        <v>464</v>
      </c>
      <c r="I2988" s="5" t="s">
        <v>1598</v>
      </c>
      <c r="J2988" s="5" t="s">
        <v>83</v>
      </c>
      <c r="K2988" s="85">
        <v>44965</v>
      </c>
      <c r="L2988" s="4" t="s">
        <v>9</v>
      </c>
      <c r="M2988" s="31" t="s">
        <v>2004</v>
      </c>
    </row>
    <row r="2989" spans="1:13" x14ac:dyDescent="0.3">
      <c r="A2989" s="26">
        <v>2988</v>
      </c>
      <c r="B2989" s="96">
        <v>7000927405</v>
      </c>
      <c r="C2989" s="34" t="s">
        <v>462</v>
      </c>
      <c r="D2989" s="4" t="s">
        <v>249</v>
      </c>
      <c r="E2989" s="5" t="s">
        <v>80</v>
      </c>
      <c r="F2989" s="51">
        <v>67</v>
      </c>
      <c r="G2989" s="4" t="s">
        <v>81</v>
      </c>
      <c r="H2989" s="83" t="s">
        <v>464</v>
      </c>
      <c r="I2989" s="5" t="s">
        <v>1598</v>
      </c>
      <c r="J2989" s="5" t="s">
        <v>83</v>
      </c>
      <c r="K2989" s="85">
        <v>44965</v>
      </c>
      <c r="L2989" s="4" t="s">
        <v>9</v>
      </c>
      <c r="M2989" s="31" t="s">
        <v>2004</v>
      </c>
    </row>
    <row r="2990" spans="1:13" x14ac:dyDescent="0.3">
      <c r="A2990" s="26">
        <v>2989</v>
      </c>
      <c r="B2990" s="96">
        <v>7002692543</v>
      </c>
      <c r="C2990" s="34" t="s">
        <v>2764</v>
      </c>
      <c r="D2990" s="4" t="s">
        <v>1566</v>
      </c>
      <c r="E2990" s="5" t="s">
        <v>80</v>
      </c>
      <c r="F2990" s="51">
        <v>39</v>
      </c>
      <c r="G2990" s="4" t="s">
        <v>81</v>
      </c>
      <c r="H2990" s="83" t="s">
        <v>464</v>
      </c>
      <c r="I2990" s="5" t="s">
        <v>12</v>
      </c>
      <c r="J2990" s="5" t="s">
        <v>1888</v>
      </c>
      <c r="K2990" s="85">
        <v>44965</v>
      </c>
      <c r="L2990" s="4" t="s">
        <v>9</v>
      </c>
      <c r="M2990" s="31" t="s">
        <v>2765</v>
      </c>
    </row>
    <row r="2991" spans="1:13" x14ac:dyDescent="0.3">
      <c r="A2991" s="26">
        <v>2990</v>
      </c>
      <c r="B2991" s="96">
        <v>7000976160</v>
      </c>
      <c r="C2991" s="34" t="s">
        <v>2766</v>
      </c>
      <c r="D2991" s="4" t="s">
        <v>1566</v>
      </c>
      <c r="E2991" s="5" t="s">
        <v>80</v>
      </c>
      <c r="F2991" s="51">
        <v>32</v>
      </c>
      <c r="G2991" s="4" t="s">
        <v>81</v>
      </c>
      <c r="H2991" s="83" t="s">
        <v>464</v>
      </c>
      <c r="I2991" s="5" t="s">
        <v>1926</v>
      </c>
      <c r="J2991" s="5" t="s">
        <v>1888</v>
      </c>
      <c r="K2991" s="85">
        <v>44965</v>
      </c>
      <c r="L2991" s="4" t="s">
        <v>9</v>
      </c>
      <c r="M2991" s="31" t="s">
        <v>2767</v>
      </c>
    </row>
    <row r="2992" spans="1:13" x14ac:dyDescent="0.3">
      <c r="A2992" s="26">
        <v>2991</v>
      </c>
      <c r="B2992" s="96">
        <v>7002298530</v>
      </c>
      <c r="C2992" s="34" t="s">
        <v>2768</v>
      </c>
      <c r="D2992" s="4" t="s">
        <v>1566</v>
      </c>
      <c r="E2992" s="5" t="s">
        <v>80</v>
      </c>
      <c r="F2992" s="51">
        <v>39</v>
      </c>
      <c r="G2992" s="4" t="s">
        <v>81</v>
      </c>
      <c r="H2992" s="83" t="s">
        <v>464</v>
      </c>
      <c r="I2992" s="5" t="s">
        <v>12</v>
      </c>
      <c r="J2992" s="5" t="s">
        <v>1888</v>
      </c>
      <c r="K2992" s="85">
        <v>44965</v>
      </c>
      <c r="L2992" s="4" t="s">
        <v>9</v>
      </c>
      <c r="M2992" s="31" t="s">
        <v>2769</v>
      </c>
    </row>
    <row r="2993" spans="1:13" x14ac:dyDescent="0.3">
      <c r="A2993" s="26">
        <v>2992</v>
      </c>
      <c r="B2993" s="96">
        <v>7001785118</v>
      </c>
      <c r="C2993" s="5" t="s">
        <v>2770</v>
      </c>
      <c r="D2993" s="4" t="s">
        <v>1566</v>
      </c>
      <c r="E2993" s="5" t="s">
        <v>80</v>
      </c>
      <c r="F2993" s="51">
        <v>34</v>
      </c>
      <c r="G2993" s="4" t="s">
        <v>81</v>
      </c>
      <c r="H2993" s="83" t="s">
        <v>464</v>
      </c>
      <c r="I2993" s="5" t="s">
        <v>12</v>
      </c>
      <c r="J2993" s="5" t="s">
        <v>1888</v>
      </c>
      <c r="K2993" s="85">
        <v>44965</v>
      </c>
      <c r="L2993" s="4" t="s">
        <v>9</v>
      </c>
      <c r="M2993" s="31" t="s">
        <v>2769</v>
      </c>
    </row>
    <row r="2994" spans="1:13" x14ac:dyDescent="0.3">
      <c r="A2994" s="26">
        <v>2993</v>
      </c>
      <c r="B2994" s="51">
        <v>7001058414</v>
      </c>
      <c r="C2994" s="5" t="s">
        <v>2771</v>
      </c>
      <c r="D2994" s="4" t="s">
        <v>1566</v>
      </c>
      <c r="E2994" s="5" t="s">
        <v>80</v>
      </c>
      <c r="F2994" s="51">
        <v>40</v>
      </c>
      <c r="G2994" s="4" t="s">
        <v>81</v>
      </c>
      <c r="H2994" s="83" t="s">
        <v>464</v>
      </c>
      <c r="I2994" s="5" t="s">
        <v>12</v>
      </c>
      <c r="J2994" s="5" t="s">
        <v>1888</v>
      </c>
      <c r="K2994" s="85">
        <v>44965</v>
      </c>
      <c r="L2994" s="4" t="s">
        <v>9</v>
      </c>
      <c r="M2994" s="31" t="s">
        <v>2769</v>
      </c>
    </row>
    <row r="2995" spans="1:13" x14ac:dyDescent="0.3">
      <c r="A2995" s="26">
        <v>2994</v>
      </c>
      <c r="B2995" s="51">
        <v>7001241522</v>
      </c>
      <c r="C2995" s="5" t="s">
        <v>2772</v>
      </c>
      <c r="D2995" s="4" t="s">
        <v>1566</v>
      </c>
      <c r="E2995" s="5" t="s">
        <v>80</v>
      </c>
      <c r="F2995" s="51">
        <v>49</v>
      </c>
      <c r="G2995" s="4" t="s">
        <v>81</v>
      </c>
      <c r="H2995" s="83" t="s">
        <v>464</v>
      </c>
      <c r="I2995" s="5" t="s">
        <v>1926</v>
      </c>
      <c r="J2995" s="5" t="s">
        <v>1888</v>
      </c>
      <c r="K2995" s="85">
        <v>44965</v>
      </c>
      <c r="L2995" s="4" t="s">
        <v>9</v>
      </c>
      <c r="M2995" s="31" t="s">
        <v>2773</v>
      </c>
    </row>
    <row r="2996" spans="1:13" x14ac:dyDescent="0.3">
      <c r="A2996" s="26">
        <v>2995</v>
      </c>
      <c r="B2996" s="96">
        <v>7001189394</v>
      </c>
      <c r="C2996" s="34" t="s">
        <v>2774</v>
      </c>
      <c r="D2996" s="4" t="s">
        <v>1566</v>
      </c>
      <c r="E2996" s="5" t="s">
        <v>80</v>
      </c>
      <c r="F2996" s="51">
        <v>52</v>
      </c>
      <c r="G2996" s="4" t="s">
        <v>81</v>
      </c>
      <c r="H2996" s="83" t="s">
        <v>464</v>
      </c>
      <c r="I2996" s="5" t="s">
        <v>8</v>
      </c>
      <c r="J2996" s="5" t="s">
        <v>83</v>
      </c>
      <c r="K2996" s="85">
        <v>44965</v>
      </c>
      <c r="L2996" s="4" t="s">
        <v>9</v>
      </c>
      <c r="M2996" s="31" t="s">
        <v>2751</v>
      </c>
    </row>
    <row r="2997" spans="1:13" x14ac:dyDescent="0.3">
      <c r="A2997" s="26">
        <v>2996</v>
      </c>
      <c r="B2997" s="51">
        <v>7001208798</v>
      </c>
      <c r="C2997" s="5" t="s">
        <v>2775</v>
      </c>
      <c r="D2997" s="4" t="s">
        <v>1566</v>
      </c>
      <c r="E2997" s="5" t="s">
        <v>80</v>
      </c>
      <c r="F2997" s="51">
        <v>31</v>
      </c>
      <c r="G2997" s="4" t="s">
        <v>81</v>
      </c>
      <c r="H2997" s="83" t="s">
        <v>464</v>
      </c>
      <c r="I2997" s="5" t="s">
        <v>8</v>
      </c>
      <c r="J2997" s="5" t="s">
        <v>83</v>
      </c>
      <c r="K2997" s="85">
        <v>44965</v>
      </c>
      <c r="L2997" s="4" t="s">
        <v>9</v>
      </c>
      <c r="M2997" s="31" t="s">
        <v>2751</v>
      </c>
    </row>
    <row r="2998" spans="1:13" x14ac:dyDescent="0.3">
      <c r="A2998" s="26">
        <v>2997</v>
      </c>
      <c r="B2998" s="51">
        <v>7002719013</v>
      </c>
      <c r="C2998" s="5" t="s">
        <v>2776</v>
      </c>
      <c r="D2998" s="4" t="s">
        <v>1566</v>
      </c>
      <c r="E2998" s="5" t="s">
        <v>107</v>
      </c>
      <c r="F2998" s="51">
        <v>65</v>
      </c>
      <c r="G2998" s="4" t="s">
        <v>81</v>
      </c>
      <c r="H2998" s="83" t="s">
        <v>464</v>
      </c>
      <c r="I2998" s="5" t="s">
        <v>8</v>
      </c>
      <c r="J2998" s="5" t="s">
        <v>83</v>
      </c>
      <c r="K2998" s="85">
        <v>44965</v>
      </c>
      <c r="L2998" s="4" t="s">
        <v>9</v>
      </c>
      <c r="M2998" s="31" t="s">
        <v>2751</v>
      </c>
    </row>
    <row r="2999" spans="1:13" x14ac:dyDescent="0.3">
      <c r="A2999" s="26">
        <v>2998</v>
      </c>
      <c r="B2999" s="51">
        <v>7001355313</v>
      </c>
      <c r="C2999" s="5" t="s">
        <v>2777</v>
      </c>
      <c r="D2999" s="4" t="s">
        <v>1566</v>
      </c>
      <c r="E2999" s="5" t="s">
        <v>80</v>
      </c>
      <c r="F2999" s="51">
        <v>39</v>
      </c>
      <c r="G2999" s="4" t="s">
        <v>81</v>
      </c>
      <c r="H2999" s="83" t="s">
        <v>464</v>
      </c>
      <c r="I2999" s="5" t="s">
        <v>8</v>
      </c>
      <c r="J2999" s="5" t="s">
        <v>83</v>
      </c>
      <c r="K2999" s="85">
        <v>44965</v>
      </c>
      <c r="L2999" s="4" t="s">
        <v>9</v>
      </c>
      <c r="M2999" s="31" t="s">
        <v>2751</v>
      </c>
    </row>
    <row r="3000" spans="1:13" x14ac:dyDescent="0.3">
      <c r="A3000" s="26">
        <v>2999</v>
      </c>
      <c r="B3000" s="96">
        <v>7002335260</v>
      </c>
      <c r="C3000" s="34" t="s">
        <v>2778</v>
      </c>
      <c r="D3000" s="4" t="s">
        <v>1566</v>
      </c>
      <c r="E3000" s="5" t="s">
        <v>107</v>
      </c>
      <c r="F3000" s="51">
        <v>39</v>
      </c>
      <c r="G3000" s="4" t="s">
        <v>81</v>
      </c>
      <c r="H3000" s="83" t="s">
        <v>464</v>
      </c>
      <c r="I3000" s="5" t="s">
        <v>1598</v>
      </c>
      <c r="J3000" s="5" t="s">
        <v>83</v>
      </c>
      <c r="K3000" s="85">
        <v>44966</v>
      </c>
      <c r="L3000" s="4" t="s">
        <v>9</v>
      </c>
      <c r="M3000" s="31" t="s">
        <v>2006</v>
      </c>
    </row>
    <row r="3001" spans="1:13" x14ac:dyDescent="0.3">
      <c r="A3001" s="26">
        <v>3000</v>
      </c>
      <c r="B3001" s="51">
        <v>7001614346</v>
      </c>
      <c r="C3001" s="34" t="s">
        <v>2779</v>
      </c>
      <c r="D3001" s="4" t="s">
        <v>249</v>
      </c>
      <c r="E3001" s="5" t="s">
        <v>80</v>
      </c>
      <c r="F3001" s="51">
        <v>36</v>
      </c>
      <c r="G3001" s="4" t="s">
        <v>81</v>
      </c>
      <c r="H3001" s="83" t="s">
        <v>464</v>
      </c>
      <c r="I3001" s="5" t="s">
        <v>1926</v>
      </c>
      <c r="J3001" s="5" t="s">
        <v>1888</v>
      </c>
      <c r="K3001" s="85">
        <v>44966</v>
      </c>
      <c r="L3001" s="4" t="s">
        <v>9</v>
      </c>
      <c r="M3001" s="31" t="s">
        <v>2780</v>
      </c>
    </row>
    <row r="3002" spans="1:13" x14ac:dyDescent="0.3">
      <c r="A3002" s="26">
        <v>3001</v>
      </c>
      <c r="B3002" s="51">
        <v>7001058322</v>
      </c>
      <c r="C3002" s="5" t="s">
        <v>2781</v>
      </c>
      <c r="D3002" s="4" t="s">
        <v>1566</v>
      </c>
      <c r="E3002" s="5" t="s">
        <v>80</v>
      </c>
      <c r="F3002" s="51">
        <v>37</v>
      </c>
      <c r="G3002" s="4" t="s">
        <v>81</v>
      </c>
      <c r="H3002" s="83" t="s">
        <v>464</v>
      </c>
      <c r="I3002" s="5" t="s">
        <v>12</v>
      </c>
      <c r="J3002" s="5" t="s">
        <v>1888</v>
      </c>
      <c r="K3002" s="85">
        <v>44966</v>
      </c>
      <c r="L3002" s="4" t="s">
        <v>9</v>
      </c>
      <c r="M3002" s="31" t="s">
        <v>2769</v>
      </c>
    </row>
    <row r="3003" spans="1:13" x14ac:dyDescent="0.3">
      <c r="A3003" s="26">
        <v>3002</v>
      </c>
      <c r="B3003" s="51">
        <v>7001959742</v>
      </c>
      <c r="C3003" s="5" t="s">
        <v>2782</v>
      </c>
      <c r="D3003" s="4" t="s">
        <v>1566</v>
      </c>
      <c r="E3003" s="5" t="s">
        <v>80</v>
      </c>
      <c r="F3003" s="51">
        <v>34</v>
      </c>
      <c r="G3003" s="4" t="s">
        <v>81</v>
      </c>
      <c r="H3003" s="83" t="s">
        <v>464</v>
      </c>
      <c r="I3003" s="5" t="s">
        <v>12</v>
      </c>
      <c r="J3003" s="5" t="s">
        <v>1888</v>
      </c>
      <c r="K3003" s="85">
        <v>44966</v>
      </c>
      <c r="L3003" s="4" t="s">
        <v>9</v>
      </c>
      <c r="M3003" s="31" t="s">
        <v>2769</v>
      </c>
    </row>
    <row r="3004" spans="1:13" x14ac:dyDescent="0.3">
      <c r="A3004" s="26">
        <v>3003</v>
      </c>
      <c r="B3004" s="51">
        <v>7001479435</v>
      </c>
      <c r="C3004" s="5" t="s">
        <v>949</v>
      </c>
      <c r="D3004" s="4" t="s">
        <v>1566</v>
      </c>
      <c r="E3004" s="5" t="s">
        <v>80</v>
      </c>
      <c r="F3004" s="51">
        <v>37</v>
      </c>
      <c r="G3004" s="4" t="s">
        <v>81</v>
      </c>
      <c r="H3004" s="83" t="s">
        <v>464</v>
      </c>
      <c r="I3004" s="5" t="s">
        <v>1926</v>
      </c>
      <c r="J3004" s="5" t="s">
        <v>1888</v>
      </c>
      <c r="K3004" s="85">
        <v>44966</v>
      </c>
      <c r="L3004" s="4" t="s">
        <v>9</v>
      </c>
      <c r="M3004" s="31" t="s">
        <v>2773</v>
      </c>
    </row>
    <row r="3005" spans="1:13" x14ac:dyDescent="0.3">
      <c r="A3005" s="26">
        <v>3004</v>
      </c>
      <c r="B3005" s="51">
        <v>7000981049</v>
      </c>
      <c r="C3005" s="5" t="s">
        <v>2783</v>
      </c>
      <c r="D3005" s="4" t="s">
        <v>1566</v>
      </c>
      <c r="E3005" s="5" t="s">
        <v>80</v>
      </c>
      <c r="F3005" s="51">
        <v>42</v>
      </c>
      <c r="G3005" s="4" t="s">
        <v>81</v>
      </c>
      <c r="H3005" s="83" t="s">
        <v>464</v>
      </c>
      <c r="I3005" s="5" t="s">
        <v>12</v>
      </c>
      <c r="J3005" s="5" t="s">
        <v>1888</v>
      </c>
      <c r="K3005" s="85">
        <v>44966</v>
      </c>
      <c r="L3005" s="4" t="s">
        <v>9</v>
      </c>
      <c r="M3005" s="31" t="s">
        <v>2773</v>
      </c>
    </row>
    <row r="3006" spans="1:13" x14ac:dyDescent="0.3">
      <c r="A3006" s="26">
        <v>3005</v>
      </c>
      <c r="B3006" s="96">
        <v>7001865007</v>
      </c>
      <c r="C3006" s="5" t="s">
        <v>2784</v>
      </c>
      <c r="D3006" s="4" t="s">
        <v>1566</v>
      </c>
      <c r="E3006" s="5" t="s">
        <v>80</v>
      </c>
      <c r="F3006" s="51">
        <v>49</v>
      </c>
      <c r="G3006" s="4" t="s">
        <v>81</v>
      </c>
      <c r="H3006" s="83" t="s">
        <v>464</v>
      </c>
      <c r="I3006" s="5" t="s">
        <v>8</v>
      </c>
      <c r="J3006" s="5" t="s">
        <v>83</v>
      </c>
      <c r="K3006" s="85">
        <v>44966</v>
      </c>
      <c r="L3006" s="4" t="s">
        <v>9</v>
      </c>
      <c r="M3006" s="31" t="s">
        <v>2751</v>
      </c>
    </row>
    <row r="3007" spans="1:13" x14ac:dyDescent="0.3">
      <c r="A3007" s="26">
        <v>3006</v>
      </c>
      <c r="B3007" s="51">
        <v>7002215135</v>
      </c>
      <c r="C3007" s="5" t="s">
        <v>2785</v>
      </c>
      <c r="D3007" s="4" t="s">
        <v>1566</v>
      </c>
      <c r="E3007" s="5" t="s">
        <v>80</v>
      </c>
      <c r="F3007" s="51">
        <v>31</v>
      </c>
      <c r="G3007" s="4" t="s">
        <v>81</v>
      </c>
      <c r="H3007" s="83" t="s">
        <v>464</v>
      </c>
      <c r="I3007" s="5" t="s">
        <v>8</v>
      </c>
      <c r="J3007" s="5" t="s">
        <v>83</v>
      </c>
      <c r="K3007" s="85">
        <v>44966</v>
      </c>
      <c r="L3007" s="4" t="s">
        <v>9</v>
      </c>
      <c r="M3007" s="31" t="s">
        <v>2751</v>
      </c>
    </row>
    <row r="3008" spans="1:13" x14ac:dyDescent="0.3">
      <c r="A3008" s="26">
        <v>3007</v>
      </c>
      <c r="B3008" s="51">
        <v>7001972970</v>
      </c>
      <c r="C3008" s="5" t="s">
        <v>2786</v>
      </c>
      <c r="D3008" s="4" t="s">
        <v>1566</v>
      </c>
      <c r="E3008" s="5" t="s">
        <v>80</v>
      </c>
      <c r="F3008" s="51">
        <v>32</v>
      </c>
      <c r="G3008" s="4" t="s">
        <v>81</v>
      </c>
      <c r="H3008" s="83" t="s">
        <v>464</v>
      </c>
      <c r="I3008" s="5" t="s">
        <v>12</v>
      </c>
      <c r="J3008" s="5" t="s">
        <v>1888</v>
      </c>
      <c r="K3008" s="85">
        <v>44967</v>
      </c>
      <c r="L3008" s="4" t="s">
        <v>9</v>
      </c>
      <c r="M3008" s="31" t="s">
        <v>2769</v>
      </c>
    </row>
    <row r="3009" spans="1:13" x14ac:dyDescent="0.3">
      <c r="A3009" s="26">
        <v>3008</v>
      </c>
      <c r="B3009" s="51">
        <v>7000929982</v>
      </c>
      <c r="C3009" s="5" t="s">
        <v>2787</v>
      </c>
      <c r="D3009" s="4" t="s">
        <v>1566</v>
      </c>
      <c r="E3009" s="5" t="s">
        <v>80</v>
      </c>
      <c r="F3009" s="51">
        <v>48</v>
      </c>
      <c r="G3009" s="4" t="s">
        <v>81</v>
      </c>
      <c r="H3009" s="83" t="s">
        <v>464</v>
      </c>
      <c r="I3009" s="5" t="s">
        <v>12</v>
      </c>
      <c r="J3009" s="5" t="s">
        <v>1888</v>
      </c>
      <c r="K3009" s="85">
        <v>44967</v>
      </c>
      <c r="L3009" s="4" t="s">
        <v>9</v>
      </c>
      <c r="M3009" s="31" t="s">
        <v>2769</v>
      </c>
    </row>
    <row r="3010" spans="1:13" x14ac:dyDescent="0.3">
      <c r="A3010" s="26">
        <v>3009</v>
      </c>
      <c r="B3010" s="51">
        <v>7002623938</v>
      </c>
      <c r="C3010" s="5" t="s">
        <v>2788</v>
      </c>
      <c r="D3010" s="4" t="s">
        <v>1566</v>
      </c>
      <c r="E3010" s="5" t="s">
        <v>80</v>
      </c>
      <c r="F3010" s="51">
        <v>39</v>
      </c>
      <c r="G3010" s="4" t="s">
        <v>81</v>
      </c>
      <c r="H3010" s="83" t="s">
        <v>464</v>
      </c>
      <c r="I3010" s="5" t="s">
        <v>12</v>
      </c>
      <c r="J3010" s="5" t="s">
        <v>1888</v>
      </c>
      <c r="K3010" s="85">
        <v>44967</v>
      </c>
      <c r="L3010" s="4" t="s">
        <v>9</v>
      </c>
      <c r="M3010" s="31" t="s">
        <v>2769</v>
      </c>
    </row>
    <row r="3011" spans="1:13" x14ac:dyDescent="0.3">
      <c r="A3011" s="26">
        <v>3010</v>
      </c>
      <c r="B3011" s="51">
        <v>7001424114</v>
      </c>
      <c r="C3011" s="5" t="s">
        <v>2789</v>
      </c>
      <c r="D3011" s="4" t="s">
        <v>1566</v>
      </c>
      <c r="E3011" s="5" t="s">
        <v>80</v>
      </c>
      <c r="F3011" s="51">
        <v>37</v>
      </c>
      <c r="G3011" s="4" t="s">
        <v>81</v>
      </c>
      <c r="H3011" s="83" t="s">
        <v>464</v>
      </c>
      <c r="I3011" s="5" t="s">
        <v>12</v>
      </c>
      <c r="J3011" s="5" t="s">
        <v>1888</v>
      </c>
      <c r="K3011" s="85">
        <v>44967</v>
      </c>
      <c r="L3011" s="4" t="s">
        <v>9</v>
      </c>
      <c r="M3011" s="31" t="s">
        <v>2769</v>
      </c>
    </row>
    <row r="3012" spans="1:13" x14ac:dyDescent="0.3">
      <c r="A3012" s="26">
        <v>3011</v>
      </c>
      <c r="B3012" s="51">
        <v>7002147571</v>
      </c>
      <c r="C3012" s="5" t="s">
        <v>2013</v>
      </c>
      <c r="D3012" s="4" t="s">
        <v>249</v>
      </c>
      <c r="E3012" s="5" t="s">
        <v>80</v>
      </c>
      <c r="F3012" s="51">
        <v>66</v>
      </c>
      <c r="G3012" s="4" t="s">
        <v>81</v>
      </c>
      <c r="H3012" s="83" t="s">
        <v>464</v>
      </c>
      <c r="I3012" s="5" t="s">
        <v>8</v>
      </c>
      <c r="J3012" s="5" t="s">
        <v>83</v>
      </c>
      <c r="K3012" s="85">
        <v>44969</v>
      </c>
      <c r="L3012" s="4" t="s">
        <v>9</v>
      </c>
      <c r="M3012" s="4" t="s">
        <v>2790</v>
      </c>
    </row>
    <row r="3013" spans="1:13" x14ac:dyDescent="0.3">
      <c r="A3013" s="26">
        <v>3012</v>
      </c>
      <c r="B3013" s="51">
        <v>7002335260</v>
      </c>
      <c r="C3013" s="34" t="s">
        <v>2778</v>
      </c>
      <c r="D3013" s="4" t="s">
        <v>249</v>
      </c>
      <c r="E3013" s="5" t="s">
        <v>107</v>
      </c>
      <c r="F3013" s="51">
        <v>39</v>
      </c>
      <c r="G3013" s="4" t="s">
        <v>81</v>
      </c>
      <c r="H3013" s="83" t="s">
        <v>464</v>
      </c>
      <c r="I3013" s="5" t="s">
        <v>8</v>
      </c>
      <c r="J3013" s="5" t="s">
        <v>83</v>
      </c>
      <c r="K3013" s="85">
        <v>44969</v>
      </c>
      <c r="L3013" s="4" t="s">
        <v>9</v>
      </c>
      <c r="M3013" s="4" t="s">
        <v>2790</v>
      </c>
    </row>
    <row r="3014" spans="1:13" x14ac:dyDescent="0.3">
      <c r="A3014" s="26">
        <v>3013</v>
      </c>
      <c r="B3014" s="96">
        <v>7001086093</v>
      </c>
      <c r="C3014" s="34" t="s">
        <v>2791</v>
      </c>
      <c r="D3014" s="4" t="s">
        <v>1566</v>
      </c>
      <c r="E3014" s="5" t="s">
        <v>80</v>
      </c>
      <c r="F3014" s="51">
        <v>46</v>
      </c>
      <c r="G3014" s="4" t="s">
        <v>81</v>
      </c>
      <c r="H3014" s="83" t="s">
        <v>464</v>
      </c>
      <c r="I3014" s="5" t="s">
        <v>12</v>
      </c>
      <c r="J3014" s="5" t="s">
        <v>1888</v>
      </c>
      <c r="K3014" s="85">
        <v>44970</v>
      </c>
      <c r="L3014" s="4" t="s">
        <v>9</v>
      </c>
      <c r="M3014" s="31" t="s">
        <v>2792</v>
      </c>
    </row>
    <row r="3015" spans="1:13" x14ac:dyDescent="0.3">
      <c r="A3015" s="26">
        <v>3014</v>
      </c>
      <c r="B3015" s="96">
        <v>7002016037</v>
      </c>
      <c r="C3015" s="34" t="s">
        <v>2793</v>
      </c>
      <c r="D3015" s="4" t="s">
        <v>1566</v>
      </c>
      <c r="E3015" s="5" t="s">
        <v>80</v>
      </c>
      <c r="F3015" s="51">
        <v>45</v>
      </c>
      <c r="G3015" s="4" t="s">
        <v>81</v>
      </c>
      <c r="H3015" s="83" t="s">
        <v>464</v>
      </c>
      <c r="I3015" s="5" t="s">
        <v>12</v>
      </c>
      <c r="J3015" s="5" t="s">
        <v>1888</v>
      </c>
      <c r="K3015" s="85">
        <v>44970</v>
      </c>
      <c r="L3015" s="4" t="s">
        <v>9</v>
      </c>
      <c r="M3015" s="31" t="s">
        <v>2765</v>
      </c>
    </row>
    <row r="3016" spans="1:13" x14ac:dyDescent="0.3">
      <c r="A3016" s="26">
        <v>3015</v>
      </c>
      <c r="B3016" s="96">
        <v>7001125749</v>
      </c>
      <c r="C3016" s="34" t="s">
        <v>2794</v>
      </c>
      <c r="D3016" s="4" t="s">
        <v>1566</v>
      </c>
      <c r="E3016" s="5" t="s">
        <v>80</v>
      </c>
      <c r="F3016" s="51">
        <v>52</v>
      </c>
      <c r="G3016" s="4" t="s">
        <v>81</v>
      </c>
      <c r="H3016" s="83" t="s">
        <v>464</v>
      </c>
      <c r="I3016" s="5" t="s">
        <v>12</v>
      </c>
      <c r="J3016" s="5" t="s">
        <v>1888</v>
      </c>
      <c r="K3016" s="85">
        <v>44971</v>
      </c>
      <c r="L3016" s="4" t="s">
        <v>9</v>
      </c>
      <c r="M3016" s="31" t="s">
        <v>2765</v>
      </c>
    </row>
    <row r="3017" spans="1:13" x14ac:dyDescent="0.3">
      <c r="A3017" s="26">
        <v>3016</v>
      </c>
      <c r="B3017" s="96">
        <v>7001913375</v>
      </c>
      <c r="C3017" s="34" t="s">
        <v>2795</v>
      </c>
      <c r="D3017" s="4" t="s">
        <v>1566</v>
      </c>
      <c r="E3017" s="5" t="s">
        <v>80</v>
      </c>
      <c r="F3017" s="51">
        <v>51</v>
      </c>
      <c r="G3017" s="4" t="s">
        <v>81</v>
      </c>
      <c r="H3017" s="83" t="s">
        <v>464</v>
      </c>
      <c r="I3017" s="5" t="s">
        <v>12</v>
      </c>
      <c r="J3017" s="5" t="s">
        <v>1888</v>
      </c>
      <c r="K3017" s="85">
        <v>44971</v>
      </c>
      <c r="L3017" s="4" t="s">
        <v>9</v>
      </c>
      <c r="M3017" s="31" t="s">
        <v>2765</v>
      </c>
    </row>
    <row r="3018" spans="1:13" x14ac:dyDescent="0.3">
      <c r="A3018" s="26">
        <v>3017</v>
      </c>
      <c r="B3018" s="96">
        <v>7002409309</v>
      </c>
      <c r="C3018" s="34" t="s">
        <v>2796</v>
      </c>
      <c r="D3018" s="4" t="s">
        <v>1566</v>
      </c>
      <c r="E3018" s="5" t="s">
        <v>80</v>
      </c>
      <c r="F3018" s="51">
        <v>44</v>
      </c>
      <c r="G3018" s="4" t="s">
        <v>81</v>
      </c>
      <c r="H3018" s="83" t="s">
        <v>464</v>
      </c>
      <c r="I3018" s="5" t="s">
        <v>12</v>
      </c>
      <c r="J3018" s="5" t="s">
        <v>1888</v>
      </c>
      <c r="K3018" s="85">
        <v>44972</v>
      </c>
      <c r="L3018" s="4" t="s">
        <v>9</v>
      </c>
      <c r="M3018" s="31" t="s">
        <v>2765</v>
      </c>
    </row>
    <row r="3019" spans="1:13" x14ac:dyDescent="0.3">
      <c r="A3019" s="26">
        <v>3018</v>
      </c>
      <c r="B3019" s="96">
        <v>7001900696</v>
      </c>
      <c r="C3019" s="34" t="s">
        <v>2797</v>
      </c>
      <c r="D3019" s="4" t="s">
        <v>1566</v>
      </c>
      <c r="E3019" s="5" t="s">
        <v>80</v>
      </c>
      <c r="F3019" s="51">
        <v>36</v>
      </c>
      <c r="G3019" s="4" t="s">
        <v>81</v>
      </c>
      <c r="H3019" s="83" t="s">
        <v>464</v>
      </c>
      <c r="I3019" s="5" t="s">
        <v>12</v>
      </c>
      <c r="J3019" s="5" t="s">
        <v>1888</v>
      </c>
      <c r="K3019" s="85">
        <v>44972</v>
      </c>
      <c r="L3019" s="4" t="s">
        <v>9</v>
      </c>
      <c r="M3019" s="31" t="s">
        <v>2765</v>
      </c>
    </row>
    <row r="3020" spans="1:13" x14ac:dyDescent="0.3">
      <c r="A3020" s="26">
        <v>3019</v>
      </c>
      <c r="B3020" s="96">
        <v>7002169355</v>
      </c>
      <c r="C3020" s="34" t="s">
        <v>2798</v>
      </c>
      <c r="D3020" s="4" t="s">
        <v>1566</v>
      </c>
      <c r="E3020" s="5" t="s">
        <v>80</v>
      </c>
      <c r="F3020" s="51">
        <v>32</v>
      </c>
      <c r="G3020" s="4" t="s">
        <v>81</v>
      </c>
      <c r="H3020" s="83" t="s">
        <v>464</v>
      </c>
      <c r="I3020" s="5" t="s">
        <v>12</v>
      </c>
      <c r="J3020" s="5" t="s">
        <v>1888</v>
      </c>
      <c r="K3020" s="85">
        <v>44972</v>
      </c>
      <c r="L3020" s="4" t="s">
        <v>9</v>
      </c>
      <c r="M3020" s="31" t="s">
        <v>2765</v>
      </c>
    </row>
    <row r="3021" spans="1:13" x14ac:dyDescent="0.3">
      <c r="A3021" s="26">
        <v>3020</v>
      </c>
      <c r="B3021" s="96">
        <v>7001158806</v>
      </c>
      <c r="C3021" s="34" t="s">
        <v>2799</v>
      </c>
      <c r="D3021" s="4" t="s">
        <v>1566</v>
      </c>
      <c r="E3021" s="5" t="s">
        <v>80</v>
      </c>
      <c r="F3021" s="51">
        <v>32</v>
      </c>
      <c r="G3021" s="4" t="s">
        <v>81</v>
      </c>
      <c r="H3021" s="83" t="s">
        <v>464</v>
      </c>
      <c r="I3021" s="5" t="s">
        <v>12</v>
      </c>
      <c r="J3021" s="5" t="s">
        <v>1888</v>
      </c>
      <c r="K3021" s="85">
        <v>44972</v>
      </c>
      <c r="L3021" s="4" t="s">
        <v>9</v>
      </c>
      <c r="M3021" s="31" t="s">
        <v>2765</v>
      </c>
    </row>
    <row r="3022" spans="1:13" x14ac:dyDescent="0.3">
      <c r="A3022" s="26">
        <v>3021</v>
      </c>
      <c r="B3022" s="96">
        <v>7001360270</v>
      </c>
      <c r="C3022" s="34" t="s">
        <v>2800</v>
      </c>
      <c r="D3022" s="4" t="s">
        <v>1566</v>
      </c>
      <c r="E3022" s="5" t="s">
        <v>80</v>
      </c>
      <c r="F3022" s="51">
        <v>36</v>
      </c>
      <c r="G3022" s="4" t="s">
        <v>81</v>
      </c>
      <c r="H3022" s="83" t="s">
        <v>464</v>
      </c>
      <c r="I3022" s="5" t="s">
        <v>12</v>
      </c>
      <c r="J3022" s="5" t="s">
        <v>1888</v>
      </c>
      <c r="K3022" s="85">
        <v>44972</v>
      </c>
      <c r="L3022" s="4" t="s">
        <v>9</v>
      </c>
      <c r="M3022" s="31" t="s">
        <v>2765</v>
      </c>
    </row>
    <row r="3023" spans="1:13" x14ac:dyDescent="0.3">
      <c r="A3023" s="26">
        <v>3022</v>
      </c>
      <c r="B3023" s="96">
        <v>7001998017</v>
      </c>
      <c r="C3023" s="34" t="s">
        <v>2801</v>
      </c>
      <c r="D3023" s="4" t="s">
        <v>1566</v>
      </c>
      <c r="E3023" s="5" t="s">
        <v>80</v>
      </c>
      <c r="F3023" s="51">
        <v>46</v>
      </c>
      <c r="G3023" s="4" t="s">
        <v>81</v>
      </c>
      <c r="H3023" s="83" t="s">
        <v>464</v>
      </c>
      <c r="I3023" s="5" t="s">
        <v>12</v>
      </c>
      <c r="J3023" s="5" t="s">
        <v>1888</v>
      </c>
      <c r="K3023" s="85">
        <v>44972</v>
      </c>
      <c r="L3023" s="4" t="s">
        <v>9</v>
      </c>
      <c r="M3023" s="31" t="s">
        <v>2765</v>
      </c>
    </row>
    <row r="3024" spans="1:13" x14ac:dyDescent="0.3">
      <c r="A3024" s="26">
        <v>3023</v>
      </c>
      <c r="B3024" s="96">
        <v>7001379548</v>
      </c>
      <c r="C3024" s="5" t="s">
        <v>2802</v>
      </c>
      <c r="D3024" s="4" t="s">
        <v>1566</v>
      </c>
      <c r="E3024" s="5" t="s">
        <v>80</v>
      </c>
      <c r="F3024" s="51">
        <v>53</v>
      </c>
      <c r="G3024" s="4" t="s">
        <v>81</v>
      </c>
      <c r="H3024" s="83" t="s">
        <v>464</v>
      </c>
      <c r="I3024" s="5" t="s">
        <v>12</v>
      </c>
      <c r="J3024" s="5" t="s">
        <v>1888</v>
      </c>
      <c r="K3024" s="85">
        <v>44972</v>
      </c>
      <c r="L3024" s="4" t="s">
        <v>9</v>
      </c>
      <c r="M3024" s="31" t="s">
        <v>2765</v>
      </c>
    </row>
    <row r="3025" spans="1:13" x14ac:dyDescent="0.3">
      <c r="A3025" s="26">
        <v>3024</v>
      </c>
      <c r="B3025" s="51">
        <v>1000848702</v>
      </c>
      <c r="C3025" s="5" t="s">
        <v>2803</v>
      </c>
      <c r="D3025" s="4" t="s">
        <v>1566</v>
      </c>
      <c r="E3025" s="5" t="s">
        <v>80</v>
      </c>
      <c r="F3025" s="51">
        <v>67</v>
      </c>
      <c r="G3025" s="4" t="s">
        <v>81</v>
      </c>
      <c r="H3025" s="83" t="s">
        <v>464</v>
      </c>
      <c r="I3025" s="5" t="s">
        <v>8</v>
      </c>
      <c r="J3025" s="5" t="s">
        <v>83</v>
      </c>
      <c r="K3025" s="85">
        <v>44975</v>
      </c>
      <c r="L3025" s="4" t="s">
        <v>9</v>
      </c>
      <c r="M3025" s="31" t="s">
        <v>2751</v>
      </c>
    </row>
    <row r="3026" spans="1:13" x14ac:dyDescent="0.3">
      <c r="A3026" s="26">
        <v>3025</v>
      </c>
      <c r="B3026" s="51">
        <v>7002592830</v>
      </c>
      <c r="C3026" s="5" t="s">
        <v>2804</v>
      </c>
      <c r="D3026" s="4" t="s">
        <v>1566</v>
      </c>
      <c r="E3026" s="5" t="s">
        <v>80</v>
      </c>
      <c r="F3026" s="51">
        <v>71</v>
      </c>
      <c r="G3026" s="4" t="s">
        <v>81</v>
      </c>
      <c r="H3026" s="83" t="s">
        <v>464</v>
      </c>
      <c r="I3026" s="5" t="s">
        <v>8</v>
      </c>
      <c r="J3026" s="5" t="s">
        <v>83</v>
      </c>
      <c r="K3026" s="85">
        <v>44975</v>
      </c>
      <c r="L3026" s="4" t="s">
        <v>9</v>
      </c>
      <c r="M3026" s="31" t="s">
        <v>2751</v>
      </c>
    </row>
    <row r="3027" spans="1:13" x14ac:dyDescent="0.3">
      <c r="A3027" s="26">
        <v>3026</v>
      </c>
      <c r="B3027" s="51">
        <v>7002444746</v>
      </c>
      <c r="C3027" s="5" t="s">
        <v>2805</v>
      </c>
      <c r="D3027" s="4" t="s">
        <v>1566</v>
      </c>
      <c r="E3027" s="5" t="s">
        <v>107</v>
      </c>
      <c r="F3027" s="51">
        <v>68</v>
      </c>
      <c r="G3027" s="4" t="s">
        <v>81</v>
      </c>
      <c r="H3027" s="83" t="s">
        <v>464</v>
      </c>
      <c r="I3027" s="5" t="s">
        <v>8</v>
      </c>
      <c r="J3027" s="5" t="s">
        <v>83</v>
      </c>
      <c r="K3027" s="85">
        <v>44975</v>
      </c>
      <c r="L3027" s="4" t="s">
        <v>9</v>
      </c>
      <c r="M3027" s="31" t="s">
        <v>2751</v>
      </c>
    </row>
    <row r="3028" spans="1:13" x14ac:dyDescent="0.3">
      <c r="A3028" s="26">
        <v>3027</v>
      </c>
      <c r="B3028" s="51">
        <v>7002637027</v>
      </c>
      <c r="C3028" s="5" t="s">
        <v>2806</v>
      </c>
      <c r="D3028" s="4" t="s">
        <v>1566</v>
      </c>
      <c r="E3028" s="5" t="s">
        <v>80</v>
      </c>
      <c r="F3028" s="51">
        <v>36</v>
      </c>
      <c r="G3028" s="4" t="s">
        <v>81</v>
      </c>
      <c r="H3028" s="83" t="s">
        <v>464</v>
      </c>
      <c r="I3028" s="5" t="s">
        <v>8</v>
      </c>
      <c r="J3028" s="5" t="s">
        <v>83</v>
      </c>
      <c r="K3028" s="85">
        <v>44975</v>
      </c>
      <c r="L3028" s="4" t="s">
        <v>9</v>
      </c>
      <c r="M3028" s="31" t="s">
        <v>2751</v>
      </c>
    </row>
    <row r="3029" spans="1:13" x14ac:dyDescent="0.3">
      <c r="A3029" s="26">
        <v>3028</v>
      </c>
      <c r="B3029" s="51">
        <v>7002639179</v>
      </c>
      <c r="C3029" s="5" t="s">
        <v>2807</v>
      </c>
      <c r="D3029" s="4" t="s">
        <v>1566</v>
      </c>
      <c r="E3029" s="5" t="s">
        <v>80</v>
      </c>
      <c r="F3029" s="51">
        <v>76</v>
      </c>
      <c r="G3029" s="4" t="s">
        <v>81</v>
      </c>
      <c r="H3029" s="83" t="s">
        <v>464</v>
      </c>
      <c r="I3029" s="5" t="s">
        <v>8</v>
      </c>
      <c r="J3029" s="5" t="s">
        <v>83</v>
      </c>
      <c r="K3029" s="85">
        <v>44975</v>
      </c>
      <c r="L3029" s="4" t="s">
        <v>9</v>
      </c>
      <c r="M3029" s="31" t="s">
        <v>2751</v>
      </c>
    </row>
    <row r="3030" spans="1:13" x14ac:dyDescent="0.3">
      <c r="A3030" s="26">
        <v>3029</v>
      </c>
      <c r="B3030" s="51">
        <v>7001645096</v>
      </c>
      <c r="C3030" s="5" t="s">
        <v>2808</v>
      </c>
      <c r="D3030" s="4" t="s">
        <v>1566</v>
      </c>
      <c r="E3030" s="5" t="s">
        <v>80</v>
      </c>
      <c r="F3030" s="51">
        <v>43</v>
      </c>
      <c r="G3030" s="4" t="s">
        <v>81</v>
      </c>
      <c r="H3030" s="83" t="s">
        <v>464</v>
      </c>
      <c r="I3030" s="5" t="s">
        <v>8</v>
      </c>
      <c r="J3030" s="5" t="s">
        <v>83</v>
      </c>
      <c r="K3030" s="85">
        <v>44975</v>
      </c>
      <c r="L3030" s="4" t="s">
        <v>9</v>
      </c>
      <c r="M3030" s="31" t="s">
        <v>2751</v>
      </c>
    </row>
    <row r="3031" spans="1:13" x14ac:dyDescent="0.3">
      <c r="A3031" s="26">
        <v>3030</v>
      </c>
      <c r="B3031" s="51">
        <v>7001224020</v>
      </c>
      <c r="C3031" s="5" t="s">
        <v>2809</v>
      </c>
      <c r="D3031" s="4" t="s">
        <v>1566</v>
      </c>
      <c r="E3031" s="5" t="s">
        <v>80</v>
      </c>
      <c r="F3031" s="51">
        <v>56</v>
      </c>
      <c r="G3031" s="4" t="s">
        <v>81</v>
      </c>
      <c r="H3031" s="83" t="s">
        <v>464</v>
      </c>
      <c r="I3031" s="5" t="s">
        <v>12</v>
      </c>
      <c r="J3031" s="5" t="s">
        <v>1888</v>
      </c>
      <c r="K3031" s="85">
        <v>44975</v>
      </c>
      <c r="L3031" s="4" t="s">
        <v>9</v>
      </c>
      <c r="M3031" s="35" t="s">
        <v>2792</v>
      </c>
    </row>
    <row r="3032" spans="1:13" x14ac:dyDescent="0.3">
      <c r="A3032" s="26">
        <v>3031</v>
      </c>
      <c r="B3032" s="51">
        <v>7002509757</v>
      </c>
      <c r="C3032" s="5" t="s">
        <v>2810</v>
      </c>
      <c r="D3032" s="4" t="s">
        <v>1566</v>
      </c>
      <c r="E3032" s="5" t="s">
        <v>80</v>
      </c>
      <c r="F3032" s="51">
        <v>34</v>
      </c>
      <c r="G3032" s="4" t="s">
        <v>81</v>
      </c>
      <c r="H3032" s="83" t="s">
        <v>464</v>
      </c>
      <c r="I3032" s="5" t="s">
        <v>12</v>
      </c>
      <c r="J3032" s="5" t="s">
        <v>1888</v>
      </c>
      <c r="K3032" s="85">
        <v>44975</v>
      </c>
      <c r="L3032" s="4" t="s">
        <v>9</v>
      </c>
      <c r="M3032" s="35" t="s">
        <v>2792</v>
      </c>
    </row>
    <row r="3033" spans="1:13" x14ac:dyDescent="0.3">
      <c r="A3033" s="26">
        <v>3032</v>
      </c>
      <c r="B3033" s="51">
        <v>7002543005</v>
      </c>
      <c r="C3033" s="5" t="s">
        <v>2811</v>
      </c>
      <c r="D3033" s="4" t="s">
        <v>1566</v>
      </c>
      <c r="E3033" s="5" t="s">
        <v>80</v>
      </c>
      <c r="F3033" s="51">
        <v>42</v>
      </c>
      <c r="G3033" s="4" t="s">
        <v>81</v>
      </c>
      <c r="H3033" s="83" t="s">
        <v>464</v>
      </c>
      <c r="I3033" s="5" t="s">
        <v>12</v>
      </c>
      <c r="J3033" s="5" t="s">
        <v>1888</v>
      </c>
      <c r="K3033" s="85">
        <v>44975</v>
      </c>
      <c r="L3033" s="4" t="s">
        <v>9</v>
      </c>
      <c r="M3033" s="35" t="s">
        <v>2792</v>
      </c>
    </row>
    <row r="3034" spans="1:13" x14ac:dyDescent="0.3">
      <c r="A3034" s="26">
        <v>3033</v>
      </c>
      <c r="B3034" s="51">
        <v>7002582048</v>
      </c>
      <c r="C3034" s="5" t="s">
        <v>2812</v>
      </c>
      <c r="D3034" s="4" t="s">
        <v>1566</v>
      </c>
      <c r="E3034" s="5" t="s">
        <v>80</v>
      </c>
      <c r="F3034" s="51">
        <v>31</v>
      </c>
      <c r="G3034" s="4" t="s">
        <v>81</v>
      </c>
      <c r="H3034" s="83" t="s">
        <v>464</v>
      </c>
      <c r="I3034" s="5" t="s">
        <v>12</v>
      </c>
      <c r="J3034" s="5" t="s">
        <v>1888</v>
      </c>
      <c r="K3034" s="85">
        <v>44975</v>
      </c>
      <c r="L3034" s="4" t="s">
        <v>9</v>
      </c>
      <c r="M3034" s="35" t="s">
        <v>2792</v>
      </c>
    </row>
    <row r="3035" spans="1:13" x14ac:dyDescent="0.3">
      <c r="A3035" s="26">
        <v>3034</v>
      </c>
      <c r="B3035" s="51">
        <v>7002522103</v>
      </c>
      <c r="C3035" s="5" t="s">
        <v>2813</v>
      </c>
      <c r="D3035" s="4" t="s">
        <v>1566</v>
      </c>
      <c r="E3035" s="5" t="s">
        <v>80</v>
      </c>
      <c r="F3035" s="51">
        <v>45</v>
      </c>
      <c r="G3035" s="4" t="s">
        <v>81</v>
      </c>
      <c r="H3035" s="83" t="s">
        <v>464</v>
      </c>
      <c r="I3035" s="5" t="s">
        <v>12</v>
      </c>
      <c r="J3035" s="5" t="s">
        <v>1888</v>
      </c>
      <c r="K3035" s="85">
        <v>44975</v>
      </c>
      <c r="L3035" s="4" t="s">
        <v>9</v>
      </c>
      <c r="M3035" s="35" t="s">
        <v>2792</v>
      </c>
    </row>
    <row r="3036" spans="1:13" x14ac:dyDescent="0.3">
      <c r="A3036" s="26">
        <v>3035</v>
      </c>
      <c r="B3036" s="51">
        <v>7002548217</v>
      </c>
      <c r="C3036" s="5" t="s">
        <v>2814</v>
      </c>
      <c r="D3036" s="4" t="s">
        <v>1566</v>
      </c>
      <c r="E3036" s="5" t="s">
        <v>80</v>
      </c>
      <c r="F3036" s="51">
        <v>58</v>
      </c>
      <c r="G3036" s="4" t="s">
        <v>81</v>
      </c>
      <c r="H3036" s="83" t="s">
        <v>464</v>
      </c>
      <c r="I3036" s="5" t="s">
        <v>12</v>
      </c>
      <c r="J3036" s="5" t="s">
        <v>1888</v>
      </c>
      <c r="K3036" s="85">
        <v>44975</v>
      </c>
      <c r="L3036" s="4" t="s">
        <v>9</v>
      </c>
      <c r="M3036" s="35" t="s">
        <v>2792</v>
      </c>
    </row>
    <row r="3037" spans="1:13" x14ac:dyDescent="0.3">
      <c r="A3037" s="26">
        <v>3036</v>
      </c>
      <c r="B3037" s="51">
        <v>7002592438</v>
      </c>
      <c r="C3037" s="5" t="s">
        <v>2815</v>
      </c>
      <c r="D3037" s="4" t="s">
        <v>1566</v>
      </c>
      <c r="E3037" s="5" t="s">
        <v>80</v>
      </c>
      <c r="F3037" s="51">
        <v>39</v>
      </c>
      <c r="G3037" s="4" t="s">
        <v>81</v>
      </c>
      <c r="H3037" s="83" t="s">
        <v>464</v>
      </c>
      <c r="I3037" s="5" t="s">
        <v>12</v>
      </c>
      <c r="J3037" s="5" t="s">
        <v>1888</v>
      </c>
      <c r="K3037" s="85">
        <v>44975</v>
      </c>
      <c r="L3037" s="4" t="s">
        <v>9</v>
      </c>
      <c r="M3037" s="35" t="s">
        <v>2792</v>
      </c>
    </row>
    <row r="3038" spans="1:13" x14ac:dyDescent="0.3">
      <c r="A3038" s="26">
        <v>3037</v>
      </c>
      <c r="B3038" s="105">
        <v>7002552627</v>
      </c>
      <c r="C3038" s="73" t="s">
        <v>2816</v>
      </c>
      <c r="D3038" s="4" t="s">
        <v>1566</v>
      </c>
      <c r="E3038" s="5" t="s">
        <v>80</v>
      </c>
      <c r="F3038" s="51">
        <v>44</v>
      </c>
      <c r="G3038" s="4" t="s">
        <v>81</v>
      </c>
      <c r="H3038" s="83" t="s">
        <v>464</v>
      </c>
      <c r="I3038" s="5" t="s">
        <v>12</v>
      </c>
      <c r="J3038" s="5" t="s">
        <v>1888</v>
      </c>
      <c r="K3038" s="85">
        <v>44975</v>
      </c>
      <c r="L3038" s="4" t="s">
        <v>9</v>
      </c>
      <c r="M3038" s="35" t="s">
        <v>2792</v>
      </c>
    </row>
    <row r="3039" spans="1:13" x14ac:dyDescent="0.3">
      <c r="A3039" s="26">
        <v>3038</v>
      </c>
      <c r="B3039" s="96">
        <v>7001853288</v>
      </c>
      <c r="C3039" s="73" t="s">
        <v>2817</v>
      </c>
      <c r="D3039" s="4" t="s">
        <v>1566</v>
      </c>
      <c r="E3039" s="5" t="s">
        <v>80</v>
      </c>
      <c r="F3039" s="51">
        <v>30</v>
      </c>
      <c r="G3039" s="4" t="s">
        <v>81</v>
      </c>
      <c r="H3039" s="83" t="s">
        <v>464</v>
      </c>
      <c r="I3039" s="5" t="s">
        <v>12</v>
      </c>
      <c r="J3039" s="5" t="s">
        <v>1888</v>
      </c>
      <c r="K3039" s="85">
        <v>44975</v>
      </c>
      <c r="L3039" s="4" t="s">
        <v>9</v>
      </c>
      <c r="M3039" s="35" t="s">
        <v>2792</v>
      </c>
    </row>
    <row r="3040" spans="1:13" x14ac:dyDescent="0.3">
      <c r="A3040" s="26">
        <v>3039</v>
      </c>
      <c r="B3040" s="51">
        <v>7001257501</v>
      </c>
      <c r="C3040" s="73" t="s">
        <v>2818</v>
      </c>
      <c r="D3040" s="4" t="s">
        <v>1566</v>
      </c>
      <c r="E3040" s="5" t="s">
        <v>80</v>
      </c>
      <c r="F3040" s="51">
        <v>48</v>
      </c>
      <c r="G3040" s="4" t="s">
        <v>81</v>
      </c>
      <c r="H3040" s="83" t="s">
        <v>464</v>
      </c>
      <c r="I3040" s="5" t="s">
        <v>12</v>
      </c>
      <c r="J3040" s="5" t="s">
        <v>1888</v>
      </c>
      <c r="K3040" s="85">
        <v>44975</v>
      </c>
      <c r="L3040" s="4" t="s">
        <v>9</v>
      </c>
      <c r="M3040" s="35" t="s">
        <v>2792</v>
      </c>
    </row>
    <row r="3041" spans="1:13" x14ac:dyDescent="0.3">
      <c r="A3041" s="26">
        <v>3040</v>
      </c>
      <c r="B3041" s="51">
        <v>7002568204</v>
      </c>
      <c r="C3041" s="5" t="s">
        <v>2819</v>
      </c>
      <c r="D3041" s="4" t="s">
        <v>1566</v>
      </c>
      <c r="E3041" s="5" t="s">
        <v>80</v>
      </c>
      <c r="G3041" s="4" t="s">
        <v>81</v>
      </c>
      <c r="H3041" s="83" t="s">
        <v>464</v>
      </c>
      <c r="I3041" s="5" t="s">
        <v>12</v>
      </c>
      <c r="J3041" s="5" t="s">
        <v>1888</v>
      </c>
      <c r="K3041" s="85">
        <v>44975</v>
      </c>
      <c r="L3041" s="4" t="s">
        <v>9</v>
      </c>
      <c r="M3041" s="35" t="s">
        <v>2792</v>
      </c>
    </row>
    <row r="3042" spans="1:13" x14ac:dyDescent="0.3">
      <c r="A3042" s="26">
        <v>3041</v>
      </c>
      <c r="B3042" s="51">
        <v>7002569234</v>
      </c>
      <c r="C3042" s="5" t="s">
        <v>2820</v>
      </c>
      <c r="D3042" s="4" t="s">
        <v>1566</v>
      </c>
      <c r="E3042" s="5" t="s">
        <v>80</v>
      </c>
      <c r="F3042" s="51">
        <v>53</v>
      </c>
      <c r="G3042" s="4" t="s">
        <v>81</v>
      </c>
      <c r="H3042" s="83" t="s">
        <v>464</v>
      </c>
      <c r="I3042" s="5" t="s">
        <v>12</v>
      </c>
      <c r="J3042" s="5" t="s">
        <v>1888</v>
      </c>
      <c r="K3042" s="85">
        <v>44975</v>
      </c>
      <c r="L3042" s="4" t="s">
        <v>9</v>
      </c>
      <c r="M3042" s="35" t="s">
        <v>2792</v>
      </c>
    </row>
    <row r="3043" spans="1:13" x14ac:dyDescent="0.3">
      <c r="A3043" s="26">
        <v>3042</v>
      </c>
      <c r="B3043" s="51">
        <v>7002606551</v>
      </c>
      <c r="C3043" s="5" t="s">
        <v>2821</v>
      </c>
      <c r="D3043" s="4" t="s">
        <v>1566</v>
      </c>
      <c r="E3043" s="5" t="s">
        <v>80</v>
      </c>
      <c r="F3043" s="51">
        <v>40</v>
      </c>
      <c r="G3043" s="4" t="s">
        <v>81</v>
      </c>
      <c r="H3043" s="83" t="s">
        <v>464</v>
      </c>
      <c r="I3043" s="5" t="s">
        <v>12</v>
      </c>
      <c r="J3043" s="5" t="s">
        <v>1888</v>
      </c>
      <c r="K3043" s="85">
        <v>44975</v>
      </c>
      <c r="L3043" s="4" t="s">
        <v>9</v>
      </c>
      <c r="M3043" s="35" t="s">
        <v>2792</v>
      </c>
    </row>
    <row r="3044" spans="1:13" x14ac:dyDescent="0.3">
      <c r="A3044" s="26">
        <v>3043</v>
      </c>
      <c r="B3044" s="51">
        <v>7001600084</v>
      </c>
      <c r="C3044" s="5" t="s">
        <v>2822</v>
      </c>
      <c r="D3044" s="4" t="s">
        <v>1566</v>
      </c>
      <c r="E3044" s="5" t="s">
        <v>80</v>
      </c>
      <c r="F3044" s="51">
        <v>29</v>
      </c>
      <c r="G3044" s="4" t="s">
        <v>81</v>
      </c>
      <c r="H3044" s="83" t="s">
        <v>464</v>
      </c>
      <c r="I3044" s="5" t="s">
        <v>12</v>
      </c>
      <c r="J3044" s="5" t="s">
        <v>1888</v>
      </c>
      <c r="K3044" s="85">
        <v>44975</v>
      </c>
      <c r="L3044" s="4" t="s">
        <v>9</v>
      </c>
      <c r="M3044" s="35" t="s">
        <v>2792</v>
      </c>
    </row>
    <row r="3045" spans="1:13" x14ac:dyDescent="0.3">
      <c r="A3045" s="26">
        <v>3044</v>
      </c>
      <c r="B3045" s="51">
        <v>7002613526</v>
      </c>
      <c r="C3045" s="5" t="s">
        <v>2823</v>
      </c>
      <c r="D3045" s="4" t="s">
        <v>1566</v>
      </c>
      <c r="E3045" s="5" t="s">
        <v>80</v>
      </c>
      <c r="F3045" s="51">
        <v>43</v>
      </c>
      <c r="G3045" s="4" t="s">
        <v>81</v>
      </c>
      <c r="H3045" s="83" t="s">
        <v>464</v>
      </c>
      <c r="I3045" s="5" t="s">
        <v>12</v>
      </c>
      <c r="J3045" s="5" t="s">
        <v>1888</v>
      </c>
      <c r="K3045" s="85">
        <v>44975</v>
      </c>
      <c r="L3045" s="4" t="s">
        <v>9</v>
      </c>
      <c r="M3045" s="35" t="s">
        <v>2792</v>
      </c>
    </row>
    <row r="3046" spans="1:13" x14ac:dyDescent="0.3">
      <c r="A3046" s="26">
        <v>3045</v>
      </c>
      <c r="B3046" s="51">
        <v>7001034968</v>
      </c>
      <c r="C3046" s="5" t="s">
        <v>2824</v>
      </c>
      <c r="D3046" s="4" t="s">
        <v>1566</v>
      </c>
      <c r="E3046" s="5" t="s">
        <v>80</v>
      </c>
      <c r="F3046" s="51">
        <v>48</v>
      </c>
      <c r="G3046" s="4" t="s">
        <v>81</v>
      </c>
      <c r="H3046" s="83" t="s">
        <v>464</v>
      </c>
      <c r="I3046" s="5" t="s">
        <v>12</v>
      </c>
      <c r="J3046" s="5" t="s">
        <v>1888</v>
      </c>
      <c r="K3046" s="85">
        <v>44975</v>
      </c>
      <c r="L3046" s="4" t="s">
        <v>9</v>
      </c>
      <c r="M3046" s="35" t="s">
        <v>2792</v>
      </c>
    </row>
    <row r="3047" spans="1:13" x14ac:dyDescent="0.3">
      <c r="A3047" s="26">
        <v>3046</v>
      </c>
      <c r="B3047" s="51">
        <v>7002551044</v>
      </c>
      <c r="C3047" s="5" t="s">
        <v>2825</v>
      </c>
      <c r="D3047" s="4" t="s">
        <v>1566</v>
      </c>
      <c r="E3047" s="5" t="s">
        <v>80</v>
      </c>
      <c r="F3047" s="51">
        <v>35</v>
      </c>
      <c r="G3047" s="4" t="s">
        <v>81</v>
      </c>
      <c r="H3047" s="83" t="s">
        <v>464</v>
      </c>
      <c r="I3047" s="5" t="s">
        <v>12</v>
      </c>
      <c r="J3047" s="5" t="s">
        <v>1888</v>
      </c>
      <c r="K3047" s="85">
        <v>44975</v>
      </c>
      <c r="L3047" s="4" t="s">
        <v>9</v>
      </c>
      <c r="M3047" s="35" t="s">
        <v>2792</v>
      </c>
    </row>
    <row r="3048" spans="1:13" x14ac:dyDescent="0.3">
      <c r="A3048" s="26">
        <v>3047</v>
      </c>
      <c r="B3048" s="51">
        <v>7001399513</v>
      </c>
      <c r="C3048" s="5" t="s">
        <v>2826</v>
      </c>
      <c r="D3048" s="4" t="s">
        <v>1566</v>
      </c>
      <c r="E3048" s="5" t="s">
        <v>80</v>
      </c>
      <c r="F3048" s="51">
        <v>38</v>
      </c>
      <c r="G3048" s="4" t="s">
        <v>81</v>
      </c>
      <c r="H3048" s="83" t="s">
        <v>464</v>
      </c>
      <c r="I3048" s="5" t="s">
        <v>12</v>
      </c>
      <c r="J3048" s="5" t="s">
        <v>1888</v>
      </c>
      <c r="K3048" s="85">
        <v>44975</v>
      </c>
      <c r="L3048" s="4" t="s">
        <v>9</v>
      </c>
      <c r="M3048" s="35" t="s">
        <v>2792</v>
      </c>
    </row>
    <row r="3049" spans="1:13" x14ac:dyDescent="0.3">
      <c r="A3049" s="26">
        <v>3048</v>
      </c>
      <c r="B3049" s="51">
        <v>7002596218</v>
      </c>
      <c r="C3049" s="5" t="s">
        <v>2827</v>
      </c>
      <c r="D3049" s="4" t="s">
        <v>1566</v>
      </c>
      <c r="E3049" s="5" t="s">
        <v>80</v>
      </c>
      <c r="F3049" s="51">
        <v>36</v>
      </c>
      <c r="G3049" s="4" t="s">
        <v>81</v>
      </c>
      <c r="H3049" s="83" t="s">
        <v>464</v>
      </c>
      <c r="I3049" s="5" t="s">
        <v>12</v>
      </c>
      <c r="J3049" s="5" t="s">
        <v>1888</v>
      </c>
      <c r="K3049" s="85">
        <v>44975</v>
      </c>
      <c r="L3049" s="4" t="s">
        <v>9</v>
      </c>
      <c r="M3049" s="35" t="s">
        <v>2792</v>
      </c>
    </row>
    <row r="3050" spans="1:13" x14ac:dyDescent="0.3">
      <c r="A3050" s="26">
        <v>3049</v>
      </c>
      <c r="B3050" s="51">
        <v>7002343771</v>
      </c>
      <c r="C3050" s="5" t="s">
        <v>2828</v>
      </c>
      <c r="D3050" s="4" t="s">
        <v>1566</v>
      </c>
      <c r="E3050" s="5" t="s">
        <v>80</v>
      </c>
      <c r="F3050" s="51">
        <v>40</v>
      </c>
      <c r="G3050" s="4" t="s">
        <v>81</v>
      </c>
      <c r="H3050" s="83" t="s">
        <v>464</v>
      </c>
      <c r="I3050" s="5" t="s">
        <v>12</v>
      </c>
      <c r="J3050" s="5" t="s">
        <v>1888</v>
      </c>
      <c r="K3050" s="85">
        <v>44975</v>
      </c>
      <c r="L3050" s="4" t="s">
        <v>9</v>
      </c>
      <c r="M3050" s="35" t="s">
        <v>2792</v>
      </c>
    </row>
    <row r="3051" spans="1:13" x14ac:dyDescent="0.3">
      <c r="A3051" s="26">
        <v>3050</v>
      </c>
      <c r="B3051" s="51">
        <v>7002082663</v>
      </c>
      <c r="C3051" s="5" t="s">
        <v>2829</v>
      </c>
      <c r="D3051" s="4" t="s">
        <v>1566</v>
      </c>
      <c r="E3051" s="5" t="s">
        <v>80</v>
      </c>
      <c r="F3051" s="51">
        <v>38</v>
      </c>
      <c r="G3051" s="4" t="s">
        <v>81</v>
      </c>
      <c r="H3051" s="83" t="s">
        <v>464</v>
      </c>
      <c r="I3051" s="5" t="s">
        <v>12</v>
      </c>
      <c r="J3051" s="5" t="s">
        <v>1888</v>
      </c>
      <c r="K3051" s="85">
        <v>44975</v>
      </c>
      <c r="L3051" s="4" t="s">
        <v>9</v>
      </c>
      <c r="M3051" s="35" t="s">
        <v>2792</v>
      </c>
    </row>
    <row r="3052" spans="1:13" x14ac:dyDescent="0.3">
      <c r="A3052" s="26">
        <v>3051</v>
      </c>
      <c r="B3052" s="51">
        <v>7002580398</v>
      </c>
      <c r="C3052" s="5" t="s">
        <v>2830</v>
      </c>
      <c r="D3052" s="4" t="s">
        <v>1566</v>
      </c>
      <c r="E3052" s="5" t="s">
        <v>80</v>
      </c>
      <c r="F3052" s="51">
        <v>29</v>
      </c>
      <c r="G3052" s="4" t="s">
        <v>81</v>
      </c>
      <c r="H3052" s="83" t="s">
        <v>464</v>
      </c>
      <c r="I3052" s="5" t="s">
        <v>12</v>
      </c>
      <c r="J3052" s="5" t="s">
        <v>1888</v>
      </c>
      <c r="K3052" s="85">
        <v>44975</v>
      </c>
      <c r="L3052" s="4" t="s">
        <v>9</v>
      </c>
      <c r="M3052" s="35" t="s">
        <v>2792</v>
      </c>
    </row>
    <row r="3053" spans="1:13" x14ac:dyDescent="0.3">
      <c r="A3053" s="26">
        <v>3052</v>
      </c>
      <c r="B3053" s="51">
        <v>7002172609</v>
      </c>
      <c r="C3053" s="5" t="s">
        <v>2831</v>
      </c>
      <c r="D3053" s="4" t="s">
        <v>1566</v>
      </c>
      <c r="E3053" s="5" t="s">
        <v>80</v>
      </c>
      <c r="F3053" s="51">
        <v>30</v>
      </c>
      <c r="G3053" s="4" t="s">
        <v>81</v>
      </c>
      <c r="H3053" s="83" t="s">
        <v>464</v>
      </c>
      <c r="I3053" s="5" t="s">
        <v>12</v>
      </c>
      <c r="J3053" s="5" t="s">
        <v>1888</v>
      </c>
      <c r="K3053" s="85">
        <v>44975</v>
      </c>
      <c r="L3053" s="4" t="s">
        <v>9</v>
      </c>
      <c r="M3053" s="35" t="s">
        <v>2792</v>
      </c>
    </row>
    <row r="3054" spans="1:13" x14ac:dyDescent="0.3">
      <c r="A3054" s="26">
        <v>3053</v>
      </c>
      <c r="B3054" s="96">
        <v>7001799780</v>
      </c>
      <c r="C3054" s="5" t="s">
        <v>2832</v>
      </c>
      <c r="D3054" s="4" t="s">
        <v>1566</v>
      </c>
      <c r="E3054" s="5" t="s">
        <v>80</v>
      </c>
      <c r="F3054" s="51">
        <v>47</v>
      </c>
      <c r="G3054" s="4" t="s">
        <v>81</v>
      </c>
      <c r="H3054" s="83" t="s">
        <v>464</v>
      </c>
      <c r="I3054" s="5" t="s">
        <v>12</v>
      </c>
      <c r="J3054" s="5" t="s">
        <v>1888</v>
      </c>
      <c r="K3054" s="85">
        <v>44975</v>
      </c>
      <c r="L3054" s="4" t="s">
        <v>9</v>
      </c>
      <c r="M3054" s="35" t="s">
        <v>2792</v>
      </c>
    </row>
    <row r="3055" spans="1:13" x14ac:dyDescent="0.3">
      <c r="A3055" s="26">
        <v>3054</v>
      </c>
      <c r="B3055" s="51">
        <v>7002536823</v>
      </c>
      <c r="C3055" s="5" t="s">
        <v>2833</v>
      </c>
      <c r="D3055" s="4" t="s">
        <v>1566</v>
      </c>
      <c r="E3055" s="5" t="s">
        <v>80</v>
      </c>
      <c r="F3055" s="51">
        <v>46</v>
      </c>
      <c r="G3055" s="4" t="s">
        <v>81</v>
      </c>
      <c r="H3055" s="83" t="s">
        <v>464</v>
      </c>
      <c r="I3055" s="5" t="s">
        <v>12</v>
      </c>
      <c r="J3055" s="5" t="s">
        <v>1888</v>
      </c>
      <c r="K3055" s="85">
        <v>44975</v>
      </c>
      <c r="L3055" s="4" t="s">
        <v>9</v>
      </c>
      <c r="M3055" s="35" t="s">
        <v>2792</v>
      </c>
    </row>
    <row r="3056" spans="1:13" x14ac:dyDescent="0.3">
      <c r="A3056" s="26">
        <v>3055</v>
      </c>
      <c r="B3056" s="51">
        <v>7001904018</v>
      </c>
      <c r="C3056" s="5" t="s">
        <v>2834</v>
      </c>
      <c r="D3056" s="4" t="s">
        <v>1566</v>
      </c>
      <c r="E3056" s="5" t="s">
        <v>80</v>
      </c>
      <c r="F3056" s="51">
        <v>65</v>
      </c>
      <c r="G3056" s="4" t="s">
        <v>81</v>
      </c>
      <c r="H3056" s="83" t="s">
        <v>464</v>
      </c>
      <c r="I3056" s="5" t="s">
        <v>12</v>
      </c>
      <c r="J3056" s="5" t="s">
        <v>1888</v>
      </c>
      <c r="K3056" s="85">
        <v>44975</v>
      </c>
      <c r="L3056" s="4" t="s">
        <v>9</v>
      </c>
      <c r="M3056" s="35" t="s">
        <v>2792</v>
      </c>
    </row>
    <row r="3057" spans="1:13" x14ac:dyDescent="0.3">
      <c r="A3057" s="26">
        <v>3056</v>
      </c>
      <c r="B3057" s="51">
        <v>7001919964</v>
      </c>
      <c r="C3057" s="5" t="s">
        <v>2835</v>
      </c>
      <c r="D3057" s="4" t="s">
        <v>1566</v>
      </c>
      <c r="E3057" s="5" t="s">
        <v>80</v>
      </c>
      <c r="F3057" s="51">
        <v>35</v>
      </c>
      <c r="G3057" s="4" t="s">
        <v>81</v>
      </c>
      <c r="H3057" s="83" t="s">
        <v>464</v>
      </c>
      <c r="I3057" s="5" t="s">
        <v>12</v>
      </c>
      <c r="J3057" s="5" t="s">
        <v>1888</v>
      </c>
      <c r="K3057" s="85">
        <v>44975</v>
      </c>
      <c r="L3057" s="4" t="s">
        <v>9</v>
      </c>
      <c r="M3057" s="35" t="s">
        <v>2792</v>
      </c>
    </row>
    <row r="3058" spans="1:13" x14ac:dyDescent="0.3">
      <c r="A3058" s="26">
        <v>3057</v>
      </c>
      <c r="B3058" s="51">
        <v>7002595200</v>
      </c>
      <c r="C3058" s="5" t="s">
        <v>2836</v>
      </c>
      <c r="D3058" s="4" t="s">
        <v>1566</v>
      </c>
      <c r="E3058" s="5" t="s">
        <v>80</v>
      </c>
      <c r="F3058" s="51">
        <v>42</v>
      </c>
      <c r="G3058" s="4" t="s">
        <v>81</v>
      </c>
      <c r="H3058" s="83" t="s">
        <v>464</v>
      </c>
      <c r="I3058" s="5" t="s">
        <v>12</v>
      </c>
      <c r="J3058" s="5" t="s">
        <v>1888</v>
      </c>
      <c r="K3058" s="85">
        <v>44975</v>
      </c>
      <c r="L3058" s="4" t="s">
        <v>9</v>
      </c>
      <c r="M3058" s="35" t="s">
        <v>2792</v>
      </c>
    </row>
    <row r="3059" spans="1:13" x14ac:dyDescent="0.3">
      <c r="A3059" s="26">
        <v>3058</v>
      </c>
      <c r="B3059" s="51">
        <v>7001316772</v>
      </c>
      <c r="C3059" s="5" t="s">
        <v>2837</v>
      </c>
      <c r="D3059" s="4" t="s">
        <v>1566</v>
      </c>
      <c r="E3059" s="5" t="s">
        <v>80</v>
      </c>
      <c r="F3059" s="51">
        <v>35</v>
      </c>
      <c r="G3059" s="4" t="s">
        <v>81</v>
      </c>
      <c r="H3059" s="83" t="s">
        <v>464</v>
      </c>
      <c r="I3059" s="5" t="s">
        <v>12</v>
      </c>
      <c r="J3059" s="5" t="s">
        <v>1888</v>
      </c>
      <c r="K3059" s="85">
        <v>44975</v>
      </c>
      <c r="L3059" s="4" t="s">
        <v>9</v>
      </c>
      <c r="M3059" s="35" t="s">
        <v>2792</v>
      </c>
    </row>
    <row r="3060" spans="1:13" x14ac:dyDescent="0.3">
      <c r="A3060" s="26">
        <v>3059</v>
      </c>
      <c r="B3060" s="51">
        <v>7002598290</v>
      </c>
      <c r="C3060" s="5" t="s">
        <v>2838</v>
      </c>
      <c r="D3060" s="4" t="s">
        <v>1566</v>
      </c>
      <c r="E3060" s="5" t="s">
        <v>80</v>
      </c>
      <c r="F3060" s="51">
        <v>39</v>
      </c>
      <c r="G3060" s="4" t="s">
        <v>81</v>
      </c>
      <c r="H3060" s="83" t="s">
        <v>464</v>
      </c>
      <c r="I3060" s="5" t="s">
        <v>12</v>
      </c>
      <c r="J3060" s="5" t="s">
        <v>1888</v>
      </c>
      <c r="K3060" s="85">
        <v>44975</v>
      </c>
      <c r="L3060" s="4" t="s">
        <v>9</v>
      </c>
      <c r="M3060" s="35" t="s">
        <v>2792</v>
      </c>
    </row>
    <row r="3061" spans="1:13" x14ac:dyDescent="0.3">
      <c r="A3061" s="26">
        <v>3060</v>
      </c>
      <c r="B3061" s="51">
        <v>7002174050</v>
      </c>
      <c r="C3061" s="5" t="s">
        <v>2839</v>
      </c>
      <c r="D3061" s="4" t="s">
        <v>1566</v>
      </c>
      <c r="E3061" s="5" t="s">
        <v>80</v>
      </c>
      <c r="F3061" s="51">
        <v>43</v>
      </c>
      <c r="G3061" s="4" t="s">
        <v>81</v>
      </c>
      <c r="H3061" s="83" t="s">
        <v>464</v>
      </c>
      <c r="I3061" s="5" t="s">
        <v>12</v>
      </c>
      <c r="J3061" s="5" t="s">
        <v>1888</v>
      </c>
      <c r="K3061" s="85">
        <v>44975</v>
      </c>
      <c r="L3061" s="4" t="s">
        <v>9</v>
      </c>
      <c r="M3061" s="35" t="s">
        <v>2792</v>
      </c>
    </row>
    <row r="3062" spans="1:13" x14ac:dyDescent="0.3">
      <c r="A3062" s="26">
        <v>3061</v>
      </c>
      <c r="B3062" s="96">
        <v>7001784421</v>
      </c>
      <c r="C3062" s="5" t="s">
        <v>2840</v>
      </c>
      <c r="D3062" s="4" t="s">
        <v>1566</v>
      </c>
      <c r="E3062" s="5" t="s">
        <v>107</v>
      </c>
      <c r="F3062" s="51">
        <v>50</v>
      </c>
      <c r="G3062" s="4" t="s">
        <v>81</v>
      </c>
      <c r="H3062" s="83" t="s">
        <v>464</v>
      </c>
      <c r="I3062" s="5" t="s">
        <v>12</v>
      </c>
      <c r="J3062" s="5" t="s">
        <v>1888</v>
      </c>
      <c r="K3062" s="85">
        <v>44975</v>
      </c>
      <c r="L3062" s="4" t="s">
        <v>9</v>
      </c>
      <c r="M3062" s="35" t="s">
        <v>2792</v>
      </c>
    </row>
    <row r="3063" spans="1:13" x14ac:dyDescent="0.3">
      <c r="A3063" s="26">
        <v>3062</v>
      </c>
      <c r="B3063" s="51">
        <v>7001629258</v>
      </c>
      <c r="C3063" s="5" t="s">
        <v>2841</v>
      </c>
      <c r="D3063" s="4" t="s">
        <v>1566</v>
      </c>
      <c r="E3063" s="5" t="s">
        <v>80</v>
      </c>
      <c r="F3063" s="51">
        <v>28</v>
      </c>
      <c r="G3063" s="4" t="s">
        <v>81</v>
      </c>
      <c r="H3063" s="83" t="s">
        <v>464</v>
      </c>
      <c r="I3063" s="5" t="s">
        <v>12</v>
      </c>
      <c r="J3063" s="5" t="s">
        <v>1888</v>
      </c>
      <c r="K3063" s="85">
        <v>44975</v>
      </c>
      <c r="L3063" s="4" t="s">
        <v>9</v>
      </c>
      <c r="M3063" s="35" t="s">
        <v>2792</v>
      </c>
    </row>
    <row r="3064" spans="1:13" x14ac:dyDescent="0.3">
      <c r="A3064" s="26">
        <v>3063</v>
      </c>
      <c r="B3064" s="51">
        <v>7002709896</v>
      </c>
      <c r="C3064" s="5" t="s">
        <v>2842</v>
      </c>
      <c r="D3064" s="4" t="s">
        <v>1566</v>
      </c>
      <c r="E3064" s="5" t="s">
        <v>80</v>
      </c>
      <c r="F3064" s="51">
        <v>28</v>
      </c>
      <c r="G3064" s="4" t="s">
        <v>81</v>
      </c>
      <c r="H3064" s="83" t="s">
        <v>464</v>
      </c>
      <c r="I3064" s="5" t="s">
        <v>12</v>
      </c>
      <c r="J3064" s="5" t="s">
        <v>1888</v>
      </c>
      <c r="K3064" s="85">
        <v>44975</v>
      </c>
      <c r="L3064" s="4" t="s">
        <v>9</v>
      </c>
      <c r="M3064" s="35" t="s">
        <v>2792</v>
      </c>
    </row>
    <row r="3065" spans="1:13" x14ac:dyDescent="0.3">
      <c r="A3065" s="26">
        <v>3064</v>
      </c>
      <c r="B3065" s="51">
        <v>7001489559</v>
      </c>
      <c r="C3065" s="5" t="s">
        <v>2843</v>
      </c>
      <c r="D3065" s="4" t="s">
        <v>1566</v>
      </c>
      <c r="E3065" s="5" t="s">
        <v>80</v>
      </c>
      <c r="F3065" s="51">
        <v>32</v>
      </c>
      <c r="G3065" s="4" t="s">
        <v>81</v>
      </c>
      <c r="H3065" s="83" t="s">
        <v>464</v>
      </c>
      <c r="I3065" s="5" t="s">
        <v>12</v>
      </c>
      <c r="J3065" s="5" t="s">
        <v>1888</v>
      </c>
      <c r="K3065" s="85">
        <v>44975</v>
      </c>
      <c r="L3065" s="4" t="s">
        <v>9</v>
      </c>
      <c r="M3065" s="35" t="s">
        <v>2792</v>
      </c>
    </row>
    <row r="3066" spans="1:13" x14ac:dyDescent="0.3">
      <c r="A3066" s="26">
        <v>3065</v>
      </c>
      <c r="B3066" s="51">
        <v>7001398376</v>
      </c>
      <c r="C3066" s="5" t="s">
        <v>2844</v>
      </c>
      <c r="D3066" s="4" t="s">
        <v>1566</v>
      </c>
      <c r="E3066" s="5" t="s">
        <v>80</v>
      </c>
      <c r="F3066" s="51">
        <v>36</v>
      </c>
      <c r="G3066" s="4" t="s">
        <v>81</v>
      </c>
      <c r="H3066" s="83" t="s">
        <v>464</v>
      </c>
      <c r="I3066" s="5" t="s">
        <v>12</v>
      </c>
      <c r="J3066" s="5" t="s">
        <v>1888</v>
      </c>
      <c r="K3066" s="85">
        <v>44975</v>
      </c>
      <c r="L3066" s="4" t="s">
        <v>9</v>
      </c>
      <c r="M3066" s="35" t="s">
        <v>2792</v>
      </c>
    </row>
    <row r="3067" spans="1:13" x14ac:dyDescent="0.3">
      <c r="A3067" s="26">
        <v>3066</v>
      </c>
      <c r="B3067" s="51">
        <v>7001253514</v>
      </c>
      <c r="C3067" s="5" t="s">
        <v>2845</v>
      </c>
      <c r="D3067" s="4" t="s">
        <v>1566</v>
      </c>
      <c r="E3067" s="5" t="s">
        <v>80</v>
      </c>
      <c r="F3067" s="51">
        <v>50</v>
      </c>
      <c r="G3067" s="4" t="s">
        <v>81</v>
      </c>
      <c r="H3067" s="83" t="s">
        <v>464</v>
      </c>
      <c r="I3067" s="5" t="s">
        <v>12</v>
      </c>
      <c r="J3067" s="5" t="s">
        <v>1888</v>
      </c>
      <c r="K3067" s="85">
        <v>44975</v>
      </c>
      <c r="L3067" s="4" t="s">
        <v>9</v>
      </c>
      <c r="M3067" s="35" t="s">
        <v>2792</v>
      </c>
    </row>
    <row r="3068" spans="1:13" x14ac:dyDescent="0.3">
      <c r="A3068" s="26">
        <v>3067</v>
      </c>
      <c r="B3068" s="51">
        <v>7002616402</v>
      </c>
      <c r="C3068" s="5" t="s">
        <v>2846</v>
      </c>
      <c r="D3068" s="4" t="s">
        <v>1566</v>
      </c>
      <c r="E3068" s="5" t="s">
        <v>80</v>
      </c>
      <c r="F3068" s="51">
        <v>47</v>
      </c>
      <c r="G3068" s="4" t="s">
        <v>81</v>
      </c>
      <c r="H3068" s="83" t="s">
        <v>464</v>
      </c>
      <c r="I3068" s="5" t="s">
        <v>12</v>
      </c>
      <c r="J3068" s="5" t="s">
        <v>1888</v>
      </c>
      <c r="K3068" s="85">
        <v>44975</v>
      </c>
      <c r="L3068" s="4" t="s">
        <v>9</v>
      </c>
      <c r="M3068" s="35" t="s">
        <v>2792</v>
      </c>
    </row>
    <row r="3069" spans="1:13" x14ac:dyDescent="0.3">
      <c r="A3069" s="26">
        <v>3068</v>
      </c>
      <c r="B3069" s="51">
        <v>7002461248</v>
      </c>
      <c r="C3069" s="5" t="s">
        <v>2847</v>
      </c>
      <c r="D3069" s="4" t="s">
        <v>1566</v>
      </c>
      <c r="E3069" s="5" t="s">
        <v>80</v>
      </c>
      <c r="F3069" s="51">
        <v>38</v>
      </c>
      <c r="G3069" s="4" t="s">
        <v>81</v>
      </c>
      <c r="H3069" s="83" t="s">
        <v>464</v>
      </c>
      <c r="I3069" s="5" t="s">
        <v>12</v>
      </c>
      <c r="J3069" s="5" t="s">
        <v>1888</v>
      </c>
      <c r="K3069" s="85">
        <v>44975</v>
      </c>
      <c r="L3069" s="4" t="s">
        <v>9</v>
      </c>
      <c r="M3069" s="35" t="s">
        <v>2792</v>
      </c>
    </row>
    <row r="3070" spans="1:13" x14ac:dyDescent="0.3">
      <c r="A3070" s="26">
        <v>3069</v>
      </c>
      <c r="B3070" s="51">
        <v>7001675211</v>
      </c>
      <c r="C3070" s="5" t="s">
        <v>2008</v>
      </c>
      <c r="D3070" s="4" t="s">
        <v>249</v>
      </c>
      <c r="E3070" s="5" t="s">
        <v>80</v>
      </c>
      <c r="F3070" s="51">
        <v>70</v>
      </c>
      <c r="G3070" s="4" t="s">
        <v>81</v>
      </c>
      <c r="H3070" s="83" t="s">
        <v>464</v>
      </c>
      <c r="I3070" s="5" t="s">
        <v>8</v>
      </c>
      <c r="J3070" s="5" t="s">
        <v>83</v>
      </c>
      <c r="K3070" s="85">
        <v>44976</v>
      </c>
      <c r="L3070" s="4" t="s">
        <v>9</v>
      </c>
      <c r="M3070" s="31" t="s">
        <v>2751</v>
      </c>
    </row>
    <row r="3071" spans="1:13" x14ac:dyDescent="0.3">
      <c r="A3071" s="26">
        <v>3070</v>
      </c>
      <c r="B3071" s="51">
        <v>7002630338</v>
      </c>
      <c r="C3071" s="5" t="s">
        <v>2848</v>
      </c>
      <c r="D3071" s="4" t="s">
        <v>1566</v>
      </c>
      <c r="E3071" s="5" t="s">
        <v>80</v>
      </c>
      <c r="F3071" s="51">
        <v>64</v>
      </c>
      <c r="G3071" s="4" t="s">
        <v>81</v>
      </c>
      <c r="H3071" s="83" t="s">
        <v>464</v>
      </c>
      <c r="I3071" s="5" t="s">
        <v>8</v>
      </c>
      <c r="J3071" s="5" t="s">
        <v>83</v>
      </c>
      <c r="K3071" s="85">
        <v>44976</v>
      </c>
      <c r="L3071" s="4" t="s">
        <v>9</v>
      </c>
      <c r="M3071" s="31" t="s">
        <v>2751</v>
      </c>
    </row>
    <row r="3072" spans="1:13" x14ac:dyDescent="0.3">
      <c r="A3072" s="26">
        <v>3071</v>
      </c>
      <c r="B3072" s="51">
        <v>7001451785</v>
      </c>
      <c r="C3072" s="5" t="s">
        <v>2746</v>
      </c>
      <c r="D3072" s="4" t="s">
        <v>249</v>
      </c>
      <c r="E3072" s="5" t="s">
        <v>80</v>
      </c>
      <c r="F3072" s="51">
        <v>69</v>
      </c>
      <c r="G3072" s="4" t="s">
        <v>81</v>
      </c>
      <c r="H3072" s="83" t="s">
        <v>464</v>
      </c>
      <c r="I3072" s="5" t="s">
        <v>8</v>
      </c>
      <c r="J3072" s="5" t="s">
        <v>83</v>
      </c>
      <c r="K3072" s="85">
        <v>44976</v>
      </c>
      <c r="L3072" s="4" t="s">
        <v>9</v>
      </c>
      <c r="M3072" s="31" t="s">
        <v>2751</v>
      </c>
    </row>
    <row r="3073" spans="1:13" x14ac:dyDescent="0.3">
      <c r="A3073" s="26">
        <v>3072</v>
      </c>
      <c r="B3073" s="51">
        <v>7002665813</v>
      </c>
      <c r="C3073" s="34" t="s">
        <v>2849</v>
      </c>
      <c r="D3073" s="4" t="s">
        <v>1566</v>
      </c>
      <c r="E3073" s="5" t="s">
        <v>80</v>
      </c>
      <c r="F3073" s="51">
        <v>72</v>
      </c>
      <c r="G3073" s="4" t="s">
        <v>81</v>
      </c>
      <c r="H3073" s="83" t="s">
        <v>464</v>
      </c>
      <c r="I3073" s="5" t="s">
        <v>8</v>
      </c>
      <c r="J3073" s="5" t="s">
        <v>83</v>
      </c>
      <c r="K3073" s="85">
        <v>44976</v>
      </c>
      <c r="L3073" s="4" t="s">
        <v>9</v>
      </c>
      <c r="M3073" s="31" t="s">
        <v>2751</v>
      </c>
    </row>
    <row r="3074" spans="1:13" x14ac:dyDescent="0.3">
      <c r="A3074" s="26">
        <v>3073</v>
      </c>
      <c r="B3074" s="51">
        <v>7001920937</v>
      </c>
      <c r="C3074" s="5" t="s">
        <v>1028</v>
      </c>
      <c r="D3074" s="4" t="s">
        <v>249</v>
      </c>
      <c r="E3074" s="5" t="s">
        <v>80</v>
      </c>
      <c r="F3074" s="51">
        <v>65</v>
      </c>
      <c r="G3074" s="4" t="s">
        <v>81</v>
      </c>
      <c r="H3074" s="83" t="s">
        <v>464</v>
      </c>
      <c r="I3074" s="5" t="s">
        <v>8</v>
      </c>
      <c r="J3074" s="5" t="s">
        <v>83</v>
      </c>
      <c r="K3074" s="85">
        <v>44976</v>
      </c>
      <c r="L3074" s="4" t="s">
        <v>9</v>
      </c>
      <c r="M3074" s="31" t="s">
        <v>2751</v>
      </c>
    </row>
    <row r="3075" spans="1:13" x14ac:dyDescent="0.3">
      <c r="A3075" s="26">
        <v>3074</v>
      </c>
      <c r="B3075" s="51">
        <v>7001636382</v>
      </c>
      <c r="C3075" s="5" t="s">
        <v>2016</v>
      </c>
      <c r="D3075" s="4" t="s">
        <v>249</v>
      </c>
      <c r="E3075" s="5" t="s">
        <v>80</v>
      </c>
      <c r="F3075" s="51">
        <v>76</v>
      </c>
      <c r="G3075" s="4" t="s">
        <v>81</v>
      </c>
      <c r="H3075" s="83" t="s">
        <v>464</v>
      </c>
      <c r="I3075" s="5" t="s">
        <v>8</v>
      </c>
      <c r="J3075" s="5" t="s">
        <v>83</v>
      </c>
      <c r="K3075" s="85">
        <v>44976</v>
      </c>
      <c r="L3075" s="4" t="s">
        <v>9</v>
      </c>
      <c r="M3075" s="31" t="s">
        <v>2751</v>
      </c>
    </row>
    <row r="3076" spans="1:13" x14ac:dyDescent="0.3">
      <c r="A3076" s="26">
        <v>3075</v>
      </c>
      <c r="B3076" s="51">
        <v>7001913146</v>
      </c>
      <c r="C3076" s="5" t="s">
        <v>2850</v>
      </c>
      <c r="D3076" s="4" t="s">
        <v>1566</v>
      </c>
      <c r="E3076" s="5" t="s">
        <v>80</v>
      </c>
      <c r="F3076" s="51">
        <v>36</v>
      </c>
      <c r="G3076" s="4" t="s">
        <v>81</v>
      </c>
      <c r="H3076" s="83" t="s">
        <v>464</v>
      </c>
      <c r="I3076" s="5" t="s">
        <v>8</v>
      </c>
      <c r="J3076" s="5" t="s">
        <v>83</v>
      </c>
      <c r="K3076" s="85">
        <v>44976</v>
      </c>
      <c r="L3076" s="4" t="s">
        <v>9</v>
      </c>
      <c r="M3076" s="31" t="s">
        <v>2751</v>
      </c>
    </row>
    <row r="3077" spans="1:13" x14ac:dyDescent="0.3">
      <c r="A3077" s="26">
        <v>3076</v>
      </c>
      <c r="B3077" s="51">
        <v>7001437516</v>
      </c>
      <c r="C3077" s="5" t="s">
        <v>2851</v>
      </c>
      <c r="D3077" s="4" t="s">
        <v>1566</v>
      </c>
      <c r="E3077" s="5" t="s">
        <v>80</v>
      </c>
      <c r="F3077" s="51">
        <v>44</v>
      </c>
      <c r="G3077" s="4" t="s">
        <v>81</v>
      </c>
      <c r="H3077" s="83" t="s">
        <v>464</v>
      </c>
      <c r="I3077" s="5" t="s">
        <v>12</v>
      </c>
      <c r="J3077" s="5" t="s">
        <v>1888</v>
      </c>
      <c r="K3077" s="85">
        <v>44976</v>
      </c>
      <c r="L3077" s="4" t="s">
        <v>9</v>
      </c>
      <c r="M3077" s="35" t="s">
        <v>2792</v>
      </c>
    </row>
    <row r="3078" spans="1:13" x14ac:dyDescent="0.3">
      <c r="A3078" s="26">
        <v>3077</v>
      </c>
      <c r="B3078" s="51">
        <v>7001667777</v>
      </c>
      <c r="C3078" s="5" t="s">
        <v>2852</v>
      </c>
      <c r="D3078" s="4" t="s">
        <v>1566</v>
      </c>
      <c r="E3078" s="5" t="s">
        <v>80</v>
      </c>
      <c r="F3078" s="51">
        <v>36</v>
      </c>
      <c r="G3078" s="4" t="s">
        <v>81</v>
      </c>
      <c r="H3078" s="83" t="s">
        <v>464</v>
      </c>
      <c r="I3078" s="5" t="s">
        <v>12</v>
      </c>
      <c r="J3078" s="5" t="s">
        <v>1888</v>
      </c>
      <c r="K3078" s="85">
        <v>44976</v>
      </c>
      <c r="L3078" s="4" t="s">
        <v>9</v>
      </c>
      <c r="M3078" s="35" t="s">
        <v>2792</v>
      </c>
    </row>
    <row r="3079" spans="1:13" x14ac:dyDescent="0.3">
      <c r="A3079" s="26">
        <v>3078</v>
      </c>
      <c r="B3079" s="51">
        <v>7001426680</v>
      </c>
      <c r="C3079" s="5" t="s">
        <v>2853</v>
      </c>
      <c r="D3079" s="4" t="s">
        <v>1566</v>
      </c>
      <c r="E3079" s="5" t="s">
        <v>80</v>
      </c>
      <c r="F3079" s="51">
        <v>35</v>
      </c>
      <c r="G3079" s="4" t="s">
        <v>81</v>
      </c>
      <c r="H3079" s="83" t="s">
        <v>464</v>
      </c>
      <c r="I3079" s="5" t="s">
        <v>12</v>
      </c>
      <c r="J3079" s="5" t="s">
        <v>1888</v>
      </c>
      <c r="K3079" s="85">
        <v>44976</v>
      </c>
      <c r="L3079" s="4" t="s">
        <v>9</v>
      </c>
      <c r="M3079" s="35" t="s">
        <v>2792</v>
      </c>
    </row>
    <row r="3080" spans="1:13" x14ac:dyDescent="0.3">
      <c r="A3080" s="26">
        <v>3079</v>
      </c>
      <c r="B3080" s="51">
        <v>7002647196</v>
      </c>
      <c r="C3080" s="5" t="s">
        <v>2854</v>
      </c>
      <c r="D3080" s="4" t="s">
        <v>1566</v>
      </c>
      <c r="E3080" s="5" t="s">
        <v>80</v>
      </c>
      <c r="F3080" s="51">
        <v>59</v>
      </c>
      <c r="G3080" s="4" t="s">
        <v>81</v>
      </c>
      <c r="H3080" s="83" t="s">
        <v>464</v>
      </c>
      <c r="I3080" s="5" t="s">
        <v>12</v>
      </c>
      <c r="J3080" s="5" t="s">
        <v>1888</v>
      </c>
      <c r="K3080" s="85">
        <v>44976</v>
      </c>
      <c r="L3080" s="4" t="s">
        <v>9</v>
      </c>
      <c r="M3080" s="35" t="s">
        <v>2792</v>
      </c>
    </row>
    <row r="3081" spans="1:13" x14ac:dyDescent="0.3">
      <c r="A3081" s="26">
        <v>3080</v>
      </c>
      <c r="B3081" s="51">
        <v>7002568798</v>
      </c>
      <c r="C3081" s="5" t="s">
        <v>2855</v>
      </c>
      <c r="D3081" s="4" t="s">
        <v>1566</v>
      </c>
      <c r="E3081" s="5" t="s">
        <v>80</v>
      </c>
      <c r="F3081" s="51">
        <v>34</v>
      </c>
      <c r="G3081" s="4" t="s">
        <v>81</v>
      </c>
      <c r="H3081" s="83" t="s">
        <v>464</v>
      </c>
      <c r="I3081" s="5" t="s">
        <v>12</v>
      </c>
      <c r="J3081" s="5" t="s">
        <v>1888</v>
      </c>
      <c r="K3081" s="85">
        <v>44976</v>
      </c>
      <c r="L3081" s="4" t="s">
        <v>9</v>
      </c>
      <c r="M3081" s="35" t="s">
        <v>2792</v>
      </c>
    </row>
    <row r="3082" spans="1:13" x14ac:dyDescent="0.3">
      <c r="A3082" s="26">
        <v>3081</v>
      </c>
      <c r="B3082" s="96">
        <v>7001737841</v>
      </c>
      <c r="C3082" s="5" t="s">
        <v>2856</v>
      </c>
      <c r="D3082" s="4" t="s">
        <v>1566</v>
      </c>
      <c r="E3082" s="5" t="s">
        <v>80</v>
      </c>
      <c r="F3082" s="51">
        <v>47</v>
      </c>
      <c r="G3082" s="4" t="s">
        <v>81</v>
      </c>
      <c r="H3082" s="83" t="s">
        <v>464</v>
      </c>
      <c r="I3082" s="5" t="s">
        <v>12</v>
      </c>
      <c r="J3082" s="5" t="s">
        <v>1888</v>
      </c>
      <c r="K3082" s="85">
        <v>44976</v>
      </c>
      <c r="L3082" s="4" t="s">
        <v>9</v>
      </c>
      <c r="M3082" s="35" t="s">
        <v>2792</v>
      </c>
    </row>
    <row r="3083" spans="1:13" x14ac:dyDescent="0.3">
      <c r="A3083" s="26">
        <v>3082</v>
      </c>
      <c r="B3083" s="96">
        <v>7001759991</v>
      </c>
      <c r="C3083" s="5" t="s">
        <v>2857</v>
      </c>
      <c r="D3083" s="4" t="s">
        <v>1566</v>
      </c>
      <c r="E3083" s="5" t="s">
        <v>80</v>
      </c>
      <c r="F3083" s="51">
        <v>33</v>
      </c>
      <c r="G3083" s="4" t="s">
        <v>81</v>
      </c>
      <c r="H3083" s="83" t="s">
        <v>464</v>
      </c>
      <c r="I3083" s="5" t="s">
        <v>12</v>
      </c>
      <c r="J3083" s="5" t="s">
        <v>1888</v>
      </c>
      <c r="K3083" s="85">
        <v>44976</v>
      </c>
      <c r="L3083" s="4" t="s">
        <v>9</v>
      </c>
      <c r="M3083" s="35" t="s">
        <v>2792</v>
      </c>
    </row>
    <row r="3084" spans="1:13" x14ac:dyDescent="0.3">
      <c r="A3084" s="26">
        <v>3083</v>
      </c>
      <c r="B3084" s="51">
        <v>7002742262</v>
      </c>
      <c r="C3084" s="5" t="s">
        <v>2858</v>
      </c>
      <c r="D3084" s="4" t="s">
        <v>1566</v>
      </c>
      <c r="E3084" s="5" t="s">
        <v>80</v>
      </c>
      <c r="F3084" s="51">
        <v>39</v>
      </c>
      <c r="G3084" s="4" t="s">
        <v>81</v>
      </c>
      <c r="H3084" s="83" t="s">
        <v>464</v>
      </c>
      <c r="I3084" s="5" t="s">
        <v>12</v>
      </c>
      <c r="J3084" s="5" t="s">
        <v>1888</v>
      </c>
      <c r="K3084" s="85">
        <v>44976</v>
      </c>
      <c r="L3084" s="4" t="s">
        <v>9</v>
      </c>
      <c r="M3084" s="35" t="s">
        <v>2792</v>
      </c>
    </row>
    <row r="3085" spans="1:13" x14ac:dyDescent="0.3">
      <c r="A3085" s="26">
        <v>3084</v>
      </c>
      <c r="B3085" s="51">
        <v>7002629550</v>
      </c>
      <c r="C3085" s="5" t="s">
        <v>2859</v>
      </c>
      <c r="D3085" s="4" t="s">
        <v>1566</v>
      </c>
      <c r="E3085" s="5" t="s">
        <v>80</v>
      </c>
      <c r="F3085" s="51">
        <v>33</v>
      </c>
      <c r="G3085" s="4" t="s">
        <v>81</v>
      </c>
      <c r="H3085" s="83" t="s">
        <v>464</v>
      </c>
      <c r="I3085" s="5" t="s">
        <v>12</v>
      </c>
      <c r="J3085" s="5" t="s">
        <v>1888</v>
      </c>
      <c r="K3085" s="85">
        <v>44976</v>
      </c>
      <c r="L3085" s="4" t="s">
        <v>9</v>
      </c>
      <c r="M3085" s="35" t="s">
        <v>2792</v>
      </c>
    </row>
    <row r="3086" spans="1:13" x14ac:dyDescent="0.3">
      <c r="A3086" s="26">
        <v>3085</v>
      </c>
      <c r="B3086" s="51">
        <v>7001538042</v>
      </c>
      <c r="C3086" s="5" t="s">
        <v>2860</v>
      </c>
      <c r="D3086" s="4" t="s">
        <v>1566</v>
      </c>
      <c r="E3086" s="5" t="s">
        <v>80</v>
      </c>
      <c r="F3086" s="51">
        <v>71</v>
      </c>
      <c r="G3086" s="4" t="s">
        <v>81</v>
      </c>
      <c r="H3086" s="83" t="s">
        <v>464</v>
      </c>
      <c r="I3086" s="5" t="s">
        <v>12</v>
      </c>
      <c r="J3086" s="5" t="s">
        <v>1888</v>
      </c>
      <c r="K3086" s="85">
        <v>44976</v>
      </c>
      <c r="L3086" s="4" t="s">
        <v>9</v>
      </c>
      <c r="M3086" s="35" t="s">
        <v>2792</v>
      </c>
    </row>
    <row r="3087" spans="1:13" x14ac:dyDescent="0.3">
      <c r="A3087" s="26">
        <v>3086</v>
      </c>
      <c r="B3087" s="51">
        <v>7002255197</v>
      </c>
      <c r="C3087" s="5" t="s">
        <v>2861</v>
      </c>
      <c r="D3087" s="4" t="s">
        <v>1566</v>
      </c>
      <c r="E3087" s="5" t="s">
        <v>80</v>
      </c>
      <c r="F3087" s="51">
        <v>36</v>
      </c>
      <c r="G3087" s="4" t="s">
        <v>81</v>
      </c>
      <c r="H3087" s="83" t="s">
        <v>464</v>
      </c>
      <c r="I3087" s="5" t="s">
        <v>12</v>
      </c>
      <c r="J3087" s="5" t="s">
        <v>1888</v>
      </c>
      <c r="K3087" s="85">
        <v>44976</v>
      </c>
      <c r="L3087" s="4" t="s">
        <v>9</v>
      </c>
      <c r="M3087" s="35" t="s">
        <v>2792</v>
      </c>
    </row>
    <row r="3088" spans="1:13" x14ac:dyDescent="0.3">
      <c r="A3088" s="26">
        <v>3087</v>
      </c>
      <c r="B3088" s="96">
        <v>7001538042</v>
      </c>
      <c r="C3088" s="34" t="s">
        <v>1644</v>
      </c>
      <c r="D3088" s="4" t="s">
        <v>249</v>
      </c>
      <c r="E3088" s="5" t="s">
        <v>80</v>
      </c>
      <c r="F3088" s="51">
        <v>71</v>
      </c>
      <c r="G3088" s="4" t="s">
        <v>81</v>
      </c>
      <c r="H3088" s="83" t="s">
        <v>464</v>
      </c>
      <c r="I3088" s="5" t="s">
        <v>1598</v>
      </c>
      <c r="J3088" s="5" t="s">
        <v>83</v>
      </c>
      <c r="K3088" s="85">
        <v>44977</v>
      </c>
      <c r="L3088" s="4" t="s">
        <v>9</v>
      </c>
      <c r="M3088" s="31" t="s">
        <v>2862</v>
      </c>
    </row>
    <row r="3089" spans="1:13" x14ac:dyDescent="0.3">
      <c r="A3089" s="26">
        <v>3088</v>
      </c>
      <c r="B3089" s="51">
        <v>7001636382</v>
      </c>
      <c r="C3089" s="34" t="s">
        <v>2016</v>
      </c>
      <c r="D3089" s="4" t="s">
        <v>249</v>
      </c>
      <c r="E3089" s="5" t="s">
        <v>80</v>
      </c>
      <c r="F3089" s="51">
        <v>76</v>
      </c>
      <c r="G3089" s="4" t="s">
        <v>81</v>
      </c>
      <c r="H3089" s="83" t="s">
        <v>464</v>
      </c>
      <c r="I3089" s="5" t="s">
        <v>1598</v>
      </c>
      <c r="J3089" s="5" t="s">
        <v>83</v>
      </c>
      <c r="K3089" s="85">
        <v>44977</v>
      </c>
      <c r="L3089" s="4" t="s">
        <v>9</v>
      </c>
      <c r="M3089" s="31" t="s">
        <v>2862</v>
      </c>
    </row>
    <row r="3090" spans="1:13" x14ac:dyDescent="0.3">
      <c r="A3090" s="26">
        <v>3089</v>
      </c>
      <c r="B3090" s="96">
        <v>7002556094</v>
      </c>
      <c r="C3090" s="34" t="s">
        <v>1625</v>
      </c>
      <c r="D3090" s="4" t="s">
        <v>249</v>
      </c>
      <c r="E3090" s="5" t="s">
        <v>80</v>
      </c>
      <c r="F3090" s="51">
        <v>64</v>
      </c>
      <c r="G3090" s="4" t="s">
        <v>81</v>
      </c>
      <c r="H3090" s="83" t="s">
        <v>464</v>
      </c>
      <c r="I3090" s="5" t="s">
        <v>1598</v>
      </c>
      <c r="J3090" s="5" t="s">
        <v>83</v>
      </c>
      <c r="K3090" s="85">
        <v>44977</v>
      </c>
      <c r="L3090" s="4" t="s">
        <v>9</v>
      </c>
      <c r="M3090" s="31" t="s">
        <v>2862</v>
      </c>
    </row>
    <row r="3091" spans="1:13" x14ac:dyDescent="0.3">
      <c r="A3091" s="26">
        <v>3090</v>
      </c>
      <c r="B3091" s="96">
        <v>7002288210</v>
      </c>
      <c r="C3091" s="34" t="s">
        <v>2863</v>
      </c>
      <c r="D3091" s="4" t="s">
        <v>1566</v>
      </c>
      <c r="E3091" s="5" t="s">
        <v>80</v>
      </c>
      <c r="F3091" s="51">
        <v>45</v>
      </c>
      <c r="G3091" s="4" t="s">
        <v>81</v>
      </c>
      <c r="H3091" s="83" t="s">
        <v>464</v>
      </c>
      <c r="I3091" s="5" t="s">
        <v>12</v>
      </c>
      <c r="J3091" s="5" t="s">
        <v>1888</v>
      </c>
      <c r="K3091" s="85">
        <v>44981</v>
      </c>
      <c r="L3091" s="4" t="s">
        <v>9</v>
      </c>
      <c r="M3091" s="31" t="s">
        <v>2000</v>
      </c>
    </row>
    <row r="3092" spans="1:13" x14ac:dyDescent="0.3">
      <c r="A3092" s="26">
        <v>3091</v>
      </c>
      <c r="B3092" s="96">
        <v>7001227700</v>
      </c>
      <c r="C3092" s="5" t="s">
        <v>2864</v>
      </c>
      <c r="D3092" s="4" t="s">
        <v>1566</v>
      </c>
      <c r="E3092" s="5" t="s">
        <v>80</v>
      </c>
      <c r="F3092" s="51">
        <v>44</v>
      </c>
      <c r="G3092" s="4" t="s">
        <v>81</v>
      </c>
      <c r="H3092" s="83" t="s">
        <v>464</v>
      </c>
      <c r="I3092" s="5" t="s">
        <v>12</v>
      </c>
      <c r="J3092" s="5" t="s">
        <v>1888</v>
      </c>
      <c r="K3092" s="85">
        <v>44981</v>
      </c>
      <c r="L3092" s="4" t="s">
        <v>9</v>
      </c>
      <c r="M3092" s="31" t="s">
        <v>2000</v>
      </c>
    </row>
    <row r="3093" spans="1:13" x14ac:dyDescent="0.3">
      <c r="A3093" s="26">
        <v>3092</v>
      </c>
      <c r="B3093" s="96">
        <v>7000933945</v>
      </c>
      <c r="C3093" s="34" t="s">
        <v>2865</v>
      </c>
      <c r="D3093" s="4" t="s">
        <v>1566</v>
      </c>
      <c r="E3093" s="5" t="s">
        <v>80</v>
      </c>
      <c r="F3093" s="51">
        <v>40</v>
      </c>
      <c r="G3093" s="4" t="s">
        <v>81</v>
      </c>
      <c r="H3093" s="83" t="s">
        <v>464</v>
      </c>
      <c r="I3093" s="5" t="s">
        <v>12</v>
      </c>
      <c r="J3093" s="5" t="s">
        <v>1888</v>
      </c>
      <c r="K3093" s="85">
        <v>44981</v>
      </c>
      <c r="L3093" s="4" t="s">
        <v>9</v>
      </c>
      <c r="M3093" s="31" t="s">
        <v>2000</v>
      </c>
    </row>
    <row r="3094" spans="1:13" x14ac:dyDescent="0.3">
      <c r="A3094" s="26">
        <v>3093</v>
      </c>
      <c r="B3094" s="96">
        <v>7000947975</v>
      </c>
      <c r="C3094" s="34" t="s">
        <v>2866</v>
      </c>
      <c r="D3094" s="4" t="s">
        <v>1566</v>
      </c>
      <c r="E3094" s="5" t="s">
        <v>80</v>
      </c>
      <c r="F3094" s="51">
        <v>43</v>
      </c>
      <c r="G3094" s="4" t="s">
        <v>81</v>
      </c>
      <c r="H3094" s="83" t="s">
        <v>464</v>
      </c>
      <c r="I3094" s="5" t="s">
        <v>12</v>
      </c>
      <c r="J3094" s="5" t="s">
        <v>1888</v>
      </c>
      <c r="K3094" s="85">
        <v>44981</v>
      </c>
      <c r="L3094" s="4" t="s">
        <v>9</v>
      </c>
      <c r="M3094" s="31" t="s">
        <v>2000</v>
      </c>
    </row>
    <row r="3095" spans="1:13" x14ac:dyDescent="0.3">
      <c r="A3095" s="26">
        <v>3094</v>
      </c>
      <c r="B3095" s="96">
        <v>7001739694</v>
      </c>
      <c r="C3095" s="34" t="s">
        <v>2867</v>
      </c>
      <c r="D3095" s="4" t="s">
        <v>1566</v>
      </c>
      <c r="E3095" s="5" t="s">
        <v>80</v>
      </c>
      <c r="F3095" s="51">
        <v>41</v>
      </c>
      <c r="G3095" s="4" t="s">
        <v>81</v>
      </c>
      <c r="H3095" s="83" t="s">
        <v>464</v>
      </c>
      <c r="I3095" s="5" t="s">
        <v>12</v>
      </c>
      <c r="J3095" s="5" t="s">
        <v>1888</v>
      </c>
      <c r="K3095" s="85">
        <v>44981</v>
      </c>
      <c r="L3095" s="4" t="s">
        <v>9</v>
      </c>
      <c r="M3095" s="31" t="s">
        <v>2000</v>
      </c>
    </row>
    <row r="3096" spans="1:13" x14ac:dyDescent="0.3">
      <c r="A3096" s="26">
        <v>3095</v>
      </c>
      <c r="B3096" s="96">
        <v>7001885706</v>
      </c>
      <c r="C3096" s="5" t="s">
        <v>2868</v>
      </c>
      <c r="D3096" s="4" t="s">
        <v>1566</v>
      </c>
      <c r="E3096" s="5" t="s">
        <v>107</v>
      </c>
      <c r="F3096" s="51">
        <v>23</v>
      </c>
      <c r="G3096" s="4" t="s">
        <v>81</v>
      </c>
      <c r="H3096" s="83" t="s">
        <v>464</v>
      </c>
      <c r="I3096" s="5" t="s">
        <v>8</v>
      </c>
      <c r="J3096" s="5" t="s">
        <v>83</v>
      </c>
      <c r="K3096" s="85">
        <v>44981</v>
      </c>
      <c r="L3096" s="4" t="s">
        <v>9</v>
      </c>
      <c r="M3096" s="31" t="s">
        <v>2751</v>
      </c>
    </row>
    <row r="3097" spans="1:13" x14ac:dyDescent="0.3">
      <c r="A3097" s="26">
        <v>3096</v>
      </c>
      <c r="B3097" s="51">
        <v>7002633258</v>
      </c>
      <c r="C3097" s="5" t="s">
        <v>2869</v>
      </c>
      <c r="D3097" s="4" t="s">
        <v>1566</v>
      </c>
      <c r="E3097" s="5" t="s">
        <v>107</v>
      </c>
      <c r="F3097" s="51">
        <v>72</v>
      </c>
      <c r="G3097" s="4" t="s">
        <v>81</v>
      </c>
      <c r="H3097" s="83" t="s">
        <v>464</v>
      </c>
      <c r="I3097" s="5" t="s">
        <v>8</v>
      </c>
      <c r="J3097" s="5" t="s">
        <v>83</v>
      </c>
      <c r="K3097" s="85">
        <v>44981</v>
      </c>
      <c r="L3097" s="4" t="s">
        <v>9</v>
      </c>
      <c r="M3097" s="31" t="s">
        <v>2751</v>
      </c>
    </row>
    <row r="3098" spans="1:13" x14ac:dyDescent="0.3">
      <c r="A3098" s="26">
        <v>3097</v>
      </c>
      <c r="B3098" s="51">
        <v>7000976160</v>
      </c>
      <c r="C3098" s="5" t="s">
        <v>2766</v>
      </c>
      <c r="D3098" s="4" t="s">
        <v>249</v>
      </c>
      <c r="E3098" s="5" t="s">
        <v>80</v>
      </c>
      <c r="F3098" s="51">
        <v>32</v>
      </c>
      <c r="G3098" s="4" t="s">
        <v>81</v>
      </c>
      <c r="H3098" s="83" t="s">
        <v>464</v>
      </c>
      <c r="I3098" s="5" t="s">
        <v>8</v>
      </c>
      <c r="J3098" s="5" t="s">
        <v>83</v>
      </c>
      <c r="K3098" s="85">
        <v>44981</v>
      </c>
      <c r="L3098" s="4" t="s">
        <v>9</v>
      </c>
      <c r="M3098" s="31" t="s">
        <v>2751</v>
      </c>
    </row>
    <row r="3099" spans="1:13" x14ac:dyDescent="0.3">
      <c r="A3099" s="26">
        <v>3098</v>
      </c>
      <c r="B3099" s="96">
        <v>7000967032</v>
      </c>
      <c r="C3099" s="34" t="s">
        <v>2870</v>
      </c>
      <c r="D3099" s="4" t="s">
        <v>1566</v>
      </c>
      <c r="E3099" s="5" t="s">
        <v>80</v>
      </c>
      <c r="F3099" s="51">
        <v>38</v>
      </c>
      <c r="G3099" s="4" t="s">
        <v>81</v>
      </c>
      <c r="H3099" s="83" t="s">
        <v>464</v>
      </c>
      <c r="I3099" s="5" t="s">
        <v>12</v>
      </c>
      <c r="J3099" s="5" t="s">
        <v>1888</v>
      </c>
      <c r="K3099" s="85">
        <v>44982</v>
      </c>
      <c r="L3099" s="4" t="s">
        <v>9</v>
      </c>
      <c r="M3099" s="31" t="s">
        <v>2000</v>
      </c>
    </row>
    <row r="3100" spans="1:13" x14ac:dyDescent="0.3">
      <c r="A3100" s="26">
        <v>3099</v>
      </c>
      <c r="B3100" s="96">
        <v>7001238821</v>
      </c>
      <c r="C3100" s="34" t="s">
        <v>2871</v>
      </c>
      <c r="D3100" s="4" t="s">
        <v>1566</v>
      </c>
      <c r="E3100" s="5" t="s">
        <v>80</v>
      </c>
      <c r="F3100" s="51">
        <v>38</v>
      </c>
      <c r="G3100" s="4" t="s">
        <v>81</v>
      </c>
      <c r="H3100" s="83" t="s">
        <v>464</v>
      </c>
      <c r="I3100" s="5" t="s">
        <v>12</v>
      </c>
      <c r="J3100" s="5" t="s">
        <v>1888</v>
      </c>
      <c r="K3100" s="85">
        <v>44982</v>
      </c>
      <c r="L3100" s="4" t="s">
        <v>9</v>
      </c>
      <c r="M3100" s="31" t="s">
        <v>2000</v>
      </c>
    </row>
    <row r="3101" spans="1:13" x14ac:dyDescent="0.3">
      <c r="A3101" s="26">
        <v>3100</v>
      </c>
      <c r="B3101" s="96">
        <v>7000953161</v>
      </c>
      <c r="C3101" s="34" t="s">
        <v>2872</v>
      </c>
      <c r="D3101" s="4" t="s">
        <v>1566</v>
      </c>
      <c r="E3101" s="5" t="s">
        <v>80</v>
      </c>
      <c r="F3101" s="51">
        <v>38</v>
      </c>
      <c r="G3101" s="4" t="s">
        <v>81</v>
      </c>
      <c r="H3101" s="83" t="s">
        <v>464</v>
      </c>
      <c r="I3101" s="5" t="s">
        <v>12</v>
      </c>
      <c r="J3101" s="5" t="s">
        <v>1888</v>
      </c>
      <c r="K3101" s="85">
        <v>44982</v>
      </c>
      <c r="L3101" s="4" t="s">
        <v>9</v>
      </c>
      <c r="M3101" s="31" t="s">
        <v>2000</v>
      </c>
    </row>
    <row r="3102" spans="1:13" x14ac:dyDescent="0.3">
      <c r="A3102" s="26">
        <v>3101</v>
      </c>
      <c r="B3102" s="96">
        <v>7001026239</v>
      </c>
      <c r="C3102" s="34" t="s">
        <v>2873</v>
      </c>
      <c r="D3102" s="4" t="s">
        <v>1566</v>
      </c>
      <c r="E3102" s="5" t="s">
        <v>80</v>
      </c>
      <c r="F3102" s="51">
        <v>48</v>
      </c>
      <c r="G3102" s="4" t="s">
        <v>81</v>
      </c>
      <c r="H3102" s="83" t="s">
        <v>464</v>
      </c>
      <c r="I3102" s="5" t="s">
        <v>12</v>
      </c>
      <c r="J3102" s="5" t="s">
        <v>1888</v>
      </c>
      <c r="K3102" s="85">
        <v>44982</v>
      </c>
      <c r="L3102" s="4" t="s">
        <v>9</v>
      </c>
      <c r="M3102" s="31" t="s">
        <v>2000</v>
      </c>
    </row>
    <row r="3103" spans="1:13" x14ac:dyDescent="0.3">
      <c r="A3103" s="26">
        <v>3102</v>
      </c>
      <c r="B3103" s="51">
        <v>7001975018</v>
      </c>
      <c r="C3103" s="5" t="s">
        <v>2874</v>
      </c>
      <c r="D3103" s="4" t="s">
        <v>1566</v>
      </c>
      <c r="E3103" s="5" t="s">
        <v>80</v>
      </c>
      <c r="F3103" s="51">
        <v>43</v>
      </c>
      <c r="G3103" s="4" t="s">
        <v>81</v>
      </c>
      <c r="H3103" s="83" t="s">
        <v>464</v>
      </c>
      <c r="I3103" s="5" t="s">
        <v>12</v>
      </c>
      <c r="J3103" s="5" t="s">
        <v>1888</v>
      </c>
      <c r="K3103" s="85">
        <v>44982</v>
      </c>
      <c r="L3103" s="4" t="s">
        <v>9</v>
      </c>
      <c r="M3103" s="31" t="s">
        <v>2000</v>
      </c>
    </row>
    <row r="3104" spans="1:13" x14ac:dyDescent="0.3">
      <c r="A3104" s="26">
        <v>3103</v>
      </c>
      <c r="B3104" s="96">
        <v>7001798679</v>
      </c>
      <c r="C3104" s="5" t="s">
        <v>2875</v>
      </c>
      <c r="D3104" s="4" t="s">
        <v>1566</v>
      </c>
      <c r="E3104" s="5" t="s">
        <v>80</v>
      </c>
      <c r="F3104" s="51">
        <v>42</v>
      </c>
      <c r="G3104" s="4" t="s">
        <v>81</v>
      </c>
      <c r="H3104" s="83" t="s">
        <v>464</v>
      </c>
      <c r="I3104" s="5" t="s">
        <v>12</v>
      </c>
      <c r="J3104" s="5" t="s">
        <v>1888</v>
      </c>
      <c r="K3104" s="85">
        <v>44982</v>
      </c>
      <c r="L3104" s="4" t="s">
        <v>9</v>
      </c>
      <c r="M3104" s="31" t="s">
        <v>2000</v>
      </c>
    </row>
    <row r="3105" spans="1:13" x14ac:dyDescent="0.3">
      <c r="A3105" s="26">
        <v>3104</v>
      </c>
      <c r="B3105" s="51">
        <v>7002477938</v>
      </c>
      <c r="C3105" s="5" t="s">
        <v>2876</v>
      </c>
      <c r="D3105" s="4" t="s">
        <v>1566</v>
      </c>
      <c r="E3105" s="5" t="s">
        <v>80</v>
      </c>
      <c r="F3105" s="51">
        <v>38</v>
      </c>
      <c r="G3105" s="4" t="s">
        <v>81</v>
      </c>
      <c r="H3105" s="83" t="s">
        <v>464</v>
      </c>
      <c r="I3105" s="5" t="s">
        <v>12</v>
      </c>
      <c r="J3105" s="5" t="s">
        <v>1888</v>
      </c>
      <c r="K3105" s="85">
        <v>44982</v>
      </c>
      <c r="L3105" s="4" t="s">
        <v>9</v>
      </c>
      <c r="M3105" s="31" t="s">
        <v>2000</v>
      </c>
    </row>
    <row r="3106" spans="1:13" x14ac:dyDescent="0.3">
      <c r="A3106" s="26">
        <v>3105</v>
      </c>
      <c r="B3106" s="51">
        <v>7002647211</v>
      </c>
      <c r="C3106" s="5" t="s">
        <v>2877</v>
      </c>
      <c r="D3106" s="4" t="s">
        <v>1566</v>
      </c>
      <c r="E3106" s="5" t="s">
        <v>80</v>
      </c>
      <c r="F3106" s="51">
        <v>50</v>
      </c>
      <c r="G3106" s="4" t="s">
        <v>81</v>
      </c>
      <c r="H3106" s="83" t="s">
        <v>464</v>
      </c>
      <c r="I3106" s="5" t="s">
        <v>12</v>
      </c>
      <c r="J3106" s="5" t="s">
        <v>1888</v>
      </c>
      <c r="K3106" s="85">
        <v>44982</v>
      </c>
      <c r="L3106" s="4" t="s">
        <v>9</v>
      </c>
      <c r="M3106" s="31" t="s">
        <v>2000</v>
      </c>
    </row>
    <row r="3107" spans="1:13" x14ac:dyDescent="0.3">
      <c r="A3107" s="26">
        <v>3106</v>
      </c>
      <c r="B3107" s="96">
        <v>7002305791</v>
      </c>
      <c r="C3107" s="34" t="s">
        <v>2878</v>
      </c>
      <c r="D3107" s="4" t="s">
        <v>1566</v>
      </c>
      <c r="E3107" s="34" t="s">
        <v>80</v>
      </c>
      <c r="F3107" s="51">
        <v>38</v>
      </c>
      <c r="G3107" s="4" t="s">
        <v>81</v>
      </c>
      <c r="H3107" s="83" t="s">
        <v>464</v>
      </c>
      <c r="I3107" s="5" t="s">
        <v>12</v>
      </c>
      <c r="J3107" s="5" t="s">
        <v>1888</v>
      </c>
      <c r="K3107" s="85">
        <v>44982</v>
      </c>
      <c r="L3107" s="4" t="s">
        <v>9</v>
      </c>
      <c r="M3107" s="31" t="s">
        <v>2000</v>
      </c>
    </row>
    <row r="3108" spans="1:13" x14ac:dyDescent="0.3">
      <c r="A3108" s="26">
        <v>3107</v>
      </c>
      <c r="B3108" s="51">
        <v>7002462636</v>
      </c>
      <c r="C3108" s="5" t="s">
        <v>2879</v>
      </c>
      <c r="D3108" s="4" t="s">
        <v>1566</v>
      </c>
      <c r="E3108" s="5" t="s">
        <v>80</v>
      </c>
      <c r="F3108" s="51">
        <v>40</v>
      </c>
      <c r="G3108" s="4" t="s">
        <v>81</v>
      </c>
      <c r="H3108" s="83" t="s">
        <v>464</v>
      </c>
      <c r="I3108" s="5" t="s">
        <v>12</v>
      </c>
      <c r="J3108" s="5" t="s">
        <v>1888</v>
      </c>
      <c r="K3108" s="85">
        <v>44982</v>
      </c>
      <c r="L3108" s="4" t="s">
        <v>9</v>
      </c>
      <c r="M3108" s="31" t="s">
        <v>2000</v>
      </c>
    </row>
    <row r="3109" spans="1:13" x14ac:dyDescent="0.3">
      <c r="A3109" s="26">
        <v>3108</v>
      </c>
      <c r="B3109" s="51">
        <v>7002727834</v>
      </c>
      <c r="C3109" s="5" t="s">
        <v>2880</v>
      </c>
      <c r="D3109" s="4" t="s">
        <v>1566</v>
      </c>
      <c r="E3109" s="5" t="s">
        <v>80</v>
      </c>
      <c r="F3109" s="51">
        <v>68</v>
      </c>
      <c r="G3109" s="4" t="s">
        <v>81</v>
      </c>
      <c r="H3109" s="83" t="s">
        <v>464</v>
      </c>
      <c r="I3109" s="5" t="s">
        <v>8</v>
      </c>
      <c r="J3109" s="5" t="s">
        <v>83</v>
      </c>
      <c r="K3109" s="85">
        <v>44983</v>
      </c>
      <c r="L3109" s="4" t="s">
        <v>9</v>
      </c>
      <c r="M3109" s="31" t="s">
        <v>2751</v>
      </c>
    </row>
    <row r="3110" spans="1:13" x14ac:dyDescent="0.3">
      <c r="A3110" s="26">
        <v>3109</v>
      </c>
      <c r="B3110" s="51">
        <v>7002434862</v>
      </c>
      <c r="C3110" s="5" t="s">
        <v>2881</v>
      </c>
      <c r="D3110" s="4" t="s">
        <v>1566</v>
      </c>
      <c r="E3110" s="5" t="s">
        <v>80</v>
      </c>
      <c r="F3110" s="51">
        <v>85</v>
      </c>
      <c r="G3110" s="4" t="s">
        <v>81</v>
      </c>
      <c r="H3110" s="83" t="s">
        <v>464</v>
      </c>
      <c r="I3110" s="5" t="s">
        <v>8</v>
      </c>
      <c r="J3110" s="5" t="s">
        <v>83</v>
      </c>
      <c r="K3110" s="85">
        <v>44983</v>
      </c>
      <c r="L3110" s="4" t="s">
        <v>9</v>
      </c>
      <c r="M3110" s="31" t="s">
        <v>2751</v>
      </c>
    </row>
    <row r="3111" spans="1:13" x14ac:dyDescent="0.3">
      <c r="A3111" s="26">
        <v>3110</v>
      </c>
      <c r="B3111" s="51">
        <v>7002508554</v>
      </c>
      <c r="C3111" s="5" t="s">
        <v>2882</v>
      </c>
      <c r="D3111" s="4" t="s">
        <v>1566</v>
      </c>
      <c r="E3111" s="5" t="s">
        <v>80</v>
      </c>
      <c r="F3111" s="51">
        <v>70</v>
      </c>
      <c r="G3111" s="4" t="s">
        <v>81</v>
      </c>
      <c r="H3111" s="83" t="s">
        <v>464</v>
      </c>
      <c r="I3111" s="5" t="s">
        <v>8</v>
      </c>
      <c r="J3111" s="5" t="s">
        <v>83</v>
      </c>
      <c r="K3111" s="85">
        <v>44983</v>
      </c>
      <c r="L3111" s="4" t="s">
        <v>9</v>
      </c>
      <c r="M3111" s="31" t="s">
        <v>2751</v>
      </c>
    </row>
    <row r="3112" spans="1:13" x14ac:dyDescent="0.3">
      <c r="A3112" s="26">
        <v>3111</v>
      </c>
      <c r="B3112" s="51">
        <v>7001665197</v>
      </c>
      <c r="C3112" s="5" t="s">
        <v>2883</v>
      </c>
      <c r="D3112" s="4" t="s">
        <v>1566</v>
      </c>
      <c r="E3112" s="5" t="s">
        <v>80</v>
      </c>
      <c r="F3112" s="51">
        <v>57</v>
      </c>
      <c r="G3112" s="4" t="s">
        <v>81</v>
      </c>
      <c r="H3112" s="83" t="s">
        <v>464</v>
      </c>
      <c r="I3112" s="5" t="s">
        <v>8</v>
      </c>
      <c r="J3112" s="5" t="s">
        <v>83</v>
      </c>
      <c r="K3112" s="85">
        <v>44983</v>
      </c>
      <c r="L3112" s="4" t="s">
        <v>9</v>
      </c>
      <c r="M3112" s="31" t="s">
        <v>2751</v>
      </c>
    </row>
    <row r="3113" spans="1:13" x14ac:dyDescent="0.3">
      <c r="A3113" s="26">
        <v>3112</v>
      </c>
      <c r="B3113" s="51">
        <v>7001317768</v>
      </c>
      <c r="C3113" s="34" t="s">
        <v>2884</v>
      </c>
      <c r="D3113" s="4" t="s">
        <v>1566</v>
      </c>
      <c r="E3113" s="5" t="s">
        <v>107</v>
      </c>
      <c r="F3113" s="51">
        <v>54</v>
      </c>
      <c r="G3113" s="4" t="s">
        <v>81</v>
      </c>
      <c r="H3113" s="83" t="s">
        <v>464</v>
      </c>
      <c r="I3113" s="5" t="s">
        <v>8</v>
      </c>
      <c r="J3113" s="5" t="s">
        <v>83</v>
      </c>
      <c r="K3113" s="85">
        <v>44983</v>
      </c>
      <c r="L3113" s="4" t="s">
        <v>9</v>
      </c>
      <c r="M3113" s="31" t="s">
        <v>2751</v>
      </c>
    </row>
    <row r="3114" spans="1:13" x14ac:dyDescent="0.3">
      <c r="A3114" s="26">
        <v>3113</v>
      </c>
      <c r="B3114" s="51">
        <v>7001361989</v>
      </c>
      <c r="C3114" s="5" t="s">
        <v>2885</v>
      </c>
      <c r="D3114" s="4" t="s">
        <v>1566</v>
      </c>
      <c r="E3114" s="5" t="s">
        <v>80</v>
      </c>
      <c r="F3114" s="51">
        <v>41</v>
      </c>
      <c r="G3114" s="4" t="s">
        <v>81</v>
      </c>
      <c r="H3114" s="83" t="s">
        <v>464</v>
      </c>
      <c r="I3114" s="5" t="s">
        <v>8</v>
      </c>
      <c r="J3114" s="5" t="s">
        <v>83</v>
      </c>
      <c r="K3114" s="85">
        <v>44983</v>
      </c>
      <c r="L3114" s="4" t="s">
        <v>9</v>
      </c>
      <c r="M3114" s="31" t="s">
        <v>2751</v>
      </c>
    </row>
    <row r="3115" spans="1:13" x14ac:dyDescent="0.3">
      <c r="A3115" s="26">
        <v>3114</v>
      </c>
      <c r="B3115" s="51">
        <v>7000969704</v>
      </c>
      <c r="C3115" s="5" t="s">
        <v>2886</v>
      </c>
      <c r="D3115" s="4" t="s">
        <v>1566</v>
      </c>
      <c r="E3115" s="5" t="s">
        <v>80</v>
      </c>
      <c r="F3115" s="51">
        <v>83</v>
      </c>
      <c r="G3115" s="4" t="s">
        <v>81</v>
      </c>
      <c r="H3115" s="83" t="s">
        <v>464</v>
      </c>
      <c r="I3115" s="5" t="s">
        <v>8</v>
      </c>
      <c r="J3115" s="5" t="s">
        <v>83</v>
      </c>
      <c r="K3115" s="85">
        <v>44983</v>
      </c>
      <c r="L3115" s="4" t="s">
        <v>9</v>
      </c>
      <c r="M3115" s="31" t="s">
        <v>2751</v>
      </c>
    </row>
    <row r="3116" spans="1:13" x14ac:dyDescent="0.3">
      <c r="A3116" s="26">
        <v>3115</v>
      </c>
      <c r="B3116" s="96">
        <v>7002278680</v>
      </c>
      <c r="C3116" s="34" t="s">
        <v>2887</v>
      </c>
      <c r="D3116" s="4" t="s">
        <v>1566</v>
      </c>
      <c r="E3116" s="5" t="s">
        <v>80</v>
      </c>
      <c r="F3116" s="51">
        <v>29</v>
      </c>
      <c r="G3116" s="4" t="s">
        <v>81</v>
      </c>
      <c r="H3116" s="83" t="s">
        <v>464</v>
      </c>
      <c r="I3116" s="5" t="s">
        <v>8</v>
      </c>
      <c r="J3116" s="5" t="s">
        <v>83</v>
      </c>
      <c r="K3116" s="85">
        <v>44983</v>
      </c>
      <c r="L3116" s="4" t="s">
        <v>9</v>
      </c>
      <c r="M3116" s="31" t="s">
        <v>2751</v>
      </c>
    </row>
    <row r="3117" spans="1:13" x14ac:dyDescent="0.3">
      <c r="A3117" s="26">
        <v>3116</v>
      </c>
      <c r="B3117" s="96">
        <v>7001094364</v>
      </c>
      <c r="C3117" s="5" t="s">
        <v>2888</v>
      </c>
      <c r="D3117" s="4" t="s">
        <v>1566</v>
      </c>
      <c r="E3117" s="5" t="s">
        <v>80</v>
      </c>
      <c r="F3117" s="51">
        <v>44</v>
      </c>
      <c r="G3117" s="4" t="s">
        <v>81</v>
      </c>
      <c r="H3117" s="83" t="s">
        <v>464</v>
      </c>
      <c r="I3117" s="5" t="s">
        <v>4</v>
      </c>
      <c r="J3117" s="5" t="s">
        <v>1888</v>
      </c>
      <c r="K3117" s="85">
        <v>44983</v>
      </c>
      <c r="L3117" s="4" t="s">
        <v>9</v>
      </c>
      <c r="M3117" s="35" t="s">
        <v>2759</v>
      </c>
    </row>
    <row r="3118" spans="1:13" x14ac:dyDescent="0.3">
      <c r="A3118" s="26">
        <v>3117</v>
      </c>
      <c r="B3118" s="96">
        <v>7001125886</v>
      </c>
      <c r="C3118" s="5" t="s">
        <v>2889</v>
      </c>
      <c r="D3118" s="4" t="s">
        <v>1566</v>
      </c>
      <c r="E3118" s="5" t="s">
        <v>80</v>
      </c>
      <c r="F3118" s="51">
        <v>37</v>
      </c>
      <c r="G3118" s="4" t="s">
        <v>81</v>
      </c>
      <c r="H3118" s="83" t="s">
        <v>464</v>
      </c>
      <c r="I3118" s="5" t="s">
        <v>4</v>
      </c>
      <c r="J3118" s="5" t="s">
        <v>1888</v>
      </c>
      <c r="K3118" s="85">
        <v>44983</v>
      </c>
      <c r="L3118" s="4" t="s">
        <v>9</v>
      </c>
      <c r="M3118" s="35" t="s">
        <v>2759</v>
      </c>
    </row>
    <row r="3119" spans="1:13" x14ac:dyDescent="0.3">
      <c r="A3119" s="26">
        <v>3118</v>
      </c>
      <c r="B3119" s="96">
        <v>7001813499</v>
      </c>
      <c r="C3119" s="34" t="s">
        <v>2890</v>
      </c>
      <c r="D3119" s="4" t="s">
        <v>1566</v>
      </c>
      <c r="E3119" s="5" t="s">
        <v>80</v>
      </c>
      <c r="F3119" s="51">
        <v>40</v>
      </c>
      <c r="G3119" s="4" t="s">
        <v>81</v>
      </c>
      <c r="H3119" s="83" t="s">
        <v>464</v>
      </c>
      <c r="I3119" s="5" t="s">
        <v>4</v>
      </c>
      <c r="J3119" s="5" t="s">
        <v>1888</v>
      </c>
      <c r="K3119" s="85">
        <v>44983</v>
      </c>
      <c r="L3119" s="4" t="s">
        <v>9</v>
      </c>
      <c r="M3119" s="35" t="s">
        <v>2759</v>
      </c>
    </row>
    <row r="3120" spans="1:13" x14ac:dyDescent="0.3">
      <c r="A3120" s="26">
        <v>3119</v>
      </c>
      <c r="B3120" s="96">
        <v>7002479841</v>
      </c>
      <c r="C3120" s="34" t="s">
        <v>2891</v>
      </c>
      <c r="D3120" s="4" t="s">
        <v>1566</v>
      </c>
      <c r="E3120" s="5" t="s">
        <v>80</v>
      </c>
      <c r="F3120" s="51">
        <v>54</v>
      </c>
      <c r="G3120" s="4" t="s">
        <v>81</v>
      </c>
      <c r="H3120" s="83" t="s">
        <v>464</v>
      </c>
      <c r="I3120" s="5" t="s">
        <v>4</v>
      </c>
      <c r="J3120" s="5" t="s">
        <v>1888</v>
      </c>
      <c r="K3120" s="85">
        <v>44983</v>
      </c>
      <c r="L3120" s="4" t="s">
        <v>9</v>
      </c>
      <c r="M3120" s="35" t="s">
        <v>2759</v>
      </c>
    </row>
    <row r="3121" spans="1:13" x14ac:dyDescent="0.3">
      <c r="A3121" s="26">
        <v>3120</v>
      </c>
      <c r="B3121" s="96">
        <v>7000963746</v>
      </c>
      <c r="C3121" s="34" t="s">
        <v>2892</v>
      </c>
      <c r="D3121" s="4" t="s">
        <v>1566</v>
      </c>
      <c r="E3121" s="5" t="s">
        <v>80</v>
      </c>
      <c r="F3121" s="51">
        <v>38</v>
      </c>
      <c r="G3121" s="4" t="s">
        <v>81</v>
      </c>
      <c r="H3121" s="83" t="s">
        <v>464</v>
      </c>
      <c r="I3121" s="5" t="s">
        <v>4</v>
      </c>
      <c r="J3121" s="5" t="s">
        <v>1888</v>
      </c>
      <c r="K3121" s="85">
        <v>44983</v>
      </c>
      <c r="L3121" s="4" t="s">
        <v>9</v>
      </c>
      <c r="M3121" s="35" t="s">
        <v>2759</v>
      </c>
    </row>
    <row r="3122" spans="1:13" x14ac:dyDescent="0.3">
      <c r="A3122" s="26">
        <v>3121</v>
      </c>
      <c r="B3122" s="96">
        <v>7001083025</v>
      </c>
      <c r="C3122" s="34" t="s">
        <v>2893</v>
      </c>
      <c r="D3122" s="4" t="s">
        <v>1566</v>
      </c>
      <c r="E3122" s="5" t="s">
        <v>80</v>
      </c>
      <c r="F3122" s="51">
        <v>41</v>
      </c>
      <c r="G3122" s="4" t="s">
        <v>81</v>
      </c>
      <c r="H3122" s="83" t="s">
        <v>464</v>
      </c>
      <c r="I3122" s="5" t="s">
        <v>4</v>
      </c>
      <c r="J3122" s="5" t="s">
        <v>1888</v>
      </c>
      <c r="K3122" s="85">
        <v>44983</v>
      </c>
      <c r="L3122" s="4" t="s">
        <v>9</v>
      </c>
      <c r="M3122" s="35" t="s">
        <v>2759</v>
      </c>
    </row>
    <row r="3123" spans="1:13" x14ac:dyDescent="0.3">
      <c r="A3123" s="26">
        <v>3122</v>
      </c>
      <c r="B3123" s="96">
        <v>7001470904</v>
      </c>
      <c r="C3123" s="5" t="s">
        <v>2894</v>
      </c>
      <c r="D3123" s="4" t="s">
        <v>1566</v>
      </c>
      <c r="E3123" s="5" t="s">
        <v>80</v>
      </c>
      <c r="F3123" s="51">
        <v>31</v>
      </c>
      <c r="G3123" s="4" t="s">
        <v>81</v>
      </c>
      <c r="H3123" s="83" t="s">
        <v>464</v>
      </c>
      <c r="I3123" s="5" t="s">
        <v>4</v>
      </c>
      <c r="J3123" s="5" t="s">
        <v>1888</v>
      </c>
      <c r="K3123" s="85">
        <v>44983</v>
      </c>
      <c r="L3123" s="4" t="s">
        <v>9</v>
      </c>
      <c r="M3123" s="35" t="s">
        <v>2759</v>
      </c>
    </row>
    <row r="3124" spans="1:13" x14ac:dyDescent="0.3">
      <c r="A3124" s="26">
        <v>3123</v>
      </c>
      <c r="B3124" s="96">
        <v>7001350813</v>
      </c>
      <c r="C3124" s="34" t="s">
        <v>2895</v>
      </c>
      <c r="D3124" s="4" t="s">
        <v>1566</v>
      </c>
      <c r="E3124" s="5" t="s">
        <v>80</v>
      </c>
      <c r="F3124" s="51">
        <v>36</v>
      </c>
      <c r="G3124" s="4" t="s">
        <v>81</v>
      </c>
      <c r="H3124" s="83" t="s">
        <v>464</v>
      </c>
      <c r="I3124" s="5" t="s">
        <v>4</v>
      </c>
      <c r="J3124" s="5" t="s">
        <v>1888</v>
      </c>
      <c r="K3124" s="85">
        <v>44983</v>
      </c>
      <c r="L3124" s="4" t="s">
        <v>9</v>
      </c>
      <c r="M3124" s="35" t="s">
        <v>2759</v>
      </c>
    </row>
    <row r="3125" spans="1:13" x14ac:dyDescent="0.3">
      <c r="A3125" s="26">
        <v>3124</v>
      </c>
      <c r="B3125" s="96">
        <v>7002256426</v>
      </c>
      <c r="C3125" s="34" t="s">
        <v>2896</v>
      </c>
      <c r="D3125" s="4" t="s">
        <v>1566</v>
      </c>
      <c r="E3125" s="5" t="s">
        <v>80</v>
      </c>
      <c r="F3125" s="51">
        <v>31</v>
      </c>
      <c r="G3125" s="4" t="s">
        <v>81</v>
      </c>
      <c r="H3125" s="83" t="s">
        <v>464</v>
      </c>
      <c r="I3125" s="5" t="s">
        <v>4</v>
      </c>
      <c r="J3125" s="5" t="s">
        <v>1888</v>
      </c>
      <c r="K3125" s="85">
        <v>44983</v>
      </c>
      <c r="L3125" s="4" t="s">
        <v>9</v>
      </c>
      <c r="M3125" s="35" t="s">
        <v>2759</v>
      </c>
    </row>
    <row r="3126" spans="1:13" x14ac:dyDescent="0.3">
      <c r="A3126" s="26">
        <v>3125</v>
      </c>
      <c r="B3126" s="96">
        <v>7001138705</v>
      </c>
      <c r="C3126" s="34" t="s">
        <v>2897</v>
      </c>
      <c r="D3126" s="4" t="s">
        <v>1566</v>
      </c>
      <c r="E3126" s="5" t="s">
        <v>80</v>
      </c>
      <c r="F3126" s="51">
        <v>32</v>
      </c>
      <c r="G3126" s="4" t="s">
        <v>81</v>
      </c>
      <c r="H3126" s="83" t="s">
        <v>464</v>
      </c>
      <c r="I3126" s="5" t="s">
        <v>4</v>
      </c>
      <c r="J3126" s="5" t="s">
        <v>1888</v>
      </c>
      <c r="K3126" s="85">
        <v>44983</v>
      </c>
      <c r="L3126" s="4" t="s">
        <v>9</v>
      </c>
      <c r="M3126" s="35" t="s">
        <v>2759</v>
      </c>
    </row>
    <row r="3127" spans="1:13" x14ac:dyDescent="0.3">
      <c r="A3127" s="26">
        <v>3126</v>
      </c>
      <c r="B3127" s="96">
        <v>7002638460</v>
      </c>
      <c r="C3127" s="34" t="s">
        <v>2898</v>
      </c>
      <c r="D3127" s="4" t="s">
        <v>1566</v>
      </c>
      <c r="E3127" s="5" t="s">
        <v>80</v>
      </c>
      <c r="F3127" s="51">
        <v>45</v>
      </c>
      <c r="G3127" s="4" t="s">
        <v>81</v>
      </c>
      <c r="H3127" s="83" t="s">
        <v>464</v>
      </c>
      <c r="I3127" s="5" t="s">
        <v>12</v>
      </c>
      <c r="J3127" s="5" t="s">
        <v>1888</v>
      </c>
      <c r="K3127" s="85">
        <v>44985</v>
      </c>
      <c r="L3127" s="4" t="s">
        <v>9</v>
      </c>
      <c r="M3127" s="31" t="s">
        <v>2000</v>
      </c>
    </row>
    <row r="3128" spans="1:13" x14ac:dyDescent="0.3">
      <c r="A3128" s="26">
        <v>3127</v>
      </c>
      <c r="B3128" s="96">
        <v>1002873526</v>
      </c>
      <c r="C3128" s="34" t="s">
        <v>2899</v>
      </c>
      <c r="D3128" s="4" t="s">
        <v>1566</v>
      </c>
      <c r="E3128" s="5" t="s">
        <v>80</v>
      </c>
      <c r="F3128" s="51">
        <v>50</v>
      </c>
      <c r="G3128" s="4" t="s">
        <v>81</v>
      </c>
      <c r="H3128" s="83" t="s">
        <v>464</v>
      </c>
      <c r="I3128" s="5" t="s">
        <v>12</v>
      </c>
      <c r="J3128" s="5" t="s">
        <v>1888</v>
      </c>
      <c r="K3128" s="85">
        <v>44985</v>
      </c>
      <c r="L3128" s="4" t="s">
        <v>9</v>
      </c>
      <c r="M3128" s="31" t="s">
        <v>2000</v>
      </c>
    </row>
    <row r="3129" spans="1:13" x14ac:dyDescent="0.3">
      <c r="A3129" s="26">
        <v>3128</v>
      </c>
      <c r="B3129" s="96">
        <v>7001792895</v>
      </c>
      <c r="C3129" s="34" t="s">
        <v>2900</v>
      </c>
      <c r="D3129" s="4" t="s">
        <v>1566</v>
      </c>
      <c r="E3129" s="5" t="s">
        <v>80</v>
      </c>
      <c r="F3129" s="51">
        <v>42</v>
      </c>
      <c r="G3129" s="4" t="s">
        <v>81</v>
      </c>
      <c r="H3129" s="83" t="s">
        <v>464</v>
      </c>
      <c r="I3129" s="5" t="s">
        <v>12</v>
      </c>
      <c r="J3129" s="5" t="s">
        <v>1888</v>
      </c>
      <c r="K3129" s="85">
        <v>44985</v>
      </c>
      <c r="L3129" s="4" t="s">
        <v>9</v>
      </c>
      <c r="M3129" s="35" t="s">
        <v>2000</v>
      </c>
    </row>
    <row r="3130" spans="1:13" x14ac:dyDescent="0.3">
      <c r="A3130" s="26">
        <v>3129</v>
      </c>
      <c r="B3130" s="96">
        <v>1002969324</v>
      </c>
      <c r="C3130" s="34" t="s">
        <v>2901</v>
      </c>
      <c r="D3130" s="4" t="s">
        <v>249</v>
      </c>
      <c r="E3130" s="5" t="s">
        <v>107</v>
      </c>
      <c r="F3130" s="51">
        <v>62</v>
      </c>
      <c r="G3130" s="4" t="s">
        <v>81</v>
      </c>
      <c r="H3130" s="83" t="s">
        <v>464</v>
      </c>
      <c r="I3130" s="5" t="s">
        <v>1598</v>
      </c>
      <c r="J3130" s="5" t="s">
        <v>83</v>
      </c>
      <c r="K3130" s="85">
        <v>44985</v>
      </c>
      <c r="L3130" s="4" t="s">
        <v>9</v>
      </c>
      <c r="M3130" s="35" t="s">
        <v>2902</v>
      </c>
    </row>
    <row r="3131" spans="1:13" x14ac:dyDescent="0.3">
      <c r="A3131" s="26">
        <v>3130</v>
      </c>
      <c r="B3131" s="96">
        <v>7001609102</v>
      </c>
      <c r="C3131" s="34" t="s">
        <v>2903</v>
      </c>
      <c r="D3131" s="4" t="s">
        <v>1566</v>
      </c>
      <c r="E3131" s="5" t="s">
        <v>80</v>
      </c>
      <c r="F3131" s="51">
        <v>38</v>
      </c>
      <c r="G3131" s="4" t="s">
        <v>81</v>
      </c>
      <c r="H3131" s="83" t="s">
        <v>410</v>
      </c>
      <c r="I3131" s="5" t="s">
        <v>12</v>
      </c>
      <c r="J3131" s="5" t="s">
        <v>1888</v>
      </c>
      <c r="K3131" s="85">
        <v>44992</v>
      </c>
      <c r="L3131" s="4" t="s">
        <v>9</v>
      </c>
      <c r="M3131" s="35" t="s">
        <v>12</v>
      </c>
    </row>
    <row r="3132" spans="1:13" x14ac:dyDescent="0.3">
      <c r="A3132" s="26">
        <v>3131</v>
      </c>
      <c r="B3132" s="96">
        <v>7001608965</v>
      </c>
      <c r="C3132" s="34" t="s">
        <v>2904</v>
      </c>
      <c r="D3132" s="4" t="s">
        <v>1566</v>
      </c>
      <c r="E3132" s="5" t="s">
        <v>80</v>
      </c>
      <c r="F3132" s="51">
        <v>43</v>
      </c>
      <c r="G3132" s="4" t="s">
        <v>81</v>
      </c>
      <c r="H3132" s="83" t="s">
        <v>410</v>
      </c>
      <c r="I3132" s="5" t="s">
        <v>12</v>
      </c>
      <c r="J3132" s="5" t="s">
        <v>1888</v>
      </c>
      <c r="K3132" s="85">
        <v>44992</v>
      </c>
      <c r="L3132" s="4" t="s">
        <v>9</v>
      </c>
      <c r="M3132" s="35" t="s">
        <v>12</v>
      </c>
    </row>
    <row r="3133" spans="1:13" x14ac:dyDescent="0.3">
      <c r="A3133" s="26">
        <v>3132</v>
      </c>
      <c r="B3133" s="96">
        <v>7002237366</v>
      </c>
      <c r="C3133" s="34" t="s">
        <v>2905</v>
      </c>
      <c r="D3133" s="4" t="s">
        <v>1566</v>
      </c>
      <c r="E3133" s="5" t="s">
        <v>80</v>
      </c>
      <c r="F3133" s="51">
        <v>39</v>
      </c>
      <c r="G3133" s="4" t="s">
        <v>81</v>
      </c>
      <c r="H3133" s="83" t="s">
        <v>410</v>
      </c>
      <c r="I3133" s="5" t="s">
        <v>12</v>
      </c>
      <c r="J3133" s="5" t="s">
        <v>1888</v>
      </c>
      <c r="K3133" s="85">
        <v>44992</v>
      </c>
      <c r="L3133" s="4" t="s">
        <v>9</v>
      </c>
      <c r="M3133" s="35" t="s">
        <v>12</v>
      </c>
    </row>
    <row r="3134" spans="1:13" x14ac:dyDescent="0.3">
      <c r="A3134" s="26">
        <v>3133</v>
      </c>
      <c r="B3134" s="96">
        <v>7001569356</v>
      </c>
      <c r="C3134" s="34" t="s">
        <v>2906</v>
      </c>
      <c r="D3134" s="4" t="s">
        <v>1566</v>
      </c>
      <c r="E3134" s="5" t="s">
        <v>80</v>
      </c>
      <c r="F3134" s="51">
        <v>48</v>
      </c>
      <c r="G3134" s="4" t="s">
        <v>81</v>
      </c>
      <c r="H3134" s="83" t="s">
        <v>410</v>
      </c>
      <c r="I3134" s="5" t="s">
        <v>12</v>
      </c>
      <c r="J3134" s="5" t="s">
        <v>1888</v>
      </c>
      <c r="K3134" s="85">
        <v>44992</v>
      </c>
      <c r="L3134" s="4" t="s">
        <v>9</v>
      </c>
      <c r="M3134" s="35" t="s">
        <v>12</v>
      </c>
    </row>
    <row r="3135" spans="1:13" x14ac:dyDescent="0.3">
      <c r="A3135" s="26">
        <v>3134</v>
      </c>
      <c r="B3135" s="96">
        <v>7001462965</v>
      </c>
      <c r="C3135" s="34" t="s">
        <v>2907</v>
      </c>
      <c r="D3135" s="4" t="s">
        <v>1566</v>
      </c>
      <c r="E3135" s="5" t="s">
        <v>80</v>
      </c>
      <c r="F3135" s="51">
        <v>40</v>
      </c>
      <c r="G3135" s="4" t="s">
        <v>81</v>
      </c>
      <c r="H3135" s="83" t="s">
        <v>410</v>
      </c>
      <c r="I3135" s="5" t="s">
        <v>12</v>
      </c>
      <c r="J3135" s="5" t="s">
        <v>1888</v>
      </c>
      <c r="K3135" s="85">
        <v>44992</v>
      </c>
      <c r="L3135" s="4" t="s">
        <v>9</v>
      </c>
      <c r="M3135" s="35" t="s">
        <v>12</v>
      </c>
    </row>
    <row r="3136" spans="1:13" x14ac:dyDescent="0.3">
      <c r="A3136" s="26">
        <v>3135</v>
      </c>
      <c r="B3136" s="96">
        <v>7001872739</v>
      </c>
      <c r="C3136" s="34" t="s">
        <v>1400</v>
      </c>
      <c r="D3136" s="4" t="s">
        <v>1566</v>
      </c>
      <c r="E3136" s="5" t="s">
        <v>80</v>
      </c>
      <c r="F3136" s="51">
        <v>40</v>
      </c>
      <c r="G3136" s="4" t="s">
        <v>81</v>
      </c>
      <c r="H3136" s="83" t="s">
        <v>410</v>
      </c>
      <c r="I3136" s="5" t="s">
        <v>12</v>
      </c>
      <c r="J3136" s="5" t="s">
        <v>1888</v>
      </c>
      <c r="K3136" s="85">
        <v>44992</v>
      </c>
      <c r="L3136" s="4" t="s">
        <v>9</v>
      </c>
      <c r="M3136" s="35" t="s">
        <v>12</v>
      </c>
    </row>
    <row r="3137" spans="1:13" x14ac:dyDescent="0.3">
      <c r="A3137" s="26">
        <v>3136</v>
      </c>
      <c r="B3137" s="96">
        <v>7001899873</v>
      </c>
      <c r="C3137" s="34" t="s">
        <v>2908</v>
      </c>
      <c r="D3137" s="4" t="s">
        <v>1566</v>
      </c>
      <c r="E3137" s="5" t="s">
        <v>80</v>
      </c>
      <c r="F3137" s="51">
        <v>35</v>
      </c>
      <c r="G3137" s="4" t="s">
        <v>81</v>
      </c>
      <c r="H3137" s="83" t="s">
        <v>410</v>
      </c>
      <c r="I3137" s="5" t="s">
        <v>12</v>
      </c>
      <c r="J3137" s="5" t="s">
        <v>1888</v>
      </c>
      <c r="K3137" s="85">
        <v>44992</v>
      </c>
      <c r="L3137" s="4" t="s">
        <v>9</v>
      </c>
      <c r="M3137" s="35" t="s">
        <v>12</v>
      </c>
    </row>
    <row r="3138" spans="1:13" x14ac:dyDescent="0.3">
      <c r="A3138" s="26">
        <v>3137</v>
      </c>
      <c r="B3138" s="96">
        <v>7002728196</v>
      </c>
      <c r="C3138" s="34" t="s">
        <v>2909</v>
      </c>
      <c r="D3138" s="4" t="s">
        <v>1566</v>
      </c>
      <c r="E3138" s="5" t="s">
        <v>80</v>
      </c>
      <c r="F3138" s="51">
        <v>43</v>
      </c>
      <c r="G3138" s="4" t="s">
        <v>81</v>
      </c>
      <c r="H3138" s="83" t="s">
        <v>410</v>
      </c>
      <c r="I3138" s="5" t="s">
        <v>12</v>
      </c>
      <c r="J3138" s="5" t="s">
        <v>1888</v>
      </c>
      <c r="K3138" s="85">
        <v>44992</v>
      </c>
      <c r="L3138" s="4" t="s">
        <v>9</v>
      </c>
      <c r="M3138" s="35" t="s">
        <v>12</v>
      </c>
    </row>
    <row r="3139" spans="1:13" x14ac:dyDescent="0.3">
      <c r="A3139" s="26">
        <v>3138</v>
      </c>
      <c r="B3139" s="96">
        <v>7002093463</v>
      </c>
      <c r="C3139" s="34" t="s">
        <v>2910</v>
      </c>
      <c r="D3139" s="4" t="s">
        <v>1566</v>
      </c>
      <c r="E3139" s="5" t="s">
        <v>80</v>
      </c>
      <c r="F3139" s="51">
        <v>32</v>
      </c>
      <c r="G3139" s="4" t="s">
        <v>81</v>
      </c>
      <c r="H3139" s="83" t="s">
        <v>410</v>
      </c>
      <c r="I3139" s="5" t="s">
        <v>12</v>
      </c>
      <c r="J3139" s="5" t="s">
        <v>1888</v>
      </c>
      <c r="K3139" s="85">
        <v>44992</v>
      </c>
      <c r="L3139" s="4" t="s">
        <v>9</v>
      </c>
      <c r="M3139" s="35" t="s">
        <v>12</v>
      </c>
    </row>
    <row r="3140" spans="1:13" x14ac:dyDescent="0.3">
      <c r="A3140" s="26">
        <v>3139</v>
      </c>
      <c r="B3140" s="96">
        <v>7002224012</v>
      </c>
      <c r="C3140" s="34" t="s">
        <v>2911</v>
      </c>
      <c r="D3140" s="4" t="s">
        <v>1566</v>
      </c>
      <c r="E3140" s="5" t="s">
        <v>80</v>
      </c>
      <c r="F3140" s="51">
        <v>33</v>
      </c>
      <c r="G3140" s="4" t="s">
        <v>81</v>
      </c>
      <c r="H3140" s="83" t="s">
        <v>410</v>
      </c>
      <c r="I3140" s="5" t="s">
        <v>12</v>
      </c>
      <c r="J3140" s="5" t="s">
        <v>1888</v>
      </c>
      <c r="K3140" s="85">
        <v>44992</v>
      </c>
      <c r="L3140" s="4" t="s">
        <v>9</v>
      </c>
      <c r="M3140" s="35" t="s">
        <v>12</v>
      </c>
    </row>
    <row r="3141" spans="1:13" x14ac:dyDescent="0.3">
      <c r="A3141" s="26">
        <v>3140</v>
      </c>
      <c r="B3141" s="96">
        <v>7002756236</v>
      </c>
      <c r="C3141" s="34" t="s">
        <v>2912</v>
      </c>
      <c r="D3141" s="4" t="s">
        <v>1566</v>
      </c>
      <c r="E3141" s="5" t="s">
        <v>80</v>
      </c>
      <c r="F3141" s="51">
        <v>34</v>
      </c>
      <c r="G3141" s="4" t="s">
        <v>81</v>
      </c>
      <c r="H3141" s="83" t="s">
        <v>410</v>
      </c>
      <c r="I3141" s="5" t="s">
        <v>12</v>
      </c>
      <c r="J3141" s="5" t="s">
        <v>1888</v>
      </c>
      <c r="K3141" s="85">
        <v>44992</v>
      </c>
      <c r="L3141" s="4" t="s">
        <v>9</v>
      </c>
      <c r="M3141" s="35" t="s">
        <v>12</v>
      </c>
    </row>
    <row r="3142" spans="1:13" x14ac:dyDescent="0.3">
      <c r="A3142" s="26">
        <v>3141</v>
      </c>
      <c r="B3142" s="96">
        <v>7002584868</v>
      </c>
      <c r="C3142" s="34" t="s">
        <v>2913</v>
      </c>
      <c r="D3142" s="4" t="s">
        <v>1566</v>
      </c>
      <c r="E3142" s="5" t="s">
        <v>80</v>
      </c>
      <c r="F3142" s="51">
        <v>46</v>
      </c>
      <c r="G3142" s="4" t="s">
        <v>81</v>
      </c>
      <c r="H3142" s="83" t="s">
        <v>410</v>
      </c>
      <c r="I3142" s="5" t="s">
        <v>12</v>
      </c>
      <c r="J3142" s="5" t="s">
        <v>1888</v>
      </c>
      <c r="K3142" s="85">
        <v>44992</v>
      </c>
      <c r="L3142" s="4" t="s">
        <v>9</v>
      </c>
      <c r="M3142" s="35" t="s">
        <v>12</v>
      </c>
    </row>
    <row r="3143" spans="1:13" x14ac:dyDescent="0.3">
      <c r="A3143" s="26">
        <v>3142</v>
      </c>
      <c r="B3143" s="96">
        <v>7002294358</v>
      </c>
      <c r="C3143" s="34" t="s">
        <v>2914</v>
      </c>
      <c r="D3143" s="4" t="s">
        <v>1566</v>
      </c>
      <c r="E3143" s="5" t="s">
        <v>80</v>
      </c>
      <c r="F3143" s="51">
        <v>40</v>
      </c>
      <c r="G3143" s="4" t="s">
        <v>81</v>
      </c>
      <c r="H3143" s="83" t="s">
        <v>410</v>
      </c>
      <c r="I3143" s="5" t="s">
        <v>12</v>
      </c>
      <c r="J3143" s="5" t="s">
        <v>1888</v>
      </c>
      <c r="K3143" s="85">
        <v>44992</v>
      </c>
      <c r="L3143" s="4" t="s">
        <v>9</v>
      </c>
      <c r="M3143" s="35" t="s">
        <v>12</v>
      </c>
    </row>
    <row r="3144" spans="1:13" x14ac:dyDescent="0.3">
      <c r="A3144" s="26">
        <v>3143</v>
      </c>
      <c r="B3144" s="96">
        <v>7001695921</v>
      </c>
      <c r="C3144" s="34" t="s">
        <v>2915</v>
      </c>
      <c r="D3144" s="4" t="s">
        <v>1566</v>
      </c>
      <c r="E3144" s="5" t="s">
        <v>80</v>
      </c>
      <c r="F3144" s="51">
        <v>37</v>
      </c>
      <c r="G3144" s="4" t="s">
        <v>81</v>
      </c>
      <c r="H3144" s="83" t="s">
        <v>410</v>
      </c>
      <c r="I3144" s="5" t="s">
        <v>12</v>
      </c>
      <c r="J3144" s="5" t="s">
        <v>1888</v>
      </c>
      <c r="K3144" s="85">
        <v>44992</v>
      </c>
      <c r="L3144" s="4" t="s">
        <v>9</v>
      </c>
      <c r="M3144" s="35" t="s">
        <v>12</v>
      </c>
    </row>
    <row r="3145" spans="1:13" x14ac:dyDescent="0.3">
      <c r="A3145" s="26">
        <v>3144</v>
      </c>
      <c r="B3145" s="96">
        <v>7002703621</v>
      </c>
      <c r="C3145" s="34" t="s">
        <v>2916</v>
      </c>
      <c r="D3145" s="4" t="s">
        <v>1566</v>
      </c>
      <c r="E3145" s="5" t="s">
        <v>80</v>
      </c>
      <c r="F3145" s="51">
        <v>37</v>
      </c>
      <c r="G3145" s="4" t="s">
        <v>81</v>
      </c>
      <c r="H3145" s="83" t="s">
        <v>410</v>
      </c>
      <c r="I3145" s="5" t="s">
        <v>12</v>
      </c>
      <c r="J3145" s="5" t="s">
        <v>1888</v>
      </c>
      <c r="K3145" s="85">
        <v>44992</v>
      </c>
      <c r="L3145" s="4" t="s">
        <v>9</v>
      </c>
      <c r="M3145" s="35" t="s">
        <v>12</v>
      </c>
    </row>
    <row r="3146" spans="1:13" x14ac:dyDescent="0.3">
      <c r="A3146" s="26">
        <v>3145</v>
      </c>
      <c r="B3146" s="96">
        <v>7002749124</v>
      </c>
      <c r="C3146" s="34" t="s">
        <v>2917</v>
      </c>
      <c r="D3146" s="4" t="s">
        <v>1566</v>
      </c>
      <c r="E3146" s="5" t="s">
        <v>80</v>
      </c>
      <c r="F3146" s="51">
        <v>37</v>
      </c>
      <c r="G3146" s="4" t="s">
        <v>81</v>
      </c>
      <c r="H3146" s="83" t="s">
        <v>410</v>
      </c>
      <c r="I3146" s="5" t="s">
        <v>12</v>
      </c>
      <c r="J3146" s="5" t="s">
        <v>1888</v>
      </c>
      <c r="K3146" s="85">
        <v>44992</v>
      </c>
      <c r="L3146" s="4" t="s">
        <v>9</v>
      </c>
      <c r="M3146" s="35" t="s">
        <v>12</v>
      </c>
    </row>
    <row r="3147" spans="1:13" ht="12.75" customHeight="1" x14ac:dyDescent="0.3">
      <c r="A3147" s="26">
        <v>3146</v>
      </c>
      <c r="B3147" s="96">
        <v>7001412683</v>
      </c>
      <c r="C3147" s="34" t="s">
        <v>2918</v>
      </c>
      <c r="D3147" s="4" t="s">
        <v>1566</v>
      </c>
      <c r="E3147" s="5" t="s">
        <v>80</v>
      </c>
      <c r="F3147" s="51">
        <v>33</v>
      </c>
      <c r="G3147" s="4" t="s">
        <v>81</v>
      </c>
      <c r="H3147" s="83" t="s">
        <v>410</v>
      </c>
      <c r="I3147" s="5" t="s">
        <v>12</v>
      </c>
      <c r="J3147" s="5" t="s">
        <v>1888</v>
      </c>
      <c r="K3147" s="85">
        <v>44992</v>
      </c>
      <c r="L3147" s="4" t="s">
        <v>9</v>
      </c>
      <c r="M3147" s="35" t="s">
        <v>12</v>
      </c>
    </row>
    <row r="3148" spans="1:13" x14ac:dyDescent="0.3">
      <c r="A3148" s="26">
        <v>3147</v>
      </c>
      <c r="B3148" s="96">
        <v>7002574043</v>
      </c>
      <c r="C3148" s="34" t="s">
        <v>2919</v>
      </c>
      <c r="D3148" s="4" t="s">
        <v>1566</v>
      </c>
      <c r="E3148" s="5" t="s">
        <v>80</v>
      </c>
      <c r="F3148" s="51">
        <v>51</v>
      </c>
      <c r="G3148" s="4" t="s">
        <v>81</v>
      </c>
      <c r="H3148" s="83" t="s">
        <v>410</v>
      </c>
      <c r="I3148" s="5" t="s">
        <v>12</v>
      </c>
      <c r="J3148" s="5" t="s">
        <v>1888</v>
      </c>
      <c r="K3148" s="85">
        <v>44992</v>
      </c>
      <c r="L3148" s="4" t="s">
        <v>9</v>
      </c>
      <c r="M3148" s="35" t="s">
        <v>12</v>
      </c>
    </row>
    <row r="3149" spans="1:13" x14ac:dyDescent="0.3">
      <c r="A3149" s="26">
        <v>3148</v>
      </c>
      <c r="B3149" s="96">
        <v>7001453088</v>
      </c>
      <c r="C3149" s="34" t="s">
        <v>2920</v>
      </c>
      <c r="D3149" s="4" t="s">
        <v>1566</v>
      </c>
      <c r="E3149" s="5" t="s">
        <v>107</v>
      </c>
      <c r="F3149" s="51">
        <v>31</v>
      </c>
      <c r="G3149" s="4" t="s">
        <v>81</v>
      </c>
      <c r="H3149" s="83" t="s">
        <v>410</v>
      </c>
      <c r="I3149" s="5" t="s">
        <v>12</v>
      </c>
      <c r="J3149" s="5" t="s">
        <v>1888</v>
      </c>
      <c r="K3149" s="85">
        <v>44993</v>
      </c>
      <c r="L3149" s="4" t="s">
        <v>9</v>
      </c>
      <c r="M3149" s="35" t="s">
        <v>12</v>
      </c>
    </row>
    <row r="3150" spans="1:13" x14ac:dyDescent="0.3">
      <c r="A3150" s="26">
        <v>3149</v>
      </c>
      <c r="B3150" s="96">
        <v>7002344022</v>
      </c>
      <c r="C3150" s="34" t="s">
        <v>2921</v>
      </c>
      <c r="D3150" s="4" t="s">
        <v>1566</v>
      </c>
      <c r="E3150" s="5" t="s">
        <v>80</v>
      </c>
      <c r="F3150" s="51">
        <v>35</v>
      </c>
      <c r="G3150" s="4" t="s">
        <v>81</v>
      </c>
      <c r="H3150" s="83" t="s">
        <v>410</v>
      </c>
      <c r="I3150" s="5" t="s">
        <v>12</v>
      </c>
      <c r="J3150" s="5" t="s">
        <v>1888</v>
      </c>
      <c r="K3150" s="85">
        <v>44993</v>
      </c>
      <c r="L3150" s="4" t="s">
        <v>9</v>
      </c>
      <c r="M3150" s="35" t="s">
        <v>12</v>
      </c>
    </row>
    <row r="3151" spans="1:13" x14ac:dyDescent="0.3">
      <c r="A3151" s="26">
        <v>3150</v>
      </c>
      <c r="B3151" s="96">
        <v>7001085063</v>
      </c>
      <c r="C3151" s="34" t="s">
        <v>2922</v>
      </c>
      <c r="D3151" s="4" t="s">
        <v>1566</v>
      </c>
      <c r="E3151" s="5" t="s">
        <v>80</v>
      </c>
      <c r="F3151" s="51">
        <v>53</v>
      </c>
      <c r="G3151" s="4" t="s">
        <v>81</v>
      </c>
      <c r="H3151" s="83" t="s">
        <v>410</v>
      </c>
      <c r="I3151" s="5" t="s">
        <v>12</v>
      </c>
      <c r="J3151" s="5" t="s">
        <v>1888</v>
      </c>
      <c r="K3151" s="85">
        <v>44993</v>
      </c>
      <c r="L3151" s="4" t="s">
        <v>9</v>
      </c>
      <c r="M3151" s="35" t="s">
        <v>12</v>
      </c>
    </row>
    <row r="3152" spans="1:13" x14ac:dyDescent="0.3">
      <c r="A3152" s="26">
        <v>3151</v>
      </c>
      <c r="B3152" s="96">
        <v>7001381079</v>
      </c>
      <c r="C3152" s="34" t="s">
        <v>2923</v>
      </c>
      <c r="D3152" s="4" t="s">
        <v>1566</v>
      </c>
      <c r="E3152" s="5" t="s">
        <v>80</v>
      </c>
      <c r="F3152" s="51">
        <v>43</v>
      </c>
      <c r="G3152" s="4" t="s">
        <v>81</v>
      </c>
      <c r="H3152" s="83" t="s">
        <v>410</v>
      </c>
      <c r="I3152" s="5" t="s">
        <v>12</v>
      </c>
      <c r="J3152" s="5" t="s">
        <v>1888</v>
      </c>
      <c r="K3152" s="85">
        <v>44993</v>
      </c>
      <c r="L3152" s="4" t="s">
        <v>9</v>
      </c>
      <c r="M3152" s="35" t="s">
        <v>12</v>
      </c>
    </row>
    <row r="3153" spans="1:13" x14ac:dyDescent="0.3">
      <c r="A3153" s="26">
        <v>3152</v>
      </c>
      <c r="B3153" s="96">
        <v>7001666493</v>
      </c>
      <c r="C3153" s="34" t="s">
        <v>710</v>
      </c>
      <c r="D3153" s="4" t="s">
        <v>1566</v>
      </c>
      <c r="E3153" s="5" t="s">
        <v>80</v>
      </c>
      <c r="F3153" s="51">
        <v>43</v>
      </c>
      <c r="G3153" s="4" t="s">
        <v>81</v>
      </c>
      <c r="H3153" s="83" t="s">
        <v>410</v>
      </c>
      <c r="I3153" s="5" t="s">
        <v>12</v>
      </c>
      <c r="J3153" s="5" t="s">
        <v>1888</v>
      </c>
      <c r="K3153" s="85">
        <v>44993</v>
      </c>
      <c r="L3153" s="4" t="s">
        <v>9</v>
      </c>
      <c r="M3153" s="35" t="s">
        <v>12</v>
      </c>
    </row>
    <row r="3154" spans="1:13" x14ac:dyDescent="0.3">
      <c r="A3154" s="26">
        <v>3153</v>
      </c>
      <c r="B3154" s="96">
        <v>7001856795</v>
      </c>
      <c r="C3154" s="34" t="s">
        <v>2924</v>
      </c>
      <c r="D3154" s="4" t="s">
        <v>1566</v>
      </c>
      <c r="E3154" s="5" t="s">
        <v>80</v>
      </c>
      <c r="F3154" s="51">
        <v>39</v>
      </c>
      <c r="G3154" s="4" t="s">
        <v>81</v>
      </c>
      <c r="H3154" s="83" t="s">
        <v>410</v>
      </c>
      <c r="I3154" s="5" t="s">
        <v>12</v>
      </c>
      <c r="J3154" s="5" t="s">
        <v>1888</v>
      </c>
      <c r="K3154" s="85">
        <v>44993</v>
      </c>
      <c r="L3154" s="4" t="s">
        <v>9</v>
      </c>
      <c r="M3154" s="35" t="s">
        <v>12</v>
      </c>
    </row>
    <row r="3155" spans="1:13" x14ac:dyDescent="0.3">
      <c r="A3155" s="26">
        <v>3154</v>
      </c>
      <c r="B3155" s="96">
        <v>7001626970</v>
      </c>
      <c r="C3155" s="34" t="s">
        <v>2925</v>
      </c>
      <c r="D3155" s="4" t="s">
        <v>1566</v>
      </c>
      <c r="E3155" s="5" t="s">
        <v>80</v>
      </c>
      <c r="F3155" s="51">
        <v>48</v>
      </c>
      <c r="G3155" s="4" t="s">
        <v>81</v>
      </c>
      <c r="H3155" s="83" t="s">
        <v>410</v>
      </c>
      <c r="I3155" s="5" t="s">
        <v>12</v>
      </c>
      <c r="J3155" s="5" t="s">
        <v>1888</v>
      </c>
      <c r="K3155" s="85">
        <v>44993</v>
      </c>
      <c r="L3155" s="4" t="s">
        <v>9</v>
      </c>
      <c r="M3155" s="35" t="s">
        <v>12</v>
      </c>
    </row>
    <row r="3156" spans="1:13" x14ac:dyDescent="0.3">
      <c r="A3156" s="26">
        <v>3155</v>
      </c>
      <c r="B3156" s="96">
        <v>7001531548</v>
      </c>
      <c r="C3156" s="34" t="s">
        <v>2926</v>
      </c>
      <c r="D3156" s="4" t="s">
        <v>1566</v>
      </c>
      <c r="E3156" s="5" t="s">
        <v>80</v>
      </c>
      <c r="F3156" s="51">
        <v>39</v>
      </c>
      <c r="G3156" s="4" t="s">
        <v>81</v>
      </c>
      <c r="H3156" s="83" t="s">
        <v>410</v>
      </c>
      <c r="I3156" s="5" t="s">
        <v>12</v>
      </c>
      <c r="J3156" s="5" t="s">
        <v>1888</v>
      </c>
      <c r="K3156" s="85">
        <v>44993</v>
      </c>
      <c r="L3156" s="4" t="s">
        <v>9</v>
      </c>
      <c r="M3156" s="35" t="s">
        <v>12</v>
      </c>
    </row>
    <row r="3157" spans="1:13" x14ac:dyDescent="0.3">
      <c r="A3157" s="26">
        <v>3156</v>
      </c>
      <c r="B3157" s="96">
        <v>7001412096</v>
      </c>
      <c r="C3157" s="34" t="s">
        <v>2927</v>
      </c>
      <c r="D3157" s="4" t="s">
        <v>1566</v>
      </c>
      <c r="E3157" s="5" t="s">
        <v>80</v>
      </c>
      <c r="F3157" s="51">
        <v>35</v>
      </c>
      <c r="G3157" s="4" t="s">
        <v>81</v>
      </c>
      <c r="H3157" s="83" t="s">
        <v>410</v>
      </c>
      <c r="I3157" s="5" t="s">
        <v>12</v>
      </c>
      <c r="J3157" s="5" t="s">
        <v>1888</v>
      </c>
      <c r="K3157" s="85">
        <v>44993</v>
      </c>
      <c r="L3157" s="4" t="s">
        <v>9</v>
      </c>
      <c r="M3157" s="35" t="s">
        <v>12</v>
      </c>
    </row>
    <row r="3158" spans="1:13" x14ac:dyDescent="0.3">
      <c r="A3158" s="26">
        <v>3157</v>
      </c>
      <c r="B3158" s="96">
        <v>7002111125</v>
      </c>
      <c r="C3158" s="34" t="s">
        <v>2928</v>
      </c>
      <c r="D3158" s="4" t="s">
        <v>1566</v>
      </c>
      <c r="E3158" s="5" t="s">
        <v>80</v>
      </c>
      <c r="F3158" s="51">
        <v>38</v>
      </c>
      <c r="G3158" s="4" t="s">
        <v>81</v>
      </c>
      <c r="H3158" s="83" t="s">
        <v>410</v>
      </c>
      <c r="I3158" s="5" t="s">
        <v>12</v>
      </c>
      <c r="J3158" s="5" t="s">
        <v>1888</v>
      </c>
      <c r="K3158" s="85">
        <v>44993</v>
      </c>
      <c r="L3158" s="4" t="s">
        <v>9</v>
      </c>
      <c r="M3158" s="35" t="s">
        <v>12</v>
      </c>
    </row>
    <row r="3159" spans="1:13" x14ac:dyDescent="0.3">
      <c r="A3159" s="26">
        <v>3158</v>
      </c>
      <c r="B3159" s="96">
        <v>7001858755</v>
      </c>
      <c r="C3159" s="34" t="s">
        <v>2929</v>
      </c>
      <c r="D3159" s="4" t="s">
        <v>1566</v>
      </c>
      <c r="E3159" s="5" t="s">
        <v>80</v>
      </c>
      <c r="F3159" s="51">
        <v>30</v>
      </c>
      <c r="G3159" s="4" t="s">
        <v>81</v>
      </c>
      <c r="H3159" s="83" t="s">
        <v>410</v>
      </c>
      <c r="I3159" s="5" t="s">
        <v>12</v>
      </c>
      <c r="J3159" s="5" t="s">
        <v>1888</v>
      </c>
      <c r="K3159" s="85">
        <v>44993</v>
      </c>
      <c r="L3159" s="4" t="s">
        <v>9</v>
      </c>
      <c r="M3159" s="35" t="s">
        <v>12</v>
      </c>
    </row>
    <row r="3160" spans="1:13" x14ac:dyDescent="0.3">
      <c r="A3160" s="26">
        <v>3159</v>
      </c>
      <c r="B3160" s="96">
        <v>7002413373</v>
      </c>
      <c r="C3160" s="34" t="s">
        <v>2930</v>
      </c>
      <c r="D3160" s="4" t="s">
        <v>1566</v>
      </c>
      <c r="E3160" s="5" t="s">
        <v>80</v>
      </c>
      <c r="F3160" s="51">
        <v>42</v>
      </c>
      <c r="G3160" s="4" t="s">
        <v>81</v>
      </c>
      <c r="H3160" s="83" t="s">
        <v>410</v>
      </c>
      <c r="I3160" s="5" t="s">
        <v>12</v>
      </c>
      <c r="J3160" s="5" t="s">
        <v>1888</v>
      </c>
      <c r="K3160" s="85">
        <v>44993</v>
      </c>
      <c r="L3160" s="4" t="s">
        <v>9</v>
      </c>
      <c r="M3160" s="35" t="s">
        <v>12</v>
      </c>
    </row>
    <row r="3161" spans="1:13" x14ac:dyDescent="0.3">
      <c r="A3161" s="26">
        <v>3160</v>
      </c>
      <c r="B3161" s="96">
        <v>7002696471</v>
      </c>
      <c r="C3161" s="34" t="s">
        <v>2931</v>
      </c>
      <c r="D3161" s="4" t="s">
        <v>1566</v>
      </c>
      <c r="E3161" s="5" t="s">
        <v>80</v>
      </c>
      <c r="F3161" s="51">
        <v>35</v>
      </c>
      <c r="G3161" s="4" t="s">
        <v>81</v>
      </c>
      <c r="H3161" s="83" t="s">
        <v>410</v>
      </c>
      <c r="I3161" s="5" t="s">
        <v>12</v>
      </c>
      <c r="J3161" s="5" t="s">
        <v>1888</v>
      </c>
      <c r="K3161" s="85">
        <v>44993</v>
      </c>
      <c r="L3161" s="4" t="s">
        <v>9</v>
      </c>
      <c r="M3161" s="35" t="s">
        <v>12</v>
      </c>
    </row>
    <row r="3162" spans="1:13" x14ac:dyDescent="0.3">
      <c r="A3162" s="26">
        <v>3161</v>
      </c>
      <c r="B3162" s="96">
        <v>7001190987</v>
      </c>
      <c r="C3162" s="59" t="s">
        <v>2932</v>
      </c>
      <c r="D3162" s="4" t="s">
        <v>1566</v>
      </c>
      <c r="E3162" s="5" t="s">
        <v>107</v>
      </c>
      <c r="F3162" s="51">
        <v>43</v>
      </c>
      <c r="G3162" s="4" t="s">
        <v>81</v>
      </c>
      <c r="H3162" s="83" t="s">
        <v>410</v>
      </c>
      <c r="I3162" s="5" t="s">
        <v>12</v>
      </c>
      <c r="J3162" s="5" t="s">
        <v>1888</v>
      </c>
      <c r="K3162" s="85">
        <v>44993</v>
      </c>
      <c r="L3162" s="4" t="s">
        <v>9</v>
      </c>
      <c r="M3162" s="35" t="s">
        <v>12</v>
      </c>
    </row>
    <row r="3163" spans="1:13" x14ac:dyDescent="0.3">
      <c r="A3163" s="26">
        <v>3162</v>
      </c>
      <c r="B3163" s="96">
        <v>7002394533</v>
      </c>
      <c r="C3163" s="34" t="s">
        <v>2933</v>
      </c>
      <c r="D3163" s="4" t="s">
        <v>1566</v>
      </c>
      <c r="E3163" s="5" t="s">
        <v>80</v>
      </c>
      <c r="F3163" s="51">
        <v>39</v>
      </c>
      <c r="G3163" s="4" t="s">
        <v>81</v>
      </c>
      <c r="H3163" s="83" t="s">
        <v>410</v>
      </c>
      <c r="I3163" s="5" t="s">
        <v>12</v>
      </c>
      <c r="J3163" s="5" t="s">
        <v>1888</v>
      </c>
      <c r="K3163" s="85">
        <v>44993</v>
      </c>
      <c r="L3163" s="4" t="s">
        <v>9</v>
      </c>
      <c r="M3163" s="35" t="s">
        <v>12</v>
      </c>
    </row>
    <row r="3164" spans="1:13" x14ac:dyDescent="0.3">
      <c r="A3164" s="26">
        <v>3163</v>
      </c>
      <c r="B3164" s="96">
        <v>7001062994</v>
      </c>
      <c r="C3164" s="34" t="s">
        <v>2934</v>
      </c>
      <c r="D3164" s="4" t="s">
        <v>1566</v>
      </c>
      <c r="E3164" s="5" t="s">
        <v>80</v>
      </c>
      <c r="F3164" s="51">
        <v>42</v>
      </c>
      <c r="G3164" s="4" t="s">
        <v>81</v>
      </c>
      <c r="H3164" s="83" t="s">
        <v>410</v>
      </c>
      <c r="I3164" s="5" t="s">
        <v>12</v>
      </c>
      <c r="J3164" s="5" t="s">
        <v>1888</v>
      </c>
      <c r="K3164" s="85">
        <v>44993</v>
      </c>
      <c r="L3164" s="4" t="s">
        <v>9</v>
      </c>
      <c r="M3164" s="35" t="s">
        <v>12</v>
      </c>
    </row>
    <row r="3165" spans="1:13" x14ac:dyDescent="0.3">
      <c r="A3165" s="26">
        <v>3164</v>
      </c>
      <c r="B3165" s="96">
        <v>7001059709</v>
      </c>
      <c r="C3165" s="34" t="s">
        <v>2935</v>
      </c>
      <c r="D3165" s="4" t="s">
        <v>1566</v>
      </c>
      <c r="E3165" s="5" t="s">
        <v>80</v>
      </c>
      <c r="F3165" s="51">
        <v>42</v>
      </c>
      <c r="G3165" s="4" t="s">
        <v>81</v>
      </c>
      <c r="H3165" s="83" t="s">
        <v>410</v>
      </c>
      <c r="I3165" s="5" t="s">
        <v>12</v>
      </c>
      <c r="J3165" s="5" t="s">
        <v>1888</v>
      </c>
      <c r="K3165" s="85">
        <v>44993</v>
      </c>
      <c r="L3165" s="4" t="s">
        <v>9</v>
      </c>
      <c r="M3165" s="35" t="s">
        <v>12</v>
      </c>
    </row>
    <row r="3166" spans="1:13" x14ac:dyDescent="0.3">
      <c r="A3166" s="26">
        <v>3165</v>
      </c>
      <c r="B3166" s="96">
        <v>7001994352</v>
      </c>
      <c r="C3166" s="34" t="s">
        <v>2936</v>
      </c>
      <c r="D3166" s="4" t="s">
        <v>1566</v>
      </c>
      <c r="E3166" s="5" t="s">
        <v>107</v>
      </c>
      <c r="F3166" s="51">
        <v>67</v>
      </c>
      <c r="G3166" s="4" t="s">
        <v>81</v>
      </c>
      <c r="H3166" s="83" t="s">
        <v>410</v>
      </c>
      <c r="I3166" s="5" t="s">
        <v>12</v>
      </c>
      <c r="J3166" s="5" t="s">
        <v>1888</v>
      </c>
      <c r="K3166" s="85">
        <v>44993</v>
      </c>
      <c r="L3166" s="4" t="s">
        <v>9</v>
      </c>
      <c r="M3166" s="35" t="s">
        <v>12</v>
      </c>
    </row>
    <row r="3167" spans="1:13" x14ac:dyDescent="0.3">
      <c r="A3167" s="26">
        <v>3166</v>
      </c>
      <c r="B3167" s="96">
        <v>7001254005</v>
      </c>
      <c r="C3167" s="34" t="s">
        <v>2937</v>
      </c>
      <c r="D3167" s="4" t="s">
        <v>249</v>
      </c>
      <c r="E3167" s="5" t="s">
        <v>107</v>
      </c>
      <c r="F3167" s="51">
        <v>23</v>
      </c>
      <c r="G3167" s="4" t="s">
        <v>81</v>
      </c>
      <c r="H3167" s="83" t="s">
        <v>410</v>
      </c>
      <c r="I3167" s="5" t="s">
        <v>8</v>
      </c>
      <c r="J3167" s="5" t="s">
        <v>83</v>
      </c>
      <c r="K3167" s="85">
        <v>44993</v>
      </c>
      <c r="L3167" s="4" t="s">
        <v>9</v>
      </c>
      <c r="M3167" s="35" t="s">
        <v>1980</v>
      </c>
    </row>
    <row r="3168" spans="1:13" x14ac:dyDescent="0.3">
      <c r="A3168" s="26">
        <v>3167</v>
      </c>
      <c r="B3168" s="96">
        <v>7001529730</v>
      </c>
      <c r="C3168" s="34" t="s">
        <v>2938</v>
      </c>
      <c r="D3168" s="4" t="s">
        <v>1566</v>
      </c>
      <c r="E3168" s="5" t="s">
        <v>80</v>
      </c>
      <c r="F3168" s="51">
        <v>66</v>
      </c>
      <c r="G3168" s="4" t="s">
        <v>81</v>
      </c>
      <c r="H3168" s="83" t="s">
        <v>410</v>
      </c>
      <c r="I3168" s="5" t="s">
        <v>8</v>
      </c>
      <c r="J3168" s="5" t="s">
        <v>83</v>
      </c>
      <c r="K3168" s="85">
        <v>44993</v>
      </c>
      <c r="L3168" s="4" t="s">
        <v>9</v>
      </c>
      <c r="M3168" s="35" t="s">
        <v>1980</v>
      </c>
    </row>
    <row r="3169" spans="1:13" x14ac:dyDescent="0.3">
      <c r="A3169" s="26">
        <v>3168</v>
      </c>
      <c r="B3169" s="96">
        <v>7001693950</v>
      </c>
      <c r="C3169" s="34" t="s">
        <v>2939</v>
      </c>
      <c r="D3169" s="4" t="s">
        <v>1566</v>
      </c>
      <c r="E3169" s="5" t="s">
        <v>80</v>
      </c>
      <c r="F3169" s="51">
        <v>39</v>
      </c>
      <c r="G3169" s="4" t="s">
        <v>81</v>
      </c>
      <c r="H3169" s="83" t="s">
        <v>410</v>
      </c>
      <c r="I3169" s="5" t="s">
        <v>8</v>
      </c>
      <c r="J3169" s="5" t="s">
        <v>83</v>
      </c>
      <c r="K3169" s="85">
        <v>44993</v>
      </c>
      <c r="L3169" s="4" t="s">
        <v>9</v>
      </c>
      <c r="M3169" s="35" t="s">
        <v>1980</v>
      </c>
    </row>
    <row r="3170" spans="1:13" x14ac:dyDescent="0.3">
      <c r="A3170" s="26">
        <v>3169</v>
      </c>
      <c r="B3170" s="96">
        <v>7001286501</v>
      </c>
      <c r="C3170" s="34" t="s">
        <v>2940</v>
      </c>
      <c r="D3170" s="4" t="s">
        <v>1566</v>
      </c>
      <c r="E3170" s="5" t="s">
        <v>80</v>
      </c>
      <c r="F3170" s="51">
        <v>36</v>
      </c>
      <c r="G3170" s="4" t="s">
        <v>81</v>
      </c>
      <c r="H3170" s="83" t="s">
        <v>410</v>
      </c>
      <c r="I3170" s="5" t="s">
        <v>8</v>
      </c>
      <c r="J3170" s="5" t="s">
        <v>83</v>
      </c>
      <c r="K3170" s="85">
        <v>44993</v>
      </c>
      <c r="L3170" s="4" t="s">
        <v>9</v>
      </c>
      <c r="M3170" s="35" t="s">
        <v>1980</v>
      </c>
    </row>
    <row r="3171" spans="1:13" x14ac:dyDescent="0.3">
      <c r="A3171" s="26">
        <v>3170</v>
      </c>
      <c r="B3171" s="96">
        <v>7002696013</v>
      </c>
      <c r="C3171" s="34" t="s">
        <v>2941</v>
      </c>
      <c r="D3171" s="4" t="s">
        <v>1566</v>
      </c>
      <c r="E3171" s="5" t="s">
        <v>80</v>
      </c>
      <c r="F3171" s="51">
        <v>43</v>
      </c>
      <c r="G3171" s="4" t="s">
        <v>81</v>
      </c>
      <c r="H3171" s="83" t="s">
        <v>410</v>
      </c>
      <c r="I3171" s="5" t="s">
        <v>8</v>
      </c>
      <c r="J3171" s="5" t="s">
        <v>83</v>
      </c>
      <c r="K3171" s="85">
        <v>44993</v>
      </c>
      <c r="L3171" s="4" t="s">
        <v>9</v>
      </c>
      <c r="M3171" s="35" t="s">
        <v>1980</v>
      </c>
    </row>
    <row r="3172" spans="1:13" x14ac:dyDescent="0.3">
      <c r="A3172" s="26">
        <v>3171</v>
      </c>
      <c r="B3172" s="96">
        <v>7002059779</v>
      </c>
      <c r="C3172" s="34" t="s">
        <v>2942</v>
      </c>
      <c r="D3172" s="4" t="s">
        <v>1566</v>
      </c>
      <c r="E3172" s="5" t="s">
        <v>107</v>
      </c>
      <c r="F3172" s="51">
        <v>64</v>
      </c>
      <c r="G3172" s="4" t="s">
        <v>81</v>
      </c>
      <c r="H3172" s="83" t="s">
        <v>410</v>
      </c>
      <c r="I3172" s="5" t="s">
        <v>8</v>
      </c>
      <c r="J3172" s="5" t="s">
        <v>83</v>
      </c>
      <c r="K3172" s="85">
        <v>44999</v>
      </c>
      <c r="L3172" s="4" t="s">
        <v>9</v>
      </c>
      <c r="M3172" s="35" t="s">
        <v>8</v>
      </c>
    </row>
    <row r="3173" spans="1:13" x14ac:dyDescent="0.3">
      <c r="A3173" s="26">
        <v>3172</v>
      </c>
      <c r="B3173" s="96">
        <v>7001981569</v>
      </c>
      <c r="C3173" s="34" t="s">
        <v>2943</v>
      </c>
      <c r="D3173" s="4" t="s">
        <v>1566</v>
      </c>
      <c r="E3173" s="5" t="s">
        <v>80</v>
      </c>
      <c r="F3173" s="51">
        <v>51</v>
      </c>
      <c r="G3173" s="4" t="s">
        <v>81</v>
      </c>
      <c r="H3173" s="83" t="s">
        <v>410</v>
      </c>
      <c r="I3173" s="5" t="s">
        <v>8</v>
      </c>
      <c r="J3173" s="5" t="s">
        <v>83</v>
      </c>
      <c r="K3173" s="85">
        <v>44999</v>
      </c>
      <c r="L3173" s="4" t="s">
        <v>9</v>
      </c>
      <c r="M3173" s="35" t="s">
        <v>8</v>
      </c>
    </row>
    <row r="3174" spans="1:13" x14ac:dyDescent="0.3">
      <c r="A3174" s="26">
        <v>3173</v>
      </c>
      <c r="B3174" s="96">
        <v>7001981732</v>
      </c>
      <c r="C3174" s="34" t="s">
        <v>2944</v>
      </c>
      <c r="D3174" s="4" t="s">
        <v>1566</v>
      </c>
      <c r="E3174" s="5" t="s">
        <v>107</v>
      </c>
      <c r="F3174" s="51">
        <v>45</v>
      </c>
      <c r="G3174" s="4" t="s">
        <v>81</v>
      </c>
      <c r="H3174" s="83" t="s">
        <v>410</v>
      </c>
      <c r="I3174" s="5" t="s">
        <v>8</v>
      </c>
      <c r="J3174" s="5" t="s">
        <v>83</v>
      </c>
      <c r="K3174" s="85">
        <v>44999</v>
      </c>
      <c r="L3174" s="4" t="s">
        <v>9</v>
      </c>
      <c r="M3174" s="35" t="s">
        <v>8</v>
      </c>
    </row>
    <row r="3175" spans="1:13" x14ac:dyDescent="0.3">
      <c r="A3175" s="26">
        <v>3174</v>
      </c>
      <c r="B3175" s="96">
        <v>7002781870</v>
      </c>
      <c r="C3175" s="34" t="s">
        <v>2945</v>
      </c>
      <c r="D3175" s="4" t="s">
        <v>1566</v>
      </c>
      <c r="E3175" s="5" t="s">
        <v>107</v>
      </c>
      <c r="F3175" s="51">
        <v>66</v>
      </c>
      <c r="G3175" s="4" t="s">
        <v>81</v>
      </c>
      <c r="H3175" s="83" t="s">
        <v>410</v>
      </c>
      <c r="I3175" s="5" t="s">
        <v>8</v>
      </c>
      <c r="J3175" s="5" t="s">
        <v>83</v>
      </c>
      <c r="K3175" s="85">
        <v>44999</v>
      </c>
      <c r="L3175" s="4" t="s">
        <v>9</v>
      </c>
      <c r="M3175" s="35" t="s">
        <v>8</v>
      </c>
    </row>
    <row r="3176" spans="1:13" x14ac:dyDescent="0.3">
      <c r="A3176" s="26">
        <v>3175</v>
      </c>
      <c r="B3176" s="96">
        <v>7001834427</v>
      </c>
      <c r="C3176" s="34" t="s">
        <v>2946</v>
      </c>
      <c r="D3176" s="4" t="s">
        <v>1566</v>
      </c>
      <c r="E3176" s="5" t="s">
        <v>107</v>
      </c>
      <c r="F3176" s="51">
        <v>65</v>
      </c>
      <c r="G3176" s="4" t="s">
        <v>81</v>
      </c>
      <c r="H3176" s="83" t="s">
        <v>410</v>
      </c>
      <c r="I3176" s="5" t="s">
        <v>8</v>
      </c>
      <c r="J3176" s="5" t="s">
        <v>83</v>
      </c>
      <c r="K3176" s="85">
        <v>44999</v>
      </c>
      <c r="L3176" s="4" t="s">
        <v>9</v>
      </c>
      <c r="M3176" s="35" t="s">
        <v>8</v>
      </c>
    </row>
    <row r="3177" spans="1:13" x14ac:dyDescent="0.3">
      <c r="A3177" s="26">
        <v>3176</v>
      </c>
      <c r="B3177" s="96">
        <v>7001996286</v>
      </c>
      <c r="C3177" s="34" t="s">
        <v>2947</v>
      </c>
      <c r="D3177" s="4" t="s">
        <v>1566</v>
      </c>
      <c r="E3177" s="5" t="s">
        <v>80</v>
      </c>
      <c r="F3177" s="51">
        <v>32</v>
      </c>
      <c r="G3177" s="4" t="s">
        <v>81</v>
      </c>
      <c r="H3177" s="83" t="s">
        <v>410</v>
      </c>
      <c r="I3177" s="5" t="s">
        <v>12</v>
      </c>
      <c r="J3177" s="5" t="s">
        <v>1888</v>
      </c>
      <c r="K3177" s="85">
        <v>44999</v>
      </c>
      <c r="L3177" s="4" t="s">
        <v>9</v>
      </c>
      <c r="M3177" s="35" t="s">
        <v>12</v>
      </c>
    </row>
    <row r="3178" spans="1:13" x14ac:dyDescent="0.3">
      <c r="A3178" s="26">
        <v>3177</v>
      </c>
      <c r="B3178" s="96">
        <v>7001364186</v>
      </c>
      <c r="C3178" s="34" t="s">
        <v>2948</v>
      </c>
      <c r="D3178" s="4" t="s">
        <v>1566</v>
      </c>
      <c r="E3178" s="5" t="s">
        <v>80</v>
      </c>
      <c r="F3178" s="51">
        <v>35</v>
      </c>
      <c r="G3178" s="4" t="s">
        <v>81</v>
      </c>
      <c r="H3178" s="83" t="s">
        <v>410</v>
      </c>
      <c r="I3178" s="5" t="s">
        <v>12</v>
      </c>
      <c r="J3178" s="5" t="s">
        <v>1888</v>
      </c>
      <c r="K3178" s="85">
        <v>44999</v>
      </c>
      <c r="L3178" s="4" t="s">
        <v>9</v>
      </c>
      <c r="M3178" s="35" t="s">
        <v>12</v>
      </c>
    </row>
    <row r="3179" spans="1:13" x14ac:dyDescent="0.3">
      <c r="A3179" s="26">
        <v>3178</v>
      </c>
      <c r="B3179" s="96">
        <v>7001814142</v>
      </c>
      <c r="C3179" s="34" t="s">
        <v>2949</v>
      </c>
      <c r="D3179" s="4" t="s">
        <v>1566</v>
      </c>
      <c r="E3179" s="5" t="s">
        <v>80</v>
      </c>
      <c r="F3179" s="51">
        <v>37</v>
      </c>
      <c r="G3179" s="4" t="s">
        <v>81</v>
      </c>
      <c r="H3179" s="83" t="s">
        <v>410</v>
      </c>
      <c r="I3179" s="5" t="s">
        <v>12</v>
      </c>
      <c r="J3179" s="5" t="s">
        <v>1888</v>
      </c>
      <c r="K3179" s="85">
        <v>44999</v>
      </c>
      <c r="L3179" s="4" t="s">
        <v>9</v>
      </c>
      <c r="M3179" s="35" t="s">
        <v>12</v>
      </c>
    </row>
    <row r="3180" spans="1:13" x14ac:dyDescent="0.3">
      <c r="A3180" s="26">
        <v>3179</v>
      </c>
      <c r="B3180" s="96">
        <v>7002336924</v>
      </c>
      <c r="C3180" s="34" t="s">
        <v>2950</v>
      </c>
      <c r="D3180" s="4" t="s">
        <v>1566</v>
      </c>
      <c r="E3180" s="5" t="s">
        <v>80</v>
      </c>
      <c r="F3180" s="51">
        <v>45</v>
      </c>
      <c r="G3180" s="4" t="s">
        <v>81</v>
      </c>
      <c r="H3180" s="83" t="s">
        <v>410</v>
      </c>
      <c r="I3180" s="5" t="s">
        <v>12</v>
      </c>
      <c r="J3180" s="5" t="s">
        <v>1888</v>
      </c>
      <c r="K3180" s="85">
        <v>44999</v>
      </c>
      <c r="L3180" s="4" t="s">
        <v>9</v>
      </c>
      <c r="M3180" s="35" t="s">
        <v>12</v>
      </c>
    </row>
    <row r="3181" spans="1:13" x14ac:dyDescent="0.3">
      <c r="A3181" s="26">
        <v>3180</v>
      </c>
      <c r="B3181" s="96">
        <v>7001814278</v>
      </c>
      <c r="C3181" s="34" t="s">
        <v>2951</v>
      </c>
      <c r="D3181" s="4" t="s">
        <v>1566</v>
      </c>
      <c r="E3181" s="5" t="s">
        <v>80</v>
      </c>
      <c r="F3181" s="51">
        <v>33</v>
      </c>
      <c r="G3181" s="4" t="s">
        <v>81</v>
      </c>
      <c r="H3181" s="83" t="s">
        <v>410</v>
      </c>
      <c r="I3181" s="5" t="s">
        <v>12</v>
      </c>
      <c r="J3181" s="5" t="s">
        <v>1888</v>
      </c>
      <c r="K3181" s="85">
        <v>44999</v>
      </c>
      <c r="L3181" s="4" t="s">
        <v>9</v>
      </c>
      <c r="M3181" s="35" t="s">
        <v>12</v>
      </c>
    </row>
    <row r="3182" spans="1:13" x14ac:dyDescent="0.3">
      <c r="A3182" s="26">
        <v>3181</v>
      </c>
      <c r="B3182" s="96">
        <v>7001630494</v>
      </c>
      <c r="C3182" s="34" t="s">
        <v>2952</v>
      </c>
      <c r="D3182" s="4" t="s">
        <v>1566</v>
      </c>
      <c r="E3182" s="5" t="s">
        <v>80</v>
      </c>
      <c r="F3182" s="51">
        <v>49</v>
      </c>
      <c r="G3182" s="4" t="s">
        <v>81</v>
      </c>
      <c r="H3182" s="83" t="s">
        <v>410</v>
      </c>
      <c r="I3182" s="5" t="s">
        <v>12</v>
      </c>
      <c r="J3182" s="5" t="s">
        <v>1888</v>
      </c>
      <c r="K3182" s="85">
        <v>44999</v>
      </c>
      <c r="L3182" s="4" t="s">
        <v>9</v>
      </c>
      <c r="M3182" s="35" t="s">
        <v>12</v>
      </c>
    </row>
    <row r="3183" spans="1:13" x14ac:dyDescent="0.3">
      <c r="A3183" s="26">
        <v>3182</v>
      </c>
      <c r="B3183" s="96">
        <v>7002492781</v>
      </c>
      <c r="C3183" s="34" t="s">
        <v>2953</v>
      </c>
      <c r="D3183" s="4" t="s">
        <v>1566</v>
      </c>
      <c r="E3183" s="5" t="s">
        <v>80</v>
      </c>
      <c r="F3183" s="51">
        <v>36</v>
      </c>
      <c r="G3183" s="4" t="s">
        <v>81</v>
      </c>
      <c r="H3183" s="83" t="s">
        <v>410</v>
      </c>
      <c r="I3183" s="5" t="s">
        <v>12</v>
      </c>
      <c r="J3183" s="5" t="s">
        <v>1888</v>
      </c>
      <c r="K3183" s="85">
        <v>44999</v>
      </c>
      <c r="L3183" s="4" t="s">
        <v>9</v>
      </c>
      <c r="M3183" s="35" t="s">
        <v>12</v>
      </c>
    </row>
    <row r="3184" spans="1:13" x14ac:dyDescent="0.3">
      <c r="A3184" s="26">
        <v>3183</v>
      </c>
      <c r="B3184" s="96">
        <v>7002356324</v>
      </c>
      <c r="C3184" s="34" t="s">
        <v>2954</v>
      </c>
      <c r="D3184" s="4" t="s">
        <v>1566</v>
      </c>
      <c r="E3184" s="5" t="s">
        <v>80</v>
      </c>
      <c r="F3184" s="51">
        <v>44</v>
      </c>
      <c r="G3184" s="4" t="s">
        <v>81</v>
      </c>
      <c r="H3184" s="83" t="s">
        <v>410</v>
      </c>
      <c r="I3184" s="5" t="s">
        <v>12</v>
      </c>
      <c r="J3184" s="5" t="s">
        <v>1888</v>
      </c>
      <c r="K3184" s="85">
        <v>44999</v>
      </c>
      <c r="L3184" s="4" t="s">
        <v>9</v>
      </c>
      <c r="M3184" s="35" t="s">
        <v>12</v>
      </c>
    </row>
    <row r="3185" spans="1:13" x14ac:dyDescent="0.3">
      <c r="A3185" s="26">
        <v>3184</v>
      </c>
      <c r="B3185" s="96">
        <v>7001764489</v>
      </c>
      <c r="C3185" s="34" t="s">
        <v>2955</v>
      </c>
      <c r="D3185" s="4" t="s">
        <v>1566</v>
      </c>
      <c r="E3185" s="5" t="s">
        <v>80</v>
      </c>
      <c r="F3185" s="51">
        <v>34</v>
      </c>
      <c r="G3185" s="4" t="s">
        <v>81</v>
      </c>
      <c r="H3185" s="83" t="s">
        <v>410</v>
      </c>
      <c r="I3185" s="5" t="s">
        <v>12</v>
      </c>
      <c r="J3185" s="5" t="s">
        <v>1888</v>
      </c>
      <c r="K3185" s="85">
        <v>44999</v>
      </c>
      <c r="L3185" s="4" t="s">
        <v>9</v>
      </c>
      <c r="M3185" s="35" t="s">
        <v>12</v>
      </c>
    </row>
    <row r="3186" spans="1:13" x14ac:dyDescent="0.3">
      <c r="A3186" s="26">
        <v>3185</v>
      </c>
      <c r="B3186" s="96">
        <v>7002781869</v>
      </c>
      <c r="C3186" s="34" t="s">
        <v>2956</v>
      </c>
      <c r="D3186" s="4" t="s">
        <v>1566</v>
      </c>
      <c r="E3186" s="5" t="s">
        <v>80</v>
      </c>
      <c r="F3186" s="51">
        <v>30</v>
      </c>
      <c r="G3186" s="4" t="s">
        <v>81</v>
      </c>
      <c r="H3186" s="83" t="s">
        <v>410</v>
      </c>
      <c r="I3186" s="5" t="s">
        <v>12</v>
      </c>
      <c r="J3186" s="5" t="s">
        <v>1888</v>
      </c>
      <c r="K3186" s="85">
        <v>44999</v>
      </c>
      <c r="L3186" s="4" t="s">
        <v>9</v>
      </c>
      <c r="M3186" s="35" t="s">
        <v>12</v>
      </c>
    </row>
    <row r="3187" spans="1:13" x14ac:dyDescent="0.3">
      <c r="A3187" s="26">
        <v>3186</v>
      </c>
      <c r="B3187" s="96">
        <v>7001352725</v>
      </c>
      <c r="C3187" s="34" t="s">
        <v>2957</v>
      </c>
      <c r="D3187" s="4" t="s">
        <v>1566</v>
      </c>
      <c r="E3187" s="5" t="s">
        <v>80</v>
      </c>
      <c r="F3187" s="51">
        <v>40</v>
      </c>
      <c r="G3187" s="4" t="s">
        <v>81</v>
      </c>
      <c r="H3187" s="83" t="s">
        <v>410</v>
      </c>
      <c r="I3187" s="5" t="s">
        <v>12</v>
      </c>
      <c r="J3187" s="5" t="s">
        <v>1888</v>
      </c>
      <c r="K3187" s="85">
        <v>44999</v>
      </c>
      <c r="L3187" s="4" t="s">
        <v>9</v>
      </c>
      <c r="M3187" s="35" t="s">
        <v>12</v>
      </c>
    </row>
    <row r="3188" spans="1:13" x14ac:dyDescent="0.3">
      <c r="A3188" s="26">
        <v>3187</v>
      </c>
      <c r="B3188" s="96">
        <v>7002336751</v>
      </c>
      <c r="C3188" s="34" t="s">
        <v>2958</v>
      </c>
      <c r="D3188" s="4" t="s">
        <v>1566</v>
      </c>
      <c r="E3188" s="5" t="s">
        <v>80</v>
      </c>
      <c r="F3188" s="51">
        <v>34</v>
      </c>
      <c r="G3188" s="4" t="s">
        <v>81</v>
      </c>
      <c r="H3188" s="83" t="s">
        <v>410</v>
      </c>
      <c r="I3188" s="5" t="s">
        <v>12</v>
      </c>
      <c r="J3188" s="5" t="s">
        <v>1888</v>
      </c>
      <c r="K3188" s="85">
        <v>44999</v>
      </c>
      <c r="L3188" s="4" t="s">
        <v>9</v>
      </c>
      <c r="M3188" s="35" t="s">
        <v>12</v>
      </c>
    </row>
    <row r="3189" spans="1:13" x14ac:dyDescent="0.3">
      <c r="A3189" s="26">
        <v>3188</v>
      </c>
      <c r="B3189" s="96">
        <v>7001753092</v>
      </c>
      <c r="C3189" s="34" t="s">
        <v>2959</v>
      </c>
      <c r="D3189" s="4" t="s">
        <v>1566</v>
      </c>
      <c r="E3189" s="5" t="s">
        <v>80</v>
      </c>
      <c r="F3189" s="51">
        <v>43</v>
      </c>
      <c r="G3189" s="4" t="s">
        <v>81</v>
      </c>
      <c r="H3189" s="83" t="s">
        <v>410</v>
      </c>
      <c r="I3189" s="5" t="s">
        <v>12</v>
      </c>
      <c r="J3189" s="5" t="s">
        <v>1888</v>
      </c>
      <c r="K3189" s="85">
        <v>44999</v>
      </c>
      <c r="L3189" s="4" t="s">
        <v>9</v>
      </c>
      <c r="M3189" s="35" t="s">
        <v>12</v>
      </c>
    </row>
    <row r="3190" spans="1:13" x14ac:dyDescent="0.3">
      <c r="A3190" s="26">
        <v>3189</v>
      </c>
      <c r="B3190" s="96">
        <v>7001013479</v>
      </c>
      <c r="C3190" s="34" t="s">
        <v>2960</v>
      </c>
      <c r="D3190" s="4" t="s">
        <v>1566</v>
      </c>
      <c r="E3190" s="5" t="s">
        <v>80</v>
      </c>
      <c r="F3190" s="51">
        <v>48</v>
      </c>
      <c r="G3190" s="4" t="s">
        <v>81</v>
      </c>
      <c r="H3190" s="83" t="s">
        <v>410</v>
      </c>
      <c r="I3190" s="5" t="s">
        <v>12</v>
      </c>
      <c r="J3190" s="5" t="s">
        <v>1888</v>
      </c>
      <c r="K3190" s="85">
        <v>44999</v>
      </c>
      <c r="L3190" s="4" t="s">
        <v>9</v>
      </c>
      <c r="M3190" s="35" t="s">
        <v>12</v>
      </c>
    </row>
    <row r="3191" spans="1:13" x14ac:dyDescent="0.3">
      <c r="A3191" s="26">
        <v>3190</v>
      </c>
      <c r="B3191" s="96">
        <v>7001777571</v>
      </c>
      <c r="C3191" s="34" t="s">
        <v>2961</v>
      </c>
      <c r="D3191" s="4" t="s">
        <v>1566</v>
      </c>
      <c r="E3191" s="5" t="s">
        <v>80</v>
      </c>
      <c r="F3191" s="51">
        <v>39</v>
      </c>
      <c r="G3191" s="4" t="s">
        <v>81</v>
      </c>
      <c r="H3191" s="83" t="s">
        <v>410</v>
      </c>
      <c r="I3191" s="5" t="s">
        <v>12</v>
      </c>
      <c r="J3191" s="5" t="s">
        <v>1888</v>
      </c>
      <c r="K3191" s="85">
        <v>44999</v>
      </c>
      <c r="L3191" s="4" t="s">
        <v>9</v>
      </c>
      <c r="M3191" s="35" t="s">
        <v>12</v>
      </c>
    </row>
    <row r="3192" spans="1:13" x14ac:dyDescent="0.3">
      <c r="A3192" s="26">
        <v>3191</v>
      </c>
      <c r="B3192" s="96">
        <v>7001263373</v>
      </c>
      <c r="C3192" s="34" t="s">
        <v>2962</v>
      </c>
      <c r="D3192" s="4" t="s">
        <v>1566</v>
      </c>
      <c r="E3192" s="5" t="s">
        <v>80</v>
      </c>
      <c r="F3192" s="51">
        <v>59</v>
      </c>
      <c r="G3192" s="4" t="s">
        <v>81</v>
      </c>
      <c r="H3192" s="83" t="s">
        <v>410</v>
      </c>
      <c r="I3192" s="5" t="s">
        <v>8</v>
      </c>
      <c r="J3192" s="5" t="s">
        <v>83</v>
      </c>
      <c r="K3192" s="85">
        <v>45000</v>
      </c>
      <c r="L3192" s="4" t="s">
        <v>9</v>
      </c>
      <c r="M3192" s="35" t="s">
        <v>8</v>
      </c>
    </row>
    <row r="3193" spans="1:13" x14ac:dyDescent="0.3">
      <c r="A3193" s="26">
        <v>3192</v>
      </c>
      <c r="B3193" s="96">
        <v>7001595377</v>
      </c>
      <c r="C3193" s="34" t="s">
        <v>2963</v>
      </c>
      <c r="D3193" s="4" t="s">
        <v>1566</v>
      </c>
      <c r="E3193" s="5" t="s">
        <v>107</v>
      </c>
      <c r="F3193" s="51">
        <v>61</v>
      </c>
      <c r="G3193" s="4" t="s">
        <v>81</v>
      </c>
      <c r="H3193" s="83" t="s">
        <v>410</v>
      </c>
      <c r="I3193" s="5" t="s">
        <v>8</v>
      </c>
      <c r="J3193" s="5" t="s">
        <v>83</v>
      </c>
      <c r="K3193" s="85">
        <v>45001</v>
      </c>
      <c r="L3193" s="4" t="s">
        <v>9</v>
      </c>
      <c r="M3193" s="35" t="s">
        <v>8</v>
      </c>
    </row>
    <row r="3194" spans="1:13" x14ac:dyDescent="0.3">
      <c r="A3194" s="26">
        <v>3193</v>
      </c>
      <c r="B3194" s="96">
        <v>7001850070</v>
      </c>
      <c r="C3194" s="34" t="s">
        <v>2964</v>
      </c>
      <c r="D3194" s="4" t="s">
        <v>1566</v>
      </c>
      <c r="E3194" s="5" t="s">
        <v>80</v>
      </c>
      <c r="F3194" s="51">
        <v>65</v>
      </c>
      <c r="G3194" s="4" t="s">
        <v>81</v>
      </c>
      <c r="H3194" s="83" t="s">
        <v>410</v>
      </c>
      <c r="I3194" s="5" t="s">
        <v>8</v>
      </c>
      <c r="J3194" s="5" t="s">
        <v>83</v>
      </c>
      <c r="K3194" s="85">
        <v>45002</v>
      </c>
      <c r="L3194" s="4" t="s">
        <v>9</v>
      </c>
      <c r="M3194" s="35" t="s">
        <v>8</v>
      </c>
    </row>
    <row r="3195" spans="1:13" x14ac:dyDescent="0.3">
      <c r="A3195" s="26">
        <v>3194</v>
      </c>
      <c r="B3195" s="96">
        <v>7002472185</v>
      </c>
      <c r="C3195" s="34" t="s">
        <v>894</v>
      </c>
      <c r="D3195" s="4" t="s">
        <v>249</v>
      </c>
      <c r="E3195" s="5" t="s">
        <v>80</v>
      </c>
      <c r="F3195" s="51">
        <v>68</v>
      </c>
      <c r="G3195" s="4" t="s">
        <v>81</v>
      </c>
      <c r="H3195" s="83" t="s">
        <v>410</v>
      </c>
      <c r="I3195" s="5" t="s">
        <v>1598</v>
      </c>
      <c r="J3195" s="5" t="s">
        <v>83</v>
      </c>
      <c r="K3195" s="85">
        <v>45002</v>
      </c>
      <c r="L3195" s="4" t="s">
        <v>9</v>
      </c>
      <c r="M3195" s="35" t="s">
        <v>1598</v>
      </c>
    </row>
    <row r="3196" spans="1:13" x14ac:dyDescent="0.3">
      <c r="A3196" s="26">
        <v>3195</v>
      </c>
      <c r="B3196" s="96">
        <v>7001926674</v>
      </c>
      <c r="C3196" s="34" t="s">
        <v>506</v>
      </c>
      <c r="D3196" s="4" t="s">
        <v>249</v>
      </c>
      <c r="E3196" s="5" t="s">
        <v>80</v>
      </c>
      <c r="F3196" s="51">
        <v>71</v>
      </c>
      <c r="G3196" s="4" t="s">
        <v>81</v>
      </c>
      <c r="H3196" s="83" t="s">
        <v>410</v>
      </c>
      <c r="I3196" s="5" t="s">
        <v>1598</v>
      </c>
      <c r="J3196" s="5" t="s">
        <v>83</v>
      </c>
      <c r="K3196" s="85">
        <v>45002</v>
      </c>
      <c r="L3196" s="4" t="s">
        <v>9</v>
      </c>
      <c r="M3196" s="35" t="s">
        <v>1598</v>
      </c>
    </row>
    <row r="3197" spans="1:13" x14ac:dyDescent="0.3">
      <c r="A3197" s="26">
        <v>3196</v>
      </c>
      <c r="B3197" s="51">
        <v>7001624840</v>
      </c>
      <c r="C3197" s="34" t="s">
        <v>1689</v>
      </c>
      <c r="D3197" s="4" t="s">
        <v>249</v>
      </c>
      <c r="E3197" s="5" t="s">
        <v>80</v>
      </c>
      <c r="F3197" s="51">
        <v>33</v>
      </c>
      <c r="G3197" s="4" t="s">
        <v>81</v>
      </c>
      <c r="H3197" s="83" t="s">
        <v>410</v>
      </c>
      <c r="I3197" s="5" t="s">
        <v>1598</v>
      </c>
      <c r="J3197" s="5" t="s">
        <v>83</v>
      </c>
      <c r="K3197" s="85">
        <v>45002</v>
      </c>
      <c r="L3197" s="4" t="s">
        <v>9</v>
      </c>
      <c r="M3197" s="35" t="s">
        <v>1598</v>
      </c>
    </row>
    <row r="3198" spans="1:13" x14ac:dyDescent="0.3">
      <c r="A3198" s="26">
        <v>3197</v>
      </c>
      <c r="B3198" s="96">
        <v>7001841610</v>
      </c>
      <c r="C3198" s="34" t="s">
        <v>485</v>
      </c>
      <c r="D3198" s="4" t="s">
        <v>249</v>
      </c>
      <c r="E3198" s="5" t="s">
        <v>80</v>
      </c>
      <c r="F3198" s="51">
        <v>34</v>
      </c>
      <c r="G3198" s="4" t="s">
        <v>81</v>
      </c>
      <c r="H3198" s="83" t="s">
        <v>410</v>
      </c>
      <c r="I3198" s="5" t="s">
        <v>1598</v>
      </c>
      <c r="J3198" s="5" t="s">
        <v>83</v>
      </c>
      <c r="K3198" s="85">
        <v>45002</v>
      </c>
      <c r="L3198" s="4" t="s">
        <v>9</v>
      </c>
      <c r="M3198" s="35" t="s">
        <v>1598</v>
      </c>
    </row>
    <row r="3199" spans="1:13" x14ac:dyDescent="0.3">
      <c r="A3199" s="26">
        <v>3198</v>
      </c>
      <c r="B3199" s="96">
        <v>7000934827</v>
      </c>
      <c r="C3199" s="34" t="s">
        <v>1060</v>
      </c>
      <c r="D3199" s="4" t="s">
        <v>249</v>
      </c>
      <c r="E3199" s="5" t="s">
        <v>80</v>
      </c>
      <c r="F3199" s="51">
        <v>69.07123287671233</v>
      </c>
      <c r="G3199" s="4" t="s">
        <v>81</v>
      </c>
      <c r="H3199" s="83" t="s">
        <v>410</v>
      </c>
      <c r="I3199" s="5" t="s">
        <v>1598</v>
      </c>
      <c r="J3199" s="5" t="s">
        <v>83</v>
      </c>
      <c r="K3199" s="85">
        <v>45002</v>
      </c>
      <c r="L3199" s="4" t="s">
        <v>9</v>
      </c>
      <c r="M3199" s="35" t="s">
        <v>1598</v>
      </c>
    </row>
    <row r="3200" spans="1:13" x14ac:dyDescent="0.3">
      <c r="A3200" s="26">
        <v>3199</v>
      </c>
      <c r="B3200" s="96">
        <v>7001367501</v>
      </c>
      <c r="C3200" s="34" t="s">
        <v>409</v>
      </c>
      <c r="D3200" s="4" t="s">
        <v>249</v>
      </c>
      <c r="E3200" s="5" t="s">
        <v>80</v>
      </c>
      <c r="F3200" s="51">
        <v>69</v>
      </c>
      <c r="G3200" s="4" t="s">
        <v>81</v>
      </c>
      <c r="H3200" s="83" t="s">
        <v>410</v>
      </c>
      <c r="I3200" s="5" t="s">
        <v>1598</v>
      </c>
      <c r="J3200" s="5" t="s">
        <v>83</v>
      </c>
      <c r="K3200" s="85">
        <v>45002</v>
      </c>
      <c r="L3200" s="4" t="s">
        <v>9</v>
      </c>
      <c r="M3200" s="35" t="s">
        <v>1598</v>
      </c>
    </row>
    <row r="3201" spans="1:13" x14ac:dyDescent="0.3">
      <c r="A3201" s="26">
        <v>3200</v>
      </c>
      <c r="B3201" s="96">
        <v>7001991270</v>
      </c>
      <c r="C3201" s="34" t="s">
        <v>1215</v>
      </c>
      <c r="D3201" s="4" t="s">
        <v>249</v>
      </c>
      <c r="E3201" s="5" t="s">
        <v>107</v>
      </c>
      <c r="F3201" s="51">
        <v>73</v>
      </c>
      <c r="G3201" s="4" t="s">
        <v>81</v>
      </c>
      <c r="H3201" s="83" t="s">
        <v>410</v>
      </c>
      <c r="I3201" s="5" t="s">
        <v>1598</v>
      </c>
      <c r="J3201" s="5" t="s">
        <v>83</v>
      </c>
      <c r="K3201" s="85">
        <v>45002</v>
      </c>
      <c r="L3201" s="4" t="s">
        <v>9</v>
      </c>
      <c r="M3201" s="35" t="s">
        <v>1598</v>
      </c>
    </row>
    <row r="3202" spans="1:13" x14ac:dyDescent="0.3">
      <c r="A3202" s="26">
        <v>3201</v>
      </c>
      <c r="B3202" s="96">
        <v>7001632591</v>
      </c>
      <c r="C3202" s="34" t="s">
        <v>2965</v>
      </c>
      <c r="D3202" s="4" t="s">
        <v>1566</v>
      </c>
      <c r="E3202" s="5" t="s">
        <v>80</v>
      </c>
      <c r="F3202" s="51">
        <v>26</v>
      </c>
      <c r="G3202" s="4" t="s">
        <v>81</v>
      </c>
      <c r="H3202" s="83" t="s">
        <v>410</v>
      </c>
      <c r="I3202" s="5" t="s">
        <v>1598</v>
      </c>
      <c r="J3202" s="5" t="s">
        <v>83</v>
      </c>
      <c r="K3202" s="85">
        <v>45002</v>
      </c>
      <c r="L3202" s="4" t="s">
        <v>9</v>
      </c>
      <c r="M3202" s="35" t="s">
        <v>1598</v>
      </c>
    </row>
    <row r="3203" spans="1:13" x14ac:dyDescent="0.3">
      <c r="A3203" s="26">
        <v>3202</v>
      </c>
      <c r="B3203" s="96">
        <v>7001787569</v>
      </c>
      <c r="C3203" s="34" t="s">
        <v>1026</v>
      </c>
      <c r="D3203" s="4" t="s">
        <v>249</v>
      </c>
      <c r="E3203" s="5" t="s">
        <v>80</v>
      </c>
      <c r="F3203" s="51">
        <v>73</v>
      </c>
      <c r="G3203" s="4" t="s">
        <v>81</v>
      </c>
      <c r="H3203" s="83" t="s">
        <v>410</v>
      </c>
      <c r="I3203" s="5" t="s">
        <v>1598</v>
      </c>
      <c r="J3203" s="5" t="s">
        <v>83</v>
      </c>
      <c r="K3203" s="85">
        <v>45002</v>
      </c>
      <c r="L3203" s="4" t="s">
        <v>9</v>
      </c>
      <c r="M3203" s="35" t="s">
        <v>1598</v>
      </c>
    </row>
    <row r="3204" spans="1:13" x14ac:dyDescent="0.3">
      <c r="A3204" s="26">
        <v>3203</v>
      </c>
      <c r="B3204" s="96">
        <v>7001785439</v>
      </c>
      <c r="C3204" s="34" t="s">
        <v>1616</v>
      </c>
      <c r="D3204" s="4" t="s">
        <v>249</v>
      </c>
      <c r="E3204" s="5" t="s">
        <v>80</v>
      </c>
      <c r="F3204" s="51">
        <v>60</v>
      </c>
      <c r="G3204" s="4" t="s">
        <v>81</v>
      </c>
      <c r="H3204" s="83" t="s">
        <v>410</v>
      </c>
      <c r="I3204" s="5" t="s">
        <v>1598</v>
      </c>
      <c r="J3204" s="5" t="s">
        <v>83</v>
      </c>
      <c r="K3204" s="85">
        <v>45002</v>
      </c>
      <c r="L3204" s="4" t="s">
        <v>9</v>
      </c>
      <c r="M3204" s="35" t="s">
        <v>1598</v>
      </c>
    </row>
    <row r="3205" spans="1:13" x14ac:dyDescent="0.3">
      <c r="A3205" s="26">
        <v>3204</v>
      </c>
      <c r="B3205" s="51">
        <v>7002410475</v>
      </c>
      <c r="C3205" s="34" t="s">
        <v>2033</v>
      </c>
      <c r="D3205" s="4" t="s">
        <v>249</v>
      </c>
      <c r="E3205" s="5" t="s">
        <v>107</v>
      </c>
      <c r="F3205" s="51">
        <v>62</v>
      </c>
      <c r="G3205" s="4" t="s">
        <v>81</v>
      </c>
      <c r="H3205" s="83" t="s">
        <v>410</v>
      </c>
      <c r="I3205" s="5" t="s">
        <v>1598</v>
      </c>
      <c r="J3205" s="5" t="s">
        <v>83</v>
      </c>
      <c r="K3205" s="85">
        <v>45002</v>
      </c>
      <c r="L3205" s="4" t="s">
        <v>9</v>
      </c>
      <c r="M3205" s="35" t="s">
        <v>1598</v>
      </c>
    </row>
    <row r="3206" spans="1:13" x14ac:dyDescent="0.3">
      <c r="A3206" s="26">
        <v>3205</v>
      </c>
      <c r="B3206" s="96">
        <v>7002076042</v>
      </c>
      <c r="C3206" s="34" t="s">
        <v>504</v>
      </c>
      <c r="D3206" s="4" t="s">
        <v>249</v>
      </c>
      <c r="E3206" s="5" t="s">
        <v>80</v>
      </c>
      <c r="F3206" s="51">
        <v>54</v>
      </c>
      <c r="G3206" s="4" t="s">
        <v>81</v>
      </c>
      <c r="H3206" s="83" t="s">
        <v>410</v>
      </c>
      <c r="I3206" s="5" t="s">
        <v>1598</v>
      </c>
      <c r="J3206" s="5" t="s">
        <v>83</v>
      </c>
      <c r="K3206" s="85">
        <v>45002</v>
      </c>
      <c r="L3206" s="4" t="s">
        <v>9</v>
      </c>
      <c r="M3206" s="35" t="s">
        <v>1598</v>
      </c>
    </row>
    <row r="3207" spans="1:13" x14ac:dyDescent="0.3">
      <c r="A3207" s="26">
        <v>3206</v>
      </c>
      <c r="B3207" s="96">
        <v>7002715831</v>
      </c>
      <c r="C3207" s="34" t="s">
        <v>1595</v>
      </c>
      <c r="D3207" s="4" t="s">
        <v>249</v>
      </c>
      <c r="E3207" s="5" t="s">
        <v>107</v>
      </c>
      <c r="F3207" s="51">
        <v>58</v>
      </c>
      <c r="G3207" s="4" t="s">
        <v>81</v>
      </c>
      <c r="H3207" s="83" t="s">
        <v>410</v>
      </c>
      <c r="I3207" s="5" t="s">
        <v>1598</v>
      </c>
      <c r="J3207" s="5" t="s">
        <v>83</v>
      </c>
      <c r="K3207" s="85">
        <v>45002</v>
      </c>
      <c r="L3207" s="4" t="s">
        <v>9</v>
      </c>
      <c r="M3207" s="35" t="s">
        <v>1598</v>
      </c>
    </row>
    <row r="3208" spans="1:13" x14ac:dyDescent="0.3">
      <c r="A3208" s="26">
        <v>3207</v>
      </c>
      <c r="B3208" s="96">
        <v>7001096265</v>
      </c>
      <c r="C3208" s="34" t="s">
        <v>1027</v>
      </c>
      <c r="D3208" s="4" t="s">
        <v>249</v>
      </c>
      <c r="E3208" s="5" t="s">
        <v>80</v>
      </c>
      <c r="F3208" s="51">
        <v>62</v>
      </c>
      <c r="G3208" s="4" t="s">
        <v>81</v>
      </c>
      <c r="H3208" s="83" t="s">
        <v>410</v>
      </c>
      <c r="I3208" s="5" t="s">
        <v>1598</v>
      </c>
      <c r="J3208" s="5" t="s">
        <v>83</v>
      </c>
      <c r="K3208" s="85">
        <v>45002</v>
      </c>
      <c r="L3208" s="4" t="s">
        <v>9</v>
      </c>
      <c r="M3208" s="35" t="s">
        <v>1598</v>
      </c>
    </row>
    <row r="3209" spans="1:13" x14ac:dyDescent="0.3">
      <c r="A3209" s="26">
        <v>3208</v>
      </c>
      <c r="B3209" s="51">
        <v>7001686309</v>
      </c>
      <c r="C3209" s="34" t="s">
        <v>1688</v>
      </c>
      <c r="D3209" s="4" t="s">
        <v>249</v>
      </c>
      <c r="E3209" s="5" t="s">
        <v>107</v>
      </c>
      <c r="F3209" s="51">
        <v>74</v>
      </c>
      <c r="G3209" s="4" t="s">
        <v>81</v>
      </c>
      <c r="H3209" s="83" t="s">
        <v>410</v>
      </c>
      <c r="I3209" s="5" t="s">
        <v>1598</v>
      </c>
      <c r="J3209" s="5" t="s">
        <v>83</v>
      </c>
      <c r="K3209" s="85">
        <v>45002</v>
      </c>
      <c r="L3209" s="4" t="s">
        <v>9</v>
      </c>
      <c r="M3209" s="35" t="s">
        <v>1598</v>
      </c>
    </row>
    <row r="3210" spans="1:13" x14ac:dyDescent="0.3">
      <c r="A3210" s="26">
        <v>3209</v>
      </c>
      <c r="B3210" s="96">
        <v>7001197942</v>
      </c>
      <c r="C3210" s="34" t="s">
        <v>1675</v>
      </c>
      <c r="D3210" s="4" t="s">
        <v>249</v>
      </c>
      <c r="E3210" s="5" t="s">
        <v>107</v>
      </c>
      <c r="F3210" s="51">
        <v>75</v>
      </c>
      <c r="G3210" s="4" t="s">
        <v>81</v>
      </c>
      <c r="H3210" s="83" t="s">
        <v>410</v>
      </c>
      <c r="I3210" s="5" t="s">
        <v>1598</v>
      </c>
      <c r="J3210" s="5" t="s">
        <v>83</v>
      </c>
      <c r="K3210" s="85">
        <v>45002</v>
      </c>
      <c r="L3210" s="4" t="s">
        <v>9</v>
      </c>
      <c r="M3210" s="35" t="s">
        <v>1598</v>
      </c>
    </row>
    <row r="3211" spans="1:13" x14ac:dyDescent="0.3">
      <c r="A3211" s="26">
        <v>3210</v>
      </c>
      <c r="B3211" s="96">
        <v>7001494966</v>
      </c>
      <c r="C3211" s="34" t="s">
        <v>1208</v>
      </c>
      <c r="D3211" s="4" t="s">
        <v>249</v>
      </c>
      <c r="E3211" s="5" t="s">
        <v>80</v>
      </c>
      <c r="F3211" s="51">
        <v>53</v>
      </c>
      <c r="G3211" s="4" t="s">
        <v>81</v>
      </c>
      <c r="H3211" s="83" t="s">
        <v>410</v>
      </c>
      <c r="I3211" s="5" t="s">
        <v>1598</v>
      </c>
      <c r="J3211" s="5" t="s">
        <v>83</v>
      </c>
      <c r="K3211" s="85">
        <v>45002</v>
      </c>
      <c r="L3211" s="4" t="s">
        <v>9</v>
      </c>
      <c r="M3211" s="35" t="s">
        <v>1598</v>
      </c>
    </row>
    <row r="3212" spans="1:13" x14ac:dyDescent="0.3">
      <c r="A3212" s="26">
        <v>3211</v>
      </c>
      <c r="B3212" s="96">
        <v>7001595089</v>
      </c>
      <c r="C3212" s="34" t="s">
        <v>1139</v>
      </c>
      <c r="D3212" s="4" t="s">
        <v>249</v>
      </c>
      <c r="E3212" s="5" t="s">
        <v>80</v>
      </c>
      <c r="F3212" s="51">
        <v>66</v>
      </c>
      <c r="G3212" s="4" t="s">
        <v>81</v>
      </c>
      <c r="H3212" s="83" t="s">
        <v>410</v>
      </c>
      <c r="I3212" s="5" t="s">
        <v>1598</v>
      </c>
      <c r="J3212" s="5" t="s">
        <v>83</v>
      </c>
      <c r="K3212" s="85">
        <v>45002</v>
      </c>
      <c r="L3212" s="4" t="s">
        <v>9</v>
      </c>
      <c r="M3212" s="35" t="s">
        <v>1598</v>
      </c>
    </row>
    <row r="3213" spans="1:13" x14ac:dyDescent="0.3">
      <c r="A3213" s="26">
        <v>3212</v>
      </c>
      <c r="B3213" s="96">
        <v>7001421319</v>
      </c>
      <c r="C3213" s="34" t="s">
        <v>2966</v>
      </c>
      <c r="D3213" s="4" t="s">
        <v>1566</v>
      </c>
      <c r="E3213" s="5" t="s">
        <v>80</v>
      </c>
      <c r="F3213" s="51">
        <v>37</v>
      </c>
      <c r="G3213" s="4" t="s">
        <v>81</v>
      </c>
      <c r="H3213" s="83" t="s">
        <v>464</v>
      </c>
      <c r="I3213" s="5" t="s">
        <v>12</v>
      </c>
      <c r="J3213" s="5" t="s">
        <v>1888</v>
      </c>
      <c r="K3213" s="85">
        <v>44993</v>
      </c>
      <c r="L3213" s="4" t="s">
        <v>9</v>
      </c>
      <c r="M3213" s="35" t="s">
        <v>2000</v>
      </c>
    </row>
    <row r="3214" spans="1:13" x14ac:dyDescent="0.3">
      <c r="A3214" s="26">
        <v>3213</v>
      </c>
      <c r="B3214" s="96">
        <v>7000913741</v>
      </c>
      <c r="C3214" s="34" t="s">
        <v>2967</v>
      </c>
      <c r="D3214" s="4" t="s">
        <v>1566</v>
      </c>
      <c r="E3214" s="5" t="s">
        <v>80</v>
      </c>
      <c r="F3214" s="51">
        <v>40</v>
      </c>
      <c r="G3214" s="4" t="s">
        <v>81</v>
      </c>
      <c r="H3214" s="83" t="s">
        <v>464</v>
      </c>
      <c r="I3214" s="5" t="s">
        <v>12</v>
      </c>
      <c r="J3214" s="5" t="s">
        <v>1888</v>
      </c>
      <c r="K3214" s="85">
        <v>44993</v>
      </c>
      <c r="L3214" s="4" t="s">
        <v>9</v>
      </c>
      <c r="M3214" s="35" t="s">
        <v>2000</v>
      </c>
    </row>
    <row r="3215" spans="1:13" x14ac:dyDescent="0.3">
      <c r="A3215" s="26">
        <v>3214</v>
      </c>
      <c r="B3215" s="96">
        <v>7001559047</v>
      </c>
      <c r="C3215" s="34" t="s">
        <v>2968</v>
      </c>
      <c r="D3215" s="4" t="s">
        <v>1566</v>
      </c>
      <c r="E3215" s="5" t="s">
        <v>80</v>
      </c>
      <c r="F3215" s="51">
        <v>36</v>
      </c>
      <c r="G3215" s="4" t="s">
        <v>81</v>
      </c>
      <c r="H3215" s="83" t="s">
        <v>464</v>
      </c>
      <c r="I3215" s="5" t="s">
        <v>12</v>
      </c>
      <c r="J3215" s="5" t="s">
        <v>1888</v>
      </c>
      <c r="K3215" s="85">
        <v>44993</v>
      </c>
      <c r="L3215" s="4" t="s">
        <v>9</v>
      </c>
      <c r="M3215" s="35" t="s">
        <v>2000</v>
      </c>
    </row>
    <row r="3216" spans="1:13" x14ac:dyDescent="0.3">
      <c r="A3216" s="26">
        <v>3215</v>
      </c>
      <c r="B3216" s="96">
        <v>7001839363</v>
      </c>
      <c r="C3216" s="34" t="s">
        <v>2969</v>
      </c>
      <c r="D3216" s="4" t="s">
        <v>1566</v>
      </c>
      <c r="E3216" s="5" t="s">
        <v>80</v>
      </c>
      <c r="F3216" s="51">
        <v>51</v>
      </c>
      <c r="G3216" s="4" t="s">
        <v>81</v>
      </c>
      <c r="H3216" s="83" t="s">
        <v>464</v>
      </c>
      <c r="I3216" s="5" t="s">
        <v>12</v>
      </c>
      <c r="J3216" s="5" t="s">
        <v>1888</v>
      </c>
      <c r="K3216" s="85">
        <v>44994</v>
      </c>
      <c r="L3216" s="4" t="s">
        <v>9</v>
      </c>
      <c r="M3216" s="35" t="s">
        <v>2000</v>
      </c>
    </row>
    <row r="3217" spans="1:13" x14ac:dyDescent="0.3">
      <c r="A3217" s="26">
        <v>3216</v>
      </c>
      <c r="B3217" s="96">
        <v>7001044989</v>
      </c>
      <c r="C3217" s="34" t="s">
        <v>2970</v>
      </c>
      <c r="D3217" s="4" t="s">
        <v>1566</v>
      </c>
      <c r="E3217" s="5" t="s">
        <v>80</v>
      </c>
      <c r="F3217" s="51">
        <v>44</v>
      </c>
      <c r="G3217" s="4" t="s">
        <v>81</v>
      </c>
      <c r="H3217" s="83" t="s">
        <v>464</v>
      </c>
      <c r="I3217" s="5" t="s">
        <v>12</v>
      </c>
      <c r="J3217" s="5" t="s">
        <v>1888</v>
      </c>
      <c r="K3217" s="85">
        <v>44994</v>
      </c>
      <c r="L3217" s="4" t="s">
        <v>9</v>
      </c>
      <c r="M3217" s="35" t="s">
        <v>2000</v>
      </c>
    </row>
    <row r="3218" spans="1:13" x14ac:dyDescent="0.3">
      <c r="A3218" s="26">
        <v>3217</v>
      </c>
      <c r="B3218" s="96">
        <v>7002406847</v>
      </c>
      <c r="C3218" s="34" t="s">
        <v>2971</v>
      </c>
      <c r="D3218" s="4" t="s">
        <v>1566</v>
      </c>
      <c r="E3218" s="5" t="s">
        <v>80</v>
      </c>
      <c r="F3218" s="51">
        <v>36</v>
      </c>
      <c r="G3218" s="4" t="s">
        <v>81</v>
      </c>
      <c r="H3218" s="83" t="s">
        <v>464</v>
      </c>
      <c r="I3218" s="5" t="s">
        <v>12</v>
      </c>
      <c r="J3218" s="5" t="s">
        <v>1888</v>
      </c>
      <c r="K3218" s="85">
        <v>44994</v>
      </c>
      <c r="L3218" s="4" t="s">
        <v>9</v>
      </c>
      <c r="M3218" s="35" t="s">
        <v>2000</v>
      </c>
    </row>
    <row r="3219" spans="1:13" x14ac:dyDescent="0.3">
      <c r="A3219" s="26">
        <v>3218</v>
      </c>
      <c r="B3219" s="96">
        <v>7001979348</v>
      </c>
      <c r="C3219" s="34" t="s">
        <v>2972</v>
      </c>
      <c r="D3219" s="4" t="s">
        <v>1566</v>
      </c>
      <c r="E3219" s="5" t="s">
        <v>80</v>
      </c>
      <c r="F3219" s="51">
        <v>36</v>
      </c>
      <c r="G3219" s="4" t="s">
        <v>81</v>
      </c>
      <c r="H3219" s="83" t="s">
        <v>464</v>
      </c>
      <c r="I3219" s="5" t="s">
        <v>12</v>
      </c>
      <c r="J3219" s="5" t="s">
        <v>1888</v>
      </c>
      <c r="K3219" s="85">
        <v>44994</v>
      </c>
      <c r="L3219" s="4" t="s">
        <v>9</v>
      </c>
      <c r="M3219" s="35" t="s">
        <v>2000</v>
      </c>
    </row>
    <row r="3220" spans="1:13" x14ac:dyDescent="0.3">
      <c r="A3220" s="26">
        <v>3219</v>
      </c>
      <c r="B3220" s="96">
        <v>7002475290</v>
      </c>
      <c r="C3220" s="34" t="s">
        <v>2973</v>
      </c>
      <c r="D3220" s="4" t="s">
        <v>249</v>
      </c>
      <c r="E3220" s="5" t="s">
        <v>80</v>
      </c>
      <c r="F3220" s="51">
        <v>49</v>
      </c>
      <c r="G3220" s="4" t="s">
        <v>81</v>
      </c>
      <c r="H3220" s="83" t="s">
        <v>464</v>
      </c>
      <c r="I3220" s="5" t="s">
        <v>12</v>
      </c>
      <c r="J3220" s="5" t="s">
        <v>1888</v>
      </c>
      <c r="K3220" s="85">
        <v>44994</v>
      </c>
      <c r="L3220" s="4" t="s">
        <v>9</v>
      </c>
      <c r="M3220" s="35" t="s">
        <v>2000</v>
      </c>
    </row>
    <row r="3221" spans="1:13" x14ac:dyDescent="0.3">
      <c r="A3221" s="26">
        <v>3220</v>
      </c>
      <c r="B3221" s="96">
        <v>7001099716</v>
      </c>
      <c r="C3221" s="34" t="s">
        <v>2974</v>
      </c>
      <c r="D3221" s="4" t="s">
        <v>249</v>
      </c>
      <c r="E3221" s="5" t="s">
        <v>80</v>
      </c>
      <c r="F3221" s="51">
        <v>44</v>
      </c>
      <c r="G3221" s="4" t="s">
        <v>81</v>
      </c>
      <c r="H3221" s="83" t="s">
        <v>464</v>
      </c>
      <c r="I3221" s="5" t="s">
        <v>12</v>
      </c>
      <c r="J3221" s="5" t="s">
        <v>1888</v>
      </c>
      <c r="K3221" s="85">
        <v>44994</v>
      </c>
      <c r="L3221" s="4" t="s">
        <v>9</v>
      </c>
      <c r="M3221" s="35" t="s">
        <v>2000</v>
      </c>
    </row>
    <row r="3222" spans="1:13" x14ac:dyDescent="0.3">
      <c r="A3222" s="26">
        <v>3221</v>
      </c>
      <c r="B3222" s="96">
        <v>7000939981</v>
      </c>
      <c r="C3222" s="32" t="s">
        <v>1581</v>
      </c>
      <c r="D3222" s="4" t="s">
        <v>249</v>
      </c>
      <c r="E3222" s="5" t="s">
        <v>80</v>
      </c>
      <c r="F3222" s="51">
        <v>69</v>
      </c>
      <c r="G3222" s="4" t="s">
        <v>81</v>
      </c>
      <c r="H3222" s="83" t="s">
        <v>464</v>
      </c>
      <c r="I3222" s="5" t="s">
        <v>1598</v>
      </c>
      <c r="J3222" s="5" t="s">
        <v>83</v>
      </c>
      <c r="K3222" s="85">
        <v>44994</v>
      </c>
      <c r="L3222" s="4" t="s">
        <v>9</v>
      </c>
      <c r="M3222" s="35" t="s">
        <v>2975</v>
      </c>
    </row>
    <row r="3223" spans="1:13" x14ac:dyDescent="0.3">
      <c r="A3223" s="26">
        <v>3222</v>
      </c>
      <c r="B3223" s="96">
        <v>7002523465</v>
      </c>
      <c r="C3223" s="34" t="s">
        <v>2976</v>
      </c>
      <c r="D3223" s="4" t="s">
        <v>1566</v>
      </c>
      <c r="E3223" s="5" t="s">
        <v>107</v>
      </c>
      <c r="F3223" s="51">
        <v>17</v>
      </c>
      <c r="G3223" s="4" t="s">
        <v>81</v>
      </c>
      <c r="H3223" s="83" t="s">
        <v>464</v>
      </c>
      <c r="I3223" s="5" t="s">
        <v>1598</v>
      </c>
      <c r="J3223" s="5" t="s">
        <v>83</v>
      </c>
      <c r="K3223" s="85">
        <v>44997</v>
      </c>
      <c r="L3223" s="4" t="s">
        <v>9</v>
      </c>
      <c r="M3223" s="35" t="s">
        <v>2977</v>
      </c>
    </row>
    <row r="3224" spans="1:13" x14ac:dyDescent="0.3">
      <c r="A3224" s="26">
        <v>3223</v>
      </c>
      <c r="B3224" s="96" t="s">
        <v>2978</v>
      </c>
      <c r="C3224" s="34" t="s">
        <v>2979</v>
      </c>
      <c r="D3224" s="4" t="s">
        <v>1566</v>
      </c>
      <c r="E3224" s="5" t="s">
        <v>80</v>
      </c>
      <c r="F3224" s="51">
        <v>40</v>
      </c>
      <c r="G3224" s="4" t="s">
        <v>81</v>
      </c>
      <c r="H3224" s="83" t="s">
        <v>464</v>
      </c>
      <c r="I3224" s="5" t="s">
        <v>1598</v>
      </c>
      <c r="J3224" s="5" t="s">
        <v>83</v>
      </c>
      <c r="K3224" s="85">
        <v>44997</v>
      </c>
      <c r="L3224" s="4" t="s">
        <v>9</v>
      </c>
      <c r="M3224" s="35" t="s">
        <v>2977</v>
      </c>
    </row>
    <row r="3225" spans="1:13" x14ac:dyDescent="0.3">
      <c r="A3225" s="26">
        <v>3224</v>
      </c>
      <c r="B3225" s="96">
        <v>7002462636</v>
      </c>
      <c r="C3225" s="5" t="s">
        <v>2879</v>
      </c>
      <c r="D3225" s="4" t="s">
        <v>249</v>
      </c>
      <c r="E3225" s="5" t="s">
        <v>80</v>
      </c>
      <c r="F3225" s="51">
        <v>38</v>
      </c>
      <c r="G3225" s="4" t="s">
        <v>81</v>
      </c>
      <c r="H3225" s="83" t="s">
        <v>464</v>
      </c>
      <c r="I3225" s="5" t="s">
        <v>1598</v>
      </c>
      <c r="J3225" s="5" t="s">
        <v>83</v>
      </c>
      <c r="K3225" s="85">
        <v>44997</v>
      </c>
      <c r="L3225" s="4" t="s">
        <v>9</v>
      </c>
      <c r="M3225" s="35" t="s">
        <v>2977</v>
      </c>
    </row>
    <row r="3226" spans="1:13" x14ac:dyDescent="0.3">
      <c r="A3226" s="26">
        <v>3225</v>
      </c>
      <c r="B3226" s="96">
        <v>7002083556</v>
      </c>
      <c r="C3226" s="34" t="s">
        <v>2980</v>
      </c>
      <c r="D3226" s="4" t="s">
        <v>1566</v>
      </c>
      <c r="E3226" s="5" t="s">
        <v>80</v>
      </c>
      <c r="F3226" s="51">
        <v>34</v>
      </c>
      <c r="G3226" s="4" t="s">
        <v>81</v>
      </c>
      <c r="H3226" s="83" t="s">
        <v>464</v>
      </c>
      <c r="I3226" s="5" t="s">
        <v>12</v>
      </c>
      <c r="J3226" s="5" t="s">
        <v>1888</v>
      </c>
      <c r="K3226" s="85">
        <v>44997</v>
      </c>
      <c r="L3226" s="4" t="s">
        <v>9</v>
      </c>
      <c r="M3226" s="35" t="s">
        <v>2981</v>
      </c>
    </row>
    <row r="3227" spans="1:13" x14ac:dyDescent="0.3">
      <c r="A3227" s="26">
        <v>3226</v>
      </c>
      <c r="B3227" s="96">
        <v>7001326287</v>
      </c>
      <c r="C3227" s="34" t="s">
        <v>2982</v>
      </c>
      <c r="D3227" s="4" t="s">
        <v>1566</v>
      </c>
      <c r="E3227" s="5" t="s">
        <v>80</v>
      </c>
      <c r="F3227" s="51">
        <v>46</v>
      </c>
      <c r="G3227" s="4" t="s">
        <v>81</v>
      </c>
      <c r="H3227" s="83" t="s">
        <v>464</v>
      </c>
      <c r="I3227" s="5" t="s">
        <v>12</v>
      </c>
      <c r="J3227" s="5" t="s">
        <v>1888</v>
      </c>
      <c r="K3227" s="85">
        <v>44997</v>
      </c>
      <c r="L3227" s="4" t="s">
        <v>9</v>
      </c>
      <c r="M3227" s="35" t="s">
        <v>2981</v>
      </c>
    </row>
    <row r="3228" spans="1:13" x14ac:dyDescent="0.3">
      <c r="A3228" s="26">
        <v>3227</v>
      </c>
      <c r="B3228" s="96">
        <v>7001350813</v>
      </c>
      <c r="C3228" s="34" t="s">
        <v>2895</v>
      </c>
      <c r="D3228" s="4" t="s">
        <v>249</v>
      </c>
      <c r="E3228" s="5" t="s">
        <v>80</v>
      </c>
      <c r="F3228" s="51">
        <v>36</v>
      </c>
      <c r="G3228" s="4" t="s">
        <v>81</v>
      </c>
      <c r="H3228" s="83" t="s">
        <v>464</v>
      </c>
      <c r="I3228" s="5" t="s">
        <v>12</v>
      </c>
      <c r="J3228" s="5" t="s">
        <v>1888</v>
      </c>
      <c r="K3228" s="85">
        <v>44997</v>
      </c>
      <c r="L3228" s="4" t="s">
        <v>9</v>
      </c>
      <c r="M3228" s="35" t="s">
        <v>2981</v>
      </c>
    </row>
    <row r="3229" spans="1:13" x14ac:dyDescent="0.3">
      <c r="A3229" s="26">
        <v>3228</v>
      </c>
      <c r="B3229" s="96">
        <v>7000963746</v>
      </c>
      <c r="C3229" s="34" t="s">
        <v>2892</v>
      </c>
      <c r="D3229" s="4" t="s">
        <v>249</v>
      </c>
      <c r="E3229" s="5" t="s">
        <v>80</v>
      </c>
      <c r="F3229" s="51">
        <v>39</v>
      </c>
      <c r="G3229" s="4" t="s">
        <v>81</v>
      </c>
      <c r="H3229" s="83" t="s">
        <v>464</v>
      </c>
      <c r="I3229" s="5" t="s">
        <v>12</v>
      </c>
      <c r="J3229" s="5" t="s">
        <v>1888</v>
      </c>
      <c r="K3229" s="85">
        <v>44997</v>
      </c>
      <c r="L3229" s="4" t="s">
        <v>9</v>
      </c>
      <c r="M3229" s="35" t="s">
        <v>2981</v>
      </c>
    </row>
    <row r="3230" spans="1:13" x14ac:dyDescent="0.3">
      <c r="A3230" s="26">
        <v>3229</v>
      </c>
      <c r="B3230" s="96">
        <v>7002282229</v>
      </c>
      <c r="C3230" s="34" t="s">
        <v>2983</v>
      </c>
      <c r="D3230" s="4" t="s">
        <v>1566</v>
      </c>
      <c r="E3230" s="5" t="s">
        <v>80</v>
      </c>
      <c r="F3230" s="51">
        <v>35</v>
      </c>
      <c r="G3230" s="4" t="s">
        <v>81</v>
      </c>
      <c r="H3230" s="83" t="s">
        <v>464</v>
      </c>
      <c r="I3230" s="5" t="s">
        <v>12</v>
      </c>
      <c r="J3230" s="5" t="s">
        <v>1888</v>
      </c>
      <c r="K3230" s="85">
        <v>44997</v>
      </c>
      <c r="L3230" s="4" t="s">
        <v>9</v>
      </c>
      <c r="M3230" s="35" t="s">
        <v>2981</v>
      </c>
    </row>
    <row r="3231" spans="1:13" x14ac:dyDescent="0.3">
      <c r="A3231" s="26">
        <v>3230</v>
      </c>
      <c r="B3231" s="96">
        <v>7001083025</v>
      </c>
      <c r="C3231" s="34" t="s">
        <v>2893</v>
      </c>
      <c r="D3231" s="4" t="s">
        <v>249</v>
      </c>
      <c r="E3231" s="5" t="s">
        <v>80</v>
      </c>
      <c r="F3231" s="51">
        <v>41</v>
      </c>
      <c r="G3231" s="4" t="s">
        <v>81</v>
      </c>
      <c r="H3231" s="83" t="s">
        <v>464</v>
      </c>
      <c r="I3231" s="5" t="s">
        <v>12</v>
      </c>
      <c r="J3231" s="5" t="s">
        <v>1888</v>
      </c>
      <c r="K3231" s="85">
        <v>44997</v>
      </c>
      <c r="L3231" s="4" t="s">
        <v>9</v>
      </c>
      <c r="M3231" s="35" t="s">
        <v>2981</v>
      </c>
    </row>
    <row r="3232" spans="1:13" x14ac:dyDescent="0.3">
      <c r="A3232" s="26">
        <v>3231</v>
      </c>
      <c r="B3232" s="96">
        <v>7001138705</v>
      </c>
      <c r="C3232" s="34" t="s">
        <v>2897</v>
      </c>
      <c r="D3232" s="4" t="s">
        <v>249</v>
      </c>
      <c r="E3232" s="5" t="s">
        <v>80</v>
      </c>
      <c r="F3232" s="51">
        <v>32</v>
      </c>
      <c r="G3232" s="4" t="s">
        <v>81</v>
      </c>
      <c r="H3232" s="83" t="s">
        <v>464</v>
      </c>
      <c r="I3232" s="5" t="s">
        <v>12</v>
      </c>
      <c r="J3232" s="5" t="s">
        <v>1888</v>
      </c>
      <c r="K3232" s="85">
        <v>44997</v>
      </c>
      <c r="L3232" s="4" t="s">
        <v>9</v>
      </c>
      <c r="M3232" s="35" t="s">
        <v>2981</v>
      </c>
    </row>
    <row r="3233" spans="1:13" x14ac:dyDescent="0.3">
      <c r="A3233" s="26">
        <v>3232</v>
      </c>
      <c r="B3233" s="96">
        <v>7002256426</v>
      </c>
      <c r="C3233" s="34" t="s">
        <v>2896</v>
      </c>
      <c r="D3233" s="4" t="s">
        <v>249</v>
      </c>
      <c r="E3233" s="5" t="s">
        <v>80</v>
      </c>
      <c r="F3233" s="51">
        <v>31</v>
      </c>
      <c r="G3233" s="4" t="s">
        <v>81</v>
      </c>
      <c r="H3233" s="83" t="s">
        <v>464</v>
      </c>
      <c r="I3233" s="5" t="s">
        <v>12</v>
      </c>
      <c r="J3233" s="5" t="s">
        <v>1888</v>
      </c>
      <c r="K3233" s="85">
        <v>44997</v>
      </c>
      <c r="L3233" s="4" t="s">
        <v>9</v>
      </c>
      <c r="M3233" s="35" t="s">
        <v>2981</v>
      </c>
    </row>
    <row r="3234" spans="1:13" x14ac:dyDescent="0.3">
      <c r="A3234" s="26">
        <v>3233</v>
      </c>
      <c r="B3234" s="96">
        <v>7002278680</v>
      </c>
      <c r="C3234" s="34" t="s">
        <v>2887</v>
      </c>
      <c r="D3234" s="4" t="s">
        <v>249</v>
      </c>
      <c r="E3234" s="5" t="s">
        <v>80</v>
      </c>
      <c r="F3234" s="51">
        <v>29</v>
      </c>
      <c r="G3234" s="4" t="s">
        <v>81</v>
      </c>
      <c r="H3234" s="83" t="s">
        <v>464</v>
      </c>
      <c r="I3234" s="5" t="s">
        <v>12</v>
      </c>
      <c r="J3234" s="5" t="s">
        <v>1888</v>
      </c>
      <c r="K3234" s="85">
        <v>44997</v>
      </c>
      <c r="L3234" s="4" t="s">
        <v>9</v>
      </c>
      <c r="M3234" s="35" t="s">
        <v>2981</v>
      </c>
    </row>
    <row r="3235" spans="1:13" x14ac:dyDescent="0.3">
      <c r="A3235" s="26">
        <v>3234</v>
      </c>
      <c r="B3235" s="96">
        <v>7002587973</v>
      </c>
      <c r="C3235" s="34" t="s">
        <v>2984</v>
      </c>
      <c r="D3235" s="4" t="s">
        <v>1566</v>
      </c>
      <c r="E3235" s="5" t="s">
        <v>80</v>
      </c>
      <c r="F3235" s="51">
        <v>40</v>
      </c>
      <c r="G3235" s="4" t="s">
        <v>81</v>
      </c>
      <c r="H3235" s="83" t="s">
        <v>464</v>
      </c>
      <c r="I3235" s="5" t="s">
        <v>12</v>
      </c>
      <c r="J3235" s="5" t="s">
        <v>1888</v>
      </c>
      <c r="K3235" s="85">
        <v>44997</v>
      </c>
      <c r="L3235" s="4" t="s">
        <v>9</v>
      </c>
      <c r="M3235" s="35" t="s">
        <v>2981</v>
      </c>
    </row>
    <row r="3236" spans="1:13" x14ac:dyDescent="0.3">
      <c r="A3236" s="26">
        <v>3235</v>
      </c>
      <c r="B3236" s="51">
        <v>7001470904</v>
      </c>
      <c r="C3236" s="5" t="s">
        <v>2894</v>
      </c>
      <c r="D3236" s="4" t="s">
        <v>249</v>
      </c>
      <c r="E3236" s="5" t="s">
        <v>80</v>
      </c>
      <c r="F3236" s="51">
        <v>31</v>
      </c>
      <c r="G3236" s="4" t="s">
        <v>81</v>
      </c>
      <c r="H3236" s="83" t="s">
        <v>464</v>
      </c>
      <c r="I3236" s="5" t="s">
        <v>12</v>
      </c>
      <c r="J3236" s="5" t="s">
        <v>1888</v>
      </c>
      <c r="K3236" s="85">
        <v>44997</v>
      </c>
      <c r="L3236" s="4" t="s">
        <v>9</v>
      </c>
      <c r="M3236" s="5" t="s">
        <v>2981</v>
      </c>
    </row>
    <row r="3237" spans="1:13" x14ac:dyDescent="0.3">
      <c r="A3237" s="26">
        <v>3236</v>
      </c>
      <c r="B3237" s="51">
        <v>7001237846</v>
      </c>
      <c r="C3237" s="5" t="s">
        <v>2985</v>
      </c>
      <c r="D3237" s="4" t="s">
        <v>1566</v>
      </c>
      <c r="E3237" s="5" t="s">
        <v>80</v>
      </c>
      <c r="F3237" s="51">
        <v>40</v>
      </c>
      <c r="G3237" s="4" t="s">
        <v>81</v>
      </c>
      <c r="H3237" s="83" t="s">
        <v>464</v>
      </c>
      <c r="I3237" s="5" t="s">
        <v>4</v>
      </c>
      <c r="J3237" s="5" t="s">
        <v>1888</v>
      </c>
      <c r="K3237" s="85">
        <v>44997</v>
      </c>
      <c r="L3237" s="4" t="s">
        <v>9</v>
      </c>
      <c r="M3237" s="5" t="s">
        <v>2759</v>
      </c>
    </row>
    <row r="3238" spans="1:13" x14ac:dyDescent="0.3">
      <c r="A3238" s="26">
        <v>3237</v>
      </c>
      <c r="B3238" s="96">
        <v>7001756440</v>
      </c>
      <c r="C3238" s="5" t="s">
        <v>2986</v>
      </c>
      <c r="D3238" s="4" t="s">
        <v>1566</v>
      </c>
      <c r="E3238" s="5" t="s">
        <v>80</v>
      </c>
      <c r="F3238" s="51">
        <v>52</v>
      </c>
      <c r="G3238" s="4" t="s">
        <v>81</v>
      </c>
      <c r="H3238" s="83" t="s">
        <v>464</v>
      </c>
      <c r="I3238" s="5" t="s">
        <v>4</v>
      </c>
      <c r="J3238" s="5" t="s">
        <v>1888</v>
      </c>
      <c r="K3238" s="85">
        <v>44997</v>
      </c>
      <c r="L3238" s="4" t="s">
        <v>9</v>
      </c>
      <c r="M3238" s="5" t="s">
        <v>2759</v>
      </c>
    </row>
    <row r="3239" spans="1:13" x14ac:dyDescent="0.3">
      <c r="A3239" s="26">
        <v>3238</v>
      </c>
      <c r="B3239" s="51">
        <v>7002087602</v>
      </c>
      <c r="C3239" s="5" t="s">
        <v>2987</v>
      </c>
      <c r="D3239" s="4" t="s">
        <v>1566</v>
      </c>
      <c r="E3239" s="5" t="s">
        <v>80</v>
      </c>
      <c r="F3239" s="51">
        <v>38</v>
      </c>
      <c r="G3239" s="4" t="s">
        <v>81</v>
      </c>
      <c r="H3239" s="83" t="s">
        <v>464</v>
      </c>
      <c r="I3239" s="5" t="s">
        <v>4</v>
      </c>
      <c r="J3239" s="5" t="s">
        <v>1888</v>
      </c>
      <c r="K3239" s="85">
        <v>44997</v>
      </c>
      <c r="L3239" s="4" t="s">
        <v>9</v>
      </c>
      <c r="M3239" s="5" t="s">
        <v>2759</v>
      </c>
    </row>
    <row r="3240" spans="1:13" x14ac:dyDescent="0.3">
      <c r="A3240" s="26">
        <v>3239</v>
      </c>
      <c r="B3240" s="51">
        <v>7002698763</v>
      </c>
      <c r="C3240" s="5" t="s">
        <v>2988</v>
      </c>
      <c r="D3240" s="4" t="s">
        <v>1566</v>
      </c>
      <c r="E3240" s="5" t="s">
        <v>80</v>
      </c>
      <c r="F3240" s="51">
        <v>81</v>
      </c>
      <c r="G3240" s="4" t="s">
        <v>81</v>
      </c>
      <c r="H3240" s="83" t="s">
        <v>464</v>
      </c>
      <c r="I3240" s="5" t="s">
        <v>8</v>
      </c>
      <c r="J3240" s="5" t="s">
        <v>1888</v>
      </c>
      <c r="K3240" s="85">
        <v>44997</v>
      </c>
      <c r="L3240" s="4" t="s">
        <v>9</v>
      </c>
      <c r="M3240" s="5" t="s">
        <v>2989</v>
      </c>
    </row>
    <row r="3241" spans="1:13" x14ac:dyDescent="0.3">
      <c r="A3241" s="26">
        <v>3240</v>
      </c>
      <c r="B3241" s="51">
        <v>7001182269</v>
      </c>
      <c r="C3241" s="5" t="s">
        <v>2990</v>
      </c>
      <c r="D3241" s="4" t="s">
        <v>1566</v>
      </c>
      <c r="E3241" s="5" t="s">
        <v>80</v>
      </c>
      <c r="F3241" s="51">
        <v>35</v>
      </c>
      <c r="G3241" s="4" t="s">
        <v>81</v>
      </c>
      <c r="H3241" s="83" t="s">
        <v>464</v>
      </c>
      <c r="I3241" s="5" t="s">
        <v>4</v>
      </c>
      <c r="J3241" s="5" t="s">
        <v>1888</v>
      </c>
      <c r="K3241" s="85">
        <v>44997</v>
      </c>
      <c r="L3241" s="4" t="s">
        <v>9</v>
      </c>
      <c r="M3241" s="5" t="s">
        <v>2759</v>
      </c>
    </row>
    <row r="3242" spans="1:13" x14ac:dyDescent="0.3">
      <c r="A3242" s="26">
        <v>3241</v>
      </c>
      <c r="B3242" s="51">
        <v>7001429072</v>
      </c>
      <c r="C3242" s="5" t="s">
        <v>946</v>
      </c>
      <c r="D3242" s="4" t="s">
        <v>249</v>
      </c>
      <c r="E3242" s="5" t="s">
        <v>80</v>
      </c>
      <c r="F3242" s="51">
        <v>42</v>
      </c>
      <c r="G3242" s="4" t="s">
        <v>81</v>
      </c>
      <c r="H3242" s="83" t="s">
        <v>464</v>
      </c>
      <c r="I3242" s="5" t="s">
        <v>4</v>
      </c>
      <c r="J3242" s="5" t="s">
        <v>1888</v>
      </c>
      <c r="K3242" s="85">
        <v>44997</v>
      </c>
      <c r="L3242" s="4" t="s">
        <v>9</v>
      </c>
      <c r="M3242" s="5" t="s">
        <v>2759</v>
      </c>
    </row>
    <row r="3243" spans="1:13" x14ac:dyDescent="0.3">
      <c r="A3243" s="26">
        <v>3242</v>
      </c>
      <c r="B3243" s="51">
        <v>7002632000</v>
      </c>
      <c r="C3243" s="5" t="s">
        <v>1521</v>
      </c>
      <c r="D3243" s="4" t="s">
        <v>249</v>
      </c>
      <c r="E3243" s="5" t="s">
        <v>107</v>
      </c>
      <c r="F3243" s="51">
        <v>79</v>
      </c>
      <c r="G3243" s="4" t="s">
        <v>81</v>
      </c>
      <c r="H3243" s="5" t="s">
        <v>93</v>
      </c>
      <c r="I3243" s="5" t="s">
        <v>1598</v>
      </c>
      <c r="J3243" s="5" t="s">
        <v>83</v>
      </c>
      <c r="K3243" s="85">
        <v>44991</v>
      </c>
      <c r="L3243" s="4" t="s">
        <v>37</v>
      </c>
      <c r="M3243" s="5" t="s">
        <v>1924</v>
      </c>
    </row>
    <row r="3244" spans="1:13" x14ac:dyDescent="0.3">
      <c r="A3244" s="26">
        <v>3243</v>
      </c>
      <c r="B3244" s="51">
        <v>7002632103</v>
      </c>
      <c r="C3244" s="5" t="s">
        <v>752</v>
      </c>
      <c r="D3244" s="4" t="s">
        <v>249</v>
      </c>
      <c r="E3244" s="5" t="s">
        <v>80</v>
      </c>
      <c r="F3244" s="51">
        <v>72</v>
      </c>
      <c r="G3244" s="4" t="s">
        <v>81</v>
      </c>
      <c r="H3244" s="5" t="s">
        <v>93</v>
      </c>
      <c r="I3244" s="5" t="s">
        <v>1598</v>
      </c>
      <c r="J3244" s="5" t="s">
        <v>83</v>
      </c>
      <c r="K3244" s="85">
        <v>44991</v>
      </c>
      <c r="L3244" s="4" t="s">
        <v>37</v>
      </c>
      <c r="M3244" s="5" t="s">
        <v>1924</v>
      </c>
    </row>
    <row r="3245" spans="1:13" x14ac:dyDescent="0.3">
      <c r="A3245" s="26">
        <v>3244</v>
      </c>
      <c r="B3245" s="51">
        <v>7002595624</v>
      </c>
      <c r="C3245" s="5" t="s">
        <v>1425</v>
      </c>
      <c r="D3245" s="4" t="s">
        <v>249</v>
      </c>
      <c r="E3245" s="5" t="s">
        <v>80</v>
      </c>
      <c r="F3245" s="51">
        <v>70</v>
      </c>
      <c r="G3245" s="4" t="s">
        <v>81</v>
      </c>
      <c r="H3245" s="5" t="s">
        <v>93</v>
      </c>
      <c r="I3245" s="5" t="s">
        <v>1598</v>
      </c>
      <c r="J3245" s="5" t="s">
        <v>83</v>
      </c>
      <c r="K3245" s="85">
        <v>44991</v>
      </c>
      <c r="L3245" s="4" t="s">
        <v>37</v>
      </c>
      <c r="M3245" s="5" t="s">
        <v>1924</v>
      </c>
    </row>
    <row r="3246" spans="1:13" x14ac:dyDescent="0.3">
      <c r="A3246" s="26">
        <v>3245</v>
      </c>
      <c r="B3246" s="51">
        <v>7001680570</v>
      </c>
      <c r="C3246" s="5" t="s">
        <v>127</v>
      </c>
      <c r="D3246" s="4" t="s">
        <v>249</v>
      </c>
      <c r="E3246" s="5" t="s">
        <v>80</v>
      </c>
      <c r="F3246" s="51">
        <v>64</v>
      </c>
      <c r="G3246" s="4" t="s">
        <v>81</v>
      </c>
      <c r="H3246" s="5" t="s">
        <v>93</v>
      </c>
      <c r="I3246" s="5" t="s">
        <v>1598</v>
      </c>
      <c r="J3246" s="5" t="s">
        <v>83</v>
      </c>
      <c r="K3246" s="85">
        <v>44991</v>
      </c>
      <c r="L3246" s="4" t="s">
        <v>37</v>
      </c>
      <c r="M3246" s="5" t="s">
        <v>1924</v>
      </c>
    </row>
    <row r="3247" spans="1:13" x14ac:dyDescent="0.3">
      <c r="A3247" s="26">
        <v>3246</v>
      </c>
      <c r="B3247" s="51">
        <v>7001679356</v>
      </c>
      <c r="C3247" s="5" t="s">
        <v>1950</v>
      </c>
      <c r="D3247" s="4" t="s">
        <v>249</v>
      </c>
      <c r="E3247" s="5" t="s">
        <v>107</v>
      </c>
      <c r="F3247" s="51">
        <v>73</v>
      </c>
      <c r="G3247" s="4" t="s">
        <v>81</v>
      </c>
      <c r="H3247" s="5" t="s">
        <v>93</v>
      </c>
      <c r="I3247" s="5" t="s">
        <v>1598</v>
      </c>
      <c r="J3247" s="5" t="s">
        <v>83</v>
      </c>
      <c r="K3247" s="85">
        <v>44991</v>
      </c>
      <c r="L3247" s="4" t="s">
        <v>37</v>
      </c>
      <c r="M3247" s="5" t="s">
        <v>1924</v>
      </c>
    </row>
    <row r="3248" spans="1:13" x14ac:dyDescent="0.3">
      <c r="A3248" s="26">
        <v>3247</v>
      </c>
      <c r="B3248" s="96">
        <v>7001748135</v>
      </c>
      <c r="C3248" s="83" t="s">
        <v>785</v>
      </c>
      <c r="D3248" s="4" t="s">
        <v>249</v>
      </c>
      <c r="E3248" s="5" t="s">
        <v>80</v>
      </c>
      <c r="F3248" s="51">
        <v>63</v>
      </c>
      <c r="G3248" s="4" t="s">
        <v>81</v>
      </c>
      <c r="H3248" s="5" t="s">
        <v>93</v>
      </c>
      <c r="I3248" s="5" t="s">
        <v>1598</v>
      </c>
      <c r="J3248" s="5" t="s">
        <v>83</v>
      </c>
      <c r="K3248" s="85">
        <v>44991</v>
      </c>
      <c r="L3248" s="4" t="s">
        <v>37</v>
      </c>
      <c r="M3248" s="5" t="s">
        <v>1924</v>
      </c>
    </row>
    <row r="3249" spans="1:13" x14ac:dyDescent="0.3">
      <c r="A3249" s="26">
        <v>3248</v>
      </c>
      <c r="B3249" s="51">
        <v>7001078777</v>
      </c>
      <c r="C3249" s="5" t="s">
        <v>2991</v>
      </c>
      <c r="D3249" s="4" t="s">
        <v>249</v>
      </c>
      <c r="E3249" s="5" t="s">
        <v>80</v>
      </c>
      <c r="F3249" s="51">
        <v>38</v>
      </c>
      <c r="G3249" s="4" t="s">
        <v>81</v>
      </c>
      <c r="H3249" s="5" t="s">
        <v>93</v>
      </c>
      <c r="I3249" s="5" t="s">
        <v>1598</v>
      </c>
      <c r="J3249" s="5" t="s">
        <v>83</v>
      </c>
      <c r="K3249" s="85">
        <v>44991</v>
      </c>
      <c r="L3249" s="4" t="s">
        <v>37</v>
      </c>
      <c r="M3249" s="5" t="s">
        <v>1924</v>
      </c>
    </row>
    <row r="3250" spans="1:13" x14ac:dyDescent="0.3">
      <c r="A3250" s="26">
        <v>3249</v>
      </c>
      <c r="B3250" s="51">
        <v>7001452380</v>
      </c>
      <c r="C3250" s="5" t="s">
        <v>1493</v>
      </c>
      <c r="D3250" s="4" t="s">
        <v>249</v>
      </c>
      <c r="E3250" s="5" t="s">
        <v>80</v>
      </c>
      <c r="F3250" s="51">
        <v>63</v>
      </c>
      <c r="G3250" s="4" t="s">
        <v>81</v>
      </c>
      <c r="H3250" s="5" t="s">
        <v>93</v>
      </c>
      <c r="I3250" s="5" t="s">
        <v>1598</v>
      </c>
      <c r="J3250" s="5" t="s">
        <v>83</v>
      </c>
      <c r="K3250" s="85">
        <v>44991</v>
      </c>
      <c r="L3250" s="4" t="s">
        <v>37</v>
      </c>
      <c r="M3250" s="5" t="s">
        <v>1924</v>
      </c>
    </row>
    <row r="3251" spans="1:13" x14ac:dyDescent="0.3">
      <c r="A3251" s="26">
        <v>3250</v>
      </c>
      <c r="B3251" s="51">
        <v>7001386513</v>
      </c>
      <c r="C3251" s="5" t="s">
        <v>1737</v>
      </c>
      <c r="D3251" s="4" t="s">
        <v>249</v>
      </c>
      <c r="E3251" s="5" t="s">
        <v>107</v>
      </c>
      <c r="F3251" s="51">
        <v>85</v>
      </c>
      <c r="G3251" s="4" t="s">
        <v>81</v>
      </c>
      <c r="H3251" s="5" t="s">
        <v>93</v>
      </c>
      <c r="I3251" s="5" t="s">
        <v>1598</v>
      </c>
      <c r="J3251" s="5" t="s">
        <v>83</v>
      </c>
      <c r="K3251" s="85">
        <v>44991</v>
      </c>
      <c r="L3251" s="4" t="s">
        <v>37</v>
      </c>
      <c r="M3251" s="5" t="s">
        <v>1924</v>
      </c>
    </row>
    <row r="3252" spans="1:13" x14ac:dyDescent="0.3">
      <c r="A3252" s="26">
        <v>3251</v>
      </c>
      <c r="B3252" s="51">
        <v>7001386856</v>
      </c>
      <c r="C3252" s="5" t="s">
        <v>1403</v>
      </c>
      <c r="D3252" s="4" t="s">
        <v>249</v>
      </c>
      <c r="E3252" s="5" t="s">
        <v>80</v>
      </c>
      <c r="F3252" s="51">
        <v>77</v>
      </c>
      <c r="G3252" s="4" t="s">
        <v>81</v>
      </c>
      <c r="H3252" s="5" t="s">
        <v>93</v>
      </c>
      <c r="I3252" s="5" t="s">
        <v>1598</v>
      </c>
      <c r="J3252" s="5" t="s">
        <v>83</v>
      </c>
      <c r="K3252" s="85">
        <v>44991</v>
      </c>
      <c r="L3252" s="4" t="s">
        <v>37</v>
      </c>
      <c r="M3252" s="5" t="s">
        <v>1924</v>
      </c>
    </row>
    <row r="3253" spans="1:13" x14ac:dyDescent="0.3">
      <c r="A3253" s="26">
        <v>3252</v>
      </c>
      <c r="B3253" s="51">
        <v>7002535468</v>
      </c>
      <c r="C3253" s="5" t="s">
        <v>2161</v>
      </c>
      <c r="D3253" s="4" t="s">
        <v>249</v>
      </c>
      <c r="E3253" s="5" t="s">
        <v>107</v>
      </c>
      <c r="F3253" s="51">
        <v>72</v>
      </c>
      <c r="G3253" s="4" t="s">
        <v>81</v>
      </c>
      <c r="H3253" s="5" t="s">
        <v>93</v>
      </c>
      <c r="I3253" s="5" t="s">
        <v>1598</v>
      </c>
      <c r="J3253" s="5" t="s">
        <v>83</v>
      </c>
      <c r="K3253" s="85">
        <v>44991</v>
      </c>
      <c r="L3253" s="4" t="s">
        <v>37</v>
      </c>
      <c r="M3253" s="5" t="s">
        <v>1924</v>
      </c>
    </row>
    <row r="3254" spans="1:13" x14ac:dyDescent="0.3">
      <c r="A3254" s="26">
        <v>3253</v>
      </c>
      <c r="B3254" s="51">
        <v>7002679854</v>
      </c>
      <c r="C3254" s="5" t="s">
        <v>1742</v>
      </c>
      <c r="D3254" s="4" t="s">
        <v>249</v>
      </c>
      <c r="E3254" s="5" t="s">
        <v>80</v>
      </c>
      <c r="F3254" s="51">
        <v>63</v>
      </c>
      <c r="G3254" s="4" t="s">
        <v>81</v>
      </c>
      <c r="H3254" s="5" t="s">
        <v>93</v>
      </c>
      <c r="I3254" s="5" t="s">
        <v>1598</v>
      </c>
      <c r="J3254" s="5" t="s">
        <v>83</v>
      </c>
      <c r="K3254" s="85">
        <v>44991</v>
      </c>
      <c r="L3254" s="4" t="s">
        <v>37</v>
      </c>
      <c r="M3254" s="5" t="s">
        <v>1924</v>
      </c>
    </row>
    <row r="3255" spans="1:13" x14ac:dyDescent="0.3">
      <c r="A3255" s="26">
        <v>3254</v>
      </c>
      <c r="B3255" s="51">
        <v>7002383766</v>
      </c>
      <c r="C3255" s="5" t="s">
        <v>86</v>
      </c>
      <c r="D3255" s="4" t="s">
        <v>249</v>
      </c>
      <c r="E3255" s="5" t="s">
        <v>80</v>
      </c>
      <c r="F3255" s="51">
        <v>54</v>
      </c>
      <c r="G3255" s="4" t="s">
        <v>81</v>
      </c>
      <c r="H3255" s="5" t="s">
        <v>93</v>
      </c>
      <c r="I3255" s="5" t="s">
        <v>1598</v>
      </c>
      <c r="J3255" s="5" t="s">
        <v>83</v>
      </c>
      <c r="K3255" s="85">
        <v>44991</v>
      </c>
      <c r="L3255" s="4" t="s">
        <v>37</v>
      </c>
      <c r="M3255" s="5" t="s">
        <v>1924</v>
      </c>
    </row>
    <row r="3256" spans="1:13" x14ac:dyDescent="0.3">
      <c r="A3256" s="26">
        <v>3255</v>
      </c>
      <c r="B3256" s="51">
        <v>7002640913</v>
      </c>
      <c r="C3256" s="4" t="s">
        <v>1424</v>
      </c>
      <c r="D3256" s="4" t="s">
        <v>249</v>
      </c>
      <c r="E3256" s="5" t="s">
        <v>80</v>
      </c>
      <c r="F3256" s="51">
        <v>60</v>
      </c>
      <c r="G3256" s="4" t="s">
        <v>81</v>
      </c>
      <c r="H3256" s="5" t="s">
        <v>93</v>
      </c>
      <c r="I3256" s="5" t="s">
        <v>1598</v>
      </c>
      <c r="J3256" s="5" t="s">
        <v>83</v>
      </c>
      <c r="K3256" s="85">
        <v>44992</v>
      </c>
      <c r="L3256" s="4" t="s">
        <v>37</v>
      </c>
      <c r="M3256" s="5" t="s">
        <v>1924</v>
      </c>
    </row>
    <row r="3257" spans="1:13" x14ac:dyDescent="0.3">
      <c r="A3257" s="26">
        <v>3256</v>
      </c>
      <c r="B3257" s="51">
        <v>7001703972</v>
      </c>
      <c r="C3257" s="83" t="s">
        <v>1313</v>
      </c>
      <c r="D3257" s="4" t="s">
        <v>249</v>
      </c>
      <c r="E3257" s="5" t="s">
        <v>80</v>
      </c>
      <c r="F3257" s="51">
        <v>71</v>
      </c>
      <c r="G3257" s="4" t="s">
        <v>81</v>
      </c>
      <c r="H3257" s="5" t="s">
        <v>93</v>
      </c>
      <c r="I3257" s="5" t="s">
        <v>1598</v>
      </c>
      <c r="J3257" s="5" t="s">
        <v>83</v>
      </c>
      <c r="K3257" s="85">
        <v>44992</v>
      </c>
      <c r="L3257" s="4" t="s">
        <v>37</v>
      </c>
      <c r="M3257" s="5" t="s">
        <v>1924</v>
      </c>
    </row>
    <row r="3258" spans="1:13" x14ac:dyDescent="0.3">
      <c r="A3258" s="26">
        <v>3257</v>
      </c>
      <c r="B3258" s="96">
        <v>7001834391</v>
      </c>
      <c r="C3258" s="5" t="s">
        <v>1077</v>
      </c>
      <c r="D3258" s="4" t="s">
        <v>249</v>
      </c>
      <c r="E3258" s="5" t="s">
        <v>107</v>
      </c>
      <c r="F3258" s="51">
        <v>55</v>
      </c>
      <c r="G3258" s="4" t="s">
        <v>81</v>
      </c>
      <c r="H3258" s="5" t="s">
        <v>93</v>
      </c>
      <c r="I3258" s="5" t="s">
        <v>1598</v>
      </c>
      <c r="J3258" s="5" t="s">
        <v>83</v>
      </c>
      <c r="K3258" s="85">
        <v>44992</v>
      </c>
      <c r="L3258" s="4" t="s">
        <v>37</v>
      </c>
      <c r="M3258" s="5" t="s">
        <v>1924</v>
      </c>
    </row>
    <row r="3259" spans="1:13" x14ac:dyDescent="0.3">
      <c r="A3259" s="26">
        <v>3258</v>
      </c>
      <c r="B3259" s="51">
        <v>7001478221</v>
      </c>
      <c r="C3259" s="5" t="s">
        <v>159</v>
      </c>
      <c r="D3259" s="4" t="s">
        <v>249</v>
      </c>
      <c r="E3259" s="5" t="s">
        <v>80</v>
      </c>
      <c r="F3259" s="51">
        <v>72</v>
      </c>
      <c r="G3259" s="4" t="s">
        <v>81</v>
      </c>
      <c r="H3259" s="5" t="s">
        <v>93</v>
      </c>
      <c r="I3259" s="5" t="s">
        <v>1598</v>
      </c>
      <c r="J3259" s="5" t="s">
        <v>83</v>
      </c>
      <c r="K3259" s="85">
        <v>44992</v>
      </c>
      <c r="L3259" s="4" t="s">
        <v>37</v>
      </c>
      <c r="M3259" s="5" t="s">
        <v>1924</v>
      </c>
    </row>
    <row r="3260" spans="1:13" x14ac:dyDescent="0.3">
      <c r="A3260" s="26">
        <v>3259</v>
      </c>
      <c r="B3260" s="96">
        <v>7001739074</v>
      </c>
      <c r="C3260" s="5" t="s">
        <v>2992</v>
      </c>
      <c r="D3260" s="4" t="s">
        <v>1566</v>
      </c>
      <c r="E3260" s="5" t="s">
        <v>80</v>
      </c>
      <c r="F3260" s="51">
        <v>63</v>
      </c>
      <c r="G3260" s="4" t="s">
        <v>81</v>
      </c>
      <c r="H3260" s="5" t="s">
        <v>93</v>
      </c>
      <c r="I3260" s="5" t="s">
        <v>1598</v>
      </c>
      <c r="J3260" s="5" t="s">
        <v>83</v>
      </c>
      <c r="K3260" s="85">
        <v>44992</v>
      </c>
      <c r="L3260" s="4" t="s">
        <v>37</v>
      </c>
      <c r="M3260" s="5" t="s">
        <v>1924</v>
      </c>
    </row>
    <row r="3261" spans="1:13" x14ac:dyDescent="0.3">
      <c r="A3261" s="26">
        <v>3260</v>
      </c>
      <c r="B3261" s="96">
        <v>7001738712</v>
      </c>
      <c r="C3261" s="5" t="s">
        <v>303</v>
      </c>
      <c r="D3261" s="4" t="s">
        <v>249</v>
      </c>
      <c r="E3261" s="5" t="s">
        <v>107</v>
      </c>
      <c r="F3261" s="51">
        <v>67</v>
      </c>
      <c r="G3261" s="4" t="s">
        <v>81</v>
      </c>
      <c r="H3261" s="5" t="s">
        <v>93</v>
      </c>
      <c r="I3261" s="5" t="s">
        <v>1598</v>
      </c>
      <c r="J3261" s="5" t="s">
        <v>83</v>
      </c>
      <c r="K3261" s="85">
        <v>44992</v>
      </c>
      <c r="L3261" s="4" t="s">
        <v>37</v>
      </c>
      <c r="M3261" s="5" t="s">
        <v>1924</v>
      </c>
    </row>
    <row r="3262" spans="1:13" x14ac:dyDescent="0.3">
      <c r="A3262" s="26">
        <v>3261</v>
      </c>
      <c r="B3262" s="51">
        <v>7001600796</v>
      </c>
      <c r="C3262" s="5" t="s">
        <v>1794</v>
      </c>
      <c r="D3262" s="4" t="s">
        <v>249</v>
      </c>
      <c r="E3262" s="5" t="s">
        <v>80</v>
      </c>
      <c r="F3262" s="51">
        <v>69</v>
      </c>
      <c r="G3262" s="4" t="s">
        <v>81</v>
      </c>
      <c r="H3262" s="5" t="s">
        <v>93</v>
      </c>
      <c r="I3262" s="5" t="s">
        <v>1598</v>
      </c>
      <c r="J3262" s="5" t="s">
        <v>83</v>
      </c>
      <c r="K3262" s="85">
        <v>44992</v>
      </c>
      <c r="L3262" s="4" t="s">
        <v>37</v>
      </c>
      <c r="M3262" s="5" t="s">
        <v>1924</v>
      </c>
    </row>
    <row r="3263" spans="1:13" x14ac:dyDescent="0.3">
      <c r="A3263" s="26">
        <v>3262</v>
      </c>
      <c r="B3263" s="51">
        <v>7001269582</v>
      </c>
      <c r="C3263" s="5" t="s">
        <v>2278</v>
      </c>
      <c r="D3263" s="4" t="s">
        <v>249</v>
      </c>
      <c r="E3263" s="5" t="s">
        <v>80</v>
      </c>
      <c r="F3263" s="51">
        <v>26</v>
      </c>
      <c r="G3263" s="4" t="s">
        <v>81</v>
      </c>
      <c r="H3263" s="5" t="s">
        <v>93</v>
      </c>
      <c r="I3263" s="5" t="s">
        <v>1598</v>
      </c>
      <c r="J3263" s="5" t="s">
        <v>83</v>
      </c>
      <c r="K3263" s="85">
        <v>44993</v>
      </c>
      <c r="L3263" s="4" t="s">
        <v>37</v>
      </c>
      <c r="M3263" s="5" t="s">
        <v>1924</v>
      </c>
    </row>
    <row r="3264" spans="1:13" x14ac:dyDescent="0.3">
      <c r="A3264" s="26">
        <v>3263</v>
      </c>
      <c r="B3264" s="51">
        <v>7002428322</v>
      </c>
      <c r="C3264" s="5" t="s">
        <v>806</v>
      </c>
      <c r="D3264" s="4" t="s">
        <v>249</v>
      </c>
      <c r="E3264" s="5" t="s">
        <v>80</v>
      </c>
      <c r="F3264" s="51">
        <v>58</v>
      </c>
      <c r="G3264" s="4" t="s">
        <v>81</v>
      </c>
      <c r="H3264" s="5" t="s">
        <v>93</v>
      </c>
      <c r="I3264" s="5" t="s">
        <v>1598</v>
      </c>
      <c r="J3264" s="5" t="s">
        <v>83</v>
      </c>
      <c r="K3264" s="85">
        <v>44993</v>
      </c>
      <c r="L3264" s="4" t="s">
        <v>37</v>
      </c>
      <c r="M3264" s="5" t="s">
        <v>1924</v>
      </c>
    </row>
    <row r="3265" spans="1:13" x14ac:dyDescent="0.3">
      <c r="A3265" s="26">
        <v>3264</v>
      </c>
      <c r="B3265" s="51">
        <v>7001182007</v>
      </c>
      <c r="C3265" s="5" t="s">
        <v>1514</v>
      </c>
      <c r="D3265" s="4" t="s">
        <v>249</v>
      </c>
      <c r="E3265" s="5" t="s">
        <v>80</v>
      </c>
      <c r="F3265" s="51">
        <v>46</v>
      </c>
      <c r="G3265" s="4" t="s">
        <v>81</v>
      </c>
      <c r="H3265" s="5" t="s">
        <v>93</v>
      </c>
      <c r="I3265" s="5" t="s">
        <v>1598</v>
      </c>
      <c r="J3265" s="5" t="s">
        <v>83</v>
      </c>
      <c r="K3265" s="85">
        <v>44993</v>
      </c>
      <c r="L3265" s="4" t="s">
        <v>37</v>
      </c>
      <c r="M3265" s="5" t="s">
        <v>1924</v>
      </c>
    </row>
    <row r="3266" spans="1:13" x14ac:dyDescent="0.3">
      <c r="A3266" s="26">
        <v>3265</v>
      </c>
      <c r="B3266" s="96">
        <v>7001788382</v>
      </c>
      <c r="C3266" s="5" t="s">
        <v>775</v>
      </c>
      <c r="D3266" s="4" t="s">
        <v>1566</v>
      </c>
      <c r="E3266" s="5" t="s">
        <v>80</v>
      </c>
      <c r="F3266" s="51">
        <v>75</v>
      </c>
      <c r="G3266" s="4" t="s">
        <v>81</v>
      </c>
      <c r="H3266" s="5" t="s">
        <v>93</v>
      </c>
      <c r="I3266" s="5" t="s">
        <v>1598</v>
      </c>
      <c r="J3266" s="5" t="s">
        <v>83</v>
      </c>
      <c r="K3266" s="85">
        <v>44993</v>
      </c>
      <c r="L3266" s="4" t="s">
        <v>37</v>
      </c>
      <c r="M3266" s="5" t="s">
        <v>1924</v>
      </c>
    </row>
    <row r="3267" spans="1:13" x14ac:dyDescent="0.3">
      <c r="A3267" s="26">
        <v>3266</v>
      </c>
      <c r="B3267" s="96">
        <v>7001830050</v>
      </c>
      <c r="C3267" s="83" t="s">
        <v>333</v>
      </c>
      <c r="D3267" s="4" t="s">
        <v>249</v>
      </c>
      <c r="E3267" s="5" t="s">
        <v>80</v>
      </c>
      <c r="F3267" s="51">
        <v>61</v>
      </c>
      <c r="G3267" s="4" t="s">
        <v>81</v>
      </c>
      <c r="H3267" s="5" t="s">
        <v>93</v>
      </c>
      <c r="I3267" s="5" t="s">
        <v>1598</v>
      </c>
      <c r="J3267" s="5" t="s">
        <v>83</v>
      </c>
      <c r="K3267" s="85">
        <v>44994</v>
      </c>
      <c r="L3267" s="4" t="s">
        <v>37</v>
      </c>
      <c r="M3267" s="5" t="s">
        <v>1924</v>
      </c>
    </row>
    <row r="3268" spans="1:13" x14ac:dyDescent="0.3">
      <c r="A3268" s="26">
        <v>3267</v>
      </c>
      <c r="B3268" s="96">
        <v>7001829984</v>
      </c>
      <c r="C3268" s="5" t="s">
        <v>2993</v>
      </c>
      <c r="D3268" s="4" t="s">
        <v>1566</v>
      </c>
      <c r="E3268" s="5" t="s">
        <v>80</v>
      </c>
      <c r="F3268" s="51">
        <v>36</v>
      </c>
      <c r="G3268" s="4" t="s">
        <v>81</v>
      </c>
      <c r="H3268" s="5" t="s">
        <v>93</v>
      </c>
      <c r="I3268" s="5" t="s">
        <v>1598</v>
      </c>
      <c r="J3268" s="5" t="s">
        <v>83</v>
      </c>
      <c r="K3268" s="85">
        <v>44994</v>
      </c>
      <c r="L3268" s="4" t="s">
        <v>37</v>
      </c>
      <c r="M3268" s="5" t="s">
        <v>1924</v>
      </c>
    </row>
    <row r="3269" spans="1:13" x14ac:dyDescent="0.3">
      <c r="A3269" s="26">
        <v>3268</v>
      </c>
      <c r="B3269" s="96">
        <v>7001843061</v>
      </c>
      <c r="C3269" s="5" t="s">
        <v>1551</v>
      </c>
      <c r="D3269" s="4" t="s">
        <v>249</v>
      </c>
      <c r="E3269" s="5" t="s">
        <v>80</v>
      </c>
      <c r="F3269" s="51">
        <v>59</v>
      </c>
      <c r="G3269" s="4" t="s">
        <v>81</v>
      </c>
      <c r="H3269" s="5" t="s">
        <v>93</v>
      </c>
      <c r="I3269" s="5" t="s">
        <v>1598</v>
      </c>
      <c r="J3269" s="5" t="s">
        <v>83</v>
      </c>
      <c r="K3269" s="85">
        <v>44994</v>
      </c>
      <c r="L3269" s="4" t="s">
        <v>37</v>
      </c>
      <c r="M3269" s="5" t="s">
        <v>1924</v>
      </c>
    </row>
    <row r="3270" spans="1:13" x14ac:dyDescent="0.3">
      <c r="A3270" s="26">
        <v>3269</v>
      </c>
      <c r="B3270" s="51">
        <v>7001919090</v>
      </c>
      <c r="C3270" s="5" t="s">
        <v>764</v>
      </c>
      <c r="D3270" s="4" t="s">
        <v>249</v>
      </c>
      <c r="E3270" s="5" t="s">
        <v>80</v>
      </c>
      <c r="F3270" s="51">
        <v>72</v>
      </c>
      <c r="G3270" s="4" t="s">
        <v>81</v>
      </c>
      <c r="H3270" s="5" t="s">
        <v>93</v>
      </c>
      <c r="I3270" s="5" t="s">
        <v>1598</v>
      </c>
      <c r="J3270" s="5" t="s">
        <v>83</v>
      </c>
      <c r="K3270" s="85">
        <v>44994</v>
      </c>
      <c r="L3270" s="4" t="s">
        <v>37</v>
      </c>
      <c r="M3270" s="5" t="s">
        <v>1924</v>
      </c>
    </row>
    <row r="3271" spans="1:13" x14ac:dyDescent="0.3">
      <c r="A3271" s="26">
        <v>3270</v>
      </c>
      <c r="B3271" s="51">
        <v>7001357236</v>
      </c>
      <c r="C3271" s="5" t="s">
        <v>1786</v>
      </c>
      <c r="D3271" s="4" t="s">
        <v>249</v>
      </c>
      <c r="E3271" s="5" t="s">
        <v>107</v>
      </c>
      <c r="F3271" s="51">
        <v>71</v>
      </c>
      <c r="G3271" s="4" t="s">
        <v>81</v>
      </c>
      <c r="H3271" s="5" t="s">
        <v>93</v>
      </c>
      <c r="I3271" s="5" t="s">
        <v>1598</v>
      </c>
      <c r="J3271" s="5" t="s">
        <v>83</v>
      </c>
      <c r="K3271" s="85">
        <v>44994</v>
      </c>
      <c r="L3271" s="4" t="s">
        <v>37</v>
      </c>
      <c r="M3271" s="5" t="s">
        <v>1924</v>
      </c>
    </row>
    <row r="3272" spans="1:13" x14ac:dyDescent="0.3">
      <c r="A3272" s="26">
        <v>3271</v>
      </c>
      <c r="B3272" s="51">
        <v>7001439587</v>
      </c>
      <c r="C3272" s="5" t="s">
        <v>396</v>
      </c>
      <c r="D3272" s="4" t="s">
        <v>249</v>
      </c>
      <c r="E3272" s="5" t="s">
        <v>80</v>
      </c>
      <c r="F3272" s="51">
        <v>73</v>
      </c>
      <c r="G3272" s="4" t="s">
        <v>81</v>
      </c>
      <c r="H3272" s="5" t="s">
        <v>93</v>
      </c>
      <c r="I3272" s="5" t="s">
        <v>1598</v>
      </c>
      <c r="J3272" s="5" t="s">
        <v>83</v>
      </c>
      <c r="K3272" s="85">
        <v>44994</v>
      </c>
      <c r="L3272" s="4" t="s">
        <v>37</v>
      </c>
      <c r="M3272" s="5" t="s">
        <v>1924</v>
      </c>
    </row>
    <row r="3273" spans="1:13" x14ac:dyDescent="0.3">
      <c r="A3273" s="26">
        <v>3272</v>
      </c>
      <c r="B3273" s="51">
        <v>7001588014</v>
      </c>
      <c r="C3273" s="5" t="s">
        <v>786</v>
      </c>
      <c r="D3273" s="4" t="s">
        <v>249</v>
      </c>
      <c r="E3273" s="5" t="s">
        <v>107</v>
      </c>
      <c r="F3273" s="51">
        <v>73</v>
      </c>
      <c r="G3273" s="4" t="s">
        <v>81</v>
      </c>
      <c r="H3273" s="5" t="s">
        <v>93</v>
      </c>
      <c r="I3273" s="5" t="s">
        <v>1598</v>
      </c>
      <c r="J3273" s="5" t="s">
        <v>83</v>
      </c>
      <c r="K3273" s="85">
        <v>44994</v>
      </c>
      <c r="L3273" s="4" t="s">
        <v>37</v>
      </c>
      <c r="M3273" s="5" t="s">
        <v>1924</v>
      </c>
    </row>
    <row r="3274" spans="1:13" x14ac:dyDescent="0.3">
      <c r="A3274" s="26">
        <v>3273</v>
      </c>
      <c r="B3274" s="51">
        <v>7001698818</v>
      </c>
      <c r="C3274" s="5" t="s">
        <v>1707</v>
      </c>
      <c r="D3274" s="4" t="s">
        <v>249</v>
      </c>
      <c r="E3274" s="5" t="s">
        <v>80</v>
      </c>
      <c r="F3274" s="51">
        <v>86</v>
      </c>
      <c r="G3274" s="4" t="s">
        <v>81</v>
      </c>
      <c r="H3274" s="5" t="s">
        <v>93</v>
      </c>
      <c r="I3274" s="5" t="s">
        <v>1598</v>
      </c>
      <c r="J3274" s="5" t="s">
        <v>83</v>
      </c>
      <c r="K3274" s="85">
        <v>44994</v>
      </c>
      <c r="L3274" s="4" t="s">
        <v>37</v>
      </c>
      <c r="M3274" s="5" t="s">
        <v>1924</v>
      </c>
    </row>
    <row r="3275" spans="1:13" x14ac:dyDescent="0.3">
      <c r="A3275" s="26">
        <v>3274</v>
      </c>
      <c r="B3275" s="51">
        <v>7002639124</v>
      </c>
      <c r="C3275" s="5" t="s">
        <v>2994</v>
      </c>
      <c r="D3275" s="4" t="s">
        <v>1566</v>
      </c>
      <c r="E3275" s="5" t="s">
        <v>80</v>
      </c>
      <c r="F3275" s="51">
        <v>67</v>
      </c>
      <c r="G3275" s="4" t="s">
        <v>81</v>
      </c>
      <c r="H3275" s="5" t="s">
        <v>93</v>
      </c>
      <c r="I3275" s="5" t="s">
        <v>1598</v>
      </c>
      <c r="J3275" s="5" t="s">
        <v>83</v>
      </c>
      <c r="K3275" s="85">
        <v>44994</v>
      </c>
      <c r="L3275" s="4" t="s">
        <v>37</v>
      </c>
      <c r="M3275" s="5" t="s">
        <v>1924</v>
      </c>
    </row>
    <row r="3276" spans="1:13" x14ac:dyDescent="0.3">
      <c r="A3276" s="26">
        <v>3275</v>
      </c>
      <c r="B3276" s="51">
        <v>7001970792</v>
      </c>
      <c r="C3276" s="4" t="s">
        <v>2995</v>
      </c>
      <c r="D3276" s="4" t="s">
        <v>249</v>
      </c>
      <c r="E3276" s="5" t="s">
        <v>107</v>
      </c>
      <c r="F3276" s="51">
        <v>72</v>
      </c>
      <c r="G3276" s="4" t="s">
        <v>81</v>
      </c>
      <c r="H3276" s="5" t="s">
        <v>93</v>
      </c>
      <c r="I3276" s="5" t="s">
        <v>1598</v>
      </c>
      <c r="J3276" s="5" t="s">
        <v>83</v>
      </c>
      <c r="K3276" s="85">
        <v>44995</v>
      </c>
      <c r="L3276" s="4" t="s">
        <v>37</v>
      </c>
      <c r="M3276" s="5" t="s">
        <v>1924</v>
      </c>
    </row>
    <row r="3277" spans="1:13" x14ac:dyDescent="0.3">
      <c r="A3277" s="26">
        <v>3276</v>
      </c>
      <c r="B3277" s="51">
        <v>7001970862</v>
      </c>
      <c r="C3277" s="5" t="s">
        <v>393</v>
      </c>
      <c r="D3277" s="4" t="s">
        <v>249</v>
      </c>
      <c r="E3277" s="5" t="s">
        <v>80</v>
      </c>
      <c r="F3277" s="51">
        <v>67</v>
      </c>
      <c r="G3277" s="4" t="s">
        <v>81</v>
      </c>
      <c r="H3277" s="5" t="s">
        <v>93</v>
      </c>
      <c r="I3277" s="5" t="s">
        <v>1598</v>
      </c>
      <c r="J3277" s="5" t="s">
        <v>83</v>
      </c>
      <c r="K3277" s="85">
        <v>44995</v>
      </c>
      <c r="L3277" s="4" t="s">
        <v>37</v>
      </c>
      <c r="M3277" s="5" t="s">
        <v>1924</v>
      </c>
    </row>
    <row r="3278" spans="1:13" x14ac:dyDescent="0.3">
      <c r="A3278" s="26">
        <v>3277</v>
      </c>
      <c r="B3278" s="51">
        <v>7001570606</v>
      </c>
      <c r="C3278" s="5" t="s">
        <v>771</v>
      </c>
      <c r="D3278" s="4" t="s">
        <v>249</v>
      </c>
      <c r="E3278" s="5" t="s">
        <v>107</v>
      </c>
      <c r="F3278" s="51">
        <v>60</v>
      </c>
      <c r="G3278" s="4" t="s">
        <v>81</v>
      </c>
      <c r="H3278" s="5" t="s">
        <v>93</v>
      </c>
      <c r="I3278" s="5" t="s">
        <v>1598</v>
      </c>
      <c r="J3278" s="5" t="s">
        <v>83</v>
      </c>
      <c r="K3278" s="85">
        <v>44995</v>
      </c>
      <c r="L3278" s="4" t="s">
        <v>37</v>
      </c>
      <c r="M3278" s="5" t="s">
        <v>1924</v>
      </c>
    </row>
    <row r="3279" spans="1:13" x14ac:dyDescent="0.3">
      <c r="A3279" s="26">
        <v>3278</v>
      </c>
      <c r="B3279" s="51">
        <v>7001115393</v>
      </c>
      <c r="C3279" s="5" t="s">
        <v>1986</v>
      </c>
      <c r="D3279" s="4" t="s">
        <v>249</v>
      </c>
      <c r="E3279" s="5" t="s">
        <v>80</v>
      </c>
      <c r="F3279" s="51">
        <v>64</v>
      </c>
      <c r="G3279" s="4" t="s">
        <v>81</v>
      </c>
      <c r="H3279" s="5" t="s">
        <v>93</v>
      </c>
      <c r="I3279" s="5" t="s">
        <v>1598</v>
      </c>
      <c r="J3279" s="5" t="s">
        <v>83</v>
      </c>
      <c r="K3279" s="85">
        <v>44995</v>
      </c>
      <c r="L3279" s="4" t="s">
        <v>37</v>
      </c>
      <c r="M3279" s="5" t="s">
        <v>1924</v>
      </c>
    </row>
    <row r="3280" spans="1:13" x14ac:dyDescent="0.3">
      <c r="A3280" s="26">
        <v>3279</v>
      </c>
      <c r="B3280" s="51">
        <v>7001115485</v>
      </c>
      <c r="C3280" s="83" t="s">
        <v>1539</v>
      </c>
      <c r="D3280" s="4" t="s">
        <v>249</v>
      </c>
      <c r="E3280" s="5" t="s">
        <v>107</v>
      </c>
      <c r="F3280" s="51">
        <v>65</v>
      </c>
      <c r="G3280" s="4" t="s">
        <v>81</v>
      </c>
      <c r="H3280" s="5" t="s">
        <v>93</v>
      </c>
      <c r="I3280" s="5" t="s">
        <v>1598</v>
      </c>
      <c r="J3280" s="5" t="s">
        <v>83</v>
      </c>
      <c r="K3280" s="85">
        <v>44995</v>
      </c>
      <c r="L3280" s="4" t="s">
        <v>37</v>
      </c>
      <c r="M3280" s="5" t="s">
        <v>1924</v>
      </c>
    </row>
    <row r="3281" spans="1:13" x14ac:dyDescent="0.3">
      <c r="A3281" s="26">
        <v>3280</v>
      </c>
      <c r="B3281" s="51">
        <v>7002189216</v>
      </c>
      <c r="C3281" s="5" t="s">
        <v>356</v>
      </c>
      <c r="D3281" s="4" t="s">
        <v>1566</v>
      </c>
      <c r="E3281" s="5" t="s">
        <v>107</v>
      </c>
      <c r="F3281" s="51">
        <v>70</v>
      </c>
      <c r="G3281" s="4" t="s">
        <v>81</v>
      </c>
      <c r="H3281" s="5" t="s">
        <v>93</v>
      </c>
      <c r="I3281" s="5" t="s">
        <v>1598</v>
      </c>
      <c r="J3281" s="5" t="s">
        <v>83</v>
      </c>
      <c r="K3281" s="85">
        <v>44995</v>
      </c>
      <c r="L3281" s="4" t="s">
        <v>37</v>
      </c>
      <c r="M3281" s="5" t="s">
        <v>1924</v>
      </c>
    </row>
    <row r="3282" spans="1:13" x14ac:dyDescent="0.3">
      <c r="A3282" s="26">
        <v>3281</v>
      </c>
      <c r="B3282" s="51">
        <v>7001549901</v>
      </c>
      <c r="C3282" s="83" t="s">
        <v>1947</v>
      </c>
      <c r="D3282" s="4" t="s">
        <v>249</v>
      </c>
      <c r="E3282" s="5" t="s">
        <v>80</v>
      </c>
      <c r="F3282" s="51">
        <v>65</v>
      </c>
      <c r="G3282" s="4" t="s">
        <v>81</v>
      </c>
      <c r="H3282" s="5" t="s">
        <v>93</v>
      </c>
      <c r="I3282" s="5" t="s">
        <v>1598</v>
      </c>
      <c r="J3282" s="5" t="s">
        <v>83</v>
      </c>
      <c r="K3282" s="85">
        <v>44995</v>
      </c>
      <c r="L3282" s="4" t="s">
        <v>37</v>
      </c>
      <c r="M3282" s="5" t="s">
        <v>1924</v>
      </c>
    </row>
    <row r="3283" spans="1:13" x14ac:dyDescent="0.3">
      <c r="A3283" s="26">
        <v>3282</v>
      </c>
      <c r="B3283" s="51">
        <v>7002439982</v>
      </c>
      <c r="C3283" s="5" t="s">
        <v>2996</v>
      </c>
      <c r="D3283" s="4" t="s">
        <v>249</v>
      </c>
      <c r="E3283" s="5" t="s">
        <v>80</v>
      </c>
      <c r="F3283" s="51">
        <v>73</v>
      </c>
      <c r="G3283" s="4" t="s">
        <v>81</v>
      </c>
      <c r="H3283" s="5" t="s">
        <v>93</v>
      </c>
      <c r="I3283" s="5" t="s">
        <v>1598</v>
      </c>
      <c r="J3283" s="5" t="s">
        <v>83</v>
      </c>
      <c r="K3283" s="85">
        <v>44995</v>
      </c>
      <c r="L3283" s="4" t="s">
        <v>37</v>
      </c>
      <c r="M3283" s="5" t="s">
        <v>1924</v>
      </c>
    </row>
    <row r="3284" spans="1:13" x14ac:dyDescent="0.3">
      <c r="A3284" s="26">
        <v>3283</v>
      </c>
      <c r="B3284" s="51">
        <v>7001103987</v>
      </c>
      <c r="C3284" s="5" t="s">
        <v>1955</v>
      </c>
      <c r="D3284" s="4" t="s">
        <v>249</v>
      </c>
      <c r="E3284" s="5" t="s">
        <v>80</v>
      </c>
      <c r="F3284" s="51">
        <v>63</v>
      </c>
      <c r="G3284" s="4" t="s">
        <v>81</v>
      </c>
      <c r="H3284" s="5" t="s">
        <v>93</v>
      </c>
      <c r="I3284" s="5" t="s">
        <v>1598</v>
      </c>
      <c r="J3284" s="5" t="s">
        <v>83</v>
      </c>
      <c r="K3284" s="85">
        <v>44995</v>
      </c>
      <c r="L3284" s="4" t="s">
        <v>37</v>
      </c>
      <c r="M3284" s="5" t="s">
        <v>1924</v>
      </c>
    </row>
    <row r="3285" spans="1:13" x14ac:dyDescent="0.3">
      <c r="A3285" s="26">
        <v>3284</v>
      </c>
      <c r="B3285" s="51">
        <v>7002024490</v>
      </c>
      <c r="C3285" s="5" t="s">
        <v>2997</v>
      </c>
      <c r="D3285" s="4" t="s">
        <v>249</v>
      </c>
      <c r="E3285" s="5" t="s">
        <v>80</v>
      </c>
      <c r="F3285" s="51">
        <v>70</v>
      </c>
      <c r="G3285" s="4" t="s">
        <v>81</v>
      </c>
      <c r="H3285" s="5" t="s">
        <v>93</v>
      </c>
      <c r="I3285" s="5" t="s">
        <v>1598</v>
      </c>
      <c r="J3285" s="5" t="s">
        <v>83</v>
      </c>
      <c r="K3285" s="85">
        <v>44995</v>
      </c>
      <c r="L3285" s="4" t="s">
        <v>37</v>
      </c>
      <c r="M3285" s="5" t="s">
        <v>1924</v>
      </c>
    </row>
    <row r="3286" spans="1:13" x14ac:dyDescent="0.3">
      <c r="A3286" s="26">
        <v>3285</v>
      </c>
      <c r="B3286" s="51">
        <v>7002024308</v>
      </c>
      <c r="C3286" s="5" t="s">
        <v>2998</v>
      </c>
      <c r="D3286" s="4" t="s">
        <v>249</v>
      </c>
      <c r="E3286" s="5" t="s">
        <v>107</v>
      </c>
      <c r="F3286" s="51">
        <v>70</v>
      </c>
      <c r="G3286" s="4" t="s">
        <v>81</v>
      </c>
      <c r="H3286" s="5" t="s">
        <v>93</v>
      </c>
      <c r="I3286" s="5" t="s">
        <v>1598</v>
      </c>
      <c r="J3286" s="5" t="s">
        <v>83</v>
      </c>
      <c r="K3286" s="85">
        <v>44995</v>
      </c>
      <c r="L3286" s="4" t="s">
        <v>37</v>
      </c>
      <c r="M3286" s="5" t="s">
        <v>1924</v>
      </c>
    </row>
    <row r="3287" spans="1:13" x14ac:dyDescent="0.3">
      <c r="A3287" s="26">
        <v>3286</v>
      </c>
      <c r="B3287" s="51">
        <v>7002315468</v>
      </c>
      <c r="C3287" s="83" t="s">
        <v>2999</v>
      </c>
      <c r="D3287" s="4" t="s">
        <v>249</v>
      </c>
      <c r="E3287" s="5" t="s">
        <v>80</v>
      </c>
      <c r="F3287" s="51">
        <v>66</v>
      </c>
      <c r="G3287" s="4" t="s">
        <v>81</v>
      </c>
      <c r="H3287" s="5" t="s">
        <v>93</v>
      </c>
      <c r="I3287" s="5" t="s">
        <v>1598</v>
      </c>
      <c r="J3287" s="5" t="s">
        <v>83</v>
      </c>
      <c r="K3287" s="85">
        <v>44995</v>
      </c>
      <c r="L3287" s="4" t="s">
        <v>37</v>
      </c>
      <c r="M3287" s="5" t="s">
        <v>1924</v>
      </c>
    </row>
    <row r="3288" spans="1:13" x14ac:dyDescent="0.3">
      <c r="A3288" s="26">
        <v>3287</v>
      </c>
      <c r="B3288" s="51">
        <v>7002750267</v>
      </c>
      <c r="C3288" s="5" t="s">
        <v>2721</v>
      </c>
      <c r="D3288" s="4" t="s">
        <v>249</v>
      </c>
      <c r="E3288" s="5" t="s">
        <v>80</v>
      </c>
      <c r="F3288" s="51">
        <v>88</v>
      </c>
      <c r="G3288" s="4" t="s">
        <v>81</v>
      </c>
      <c r="H3288" s="5" t="s">
        <v>93</v>
      </c>
      <c r="I3288" s="5" t="s">
        <v>1598</v>
      </c>
      <c r="J3288" s="5" t="s">
        <v>83</v>
      </c>
      <c r="K3288" s="85">
        <v>44995</v>
      </c>
      <c r="L3288" s="4" t="s">
        <v>37</v>
      </c>
      <c r="M3288" s="5" t="s">
        <v>1924</v>
      </c>
    </row>
    <row r="3289" spans="1:13" x14ac:dyDescent="0.3">
      <c r="A3289" s="26">
        <v>3288</v>
      </c>
      <c r="B3289" s="51">
        <v>7002390122</v>
      </c>
      <c r="C3289" s="5" t="s">
        <v>3000</v>
      </c>
      <c r="D3289" s="4" t="s">
        <v>1566</v>
      </c>
      <c r="E3289" s="5" t="s">
        <v>107</v>
      </c>
      <c r="F3289" s="51">
        <v>72</v>
      </c>
      <c r="G3289" s="4" t="s">
        <v>81</v>
      </c>
      <c r="H3289" s="5" t="s">
        <v>93</v>
      </c>
      <c r="I3289" s="5" t="s">
        <v>1598</v>
      </c>
      <c r="J3289" s="5" t="s">
        <v>83</v>
      </c>
      <c r="K3289" s="85">
        <v>44995</v>
      </c>
      <c r="L3289" s="4" t="s">
        <v>37</v>
      </c>
      <c r="M3289" s="5" t="s">
        <v>1924</v>
      </c>
    </row>
    <row r="3290" spans="1:13" x14ac:dyDescent="0.3">
      <c r="A3290" s="26">
        <v>3289</v>
      </c>
      <c r="B3290" s="51">
        <v>7002631634</v>
      </c>
      <c r="C3290" s="5" t="s">
        <v>3001</v>
      </c>
      <c r="D3290" s="4" t="s">
        <v>1566</v>
      </c>
      <c r="E3290" s="5" t="s">
        <v>80</v>
      </c>
      <c r="F3290" s="51">
        <v>64</v>
      </c>
      <c r="G3290" s="4" t="s">
        <v>81</v>
      </c>
      <c r="H3290" s="5" t="s">
        <v>93</v>
      </c>
      <c r="I3290" s="5" t="s">
        <v>1598</v>
      </c>
      <c r="J3290" s="5" t="s">
        <v>83</v>
      </c>
      <c r="K3290" s="85">
        <v>44995</v>
      </c>
      <c r="L3290" s="4" t="s">
        <v>37</v>
      </c>
      <c r="M3290" s="5" t="s">
        <v>1924</v>
      </c>
    </row>
    <row r="3291" spans="1:13" x14ac:dyDescent="0.3">
      <c r="A3291" s="26">
        <v>3290</v>
      </c>
      <c r="B3291" s="51">
        <v>7002660014</v>
      </c>
      <c r="C3291" s="5" t="s">
        <v>1503</v>
      </c>
      <c r="D3291" s="4" t="s">
        <v>1566</v>
      </c>
      <c r="E3291" s="5" t="s">
        <v>80</v>
      </c>
      <c r="F3291" s="51">
        <v>77</v>
      </c>
      <c r="G3291" s="4" t="s">
        <v>81</v>
      </c>
      <c r="H3291" s="5" t="s">
        <v>93</v>
      </c>
      <c r="I3291" s="5" t="s">
        <v>1598</v>
      </c>
      <c r="J3291" s="5" t="s">
        <v>83</v>
      </c>
      <c r="K3291" s="85">
        <v>44995</v>
      </c>
      <c r="L3291" s="4" t="s">
        <v>37</v>
      </c>
      <c r="M3291" s="5" t="s">
        <v>1924</v>
      </c>
    </row>
    <row r="3292" spans="1:13" x14ac:dyDescent="0.3">
      <c r="A3292" s="26">
        <v>3291</v>
      </c>
      <c r="B3292" s="51">
        <v>7001977104</v>
      </c>
      <c r="C3292" s="5" t="s">
        <v>1820</v>
      </c>
      <c r="D3292" s="4" t="s">
        <v>249</v>
      </c>
      <c r="E3292" s="5" t="s">
        <v>80</v>
      </c>
      <c r="F3292" s="51">
        <v>75</v>
      </c>
      <c r="G3292" s="4" t="s">
        <v>81</v>
      </c>
      <c r="H3292" s="5" t="s">
        <v>93</v>
      </c>
      <c r="I3292" s="5" t="s">
        <v>1598</v>
      </c>
      <c r="J3292" s="5" t="s">
        <v>83</v>
      </c>
      <c r="K3292" s="85">
        <v>44995</v>
      </c>
      <c r="L3292" s="4" t="s">
        <v>37</v>
      </c>
      <c r="M3292" s="5" t="s">
        <v>1924</v>
      </c>
    </row>
    <row r="3293" spans="1:13" x14ac:dyDescent="0.3">
      <c r="A3293" s="26">
        <v>3292</v>
      </c>
      <c r="B3293" s="51">
        <v>7002196650</v>
      </c>
      <c r="C3293" s="5" t="s">
        <v>2147</v>
      </c>
      <c r="D3293" s="4" t="s">
        <v>249</v>
      </c>
      <c r="E3293" s="5" t="s">
        <v>80</v>
      </c>
      <c r="F3293" s="51">
        <v>65</v>
      </c>
      <c r="G3293" s="4" t="s">
        <v>81</v>
      </c>
      <c r="H3293" s="5" t="s">
        <v>93</v>
      </c>
      <c r="I3293" s="5" t="s">
        <v>1598</v>
      </c>
      <c r="J3293" s="5" t="s">
        <v>83</v>
      </c>
      <c r="K3293" s="85">
        <v>44995</v>
      </c>
      <c r="L3293" s="4" t="s">
        <v>37</v>
      </c>
      <c r="M3293" s="5" t="s">
        <v>1924</v>
      </c>
    </row>
    <row r="3294" spans="1:13" x14ac:dyDescent="0.3">
      <c r="A3294" s="26">
        <v>3293</v>
      </c>
      <c r="B3294" s="51">
        <v>7002461880</v>
      </c>
      <c r="C3294" s="5" t="s">
        <v>3002</v>
      </c>
      <c r="D3294" s="4" t="s">
        <v>1566</v>
      </c>
      <c r="E3294" s="5" t="s">
        <v>80</v>
      </c>
      <c r="F3294" s="51">
        <v>41</v>
      </c>
      <c r="G3294" s="4" t="s">
        <v>81</v>
      </c>
      <c r="H3294" s="5" t="s">
        <v>93</v>
      </c>
      <c r="I3294" s="5" t="s">
        <v>12</v>
      </c>
      <c r="J3294" s="5" t="s">
        <v>1888</v>
      </c>
      <c r="K3294" s="85">
        <v>44991</v>
      </c>
      <c r="L3294" s="4" t="s">
        <v>37</v>
      </c>
      <c r="M3294" s="5" t="s">
        <v>2141</v>
      </c>
    </row>
    <row r="3295" spans="1:13" x14ac:dyDescent="0.3">
      <c r="A3295" s="26">
        <v>3294</v>
      </c>
      <c r="B3295" s="51">
        <v>7001567927</v>
      </c>
      <c r="C3295" s="5" t="s">
        <v>3003</v>
      </c>
      <c r="D3295" s="4" t="s">
        <v>1566</v>
      </c>
      <c r="E3295" s="5" t="s">
        <v>80</v>
      </c>
      <c r="F3295" s="51">
        <v>40</v>
      </c>
      <c r="G3295" s="4" t="s">
        <v>81</v>
      </c>
      <c r="H3295" s="5" t="s">
        <v>93</v>
      </c>
      <c r="I3295" s="5" t="s">
        <v>12</v>
      </c>
      <c r="J3295" s="5" t="s">
        <v>1888</v>
      </c>
      <c r="K3295" s="85">
        <v>44991</v>
      </c>
      <c r="L3295" s="4" t="s">
        <v>37</v>
      </c>
      <c r="M3295" s="5" t="s">
        <v>2139</v>
      </c>
    </row>
    <row r="3296" spans="1:13" x14ac:dyDescent="0.3">
      <c r="A3296" s="26">
        <v>3295</v>
      </c>
      <c r="B3296" s="51">
        <v>7001281344</v>
      </c>
      <c r="C3296" s="5" t="s">
        <v>3004</v>
      </c>
      <c r="D3296" s="4" t="s">
        <v>1566</v>
      </c>
      <c r="E3296" s="5" t="s">
        <v>80</v>
      </c>
      <c r="F3296" s="51">
        <v>36</v>
      </c>
      <c r="G3296" s="4" t="s">
        <v>81</v>
      </c>
      <c r="H3296" s="5" t="s">
        <v>93</v>
      </c>
      <c r="I3296" s="5" t="s">
        <v>12</v>
      </c>
      <c r="J3296" s="5" t="s">
        <v>1888</v>
      </c>
      <c r="K3296" s="85">
        <v>44991</v>
      </c>
      <c r="L3296" s="4" t="s">
        <v>37</v>
      </c>
      <c r="M3296" s="5" t="s">
        <v>2139</v>
      </c>
    </row>
    <row r="3297" spans="1:13" x14ac:dyDescent="0.3">
      <c r="A3297" s="26">
        <v>3296</v>
      </c>
      <c r="B3297" s="51">
        <v>7000913279</v>
      </c>
      <c r="C3297" s="5" t="s">
        <v>3005</v>
      </c>
      <c r="D3297" s="4" t="s">
        <v>1566</v>
      </c>
      <c r="E3297" s="5" t="s">
        <v>80</v>
      </c>
      <c r="F3297" s="51">
        <v>43</v>
      </c>
      <c r="G3297" s="4" t="s">
        <v>81</v>
      </c>
      <c r="H3297" s="5" t="s">
        <v>93</v>
      </c>
      <c r="I3297" s="5" t="s">
        <v>12</v>
      </c>
      <c r="J3297" s="5" t="s">
        <v>1888</v>
      </c>
      <c r="K3297" s="85">
        <v>44991</v>
      </c>
      <c r="L3297" s="4" t="s">
        <v>37</v>
      </c>
      <c r="M3297" s="5" t="s">
        <v>2141</v>
      </c>
    </row>
    <row r="3298" spans="1:13" x14ac:dyDescent="0.3">
      <c r="A3298" s="26">
        <v>3297</v>
      </c>
      <c r="B3298" s="51">
        <v>7001360694</v>
      </c>
      <c r="C3298" s="5" t="s">
        <v>3006</v>
      </c>
      <c r="D3298" s="4" t="s">
        <v>1566</v>
      </c>
      <c r="E3298" s="5" t="s">
        <v>80</v>
      </c>
      <c r="F3298" s="51">
        <v>46</v>
      </c>
      <c r="G3298" s="4" t="s">
        <v>81</v>
      </c>
      <c r="H3298" s="5" t="s">
        <v>93</v>
      </c>
      <c r="I3298" s="5" t="s">
        <v>12</v>
      </c>
      <c r="J3298" s="5" t="s">
        <v>1888</v>
      </c>
      <c r="K3298" s="85">
        <v>44991</v>
      </c>
      <c r="L3298" s="4" t="s">
        <v>37</v>
      </c>
      <c r="M3298" s="5" t="s">
        <v>2141</v>
      </c>
    </row>
    <row r="3299" spans="1:13" x14ac:dyDescent="0.3">
      <c r="A3299" s="26">
        <v>3298</v>
      </c>
      <c r="B3299" s="51">
        <v>7000921779</v>
      </c>
      <c r="C3299" s="5" t="s">
        <v>3007</v>
      </c>
      <c r="D3299" s="4" t="s">
        <v>1566</v>
      </c>
      <c r="E3299" s="5" t="s">
        <v>80</v>
      </c>
      <c r="F3299" s="51">
        <v>32</v>
      </c>
      <c r="G3299" s="4" t="s">
        <v>81</v>
      </c>
      <c r="H3299" s="5" t="s">
        <v>93</v>
      </c>
      <c r="I3299" s="5" t="s">
        <v>12</v>
      </c>
      <c r="J3299" s="5" t="s">
        <v>1888</v>
      </c>
      <c r="K3299" s="85">
        <v>44992</v>
      </c>
      <c r="L3299" s="4" t="s">
        <v>37</v>
      </c>
      <c r="M3299" s="5" t="s">
        <v>2141</v>
      </c>
    </row>
    <row r="3300" spans="1:13" x14ac:dyDescent="0.3">
      <c r="A3300" s="26">
        <v>3299</v>
      </c>
      <c r="B3300" s="51">
        <v>7002588084</v>
      </c>
      <c r="C3300" s="5" t="s">
        <v>3008</v>
      </c>
      <c r="D3300" s="4" t="s">
        <v>249</v>
      </c>
      <c r="E3300" s="5" t="s">
        <v>80</v>
      </c>
      <c r="F3300" s="51">
        <v>33</v>
      </c>
      <c r="G3300" s="4" t="s">
        <v>81</v>
      </c>
      <c r="H3300" s="5" t="s">
        <v>93</v>
      </c>
      <c r="I3300" s="5" t="s">
        <v>12</v>
      </c>
      <c r="J3300" s="5" t="s">
        <v>1888</v>
      </c>
      <c r="K3300" s="85">
        <v>44992</v>
      </c>
      <c r="L3300" s="4" t="s">
        <v>37</v>
      </c>
      <c r="M3300" s="5" t="s">
        <v>2141</v>
      </c>
    </row>
    <row r="3301" spans="1:13" x14ac:dyDescent="0.3">
      <c r="A3301" s="26">
        <v>3300</v>
      </c>
      <c r="B3301" s="51">
        <v>7002616398</v>
      </c>
      <c r="C3301" s="5" t="s">
        <v>3009</v>
      </c>
      <c r="D3301" s="4" t="s">
        <v>249</v>
      </c>
      <c r="E3301" s="5" t="s">
        <v>80</v>
      </c>
      <c r="F3301" s="51">
        <v>36</v>
      </c>
      <c r="G3301" s="4" t="s">
        <v>81</v>
      </c>
      <c r="H3301" s="5" t="s">
        <v>93</v>
      </c>
      <c r="I3301" s="5" t="s">
        <v>12</v>
      </c>
      <c r="J3301" s="5" t="s">
        <v>1888</v>
      </c>
      <c r="K3301" s="85">
        <v>44992</v>
      </c>
      <c r="L3301" s="4" t="s">
        <v>37</v>
      </c>
      <c r="M3301" s="5" t="s">
        <v>2141</v>
      </c>
    </row>
    <row r="3302" spans="1:13" x14ac:dyDescent="0.3">
      <c r="A3302" s="26">
        <v>3301</v>
      </c>
      <c r="B3302" s="51">
        <v>7002349005</v>
      </c>
      <c r="C3302" s="5" t="s">
        <v>3010</v>
      </c>
      <c r="D3302" s="4" t="s">
        <v>1566</v>
      </c>
      <c r="E3302" s="5" t="s">
        <v>80</v>
      </c>
      <c r="F3302" s="51">
        <v>32</v>
      </c>
      <c r="G3302" s="4" t="s">
        <v>81</v>
      </c>
      <c r="H3302" s="5" t="s">
        <v>93</v>
      </c>
      <c r="I3302" s="5" t="s">
        <v>12</v>
      </c>
      <c r="J3302" s="5" t="s">
        <v>1888</v>
      </c>
      <c r="K3302" s="85">
        <v>44992</v>
      </c>
      <c r="L3302" s="4" t="s">
        <v>37</v>
      </c>
      <c r="M3302" s="5" t="s">
        <v>2141</v>
      </c>
    </row>
    <row r="3303" spans="1:13" x14ac:dyDescent="0.3">
      <c r="A3303" s="26">
        <v>3302</v>
      </c>
      <c r="B3303" s="51">
        <v>7001180380</v>
      </c>
      <c r="C3303" s="5" t="s">
        <v>3011</v>
      </c>
      <c r="D3303" s="4" t="s">
        <v>1566</v>
      </c>
      <c r="E3303" s="5" t="s">
        <v>80</v>
      </c>
      <c r="F3303" s="51">
        <v>39</v>
      </c>
      <c r="G3303" s="4" t="s">
        <v>81</v>
      </c>
      <c r="H3303" s="5" t="s">
        <v>93</v>
      </c>
      <c r="I3303" s="5" t="s">
        <v>12</v>
      </c>
      <c r="J3303" s="5" t="s">
        <v>1888</v>
      </c>
      <c r="K3303" s="85">
        <v>44992</v>
      </c>
      <c r="L3303" s="4" t="s">
        <v>37</v>
      </c>
      <c r="M3303" s="5" t="s">
        <v>2141</v>
      </c>
    </row>
    <row r="3304" spans="1:13" x14ac:dyDescent="0.3">
      <c r="A3304" s="26">
        <v>3303</v>
      </c>
      <c r="B3304" s="51">
        <v>7001455842</v>
      </c>
      <c r="C3304" s="5" t="s">
        <v>3012</v>
      </c>
      <c r="D3304" s="4" t="s">
        <v>1566</v>
      </c>
      <c r="E3304" s="5" t="s">
        <v>80</v>
      </c>
      <c r="F3304" s="51">
        <v>39</v>
      </c>
      <c r="G3304" s="4" t="s">
        <v>81</v>
      </c>
      <c r="H3304" s="5" t="s">
        <v>93</v>
      </c>
      <c r="I3304" s="5" t="s">
        <v>12</v>
      </c>
      <c r="J3304" s="5" t="s">
        <v>1888</v>
      </c>
      <c r="K3304" s="85">
        <v>44992</v>
      </c>
      <c r="L3304" s="4" t="s">
        <v>37</v>
      </c>
      <c r="M3304" s="5" t="s">
        <v>2141</v>
      </c>
    </row>
    <row r="3305" spans="1:13" x14ac:dyDescent="0.3">
      <c r="A3305" s="26">
        <v>3304</v>
      </c>
      <c r="B3305" s="51">
        <v>7001490153</v>
      </c>
      <c r="C3305" s="5" t="s">
        <v>3013</v>
      </c>
      <c r="D3305" s="4" t="s">
        <v>1566</v>
      </c>
      <c r="E3305" s="5" t="s">
        <v>80</v>
      </c>
      <c r="F3305" s="51">
        <v>42</v>
      </c>
      <c r="G3305" s="4" t="s">
        <v>81</v>
      </c>
      <c r="H3305" s="5" t="s">
        <v>93</v>
      </c>
      <c r="I3305" s="5" t="s">
        <v>12</v>
      </c>
      <c r="J3305" s="5" t="s">
        <v>1888</v>
      </c>
      <c r="K3305" s="85">
        <v>44993</v>
      </c>
      <c r="L3305" s="4" t="s">
        <v>37</v>
      </c>
      <c r="M3305" s="5" t="s">
        <v>2141</v>
      </c>
    </row>
    <row r="3306" spans="1:13" x14ac:dyDescent="0.3">
      <c r="A3306" s="26">
        <v>3305</v>
      </c>
      <c r="B3306" s="51">
        <v>7002495449</v>
      </c>
      <c r="C3306" s="5" t="s">
        <v>3014</v>
      </c>
      <c r="D3306" s="4" t="s">
        <v>1566</v>
      </c>
      <c r="E3306" s="5" t="s">
        <v>80</v>
      </c>
      <c r="F3306" s="51">
        <v>42</v>
      </c>
      <c r="G3306" s="4" t="s">
        <v>81</v>
      </c>
      <c r="H3306" s="5" t="s">
        <v>93</v>
      </c>
      <c r="I3306" s="5" t="s">
        <v>12</v>
      </c>
      <c r="J3306" s="5" t="s">
        <v>1888</v>
      </c>
      <c r="K3306" s="85">
        <v>44993</v>
      </c>
      <c r="L3306" s="4" t="s">
        <v>37</v>
      </c>
      <c r="M3306" s="5" t="s">
        <v>2141</v>
      </c>
    </row>
    <row r="3307" spans="1:13" x14ac:dyDescent="0.3">
      <c r="A3307" s="26">
        <v>3306</v>
      </c>
      <c r="B3307" s="51">
        <v>7001378208</v>
      </c>
      <c r="C3307" s="5" t="s">
        <v>3015</v>
      </c>
      <c r="D3307" s="4" t="s">
        <v>1566</v>
      </c>
      <c r="E3307" s="5" t="s">
        <v>80</v>
      </c>
      <c r="F3307" s="51">
        <v>35</v>
      </c>
      <c r="G3307" s="4" t="s">
        <v>81</v>
      </c>
      <c r="H3307" s="5" t="s">
        <v>93</v>
      </c>
      <c r="I3307" s="5" t="s">
        <v>12</v>
      </c>
      <c r="J3307" s="5" t="s">
        <v>1888</v>
      </c>
      <c r="K3307" s="85">
        <v>44993</v>
      </c>
      <c r="L3307" s="4" t="s">
        <v>37</v>
      </c>
      <c r="M3307" s="5" t="s">
        <v>2139</v>
      </c>
    </row>
    <row r="3308" spans="1:13" x14ac:dyDescent="0.3">
      <c r="A3308" s="26">
        <v>3307</v>
      </c>
      <c r="B3308" s="51">
        <v>7001100089</v>
      </c>
      <c r="C3308" s="5" t="s">
        <v>2706</v>
      </c>
      <c r="D3308" s="4" t="s">
        <v>249</v>
      </c>
      <c r="E3308" s="5" t="s">
        <v>80</v>
      </c>
      <c r="F3308" s="51">
        <v>38</v>
      </c>
      <c r="G3308" s="4" t="s">
        <v>81</v>
      </c>
      <c r="H3308" s="5" t="s">
        <v>93</v>
      </c>
      <c r="I3308" s="5" t="s">
        <v>12</v>
      </c>
      <c r="J3308" s="5" t="s">
        <v>1888</v>
      </c>
      <c r="K3308" s="85">
        <v>44993</v>
      </c>
      <c r="L3308" s="4" t="s">
        <v>37</v>
      </c>
      <c r="M3308" s="5" t="s">
        <v>2139</v>
      </c>
    </row>
    <row r="3309" spans="1:13" x14ac:dyDescent="0.3">
      <c r="A3309" s="26">
        <v>3308</v>
      </c>
      <c r="B3309" s="51">
        <v>7002592944</v>
      </c>
      <c r="C3309" s="5" t="s">
        <v>2704</v>
      </c>
      <c r="D3309" s="4" t="s">
        <v>249</v>
      </c>
      <c r="E3309" s="5" t="s">
        <v>80</v>
      </c>
      <c r="F3309" s="51">
        <v>28</v>
      </c>
      <c r="G3309" s="4" t="s">
        <v>81</v>
      </c>
      <c r="H3309" s="5" t="s">
        <v>93</v>
      </c>
      <c r="I3309" s="5" t="s">
        <v>12</v>
      </c>
      <c r="J3309" s="5" t="s">
        <v>1888</v>
      </c>
      <c r="K3309" s="85">
        <v>44993</v>
      </c>
      <c r="L3309" s="4" t="s">
        <v>37</v>
      </c>
      <c r="M3309" s="5" t="s">
        <v>2141</v>
      </c>
    </row>
    <row r="3310" spans="1:13" x14ac:dyDescent="0.3">
      <c r="A3310" s="26">
        <v>3309</v>
      </c>
      <c r="B3310" s="51">
        <v>7002595129</v>
      </c>
      <c r="C3310" s="5" t="s">
        <v>2621</v>
      </c>
      <c r="D3310" s="4" t="s">
        <v>249</v>
      </c>
      <c r="E3310" s="5" t="s">
        <v>80</v>
      </c>
      <c r="F3310" s="51">
        <v>33</v>
      </c>
      <c r="G3310" s="4" t="s">
        <v>81</v>
      </c>
      <c r="H3310" s="5" t="s">
        <v>93</v>
      </c>
      <c r="I3310" s="5" t="s">
        <v>12</v>
      </c>
      <c r="J3310" s="5" t="s">
        <v>1888</v>
      </c>
      <c r="K3310" s="85">
        <v>44993</v>
      </c>
      <c r="L3310" s="4" t="s">
        <v>37</v>
      </c>
      <c r="M3310" s="5" t="s">
        <v>2141</v>
      </c>
    </row>
    <row r="3311" spans="1:13" x14ac:dyDescent="0.3">
      <c r="A3311" s="26">
        <v>3310</v>
      </c>
      <c r="B3311" s="51">
        <v>7001353696</v>
      </c>
      <c r="C3311" s="5" t="s">
        <v>2699</v>
      </c>
      <c r="D3311" s="4" t="s">
        <v>249</v>
      </c>
      <c r="E3311" s="5" t="s">
        <v>80</v>
      </c>
      <c r="F3311" s="51">
        <v>46</v>
      </c>
      <c r="G3311" s="4" t="s">
        <v>81</v>
      </c>
      <c r="H3311" s="5" t="s">
        <v>93</v>
      </c>
      <c r="I3311" s="5" t="s">
        <v>12</v>
      </c>
      <c r="J3311" s="5" t="s">
        <v>1888</v>
      </c>
      <c r="K3311" s="85">
        <v>44993</v>
      </c>
      <c r="L3311" s="4" t="s">
        <v>37</v>
      </c>
      <c r="M3311" s="5" t="s">
        <v>2141</v>
      </c>
    </row>
    <row r="3312" spans="1:13" x14ac:dyDescent="0.3">
      <c r="A3312" s="26">
        <v>3311</v>
      </c>
      <c r="B3312" s="51">
        <v>7001181516</v>
      </c>
      <c r="C3312" s="5" t="s">
        <v>3016</v>
      </c>
      <c r="D3312" s="4" t="s">
        <v>1566</v>
      </c>
      <c r="E3312" s="5" t="s">
        <v>80</v>
      </c>
      <c r="F3312" s="51">
        <v>39</v>
      </c>
      <c r="G3312" s="4" t="s">
        <v>81</v>
      </c>
      <c r="H3312" s="5" t="s">
        <v>93</v>
      </c>
      <c r="I3312" s="5" t="s">
        <v>12</v>
      </c>
      <c r="J3312" s="5" t="s">
        <v>1888</v>
      </c>
      <c r="K3312" s="85">
        <v>44993</v>
      </c>
      <c r="L3312" s="4" t="s">
        <v>37</v>
      </c>
      <c r="M3312" s="5" t="s">
        <v>2141</v>
      </c>
    </row>
    <row r="3313" spans="1:13" x14ac:dyDescent="0.3">
      <c r="A3313" s="26">
        <v>3312</v>
      </c>
      <c r="B3313" s="51">
        <v>7000925995</v>
      </c>
      <c r="C3313" s="5" t="s">
        <v>3017</v>
      </c>
      <c r="D3313" s="4" t="s">
        <v>1566</v>
      </c>
      <c r="E3313" s="5" t="s">
        <v>80</v>
      </c>
      <c r="F3313" s="51">
        <v>51</v>
      </c>
      <c r="G3313" s="4" t="s">
        <v>81</v>
      </c>
      <c r="H3313" s="5" t="s">
        <v>93</v>
      </c>
      <c r="I3313" s="5" t="s">
        <v>12</v>
      </c>
      <c r="J3313" s="5" t="s">
        <v>1888</v>
      </c>
      <c r="K3313" s="85">
        <v>44991</v>
      </c>
      <c r="L3313" s="4" t="s">
        <v>37</v>
      </c>
      <c r="M3313" s="5" t="s">
        <v>2141</v>
      </c>
    </row>
    <row r="3314" spans="1:13" x14ac:dyDescent="0.3">
      <c r="A3314" s="26">
        <v>3313</v>
      </c>
      <c r="B3314" s="51">
        <v>7001277510</v>
      </c>
      <c r="C3314" s="5" t="s">
        <v>2538</v>
      </c>
      <c r="D3314" s="4" t="s">
        <v>249</v>
      </c>
      <c r="E3314" s="5" t="s">
        <v>80</v>
      </c>
      <c r="F3314" s="51">
        <v>44</v>
      </c>
      <c r="G3314" s="4" t="s">
        <v>81</v>
      </c>
      <c r="H3314" s="5" t="s">
        <v>93</v>
      </c>
      <c r="I3314" s="5" t="s">
        <v>12</v>
      </c>
      <c r="J3314" s="5" t="s">
        <v>1888</v>
      </c>
      <c r="K3314" s="85">
        <v>44991</v>
      </c>
      <c r="L3314" s="4" t="s">
        <v>37</v>
      </c>
      <c r="M3314" s="5" t="s">
        <v>2141</v>
      </c>
    </row>
    <row r="3315" spans="1:13" x14ac:dyDescent="0.3">
      <c r="A3315" s="26">
        <v>3314</v>
      </c>
      <c r="B3315" s="51">
        <v>7001292546</v>
      </c>
      <c r="C3315" s="5" t="s">
        <v>3018</v>
      </c>
      <c r="D3315" s="4" t="s">
        <v>1566</v>
      </c>
      <c r="E3315" s="5" t="s">
        <v>80</v>
      </c>
      <c r="F3315" s="51">
        <v>31</v>
      </c>
      <c r="G3315" s="4" t="s">
        <v>81</v>
      </c>
      <c r="H3315" s="5" t="s">
        <v>93</v>
      </c>
      <c r="I3315" s="5" t="s">
        <v>12</v>
      </c>
      <c r="J3315" s="5" t="s">
        <v>1888</v>
      </c>
      <c r="K3315" s="85">
        <v>44994</v>
      </c>
      <c r="L3315" s="4" t="s">
        <v>37</v>
      </c>
      <c r="M3315" s="5" t="s">
        <v>2139</v>
      </c>
    </row>
    <row r="3316" spans="1:13" x14ac:dyDescent="0.3">
      <c r="A3316" s="26">
        <v>3315</v>
      </c>
      <c r="B3316" s="51">
        <v>7001596488</v>
      </c>
      <c r="C3316" s="5" t="s">
        <v>3019</v>
      </c>
      <c r="D3316" s="4" t="s">
        <v>1566</v>
      </c>
      <c r="E3316" s="5" t="s">
        <v>107</v>
      </c>
      <c r="F3316" s="51">
        <v>44</v>
      </c>
      <c r="G3316" s="4" t="s">
        <v>81</v>
      </c>
      <c r="H3316" s="5" t="s">
        <v>93</v>
      </c>
      <c r="I3316" s="5" t="s">
        <v>12</v>
      </c>
      <c r="J3316" s="5" t="s">
        <v>1888</v>
      </c>
      <c r="K3316" s="85">
        <v>44994</v>
      </c>
      <c r="L3316" s="4" t="s">
        <v>37</v>
      </c>
      <c r="M3316" s="5" t="s">
        <v>2141</v>
      </c>
    </row>
    <row r="3317" spans="1:13" x14ac:dyDescent="0.3">
      <c r="A3317" s="26">
        <v>3316</v>
      </c>
      <c r="B3317" s="96">
        <v>7001799816</v>
      </c>
      <c r="C3317" s="5" t="s">
        <v>3020</v>
      </c>
      <c r="D3317" s="4" t="s">
        <v>249</v>
      </c>
      <c r="E3317" s="5" t="s">
        <v>80</v>
      </c>
      <c r="F3317" s="51">
        <v>42</v>
      </c>
      <c r="G3317" s="4" t="s">
        <v>81</v>
      </c>
      <c r="H3317" s="5" t="s">
        <v>93</v>
      </c>
      <c r="I3317" s="5" t="s">
        <v>12</v>
      </c>
      <c r="J3317" s="5" t="s">
        <v>1888</v>
      </c>
      <c r="K3317" s="85">
        <v>44994</v>
      </c>
      <c r="L3317" s="4" t="s">
        <v>37</v>
      </c>
      <c r="M3317" s="5" t="s">
        <v>2141</v>
      </c>
    </row>
    <row r="3318" spans="1:13" x14ac:dyDescent="0.3">
      <c r="A3318" s="26">
        <v>3317</v>
      </c>
      <c r="B3318" s="51">
        <v>7001266318</v>
      </c>
      <c r="C3318" s="5" t="s">
        <v>3021</v>
      </c>
      <c r="D3318" s="4" t="s">
        <v>1566</v>
      </c>
      <c r="E3318" s="5" t="s">
        <v>80</v>
      </c>
      <c r="F3318" s="51">
        <v>32</v>
      </c>
      <c r="G3318" s="4" t="s">
        <v>81</v>
      </c>
      <c r="H3318" s="5" t="s">
        <v>93</v>
      </c>
      <c r="I3318" s="5" t="s">
        <v>12</v>
      </c>
      <c r="J3318" s="5" t="s">
        <v>1888</v>
      </c>
      <c r="K3318" s="85">
        <v>44994</v>
      </c>
      <c r="L3318" s="4" t="s">
        <v>37</v>
      </c>
      <c r="M3318" s="5" t="s">
        <v>2141</v>
      </c>
    </row>
    <row r="3319" spans="1:13" x14ac:dyDescent="0.3">
      <c r="A3319" s="26">
        <v>3318</v>
      </c>
      <c r="B3319" s="51">
        <v>7001285755</v>
      </c>
      <c r="C3319" s="5" t="s">
        <v>3022</v>
      </c>
      <c r="D3319" s="4" t="s">
        <v>1566</v>
      </c>
      <c r="E3319" s="5" t="s">
        <v>80</v>
      </c>
      <c r="F3319" s="51">
        <v>42</v>
      </c>
      <c r="G3319" s="4" t="s">
        <v>81</v>
      </c>
      <c r="H3319" s="5" t="s">
        <v>93</v>
      </c>
      <c r="I3319" s="5" t="s">
        <v>12</v>
      </c>
      <c r="J3319" s="5" t="s">
        <v>1888</v>
      </c>
      <c r="K3319" s="85">
        <v>44994</v>
      </c>
      <c r="L3319" s="4" t="s">
        <v>37</v>
      </c>
      <c r="M3319" s="5" t="s">
        <v>2141</v>
      </c>
    </row>
    <row r="3320" spans="1:13" x14ac:dyDescent="0.3">
      <c r="A3320" s="26">
        <v>3319</v>
      </c>
      <c r="B3320" s="51">
        <v>7002577228</v>
      </c>
      <c r="C3320" s="5" t="s">
        <v>3023</v>
      </c>
      <c r="D3320" s="4" t="s">
        <v>1566</v>
      </c>
      <c r="E3320" s="5" t="s">
        <v>80</v>
      </c>
      <c r="F3320" s="51">
        <v>44</v>
      </c>
      <c r="G3320" s="4" t="s">
        <v>81</v>
      </c>
      <c r="H3320" s="5" t="s">
        <v>93</v>
      </c>
      <c r="I3320" s="5" t="s">
        <v>12</v>
      </c>
      <c r="J3320" s="5" t="s">
        <v>1888</v>
      </c>
      <c r="K3320" s="85">
        <v>44994</v>
      </c>
      <c r="L3320" s="4" t="s">
        <v>37</v>
      </c>
      <c r="M3320" s="5" t="s">
        <v>2141</v>
      </c>
    </row>
    <row r="3321" spans="1:13" x14ac:dyDescent="0.3">
      <c r="A3321" s="26">
        <v>3320</v>
      </c>
      <c r="B3321" s="51">
        <v>7002602575</v>
      </c>
      <c r="C3321" s="5" t="s">
        <v>3024</v>
      </c>
      <c r="D3321" s="4" t="s">
        <v>1566</v>
      </c>
      <c r="E3321" s="5" t="s">
        <v>80</v>
      </c>
      <c r="F3321" s="51">
        <v>46</v>
      </c>
      <c r="G3321" s="4" t="s">
        <v>81</v>
      </c>
      <c r="H3321" s="5" t="s">
        <v>93</v>
      </c>
      <c r="I3321" s="5" t="s">
        <v>12</v>
      </c>
      <c r="J3321" s="5" t="s">
        <v>1888</v>
      </c>
      <c r="K3321" s="85">
        <v>44994</v>
      </c>
      <c r="L3321" s="4" t="s">
        <v>37</v>
      </c>
      <c r="M3321" s="5" t="s">
        <v>2141</v>
      </c>
    </row>
    <row r="3322" spans="1:13" x14ac:dyDescent="0.3">
      <c r="A3322" s="26">
        <v>3321</v>
      </c>
      <c r="B3322" s="51">
        <v>7001320779</v>
      </c>
      <c r="C3322" s="5" t="s">
        <v>2683</v>
      </c>
      <c r="D3322" s="4" t="s">
        <v>249</v>
      </c>
      <c r="E3322" s="5" t="s">
        <v>80</v>
      </c>
      <c r="F3322" s="51">
        <v>37</v>
      </c>
      <c r="G3322" s="4" t="s">
        <v>81</v>
      </c>
      <c r="H3322" s="5" t="s">
        <v>93</v>
      </c>
      <c r="I3322" s="5" t="s">
        <v>12</v>
      </c>
      <c r="J3322" s="5" t="s">
        <v>1888</v>
      </c>
      <c r="K3322" s="85">
        <v>44994</v>
      </c>
      <c r="L3322" s="4" t="s">
        <v>37</v>
      </c>
      <c r="M3322" s="5" t="s">
        <v>2141</v>
      </c>
    </row>
    <row r="3323" spans="1:13" x14ac:dyDescent="0.3">
      <c r="A3323" s="26">
        <v>3322</v>
      </c>
      <c r="B3323" s="51">
        <v>7001391285</v>
      </c>
      <c r="C3323" s="5" t="s">
        <v>3025</v>
      </c>
      <c r="D3323" s="4" t="s">
        <v>1566</v>
      </c>
      <c r="E3323" s="5" t="s">
        <v>80</v>
      </c>
      <c r="F3323" s="51">
        <v>43</v>
      </c>
      <c r="G3323" s="4" t="s">
        <v>81</v>
      </c>
      <c r="H3323" s="5" t="s">
        <v>93</v>
      </c>
      <c r="I3323" s="5" t="s">
        <v>12</v>
      </c>
      <c r="J3323" s="5" t="s">
        <v>1888</v>
      </c>
      <c r="K3323" s="85">
        <v>44994</v>
      </c>
      <c r="L3323" s="4" t="s">
        <v>37</v>
      </c>
      <c r="M3323" s="5" t="s">
        <v>2141</v>
      </c>
    </row>
    <row r="3324" spans="1:13" x14ac:dyDescent="0.3">
      <c r="A3324" s="26">
        <v>3323</v>
      </c>
      <c r="B3324" s="51">
        <v>7001485001</v>
      </c>
      <c r="C3324" s="5" t="s">
        <v>3026</v>
      </c>
      <c r="D3324" s="4" t="s">
        <v>1566</v>
      </c>
      <c r="E3324" s="5" t="s">
        <v>80</v>
      </c>
      <c r="F3324" s="51">
        <v>38</v>
      </c>
      <c r="G3324" s="4" t="s">
        <v>81</v>
      </c>
      <c r="H3324" s="5" t="s">
        <v>93</v>
      </c>
      <c r="I3324" s="5" t="s">
        <v>12</v>
      </c>
      <c r="J3324" s="5" t="s">
        <v>1888</v>
      </c>
      <c r="K3324" s="85">
        <v>44994</v>
      </c>
      <c r="L3324" s="4" t="s">
        <v>37</v>
      </c>
      <c r="M3324" s="5" t="s">
        <v>2141</v>
      </c>
    </row>
    <row r="3325" spans="1:13" x14ac:dyDescent="0.3">
      <c r="A3325" s="26">
        <v>3324</v>
      </c>
      <c r="B3325" s="51">
        <v>7002233313</v>
      </c>
      <c r="C3325" s="5" t="s">
        <v>3027</v>
      </c>
      <c r="D3325" s="4" t="s">
        <v>1566</v>
      </c>
      <c r="E3325" s="5" t="s">
        <v>80</v>
      </c>
      <c r="F3325" s="51">
        <v>44</v>
      </c>
      <c r="G3325" s="4" t="s">
        <v>81</v>
      </c>
      <c r="H3325" s="5" t="s">
        <v>93</v>
      </c>
      <c r="I3325" s="5" t="s">
        <v>12</v>
      </c>
      <c r="J3325" s="5" t="s">
        <v>1888</v>
      </c>
      <c r="K3325" s="85">
        <v>44994</v>
      </c>
      <c r="L3325" s="4" t="s">
        <v>37</v>
      </c>
      <c r="M3325" s="5" t="s">
        <v>2141</v>
      </c>
    </row>
    <row r="3326" spans="1:13" x14ac:dyDescent="0.3">
      <c r="A3326" s="26">
        <v>3325</v>
      </c>
      <c r="B3326" s="51">
        <v>7001101905</v>
      </c>
      <c r="C3326" s="5" t="s">
        <v>3028</v>
      </c>
      <c r="D3326" s="4" t="s">
        <v>1566</v>
      </c>
      <c r="E3326" s="5" t="s">
        <v>80</v>
      </c>
      <c r="F3326" s="51">
        <v>44</v>
      </c>
      <c r="G3326" s="4" t="s">
        <v>81</v>
      </c>
      <c r="H3326" s="5" t="s">
        <v>93</v>
      </c>
      <c r="I3326" s="5" t="s">
        <v>12</v>
      </c>
      <c r="J3326" s="5" t="s">
        <v>1888</v>
      </c>
      <c r="K3326" s="85">
        <v>44994</v>
      </c>
      <c r="L3326" s="4" t="s">
        <v>37</v>
      </c>
      <c r="M3326" s="5" t="s">
        <v>2141</v>
      </c>
    </row>
    <row r="3327" spans="1:13" x14ac:dyDescent="0.3">
      <c r="A3327" s="26">
        <v>3326</v>
      </c>
      <c r="B3327" s="51">
        <v>7002617878</v>
      </c>
      <c r="C3327" s="5" t="s">
        <v>3029</v>
      </c>
      <c r="D3327" s="4" t="s">
        <v>1566</v>
      </c>
      <c r="E3327" s="5" t="s">
        <v>80</v>
      </c>
      <c r="F3327" s="51">
        <v>36</v>
      </c>
      <c r="G3327" s="4" t="s">
        <v>81</v>
      </c>
      <c r="H3327" s="5" t="s">
        <v>93</v>
      </c>
      <c r="I3327" s="5" t="s">
        <v>12</v>
      </c>
      <c r="J3327" s="5" t="s">
        <v>1888</v>
      </c>
      <c r="K3327" s="85">
        <v>44994</v>
      </c>
      <c r="L3327" s="4" t="s">
        <v>37</v>
      </c>
      <c r="M3327" s="5" t="s">
        <v>2141</v>
      </c>
    </row>
    <row r="3328" spans="1:13" x14ac:dyDescent="0.3">
      <c r="A3328" s="26">
        <v>3327</v>
      </c>
      <c r="B3328" s="51">
        <v>7002264362</v>
      </c>
      <c r="C3328" s="5" t="s">
        <v>3030</v>
      </c>
      <c r="D3328" s="4" t="s">
        <v>1566</v>
      </c>
      <c r="E3328" s="5" t="s">
        <v>80</v>
      </c>
      <c r="F3328" s="51">
        <v>42</v>
      </c>
      <c r="G3328" s="4" t="s">
        <v>81</v>
      </c>
      <c r="H3328" s="5" t="s">
        <v>93</v>
      </c>
      <c r="I3328" s="5" t="s">
        <v>12</v>
      </c>
      <c r="J3328" s="5" t="s">
        <v>1888</v>
      </c>
      <c r="K3328" s="85">
        <v>44994</v>
      </c>
      <c r="L3328" s="4" t="s">
        <v>37</v>
      </c>
      <c r="M3328" s="5" t="s">
        <v>2141</v>
      </c>
    </row>
    <row r="3329" spans="1:13" x14ac:dyDescent="0.3">
      <c r="A3329" s="26">
        <v>3328</v>
      </c>
      <c r="B3329" s="51">
        <v>7002632550</v>
      </c>
      <c r="C3329" s="5" t="s">
        <v>3031</v>
      </c>
      <c r="D3329" s="4" t="s">
        <v>1566</v>
      </c>
      <c r="E3329" s="5" t="s">
        <v>80</v>
      </c>
      <c r="F3329" s="51">
        <v>36</v>
      </c>
      <c r="G3329" s="4" t="s">
        <v>81</v>
      </c>
      <c r="H3329" s="5" t="s">
        <v>93</v>
      </c>
      <c r="I3329" s="5" t="s">
        <v>12</v>
      </c>
      <c r="J3329" s="5" t="s">
        <v>1888</v>
      </c>
      <c r="K3329" s="85">
        <v>44994</v>
      </c>
      <c r="L3329" s="4" t="s">
        <v>37</v>
      </c>
      <c r="M3329" s="5" t="s">
        <v>2141</v>
      </c>
    </row>
    <row r="3330" spans="1:13" x14ac:dyDescent="0.3">
      <c r="A3330" s="26">
        <v>3329</v>
      </c>
      <c r="B3330" s="51">
        <v>7001913696</v>
      </c>
      <c r="C3330" s="5" t="s">
        <v>3032</v>
      </c>
      <c r="D3330" s="4" t="s">
        <v>1566</v>
      </c>
      <c r="E3330" s="5" t="s">
        <v>80</v>
      </c>
      <c r="F3330" s="51">
        <v>71</v>
      </c>
      <c r="G3330" s="4" t="s">
        <v>81</v>
      </c>
      <c r="H3330" s="5" t="s">
        <v>93</v>
      </c>
      <c r="I3330" s="5" t="s">
        <v>12</v>
      </c>
      <c r="J3330" s="5" t="s">
        <v>1888</v>
      </c>
      <c r="K3330" s="85">
        <v>44995</v>
      </c>
      <c r="L3330" s="4" t="s">
        <v>37</v>
      </c>
      <c r="M3330" s="5" t="s">
        <v>2141</v>
      </c>
    </row>
    <row r="3331" spans="1:13" x14ac:dyDescent="0.3">
      <c r="A3331" s="26">
        <v>3330</v>
      </c>
      <c r="B3331" s="51">
        <v>7002757303</v>
      </c>
      <c r="C3331" s="5" t="s">
        <v>3033</v>
      </c>
      <c r="D3331" s="4" t="s">
        <v>1566</v>
      </c>
      <c r="E3331" s="5" t="s">
        <v>80</v>
      </c>
      <c r="F3331" s="51">
        <v>39</v>
      </c>
      <c r="G3331" s="4" t="s">
        <v>81</v>
      </c>
      <c r="H3331" s="5" t="s">
        <v>93</v>
      </c>
      <c r="I3331" s="5" t="s">
        <v>12</v>
      </c>
      <c r="J3331" s="5" t="s">
        <v>1888</v>
      </c>
      <c r="K3331" s="85">
        <v>44995</v>
      </c>
      <c r="L3331" s="4" t="s">
        <v>37</v>
      </c>
      <c r="M3331" s="5" t="s">
        <v>2141</v>
      </c>
    </row>
    <row r="3332" spans="1:13" x14ac:dyDescent="0.3">
      <c r="A3332" s="26">
        <v>3331</v>
      </c>
      <c r="B3332" s="51">
        <v>7002333989</v>
      </c>
      <c r="C3332" s="5" t="s">
        <v>3034</v>
      </c>
      <c r="D3332" s="4" t="s">
        <v>1566</v>
      </c>
      <c r="E3332" s="5" t="s">
        <v>80</v>
      </c>
      <c r="F3332" s="51">
        <v>43</v>
      </c>
      <c r="G3332" s="4" t="s">
        <v>81</v>
      </c>
      <c r="H3332" s="83" t="s">
        <v>579</v>
      </c>
      <c r="I3332" s="5" t="s">
        <v>12</v>
      </c>
      <c r="J3332" s="5" t="s">
        <v>1888</v>
      </c>
      <c r="K3332" s="85">
        <v>44991</v>
      </c>
      <c r="L3332" s="4" t="s">
        <v>35</v>
      </c>
      <c r="M3332" s="5" t="s">
        <v>3035</v>
      </c>
    </row>
    <row r="3333" spans="1:13" x14ac:dyDescent="0.3">
      <c r="A3333" s="26">
        <v>3332</v>
      </c>
      <c r="B3333" s="51">
        <v>7000946875</v>
      </c>
      <c r="C3333" s="5" t="s">
        <v>1849</v>
      </c>
      <c r="D3333" s="4" t="s">
        <v>249</v>
      </c>
      <c r="E3333" s="5" t="s">
        <v>107</v>
      </c>
      <c r="F3333" s="51">
        <v>70</v>
      </c>
      <c r="G3333" s="4" t="s">
        <v>81</v>
      </c>
      <c r="H3333" s="83" t="s">
        <v>579</v>
      </c>
      <c r="I3333" s="5" t="s">
        <v>1598</v>
      </c>
      <c r="J3333" s="5" t="s">
        <v>1888</v>
      </c>
      <c r="K3333" s="85">
        <v>44991</v>
      </c>
      <c r="L3333" s="4" t="s">
        <v>35</v>
      </c>
      <c r="M3333" s="5" t="s">
        <v>2656</v>
      </c>
    </row>
    <row r="3334" spans="1:13" x14ac:dyDescent="0.3">
      <c r="A3334" s="26">
        <v>3333</v>
      </c>
      <c r="B3334" s="51">
        <v>7002291003</v>
      </c>
      <c r="C3334" s="5" t="s">
        <v>3036</v>
      </c>
      <c r="D3334" s="4" t="s">
        <v>249</v>
      </c>
      <c r="E3334" s="5" t="s">
        <v>80</v>
      </c>
      <c r="F3334" s="51">
        <v>57</v>
      </c>
      <c r="G3334" s="4" t="s">
        <v>81</v>
      </c>
      <c r="H3334" s="5" t="s">
        <v>1911</v>
      </c>
      <c r="I3334" s="5" t="s">
        <v>20</v>
      </c>
      <c r="J3334" s="5" t="s">
        <v>1888</v>
      </c>
      <c r="K3334" s="85">
        <v>44991</v>
      </c>
      <c r="L3334" s="4" t="s">
        <v>35</v>
      </c>
      <c r="M3334" s="5" t="s">
        <v>3037</v>
      </c>
    </row>
    <row r="3335" spans="1:13" x14ac:dyDescent="0.3">
      <c r="A3335" s="26">
        <v>3334</v>
      </c>
      <c r="B3335" s="96">
        <v>7001849834</v>
      </c>
      <c r="C3335" s="5" t="s">
        <v>3038</v>
      </c>
      <c r="D3335" s="4" t="s">
        <v>1566</v>
      </c>
      <c r="E3335" s="5" t="s">
        <v>80</v>
      </c>
      <c r="F3335" s="51">
        <v>30</v>
      </c>
      <c r="G3335" s="4" t="s">
        <v>81</v>
      </c>
      <c r="H3335" s="5" t="s">
        <v>1853</v>
      </c>
      <c r="I3335" s="5" t="s">
        <v>12</v>
      </c>
      <c r="J3335" s="5" t="s">
        <v>1888</v>
      </c>
      <c r="K3335" s="85">
        <v>44992</v>
      </c>
      <c r="L3335" s="4" t="s">
        <v>35</v>
      </c>
      <c r="M3335" s="5" t="s">
        <v>2467</v>
      </c>
    </row>
    <row r="3336" spans="1:13" x14ac:dyDescent="0.3">
      <c r="A3336" s="26">
        <v>3335</v>
      </c>
      <c r="B3336" s="51">
        <v>7002725014</v>
      </c>
      <c r="C3336" s="5" t="s">
        <v>3039</v>
      </c>
      <c r="D3336" s="4" t="s">
        <v>1566</v>
      </c>
      <c r="E3336" s="5" t="s">
        <v>80</v>
      </c>
      <c r="F3336" s="51">
        <v>31</v>
      </c>
      <c r="G3336" s="4" t="s">
        <v>81</v>
      </c>
      <c r="H3336" s="5" t="s">
        <v>1853</v>
      </c>
      <c r="I3336" s="5" t="s">
        <v>12</v>
      </c>
      <c r="J3336" s="5" t="s">
        <v>1888</v>
      </c>
      <c r="K3336" s="85">
        <v>44992</v>
      </c>
      <c r="L3336" s="4" t="s">
        <v>35</v>
      </c>
      <c r="M3336" s="5" t="s">
        <v>2467</v>
      </c>
    </row>
    <row r="3337" spans="1:13" x14ac:dyDescent="0.3">
      <c r="A3337" s="26">
        <v>3336</v>
      </c>
      <c r="B3337" s="51">
        <v>7002388026</v>
      </c>
      <c r="C3337" s="5" t="s">
        <v>3040</v>
      </c>
      <c r="D3337" s="4" t="s">
        <v>1566</v>
      </c>
      <c r="E3337" s="5" t="s">
        <v>80</v>
      </c>
      <c r="F3337" s="51">
        <v>45</v>
      </c>
      <c r="G3337" s="4" t="s">
        <v>81</v>
      </c>
      <c r="H3337" s="5" t="s">
        <v>1853</v>
      </c>
      <c r="I3337" s="5" t="s">
        <v>12</v>
      </c>
      <c r="J3337" s="5" t="s">
        <v>1888</v>
      </c>
      <c r="K3337" s="85">
        <v>44992</v>
      </c>
      <c r="L3337" s="4" t="s">
        <v>35</v>
      </c>
      <c r="M3337" s="5" t="s">
        <v>2467</v>
      </c>
    </row>
    <row r="3338" spans="1:13" x14ac:dyDescent="0.3">
      <c r="A3338" s="26">
        <v>3337</v>
      </c>
      <c r="B3338" s="51">
        <v>7001921082</v>
      </c>
      <c r="C3338" s="5" t="s">
        <v>3041</v>
      </c>
      <c r="D3338" s="4" t="s">
        <v>1566</v>
      </c>
      <c r="E3338" s="5" t="s">
        <v>80</v>
      </c>
      <c r="F3338" s="51">
        <v>45</v>
      </c>
      <c r="G3338" s="4" t="s">
        <v>81</v>
      </c>
      <c r="H3338" s="5" t="s">
        <v>1829</v>
      </c>
      <c r="I3338" s="5" t="s">
        <v>12</v>
      </c>
      <c r="J3338" s="5" t="s">
        <v>1888</v>
      </c>
      <c r="K3338" s="85">
        <v>44993</v>
      </c>
      <c r="L3338" s="4" t="s">
        <v>35</v>
      </c>
      <c r="M3338" s="5" t="s">
        <v>2467</v>
      </c>
    </row>
    <row r="3339" spans="1:13" x14ac:dyDescent="0.3">
      <c r="A3339" s="26">
        <v>3338</v>
      </c>
      <c r="B3339" s="51">
        <v>7002077049</v>
      </c>
      <c r="C3339" s="5" t="s">
        <v>1828</v>
      </c>
      <c r="D3339" s="4" t="s">
        <v>249</v>
      </c>
      <c r="E3339" s="5" t="s">
        <v>107</v>
      </c>
      <c r="F3339" s="51">
        <v>74</v>
      </c>
      <c r="G3339" s="4" t="s">
        <v>81</v>
      </c>
      <c r="H3339" s="5" t="s">
        <v>1829</v>
      </c>
      <c r="I3339" s="5" t="s">
        <v>1598</v>
      </c>
      <c r="J3339" s="5" t="s">
        <v>1888</v>
      </c>
      <c r="K3339" s="85">
        <v>44993</v>
      </c>
      <c r="L3339" s="4" t="s">
        <v>35</v>
      </c>
      <c r="M3339" s="5" t="s">
        <v>2656</v>
      </c>
    </row>
    <row r="3340" spans="1:13" x14ac:dyDescent="0.3">
      <c r="A3340" s="26">
        <v>3339</v>
      </c>
      <c r="B3340" s="51">
        <v>7002078868</v>
      </c>
      <c r="C3340" s="5" t="s">
        <v>3042</v>
      </c>
      <c r="D3340" s="4" t="s">
        <v>1566</v>
      </c>
      <c r="E3340" s="5" t="s">
        <v>80</v>
      </c>
      <c r="F3340" s="51">
        <v>72</v>
      </c>
      <c r="G3340" s="4" t="s">
        <v>81</v>
      </c>
      <c r="H3340" s="5" t="s">
        <v>1829</v>
      </c>
      <c r="I3340" s="5" t="s">
        <v>1598</v>
      </c>
      <c r="J3340" s="5" t="s">
        <v>83</v>
      </c>
      <c r="K3340" s="85">
        <v>44993</v>
      </c>
      <c r="L3340" s="4" t="s">
        <v>35</v>
      </c>
      <c r="M3340" s="5" t="s">
        <v>2656</v>
      </c>
    </row>
    <row r="3341" spans="1:13" x14ac:dyDescent="0.3">
      <c r="A3341" s="26">
        <v>3340</v>
      </c>
      <c r="B3341" s="51">
        <v>7000936795</v>
      </c>
      <c r="C3341" s="5" t="s">
        <v>3043</v>
      </c>
      <c r="D3341" s="4" t="s">
        <v>1566</v>
      </c>
      <c r="E3341" s="5" t="s">
        <v>80</v>
      </c>
      <c r="F3341" s="51">
        <v>62</v>
      </c>
      <c r="G3341" s="4" t="s">
        <v>81</v>
      </c>
      <c r="H3341" s="5" t="s">
        <v>1829</v>
      </c>
      <c r="I3341" s="5" t="s">
        <v>8</v>
      </c>
      <c r="J3341" s="5" t="s">
        <v>83</v>
      </c>
      <c r="K3341" s="85">
        <v>44992</v>
      </c>
      <c r="L3341" s="4" t="s">
        <v>35</v>
      </c>
      <c r="M3341" s="5" t="s">
        <v>2467</v>
      </c>
    </row>
    <row r="3342" spans="1:13" x14ac:dyDescent="0.3">
      <c r="A3342" s="26">
        <v>3341</v>
      </c>
      <c r="B3342" s="51">
        <v>7001099244</v>
      </c>
      <c r="C3342" s="5" t="s">
        <v>1272</v>
      </c>
      <c r="D3342" s="4" t="s">
        <v>249</v>
      </c>
      <c r="E3342" s="5" t="s">
        <v>107</v>
      </c>
      <c r="F3342" s="51">
        <v>66</v>
      </c>
      <c r="G3342" s="4" t="s">
        <v>81</v>
      </c>
      <c r="H3342" s="83" t="s">
        <v>579</v>
      </c>
      <c r="I3342" s="5" t="s">
        <v>1598</v>
      </c>
      <c r="J3342" s="5" t="s">
        <v>83</v>
      </c>
      <c r="K3342" s="85">
        <v>44993</v>
      </c>
      <c r="L3342" s="4" t="s">
        <v>35</v>
      </c>
      <c r="M3342" s="5" t="s">
        <v>2656</v>
      </c>
    </row>
    <row r="3343" spans="1:13" x14ac:dyDescent="0.3">
      <c r="A3343" s="26">
        <v>3342</v>
      </c>
      <c r="B3343" s="51">
        <v>7002760048</v>
      </c>
      <c r="C3343" s="5" t="s">
        <v>2162</v>
      </c>
      <c r="D3343" s="4" t="s">
        <v>249</v>
      </c>
      <c r="E3343" s="5" t="s">
        <v>80</v>
      </c>
      <c r="G3343" s="4" t="s">
        <v>81</v>
      </c>
      <c r="H3343" s="83" t="s">
        <v>579</v>
      </c>
      <c r="I3343" s="5" t="s">
        <v>1598</v>
      </c>
      <c r="J3343" s="5" t="s">
        <v>83</v>
      </c>
      <c r="K3343" s="85">
        <v>44993</v>
      </c>
      <c r="L3343" s="4" t="s">
        <v>35</v>
      </c>
      <c r="M3343" s="5" t="s">
        <v>2656</v>
      </c>
    </row>
    <row r="3344" spans="1:13" x14ac:dyDescent="0.3">
      <c r="A3344" s="26">
        <v>3343</v>
      </c>
      <c r="B3344" s="51">
        <v>7002779730</v>
      </c>
      <c r="C3344" s="5" t="s">
        <v>3044</v>
      </c>
      <c r="D3344" s="4" t="s">
        <v>1566</v>
      </c>
      <c r="E3344" s="5" t="s">
        <v>1909</v>
      </c>
      <c r="F3344" s="51">
        <v>16</v>
      </c>
      <c r="G3344" s="4" t="s">
        <v>1930</v>
      </c>
      <c r="H3344" s="83" t="s">
        <v>579</v>
      </c>
      <c r="I3344" s="5" t="s">
        <v>4</v>
      </c>
      <c r="J3344" s="5" t="s">
        <v>1888</v>
      </c>
      <c r="K3344" s="85">
        <v>44994</v>
      </c>
      <c r="L3344" s="4" t="s">
        <v>35</v>
      </c>
      <c r="M3344" s="5" t="s">
        <v>3045</v>
      </c>
    </row>
    <row r="3345" spans="1:13" x14ac:dyDescent="0.3">
      <c r="A3345" s="26">
        <v>3344</v>
      </c>
      <c r="B3345" s="51">
        <v>7002515105</v>
      </c>
      <c r="C3345" s="5" t="s">
        <v>3046</v>
      </c>
      <c r="D3345" s="4" t="s">
        <v>1566</v>
      </c>
      <c r="E3345" s="5" t="s">
        <v>1909</v>
      </c>
      <c r="F3345" s="51">
        <v>16</v>
      </c>
      <c r="G3345" s="4" t="s">
        <v>1930</v>
      </c>
      <c r="H3345" s="83" t="s">
        <v>579</v>
      </c>
      <c r="I3345" s="5" t="s">
        <v>4</v>
      </c>
      <c r="J3345" s="5" t="s">
        <v>1888</v>
      </c>
      <c r="K3345" s="85">
        <v>44994</v>
      </c>
      <c r="L3345" s="4" t="s">
        <v>35</v>
      </c>
      <c r="M3345" s="5" t="s">
        <v>3045</v>
      </c>
    </row>
    <row r="3346" spans="1:13" x14ac:dyDescent="0.3">
      <c r="A3346" s="26">
        <v>3345</v>
      </c>
      <c r="B3346" s="51">
        <v>7002789924</v>
      </c>
      <c r="C3346" s="5" t="s">
        <v>3047</v>
      </c>
      <c r="D3346" s="4" t="s">
        <v>1566</v>
      </c>
      <c r="E3346" s="5" t="s">
        <v>1909</v>
      </c>
      <c r="F3346" s="51">
        <v>15</v>
      </c>
      <c r="G3346" s="4" t="s">
        <v>1930</v>
      </c>
      <c r="H3346" s="83" t="s">
        <v>579</v>
      </c>
      <c r="I3346" s="5" t="s">
        <v>4</v>
      </c>
      <c r="J3346" s="5" t="s">
        <v>1888</v>
      </c>
      <c r="K3346" s="85">
        <v>44994</v>
      </c>
      <c r="L3346" s="4" t="s">
        <v>35</v>
      </c>
      <c r="M3346" s="5" t="s">
        <v>3045</v>
      </c>
    </row>
    <row r="3347" spans="1:13" x14ac:dyDescent="0.3">
      <c r="A3347" s="26">
        <v>3346</v>
      </c>
      <c r="B3347" s="51">
        <v>7001217295</v>
      </c>
      <c r="C3347" s="5" t="s">
        <v>677</v>
      </c>
      <c r="D3347" s="4" t="s">
        <v>1566</v>
      </c>
      <c r="E3347" s="5" t="s">
        <v>80</v>
      </c>
      <c r="F3347" s="51">
        <v>35</v>
      </c>
      <c r="G3347" s="4" t="s">
        <v>81</v>
      </c>
      <c r="H3347" s="5" t="s">
        <v>1911</v>
      </c>
      <c r="I3347" s="5" t="s">
        <v>20</v>
      </c>
      <c r="J3347" s="5" t="s">
        <v>1888</v>
      </c>
      <c r="K3347" s="85">
        <v>44994</v>
      </c>
      <c r="L3347" s="4" t="s">
        <v>35</v>
      </c>
      <c r="M3347" s="5" t="s">
        <v>3048</v>
      </c>
    </row>
    <row r="3348" spans="1:13" x14ac:dyDescent="0.3">
      <c r="A3348" s="26">
        <v>3347</v>
      </c>
      <c r="B3348" s="51">
        <v>7001674993</v>
      </c>
      <c r="C3348" s="5" t="s">
        <v>738</v>
      </c>
      <c r="D3348" s="4" t="s">
        <v>1566</v>
      </c>
      <c r="E3348" s="5" t="s">
        <v>80</v>
      </c>
      <c r="F3348" s="51">
        <v>21</v>
      </c>
      <c r="G3348" s="4" t="s">
        <v>81</v>
      </c>
      <c r="H3348" s="5" t="s">
        <v>1911</v>
      </c>
      <c r="I3348" s="5" t="s">
        <v>20</v>
      </c>
      <c r="J3348" s="5" t="s">
        <v>1888</v>
      </c>
      <c r="K3348" s="85">
        <v>44993</v>
      </c>
      <c r="L3348" s="4" t="s">
        <v>35</v>
      </c>
      <c r="M3348" s="5" t="s">
        <v>3049</v>
      </c>
    </row>
    <row r="3349" spans="1:13" x14ac:dyDescent="0.3">
      <c r="A3349" s="26">
        <v>3348</v>
      </c>
      <c r="B3349" s="51">
        <v>7001241278</v>
      </c>
      <c r="C3349" s="5" t="s">
        <v>2430</v>
      </c>
      <c r="D3349" s="4" t="s">
        <v>249</v>
      </c>
      <c r="E3349" s="5" t="s">
        <v>80</v>
      </c>
      <c r="F3349" s="51">
        <v>38</v>
      </c>
      <c r="G3349" s="4" t="s">
        <v>81</v>
      </c>
      <c r="H3349" s="5" t="s">
        <v>1911</v>
      </c>
      <c r="I3349" s="5" t="s">
        <v>20</v>
      </c>
      <c r="J3349" s="5" t="s">
        <v>1888</v>
      </c>
      <c r="K3349" s="85">
        <v>44993</v>
      </c>
      <c r="L3349" s="4" t="s">
        <v>35</v>
      </c>
      <c r="M3349" s="5" t="s">
        <v>3037</v>
      </c>
    </row>
    <row r="3350" spans="1:13" x14ac:dyDescent="0.3">
      <c r="A3350" s="26">
        <v>3349</v>
      </c>
      <c r="B3350" s="51">
        <v>7002291003</v>
      </c>
      <c r="C3350" s="5" t="s">
        <v>3036</v>
      </c>
      <c r="D3350" s="4" t="s">
        <v>249</v>
      </c>
      <c r="E3350" s="5" t="s">
        <v>80</v>
      </c>
      <c r="F3350" s="51">
        <v>57</v>
      </c>
      <c r="G3350" s="4" t="s">
        <v>81</v>
      </c>
      <c r="H3350" s="5" t="s">
        <v>1911</v>
      </c>
      <c r="I3350" s="5" t="s">
        <v>20</v>
      </c>
      <c r="J3350" s="5" t="s">
        <v>1888</v>
      </c>
      <c r="K3350" s="85">
        <v>44992</v>
      </c>
      <c r="L3350" s="4" t="s">
        <v>35</v>
      </c>
      <c r="M3350" s="5" t="s">
        <v>3037</v>
      </c>
    </row>
    <row r="3351" spans="1:13" x14ac:dyDescent="0.3">
      <c r="A3351" s="26">
        <v>3350</v>
      </c>
      <c r="B3351" s="51">
        <v>7002789153</v>
      </c>
      <c r="C3351" s="5" t="s">
        <v>3050</v>
      </c>
      <c r="D3351" s="4" t="s">
        <v>1566</v>
      </c>
      <c r="E3351" s="5" t="s">
        <v>1909</v>
      </c>
      <c r="G3351" s="4" t="s">
        <v>1910</v>
      </c>
      <c r="H3351" s="5" t="s">
        <v>1911</v>
      </c>
      <c r="I3351" s="5" t="s">
        <v>20</v>
      </c>
      <c r="J3351" s="5" t="s">
        <v>1888</v>
      </c>
      <c r="K3351" s="85">
        <v>44992</v>
      </c>
      <c r="L3351" s="4" t="s">
        <v>35</v>
      </c>
      <c r="M3351" s="5" t="s">
        <v>3051</v>
      </c>
    </row>
    <row r="3352" spans="1:13" x14ac:dyDescent="0.3">
      <c r="A3352" s="26">
        <v>3351</v>
      </c>
      <c r="B3352" s="51">
        <v>7002788824</v>
      </c>
      <c r="C3352" s="5" t="s">
        <v>3052</v>
      </c>
      <c r="D3352" s="4" t="s">
        <v>1566</v>
      </c>
      <c r="E3352" s="5" t="s">
        <v>1909</v>
      </c>
      <c r="G3352" s="4" t="s">
        <v>1910</v>
      </c>
      <c r="H3352" s="5" t="s">
        <v>1911</v>
      </c>
      <c r="I3352" s="5" t="s">
        <v>20</v>
      </c>
      <c r="J3352" s="5" t="s">
        <v>1888</v>
      </c>
      <c r="K3352" s="85">
        <v>44992</v>
      </c>
      <c r="L3352" s="4" t="s">
        <v>35</v>
      </c>
      <c r="M3352" s="5" t="s">
        <v>3051</v>
      </c>
    </row>
    <row r="3353" spans="1:13" x14ac:dyDescent="0.3">
      <c r="A3353" s="26">
        <v>3352</v>
      </c>
      <c r="B3353" s="51">
        <v>7002788640</v>
      </c>
      <c r="C3353" s="5" t="s">
        <v>3053</v>
      </c>
      <c r="D3353" s="4" t="s">
        <v>1566</v>
      </c>
      <c r="E3353" s="5" t="s">
        <v>1909</v>
      </c>
      <c r="G3353" s="4" t="s">
        <v>1910</v>
      </c>
      <c r="H3353" s="5" t="s">
        <v>1911</v>
      </c>
      <c r="I3353" s="5" t="s">
        <v>20</v>
      </c>
      <c r="J3353" s="5" t="s">
        <v>1888</v>
      </c>
      <c r="K3353" s="85">
        <v>44992</v>
      </c>
      <c r="L3353" s="4" t="s">
        <v>35</v>
      </c>
      <c r="M3353" s="5" t="s">
        <v>3051</v>
      </c>
    </row>
    <row r="3354" spans="1:13" x14ac:dyDescent="0.3">
      <c r="A3354" s="26">
        <v>3353</v>
      </c>
      <c r="B3354" s="51">
        <v>7002694748</v>
      </c>
      <c r="C3354" s="5" t="s">
        <v>3054</v>
      </c>
      <c r="D3354" s="4" t="s">
        <v>1566</v>
      </c>
      <c r="E3354" s="5" t="s">
        <v>1909</v>
      </c>
      <c r="G3354" s="4" t="s">
        <v>1910</v>
      </c>
      <c r="H3354" s="5" t="s">
        <v>1911</v>
      </c>
      <c r="I3354" s="5" t="s">
        <v>20</v>
      </c>
      <c r="J3354" s="5" t="s">
        <v>1888</v>
      </c>
      <c r="K3354" s="85">
        <v>44992</v>
      </c>
      <c r="L3354" s="4" t="s">
        <v>35</v>
      </c>
      <c r="M3354" s="5" t="s">
        <v>3055</v>
      </c>
    </row>
    <row r="3355" spans="1:13" x14ac:dyDescent="0.3">
      <c r="A3355" s="26">
        <v>3354</v>
      </c>
      <c r="B3355" s="51">
        <v>7001620794</v>
      </c>
      <c r="C3355" s="5" t="s">
        <v>3056</v>
      </c>
      <c r="D3355" s="4" t="s">
        <v>1566</v>
      </c>
      <c r="E3355" s="5" t="s">
        <v>107</v>
      </c>
      <c r="F3355" s="51">
        <v>15</v>
      </c>
      <c r="G3355" s="4" t="s">
        <v>81</v>
      </c>
      <c r="H3355" s="5" t="s">
        <v>1829</v>
      </c>
      <c r="I3355" s="5" t="s">
        <v>12</v>
      </c>
      <c r="J3355" s="5" t="s">
        <v>1888</v>
      </c>
      <c r="K3355" s="85">
        <v>44994</v>
      </c>
      <c r="L3355" s="4" t="s">
        <v>35</v>
      </c>
      <c r="M3355" s="5" t="s">
        <v>2467</v>
      </c>
    </row>
    <row r="3356" spans="1:13" x14ac:dyDescent="0.3">
      <c r="A3356" s="26">
        <v>3355</v>
      </c>
      <c r="B3356" s="51">
        <v>7000931077</v>
      </c>
      <c r="C3356" s="5" t="s">
        <v>3057</v>
      </c>
      <c r="D3356" s="4" t="s">
        <v>1566</v>
      </c>
      <c r="E3356" s="5" t="s">
        <v>80</v>
      </c>
      <c r="F3356" s="51">
        <v>38</v>
      </c>
      <c r="G3356" s="4" t="s">
        <v>81</v>
      </c>
      <c r="H3356" s="5" t="s">
        <v>1853</v>
      </c>
      <c r="I3356" s="5" t="s">
        <v>12</v>
      </c>
      <c r="J3356" s="5" t="s">
        <v>1888</v>
      </c>
      <c r="K3356" s="85">
        <v>44994</v>
      </c>
      <c r="L3356" s="4" t="s">
        <v>35</v>
      </c>
      <c r="M3356" s="5" t="s">
        <v>2467</v>
      </c>
    </row>
    <row r="3357" spans="1:13" x14ac:dyDescent="0.3">
      <c r="A3357" s="26">
        <v>3356</v>
      </c>
      <c r="B3357" s="51">
        <v>7002771251</v>
      </c>
      <c r="C3357" s="5" t="s">
        <v>3058</v>
      </c>
      <c r="D3357" s="4" t="s">
        <v>1566</v>
      </c>
      <c r="E3357" s="5" t="s">
        <v>80</v>
      </c>
      <c r="F3357" s="51">
        <v>75</v>
      </c>
      <c r="G3357" s="4" t="s">
        <v>81</v>
      </c>
      <c r="H3357" s="5" t="s">
        <v>1829</v>
      </c>
      <c r="I3357" s="5" t="s">
        <v>8</v>
      </c>
      <c r="J3357" s="5" t="s">
        <v>83</v>
      </c>
      <c r="K3357" s="85">
        <v>44994</v>
      </c>
      <c r="L3357" s="4" t="s">
        <v>35</v>
      </c>
      <c r="M3357" s="5" t="s">
        <v>2467</v>
      </c>
    </row>
    <row r="3358" spans="1:13" x14ac:dyDescent="0.3">
      <c r="A3358" s="26">
        <v>3357</v>
      </c>
      <c r="B3358" s="51">
        <v>7002792186</v>
      </c>
      <c r="C3358" s="5" t="s">
        <v>3059</v>
      </c>
      <c r="D3358" s="4" t="s">
        <v>1566</v>
      </c>
      <c r="E3358" s="5" t="s">
        <v>1909</v>
      </c>
      <c r="G3358" s="4" t="s">
        <v>1930</v>
      </c>
      <c r="H3358" s="5" t="s">
        <v>1931</v>
      </c>
      <c r="I3358" s="5" t="s">
        <v>20</v>
      </c>
      <c r="J3358" s="5" t="s">
        <v>1888</v>
      </c>
      <c r="K3358" s="85">
        <v>44992</v>
      </c>
      <c r="L3358" s="4" t="s">
        <v>35</v>
      </c>
      <c r="M3358" s="5" t="s">
        <v>3060</v>
      </c>
    </row>
    <row r="3359" spans="1:13" x14ac:dyDescent="0.3">
      <c r="A3359" s="26">
        <v>3358</v>
      </c>
      <c r="B3359" s="51">
        <v>7002778803</v>
      </c>
      <c r="C3359" s="5" t="s">
        <v>3061</v>
      </c>
      <c r="D3359" s="4" t="s">
        <v>1566</v>
      </c>
      <c r="E3359" s="5" t="s">
        <v>1909</v>
      </c>
      <c r="G3359" s="4" t="s">
        <v>1930</v>
      </c>
      <c r="H3359" s="5" t="s">
        <v>1931</v>
      </c>
      <c r="I3359" s="5" t="s">
        <v>20</v>
      </c>
      <c r="J3359" s="5" t="s">
        <v>1888</v>
      </c>
      <c r="K3359" s="85">
        <v>44992</v>
      </c>
      <c r="L3359" s="4" t="s">
        <v>35</v>
      </c>
      <c r="M3359" s="5" t="s">
        <v>3060</v>
      </c>
    </row>
    <row r="3360" spans="1:13" x14ac:dyDescent="0.3">
      <c r="A3360" s="26">
        <v>3359</v>
      </c>
      <c r="B3360" s="51">
        <v>7002792094</v>
      </c>
      <c r="C3360" s="5" t="s">
        <v>3062</v>
      </c>
      <c r="D3360" s="4" t="s">
        <v>1566</v>
      </c>
      <c r="E3360" s="5" t="s">
        <v>1909</v>
      </c>
      <c r="G3360" s="4" t="s">
        <v>1930</v>
      </c>
      <c r="H3360" s="5" t="s">
        <v>1931</v>
      </c>
      <c r="I3360" s="5" t="s">
        <v>20</v>
      </c>
      <c r="J3360" s="5" t="s">
        <v>1888</v>
      </c>
      <c r="K3360" s="85">
        <v>44992</v>
      </c>
      <c r="L3360" s="4" t="s">
        <v>35</v>
      </c>
      <c r="M3360" s="5" t="s">
        <v>3060</v>
      </c>
    </row>
    <row r="3361" spans="1:13" x14ac:dyDescent="0.3">
      <c r="A3361" s="26">
        <v>3360</v>
      </c>
      <c r="B3361" s="51">
        <v>7001919539</v>
      </c>
      <c r="C3361" s="5" t="s">
        <v>3063</v>
      </c>
      <c r="D3361" s="4" t="s">
        <v>249</v>
      </c>
      <c r="E3361" s="5" t="s">
        <v>80</v>
      </c>
      <c r="G3361" s="4" t="s">
        <v>81</v>
      </c>
      <c r="H3361" s="5" t="s">
        <v>1192</v>
      </c>
      <c r="I3361" s="5" t="s">
        <v>1598</v>
      </c>
      <c r="J3361" s="5" t="s">
        <v>1888</v>
      </c>
      <c r="K3361" s="85">
        <v>44995</v>
      </c>
      <c r="L3361" s="4" t="s">
        <v>35</v>
      </c>
      <c r="M3361" s="5" t="s">
        <v>3064</v>
      </c>
    </row>
    <row r="3362" spans="1:13" x14ac:dyDescent="0.3">
      <c r="A3362" s="26">
        <v>3361</v>
      </c>
      <c r="B3362" s="51">
        <v>7001919539</v>
      </c>
      <c r="C3362" s="5" t="s">
        <v>3063</v>
      </c>
      <c r="D3362" s="4" t="s">
        <v>1566</v>
      </c>
      <c r="E3362" s="5" t="s">
        <v>80</v>
      </c>
      <c r="G3362" s="4" t="s">
        <v>81</v>
      </c>
      <c r="H3362" s="5" t="s">
        <v>1192</v>
      </c>
      <c r="I3362" s="5" t="s">
        <v>20</v>
      </c>
      <c r="J3362" s="5" t="s">
        <v>1888</v>
      </c>
      <c r="K3362" s="85">
        <v>44992</v>
      </c>
      <c r="L3362" s="4" t="s">
        <v>35</v>
      </c>
      <c r="M3362" s="4" t="s">
        <v>1943</v>
      </c>
    </row>
    <row r="3363" spans="1:13" x14ac:dyDescent="0.3">
      <c r="A3363" s="26">
        <v>3362</v>
      </c>
      <c r="B3363" s="51">
        <v>7001919539</v>
      </c>
      <c r="C3363" s="5" t="s">
        <v>3063</v>
      </c>
      <c r="D3363" s="4" t="s">
        <v>249</v>
      </c>
      <c r="E3363" s="5" t="s">
        <v>80</v>
      </c>
      <c r="G3363" s="4" t="s">
        <v>81</v>
      </c>
      <c r="H3363" s="5" t="s">
        <v>1192</v>
      </c>
      <c r="I3363" s="5" t="s">
        <v>2</v>
      </c>
      <c r="J3363" s="5" t="s">
        <v>1888</v>
      </c>
      <c r="K3363" s="85">
        <v>44994</v>
      </c>
      <c r="L3363" s="4" t="s">
        <v>35</v>
      </c>
      <c r="M3363" s="4" t="s">
        <v>1943</v>
      </c>
    </row>
    <row r="3364" spans="1:13" x14ac:dyDescent="0.3">
      <c r="A3364" s="26">
        <v>3363</v>
      </c>
      <c r="B3364" s="51">
        <v>7001693983</v>
      </c>
      <c r="C3364" s="5" t="s">
        <v>3065</v>
      </c>
      <c r="D3364" s="4" t="s">
        <v>1566</v>
      </c>
      <c r="E3364" s="5" t="s">
        <v>80</v>
      </c>
      <c r="F3364" s="51">
        <v>44</v>
      </c>
      <c r="G3364" s="4" t="s">
        <v>81</v>
      </c>
      <c r="H3364" s="83" t="s">
        <v>464</v>
      </c>
      <c r="I3364" s="5" t="s">
        <v>12</v>
      </c>
      <c r="J3364" s="5" t="s">
        <v>1888</v>
      </c>
      <c r="K3364" s="85">
        <v>44998</v>
      </c>
      <c r="L3364" s="4" t="s">
        <v>9</v>
      </c>
      <c r="M3364" s="4" t="s">
        <v>2000</v>
      </c>
    </row>
    <row r="3365" spans="1:13" x14ac:dyDescent="0.3">
      <c r="A3365" s="26">
        <v>3364</v>
      </c>
      <c r="B3365" s="51">
        <v>7001337087</v>
      </c>
      <c r="C3365" s="5" t="s">
        <v>3066</v>
      </c>
      <c r="D3365" s="4" t="s">
        <v>1566</v>
      </c>
      <c r="E3365" s="5" t="s">
        <v>80</v>
      </c>
      <c r="F3365" s="51">
        <v>35</v>
      </c>
      <c r="G3365" s="4" t="s">
        <v>81</v>
      </c>
      <c r="H3365" s="83" t="s">
        <v>464</v>
      </c>
      <c r="I3365" s="5" t="s">
        <v>12</v>
      </c>
      <c r="J3365" s="5" t="s">
        <v>1888</v>
      </c>
      <c r="K3365" s="85">
        <v>44998</v>
      </c>
      <c r="L3365" s="4" t="s">
        <v>9</v>
      </c>
      <c r="M3365" s="4" t="s">
        <v>2000</v>
      </c>
    </row>
    <row r="3366" spans="1:13" x14ac:dyDescent="0.3">
      <c r="A3366" s="26">
        <v>3365</v>
      </c>
      <c r="B3366" s="51">
        <v>7001224802</v>
      </c>
      <c r="C3366" s="5" t="s">
        <v>3067</v>
      </c>
      <c r="D3366" s="4" t="s">
        <v>1566</v>
      </c>
      <c r="E3366" s="5" t="s">
        <v>80</v>
      </c>
      <c r="F3366" s="51">
        <v>35</v>
      </c>
      <c r="G3366" s="4" t="s">
        <v>81</v>
      </c>
      <c r="H3366" s="83" t="s">
        <v>464</v>
      </c>
      <c r="I3366" s="5" t="s">
        <v>12</v>
      </c>
      <c r="J3366" s="5" t="s">
        <v>1888</v>
      </c>
      <c r="K3366" s="85">
        <v>44998</v>
      </c>
      <c r="L3366" s="4" t="s">
        <v>9</v>
      </c>
      <c r="M3366" s="4" t="s">
        <v>2000</v>
      </c>
    </row>
    <row r="3367" spans="1:13" x14ac:dyDescent="0.3">
      <c r="A3367" s="26">
        <v>3366</v>
      </c>
      <c r="B3367" s="51">
        <v>7001083999</v>
      </c>
      <c r="C3367" s="5" t="s">
        <v>3068</v>
      </c>
      <c r="D3367" s="4" t="s">
        <v>1566</v>
      </c>
      <c r="E3367" s="5" t="s">
        <v>80</v>
      </c>
      <c r="F3367" s="51">
        <v>41</v>
      </c>
      <c r="G3367" s="4" t="s">
        <v>81</v>
      </c>
      <c r="H3367" s="83" t="s">
        <v>464</v>
      </c>
      <c r="I3367" s="5" t="s">
        <v>12</v>
      </c>
      <c r="J3367" s="5" t="s">
        <v>1888</v>
      </c>
      <c r="K3367" s="85">
        <v>44998</v>
      </c>
      <c r="L3367" s="4" t="s">
        <v>9</v>
      </c>
      <c r="M3367" s="4" t="s">
        <v>2000</v>
      </c>
    </row>
    <row r="3368" spans="1:13" x14ac:dyDescent="0.3">
      <c r="A3368" s="26">
        <v>3367</v>
      </c>
      <c r="B3368" s="51">
        <v>7000964396</v>
      </c>
      <c r="C3368" s="5" t="s">
        <v>3069</v>
      </c>
      <c r="D3368" s="4" t="s">
        <v>1566</v>
      </c>
      <c r="E3368" s="5" t="s">
        <v>80</v>
      </c>
      <c r="F3368" s="51">
        <v>36</v>
      </c>
      <c r="G3368" s="4" t="s">
        <v>81</v>
      </c>
      <c r="H3368" s="83" t="s">
        <v>464</v>
      </c>
      <c r="I3368" s="5" t="s">
        <v>12</v>
      </c>
      <c r="J3368" s="5" t="s">
        <v>1888</v>
      </c>
      <c r="K3368" s="85">
        <v>45002</v>
      </c>
      <c r="L3368" s="4" t="s">
        <v>9</v>
      </c>
      <c r="M3368" s="4" t="s">
        <v>2000</v>
      </c>
    </row>
    <row r="3369" spans="1:13" x14ac:dyDescent="0.3">
      <c r="A3369" s="26">
        <v>3368</v>
      </c>
      <c r="B3369" s="51">
        <v>7002592597</v>
      </c>
      <c r="C3369" s="5" t="s">
        <v>3070</v>
      </c>
      <c r="D3369" s="4" t="s">
        <v>1566</v>
      </c>
      <c r="E3369" s="5" t="s">
        <v>80</v>
      </c>
      <c r="F3369" s="51">
        <v>41</v>
      </c>
      <c r="G3369" s="4" t="s">
        <v>81</v>
      </c>
      <c r="H3369" s="83" t="s">
        <v>464</v>
      </c>
      <c r="I3369" s="5" t="s">
        <v>12</v>
      </c>
      <c r="J3369" s="5" t="s">
        <v>1888</v>
      </c>
      <c r="K3369" s="85">
        <v>45002</v>
      </c>
      <c r="L3369" s="4" t="s">
        <v>9</v>
      </c>
      <c r="M3369" s="4" t="s">
        <v>2000</v>
      </c>
    </row>
    <row r="3370" spans="1:13" x14ac:dyDescent="0.3">
      <c r="A3370" s="26">
        <v>3369</v>
      </c>
      <c r="B3370" s="51">
        <v>7001144681</v>
      </c>
      <c r="C3370" s="5" t="s">
        <v>3071</v>
      </c>
      <c r="D3370" s="4" t="s">
        <v>1566</v>
      </c>
      <c r="E3370" s="5" t="s">
        <v>80</v>
      </c>
      <c r="F3370" s="51">
        <v>38</v>
      </c>
      <c r="G3370" s="4" t="s">
        <v>81</v>
      </c>
      <c r="H3370" s="83" t="s">
        <v>464</v>
      </c>
      <c r="I3370" s="5" t="s">
        <v>1598</v>
      </c>
      <c r="J3370" s="5" t="s">
        <v>1888</v>
      </c>
      <c r="K3370" s="85">
        <v>45002</v>
      </c>
      <c r="L3370" s="4" t="s">
        <v>9</v>
      </c>
      <c r="M3370" s="4" t="s">
        <v>3072</v>
      </c>
    </row>
    <row r="3371" spans="1:13" x14ac:dyDescent="0.3">
      <c r="A3371" s="26">
        <v>3370</v>
      </c>
      <c r="B3371" s="96">
        <v>7001781453</v>
      </c>
      <c r="C3371" s="5" t="s">
        <v>3073</v>
      </c>
      <c r="D3371" s="4" t="s">
        <v>1566</v>
      </c>
      <c r="E3371" s="5" t="s">
        <v>80</v>
      </c>
      <c r="F3371" s="51">
        <v>33</v>
      </c>
      <c r="G3371" s="4" t="s">
        <v>81</v>
      </c>
      <c r="H3371" s="83" t="s">
        <v>464</v>
      </c>
      <c r="I3371" s="5" t="s">
        <v>12</v>
      </c>
      <c r="J3371" s="5" t="s">
        <v>1888</v>
      </c>
      <c r="K3371" s="85">
        <v>45002</v>
      </c>
      <c r="L3371" s="4" t="s">
        <v>9</v>
      </c>
      <c r="M3371" s="4" t="s">
        <v>2000</v>
      </c>
    </row>
    <row r="3372" spans="1:13" x14ac:dyDescent="0.3">
      <c r="A3372" s="26">
        <v>3371</v>
      </c>
      <c r="B3372" s="51">
        <v>7002236288</v>
      </c>
      <c r="C3372" s="5" t="s">
        <v>3074</v>
      </c>
      <c r="D3372" s="4" t="s">
        <v>1566</v>
      </c>
      <c r="E3372" s="5" t="s">
        <v>80</v>
      </c>
      <c r="F3372" s="51">
        <v>36</v>
      </c>
      <c r="G3372" s="4" t="s">
        <v>81</v>
      </c>
      <c r="H3372" s="83" t="s">
        <v>464</v>
      </c>
      <c r="I3372" s="5" t="s">
        <v>12</v>
      </c>
      <c r="J3372" s="5" t="s">
        <v>1888</v>
      </c>
      <c r="K3372" s="85">
        <v>45002</v>
      </c>
      <c r="L3372" s="4" t="s">
        <v>9</v>
      </c>
      <c r="M3372" s="4" t="s">
        <v>2000</v>
      </c>
    </row>
    <row r="3373" spans="1:13" x14ac:dyDescent="0.3">
      <c r="A3373" s="26">
        <v>3372</v>
      </c>
      <c r="B3373" s="103">
        <v>7001160603</v>
      </c>
      <c r="C3373" s="5" t="s">
        <v>3075</v>
      </c>
      <c r="D3373" s="4" t="s">
        <v>1566</v>
      </c>
      <c r="E3373" s="5" t="s">
        <v>80</v>
      </c>
      <c r="F3373" s="51">
        <v>35</v>
      </c>
      <c r="G3373" s="4" t="s">
        <v>81</v>
      </c>
      <c r="H3373" s="83" t="s">
        <v>464</v>
      </c>
      <c r="I3373" s="5" t="s">
        <v>12</v>
      </c>
      <c r="J3373" s="5" t="s">
        <v>1888</v>
      </c>
      <c r="K3373" s="85">
        <v>45002</v>
      </c>
      <c r="L3373" s="4" t="s">
        <v>9</v>
      </c>
      <c r="M3373" s="4" t="s">
        <v>2000</v>
      </c>
    </row>
    <row r="3374" spans="1:13" x14ac:dyDescent="0.3">
      <c r="A3374" s="26">
        <v>3373</v>
      </c>
      <c r="B3374" s="103">
        <v>7001004927</v>
      </c>
      <c r="C3374" s="5" t="s">
        <v>3076</v>
      </c>
      <c r="D3374" s="4" t="s">
        <v>1566</v>
      </c>
      <c r="E3374" s="5" t="s">
        <v>80</v>
      </c>
      <c r="F3374" s="51">
        <v>39</v>
      </c>
      <c r="G3374" s="4" t="s">
        <v>81</v>
      </c>
      <c r="H3374" s="83" t="s">
        <v>464</v>
      </c>
      <c r="I3374" s="5" t="s">
        <v>12</v>
      </c>
      <c r="J3374" s="5" t="s">
        <v>1888</v>
      </c>
      <c r="K3374" s="85">
        <v>45002</v>
      </c>
      <c r="L3374" s="4" t="s">
        <v>9</v>
      </c>
      <c r="M3374" s="4" t="s">
        <v>2000</v>
      </c>
    </row>
    <row r="3375" spans="1:13" x14ac:dyDescent="0.3">
      <c r="A3375" s="26">
        <v>3374</v>
      </c>
      <c r="B3375" s="103">
        <v>7001203232</v>
      </c>
      <c r="C3375" s="5" t="s">
        <v>3077</v>
      </c>
      <c r="D3375" s="4" t="s">
        <v>1566</v>
      </c>
      <c r="E3375" s="5" t="s">
        <v>80</v>
      </c>
      <c r="F3375" s="51">
        <v>20</v>
      </c>
      <c r="G3375" s="4" t="s">
        <v>81</v>
      </c>
      <c r="H3375" s="83" t="s">
        <v>464</v>
      </c>
      <c r="I3375" s="5" t="s">
        <v>8</v>
      </c>
      <c r="J3375" s="5" t="s">
        <v>83</v>
      </c>
      <c r="K3375" s="85">
        <v>45003</v>
      </c>
      <c r="L3375" s="4" t="s">
        <v>9</v>
      </c>
      <c r="M3375" s="4" t="s">
        <v>3078</v>
      </c>
    </row>
    <row r="3376" spans="1:13" x14ac:dyDescent="0.3">
      <c r="A3376" s="26">
        <v>3375</v>
      </c>
      <c r="B3376" s="103">
        <v>7002553059</v>
      </c>
      <c r="C3376" s="5" t="s">
        <v>3079</v>
      </c>
      <c r="D3376" s="4" t="s">
        <v>1566</v>
      </c>
      <c r="E3376" s="5" t="s">
        <v>80</v>
      </c>
      <c r="F3376" s="51">
        <v>68</v>
      </c>
      <c r="G3376" s="4" t="s">
        <v>81</v>
      </c>
      <c r="H3376" s="83" t="s">
        <v>464</v>
      </c>
      <c r="I3376" s="5" t="s">
        <v>8</v>
      </c>
      <c r="J3376" s="5" t="s">
        <v>83</v>
      </c>
      <c r="K3376" s="85">
        <v>44999</v>
      </c>
      <c r="L3376" s="4" t="s">
        <v>9</v>
      </c>
      <c r="M3376" s="4" t="s">
        <v>3078</v>
      </c>
    </row>
    <row r="3377" spans="1:13" x14ac:dyDescent="0.3">
      <c r="A3377" s="26">
        <v>3376</v>
      </c>
      <c r="B3377" s="103">
        <v>7002409527</v>
      </c>
      <c r="C3377" s="5" t="s">
        <v>3080</v>
      </c>
      <c r="D3377" s="4" t="s">
        <v>1566</v>
      </c>
      <c r="E3377" s="5" t="s">
        <v>80</v>
      </c>
      <c r="F3377" s="51">
        <v>64</v>
      </c>
      <c r="G3377" s="4" t="s">
        <v>81</v>
      </c>
      <c r="H3377" s="83" t="s">
        <v>464</v>
      </c>
      <c r="I3377" s="5" t="s">
        <v>1598</v>
      </c>
      <c r="J3377" s="5" t="s">
        <v>83</v>
      </c>
      <c r="K3377" s="85">
        <v>45004</v>
      </c>
      <c r="L3377" s="4" t="s">
        <v>9</v>
      </c>
      <c r="M3377" s="4" t="s">
        <v>2862</v>
      </c>
    </row>
    <row r="3378" spans="1:13" x14ac:dyDescent="0.3">
      <c r="A3378" s="26">
        <v>3377</v>
      </c>
      <c r="B3378" s="103">
        <v>7002587892</v>
      </c>
      <c r="C3378" s="5" t="s">
        <v>3081</v>
      </c>
      <c r="D3378" s="4" t="s">
        <v>1566</v>
      </c>
      <c r="E3378" s="5" t="s">
        <v>80</v>
      </c>
      <c r="F3378" s="51">
        <v>69</v>
      </c>
      <c r="G3378" s="4" t="s">
        <v>81</v>
      </c>
      <c r="H3378" s="83" t="s">
        <v>464</v>
      </c>
      <c r="I3378" s="5" t="s">
        <v>1598</v>
      </c>
      <c r="J3378" s="5" t="s">
        <v>83</v>
      </c>
      <c r="K3378" s="85">
        <v>45004</v>
      </c>
      <c r="L3378" s="4" t="s">
        <v>9</v>
      </c>
      <c r="M3378" s="4" t="s">
        <v>2862</v>
      </c>
    </row>
    <row r="3379" spans="1:13" x14ac:dyDescent="0.3">
      <c r="A3379" s="26">
        <v>3378</v>
      </c>
      <c r="B3379" s="103">
        <v>7002234583</v>
      </c>
      <c r="C3379" s="32" t="s">
        <v>1628</v>
      </c>
      <c r="D3379" s="4" t="s">
        <v>249</v>
      </c>
      <c r="E3379" s="5" t="s">
        <v>107</v>
      </c>
      <c r="F3379" s="51">
        <v>68</v>
      </c>
      <c r="G3379" s="4" t="s">
        <v>81</v>
      </c>
      <c r="H3379" s="83" t="s">
        <v>464</v>
      </c>
      <c r="I3379" s="5" t="s">
        <v>1598</v>
      </c>
      <c r="J3379" s="5" t="s">
        <v>83</v>
      </c>
      <c r="K3379" s="85">
        <v>45004</v>
      </c>
      <c r="L3379" s="4" t="s">
        <v>9</v>
      </c>
      <c r="M3379" s="4" t="s">
        <v>2862</v>
      </c>
    </row>
    <row r="3380" spans="1:13" x14ac:dyDescent="0.3">
      <c r="A3380" s="26">
        <v>3379</v>
      </c>
      <c r="B3380" s="102">
        <v>7001809388</v>
      </c>
      <c r="C3380" s="32" t="s">
        <v>1627</v>
      </c>
      <c r="D3380" s="4" t="s">
        <v>249</v>
      </c>
      <c r="E3380" s="5" t="s">
        <v>80</v>
      </c>
      <c r="F3380" s="51">
        <v>71</v>
      </c>
      <c r="G3380" s="4" t="s">
        <v>81</v>
      </c>
      <c r="H3380" s="83" t="s">
        <v>464</v>
      </c>
      <c r="I3380" s="5" t="s">
        <v>1598</v>
      </c>
      <c r="J3380" s="5" t="s">
        <v>83</v>
      </c>
      <c r="K3380" s="85">
        <v>45004</v>
      </c>
      <c r="L3380" s="4" t="s">
        <v>9</v>
      </c>
      <c r="M3380" s="4" t="s">
        <v>2862</v>
      </c>
    </row>
    <row r="3381" spans="1:13" x14ac:dyDescent="0.3">
      <c r="A3381" s="26">
        <v>3380</v>
      </c>
      <c r="B3381" s="103">
        <v>7002415562</v>
      </c>
      <c r="C3381" s="5" t="s">
        <v>260</v>
      </c>
      <c r="D3381" s="4" t="s">
        <v>249</v>
      </c>
      <c r="E3381" s="5" t="s">
        <v>80</v>
      </c>
      <c r="F3381" s="51">
        <v>80</v>
      </c>
      <c r="G3381" s="4" t="s">
        <v>81</v>
      </c>
      <c r="H3381" s="83" t="s">
        <v>464</v>
      </c>
      <c r="I3381" s="5" t="s">
        <v>1598</v>
      </c>
      <c r="J3381" s="5" t="s">
        <v>83</v>
      </c>
      <c r="K3381" s="85">
        <v>45004</v>
      </c>
      <c r="L3381" s="4" t="s">
        <v>9</v>
      </c>
      <c r="M3381" s="4" t="s">
        <v>2862</v>
      </c>
    </row>
    <row r="3382" spans="1:13" x14ac:dyDescent="0.3">
      <c r="A3382" s="26">
        <v>3381</v>
      </c>
      <c r="B3382" s="103">
        <v>7001920166</v>
      </c>
      <c r="C3382" s="5" t="s">
        <v>3082</v>
      </c>
      <c r="D3382" s="4" t="s">
        <v>1566</v>
      </c>
      <c r="E3382" s="5" t="s">
        <v>107</v>
      </c>
      <c r="F3382" s="51">
        <v>67</v>
      </c>
      <c r="G3382" s="4" t="s">
        <v>81</v>
      </c>
      <c r="H3382" s="83" t="s">
        <v>464</v>
      </c>
      <c r="I3382" s="5" t="s">
        <v>1598</v>
      </c>
      <c r="J3382" s="5" t="s">
        <v>83</v>
      </c>
      <c r="K3382" s="85">
        <v>45004</v>
      </c>
      <c r="L3382" s="4" t="s">
        <v>9</v>
      </c>
      <c r="M3382" s="4" t="s">
        <v>2862</v>
      </c>
    </row>
    <row r="3383" spans="1:13" x14ac:dyDescent="0.3">
      <c r="A3383" s="26">
        <v>3382</v>
      </c>
      <c r="B3383" s="103">
        <v>7002581801</v>
      </c>
      <c r="C3383" s="34" t="s">
        <v>3083</v>
      </c>
      <c r="D3383" s="4" t="s">
        <v>249</v>
      </c>
      <c r="E3383" s="5" t="s">
        <v>80</v>
      </c>
      <c r="F3383" s="51">
        <v>67</v>
      </c>
      <c r="G3383" s="4" t="s">
        <v>81</v>
      </c>
      <c r="H3383" s="83" t="s">
        <v>464</v>
      </c>
      <c r="I3383" s="5" t="s">
        <v>1598</v>
      </c>
      <c r="J3383" s="5" t="s">
        <v>83</v>
      </c>
      <c r="K3383" s="85">
        <v>45004</v>
      </c>
      <c r="L3383" s="4" t="s">
        <v>9</v>
      </c>
      <c r="M3383" s="4" t="s">
        <v>2862</v>
      </c>
    </row>
    <row r="3384" spans="1:13" x14ac:dyDescent="0.3">
      <c r="A3384" s="26">
        <v>3383</v>
      </c>
      <c r="B3384" s="103">
        <v>7001933904</v>
      </c>
      <c r="C3384" s="5" t="s">
        <v>500</v>
      </c>
      <c r="D3384" s="4" t="s">
        <v>249</v>
      </c>
      <c r="E3384" s="5" t="s">
        <v>107</v>
      </c>
      <c r="F3384" s="51">
        <v>67</v>
      </c>
      <c r="G3384" s="4" t="s">
        <v>81</v>
      </c>
      <c r="H3384" s="83" t="s">
        <v>464</v>
      </c>
      <c r="I3384" s="5" t="s">
        <v>1598</v>
      </c>
      <c r="J3384" s="5" t="s">
        <v>83</v>
      </c>
      <c r="K3384" s="85">
        <v>45004</v>
      </c>
      <c r="L3384" s="4" t="s">
        <v>9</v>
      </c>
      <c r="M3384" s="4" t="s">
        <v>2862</v>
      </c>
    </row>
    <row r="3385" spans="1:13" x14ac:dyDescent="0.3">
      <c r="A3385" s="26">
        <v>3384</v>
      </c>
      <c r="B3385" s="103">
        <v>7001920937</v>
      </c>
      <c r="C3385" s="5" t="s">
        <v>1028</v>
      </c>
      <c r="D3385" s="4" t="s">
        <v>249</v>
      </c>
      <c r="E3385" s="5" t="s">
        <v>80</v>
      </c>
      <c r="F3385" s="51">
        <v>66</v>
      </c>
      <c r="G3385" s="4" t="s">
        <v>81</v>
      </c>
      <c r="H3385" s="83" t="s">
        <v>464</v>
      </c>
      <c r="I3385" s="5" t="s">
        <v>1598</v>
      </c>
      <c r="J3385" s="5" t="s">
        <v>83</v>
      </c>
      <c r="K3385" s="85">
        <v>45004</v>
      </c>
      <c r="L3385" s="4" t="s">
        <v>9</v>
      </c>
      <c r="M3385" s="5" t="s">
        <v>2862</v>
      </c>
    </row>
    <row r="3386" spans="1:13" x14ac:dyDescent="0.3">
      <c r="A3386" s="26">
        <v>3385</v>
      </c>
      <c r="B3386" s="103">
        <v>7002234527</v>
      </c>
      <c r="C3386" s="32" t="s">
        <v>1629</v>
      </c>
      <c r="D3386" s="4" t="s">
        <v>249</v>
      </c>
      <c r="E3386" s="5" t="s">
        <v>80</v>
      </c>
      <c r="F3386" s="51">
        <v>65</v>
      </c>
      <c r="G3386" s="4" t="s">
        <v>81</v>
      </c>
      <c r="H3386" s="83" t="s">
        <v>464</v>
      </c>
      <c r="I3386" s="5" t="s">
        <v>1598</v>
      </c>
      <c r="J3386" s="5" t="s">
        <v>83</v>
      </c>
      <c r="K3386" s="85">
        <v>45004</v>
      </c>
      <c r="L3386" s="4" t="s">
        <v>9</v>
      </c>
      <c r="M3386" s="5" t="s">
        <v>2862</v>
      </c>
    </row>
    <row r="3387" spans="1:13" x14ac:dyDescent="0.3">
      <c r="A3387" s="26">
        <v>3386</v>
      </c>
      <c r="B3387" s="103">
        <v>7002581683</v>
      </c>
      <c r="C3387" s="5" t="s">
        <v>3084</v>
      </c>
      <c r="D3387" s="4" t="s">
        <v>249</v>
      </c>
      <c r="E3387" s="5" t="s">
        <v>80</v>
      </c>
      <c r="F3387" s="51">
        <v>78</v>
      </c>
      <c r="G3387" s="4" t="s">
        <v>81</v>
      </c>
      <c r="H3387" s="83" t="s">
        <v>464</v>
      </c>
      <c r="I3387" s="5" t="s">
        <v>1598</v>
      </c>
      <c r="J3387" s="5" t="s">
        <v>83</v>
      </c>
      <c r="K3387" s="85">
        <v>45004</v>
      </c>
      <c r="L3387" s="4" t="s">
        <v>9</v>
      </c>
      <c r="M3387" s="5" t="s">
        <v>2862</v>
      </c>
    </row>
    <row r="3388" spans="1:13" x14ac:dyDescent="0.3">
      <c r="A3388" s="26">
        <v>3387</v>
      </c>
      <c r="B3388" s="103">
        <v>7002450770</v>
      </c>
      <c r="C3388" s="5" t="s">
        <v>2005</v>
      </c>
      <c r="D3388" s="4" t="s">
        <v>249</v>
      </c>
      <c r="E3388" s="5" t="s">
        <v>107</v>
      </c>
      <c r="F3388" s="51">
        <v>67</v>
      </c>
      <c r="G3388" s="4" t="s">
        <v>81</v>
      </c>
      <c r="H3388" s="83" t="s">
        <v>464</v>
      </c>
      <c r="I3388" s="5" t="s">
        <v>1598</v>
      </c>
      <c r="J3388" s="5" t="s">
        <v>83</v>
      </c>
      <c r="K3388" s="85">
        <v>45004</v>
      </c>
      <c r="L3388" s="4" t="s">
        <v>9</v>
      </c>
      <c r="M3388" s="5" t="s">
        <v>2862</v>
      </c>
    </row>
    <row r="3389" spans="1:13" x14ac:dyDescent="0.3">
      <c r="A3389" s="26">
        <v>3388</v>
      </c>
      <c r="B3389" s="103">
        <v>7001485735</v>
      </c>
      <c r="C3389" s="32" t="s">
        <v>1624</v>
      </c>
      <c r="D3389" s="4" t="s">
        <v>249</v>
      </c>
      <c r="E3389" s="5" t="s">
        <v>80</v>
      </c>
      <c r="F3389" s="51">
        <v>65</v>
      </c>
      <c r="G3389" s="4" t="s">
        <v>81</v>
      </c>
      <c r="H3389" s="83" t="s">
        <v>464</v>
      </c>
      <c r="I3389" s="5" t="s">
        <v>1598</v>
      </c>
      <c r="J3389" s="5" t="s">
        <v>83</v>
      </c>
      <c r="K3389" s="85">
        <v>45004</v>
      </c>
      <c r="L3389" s="4" t="s">
        <v>9</v>
      </c>
      <c r="M3389" s="5" t="s">
        <v>2862</v>
      </c>
    </row>
    <row r="3390" spans="1:13" x14ac:dyDescent="0.3">
      <c r="A3390" s="26">
        <v>3389</v>
      </c>
      <c r="B3390" s="103">
        <v>7002638297</v>
      </c>
      <c r="C3390" s="5" t="s">
        <v>3085</v>
      </c>
      <c r="D3390" s="4" t="s">
        <v>1566</v>
      </c>
      <c r="E3390" s="5" t="s">
        <v>107</v>
      </c>
      <c r="F3390" s="51">
        <v>67</v>
      </c>
      <c r="G3390" s="4" t="s">
        <v>81</v>
      </c>
      <c r="H3390" s="83" t="s">
        <v>464</v>
      </c>
      <c r="I3390" s="5" t="s">
        <v>8</v>
      </c>
      <c r="J3390" s="5" t="s">
        <v>83</v>
      </c>
      <c r="K3390" s="85">
        <v>45003</v>
      </c>
      <c r="L3390" s="4" t="s">
        <v>9</v>
      </c>
      <c r="M3390" s="5" t="s">
        <v>3078</v>
      </c>
    </row>
    <row r="3391" spans="1:13" x14ac:dyDescent="0.3">
      <c r="A3391" s="26">
        <v>3390</v>
      </c>
      <c r="B3391" s="103">
        <v>7001377669</v>
      </c>
      <c r="C3391" s="5" t="s">
        <v>3086</v>
      </c>
      <c r="D3391" s="4" t="s">
        <v>1566</v>
      </c>
      <c r="E3391" s="5" t="s">
        <v>107</v>
      </c>
      <c r="F3391" s="51">
        <v>64</v>
      </c>
      <c r="G3391" s="4" t="s">
        <v>81</v>
      </c>
      <c r="H3391" s="83" t="s">
        <v>464</v>
      </c>
      <c r="I3391" s="5" t="s">
        <v>4</v>
      </c>
      <c r="J3391" s="5" t="s">
        <v>83</v>
      </c>
      <c r="K3391" s="85">
        <v>45003</v>
      </c>
      <c r="L3391" s="4" t="s">
        <v>9</v>
      </c>
      <c r="M3391" s="5" t="s">
        <v>3087</v>
      </c>
    </row>
    <row r="3392" spans="1:13" x14ac:dyDescent="0.3">
      <c r="A3392" s="26">
        <v>3391</v>
      </c>
      <c r="B3392" s="103">
        <v>7002526835</v>
      </c>
      <c r="C3392" s="5" t="s">
        <v>3088</v>
      </c>
      <c r="D3392" s="4" t="s">
        <v>1566</v>
      </c>
      <c r="E3392" s="5" t="s">
        <v>107</v>
      </c>
      <c r="F3392" s="51">
        <v>66</v>
      </c>
      <c r="G3392" s="4" t="s">
        <v>81</v>
      </c>
      <c r="H3392" s="83" t="s">
        <v>464</v>
      </c>
      <c r="I3392" s="5" t="s">
        <v>8</v>
      </c>
      <c r="J3392" s="5" t="s">
        <v>83</v>
      </c>
      <c r="K3392" s="85">
        <v>45003</v>
      </c>
      <c r="L3392" s="4" t="s">
        <v>9</v>
      </c>
      <c r="M3392" s="5" t="s">
        <v>3078</v>
      </c>
    </row>
    <row r="3393" spans="1:13" x14ac:dyDescent="0.3">
      <c r="A3393" s="26">
        <v>3392</v>
      </c>
      <c r="B3393" s="103">
        <v>7002523373</v>
      </c>
      <c r="C3393" s="5" t="s">
        <v>3089</v>
      </c>
      <c r="D3393" s="4" t="s">
        <v>1566</v>
      </c>
      <c r="E3393" s="5" t="s">
        <v>80</v>
      </c>
      <c r="F3393" s="51">
        <v>75</v>
      </c>
      <c r="G3393" s="4" t="s">
        <v>81</v>
      </c>
      <c r="H3393" s="83" t="s">
        <v>464</v>
      </c>
      <c r="I3393" s="5" t="s">
        <v>8</v>
      </c>
      <c r="J3393" s="5" t="s">
        <v>83</v>
      </c>
      <c r="K3393" s="85">
        <v>45003</v>
      </c>
      <c r="L3393" s="4" t="s">
        <v>9</v>
      </c>
      <c r="M3393" s="5" t="s">
        <v>3078</v>
      </c>
    </row>
    <row r="3394" spans="1:13" x14ac:dyDescent="0.3">
      <c r="A3394" s="26">
        <v>3393</v>
      </c>
      <c r="B3394" s="103">
        <v>7001672265</v>
      </c>
      <c r="C3394" s="5" t="s">
        <v>3090</v>
      </c>
      <c r="D3394" s="4" t="s">
        <v>1566</v>
      </c>
      <c r="E3394" s="5" t="s">
        <v>107</v>
      </c>
      <c r="F3394" s="51">
        <v>38</v>
      </c>
      <c r="G3394" s="4" t="s">
        <v>81</v>
      </c>
      <c r="H3394" s="83" t="s">
        <v>464</v>
      </c>
      <c r="I3394" s="5" t="s">
        <v>8</v>
      </c>
      <c r="J3394" s="5" t="s">
        <v>83</v>
      </c>
      <c r="K3394" s="85">
        <v>45003</v>
      </c>
      <c r="L3394" s="4" t="s">
        <v>9</v>
      </c>
      <c r="M3394" s="5" t="s">
        <v>3078</v>
      </c>
    </row>
    <row r="3395" spans="1:13" x14ac:dyDescent="0.3">
      <c r="A3395" s="26">
        <v>3394</v>
      </c>
      <c r="B3395" s="102">
        <v>7001803272</v>
      </c>
      <c r="C3395" s="5" t="s">
        <v>3091</v>
      </c>
      <c r="D3395" s="4" t="s">
        <v>1566</v>
      </c>
      <c r="E3395" s="5" t="s">
        <v>80</v>
      </c>
      <c r="F3395" s="51">
        <v>44</v>
      </c>
      <c r="G3395" s="4" t="s">
        <v>81</v>
      </c>
      <c r="H3395" s="83" t="s">
        <v>464</v>
      </c>
      <c r="I3395" s="5" t="s">
        <v>12</v>
      </c>
      <c r="J3395" s="5" t="s">
        <v>1888</v>
      </c>
      <c r="K3395" s="85">
        <v>45003</v>
      </c>
      <c r="L3395" s="4" t="s">
        <v>9</v>
      </c>
      <c r="M3395" s="5" t="s">
        <v>2000</v>
      </c>
    </row>
    <row r="3396" spans="1:13" x14ac:dyDescent="0.3">
      <c r="A3396" s="26">
        <v>3395</v>
      </c>
      <c r="B3396" s="102">
        <v>7001781626</v>
      </c>
      <c r="C3396" s="5" t="s">
        <v>3092</v>
      </c>
      <c r="D3396" s="4" t="s">
        <v>1566</v>
      </c>
      <c r="E3396" s="5" t="s">
        <v>80</v>
      </c>
      <c r="F3396" s="51">
        <v>44</v>
      </c>
      <c r="G3396" s="4" t="s">
        <v>81</v>
      </c>
      <c r="H3396" s="83" t="s">
        <v>464</v>
      </c>
      <c r="I3396" s="5" t="s">
        <v>12</v>
      </c>
      <c r="J3396" s="5" t="s">
        <v>1888</v>
      </c>
      <c r="K3396" s="85">
        <v>45003</v>
      </c>
      <c r="L3396" s="4" t="s">
        <v>9</v>
      </c>
      <c r="M3396" s="5" t="s">
        <v>2000</v>
      </c>
    </row>
    <row r="3397" spans="1:13" x14ac:dyDescent="0.3">
      <c r="A3397" s="26">
        <v>3396</v>
      </c>
      <c r="B3397" s="103">
        <v>7002600478</v>
      </c>
      <c r="C3397" s="5" t="s">
        <v>3093</v>
      </c>
      <c r="D3397" s="4" t="s">
        <v>1566</v>
      </c>
      <c r="E3397" s="5" t="s">
        <v>80</v>
      </c>
      <c r="F3397" s="51">
        <v>45</v>
      </c>
      <c r="G3397" s="4" t="s">
        <v>81</v>
      </c>
      <c r="H3397" s="83" t="s">
        <v>464</v>
      </c>
      <c r="I3397" s="5" t="s">
        <v>12</v>
      </c>
      <c r="J3397" s="5" t="s">
        <v>1888</v>
      </c>
      <c r="K3397" s="85">
        <v>45003</v>
      </c>
      <c r="L3397" s="4" t="s">
        <v>9</v>
      </c>
      <c r="M3397" s="5" t="s">
        <v>2000</v>
      </c>
    </row>
    <row r="3398" spans="1:13" x14ac:dyDescent="0.3">
      <c r="A3398" s="26">
        <v>3397</v>
      </c>
      <c r="B3398" s="102">
        <v>7001741675</v>
      </c>
      <c r="C3398" s="5" t="s">
        <v>3094</v>
      </c>
      <c r="D3398" s="4" t="s">
        <v>1566</v>
      </c>
      <c r="E3398" s="5" t="s">
        <v>80</v>
      </c>
      <c r="F3398" s="51">
        <v>44</v>
      </c>
      <c r="G3398" s="4" t="s">
        <v>81</v>
      </c>
      <c r="H3398" s="83" t="s">
        <v>464</v>
      </c>
      <c r="I3398" s="5" t="s">
        <v>12</v>
      </c>
      <c r="J3398" s="5" t="s">
        <v>1888</v>
      </c>
      <c r="K3398" s="85">
        <v>45003</v>
      </c>
      <c r="L3398" s="4" t="s">
        <v>9</v>
      </c>
      <c r="M3398" s="5" t="s">
        <v>2000</v>
      </c>
    </row>
    <row r="3399" spans="1:13" x14ac:dyDescent="0.3">
      <c r="A3399" s="26">
        <v>3398</v>
      </c>
      <c r="B3399" s="102">
        <v>7001781604</v>
      </c>
      <c r="C3399" s="5" t="s">
        <v>3095</v>
      </c>
      <c r="D3399" s="4" t="s">
        <v>1566</v>
      </c>
      <c r="E3399" s="5" t="s">
        <v>80</v>
      </c>
      <c r="F3399" s="51">
        <v>37</v>
      </c>
      <c r="G3399" s="4" t="s">
        <v>81</v>
      </c>
      <c r="H3399" s="83" t="s">
        <v>464</v>
      </c>
      <c r="I3399" s="5" t="s">
        <v>12</v>
      </c>
      <c r="J3399" s="5" t="s">
        <v>1888</v>
      </c>
      <c r="K3399" s="85">
        <v>45003</v>
      </c>
      <c r="L3399" s="4" t="s">
        <v>9</v>
      </c>
      <c r="M3399" s="5" t="s">
        <v>2000</v>
      </c>
    </row>
    <row r="3400" spans="1:13" x14ac:dyDescent="0.3">
      <c r="A3400" s="26">
        <v>3399</v>
      </c>
      <c r="B3400" s="103">
        <v>7002594661</v>
      </c>
      <c r="C3400" s="5" t="s">
        <v>3096</v>
      </c>
      <c r="D3400" s="4" t="s">
        <v>1566</v>
      </c>
      <c r="E3400" s="5" t="s">
        <v>80</v>
      </c>
      <c r="F3400" s="51">
        <v>36</v>
      </c>
      <c r="G3400" s="4" t="s">
        <v>81</v>
      </c>
      <c r="H3400" s="83" t="s">
        <v>464</v>
      </c>
      <c r="I3400" s="5" t="s">
        <v>12</v>
      </c>
      <c r="J3400" s="5" t="s">
        <v>1888</v>
      </c>
      <c r="K3400" s="85">
        <v>45003</v>
      </c>
      <c r="L3400" s="4" t="s">
        <v>9</v>
      </c>
      <c r="M3400" s="5" t="s">
        <v>2000</v>
      </c>
    </row>
    <row r="3401" spans="1:13" x14ac:dyDescent="0.3">
      <c r="A3401" s="26">
        <v>3400</v>
      </c>
      <c r="B3401" s="103">
        <v>7002549872</v>
      </c>
      <c r="C3401" s="5" t="s">
        <v>3097</v>
      </c>
      <c r="D3401" s="4" t="s">
        <v>1566</v>
      </c>
      <c r="E3401" s="5" t="s">
        <v>80</v>
      </c>
      <c r="F3401" s="51">
        <v>44</v>
      </c>
      <c r="G3401" s="4" t="s">
        <v>81</v>
      </c>
      <c r="H3401" s="83" t="s">
        <v>464</v>
      </c>
      <c r="I3401" s="5" t="s">
        <v>12</v>
      </c>
      <c r="J3401" s="5" t="s">
        <v>1888</v>
      </c>
      <c r="K3401" s="85">
        <v>45003</v>
      </c>
      <c r="L3401" s="4" t="s">
        <v>9</v>
      </c>
      <c r="M3401" s="5" t="s">
        <v>2000</v>
      </c>
    </row>
    <row r="3402" spans="1:13" x14ac:dyDescent="0.3">
      <c r="A3402" s="26">
        <v>3401</v>
      </c>
      <c r="B3402" s="103">
        <v>7002595428</v>
      </c>
      <c r="C3402" s="5" t="s">
        <v>3098</v>
      </c>
      <c r="D3402" s="4" t="s">
        <v>1566</v>
      </c>
      <c r="E3402" s="5" t="s">
        <v>80</v>
      </c>
      <c r="F3402" s="51">
        <v>38</v>
      </c>
      <c r="G3402" s="4" t="s">
        <v>81</v>
      </c>
      <c r="H3402" s="83" t="s">
        <v>464</v>
      </c>
      <c r="I3402" s="5" t="s">
        <v>12</v>
      </c>
      <c r="J3402" s="5" t="s">
        <v>1888</v>
      </c>
      <c r="K3402" s="85">
        <v>45003</v>
      </c>
      <c r="L3402" s="4" t="s">
        <v>9</v>
      </c>
      <c r="M3402" s="5" t="s">
        <v>2000</v>
      </c>
    </row>
    <row r="3403" spans="1:13" x14ac:dyDescent="0.3">
      <c r="A3403" s="26">
        <v>3402</v>
      </c>
      <c r="B3403" s="103">
        <v>7002599507</v>
      </c>
      <c r="C3403" s="5" t="s">
        <v>3099</v>
      </c>
      <c r="D3403" s="4" t="s">
        <v>1566</v>
      </c>
      <c r="E3403" s="5" t="s">
        <v>80</v>
      </c>
      <c r="F3403" s="51">
        <v>66</v>
      </c>
      <c r="G3403" s="4" t="s">
        <v>81</v>
      </c>
      <c r="H3403" s="83" t="s">
        <v>464</v>
      </c>
      <c r="I3403" s="5" t="s">
        <v>12</v>
      </c>
      <c r="J3403" s="5" t="s">
        <v>1888</v>
      </c>
      <c r="K3403" s="85">
        <v>45003</v>
      </c>
      <c r="L3403" s="4" t="s">
        <v>9</v>
      </c>
      <c r="M3403" s="5" t="s">
        <v>2000</v>
      </c>
    </row>
    <row r="3404" spans="1:13" x14ac:dyDescent="0.3">
      <c r="A3404" s="26">
        <v>3403</v>
      </c>
      <c r="B3404" s="103">
        <v>7002595141</v>
      </c>
      <c r="C3404" s="5" t="s">
        <v>3100</v>
      </c>
      <c r="D3404" s="4" t="s">
        <v>1566</v>
      </c>
      <c r="E3404" s="5" t="s">
        <v>80</v>
      </c>
      <c r="F3404" s="51">
        <v>68</v>
      </c>
      <c r="G3404" s="4" t="s">
        <v>81</v>
      </c>
      <c r="H3404" s="83" t="s">
        <v>464</v>
      </c>
      <c r="I3404" s="5" t="s">
        <v>12</v>
      </c>
      <c r="J3404" s="5" t="s">
        <v>1888</v>
      </c>
      <c r="K3404" s="85">
        <v>45003</v>
      </c>
      <c r="L3404" s="4" t="s">
        <v>9</v>
      </c>
      <c r="M3404" s="5" t="s">
        <v>2000</v>
      </c>
    </row>
    <row r="3405" spans="1:13" x14ac:dyDescent="0.3">
      <c r="A3405" s="26">
        <v>3404</v>
      </c>
      <c r="B3405" s="103">
        <v>7001155056</v>
      </c>
      <c r="C3405" s="5" t="s">
        <v>3101</v>
      </c>
      <c r="D3405" s="4" t="s">
        <v>1566</v>
      </c>
      <c r="E3405" s="5" t="s">
        <v>80</v>
      </c>
      <c r="F3405" s="51">
        <v>51</v>
      </c>
      <c r="G3405" s="4" t="s">
        <v>81</v>
      </c>
      <c r="H3405" s="83" t="s">
        <v>464</v>
      </c>
      <c r="I3405" s="5" t="s">
        <v>12</v>
      </c>
      <c r="J3405" s="5" t="s">
        <v>1888</v>
      </c>
      <c r="K3405" s="85">
        <v>45003</v>
      </c>
      <c r="L3405" s="4" t="s">
        <v>9</v>
      </c>
      <c r="M3405" s="5" t="s">
        <v>2000</v>
      </c>
    </row>
    <row r="3406" spans="1:13" x14ac:dyDescent="0.3">
      <c r="A3406" s="26">
        <v>3405</v>
      </c>
      <c r="B3406" s="103">
        <v>7001197908</v>
      </c>
      <c r="C3406" s="5" t="s">
        <v>3102</v>
      </c>
      <c r="D3406" s="4" t="s">
        <v>1566</v>
      </c>
      <c r="E3406" s="5" t="s">
        <v>80</v>
      </c>
      <c r="F3406" s="51">
        <v>39</v>
      </c>
      <c r="G3406" s="4" t="s">
        <v>81</v>
      </c>
      <c r="H3406" s="83" t="s">
        <v>464</v>
      </c>
      <c r="I3406" s="5" t="s">
        <v>12</v>
      </c>
      <c r="J3406" s="5" t="s">
        <v>1888</v>
      </c>
      <c r="K3406" s="85">
        <v>45003</v>
      </c>
      <c r="L3406" s="4" t="s">
        <v>9</v>
      </c>
      <c r="M3406" s="5" t="s">
        <v>2000</v>
      </c>
    </row>
    <row r="3407" spans="1:13" x14ac:dyDescent="0.3">
      <c r="A3407" s="26">
        <v>3406</v>
      </c>
      <c r="B3407" s="103">
        <v>7001548281</v>
      </c>
      <c r="C3407" s="5" t="s">
        <v>3103</v>
      </c>
      <c r="D3407" s="4" t="s">
        <v>1566</v>
      </c>
      <c r="E3407" s="5" t="s">
        <v>80</v>
      </c>
      <c r="F3407" s="51">
        <v>47</v>
      </c>
      <c r="G3407" s="4" t="s">
        <v>81</v>
      </c>
      <c r="H3407" s="83" t="s">
        <v>464</v>
      </c>
      <c r="I3407" s="5" t="s">
        <v>12</v>
      </c>
      <c r="J3407" s="5" t="s">
        <v>1888</v>
      </c>
      <c r="K3407" s="85">
        <v>45003</v>
      </c>
      <c r="L3407" s="4" t="s">
        <v>9</v>
      </c>
      <c r="M3407" s="5" t="s">
        <v>2000</v>
      </c>
    </row>
    <row r="3408" spans="1:13" x14ac:dyDescent="0.3">
      <c r="A3408" s="26">
        <v>3407</v>
      </c>
      <c r="B3408" s="103">
        <v>7002602003</v>
      </c>
      <c r="C3408" s="5" t="s">
        <v>3104</v>
      </c>
      <c r="D3408" s="4" t="s">
        <v>1566</v>
      </c>
      <c r="E3408" s="5" t="s">
        <v>80</v>
      </c>
      <c r="F3408" s="51">
        <v>35</v>
      </c>
      <c r="G3408" s="4" t="s">
        <v>81</v>
      </c>
      <c r="H3408" s="83" t="s">
        <v>464</v>
      </c>
      <c r="I3408" s="5" t="s">
        <v>12</v>
      </c>
      <c r="J3408" s="5" t="s">
        <v>1888</v>
      </c>
      <c r="K3408" s="85">
        <v>45003</v>
      </c>
      <c r="L3408" s="4" t="s">
        <v>9</v>
      </c>
      <c r="M3408" s="5" t="s">
        <v>2000</v>
      </c>
    </row>
    <row r="3409" spans="1:13" x14ac:dyDescent="0.3">
      <c r="A3409" s="26">
        <v>3408</v>
      </c>
      <c r="B3409" s="103">
        <v>7002576885</v>
      </c>
      <c r="C3409" s="5" t="s">
        <v>3105</v>
      </c>
      <c r="D3409" s="4" t="s">
        <v>1566</v>
      </c>
      <c r="E3409" s="5" t="s">
        <v>107</v>
      </c>
      <c r="F3409" s="51">
        <v>37</v>
      </c>
      <c r="G3409" s="4" t="s">
        <v>81</v>
      </c>
      <c r="H3409" s="83" t="s">
        <v>464</v>
      </c>
      <c r="I3409" s="5" t="s">
        <v>12</v>
      </c>
      <c r="J3409" s="5" t="s">
        <v>1888</v>
      </c>
      <c r="K3409" s="85">
        <v>45003</v>
      </c>
      <c r="L3409" s="4" t="s">
        <v>9</v>
      </c>
      <c r="M3409" s="5" t="s">
        <v>2000</v>
      </c>
    </row>
    <row r="3410" spans="1:13" x14ac:dyDescent="0.3">
      <c r="A3410" s="26">
        <v>3409</v>
      </c>
      <c r="B3410" s="103">
        <v>7002595266</v>
      </c>
      <c r="C3410" s="5" t="s">
        <v>3106</v>
      </c>
      <c r="D3410" s="4" t="s">
        <v>1566</v>
      </c>
      <c r="E3410" s="5" t="s">
        <v>80</v>
      </c>
      <c r="F3410" s="51">
        <v>42</v>
      </c>
      <c r="G3410" s="4" t="s">
        <v>81</v>
      </c>
      <c r="H3410" s="83" t="s">
        <v>464</v>
      </c>
      <c r="I3410" s="5" t="s">
        <v>12</v>
      </c>
      <c r="J3410" s="5" t="s">
        <v>1888</v>
      </c>
      <c r="K3410" s="85">
        <v>45003</v>
      </c>
      <c r="L3410" s="4" t="s">
        <v>9</v>
      </c>
      <c r="M3410" s="5" t="s">
        <v>2000</v>
      </c>
    </row>
    <row r="3411" spans="1:13" x14ac:dyDescent="0.3">
      <c r="A3411" s="26">
        <v>3410</v>
      </c>
      <c r="B3411" s="103">
        <v>7002579015</v>
      </c>
      <c r="C3411" s="5" t="s">
        <v>3107</v>
      </c>
      <c r="D3411" s="4" t="s">
        <v>1566</v>
      </c>
      <c r="E3411" s="5" t="s">
        <v>80</v>
      </c>
      <c r="F3411" s="51">
        <v>38</v>
      </c>
      <c r="G3411" s="4" t="s">
        <v>81</v>
      </c>
      <c r="H3411" s="83" t="s">
        <v>464</v>
      </c>
      <c r="I3411" s="5" t="s">
        <v>12</v>
      </c>
      <c r="J3411" s="5" t="s">
        <v>1888</v>
      </c>
      <c r="K3411" s="85">
        <v>45003</v>
      </c>
      <c r="L3411" s="4" t="s">
        <v>9</v>
      </c>
      <c r="M3411" s="5" t="s">
        <v>2000</v>
      </c>
    </row>
    <row r="3412" spans="1:13" x14ac:dyDescent="0.3">
      <c r="A3412" s="26">
        <v>3411</v>
      </c>
      <c r="B3412" s="103">
        <v>7002619595</v>
      </c>
      <c r="C3412" s="5" t="s">
        <v>3108</v>
      </c>
      <c r="D3412" s="4" t="s">
        <v>1566</v>
      </c>
      <c r="E3412" s="5" t="s">
        <v>80</v>
      </c>
      <c r="F3412" s="51">
        <v>39</v>
      </c>
      <c r="G3412" s="4" t="s">
        <v>81</v>
      </c>
      <c r="H3412" s="83" t="s">
        <v>464</v>
      </c>
      <c r="I3412" s="5" t="s">
        <v>12</v>
      </c>
      <c r="J3412" s="5" t="s">
        <v>1888</v>
      </c>
      <c r="K3412" s="85">
        <v>45003</v>
      </c>
      <c r="L3412" s="4" t="s">
        <v>9</v>
      </c>
      <c r="M3412" s="5" t="s">
        <v>2000</v>
      </c>
    </row>
    <row r="3413" spans="1:13" x14ac:dyDescent="0.3">
      <c r="A3413" s="26">
        <v>3412</v>
      </c>
      <c r="B3413" s="103">
        <v>7001201799</v>
      </c>
      <c r="C3413" s="5" t="s">
        <v>3109</v>
      </c>
      <c r="D3413" s="4" t="s">
        <v>1566</v>
      </c>
      <c r="E3413" s="5" t="s">
        <v>80</v>
      </c>
      <c r="F3413" s="51">
        <v>50</v>
      </c>
      <c r="G3413" s="4" t="s">
        <v>81</v>
      </c>
      <c r="H3413" s="83" t="s">
        <v>464</v>
      </c>
      <c r="I3413" s="5" t="s">
        <v>12</v>
      </c>
      <c r="J3413" s="5" t="s">
        <v>1888</v>
      </c>
      <c r="K3413" s="85">
        <v>45003</v>
      </c>
      <c r="L3413" s="4" t="s">
        <v>9</v>
      </c>
      <c r="M3413" s="5" t="s">
        <v>2000</v>
      </c>
    </row>
    <row r="3414" spans="1:13" x14ac:dyDescent="0.3">
      <c r="A3414" s="26">
        <v>3413</v>
      </c>
      <c r="B3414" s="103">
        <v>7002633764</v>
      </c>
      <c r="C3414" s="5" t="s">
        <v>3110</v>
      </c>
      <c r="D3414" s="4" t="s">
        <v>1566</v>
      </c>
      <c r="E3414" s="5" t="s">
        <v>80</v>
      </c>
      <c r="F3414" s="51">
        <v>28</v>
      </c>
      <c r="G3414" s="4" t="s">
        <v>81</v>
      </c>
      <c r="H3414" s="83" t="s">
        <v>464</v>
      </c>
      <c r="I3414" s="5" t="s">
        <v>12</v>
      </c>
      <c r="J3414" s="5" t="s">
        <v>1888</v>
      </c>
      <c r="K3414" s="85">
        <v>45003</v>
      </c>
      <c r="L3414" s="4" t="s">
        <v>9</v>
      </c>
      <c r="M3414" s="5" t="s">
        <v>2000</v>
      </c>
    </row>
    <row r="3415" spans="1:13" x14ac:dyDescent="0.3">
      <c r="A3415" s="26">
        <v>3414</v>
      </c>
      <c r="B3415" s="103">
        <v>7001629409</v>
      </c>
      <c r="C3415" s="5" t="s">
        <v>3111</v>
      </c>
      <c r="D3415" s="4" t="s">
        <v>1566</v>
      </c>
      <c r="E3415" s="5" t="s">
        <v>80</v>
      </c>
      <c r="F3415" s="51">
        <v>33</v>
      </c>
      <c r="G3415" s="4" t="s">
        <v>81</v>
      </c>
      <c r="H3415" s="83" t="s">
        <v>464</v>
      </c>
      <c r="I3415" s="5" t="s">
        <v>12</v>
      </c>
      <c r="J3415" s="5" t="s">
        <v>1888</v>
      </c>
      <c r="K3415" s="85">
        <v>45003</v>
      </c>
      <c r="L3415" s="4" t="s">
        <v>9</v>
      </c>
      <c r="M3415" s="5" t="s">
        <v>2000</v>
      </c>
    </row>
    <row r="3416" spans="1:13" x14ac:dyDescent="0.3">
      <c r="A3416" s="26">
        <v>3415</v>
      </c>
      <c r="B3416" s="103">
        <v>7002595347</v>
      </c>
      <c r="C3416" s="5" t="s">
        <v>3112</v>
      </c>
      <c r="D3416" s="4" t="s">
        <v>1566</v>
      </c>
      <c r="E3416" s="5" t="s">
        <v>80</v>
      </c>
      <c r="F3416" s="51">
        <v>42</v>
      </c>
      <c r="G3416" s="4" t="s">
        <v>81</v>
      </c>
      <c r="H3416" s="83" t="s">
        <v>464</v>
      </c>
      <c r="I3416" s="5" t="s">
        <v>12</v>
      </c>
      <c r="J3416" s="5" t="s">
        <v>1888</v>
      </c>
      <c r="K3416" s="85">
        <v>45003</v>
      </c>
      <c r="L3416" s="4" t="s">
        <v>9</v>
      </c>
      <c r="M3416" s="5" t="s">
        <v>2000</v>
      </c>
    </row>
    <row r="3417" spans="1:13" x14ac:dyDescent="0.3">
      <c r="A3417" s="26">
        <v>3416</v>
      </c>
      <c r="B3417" s="103">
        <v>7001316277</v>
      </c>
      <c r="C3417" s="5" t="s">
        <v>3113</v>
      </c>
      <c r="D3417" s="4" t="s">
        <v>1566</v>
      </c>
      <c r="E3417" s="5" t="s">
        <v>80</v>
      </c>
      <c r="F3417" s="51">
        <v>59</v>
      </c>
      <c r="G3417" s="4" t="s">
        <v>81</v>
      </c>
      <c r="H3417" s="83" t="s">
        <v>464</v>
      </c>
      <c r="I3417" s="5" t="s">
        <v>12</v>
      </c>
      <c r="J3417" s="5" t="s">
        <v>1888</v>
      </c>
      <c r="K3417" s="85">
        <v>45003</v>
      </c>
      <c r="L3417" s="4" t="s">
        <v>9</v>
      </c>
      <c r="M3417" s="5" t="s">
        <v>2000</v>
      </c>
    </row>
    <row r="3418" spans="1:13" x14ac:dyDescent="0.3">
      <c r="A3418" s="26">
        <v>3417</v>
      </c>
      <c r="B3418" s="103">
        <v>7002594801</v>
      </c>
      <c r="C3418" s="5" t="s">
        <v>3114</v>
      </c>
      <c r="D3418" s="4" t="s">
        <v>1566</v>
      </c>
      <c r="E3418" s="5" t="s">
        <v>80</v>
      </c>
      <c r="F3418" s="51">
        <v>45</v>
      </c>
      <c r="G3418" s="4" t="s">
        <v>81</v>
      </c>
      <c r="H3418" s="83" t="s">
        <v>464</v>
      </c>
      <c r="I3418" s="5" t="s">
        <v>12</v>
      </c>
      <c r="J3418" s="5" t="s">
        <v>1888</v>
      </c>
      <c r="K3418" s="85">
        <v>45003</v>
      </c>
      <c r="L3418" s="4" t="s">
        <v>9</v>
      </c>
      <c r="M3418" s="5" t="s">
        <v>2000</v>
      </c>
    </row>
    <row r="3419" spans="1:13" x14ac:dyDescent="0.3">
      <c r="A3419" s="26">
        <v>3418</v>
      </c>
      <c r="B3419" s="103">
        <v>7002580631</v>
      </c>
      <c r="C3419" s="5" t="s">
        <v>3115</v>
      </c>
      <c r="D3419" s="4" t="s">
        <v>1566</v>
      </c>
      <c r="E3419" s="5" t="s">
        <v>80</v>
      </c>
      <c r="F3419" s="51">
        <v>32</v>
      </c>
      <c r="G3419" s="4" t="s">
        <v>81</v>
      </c>
      <c r="H3419" s="83" t="s">
        <v>464</v>
      </c>
      <c r="I3419" s="5" t="s">
        <v>12</v>
      </c>
      <c r="J3419" s="5" t="s">
        <v>1888</v>
      </c>
      <c r="K3419" s="85">
        <v>45003</v>
      </c>
      <c r="L3419" s="4" t="s">
        <v>9</v>
      </c>
      <c r="M3419" s="5" t="s">
        <v>2000</v>
      </c>
    </row>
    <row r="3420" spans="1:13" x14ac:dyDescent="0.3">
      <c r="A3420" s="26">
        <v>3419</v>
      </c>
      <c r="B3420" s="102">
        <v>7001800639</v>
      </c>
      <c r="C3420" s="5" t="s">
        <v>3116</v>
      </c>
      <c r="D3420" s="4" t="s">
        <v>1566</v>
      </c>
      <c r="E3420" s="5" t="s">
        <v>80</v>
      </c>
      <c r="F3420" s="51">
        <v>41</v>
      </c>
      <c r="G3420" s="4" t="s">
        <v>81</v>
      </c>
      <c r="H3420" s="83" t="s">
        <v>464</v>
      </c>
      <c r="I3420" s="5" t="s">
        <v>12</v>
      </c>
      <c r="J3420" s="5" t="s">
        <v>1888</v>
      </c>
      <c r="K3420" s="85">
        <v>45003</v>
      </c>
      <c r="L3420" s="4" t="s">
        <v>9</v>
      </c>
      <c r="M3420" s="5" t="s">
        <v>2000</v>
      </c>
    </row>
    <row r="3421" spans="1:13" x14ac:dyDescent="0.3">
      <c r="A3421" s="26">
        <v>3420</v>
      </c>
      <c r="B3421" s="102">
        <v>7001870067</v>
      </c>
      <c r="C3421" s="5" t="s">
        <v>3117</v>
      </c>
      <c r="D3421" s="4" t="s">
        <v>1566</v>
      </c>
      <c r="E3421" s="5" t="s">
        <v>80</v>
      </c>
      <c r="F3421" s="51">
        <v>33</v>
      </c>
      <c r="G3421" s="4" t="s">
        <v>81</v>
      </c>
      <c r="H3421" s="83" t="s">
        <v>464</v>
      </c>
      <c r="I3421" s="5" t="s">
        <v>12</v>
      </c>
      <c r="J3421" s="5" t="s">
        <v>1888</v>
      </c>
      <c r="K3421" s="85">
        <v>45003</v>
      </c>
      <c r="L3421" s="4" t="s">
        <v>9</v>
      </c>
      <c r="M3421" s="5" t="s">
        <v>2000</v>
      </c>
    </row>
    <row r="3422" spans="1:13" x14ac:dyDescent="0.3">
      <c r="A3422" s="26">
        <v>3421</v>
      </c>
      <c r="B3422" s="103">
        <v>7001599696</v>
      </c>
      <c r="C3422" s="5" t="s">
        <v>3118</v>
      </c>
      <c r="D3422" s="4" t="s">
        <v>1566</v>
      </c>
      <c r="E3422" s="5" t="s">
        <v>80</v>
      </c>
      <c r="F3422" s="51">
        <v>43</v>
      </c>
      <c r="G3422" s="4" t="s">
        <v>81</v>
      </c>
      <c r="H3422" s="83" t="s">
        <v>464</v>
      </c>
      <c r="I3422" s="5" t="s">
        <v>12</v>
      </c>
      <c r="J3422" s="5" t="s">
        <v>1888</v>
      </c>
      <c r="K3422" s="85">
        <v>45003</v>
      </c>
      <c r="L3422" s="4" t="s">
        <v>9</v>
      </c>
      <c r="M3422" s="5" t="s">
        <v>2000</v>
      </c>
    </row>
    <row r="3423" spans="1:13" x14ac:dyDescent="0.3">
      <c r="A3423" s="26">
        <v>3422</v>
      </c>
      <c r="B3423" s="103">
        <v>7002493010</v>
      </c>
      <c r="C3423" s="5" t="s">
        <v>3119</v>
      </c>
      <c r="D3423" s="4" t="s">
        <v>1566</v>
      </c>
      <c r="E3423" s="5" t="s">
        <v>80</v>
      </c>
      <c r="F3423" s="51">
        <v>45</v>
      </c>
      <c r="G3423" s="4" t="s">
        <v>81</v>
      </c>
      <c r="H3423" s="83" t="s">
        <v>464</v>
      </c>
      <c r="I3423" s="5" t="s">
        <v>12</v>
      </c>
      <c r="J3423" s="5" t="s">
        <v>1888</v>
      </c>
      <c r="K3423" s="85">
        <v>45003</v>
      </c>
      <c r="L3423" s="4" t="s">
        <v>9</v>
      </c>
      <c r="M3423" s="5" t="s">
        <v>2000</v>
      </c>
    </row>
    <row r="3424" spans="1:13" x14ac:dyDescent="0.3">
      <c r="A3424" s="26">
        <v>3423</v>
      </c>
      <c r="B3424" s="103">
        <v>7002482520</v>
      </c>
      <c r="C3424" s="5" t="s">
        <v>3120</v>
      </c>
      <c r="D3424" s="4" t="s">
        <v>1566</v>
      </c>
      <c r="E3424" s="5" t="s">
        <v>80</v>
      </c>
      <c r="F3424" s="51">
        <v>47</v>
      </c>
      <c r="G3424" s="4" t="s">
        <v>81</v>
      </c>
      <c r="H3424" s="83" t="s">
        <v>464</v>
      </c>
      <c r="I3424" s="5" t="s">
        <v>12</v>
      </c>
      <c r="J3424" s="5" t="s">
        <v>1888</v>
      </c>
      <c r="K3424" s="85">
        <v>45003</v>
      </c>
      <c r="L3424" s="4" t="s">
        <v>9</v>
      </c>
      <c r="M3424" s="5" t="s">
        <v>2000</v>
      </c>
    </row>
    <row r="3425" spans="1:13" x14ac:dyDescent="0.3">
      <c r="A3425" s="26">
        <v>3424</v>
      </c>
      <c r="B3425" s="103">
        <v>7002588707</v>
      </c>
      <c r="C3425" s="5" t="s">
        <v>3121</v>
      </c>
      <c r="D3425" s="4" t="s">
        <v>1566</v>
      </c>
      <c r="E3425" s="5" t="s">
        <v>80</v>
      </c>
      <c r="F3425" s="51">
        <v>62</v>
      </c>
      <c r="G3425" s="4" t="s">
        <v>81</v>
      </c>
      <c r="H3425" s="83" t="s">
        <v>464</v>
      </c>
      <c r="I3425" s="5" t="s">
        <v>12</v>
      </c>
      <c r="J3425" s="5" t="s">
        <v>1888</v>
      </c>
      <c r="K3425" s="85">
        <v>45003</v>
      </c>
      <c r="L3425" s="4" t="s">
        <v>9</v>
      </c>
      <c r="M3425" s="5" t="s">
        <v>2000</v>
      </c>
    </row>
    <row r="3426" spans="1:13" x14ac:dyDescent="0.3">
      <c r="A3426" s="26">
        <v>3425</v>
      </c>
      <c r="B3426" s="103">
        <v>7001696711</v>
      </c>
      <c r="C3426" s="5" t="s">
        <v>3122</v>
      </c>
      <c r="D3426" s="4" t="s">
        <v>1566</v>
      </c>
      <c r="E3426" s="5" t="s">
        <v>80</v>
      </c>
      <c r="F3426" s="51">
        <v>40</v>
      </c>
      <c r="G3426" s="4" t="s">
        <v>81</v>
      </c>
      <c r="H3426" s="83" t="s">
        <v>464</v>
      </c>
      <c r="I3426" s="5" t="s">
        <v>12</v>
      </c>
      <c r="J3426" s="5" t="s">
        <v>1888</v>
      </c>
      <c r="K3426" s="85">
        <v>45004</v>
      </c>
      <c r="L3426" s="4" t="s">
        <v>9</v>
      </c>
      <c r="M3426" s="5" t="s">
        <v>2000</v>
      </c>
    </row>
    <row r="3427" spans="1:13" x14ac:dyDescent="0.3">
      <c r="A3427" s="26">
        <v>3426</v>
      </c>
      <c r="B3427" s="103">
        <v>7002629217</v>
      </c>
      <c r="C3427" s="5" t="s">
        <v>3123</v>
      </c>
      <c r="D3427" s="4" t="s">
        <v>1566</v>
      </c>
      <c r="E3427" s="5" t="s">
        <v>80</v>
      </c>
      <c r="F3427" s="51">
        <v>45</v>
      </c>
      <c r="G3427" s="4" t="s">
        <v>81</v>
      </c>
      <c r="H3427" s="83" t="s">
        <v>464</v>
      </c>
      <c r="I3427" s="5" t="s">
        <v>12</v>
      </c>
      <c r="J3427" s="5" t="s">
        <v>1888</v>
      </c>
      <c r="K3427" s="85">
        <v>45004</v>
      </c>
      <c r="L3427" s="4" t="s">
        <v>9</v>
      </c>
      <c r="M3427" s="5" t="s">
        <v>2000</v>
      </c>
    </row>
    <row r="3428" spans="1:13" x14ac:dyDescent="0.3">
      <c r="A3428" s="26">
        <v>3427</v>
      </c>
      <c r="B3428" s="103">
        <v>7002526352</v>
      </c>
      <c r="C3428" s="5" t="s">
        <v>3124</v>
      </c>
      <c r="D3428" s="4" t="s">
        <v>1566</v>
      </c>
      <c r="E3428" s="5" t="s">
        <v>80</v>
      </c>
      <c r="F3428" s="51">
        <v>39</v>
      </c>
      <c r="G3428" s="4" t="s">
        <v>81</v>
      </c>
      <c r="H3428" s="83" t="s">
        <v>464</v>
      </c>
      <c r="I3428" s="5" t="s">
        <v>12</v>
      </c>
      <c r="J3428" s="5" t="s">
        <v>1888</v>
      </c>
      <c r="K3428" s="85">
        <v>45004</v>
      </c>
      <c r="L3428" s="4" t="s">
        <v>9</v>
      </c>
      <c r="M3428" s="5" t="s">
        <v>2000</v>
      </c>
    </row>
    <row r="3429" spans="1:13" x14ac:dyDescent="0.3">
      <c r="A3429" s="26">
        <v>3428</v>
      </c>
      <c r="B3429" s="103">
        <v>7002630969</v>
      </c>
      <c r="C3429" s="5" t="s">
        <v>3125</v>
      </c>
      <c r="D3429" s="4" t="s">
        <v>1566</v>
      </c>
      <c r="E3429" s="5" t="s">
        <v>80</v>
      </c>
      <c r="F3429" s="51">
        <v>41</v>
      </c>
      <c r="G3429" s="4" t="s">
        <v>81</v>
      </c>
      <c r="H3429" s="83" t="s">
        <v>464</v>
      </c>
      <c r="I3429" s="5" t="s">
        <v>12</v>
      </c>
      <c r="J3429" s="5" t="s">
        <v>1888</v>
      </c>
      <c r="K3429" s="85">
        <v>45004</v>
      </c>
      <c r="L3429" s="4" t="s">
        <v>9</v>
      </c>
      <c r="M3429" s="5" t="s">
        <v>2000</v>
      </c>
    </row>
    <row r="3430" spans="1:13" x14ac:dyDescent="0.3">
      <c r="A3430" s="26">
        <v>3429</v>
      </c>
      <c r="B3430" s="103">
        <v>7001669324</v>
      </c>
      <c r="C3430" s="5" t="s">
        <v>3126</v>
      </c>
      <c r="D3430" s="4" t="s">
        <v>1566</v>
      </c>
      <c r="E3430" s="5" t="s">
        <v>80</v>
      </c>
      <c r="F3430" s="51">
        <v>40</v>
      </c>
      <c r="G3430" s="4" t="s">
        <v>81</v>
      </c>
      <c r="H3430" s="83" t="s">
        <v>464</v>
      </c>
      <c r="I3430" s="5" t="s">
        <v>12</v>
      </c>
      <c r="J3430" s="5" t="s">
        <v>1888</v>
      </c>
      <c r="K3430" s="85">
        <v>45004</v>
      </c>
      <c r="L3430" s="4" t="s">
        <v>9</v>
      </c>
      <c r="M3430" s="5" t="s">
        <v>2000</v>
      </c>
    </row>
    <row r="3431" spans="1:13" x14ac:dyDescent="0.3">
      <c r="A3431" s="26">
        <v>3430</v>
      </c>
      <c r="B3431" s="103">
        <v>7002478453</v>
      </c>
      <c r="C3431" s="5" t="s">
        <v>3127</v>
      </c>
      <c r="D3431" s="4" t="s">
        <v>1566</v>
      </c>
      <c r="E3431" s="5" t="s">
        <v>80</v>
      </c>
      <c r="F3431" s="51">
        <v>42</v>
      </c>
      <c r="G3431" s="4" t="s">
        <v>81</v>
      </c>
      <c r="H3431" s="83" t="s">
        <v>464</v>
      </c>
      <c r="I3431" s="5" t="s">
        <v>12</v>
      </c>
      <c r="J3431" s="5" t="s">
        <v>1888</v>
      </c>
      <c r="K3431" s="85">
        <v>45004</v>
      </c>
      <c r="L3431" s="4" t="s">
        <v>9</v>
      </c>
      <c r="M3431" s="5" t="s">
        <v>2000</v>
      </c>
    </row>
    <row r="3432" spans="1:13" x14ac:dyDescent="0.3">
      <c r="A3432" s="26">
        <v>3431</v>
      </c>
      <c r="B3432" s="102">
        <v>7001834829</v>
      </c>
      <c r="C3432" s="5" t="s">
        <v>3128</v>
      </c>
      <c r="D3432" s="4" t="s">
        <v>1566</v>
      </c>
      <c r="E3432" s="5" t="s">
        <v>80</v>
      </c>
      <c r="F3432" s="51">
        <v>33</v>
      </c>
      <c r="G3432" s="4" t="s">
        <v>81</v>
      </c>
      <c r="H3432" s="83" t="s">
        <v>464</v>
      </c>
      <c r="I3432" s="5" t="s">
        <v>12</v>
      </c>
      <c r="J3432" s="5" t="s">
        <v>1888</v>
      </c>
      <c r="K3432" s="85">
        <v>45004</v>
      </c>
      <c r="L3432" s="4" t="s">
        <v>9</v>
      </c>
      <c r="M3432" s="5" t="s">
        <v>2000</v>
      </c>
    </row>
    <row r="3433" spans="1:13" x14ac:dyDescent="0.3">
      <c r="A3433" s="26">
        <v>3432</v>
      </c>
      <c r="B3433" s="103">
        <v>7001685678</v>
      </c>
      <c r="C3433" s="5" t="s">
        <v>3129</v>
      </c>
      <c r="D3433" s="4" t="s">
        <v>1566</v>
      </c>
      <c r="E3433" s="5" t="s">
        <v>80</v>
      </c>
      <c r="F3433" s="51">
        <v>43</v>
      </c>
      <c r="G3433" s="4" t="s">
        <v>81</v>
      </c>
      <c r="H3433" s="83" t="s">
        <v>464</v>
      </c>
      <c r="I3433" s="5" t="s">
        <v>12</v>
      </c>
      <c r="J3433" s="5" t="s">
        <v>1888</v>
      </c>
      <c r="K3433" s="85">
        <v>45004</v>
      </c>
      <c r="L3433" s="4" t="s">
        <v>9</v>
      </c>
      <c r="M3433" s="5" t="s">
        <v>2000</v>
      </c>
    </row>
    <row r="3434" spans="1:13" x14ac:dyDescent="0.3">
      <c r="A3434" s="26">
        <v>3433</v>
      </c>
      <c r="B3434" s="103">
        <v>7002590696</v>
      </c>
      <c r="C3434" s="5" t="s">
        <v>3130</v>
      </c>
      <c r="D3434" s="4" t="s">
        <v>1566</v>
      </c>
      <c r="E3434" s="5" t="s">
        <v>80</v>
      </c>
      <c r="F3434" s="51">
        <v>60</v>
      </c>
      <c r="G3434" s="4" t="s">
        <v>81</v>
      </c>
      <c r="H3434" s="83" t="s">
        <v>464</v>
      </c>
      <c r="I3434" s="5" t="s">
        <v>12</v>
      </c>
      <c r="J3434" s="5" t="s">
        <v>1888</v>
      </c>
      <c r="K3434" s="85">
        <v>45004</v>
      </c>
      <c r="L3434" s="4" t="s">
        <v>9</v>
      </c>
      <c r="M3434" s="5" t="s">
        <v>2000</v>
      </c>
    </row>
    <row r="3435" spans="1:13" x14ac:dyDescent="0.3">
      <c r="A3435" s="26">
        <v>3434</v>
      </c>
      <c r="B3435" s="102">
        <v>7001773207</v>
      </c>
      <c r="C3435" s="5" t="s">
        <v>3131</v>
      </c>
      <c r="D3435" s="4" t="s">
        <v>1566</v>
      </c>
      <c r="E3435" s="5" t="s">
        <v>80</v>
      </c>
      <c r="F3435" s="51">
        <v>49</v>
      </c>
      <c r="G3435" s="4" t="s">
        <v>81</v>
      </c>
      <c r="H3435" s="83" t="s">
        <v>464</v>
      </c>
      <c r="I3435" s="5" t="s">
        <v>12</v>
      </c>
      <c r="J3435" s="5" t="s">
        <v>1888</v>
      </c>
      <c r="K3435" s="85">
        <v>45004</v>
      </c>
      <c r="L3435" s="4" t="s">
        <v>9</v>
      </c>
      <c r="M3435" s="5" t="s">
        <v>2000</v>
      </c>
    </row>
    <row r="3436" spans="1:13" x14ac:dyDescent="0.3">
      <c r="A3436" s="26">
        <v>3435</v>
      </c>
      <c r="B3436" s="103">
        <v>7002603413</v>
      </c>
      <c r="C3436" s="5" t="s">
        <v>3132</v>
      </c>
      <c r="D3436" s="4" t="s">
        <v>1566</v>
      </c>
      <c r="E3436" s="5" t="s">
        <v>80</v>
      </c>
      <c r="F3436" s="51">
        <v>32</v>
      </c>
      <c r="G3436" s="4" t="s">
        <v>81</v>
      </c>
      <c r="H3436" s="83" t="s">
        <v>464</v>
      </c>
      <c r="I3436" s="5" t="s">
        <v>12</v>
      </c>
      <c r="J3436" s="5" t="s">
        <v>1888</v>
      </c>
      <c r="K3436" s="85">
        <v>45004</v>
      </c>
      <c r="L3436" s="4" t="s">
        <v>9</v>
      </c>
      <c r="M3436" s="5" t="s">
        <v>2000</v>
      </c>
    </row>
    <row r="3437" spans="1:13" x14ac:dyDescent="0.3">
      <c r="A3437" s="26">
        <v>3436</v>
      </c>
      <c r="B3437" s="103">
        <v>7001056764</v>
      </c>
      <c r="C3437" s="5" t="s">
        <v>3133</v>
      </c>
      <c r="D3437" s="4" t="s">
        <v>1566</v>
      </c>
      <c r="E3437" s="5" t="s">
        <v>80</v>
      </c>
      <c r="F3437" s="51">
        <v>43</v>
      </c>
      <c r="G3437" s="4" t="s">
        <v>81</v>
      </c>
      <c r="H3437" s="83" t="s">
        <v>464</v>
      </c>
      <c r="I3437" s="5" t="s">
        <v>12</v>
      </c>
      <c r="J3437" s="5" t="s">
        <v>1888</v>
      </c>
      <c r="K3437" s="85">
        <v>45004</v>
      </c>
      <c r="L3437" s="4" t="s">
        <v>9</v>
      </c>
      <c r="M3437" s="5" t="s">
        <v>2000</v>
      </c>
    </row>
    <row r="3438" spans="1:13" x14ac:dyDescent="0.3">
      <c r="A3438" s="26">
        <v>3437</v>
      </c>
      <c r="B3438" s="103">
        <v>7001599663</v>
      </c>
      <c r="C3438" s="5" t="s">
        <v>3134</v>
      </c>
      <c r="D3438" s="4" t="s">
        <v>1566</v>
      </c>
      <c r="E3438" s="5" t="s">
        <v>80</v>
      </c>
      <c r="F3438" s="51">
        <v>41</v>
      </c>
      <c r="G3438" s="4" t="s">
        <v>81</v>
      </c>
      <c r="H3438" s="83" t="s">
        <v>464</v>
      </c>
      <c r="I3438" s="5" t="s">
        <v>12</v>
      </c>
      <c r="J3438" s="5" t="s">
        <v>1888</v>
      </c>
      <c r="K3438" s="85">
        <v>45004</v>
      </c>
      <c r="L3438" s="4" t="s">
        <v>9</v>
      </c>
      <c r="M3438" s="5" t="s">
        <v>2000</v>
      </c>
    </row>
    <row r="3439" spans="1:13" x14ac:dyDescent="0.3">
      <c r="A3439" s="26">
        <v>3438</v>
      </c>
      <c r="B3439" s="103">
        <v>7002603468</v>
      </c>
      <c r="C3439" s="5" t="s">
        <v>3135</v>
      </c>
      <c r="D3439" s="4" t="s">
        <v>1566</v>
      </c>
      <c r="E3439" s="5" t="s">
        <v>80</v>
      </c>
      <c r="F3439" s="51">
        <v>32</v>
      </c>
      <c r="G3439" s="4" t="s">
        <v>81</v>
      </c>
      <c r="H3439" s="83" t="s">
        <v>464</v>
      </c>
      <c r="I3439" s="5" t="s">
        <v>12</v>
      </c>
      <c r="J3439" s="5" t="s">
        <v>1888</v>
      </c>
      <c r="K3439" s="85">
        <v>45004</v>
      </c>
      <c r="L3439" s="4" t="s">
        <v>9</v>
      </c>
      <c r="M3439" s="5" t="s">
        <v>2000</v>
      </c>
    </row>
    <row r="3440" spans="1:13" x14ac:dyDescent="0.3">
      <c r="A3440" s="26">
        <v>3439</v>
      </c>
      <c r="B3440" s="102">
        <v>7001718529</v>
      </c>
      <c r="C3440" s="5" t="s">
        <v>3136</v>
      </c>
      <c r="D3440" s="4" t="s">
        <v>1566</v>
      </c>
      <c r="E3440" s="5" t="s">
        <v>80</v>
      </c>
      <c r="F3440" s="51">
        <v>41</v>
      </c>
      <c r="G3440" s="4" t="s">
        <v>81</v>
      </c>
      <c r="H3440" s="83" t="s">
        <v>464</v>
      </c>
      <c r="I3440" s="5" t="s">
        <v>12</v>
      </c>
      <c r="J3440" s="5" t="s">
        <v>1888</v>
      </c>
      <c r="K3440" s="85">
        <v>45004</v>
      </c>
      <c r="L3440" s="4" t="s">
        <v>9</v>
      </c>
      <c r="M3440" s="5" t="s">
        <v>2000</v>
      </c>
    </row>
    <row r="3441" spans="1:13" x14ac:dyDescent="0.3">
      <c r="A3441" s="26">
        <v>3440</v>
      </c>
      <c r="B3441" s="103">
        <v>7001697763</v>
      </c>
      <c r="C3441" s="5" t="s">
        <v>3137</v>
      </c>
      <c r="D3441" s="4" t="s">
        <v>1566</v>
      </c>
      <c r="E3441" s="5" t="s">
        <v>80</v>
      </c>
      <c r="F3441" s="51">
        <v>39</v>
      </c>
      <c r="G3441" s="4" t="s">
        <v>81</v>
      </c>
      <c r="H3441" s="83" t="s">
        <v>464</v>
      </c>
      <c r="I3441" s="5" t="s">
        <v>12</v>
      </c>
      <c r="J3441" s="5" t="s">
        <v>1888</v>
      </c>
      <c r="K3441" s="85">
        <v>45004</v>
      </c>
      <c r="L3441" s="4" t="s">
        <v>9</v>
      </c>
      <c r="M3441" s="5" t="s">
        <v>2000</v>
      </c>
    </row>
    <row r="3442" spans="1:13" x14ac:dyDescent="0.3">
      <c r="A3442" s="26">
        <v>3441</v>
      </c>
      <c r="B3442" s="102">
        <v>7001837646</v>
      </c>
      <c r="C3442" s="5" t="s">
        <v>3138</v>
      </c>
      <c r="D3442" s="4" t="s">
        <v>1566</v>
      </c>
      <c r="E3442" s="5" t="s">
        <v>80</v>
      </c>
      <c r="F3442" s="51">
        <v>46</v>
      </c>
      <c r="G3442" s="4" t="s">
        <v>81</v>
      </c>
      <c r="H3442" s="83" t="s">
        <v>464</v>
      </c>
      <c r="I3442" s="5" t="s">
        <v>12</v>
      </c>
      <c r="J3442" s="5" t="s">
        <v>1888</v>
      </c>
      <c r="K3442" s="85">
        <v>45004</v>
      </c>
      <c r="L3442" s="4" t="s">
        <v>9</v>
      </c>
      <c r="M3442" s="5" t="s">
        <v>2000</v>
      </c>
    </row>
    <row r="3443" spans="1:13" x14ac:dyDescent="0.3">
      <c r="A3443" s="26">
        <v>3442</v>
      </c>
      <c r="B3443" s="103">
        <v>7001597315</v>
      </c>
      <c r="C3443" s="5" t="s">
        <v>3139</v>
      </c>
      <c r="D3443" s="4" t="s">
        <v>1566</v>
      </c>
      <c r="E3443" s="5" t="s">
        <v>80</v>
      </c>
      <c r="F3443" s="51">
        <v>37</v>
      </c>
      <c r="G3443" s="4" t="s">
        <v>81</v>
      </c>
      <c r="H3443" s="83" t="s">
        <v>464</v>
      </c>
      <c r="I3443" s="5" t="s">
        <v>12</v>
      </c>
      <c r="J3443" s="5" t="s">
        <v>1888</v>
      </c>
      <c r="K3443" s="85">
        <v>45004</v>
      </c>
      <c r="L3443" s="4" t="s">
        <v>9</v>
      </c>
      <c r="M3443" s="5" t="s">
        <v>2000</v>
      </c>
    </row>
    <row r="3444" spans="1:13" x14ac:dyDescent="0.3">
      <c r="A3444" s="26">
        <v>3443</v>
      </c>
      <c r="B3444" s="103">
        <v>7001993724</v>
      </c>
      <c r="C3444" s="5" t="s">
        <v>3140</v>
      </c>
      <c r="D3444" s="4" t="s">
        <v>1566</v>
      </c>
      <c r="E3444" s="5" t="s">
        <v>80</v>
      </c>
      <c r="F3444" s="51">
        <v>36</v>
      </c>
      <c r="G3444" s="4" t="s">
        <v>81</v>
      </c>
      <c r="H3444" s="83" t="s">
        <v>464</v>
      </c>
      <c r="I3444" s="5" t="s">
        <v>12</v>
      </c>
      <c r="J3444" s="5" t="s">
        <v>1888</v>
      </c>
      <c r="K3444" s="85">
        <v>45007</v>
      </c>
      <c r="L3444" s="4" t="s">
        <v>9</v>
      </c>
      <c r="M3444" s="5" t="s">
        <v>2000</v>
      </c>
    </row>
    <row r="3445" spans="1:13" x14ac:dyDescent="0.3">
      <c r="A3445" s="26">
        <v>3444</v>
      </c>
      <c r="B3445" s="103">
        <v>7001144681</v>
      </c>
      <c r="C3445" s="5" t="s">
        <v>3071</v>
      </c>
      <c r="D3445" s="4" t="s">
        <v>249</v>
      </c>
      <c r="E3445" s="5" t="s">
        <v>80</v>
      </c>
      <c r="F3445" s="51">
        <v>38</v>
      </c>
      <c r="G3445" s="4" t="s">
        <v>81</v>
      </c>
      <c r="H3445" s="83" t="s">
        <v>464</v>
      </c>
      <c r="I3445" s="5" t="s">
        <v>12</v>
      </c>
      <c r="J3445" s="5" t="s">
        <v>1888</v>
      </c>
      <c r="K3445" s="85">
        <v>45007</v>
      </c>
      <c r="L3445" s="4" t="s">
        <v>9</v>
      </c>
      <c r="M3445" s="5" t="s">
        <v>2000</v>
      </c>
    </row>
    <row r="3446" spans="1:13" x14ac:dyDescent="0.3">
      <c r="A3446" s="26">
        <v>3445</v>
      </c>
      <c r="B3446" s="103">
        <v>7002049529</v>
      </c>
      <c r="C3446" s="5" t="s">
        <v>3141</v>
      </c>
      <c r="D3446" s="4" t="s">
        <v>1566</v>
      </c>
      <c r="E3446" s="5" t="s">
        <v>80</v>
      </c>
      <c r="F3446" s="51">
        <v>35</v>
      </c>
      <c r="G3446" s="4" t="s">
        <v>81</v>
      </c>
      <c r="H3446" s="83" t="s">
        <v>464</v>
      </c>
      <c r="I3446" s="5" t="s">
        <v>12</v>
      </c>
      <c r="J3446" s="5" t="s">
        <v>1888</v>
      </c>
      <c r="K3446" s="85">
        <v>45007</v>
      </c>
      <c r="L3446" s="4" t="s">
        <v>9</v>
      </c>
      <c r="M3446" s="5" t="s">
        <v>2000</v>
      </c>
    </row>
    <row r="3447" spans="1:13" x14ac:dyDescent="0.3">
      <c r="A3447" s="26">
        <v>3446</v>
      </c>
      <c r="B3447" s="103">
        <v>7002068092</v>
      </c>
      <c r="C3447" s="5" t="s">
        <v>3142</v>
      </c>
      <c r="D3447" s="4" t="s">
        <v>1566</v>
      </c>
      <c r="E3447" s="5" t="s">
        <v>80</v>
      </c>
      <c r="F3447" s="51">
        <v>35</v>
      </c>
      <c r="G3447" s="4" t="s">
        <v>81</v>
      </c>
      <c r="H3447" s="83" t="s">
        <v>464</v>
      </c>
      <c r="I3447" s="5" t="s">
        <v>12</v>
      </c>
      <c r="J3447" s="5" t="s">
        <v>1888</v>
      </c>
      <c r="K3447" s="85">
        <v>45007</v>
      </c>
      <c r="L3447" s="4" t="s">
        <v>9</v>
      </c>
      <c r="M3447" s="5" t="s">
        <v>2000</v>
      </c>
    </row>
    <row r="3448" spans="1:13" x14ac:dyDescent="0.3">
      <c r="A3448" s="26">
        <v>3447</v>
      </c>
      <c r="B3448" s="103">
        <v>7002234907</v>
      </c>
      <c r="C3448" s="5" t="s">
        <v>3143</v>
      </c>
      <c r="D3448" s="4" t="s">
        <v>1566</v>
      </c>
      <c r="E3448" s="5" t="s">
        <v>80</v>
      </c>
      <c r="F3448" s="51">
        <v>40</v>
      </c>
      <c r="G3448" s="4" t="s">
        <v>81</v>
      </c>
      <c r="H3448" s="83" t="s">
        <v>464</v>
      </c>
      <c r="I3448" s="5" t="s">
        <v>12</v>
      </c>
      <c r="J3448" s="5" t="s">
        <v>1888</v>
      </c>
      <c r="K3448" s="85">
        <v>45007</v>
      </c>
      <c r="L3448" s="4" t="s">
        <v>9</v>
      </c>
      <c r="M3448" s="5" t="s">
        <v>2000</v>
      </c>
    </row>
    <row r="3449" spans="1:13" x14ac:dyDescent="0.3">
      <c r="A3449" s="26">
        <v>3448</v>
      </c>
      <c r="B3449" s="103">
        <v>7001057864</v>
      </c>
      <c r="C3449" s="5" t="s">
        <v>3144</v>
      </c>
      <c r="D3449" s="4" t="s">
        <v>1566</v>
      </c>
      <c r="E3449" s="5" t="s">
        <v>80</v>
      </c>
      <c r="F3449" s="51">
        <v>40</v>
      </c>
      <c r="G3449" s="4" t="s">
        <v>81</v>
      </c>
      <c r="H3449" s="83" t="s">
        <v>464</v>
      </c>
      <c r="I3449" s="5" t="s">
        <v>12</v>
      </c>
      <c r="J3449" s="5" t="s">
        <v>1888</v>
      </c>
      <c r="K3449" s="85">
        <v>45007</v>
      </c>
      <c r="L3449" s="4" t="s">
        <v>9</v>
      </c>
      <c r="M3449" s="5" t="s">
        <v>2000</v>
      </c>
    </row>
    <row r="3450" spans="1:13" x14ac:dyDescent="0.3">
      <c r="A3450" s="26">
        <v>3449</v>
      </c>
      <c r="B3450" s="103">
        <v>7000928387</v>
      </c>
      <c r="C3450" s="5" t="s">
        <v>3145</v>
      </c>
      <c r="D3450" s="4" t="s">
        <v>1566</v>
      </c>
      <c r="E3450" s="5" t="s">
        <v>107</v>
      </c>
      <c r="F3450" s="51">
        <v>66</v>
      </c>
      <c r="G3450" s="4" t="s">
        <v>81</v>
      </c>
      <c r="H3450" s="83" t="s">
        <v>464</v>
      </c>
      <c r="I3450" s="5" t="s">
        <v>1598</v>
      </c>
      <c r="J3450" s="5" t="s">
        <v>1888</v>
      </c>
      <c r="K3450" s="85">
        <v>45007</v>
      </c>
      <c r="L3450" s="4" t="s">
        <v>9</v>
      </c>
      <c r="M3450" s="5" t="s">
        <v>3146</v>
      </c>
    </row>
    <row r="3451" spans="1:13" x14ac:dyDescent="0.3">
      <c r="A3451" s="26">
        <v>3450</v>
      </c>
      <c r="B3451" s="103">
        <v>7002380765</v>
      </c>
      <c r="C3451" s="5" t="s">
        <v>3147</v>
      </c>
      <c r="D3451" s="4" t="s">
        <v>1566</v>
      </c>
      <c r="E3451" s="5" t="s">
        <v>80</v>
      </c>
      <c r="F3451" s="51">
        <v>33</v>
      </c>
      <c r="G3451" s="4" t="s">
        <v>81</v>
      </c>
      <c r="H3451" s="83" t="s">
        <v>464</v>
      </c>
      <c r="I3451" s="5" t="s">
        <v>12</v>
      </c>
      <c r="J3451" s="5" t="s">
        <v>1888</v>
      </c>
      <c r="K3451" s="85">
        <v>45007</v>
      </c>
      <c r="L3451" s="4" t="s">
        <v>9</v>
      </c>
      <c r="M3451" s="5" t="s">
        <v>2000</v>
      </c>
    </row>
    <row r="3452" spans="1:13" x14ac:dyDescent="0.3">
      <c r="A3452" s="26">
        <v>3451</v>
      </c>
      <c r="B3452" s="103">
        <v>7002582543</v>
      </c>
      <c r="C3452" s="5" t="s">
        <v>3148</v>
      </c>
      <c r="D3452" s="4" t="s">
        <v>1566</v>
      </c>
      <c r="E3452" s="5" t="s">
        <v>80</v>
      </c>
      <c r="F3452" s="51">
        <v>39</v>
      </c>
      <c r="G3452" s="4" t="s">
        <v>81</v>
      </c>
      <c r="H3452" s="83" t="s">
        <v>464</v>
      </c>
      <c r="I3452" s="5" t="s">
        <v>12</v>
      </c>
      <c r="J3452" s="5" t="s">
        <v>1888</v>
      </c>
      <c r="K3452" s="85">
        <v>45007</v>
      </c>
      <c r="L3452" s="4" t="s">
        <v>9</v>
      </c>
      <c r="M3452" s="5" t="s">
        <v>2000</v>
      </c>
    </row>
    <row r="3453" spans="1:13" x14ac:dyDescent="0.3">
      <c r="A3453" s="26">
        <v>3452</v>
      </c>
      <c r="B3453" s="102">
        <v>7001756440</v>
      </c>
      <c r="C3453" s="5" t="s">
        <v>2986</v>
      </c>
      <c r="D3453" s="4" t="s">
        <v>249</v>
      </c>
      <c r="E3453" s="5" t="s">
        <v>80</v>
      </c>
      <c r="F3453" s="51">
        <v>52</v>
      </c>
      <c r="G3453" s="4" t="s">
        <v>81</v>
      </c>
      <c r="H3453" s="83" t="s">
        <v>464</v>
      </c>
      <c r="I3453" s="5" t="s">
        <v>12</v>
      </c>
      <c r="J3453" s="5" t="s">
        <v>1888</v>
      </c>
      <c r="K3453" s="85">
        <v>45007</v>
      </c>
      <c r="L3453" s="4" t="s">
        <v>9</v>
      </c>
      <c r="M3453" s="5" t="s">
        <v>2000</v>
      </c>
    </row>
    <row r="3454" spans="1:13" x14ac:dyDescent="0.3">
      <c r="A3454" s="26">
        <v>3453</v>
      </c>
      <c r="B3454" s="103">
        <v>7002039003</v>
      </c>
      <c r="C3454" s="5" t="s">
        <v>3149</v>
      </c>
      <c r="D3454" s="4" t="s">
        <v>1566</v>
      </c>
      <c r="E3454" s="5" t="s">
        <v>80</v>
      </c>
      <c r="F3454" s="51">
        <v>41</v>
      </c>
      <c r="G3454" s="4" t="s">
        <v>81</v>
      </c>
      <c r="H3454" s="83" t="s">
        <v>464</v>
      </c>
      <c r="I3454" s="5" t="s">
        <v>12</v>
      </c>
      <c r="J3454" s="5" t="s">
        <v>1888</v>
      </c>
      <c r="K3454" s="85">
        <v>45007</v>
      </c>
      <c r="L3454" s="4" t="s">
        <v>9</v>
      </c>
      <c r="M3454" s="5" t="s">
        <v>2000</v>
      </c>
    </row>
    <row r="3455" spans="1:13" x14ac:dyDescent="0.3">
      <c r="A3455" s="26">
        <v>3454</v>
      </c>
      <c r="B3455" s="103">
        <v>7002211274</v>
      </c>
      <c r="C3455" s="5" t="s">
        <v>3150</v>
      </c>
      <c r="D3455" s="4" t="s">
        <v>1566</v>
      </c>
      <c r="E3455" s="5" t="s">
        <v>80</v>
      </c>
      <c r="F3455" s="51">
        <v>42</v>
      </c>
      <c r="G3455" s="4" t="s">
        <v>81</v>
      </c>
      <c r="H3455" s="83" t="s">
        <v>464</v>
      </c>
      <c r="I3455" s="5" t="s">
        <v>8</v>
      </c>
      <c r="J3455" s="5" t="s">
        <v>83</v>
      </c>
      <c r="K3455" s="85">
        <v>45009</v>
      </c>
      <c r="L3455" s="4" t="s">
        <v>9</v>
      </c>
      <c r="M3455" s="5" t="s">
        <v>3078</v>
      </c>
    </row>
    <row r="3456" spans="1:13" x14ac:dyDescent="0.3">
      <c r="A3456" s="26">
        <v>3455</v>
      </c>
      <c r="B3456" s="103">
        <v>7000938526</v>
      </c>
      <c r="C3456" s="5" t="s">
        <v>3151</v>
      </c>
      <c r="D3456" s="4" t="s">
        <v>1566</v>
      </c>
      <c r="E3456" s="5" t="s">
        <v>80</v>
      </c>
      <c r="F3456" s="51">
        <v>36</v>
      </c>
      <c r="G3456" s="4" t="s">
        <v>81</v>
      </c>
      <c r="H3456" s="83" t="s">
        <v>464</v>
      </c>
      <c r="I3456" s="5" t="s">
        <v>8</v>
      </c>
      <c r="J3456" s="5" t="s">
        <v>83</v>
      </c>
      <c r="K3456" s="85">
        <v>45009</v>
      </c>
      <c r="L3456" s="4" t="s">
        <v>9</v>
      </c>
      <c r="M3456" s="5" t="s">
        <v>3078</v>
      </c>
    </row>
    <row r="3457" spans="1:13" x14ac:dyDescent="0.3">
      <c r="A3457" s="26">
        <v>3456</v>
      </c>
      <c r="B3457" s="103">
        <v>7001103817</v>
      </c>
      <c r="C3457" s="5" t="s">
        <v>3152</v>
      </c>
      <c r="D3457" s="4" t="s">
        <v>1566</v>
      </c>
      <c r="E3457" s="5" t="s">
        <v>107</v>
      </c>
      <c r="F3457" s="51">
        <v>67</v>
      </c>
      <c r="G3457" s="4" t="s">
        <v>81</v>
      </c>
      <c r="H3457" s="83" t="s">
        <v>464</v>
      </c>
      <c r="I3457" s="5" t="s">
        <v>1598</v>
      </c>
      <c r="J3457" s="5" t="s">
        <v>83</v>
      </c>
      <c r="K3457" s="85">
        <v>45010</v>
      </c>
      <c r="L3457" s="4" t="s">
        <v>9</v>
      </c>
      <c r="M3457" s="5" t="s">
        <v>2862</v>
      </c>
    </row>
    <row r="3458" spans="1:13" x14ac:dyDescent="0.3">
      <c r="A3458" s="26">
        <v>3457</v>
      </c>
      <c r="B3458" s="103">
        <v>7002469347</v>
      </c>
      <c r="C3458" s="32" t="s">
        <v>470</v>
      </c>
      <c r="D3458" s="4" t="s">
        <v>249</v>
      </c>
      <c r="E3458" s="5" t="s">
        <v>80</v>
      </c>
      <c r="F3458" s="51">
        <v>52</v>
      </c>
      <c r="G3458" s="4" t="s">
        <v>81</v>
      </c>
      <c r="H3458" s="83" t="s">
        <v>464</v>
      </c>
      <c r="I3458" s="5" t="s">
        <v>1598</v>
      </c>
      <c r="J3458" s="5" t="s">
        <v>83</v>
      </c>
      <c r="K3458" s="85">
        <v>45010</v>
      </c>
      <c r="L3458" s="4" t="s">
        <v>9</v>
      </c>
      <c r="M3458" s="5" t="s">
        <v>2862</v>
      </c>
    </row>
    <row r="3459" spans="1:13" x14ac:dyDescent="0.3">
      <c r="A3459" s="26">
        <v>3458</v>
      </c>
      <c r="B3459" s="103">
        <v>7002469440</v>
      </c>
      <c r="C3459" s="5" t="s">
        <v>3153</v>
      </c>
      <c r="D3459" s="4" t="s">
        <v>249</v>
      </c>
      <c r="E3459" s="5" t="s">
        <v>107</v>
      </c>
      <c r="F3459" s="51">
        <v>20</v>
      </c>
      <c r="G3459" s="4" t="s">
        <v>81</v>
      </c>
      <c r="H3459" s="83" t="s">
        <v>464</v>
      </c>
      <c r="I3459" s="5" t="s">
        <v>1598</v>
      </c>
      <c r="J3459" s="5" t="s">
        <v>83</v>
      </c>
      <c r="K3459" s="85">
        <v>45010</v>
      </c>
      <c r="L3459" s="4" t="s">
        <v>9</v>
      </c>
      <c r="M3459" s="5" t="s">
        <v>2862</v>
      </c>
    </row>
    <row r="3460" spans="1:13" x14ac:dyDescent="0.3">
      <c r="A3460" s="26">
        <v>3459</v>
      </c>
      <c r="B3460" s="103">
        <v>7002727834</v>
      </c>
      <c r="C3460" s="5" t="s">
        <v>2880</v>
      </c>
      <c r="D3460" s="4" t="s">
        <v>249</v>
      </c>
      <c r="E3460" s="5" t="s">
        <v>80</v>
      </c>
      <c r="F3460" s="51">
        <v>68</v>
      </c>
      <c r="G3460" s="4" t="s">
        <v>81</v>
      </c>
      <c r="H3460" s="83" t="s">
        <v>464</v>
      </c>
      <c r="I3460" s="5" t="s">
        <v>1598</v>
      </c>
      <c r="J3460" s="5" t="s">
        <v>83</v>
      </c>
      <c r="K3460" s="85">
        <v>45010</v>
      </c>
      <c r="L3460" s="4" t="s">
        <v>9</v>
      </c>
      <c r="M3460" s="5" t="s">
        <v>2862</v>
      </c>
    </row>
    <row r="3461" spans="1:13" x14ac:dyDescent="0.3">
      <c r="A3461" s="26">
        <v>3460</v>
      </c>
      <c r="B3461" s="103">
        <v>7001482756</v>
      </c>
      <c r="C3461" s="5" t="s">
        <v>1557</v>
      </c>
      <c r="D3461" s="4" t="s">
        <v>249</v>
      </c>
      <c r="E3461" s="5" t="s">
        <v>80</v>
      </c>
      <c r="F3461" s="51">
        <v>71</v>
      </c>
      <c r="G3461" s="4" t="s">
        <v>81</v>
      </c>
      <c r="H3461" s="83" t="s">
        <v>464</v>
      </c>
      <c r="I3461" s="5" t="s">
        <v>1598</v>
      </c>
      <c r="J3461" s="5" t="s">
        <v>83</v>
      </c>
      <c r="K3461" s="85">
        <v>45010</v>
      </c>
      <c r="L3461" s="4" t="s">
        <v>9</v>
      </c>
      <c r="M3461" s="5" t="s">
        <v>2862</v>
      </c>
    </row>
    <row r="3462" spans="1:13" x14ac:dyDescent="0.3">
      <c r="A3462" s="26">
        <v>3461</v>
      </c>
      <c r="B3462" s="103">
        <v>7002732779</v>
      </c>
      <c r="C3462" s="5" t="s">
        <v>1634</v>
      </c>
      <c r="D3462" s="4" t="s">
        <v>249</v>
      </c>
      <c r="E3462" s="5" t="s">
        <v>107</v>
      </c>
      <c r="F3462" s="51">
        <v>73</v>
      </c>
      <c r="G3462" s="4" t="s">
        <v>81</v>
      </c>
      <c r="H3462" s="83" t="s">
        <v>464</v>
      </c>
      <c r="I3462" s="5" t="s">
        <v>1598</v>
      </c>
      <c r="J3462" s="5" t="s">
        <v>83</v>
      </c>
      <c r="K3462" s="85">
        <v>45010</v>
      </c>
      <c r="L3462" s="4" t="s">
        <v>9</v>
      </c>
      <c r="M3462" s="5" t="s">
        <v>2862</v>
      </c>
    </row>
    <row r="3463" spans="1:13" x14ac:dyDescent="0.3">
      <c r="A3463" s="26">
        <v>3462</v>
      </c>
      <c r="B3463" s="103">
        <v>7001092809</v>
      </c>
      <c r="C3463" s="5" t="s">
        <v>1585</v>
      </c>
      <c r="D3463" s="4" t="s">
        <v>249</v>
      </c>
      <c r="E3463" s="5" t="s">
        <v>107</v>
      </c>
      <c r="F3463" s="51">
        <v>70</v>
      </c>
      <c r="G3463" s="4" t="s">
        <v>81</v>
      </c>
      <c r="H3463" s="83" t="s">
        <v>464</v>
      </c>
      <c r="I3463" s="5" t="s">
        <v>1598</v>
      </c>
      <c r="J3463" s="5" t="s">
        <v>83</v>
      </c>
      <c r="K3463" s="85">
        <v>45010</v>
      </c>
      <c r="L3463" s="4" t="s">
        <v>9</v>
      </c>
      <c r="M3463" s="5" t="s">
        <v>2862</v>
      </c>
    </row>
    <row r="3464" spans="1:13" x14ac:dyDescent="0.3">
      <c r="A3464" s="26">
        <v>3463</v>
      </c>
      <c r="B3464" s="103">
        <v>7002565166</v>
      </c>
      <c r="C3464" s="5" t="s">
        <v>1658</v>
      </c>
      <c r="D3464" s="4" t="s">
        <v>249</v>
      </c>
      <c r="E3464" s="5" t="s">
        <v>80</v>
      </c>
      <c r="F3464" s="51">
        <v>45</v>
      </c>
      <c r="G3464" s="4" t="s">
        <v>81</v>
      </c>
      <c r="H3464" s="83" t="s">
        <v>464</v>
      </c>
      <c r="I3464" s="5" t="s">
        <v>1598</v>
      </c>
      <c r="J3464" s="5" t="s">
        <v>83</v>
      </c>
      <c r="K3464" s="85">
        <v>45009</v>
      </c>
      <c r="L3464" s="4" t="s">
        <v>9</v>
      </c>
      <c r="M3464" s="5" t="s">
        <v>2862</v>
      </c>
    </row>
    <row r="3465" spans="1:13" x14ac:dyDescent="0.3">
      <c r="A3465" s="26">
        <v>3464</v>
      </c>
      <c r="B3465" s="103">
        <v>7001030937</v>
      </c>
      <c r="C3465" s="5" t="s">
        <v>3154</v>
      </c>
      <c r="D3465" s="4" t="s">
        <v>1566</v>
      </c>
      <c r="E3465" s="5" t="s">
        <v>107</v>
      </c>
      <c r="F3465" s="51">
        <v>38</v>
      </c>
      <c r="G3465" s="4" t="s">
        <v>81</v>
      </c>
      <c r="H3465" s="83" t="s">
        <v>464</v>
      </c>
      <c r="I3465" s="5" t="s">
        <v>8</v>
      </c>
      <c r="J3465" s="5" t="s">
        <v>83</v>
      </c>
      <c r="K3465" s="85">
        <v>45010</v>
      </c>
      <c r="L3465" s="4" t="s">
        <v>9</v>
      </c>
      <c r="M3465" s="5" t="s">
        <v>3078</v>
      </c>
    </row>
    <row r="3466" spans="1:13" x14ac:dyDescent="0.3">
      <c r="A3466" s="26">
        <v>3465</v>
      </c>
      <c r="B3466" s="103">
        <v>7001958158</v>
      </c>
      <c r="C3466" s="5" t="s">
        <v>3155</v>
      </c>
      <c r="D3466" s="4" t="s">
        <v>1566</v>
      </c>
      <c r="E3466" s="5" t="s">
        <v>80</v>
      </c>
      <c r="F3466" s="51">
        <v>82</v>
      </c>
      <c r="G3466" s="4" t="s">
        <v>81</v>
      </c>
      <c r="H3466" s="83" t="s">
        <v>464</v>
      </c>
      <c r="I3466" s="5" t="s">
        <v>8</v>
      </c>
      <c r="J3466" s="5" t="s">
        <v>83</v>
      </c>
      <c r="K3466" s="85">
        <v>45010</v>
      </c>
      <c r="L3466" s="4" t="s">
        <v>9</v>
      </c>
      <c r="M3466" s="5" t="s">
        <v>3078</v>
      </c>
    </row>
    <row r="3467" spans="1:13" x14ac:dyDescent="0.3">
      <c r="A3467" s="26">
        <v>3466</v>
      </c>
      <c r="B3467" s="103">
        <v>7001493589</v>
      </c>
      <c r="C3467" s="5" t="s">
        <v>3156</v>
      </c>
      <c r="D3467" s="4" t="s">
        <v>1566</v>
      </c>
      <c r="E3467" s="5" t="s">
        <v>107</v>
      </c>
      <c r="F3467" s="51">
        <v>59</v>
      </c>
      <c r="G3467" s="4" t="s">
        <v>81</v>
      </c>
      <c r="H3467" s="83" t="s">
        <v>464</v>
      </c>
      <c r="I3467" s="5" t="s">
        <v>8</v>
      </c>
      <c r="J3467" s="5" t="s">
        <v>83</v>
      </c>
      <c r="K3467" s="85">
        <v>45010</v>
      </c>
      <c r="L3467" s="4" t="s">
        <v>9</v>
      </c>
      <c r="M3467" s="5" t="s">
        <v>3078</v>
      </c>
    </row>
    <row r="3468" spans="1:13" x14ac:dyDescent="0.3">
      <c r="A3468" s="26">
        <v>3467</v>
      </c>
      <c r="B3468" s="103">
        <v>7002795671</v>
      </c>
      <c r="C3468" s="5" t="s">
        <v>3157</v>
      </c>
      <c r="D3468" s="4" t="s">
        <v>1566</v>
      </c>
      <c r="E3468" s="5" t="s">
        <v>80</v>
      </c>
      <c r="F3468" s="51">
        <v>84</v>
      </c>
      <c r="G3468" s="4" t="s">
        <v>81</v>
      </c>
      <c r="H3468" s="83" t="s">
        <v>464</v>
      </c>
      <c r="I3468" s="5" t="s">
        <v>8</v>
      </c>
      <c r="J3468" s="5" t="s">
        <v>83</v>
      </c>
      <c r="K3468" s="85">
        <v>45010</v>
      </c>
      <c r="L3468" s="4" t="s">
        <v>9</v>
      </c>
      <c r="M3468" s="5" t="s">
        <v>3078</v>
      </c>
    </row>
    <row r="3469" spans="1:13" x14ac:dyDescent="0.3">
      <c r="A3469" s="26">
        <v>3468</v>
      </c>
      <c r="B3469" s="103">
        <v>7002793334</v>
      </c>
      <c r="C3469" s="5" t="s">
        <v>3158</v>
      </c>
      <c r="D3469" s="4" t="s">
        <v>1566</v>
      </c>
      <c r="E3469" s="5" t="s">
        <v>80</v>
      </c>
      <c r="F3469" s="51">
        <v>39</v>
      </c>
      <c r="G3469" s="4" t="s">
        <v>81</v>
      </c>
      <c r="H3469" s="83" t="s">
        <v>464</v>
      </c>
      <c r="I3469" s="5" t="s">
        <v>8</v>
      </c>
      <c r="J3469" s="5" t="s">
        <v>83</v>
      </c>
      <c r="K3469" s="85">
        <v>45010</v>
      </c>
      <c r="L3469" s="4" t="s">
        <v>9</v>
      </c>
      <c r="M3469" s="5" t="s">
        <v>3078</v>
      </c>
    </row>
    <row r="3470" spans="1:13" x14ac:dyDescent="0.3">
      <c r="A3470" s="26">
        <v>3469</v>
      </c>
      <c r="B3470" s="103">
        <v>7001552473</v>
      </c>
      <c r="C3470" s="5" t="s">
        <v>3159</v>
      </c>
      <c r="D3470" s="4" t="s">
        <v>1566</v>
      </c>
      <c r="E3470" s="5" t="s">
        <v>80</v>
      </c>
      <c r="F3470" s="51">
        <v>42</v>
      </c>
      <c r="G3470" s="4" t="s">
        <v>81</v>
      </c>
      <c r="H3470" s="83" t="s">
        <v>464</v>
      </c>
      <c r="I3470" s="5" t="s">
        <v>12</v>
      </c>
      <c r="J3470" s="5" t="s">
        <v>83</v>
      </c>
      <c r="K3470" s="85">
        <v>45011</v>
      </c>
      <c r="L3470" s="4" t="s">
        <v>9</v>
      </c>
      <c r="M3470" s="5" t="s">
        <v>2000</v>
      </c>
    </row>
    <row r="3471" spans="1:13" x14ac:dyDescent="0.3">
      <c r="A3471" s="26">
        <v>3470</v>
      </c>
      <c r="B3471" s="103">
        <v>7002479841</v>
      </c>
      <c r="C3471" s="34" t="s">
        <v>2891</v>
      </c>
      <c r="D3471" s="4" t="s">
        <v>249</v>
      </c>
      <c r="E3471" s="5" t="s">
        <v>80</v>
      </c>
      <c r="F3471" s="51">
        <v>54</v>
      </c>
      <c r="G3471" s="4" t="s">
        <v>81</v>
      </c>
      <c r="H3471" s="83" t="s">
        <v>464</v>
      </c>
      <c r="I3471" s="5" t="s">
        <v>12</v>
      </c>
      <c r="J3471" s="5" t="s">
        <v>83</v>
      </c>
      <c r="K3471" s="85">
        <v>45011</v>
      </c>
      <c r="L3471" s="4" t="s">
        <v>9</v>
      </c>
      <c r="M3471" s="5" t="s">
        <v>3078</v>
      </c>
    </row>
    <row r="3472" spans="1:13" x14ac:dyDescent="0.3">
      <c r="A3472" s="26">
        <v>3471</v>
      </c>
      <c r="B3472" s="102">
        <v>7001813499</v>
      </c>
      <c r="C3472" s="34" t="s">
        <v>2890</v>
      </c>
      <c r="D3472" s="4" t="s">
        <v>249</v>
      </c>
      <c r="E3472" s="5" t="s">
        <v>80</v>
      </c>
      <c r="F3472" s="51">
        <v>40</v>
      </c>
      <c r="G3472" s="4" t="s">
        <v>81</v>
      </c>
      <c r="H3472" s="83" t="s">
        <v>464</v>
      </c>
      <c r="I3472" s="5" t="s">
        <v>12</v>
      </c>
      <c r="J3472" s="5" t="s">
        <v>83</v>
      </c>
      <c r="K3472" s="85">
        <v>45011</v>
      </c>
      <c r="L3472" s="4" t="s">
        <v>9</v>
      </c>
      <c r="M3472" s="5" t="s">
        <v>3087</v>
      </c>
    </row>
    <row r="3473" spans="1:13" x14ac:dyDescent="0.3">
      <c r="A3473" s="26">
        <v>3472</v>
      </c>
      <c r="B3473" s="103">
        <v>7001359920</v>
      </c>
      <c r="C3473" s="5" t="s">
        <v>3160</v>
      </c>
      <c r="D3473" s="4" t="s">
        <v>1566</v>
      </c>
      <c r="E3473" s="5" t="s">
        <v>80</v>
      </c>
      <c r="F3473" s="51">
        <v>41</v>
      </c>
      <c r="G3473" s="4" t="s">
        <v>81</v>
      </c>
      <c r="H3473" s="83" t="s">
        <v>464</v>
      </c>
      <c r="I3473" s="5" t="s">
        <v>12</v>
      </c>
      <c r="J3473" s="5" t="s">
        <v>83</v>
      </c>
      <c r="K3473" s="85">
        <v>45011</v>
      </c>
      <c r="L3473" s="4" t="s">
        <v>9</v>
      </c>
      <c r="M3473" s="5" t="s">
        <v>3078</v>
      </c>
    </row>
    <row r="3474" spans="1:13" x14ac:dyDescent="0.3">
      <c r="A3474" s="26">
        <v>3473</v>
      </c>
      <c r="B3474" s="103">
        <v>7002370180</v>
      </c>
      <c r="C3474" s="5" t="s">
        <v>3161</v>
      </c>
      <c r="D3474" s="4" t="s">
        <v>1566</v>
      </c>
      <c r="E3474" s="5" t="s">
        <v>80</v>
      </c>
      <c r="F3474" s="51">
        <v>33</v>
      </c>
      <c r="G3474" s="4" t="s">
        <v>81</v>
      </c>
      <c r="H3474" s="83" t="s">
        <v>464</v>
      </c>
      <c r="I3474" s="5" t="s">
        <v>12</v>
      </c>
      <c r="J3474" s="5" t="s">
        <v>83</v>
      </c>
      <c r="K3474" s="85">
        <v>45011</v>
      </c>
      <c r="L3474" s="4" t="s">
        <v>9</v>
      </c>
      <c r="M3474" s="5" t="s">
        <v>3078</v>
      </c>
    </row>
    <row r="3475" spans="1:13" x14ac:dyDescent="0.3">
      <c r="A3475" s="26">
        <v>3474</v>
      </c>
      <c r="B3475" s="103">
        <v>7001083014</v>
      </c>
      <c r="C3475" s="5" t="s">
        <v>3162</v>
      </c>
      <c r="D3475" s="4" t="s">
        <v>1566</v>
      </c>
      <c r="E3475" s="5" t="s">
        <v>80</v>
      </c>
      <c r="F3475" s="51">
        <v>34</v>
      </c>
      <c r="G3475" s="4" t="s">
        <v>81</v>
      </c>
      <c r="H3475" s="83" t="s">
        <v>464</v>
      </c>
      <c r="I3475" s="5" t="s">
        <v>12</v>
      </c>
      <c r="J3475" s="5" t="s">
        <v>83</v>
      </c>
      <c r="K3475" s="85">
        <v>45011</v>
      </c>
      <c r="L3475" s="4" t="s">
        <v>9</v>
      </c>
      <c r="M3475" s="5" t="s">
        <v>3078</v>
      </c>
    </row>
    <row r="3476" spans="1:13" x14ac:dyDescent="0.3">
      <c r="A3476" s="26">
        <v>3475</v>
      </c>
      <c r="B3476" s="103">
        <v>7001034083</v>
      </c>
      <c r="C3476" s="5" t="s">
        <v>3163</v>
      </c>
      <c r="D3476" s="4" t="s">
        <v>1566</v>
      </c>
      <c r="E3476" s="5" t="s">
        <v>80</v>
      </c>
      <c r="F3476" s="51">
        <v>36</v>
      </c>
      <c r="G3476" s="4" t="s">
        <v>81</v>
      </c>
      <c r="H3476" s="83" t="s">
        <v>464</v>
      </c>
      <c r="I3476" s="5" t="s">
        <v>12</v>
      </c>
      <c r="J3476" s="5" t="s">
        <v>1888</v>
      </c>
      <c r="K3476" s="85">
        <v>45011</v>
      </c>
      <c r="L3476" s="4" t="s">
        <v>9</v>
      </c>
      <c r="M3476" s="5" t="s">
        <v>2000</v>
      </c>
    </row>
    <row r="3477" spans="1:13" x14ac:dyDescent="0.3">
      <c r="A3477" s="26">
        <v>3476</v>
      </c>
      <c r="B3477" s="103">
        <v>7001086174</v>
      </c>
      <c r="C3477" s="5" t="s">
        <v>3164</v>
      </c>
      <c r="D3477" s="4" t="s">
        <v>1566</v>
      </c>
      <c r="E3477" s="5" t="s">
        <v>80</v>
      </c>
      <c r="F3477" s="51">
        <v>34</v>
      </c>
      <c r="G3477" s="4" t="s">
        <v>81</v>
      </c>
      <c r="H3477" s="83" t="s">
        <v>464</v>
      </c>
      <c r="I3477" s="5" t="s">
        <v>12</v>
      </c>
      <c r="J3477" s="5" t="s">
        <v>1888</v>
      </c>
      <c r="K3477" s="85">
        <v>45011</v>
      </c>
      <c r="L3477" s="4" t="s">
        <v>9</v>
      </c>
      <c r="M3477" s="5" t="s">
        <v>2000</v>
      </c>
    </row>
    <row r="3478" spans="1:13" x14ac:dyDescent="0.3">
      <c r="A3478" s="26">
        <v>3477</v>
      </c>
      <c r="B3478" s="103">
        <v>7002067017</v>
      </c>
      <c r="C3478" s="5" t="s">
        <v>3165</v>
      </c>
      <c r="D3478" s="4" t="s">
        <v>1566</v>
      </c>
      <c r="E3478" s="5" t="s">
        <v>80</v>
      </c>
      <c r="F3478" s="51">
        <v>35</v>
      </c>
      <c r="G3478" s="4" t="s">
        <v>81</v>
      </c>
      <c r="H3478" s="83" t="s">
        <v>464</v>
      </c>
      <c r="I3478" s="5" t="s">
        <v>12</v>
      </c>
      <c r="J3478" s="5" t="s">
        <v>1888</v>
      </c>
      <c r="K3478" s="85">
        <v>45011</v>
      </c>
      <c r="L3478" s="4" t="s">
        <v>9</v>
      </c>
      <c r="M3478" s="5" t="s">
        <v>2000</v>
      </c>
    </row>
    <row r="3479" spans="1:13" x14ac:dyDescent="0.3">
      <c r="A3479" s="26">
        <v>3478</v>
      </c>
      <c r="B3479" s="103">
        <v>7001373177</v>
      </c>
      <c r="C3479" s="5" t="s">
        <v>3166</v>
      </c>
      <c r="D3479" s="4" t="s">
        <v>1566</v>
      </c>
      <c r="E3479" s="5" t="s">
        <v>80</v>
      </c>
      <c r="F3479" s="51">
        <v>27</v>
      </c>
      <c r="G3479" s="4" t="s">
        <v>81</v>
      </c>
      <c r="H3479" s="83" t="s">
        <v>464</v>
      </c>
      <c r="I3479" s="5" t="s">
        <v>12</v>
      </c>
      <c r="J3479" s="5" t="s">
        <v>1888</v>
      </c>
      <c r="K3479" s="85">
        <v>45011</v>
      </c>
      <c r="L3479" s="4" t="s">
        <v>9</v>
      </c>
      <c r="M3479" s="5" t="s">
        <v>2000</v>
      </c>
    </row>
    <row r="3480" spans="1:13" x14ac:dyDescent="0.3">
      <c r="A3480" s="26">
        <v>3479</v>
      </c>
      <c r="B3480" s="103">
        <v>7002285541</v>
      </c>
      <c r="C3480" s="5" t="s">
        <v>3167</v>
      </c>
      <c r="D3480" s="4" t="s">
        <v>1566</v>
      </c>
      <c r="E3480" s="5" t="s">
        <v>107</v>
      </c>
      <c r="F3480" s="51">
        <v>40</v>
      </c>
      <c r="G3480" s="4" t="s">
        <v>81</v>
      </c>
      <c r="H3480" s="83" t="s">
        <v>464</v>
      </c>
      <c r="I3480" s="5" t="s">
        <v>12</v>
      </c>
      <c r="J3480" s="5" t="s">
        <v>1888</v>
      </c>
      <c r="K3480" s="85">
        <v>45011</v>
      </c>
      <c r="L3480" s="4" t="s">
        <v>9</v>
      </c>
      <c r="M3480" s="5" t="s">
        <v>2000</v>
      </c>
    </row>
    <row r="3481" spans="1:13" x14ac:dyDescent="0.3">
      <c r="A3481" s="26">
        <v>3480</v>
      </c>
      <c r="B3481" s="103">
        <v>7001094364</v>
      </c>
      <c r="C3481" s="5" t="s">
        <v>2888</v>
      </c>
      <c r="D3481" s="4" t="s">
        <v>249</v>
      </c>
      <c r="E3481" s="5" t="s">
        <v>80</v>
      </c>
      <c r="F3481" s="51">
        <v>44</v>
      </c>
      <c r="G3481" s="4" t="s">
        <v>81</v>
      </c>
      <c r="H3481" s="83" t="s">
        <v>464</v>
      </c>
      <c r="I3481" s="5" t="s">
        <v>12</v>
      </c>
      <c r="J3481" s="5" t="s">
        <v>1888</v>
      </c>
      <c r="K3481" s="85">
        <v>45011</v>
      </c>
      <c r="L3481" s="4" t="s">
        <v>9</v>
      </c>
      <c r="M3481" s="5" t="s">
        <v>2000</v>
      </c>
    </row>
    <row r="3482" spans="1:13" x14ac:dyDescent="0.3">
      <c r="A3482" s="26">
        <v>3481</v>
      </c>
      <c r="B3482" s="103">
        <v>7001399904</v>
      </c>
      <c r="C3482" s="5" t="s">
        <v>3168</v>
      </c>
      <c r="D3482" s="4" t="s">
        <v>1566</v>
      </c>
      <c r="E3482" s="5" t="s">
        <v>80</v>
      </c>
      <c r="F3482" s="51">
        <v>42</v>
      </c>
      <c r="G3482" s="4" t="s">
        <v>81</v>
      </c>
      <c r="H3482" s="83" t="s">
        <v>464</v>
      </c>
      <c r="I3482" s="5" t="s">
        <v>12</v>
      </c>
      <c r="J3482" s="5" t="s">
        <v>1888</v>
      </c>
      <c r="K3482" s="85">
        <v>45011</v>
      </c>
      <c r="L3482" s="4" t="s">
        <v>9</v>
      </c>
      <c r="M3482" s="5" t="s">
        <v>2000</v>
      </c>
    </row>
    <row r="3483" spans="1:13" x14ac:dyDescent="0.3">
      <c r="A3483" s="26">
        <v>3482</v>
      </c>
      <c r="B3483" s="103">
        <v>7001695998</v>
      </c>
      <c r="C3483" s="5" t="s">
        <v>3169</v>
      </c>
      <c r="D3483" s="4" t="s">
        <v>1566</v>
      </c>
      <c r="E3483" s="5" t="s">
        <v>80</v>
      </c>
      <c r="F3483" s="51">
        <v>39</v>
      </c>
      <c r="G3483" s="4" t="s">
        <v>81</v>
      </c>
      <c r="H3483" s="83" t="s">
        <v>464</v>
      </c>
      <c r="I3483" s="5" t="s">
        <v>12</v>
      </c>
      <c r="J3483" s="5" t="s">
        <v>1888</v>
      </c>
      <c r="K3483" s="85">
        <v>45011</v>
      </c>
      <c r="L3483" s="4" t="s">
        <v>9</v>
      </c>
      <c r="M3483" s="5" t="s">
        <v>2000</v>
      </c>
    </row>
    <row r="3484" spans="1:13" x14ac:dyDescent="0.3">
      <c r="A3484" s="26">
        <v>3483</v>
      </c>
      <c r="B3484" s="103">
        <v>7001125886</v>
      </c>
      <c r="C3484" s="5" t="s">
        <v>2889</v>
      </c>
      <c r="D3484" s="4" t="s">
        <v>249</v>
      </c>
      <c r="E3484" s="5" t="s">
        <v>80</v>
      </c>
      <c r="F3484" s="51">
        <v>37</v>
      </c>
      <c r="G3484" s="4" t="s">
        <v>81</v>
      </c>
      <c r="H3484" s="83" t="s">
        <v>464</v>
      </c>
      <c r="I3484" s="5" t="s">
        <v>12</v>
      </c>
      <c r="J3484" s="5" t="s">
        <v>1888</v>
      </c>
      <c r="K3484" s="85">
        <v>45011</v>
      </c>
      <c r="L3484" s="4" t="s">
        <v>9</v>
      </c>
      <c r="M3484" s="5" t="s">
        <v>2000</v>
      </c>
    </row>
    <row r="3485" spans="1:13" x14ac:dyDescent="0.3">
      <c r="A3485" s="26">
        <v>3484</v>
      </c>
      <c r="B3485" s="103">
        <v>7002791075</v>
      </c>
      <c r="C3485" s="5" t="s">
        <v>3170</v>
      </c>
      <c r="D3485" s="4" t="s">
        <v>1566</v>
      </c>
      <c r="E3485" s="5" t="s">
        <v>107</v>
      </c>
      <c r="F3485" s="51">
        <v>45</v>
      </c>
      <c r="G3485" s="4" t="s">
        <v>81</v>
      </c>
      <c r="H3485" s="83" t="s">
        <v>464</v>
      </c>
      <c r="I3485" s="5" t="s">
        <v>1598</v>
      </c>
      <c r="J3485" s="5" t="s">
        <v>1888</v>
      </c>
      <c r="K3485" s="85">
        <v>45011</v>
      </c>
      <c r="L3485" s="4" t="s">
        <v>9</v>
      </c>
      <c r="M3485" s="5" t="s">
        <v>2862</v>
      </c>
    </row>
    <row r="3486" spans="1:13" x14ac:dyDescent="0.3">
      <c r="A3486" s="26">
        <v>3485</v>
      </c>
      <c r="B3486" s="103">
        <v>7002791008</v>
      </c>
      <c r="C3486" s="5" t="s">
        <v>3171</v>
      </c>
      <c r="D3486" s="4" t="s">
        <v>1566</v>
      </c>
      <c r="E3486" s="5" t="s">
        <v>80</v>
      </c>
      <c r="F3486" s="51">
        <v>18</v>
      </c>
      <c r="G3486" s="4" t="s">
        <v>81</v>
      </c>
      <c r="H3486" s="83" t="s">
        <v>464</v>
      </c>
      <c r="I3486" s="5" t="s">
        <v>1598</v>
      </c>
      <c r="J3486" s="5" t="s">
        <v>1888</v>
      </c>
      <c r="K3486" s="85">
        <v>45011</v>
      </c>
      <c r="L3486" s="4" t="s">
        <v>9</v>
      </c>
      <c r="M3486" s="5" t="s">
        <v>2862</v>
      </c>
    </row>
    <row r="3487" spans="1:13" x14ac:dyDescent="0.3">
      <c r="A3487" s="26">
        <v>3486</v>
      </c>
      <c r="B3487" s="103">
        <v>7000927405</v>
      </c>
      <c r="C3487" s="5" t="s">
        <v>462</v>
      </c>
      <c r="D3487" s="4" t="s">
        <v>249</v>
      </c>
      <c r="E3487" s="5" t="s">
        <v>80</v>
      </c>
      <c r="F3487" s="51">
        <v>67</v>
      </c>
      <c r="G3487" s="4" t="s">
        <v>81</v>
      </c>
      <c r="H3487" s="83" t="s">
        <v>464</v>
      </c>
      <c r="I3487" s="5" t="s">
        <v>1598</v>
      </c>
      <c r="J3487" s="5" t="s">
        <v>1888</v>
      </c>
      <c r="K3487" s="85">
        <v>45011</v>
      </c>
      <c r="L3487" s="4" t="s">
        <v>9</v>
      </c>
      <c r="M3487" s="5" t="s">
        <v>2862</v>
      </c>
    </row>
    <row r="3488" spans="1:13" x14ac:dyDescent="0.3">
      <c r="A3488" s="26">
        <v>3487</v>
      </c>
      <c r="B3488" s="103">
        <v>7002254097</v>
      </c>
      <c r="C3488" s="5" t="s">
        <v>1583</v>
      </c>
      <c r="D3488" s="4" t="s">
        <v>249</v>
      </c>
      <c r="E3488" s="5" t="s">
        <v>80</v>
      </c>
      <c r="F3488" s="51">
        <v>72</v>
      </c>
      <c r="G3488" s="4" t="s">
        <v>81</v>
      </c>
      <c r="H3488" s="83" t="s">
        <v>464</v>
      </c>
      <c r="I3488" s="5" t="s">
        <v>1598</v>
      </c>
      <c r="J3488" s="5" t="s">
        <v>1888</v>
      </c>
      <c r="K3488" s="85">
        <v>45011</v>
      </c>
      <c r="L3488" s="4" t="s">
        <v>9</v>
      </c>
      <c r="M3488" s="5" t="s">
        <v>2862</v>
      </c>
    </row>
    <row r="3489" spans="1:13" x14ac:dyDescent="0.3">
      <c r="A3489" s="26">
        <v>3488</v>
      </c>
      <c r="B3489" s="103">
        <v>7001625135</v>
      </c>
      <c r="C3489" s="5" t="s">
        <v>1590</v>
      </c>
      <c r="D3489" s="4" t="s">
        <v>249</v>
      </c>
      <c r="E3489" s="5" t="s">
        <v>80</v>
      </c>
      <c r="F3489" s="51">
        <v>61</v>
      </c>
      <c r="G3489" s="4" t="s">
        <v>81</v>
      </c>
      <c r="H3489" s="83" t="s">
        <v>464</v>
      </c>
      <c r="I3489" s="5" t="s">
        <v>4</v>
      </c>
      <c r="J3489" s="5" t="s">
        <v>1888</v>
      </c>
      <c r="K3489" s="85">
        <v>45010</v>
      </c>
      <c r="L3489" s="4" t="s">
        <v>9</v>
      </c>
      <c r="M3489" s="5" t="s">
        <v>3172</v>
      </c>
    </row>
    <row r="3490" spans="1:13" x14ac:dyDescent="0.3">
      <c r="A3490" s="26">
        <v>3489</v>
      </c>
      <c r="B3490" s="103">
        <v>7001624976</v>
      </c>
      <c r="C3490" s="5" t="s">
        <v>1612</v>
      </c>
      <c r="D3490" s="4" t="s">
        <v>249</v>
      </c>
      <c r="E3490" s="5" t="s">
        <v>107</v>
      </c>
      <c r="F3490" s="51">
        <v>59</v>
      </c>
      <c r="G3490" s="4" t="s">
        <v>81</v>
      </c>
      <c r="H3490" s="83" t="s">
        <v>464</v>
      </c>
      <c r="I3490" s="5" t="s">
        <v>1598</v>
      </c>
      <c r="J3490" s="5" t="s">
        <v>1888</v>
      </c>
      <c r="K3490" s="85">
        <v>45010</v>
      </c>
      <c r="L3490" s="4" t="s">
        <v>9</v>
      </c>
      <c r="M3490" s="5" t="s">
        <v>3172</v>
      </c>
    </row>
    <row r="3491" spans="1:13" x14ac:dyDescent="0.3">
      <c r="A3491" s="26">
        <v>3490</v>
      </c>
      <c r="B3491" s="102">
        <v>7001745868</v>
      </c>
      <c r="C3491" s="5" t="s">
        <v>3173</v>
      </c>
      <c r="D3491" s="4" t="s">
        <v>1566</v>
      </c>
      <c r="E3491" s="5" t="s">
        <v>80</v>
      </c>
      <c r="F3491" s="51">
        <v>36</v>
      </c>
      <c r="G3491" s="4" t="s">
        <v>81</v>
      </c>
      <c r="H3491" s="83" t="s">
        <v>464</v>
      </c>
      <c r="I3491" s="5" t="s">
        <v>12</v>
      </c>
      <c r="J3491" s="5" t="s">
        <v>1888</v>
      </c>
      <c r="K3491" s="85">
        <v>45014</v>
      </c>
      <c r="L3491" s="4" t="s">
        <v>9</v>
      </c>
      <c r="M3491" s="4" t="s">
        <v>2000</v>
      </c>
    </row>
    <row r="3492" spans="1:13" x14ac:dyDescent="0.3">
      <c r="A3492" s="26">
        <v>3491</v>
      </c>
      <c r="B3492" s="103">
        <v>7002251465</v>
      </c>
      <c r="C3492" s="5" t="s">
        <v>3174</v>
      </c>
      <c r="D3492" s="4" t="s">
        <v>1566</v>
      </c>
      <c r="E3492" s="5" t="s">
        <v>80</v>
      </c>
      <c r="F3492" s="51">
        <v>45</v>
      </c>
      <c r="G3492" s="4" t="s">
        <v>81</v>
      </c>
      <c r="H3492" s="83" t="s">
        <v>464</v>
      </c>
      <c r="I3492" s="5" t="s">
        <v>12</v>
      </c>
      <c r="J3492" s="5" t="s">
        <v>1888</v>
      </c>
      <c r="K3492" s="85">
        <v>45014</v>
      </c>
      <c r="L3492" s="4" t="s">
        <v>9</v>
      </c>
      <c r="M3492" s="4" t="s">
        <v>2000</v>
      </c>
    </row>
    <row r="3493" spans="1:13" x14ac:dyDescent="0.3">
      <c r="A3493" s="26">
        <v>3492</v>
      </c>
      <c r="B3493" s="103">
        <v>7002624728</v>
      </c>
      <c r="C3493" s="5" t="s">
        <v>3175</v>
      </c>
      <c r="D3493" s="4" t="s">
        <v>1566</v>
      </c>
      <c r="E3493" s="5" t="s">
        <v>80</v>
      </c>
      <c r="F3493" s="51">
        <v>44</v>
      </c>
      <c r="G3493" s="4" t="s">
        <v>81</v>
      </c>
      <c r="H3493" s="83" t="s">
        <v>464</v>
      </c>
      <c r="I3493" s="5" t="s">
        <v>12</v>
      </c>
      <c r="J3493" s="5" t="s">
        <v>1888</v>
      </c>
      <c r="K3493" s="85">
        <v>45014</v>
      </c>
      <c r="L3493" s="4" t="s">
        <v>9</v>
      </c>
      <c r="M3493" s="4" t="s">
        <v>2000</v>
      </c>
    </row>
    <row r="3494" spans="1:13" x14ac:dyDescent="0.3">
      <c r="A3494" s="26">
        <v>3493</v>
      </c>
      <c r="B3494" s="103">
        <v>7002490710</v>
      </c>
      <c r="C3494" s="5" t="s">
        <v>3176</v>
      </c>
      <c r="D3494" s="4" t="s">
        <v>1566</v>
      </c>
      <c r="E3494" s="5" t="s">
        <v>80</v>
      </c>
      <c r="F3494" s="51">
        <v>38</v>
      </c>
      <c r="G3494" s="4" t="s">
        <v>81</v>
      </c>
      <c r="H3494" s="83" t="s">
        <v>464</v>
      </c>
      <c r="I3494" s="5" t="s">
        <v>12</v>
      </c>
      <c r="J3494" s="5" t="s">
        <v>1888</v>
      </c>
      <c r="K3494" s="85">
        <v>45014</v>
      </c>
      <c r="L3494" s="4" t="s">
        <v>9</v>
      </c>
      <c r="M3494" s="4" t="s">
        <v>2000</v>
      </c>
    </row>
    <row r="3495" spans="1:13" x14ac:dyDescent="0.3">
      <c r="A3495" s="26">
        <v>3494</v>
      </c>
      <c r="B3495" s="103">
        <v>7002692543</v>
      </c>
      <c r="C3495" s="5" t="s">
        <v>2764</v>
      </c>
      <c r="D3495" s="4" t="s">
        <v>249</v>
      </c>
      <c r="E3495" s="5" t="s">
        <v>80</v>
      </c>
      <c r="F3495" s="51">
        <v>39</v>
      </c>
      <c r="G3495" s="4" t="s">
        <v>81</v>
      </c>
      <c r="H3495" s="83" t="s">
        <v>464</v>
      </c>
      <c r="I3495" s="5" t="s">
        <v>1926</v>
      </c>
      <c r="J3495" s="5" t="s">
        <v>1888</v>
      </c>
      <c r="K3495" s="85">
        <v>45014</v>
      </c>
      <c r="L3495" s="4" t="s">
        <v>9</v>
      </c>
      <c r="M3495" s="4" t="s">
        <v>3177</v>
      </c>
    </row>
    <row r="3496" spans="1:13" x14ac:dyDescent="0.3">
      <c r="A3496" s="26">
        <v>3495</v>
      </c>
      <c r="B3496" s="102">
        <v>7001720599</v>
      </c>
      <c r="C3496" s="5" t="s">
        <v>3178</v>
      </c>
      <c r="D3496" s="4" t="s">
        <v>1566</v>
      </c>
      <c r="E3496" s="5" t="s">
        <v>80</v>
      </c>
      <c r="F3496" s="51">
        <v>35</v>
      </c>
      <c r="G3496" s="4" t="s">
        <v>81</v>
      </c>
      <c r="H3496" s="83" t="s">
        <v>464</v>
      </c>
      <c r="I3496" s="5" t="s">
        <v>12</v>
      </c>
      <c r="J3496" s="5" t="s">
        <v>1888</v>
      </c>
      <c r="K3496" s="85">
        <v>45014</v>
      </c>
      <c r="L3496" s="4" t="s">
        <v>9</v>
      </c>
      <c r="M3496" s="4" t="s">
        <v>2000</v>
      </c>
    </row>
    <row r="3497" spans="1:13" x14ac:dyDescent="0.3">
      <c r="A3497" s="26">
        <v>3496</v>
      </c>
      <c r="B3497" s="103">
        <v>7002070338</v>
      </c>
      <c r="C3497" s="5" t="s">
        <v>3179</v>
      </c>
      <c r="D3497" s="4" t="s">
        <v>1566</v>
      </c>
      <c r="E3497" s="5" t="s">
        <v>80</v>
      </c>
      <c r="F3497" s="51">
        <v>30</v>
      </c>
      <c r="G3497" s="4" t="s">
        <v>81</v>
      </c>
      <c r="H3497" s="83" t="s">
        <v>464</v>
      </c>
      <c r="I3497" s="5" t="s">
        <v>12</v>
      </c>
      <c r="J3497" s="5" t="s">
        <v>1888</v>
      </c>
      <c r="K3497" s="85">
        <v>45014</v>
      </c>
      <c r="L3497" s="4" t="s">
        <v>9</v>
      </c>
      <c r="M3497" s="4" t="s">
        <v>2000</v>
      </c>
    </row>
    <row r="3498" spans="1:13" x14ac:dyDescent="0.3">
      <c r="A3498" s="26">
        <v>3497</v>
      </c>
      <c r="B3498" s="103">
        <v>7002355327</v>
      </c>
      <c r="C3498" s="5" t="s">
        <v>3180</v>
      </c>
      <c r="D3498" s="4" t="s">
        <v>1566</v>
      </c>
      <c r="E3498" s="5" t="s">
        <v>80</v>
      </c>
      <c r="F3498" s="51">
        <v>40</v>
      </c>
      <c r="G3498" s="4" t="s">
        <v>81</v>
      </c>
      <c r="H3498" s="83" t="s">
        <v>464</v>
      </c>
      <c r="I3498" s="5" t="s">
        <v>12</v>
      </c>
      <c r="J3498" s="5" t="s">
        <v>1888</v>
      </c>
      <c r="K3498" s="85">
        <v>45014</v>
      </c>
      <c r="L3498" s="4" t="s">
        <v>9</v>
      </c>
      <c r="M3498" s="4" t="s">
        <v>2000</v>
      </c>
    </row>
    <row r="3499" spans="1:13" x14ac:dyDescent="0.3">
      <c r="A3499" s="26">
        <v>3498</v>
      </c>
      <c r="B3499" s="103">
        <v>7002279322</v>
      </c>
      <c r="C3499" s="5" t="s">
        <v>3181</v>
      </c>
      <c r="D3499" s="4" t="s">
        <v>1566</v>
      </c>
      <c r="E3499" s="5" t="s">
        <v>80</v>
      </c>
      <c r="F3499" s="51">
        <v>51</v>
      </c>
      <c r="G3499" s="4" t="s">
        <v>81</v>
      </c>
      <c r="H3499" s="83" t="s">
        <v>464</v>
      </c>
      <c r="I3499" s="5" t="s">
        <v>12</v>
      </c>
      <c r="J3499" s="5" t="s">
        <v>1888</v>
      </c>
      <c r="K3499" s="85">
        <v>45014</v>
      </c>
      <c r="L3499" s="4" t="s">
        <v>9</v>
      </c>
      <c r="M3499" s="4" t="s">
        <v>2000</v>
      </c>
    </row>
    <row r="3500" spans="1:13" x14ac:dyDescent="0.3">
      <c r="A3500" s="26">
        <v>3499</v>
      </c>
      <c r="B3500" s="103">
        <v>7002400362</v>
      </c>
      <c r="C3500" s="5" t="s">
        <v>3182</v>
      </c>
      <c r="D3500" s="4" t="s">
        <v>1566</v>
      </c>
      <c r="E3500" s="5" t="s">
        <v>80</v>
      </c>
      <c r="F3500" s="51">
        <v>47</v>
      </c>
      <c r="G3500" s="4" t="s">
        <v>81</v>
      </c>
      <c r="H3500" s="83" t="s">
        <v>464</v>
      </c>
      <c r="I3500" s="5" t="s">
        <v>12</v>
      </c>
      <c r="J3500" s="5" t="s">
        <v>1888</v>
      </c>
      <c r="K3500" s="85">
        <v>45014</v>
      </c>
      <c r="L3500" s="4" t="s">
        <v>9</v>
      </c>
      <c r="M3500" s="4" t="s">
        <v>2000</v>
      </c>
    </row>
    <row r="3501" spans="1:13" x14ac:dyDescent="0.3">
      <c r="A3501" s="26">
        <v>3500</v>
      </c>
      <c r="B3501" s="103">
        <v>7002780460</v>
      </c>
      <c r="C3501" s="5" t="s">
        <v>3183</v>
      </c>
      <c r="D3501" s="4" t="s">
        <v>1566</v>
      </c>
      <c r="E3501" s="5" t="s">
        <v>80</v>
      </c>
      <c r="F3501" s="51">
        <v>40</v>
      </c>
      <c r="G3501" s="4" t="s">
        <v>81</v>
      </c>
      <c r="H3501" s="83" t="s">
        <v>464</v>
      </c>
      <c r="I3501" s="5" t="s">
        <v>12</v>
      </c>
      <c r="J3501" s="5" t="s">
        <v>1888</v>
      </c>
      <c r="K3501" s="85">
        <v>45014</v>
      </c>
      <c r="L3501" s="4" t="s">
        <v>9</v>
      </c>
      <c r="M3501" s="4" t="s">
        <v>2000</v>
      </c>
    </row>
    <row r="3502" spans="1:13" x14ac:dyDescent="0.3">
      <c r="A3502" s="26">
        <v>3501</v>
      </c>
      <c r="B3502" s="103">
        <v>7001912530</v>
      </c>
      <c r="C3502" s="5" t="s">
        <v>3184</v>
      </c>
      <c r="D3502" s="4" t="s">
        <v>1566</v>
      </c>
      <c r="E3502" s="5" t="s">
        <v>80</v>
      </c>
      <c r="F3502" s="51">
        <v>57</v>
      </c>
      <c r="G3502" s="4" t="s">
        <v>81</v>
      </c>
      <c r="H3502" s="83" t="s">
        <v>464</v>
      </c>
      <c r="I3502" s="5" t="s">
        <v>12</v>
      </c>
      <c r="J3502" s="5" t="s">
        <v>1888</v>
      </c>
      <c r="K3502" s="85">
        <v>45014</v>
      </c>
      <c r="L3502" s="4" t="s">
        <v>9</v>
      </c>
      <c r="M3502" s="4" t="s">
        <v>2000</v>
      </c>
    </row>
    <row r="3503" spans="1:13" x14ac:dyDescent="0.3">
      <c r="A3503" s="26">
        <v>3502</v>
      </c>
      <c r="B3503" s="103">
        <v>7001484451</v>
      </c>
      <c r="C3503" s="5" t="s">
        <v>3185</v>
      </c>
      <c r="D3503" s="4" t="s">
        <v>1566</v>
      </c>
      <c r="E3503" s="5" t="s">
        <v>80</v>
      </c>
      <c r="F3503" s="51">
        <v>53</v>
      </c>
      <c r="G3503" s="4" t="s">
        <v>81</v>
      </c>
      <c r="H3503" s="83" t="s">
        <v>464</v>
      </c>
      <c r="I3503" s="5" t="s">
        <v>12</v>
      </c>
      <c r="J3503" s="5" t="s">
        <v>1888</v>
      </c>
      <c r="K3503" s="85">
        <v>45014</v>
      </c>
      <c r="L3503" s="4" t="s">
        <v>9</v>
      </c>
      <c r="M3503" s="4" t="s">
        <v>2000</v>
      </c>
    </row>
    <row r="3504" spans="1:13" x14ac:dyDescent="0.3">
      <c r="A3504" s="26">
        <v>3503</v>
      </c>
      <c r="B3504" s="103">
        <v>7000923474</v>
      </c>
      <c r="C3504" s="5" t="s">
        <v>3186</v>
      </c>
      <c r="D3504" s="4" t="s">
        <v>1566</v>
      </c>
      <c r="E3504" s="5" t="s">
        <v>80</v>
      </c>
      <c r="F3504" s="51">
        <v>59</v>
      </c>
      <c r="G3504" s="4" t="s">
        <v>81</v>
      </c>
      <c r="H3504" s="83" t="s">
        <v>464</v>
      </c>
      <c r="I3504" s="5" t="s">
        <v>8</v>
      </c>
      <c r="J3504" s="5" t="s">
        <v>83</v>
      </c>
      <c r="K3504" s="85">
        <v>45017</v>
      </c>
      <c r="L3504" s="4" t="s">
        <v>9</v>
      </c>
      <c r="M3504" s="4" t="s">
        <v>3078</v>
      </c>
    </row>
    <row r="3505" spans="1:13" x14ac:dyDescent="0.3">
      <c r="A3505" s="26">
        <v>3504</v>
      </c>
      <c r="B3505" s="102">
        <v>7001807063</v>
      </c>
      <c r="C3505" s="5" t="s">
        <v>3187</v>
      </c>
      <c r="D3505" s="4" t="s">
        <v>1566</v>
      </c>
      <c r="E3505" s="5" t="s">
        <v>80</v>
      </c>
      <c r="F3505" s="51">
        <v>43</v>
      </c>
      <c r="G3505" s="4" t="s">
        <v>81</v>
      </c>
      <c r="H3505" s="83" t="s">
        <v>464</v>
      </c>
      <c r="I3505" s="5" t="s">
        <v>8</v>
      </c>
      <c r="J3505" s="5" t="s">
        <v>83</v>
      </c>
      <c r="K3505" s="85">
        <v>45017</v>
      </c>
      <c r="L3505" s="4" t="s">
        <v>9</v>
      </c>
      <c r="M3505" s="4" t="s">
        <v>3078</v>
      </c>
    </row>
    <row r="3506" spans="1:13" x14ac:dyDescent="0.3">
      <c r="A3506" s="26">
        <v>3505</v>
      </c>
      <c r="B3506" s="103">
        <v>7001648385</v>
      </c>
      <c r="C3506" s="5" t="s">
        <v>3188</v>
      </c>
      <c r="D3506" s="4" t="s">
        <v>1566</v>
      </c>
      <c r="E3506" s="5" t="s">
        <v>80</v>
      </c>
      <c r="F3506" s="51">
        <v>67</v>
      </c>
      <c r="G3506" s="4" t="s">
        <v>81</v>
      </c>
      <c r="H3506" s="83" t="s">
        <v>464</v>
      </c>
      <c r="I3506" s="5" t="s">
        <v>8</v>
      </c>
      <c r="J3506" s="5" t="s">
        <v>83</v>
      </c>
      <c r="K3506" s="85">
        <v>45017</v>
      </c>
      <c r="L3506" s="4" t="s">
        <v>9</v>
      </c>
      <c r="M3506" s="4" t="s">
        <v>3078</v>
      </c>
    </row>
    <row r="3507" spans="1:13" x14ac:dyDescent="0.3">
      <c r="A3507" s="26">
        <v>3506</v>
      </c>
      <c r="B3507" s="103">
        <v>7001280691</v>
      </c>
      <c r="C3507" s="5" t="s">
        <v>3189</v>
      </c>
      <c r="D3507" s="4" t="s">
        <v>1566</v>
      </c>
      <c r="E3507" s="5" t="s">
        <v>80</v>
      </c>
      <c r="F3507" s="51">
        <v>32</v>
      </c>
      <c r="G3507" s="4" t="s">
        <v>81</v>
      </c>
      <c r="H3507" s="83" t="s">
        <v>464</v>
      </c>
      <c r="I3507" s="5" t="s">
        <v>8</v>
      </c>
      <c r="J3507" s="5" t="s">
        <v>83</v>
      </c>
      <c r="K3507" s="85">
        <v>45017</v>
      </c>
      <c r="L3507" s="4" t="s">
        <v>9</v>
      </c>
      <c r="M3507" s="4" t="s">
        <v>3078</v>
      </c>
    </row>
    <row r="3508" spans="1:13" ht="12.75" customHeight="1" x14ac:dyDescent="0.3">
      <c r="A3508" s="26">
        <v>3507</v>
      </c>
      <c r="B3508" s="103">
        <v>7001508919</v>
      </c>
      <c r="C3508" s="5" t="s">
        <v>3190</v>
      </c>
      <c r="D3508" s="4" t="s">
        <v>1566</v>
      </c>
      <c r="E3508" s="5" t="s">
        <v>107</v>
      </c>
      <c r="F3508" s="51">
        <v>43</v>
      </c>
      <c r="G3508" s="4" t="s">
        <v>81</v>
      </c>
      <c r="H3508" s="83" t="s">
        <v>464</v>
      </c>
      <c r="I3508" s="5" t="s">
        <v>12</v>
      </c>
      <c r="J3508" s="5" t="s">
        <v>1888</v>
      </c>
      <c r="K3508" s="85">
        <v>45017</v>
      </c>
      <c r="L3508" s="4" t="s">
        <v>9</v>
      </c>
      <c r="M3508" s="4" t="s">
        <v>2000</v>
      </c>
    </row>
    <row r="3509" spans="1:13" ht="12.75" customHeight="1" x14ac:dyDescent="0.3">
      <c r="A3509" s="26">
        <v>3508</v>
      </c>
      <c r="B3509" s="103">
        <v>7002460584</v>
      </c>
      <c r="C3509" s="5" t="s">
        <v>3191</v>
      </c>
      <c r="D3509" s="4" t="s">
        <v>1566</v>
      </c>
      <c r="E3509" s="5" t="s">
        <v>80</v>
      </c>
      <c r="F3509" s="51">
        <v>45</v>
      </c>
      <c r="G3509" s="4" t="s">
        <v>81</v>
      </c>
      <c r="H3509" s="83" t="s">
        <v>464</v>
      </c>
      <c r="I3509" s="5" t="s">
        <v>12</v>
      </c>
      <c r="J3509" s="5" t="s">
        <v>1888</v>
      </c>
      <c r="K3509" s="85">
        <v>45017</v>
      </c>
      <c r="L3509" s="4" t="s">
        <v>9</v>
      </c>
      <c r="M3509" s="4" t="s">
        <v>2000</v>
      </c>
    </row>
    <row r="3510" spans="1:13" x14ac:dyDescent="0.3">
      <c r="A3510" s="26">
        <v>3509</v>
      </c>
      <c r="B3510" s="102">
        <v>7001824071</v>
      </c>
      <c r="C3510" s="5" t="s">
        <v>1341</v>
      </c>
      <c r="D3510" s="4" t="s">
        <v>1566</v>
      </c>
      <c r="E3510" s="5" t="s">
        <v>80</v>
      </c>
      <c r="F3510" s="51">
        <v>43</v>
      </c>
      <c r="G3510" s="4" t="s">
        <v>81</v>
      </c>
      <c r="H3510" s="83" t="s">
        <v>464</v>
      </c>
      <c r="I3510" s="5" t="s">
        <v>12</v>
      </c>
      <c r="J3510" s="5" t="s">
        <v>1888</v>
      </c>
      <c r="K3510" s="85">
        <v>45017</v>
      </c>
      <c r="L3510" s="4" t="s">
        <v>9</v>
      </c>
      <c r="M3510" s="4" t="s">
        <v>2000</v>
      </c>
    </row>
    <row r="3511" spans="1:13" x14ac:dyDescent="0.3">
      <c r="A3511" s="26">
        <v>3510</v>
      </c>
      <c r="B3511" s="102">
        <v>7001761721</v>
      </c>
      <c r="C3511" s="5" t="s">
        <v>3192</v>
      </c>
      <c r="D3511" s="4" t="s">
        <v>1566</v>
      </c>
      <c r="E3511" s="5" t="s">
        <v>80</v>
      </c>
      <c r="F3511" s="51">
        <v>41</v>
      </c>
      <c r="G3511" s="4" t="s">
        <v>81</v>
      </c>
      <c r="H3511" s="83" t="s">
        <v>464</v>
      </c>
      <c r="I3511" s="5" t="s">
        <v>12</v>
      </c>
      <c r="J3511" s="5" t="s">
        <v>1888</v>
      </c>
      <c r="K3511" s="85">
        <v>45017</v>
      </c>
      <c r="L3511" s="4" t="s">
        <v>9</v>
      </c>
      <c r="M3511" s="4" t="s">
        <v>2000</v>
      </c>
    </row>
    <row r="3512" spans="1:13" x14ac:dyDescent="0.3">
      <c r="A3512" s="26">
        <v>3511</v>
      </c>
      <c r="B3512" s="103">
        <v>7002393950</v>
      </c>
      <c r="C3512" s="5" t="s">
        <v>3193</v>
      </c>
      <c r="D3512" s="4" t="s">
        <v>1566</v>
      </c>
      <c r="E3512" s="5" t="s">
        <v>80</v>
      </c>
      <c r="F3512" s="51">
        <v>45</v>
      </c>
      <c r="G3512" s="4" t="s">
        <v>81</v>
      </c>
      <c r="H3512" s="83" t="s">
        <v>464</v>
      </c>
      <c r="I3512" s="5" t="s">
        <v>12</v>
      </c>
      <c r="J3512" s="5" t="s">
        <v>1888</v>
      </c>
      <c r="K3512" s="85">
        <v>45017</v>
      </c>
      <c r="L3512" s="4" t="s">
        <v>9</v>
      </c>
      <c r="M3512" s="4" t="s">
        <v>2000</v>
      </c>
    </row>
    <row r="3513" spans="1:13" x14ac:dyDescent="0.3">
      <c r="A3513" s="26">
        <v>3512</v>
      </c>
      <c r="B3513" s="102">
        <v>7001762991</v>
      </c>
      <c r="C3513" s="5" t="s">
        <v>3194</v>
      </c>
      <c r="D3513" s="4" t="s">
        <v>1566</v>
      </c>
      <c r="E3513" s="5" t="s">
        <v>80</v>
      </c>
      <c r="F3513" s="51">
        <v>45</v>
      </c>
      <c r="G3513" s="4" t="s">
        <v>81</v>
      </c>
      <c r="H3513" s="83" t="s">
        <v>464</v>
      </c>
      <c r="I3513" s="5" t="s">
        <v>12</v>
      </c>
      <c r="J3513" s="5" t="s">
        <v>1888</v>
      </c>
      <c r="K3513" s="85">
        <v>45017</v>
      </c>
      <c r="L3513" s="4" t="s">
        <v>9</v>
      </c>
      <c r="M3513" s="4" t="s">
        <v>2000</v>
      </c>
    </row>
    <row r="3514" spans="1:13" x14ac:dyDescent="0.3">
      <c r="A3514" s="26">
        <v>3513</v>
      </c>
      <c r="B3514" s="103">
        <v>7001691901</v>
      </c>
      <c r="C3514" s="5" t="s">
        <v>3195</v>
      </c>
      <c r="D3514" s="4" t="s">
        <v>1566</v>
      </c>
      <c r="E3514" s="5" t="s">
        <v>80</v>
      </c>
      <c r="F3514" s="51">
        <v>40</v>
      </c>
      <c r="G3514" s="4" t="s">
        <v>81</v>
      </c>
      <c r="H3514" s="83" t="s">
        <v>464</v>
      </c>
      <c r="I3514" s="5" t="s">
        <v>12</v>
      </c>
      <c r="J3514" s="5" t="s">
        <v>1888</v>
      </c>
      <c r="K3514" s="85">
        <v>45017</v>
      </c>
      <c r="L3514" s="4" t="s">
        <v>9</v>
      </c>
      <c r="M3514" s="4" t="s">
        <v>2000</v>
      </c>
    </row>
    <row r="3515" spans="1:13" x14ac:dyDescent="0.3">
      <c r="A3515" s="26">
        <v>3514</v>
      </c>
      <c r="B3515" s="102">
        <v>7001872692</v>
      </c>
      <c r="C3515" s="5" t="s">
        <v>947</v>
      </c>
      <c r="D3515" s="4" t="s">
        <v>1566</v>
      </c>
      <c r="E3515" s="5" t="s">
        <v>80</v>
      </c>
      <c r="F3515" s="51">
        <v>36</v>
      </c>
      <c r="G3515" s="4" t="s">
        <v>81</v>
      </c>
      <c r="H3515" s="83" t="s">
        <v>464</v>
      </c>
      <c r="I3515" s="5" t="s">
        <v>12</v>
      </c>
      <c r="J3515" s="5" t="s">
        <v>1888</v>
      </c>
      <c r="K3515" s="85">
        <v>45017</v>
      </c>
      <c r="L3515" s="4" t="s">
        <v>9</v>
      </c>
      <c r="M3515" s="4" t="s">
        <v>2000</v>
      </c>
    </row>
    <row r="3516" spans="1:13" x14ac:dyDescent="0.3">
      <c r="A3516" s="26">
        <v>3515</v>
      </c>
      <c r="B3516" s="103">
        <v>7000939408</v>
      </c>
      <c r="C3516" s="5" t="s">
        <v>3196</v>
      </c>
      <c r="D3516" s="4" t="s">
        <v>1566</v>
      </c>
      <c r="E3516" s="5" t="s">
        <v>80</v>
      </c>
      <c r="F3516" s="51">
        <v>51</v>
      </c>
      <c r="G3516" s="4" t="s">
        <v>81</v>
      </c>
      <c r="H3516" s="83" t="s">
        <v>464</v>
      </c>
      <c r="I3516" s="5" t="s">
        <v>12</v>
      </c>
      <c r="J3516" s="5" t="s">
        <v>1888</v>
      </c>
      <c r="K3516" s="85">
        <v>45017</v>
      </c>
      <c r="L3516" s="4" t="s">
        <v>9</v>
      </c>
      <c r="M3516" s="4" t="s">
        <v>2000</v>
      </c>
    </row>
    <row r="3517" spans="1:13" x14ac:dyDescent="0.3">
      <c r="A3517" s="26">
        <v>3516</v>
      </c>
      <c r="B3517" s="103">
        <v>7001712158</v>
      </c>
      <c r="C3517" s="5" t="s">
        <v>3197</v>
      </c>
      <c r="D3517" s="4" t="s">
        <v>1566</v>
      </c>
      <c r="E3517" s="5" t="s">
        <v>80</v>
      </c>
      <c r="F3517" s="51">
        <v>44</v>
      </c>
      <c r="G3517" s="4" t="s">
        <v>81</v>
      </c>
      <c r="H3517" s="83" t="s">
        <v>464</v>
      </c>
      <c r="I3517" s="5" t="s">
        <v>12</v>
      </c>
      <c r="J3517" s="5" t="s">
        <v>1888</v>
      </c>
      <c r="K3517" s="85">
        <v>45017</v>
      </c>
      <c r="L3517" s="4" t="s">
        <v>9</v>
      </c>
      <c r="M3517" s="4" t="s">
        <v>2000</v>
      </c>
    </row>
    <row r="3518" spans="1:13" x14ac:dyDescent="0.3">
      <c r="A3518" s="26">
        <v>3517</v>
      </c>
      <c r="B3518" s="103">
        <v>7001658373</v>
      </c>
      <c r="C3518" s="5" t="s">
        <v>3198</v>
      </c>
      <c r="D3518" s="4" t="s">
        <v>1566</v>
      </c>
      <c r="E3518" s="5" t="s">
        <v>80</v>
      </c>
      <c r="F3518" s="51">
        <v>34</v>
      </c>
      <c r="G3518" s="4" t="s">
        <v>81</v>
      </c>
      <c r="H3518" s="83" t="s">
        <v>464</v>
      </c>
      <c r="I3518" s="5" t="s">
        <v>12</v>
      </c>
      <c r="J3518" s="5" t="s">
        <v>1888</v>
      </c>
      <c r="K3518" s="85">
        <v>45017</v>
      </c>
      <c r="L3518" s="4" t="s">
        <v>9</v>
      </c>
      <c r="M3518" s="4" t="s">
        <v>2000</v>
      </c>
    </row>
    <row r="3519" spans="1:13" x14ac:dyDescent="0.3">
      <c r="A3519" s="26">
        <v>3518</v>
      </c>
      <c r="B3519" s="103">
        <v>7001937902</v>
      </c>
      <c r="C3519" s="5" t="s">
        <v>3199</v>
      </c>
      <c r="D3519" s="4" t="s">
        <v>1566</v>
      </c>
      <c r="E3519" s="5" t="s">
        <v>80</v>
      </c>
      <c r="F3519" s="51">
        <v>40</v>
      </c>
      <c r="G3519" s="4" t="s">
        <v>81</v>
      </c>
      <c r="H3519" s="83" t="s">
        <v>464</v>
      </c>
      <c r="I3519" s="5" t="s">
        <v>12</v>
      </c>
      <c r="J3519" s="5" t="s">
        <v>1888</v>
      </c>
      <c r="K3519" s="85">
        <v>45017</v>
      </c>
      <c r="L3519" s="4" t="s">
        <v>9</v>
      </c>
      <c r="M3519" s="4" t="s">
        <v>2000</v>
      </c>
    </row>
    <row r="3520" spans="1:13" x14ac:dyDescent="0.3">
      <c r="A3520" s="26">
        <v>3519</v>
      </c>
      <c r="B3520" s="102">
        <v>7001825193</v>
      </c>
      <c r="C3520" s="5" t="s">
        <v>3200</v>
      </c>
      <c r="D3520" s="4" t="s">
        <v>1566</v>
      </c>
      <c r="E3520" s="5" t="s">
        <v>80</v>
      </c>
      <c r="F3520" s="51">
        <v>46</v>
      </c>
      <c r="G3520" s="4" t="s">
        <v>81</v>
      </c>
      <c r="H3520" s="83" t="s">
        <v>464</v>
      </c>
      <c r="I3520" s="5" t="s">
        <v>12</v>
      </c>
      <c r="J3520" s="5" t="s">
        <v>1888</v>
      </c>
      <c r="K3520" s="85">
        <v>45017</v>
      </c>
      <c r="L3520" s="4" t="s">
        <v>9</v>
      </c>
      <c r="M3520" s="4" t="s">
        <v>2000</v>
      </c>
    </row>
    <row r="3521" spans="1:13" x14ac:dyDescent="0.3">
      <c r="A3521" s="26">
        <v>3520</v>
      </c>
      <c r="B3521" s="103">
        <v>7002199905</v>
      </c>
      <c r="C3521" s="5" t="s">
        <v>3201</v>
      </c>
      <c r="D3521" s="4" t="s">
        <v>1566</v>
      </c>
      <c r="E3521" s="5" t="s">
        <v>80</v>
      </c>
      <c r="F3521" s="51">
        <v>27</v>
      </c>
      <c r="G3521" s="4" t="s">
        <v>81</v>
      </c>
      <c r="H3521" s="83" t="s">
        <v>464</v>
      </c>
      <c r="I3521" s="5" t="s">
        <v>12</v>
      </c>
      <c r="J3521" s="5" t="s">
        <v>1888</v>
      </c>
      <c r="K3521" s="85">
        <v>45017</v>
      </c>
      <c r="L3521" s="4" t="s">
        <v>9</v>
      </c>
      <c r="M3521" s="4" t="s">
        <v>2000</v>
      </c>
    </row>
    <row r="3522" spans="1:13" x14ac:dyDescent="0.3">
      <c r="A3522" s="26">
        <v>3521</v>
      </c>
      <c r="B3522" s="103">
        <v>7002608887</v>
      </c>
      <c r="C3522" s="5" t="s">
        <v>3202</v>
      </c>
      <c r="D3522" s="4" t="s">
        <v>1566</v>
      </c>
      <c r="E3522" s="5" t="s">
        <v>80</v>
      </c>
      <c r="F3522" s="51">
        <v>68</v>
      </c>
      <c r="G3522" s="4" t="s">
        <v>81</v>
      </c>
      <c r="H3522" s="83" t="s">
        <v>464</v>
      </c>
      <c r="I3522" s="5" t="s">
        <v>12</v>
      </c>
      <c r="J3522" s="5" t="s">
        <v>1888</v>
      </c>
      <c r="K3522" s="85">
        <v>45017</v>
      </c>
      <c r="L3522" s="4" t="s">
        <v>9</v>
      </c>
      <c r="M3522" s="4" t="s">
        <v>2000</v>
      </c>
    </row>
    <row r="3523" spans="1:13" x14ac:dyDescent="0.3">
      <c r="A3523" s="26">
        <v>3522</v>
      </c>
      <c r="B3523" s="103">
        <v>7002587180</v>
      </c>
      <c r="C3523" s="5" t="s">
        <v>3203</v>
      </c>
      <c r="D3523" s="4" t="s">
        <v>1566</v>
      </c>
      <c r="E3523" s="5" t="s">
        <v>80</v>
      </c>
      <c r="F3523" s="51">
        <v>33</v>
      </c>
      <c r="G3523" s="4" t="s">
        <v>81</v>
      </c>
      <c r="H3523" s="83" t="s">
        <v>464</v>
      </c>
      <c r="I3523" s="5" t="s">
        <v>12</v>
      </c>
      <c r="J3523" s="5" t="s">
        <v>1888</v>
      </c>
      <c r="K3523" s="85">
        <v>45017</v>
      </c>
      <c r="L3523" s="4" t="s">
        <v>9</v>
      </c>
      <c r="M3523" s="4" t="s">
        <v>2000</v>
      </c>
    </row>
    <row r="3524" spans="1:13" x14ac:dyDescent="0.3">
      <c r="A3524" s="26">
        <v>3523</v>
      </c>
      <c r="B3524" s="103">
        <v>7001658764</v>
      </c>
      <c r="C3524" s="5" t="s">
        <v>3204</v>
      </c>
      <c r="D3524" s="4" t="s">
        <v>1566</v>
      </c>
      <c r="E3524" s="5" t="s">
        <v>80</v>
      </c>
      <c r="F3524" s="51">
        <v>46</v>
      </c>
      <c r="G3524" s="4" t="s">
        <v>81</v>
      </c>
      <c r="H3524" s="83" t="s">
        <v>464</v>
      </c>
      <c r="I3524" s="5" t="s">
        <v>12</v>
      </c>
      <c r="J3524" s="5" t="s">
        <v>1888</v>
      </c>
      <c r="K3524" s="85">
        <v>45017</v>
      </c>
      <c r="L3524" s="4" t="s">
        <v>9</v>
      </c>
      <c r="M3524" s="4" t="s">
        <v>2000</v>
      </c>
    </row>
    <row r="3525" spans="1:13" x14ac:dyDescent="0.3">
      <c r="A3525" s="26">
        <v>3524</v>
      </c>
      <c r="B3525" s="103">
        <v>7001636511</v>
      </c>
      <c r="C3525" s="5" t="s">
        <v>3205</v>
      </c>
      <c r="D3525" s="4" t="s">
        <v>1566</v>
      </c>
      <c r="E3525" s="5" t="s">
        <v>80</v>
      </c>
      <c r="F3525" s="51">
        <v>70</v>
      </c>
      <c r="G3525" s="4" t="s">
        <v>81</v>
      </c>
      <c r="H3525" s="83" t="s">
        <v>464</v>
      </c>
      <c r="I3525" s="5" t="s">
        <v>1598</v>
      </c>
      <c r="J3525" s="5" t="s">
        <v>83</v>
      </c>
      <c r="K3525" s="85">
        <v>45018</v>
      </c>
      <c r="L3525" s="4" t="s">
        <v>9</v>
      </c>
      <c r="M3525" s="4" t="s">
        <v>2862</v>
      </c>
    </row>
    <row r="3526" spans="1:13" x14ac:dyDescent="0.3">
      <c r="A3526" s="26">
        <v>3525</v>
      </c>
      <c r="B3526" s="103">
        <v>7001635879</v>
      </c>
      <c r="C3526" s="5" t="s">
        <v>3206</v>
      </c>
      <c r="D3526" s="4" t="s">
        <v>1566</v>
      </c>
      <c r="E3526" s="5" t="s">
        <v>107</v>
      </c>
      <c r="F3526" s="51">
        <v>72</v>
      </c>
      <c r="G3526" s="4" t="s">
        <v>81</v>
      </c>
      <c r="H3526" s="83" t="s">
        <v>464</v>
      </c>
      <c r="I3526" s="5" t="s">
        <v>1598</v>
      </c>
      <c r="J3526" s="5" t="s">
        <v>83</v>
      </c>
      <c r="K3526" s="85">
        <v>45018</v>
      </c>
      <c r="L3526" s="4" t="s">
        <v>9</v>
      </c>
      <c r="M3526" s="4" t="s">
        <v>2862</v>
      </c>
    </row>
    <row r="3527" spans="1:13" x14ac:dyDescent="0.3">
      <c r="A3527" s="26">
        <v>3526</v>
      </c>
      <c r="B3527" s="102">
        <v>7001800640</v>
      </c>
      <c r="C3527" s="5" t="s">
        <v>2010</v>
      </c>
      <c r="D3527" s="4" t="s">
        <v>249</v>
      </c>
      <c r="E3527" s="5" t="s">
        <v>80</v>
      </c>
      <c r="F3527" s="51">
        <v>70</v>
      </c>
      <c r="G3527" s="4" t="s">
        <v>81</v>
      </c>
      <c r="H3527" s="83" t="s">
        <v>464</v>
      </c>
      <c r="I3527" s="5" t="s">
        <v>1598</v>
      </c>
      <c r="J3527" s="5" t="s">
        <v>83</v>
      </c>
      <c r="K3527" s="85">
        <v>45018</v>
      </c>
      <c r="L3527" s="4" t="s">
        <v>9</v>
      </c>
      <c r="M3527" s="4" t="s">
        <v>2862</v>
      </c>
    </row>
    <row r="3528" spans="1:13" x14ac:dyDescent="0.3">
      <c r="A3528" s="26">
        <v>3527</v>
      </c>
      <c r="B3528" s="103">
        <v>7002147571</v>
      </c>
      <c r="C3528" s="5" t="s">
        <v>2013</v>
      </c>
      <c r="D3528" s="4" t="s">
        <v>249</v>
      </c>
      <c r="E3528" s="5" t="s">
        <v>80</v>
      </c>
      <c r="F3528" s="51">
        <v>66</v>
      </c>
      <c r="G3528" s="4" t="s">
        <v>81</v>
      </c>
      <c r="H3528" s="83" t="s">
        <v>464</v>
      </c>
      <c r="I3528" s="5" t="s">
        <v>1598</v>
      </c>
      <c r="J3528" s="5" t="s">
        <v>83</v>
      </c>
      <c r="K3528" s="85">
        <v>45018</v>
      </c>
      <c r="L3528" s="4" t="s">
        <v>9</v>
      </c>
      <c r="M3528" s="4" t="s">
        <v>2862</v>
      </c>
    </row>
    <row r="3529" spans="1:13" x14ac:dyDescent="0.3">
      <c r="A3529" s="26">
        <v>3528</v>
      </c>
      <c r="B3529" s="103">
        <v>7002556038</v>
      </c>
      <c r="C3529" s="5" t="s">
        <v>3207</v>
      </c>
      <c r="D3529" s="4" t="s">
        <v>1566</v>
      </c>
      <c r="E3529" s="5" t="s">
        <v>107</v>
      </c>
      <c r="F3529" s="51">
        <v>61</v>
      </c>
      <c r="G3529" s="4" t="s">
        <v>81</v>
      </c>
      <c r="H3529" s="83" t="s">
        <v>464</v>
      </c>
      <c r="I3529" s="5" t="s">
        <v>1598</v>
      </c>
      <c r="J3529" s="5" t="s">
        <v>83</v>
      </c>
      <c r="K3529" s="85">
        <v>45018</v>
      </c>
      <c r="L3529" s="4" t="s">
        <v>9</v>
      </c>
      <c r="M3529" s="4" t="s">
        <v>2862</v>
      </c>
    </row>
    <row r="3530" spans="1:13" x14ac:dyDescent="0.3">
      <c r="A3530" s="26">
        <v>3529</v>
      </c>
      <c r="B3530" s="103">
        <v>7002555721</v>
      </c>
      <c r="C3530" s="5" t="s">
        <v>3208</v>
      </c>
      <c r="D3530" s="4" t="s">
        <v>1566</v>
      </c>
      <c r="E3530" s="5" t="s">
        <v>80</v>
      </c>
      <c r="F3530" s="51">
        <v>58</v>
      </c>
      <c r="G3530" s="4" t="s">
        <v>81</v>
      </c>
      <c r="H3530" s="83" t="s">
        <v>464</v>
      </c>
      <c r="I3530" s="5" t="s">
        <v>1598</v>
      </c>
      <c r="J3530" s="5" t="s">
        <v>83</v>
      </c>
      <c r="K3530" s="85">
        <v>45018</v>
      </c>
      <c r="L3530" s="4" t="s">
        <v>9</v>
      </c>
      <c r="M3530" s="4" t="s">
        <v>2862</v>
      </c>
    </row>
    <row r="3531" spans="1:13" x14ac:dyDescent="0.3">
      <c r="A3531" s="26">
        <v>3530</v>
      </c>
      <c r="B3531" s="103">
        <v>7001472698</v>
      </c>
      <c r="C3531" s="5" t="s">
        <v>1631</v>
      </c>
      <c r="D3531" s="4" t="s">
        <v>249</v>
      </c>
      <c r="E3531" s="5" t="s">
        <v>80</v>
      </c>
      <c r="F3531" s="51">
        <v>42</v>
      </c>
      <c r="G3531" s="4" t="s">
        <v>81</v>
      </c>
      <c r="H3531" s="83" t="s">
        <v>464</v>
      </c>
      <c r="I3531" s="5" t="s">
        <v>1598</v>
      </c>
      <c r="J3531" s="5" t="s">
        <v>83</v>
      </c>
      <c r="K3531" s="85">
        <v>45018</v>
      </c>
      <c r="L3531" s="4" t="s">
        <v>9</v>
      </c>
      <c r="M3531" s="4" t="s">
        <v>2862</v>
      </c>
    </row>
    <row r="3532" spans="1:13" x14ac:dyDescent="0.3">
      <c r="A3532" s="26">
        <v>3531</v>
      </c>
      <c r="B3532" s="103">
        <v>7002098620</v>
      </c>
      <c r="C3532" s="5" t="s">
        <v>1619</v>
      </c>
      <c r="D3532" s="4" t="s">
        <v>249</v>
      </c>
      <c r="E3532" s="5" t="s">
        <v>80</v>
      </c>
      <c r="F3532" s="51">
        <v>66</v>
      </c>
      <c r="G3532" s="4" t="s">
        <v>81</v>
      </c>
      <c r="H3532" s="83" t="s">
        <v>464</v>
      </c>
      <c r="I3532" s="5" t="s">
        <v>1598</v>
      </c>
      <c r="J3532" s="5" t="s">
        <v>83</v>
      </c>
      <c r="K3532" s="85">
        <v>45018</v>
      </c>
      <c r="L3532" s="4" t="s">
        <v>9</v>
      </c>
      <c r="M3532" s="4" t="s">
        <v>2862</v>
      </c>
    </row>
    <row r="3533" spans="1:13" x14ac:dyDescent="0.3">
      <c r="A3533" s="26">
        <v>3532</v>
      </c>
      <c r="B3533" s="103">
        <v>7002555905</v>
      </c>
      <c r="C3533" s="5" t="s">
        <v>2009</v>
      </c>
      <c r="D3533" s="4" t="s">
        <v>249</v>
      </c>
      <c r="E3533" s="5" t="s">
        <v>80</v>
      </c>
      <c r="F3533" s="51">
        <v>62</v>
      </c>
      <c r="G3533" s="4" t="s">
        <v>81</v>
      </c>
      <c r="H3533" s="83" t="s">
        <v>464</v>
      </c>
      <c r="I3533" s="5" t="s">
        <v>1598</v>
      </c>
      <c r="J3533" s="5" t="s">
        <v>83</v>
      </c>
      <c r="K3533" s="85">
        <v>45018</v>
      </c>
      <c r="L3533" s="4" t="s">
        <v>9</v>
      </c>
      <c r="M3533" s="4" t="s">
        <v>2862</v>
      </c>
    </row>
    <row r="3534" spans="1:13" x14ac:dyDescent="0.3">
      <c r="A3534" s="26">
        <v>3533</v>
      </c>
      <c r="B3534" s="103">
        <v>7000927405</v>
      </c>
      <c r="C3534" s="5" t="s">
        <v>462</v>
      </c>
      <c r="D3534" s="4" t="s">
        <v>249</v>
      </c>
      <c r="E3534" s="5" t="s">
        <v>80</v>
      </c>
      <c r="F3534" s="51">
        <v>67</v>
      </c>
      <c r="G3534" s="4" t="s">
        <v>81</v>
      </c>
      <c r="H3534" s="83" t="s">
        <v>464</v>
      </c>
      <c r="I3534" s="5" t="s">
        <v>1598</v>
      </c>
      <c r="J3534" s="5" t="s">
        <v>83</v>
      </c>
      <c r="K3534" s="85">
        <v>45018</v>
      </c>
      <c r="L3534" s="4" t="s">
        <v>9</v>
      </c>
      <c r="M3534" s="4" t="s">
        <v>2862</v>
      </c>
    </row>
    <row r="3535" spans="1:13" x14ac:dyDescent="0.3">
      <c r="A3535" s="26">
        <v>3534</v>
      </c>
      <c r="B3535" s="103">
        <v>7001413613</v>
      </c>
      <c r="C3535" s="5" t="s">
        <v>2012</v>
      </c>
      <c r="D3535" s="4" t="s">
        <v>249</v>
      </c>
      <c r="E3535" s="5" t="s">
        <v>80</v>
      </c>
      <c r="F3535" s="51">
        <v>70</v>
      </c>
      <c r="G3535" s="4" t="s">
        <v>81</v>
      </c>
      <c r="H3535" s="83" t="s">
        <v>464</v>
      </c>
      <c r="I3535" s="5" t="s">
        <v>1598</v>
      </c>
      <c r="J3535" s="5" t="s">
        <v>83</v>
      </c>
      <c r="K3535" s="85">
        <v>45018</v>
      </c>
      <c r="L3535" s="4" t="s">
        <v>9</v>
      </c>
      <c r="M3535" s="4" t="s">
        <v>2862</v>
      </c>
    </row>
    <row r="3536" spans="1:13" x14ac:dyDescent="0.3">
      <c r="A3536" s="26">
        <v>3535</v>
      </c>
      <c r="B3536" s="103">
        <v>7002555260</v>
      </c>
      <c r="C3536" s="5" t="s">
        <v>3209</v>
      </c>
      <c r="D3536" s="4" t="s">
        <v>1566</v>
      </c>
      <c r="E3536" s="5" t="s">
        <v>80</v>
      </c>
      <c r="F3536" s="51">
        <v>55</v>
      </c>
      <c r="G3536" s="4" t="s">
        <v>81</v>
      </c>
      <c r="H3536" s="83" t="s">
        <v>464</v>
      </c>
      <c r="I3536" s="5" t="s">
        <v>1598</v>
      </c>
      <c r="J3536" s="5" t="s">
        <v>83</v>
      </c>
      <c r="K3536" s="85">
        <v>45018</v>
      </c>
      <c r="L3536" s="4" t="s">
        <v>9</v>
      </c>
      <c r="M3536" s="4" t="s">
        <v>2862</v>
      </c>
    </row>
    <row r="3537" spans="1:13" x14ac:dyDescent="0.3">
      <c r="A3537" s="26">
        <v>3536</v>
      </c>
      <c r="B3537" s="103">
        <v>7001143639</v>
      </c>
      <c r="C3537" s="5" t="s">
        <v>2011</v>
      </c>
      <c r="D3537" s="4" t="s">
        <v>249</v>
      </c>
      <c r="E3537" s="5" t="s">
        <v>107</v>
      </c>
      <c r="F3537" s="51">
        <v>70</v>
      </c>
      <c r="G3537" s="4" t="s">
        <v>81</v>
      </c>
      <c r="H3537" s="83" t="s">
        <v>464</v>
      </c>
      <c r="I3537" s="5" t="s">
        <v>1598</v>
      </c>
      <c r="J3537" s="5" t="s">
        <v>83</v>
      </c>
      <c r="K3537" s="85">
        <v>45018</v>
      </c>
      <c r="L3537" s="4" t="s">
        <v>9</v>
      </c>
      <c r="M3537" s="4" t="s">
        <v>2862</v>
      </c>
    </row>
    <row r="3538" spans="1:13" x14ac:dyDescent="0.3">
      <c r="A3538" s="26">
        <v>3537</v>
      </c>
      <c r="B3538" s="103">
        <v>7001220778</v>
      </c>
      <c r="C3538" s="5" t="s">
        <v>2015</v>
      </c>
      <c r="D3538" s="4" t="s">
        <v>249</v>
      </c>
      <c r="E3538" s="5" t="s">
        <v>80</v>
      </c>
      <c r="F3538" s="51">
        <v>70</v>
      </c>
      <c r="G3538" s="4" t="s">
        <v>81</v>
      </c>
      <c r="H3538" s="83" t="s">
        <v>464</v>
      </c>
      <c r="I3538" s="5" t="s">
        <v>1598</v>
      </c>
      <c r="J3538" s="5" t="s">
        <v>83</v>
      </c>
      <c r="K3538" s="85">
        <v>45018</v>
      </c>
      <c r="L3538" s="4" t="s">
        <v>9</v>
      </c>
      <c r="M3538" s="4" t="s">
        <v>2862</v>
      </c>
    </row>
    <row r="3539" spans="1:13" x14ac:dyDescent="0.3">
      <c r="A3539" s="26">
        <v>3538</v>
      </c>
      <c r="B3539" s="103">
        <v>7002594166</v>
      </c>
      <c r="C3539" s="5" t="s">
        <v>2014</v>
      </c>
      <c r="D3539" s="4" t="s">
        <v>249</v>
      </c>
      <c r="E3539" s="5" t="s">
        <v>80</v>
      </c>
      <c r="F3539" s="51">
        <v>66</v>
      </c>
      <c r="G3539" s="4" t="s">
        <v>81</v>
      </c>
      <c r="H3539" s="83" t="s">
        <v>464</v>
      </c>
      <c r="I3539" s="5" t="s">
        <v>1598</v>
      </c>
      <c r="J3539" s="5" t="s">
        <v>83</v>
      </c>
      <c r="K3539" s="85">
        <v>45018</v>
      </c>
      <c r="L3539" s="4" t="s">
        <v>9</v>
      </c>
      <c r="M3539" s="4" t="s">
        <v>2862</v>
      </c>
    </row>
    <row r="3540" spans="1:13" x14ac:dyDescent="0.3">
      <c r="A3540" s="26">
        <v>3539</v>
      </c>
      <c r="B3540" s="103">
        <v>7002671249</v>
      </c>
      <c r="C3540" s="5" t="s">
        <v>1621</v>
      </c>
      <c r="D3540" s="4" t="s">
        <v>249</v>
      </c>
      <c r="E3540" s="5" t="s">
        <v>80</v>
      </c>
      <c r="F3540" s="51">
        <v>54</v>
      </c>
      <c r="G3540" s="4" t="s">
        <v>81</v>
      </c>
      <c r="H3540" s="83" t="s">
        <v>464</v>
      </c>
      <c r="I3540" s="5" t="s">
        <v>1598</v>
      </c>
      <c r="J3540" s="5" t="s">
        <v>83</v>
      </c>
      <c r="K3540" s="85">
        <v>45018</v>
      </c>
      <c r="L3540" s="4" t="s">
        <v>9</v>
      </c>
      <c r="M3540" s="4" t="s">
        <v>2862</v>
      </c>
    </row>
    <row r="3541" spans="1:13" x14ac:dyDescent="0.3">
      <c r="A3541" s="26">
        <v>3540</v>
      </c>
      <c r="B3541" s="103">
        <v>7001636382</v>
      </c>
      <c r="C3541" s="5" t="s">
        <v>2016</v>
      </c>
      <c r="D3541" s="4" t="s">
        <v>249</v>
      </c>
      <c r="E3541" s="5" t="s">
        <v>80</v>
      </c>
      <c r="F3541" s="51">
        <v>76</v>
      </c>
      <c r="G3541" s="4" t="s">
        <v>81</v>
      </c>
      <c r="H3541" s="83" t="s">
        <v>464</v>
      </c>
      <c r="I3541" s="5" t="s">
        <v>1598</v>
      </c>
      <c r="J3541" s="5" t="s">
        <v>83</v>
      </c>
      <c r="K3541" s="85">
        <v>45018</v>
      </c>
      <c r="L3541" s="4" t="s">
        <v>9</v>
      </c>
      <c r="M3541" s="4" t="s">
        <v>2862</v>
      </c>
    </row>
    <row r="3542" spans="1:13" x14ac:dyDescent="0.3">
      <c r="A3542" s="26">
        <v>3541</v>
      </c>
      <c r="B3542" s="103">
        <v>7002643800</v>
      </c>
      <c r="C3542" s="5" t="s">
        <v>3210</v>
      </c>
      <c r="D3542" s="4" t="s">
        <v>1566</v>
      </c>
      <c r="E3542" s="5" t="s">
        <v>80</v>
      </c>
      <c r="F3542" s="51">
        <v>66</v>
      </c>
      <c r="G3542" s="4" t="s">
        <v>81</v>
      </c>
      <c r="H3542" s="83" t="s">
        <v>464</v>
      </c>
      <c r="I3542" s="5" t="s">
        <v>1598</v>
      </c>
      <c r="J3542" s="5" t="s">
        <v>83</v>
      </c>
      <c r="K3542" s="85">
        <v>45018</v>
      </c>
      <c r="L3542" s="4" t="s">
        <v>9</v>
      </c>
      <c r="M3542" s="4" t="s">
        <v>2862</v>
      </c>
    </row>
    <row r="3543" spans="1:13" x14ac:dyDescent="0.3">
      <c r="A3543" s="26">
        <v>3542</v>
      </c>
      <c r="B3543" s="103">
        <v>7002643763</v>
      </c>
      <c r="C3543" s="5" t="s">
        <v>3211</v>
      </c>
      <c r="D3543" s="4" t="s">
        <v>249</v>
      </c>
      <c r="E3543" s="5" t="s">
        <v>107</v>
      </c>
      <c r="F3543" s="51">
        <v>69</v>
      </c>
      <c r="G3543" s="4" t="s">
        <v>81</v>
      </c>
      <c r="H3543" s="83" t="s">
        <v>464</v>
      </c>
      <c r="I3543" s="5" t="s">
        <v>1598</v>
      </c>
      <c r="J3543" s="5" t="s">
        <v>83</v>
      </c>
      <c r="K3543" s="85">
        <v>45018</v>
      </c>
      <c r="L3543" s="4" t="s">
        <v>9</v>
      </c>
      <c r="M3543" s="4" t="s">
        <v>2862</v>
      </c>
    </row>
    <row r="3544" spans="1:13" x14ac:dyDescent="0.3">
      <c r="A3544" s="26">
        <v>3543</v>
      </c>
      <c r="B3544" s="103">
        <v>7001538042</v>
      </c>
      <c r="C3544" s="5" t="s">
        <v>2860</v>
      </c>
      <c r="D3544" s="4" t="s">
        <v>249</v>
      </c>
      <c r="E3544" s="5" t="s">
        <v>80</v>
      </c>
      <c r="F3544" s="51">
        <v>71</v>
      </c>
      <c r="G3544" s="4" t="s">
        <v>81</v>
      </c>
      <c r="H3544" s="83" t="s">
        <v>464</v>
      </c>
      <c r="I3544" s="5" t="s">
        <v>1598</v>
      </c>
      <c r="J3544" s="5" t="s">
        <v>83</v>
      </c>
      <c r="K3544" s="85">
        <v>45018</v>
      </c>
      <c r="L3544" s="4" t="s">
        <v>9</v>
      </c>
      <c r="M3544" s="4" t="s">
        <v>2862</v>
      </c>
    </row>
    <row r="3545" spans="1:13" x14ac:dyDescent="0.3">
      <c r="A3545" s="26">
        <v>3544</v>
      </c>
      <c r="B3545" s="103">
        <v>7001538477</v>
      </c>
      <c r="C3545" s="5" t="s">
        <v>1645</v>
      </c>
      <c r="D3545" s="4" t="s">
        <v>249</v>
      </c>
      <c r="E3545" s="5" t="s">
        <v>107</v>
      </c>
      <c r="F3545" s="51">
        <v>76</v>
      </c>
      <c r="G3545" s="4" t="s">
        <v>81</v>
      </c>
      <c r="H3545" s="83" t="s">
        <v>464</v>
      </c>
      <c r="I3545" s="5" t="s">
        <v>1598</v>
      </c>
      <c r="J3545" s="5" t="s">
        <v>83</v>
      </c>
      <c r="K3545" s="85">
        <v>45018</v>
      </c>
      <c r="L3545" s="4" t="s">
        <v>9</v>
      </c>
      <c r="M3545" s="4" t="s">
        <v>2862</v>
      </c>
    </row>
    <row r="3546" spans="1:13" x14ac:dyDescent="0.3">
      <c r="A3546" s="26">
        <v>3545</v>
      </c>
      <c r="B3546" s="103">
        <v>7002747692</v>
      </c>
      <c r="C3546" s="5" t="s">
        <v>3212</v>
      </c>
      <c r="D3546" s="4" t="s">
        <v>1566</v>
      </c>
      <c r="E3546" s="5" t="s">
        <v>80</v>
      </c>
      <c r="F3546" s="51">
        <v>35</v>
      </c>
      <c r="G3546" s="4" t="s">
        <v>81</v>
      </c>
      <c r="H3546" s="83" t="s">
        <v>464</v>
      </c>
      <c r="I3546" s="5" t="s">
        <v>1598</v>
      </c>
      <c r="J3546" s="5" t="s">
        <v>83</v>
      </c>
      <c r="K3546" s="85">
        <v>45018</v>
      </c>
      <c r="L3546" s="4" t="s">
        <v>9</v>
      </c>
      <c r="M3546" s="4" t="s">
        <v>2862</v>
      </c>
    </row>
    <row r="3547" spans="1:13" x14ac:dyDescent="0.3">
      <c r="A3547" s="26">
        <v>3546</v>
      </c>
      <c r="B3547" s="103">
        <v>7002747670</v>
      </c>
      <c r="C3547" s="5" t="s">
        <v>3213</v>
      </c>
      <c r="D3547" s="4" t="s">
        <v>1566</v>
      </c>
      <c r="E3547" s="5" t="s">
        <v>1909</v>
      </c>
      <c r="F3547" s="51">
        <v>5</v>
      </c>
      <c r="G3547" s="4" t="s">
        <v>81</v>
      </c>
      <c r="H3547" s="83" t="s">
        <v>464</v>
      </c>
      <c r="I3547" s="5" t="s">
        <v>1598</v>
      </c>
      <c r="J3547" s="5" t="s">
        <v>83</v>
      </c>
      <c r="K3547" s="85">
        <v>45018</v>
      </c>
      <c r="L3547" s="4" t="s">
        <v>9</v>
      </c>
      <c r="M3547" s="4" t="s">
        <v>2862</v>
      </c>
    </row>
    <row r="3548" spans="1:13" x14ac:dyDescent="0.3">
      <c r="A3548" s="26">
        <v>3547</v>
      </c>
      <c r="B3548" s="103">
        <v>7002747681</v>
      </c>
      <c r="C3548" s="5" t="s">
        <v>3214</v>
      </c>
      <c r="D3548" s="4" t="s">
        <v>249</v>
      </c>
      <c r="E3548" s="5" t="s">
        <v>1909</v>
      </c>
      <c r="F3548" s="51">
        <v>3</v>
      </c>
      <c r="G3548" s="4" t="s">
        <v>81</v>
      </c>
      <c r="H3548" s="83" t="s">
        <v>464</v>
      </c>
      <c r="I3548" s="5" t="s">
        <v>1598</v>
      </c>
      <c r="J3548" s="5" t="s">
        <v>83</v>
      </c>
      <c r="K3548" s="85">
        <v>45018</v>
      </c>
      <c r="L3548" s="4" t="s">
        <v>9</v>
      </c>
      <c r="M3548" s="4" t="s">
        <v>2862</v>
      </c>
    </row>
    <row r="3549" spans="1:13" x14ac:dyDescent="0.3">
      <c r="A3549" s="26">
        <v>3548</v>
      </c>
      <c r="B3549" s="103">
        <v>7002450482</v>
      </c>
      <c r="C3549" s="5" t="s">
        <v>2003</v>
      </c>
      <c r="D3549" s="4" t="s">
        <v>249</v>
      </c>
      <c r="E3549" s="5" t="s">
        <v>80</v>
      </c>
      <c r="F3549" s="51">
        <v>66</v>
      </c>
      <c r="G3549" s="4" t="s">
        <v>81</v>
      </c>
      <c r="H3549" s="83" t="s">
        <v>464</v>
      </c>
      <c r="I3549" s="5" t="s">
        <v>1598</v>
      </c>
      <c r="J3549" s="5" t="s">
        <v>83</v>
      </c>
      <c r="K3549" s="85">
        <v>45018</v>
      </c>
      <c r="L3549" s="4" t="s">
        <v>9</v>
      </c>
      <c r="M3549" s="4" t="s">
        <v>2862</v>
      </c>
    </row>
    <row r="3550" spans="1:13" x14ac:dyDescent="0.3">
      <c r="A3550" s="26">
        <v>3549</v>
      </c>
      <c r="B3550" s="103">
        <v>7002450770</v>
      </c>
      <c r="C3550" s="5" t="s">
        <v>2005</v>
      </c>
      <c r="D3550" s="4" t="s">
        <v>249</v>
      </c>
      <c r="E3550" s="5" t="s">
        <v>107</v>
      </c>
      <c r="F3550" s="51">
        <v>67</v>
      </c>
      <c r="G3550" s="4" t="s">
        <v>81</v>
      </c>
      <c r="H3550" s="83" t="s">
        <v>464</v>
      </c>
      <c r="I3550" s="5" t="s">
        <v>1598</v>
      </c>
      <c r="J3550" s="5" t="s">
        <v>83</v>
      </c>
      <c r="K3550" s="85">
        <v>45018</v>
      </c>
      <c r="L3550" s="4" t="s">
        <v>9</v>
      </c>
      <c r="M3550" s="4" t="s">
        <v>2862</v>
      </c>
    </row>
    <row r="3551" spans="1:13" x14ac:dyDescent="0.3">
      <c r="A3551" s="26">
        <v>3550</v>
      </c>
      <c r="B3551" s="103">
        <v>7002366611</v>
      </c>
      <c r="C3551" s="5" t="s">
        <v>2018</v>
      </c>
      <c r="D3551" s="4" t="s">
        <v>249</v>
      </c>
      <c r="E3551" s="5" t="s">
        <v>80</v>
      </c>
      <c r="F3551" s="51">
        <v>74</v>
      </c>
      <c r="G3551" s="4" t="s">
        <v>81</v>
      </c>
      <c r="H3551" s="83" t="s">
        <v>464</v>
      </c>
      <c r="I3551" s="5" t="s">
        <v>1598</v>
      </c>
      <c r="J3551" s="5" t="s">
        <v>83</v>
      </c>
      <c r="K3551" s="85">
        <v>45018</v>
      </c>
      <c r="L3551" s="4" t="s">
        <v>9</v>
      </c>
      <c r="M3551" s="4" t="s">
        <v>2862</v>
      </c>
    </row>
    <row r="3552" spans="1:13" x14ac:dyDescent="0.3">
      <c r="A3552" s="26">
        <v>3551</v>
      </c>
      <c r="B3552" s="103">
        <v>7001403854</v>
      </c>
      <c r="C3552" s="34" t="s">
        <v>3215</v>
      </c>
      <c r="D3552" s="4" t="s">
        <v>1566</v>
      </c>
      <c r="E3552" s="5" t="s">
        <v>80</v>
      </c>
      <c r="F3552" s="51">
        <v>44</v>
      </c>
      <c r="G3552" s="4" t="s">
        <v>81</v>
      </c>
      <c r="H3552" s="83" t="s">
        <v>410</v>
      </c>
      <c r="I3552" s="5" t="s">
        <v>8</v>
      </c>
      <c r="J3552" s="5" t="s">
        <v>83</v>
      </c>
      <c r="K3552" s="85">
        <v>45014</v>
      </c>
      <c r="L3552" s="4" t="s">
        <v>9</v>
      </c>
      <c r="M3552" s="4" t="s">
        <v>8</v>
      </c>
    </row>
    <row r="3553" spans="1:13" x14ac:dyDescent="0.3">
      <c r="A3553" s="26">
        <v>3552</v>
      </c>
      <c r="B3553" s="103">
        <v>7002663370</v>
      </c>
      <c r="C3553" s="34" t="s">
        <v>3216</v>
      </c>
      <c r="D3553" s="4" t="s">
        <v>1566</v>
      </c>
      <c r="E3553" s="5" t="s">
        <v>80</v>
      </c>
      <c r="F3553" s="51">
        <v>74</v>
      </c>
      <c r="G3553" s="4" t="s">
        <v>81</v>
      </c>
      <c r="H3553" s="83" t="s">
        <v>410</v>
      </c>
      <c r="I3553" s="5" t="s">
        <v>8</v>
      </c>
      <c r="J3553" s="5" t="s">
        <v>83</v>
      </c>
      <c r="K3553" s="85">
        <v>45014</v>
      </c>
      <c r="L3553" s="4" t="s">
        <v>9</v>
      </c>
      <c r="M3553" s="4" t="s">
        <v>8</v>
      </c>
    </row>
    <row r="3554" spans="1:13" x14ac:dyDescent="0.3">
      <c r="A3554" s="26">
        <v>3553</v>
      </c>
      <c r="B3554" s="103">
        <v>7001637840</v>
      </c>
      <c r="C3554" s="34" t="s">
        <v>3217</v>
      </c>
      <c r="D3554" s="4" t="s">
        <v>1566</v>
      </c>
      <c r="E3554" s="5" t="s">
        <v>80</v>
      </c>
      <c r="F3554" s="51">
        <v>60</v>
      </c>
      <c r="G3554" s="4" t="s">
        <v>81</v>
      </c>
      <c r="H3554" s="83" t="s">
        <v>410</v>
      </c>
      <c r="I3554" s="5" t="s">
        <v>8</v>
      </c>
      <c r="J3554" s="5" t="s">
        <v>83</v>
      </c>
      <c r="K3554" s="85">
        <v>45014</v>
      </c>
      <c r="L3554" s="4" t="s">
        <v>9</v>
      </c>
      <c r="M3554" s="4" t="s">
        <v>8</v>
      </c>
    </row>
    <row r="3555" spans="1:13" x14ac:dyDescent="0.3">
      <c r="A3555" s="26">
        <v>3554</v>
      </c>
      <c r="B3555" s="103">
        <v>7001932860</v>
      </c>
      <c r="C3555" s="34" t="s">
        <v>3218</v>
      </c>
      <c r="D3555" s="4" t="s">
        <v>1566</v>
      </c>
      <c r="E3555" s="5" t="s">
        <v>107</v>
      </c>
      <c r="F3555" s="51">
        <v>64</v>
      </c>
      <c r="G3555" s="4" t="s">
        <v>81</v>
      </c>
      <c r="H3555" s="83" t="s">
        <v>410</v>
      </c>
      <c r="I3555" s="5" t="s">
        <v>8</v>
      </c>
      <c r="J3555" s="5" t="s">
        <v>83</v>
      </c>
      <c r="K3555" s="85">
        <v>45014</v>
      </c>
      <c r="L3555" s="4" t="s">
        <v>9</v>
      </c>
      <c r="M3555" s="4" t="s">
        <v>8</v>
      </c>
    </row>
    <row r="3556" spans="1:13" x14ac:dyDescent="0.3">
      <c r="A3556" s="26">
        <v>3555</v>
      </c>
      <c r="B3556" s="103">
        <v>7001560434</v>
      </c>
      <c r="C3556" s="34" t="s">
        <v>3219</v>
      </c>
      <c r="D3556" s="4" t="s">
        <v>1566</v>
      </c>
      <c r="E3556" s="5" t="s">
        <v>107</v>
      </c>
      <c r="F3556" s="51">
        <v>62</v>
      </c>
      <c r="G3556" s="4" t="s">
        <v>81</v>
      </c>
      <c r="H3556" s="83" t="s">
        <v>410</v>
      </c>
      <c r="I3556" s="5" t="s">
        <v>8</v>
      </c>
      <c r="J3556" s="5" t="s">
        <v>83</v>
      </c>
      <c r="K3556" s="85">
        <v>45014</v>
      </c>
      <c r="L3556" s="4" t="s">
        <v>9</v>
      </c>
      <c r="M3556" s="4" t="s">
        <v>8</v>
      </c>
    </row>
    <row r="3557" spans="1:13" x14ac:dyDescent="0.3">
      <c r="A3557" s="26">
        <v>3556</v>
      </c>
      <c r="B3557" s="103">
        <v>7001611334</v>
      </c>
      <c r="C3557" s="34" t="s">
        <v>3220</v>
      </c>
      <c r="D3557" s="4" t="s">
        <v>1566</v>
      </c>
      <c r="E3557" s="5" t="s">
        <v>107</v>
      </c>
      <c r="F3557" s="51">
        <v>75</v>
      </c>
      <c r="G3557" s="4" t="s">
        <v>81</v>
      </c>
      <c r="H3557" s="83" t="s">
        <v>410</v>
      </c>
      <c r="I3557" s="5" t="s">
        <v>8</v>
      </c>
      <c r="J3557" s="5" t="s">
        <v>83</v>
      </c>
      <c r="K3557" s="85">
        <v>45014</v>
      </c>
      <c r="L3557" s="4" t="s">
        <v>9</v>
      </c>
      <c r="M3557" s="4" t="s">
        <v>8</v>
      </c>
    </row>
    <row r="3558" spans="1:13" x14ac:dyDescent="0.3">
      <c r="A3558" s="26">
        <v>3557</v>
      </c>
      <c r="B3558" s="103">
        <v>7001581967</v>
      </c>
      <c r="C3558" s="34" t="s">
        <v>3221</v>
      </c>
      <c r="D3558" s="4" t="s">
        <v>1566</v>
      </c>
      <c r="E3558" s="5" t="s">
        <v>80</v>
      </c>
      <c r="F3558" s="51">
        <v>40</v>
      </c>
      <c r="G3558" s="4" t="s">
        <v>81</v>
      </c>
      <c r="H3558" s="83" t="s">
        <v>410</v>
      </c>
      <c r="I3558" s="5" t="s">
        <v>12</v>
      </c>
      <c r="J3558" s="5" t="s">
        <v>1888</v>
      </c>
      <c r="K3558" s="85">
        <v>45014</v>
      </c>
      <c r="L3558" s="4" t="s">
        <v>9</v>
      </c>
      <c r="M3558" s="4" t="s">
        <v>12</v>
      </c>
    </row>
    <row r="3559" spans="1:13" x14ac:dyDescent="0.3">
      <c r="A3559" s="26">
        <v>3558</v>
      </c>
      <c r="B3559" s="103">
        <v>7001449357</v>
      </c>
      <c r="C3559" s="34" t="s">
        <v>3222</v>
      </c>
      <c r="D3559" s="4" t="s">
        <v>1566</v>
      </c>
      <c r="E3559" s="5" t="s">
        <v>80</v>
      </c>
      <c r="F3559" s="51">
        <v>36</v>
      </c>
      <c r="G3559" s="4" t="s">
        <v>81</v>
      </c>
      <c r="H3559" s="83" t="s">
        <v>410</v>
      </c>
      <c r="I3559" s="5" t="s">
        <v>12</v>
      </c>
      <c r="J3559" s="5" t="s">
        <v>1888</v>
      </c>
      <c r="K3559" s="85">
        <v>45014</v>
      </c>
      <c r="L3559" s="4" t="s">
        <v>9</v>
      </c>
      <c r="M3559" s="4" t="s">
        <v>12</v>
      </c>
    </row>
    <row r="3560" spans="1:13" x14ac:dyDescent="0.3">
      <c r="A3560" s="26">
        <v>3559</v>
      </c>
      <c r="B3560" s="103">
        <v>7001981813</v>
      </c>
      <c r="C3560" s="34" t="s">
        <v>3223</v>
      </c>
      <c r="D3560" s="4" t="s">
        <v>1566</v>
      </c>
      <c r="E3560" s="5" t="s">
        <v>80</v>
      </c>
      <c r="F3560" s="51">
        <v>44</v>
      </c>
      <c r="G3560" s="4" t="s">
        <v>81</v>
      </c>
      <c r="H3560" s="83" t="s">
        <v>410</v>
      </c>
      <c r="I3560" s="5" t="s">
        <v>12</v>
      </c>
      <c r="J3560" s="5" t="s">
        <v>1888</v>
      </c>
      <c r="K3560" s="85">
        <v>45014</v>
      </c>
      <c r="L3560" s="4" t="s">
        <v>9</v>
      </c>
      <c r="M3560" s="4" t="s">
        <v>12</v>
      </c>
    </row>
    <row r="3561" spans="1:13" x14ac:dyDescent="0.3">
      <c r="A3561" s="26">
        <v>3560</v>
      </c>
      <c r="B3561" s="103">
        <v>7002241927</v>
      </c>
      <c r="C3561" s="34" t="s">
        <v>3224</v>
      </c>
      <c r="D3561" s="4" t="s">
        <v>1566</v>
      </c>
      <c r="E3561" s="5" t="s">
        <v>80</v>
      </c>
      <c r="F3561" s="51">
        <v>37</v>
      </c>
      <c r="G3561" s="4" t="s">
        <v>81</v>
      </c>
      <c r="H3561" s="83" t="s">
        <v>410</v>
      </c>
      <c r="I3561" s="5" t="s">
        <v>12</v>
      </c>
      <c r="J3561" s="5" t="s">
        <v>1888</v>
      </c>
      <c r="K3561" s="85">
        <v>45014</v>
      </c>
      <c r="L3561" s="4" t="s">
        <v>9</v>
      </c>
      <c r="M3561" s="4" t="s">
        <v>12</v>
      </c>
    </row>
    <row r="3562" spans="1:13" x14ac:dyDescent="0.3">
      <c r="A3562" s="26">
        <v>3561</v>
      </c>
      <c r="B3562" s="103">
        <v>7002567780</v>
      </c>
      <c r="C3562" s="34" t="s">
        <v>3225</v>
      </c>
      <c r="D3562" s="4" t="s">
        <v>1566</v>
      </c>
      <c r="E3562" s="5" t="s">
        <v>80</v>
      </c>
      <c r="F3562" s="51">
        <v>63</v>
      </c>
      <c r="G3562" s="4" t="s">
        <v>81</v>
      </c>
      <c r="H3562" s="83" t="s">
        <v>410</v>
      </c>
      <c r="I3562" s="5" t="s">
        <v>12</v>
      </c>
      <c r="J3562" s="5" t="s">
        <v>1888</v>
      </c>
      <c r="K3562" s="85">
        <v>45014</v>
      </c>
      <c r="L3562" s="4" t="s">
        <v>9</v>
      </c>
      <c r="M3562" s="4" t="s">
        <v>12</v>
      </c>
    </row>
    <row r="3563" spans="1:13" x14ac:dyDescent="0.3">
      <c r="A3563" s="26">
        <v>3562</v>
      </c>
      <c r="B3563" s="103">
        <v>7001634078</v>
      </c>
      <c r="C3563" s="34" t="s">
        <v>3226</v>
      </c>
      <c r="D3563" s="4" t="s">
        <v>1566</v>
      </c>
      <c r="E3563" s="5" t="s">
        <v>80</v>
      </c>
      <c r="F3563" s="51">
        <v>41</v>
      </c>
      <c r="G3563" s="4" t="s">
        <v>81</v>
      </c>
      <c r="H3563" s="83" t="s">
        <v>410</v>
      </c>
      <c r="I3563" s="5" t="s">
        <v>12</v>
      </c>
      <c r="J3563" s="5" t="s">
        <v>1888</v>
      </c>
      <c r="K3563" s="85">
        <v>45014</v>
      </c>
      <c r="L3563" s="4" t="s">
        <v>9</v>
      </c>
      <c r="M3563" s="4" t="s">
        <v>12</v>
      </c>
    </row>
    <row r="3564" spans="1:13" x14ac:dyDescent="0.3">
      <c r="A3564" s="26">
        <v>3563</v>
      </c>
      <c r="B3564" s="103">
        <v>7001487751</v>
      </c>
      <c r="C3564" s="34" t="s">
        <v>3227</v>
      </c>
      <c r="D3564" s="4" t="s">
        <v>1566</v>
      </c>
      <c r="E3564" s="5" t="s">
        <v>80</v>
      </c>
      <c r="F3564" s="51">
        <v>39</v>
      </c>
      <c r="G3564" s="4" t="s">
        <v>81</v>
      </c>
      <c r="H3564" s="83" t="s">
        <v>410</v>
      </c>
      <c r="I3564" s="5" t="s">
        <v>12</v>
      </c>
      <c r="J3564" s="5" t="s">
        <v>1888</v>
      </c>
      <c r="K3564" s="85">
        <v>45014</v>
      </c>
      <c r="L3564" s="4" t="s">
        <v>9</v>
      </c>
      <c r="M3564" s="4" t="s">
        <v>12</v>
      </c>
    </row>
    <row r="3565" spans="1:13" x14ac:dyDescent="0.3">
      <c r="A3565" s="26">
        <v>3564</v>
      </c>
      <c r="B3565" s="103">
        <v>7001024198</v>
      </c>
      <c r="C3565" s="34" t="s">
        <v>3228</v>
      </c>
      <c r="D3565" s="4" t="s">
        <v>1566</v>
      </c>
      <c r="E3565" s="5" t="s">
        <v>80</v>
      </c>
      <c r="F3565" s="51">
        <v>41</v>
      </c>
      <c r="G3565" s="4" t="s">
        <v>81</v>
      </c>
      <c r="H3565" s="83" t="s">
        <v>410</v>
      </c>
      <c r="I3565" s="5" t="s">
        <v>12</v>
      </c>
      <c r="J3565" s="5" t="s">
        <v>1888</v>
      </c>
      <c r="K3565" s="85">
        <v>45014</v>
      </c>
      <c r="L3565" s="4" t="s">
        <v>9</v>
      </c>
      <c r="M3565" s="4" t="s">
        <v>12</v>
      </c>
    </row>
    <row r="3566" spans="1:13" x14ac:dyDescent="0.3">
      <c r="A3566" s="26">
        <v>3565</v>
      </c>
      <c r="B3566" s="103">
        <v>7002519136</v>
      </c>
      <c r="C3566" s="34" t="s">
        <v>3229</v>
      </c>
      <c r="D3566" s="4" t="s">
        <v>1566</v>
      </c>
      <c r="E3566" s="5" t="s">
        <v>80</v>
      </c>
      <c r="F3566" s="51">
        <v>34</v>
      </c>
      <c r="G3566" s="4" t="s">
        <v>81</v>
      </c>
      <c r="H3566" s="83" t="s">
        <v>410</v>
      </c>
      <c r="I3566" s="5" t="s">
        <v>12</v>
      </c>
      <c r="J3566" s="5" t="s">
        <v>1888</v>
      </c>
      <c r="K3566" s="85">
        <v>45014</v>
      </c>
      <c r="L3566" s="4" t="s">
        <v>9</v>
      </c>
      <c r="M3566" s="4" t="s">
        <v>12</v>
      </c>
    </row>
    <row r="3567" spans="1:13" x14ac:dyDescent="0.3">
      <c r="A3567" s="26">
        <v>3566</v>
      </c>
      <c r="B3567" s="102">
        <v>7001783701</v>
      </c>
      <c r="C3567" s="34" t="s">
        <v>3230</v>
      </c>
      <c r="D3567" s="4" t="s">
        <v>1566</v>
      </c>
      <c r="E3567" s="5" t="s">
        <v>80</v>
      </c>
      <c r="F3567" s="51">
        <v>42</v>
      </c>
      <c r="G3567" s="4" t="s">
        <v>81</v>
      </c>
      <c r="H3567" s="83" t="s">
        <v>410</v>
      </c>
      <c r="I3567" s="5" t="s">
        <v>12</v>
      </c>
      <c r="J3567" s="5" t="s">
        <v>1888</v>
      </c>
      <c r="K3567" s="85">
        <v>45014</v>
      </c>
      <c r="L3567" s="4" t="s">
        <v>9</v>
      </c>
      <c r="M3567" s="4" t="s">
        <v>12</v>
      </c>
    </row>
    <row r="3568" spans="1:13" ht="12.75" customHeight="1" x14ac:dyDescent="0.3">
      <c r="A3568" s="26">
        <v>3567</v>
      </c>
      <c r="B3568" s="103">
        <v>7002099063</v>
      </c>
      <c r="C3568" s="34" t="s">
        <v>3231</v>
      </c>
      <c r="D3568" s="4" t="s">
        <v>1566</v>
      </c>
      <c r="E3568" s="5" t="s">
        <v>107</v>
      </c>
      <c r="F3568" s="51">
        <v>20</v>
      </c>
      <c r="G3568" s="4" t="s">
        <v>81</v>
      </c>
      <c r="H3568" s="83" t="s">
        <v>410</v>
      </c>
      <c r="I3568" s="5" t="s">
        <v>8</v>
      </c>
      <c r="J3568" s="5" t="s">
        <v>83</v>
      </c>
      <c r="K3568" s="85">
        <v>45015</v>
      </c>
      <c r="L3568" s="4" t="s">
        <v>9</v>
      </c>
      <c r="M3568" s="4" t="s">
        <v>8</v>
      </c>
    </row>
    <row r="3569" spans="1:13" x14ac:dyDescent="0.3">
      <c r="A3569" s="26">
        <v>3568</v>
      </c>
      <c r="B3569" s="103">
        <v>7001484428</v>
      </c>
      <c r="C3569" s="34" t="s">
        <v>3232</v>
      </c>
      <c r="D3569" s="4" t="s">
        <v>1566</v>
      </c>
      <c r="E3569" s="5" t="s">
        <v>80</v>
      </c>
      <c r="F3569" s="51">
        <v>37</v>
      </c>
      <c r="G3569" s="4" t="s">
        <v>81</v>
      </c>
      <c r="H3569" s="83" t="s">
        <v>410</v>
      </c>
      <c r="I3569" s="5" t="s">
        <v>8</v>
      </c>
      <c r="J3569" s="5" t="s">
        <v>83</v>
      </c>
      <c r="K3569" s="85">
        <v>45015</v>
      </c>
      <c r="L3569" s="4" t="s">
        <v>9</v>
      </c>
      <c r="M3569" s="4" t="s">
        <v>8</v>
      </c>
    </row>
    <row r="3570" spans="1:13" x14ac:dyDescent="0.3">
      <c r="A3570" s="26">
        <v>3569</v>
      </c>
      <c r="B3570" s="103">
        <v>7002764839</v>
      </c>
      <c r="C3570" s="34" t="s">
        <v>3233</v>
      </c>
      <c r="D3570" s="4" t="s">
        <v>1566</v>
      </c>
      <c r="E3570" s="5" t="s">
        <v>80</v>
      </c>
      <c r="F3570" s="51">
        <v>39</v>
      </c>
      <c r="G3570" s="4" t="s">
        <v>81</v>
      </c>
      <c r="H3570" s="83" t="s">
        <v>410</v>
      </c>
      <c r="I3570" s="5" t="s">
        <v>8</v>
      </c>
      <c r="J3570" s="5" t="s">
        <v>83</v>
      </c>
      <c r="K3570" s="85">
        <v>45015</v>
      </c>
      <c r="L3570" s="4" t="s">
        <v>9</v>
      </c>
      <c r="M3570" s="4" t="s">
        <v>8</v>
      </c>
    </row>
    <row r="3571" spans="1:13" x14ac:dyDescent="0.3">
      <c r="A3571" s="26">
        <v>3570</v>
      </c>
      <c r="B3571" s="103">
        <v>7000930896</v>
      </c>
      <c r="C3571" s="34" t="s">
        <v>3234</v>
      </c>
      <c r="D3571" s="4" t="s">
        <v>1566</v>
      </c>
      <c r="E3571" s="5" t="s">
        <v>80</v>
      </c>
      <c r="F3571" s="51">
        <v>70</v>
      </c>
      <c r="G3571" s="4" t="s">
        <v>81</v>
      </c>
      <c r="H3571" s="83" t="s">
        <v>410</v>
      </c>
      <c r="I3571" s="5" t="s">
        <v>8</v>
      </c>
      <c r="J3571" s="5" t="s">
        <v>83</v>
      </c>
      <c r="K3571" s="85">
        <v>45015</v>
      </c>
      <c r="L3571" s="4" t="s">
        <v>9</v>
      </c>
      <c r="M3571" s="4" t="s">
        <v>8</v>
      </c>
    </row>
    <row r="3572" spans="1:13" x14ac:dyDescent="0.3">
      <c r="A3572" s="26">
        <v>3571</v>
      </c>
      <c r="B3572" s="103">
        <v>7001190987</v>
      </c>
      <c r="C3572" s="59" t="s">
        <v>2932</v>
      </c>
      <c r="D3572" s="4" t="s">
        <v>249</v>
      </c>
      <c r="E3572" s="5" t="s">
        <v>107</v>
      </c>
      <c r="F3572" s="51">
        <v>43</v>
      </c>
      <c r="G3572" s="4" t="s">
        <v>81</v>
      </c>
      <c r="H3572" s="83" t="s">
        <v>410</v>
      </c>
      <c r="I3572" s="5" t="s">
        <v>8</v>
      </c>
      <c r="J3572" s="5" t="s">
        <v>83</v>
      </c>
      <c r="K3572" s="85">
        <v>45015</v>
      </c>
      <c r="L3572" s="4" t="s">
        <v>9</v>
      </c>
      <c r="M3572" s="4" t="s">
        <v>8</v>
      </c>
    </row>
    <row r="3573" spans="1:13" x14ac:dyDescent="0.3">
      <c r="A3573" s="26">
        <v>3572</v>
      </c>
      <c r="B3573" s="102">
        <v>7001879026</v>
      </c>
      <c r="C3573" s="34" t="s">
        <v>2028</v>
      </c>
      <c r="D3573" s="4" t="s">
        <v>249</v>
      </c>
      <c r="E3573" s="5" t="s">
        <v>80</v>
      </c>
      <c r="F3573" s="51">
        <v>68</v>
      </c>
      <c r="G3573" s="4" t="s">
        <v>81</v>
      </c>
      <c r="H3573" s="83" t="s">
        <v>410</v>
      </c>
      <c r="I3573" s="5" t="s">
        <v>8</v>
      </c>
      <c r="J3573" s="5" t="s">
        <v>83</v>
      </c>
      <c r="K3573" s="85">
        <v>45015</v>
      </c>
      <c r="L3573" s="4" t="s">
        <v>9</v>
      </c>
      <c r="M3573" s="4" t="s">
        <v>8</v>
      </c>
    </row>
    <row r="3574" spans="1:13" x14ac:dyDescent="0.3">
      <c r="A3574" s="26">
        <v>3573</v>
      </c>
      <c r="B3574" s="103">
        <v>7002273261</v>
      </c>
      <c r="C3574" s="34" t="s">
        <v>3235</v>
      </c>
      <c r="D3574" s="4" t="s">
        <v>1566</v>
      </c>
      <c r="E3574" s="5" t="s">
        <v>80</v>
      </c>
      <c r="F3574" s="51">
        <v>37</v>
      </c>
      <c r="G3574" s="4" t="s">
        <v>81</v>
      </c>
      <c r="H3574" s="83" t="s">
        <v>410</v>
      </c>
      <c r="I3574" s="5" t="s">
        <v>12</v>
      </c>
      <c r="J3574" s="5" t="s">
        <v>1888</v>
      </c>
      <c r="K3574" s="85">
        <v>45015</v>
      </c>
      <c r="L3574" s="4" t="s">
        <v>9</v>
      </c>
      <c r="M3574" s="4" t="s">
        <v>12</v>
      </c>
    </row>
    <row r="3575" spans="1:13" x14ac:dyDescent="0.3">
      <c r="A3575" s="26">
        <v>3574</v>
      </c>
      <c r="B3575" s="103">
        <v>7001919698</v>
      </c>
      <c r="C3575" s="34" t="s">
        <v>3236</v>
      </c>
      <c r="D3575" s="4" t="s">
        <v>1566</v>
      </c>
      <c r="E3575" s="5" t="s">
        <v>80</v>
      </c>
      <c r="F3575" s="51">
        <v>38</v>
      </c>
      <c r="G3575" s="4" t="s">
        <v>81</v>
      </c>
      <c r="H3575" s="83" t="s">
        <v>410</v>
      </c>
      <c r="I3575" s="5" t="s">
        <v>12</v>
      </c>
      <c r="J3575" s="5" t="s">
        <v>1888</v>
      </c>
      <c r="K3575" s="85">
        <v>45015</v>
      </c>
      <c r="L3575" s="4" t="s">
        <v>9</v>
      </c>
      <c r="M3575" s="4" t="s">
        <v>12</v>
      </c>
    </row>
    <row r="3576" spans="1:13" x14ac:dyDescent="0.3">
      <c r="A3576" s="26">
        <v>3575</v>
      </c>
      <c r="B3576" s="103">
        <v>7001535465</v>
      </c>
      <c r="C3576" s="34" t="s">
        <v>3237</v>
      </c>
      <c r="D3576" s="4" t="s">
        <v>1566</v>
      </c>
      <c r="E3576" s="5" t="s">
        <v>80</v>
      </c>
      <c r="F3576" s="51">
        <v>45</v>
      </c>
      <c r="G3576" s="4" t="s">
        <v>81</v>
      </c>
      <c r="H3576" s="83" t="s">
        <v>410</v>
      </c>
      <c r="I3576" s="5" t="s">
        <v>12</v>
      </c>
      <c r="J3576" s="5" t="s">
        <v>1888</v>
      </c>
      <c r="K3576" s="85">
        <v>45015</v>
      </c>
      <c r="L3576" s="4" t="s">
        <v>9</v>
      </c>
      <c r="M3576" s="4" t="s">
        <v>12</v>
      </c>
    </row>
    <row r="3577" spans="1:13" x14ac:dyDescent="0.3">
      <c r="A3577" s="26">
        <v>3576</v>
      </c>
      <c r="B3577" s="103">
        <v>7002231386</v>
      </c>
      <c r="C3577" s="34" t="s">
        <v>3238</v>
      </c>
      <c r="D3577" s="4" t="s">
        <v>1566</v>
      </c>
      <c r="E3577" s="5" t="s">
        <v>80</v>
      </c>
      <c r="F3577" s="51">
        <v>34</v>
      </c>
      <c r="G3577" s="4" t="s">
        <v>81</v>
      </c>
      <c r="H3577" s="83" t="s">
        <v>410</v>
      </c>
      <c r="I3577" s="5" t="s">
        <v>12</v>
      </c>
      <c r="J3577" s="5" t="s">
        <v>1888</v>
      </c>
      <c r="K3577" s="85">
        <v>45015</v>
      </c>
      <c r="L3577" s="4" t="s">
        <v>9</v>
      </c>
      <c r="M3577" s="4" t="s">
        <v>12</v>
      </c>
    </row>
    <row r="3578" spans="1:13" x14ac:dyDescent="0.3">
      <c r="A3578" s="26">
        <v>3577</v>
      </c>
      <c r="B3578" s="103">
        <v>7002499078</v>
      </c>
      <c r="C3578" s="34" t="s">
        <v>3239</v>
      </c>
      <c r="D3578" s="4" t="s">
        <v>1566</v>
      </c>
      <c r="E3578" s="5" t="s">
        <v>80</v>
      </c>
      <c r="F3578" s="51">
        <v>42</v>
      </c>
      <c r="G3578" s="4" t="s">
        <v>81</v>
      </c>
      <c r="H3578" s="83" t="s">
        <v>410</v>
      </c>
      <c r="I3578" s="5" t="s">
        <v>12</v>
      </c>
      <c r="J3578" s="5" t="s">
        <v>1888</v>
      </c>
      <c r="K3578" s="85">
        <v>45015</v>
      </c>
      <c r="L3578" s="4" t="s">
        <v>9</v>
      </c>
      <c r="M3578" s="4" t="s">
        <v>12</v>
      </c>
    </row>
    <row r="3579" spans="1:13" x14ac:dyDescent="0.3">
      <c r="A3579" s="26">
        <v>3578</v>
      </c>
      <c r="B3579" s="103">
        <v>7002025534</v>
      </c>
      <c r="C3579" s="34" t="s">
        <v>3240</v>
      </c>
      <c r="D3579" s="4" t="s">
        <v>1566</v>
      </c>
      <c r="E3579" s="5" t="s">
        <v>80</v>
      </c>
      <c r="F3579" s="51">
        <v>47</v>
      </c>
      <c r="G3579" s="4" t="s">
        <v>81</v>
      </c>
      <c r="H3579" s="83" t="s">
        <v>410</v>
      </c>
      <c r="I3579" s="5" t="s">
        <v>12</v>
      </c>
      <c r="J3579" s="5" t="s">
        <v>1888</v>
      </c>
      <c r="K3579" s="85">
        <v>45015</v>
      </c>
      <c r="L3579" s="4" t="s">
        <v>9</v>
      </c>
      <c r="M3579" s="4" t="s">
        <v>12</v>
      </c>
    </row>
    <row r="3580" spans="1:13" x14ac:dyDescent="0.3">
      <c r="A3580" s="26">
        <v>3579</v>
      </c>
      <c r="B3580" s="103">
        <v>7001535074</v>
      </c>
      <c r="C3580" s="34" t="s">
        <v>3241</v>
      </c>
      <c r="D3580" s="4" t="s">
        <v>1566</v>
      </c>
      <c r="E3580" s="5" t="s">
        <v>80</v>
      </c>
      <c r="F3580" s="51">
        <v>46</v>
      </c>
      <c r="G3580" s="4" t="s">
        <v>81</v>
      </c>
      <c r="H3580" s="83" t="s">
        <v>410</v>
      </c>
      <c r="I3580" s="5" t="s">
        <v>12</v>
      </c>
      <c r="J3580" s="5" t="s">
        <v>1888</v>
      </c>
      <c r="K3580" s="85">
        <v>45015</v>
      </c>
      <c r="L3580" s="4" t="s">
        <v>9</v>
      </c>
      <c r="M3580" s="4" t="s">
        <v>12</v>
      </c>
    </row>
    <row r="3581" spans="1:13" x14ac:dyDescent="0.3">
      <c r="A3581" s="26">
        <v>3580</v>
      </c>
      <c r="B3581" s="103">
        <v>7001546025</v>
      </c>
      <c r="C3581" s="34" t="s">
        <v>3242</v>
      </c>
      <c r="D3581" s="4" t="s">
        <v>1566</v>
      </c>
      <c r="E3581" s="5" t="s">
        <v>80</v>
      </c>
      <c r="F3581" s="51">
        <v>36</v>
      </c>
      <c r="G3581" s="4" t="s">
        <v>81</v>
      </c>
      <c r="H3581" s="83" t="s">
        <v>410</v>
      </c>
      <c r="I3581" s="5" t="s">
        <v>12</v>
      </c>
      <c r="J3581" s="5" t="s">
        <v>1888</v>
      </c>
      <c r="K3581" s="85">
        <v>45015</v>
      </c>
      <c r="L3581" s="4" t="s">
        <v>9</v>
      </c>
      <c r="M3581" s="4" t="s">
        <v>12</v>
      </c>
    </row>
    <row r="3582" spans="1:13" x14ac:dyDescent="0.3">
      <c r="A3582" s="26">
        <v>3581</v>
      </c>
      <c r="B3582" s="103">
        <v>7002144075</v>
      </c>
      <c r="C3582" s="34" t="s">
        <v>3243</v>
      </c>
      <c r="D3582" s="4" t="s">
        <v>1566</v>
      </c>
      <c r="E3582" s="5" t="s">
        <v>80</v>
      </c>
      <c r="F3582" s="51">
        <v>39</v>
      </c>
      <c r="G3582" s="4" t="s">
        <v>81</v>
      </c>
      <c r="H3582" s="5" t="s">
        <v>93</v>
      </c>
      <c r="I3582" s="5" t="s">
        <v>12</v>
      </c>
      <c r="J3582" s="4" t="s">
        <v>1888</v>
      </c>
      <c r="K3582" s="85">
        <v>44999</v>
      </c>
      <c r="L3582" s="4" t="s">
        <v>37</v>
      </c>
      <c r="M3582" s="4" t="s">
        <v>2139</v>
      </c>
    </row>
    <row r="3583" spans="1:13" x14ac:dyDescent="0.3">
      <c r="A3583" s="26">
        <v>3582</v>
      </c>
      <c r="B3583" s="103">
        <v>7002555857</v>
      </c>
      <c r="C3583" s="34" t="s">
        <v>3244</v>
      </c>
      <c r="D3583" s="4" t="s">
        <v>1566</v>
      </c>
      <c r="E3583" s="5" t="s">
        <v>80</v>
      </c>
      <c r="F3583" s="51">
        <v>50</v>
      </c>
      <c r="G3583" s="4" t="s">
        <v>81</v>
      </c>
      <c r="H3583" s="5" t="s">
        <v>93</v>
      </c>
      <c r="I3583" s="5" t="s">
        <v>12</v>
      </c>
      <c r="J3583" s="4" t="s">
        <v>1888</v>
      </c>
      <c r="K3583" s="85">
        <v>44999</v>
      </c>
      <c r="L3583" s="4" t="s">
        <v>37</v>
      </c>
      <c r="M3583" s="4" t="s">
        <v>2141</v>
      </c>
    </row>
    <row r="3584" spans="1:13" x14ac:dyDescent="0.3">
      <c r="A3584" s="26">
        <v>3583</v>
      </c>
      <c r="B3584" s="103">
        <v>7001934428</v>
      </c>
      <c r="C3584" s="5" t="s">
        <v>3245</v>
      </c>
      <c r="D3584" s="4" t="s">
        <v>1566</v>
      </c>
      <c r="E3584" s="5" t="s">
        <v>80</v>
      </c>
      <c r="F3584" s="51">
        <v>34</v>
      </c>
      <c r="G3584" s="4" t="s">
        <v>81</v>
      </c>
      <c r="H3584" s="5" t="s">
        <v>93</v>
      </c>
      <c r="I3584" s="5" t="s">
        <v>12</v>
      </c>
      <c r="J3584" s="4" t="s">
        <v>1888</v>
      </c>
      <c r="K3584" s="85">
        <v>44999</v>
      </c>
      <c r="L3584" s="4" t="s">
        <v>37</v>
      </c>
      <c r="M3584" s="4" t="s">
        <v>2141</v>
      </c>
    </row>
    <row r="3585" spans="1:13" x14ac:dyDescent="0.3">
      <c r="A3585" s="26">
        <v>3584</v>
      </c>
      <c r="B3585" s="103">
        <v>7001921668</v>
      </c>
      <c r="C3585" s="34" t="s">
        <v>3246</v>
      </c>
      <c r="D3585" s="4" t="s">
        <v>1566</v>
      </c>
      <c r="E3585" s="5" t="s">
        <v>107</v>
      </c>
      <c r="F3585" s="51">
        <v>49</v>
      </c>
      <c r="G3585" s="4" t="s">
        <v>81</v>
      </c>
      <c r="H3585" s="5" t="s">
        <v>93</v>
      </c>
      <c r="I3585" s="5" t="s">
        <v>12</v>
      </c>
      <c r="J3585" s="4" t="s">
        <v>1888</v>
      </c>
      <c r="K3585" s="85">
        <v>44999</v>
      </c>
      <c r="L3585" s="4" t="s">
        <v>37</v>
      </c>
      <c r="M3585" s="4" t="s">
        <v>2141</v>
      </c>
    </row>
    <row r="3586" spans="1:13" x14ac:dyDescent="0.3">
      <c r="A3586" s="26">
        <v>3585</v>
      </c>
      <c r="B3586" s="103">
        <v>7002154351</v>
      </c>
      <c r="C3586" s="34" t="s">
        <v>3247</v>
      </c>
      <c r="D3586" s="4" t="s">
        <v>1566</v>
      </c>
      <c r="E3586" s="5" t="s">
        <v>80</v>
      </c>
      <c r="F3586" s="51">
        <v>46</v>
      </c>
      <c r="G3586" s="4" t="s">
        <v>81</v>
      </c>
      <c r="H3586" s="5" t="s">
        <v>93</v>
      </c>
      <c r="I3586" s="5" t="s">
        <v>12</v>
      </c>
      <c r="J3586" s="4" t="s">
        <v>1888</v>
      </c>
      <c r="K3586" s="85">
        <v>44999</v>
      </c>
      <c r="L3586" s="4" t="s">
        <v>37</v>
      </c>
      <c r="M3586" s="4" t="s">
        <v>2141</v>
      </c>
    </row>
    <row r="3587" spans="1:13" x14ac:dyDescent="0.3">
      <c r="A3587" s="26">
        <v>3586</v>
      </c>
      <c r="B3587" s="103">
        <v>7001569873</v>
      </c>
      <c r="C3587" s="34" t="s">
        <v>3248</v>
      </c>
      <c r="D3587" s="4" t="s">
        <v>1566</v>
      </c>
      <c r="E3587" s="5" t="s">
        <v>80</v>
      </c>
      <c r="F3587" s="51">
        <v>43</v>
      </c>
      <c r="G3587" s="4" t="s">
        <v>81</v>
      </c>
      <c r="H3587" s="5" t="s">
        <v>93</v>
      </c>
      <c r="I3587" s="5" t="s">
        <v>12</v>
      </c>
      <c r="J3587" s="4" t="s">
        <v>1888</v>
      </c>
      <c r="K3587" s="85">
        <v>45000</v>
      </c>
      <c r="L3587" s="4" t="s">
        <v>37</v>
      </c>
      <c r="M3587" s="4" t="s">
        <v>2141</v>
      </c>
    </row>
    <row r="3588" spans="1:13" x14ac:dyDescent="0.3">
      <c r="A3588" s="26">
        <v>3587</v>
      </c>
      <c r="B3588" s="103">
        <v>7001527884</v>
      </c>
      <c r="C3588" s="34" t="s">
        <v>3249</v>
      </c>
      <c r="D3588" s="4" t="s">
        <v>1566</v>
      </c>
      <c r="E3588" s="5" t="s">
        <v>80</v>
      </c>
      <c r="F3588" s="51">
        <v>39</v>
      </c>
      <c r="G3588" s="4" t="s">
        <v>81</v>
      </c>
      <c r="H3588" s="5" t="s">
        <v>93</v>
      </c>
      <c r="I3588" s="5" t="s">
        <v>12</v>
      </c>
      <c r="J3588" s="4" t="s">
        <v>1888</v>
      </c>
      <c r="K3588" s="85">
        <v>45000</v>
      </c>
      <c r="L3588" s="4" t="s">
        <v>37</v>
      </c>
      <c r="M3588" s="4" t="s">
        <v>2141</v>
      </c>
    </row>
    <row r="3589" spans="1:13" x14ac:dyDescent="0.3">
      <c r="A3589" s="26">
        <v>3588</v>
      </c>
      <c r="B3589" s="103">
        <v>7002355833</v>
      </c>
      <c r="C3589" s="34" t="s">
        <v>3250</v>
      </c>
      <c r="D3589" s="4" t="s">
        <v>1566</v>
      </c>
      <c r="E3589" s="5" t="s">
        <v>80</v>
      </c>
      <c r="F3589" s="51">
        <v>50</v>
      </c>
      <c r="G3589" s="4" t="s">
        <v>81</v>
      </c>
      <c r="H3589" s="5" t="s">
        <v>93</v>
      </c>
      <c r="I3589" s="5" t="s">
        <v>12</v>
      </c>
      <c r="J3589" s="4" t="s">
        <v>1888</v>
      </c>
      <c r="K3589" s="85">
        <v>45000</v>
      </c>
      <c r="L3589" s="4" t="s">
        <v>37</v>
      </c>
      <c r="M3589" s="4" t="s">
        <v>2141</v>
      </c>
    </row>
    <row r="3590" spans="1:13" x14ac:dyDescent="0.3">
      <c r="A3590" s="26">
        <v>3589</v>
      </c>
      <c r="B3590" s="103">
        <v>7002357114</v>
      </c>
      <c r="C3590" s="34" t="s">
        <v>3251</v>
      </c>
      <c r="D3590" s="4" t="s">
        <v>1566</v>
      </c>
      <c r="E3590" s="5" t="s">
        <v>80</v>
      </c>
      <c r="F3590" s="51">
        <v>37</v>
      </c>
      <c r="G3590" s="4" t="s">
        <v>81</v>
      </c>
      <c r="H3590" s="5" t="s">
        <v>93</v>
      </c>
      <c r="I3590" s="5" t="s">
        <v>12</v>
      </c>
      <c r="J3590" s="4" t="s">
        <v>1888</v>
      </c>
      <c r="K3590" s="85">
        <v>45000</v>
      </c>
      <c r="L3590" s="4" t="s">
        <v>37</v>
      </c>
      <c r="M3590" s="4" t="s">
        <v>2141</v>
      </c>
    </row>
    <row r="3591" spans="1:13" x14ac:dyDescent="0.3">
      <c r="A3591" s="26">
        <v>3590</v>
      </c>
      <c r="B3591" s="102">
        <v>7001733522</v>
      </c>
      <c r="C3591" s="34" t="s">
        <v>3252</v>
      </c>
      <c r="D3591" s="4" t="s">
        <v>1566</v>
      </c>
      <c r="E3591" s="5" t="s">
        <v>80</v>
      </c>
      <c r="F3591" s="51">
        <v>36</v>
      </c>
      <c r="G3591" s="4" t="s">
        <v>81</v>
      </c>
      <c r="H3591" s="5" t="s">
        <v>93</v>
      </c>
      <c r="I3591" s="5" t="s">
        <v>12</v>
      </c>
      <c r="J3591" s="4" t="s">
        <v>1888</v>
      </c>
      <c r="K3591" s="85">
        <v>45000</v>
      </c>
      <c r="L3591" s="4" t="s">
        <v>37</v>
      </c>
      <c r="M3591" s="4" t="s">
        <v>2139</v>
      </c>
    </row>
    <row r="3592" spans="1:13" x14ac:dyDescent="0.3">
      <c r="A3592" s="26">
        <v>3591</v>
      </c>
      <c r="B3592" s="103">
        <v>7000926051</v>
      </c>
      <c r="C3592" s="34" t="s">
        <v>3253</v>
      </c>
      <c r="D3592" s="4" t="s">
        <v>1566</v>
      </c>
      <c r="E3592" s="5" t="s">
        <v>80</v>
      </c>
      <c r="F3592" s="51">
        <v>38</v>
      </c>
      <c r="G3592" s="4" t="s">
        <v>81</v>
      </c>
      <c r="H3592" s="5" t="s">
        <v>93</v>
      </c>
      <c r="I3592" s="5" t="s">
        <v>12</v>
      </c>
      <c r="J3592" s="4" t="s">
        <v>1888</v>
      </c>
      <c r="K3592" s="85">
        <v>45000</v>
      </c>
      <c r="L3592" s="4" t="s">
        <v>37</v>
      </c>
      <c r="M3592" s="4" t="s">
        <v>2139</v>
      </c>
    </row>
    <row r="3593" spans="1:13" x14ac:dyDescent="0.3">
      <c r="A3593" s="26">
        <v>3592</v>
      </c>
      <c r="B3593" s="103">
        <v>7002425147</v>
      </c>
      <c r="C3593" s="34" t="s">
        <v>3254</v>
      </c>
      <c r="D3593" s="4" t="s">
        <v>1566</v>
      </c>
      <c r="E3593" s="5" t="s">
        <v>80</v>
      </c>
      <c r="F3593" s="51">
        <v>34</v>
      </c>
      <c r="G3593" s="4" t="s">
        <v>81</v>
      </c>
      <c r="H3593" s="5" t="s">
        <v>93</v>
      </c>
      <c r="I3593" s="5" t="s">
        <v>12</v>
      </c>
      <c r="J3593" s="4" t="s">
        <v>1888</v>
      </c>
      <c r="K3593" s="85">
        <v>45000</v>
      </c>
      <c r="L3593" s="4" t="s">
        <v>37</v>
      </c>
      <c r="M3593" s="4" t="s">
        <v>2141</v>
      </c>
    </row>
    <row r="3594" spans="1:13" x14ac:dyDescent="0.3">
      <c r="A3594" s="26">
        <v>3593</v>
      </c>
      <c r="B3594" s="103">
        <v>7001481782</v>
      </c>
      <c r="C3594" s="34" t="s">
        <v>3255</v>
      </c>
      <c r="D3594" s="4" t="s">
        <v>1566</v>
      </c>
      <c r="E3594" s="5" t="s">
        <v>80</v>
      </c>
      <c r="F3594" s="51">
        <v>26</v>
      </c>
      <c r="G3594" s="4" t="s">
        <v>81</v>
      </c>
      <c r="H3594" s="5" t="s">
        <v>93</v>
      </c>
      <c r="I3594" s="5" t="s">
        <v>12</v>
      </c>
      <c r="J3594" s="4" t="s">
        <v>1888</v>
      </c>
      <c r="K3594" s="85">
        <v>45000</v>
      </c>
      <c r="L3594" s="4" t="s">
        <v>37</v>
      </c>
      <c r="M3594" s="4" t="s">
        <v>2141</v>
      </c>
    </row>
    <row r="3595" spans="1:13" x14ac:dyDescent="0.3">
      <c r="A3595" s="26">
        <v>3594</v>
      </c>
      <c r="B3595" s="103">
        <v>7001970529</v>
      </c>
      <c r="C3595" s="34" t="s">
        <v>3256</v>
      </c>
      <c r="D3595" s="4" t="s">
        <v>1566</v>
      </c>
      <c r="E3595" s="5" t="s">
        <v>80</v>
      </c>
      <c r="F3595" s="51">
        <v>47</v>
      </c>
      <c r="G3595" s="4" t="s">
        <v>81</v>
      </c>
      <c r="H3595" s="5" t="s">
        <v>93</v>
      </c>
      <c r="I3595" s="5" t="s">
        <v>12</v>
      </c>
      <c r="J3595" s="4" t="s">
        <v>1888</v>
      </c>
      <c r="K3595" s="85">
        <v>45000</v>
      </c>
      <c r="L3595" s="4" t="s">
        <v>37</v>
      </c>
      <c r="M3595" s="4" t="s">
        <v>2141</v>
      </c>
    </row>
    <row r="3596" spans="1:13" x14ac:dyDescent="0.3">
      <c r="A3596" s="26">
        <v>3595</v>
      </c>
      <c r="B3596" s="103">
        <v>7001519801</v>
      </c>
      <c r="C3596" s="34" t="s">
        <v>3257</v>
      </c>
      <c r="D3596" s="4" t="s">
        <v>1566</v>
      </c>
      <c r="E3596" s="5" t="s">
        <v>80</v>
      </c>
      <c r="F3596" s="51">
        <v>31</v>
      </c>
      <c r="G3596" s="4" t="s">
        <v>81</v>
      </c>
      <c r="H3596" s="5" t="s">
        <v>93</v>
      </c>
      <c r="I3596" s="5" t="s">
        <v>12</v>
      </c>
      <c r="J3596" s="4" t="s">
        <v>1888</v>
      </c>
      <c r="K3596" s="85">
        <v>45000</v>
      </c>
      <c r="L3596" s="4" t="s">
        <v>37</v>
      </c>
      <c r="M3596" s="4" t="s">
        <v>2141</v>
      </c>
    </row>
    <row r="3597" spans="1:13" x14ac:dyDescent="0.3">
      <c r="A3597" s="26">
        <v>3596</v>
      </c>
      <c r="B3597" s="103">
        <v>7001695530</v>
      </c>
      <c r="C3597" s="34" t="s">
        <v>3258</v>
      </c>
      <c r="D3597" s="4" t="s">
        <v>1566</v>
      </c>
      <c r="E3597" s="5" t="s">
        <v>80</v>
      </c>
      <c r="F3597" s="51">
        <v>34</v>
      </c>
      <c r="G3597" s="4" t="s">
        <v>81</v>
      </c>
      <c r="H3597" s="5" t="s">
        <v>93</v>
      </c>
      <c r="I3597" s="5" t="s">
        <v>12</v>
      </c>
      <c r="J3597" s="4" t="s">
        <v>1888</v>
      </c>
      <c r="K3597" s="85">
        <v>45000</v>
      </c>
      <c r="L3597" s="4" t="s">
        <v>37</v>
      </c>
      <c r="M3597" s="4" t="s">
        <v>2141</v>
      </c>
    </row>
    <row r="3598" spans="1:13" x14ac:dyDescent="0.3">
      <c r="A3598" s="26">
        <v>3597</v>
      </c>
      <c r="B3598" s="103">
        <v>7001181826</v>
      </c>
      <c r="C3598" s="34" t="s">
        <v>3259</v>
      </c>
      <c r="D3598" s="4" t="s">
        <v>1566</v>
      </c>
      <c r="E3598" s="5" t="s">
        <v>80</v>
      </c>
      <c r="F3598" s="51">
        <v>37</v>
      </c>
      <c r="G3598" s="4" t="s">
        <v>81</v>
      </c>
      <c r="H3598" s="5" t="s">
        <v>93</v>
      </c>
      <c r="I3598" s="5" t="s">
        <v>12</v>
      </c>
      <c r="J3598" s="4" t="s">
        <v>1888</v>
      </c>
      <c r="K3598" s="85">
        <v>45000</v>
      </c>
      <c r="L3598" s="4" t="s">
        <v>37</v>
      </c>
      <c r="M3598" s="4" t="s">
        <v>2141</v>
      </c>
    </row>
    <row r="3599" spans="1:13" x14ac:dyDescent="0.3">
      <c r="A3599" s="26">
        <v>3598</v>
      </c>
      <c r="B3599" s="103">
        <v>7001975292</v>
      </c>
      <c r="C3599" s="34" t="s">
        <v>3260</v>
      </c>
      <c r="D3599" s="4" t="s">
        <v>1566</v>
      </c>
      <c r="E3599" s="5" t="s">
        <v>80</v>
      </c>
      <c r="F3599" s="51">
        <v>39</v>
      </c>
      <c r="G3599" s="4" t="s">
        <v>81</v>
      </c>
      <c r="H3599" s="5" t="s">
        <v>93</v>
      </c>
      <c r="I3599" s="5" t="s">
        <v>12</v>
      </c>
      <c r="J3599" s="4" t="s">
        <v>1888</v>
      </c>
      <c r="K3599" s="85">
        <v>45000</v>
      </c>
      <c r="L3599" s="4" t="s">
        <v>37</v>
      </c>
      <c r="M3599" s="4" t="s">
        <v>2141</v>
      </c>
    </row>
    <row r="3600" spans="1:13" x14ac:dyDescent="0.3">
      <c r="A3600" s="26">
        <v>3599</v>
      </c>
      <c r="B3600" s="103">
        <v>7001298238</v>
      </c>
      <c r="C3600" s="34" t="s">
        <v>3261</v>
      </c>
      <c r="D3600" s="4" t="s">
        <v>1566</v>
      </c>
      <c r="E3600" s="5" t="s">
        <v>80</v>
      </c>
      <c r="F3600" s="51">
        <v>42</v>
      </c>
      <c r="G3600" s="4" t="s">
        <v>81</v>
      </c>
      <c r="H3600" s="5" t="s">
        <v>93</v>
      </c>
      <c r="I3600" s="5" t="s">
        <v>12</v>
      </c>
      <c r="J3600" s="4" t="s">
        <v>1888</v>
      </c>
      <c r="K3600" s="85">
        <v>45000</v>
      </c>
      <c r="L3600" s="4" t="s">
        <v>37</v>
      </c>
      <c r="M3600" s="4" t="s">
        <v>2141</v>
      </c>
    </row>
    <row r="3601" spans="1:13" x14ac:dyDescent="0.3">
      <c r="A3601" s="26">
        <v>3600</v>
      </c>
      <c r="B3601" s="103">
        <v>7001372273</v>
      </c>
      <c r="C3601" s="34" t="s">
        <v>3262</v>
      </c>
      <c r="D3601" s="4" t="s">
        <v>1566</v>
      </c>
      <c r="E3601" s="5" t="s">
        <v>80</v>
      </c>
      <c r="F3601" s="51">
        <v>35</v>
      </c>
      <c r="G3601" s="4" t="s">
        <v>81</v>
      </c>
      <c r="H3601" s="5" t="s">
        <v>93</v>
      </c>
      <c r="I3601" s="5" t="s">
        <v>12</v>
      </c>
      <c r="J3601" s="4" t="s">
        <v>1888</v>
      </c>
      <c r="K3601" s="85">
        <v>45000</v>
      </c>
      <c r="L3601" s="4" t="s">
        <v>37</v>
      </c>
      <c r="M3601" s="4" t="s">
        <v>2141</v>
      </c>
    </row>
    <row r="3602" spans="1:13" x14ac:dyDescent="0.3">
      <c r="A3602" s="26">
        <v>3601</v>
      </c>
      <c r="B3602" s="103">
        <v>7001357915</v>
      </c>
      <c r="C3602" s="34" t="s">
        <v>3263</v>
      </c>
      <c r="D3602" s="4" t="s">
        <v>1566</v>
      </c>
      <c r="E3602" s="5" t="s">
        <v>80</v>
      </c>
      <c r="F3602" s="51">
        <v>46</v>
      </c>
      <c r="G3602" s="4" t="s">
        <v>81</v>
      </c>
      <c r="H3602" s="5" t="s">
        <v>93</v>
      </c>
      <c r="I3602" s="5" t="s">
        <v>12</v>
      </c>
      <c r="J3602" s="4" t="s">
        <v>1888</v>
      </c>
      <c r="K3602" s="85">
        <v>45001</v>
      </c>
      <c r="L3602" s="4" t="s">
        <v>37</v>
      </c>
      <c r="M3602" s="4" t="s">
        <v>2141</v>
      </c>
    </row>
    <row r="3603" spans="1:13" x14ac:dyDescent="0.3">
      <c r="A3603" s="26">
        <v>3602</v>
      </c>
      <c r="B3603" s="103">
        <v>7002199547</v>
      </c>
      <c r="C3603" s="34" t="s">
        <v>3264</v>
      </c>
      <c r="D3603" s="4" t="s">
        <v>1566</v>
      </c>
      <c r="E3603" s="5" t="s">
        <v>80</v>
      </c>
      <c r="F3603" s="51">
        <v>37</v>
      </c>
      <c r="G3603" s="4" t="s">
        <v>81</v>
      </c>
      <c r="H3603" s="5" t="s">
        <v>93</v>
      </c>
      <c r="I3603" s="5" t="s">
        <v>12</v>
      </c>
      <c r="J3603" s="4" t="s">
        <v>1888</v>
      </c>
      <c r="K3603" s="85">
        <v>45001</v>
      </c>
      <c r="L3603" s="4" t="s">
        <v>37</v>
      </c>
      <c r="M3603" s="4" t="s">
        <v>2141</v>
      </c>
    </row>
    <row r="3604" spans="1:13" x14ac:dyDescent="0.3">
      <c r="A3604" s="26">
        <v>3603</v>
      </c>
      <c r="B3604" s="103">
        <v>7001086440</v>
      </c>
      <c r="C3604" s="34" t="s">
        <v>3265</v>
      </c>
      <c r="D3604" s="4" t="s">
        <v>1566</v>
      </c>
      <c r="E3604" s="5" t="s">
        <v>80</v>
      </c>
      <c r="F3604" s="51">
        <v>43</v>
      </c>
      <c r="G3604" s="4" t="s">
        <v>81</v>
      </c>
      <c r="H3604" s="5" t="s">
        <v>93</v>
      </c>
      <c r="I3604" s="5" t="s">
        <v>12</v>
      </c>
      <c r="J3604" s="4" t="s">
        <v>1888</v>
      </c>
      <c r="K3604" s="85">
        <v>45001</v>
      </c>
      <c r="L3604" s="4" t="s">
        <v>37</v>
      </c>
      <c r="M3604" s="4" t="s">
        <v>2141</v>
      </c>
    </row>
    <row r="3605" spans="1:13" x14ac:dyDescent="0.3">
      <c r="A3605" s="26">
        <v>3604</v>
      </c>
      <c r="B3605" s="103">
        <v>7001415525</v>
      </c>
      <c r="C3605" s="34" t="s">
        <v>3266</v>
      </c>
      <c r="D3605" s="4" t="s">
        <v>1566</v>
      </c>
      <c r="E3605" s="5" t="s">
        <v>80</v>
      </c>
      <c r="F3605" s="51">
        <v>34</v>
      </c>
      <c r="G3605" s="4" t="s">
        <v>81</v>
      </c>
      <c r="H3605" s="5" t="s">
        <v>93</v>
      </c>
      <c r="I3605" s="5" t="s">
        <v>12</v>
      </c>
      <c r="J3605" s="4" t="s">
        <v>1888</v>
      </c>
      <c r="K3605" s="85">
        <v>45001</v>
      </c>
      <c r="L3605" s="4" t="s">
        <v>37</v>
      </c>
      <c r="M3605" s="4" t="s">
        <v>2141</v>
      </c>
    </row>
    <row r="3606" spans="1:13" x14ac:dyDescent="0.3">
      <c r="A3606" s="26">
        <v>3605</v>
      </c>
      <c r="B3606" s="103">
        <v>7001135896</v>
      </c>
      <c r="C3606" s="34" t="s">
        <v>3267</v>
      </c>
      <c r="D3606" s="4" t="s">
        <v>1566</v>
      </c>
      <c r="E3606" s="5" t="s">
        <v>80</v>
      </c>
      <c r="F3606" s="51">
        <v>29</v>
      </c>
      <c r="G3606" s="4" t="s">
        <v>81</v>
      </c>
      <c r="H3606" s="5" t="s">
        <v>93</v>
      </c>
      <c r="I3606" s="5" t="s">
        <v>12</v>
      </c>
      <c r="J3606" s="4" t="s">
        <v>1888</v>
      </c>
      <c r="K3606" s="85">
        <v>45001</v>
      </c>
      <c r="L3606" s="4" t="s">
        <v>37</v>
      </c>
      <c r="M3606" s="4" t="s">
        <v>2141</v>
      </c>
    </row>
    <row r="3607" spans="1:13" x14ac:dyDescent="0.3">
      <c r="A3607" s="26">
        <v>3606</v>
      </c>
      <c r="B3607" s="103">
        <v>7001493442</v>
      </c>
      <c r="C3607" s="34" t="s">
        <v>2629</v>
      </c>
      <c r="D3607" s="4" t="s">
        <v>249</v>
      </c>
      <c r="E3607" s="5" t="s">
        <v>80</v>
      </c>
      <c r="F3607" s="51">
        <v>44</v>
      </c>
      <c r="G3607" s="4" t="s">
        <v>81</v>
      </c>
      <c r="H3607" s="5" t="s">
        <v>93</v>
      </c>
      <c r="I3607" s="5" t="s">
        <v>12</v>
      </c>
      <c r="J3607" s="4" t="s">
        <v>1888</v>
      </c>
      <c r="K3607" s="85">
        <v>45001</v>
      </c>
      <c r="L3607" s="4" t="s">
        <v>37</v>
      </c>
      <c r="M3607" s="4" t="s">
        <v>2141</v>
      </c>
    </row>
    <row r="3608" spans="1:13" x14ac:dyDescent="0.3">
      <c r="A3608" s="26">
        <v>3607</v>
      </c>
      <c r="B3608" s="103">
        <v>7001985280</v>
      </c>
      <c r="C3608" s="34" t="s">
        <v>2374</v>
      </c>
      <c r="D3608" s="4" t="s">
        <v>249</v>
      </c>
      <c r="E3608" s="5" t="s">
        <v>80</v>
      </c>
      <c r="F3608" s="51">
        <v>43</v>
      </c>
      <c r="G3608" s="4" t="s">
        <v>81</v>
      </c>
      <c r="H3608" s="5" t="s">
        <v>93</v>
      </c>
      <c r="I3608" s="5" t="s">
        <v>12</v>
      </c>
      <c r="J3608" s="4" t="s">
        <v>1888</v>
      </c>
      <c r="K3608" s="85">
        <v>45001</v>
      </c>
      <c r="L3608" s="4" t="s">
        <v>37</v>
      </c>
      <c r="M3608" s="4" t="s">
        <v>2139</v>
      </c>
    </row>
    <row r="3609" spans="1:13" x14ac:dyDescent="0.3">
      <c r="A3609" s="26">
        <v>3608</v>
      </c>
      <c r="B3609" s="103">
        <v>7002016244</v>
      </c>
      <c r="C3609" s="34" t="s">
        <v>3268</v>
      </c>
      <c r="D3609" s="4" t="s">
        <v>1566</v>
      </c>
      <c r="E3609" s="5" t="s">
        <v>80</v>
      </c>
      <c r="F3609" s="51">
        <v>33</v>
      </c>
      <c r="G3609" s="4" t="s">
        <v>81</v>
      </c>
      <c r="H3609" s="5" t="s">
        <v>93</v>
      </c>
      <c r="I3609" s="5" t="s">
        <v>12</v>
      </c>
      <c r="J3609" s="4" t="s">
        <v>1888</v>
      </c>
      <c r="K3609" s="85">
        <v>45002</v>
      </c>
      <c r="L3609" s="4" t="s">
        <v>37</v>
      </c>
      <c r="M3609" s="4" t="s">
        <v>2139</v>
      </c>
    </row>
    <row r="3610" spans="1:13" x14ac:dyDescent="0.3">
      <c r="A3610" s="26">
        <v>3609</v>
      </c>
      <c r="B3610" s="103">
        <v>7002216017</v>
      </c>
      <c r="C3610" s="5" t="s">
        <v>189</v>
      </c>
      <c r="D3610" s="4" t="s">
        <v>249</v>
      </c>
      <c r="E3610" s="5" t="s">
        <v>80</v>
      </c>
      <c r="F3610" s="51">
        <v>71</v>
      </c>
      <c r="G3610" s="4" t="s">
        <v>81</v>
      </c>
      <c r="H3610" s="5" t="s">
        <v>93</v>
      </c>
      <c r="I3610" s="5" t="s">
        <v>1598</v>
      </c>
      <c r="J3610" s="5" t="s">
        <v>83</v>
      </c>
      <c r="K3610" s="85">
        <v>45005</v>
      </c>
      <c r="L3610" s="4" t="s">
        <v>37</v>
      </c>
      <c r="M3610" s="4" t="s">
        <v>2862</v>
      </c>
    </row>
    <row r="3611" spans="1:13" x14ac:dyDescent="0.3">
      <c r="A3611" s="26">
        <v>3610</v>
      </c>
      <c r="B3611" s="103">
        <v>7001278414</v>
      </c>
      <c r="C3611" s="34" t="s">
        <v>3269</v>
      </c>
      <c r="D3611" s="4" t="s">
        <v>1566</v>
      </c>
      <c r="E3611" s="5" t="s">
        <v>107</v>
      </c>
      <c r="F3611" s="51">
        <v>61</v>
      </c>
      <c r="G3611" s="4" t="s">
        <v>81</v>
      </c>
      <c r="H3611" s="5" t="s">
        <v>93</v>
      </c>
      <c r="I3611" s="5" t="s">
        <v>1598</v>
      </c>
      <c r="J3611" s="5" t="s">
        <v>83</v>
      </c>
      <c r="K3611" s="85">
        <v>45005</v>
      </c>
      <c r="L3611" s="4" t="s">
        <v>37</v>
      </c>
      <c r="M3611" s="4" t="s">
        <v>2862</v>
      </c>
    </row>
    <row r="3612" spans="1:13" x14ac:dyDescent="0.3">
      <c r="A3612" s="26">
        <v>3611</v>
      </c>
      <c r="B3612" s="103">
        <v>7001277901</v>
      </c>
      <c r="C3612" s="34" t="s">
        <v>3270</v>
      </c>
      <c r="D3612" s="4" t="s">
        <v>1566</v>
      </c>
      <c r="E3612" s="5" t="s">
        <v>80</v>
      </c>
      <c r="F3612" s="51">
        <v>61</v>
      </c>
      <c r="G3612" s="4" t="s">
        <v>81</v>
      </c>
      <c r="H3612" s="5" t="s">
        <v>93</v>
      </c>
      <c r="I3612" s="5" t="s">
        <v>1598</v>
      </c>
      <c r="J3612" s="5" t="s">
        <v>83</v>
      </c>
      <c r="K3612" s="85">
        <v>45005</v>
      </c>
      <c r="L3612" s="4" t="s">
        <v>37</v>
      </c>
      <c r="M3612" s="4" t="s">
        <v>2862</v>
      </c>
    </row>
    <row r="3613" spans="1:13" x14ac:dyDescent="0.3">
      <c r="A3613" s="26">
        <v>3612</v>
      </c>
      <c r="B3613" s="103">
        <v>7002599530</v>
      </c>
      <c r="C3613" s="34" t="s">
        <v>2453</v>
      </c>
      <c r="D3613" s="4" t="s">
        <v>249</v>
      </c>
      <c r="E3613" s="5" t="s">
        <v>80</v>
      </c>
      <c r="F3613" s="51">
        <v>77</v>
      </c>
      <c r="G3613" s="4" t="s">
        <v>81</v>
      </c>
      <c r="H3613" s="5" t="s">
        <v>93</v>
      </c>
      <c r="I3613" s="5" t="s">
        <v>1598</v>
      </c>
      <c r="J3613" s="5" t="s">
        <v>83</v>
      </c>
      <c r="K3613" s="85">
        <v>45005</v>
      </c>
      <c r="L3613" s="4" t="s">
        <v>37</v>
      </c>
      <c r="M3613" s="4" t="s">
        <v>2862</v>
      </c>
    </row>
    <row r="3614" spans="1:13" x14ac:dyDescent="0.3">
      <c r="A3614" s="26">
        <v>3613</v>
      </c>
      <c r="B3614" s="103">
        <v>7001446334</v>
      </c>
      <c r="C3614" s="5" t="s">
        <v>385</v>
      </c>
      <c r="D3614" s="4" t="s">
        <v>249</v>
      </c>
      <c r="E3614" s="5" t="s">
        <v>80</v>
      </c>
      <c r="F3614" s="51">
        <v>71</v>
      </c>
      <c r="G3614" s="4" t="s">
        <v>81</v>
      </c>
      <c r="H3614" s="5" t="s">
        <v>93</v>
      </c>
      <c r="I3614" s="5" t="s">
        <v>1598</v>
      </c>
      <c r="J3614" s="5" t="s">
        <v>83</v>
      </c>
      <c r="K3614" s="85">
        <v>45005</v>
      </c>
      <c r="L3614" s="4" t="s">
        <v>37</v>
      </c>
      <c r="M3614" s="4" t="s">
        <v>2862</v>
      </c>
    </row>
    <row r="3615" spans="1:13" x14ac:dyDescent="0.3">
      <c r="A3615" s="26">
        <v>3614</v>
      </c>
      <c r="B3615" s="103">
        <v>7001446091</v>
      </c>
      <c r="C3615" s="34" t="s">
        <v>3271</v>
      </c>
      <c r="D3615" s="4" t="s">
        <v>1566</v>
      </c>
      <c r="E3615" s="5" t="s">
        <v>107</v>
      </c>
      <c r="F3615" s="51">
        <v>74</v>
      </c>
      <c r="G3615" s="4" t="s">
        <v>81</v>
      </c>
      <c r="H3615" s="5" t="s">
        <v>93</v>
      </c>
      <c r="I3615" s="5" t="s">
        <v>1598</v>
      </c>
      <c r="J3615" s="5" t="s">
        <v>83</v>
      </c>
      <c r="K3615" s="85">
        <v>45005</v>
      </c>
      <c r="L3615" s="4" t="s">
        <v>37</v>
      </c>
      <c r="M3615" s="4" t="s">
        <v>2862</v>
      </c>
    </row>
    <row r="3616" spans="1:13" x14ac:dyDescent="0.3">
      <c r="A3616" s="26">
        <v>3615</v>
      </c>
      <c r="B3616" s="103">
        <v>7002660081</v>
      </c>
      <c r="C3616" s="34" t="s">
        <v>3272</v>
      </c>
      <c r="D3616" s="4" t="s">
        <v>1566</v>
      </c>
      <c r="E3616" s="5" t="s">
        <v>107</v>
      </c>
      <c r="F3616" s="51">
        <v>81</v>
      </c>
      <c r="G3616" s="4" t="s">
        <v>81</v>
      </c>
      <c r="H3616" s="5" t="s">
        <v>93</v>
      </c>
      <c r="I3616" s="5" t="s">
        <v>1598</v>
      </c>
      <c r="J3616" s="5" t="s">
        <v>83</v>
      </c>
      <c r="K3616" s="85">
        <v>45005</v>
      </c>
      <c r="L3616" s="4" t="s">
        <v>37</v>
      </c>
      <c r="M3616" s="4" t="s">
        <v>2862</v>
      </c>
    </row>
    <row r="3617" spans="1:13" x14ac:dyDescent="0.3">
      <c r="A3617" s="26">
        <v>3616</v>
      </c>
      <c r="B3617" s="103">
        <v>7001043568</v>
      </c>
      <c r="C3617" s="34" t="s">
        <v>3273</v>
      </c>
      <c r="D3617" s="4" t="s">
        <v>1566</v>
      </c>
      <c r="E3617" s="5" t="s">
        <v>107</v>
      </c>
      <c r="F3617" s="51">
        <v>61</v>
      </c>
      <c r="G3617" s="4" t="s">
        <v>81</v>
      </c>
      <c r="H3617" s="5" t="s">
        <v>93</v>
      </c>
      <c r="I3617" s="5" t="s">
        <v>1598</v>
      </c>
      <c r="J3617" s="5" t="s">
        <v>83</v>
      </c>
      <c r="K3617" s="85">
        <v>45005</v>
      </c>
      <c r="L3617" s="4" t="s">
        <v>37</v>
      </c>
      <c r="M3617" s="4" t="s">
        <v>2862</v>
      </c>
    </row>
    <row r="3618" spans="1:13" x14ac:dyDescent="0.3">
      <c r="A3618" s="26">
        <v>3617</v>
      </c>
      <c r="B3618" s="103">
        <v>7001908360</v>
      </c>
      <c r="C3618" s="83" t="s">
        <v>312</v>
      </c>
      <c r="D3618" s="4" t="s">
        <v>249</v>
      </c>
      <c r="E3618" s="5" t="s">
        <v>107</v>
      </c>
      <c r="F3618" s="51">
        <v>67</v>
      </c>
      <c r="G3618" s="4" t="s">
        <v>81</v>
      </c>
      <c r="H3618" s="5" t="s">
        <v>93</v>
      </c>
      <c r="I3618" s="5" t="s">
        <v>1598</v>
      </c>
      <c r="J3618" s="5" t="s">
        <v>83</v>
      </c>
      <c r="K3618" s="85">
        <v>45005</v>
      </c>
      <c r="L3618" s="4" t="s">
        <v>37</v>
      </c>
      <c r="M3618" s="4" t="s">
        <v>2862</v>
      </c>
    </row>
    <row r="3619" spans="1:13" x14ac:dyDescent="0.3">
      <c r="A3619" s="26">
        <v>3618</v>
      </c>
      <c r="B3619" s="103">
        <v>7002620672</v>
      </c>
      <c r="C3619" s="5" t="s">
        <v>1807</v>
      </c>
      <c r="D3619" s="4" t="s">
        <v>249</v>
      </c>
      <c r="E3619" s="5" t="s">
        <v>80</v>
      </c>
      <c r="F3619" s="51">
        <v>68</v>
      </c>
      <c r="G3619" s="4" t="s">
        <v>81</v>
      </c>
      <c r="H3619" s="5" t="s">
        <v>93</v>
      </c>
      <c r="I3619" s="5" t="s">
        <v>1598</v>
      </c>
      <c r="J3619" s="5" t="s">
        <v>83</v>
      </c>
      <c r="K3619" s="85">
        <v>45005</v>
      </c>
      <c r="L3619" s="4" t="s">
        <v>37</v>
      </c>
      <c r="M3619" s="4" t="s">
        <v>2862</v>
      </c>
    </row>
    <row r="3620" spans="1:13" x14ac:dyDescent="0.3">
      <c r="A3620" s="26">
        <v>3619</v>
      </c>
      <c r="B3620" s="103">
        <v>7002632000</v>
      </c>
      <c r="C3620" s="34" t="s">
        <v>1521</v>
      </c>
      <c r="D3620" s="4" t="s">
        <v>249</v>
      </c>
      <c r="E3620" s="5" t="s">
        <v>107</v>
      </c>
      <c r="F3620" s="51">
        <v>79</v>
      </c>
      <c r="G3620" s="4" t="s">
        <v>81</v>
      </c>
      <c r="H3620" s="5" t="s">
        <v>93</v>
      </c>
      <c r="I3620" s="5" t="s">
        <v>1598</v>
      </c>
      <c r="J3620" s="5" t="s">
        <v>83</v>
      </c>
      <c r="K3620" s="85">
        <v>45005</v>
      </c>
      <c r="L3620" s="4" t="s">
        <v>37</v>
      </c>
      <c r="M3620" s="4" t="s">
        <v>2862</v>
      </c>
    </row>
    <row r="3621" spans="1:13" x14ac:dyDescent="0.3">
      <c r="A3621" s="26">
        <v>3620</v>
      </c>
      <c r="B3621" s="103">
        <v>7002573976</v>
      </c>
      <c r="C3621" s="34" t="s">
        <v>1407</v>
      </c>
      <c r="D3621" s="4" t="s">
        <v>249</v>
      </c>
      <c r="E3621" s="5" t="s">
        <v>80</v>
      </c>
      <c r="F3621" s="51">
        <v>70</v>
      </c>
      <c r="G3621" s="4" t="s">
        <v>81</v>
      </c>
      <c r="H3621" s="5" t="s">
        <v>93</v>
      </c>
      <c r="I3621" s="5" t="s">
        <v>1598</v>
      </c>
      <c r="J3621" s="5" t="s">
        <v>83</v>
      </c>
      <c r="K3621" s="85">
        <v>45005</v>
      </c>
      <c r="L3621" s="4" t="s">
        <v>37</v>
      </c>
      <c r="M3621" s="4" t="s">
        <v>2862</v>
      </c>
    </row>
    <row r="3622" spans="1:13" x14ac:dyDescent="0.3">
      <c r="A3622" s="26">
        <v>3621</v>
      </c>
      <c r="B3622" s="102">
        <v>7001759670</v>
      </c>
      <c r="C3622" s="34" t="s">
        <v>1550</v>
      </c>
      <c r="D3622" s="4" t="s">
        <v>1566</v>
      </c>
      <c r="E3622" s="5" t="s">
        <v>107</v>
      </c>
      <c r="F3622" s="51">
        <v>66</v>
      </c>
      <c r="G3622" s="4" t="s">
        <v>81</v>
      </c>
      <c r="H3622" s="5" t="s">
        <v>93</v>
      </c>
      <c r="I3622" s="5" t="s">
        <v>1598</v>
      </c>
      <c r="J3622" s="5" t="s">
        <v>83</v>
      </c>
      <c r="K3622" s="85">
        <v>45005</v>
      </c>
      <c r="L3622" s="4" t="s">
        <v>37</v>
      </c>
      <c r="M3622" s="4" t="s">
        <v>2862</v>
      </c>
    </row>
    <row r="3623" spans="1:13" x14ac:dyDescent="0.3">
      <c r="A3623" s="26">
        <v>3622</v>
      </c>
      <c r="B3623" s="103">
        <v>7002600630</v>
      </c>
      <c r="C3623" s="5" t="s">
        <v>1765</v>
      </c>
      <c r="D3623" s="4" t="s">
        <v>249</v>
      </c>
      <c r="E3623" s="5" t="s">
        <v>80</v>
      </c>
      <c r="F3623" s="51">
        <v>73</v>
      </c>
      <c r="G3623" s="4" t="s">
        <v>81</v>
      </c>
      <c r="H3623" s="5" t="s">
        <v>93</v>
      </c>
      <c r="I3623" s="5" t="s">
        <v>1598</v>
      </c>
      <c r="J3623" s="5" t="s">
        <v>83</v>
      </c>
      <c r="K3623" s="85">
        <v>45005</v>
      </c>
      <c r="L3623" s="4" t="s">
        <v>37</v>
      </c>
      <c r="M3623" s="4" t="s">
        <v>2862</v>
      </c>
    </row>
    <row r="3624" spans="1:13" x14ac:dyDescent="0.3">
      <c r="A3624" s="26">
        <v>3623</v>
      </c>
      <c r="B3624" s="102">
        <v>7001759728</v>
      </c>
      <c r="C3624" s="34" t="s">
        <v>3274</v>
      </c>
      <c r="D3624" s="4" t="s">
        <v>1566</v>
      </c>
      <c r="E3624" s="5" t="s">
        <v>80</v>
      </c>
      <c r="F3624" s="51">
        <v>65</v>
      </c>
      <c r="G3624" s="4" t="s">
        <v>81</v>
      </c>
      <c r="H3624" s="5" t="s">
        <v>93</v>
      </c>
      <c r="I3624" s="5" t="s">
        <v>1598</v>
      </c>
      <c r="J3624" s="5" t="s">
        <v>83</v>
      </c>
      <c r="K3624" s="85">
        <v>45005</v>
      </c>
      <c r="L3624" s="4" t="s">
        <v>37</v>
      </c>
      <c r="M3624" s="4" t="s">
        <v>2862</v>
      </c>
    </row>
    <row r="3625" spans="1:13" x14ac:dyDescent="0.3">
      <c r="A3625" s="26">
        <v>3624</v>
      </c>
      <c r="B3625" s="103">
        <v>7001529327</v>
      </c>
      <c r="C3625" s="5" t="s">
        <v>813</v>
      </c>
      <c r="D3625" s="4" t="s">
        <v>249</v>
      </c>
      <c r="E3625" s="5" t="s">
        <v>80</v>
      </c>
      <c r="F3625" s="51">
        <v>82</v>
      </c>
      <c r="G3625" s="4" t="s">
        <v>81</v>
      </c>
      <c r="H3625" s="5" t="s">
        <v>93</v>
      </c>
      <c r="I3625" s="5" t="s">
        <v>1598</v>
      </c>
      <c r="J3625" s="5" t="s">
        <v>83</v>
      </c>
      <c r="K3625" s="85">
        <v>45005</v>
      </c>
      <c r="L3625" s="4" t="s">
        <v>37</v>
      </c>
      <c r="M3625" s="4" t="s">
        <v>2862</v>
      </c>
    </row>
    <row r="3626" spans="1:13" x14ac:dyDescent="0.3">
      <c r="A3626" s="26">
        <v>3625</v>
      </c>
      <c r="B3626" s="103">
        <v>7002632103</v>
      </c>
      <c r="C3626" s="34" t="s">
        <v>752</v>
      </c>
      <c r="D3626" s="4" t="s">
        <v>249</v>
      </c>
      <c r="E3626" s="5" t="s">
        <v>80</v>
      </c>
      <c r="F3626" s="51">
        <v>72</v>
      </c>
      <c r="G3626" s="4" t="s">
        <v>81</v>
      </c>
      <c r="H3626" s="5" t="s">
        <v>93</v>
      </c>
      <c r="I3626" s="5" t="s">
        <v>1598</v>
      </c>
      <c r="J3626" s="5" t="s">
        <v>83</v>
      </c>
      <c r="K3626" s="85">
        <v>45005</v>
      </c>
      <c r="L3626" s="4" t="s">
        <v>37</v>
      </c>
      <c r="M3626" s="4" t="s">
        <v>2862</v>
      </c>
    </row>
    <row r="3627" spans="1:13" x14ac:dyDescent="0.3">
      <c r="A3627" s="26">
        <v>3626</v>
      </c>
      <c r="B3627" s="103">
        <v>7001598770</v>
      </c>
      <c r="C3627" s="34" t="s">
        <v>3275</v>
      </c>
      <c r="D3627" s="4" t="s">
        <v>249</v>
      </c>
      <c r="E3627" s="5" t="s">
        <v>80</v>
      </c>
      <c r="F3627" s="51">
        <v>73</v>
      </c>
      <c r="G3627" s="4" t="s">
        <v>81</v>
      </c>
      <c r="H3627" s="5" t="s">
        <v>93</v>
      </c>
      <c r="I3627" s="5" t="s">
        <v>1598</v>
      </c>
      <c r="J3627" s="5" t="s">
        <v>83</v>
      </c>
      <c r="K3627" s="85">
        <v>45005</v>
      </c>
      <c r="L3627" s="4" t="s">
        <v>37</v>
      </c>
      <c r="M3627" s="4" t="s">
        <v>2862</v>
      </c>
    </row>
    <row r="3628" spans="1:13" x14ac:dyDescent="0.3">
      <c r="A3628" s="26">
        <v>3627</v>
      </c>
      <c r="B3628" s="102">
        <v>7001767424</v>
      </c>
      <c r="C3628" s="5" t="s">
        <v>1816</v>
      </c>
      <c r="D3628" s="4" t="s">
        <v>249</v>
      </c>
      <c r="E3628" s="5" t="s">
        <v>80</v>
      </c>
      <c r="F3628" s="51">
        <v>52</v>
      </c>
      <c r="G3628" s="4" t="s">
        <v>81</v>
      </c>
      <c r="H3628" s="5" t="s">
        <v>93</v>
      </c>
      <c r="I3628" s="5" t="s">
        <v>1598</v>
      </c>
      <c r="J3628" s="5" t="s">
        <v>83</v>
      </c>
      <c r="K3628" s="85">
        <v>45005</v>
      </c>
      <c r="L3628" s="4" t="s">
        <v>37</v>
      </c>
      <c r="M3628" s="4" t="s">
        <v>2862</v>
      </c>
    </row>
    <row r="3629" spans="1:13" x14ac:dyDescent="0.3">
      <c r="A3629" s="26">
        <v>3628</v>
      </c>
      <c r="B3629" s="103">
        <v>7002594948</v>
      </c>
      <c r="C3629" s="5" t="s">
        <v>1815</v>
      </c>
      <c r="D3629" s="4" t="s">
        <v>249</v>
      </c>
      <c r="E3629" s="5" t="s">
        <v>107</v>
      </c>
      <c r="F3629" s="51">
        <v>82</v>
      </c>
      <c r="G3629" s="4" t="s">
        <v>81</v>
      </c>
      <c r="H3629" s="5" t="s">
        <v>93</v>
      </c>
      <c r="I3629" s="5" t="s">
        <v>1598</v>
      </c>
      <c r="J3629" s="5" t="s">
        <v>83</v>
      </c>
      <c r="K3629" s="85">
        <v>45005</v>
      </c>
      <c r="L3629" s="4" t="s">
        <v>37</v>
      </c>
      <c r="M3629" s="4" t="s">
        <v>2862</v>
      </c>
    </row>
    <row r="3630" spans="1:13" x14ac:dyDescent="0.3">
      <c r="A3630" s="26">
        <v>3629</v>
      </c>
      <c r="B3630" s="103">
        <v>7002594993</v>
      </c>
      <c r="C3630" s="5" t="s">
        <v>1814</v>
      </c>
      <c r="D3630" s="4" t="s">
        <v>249</v>
      </c>
      <c r="E3630" s="5" t="s">
        <v>80</v>
      </c>
      <c r="F3630" s="51">
        <v>79</v>
      </c>
      <c r="G3630" s="4" t="s">
        <v>81</v>
      </c>
      <c r="H3630" s="5" t="s">
        <v>93</v>
      </c>
      <c r="I3630" s="5" t="s">
        <v>1598</v>
      </c>
      <c r="J3630" s="5" t="s">
        <v>83</v>
      </c>
      <c r="K3630" s="85">
        <v>45005</v>
      </c>
      <c r="L3630" s="4" t="s">
        <v>37</v>
      </c>
      <c r="M3630" s="4" t="s">
        <v>2862</v>
      </c>
    </row>
    <row r="3631" spans="1:13" x14ac:dyDescent="0.3">
      <c r="A3631" s="26">
        <v>3630</v>
      </c>
      <c r="B3631" s="102">
        <v>7001892519</v>
      </c>
      <c r="C3631" s="34" t="s">
        <v>184</v>
      </c>
      <c r="D3631" s="4" t="s">
        <v>1566</v>
      </c>
      <c r="E3631" s="5" t="s">
        <v>80</v>
      </c>
      <c r="F3631" s="51">
        <v>64</v>
      </c>
      <c r="G3631" s="4" t="s">
        <v>81</v>
      </c>
      <c r="H3631" s="5" t="s">
        <v>93</v>
      </c>
      <c r="I3631" s="5" t="s">
        <v>1598</v>
      </c>
      <c r="J3631" s="5" t="s">
        <v>83</v>
      </c>
      <c r="K3631" s="85">
        <v>45006</v>
      </c>
      <c r="L3631" s="4" t="s">
        <v>37</v>
      </c>
      <c r="M3631" s="4" t="s">
        <v>2862</v>
      </c>
    </row>
    <row r="3632" spans="1:13" x14ac:dyDescent="0.3">
      <c r="A3632" s="26">
        <v>3631</v>
      </c>
      <c r="B3632" s="103">
        <v>7001670135</v>
      </c>
      <c r="C3632" s="32" t="s">
        <v>398</v>
      </c>
      <c r="D3632" s="4" t="s">
        <v>249</v>
      </c>
      <c r="E3632" s="5" t="s">
        <v>80</v>
      </c>
      <c r="F3632" s="51">
        <v>73</v>
      </c>
      <c r="G3632" s="4" t="s">
        <v>81</v>
      </c>
      <c r="H3632" s="5" t="s">
        <v>93</v>
      </c>
      <c r="I3632" s="5" t="s">
        <v>1598</v>
      </c>
      <c r="J3632" s="5" t="s">
        <v>83</v>
      </c>
      <c r="K3632" s="85">
        <v>45006</v>
      </c>
      <c r="L3632" s="4" t="s">
        <v>37</v>
      </c>
      <c r="M3632" s="4" t="s">
        <v>2862</v>
      </c>
    </row>
    <row r="3633" spans="1:13" x14ac:dyDescent="0.3">
      <c r="A3633" s="26">
        <v>3632</v>
      </c>
      <c r="B3633" s="103">
        <v>7002507764</v>
      </c>
      <c r="C3633" s="5" t="s">
        <v>354</v>
      </c>
      <c r="D3633" s="4" t="s">
        <v>249</v>
      </c>
      <c r="E3633" s="5" t="s">
        <v>80</v>
      </c>
      <c r="F3633" s="51">
        <v>69</v>
      </c>
      <c r="G3633" s="4" t="s">
        <v>81</v>
      </c>
      <c r="H3633" s="5" t="s">
        <v>93</v>
      </c>
      <c r="I3633" s="5" t="s">
        <v>1598</v>
      </c>
      <c r="J3633" s="5" t="s">
        <v>83</v>
      </c>
      <c r="K3633" s="85">
        <v>45006</v>
      </c>
      <c r="L3633" s="4" t="s">
        <v>37</v>
      </c>
      <c r="M3633" s="4" t="s">
        <v>2862</v>
      </c>
    </row>
    <row r="3634" spans="1:13" x14ac:dyDescent="0.3">
      <c r="A3634" s="26">
        <v>3633</v>
      </c>
      <c r="B3634" s="103">
        <v>7002239485</v>
      </c>
      <c r="C3634" s="83" t="s">
        <v>1408</v>
      </c>
      <c r="D3634" s="4" t="s">
        <v>249</v>
      </c>
      <c r="E3634" s="5" t="s">
        <v>80</v>
      </c>
      <c r="F3634" s="51">
        <v>66</v>
      </c>
      <c r="G3634" s="4" t="s">
        <v>81</v>
      </c>
      <c r="H3634" s="5" t="s">
        <v>93</v>
      </c>
      <c r="I3634" s="5" t="s">
        <v>1598</v>
      </c>
      <c r="J3634" s="5" t="s">
        <v>83</v>
      </c>
      <c r="K3634" s="85">
        <v>45006</v>
      </c>
      <c r="L3634" s="4" t="s">
        <v>37</v>
      </c>
      <c r="M3634" s="4" t="s">
        <v>2862</v>
      </c>
    </row>
    <row r="3635" spans="1:13" x14ac:dyDescent="0.3">
      <c r="A3635" s="26">
        <v>3634</v>
      </c>
      <c r="B3635" s="103">
        <v>7002293524</v>
      </c>
      <c r="C3635" s="5" t="s">
        <v>830</v>
      </c>
      <c r="D3635" s="4" t="s">
        <v>249</v>
      </c>
      <c r="E3635" s="5" t="s">
        <v>80</v>
      </c>
      <c r="F3635" s="51">
        <v>61</v>
      </c>
      <c r="G3635" s="4" t="s">
        <v>81</v>
      </c>
      <c r="H3635" s="5" t="s">
        <v>93</v>
      </c>
      <c r="I3635" s="5" t="s">
        <v>1598</v>
      </c>
      <c r="J3635" s="5" t="s">
        <v>83</v>
      </c>
      <c r="K3635" s="85">
        <v>45006</v>
      </c>
      <c r="L3635" s="4" t="s">
        <v>37</v>
      </c>
      <c r="M3635" s="4" t="s">
        <v>2862</v>
      </c>
    </row>
    <row r="3636" spans="1:13" x14ac:dyDescent="0.3">
      <c r="A3636" s="26">
        <v>3635</v>
      </c>
      <c r="B3636" s="103">
        <v>7000985357</v>
      </c>
      <c r="C3636" s="5" t="s">
        <v>286</v>
      </c>
      <c r="D3636" s="4" t="s">
        <v>249</v>
      </c>
      <c r="E3636" s="5" t="s">
        <v>80</v>
      </c>
      <c r="F3636" s="51">
        <v>66</v>
      </c>
      <c r="G3636" s="4" t="s">
        <v>81</v>
      </c>
      <c r="H3636" s="5" t="s">
        <v>93</v>
      </c>
      <c r="I3636" s="5" t="s">
        <v>1598</v>
      </c>
      <c r="J3636" s="5" t="s">
        <v>83</v>
      </c>
      <c r="K3636" s="85">
        <v>45006</v>
      </c>
      <c r="L3636" s="4" t="s">
        <v>37</v>
      </c>
      <c r="M3636" s="4" t="s">
        <v>2862</v>
      </c>
    </row>
    <row r="3637" spans="1:13" x14ac:dyDescent="0.3">
      <c r="A3637" s="26">
        <v>3636</v>
      </c>
      <c r="B3637" s="102">
        <v>7001736682</v>
      </c>
      <c r="C3637" s="34" t="s">
        <v>2418</v>
      </c>
      <c r="D3637" s="4" t="s">
        <v>249</v>
      </c>
      <c r="E3637" s="5" t="s">
        <v>80</v>
      </c>
      <c r="F3637" s="51">
        <v>74</v>
      </c>
      <c r="G3637" s="4" t="s">
        <v>81</v>
      </c>
      <c r="H3637" s="5" t="s">
        <v>93</v>
      </c>
      <c r="I3637" s="5" t="s">
        <v>1598</v>
      </c>
      <c r="J3637" s="5" t="s">
        <v>83</v>
      </c>
      <c r="K3637" s="85">
        <v>45006</v>
      </c>
      <c r="L3637" s="4" t="s">
        <v>37</v>
      </c>
      <c r="M3637" s="4" t="s">
        <v>2862</v>
      </c>
    </row>
    <row r="3638" spans="1:13" x14ac:dyDescent="0.3">
      <c r="A3638" s="26">
        <v>3637</v>
      </c>
      <c r="B3638" s="103">
        <v>7002352072</v>
      </c>
      <c r="C3638" s="83" t="s">
        <v>1554</v>
      </c>
      <c r="D3638" s="4" t="s">
        <v>1566</v>
      </c>
      <c r="E3638" s="5" t="s">
        <v>80</v>
      </c>
      <c r="F3638" s="51">
        <v>72</v>
      </c>
      <c r="G3638" s="4" t="s">
        <v>81</v>
      </c>
      <c r="H3638" s="5" t="s">
        <v>93</v>
      </c>
      <c r="I3638" s="5" t="s">
        <v>1598</v>
      </c>
      <c r="J3638" s="5" t="s">
        <v>83</v>
      </c>
      <c r="K3638" s="85">
        <v>45006</v>
      </c>
      <c r="L3638" s="4" t="s">
        <v>37</v>
      </c>
      <c r="M3638" s="4" t="s">
        <v>2862</v>
      </c>
    </row>
    <row r="3639" spans="1:13" x14ac:dyDescent="0.3">
      <c r="A3639" s="26">
        <v>3638</v>
      </c>
      <c r="B3639" s="103">
        <v>7001225913</v>
      </c>
      <c r="C3639" s="34" t="s">
        <v>3276</v>
      </c>
      <c r="D3639" s="4" t="s">
        <v>1566</v>
      </c>
      <c r="E3639" s="5" t="s">
        <v>80</v>
      </c>
      <c r="F3639" s="51">
        <v>76</v>
      </c>
      <c r="G3639" s="4" t="s">
        <v>81</v>
      </c>
      <c r="H3639" s="5" t="s">
        <v>93</v>
      </c>
      <c r="I3639" s="5" t="s">
        <v>1598</v>
      </c>
      <c r="J3639" s="5" t="s">
        <v>83</v>
      </c>
      <c r="K3639" s="85">
        <v>45006</v>
      </c>
      <c r="L3639" s="4" t="s">
        <v>37</v>
      </c>
      <c r="M3639" s="4" t="s">
        <v>2862</v>
      </c>
    </row>
    <row r="3640" spans="1:13" x14ac:dyDescent="0.3">
      <c r="A3640" s="26">
        <v>3639</v>
      </c>
      <c r="B3640" s="103">
        <v>7001670032</v>
      </c>
      <c r="C3640" s="32" t="s">
        <v>401</v>
      </c>
      <c r="D3640" s="4" t="s">
        <v>249</v>
      </c>
      <c r="E3640" s="5" t="s">
        <v>107</v>
      </c>
      <c r="F3640" s="51">
        <v>83</v>
      </c>
      <c r="G3640" s="4" t="s">
        <v>81</v>
      </c>
      <c r="H3640" s="5" t="s">
        <v>93</v>
      </c>
      <c r="I3640" s="5" t="s">
        <v>1598</v>
      </c>
      <c r="J3640" s="5" t="s">
        <v>83</v>
      </c>
      <c r="K3640" s="85">
        <v>45006</v>
      </c>
      <c r="L3640" s="4" t="s">
        <v>37</v>
      </c>
      <c r="M3640" s="4" t="s">
        <v>2862</v>
      </c>
    </row>
    <row r="3641" spans="1:13" x14ac:dyDescent="0.3">
      <c r="A3641" s="26">
        <v>3640</v>
      </c>
      <c r="B3641" s="103">
        <v>7001562830</v>
      </c>
      <c r="C3641" s="5" t="s">
        <v>336</v>
      </c>
      <c r="D3641" s="4" t="s">
        <v>249</v>
      </c>
      <c r="E3641" s="5" t="s">
        <v>80</v>
      </c>
      <c r="F3641" s="51">
        <v>67</v>
      </c>
      <c r="G3641" s="4" t="s">
        <v>81</v>
      </c>
      <c r="H3641" s="5" t="s">
        <v>93</v>
      </c>
      <c r="I3641" s="5" t="s">
        <v>1598</v>
      </c>
      <c r="J3641" s="5" t="s">
        <v>83</v>
      </c>
      <c r="K3641" s="85">
        <v>45006</v>
      </c>
      <c r="L3641" s="4" t="s">
        <v>37</v>
      </c>
      <c r="M3641" s="4" t="s">
        <v>2862</v>
      </c>
    </row>
    <row r="3642" spans="1:13" x14ac:dyDescent="0.3">
      <c r="A3642" s="26">
        <v>3641</v>
      </c>
      <c r="B3642" s="103">
        <v>7001012667</v>
      </c>
      <c r="C3642" s="5" t="s">
        <v>1801</v>
      </c>
      <c r="D3642" s="4" t="s">
        <v>249</v>
      </c>
      <c r="E3642" s="5" t="s">
        <v>80</v>
      </c>
      <c r="F3642" s="51">
        <v>73</v>
      </c>
      <c r="G3642" s="4" t="s">
        <v>81</v>
      </c>
      <c r="H3642" s="5" t="s">
        <v>93</v>
      </c>
      <c r="I3642" s="5" t="s">
        <v>1598</v>
      </c>
      <c r="J3642" s="5" t="s">
        <v>83</v>
      </c>
      <c r="K3642" s="85">
        <v>45006</v>
      </c>
      <c r="L3642" s="4" t="s">
        <v>37</v>
      </c>
      <c r="M3642" s="4" t="s">
        <v>2862</v>
      </c>
    </row>
    <row r="3643" spans="1:13" x14ac:dyDescent="0.3">
      <c r="A3643" s="26">
        <v>3642</v>
      </c>
      <c r="B3643" s="103">
        <v>7002619539</v>
      </c>
      <c r="C3643" s="34" t="s">
        <v>2083</v>
      </c>
      <c r="D3643" s="4" t="s">
        <v>249</v>
      </c>
      <c r="E3643" s="5" t="s">
        <v>80</v>
      </c>
      <c r="F3643" s="51">
        <v>79</v>
      </c>
      <c r="G3643" s="4" t="s">
        <v>81</v>
      </c>
      <c r="H3643" s="5" t="s">
        <v>93</v>
      </c>
      <c r="I3643" s="5" t="s">
        <v>1598</v>
      </c>
      <c r="J3643" s="5" t="s">
        <v>83</v>
      </c>
      <c r="K3643" s="85">
        <v>45006</v>
      </c>
      <c r="L3643" s="4" t="s">
        <v>37</v>
      </c>
      <c r="M3643" s="4" t="s">
        <v>2862</v>
      </c>
    </row>
    <row r="3644" spans="1:13" x14ac:dyDescent="0.3">
      <c r="A3644" s="26">
        <v>3643</v>
      </c>
      <c r="B3644" s="103">
        <v>7001991155</v>
      </c>
      <c r="C3644" s="34" t="s">
        <v>2245</v>
      </c>
      <c r="D3644" s="4" t="s">
        <v>249</v>
      </c>
      <c r="E3644" s="5" t="s">
        <v>80</v>
      </c>
      <c r="F3644" s="51">
        <v>79</v>
      </c>
      <c r="G3644" s="4" t="s">
        <v>81</v>
      </c>
      <c r="H3644" s="5" t="s">
        <v>93</v>
      </c>
      <c r="I3644" s="5" t="s">
        <v>1598</v>
      </c>
      <c r="J3644" s="5" t="s">
        <v>83</v>
      </c>
      <c r="K3644" s="85">
        <v>45006</v>
      </c>
      <c r="L3644" s="4" t="s">
        <v>37</v>
      </c>
      <c r="M3644" s="4" t="s">
        <v>2862</v>
      </c>
    </row>
    <row r="3645" spans="1:13" x14ac:dyDescent="0.3">
      <c r="A3645" s="26">
        <v>3644</v>
      </c>
      <c r="B3645" s="103">
        <v>7001991258</v>
      </c>
      <c r="C3645" s="34" t="s">
        <v>329</v>
      </c>
      <c r="D3645" s="4" t="s">
        <v>249</v>
      </c>
      <c r="E3645" s="5" t="s">
        <v>107</v>
      </c>
      <c r="F3645" s="51">
        <v>83</v>
      </c>
      <c r="G3645" s="4" t="s">
        <v>81</v>
      </c>
      <c r="H3645" s="5" t="s">
        <v>93</v>
      </c>
      <c r="I3645" s="5" t="s">
        <v>1598</v>
      </c>
      <c r="J3645" s="5" t="s">
        <v>83</v>
      </c>
      <c r="K3645" s="85">
        <v>45006</v>
      </c>
      <c r="L3645" s="4" t="s">
        <v>37</v>
      </c>
      <c r="M3645" s="4" t="s">
        <v>2862</v>
      </c>
    </row>
    <row r="3646" spans="1:13" x14ac:dyDescent="0.3">
      <c r="A3646" s="26">
        <v>3645</v>
      </c>
      <c r="B3646" s="103">
        <v>7000918377</v>
      </c>
      <c r="C3646" s="5" t="s">
        <v>3277</v>
      </c>
      <c r="D3646" s="4" t="s">
        <v>1566</v>
      </c>
      <c r="E3646" s="5" t="s">
        <v>80</v>
      </c>
      <c r="F3646" s="51">
        <v>76</v>
      </c>
      <c r="G3646" s="4" t="s">
        <v>81</v>
      </c>
      <c r="H3646" s="5" t="s">
        <v>93</v>
      </c>
      <c r="I3646" s="5" t="s">
        <v>1598</v>
      </c>
      <c r="J3646" s="5" t="s">
        <v>83</v>
      </c>
      <c r="K3646" s="85">
        <v>45007</v>
      </c>
      <c r="L3646" s="4" t="s">
        <v>37</v>
      </c>
      <c r="M3646" s="4" t="s">
        <v>2862</v>
      </c>
    </row>
    <row r="3647" spans="1:13" x14ac:dyDescent="0.3">
      <c r="A3647" s="26">
        <v>3646</v>
      </c>
      <c r="B3647" s="103">
        <v>7002690859</v>
      </c>
      <c r="C3647" s="34" t="s">
        <v>3278</v>
      </c>
      <c r="D3647" s="4" t="s">
        <v>1566</v>
      </c>
      <c r="E3647" s="5" t="s">
        <v>80</v>
      </c>
      <c r="F3647" s="51">
        <v>76</v>
      </c>
      <c r="G3647" s="4" t="s">
        <v>81</v>
      </c>
      <c r="H3647" s="5" t="s">
        <v>93</v>
      </c>
      <c r="I3647" s="5" t="s">
        <v>1598</v>
      </c>
      <c r="J3647" s="5" t="s">
        <v>83</v>
      </c>
      <c r="K3647" s="85">
        <v>45007</v>
      </c>
      <c r="L3647" s="4" t="s">
        <v>37</v>
      </c>
      <c r="M3647" s="4" t="s">
        <v>2862</v>
      </c>
    </row>
    <row r="3648" spans="1:13" x14ac:dyDescent="0.3">
      <c r="A3648" s="26">
        <v>3647</v>
      </c>
      <c r="B3648" s="102">
        <v>7001732237</v>
      </c>
      <c r="C3648" s="5" t="s">
        <v>1736</v>
      </c>
      <c r="D3648" s="4" t="s">
        <v>249</v>
      </c>
      <c r="E3648" s="5" t="s">
        <v>80</v>
      </c>
      <c r="F3648" s="51">
        <v>72</v>
      </c>
      <c r="G3648" s="4" t="s">
        <v>81</v>
      </c>
      <c r="H3648" s="5" t="s">
        <v>93</v>
      </c>
      <c r="I3648" s="5" t="s">
        <v>1598</v>
      </c>
      <c r="J3648" s="5" t="s">
        <v>83</v>
      </c>
      <c r="K3648" s="85">
        <v>45007</v>
      </c>
      <c r="L3648" s="4" t="s">
        <v>37</v>
      </c>
      <c r="M3648" s="4" t="s">
        <v>2862</v>
      </c>
    </row>
    <row r="3649" spans="1:13" x14ac:dyDescent="0.3">
      <c r="A3649" s="26">
        <v>3648</v>
      </c>
      <c r="B3649" s="103">
        <v>7002691018</v>
      </c>
      <c r="C3649" s="34" t="s">
        <v>3279</v>
      </c>
      <c r="D3649" s="4" t="s">
        <v>1566</v>
      </c>
      <c r="E3649" s="5" t="s">
        <v>80</v>
      </c>
      <c r="F3649" s="51">
        <v>83</v>
      </c>
      <c r="G3649" s="4" t="s">
        <v>81</v>
      </c>
      <c r="H3649" s="5" t="s">
        <v>93</v>
      </c>
      <c r="I3649" s="5" t="s">
        <v>1598</v>
      </c>
      <c r="J3649" s="5" t="s">
        <v>83</v>
      </c>
      <c r="K3649" s="85">
        <v>45007</v>
      </c>
      <c r="L3649" s="4" t="s">
        <v>37</v>
      </c>
      <c r="M3649" s="4" t="s">
        <v>2862</v>
      </c>
    </row>
    <row r="3650" spans="1:13" x14ac:dyDescent="0.3">
      <c r="A3650" s="26">
        <v>3649</v>
      </c>
      <c r="B3650" s="102">
        <v>7001732813</v>
      </c>
      <c r="C3650" s="5" t="s">
        <v>792</v>
      </c>
      <c r="D3650" s="4" t="s">
        <v>249</v>
      </c>
      <c r="E3650" s="5" t="s">
        <v>107</v>
      </c>
      <c r="F3650" s="51">
        <v>75</v>
      </c>
      <c r="G3650" s="4" t="s">
        <v>81</v>
      </c>
      <c r="H3650" s="5" t="s">
        <v>93</v>
      </c>
      <c r="I3650" s="5" t="s">
        <v>1598</v>
      </c>
      <c r="J3650" s="5" t="s">
        <v>83</v>
      </c>
      <c r="K3650" s="85">
        <v>45007</v>
      </c>
      <c r="L3650" s="4" t="s">
        <v>37</v>
      </c>
      <c r="M3650" s="4" t="s">
        <v>2862</v>
      </c>
    </row>
    <row r="3651" spans="1:13" x14ac:dyDescent="0.3">
      <c r="A3651" s="26">
        <v>3650</v>
      </c>
      <c r="B3651" s="103">
        <v>7001921680</v>
      </c>
      <c r="C3651" s="83" t="s">
        <v>1222</v>
      </c>
      <c r="D3651" s="4" t="s">
        <v>249</v>
      </c>
      <c r="E3651" s="5" t="s">
        <v>80</v>
      </c>
      <c r="F3651" s="51">
        <v>65</v>
      </c>
      <c r="G3651" s="4" t="s">
        <v>81</v>
      </c>
      <c r="H3651" s="5" t="s">
        <v>93</v>
      </c>
      <c r="I3651" s="5" t="s">
        <v>1598</v>
      </c>
      <c r="J3651" s="5" t="s">
        <v>83</v>
      </c>
      <c r="K3651" s="85">
        <v>45007</v>
      </c>
      <c r="L3651" s="4" t="s">
        <v>37</v>
      </c>
      <c r="M3651" s="4" t="s">
        <v>2862</v>
      </c>
    </row>
    <row r="3652" spans="1:13" x14ac:dyDescent="0.3">
      <c r="A3652" s="26">
        <v>3651</v>
      </c>
      <c r="B3652" s="103">
        <v>7002589519</v>
      </c>
      <c r="C3652" s="5" t="s">
        <v>1804</v>
      </c>
      <c r="D3652" s="4" t="s">
        <v>249</v>
      </c>
      <c r="E3652" s="5" t="s">
        <v>80</v>
      </c>
      <c r="F3652" s="51">
        <v>75</v>
      </c>
      <c r="G3652" s="4" t="s">
        <v>81</v>
      </c>
      <c r="H3652" s="5" t="s">
        <v>93</v>
      </c>
      <c r="I3652" s="5" t="s">
        <v>1598</v>
      </c>
      <c r="J3652" s="5" t="s">
        <v>83</v>
      </c>
      <c r="K3652" s="85">
        <v>45008</v>
      </c>
      <c r="L3652" s="4" t="s">
        <v>37</v>
      </c>
      <c r="M3652" s="4" t="s">
        <v>2862</v>
      </c>
    </row>
    <row r="3653" spans="1:13" x14ac:dyDescent="0.3">
      <c r="A3653" s="26">
        <v>3652</v>
      </c>
      <c r="B3653" s="103">
        <v>7001282905</v>
      </c>
      <c r="C3653" s="34" t="s">
        <v>1764</v>
      </c>
      <c r="D3653" s="4" t="s">
        <v>249</v>
      </c>
      <c r="E3653" s="5" t="s">
        <v>80</v>
      </c>
      <c r="F3653" s="51">
        <v>66</v>
      </c>
      <c r="G3653" s="4" t="s">
        <v>81</v>
      </c>
      <c r="H3653" s="5" t="s">
        <v>93</v>
      </c>
      <c r="I3653" s="5" t="s">
        <v>1598</v>
      </c>
      <c r="J3653" s="5" t="s">
        <v>83</v>
      </c>
      <c r="K3653" s="85">
        <v>45008</v>
      </c>
      <c r="L3653" s="4" t="s">
        <v>37</v>
      </c>
      <c r="M3653" s="4" t="s">
        <v>2862</v>
      </c>
    </row>
    <row r="3654" spans="1:13" x14ac:dyDescent="0.3">
      <c r="A3654" s="26">
        <v>3653</v>
      </c>
      <c r="B3654" s="103">
        <v>7002622311</v>
      </c>
      <c r="C3654" s="5" t="s">
        <v>1719</v>
      </c>
      <c r="D3654" s="4" t="s">
        <v>249</v>
      </c>
      <c r="E3654" s="5" t="s">
        <v>80</v>
      </c>
      <c r="F3654" s="51">
        <v>74</v>
      </c>
      <c r="G3654" s="4" t="s">
        <v>81</v>
      </c>
      <c r="H3654" s="5" t="s">
        <v>93</v>
      </c>
      <c r="I3654" s="5" t="s">
        <v>1598</v>
      </c>
      <c r="J3654" s="5" t="s">
        <v>83</v>
      </c>
      <c r="K3654" s="85">
        <v>45008</v>
      </c>
      <c r="L3654" s="4" t="s">
        <v>37</v>
      </c>
      <c r="M3654" s="4" t="s">
        <v>2862</v>
      </c>
    </row>
    <row r="3655" spans="1:13" x14ac:dyDescent="0.3">
      <c r="A3655" s="26">
        <v>3654</v>
      </c>
      <c r="B3655" s="103">
        <v>7002662535</v>
      </c>
      <c r="C3655" s="5" t="s">
        <v>2307</v>
      </c>
      <c r="D3655" s="4" t="s">
        <v>249</v>
      </c>
      <c r="E3655" s="5" t="s">
        <v>80</v>
      </c>
      <c r="F3655" s="51">
        <v>63</v>
      </c>
      <c r="G3655" s="4" t="s">
        <v>81</v>
      </c>
      <c r="H3655" s="5" t="s">
        <v>93</v>
      </c>
      <c r="I3655" s="5" t="s">
        <v>1598</v>
      </c>
      <c r="J3655" s="5" t="s">
        <v>83</v>
      </c>
      <c r="K3655" s="85">
        <v>45008</v>
      </c>
      <c r="L3655" s="4" t="s">
        <v>37</v>
      </c>
      <c r="M3655" s="4" t="s">
        <v>2862</v>
      </c>
    </row>
    <row r="3656" spans="1:13" x14ac:dyDescent="0.3">
      <c r="A3656" s="26">
        <v>3655</v>
      </c>
      <c r="B3656" s="103">
        <v>7001604314</v>
      </c>
      <c r="C3656" s="32" t="s">
        <v>321</v>
      </c>
      <c r="D3656" s="4" t="s">
        <v>249</v>
      </c>
      <c r="E3656" s="5" t="s">
        <v>107</v>
      </c>
      <c r="F3656" s="51">
        <v>67</v>
      </c>
      <c r="G3656" s="4" t="s">
        <v>81</v>
      </c>
      <c r="H3656" s="5" t="s">
        <v>93</v>
      </c>
      <c r="I3656" s="5" t="s">
        <v>1598</v>
      </c>
      <c r="J3656" s="5" t="s">
        <v>83</v>
      </c>
      <c r="K3656" s="85">
        <v>45008</v>
      </c>
      <c r="L3656" s="4" t="s">
        <v>37</v>
      </c>
      <c r="M3656" s="4" t="s">
        <v>2862</v>
      </c>
    </row>
    <row r="3657" spans="1:13" x14ac:dyDescent="0.3">
      <c r="A3657" s="26">
        <v>3656</v>
      </c>
      <c r="B3657" s="103">
        <v>7002632000</v>
      </c>
      <c r="C3657" s="34" t="s">
        <v>1521</v>
      </c>
      <c r="D3657" s="4" t="s">
        <v>249</v>
      </c>
      <c r="E3657" s="5" t="s">
        <v>107</v>
      </c>
      <c r="F3657" s="51">
        <v>79</v>
      </c>
      <c r="G3657" s="4" t="s">
        <v>81</v>
      </c>
      <c r="H3657" s="5" t="s">
        <v>93</v>
      </c>
      <c r="I3657" s="5" t="s">
        <v>1598</v>
      </c>
      <c r="J3657" s="5" t="s">
        <v>83</v>
      </c>
      <c r="K3657" s="85">
        <v>45008</v>
      </c>
      <c r="L3657" s="4" t="s">
        <v>37</v>
      </c>
      <c r="M3657" s="4" t="s">
        <v>2862</v>
      </c>
    </row>
    <row r="3658" spans="1:13" x14ac:dyDescent="0.3">
      <c r="A3658" s="26">
        <v>3657</v>
      </c>
      <c r="B3658" s="103">
        <v>7002658376</v>
      </c>
      <c r="C3658" s="34" t="s">
        <v>744</v>
      </c>
      <c r="D3658" s="4" t="s">
        <v>249</v>
      </c>
      <c r="E3658" s="5" t="s">
        <v>107</v>
      </c>
      <c r="F3658" s="51">
        <v>82</v>
      </c>
      <c r="G3658" s="4" t="s">
        <v>81</v>
      </c>
      <c r="H3658" s="5" t="s">
        <v>93</v>
      </c>
      <c r="I3658" s="5" t="s">
        <v>1598</v>
      </c>
      <c r="J3658" s="5" t="s">
        <v>83</v>
      </c>
      <c r="K3658" s="85">
        <v>45009</v>
      </c>
      <c r="L3658" s="4" t="s">
        <v>37</v>
      </c>
      <c r="M3658" s="4" t="s">
        <v>2862</v>
      </c>
    </row>
    <row r="3659" spans="1:13" x14ac:dyDescent="0.3">
      <c r="A3659" s="26">
        <v>3658</v>
      </c>
      <c r="B3659" s="103" t="s">
        <v>3280</v>
      </c>
      <c r="C3659" s="34" t="s">
        <v>3281</v>
      </c>
      <c r="D3659" s="4" t="s">
        <v>1566</v>
      </c>
      <c r="E3659" s="5" t="s">
        <v>80</v>
      </c>
      <c r="F3659" s="51">
        <v>38</v>
      </c>
      <c r="G3659" s="4" t="s">
        <v>81</v>
      </c>
      <c r="H3659" s="5" t="s">
        <v>93</v>
      </c>
      <c r="I3659" s="5" t="s">
        <v>2</v>
      </c>
      <c r="J3659" s="5" t="s">
        <v>1888</v>
      </c>
      <c r="K3659" s="85">
        <v>45005</v>
      </c>
      <c r="L3659" s="4" t="s">
        <v>37</v>
      </c>
      <c r="M3659" s="4" t="s">
        <v>2</v>
      </c>
    </row>
    <row r="3660" spans="1:13" x14ac:dyDescent="0.3">
      <c r="A3660" s="26">
        <v>3659</v>
      </c>
      <c r="B3660" s="103">
        <v>7002591213</v>
      </c>
      <c r="C3660" s="34" t="s">
        <v>3282</v>
      </c>
      <c r="D3660" s="4" t="s">
        <v>1566</v>
      </c>
      <c r="E3660" s="5" t="s">
        <v>107</v>
      </c>
      <c r="F3660" s="51">
        <v>67</v>
      </c>
      <c r="G3660" s="4" t="s">
        <v>81</v>
      </c>
      <c r="H3660" s="5" t="s">
        <v>93</v>
      </c>
      <c r="I3660" s="5" t="s">
        <v>12</v>
      </c>
      <c r="J3660" s="5" t="s">
        <v>1888</v>
      </c>
      <c r="K3660" s="85">
        <v>45005</v>
      </c>
      <c r="L3660" s="4" t="s">
        <v>37</v>
      </c>
      <c r="M3660" s="4" t="s">
        <v>2141</v>
      </c>
    </row>
    <row r="3661" spans="1:13" x14ac:dyDescent="0.3">
      <c r="A3661" s="26">
        <v>3660</v>
      </c>
      <c r="B3661" s="103">
        <v>7001693710</v>
      </c>
      <c r="C3661" s="34" t="s">
        <v>3283</v>
      </c>
      <c r="D3661" s="4" t="s">
        <v>1566</v>
      </c>
      <c r="E3661" s="5" t="s">
        <v>80</v>
      </c>
      <c r="F3661" s="51">
        <v>39</v>
      </c>
      <c r="G3661" s="4" t="s">
        <v>81</v>
      </c>
      <c r="H3661" s="5" t="s">
        <v>93</v>
      </c>
      <c r="I3661" s="5" t="s">
        <v>12</v>
      </c>
      <c r="J3661" s="5" t="s">
        <v>1888</v>
      </c>
      <c r="K3661" s="85">
        <v>45005</v>
      </c>
      <c r="L3661" s="4" t="s">
        <v>37</v>
      </c>
      <c r="M3661" s="4" t="s">
        <v>2141</v>
      </c>
    </row>
    <row r="3662" spans="1:13" x14ac:dyDescent="0.3">
      <c r="A3662" s="26">
        <v>3661</v>
      </c>
      <c r="B3662" s="103">
        <v>7000994740</v>
      </c>
      <c r="C3662" s="34" t="s">
        <v>2634</v>
      </c>
      <c r="D3662" s="4" t="s">
        <v>249</v>
      </c>
      <c r="E3662" s="5" t="s">
        <v>80</v>
      </c>
      <c r="F3662" s="51">
        <v>39</v>
      </c>
      <c r="G3662" s="4" t="s">
        <v>81</v>
      </c>
      <c r="H3662" s="5" t="s">
        <v>93</v>
      </c>
      <c r="I3662" s="5" t="s">
        <v>12</v>
      </c>
      <c r="J3662" s="5" t="s">
        <v>1888</v>
      </c>
      <c r="K3662" s="85">
        <v>45005</v>
      </c>
      <c r="L3662" s="4" t="s">
        <v>37</v>
      </c>
      <c r="M3662" s="4" t="s">
        <v>2141</v>
      </c>
    </row>
    <row r="3663" spans="1:13" x14ac:dyDescent="0.3">
      <c r="A3663" s="26">
        <v>3662</v>
      </c>
      <c r="B3663" s="103">
        <v>7002637692</v>
      </c>
      <c r="C3663" s="34" t="s">
        <v>3284</v>
      </c>
      <c r="D3663" s="4" t="s">
        <v>1566</v>
      </c>
      <c r="E3663" s="5" t="s">
        <v>80</v>
      </c>
      <c r="F3663" s="51">
        <v>35</v>
      </c>
      <c r="G3663" s="4" t="s">
        <v>81</v>
      </c>
      <c r="H3663" s="5" t="s">
        <v>93</v>
      </c>
      <c r="I3663" s="5" t="s">
        <v>12</v>
      </c>
      <c r="J3663" s="5" t="s">
        <v>1888</v>
      </c>
      <c r="K3663" s="85">
        <v>45005</v>
      </c>
      <c r="L3663" s="4" t="s">
        <v>37</v>
      </c>
      <c r="M3663" s="4" t="s">
        <v>2141</v>
      </c>
    </row>
    <row r="3664" spans="1:13" x14ac:dyDescent="0.3">
      <c r="A3664" s="26">
        <v>3663</v>
      </c>
      <c r="B3664" s="103">
        <v>7001922964</v>
      </c>
      <c r="C3664" s="34" t="s">
        <v>3285</v>
      </c>
      <c r="D3664" s="4" t="s">
        <v>1566</v>
      </c>
      <c r="E3664" s="5" t="s">
        <v>80</v>
      </c>
      <c r="F3664" s="51">
        <v>43</v>
      </c>
      <c r="G3664" s="4" t="s">
        <v>81</v>
      </c>
      <c r="H3664" s="5" t="s">
        <v>93</v>
      </c>
      <c r="I3664" s="5" t="s">
        <v>12</v>
      </c>
      <c r="J3664" s="5" t="s">
        <v>1888</v>
      </c>
      <c r="K3664" s="85">
        <v>45006</v>
      </c>
      <c r="L3664" s="4" t="s">
        <v>37</v>
      </c>
      <c r="M3664" s="4" t="s">
        <v>2141</v>
      </c>
    </row>
    <row r="3665" spans="1:13" x14ac:dyDescent="0.3">
      <c r="A3665" s="26">
        <v>3664</v>
      </c>
      <c r="B3665" s="103">
        <v>7002564712</v>
      </c>
      <c r="C3665" s="34" t="s">
        <v>3286</v>
      </c>
      <c r="D3665" s="4" t="s">
        <v>1566</v>
      </c>
      <c r="E3665" s="5" t="s">
        <v>80</v>
      </c>
      <c r="F3665" s="51">
        <v>36</v>
      </c>
      <c r="G3665" s="4" t="s">
        <v>81</v>
      </c>
      <c r="H3665" s="5" t="s">
        <v>93</v>
      </c>
      <c r="I3665" s="5" t="s">
        <v>12</v>
      </c>
      <c r="J3665" s="5" t="s">
        <v>1888</v>
      </c>
      <c r="K3665" s="85">
        <v>45006</v>
      </c>
      <c r="L3665" s="4" t="s">
        <v>37</v>
      </c>
      <c r="M3665" s="4" t="s">
        <v>2141</v>
      </c>
    </row>
    <row r="3666" spans="1:13" x14ac:dyDescent="0.3">
      <c r="A3666" s="26">
        <v>3665</v>
      </c>
      <c r="B3666" s="103">
        <v>7002614372</v>
      </c>
      <c r="C3666" s="34" t="s">
        <v>3287</v>
      </c>
      <c r="D3666" s="4" t="s">
        <v>1566</v>
      </c>
      <c r="E3666" s="5" t="s">
        <v>80</v>
      </c>
      <c r="F3666" s="51">
        <v>50</v>
      </c>
      <c r="G3666" s="4" t="s">
        <v>81</v>
      </c>
      <c r="H3666" s="5" t="s">
        <v>93</v>
      </c>
      <c r="I3666" s="5" t="s">
        <v>12</v>
      </c>
      <c r="J3666" s="5" t="s">
        <v>1888</v>
      </c>
      <c r="K3666" s="85">
        <v>45006</v>
      </c>
      <c r="L3666" s="4" t="s">
        <v>37</v>
      </c>
      <c r="M3666" s="4" t="s">
        <v>2141</v>
      </c>
    </row>
    <row r="3667" spans="1:13" x14ac:dyDescent="0.3">
      <c r="A3667" s="26">
        <v>3666</v>
      </c>
      <c r="B3667" s="103">
        <v>7001568304</v>
      </c>
      <c r="C3667" s="34" t="s">
        <v>3288</v>
      </c>
      <c r="D3667" s="4" t="s">
        <v>1566</v>
      </c>
      <c r="E3667" s="5" t="s">
        <v>80</v>
      </c>
      <c r="F3667" s="51">
        <v>34</v>
      </c>
      <c r="G3667" s="4" t="s">
        <v>81</v>
      </c>
      <c r="H3667" s="5" t="s">
        <v>93</v>
      </c>
      <c r="I3667" s="5" t="s">
        <v>12</v>
      </c>
      <c r="J3667" s="5" t="s">
        <v>1888</v>
      </c>
      <c r="K3667" s="85">
        <v>45006</v>
      </c>
      <c r="L3667" s="4" t="s">
        <v>37</v>
      </c>
      <c r="M3667" s="4" t="s">
        <v>2141</v>
      </c>
    </row>
    <row r="3668" spans="1:13" x14ac:dyDescent="0.3">
      <c r="A3668" s="26">
        <v>3667</v>
      </c>
      <c r="B3668" s="103">
        <v>7001393980</v>
      </c>
      <c r="C3668" s="34" t="s">
        <v>3289</v>
      </c>
      <c r="D3668" s="4" t="s">
        <v>1566</v>
      </c>
      <c r="E3668" s="5" t="s">
        <v>80</v>
      </c>
      <c r="F3668" s="51">
        <v>36</v>
      </c>
      <c r="G3668" s="4" t="s">
        <v>81</v>
      </c>
      <c r="H3668" s="5" t="s">
        <v>93</v>
      </c>
      <c r="I3668" s="5" t="s">
        <v>12</v>
      </c>
      <c r="J3668" s="5" t="s">
        <v>1888</v>
      </c>
      <c r="K3668" s="85">
        <v>45006</v>
      </c>
      <c r="L3668" s="4" t="s">
        <v>37</v>
      </c>
      <c r="M3668" s="4" t="s">
        <v>2141</v>
      </c>
    </row>
    <row r="3669" spans="1:13" x14ac:dyDescent="0.3">
      <c r="A3669" s="26">
        <v>3668</v>
      </c>
      <c r="B3669" s="103">
        <v>7001981444</v>
      </c>
      <c r="C3669" s="34" t="s">
        <v>3290</v>
      </c>
      <c r="D3669" s="4" t="s">
        <v>1566</v>
      </c>
      <c r="E3669" s="5" t="s">
        <v>80</v>
      </c>
      <c r="F3669" s="51">
        <v>45</v>
      </c>
      <c r="G3669" s="4" t="s">
        <v>81</v>
      </c>
      <c r="H3669" s="5" t="s">
        <v>93</v>
      </c>
      <c r="I3669" s="5" t="s">
        <v>12</v>
      </c>
      <c r="J3669" s="5" t="s">
        <v>1888</v>
      </c>
      <c r="K3669" s="85">
        <v>45006</v>
      </c>
      <c r="L3669" s="4" t="s">
        <v>37</v>
      </c>
      <c r="M3669" s="4" t="s">
        <v>2141</v>
      </c>
    </row>
    <row r="3670" spans="1:13" x14ac:dyDescent="0.3">
      <c r="A3670" s="26">
        <v>3669</v>
      </c>
      <c r="B3670" s="103">
        <v>7000916568</v>
      </c>
      <c r="C3670" s="34" t="s">
        <v>3291</v>
      </c>
      <c r="D3670" s="4" t="s">
        <v>1566</v>
      </c>
      <c r="E3670" s="5" t="s">
        <v>80</v>
      </c>
      <c r="F3670" s="51">
        <v>43</v>
      </c>
      <c r="G3670" s="4" t="s">
        <v>81</v>
      </c>
      <c r="H3670" s="5" t="s">
        <v>93</v>
      </c>
      <c r="I3670" s="5" t="s">
        <v>12</v>
      </c>
      <c r="J3670" s="5" t="s">
        <v>1888</v>
      </c>
      <c r="K3670" s="85">
        <v>45006</v>
      </c>
      <c r="L3670" s="4" t="s">
        <v>37</v>
      </c>
      <c r="M3670" s="4" t="s">
        <v>2141</v>
      </c>
    </row>
    <row r="3671" spans="1:13" x14ac:dyDescent="0.3">
      <c r="A3671" s="26">
        <v>3670</v>
      </c>
      <c r="B3671" s="103">
        <v>7001691679</v>
      </c>
      <c r="C3671" s="34" t="s">
        <v>3292</v>
      </c>
      <c r="D3671" s="4" t="s">
        <v>1566</v>
      </c>
      <c r="E3671" s="5" t="s">
        <v>80</v>
      </c>
      <c r="F3671" s="51">
        <v>36</v>
      </c>
      <c r="G3671" s="4" t="s">
        <v>81</v>
      </c>
      <c r="H3671" s="5" t="s">
        <v>93</v>
      </c>
      <c r="I3671" s="5" t="s">
        <v>12</v>
      </c>
      <c r="J3671" s="5" t="s">
        <v>1888</v>
      </c>
      <c r="K3671" s="85">
        <v>45007</v>
      </c>
      <c r="L3671" s="4" t="s">
        <v>37</v>
      </c>
      <c r="M3671" s="4" t="s">
        <v>2141</v>
      </c>
    </row>
    <row r="3672" spans="1:13" x14ac:dyDescent="0.3">
      <c r="A3672" s="26">
        <v>3671</v>
      </c>
      <c r="B3672" s="103">
        <v>7002576427</v>
      </c>
      <c r="C3672" s="34" t="s">
        <v>3293</v>
      </c>
      <c r="D3672" s="4" t="s">
        <v>1566</v>
      </c>
      <c r="E3672" s="5" t="s">
        <v>80</v>
      </c>
      <c r="F3672" s="51">
        <v>48</v>
      </c>
      <c r="G3672" s="4" t="s">
        <v>81</v>
      </c>
      <c r="H3672" s="5" t="s">
        <v>93</v>
      </c>
      <c r="I3672" s="5" t="s">
        <v>12</v>
      </c>
      <c r="J3672" s="5" t="s">
        <v>1888</v>
      </c>
      <c r="K3672" s="85">
        <v>45007</v>
      </c>
      <c r="L3672" s="4" t="s">
        <v>37</v>
      </c>
      <c r="M3672" s="4" t="s">
        <v>2141</v>
      </c>
    </row>
    <row r="3673" spans="1:13" x14ac:dyDescent="0.3">
      <c r="A3673" s="26">
        <v>3672</v>
      </c>
      <c r="B3673" s="103">
        <v>7002575095</v>
      </c>
      <c r="C3673" s="34" t="s">
        <v>3294</v>
      </c>
      <c r="D3673" s="4" t="s">
        <v>1566</v>
      </c>
      <c r="E3673" s="5" t="s">
        <v>80</v>
      </c>
      <c r="F3673" s="51">
        <v>43</v>
      </c>
      <c r="G3673" s="4" t="s">
        <v>81</v>
      </c>
      <c r="H3673" s="5" t="s">
        <v>93</v>
      </c>
      <c r="I3673" s="5" t="s">
        <v>12</v>
      </c>
      <c r="J3673" s="5" t="s">
        <v>1888</v>
      </c>
      <c r="K3673" s="85">
        <v>45007</v>
      </c>
      <c r="L3673" s="4" t="s">
        <v>37</v>
      </c>
      <c r="M3673" s="4" t="s">
        <v>2141</v>
      </c>
    </row>
    <row r="3674" spans="1:13" x14ac:dyDescent="0.3">
      <c r="A3674" s="26">
        <v>3673</v>
      </c>
      <c r="B3674" s="103">
        <v>7002062436</v>
      </c>
      <c r="C3674" s="5" t="s">
        <v>2716</v>
      </c>
      <c r="D3674" s="4" t="s">
        <v>249</v>
      </c>
      <c r="E3674" s="5" t="s">
        <v>80</v>
      </c>
      <c r="F3674" s="51">
        <v>38</v>
      </c>
      <c r="G3674" s="4" t="s">
        <v>81</v>
      </c>
      <c r="H3674" s="5" t="s">
        <v>93</v>
      </c>
      <c r="I3674" s="5" t="s">
        <v>12</v>
      </c>
      <c r="J3674" s="5" t="s">
        <v>1888</v>
      </c>
      <c r="K3674" s="85">
        <v>45007</v>
      </c>
      <c r="L3674" s="4" t="s">
        <v>37</v>
      </c>
      <c r="M3674" s="4" t="s">
        <v>2141</v>
      </c>
    </row>
    <row r="3675" spans="1:13" x14ac:dyDescent="0.3">
      <c r="A3675" s="26">
        <v>3674</v>
      </c>
      <c r="B3675" s="103">
        <v>7001381389</v>
      </c>
      <c r="C3675" s="34" t="s">
        <v>3295</v>
      </c>
      <c r="D3675" s="4" t="s">
        <v>1566</v>
      </c>
      <c r="E3675" s="5" t="s">
        <v>80</v>
      </c>
      <c r="F3675" s="51">
        <v>32</v>
      </c>
      <c r="G3675" s="4" t="s">
        <v>81</v>
      </c>
      <c r="H3675" s="5" t="s">
        <v>93</v>
      </c>
      <c r="I3675" s="5" t="s">
        <v>12</v>
      </c>
      <c r="J3675" s="5" t="s">
        <v>1888</v>
      </c>
      <c r="K3675" s="85">
        <v>45007</v>
      </c>
      <c r="L3675" s="4" t="s">
        <v>37</v>
      </c>
      <c r="M3675" s="4" t="s">
        <v>2141</v>
      </c>
    </row>
    <row r="3676" spans="1:13" x14ac:dyDescent="0.3">
      <c r="A3676" s="26">
        <v>3675</v>
      </c>
      <c r="B3676" s="103">
        <v>7002686508</v>
      </c>
      <c r="C3676" s="34" t="s">
        <v>3296</v>
      </c>
      <c r="D3676" s="4" t="s">
        <v>1566</v>
      </c>
      <c r="E3676" s="5" t="s">
        <v>80</v>
      </c>
      <c r="F3676" s="51">
        <v>38</v>
      </c>
      <c r="G3676" s="4" t="s">
        <v>81</v>
      </c>
      <c r="H3676" s="5" t="s">
        <v>93</v>
      </c>
      <c r="I3676" s="5" t="s">
        <v>12</v>
      </c>
      <c r="J3676" s="5" t="s">
        <v>1888</v>
      </c>
      <c r="K3676" s="85">
        <v>45007</v>
      </c>
      <c r="L3676" s="4" t="s">
        <v>37</v>
      </c>
      <c r="M3676" s="4" t="s">
        <v>2141</v>
      </c>
    </row>
    <row r="3677" spans="1:13" x14ac:dyDescent="0.3">
      <c r="A3677" s="26">
        <v>3676</v>
      </c>
      <c r="B3677" s="103">
        <v>7002327254</v>
      </c>
      <c r="C3677" s="5" t="s">
        <v>2459</v>
      </c>
      <c r="D3677" s="4" t="s">
        <v>249</v>
      </c>
      <c r="E3677" s="5" t="s">
        <v>80</v>
      </c>
      <c r="F3677" s="51">
        <v>40</v>
      </c>
      <c r="G3677" s="4" t="s">
        <v>81</v>
      </c>
      <c r="H3677" s="5" t="s">
        <v>93</v>
      </c>
      <c r="I3677" s="5" t="s">
        <v>12</v>
      </c>
      <c r="J3677" s="5" t="s">
        <v>1888</v>
      </c>
      <c r="K3677" s="85">
        <v>45007</v>
      </c>
      <c r="L3677" s="4" t="s">
        <v>37</v>
      </c>
      <c r="M3677" s="4" t="s">
        <v>2141</v>
      </c>
    </row>
    <row r="3678" spans="1:13" x14ac:dyDescent="0.3">
      <c r="A3678" s="26">
        <v>3677</v>
      </c>
      <c r="B3678" s="103">
        <v>7001707866</v>
      </c>
      <c r="C3678" s="5" t="s">
        <v>3297</v>
      </c>
      <c r="D3678" s="4" t="s">
        <v>1566</v>
      </c>
      <c r="E3678" s="5" t="s">
        <v>80</v>
      </c>
      <c r="F3678" s="51">
        <v>44</v>
      </c>
      <c r="G3678" s="4" t="s">
        <v>81</v>
      </c>
      <c r="H3678" s="5" t="s">
        <v>93</v>
      </c>
      <c r="I3678" s="5" t="s">
        <v>12</v>
      </c>
      <c r="J3678" s="5" t="s">
        <v>1888</v>
      </c>
      <c r="K3678" s="85">
        <v>45008</v>
      </c>
      <c r="L3678" s="4" t="s">
        <v>37</v>
      </c>
      <c r="M3678" s="4" t="s">
        <v>2139</v>
      </c>
    </row>
    <row r="3679" spans="1:13" x14ac:dyDescent="0.3">
      <c r="A3679" s="26">
        <v>3678</v>
      </c>
      <c r="B3679" s="103">
        <v>7001965743</v>
      </c>
      <c r="C3679" s="5" t="s">
        <v>3298</v>
      </c>
      <c r="D3679" s="4" t="s">
        <v>1566</v>
      </c>
      <c r="E3679" s="5" t="s">
        <v>80</v>
      </c>
      <c r="F3679" s="51">
        <v>37</v>
      </c>
      <c r="G3679" s="4" t="s">
        <v>81</v>
      </c>
      <c r="H3679" s="5" t="s">
        <v>93</v>
      </c>
      <c r="I3679" s="5" t="s">
        <v>12</v>
      </c>
      <c r="J3679" s="5" t="s">
        <v>1888</v>
      </c>
      <c r="K3679" s="85">
        <v>45008</v>
      </c>
      <c r="L3679" s="4" t="s">
        <v>37</v>
      </c>
      <c r="M3679" s="4" t="s">
        <v>2141</v>
      </c>
    </row>
    <row r="3680" spans="1:13" x14ac:dyDescent="0.3">
      <c r="A3680" s="26">
        <v>3679</v>
      </c>
      <c r="B3680" s="102">
        <v>7001759717</v>
      </c>
      <c r="C3680" s="5" t="s">
        <v>3299</v>
      </c>
      <c r="D3680" s="4" t="s">
        <v>1566</v>
      </c>
      <c r="E3680" s="5" t="s">
        <v>80</v>
      </c>
      <c r="F3680" s="51">
        <v>44</v>
      </c>
      <c r="G3680" s="4" t="s">
        <v>81</v>
      </c>
      <c r="H3680" s="5" t="s">
        <v>93</v>
      </c>
      <c r="I3680" s="5" t="s">
        <v>12</v>
      </c>
      <c r="J3680" s="5" t="s">
        <v>1888</v>
      </c>
      <c r="K3680" s="85">
        <v>45008</v>
      </c>
      <c r="L3680" s="4" t="s">
        <v>37</v>
      </c>
      <c r="M3680" s="4" t="s">
        <v>2141</v>
      </c>
    </row>
    <row r="3681" spans="1:13" x14ac:dyDescent="0.3">
      <c r="A3681" s="26">
        <v>3680</v>
      </c>
      <c r="B3681" s="103">
        <v>7001078777</v>
      </c>
      <c r="C3681" s="5" t="s">
        <v>2991</v>
      </c>
      <c r="D3681" s="4" t="s">
        <v>249</v>
      </c>
      <c r="E3681" s="5" t="s">
        <v>80</v>
      </c>
      <c r="F3681" s="51">
        <v>39</v>
      </c>
      <c r="G3681" s="4" t="s">
        <v>81</v>
      </c>
      <c r="H3681" s="5" t="s">
        <v>93</v>
      </c>
      <c r="I3681" s="5" t="s">
        <v>12</v>
      </c>
      <c r="J3681" s="5" t="s">
        <v>1888</v>
      </c>
      <c r="K3681" s="85">
        <v>45008</v>
      </c>
      <c r="L3681" s="4" t="s">
        <v>37</v>
      </c>
      <c r="M3681" s="4" t="s">
        <v>2141</v>
      </c>
    </row>
    <row r="3682" spans="1:13" x14ac:dyDescent="0.3">
      <c r="A3682" s="26">
        <v>3681</v>
      </c>
      <c r="B3682" s="103">
        <v>7002495955</v>
      </c>
      <c r="C3682" s="5" t="s">
        <v>3300</v>
      </c>
      <c r="D3682" s="4" t="s">
        <v>1566</v>
      </c>
      <c r="E3682" s="5" t="s">
        <v>80</v>
      </c>
      <c r="F3682" s="51">
        <v>39</v>
      </c>
      <c r="G3682" s="4" t="s">
        <v>81</v>
      </c>
      <c r="H3682" s="5" t="s">
        <v>93</v>
      </c>
      <c r="I3682" s="5" t="s">
        <v>12</v>
      </c>
      <c r="J3682" s="5" t="s">
        <v>1888</v>
      </c>
      <c r="K3682" s="85">
        <v>45008</v>
      </c>
      <c r="L3682" s="4" t="s">
        <v>37</v>
      </c>
      <c r="M3682" s="4" t="s">
        <v>2141</v>
      </c>
    </row>
    <row r="3683" spans="1:13" x14ac:dyDescent="0.3">
      <c r="A3683" s="26">
        <v>3682</v>
      </c>
      <c r="B3683" s="103">
        <v>7002496170</v>
      </c>
      <c r="C3683" s="5" t="s">
        <v>3301</v>
      </c>
      <c r="D3683" s="4" t="s">
        <v>1566</v>
      </c>
      <c r="E3683" s="5" t="s">
        <v>80</v>
      </c>
      <c r="F3683" s="51">
        <v>41</v>
      </c>
      <c r="G3683" s="4" t="s">
        <v>81</v>
      </c>
      <c r="H3683" s="5" t="s">
        <v>93</v>
      </c>
      <c r="I3683" s="5" t="s">
        <v>12</v>
      </c>
      <c r="J3683" s="5" t="s">
        <v>1888</v>
      </c>
      <c r="K3683" s="85">
        <v>45008</v>
      </c>
      <c r="L3683" s="4" t="s">
        <v>37</v>
      </c>
      <c r="M3683" s="4" t="s">
        <v>2139</v>
      </c>
    </row>
    <row r="3684" spans="1:13" x14ac:dyDescent="0.3">
      <c r="A3684" s="26">
        <v>3683</v>
      </c>
      <c r="B3684" s="102">
        <v>7001822044</v>
      </c>
      <c r="C3684" s="5" t="s">
        <v>3302</v>
      </c>
      <c r="D3684" s="4" t="s">
        <v>1566</v>
      </c>
      <c r="E3684" s="5" t="s">
        <v>80</v>
      </c>
      <c r="F3684" s="51">
        <v>37</v>
      </c>
      <c r="G3684" s="4" t="s">
        <v>81</v>
      </c>
      <c r="H3684" s="5" t="s">
        <v>93</v>
      </c>
      <c r="I3684" s="5" t="s">
        <v>12</v>
      </c>
      <c r="J3684" s="5" t="s">
        <v>1888</v>
      </c>
      <c r="K3684" s="85">
        <v>45008</v>
      </c>
      <c r="L3684" s="4" t="s">
        <v>37</v>
      </c>
      <c r="M3684" s="4" t="s">
        <v>2141</v>
      </c>
    </row>
    <row r="3685" spans="1:13" x14ac:dyDescent="0.3">
      <c r="A3685" s="26">
        <v>3684</v>
      </c>
      <c r="B3685" s="103">
        <v>7002184107</v>
      </c>
      <c r="C3685" s="5" t="s">
        <v>3303</v>
      </c>
      <c r="D3685" s="4" t="s">
        <v>1566</v>
      </c>
      <c r="E3685" s="5" t="s">
        <v>80</v>
      </c>
      <c r="F3685" s="51">
        <v>42</v>
      </c>
      <c r="G3685" s="4" t="s">
        <v>81</v>
      </c>
      <c r="H3685" s="5" t="s">
        <v>93</v>
      </c>
      <c r="I3685" s="5" t="s">
        <v>12</v>
      </c>
      <c r="J3685" s="5" t="s">
        <v>1888</v>
      </c>
      <c r="K3685" s="85">
        <v>45008</v>
      </c>
      <c r="L3685" s="4" t="s">
        <v>37</v>
      </c>
      <c r="M3685" s="4" t="s">
        <v>2141</v>
      </c>
    </row>
    <row r="3686" spans="1:13" x14ac:dyDescent="0.3">
      <c r="A3686" s="26">
        <v>3685</v>
      </c>
      <c r="B3686" s="103">
        <v>7001088204</v>
      </c>
      <c r="C3686" s="5" t="s">
        <v>2696</v>
      </c>
      <c r="D3686" s="4" t="s">
        <v>249</v>
      </c>
      <c r="E3686" s="5" t="s">
        <v>80</v>
      </c>
      <c r="F3686" s="51">
        <v>34</v>
      </c>
      <c r="G3686" s="4" t="s">
        <v>81</v>
      </c>
      <c r="H3686" s="5" t="s">
        <v>93</v>
      </c>
      <c r="I3686" s="5" t="s">
        <v>12</v>
      </c>
      <c r="J3686" s="5" t="s">
        <v>1888</v>
      </c>
      <c r="K3686" s="85">
        <v>45009</v>
      </c>
      <c r="L3686" s="4" t="s">
        <v>37</v>
      </c>
      <c r="M3686" s="4" t="s">
        <v>2141</v>
      </c>
    </row>
    <row r="3687" spans="1:13" x14ac:dyDescent="0.3">
      <c r="A3687" s="26">
        <v>3686</v>
      </c>
      <c r="B3687" s="103">
        <v>1003670261</v>
      </c>
      <c r="C3687" s="5" t="s">
        <v>3304</v>
      </c>
      <c r="D3687" s="4" t="s">
        <v>1566</v>
      </c>
      <c r="E3687" s="5" t="s">
        <v>80</v>
      </c>
      <c r="F3687" s="51">
        <v>36</v>
      </c>
      <c r="G3687" s="4" t="s">
        <v>81</v>
      </c>
      <c r="H3687" s="5" t="s">
        <v>93</v>
      </c>
      <c r="I3687" s="5" t="s">
        <v>8</v>
      </c>
      <c r="J3687" s="5" t="s">
        <v>83</v>
      </c>
      <c r="K3687" s="85">
        <v>45007</v>
      </c>
      <c r="L3687" s="4" t="s">
        <v>37</v>
      </c>
      <c r="M3687" s="4" t="s">
        <v>3078</v>
      </c>
    </row>
    <row r="3688" spans="1:13" x14ac:dyDescent="0.3">
      <c r="A3688" s="26">
        <v>3687</v>
      </c>
      <c r="B3688" s="103">
        <v>7001231682</v>
      </c>
      <c r="C3688" s="5" t="s">
        <v>3305</v>
      </c>
      <c r="D3688" s="4" t="s">
        <v>1566</v>
      </c>
      <c r="E3688" s="5" t="s">
        <v>80</v>
      </c>
      <c r="F3688" s="51">
        <v>36</v>
      </c>
      <c r="G3688" s="4" t="s">
        <v>81</v>
      </c>
      <c r="H3688" s="5" t="s">
        <v>93</v>
      </c>
      <c r="I3688" s="5" t="s">
        <v>8</v>
      </c>
      <c r="J3688" s="5" t="s">
        <v>83</v>
      </c>
      <c r="K3688" s="85">
        <v>45009</v>
      </c>
      <c r="L3688" s="4" t="s">
        <v>37</v>
      </c>
      <c r="M3688" s="4" t="s">
        <v>3078</v>
      </c>
    </row>
    <row r="3689" spans="1:13" x14ac:dyDescent="0.3">
      <c r="A3689" s="26">
        <v>3688</v>
      </c>
      <c r="B3689" s="103">
        <v>7001051954</v>
      </c>
      <c r="C3689" s="5" t="s">
        <v>3306</v>
      </c>
      <c r="D3689" s="4" t="s">
        <v>1566</v>
      </c>
      <c r="E3689" s="5" t="s">
        <v>80</v>
      </c>
      <c r="F3689" s="51">
        <v>44</v>
      </c>
      <c r="G3689" s="4" t="s">
        <v>81</v>
      </c>
      <c r="H3689" s="5" t="s">
        <v>93</v>
      </c>
      <c r="I3689" s="5" t="s">
        <v>8</v>
      </c>
      <c r="J3689" s="5" t="s">
        <v>83</v>
      </c>
      <c r="K3689" s="85">
        <v>45009</v>
      </c>
      <c r="L3689" s="4" t="s">
        <v>37</v>
      </c>
      <c r="M3689" s="4" t="s">
        <v>3078</v>
      </c>
    </row>
    <row r="3690" spans="1:13" x14ac:dyDescent="0.3">
      <c r="A3690" s="26">
        <v>3689</v>
      </c>
      <c r="B3690" s="103">
        <v>7001541145</v>
      </c>
      <c r="C3690" s="5" t="s">
        <v>3307</v>
      </c>
      <c r="D3690" s="4" t="s">
        <v>1566</v>
      </c>
      <c r="E3690" s="5" t="s">
        <v>80</v>
      </c>
      <c r="F3690" s="51">
        <v>40</v>
      </c>
      <c r="G3690" s="4" t="s">
        <v>81</v>
      </c>
      <c r="H3690" s="5" t="s">
        <v>93</v>
      </c>
      <c r="I3690" s="5" t="s">
        <v>12</v>
      </c>
      <c r="J3690" s="5" t="s">
        <v>1888</v>
      </c>
      <c r="K3690" s="85">
        <v>45012</v>
      </c>
      <c r="L3690" s="4" t="s">
        <v>37</v>
      </c>
      <c r="M3690" s="4" t="s">
        <v>2141</v>
      </c>
    </row>
    <row r="3691" spans="1:13" x14ac:dyDescent="0.3">
      <c r="A3691" s="26">
        <v>3690</v>
      </c>
      <c r="B3691" s="103">
        <v>7002585452</v>
      </c>
      <c r="C3691" s="5" t="s">
        <v>3308</v>
      </c>
      <c r="D3691" s="4" t="s">
        <v>1566</v>
      </c>
      <c r="E3691" s="5" t="s">
        <v>80</v>
      </c>
      <c r="F3691" s="51">
        <v>53</v>
      </c>
      <c r="G3691" s="4" t="s">
        <v>81</v>
      </c>
      <c r="H3691" s="5" t="s">
        <v>93</v>
      </c>
      <c r="I3691" s="5" t="s">
        <v>12</v>
      </c>
      <c r="J3691" s="5" t="s">
        <v>1888</v>
      </c>
      <c r="K3691" s="85">
        <v>45014</v>
      </c>
      <c r="L3691" s="4" t="s">
        <v>37</v>
      </c>
      <c r="M3691" s="4" t="s">
        <v>2141</v>
      </c>
    </row>
    <row r="3692" spans="1:13" x14ac:dyDescent="0.3">
      <c r="A3692" s="26">
        <v>3691</v>
      </c>
      <c r="B3692" s="103">
        <v>7002291885</v>
      </c>
      <c r="C3692" s="5" t="s">
        <v>3309</v>
      </c>
      <c r="D3692" s="4" t="s">
        <v>1566</v>
      </c>
      <c r="E3692" s="5" t="s">
        <v>80</v>
      </c>
      <c r="F3692" s="51">
        <v>51</v>
      </c>
      <c r="G3692" s="4" t="s">
        <v>81</v>
      </c>
      <c r="H3692" s="5" t="s">
        <v>93</v>
      </c>
      <c r="I3692" s="5" t="s">
        <v>12</v>
      </c>
      <c r="J3692" s="5" t="s">
        <v>1888</v>
      </c>
      <c r="K3692" s="85">
        <v>45014</v>
      </c>
      <c r="L3692" s="4" t="s">
        <v>37</v>
      </c>
      <c r="M3692" s="4" t="s">
        <v>2141</v>
      </c>
    </row>
    <row r="3693" spans="1:13" x14ac:dyDescent="0.3">
      <c r="A3693" s="26">
        <v>3692</v>
      </c>
      <c r="B3693" s="103">
        <v>7001365714</v>
      </c>
      <c r="C3693" s="5" t="s">
        <v>3310</v>
      </c>
      <c r="D3693" s="4" t="s">
        <v>1566</v>
      </c>
      <c r="E3693" s="5" t="s">
        <v>80</v>
      </c>
      <c r="F3693" s="51">
        <v>33</v>
      </c>
      <c r="G3693" s="4" t="s">
        <v>81</v>
      </c>
      <c r="H3693" s="5" t="s">
        <v>93</v>
      </c>
      <c r="I3693" s="5" t="s">
        <v>12</v>
      </c>
      <c r="J3693" s="5" t="s">
        <v>1888</v>
      </c>
      <c r="K3693" s="85">
        <v>45014</v>
      </c>
      <c r="L3693" s="4" t="s">
        <v>37</v>
      </c>
      <c r="M3693" s="4" t="s">
        <v>2728</v>
      </c>
    </row>
    <row r="3694" spans="1:13" x14ac:dyDescent="0.3">
      <c r="A3694" s="26">
        <v>3693</v>
      </c>
      <c r="B3694" s="103">
        <v>7001512592</v>
      </c>
      <c r="C3694" s="5" t="s">
        <v>3311</v>
      </c>
      <c r="D3694" s="4" t="s">
        <v>1566</v>
      </c>
      <c r="E3694" s="5" t="s">
        <v>80</v>
      </c>
      <c r="F3694" s="51">
        <v>37</v>
      </c>
      <c r="G3694" s="4" t="s">
        <v>81</v>
      </c>
      <c r="H3694" s="5" t="s">
        <v>93</v>
      </c>
      <c r="I3694" s="5" t="s">
        <v>12</v>
      </c>
      <c r="J3694" s="5" t="s">
        <v>1888</v>
      </c>
      <c r="K3694" s="85">
        <v>45014</v>
      </c>
      <c r="L3694" s="4" t="s">
        <v>37</v>
      </c>
      <c r="M3694" s="4" t="s">
        <v>2141</v>
      </c>
    </row>
    <row r="3695" spans="1:13" x14ac:dyDescent="0.3">
      <c r="A3695" s="26">
        <v>3694</v>
      </c>
      <c r="B3695" s="103">
        <v>7002594672</v>
      </c>
      <c r="C3695" s="5" t="s">
        <v>2644</v>
      </c>
      <c r="D3695" s="4" t="s">
        <v>249</v>
      </c>
      <c r="E3695" s="5" t="s">
        <v>80</v>
      </c>
      <c r="F3695" s="51">
        <v>33</v>
      </c>
      <c r="G3695" s="4" t="s">
        <v>81</v>
      </c>
      <c r="H3695" s="5" t="s">
        <v>93</v>
      </c>
      <c r="I3695" s="5" t="s">
        <v>12</v>
      </c>
      <c r="J3695" s="5" t="s">
        <v>1888</v>
      </c>
      <c r="K3695" s="85">
        <v>45014</v>
      </c>
      <c r="L3695" s="4" t="s">
        <v>37</v>
      </c>
      <c r="M3695" s="4" t="s">
        <v>2141</v>
      </c>
    </row>
    <row r="3696" spans="1:13" x14ac:dyDescent="0.3">
      <c r="A3696" s="26">
        <v>3695</v>
      </c>
      <c r="B3696" s="102">
        <v>7001826307</v>
      </c>
      <c r="C3696" s="5" t="s">
        <v>3312</v>
      </c>
      <c r="D3696" s="4" t="s">
        <v>1566</v>
      </c>
      <c r="E3696" s="5" t="s">
        <v>80</v>
      </c>
      <c r="F3696" s="51">
        <v>35</v>
      </c>
      <c r="G3696" s="4" t="s">
        <v>81</v>
      </c>
      <c r="H3696" s="5" t="s">
        <v>93</v>
      </c>
      <c r="I3696" s="5" t="s">
        <v>12</v>
      </c>
      <c r="J3696" s="5" t="s">
        <v>1888</v>
      </c>
      <c r="K3696" s="85">
        <v>45014</v>
      </c>
      <c r="L3696" s="4" t="s">
        <v>37</v>
      </c>
      <c r="M3696" s="4" t="s">
        <v>2141</v>
      </c>
    </row>
    <row r="3697" spans="1:13" x14ac:dyDescent="0.3">
      <c r="A3697" s="26">
        <v>3696</v>
      </c>
      <c r="B3697" s="103">
        <v>7001505192</v>
      </c>
      <c r="C3697" s="5" t="s">
        <v>3313</v>
      </c>
      <c r="D3697" s="4" t="s">
        <v>1566</v>
      </c>
      <c r="E3697" s="5" t="s">
        <v>80</v>
      </c>
      <c r="F3697" s="51">
        <v>41</v>
      </c>
      <c r="G3697" s="4" t="s">
        <v>81</v>
      </c>
      <c r="H3697" s="5" t="s">
        <v>93</v>
      </c>
      <c r="I3697" s="5" t="s">
        <v>12</v>
      </c>
      <c r="J3697" s="5" t="s">
        <v>1888</v>
      </c>
      <c r="K3697" s="85">
        <v>45015</v>
      </c>
      <c r="L3697" s="4" t="s">
        <v>37</v>
      </c>
      <c r="M3697" s="4" t="s">
        <v>2139</v>
      </c>
    </row>
    <row r="3698" spans="1:13" x14ac:dyDescent="0.3">
      <c r="A3698" s="26">
        <v>3697</v>
      </c>
      <c r="B3698" s="103">
        <v>7001074702</v>
      </c>
      <c r="C3698" s="5" t="s">
        <v>3314</v>
      </c>
      <c r="D3698" s="4" t="s">
        <v>1566</v>
      </c>
      <c r="E3698" s="5" t="s">
        <v>80</v>
      </c>
      <c r="F3698" s="51">
        <v>34</v>
      </c>
      <c r="G3698" s="4" t="s">
        <v>81</v>
      </c>
      <c r="H3698" s="5" t="s">
        <v>93</v>
      </c>
      <c r="I3698" s="5" t="s">
        <v>12</v>
      </c>
      <c r="J3698" s="5" t="s">
        <v>1888</v>
      </c>
      <c r="K3698" s="85">
        <v>45015</v>
      </c>
      <c r="L3698" s="4" t="s">
        <v>37</v>
      </c>
      <c r="M3698" s="4" t="s">
        <v>2141</v>
      </c>
    </row>
    <row r="3699" spans="1:13" x14ac:dyDescent="0.3">
      <c r="A3699" s="26">
        <v>3698</v>
      </c>
      <c r="B3699" s="103">
        <v>7002205354</v>
      </c>
      <c r="C3699" s="5" t="s">
        <v>3315</v>
      </c>
      <c r="D3699" s="4" t="s">
        <v>1566</v>
      </c>
      <c r="E3699" s="5" t="s">
        <v>80</v>
      </c>
      <c r="F3699" s="51">
        <v>35</v>
      </c>
      <c r="G3699" s="4" t="s">
        <v>81</v>
      </c>
      <c r="H3699" s="5" t="s">
        <v>93</v>
      </c>
      <c r="I3699" s="5" t="s">
        <v>12</v>
      </c>
      <c r="J3699" s="5" t="s">
        <v>1888</v>
      </c>
      <c r="K3699" s="85">
        <v>45015</v>
      </c>
      <c r="L3699" s="4" t="s">
        <v>37</v>
      </c>
      <c r="M3699" s="4" t="s">
        <v>2141</v>
      </c>
    </row>
    <row r="3700" spans="1:13" x14ac:dyDescent="0.3">
      <c r="A3700" s="26">
        <v>3699</v>
      </c>
      <c r="B3700" s="103">
        <v>7001114488</v>
      </c>
      <c r="C3700" s="5" t="s">
        <v>3316</v>
      </c>
      <c r="D3700" s="4" t="s">
        <v>1566</v>
      </c>
      <c r="E3700" s="5" t="s">
        <v>80</v>
      </c>
      <c r="F3700" s="51">
        <v>38</v>
      </c>
      <c r="G3700" s="4" t="s">
        <v>81</v>
      </c>
      <c r="H3700" s="5" t="s">
        <v>93</v>
      </c>
      <c r="I3700" s="5" t="s">
        <v>12</v>
      </c>
      <c r="J3700" s="5" t="s">
        <v>1888</v>
      </c>
      <c r="K3700" s="85">
        <v>45015</v>
      </c>
      <c r="L3700" s="4" t="s">
        <v>37</v>
      </c>
      <c r="M3700" s="4" t="s">
        <v>2728</v>
      </c>
    </row>
    <row r="3701" spans="1:13" x14ac:dyDescent="0.3">
      <c r="A3701" s="26">
        <v>3700</v>
      </c>
      <c r="B3701" s="103">
        <v>7002605990</v>
      </c>
      <c r="C3701" s="5" t="s">
        <v>3317</v>
      </c>
      <c r="D3701" s="4" t="s">
        <v>1566</v>
      </c>
      <c r="E3701" s="5" t="s">
        <v>80</v>
      </c>
      <c r="F3701" s="51">
        <v>44</v>
      </c>
      <c r="G3701" s="4" t="s">
        <v>81</v>
      </c>
      <c r="H3701" s="5" t="s">
        <v>93</v>
      </c>
      <c r="I3701" s="5" t="s">
        <v>12</v>
      </c>
      <c r="J3701" s="5" t="s">
        <v>1888</v>
      </c>
      <c r="K3701" s="85">
        <v>45015</v>
      </c>
      <c r="L3701" s="4" t="s">
        <v>37</v>
      </c>
      <c r="M3701" s="4" t="s">
        <v>2139</v>
      </c>
    </row>
    <row r="3702" spans="1:13" x14ac:dyDescent="0.3">
      <c r="A3702" s="26">
        <v>3701</v>
      </c>
      <c r="B3702" s="103">
        <v>7002703300</v>
      </c>
      <c r="C3702" s="5" t="s">
        <v>3318</v>
      </c>
      <c r="D3702" s="4" t="s">
        <v>1566</v>
      </c>
      <c r="E3702" s="5" t="s">
        <v>80</v>
      </c>
      <c r="F3702" s="51">
        <v>39</v>
      </c>
      <c r="G3702" s="4" t="s">
        <v>81</v>
      </c>
      <c r="H3702" s="5" t="s">
        <v>93</v>
      </c>
      <c r="I3702" s="5" t="s">
        <v>12</v>
      </c>
      <c r="J3702" s="5" t="s">
        <v>1888</v>
      </c>
      <c r="K3702" s="85">
        <v>45016</v>
      </c>
      <c r="L3702" s="4" t="s">
        <v>37</v>
      </c>
      <c r="M3702" s="4" t="s">
        <v>2141</v>
      </c>
    </row>
    <row r="3703" spans="1:13" x14ac:dyDescent="0.3">
      <c r="A3703" s="26">
        <v>3702</v>
      </c>
      <c r="B3703" s="103">
        <v>7002456624</v>
      </c>
      <c r="C3703" s="5" t="s">
        <v>3319</v>
      </c>
      <c r="D3703" s="4" t="s">
        <v>1566</v>
      </c>
      <c r="E3703" s="5" t="s">
        <v>80</v>
      </c>
      <c r="F3703" s="51">
        <v>39</v>
      </c>
      <c r="G3703" s="4" t="s">
        <v>81</v>
      </c>
      <c r="H3703" s="5" t="s">
        <v>93</v>
      </c>
      <c r="I3703" s="5" t="s">
        <v>12</v>
      </c>
      <c r="J3703" s="5" t="s">
        <v>1888</v>
      </c>
      <c r="K3703" s="85">
        <v>45015</v>
      </c>
      <c r="L3703" s="4" t="s">
        <v>37</v>
      </c>
      <c r="M3703" s="4" t="s">
        <v>2141</v>
      </c>
    </row>
    <row r="3704" spans="1:13" x14ac:dyDescent="0.3">
      <c r="A3704" s="26">
        <v>3703</v>
      </c>
      <c r="B3704" s="103">
        <v>7001297345</v>
      </c>
      <c r="C3704" s="5" t="s">
        <v>3320</v>
      </c>
      <c r="D3704" s="4" t="s">
        <v>1566</v>
      </c>
      <c r="E3704" s="5" t="s">
        <v>80</v>
      </c>
      <c r="F3704" s="51">
        <v>42</v>
      </c>
      <c r="G3704" s="4" t="s">
        <v>81</v>
      </c>
      <c r="H3704" s="5" t="s">
        <v>93</v>
      </c>
      <c r="I3704" s="5" t="s">
        <v>12</v>
      </c>
      <c r="J3704" s="5" t="s">
        <v>1888</v>
      </c>
      <c r="K3704" s="85">
        <v>45016</v>
      </c>
      <c r="L3704" s="4" t="s">
        <v>37</v>
      </c>
      <c r="M3704" s="4" t="s">
        <v>2141</v>
      </c>
    </row>
    <row r="3705" spans="1:13" x14ac:dyDescent="0.3">
      <c r="A3705" s="26">
        <v>3704</v>
      </c>
      <c r="B3705" s="103">
        <v>7001391311</v>
      </c>
      <c r="C3705" s="5" t="s">
        <v>3321</v>
      </c>
      <c r="D3705" s="4" t="s">
        <v>1566</v>
      </c>
      <c r="E3705" s="5" t="s">
        <v>80</v>
      </c>
      <c r="F3705" s="51">
        <v>39</v>
      </c>
      <c r="G3705" s="4" t="s">
        <v>81</v>
      </c>
      <c r="H3705" s="5" t="s">
        <v>93</v>
      </c>
      <c r="I3705" s="5" t="s">
        <v>12</v>
      </c>
      <c r="J3705" s="5" t="s">
        <v>1888</v>
      </c>
      <c r="K3705" s="85">
        <v>45016</v>
      </c>
      <c r="L3705" s="4" t="s">
        <v>37</v>
      </c>
      <c r="M3705" s="4" t="s">
        <v>2141</v>
      </c>
    </row>
    <row r="3706" spans="1:13" x14ac:dyDescent="0.3">
      <c r="A3706" s="26">
        <v>3705</v>
      </c>
      <c r="B3706" s="103">
        <v>7001060565</v>
      </c>
      <c r="C3706" s="5" t="s">
        <v>3322</v>
      </c>
      <c r="D3706" s="4" t="s">
        <v>1566</v>
      </c>
      <c r="E3706" s="5" t="s">
        <v>80</v>
      </c>
      <c r="F3706" s="51">
        <v>37</v>
      </c>
      <c r="G3706" s="4" t="s">
        <v>81</v>
      </c>
      <c r="H3706" s="5" t="s">
        <v>93</v>
      </c>
      <c r="I3706" s="5" t="s">
        <v>12</v>
      </c>
      <c r="J3706" s="5" t="s">
        <v>1888</v>
      </c>
      <c r="K3706" s="85">
        <v>45016</v>
      </c>
      <c r="L3706" s="4" t="s">
        <v>37</v>
      </c>
      <c r="M3706" s="4" t="s">
        <v>2141</v>
      </c>
    </row>
    <row r="3707" spans="1:13" x14ac:dyDescent="0.3">
      <c r="A3707" s="26">
        <v>3706</v>
      </c>
      <c r="B3707" s="103">
        <v>7002683002</v>
      </c>
      <c r="C3707" s="5" t="s">
        <v>3323</v>
      </c>
      <c r="D3707" s="4" t="s">
        <v>1566</v>
      </c>
      <c r="E3707" s="5" t="s">
        <v>80</v>
      </c>
      <c r="F3707" s="51">
        <v>43</v>
      </c>
      <c r="G3707" s="4" t="s">
        <v>81</v>
      </c>
      <c r="H3707" s="5" t="s">
        <v>3324</v>
      </c>
      <c r="I3707" s="5" t="s">
        <v>8</v>
      </c>
      <c r="J3707" s="5" t="s">
        <v>83</v>
      </c>
      <c r="K3707" s="85">
        <v>44999</v>
      </c>
      <c r="L3707" s="4" t="s">
        <v>33</v>
      </c>
      <c r="M3707" s="4" t="s">
        <v>3325</v>
      </c>
    </row>
    <row r="3708" spans="1:13" x14ac:dyDescent="0.3">
      <c r="A3708" s="26">
        <v>3707</v>
      </c>
      <c r="B3708" s="103">
        <v>7001504379</v>
      </c>
      <c r="C3708" s="5" t="s">
        <v>3326</v>
      </c>
      <c r="D3708" s="4" t="s">
        <v>1566</v>
      </c>
      <c r="E3708" s="5" t="s">
        <v>80</v>
      </c>
      <c r="F3708" s="51">
        <v>41</v>
      </c>
      <c r="G3708" s="4" t="s">
        <v>81</v>
      </c>
      <c r="H3708" s="5" t="s">
        <v>3324</v>
      </c>
      <c r="I3708" s="5" t="s">
        <v>8</v>
      </c>
      <c r="J3708" s="5" t="s">
        <v>83</v>
      </c>
      <c r="K3708" s="85">
        <v>45000</v>
      </c>
      <c r="L3708" s="4" t="s">
        <v>33</v>
      </c>
      <c r="M3708" s="4" t="s">
        <v>3325</v>
      </c>
    </row>
    <row r="3709" spans="1:13" x14ac:dyDescent="0.3">
      <c r="A3709" s="26">
        <v>3708</v>
      </c>
      <c r="B3709" s="103">
        <v>7002387719</v>
      </c>
      <c r="C3709" s="5" t="s">
        <v>3327</v>
      </c>
      <c r="D3709" s="4" t="s">
        <v>1566</v>
      </c>
      <c r="E3709" s="5" t="s">
        <v>80</v>
      </c>
      <c r="F3709" s="51">
        <v>53</v>
      </c>
      <c r="G3709" s="4" t="s">
        <v>81</v>
      </c>
      <c r="H3709" s="5" t="s">
        <v>3324</v>
      </c>
      <c r="I3709" s="5" t="s">
        <v>8</v>
      </c>
      <c r="J3709" s="5" t="s">
        <v>83</v>
      </c>
      <c r="K3709" s="85">
        <v>45000</v>
      </c>
      <c r="L3709" s="4" t="s">
        <v>33</v>
      </c>
      <c r="M3709" s="4" t="s">
        <v>3325</v>
      </c>
    </row>
    <row r="3710" spans="1:13" x14ac:dyDescent="0.3">
      <c r="A3710" s="26">
        <v>3709</v>
      </c>
      <c r="B3710" s="103">
        <v>7001265492</v>
      </c>
      <c r="C3710" s="5" t="s">
        <v>3328</v>
      </c>
      <c r="D3710" s="4" t="s">
        <v>1566</v>
      </c>
      <c r="E3710" s="5" t="s">
        <v>80</v>
      </c>
      <c r="F3710" s="51">
        <v>29</v>
      </c>
      <c r="G3710" s="4" t="s">
        <v>81</v>
      </c>
      <c r="H3710" s="5" t="s">
        <v>3324</v>
      </c>
      <c r="I3710" s="5" t="s">
        <v>8</v>
      </c>
      <c r="J3710" s="5" t="s">
        <v>83</v>
      </c>
      <c r="K3710" s="85">
        <v>45000</v>
      </c>
      <c r="L3710" s="4" t="s">
        <v>33</v>
      </c>
      <c r="M3710" s="4" t="s">
        <v>3325</v>
      </c>
    </row>
    <row r="3711" spans="1:13" x14ac:dyDescent="0.3">
      <c r="A3711" s="26">
        <v>3710</v>
      </c>
      <c r="B3711" s="102">
        <v>7001822262</v>
      </c>
      <c r="C3711" s="5" t="s">
        <v>3329</v>
      </c>
      <c r="D3711" s="4" t="s">
        <v>1566</v>
      </c>
      <c r="E3711" s="5" t="s">
        <v>107</v>
      </c>
      <c r="F3711" s="51">
        <v>72</v>
      </c>
      <c r="G3711" s="4" t="s">
        <v>81</v>
      </c>
      <c r="H3711" s="5" t="s">
        <v>3324</v>
      </c>
      <c r="I3711" s="5" t="s">
        <v>8</v>
      </c>
      <c r="J3711" s="5" t="s">
        <v>83</v>
      </c>
      <c r="K3711" s="85">
        <v>45000</v>
      </c>
      <c r="L3711" s="4" t="s">
        <v>33</v>
      </c>
      <c r="M3711" s="4" t="s">
        <v>3325</v>
      </c>
    </row>
    <row r="3712" spans="1:13" x14ac:dyDescent="0.3">
      <c r="A3712" s="26">
        <v>3711</v>
      </c>
      <c r="B3712" s="103">
        <v>7002370571</v>
      </c>
      <c r="C3712" s="5" t="s">
        <v>3330</v>
      </c>
      <c r="D3712" s="4" t="s">
        <v>1566</v>
      </c>
      <c r="E3712" s="5" t="s">
        <v>80</v>
      </c>
      <c r="F3712" s="51">
        <v>42</v>
      </c>
      <c r="G3712" s="4" t="s">
        <v>81</v>
      </c>
      <c r="H3712" s="5" t="s">
        <v>3324</v>
      </c>
      <c r="I3712" s="5" t="s">
        <v>12</v>
      </c>
      <c r="J3712" s="5" t="s">
        <v>1888</v>
      </c>
      <c r="K3712" s="85">
        <v>45000</v>
      </c>
      <c r="L3712" s="4" t="s">
        <v>33</v>
      </c>
      <c r="M3712" s="4" t="s">
        <v>3331</v>
      </c>
    </row>
    <row r="3713" spans="1:13" x14ac:dyDescent="0.3">
      <c r="A3713" s="26">
        <v>3712</v>
      </c>
      <c r="B3713" s="103">
        <v>7000969221</v>
      </c>
      <c r="C3713" s="5" t="s">
        <v>3332</v>
      </c>
      <c r="D3713" s="4" t="s">
        <v>1566</v>
      </c>
      <c r="E3713" s="5" t="s">
        <v>80</v>
      </c>
      <c r="F3713" s="51">
        <v>40</v>
      </c>
      <c r="G3713" s="4" t="s">
        <v>81</v>
      </c>
      <c r="H3713" s="5" t="s">
        <v>3324</v>
      </c>
      <c r="I3713" s="5" t="s">
        <v>12</v>
      </c>
      <c r="J3713" s="5" t="s">
        <v>1888</v>
      </c>
      <c r="K3713" s="85">
        <v>45000</v>
      </c>
      <c r="L3713" s="4" t="s">
        <v>33</v>
      </c>
      <c r="M3713" s="4" t="s">
        <v>3331</v>
      </c>
    </row>
    <row r="3714" spans="1:13" x14ac:dyDescent="0.3">
      <c r="A3714" s="26">
        <v>3713</v>
      </c>
      <c r="B3714" s="103">
        <v>7001018072</v>
      </c>
      <c r="C3714" s="5" t="s">
        <v>3333</v>
      </c>
      <c r="D3714" s="4" t="s">
        <v>1566</v>
      </c>
      <c r="E3714" s="5" t="s">
        <v>80</v>
      </c>
      <c r="F3714" s="51">
        <v>47</v>
      </c>
      <c r="G3714" s="4" t="s">
        <v>81</v>
      </c>
      <c r="H3714" s="5" t="s">
        <v>3324</v>
      </c>
      <c r="I3714" s="5" t="s">
        <v>12</v>
      </c>
      <c r="J3714" s="5" t="s">
        <v>1888</v>
      </c>
      <c r="K3714" s="85">
        <v>45000</v>
      </c>
      <c r="L3714" s="4" t="s">
        <v>33</v>
      </c>
      <c r="M3714" s="4" t="s">
        <v>3331</v>
      </c>
    </row>
    <row r="3715" spans="1:13" x14ac:dyDescent="0.3">
      <c r="A3715" s="26">
        <v>3714</v>
      </c>
      <c r="B3715" s="103">
        <v>7002453542</v>
      </c>
      <c r="C3715" s="5" t="s">
        <v>3334</v>
      </c>
      <c r="D3715" s="4" t="s">
        <v>1566</v>
      </c>
      <c r="E3715" s="5" t="s">
        <v>107</v>
      </c>
      <c r="F3715" s="51">
        <v>41</v>
      </c>
      <c r="G3715" s="4" t="s">
        <v>81</v>
      </c>
      <c r="H3715" s="5" t="s">
        <v>3324</v>
      </c>
      <c r="I3715" s="5" t="s">
        <v>12</v>
      </c>
      <c r="J3715" s="5" t="s">
        <v>1888</v>
      </c>
      <c r="K3715" s="85">
        <v>45000</v>
      </c>
      <c r="L3715" s="4" t="s">
        <v>33</v>
      </c>
      <c r="M3715" s="4" t="s">
        <v>3331</v>
      </c>
    </row>
    <row r="3716" spans="1:13" x14ac:dyDescent="0.3">
      <c r="A3716" s="26">
        <v>3715</v>
      </c>
      <c r="B3716" s="103">
        <v>7002683312</v>
      </c>
      <c r="C3716" s="5" t="s">
        <v>3335</v>
      </c>
      <c r="D3716" s="4" t="s">
        <v>1566</v>
      </c>
      <c r="E3716" s="5" t="s">
        <v>80</v>
      </c>
      <c r="F3716" s="51">
        <v>37</v>
      </c>
      <c r="G3716" s="4" t="s">
        <v>81</v>
      </c>
      <c r="H3716" s="5" t="s">
        <v>3324</v>
      </c>
      <c r="I3716" s="5" t="s">
        <v>12</v>
      </c>
      <c r="J3716" s="5" t="s">
        <v>1888</v>
      </c>
      <c r="K3716" s="85">
        <v>45000</v>
      </c>
      <c r="L3716" s="4" t="s">
        <v>33</v>
      </c>
      <c r="M3716" s="4" t="s">
        <v>3331</v>
      </c>
    </row>
    <row r="3717" spans="1:13" x14ac:dyDescent="0.3">
      <c r="A3717" s="26">
        <v>3716</v>
      </c>
      <c r="B3717" s="103">
        <v>7000923212</v>
      </c>
      <c r="C3717" s="5" t="s">
        <v>3336</v>
      </c>
      <c r="D3717" s="4" t="s">
        <v>1566</v>
      </c>
      <c r="E3717" s="5" t="s">
        <v>80</v>
      </c>
      <c r="F3717" s="51">
        <v>34</v>
      </c>
      <c r="G3717" s="4" t="s">
        <v>81</v>
      </c>
      <c r="H3717" s="5" t="s">
        <v>3324</v>
      </c>
      <c r="I3717" s="5" t="s">
        <v>12</v>
      </c>
      <c r="J3717" s="5" t="s">
        <v>1888</v>
      </c>
      <c r="K3717" s="85">
        <v>45000</v>
      </c>
      <c r="L3717" s="4" t="s">
        <v>33</v>
      </c>
      <c r="M3717" s="4" t="s">
        <v>3331</v>
      </c>
    </row>
    <row r="3718" spans="1:13" x14ac:dyDescent="0.3">
      <c r="A3718" s="26">
        <v>3717</v>
      </c>
      <c r="B3718" s="103">
        <v>7002339235</v>
      </c>
      <c r="C3718" s="5" t="s">
        <v>3337</v>
      </c>
      <c r="D3718" s="4" t="s">
        <v>1566</v>
      </c>
      <c r="E3718" s="5" t="s">
        <v>80</v>
      </c>
      <c r="F3718" s="51">
        <v>40</v>
      </c>
      <c r="G3718" s="4" t="s">
        <v>81</v>
      </c>
      <c r="H3718" s="5" t="s">
        <v>3324</v>
      </c>
      <c r="I3718" s="5" t="s">
        <v>12</v>
      </c>
      <c r="J3718" s="5" t="s">
        <v>1888</v>
      </c>
      <c r="K3718" s="85">
        <v>45000</v>
      </c>
      <c r="L3718" s="4" t="s">
        <v>33</v>
      </c>
      <c r="M3718" s="4" t="s">
        <v>3331</v>
      </c>
    </row>
    <row r="3719" spans="1:13" x14ac:dyDescent="0.3">
      <c r="A3719" s="26">
        <v>3718</v>
      </c>
      <c r="B3719" s="103">
        <v>7002294370</v>
      </c>
      <c r="C3719" s="5" t="s">
        <v>3338</v>
      </c>
      <c r="D3719" s="4" t="s">
        <v>1566</v>
      </c>
      <c r="E3719" s="5" t="s">
        <v>80</v>
      </c>
      <c r="F3719" s="51">
        <v>40</v>
      </c>
      <c r="G3719" s="4" t="s">
        <v>81</v>
      </c>
      <c r="H3719" s="5" t="s">
        <v>3324</v>
      </c>
      <c r="I3719" s="5" t="s">
        <v>12</v>
      </c>
      <c r="J3719" s="5" t="s">
        <v>1888</v>
      </c>
      <c r="K3719" s="85">
        <v>45000</v>
      </c>
      <c r="L3719" s="4" t="s">
        <v>33</v>
      </c>
      <c r="M3719" s="4" t="s">
        <v>3331</v>
      </c>
    </row>
    <row r="3720" spans="1:13" x14ac:dyDescent="0.3">
      <c r="A3720" s="26">
        <v>3719</v>
      </c>
      <c r="B3720" s="103">
        <v>7000932937</v>
      </c>
      <c r="C3720" s="5" t="s">
        <v>3339</v>
      </c>
      <c r="D3720" s="4" t="s">
        <v>1566</v>
      </c>
      <c r="E3720" s="5" t="s">
        <v>80</v>
      </c>
      <c r="F3720" s="51">
        <v>36</v>
      </c>
      <c r="G3720" s="4" t="s">
        <v>81</v>
      </c>
      <c r="H3720" s="5" t="s">
        <v>3324</v>
      </c>
      <c r="I3720" s="5" t="s">
        <v>12</v>
      </c>
      <c r="J3720" s="5" t="s">
        <v>1888</v>
      </c>
      <c r="K3720" s="85">
        <v>45000</v>
      </c>
      <c r="L3720" s="4" t="s">
        <v>33</v>
      </c>
      <c r="M3720" s="4" t="s">
        <v>3331</v>
      </c>
    </row>
    <row r="3721" spans="1:13" x14ac:dyDescent="0.3">
      <c r="A3721" s="26">
        <v>3720</v>
      </c>
      <c r="B3721" s="103">
        <v>7001558660</v>
      </c>
      <c r="C3721" s="5" t="s">
        <v>3340</v>
      </c>
      <c r="D3721" s="4" t="s">
        <v>1566</v>
      </c>
      <c r="E3721" s="5" t="s">
        <v>80</v>
      </c>
      <c r="F3721" s="51">
        <v>38</v>
      </c>
      <c r="G3721" s="4" t="s">
        <v>81</v>
      </c>
      <c r="H3721" s="5" t="s">
        <v>3324</v>
      </c>
      <c r="I3721" s="5" t="s">
        <v>12</v>
      </c>
      <c r="J3721" s="5" t="s">
        <v>1888</v>
      </c>
      <c r="K3721" s="85">
        <v>45000</v>
      </c>
      <c r="L3721" s="4" t="s">
        <v>33</v>
      </c>
      <c r="M3721" s="4" t="s">
        <v>3331</v>
      </c>
    </row>
    <row r="3722" spans="1:13" x14ac:dyDescent="0.3">
      <c r="A3722" s="26">
        <v>3721</v>
      </c>
      <c r="B3722" s="103">
        <v>7001275550</v>
      </c>
      <c r="C3722" s="5" t="s">
        <v>3341</v>
      </c>
      <c r="D3722" s="4" t="s">
        <v>1566</v>
      </c>
      <c r="E3722" s="5" t="s">
        <v>80</v>
      </c>
      <c r="F3722" s="51">
        <v>38</v>
      </c>
      <c r="G3722" s="4" t="s">
        <v>81</v>
      </c>
      <c r="H3722" s="5" t="s">
        <v>3324</v>
      </c>
      <c r="I3722" s="5" t="s">
        <v>12</v>
      </c>
      <c r="J3722" s="5" t="s">
        <v>1888</v>
      </c>
      <c r="K3722" s="85">
        <v>45000</v>
      </c>
      <c r="L3722" s="4" t="s">
        <v>33</v>
      </c>
      <c r="M3722" s="4" t="s">
        <v>3331</v>
      </c>
    </row>
    <row r="3723" spans="1:13" x14ac:dyDescent="0.3">
      <c r="A3723" s="26">
        <v>3722</v>
      </c>
      <c r="B3723" s="103">
        <v>7002166778</v>
      </c>
      <c r="C3723" s="5" t="s">
        <v>3342</v>
      </c>
      <c r="D3723" s="4" t="s">
        <v>1566</v>
      </c>
      <c r="E3723" s="5" t="s">
        <v>80</v>
      </c>
      <c r="F3723" s="51">
        <v>37</v>
      </c>
      <c r="G3723" s="4" t="s">
        <v>81</v>
      </c>
      <c r="H3723" s="5" t="s">
        <v>3324</v>
      </c>
      <c r="I3723" s="5" t="s">
        <v>12</v>
      </c>
      <c r="J3723" s="5" t="s">
        <v>1888</v>
      </c>
      <c r="K3723" s="85">
        <v>45000</v>
      </c>
      <c r="L3723" s="4" t="s">
        <v>33</v>
      </c>
      <c r="M3723" s="4" t="s">
        <v>3331</v>
      </c>
    </row>
    <row r="3724" spans="1:13" ht="12.75" customHeight="1" x14ac:dyDescent="0.3">
      <c r="A3724" s="26">
        <v>3723</v>
      </c>
      <c r="B3724" s="103">
        <v>7000928033</v>
      </c>
      <c r="C3724" s="5" t="s">
        <v>3343</v>
      </c>
      <c r="D3724" s="4" t="s">
        <v>1566</v>
      </c>
      <c r="E3724" s="5" t="s">
        <v>80</v>
      </c>
      <c r="F3724" s="51">
        <v>38</v>
      </c>
      <c r="G3724" s="4" t="s">
        <v>81</v>
      </c>
      <c r="H3724" s="5" t="s">
        <v>3324</v>
      </c>
      <c r="I3724" s="5" t="s">
        <v>12</v>
      </c>
      <c r="J3724" s="5" t="s">
        <v>1888</v>
      </c>
      <c r="K3724" s="85">
        <v>45000</v>
      </c>
      <c r="L3724" s="4" t="s">
        <v>33</v>
      </c>
      <c r="M3724" s="4" t="s">
        <v>3331</v>
      </c>
    </row>
    <row r="3725" spans="1:13" x14ac:dyDescent="0.3">
      <c r="A3725" s="26">
        <v>3724</v>
      </c>
      <c r="B3725" s="103">
        <v>7001409502</v>
      </c>
      <c r="C3725" s="5" t="s">
        <v>3344</v>
      </c>
      <c r="D3725" s="4" t="s">
        <v>1566</v>
      </c>
      <c r="E3725" s="5" t="s">
        <v>80</v>
      </c>
      <c r="F3725" s="51">
        <v>37</v>
      </c>
      <c r="G3725" s="4" t="s">
        <v>81</v>
      </c>
      <c r="H3725" s="5" t="s">
        <v>3324</v>
      </c>
      <c r="I3725" s="5" t="s">
        <v>12</v>
      </c>
      <c r="J3725" s="5" t="s">
        <v>1888</v>
      </c>
      <c r="K3725" s="85">
        <v>45000</v>
      </c>
      <c r="L3725" s="4" t="s">
        <v>33</v>
      </c>
      <c r="M3725" s="4" t="s">
        <v>3331</v>
      </c>
    </row>
    <row r="3726" spans="1:13" x14ac:dyDescent="0.3">
      <c r="A3726" s="26">
        <v>3725</v>
      </c>
      <c r="B3726" s="103">
        <v>7002299836</v>
      </c>
      <c r="C3726" s="5" t="s">
        <v>3345</v>
      </c>
      <c r="D3726" s="4" t="s">
        <v>1566</v>
      </c>
      <c r="E3726" s="5" t="s">
        <v>80</v>
      </c>
      <c r="F3726" s="51">
        <v>37</v>
      </c>
      <c r="G3726" s="4" t="s">
        <v>81</v>
      </c>
      <c r="H3726" s="5" t="s">
        <v>3324</v>
      </c>
      <c r="I3726" s="5" t="s">
        <v>12</v>
      </c>
      <c r="J3726" s="5" t="s">
        <v>1888</v>
      </c>
      <c r="K3726" s="85">
        <v>45000</v>
      </c>
      <c r="L3726" s="4" t="s">
        <v>33</v>
      </c>
      <c r="M3726" s="4" t="s">
        <v>3331</v>
      </c>
    </row>
    <row r="3727" spans="1:13" x14ac:dyDescent="0.3">
      <c r="A3727" s="26">
        <v>3726</v>
      </c>
      <c r="B3727" s="103">
        <v>7001168470</v>
      </c>
      <c r="C3727" s="5" t="s">
        <v>3346</v>
      </c>
      <c r="D3727" s="4" t="s">
        <v>1566</v>
      </c>
      <c r="E3727" s="5" t="s">
        <v>80</v>
      </c>
      <c r="F3727" s="51">
        <v>36</v>
      </c>
      <c r="G3727" s="4" t="s">
        <v>81</v>
      </c>
      <c r="H3727" s="5" t="s">
        <v>3324</v>
      </c>
      <c r="I3727" s="5" t="s">
        <v>12</v>
      </c>
      <c r="J3727" s="5" t="s">
        <v>1888</v>
      </c>
      <c r="K3727" s="85">
        <v>45000</v>
      </c>
      <c r="L3727" s="4" t="s">
        <v>33</v>
      </c>
      <c r="M3727" s="4" t="s">
        <v>3331</v>
      </c>
    </row>
    <row r="3728" spans="1:13" x14ac:dyDescent="0.3">
      <c r="A3728" s="26">
        <v>3727</v>
      </c>
      <c r="B3728" s="103">
        <v>7001026217</v>
      </c>
      <c r="C3728" s="5" t="s">
        <v>3347</v>
      </c>
      <c r="D3728" s="4" t="s">
        <v>1566</v>
      </c>
      <c r="E3728" s="5" t="s">
        <v>80</v>
      </c>
      <c r="F3728" s="51">
        <v>40</v>
      </c>
      <c r="G3728" s="4" t="s">
        <v>81</v>
      </c>
      <c r="H3728" s="5" t="s">
        <v>3324</v>
      </c>
      <c r="I3728" s="5" t="s">
        <v>12</v>
      </c>
      <c r="J3728" s="5" t="s">
        <v>1888</v>
      </c>
      <c r="K3728" s="85">
        <v>45000</v>
      </c>
      <c r="L3728" s="4" t="s">
        <v>33</v>
      </c>
      <c r="M3728" s="4" t="s">
        <v>3331</v>
      </c>
    </row>
    <row r="3729" spans="1:13" x14ac:dyDescent="0.3">
      <c r="A3729" s="26">
        <v>3728</v>
      </c>
      <c r="B3729" s="103">
        <v>7000928435</v>
      </c>
      <c r="C3729" s="5" t="s">
        <v>3348</v>
      </c>
      <c r="D3729" s="4" t="s">
        <v>1566</v>
      </c>
      <c r="E3729" s="5" t="s">
        <v>80</v>
      </c>
      <c r="F3729" s="51">
        <v>44</v>
      </c>
      <c r="G3729" s="4" t="s">
        <v>81</v>
      </c>
      <c r="H3729" s="5" t="s">
        <v>3324</v>
      </c>
      <c r="I3729" s="5" t="s">
        <v>12</v>
      </c>
      <c r="J3729" s="5" t="s">
        <v>1888</v>
      </c>
      <c r="K3729" s="85">
        <v>45000</v>
      </c>
      <c r="L3729" s="4" t="s">
        <v>33</v>
      </c>
      <c r="M3729" s="4" t="s">
        <v>3331</v>
      </c>
    </row>
    <row r="3730" spans="1:13" x14ac:dyDescent="0.3">
      <c r="A3730" s="26">
        <v>3729</v>
      </c>
      <c r="B3730" s="103">
        <v>7002554388</v>
      </c>
      <c r="C3730" s="5" t="s">
        <v>3349</v>
      </c>
      <c r="D3730" s="4" t="s">
        <v>1566</v>
      </c>
      <c r="E3730" s="5" t="s">
        <v>80</v>
      </c>
      <c r="F3730" s="51">
        <v>37</v>
      </c>
      <c r="G3730" s="4" t="s">
        <v>81</v>
      </c>
      <c r="H3730" s="5" t="s">
        <v>3324</v>
      </c>
      <c r="I3730" s="5" t="s">
        <v>12</v>
      </c>
      <c r="J3730" s="5" t="s">
        <v>1888</v>
      </c>
      <c r="K3730" s="85">
        <v>45000</v>
      </c>
      <c r="L3730" s="4" t="s">
        <v>33</v>
      </c>
      <c r="M3730" s="4" t="s">
        <v>3331</v>
      </c>
    </row>
    <row r="3731" spans="1:13" x14ac:dyDescent="0.3">
      <c r="A3731" s="26">
        <v>3730</v>
      </c>
      <c r="B3731" s="103">
        <v>7001312268</v>
      </c>
      <c r="C3731" s="5" t="s">
        <v>3350</v>
      </c>
      <c r="D3731" s="4" t="s">
        <v>1566</v>
      </c>
      <c r="E3731" s="5" t="s">
        <v>80</v>
      </c>
      <c r="F3731" s="51">
        <v>48</v>
      </c>
      <c r="G3731" s="4" t="s">
        <v>81</v>
      </c>
      <c r="H3731" s="5" t="s">
        <v>3324</v>
      </c>
      <c r="I3731" s="5" t="s">
        <v>12</v>
      </c>
      <c r="J3731" s="5" t="s">
        <v>1888</v>
      </c>
      <c r="K3731" s="85">
        <v>45000</v>
      </c>
      <c r="L3731" s="4" t="s">
        <v>33</v>
      </c>
      <c r="M3731" s="4" t="s">
        <v>3331</v>
      </c>
    </row>
    <row r="3732" spans="1:13" x14ac:dyDescent="0.3">
      <c r="A3732" s="26">
        <v>3731</v>
      </c>
      <c r="B3732" s="103">
        <v>7001558567</v>
      </c>
      <c r="C3732" s="5" t="s">
        <v>3351</v>
      </c>
      <c r="D3732" s="4" t="s">
        <v>1566</v>
      </c>
      <c r="E3732" s="5" t="s">
        <v>80</v>
      </c>
      <c r="F3732" s="51">
        <v>38</v>
      </c>
      <c r="G3732" s="4" t="s">
        <v>81</v>
      </c>
      <c r="H3732" s="5" t="s">
        <v>3324</v>
      </c>
      <c r="I3732" s="5" t="s">
        <v>12</v>
      </c>
      <c r="J3732" s="5" t="s">
        <v>1888</v>
      </c>
      <c r="K3732" s="85">
        <v>45000</v>
      </c>
      <c r="L3732" s="4" t="s">
        <v>33</v>
      </c>
      <c r="M3732" s="4" t="s">
        <v>3331</v>
      </c>
    </row>
    <row r="3733" spans="1:13" x14ac:dyDescent="0.3">
      <c r="A3733" s="26">
        <v>3732</v>
      </c>
      <c r="B3733" s="102">
        <v>7002792186</v>
      </c>
      <c r="C3733" s="5" t="s">
        <v>3059</v>
      </c>
      <c r="D3733" s="4" t="s">
        <v>249</v>
      </c>
      <c r="E3733" s="5" t="s">
        <v>107</v>
      </c>
      <c r="G3733" s="4" t="s">
        <v>1930</v>
      </c>
      <c r="H3733" s="5" t="s">
        <v>1931</v>
      </c>
      <c r="I3733" s="5" t="s">
        <v>20</v>
      </c>
      <c r="J3733" s="5" t="s">
        <v>1888</v>
      </c>
      <c r="K3733" s="85">
        <v>45000</v>
      </c>
      <c r="L3733" s="4" t="s">
        <v>35</v>
      </c>
      <c r="M3733" s="4" t="s">
        <v>3352</v>
      </c>
    </row>
    <row r="3734" spans="1:13" x14ac:dyDescent="0.3">
      <c r="A3734" s="26">
        <v>3733</v>
      </c>
      <c r="B3734" s="103">
        <v>7001452380</v>
      </c>
      <c r="C3734" s="5" t="s">
        <v>1493</v>
      </c>
      <c r="D3734" s="4" t="s">
        <v>1566</v>
      </c>
      <c r="E3734" s="5" t="s">
        <v>80</v>
      </c>
      <c r="F3734" s="51">
        <v>63</v>
      </c>
      <c r="G3734" s="4" t="s">
        <v>81</v>
      </c>
      <c r="H3734" s="5" t="s">
        <v>1911</v>
      </c>
      <c r="I3734" s="5" t="s">
        <v>20</v>
      </c>
      <c r="J3734" s="5" t="s">
        <v>1888</v>
      </c>
      <c r="K3734" s="85">
        <v>45000</v>
      </c>
      <c r="L3734" s="4" t="s">
        <v>35</v>
      </c>
      <c r="M3734" s="4" t="s">
        <v>3353</v>
      </c>
    </row>
    <row r="3735" spans="1:13" x14ac:dyDescent="0.3">
      <c r="A3735" s="26">
        <v>3734</v>
      </c>
      <c r="B3735" s="102">
        <v>7001877686</v>
      </c>
      <c r="C3735" s="5" t="s">
        <v>1232</v>
      </c>
      <c r="D3735" s="4" t="s">
        <v>1566</v>
      </c>
      <c r="E3735" s="5" t="s">
        <v>80</v>
      </c>
      <c r="F3735" s="51">
        <v>51</v>
      </c>
      <c r="G3735" s="4" t="s">
        <v>81</v>
      </c>
      <c r="H3735" s="5" t="s">
        <v>1911</v>
      </c>
      <c r="I3735" s="5" t="s">
        <v>20</v>
      </c>
      <c r="J3735" s="5" t="s">
        <v>1888</v>
      </c>
      <c r="K3735" s="85">
        <v>44999</v>
      </c>
      <c r="L3735" s="4" t="s">
        <v>35</v>
      </c>
      <c r="M3735" s="4" t="s">
        <v>3354</v>
      </c>
    </row>
    <row r="3736" spans="1:13" x14ac:dyDescent="0.3">
      <c r="A3736" s="26">
        <v>3735</v>
      </c>
      <c r="B3736" s="103">
        <v>7001659233</v>
      </c>
      <c r="C3736" s="5" t="s">
        <v>3355</v>
      </c>
      <c r="D3736" s="4" t="s">
        <v>1566</v>
      </c>
      <c r="E3736" s="5" t="s">
        <v>80</v>
      </c>
      <c r="G3736" s="4" t="s">
        <v>81</v>
      </c>
      <c r="H3736" s="5" t="s">
        <v>1911</v>
      </c>
      <c r="I3736" s="5" t="s">
        <v>12</v>
      </c>
      <c r="J3736" s="5" t="s">
        <v>1888</v>
      </c>
      <c r="K3736" s="85">
        <v>44998</v>
      </c>
      <c r="L3736" s="4" t="s">
        <v>35</v>
      </c>
      <c r="M3736" s="4" t="s">
        <v>3325</v>
      </c>
    </row>
    <row r="3737" spans="1:13" x14ac:dyDescent="0.3">
      <c r="A3737" s="26">
        <v>3736</v>
      </c>
      <c r="B3737" s="103">
        <v>7001659794</v>
      </c>
      <c r="C3737" s="5" t="s">
        <v>3356</v>
      </c>
      <c r="D3737" s="4" t="s">
        <v>1566</v>
      </c>
      <c r="E3737" s="5" t="s">
        <v>80</v>
      </c>
      <c r="F3737" s="51">
        <v>38</v>
      </c>
      <c r="G3737" s="4" t="s">
        <v>81</v>
      </c>
      <c r="H3737" s="5" t="s">
        <v>1911</v>
      </c>
      <c r="I3737" s="5" t="s">
        <v>12</v>
      </c>
      <c r="J3737" s="5" t="s">
        <v>1888</v>
      </c>
      <c r="K3737" s="85">
        <v>44998</v>
      </c>
      <c r="L3737" s="4" t="s">
        <v>35</v>
      </c>
      <c r="M3737" s="4" t="s">
        <v>3325</v>
      </c>
    </row>
    <row r="3738" spans="1:13" x14ac:dyDescent="0.3">
      <c r="A3738" s="26">
        <v>3737</v>
      </c>
      <c r="B3738" s="103">
        <v>7002291003</v>
      </c>
      <c r="C3738" s="5" t="s">
        <v>2309</v>
      </c>
      <c r="D3738" s="4" t="s">
        <v>249</v>
      </c>
      <c r="E3738" s="5" t="s">
        <v>80</v>
      </c>
      <c r="F3738" s="51">
        <v>57</v>
      </c>
      <c r="G3738" s="4" t="s">
        <v>81</v>
      </c>
      <c r="H3738" s="5" t="s">
        <v>1911</v>
      </c>
      <c r="I3738" s="5" t="s">
        <v>20</v>
      </c>
      <c r="J3738" s="5" t="s">
        <v>1888</v>
      </c>
      <c r="K3738" s="85">
        <v>45000</v>
      </c>
      <c r="L3738" s="4" t="s">
        <v>35</v>
      </c>
      <c r="M3738" s="4" t="s">
        <v>3357</v>
      </c>
    </row>
    <row r="3739" spans="1:13" x14ac:dyDescent="0.3">
      <c r="A3739" s="26">
        <v>3738</v>
      </c>
      <c r="B3739" s="102">
        <v>7002787861</v>
      </c>
      <c r="C3739" s="5" t="s">
        <v>3358</v>
      </c>
      <c r="D3739" s="4" t="s">
        <v>1566</v>
      </c>
      <c r="E3739" s="5" t="s">
        <v>1909</v>
      </c>
      <c r="G3739" s="4" t="s">
        <v>1910</v>
      </c>
      <c r="H3739" s="5" t="s">
        <v>1911</v>
      </c>
      <c r="I3739" s="5" t="s">
        <v>20</v>
      </c>
      <c r="J3739" s="5" t="s">
        <v>1888</v>
      </c>
      <c r="K3739" s="85">
        <v>45001</v>
      </c>
      <c r="L3739" s="4" t="s">
        <v>35</v>
      </c>
      <c r="M3739" s="4" t="s">
        <v>1943</v>
      </c>
    </row>
    <row r="3740" spans="1:13" x14ac:dyDescent="0.3">
      <c r="A3740" s="26">
        <v>3739</v>
      </c>
      <c r="B3740" s="102">
        <v>7002787517</v>
      </c>
      <c r="C3740" s="5" t="s">
        <v>3359</v>
      </c>
      <c r="D3740" s="4" t="s">
        <v>1566</v>
      </c>
      <c r="E3740" s="5" t="s">
        <v>1909</v>
      </c>
      <c r="G3740" s="4" t="s">
        <v>1910</v>
      </c>
      <c r="H3740" s="5" t="s">
        <v>1911</v>
      </c>
      <c r="I3740" s="5" t="s">
        <v>20</v>
      </c>
      <c r="J3740" s="5" t="s">
        <v>1888</v>
      </c>
      <c r="K3740" s="85">
        <v>45001</v>
      </c>
      <c r="L3740" s="4" t="s">
        <v>35</v>
      </c>
      <c r="M3740" s="4" t="s">
        <v>1943</v>
      </c>
    </row>
    <row r="3741" spans="1:13" x14ac:dyDescent="0.3">
      <c r="A3741" s="26">
        <v>3740</v>
      </c>
      <c r="B3741" s="102">
        <v>7002787780</v>
      </c>
      <c r="C3741" s="5" t="s">
        <v>3360</v>
      </c>
      <c r="D3741" s="4" t="s">
        <v>1566</v>
      </c>
      <c r="E3741" s="5" t="s">
        <v>1909</v>
      </c>
      <c r="G3741" s="4" t="s">
        <v>1910</v>
      </c>
      <c r="H3741" s="5" t="s">
        <v>1911</v>
      </c>
      <c r="I3741" s="5" t="s">
        <v>20</v>
      </c>
      <c r="J3741" s="5" t="s">
        <v>1888</v>
      </c>
      <c r="K3741" s="85">
        <v>45001</v>
      </c>
      <c r="L3741" s="4" t="s">
        <v>35</v>
      </c>
      <c r="M3741" s="4" t="s">
        <v>1943</v>
      </c>
    </row>
    <row r="3742" spans="1:13" x14ac:dyDescent="0.3">
      <c r="A3742" s="26">
        <v>3741</v>
      </c>
      <c r="B3742" s="102">
        <v>7002787838</v>
      </c>
      <c r="C3742" s="5" t="s">
        <v>3361</v>
      </c>
      <c r="D3742" s="4" t="s">
        <v>1566</v>
      </c>
      <c r="E3742" s="5" t="s">
        <v>1909</v>
      </c>
      <c r="G3742" s="4" t="s">
        <v>1910</v>
      </c>
      <c r="H3742" s="5" t="s">
        <v>1911</v>
      </c>
      <c r="I3742" s="5" t="s">
        <v>20</v>
      </c>
      <c r="J3742" s="5" t="s">
        <v>1888</v>
      </c>
      <c r="K3742" s="85">
        <v>45001</v>
      </c>
      <c r="L3742" s="4" t="s">
        <v>35</v>
      </c>
      <c r="M3742" s="4" t="s">
        <v>1943</v>
      </c>
    </row>
    <row r="3743" spans="1:13" x14ac:dyDescent="0.3">
      <c r="A3743" s="26">
        <v>3742</v>
      </c>
      <c r="B3743" s="102">
        <v>7002796070</v>
      </c>
      <c r="C3743" s="5" t="s">
        <v>3362</v>
      </c>
      <c r="D3743" s="4" t="s">
        <v>1566</v>
      </c>
      <c r="E3743" s="5" t="s">
        <v>1909</v>
      </c>
      <c r="G3743" s="4" t="s">
        <v>1910</v>
      </c>
      <c r="H3743" s="5" t="s">
        <v>1911</v>
      </c>
      <c r="I3743" s="5" t="s">
        <v>20</v>
      </c>
      <c r="J3743" s="5" t="s">
        <v>1888</v>
      </c>
      <c r="K3743" s="85">
        <v>45001</v>
      </c>
      <c r="L3743" s="4" t="s">
        <v>35</v>
      </c>
      <c r="M3743" s="4" t="s">
        <v>1943</v>
      </c>
    </row>
    <row r="3744" spans="1:13" x14ac:dyDescent="0.3">
      <c r="A3744" s="26">
        <v>3743</v>
      </c>
      <c r="B3744" s="103">
        <v>7001020972</v>
      </c>
      <c r="C3744" s="5" t="s">
        <v>3363</v>
      </c>
      <c r="D3744" s="4" t="s">
        <v>1566</v>
      </c>
      <c r="E3744" s="5" t="s">
        <v>107</v>
      </c>
      <c r="F3744" s="51">
        <v>75</v>
      </c>
      <c r="G3744" s="4" t="s">
        <v>81</v>
      </c>
      <c r="H3744" s="5" t="s">
        <v>3324</v>
      </c>
      <c r="I3744" s="5" t="s">
        <v>1598</v>
      </c>
      <c r="J3744" s="5" t="s">
        <v>1888</v>
      </c>
      <c r="K3744" s="85">
        <v>45001</v>
      </c>
      <c r="L3744" s="4" t="s">
        <v>33</v>
      </c>
      <c r="M3744" s="4" t="s">
        <v>2087</v>
      </c>
    </row>
    <row r="3745" spans="1:13" x14ac:dyDescent="0.3">
      <c r="A3745" s="26">
        <v>3744</v>
      </c>
      <c r="B3745" s="103">
        <v>7000935569</v>
      </c>
      <c r="C3745" s="5" t="s">
        <v>3364</v>
      </c>
      <c r="D3745" s="4" t="s">
        <v>1566</v>
      </c>
      <c r="E3745" s="5" t="s">
        <v>80</v>
      </c>
      <c r="G3745" s="4" t="s">
        <v>81</v>
      </c>
      <c r="H3745" s="5" t="s">
        <v>3324</v>
      </c>
      <c r="I3745" s="5" t="s">
        <v>1598</v>
      </c>
      <c r="J3745" s="5" t="s">
        <v>1888</v>
      </c>
      <c r="K3745" s="85">
        <v>45001</v>
      </c>
      <c r="L3745" s="4" t="s">
        <v>33</v>
      </c>
      <c r="M3745" s="4" t="s">
        <v>2087</v>
      </c>
    </row>
    <row r="3746" spans="1:13" x14ac:dyDescent="0.3">
      <c r="A3746" s="26">
        <v>3745</v>
      </c>
      <c r="B3746" s="103">
        <v>7002197956</v>
      </c>
      <c r="C3746" s="5" t="s">
        <v>3365</v>
      </c>
      <c r="D3746" s="4" t="s">
        <v>1566</v>
      </c>
      <c r="E3746" s="5" t="s">
        <v>80</v>
      </c>
      <c r="F3746" s="51">
        <v>69</v>
      </c>
      <c r="G3746" s="4" t="s">
        <v>81</v>
      </c>
      <c r="H3746" s="5" t="s">
        <v>3324</v>
      </c>
      <c r="I3746" s="5" t="s">
        <v>1598</v>
      </c>
      <c r="J3746" s="5" t="s">
        <v>1888</v>
      </c>
      <c r="K3746" s="85">
        <v>45001</v>
      </c>
      <c r="L3746" s="4" t="s">
        <v>33</v>
      </c>
      <c r="M3746" s="4" t="s">
        <v>2087</v>
      </c>
    </row>
    <row r="3747" spans="1:13" x14ac:dyDescent="0.3">
      <c r="A3747" s="26">
        <v>3746</v>
      </c>
      <c r="B3747" s="103">
        <v>7001035415</v>
      </c>
      <c r="C3747" s="5" t="s">
        <v>3366</v>
      </c>
      <c r="D3747" s="4" t="s">
        <v>1566</v>
      </c>
      <c r="E3747" s="5" t="s">
        <v>80</v>
      </c>
      <c r="F3747" s="51">
        <v>77</v>
      </c>
      <c r="G3747" s="4" t="s">
        <v>81</v>
      </c>
      <c r="H3747" s="5" t="s">
        <v>3324</v>
      </c>
      <c r="I3747" s="5" t="s">
        <v>1598</v>
      </c>
      <c r="J3747" s="5" t="s">
        <v>1888</v>
      </c>
      <c r="K3747" s="85">
        <v>45001</v>
      </c>
      <c r="L3747" s="4" t="s">
        <v>33</v>
      </c>
      <c r="M3747" s="4" t="s">
        <v>2087</v>
      </c>
    </row>
    <row r="3748" spans="1:13" x14ac:dyDescent="0.3">
      <c r="A3748" s="26">
        <v>3747</v>
      </c>
      <c r="B3748" s="103">
        <v>7001020606</v>
      </c>
      <c r="C3748" s="5" t="s">
        <v>163</v>
      </c>
      <c r="D3748" s="4" t="s">
        <v>249</v>
      </c>
      <c r="E3748" s="5" t="s">
        <v>80</v>
      </c>
      <c r="F3748" s="51">
        <v>75</v>
      </c>
      <c r="G3748" s="4" t="s">
        <v>81</v>
      </c>
      <c r="H3748" s="5" t="s">
        <v>3324</v>
      </c>
      <c r="I3748" s="5" t="s">
        <v>1598</v>
      </c>
      <c r="J3748" s="5" t="s">
        <v>1888</v>
      </c>
      <c r="K3748" s="85">
        <v>45001</v>
      </c>
      <c r="L3748" s="4" t="s">
        <v>33</v>
      </c>
      <c r="M3748" s="4" t="s">
        <v>2087</v>
      </c>
    </row>
    <row r="3749" spans="1:13" x14ac:dyDescent="0.3">
      <c r="A3749" s="26">
        <v>3748</v>
      </c>
      <c r="B3749" s="103">
        <v>7001134578</v>
      </c>
      <c r="C3749" s="5" t="s">
        <v>3367</v>
      </c>
      <c r="D3749" s="4" t="s">
        <v>1566</v>
      </c>
      <c r="E3749" s="5" t="s">
        <v>80</v>
      </c>
      <c r="G3749" s="4" t="s">
        <v>81</v>
      </c>
      <c r="H3749" s="5" t="s">
        <v>3324</v>
      </c>
      <c r="I3749" s="5" t="s">
        <v>1598</v>
      </c>
      <c r="J3749" s="5" t="s">
        <v>1888</v>
      </c>
      <c r="K3749" s="85">
        <v>45001</v>
      </c>
      <c r="L3749" s="4" t="s">
        <v>33</v>
      </c>
      <c r="M3749" s="4" t="s">
        <v>2087</v>
      </c>
    </row>
    <row r="3750" spans="1:13" x14ac:dyDescent="0.3">
      <c r="A3750" s="26">
        <v>3749</v>
      </c>
      <c r="B3750" s="103">
        <v>7001545567</v>
      </c>
      <c r="C3750" s="5" t="s">
        <v>3368</v>
      </c>
      <c r="D3750" s="4" t="s">
        <v>1566</v>
      </c>
      <c r="E3750" s="5" t="s">
        <v>80</v>
      </c>
      <c r="F3750" s="51">
        <v>43</v>
      </c>
      <c r="G3750" s="4" t="s">
        <v>81</v>
      </c>
      <c r="H3750" s="5" t="s">
        <v>1853</v>
      </c>
      <c r="I3750" s="5" t="s">
        <v>12</v>
      </c>
      <c r="J3750" s="5" t="s">
        <v>1888</v>
      </c>
      <c r="K3750" s="85">
        <v>44998</v>
      </c>
      <c r="L3750" s="4" t="s">
        <v>35</v>
      </c>
      <c r="M3750" s="4" t="s">
        <v>2467</v>
      </c>
    </row>
    <row r="3751" spans="1:13" x14ac:dyDescent="0.3">
      <c r="A3751" s="26">
        <v>3750</v>
      </c>
      <c r="B3751" s="103">
        <v>7000948798</v>
      </c>
      <c r="C3751" s="5" t="s">
        <v>3369</v>
      </c>
      <c r="D3751" s="4" t="s">
        <v>1566</v>
      </c>
      <c r="E3751" s="5" t="s">
        <v>107</v>
      </c>
      <c r="F3751" s="51">
        <v>19</v>
      </c>
      <c r="G3751" s="4" t="s">
        <v>81</v>
      </c>
      <c r="H3751" s="5" t="s">
        <v>1829</v>
      </c>
      <c r="I3751" s="5" t="s">
        <v>12</v>
      </c>
      <c r="J3751" s="5" t="s">
        <v>1888</v>
      </c>
      <c r="K3751" s="85">
        <v>45001</v>
      </c>
      <c r="L3751" s="4" t="s">
        <v>35</v>
      </c>
      <c r="M3751" s="4" t="s">
        <v>2467</v>
      </c>
    </row>
    <row r="3752" spans="1:13" x14ac:dyDescent="0.3">
      <c r="A3752" s="26">
        <v>3751</v>
      </c>
      <c r="B3752" s="103">
        <v>7000984903</v>
      </c>
      <c r="C3752" s="5" t="s">
        <v>1212</v>
      </c>
      <c r="D3752" s="4" t="s">
        <v>249</v>
      </c>
      <c r="E3752" s="5" t="s">
        <v>80</v>
      </c>
      <c r="F3752" s="51">
        <v>39</v>
      </c>
      <c r="G3752" s="4" t="s">
        <v>81</v>
      </c>
      <c r="H3752" s="5" t="s">
        <v>1829</v>
      </c>
      <c r="I3752" s="5" t="s">
        <v>12</v>
      </c>
      <c r="J3752" s="5" t="s">
        <v>1888</v>
      </c>
      <c r="K3752" s="85">
        <v>45001</v>
      </c>
      <c r="L3752" s="4" t="s">
        <v>35</v>
      </c>
      <c r="M3752" s="4" t="s">
        <v>2467</v>
      </c>
    </row>
    <row r="3753" spans="1:13" x14ac:dyDescent="0.3">
      <c r="A3753" s="26">
        <v>3752</v>
      </c>
      <c r="B3753" s="103">
        <v>7002625356</v>
      </c>
      <c r="C3753" s="5" t="s">
        <v>3370</v>
      </c>
      <c r="D3753" s="4" t="s">
        <v>1566</v>
      </c>
      <c r="E3753" s="5" t="s">
        <v>107</v>
      </c>
      <c r="F3753" s="51">
        <v>35</v>
      </c>
      <c r="G3753" s="4" t="s">
        <v>81</v>
      </c>
      <c r="H3753" s="5" t="s">
        <v>1829</v>
      </c>
      <c r="I3753" s="5" t="s">
        <v>12</v>
      </c>
      <c r="J3753" s="5" t="s">
        <v>1888</v>
      </c>
      <c r="K3753" s="85">
        <v>45001</v>
      </c>
      <c r="L3753" s="4" t="s">
        <v>35</v>
      </c>
      <c r="M3753" s="6" t="s">
        <v>2467</v>
      </c>
    </row>
    <row r="3754" spans="1:13" x14ac:dyDescent="0.3">
      <c r="A3754" s="26">
        <v>3753</v>
      </c>
      <c r="B3754" s="103">
        <v>7001185422</v>
      </c>
      <c r="C3754" s="5" t="s">
        <v>3371</v>
      </c>
      <c r="D3754" s="4" t="s">
        <v>1566</v>
      </c>
      <c r="E3754" s="5" t="s">
        <v>80</v>
      </c>
      <c r="F3754" s="51">
        <v>46</v>
      </c>
      <c r="G3754" s="4" t="s">
        <v>81</v>
      </c>
      <c r="H3754" s="5" t="s">
        <v>1829</v>
      </c>
      <c r="I3754" s="5" t="s">
        <v>12</v>
      </c>
      <c r="J3754" s="5" t="s">
        <v>1888</v>
      </c>
      <c r="K3754" s="85">
        <v>45001</v>
      </c>
      <c r="L3754" s="4" t="s">
        <v>35</v>
      </c>
      <c r="M3754" s="6" t="s">
        <v>2467</v>
      </c>
    </row>
    <row r="3755" spans="1:13" x14ac:dyDescent="0.3">
      <c r="A3755" s="26">
        <v>3754</v>
      </c>
      <c r="B3755" s="103">
        <v>7002231825</v>
      </c>
      <c r="C3755" s="5" t="s">
        <v>3372</v>
      </c>
      <c r="D3755" s="4" t="s">
        <v>1566</v>
      </c>
      <c r="E3755" s="5" t="s">
        <v>80</v>
      </c>
      <c r="F3755" s="51">
        <v>26</v>
      </c>
      <c r="G3755" s="4" t="s">
        <v>81</v>
      </c>
      <c r="H3755" s="5" t="s">
        <v>1829</v>
      </c>
      <c r="I3755" s="5" t="s">
        <v>12</v>
      </c>
      <c r="J3755" s="5" t="s">
        <v>1888</v>
      </c>
      <c r="K3755" s="85">
        <v>45001</v>
      </c>
      <c r="L3755" s="4" t="s">
        <v>35</v>
      </c>
      <c r="M3755" s="6" t="s">
        <v>2467</v>
      </c>
    </row>
    <row r="3756" spans="1:13" x14ac:dyDescent="0.3">
      <c r="A3756" s="26">
        <v>3755</v>
      </c>
      <c r="B3756" s="103">
        <v>7002725391</v>
      </c>
      <c r="C3756" s="5" t="s">
        <v>3373</v>
      </c>
      <c r="D3756" s="4" t="s">
        <v>1566</v>
      </c>
      <c r="E3756" s="5" t="s">
        <v>80</v>
      </c>
      <c r="F3756" s="51">
        <v>37</v>
      </c>
      <c r="G3756" s="4" t="s">
        <v>81</v>
      </c>
      <c r="H3756" s="5" t="s">
        <v>1829</v>
      </c>
      <c r="I3756" s="5" t="s">
        <v>12</v>
      </c>
      <c r="J3756" s="5" t="s">
        <v>1888</v>
      </c>
      <c r="K3756" s="85">
        <v>45001</v>
      </c>
      <c r="L3756" s="4" t="s">
        <v>35</v>
      </c>
      <c r="M3756" s="6" t="s">
        <v>2467</v>
      </c>
    </row>
    <row r="3757" spans="1:13" x14ac:dyDescent="0.3">
      <c r="A3757" s="26">
        <v>3756</v>
      </c>
      <c r="B3757" s="103">
        <v>7002798340</v>
      </c>
      <c r="C3757" s="5" t="s">
        <v>3374</v>
      </c>
      <c r="D3757" s="4" t="s">
        <v>1566</v>
      </c>
      <c r="E3757" s="5" t="s">
        <v>80</v>
      </c>
      <c r="F3757" s="51">
        <v>40</v>
      </c>
      <c r="G3757" s="4" t="s">
        <v>81</v>
      </c>
      <c r="H3757" s="5" t="s">
        <v>1829</v>
      </c>
      <c r="I3757" s="5" t="s">
        <v>8</v>
      </c>
      <c r="J3757" s="5" t="s">
        <v>83</v>
      </c>
      <c r="K3757" s="85">
        <v>45001</v>
      </c>
      <c r="L3757" s="4" t="s">
        <v>35</v>
      </c>
      <c r="M3757" s="6" t="s">
        <v>2467</v>
      </c>
    </row>
    <row r="3758" spans="1:13" x14ac:dyDescent="0.3">
      <c r="A3758" s="26">
        <v>3757</v>
      </c>
      <c r="B3758" s="103">
        <v>7001919539</v>
      </c>
      <c r="C3758" s="5" t="s">
        <v>3063</v>
      </c>
      <c r="D3758" s="4" t="s">
        <v>249</v>
      </c>
      <c r="E3758" s="5" t="s">
        <v>80</v>
      </c>
      <c r="G3758" s="4" t="s">
        <v>81</v>
      </c>
      <c r="H3758" s="5" t="s">
        <v>1192</v>
      </c>
      <c r="I3758" s="5" t="s">
        <v>20</v>
      </c>
      <c r="J3758" s="5" t="s">
        <v>83</v>
      </c>
      <c r="K3758" s="85">
        <v>45000</v>
      </c>
      <c r="L3758" s="4" t="s">
        <v>35</v>
      </c>
      <c r="M3758" s="4" t="s">
        <v>1943</v>
      </c>
    </row>
    <row r="3759" spans="1:13" x14ac:dyDescent="0.3">
      <c r="A3759" s="26">
        <v>3758</v>
      </c>
      <c r="B3759" s="103">
        <v>7001919539</v>
      </c>
      <c r="C3759" s="5" t="s">
        <v>3063</v>
      </c>
      <c r="D3759" s="4" t="s">
        <v>249</v>
      </c>
      <c r="E3759" s="5" t="s">
        <v>80</v>
      </c>
      <c r="G3759" s="4" t="s">
        <v>81</v>
      </c>
      <c r="H3759" s="5" t="s">
        <v>1192</v>
      </c>
      <c r="I3759" s="5" t="s">
        <v>1598</v>
      </c>
      <c r="J3759" s="5" t="s">
        <v>83</v>
      </c>
      <c r="K3759" s="85">
        <v>45000</v>
      </c>
      <c r="L3759" s="4" t="s">
        <v>35</v>
      </c>
      <c r="M3759" s="6" t="s">
        <v>2087</v>
      </c>
    </row>
    <row r="3760" spans="1:13" x14ac:dyDescent="0.3">
      <c r="A3760" s="26">
        <v>3759</v>
      </c>
      <c r="B3760" s="103">
        <v>7001371715</v>
      </c>
      <c r="C3760" s="5" t="s">
        <v>639</v>
      </c>
      <c r="D3760" s="4" t="s">
        <v>249</v>
      </c>
      <c r="E3760" s="5" t="s">
        <v>80</v>
      </c>
      <c r="F3760" s="51">
        <v>73</v>
      </c>
      <c r="G3760" s="4" t="s">
        <v>81</v>
      </c>
      <c r="H3760" s="5" t="s">
        <v>1192</v>
      </c>
      <c r="I3760" s="5" t="s">
        <v>1598</v>
      </c>
      <c r="J3760" s="5" t="s">
        <v>83</v>
      </c>
      <c r="K3760" s="85">
        <v>45001</v>
      </c>
      <c r="L3760" s="4" t="s">
        <v>35</v>
      </c>
      <c r="M3760" s="6" t="s">
        <v>2087</v>
      </c>
    </row>
    <row r="3761" spans="1:13" x14ac:dyDescent="0.3">
      <c r="A3761" s="26">
        <v>3760</v>
      </c>
      <c r="B3761" s="103">
        <v>7001441546</v>
      </c>
      <c r="C3761" s="5" t="s">
        <v>3375</v>
      </c>
      <c r="D3761" s="4" t="s">
        <v>1566</v>
      </c>
      <c r="E3761" s="5" t="s">
        <v>107</v>
      </c>
      <c r="G3761" s="4" t="s">
        <v>81</v>
      </c>
      <c r="H3761" s="5" t="s">
        <v>3324</v>
      </c>
      <c r="I3761" s="5" t="s">
        <v>8</v>
      </c>
      <c r="J3761" s="4" t="s">
        <v>83</v>
      </c>
      <c r="K3761" s="85">
        <v>45005</v>
      </c>
      <c r="L3761" s="4" t="s">
        <v>7</v>
      </c>
      <c r="M3761" s="23" t="s">
        <v>3325</v>
      </c>
    </row>
    <row r="3762" spans="1:13" x14ac:dyDescent="0.3">
      <c r="A3762" s="26">
        <v>3761</v>
      </c>
      <c r="B3762" s="103">
        <v>7002110380</v>
      </c>
      <c r="C3762" s="5" t="s">
        <v>2159</v>
      </c>
      <c r="D3762" s="4" t="s">
        <v>249</v>
      </c>
      <c r="E3762" s="5" t="s">
        <v>80</v>
      </c>
      <c r="F3762" s="51">
        <v>73</v>
      </c>
      <c r="G3762" s="4" t="s">
        <v>81</v>
      </c>
      <c r="H3762" s="5" t="s">
        <v>3324</v>
      </c>
      <c r="I3762" s="5" t="s">
        <v>8</v>
      </c>
      <c r="J3762" s="4" t="s">
        <v>83</v>
      </c>
      <c r="K3762" s="85">
        <v>45005</v>
      </c>
      <c r="L3762" s="4" t="s">
        <v>7</v>
      </c>
      <c r="M3762" s="23" t="s">
        <v>3325</v>
      </c>
    </row>
    <row r="3763" spans="1:13" x14ac:dyDescent="0.3">
      <c r="A3763" s="26">
        <v>3762</v>
      </c>
      <c r="B3763" s="103">
        <v>7001470719</v>
      </c>
      <c r="C3763" s="5" t="s">
        <v>3376</v>
      </c>
      <c r="D3763" s="4" t="s">
        <v>1566</v>
      </c>
      <c r="E3763" s="5" t="s">
        <v>80</v>
      </c>
      <c r="F3763" s="51">
        <v>40</v>
      </c>
      <c r="G3763" s="4" t="s">
        <v>81</v>
      </c>
      <c r="H3763" s="5" t="s">
        <v>3324</v>
      </c>
      <c r="I3763" s="5" t="s">
        <v>12</v>
      </c>
      <c r="J3763" s="4" t="s">
        <v>1888</v>
      </c>
      <c r="K3763" s="85">
        <v>45005</v>
      </c>
      <c r="L3763" s="4" t="s">
        <v>7</v>
      </c>
      <c r="M3763" s="16" t="s">
        <v>2485</v>
      </c>
    </row>
    <row r="3764" spans="1:13" x14ac:dyDescent="0.3">
      <c r="A3764" s="26">
        <v>3763</v>
      </c>
      <c r="B3764" s="103">
        <v>7002307636</v>
      </c>
      <c r="C3764" s="5" t="s">
        <v>3377</v>
      </c>
      <c r="D3764" s="4" t="s">
        <v>1566</v>
      </c>
      <c r="E3764" s="5" t="s">
        <v>80</v>
      </c>
      <c r="G3764" s="4" t="s">
        <v>81</v>
      </c>
      <c r="H3764" s="5" t="s">
        <v>3324</v>
      </c>
      <c r="I3764" s="5" t="s">
        <v>12</v>
      </c>
      <c r="J3764" s="4" t="s">
        <v>1888</v>
      </c>
      <c r="K3764" s="85">
        <v>45005</v>
      </c>
      <c r="L3764" s="4" t="s">
        <v>7</v>
      </c>
      <c r="M3764" s="16" t="s">
        <v>2485</v>
      </c>
    </row>
    <row r="3765" spans="1:13" x14ac:dyDescent="0.3">
      <c r="A3765" s="26">
        <v>3764</v>
      </c>
      <c r="B3765" s="103">
        <v>7002723320</v>
      </c>
      <c r="C3765" s="5" t="s">
        <v>3378</v>
      </c>
      <c r="D3765" s="4" t="s">
        <v>1566</v>
      </c>
      <c r="E3765" s="5" t="s">
        <v>107</v>
      </c>
      <c r="F3765" s="51">
        <v>73</v>
      </c>
      <c r="G3765" s="4" t="s">
        <v>81</v>
      </c>
      <c r="H3765" s="5" t="s">
        <v>3324</v>
      </c>
      <c r="I3765" s="5" t="s">
        <v>8</v>
      </c>
      <c r="J3765" s="4" t="s">
        <v>83</v>
      </c>
      <c r="K3765" s="85">
        <v>45005</v>
      </c>
      <c r="L3765" s="4" t="s">
        <v>7</v>
      </c>
      <c r="M3765" s="23" t="s">
        <v>3325</v>
      </c>
    </row>
    <row r="3766" spans="1:13" x14ac:dyDescent="0.3">
      <c r="A3766" s="26">
        <v>3765</v>
      </c>
      <c r="B3766" s="103">
        <v>7001221498</v>
      </c>
      <c r="C3766" s="5" t="s">
        <v>3379</v>
      </c>
      <c r="D3766" s="4" t="s">
        <v>1566</v>
      </c>
      <c r="E3766" s="5" t="s">
        <v>80</v>
      </c>
      <c r="F3766" s="51">
        <v>57</v>
      </c>
      <c r="G3766" s="4" t="s">
        <v>81</v>
      </c>
      <c r="H3766" s="5" t="s">
        <v>3324</v>
      </c>
      <c r="I3766" s="5" t="s">
        <v>8</v>
      </c>
      <c r="J3766" s="4" t="s">
        <v>83</v>
      </c>
      <c r="K3766" s="85">
        <v>45005</v>
      </c>
      <c r="L3766" s="4" t="s">
        <v>7</v>
      </c>
      <c r="M3766" s="23" t="s">
        <v>3325</v>
      </c>
    </row>
    <row r="3767" spans="1:13" x14ac:dyDescent="0.3">
      <c r="A3767" s="26">
        <v>3766</v>
      </c>
      <c r="B3767" s="103">
        <v>7001349574</v>
      </c>
      <c r="C3767" s="5" t="s">
        <v>3380</v>
      </c>
      <c r="D3767" s="4" t="s">
        <v>1566</v>
      </c>
      <c r="E3767" s="5" t="s">
        <v>80</v>
      </c>
      <c r="F3767" s="51">
        <v>37</v>
      </c>
      <c r="G3767" s="4" t="s">
        <v>81</v>
      </c>
      <c r="H3767" s="5" t="s">
        <v>3324</v>
      </c>
      <c r="I3767" s="5" t="s">
        <v>12</v>
      </c>
      <c r="J3767" s="4" t="s">
        <v>1888</v>
      </c>
      <c r="K3767" s="85">
        <v>45005</v>
      </c>
      <c r="L3767" s="4" t="s">
        <v>7</v>
      </c>
      <c r="M3767" s="16" t="s">
        <v>2485</v>
      </c>
    </row>
    <row r="3768" spans="1:13" x14ac:dyDescent="0.3">
      <c r="A3768" s="26">
        <v>3767</v>
      </c>
      <c r="B3768" s="103">
        <v>7002069158</v>
      </c>
      <c r="C3768" s="5" t="s">
        <v>3381</v>
      </c>
      <c r="D3768" s="4" t="s">
        <v>1566</v>
      </c>
      <c r="E3768" s="5" t="s">
        <v>80</v>
      </c>
      <c r="F3768" s="51">
        <v>41</v>
      </c>
      <c r="G3768" s="4" t="s">
        <v>81</v>
      </c>
      <c r="H3768" s="5" t="s">
        <v>3324</v>
      </c>
      <c r="I3768" s="5" t="s">
        <v>12</v>
      </c>
      <c r="J3768" s="4" t="s">
        <v>1888</v>
      </c>
      <c r="K3768" s="85">
        <v>45005</v>
      </c>
      <c r="L3768" s="4" t="s">
        <v>7</v>
      </c>
      <c r="M3768" s="16" t="s">
        <v>2485</v>
      </c>
    </row>
    <row r="3769" spans="1:13" x14ac:dyDescent="0.3">
      <c r="A3769" s="26">
        <v>3768</v>
      </c>
      <c r="B3769" s="103">
        <v>7001978787</v>
      </c>
      <c r="C3769" s="5" t="s">
        <v>3382</v>
      </c>
      <c r="D3769" s="4" t="s">
        <v>1566</v>
      </c>
      <c r="E3769" s="5" t="s">
        <v>80</v>
      </c>
      <c r="F3769" s="51">
        <v>37</v>
      </c>
      <c r="G3769" s="4" t="s">
        <v>81</v>
      </c>
      <c r="H3769" s="5" t="s">
        <v>3324</v>
      </c>
      <c r="I3769" s="5" t="s">
        <v>12</v>
      </c>
      <c r="J3769" s="4" t="s">
        <v>1888</v>
      </c>
      <c r="K3769" s="85">
        <v>45005</v>
      </c>
      <c r="L3769" s="4" t="s">
        <v>7</v>
      </c>
      <c r="M3769" s="4" t="s">
        <v>2485</v>
      </c>
    </row>
    <row r="3770" spans="1:13" x14ac:dyDescent="0.3">
      <c r="A3770" s="26">
        <v>3769</v>
      </c>
      <c r="B3770" s="103">
        <v>7001132013</v>
      </c>
      <c r="C3770" s="5" t="s">
        <v>3383</v>
      </c>
      <c r="D3770" s="4" t="s">
        <v>1566</v>
      </c>
      <c r="E3770" s="5" t="s">
        <v>80</v>
      </c>
      <c r="F3770" s="51">
        <v>36</v>
      </c>
      <c r="G3770" s="4" t="s">
        <v>81</v>
      </c>
      <c r="H3770" s="5" t="s">
        <v>3324</v>
      </c>
      <c r="I3770" s="5" t="s">
        <v>12</v>
      </c>
      <c r="J3770" s="4" t="s">
        <v>1888</v>
      </c>
      <c r="K3770" s="85">
        <v>45005</v>
      </c>
      <c r="L3770" s="4" t="s">
        <v>7</v>
      </c>
      <c r="M3770" s="4" t="s">
        <v>2485</v>
      </c>
    </row>
    <row r="3771" spans="1:13" x14ac:dyDescent="0.3">
      <c r="A3771" s="26">
        <v>3770</v>
      </c>
      <c r="B3771" s="103">
        <v>7002683851</v>
      </c>
      <c r="C3771" s="5" t="s">
        <v>3384</v>
      </c>
      <c r="D3771" s="4" t="s">
        <v>1566</v>
      </c>
      <c r="E3771" s="5" t="s">
        <v>80</v>
      </c>
      <c r="F3771" s="51">
        <v>37</v>
      </c>
      <c r="G3771" s="4" t="s">
        <v>81</v>
      </c>
      <c r="H3771" s="5" t="s">
        <v>3324</v>
      </c>
      <c r="I3771" s="5" t="s">
        <v>12</v>
      </c>
      <c r="J3771" s="4" t="s">
        <v>1888</v>
      </c>
      <c r="K3771" s="85">
        <v>45005</v>
      </c>
      <c r="L3771" s="4" t="s">
        <v>7</v>
      </c>
      <c r="M3771" s="4" t="s">
        <v>2485</v>
      </c>
    </row>
    <row r="3772" spans="1:13" x14ac:dyDescent="0.3">
      <c r="A3772" s="26">
        <v>3771</v>
      </c>
      <c r="B3772" s="103">
        <v>7002336706</v>
      </c>
      <c r="C3772" s="5" t="s">
        <v>3385</v>
      </c>
      <c r="D3772" s="4" t="s">
        <v>1566</v>
      </c>
      <c r="E3772" s="5" t="s">
        <v>80</v>
      </c>
      <c r="F3772" s="51">
        <v>41</v>
      </c>
      <c r="G3772" s="4" t="s">
        <v>81</v>
      </c>
      <c r="H3772" s="5" t="s">
        <v>3324</v>
      </c>
      <c r="I3772" s="5" t="s">
        <v>12</v>
      </c>
      <c r="J3772" s="4" t="s">
        <v>1888</v>
      </c>
      <c r="K3772" s="85">
        <v>45005</v>
      </c>
      <c r="L3772" s="4" t="s">
        <v>7</v>
      </c>
      <c r="M3772" s="4" t="s">
        <v>2485</v>
      </c>
    </row>
    <row r="3773" spans="1:13" x14ac:dyDescent="0.3">
      <c r="A3773" s="26">
        <v>3772</v>
      </c>
      <c r="B3773" s="103">
        <v>7002369173</v>
      </c>
      <c r="C3773" s="5" t="s">
        <v>3386</v>
      </c>
      <c r="D3773" s="4" t="s">
        <v>1566</v>
      </c>
      <c r="E3773" s="5" t="s">
        <v>80</v>
      </c>
      <c r="F3773" s="51">
        <v>46</v>
      </c>
      <c r="G3773" s="4" t="s">
        <v>81</v>
      </c>
      <c r="H3773" s="5" t="s">
        <v>3324</v>
      </c>
      <c r="I3773" s="5" t="s">
        <v>12</v>
      </c>
      <c r="J3773" s="4" t="s">
        <v>1888</v>
      </c>
      <c r="K3773" s="85">
        <v>45005</v>
      </c>
      <c r="L3773" s="4" t="s">
        <v>7</v>
      </c>
      <c r="M3773" s="4" t="s">
        <v>2485</v>
      </c>
    </row>
    <row r="3774" spans="1:13" x14ac:dyDescent="0.3">
      <c r="A3774" s="26">
        <v>3773</v>
      </c>
      <c r="B3774" s="103">
        <v>7001001373</v>
      </c>
      <c r="C3774" s="5" t="s">
        <v>3387</v>
      </c>
      <c r="D3774" s="4" t="s">
        <v>1566</v>
      </c>
      <c r="E3774" s="5" t="s">
        <v>80</v>
      </c>
      <c r="F3774" s="51">
        <v>41</v>
      </c>
      <c r="G3774" s="4" t="s">
        <v>81</v>
      </c>
      <c r="H3774" s="5" t="s">
        <v>3324</v>
      </c>
      <c r="I3774" s="5" t="s">
        <v>12</v>
      </c>
      <c r="J3774" s="4" t="s">
        <v>1888</v>
      </c>
      <c r="K3774" s="85">
        <v>45005</v>
      </c>
      <c r="L3774" s="4" t="s">
        <v>7</v>
      </c>
      <c r="M3774" s="4" t="s">
        <v>2485</v>
      </c>
    </row>
    <row r="3775" spans="1:13" x14ac:dyDescent="0.3">
      <c r="A3775" s="26">
        <v>3774</v>
      </c>
      <c r="B3775" s="103">
        <v>7001035253</v>
      </c>
      <c r="C3775" s="5" t="s">
        <v>3388</v>
      </c>
      <c r="D3775" s="4" t="s">
        <v>1566</v>
      </c>
      <c r="E3775" s="5" t="s">
        <v>80</v>
      </c>
      <c r="F3775" s="51">
        <v>41</v>
      </c>
      <c r="G3775" s="4" t="s">
        <v>81</v>
      </c>
      <c r="H3775" s="5" t="s">
        <v>3324</v>
      </c>
      <c r="I3775" s="5" t="s">
        <v>12</v>
      </c>
      <c r="J3775" s="4" t="s">
        <v>1888</v>
      </c>
      <c r="K3775" s="85">
        <v>45005</v>
      </c>
      <c r="L3775" s="4" t="s">
        <v>7</v>
      </c>
      <c r="M3775" s="4" t="s">
        <v>2485</v>
      </c>
    </row>
    <row r="3776" spans="1:13" x14ac:dyDescent="0.3">
      <c r="A3776" s="26">
        <v>3775</v>
      </c>
      <c r="B3776" s="102">
        <v>7001887319</v>
      </c>
      <c r="C3776" s="5" t="s">
        <v>3389</v>
      </c>
      <c r="D3776" s="4" t="s">
        <v>1566</v>
      </c>
      <c r="E3776" s="5" t="s">
        <v>80</v>
      </c>
      <c r="F3776" s="51">
        <v>34</v>
      </c>
      <c r="G3776" s="4" t="s">
        <v>81</v>
      </c>
      <c r="H3776" s="5" t="s">
        <v>3324</v>
      </c>
      <c r="I3776" s="5" t="s">
        <v>12</v>
      </c>
      <c r="J3776" s="4" t="s">
        <v>1888</v>
      </c>
      <c r="K3776" s="85">
        <v>45005</v>
      </c>
      <c r="L3776" s="4" t="s">
        <v>7</v>
      </c>
      <c r="M3776" s="4" t="s">
        <v>2485</v>
      </c>
    </row>
    <row r="3777" spans="1:13" x14ac:dyDescent="0.3">
      <c r="A3777" s="26">
        <v>3776</v>
      </c>
      <c r="B3777" s="103">
        <v>7002066423</v>
      </c>
      <c r="C3777" s="5" t="s">
        <v>3390</v>
      </c>
      <c r="D3777" s="4" t="s">
        <v>1566</v>
      </c>
      <c r="E3777" s="5" t="s">
        <v>80</v>
      </c>
      <c r="F3777" s="51">
        <v>46</v>
      </c>
      <c r="G3777" s="4" t="s">
        <v>81</v>
      </c>
      <c r="H3777" s="5" t="s">
        <v>3324</v>
      </c>
      <c r="I3777" s="5" t="s">
        <v>12</v>
      </c>
      <c r="J3777" s="4" t="s">
        <v>1888</v>
      </c>
      <c r="K3777" s="85">
        <v>45005</v>
      </c>
      <c r="L3777" s="4" t="s">
        <v>7</v>
      </c>
      <c r="M3777" s="4" t="s">
        <v>2485</v>
      </c>
    </row>
    <row r="3778" spans="1:13" x14ac:dyDescent="0.3">
      <c r="A3778" s="26">
        <v>3777</v>
      </c>
      <c r="B3778" s="103">
        <v>7001020835</v>
      </c>
      <c r="C3778" s="5" t="s">
        <v>3391</v>
      </c>
      <c r="D3778" s="4" t="s">
        <v>1566</v>
      </c>
      <c r="E3778" s="5" t="s">
        <v>80</v>
      </c>
      <c r="F3778" s="51">
        <v>39</v>
      </c>
      <c r="G3778" s="4" t="s">
        <v>81</v>
      </c>
      <c r="H3778" s="5" t="s">
        <v>3324</v>
      </c>
      <c r="I3778" s="5" t="s">
        <v>12</v>
      </c>
      <c r="J3778" s="4" t="s">
        <v>1888</v>
      </c>
      <c r="K3778" s="85">
        <v>45005</v>
      </c>
      <c r="L3778" s="4" t="s">
        <v>7</v>
      </c>
      <c r="M3778" s="4" t="s">
        <v>2485</v>
      </c>
    </row>
    <row r="3779" spans="1:13" x14ac:dyDescent="0.3">
      <c r="A3779" s="26">
        <v>3778</v>
      </c>
      <c r="B3779" s="103">
        <v>7002392746</v>
      </c>
      <c r="C3779" s="5" t="s">
        <v>3392</v>
      </c>
      <c r="D3779" s="4" t="s">
        <v>1566</v>
      </c>
      <c r="E3779" s="5" t="s">
        <v>80</v>
      </c>
      <c r="F3779" s="51">
        <v>31</v>
      </c>
      <c r="G3779" s="4" t="s">
        <v>81</v>
      </c>
      <c r="H3779" s="5" t="s">
        <v>3324</v>
      </c>
      <c r="I3779" s="5" t="s">
        <v>12</v>
      </c>
      <c r="J3779" s="4" t="s">
        <v>1888</v>
      </c>
      <c r="K3779" s="85">
        <v>45005</v>
      </c>
      <c r="L3779" s="4" t="s">
        <v>7</v>
      </c>
      <c r="M3779" s="4" t="s">
        <v>2485</v>
      </c>
    </row>
    <row r="3780" spans="1:13" x14ac:dyDescent="0.3">
      <c r="A3780" s="26">
        <v>3779</v>
      </c>
      <c r="B3780" s="103">
        <v>7002671489</v>
      </c>
      <c r="C3780" s="5" t="s">
        <v>3393</v>
      </c>
      <c r="D3780" s="4" t="s">
        <v>1566</v>
      </c>
      <c r="E3780" s="5" t="s">
        <v>80</v>
      </c>
      <c r="F3780" s="51">
        <v>30</v>
      </c>
      <c r="G3780" s="4" t="s">
        <v>81</v>
      </c>
      <c r="H3780" s="5" t="s">
        <v>3324</v>
      </c>
      <c r="I3780" s="5" t="s">
        <v>12</v>
      </c>
      <c r="J3780" s="4" t="s">
        <v>1888</v>
      </c>
      <c r="K3780" s="85">
        <v>45005</v>
      </c>
      <c r="L3780" s="4" t="s">
        <v>7</v>
      </c>
      <c r="M3780" s="4" t="s">
        <v>2485</v>
      </c>
    </row>
    <row r="3781" spans="1:13" x14ac:dyDescent="0.3">
      <c r="A3781" s="26">
        <v>3780</v>
      </c>
      <c r="B3781" s="103">
        <v>7002147342</v>
      </c>
      <c r="C3781" s="5" t="s">
        <v>3394</v>
      </c>
      <c r="D3781" s="4" t="s">
        <v>1566</v>
      </c>
      <c r="E3781" s="5" t="s">
        <v>80</v>
      </c>
      <c r="F3781" s="51">
        <v>44</v>
      </c>
      <c r="G3781" s="4" t="s">
        <v>81</v>
      </c>
      <c r="H3781" s="5" t="s">
        <v>3324</v>
      </c>
      <c r="I3781" s="5" t="s">
        <v>12</v>
      </c>
      <c r="J3781" s="4" t="s">
        <v>1888</v>
      </c>
      <c r="K3781" s="85">
        <v>45005</v>
      </c>
      <c r="L3781" s="4" t="s">
        <v>7</v>
      </c>
      <c r="M3781" s="4" t="s">
        <v>2485</v>
      </c>
    </row>
    <row r="3782" spans="1:13" x14ac:dyDescent="0.3">
      <c r="A3782" s="26">
        <v>3781</v>
      </c>
      <c r="B3782" s="103">
        <v>7001169433</v>
      </c>
      <c r="C3782" s="5" t="s">
        <v>3395</v>
      </c>
      <c r="D3782" s="4" t="s">
        <v>1566</v>
      </c>
      <c r="E3782" s="5" t="s">
        <v>80</v>
      </c>
      <c r="F3782" s="51">
        <v>37</v>
      </c>
      <c r="G3782" s="4" t="s">
        <v>81</v>
      </c>
      <c r="H3782" s="5" t="s">
        <v>3324</v>
      </c>
      <c r="I3782" s="5" t="s">
        <v>12</v>
      </c>
      <c r="J3782" s="4" t="s">
        <v>1888</v>
      </c>
      <c r="K3782" s="85">
        <v>45005</v>
      </c>
      <c r="L3782" s="4" t="s">
        <v>7</v>
      </c>
      <c r="M3782" s="4" t="s">
        <v>2485</v>
      </c>
    </row>
    <row r="3783" spans="1:13" x14ac:dyDescent="0.3">
      <c r="A3783" s="26">
        <v>3782</v>
      </c>
      <c r="B3783" s="103">
        <v>7001588737</v>
      </c>
      <c r="C3783" s="5" t="s">
        <v>3396</v>
      </c>
      <c r="D3783" s="4" t="s">
        <v>1566</v>
      </c>
      <c r="E3783" s="5" t="s">
        <v>80</v>
      </c>
      <c r="F3783" s="51">
        <v>40</v>
      </c>
      <c r="G3783" s="4" t="s">
        <v>81</v>
      </c>
      <c r="H3783" s="5" t="s">
        <v>3324</v>
      </c>
      <c r="I3783" s="5" t="s">
        <v>12</v>
      </c>
      <c r="J3783" s="4" t="s">
        <v>1888</v>
      </c>
      <c r="K3783" s="85">
        <v>45005</v>
      </c>
      <c r="L3783" s="4" t="s">
        <v>7</v>
      </c>
      <c r="M3783" s="4" t="s">
        <v>2485</v>
      </c>
    </row>
    <row r="3784" spans="1:13" x14ac:dyDescent="0.3">
      <c r="A3784" s="26">
        <v>3783</v>
      </c>
      <c r="B3784" s="103">
        <v>7001159283</v>
      </c>
      <c r="C3784" s="5" t="s">
        <v>3397</v>
      </c>
      <c r="D3784" s="4" t="s">
        <v>1566</v>
      </c>
      <c r="E3784" s="5" t="s">
        <v>107</v>
      </c>
      <c r="F3784" s="51">
        <v>18</v>
      </c>
      <c r="G3784" s="4" t="s">
        <v>81</v>
      </c>
      <c r="H3784" s="5" t="s">
        <v>1829</v>
      </c>
      <c r="I3784" s="5" t="s">
        <v>12</v>
      </c>
      <c r="J3784" s="4" t="s">
        <v>1888</v>
      </c>
      <c r="K3784" s="85">
        <v>45006</v>
      </c>
      <c r="L3784" s="4" t="s">
        <v>35</v>
      </c>
      <c r="M3784" s="4" t="s">
        <v>2485</v>
      </c>
    </row>
    <row r="3785" spans="1:13" x14ac:dyDescent="0.3">
      <c r="A3785" s="26">
        <v>3784</v>
      </c>
      <c r="B3785" s="103">
        <v>7002558836</v>
      </c>
      <c r="C3785" s="5" t="s">
        <v>3398</v>
      </c>
      <c r="D3785" s="4" t="s">
        <v>1566</v>
      </c>
      <c r="E3785" s="5" t="s">
        <v>107</v>
      </c>
      <c r="F3785" s="51">
        <v>38</v>
      </c>
      <c r="G3785" s="4" t="s">
        <v>81</v>
      </c>
      <c r="H3785" s="5" t="s">
        <v>1853</v>
      </c>
      <c r="I3785" s="5" t="s">
        <v>12</v>
      </c>
      <c r="J3785" s="4" t="s">
        <v>1888</v>
      </c>
      <c r="K3785" s="85">
        <v>45002</v>
      </c>
      <c r="L3785" s="4" t="s">
        <v>35</v>
      </c>
      <c r="M3785" s="4" t="s">
        <v>2485</v>
      </c>
    </row>
    <row r="3786" spans="1:13" x14ac:dyDescent="0.3">
      <c r="A3786" s="26">
        <v>3785</v>
      </c>
      <c r="B3786" s="103">
        <v>7001159711</v>
      </c>
      <c r="C3786" s="5" t="s">
        <v>3399</v>
      </c>
      <c r="D3786" s="4" t="s">
        <v>1566</v>
      </c>
      <c r="E3786" s="5" t="s">
        <v>80</v>
      </c>
      <c r="F3786" s="51">
        <v>44</v>
      </c>
      <c r="G3786" s="4" t="s">
        <v>81</v>
      </c>
      <c r="H3786" s="5" t="s">
        <v>1911</v>
      </c>
      <c r="I3786" s="5" t="s">
        <v>8</v>
      </c>
      <c r="J3786" s="4" t="s">
        <v>83</v>
      </c>
      <c r="K3786" s="85">
        <v>45006</v>
      </c>
      <c r="L3786" s="4" t="s">
        <v>35</v>
      </c>
      <c r="M3786" s="4" t="s">
        <v>2485</v>
      </c>
    </row>
    <row r="3787" spans="1:13" x14ac:dyDescent="0.3">
      <c r="A3787" s="26">
        <v>3786</v>
      </c>
      <c r="B3787" s="103">
        <v>7000966161</v>
      </c>
      <c r="C3787" s="5" t="s">
        <v>3400</v>
      </c>
      <c r="D3787" s="4" t="s">
        <v>1566</v>
      </c>
      <c r="E3787" s="5" t="s">
        <v>80</v>
      </c>
      <c r="F3787" s="51">
        <v>40</v>
      </c>
      <c r="G3787" s="4" t="s">
        <v>81</v>
      </c>
      <c r="H3787" s="5" t="s">
        <v>3324</v>
      </c>
      <c r="I3787" s="5" t="s">
        <v>8</v>
      </c>
      <c r="J3787" s="4" t="s">
        <v>83</v>
      </c>
      <c r="K3787" s="85">
        <v>45006</v>
      </c>
      <c r="L3787" s="4" t="s">
        <v>7</v>
      </c>
      <c r="M3787" s="4" t="s">
        <v>3325</v>
      </c>
    </row>
    <row r="3788" spans="1:13" x14ac:dyDescent="0.3">
      <c r="A3788" s="26">
        <v>3787</v>
      </c>
      <c r="B3788" s="103">
        <v>7001406899</v>
      </c>
      <c r="C3788" s="5" t="s">
        <v>3401</v>
      </c>
      <c r="D3788" s="4" t="s">
        <v>1566</v>
      </c>
      <c r="E3788" s="5" t="s">
        <v>80</v>
      </c>
      <c r="F3788" s="51">
        <v>56</v>
      </c>
      <c r="G3788" s="4" t="s">
        <v>81</v>
      </c>
      <c r="H3788" s="83" t="s">
        <v>579</v>
      </c>
      <c r="I3788" s="5" t="s">
        <v>8</v>
      </c>
      <c r="J3788" s="4" t="s">
        <v>83</v>
      </c>
      <c r="K3788" s="85">
        <v>45007</v>
      </c>
      <c r="L3788" s="4" t="s">
        <v>35</v>
      </c>
      <c r="M3788" s="4" t="s">
        <v>3325</v>
      </c>
    </row>
    <row r="3789" spans="1:13" x14ac:dyDescent="0.3">
      <c r="A3789" s="26">
        <v>3788</v>
      </c>
      <c r="B3789" s="102">
        <v>7002801798</v>
      </c>
      <c r="C3789" s="5" t="s">
        <v>3402</v>
      </c>
      <c r="D3789" s="4" t="s">
        <v>1566</v>
      </c>
      <c r="E3789" s="5" t="s">
        <v>1909</v>
      </c>
      <c r="G3789" s="4" t="s">
        <v>1930</v>
      </c>
      <c r="H3789" s="5" t="s">
        <v>1931</v>
      </c>
      <c r="I3789" s="5" t="s">
        <v>20</v>
      </c>
      <c r="J3789" s="4" t="s">
        <v>1888</v>
      </c>
      <c r="K3789" s="85">
        <v>45007</v>
      </c>
      <c r="L3789" s="4" t="s">
        <v>35</v>
      </c>
      <c r="M3789" s="4" t="s">
        <v>3403</v>
      </c>
    </row>
    <row r="3790" spans="1:13" x14ac:dyDescent="0.3">
      <c r="A3790" s="26">
        <v>3789</v>
      </c>
      <c r="B3790" s="102">
        <v>7002802175</v>
      </c>
      <c r="C3790" s="5" t="s">
        <v>3404</v>
      </c>
      <c r="D3790" s="4" t="s">
        <v>1566</v>
      </c>
      <c r="E3790" s="5" t="s">
        <v>1909</v>
      </c>
      <c r="G3790" s="4" t="s">
        <v>1930</v>
      </c>
      <c r="H3790" s="5" t="s">
        <v>1931</v>
      </c>
      <c r="I3790" s="5" t="s">
        <v>20</v>
      </c>
      <c r="J3790" s="4" t="s">
        <v>1888</v>
      </c>
      <c r="K3790" s="85">
        <v>45007</v>
      </c>
      <c r="L3790" s="4" t="s">
        <v>35</v>
      </c>
      <c r="M3790" s="4" t="s">
        <v>3403</v>
      </c>
    </row>
    <row r="3791" spans="1:13" x14ac:dyDescent="0.3">
      <c r="A3791" s="26">
        <v>3790</v>
      </c>
      <c r="B3791" s="102">
        <v>7002495232</v>
      </c>
      <c r="C3791" s="5" t="s">
        <v>3405</v>
      </c>
      <c r="D3791" s="4" t="s">
        <v>1566</v>
      </c>
      <c r="E3791" s="5" t="s">
        <v>1909</v>
      </c>
      <c r="G3791" s="4" t="s">
        <v>1930</v>
      </c>
      <c r="H3791" s="5" t="s">
        <v>1931</v>
      </c>
      <c r="I3791" s="5" t="s">
        <v>20</v>
      </c>
      <c r="J3791" s="4" t="s">
        <v>1888</v>
      </c>
      <c r="K3791" s="85">
        <v>45007</v>
      </c>
      <c r="L3791" s="4" t="s">
        <v>35</v>
      </c>
      <c r="M3791" s="4" t="s">
        <v>3403</v>
      </c>
    </row>
    <row r="3792" spans="1:13" x14ac:dyDescent="0.3">
      <c r="A3792" s="26">
        <v>3791</v>
      </c>
      <c r="B3792" s="102">
        <v>7002790469</v>
      </c>
      <c r="C3792" s="5" t="s">
        <v>3406</v>
      </c>
      <c r="D3792" s="4" t="s">
        <v>1566</v>
      </c>
      <c r="E3792" s="5" t="s">
        <v>1909</v>
      </c>
      <c r="G3792" s="4" t="s">
        <v>1930</v>
      </c>
      <c r="H3792" s="5" t="s">
        <v>1931</v>
      </c>
      <c r="I3792" s="5" t="s">
        <v>20</v>
      </c>
      <c r="J3792" s="4" t="s">
        <v>1888</v>
      </c>
      <c r="K3792" s="85">
        <v>45007</v>
      </c>
      <c r="L3792" s="4" t="s">
        <v>35</v>
      </c>
      <c r="M3792" s="4" t="s">
        <v>3403</v>
      </c>
    </row>
    <row r="3793" spans="1:13" x14ac:dyDescent="0.3">
      <c r="A3793" s="26">
        <v>3792</v>
      </c>
      <c r="B3793" s="102">
        <v>7002803127</v>
      </c>
      <c r="C3793" s="5" t="s">
        <v>3407</v>
      </c>
      <c r="D3793" s="4" t="s">
        <v>1566</v>
      </c>
      <c r="E3793" s="5" t="s">
        <v>1909</v>
      </c>
      <c r="G3793" s="4" t="s">
        <v>1930</v>
      </c>
      <c r="H3793" s="5" t="s">
        <v>1931</v>
      </c>
      <c r="I3793" s="5" t="s">
        <v>20</v>
      </c>
      <c r="J3793" s="4" t="s">
        <v>1888</v>
      </c>
      <c r="K3793" s="85">
        <v>45007</v>
      </c>
      <c r="L3793" s="4" t="s">
        <v>35</v>
      </c>
      <c r="M3793" s="4" t="s">
        <v>3403</v>
      </c>
    </row>
    <row r="3794" spans="1:13" x14ac:dyDescent="0.3">
      <c r="A3794" s="26">
        <v>3793</v>
      </c>
      <c r="B3794" s="102">
        <v>7002799196</v>
      </c>
      <c r="C3794" s="5" t="s">
        <v>3408</v>
      </c>
      <c r="D3794" s="4" t="s">
        <v>1566</v>
      </c>
      <c r="E3794" s="5" t="s">
        <v>1909</v>
      </c>
      <c r="G3794" s="4" t="s">
        <v>1930</v>
      </c>
      <c r="H3794" s="5" t="s">
        <v>1931</v>
      </c>
      <c r="I3794" s="5" t="s">
        <v>20</v>
      </c>
      <c r="J3794" s="4" t="s">
        <v>1888</v>
      </c>
      <c r="K3794" s="85">
        <v>45007</v>
      </c>
      <c r="L3794" s="4" t="s">
        <v>35</v>
      </c>
      <c r="M3794" s="4" t="s">
        <v>3403</v>
      </c>
    </row>
    <row r="3795" spans="1:13" x14ac:dyDescent="0.3">
      <c r="A3795" s="26">
        <v>3794</v>
      </c>
      <c r="B3795" s="103">
        <v>7001240558</v>
      </c>
      <c r="C3795" s="5" t="s">
        <v>2433</v>
      </c>
      <c r="D3795" s="4" t="s">
        <v>249</v>
      </c>
      <c r="E3795" s="5" t="s">
        <v>1909</v>
      </c>
      <c r="F3795" s="51">
        <v>7</v>
      </c>
      <c r="G3795" s="4" t="s">
        <v>81</v>
      </c>
      <c r="H3795" s="5" t="s">
        <v>1911</v>
      </c>
      <c r="I3795" s="5" t="s">
        <v>20</v>
      </c>
      <c r="J3795" s="4" t="s">
        <v>1888</v>
      </c>
      <c r="K3795" s="85">
        <v>45006</v>
      </c>
      <c r="L3795" s="4" t="s">
        <v>35</v>
      </c>
      <c r="M3795" s="4" t="s">
        <v>3409</v>
      </c>
    </row>
    <row r="3796" spans="1:13" x14ac:dyDescent="0.3">
      <c r="A3796" s="26">
        <v>3795</v>
      </c>
      <c r="B3796" s="102">
        <v>7002788695</v>
      </c>
      <c r="C3796" s="5" t="s">
        <v>3410</v>
      </c>
      <c r="D3796" s="4" t="s">
        <v>1566</v>
      </c>
      <c r="E3796" s="5" t="s">
        <v>1909</v>
      </c>
      <c r="G3796" s="4" t="s">
        <v>1910</v>
      </c>
      <c r="H3796" s="5" t="s">
        <v>1911</v>
      </c>
      <c r="I3796" s="5" t="s">
        <v>20</v>
      </c>
      <c r="J3796" s="4" t="s">
        <v>1888</v>
      </c>
      <c r="K3796" s="85">
        <v>45007</v>
      </c>
      <c r="L3796" s="4" t="s">
        <v>35</v>
      </c>
      <c r="M3796" s="4" t="s">
        <v>3403</v>
      </c>
    </row>
    <row r="3797" spans="1:13" x14ac:dyDescent="0.3">
      <c r="A3797" s="26">
        <v>3796</v>
      </c>
      <c r="B3797" s="102">
        <v>7002788732</v>
      </c>
      <c r="C3797" s="5" t="s">
        <v>3411</v>
      </c>
      <c r="D3797" s="4" t="s">
        <v>1566</v>
      </c>
      <c r="E3797" s="5" t="s">
        <v>1909</v>
      </c>
      <c r="G3797" s="4" t="s">
        <v>1910</v>
      </c>
      <c r="H3797" s="5" t="s">
        <v>1911</v>
      </c>
      <c r="I3797" s="5" t="s">
        <v>20</v>
      </c>
      <c r="J3797" s="4" t="s">
        <v>1888</v>
      </c>
      <c r="K3797" s="85">
        <v>45007</v>
      </c>
      <c r="L3797" s="4" t="s">
        <v>35</v>
      </c>
      <c r="M3797" s="4" t="s">
        <v>3403</v>
      </c>
    </row>
    <row r="3798" spans="1:13" x14ac:dyDescent="0.3">
      <c r="A3798" s="26">
        <v>3797</v>
      </c>
      <c r="B3798" s="103">
        <v>7002527669</v>
      </c>
      <c r="C3798" s="5" t="s">
        <v>2648</v>
      </c>
      <c r="D3798" s="4" t="s">
        <v>249</v>
      </c>
      <c r="E3798" s="5" t="s">
        <v>80</v>
      </c>
      <c r="F3798" s="51">
        <v>31</v>
      </c>
      <c r="G3798" s="4" t="s">
        <v>81</v>
      </c>
      <c r="H3798" s="5" t="s">
        <v>1911</v>
      </c>
      <c r="I3798" s="5" t="s">
        <v>20</v>
      </c>
      <c r="J3798" s="4" t="s">
        <v>1888</v>
      </c>
      <c r="K3798" s="85">
        <v>45008</v>
      </c>
      <c r="L3798" s="4" t="s">
        <v>35</v>
      </c>
      <c r="M3798" s="4" t="s">
        <v>3403</v>
      </c>
    </row>
    <row r="3799" spans="1:13" x14ac:dyDescent="0.3">
      <c r="A3799" s="26">
        <v>3798</v>
      </c>
      <c r="B3799" s="103">
        <v>7001139791</v>
      </c>
      <c r="C3799" s="5" t="s">
        <v>3412</v>
      </c>
      <c r="D3799" s="4" t="s">
        <v>1566</v>
      </c>
      <c r="E3799" s="5" t="s">
        <v>80</v>
      </c>
      <c r="F3799" s="84" t="s">
        <v>3413</v>
      </c>
      <c r="G3799" s="4" t="s">
        <v>81</v>
      </c>
      <c r="H3799" s="83" t="s">
        <v>579</v>
      </c>
      <c r="I3799" s="5" t="s">
        <v>8</v>
      </c>
      <c r="J3799" s="4" t="s">
        <v>83</v>
      </c>
      <c r="K3799" s="85">
        <v>45009</v>
      </c>
      <c r="L3799" s="4" t="s">
        <v>35</v>
      </c>
      <c r="M3799" s="4" t="s">
        <v>3325</v>
      </c>
    </row>
    <row r="3800" spans="1:13" x14ac:dyDescent="0.3">
      <c r="A3800" s="26">
        <v>3799</v>
      </c>
      <c r="B3800" s="103">
        <v>7002439683</v>
      </c>
      <c r="C3800" s="5" t="s">
        <v>3414</v>
      </c>
      <c r="D3800" s="4" t="s">
        <v>1566</v>
      </c>
      <c r="E3800" s="5" t="s">
        <v>80</v>
      </c>
      <c r="F3800" s="84" t="s">
        <v>3415</v>
      </c>
      <c r="G3800" s="4" t="s">
        <v>81</v>
      </c>
      <c r="H3800" s="83" t="s">
        <v>579</v>
      </c>
      <c r="I3800" s="5" t="s">
        <v>8</v>
      </c>
      <c r="J3800" s="4" t="s">
        <v>83</v>
      </c>
      <c r="K3800" s="85">
        <v>45009</v>
      </c>
      <c r="L3800" s="4" t="s">
        <v>35</v>
      </c>
      <c r="M3800" s="4" t="s">
        <v>3325</v>
      </c>
    </row>
    <row r="3801" spans="1:13" x14ac:dyDescent="0.3">
      <c r="A3801" s="26">
        <v>3800</v>
      </c>
      <c r="B3801" s="103">
        <v>7002713594</v>
      </c>
      <c r="C3801" s="5" t="s">
        <v>3416</v>
      </c>
      <c r="D3801" s="4" t="s">
        <v>1566</v>
      </c>
      <c r="E3801" s="5" t="s">
        <v>80</v>
      </c>
      <c r="F3801" s="84" t="s">
        <v>1197</v>
      </c>
      <c r="G3801" s="4" t="s">
        <v>81</v>
      </c>
      <c r="H3801" s="83" t="s">
        <v>579</v>
      </c>
      <c r="I3801" s="5" t="s">
        <v>8</v>
      </c>
      <c r="J3801" s="4" t="s">
        <v>83</v>
      </c>
      <c r="K3801" s="85">
        <v>45009</v>
      </c>
      <c r="L3801" s="4" t="s">
        <v>35</v>
      </c>
      <c r="M3801" s="4" t="s">
        <v>3325</v>
      </c>
    </row>
    <row r="3802" spans="1:13" x14ac:dyDescent="0.3">
      <c r="A3802" s="26">
        <v>3801</v>
      </c>
      <c r="B3802" s="103">
        <v>7002474547</v>
      </c>
      <c r="C3802" s="5" t="s">
        <v>3417</v>
      </c>
      <c r="D3802" s="4" t="s">
        <v>1566</v>
      </c>
      <c r="E3802" s="5" t="s">
        <v>80</v>
      </c>
      <c r="F3802" s="84" t="s">
        <v>3418</v>
      </c>
      <c r="G3802" s="4" t="s">
        <v>81</v>
      </c>
      <c r="H3802" s="83" t="s">
        <v>579</v>
      </c>
      <c r="I3802" s="5" t="s">
        <v>8</v>
      </c>
      <c r="J3802" s="4" t="s">
        <v>83</v>
      </c>
      <c r="K3802" s="85">
        <v>45009</v>
      </c>
      <c r="L3802" s="4" t="s">
        <v>35</v>
      </c>
      <c r="M3802" s="4" t="s">
        <v>3325</v>
      </c>
    </row>
    <row r="3803" spans="1:13" x14ac:dyDescent="0.3">
      <c r="A3803" s="26">
        <v>3802</v>
      </c>
      <c r="B3803" s="103">
        <v>7002677399</v>
      </c>
      <c r="C3803" s="5" t="s">
        <v>3419</v>
      </c>
      <c r="D3803" s="4" t="s">
        <v>1566</v>
      </c>
      <c r="E3803" s="5" t="s">
        <v>80</v>
      </c>
      <c r="F3803" s="84" t="s">
        <v>3420</v>
      </c>
      <c r="G3803" s="4" t="s">
        <v>81</v>
      </c>
      <c r="H3803" s="83" t="s">
        <v>579</v>
      </c>
      <c r="I3803" s="5" t="s">
        <v>8</v>
      </c>
      <c r="J3803" s="4" t="s">
        <v>83</v>
      </c>
      <c r="K3803" s="85">
        <v>45009</v>
      </c>
      <c r="L3803" s="4" t="s">
        <v>35</v>
      </c>
      <c r="M3803" s="4" t="s">
        <v>3325</v>
      </c>
    </row>
    <row r="3804" spans="1:13" x14ac:dyDescent="0.3">
      <c r="A3804" s="26">
        <v>3803</v>
      </c>
      <c r="B3804" s="103">
        <v>7001284334</v>
      </c>
      <c r="C3804" s="5" t="s">
        <v>3421</v>
      </c>
      <c r="D3804" s="4" t="s">
        <v>1566</v>
      </c>
      <c r="E3804" s="5" t="s">
        <v>107</v>
      </c>
      <c r="F3804" s="84" t="s">
        <v>3422</v>
      </c>
      <c r="G3804" s="4" t="s">
        <v>81</v>
      </c>
      <c r="H3804" s="83" t="s">
        <v>579</v>
      </c>
      <c r="I3804" s="5" t="s">
        <v>8</v>
      </c>
      <c r="J3804" s="4" t="s">
        <v>83</v>
      </c>
      <c r="K3804" s="85">
        <v>45009</v>
      </c>
      <c r="L3804" s="4" t="s">
        <v>35</v>
      </c>
      <c r="M3804" s="4" t="s">
        <v>3325</v>
      </c>
    </row>
    <row r="3805" spans="1:13" x14ac:dyDescent="0.3">
      <c r="A3805" s="26">
        <v>3804</v>
      </c>
      <c r="B3805" s="103">
        <v>7002333509</v>
      </c>
      <c r="C3805" s="5" t="s">
        <v>3423</v>
      </c>
      <c r="D3805" s="4" t="s">
        <v>1566</v>
      </c>
      <c r="E3805" s="5" t="s">
        <v>80</v>
      </c>
      <c r="F3805" s="84" t="s">
        <v>3424</v>
      </c>
      <c r="G3805" s="4" t="s">
        <v>81</v>
      </c>
      <c r="H3805" s="83" t="s">
        <v>579</v>
      </c>
      <c r="I3805" s="5" t="s">
        <v>8</v>
      </c>
      <c r="J3805" s="4" t="s">
        <v>83</v>
      </c>
      <c r="K3805" s="85">
        <v>45009</v>
      </c>
      <c r="L3805" s="4" t="s">
        <v>35</v>
      </c>
      <c r="M3805" s="4" t="s">
        <v>3325</v>
      </c>
    </row>
    <row r="3806" spans="1:13" x14ac:dyDescent="0.3">
      <c r="A3806" s="26">
        <v>3805</v>
      </c>
      <c r="B3806" s="103">
        <v>7001029252</v>
      </c>
      <c r="C3806" s="5" t="s">
        <v>3425</v>
      </c>
      <c r="D3806" s="4" t="s">
        <v>1566</v>
      </c>
      <c r="E3806" s="5" t="s">
        <v>80</v>
      </c>
      <c r="F3806" s="84" t="s">
        <v>3426</v>
      </c>
      <c r="G3806" s="4" t="s">
        <v>81</v>
      </c>
      <c r="H3806" s="83" t="s">
        <v>579</v>
      </c>
      <c r="I3806" s="5" t="s">
        <v>8</v>
      </c>
      <c r="J3806" s="5" t="s">
        <v>83</v>
      </c>
      <c r="K3806" s="85">
        <v>45009</v>
      </c>
      <c r="L3806" s="4" t="s">
        <v>35</v>
      </c>
      <c r="M3806" s="4" t="s">
        <v>3325</v>
      </c>
    </row>
    <row r="3807" spans="1:13" x14ac:dyDescent="0.3">
      <c r="A3807" s="26">
        <v>3806</v>
      </c>
      <c r="B3807" s="103">
        <v>7002757129</v>
      </c>
      <c r="C3807" s="17" t="s">
        <v>3427</v>
      </c>
      <c r="D3807" s="4" t="s">
        <v>1566</v>
      </c>
      <c r="E3807" s="17" t="s">
        <v>80</v>
      </c>
      <c r="F3807" s="84" t="s">
        <v>3428</v>
      </c>
      <c r="G3807" s="4" t="s">
        <v>81</v>
      </c>
      <c r="H3807" s="83" t="s">
        <v>579</v>
      </c>
      <c r="I3807" s="17" t="s">
        <v>8</v>
      </c>
      <c r="J3807" s="5" t="s">
        <v>83</v>
      </c>
      <c r="K3807" s="85">
        <v>45009</v>
      </c>
      <c r="L3807" s="4" t="s">
        <v>35</v>
      </c>
      <c r="M3807" s="4" t="s">
        <v>3325</v>
      </c>
    </row>
    <row r="3808" spans="1:13" x14ac:dyDescent="0.3">
      <c r="A3808" s="26">
        <v>3807</v>
      </c>
      <c r="B3808" s="103">
        <v>7002785753</v>
      </c>
      <c r="C3808" s="5" t="s">
        <v>3429</v>
      </c>
      <c r="D3808" s="4" t="s">
        <v>1566</v>
      </c>
      <c r="E3808" s="5" t="s">
        <v>80</v>
      </c>
      <c r="F3808" s="84" t="s">
        <v>3430</v>
      </c>
      <c r="G3808" s="4" t="s">
        <v>81</v>
      </c>
      <c r="H3808" s="83" t="s">
        <v>579</v>
      </c>
      <c r="I3808" s="5" t="s">
        <v>8</v>
      </c>
      <c r="J3808" s="5" t="s">
        <v>83</v>
      </c>
      <c r="K3808" s="85">
        <v>45009</v>
      </c>
      <c r="L3808" s="4" t="s">
        <v>35</v>
      </c>
      <c r="M3808" s="4" t="s">
        <v>3325</v>
      </c>
    </row>
    <row r="3809" spans="1:13" x14ac:dyDescent="0.3">
      <c r="A3809" s="26">
        <v>3808</v>
      </c>
      <c r="B3809" s="103">
        <v>7001404286</v>
      </c>
      <c r="C3809" s="5" t="s">
        <v>3431</v>
      </c>
      <c r="D3809" s="4" t="s">
        <v>1566</v>
      </c>
      <c r="E3809" s="5" t="s">
        <v>80</v>
      </c>
      <c r="F3809" s="51">
        <v>43</v>
      </c>
      <c r="G3809" s="4" t="s">
        <v>81</v>
      </c>
      <c r="H3809" s="83" t="s">
        <v>579</v>
      </c>
      <c r="I3809" s="5" t="s">
        <v>12</v>
      </c>
      <c r="J3809" s="5" t="s">
        <v>1888</v>
      </c>
      <c r="K3809" s="85">
        <v>45009</v>
      </c>
      <c r="L3809" s="4" t="s">
        <v>35</v>
      </c>
      <c r="M3809" s="4" t="s">
        <v>2485</v>
      </c>
    </row>
    <row r="3810" spans="1:13" x14ac:dyDescent="0.3">
      <c r="A3810" s="26">
        <v>3809</v>
      </c>
      <c r="B3810" s="103">
        <v>7001221019</v>
      </c>
      <c r="C3810" s="5" t="s">
        <v>3432</v>
      </c>
      <c r="D3810" s="4" t="s">
        <v>1566</v>
      </c>
      <c r="E3810" s="5" t="s">
        <v>80</v>
      </c>
      <c r="G3810" s="4" t="s">
        <v>81</v>
      </c>
      <c r="H3810" s="5" t="s">
        <v>1853</v>
      </c>
      <c r="I3810" s="5" t="s">
        <v>8</v>
      </c>
      <c r="J3810" s="5" t="s">
        <v>83</v>
      </c>
      <c r="K3810" s="85">
        <v>45007</v>
      </c>
      <c r="L3810" s="4" t="s">
        <v>35</v>
      </c>
      <c r="M3810" s="4" t="s">
        <v>3325</v>
      </c>
    </row>
    <row r="3811" spans="1:13" x14ac:dyDescent="0.3">
      <c r="A3811" s="26">
        <v>3810</v>
      </c>
      <c r="B3811" s="103">
        <v>7002655744</v>
      </c>
      <c r="C3811" s="5" t="s">
        <v>3433</v>
      </c>
      <c r="D3811" s="4" t="s">
        <v>1566</v>
      </c>
      <c r="E3811" s="5" t="s">
        <v>80</v>
      </c>
      <c r="F3811" s="84" t="s">
        <v>3434</v>
      </c>
      <c r="G3811" s="4" t="s">
        <v>81</v>
      </c>
      <c r="H3811" s="5" t="s">
        <v>1853</v>
      </c>
      <c r="I3811" s="5" t="s">
        <v>8</v>
      </c>
      <c r="J3811" s="5" t="s">
        <v>83</v>
      </c>
      <c r="K3811" s="85">
        <v>45008</v>
      </c>
      <c r="L3811" s="4" t="s">
        <v>35</v>
      </c>
      <c r="M3811" s="4" t="s">
        <v>3325</v>
      </c>
    </row>
    <row r="3812" spans="1:13" x14ac:dyDescent="0.3">
      <c r="A3812" s="26">
        <v>3811</v>
      </c>
      <c r="B3812" s="103">
        <v>7000946118</v>
      </c>
      <c r="C3812" s="5" t="s">
        <v>3435</v>
      </c>
      <c r="D3812" s="4" t="s">
        <v>1566</v>
      </c>
      <c r="E3812" s="5" t="s">
        <v>80</v>
      </c>
      <c r="F3812" s="51">
        <v>40</v>
      </c>
      <c r="G3812" s="4" t="s">
        <v>81</v>
      </c>
      <c r="H3812" s="5" t="s">
        <v>1853</v>
      </c>
      <c r="I3812" s="5" t="s">
        <v>12</v>
      </c>
      <c r="J3812" s="5" t="s">
        <v>1888</v>
      </c>
      <c r="K3812" s="85">
        <v>45008</v>
      </c>
      <c r="L3812" s="4" t="s">
        <v>35</v>
      </c>
      <c r="M3812" s="4" t="s">
        <v>2485</v>
      </c>
    </row>
    <row r="3813" spans="1:13" x14ac:dyDescent="0.3">
      <c r="A3813" s="26">
        <v>3812</v>
      </c>
      <c r="B3813" s="103">
        <v>7001919539</v>
      </c>
      <c r="C3813" s="5" t="s">
        <v>3063</v>
      </c>
      <c r="D3813" s="4" t="s">
        <v>249</v>
      </c>
      <c r="E3813" s="5" t="s">
        <v>80</v>
      </c>
      <c r="G3813" s="4" t="s">
        <v>81</v>
      </c>
      <c r="H3813" s="5" t="s">
        <v>1192</v>
      </c>
      <c r="I3813" s="5" t="s">
        <v>20</v>
      </c>
      <c r="J3813" s="5" t="s">
        <v>1888</v>
      </c>
      <c r="K3813" s="85">
        <v>45005</v>
      </c>
      <c r="L3813" s="4" t="s">
        <v>35</v>
      </c>
      <c r="M3813" s="4" t="s">
        <v>3436</v>
      </c>
    </row>
    <row r="3814" spans="1:13" x14ac:dyDescent="0.3">
      <c r="A3814" s="26">
        <v>3813</v>
      </c>
      <c r="B3814" s="103">
        <v>7002731761</v>
      </c>
      <c r="C3814" s="5" t="s">
        <v>3437</v>
      </c>
      <c r="D3814" s="4" t="s">
        <v>1566</v>
      </c>
      <c r="E3814" s="5" t="s">
        <v>80</v>
      </c>
      <c r="F3814" s="84" t="s">
        <v>3438</v>
      </c>
      <c r="G3814" s="4" t="s">
        <v>81</v>
      </c>
      <c r="H3814" s="5" t="s">
        <v>1853</v>
      </c>
      <c r="I3814" s="5" t="s">
        <v>8</v>
      </c>
      <c r="J3814" s="5" t="s">
        <v>83</v>
      </c>
      <c r="K3814" s="85">
        <v>45012</v>
      </c>
      <c r="L3814" s="4" t="s">
        <v>35</v>
      </c>
      <c r="M3814" s="4" t="s">
        <v>3325</v>
      </c>
    </row>
    <row r="3815" spans="1:13" x14ac:dyDescent="0.3">
      <c r="A3815" s="26">
        <v>3814</v>
      </c>
      <c r="B3815" s="103">
        <v>7002301645</v>
      </c>
      <c r="C3815" s="5" t="s">
        <v>3439</v>
      </c>
      <c r="D3815" s="4" t="s">
        <v>1566</v>
      </c>
      <c r="E3815" s="5" t="s">
        <v>80</v>
      </c>
      <c r="F3815" s="84" t="s">
        <v>3430</v>
      </c>
      <c r="G3815" s="4" t="s">
        <v>81</v>
      </c>
      <c r="H3815" s="5" t="s">
        <v>1853</v>
      </c>
      <c r="I3815" s="5" t="s">
        <v>8</v>
      </c>
      <c r="J3815" s="5" t="s">
        <v>83</v>
      </c>
      <c r="K3815" s="85">
        <v>45013</v>
      </c>
      <c r="L3815" s="4" t="s">
        <v>35</v>
      </c>
      <c r="M3815" s="4" t="s">
        <v>3325</v>
      </c>
    </row>
    <row r="3816" spans="1:13" x14ac:dyDescent="0.3">
      <c r="A3816" s="26">
        <v>3815</v>
      </c>
      <c r="B3816" s="103">
        <v>7001178930</v>
      </c>
      <c r="C3816" s="5" t="s">
        <v>3440</v>
      </c>
      <c r="D3816" s="4" t="s">
        <v>1566</v>
      </c>
      <c r="E3816" s="5" t="s">
        <v>80</v>
      </c>
      <c r="F3816" s="51">
        <v>72</v>
      </c>
      <c r="G3816" s="4" t="s">
        <v>81</v>
      </c>
      <c r="H3816" s="5" t="s">
        <v>1853</v>
      </c>
      <c r="I3816" s="5" t="s">
        <v>8</v>
      </c>
      <c r="J3816" s="5" t="s">
        <v>83</v>
      </c>
      <c r="K3816" s="85">
        <v>45013</v>
      </c>
      <c r="L3816" s="4" t="s">
        <v>35</v>
      </c>
      <c r="M3816" s="4" t="s">
        <v>3325</v>
      </c>
    </row>
    <row r="3817" spans="1:13" x14ac:dyDescent="0.3">
      <c r="A3817" s="26">
        <v>3816</v>
      </c>
      <c r="B3817" s="103">
        <v>7002408391</v>
      </c>
      <c r="C3817" s="5" t="s">
        <v>3441</v>
      </c>
      <c r="D3817" s="4" t="s">
        <v>1566</v>
      </c>
      <c r="E3817" s="5" t="s">
        <v>80</v>
      </c>
      <c r="F3817" s="84" t="s">
        <v>3442</v>
      </c>
      <c r="G3817" s="4" t="s">
        <v>81</v>
      </c>
      <c r="H3817" s="5" t="s">
        <v>1853</v>
      </c>
      <c r="I3817" s="5" t="s">
        <v>8</v>
      </c>
      <c r="J3817" s="5" t="s">
        <v>83</v>
      </c>
      <c r="K3817" s="85">
        <v>45013</v>
      </c>
      <c r="L3817" s="4" t="s">
        <v>35</v>
      </c>
      <c r="M3817" s="4" t="s">
        <v>3325</v>
      </c>
    </row>
    <row r="3818" spans="1:13" x14ac:dyDescent="0.3">
      <c r="A3818" s="26">
        <v>3817</v>
      </c>
      <c r="B3818" s="103">
        <v>7001063588</v>
      </c>
      <c r="C3818" s="5" t="s">
        <v>3443</v>
      </c>
      <c r="D3818" s="4" t="s">
        <v>1566</v>
      </c>
      <c r="E3818" s="5" t="s">
        <v>80</v>
      </c>
      <c r="F3818" s="84" t="s">
        <v>3444</v>
      </c>
      <c r="G3818" s="4" t="s">
        <v>81</v>
      </c>
      <c r="H3818" s="5" t="s">
        <v>1853</v>
      </c>
      <c r="I3818" s="5" t="s">
        <v>8</v>
      </c>
      <c r="J3818" s="5" t="s">
        <v>83</v>
      </c>
      <c r="K3818" s="85">
        <v>45013</v>
      </c>
      <c r="L3818" s="4" t="s">
        <v>35</v>
      </c>
      <c r="M3818" s="4" t="s">
        <v>3325</v>
      </c>
    </row>
    <row r="3819" spans="1:13" x14ac:dyDescent="0.3">
      <c r="A3819" s="26">
        <v>3818</v>
      </c>
      <c r="B3819" s="103">
        <v>7001441661</v>
      </c>
      <c r="C3819" s="5" t="s">
        <v>3445</v>
      </c>
      <c r="D3819" s="4" t="s">
        <v>1566</v>
      </c>
      <c r="E3819" s="5" t="s">
        <v>80</v>
      </c>
      <c r="F3819" s="51">
        <v>40</v>
      </c>
      <c r="G3819" s="4" t="s">
        <v>81</v>
      </c>
      <c r="H3819" s="5" t="s">
        <v>1853</v>
      </c>
      <c r="I3819" s="5" t="s">
        <v>12</v>
      </c>
      <c r="J3819" s="5" t="s">
        <v>1888</v>
      </c>
      <c r="K3819" s="85">
        <v>45013</v>
      </c>
      <c r="L3819" s="4" t="s">
        <v>35</v>
      </c>
      <c r="M3819" s="4" t="s">
        <v>3446</v>
      </c>
    </row>
    <row r="3820" spans="1:13" x14ac:dyDescent="0.3">
      <c r="A3820" s="26">
        <v>3819</v>
      </c>
      <c r="B3820" s="102">
        <v>7002811661</v>
      </c>
      <c r="C3820" s="5" t="s">
        <v>3447</v>
      </c>
      <c r="D3820" s="4" t="s">
        <v>1566</v>
      </c>
      <c r="E3820" s="5" t="s">
        <v>1909</v>
      </c>
      <c r="G3820" s="4" t="s">
        <v>1930</v>
      </c>
      <c r="H3820" s="5" t="s">
        <v>1931</v>
      </c>
      <c r="I3820" s="5" t="s">
        <v>20</v>
      </c>
      <c r="J3820" s="5" t="s">
        <v>1888</v>
      </c>
      <c r="K3820" s="85">
        <v>45013</v>
      </c>
      <c r="L3820" s="4" t="s">
        <v>35</v>
      </c>
      <c r="M3820" s="4" t="s">
        <v>3448</v>
      </c>
    </row>
    <row r="3821" spans="1:13" x14ac:dyDescent="0.3">
      <c r="A3821" s="26">
        <v>3820</v>
      </c>
      <c r="B3821" s="102">
        <v>7002811557</v>
      </c>
      <c r="C3821" s="5" t="s">
        <v>3449</v>
      </c>
      <c r="D3821" s="4" t="s">
        <v>1566</v>
      </c>
      <c r="E3821" s="5" t="s">
        <v>1909</v>
      </c>
      <c r="G3821" s="4" t="s">
        <v>1930</v>
      </c>
      <c r="H3821" s="5" t="s">
        <v>1931</v>
      </c>
      <c r="I3821" s="5" t="s">
        <v>20</v>
      </c>
      <c r="J3821" s="5" t="s">
        <v>1888</v>
      </c>
      <c r="K3821" s="85">
        <v>45013</v>
      </c>
      <c r="L3821" s="4" t="s">
        <v>35</v>
      </c>
      <c r="M3821" s="4" t="s">
        <v>3448</v>
      </c>
    </row>
    <row r="3822" spans="1:13" x14ac:dyDescent="0.3">
      <c r="A3822" s="26">
        <v>3821</v>
      </c>
      <c r="B3822" s="102">
        <v>7002811384</v>
      </c>
      <c r="C3822" s="5" t="s">
        <v>3450</v>
      </c>
      <c r="D3822" s="4" t="s">
        <v>1566</v>
      </c>
      <c r="E3822" s="5" t="s">
        <v>1909</v>
      </c>
      <c r="G3822" s="4" t="s">
        <v>1930</v>
      </c>
      <c r="H3822" s="5" t="s">
        <v>1931</v>
      </c>
      <c r="I3822" s="5" t="s">
        <v>20</v>
      </c>
      <c r="J3822" s="5" t="s">
        <v>1888</v>
      </c>
      <c r="K3822" s="85">
        <v>45013</v>
      </c>
      <c r="L3822" s="4" t="s">
        <v>35</v>
      </c>
      <c r="M3822" s="4" t="s">
        <v>3448</v>
      </c>
    </row>
    <row r="3823" spans="1:13" x14ac:dyDescent="0.3">
      <c r="A3823" s="26">
        <v>3822</v>
      </c>
      <c r="B3823" s="102">
        <v>7002811731</v>
      </c>
      <c r="C3823" s="5" t="s">
        <v>3451</v>
      </c>
      <c r="D3823" s="4" t="s">
        <v>1566</v>
      </c>
      <c r="E3823" s="5" t="s">
        <v>1909</v>
      </c>
      <c r="G3823" s="4" t="s">
        <v>1930</v>
      </c>
      <c r="H3823" s="5" t="s">
        <v>1931</v>
      </c>
      <c r="I3823" s="5" t="s">
        <v>20</v>
      </c>
      <c r="J3823" s="5" t="s">
        <v>1888</v>
      </c>
      <c r="K3823" s="85">
        <v>45013</v>
      </c>
      <c r="L3823" s="4" t="s">
        <v>35</v>
      </c>
      <c r="M3823" s="4" t="s">
        <v>3448</v>
      </c>
    </row>
    <row r="3824" spans="1:13" x14ac:dyDescent="0.3">
      <c r="A3824" s="26">
        <v>3823</v>
      </c>
      <c r="B3824" s="102">
        <v>7002811421</v>
      </c>
      <c r="C3824" s="5" t="s">
        <v>3452</v>
      </c>
      <c r="D3824" s="4" t="s">
        <v>1566</v>
      </c>
      <c r="E3824" s="5" t="s">
        <v>1909</v>
      </c>
      <c r="G3824" s="4" t="s">
        <v>1930</v>
      </c>
      <c r="H3824" s="5" t="s">
        <v>1931</v>
      </c>
      <c r="I3824" s="5" t="s">
        <v>20</v>
      </c>
      <c r="J3824" s="5" t="s">
        <v>1888</v>
      </c>
      <c r="K3824" s="85">
        <v>45013</v>
      </c>
      <c r="L3824" s="4" t="s">
        <v>35</v>
      </c>
      <c r="M3824" s="4" t="s">
        <v>3448</v>
      </c>
    </row>
    <row r="3825" spans="1:13" ht="15" customHeight="1" x14ac:dyDescent="0.3">
      <c r="A3825" s="26">
        <v>3824</v>
      </c>
      <c r="B3825" s="102">
        <v>7002811694</v>
      </c>
      <c r="C3825" s="5" t="s">
        <v>3453</v>
      </c>
      <c r="D3825" s="4" t="s">
        <v>1566</v>
      </c>
      <c r="E3825" s="5" t="s">
        <v>1909</v>
      </c>
      <c r="G3825" s="4" t="s">
        <v>1930</v>
      </c>
      <c r="H3825" s="5" t="s">
        <v>1931</v>
      </c>
      <c r="I3825" s="5" t="s">
        <v>20</v>
      </c>
      <c r="J3825" s="5" t="s">
        <v>1888</v>
      </c>
      <c r="K3825" s="85">
        <v>45013</v>
      </c>
      <c r="L3825" s="4" t="s">
        <v>35</v>
      </c>
      <c r="M3825" s="4" t="s">
        <v>3448</v>
      </c>
    </row>
    <row r="3826" spans="1:13" x14ac:dyDescent="0.3">
      <c r="A3826" s="26">
        <v>3825</v>
      </c>
      <c r="B3826" s="103">
        <v>7001500083</v>
      </c>
      <c r="C3826" s="5" t="s">
        <v>983</v>
      </c>
      <c r="D3826" s="4" t="s">
        <v>1566</v>
      </c>
      <c r="E3826" s="5" t="s">
        <v>80</v>
      </c>
      <c r="F3826" s="51">
        <v>37</v>
      </c>
      <c r="G3826" s="4" t="s">
        <v>81</v>
      </c>
      <c r="H3826" s="5" t="s">
        <v>1911</v>
      </c>
      <c r="I3826" s="5" t="s">
        <v>20</v>
      </c>
      <c r="J3826" s="5" t="s">
        <v>1888</v>
      </c>
      <c r="K3826" s="85">
        <v>45014</v>
      </c>
      <c r="L3826" s="4" t="s">
        <v>35</v>
      </c>
      <c r="M3826" s="4" t="s">
        <v>3454</v>
      </c>
    </row>
    <row r="3827" spans="1:13" x14ac:dyDescent="0.3">
      <c r="A3827" s="26">
        <v>3826</v>
      </c>
      <c r="B3827" s="103">
        <v>7001678120</v>
      </c>
      <c r="C3827" s="5" t="s">
        <v>190</v>
      </c>
      <c r="D3827" s="4" t="s">
        <v>1566</v>
      </c>
      <c r="E3827" s="5" t="s">
        <v>80</v>
      </c>
      <c r="F3827" s="51">
        <v>62</v>
      </c>
      <c r="G3827" s="4" t="s">
        <v>81</v>
      </c>
      <c r="H3827" s="5" t="s">
        <v>1911</v>
      </c>
      <c r="I3827" s="5" t="s">
        <v>20</v>
      </c>
      <c r="J3827" s="5" t="s">
        <v>1888</v>
      </c>
      <c r="K3827" s="85">
        <v>45014</v>
      </c>
      <c r="L3827" s="4" t="s">
        <v>35</v>
      </c>
      <c r="M3827" s="4" t="s">
        <v>3455</v>
      </c>
    </row>
    <row r="3828" spans="1:13" x14ac:dyDescent="0.3">
      <c r="A3828" s="26">
        <v>3827</v>
      </c>
      <c r="B3828" s="103">
        <v>7002494844</v>
      </c>
      <c r="C3828" s="5" t="s">
        <v>3456</v>
      </c>
      <c r="D3828" s="4" t="s">
        <v>1566</v>
      </c>
      <c r="E3828" s="5" t="s">
        <v>80</v>
      </c>
      <c r="F3828" s="51">
        <v>35</v>
      </c>
      <c r="G3828" s="4" t="s">
        <v>81</v>
      </c>
      <c r="H3828" s="5" t="s">
        <v>1853</v>
      </c>
      <c r="I3828" s="5" t="s">
        <v>12</v>
      </c>
      <c r="J3828" s="5" t="s">
        <v>1888</v>
      </c>
      <c r="K3828" s="85">
        <v>45014</v>
      </c>
      <c r="L3828" s="4" t="s">
        <v>35</v>
      </c>
      <c r="M3828" s="4" t="s">
        <v>3446</v>
      </c>
    </row>
    <row r="3829" spans="1:13" x14ac:dyDescent="0.3">
      <c r="A3829" s="26">
        <v>3828</v>
      </c>
      <c r="B3829" s="103">
        <v>7001063739</v>
      </c>
      <c r="C3829" s="5" t="s">
        <v>3457</v>
      </c>
      <c r="D3829" s="4" t="s">
        <v>1566</v>
      </c>
      <c r="E3829" s="5" t="s">
        <v>80</v>
      </c>
      <c r="F3829" s="84" t="s">
        <v>3458</v>
      </c>
      <c r="G3829" s="4" t="s">
        <v>81</v>
      </c>
      <c r="H3829" s="5" t="s">
        <v>1853</v>
      </c>
      <c r="I3829" s="5" t="s">
        <v>8</v>
      </c>
      <c r="J3829" s="5" t="s">
        <v>83</v>
      </c>
      <c r="K3829" s="85">
        <v>45014</v>
      </c>
      <c r="L3829" s="4" t="s">
        <v>35</v>
      </c>
      <c r="M3829" s="4" t="s">
        <v>3325</v>
      </c>
    </row>
    <row r="3830" spans="1:13" x14ac:dyDescent="0.3">
      <c r="A3830" s="26">
        <v>3829</v>
      </c>
      <c r="B3830" s="103">
        <v>7001206923</v>
      </c>
      <c r="C3830" s="5" t="s">
        <v>3459</v>
      </c>
      <c r="D3830" s="4" t="s">
        <v>1566</v>
      </c>
      <c r="E3830" s="5" t="s">
        <v>80</v>
      </c>
      <c r="F3830" s="84" t="s">
        <v>3420</v>
      </c>
      <c r="G3830" s="4" t="s">
        <v>81</v>
      </c>
      <c r="H3830" s="5" t="s">
        <v>1853</v>
      </c>
      <c r="I3830" s="5" t="s">
        <v>8</v>
      </c>
      <c r="J3830" s="5" t="s">
        <v>83</v>
      </c>
      <c r="K3830" s="85">
        <v>45014</v>
      </c>
      <c r="L3830" s="4" t="s">
        <v>35</v>
      </c>
      <c r="M3830" s="4" t="s">
        <v>3325</v>
      </c>
    </row>
    <row r="3831" spans="1:13" x14ac:dyDescent="0.3">
      <c r="A3831" s="26">
        <v>3830</v>
      </c>
      <c r="B3831" s="102">
        <v>7001800839</v>
      </c>
      <c r="C3831" s="5" t="s">
        <v>3460</v>
      </c>
      <c r="D3831" s="4" t="s">
        <v>1566</v>
      </c>
      <c r="E3831" s="5" t="s">
        <v>80</v>
      </c>
      <c r="G3831" s="4" t="s">
        <v>81</v>
      </c>
      <c r="H3831" s="5" t="s">
        <v>1911</v>
      </c>
      <c r="I3831" s="5" t="s">
        <v>8</v>
      </c>
      <c r="J3831" s="5" t="s">
        <v>83</v>
      </c>
      <c r="K3831" s="85">
        <v>45015</v>
      </c>
      <c r="L3831" s="4" t="s">
        <v>35</v>
      </c>
      <c r="M3831" s="4" t="s">
        <v>3325</v>
      </c>
    </row>
    <row r="3832" spans="1:13" x14ac:dyDescent="0.3">
      <c r="A3832" s="26">
        <v>3831</v>
      </c>
      <c r="B3832" s="102">
        <v>7001881409</v>
      </c>
      <c r="C3832" s="5" t="s">
        <v>3461</v>
      </c>
      <c r="D3832" s="4" t="s">
        <v>1566</v>
      </c>
      <c r="E3832" s="5" t="s">
        <v>107</v>
      </c>
      <c r="F3832" s="84" t="s">
        <v>3462</v>
      </c>
      <c r="G3832" s="4" t="s">
        <v>81</v>
      </c>
      <c r="H3832" s="5" t="s">
        <v>1911</v>
      </c>
      <c r="I3832" s="5" t="s">
        <v>8</v>
      </c>
      <c r="J3832" s="5" t="s">
        <v>83</v>
      </c>
      <c r="K3832" s="85">
        <v>45015</v>
      </c>
      <c r="L3832" s="4" t="s">
        <v>35</v>
      </c>
      <c r="M3832" s="4" t="s">
        <v>3325</v>
      </c>
    </row>
    <row r="3833" spans="1:13" x14ac:dyDescent="0.3">
      <c r="A3833" s="26">
        <v>3832</v>
      </c>
      <c r="B3833" s="103">
        <v>7002814916</v>
      </c>
      <c r="C3833" s="5" t="s">
        <v>3463</v>
      </c>
      <c r="D3833" s="4" t="s">
        <v>1566</v>
      </c>
      <c r="E3833" s="5" t="s">
        <v>80</v>
      </c>
      <c r="F3833" s="51">
        <v>34</v>
      </c>
      <c r="G3833" s="4" t="s">
        <v>81</v>
      </c>
      <c r="H3833" s="5" t="s">
        <v>1829</v>
      </c>
      <c r="I3833" s="5" t="s">
        <v>12</v>
      </c>
      <c r="J3833" s="5" t="s">
        <v>1888</v>
      </c>
      <c r="K3833" s="85">
        <v>45015</v>
      </c>
      <c r="L3833" s="4" t="s">
        <v>35</v>
      </c>
      <c r="M3833" s="4" t="s">
        <v>2485</v>
      </c>
    </row>
    <row r="3834" spans="1:13" x14ac:dyDescent="0.3">
      <c r="A3834" s="26">
        <v>3833</v>
      </c>
      <c r="B3834" s="103">
        <v>7002644690</v>
      </c>
      <c r="C3834" s="5" t="s">
        <v>3464</v>
      </c>
      <c r="D3834" s="4" t="s">
        <v>1566</v>
      </c>
      <c r="E3834" s="5" t="s">
        <v>80</v>
      </c>
      <c r="F3834" s="51">
        <v>36</v>
      </c>
      <c r="G3834" s="4" t="s">
        <v>81</v>
      </c>
      <c r="H3834" s="5" t="s">
        <v>1829</v>
      </c>
      <c r="I3834" s="5" t="s">
        <v>12</v>
      </c>
      <c r="J3834" s="5" t="s">
        <v>1888</v>
      </c>
      <c r="K3834" s="85">
        <v>45015</v>
      </c>
      <c r="L3834" s="4" t="s">
        <v>35</v>
      </c>
      <c r="M3834" s="4" t="s">
        <v>2485</v>
      </c>
    </row>
    <row r="3835" spans="1:13" x14ac:dyDescent="0.3">
      <c r="A3835" s="26">
        <v>3834</v>
      </c>
      <c r="B3835" s="103">
        <v>7001447663</v>
      </c>
      <c r="C3835" s="5" t="s">
        <v>3465</v>
      </c>
      <c r="D3835" s="4" t="s">
        <v>1566</v>
      </c>
      <c r="E3835" s="5" t="s">
        <v>80</v>
      </c>
      <c r="F3835" s="51">
        <v>34</v>
      </c>
      <c r="G3835" s="4" t="s">
        <v>81</v>
      </c>
      <c r="H3835" s="5" t="s">
        <v>1829</v>
      </c>
      <c r="I3835" s="5" t="s">
        <v>12</v>
      </c>
      <c r="J3835" s="5" t="s">
        <v>1888</v>
      </c>
      <c r="K3835" s="85">
        <v>45016</v>
      </c>
      <c r="L3835" s="4" t="s">
        <v>35</v>
      </c>
      <c r="M3835" s="4" t="s">
        <v>2485</v>
      </c>
    </row>
    <row r="3836" spans="1:13" x14ac:dyDescent="0.3">
      <c r="A3836" s="26">
        <v>3835</v>
      </c>
      <c r="B3836" s="103">
        <v>7002714362</v>
      </c>
      <c r="C3836" s="5" t="s">
        <v>3466</v>
      </c>
      <c r="D3836" s="4" t="s">
        <v>1566</v>
      </c>
      <c r="E3836" s="5" t="s">
        <v>80</v>
      </c>
      <c r="F3836" s="51">
        <v>48</v>
      </c>
      <c r="G3836" s="4" t="s">
        <v>81</v>
      </c>
      <c r="H3836" s="5" t="s">
        <v>1829</v>
      </c>
      <c r="I3836" s="5" t="s">
        <v>12</v>
      </c>
      <c r="J3836" s="5" t="s">
        <v>1888</v>
      </c>
      <c r="K3836" s="85">
        <v>45016</v>
      </c>
      <c r="L3836" s="4" t="s">
        <v>35</v>
      </c>
      <c r="M3836" s="4" t="s">
        <v>2485</v>
      </c>
    </row>
    <row r="3837" spans="1:13" x14ac:dyDescent="0.3">
      <c r="A3837" s="26">
        <v>3836</v>
      </c>
      <c r="B3837" s="103">
        <v>7001148944</v>
      </c>
      <c r="C3837" s="5" t="s">
        <v>3467</v>
      </c>
      <c r="D3837" s="4" t="s">
        <v>1566</v>
      </c>
      <c r="E3837" s="5" t="s">
        <v>80</v>
      </c>
      <c r="F3837" s="51">
        <v>54</v>
      </c>
      <c r="G3837" s="4" t="s">
        <v>81</v>
      </c>
      <c r="H3837" s="5" t="s">
        <v>1829</v>
      </c>
      <c r="I3837" s="5" t="s">
        <v>8</v>
      </c>
      <c r="J3837" s="5" t="s">
        <v>83</v>
      </c>
      <c r="K3837" s="85">
        <v>45016</v>
      </c>
      <c r="L3837" s="4" t="s">
        <v>35</v>
      </c>
      <c r="M3837" s="4" t="s">
        <v>2485</v>
      </c>
    </row>
    <row r="3838" spans="1:13" x14ac:dyDescent="0.3">
      <c r="A3838" s="26">
        <v>3837</v>
      </c>
      <c r="B3838" s="103">
        <v>7002239625</v>
      </c>
      <c r="C3838" s="5" t="s">
        <v>3468</v>
      </c>
      <c r="D3838" s="4" t="s">
        <v>1566</v>
      </c>
      <c r="E3838" s="5" t="s">
        <v>80</v>
      </c>
      <c r="F3838" s="51">
        <v>28</v>
      </c>
      <c r="G3838" s="4" t="s">
        <v>81</v>
      </c>
      <c r="H3838" s="5" t="s">
        <v>1829</v>
      </c>
      <c r="I3838" s="5" t="s">
        <v>8</v>
      </c>
      <c r="J3838" s="5" t="s">
        <v>83</v>
      </c>
      <c r="K3838" s="85">
        <v>45016</v>
      </c>
      <c r="L3838" s="4" t="s">
        <v>35</v>
      </c>
      <c r="M3838" s="4" t="s">
        <v>2485</v>
      </c>
    </row>
    <row r="3839" spans="1:13" x14ac:dyDescent="0.3">
      <c r="A3839" s="26">
        <v>3838</v>
      </c>
      <c r="B3839" s="103">
        <v>7002212237</v>
      </c>
      <c r="C3839" s="5" t="s">
        <v>3469</v>
      </c>
      <c r="D3839" s="4" t="s">
        <v>1566</v>
      </c>
      <c r="E3839" s="5" t="s">
        <v>80</v>
      </c>
      <c r="F3839" s="51">
        <v>42</v>
      </c>
      <c r="G3839" s="4" t="s">
        <v>81</v>
      </c>
      <c r="H3839" s="5" t="s">
        <v>1829</v>
      </c>
      <c r="I3839" s="5" t="s">
        <v>8</v>
      </c>
      <c r="J3839" s="5" t="s">
        <v>83</v>
      </c>
      <c r="K3839" s="85">
        <v>45016</v>
      </c>
      <c r="L3839" s="4" t="s">
        <v>35</v>
      </c>
      <c r="M3839" s="4" t="s">
        <v>2485</v>
      </c>
    </row>
    <row r="3840" spans="1:13" x14ac:dyDescent="0.3">
      <c r="A3840" s="26">
        <v>3839</v>
      </c>
      <c r="B3840" s="103">
        <v>7002310795</v>
      </c>
      <c r="C3840" s="5" t="s">
        <v>3470</v>
      </c>
      <c r="D3840" s="4" t="s">
        <v>1566</v>
      </c>
      <c r="E3840" s="5" t="s">
        <v>80</v>
      </c>
      <c r="F3840" s="51">
        <v>74</v>
      </c>
      <c r="G3840" s="4" t="s">
        <v>81</v>
      </c>
      <c r="H3840" s="5" t="s">
        <v>1829</v>
      </c>
      <c r="I3840" s="5" t="s">
        <v>8</v>
      </c>
      <c r="J3840" s="5" t="s">
        <v>83</v>
      </c>
      <c r="K3840" s="85">
        <v>45016</v>
      </c>
      <c r="L3840" s="4" t="s">
        <v>35</v>
      </c>
      <c r="M3840" s="4" t="s">
        <v>2485</v>
      </c>
    </row>
    <row r="3841" spans="1:13" x14ac:dyDescent="0.3">
      <c r="A3841" s="26">
        <v>3840</v>
      </c>
      <c r="B3841" s="103">
        <v>7002340998</v>
      </c>
      <c r="C3841" s="5" t="s">
        <v>3471</v>
      </c>
      <c r="D3841" s="4" t="s">
        <v>1566</v>
      </c>
      <c r="E3841" s="5" t="s">
        <v>80</v>
      </c>
      <c r="F3841" s="51">
        <v>40</v>
      </c>
      <c r="G3841" s="4" t="s">
        <v>81</v>
      </c>
      <c r="H3841" s="5" t="s">
        <v>1829</v>
      </c>
      <c r="I3841" s="5" t="s">
        <v>12</v>
      </c>
      <c r="J3841" s="5" t="s">
        <v>1888</v>
      </c>
      <c r="K3841" s="85">
        <v>45016</v>
      </c>
      <c r="L3841" s="4" t="s">
        <v>35</v>
      </c>
      <c r="M3841" s="4" t="s">
        <v>2485</v>
      </c>
    </row>
    <row r="3842" spans="1:13" x14ac:dyDescent="0.3">
      <c r="A3842" s="26">
        <v>3841</v>
      </c>
      <c r="B3842" s="102">
        <v>7001873884</v>
      </c>
      <c r="C3842" s="5" t="s">
        <v>1981</v>
      </c>
      <c r="D3842" s="4" t="s">
        <v>249</v>
      </c>
      <c r="E3842" s="5" t="s">
        <v>80</v>
      </c>
      <c r="F3842" s="51">
        <v>59</v>
      </c>
      <c r="G3842" s="4" t="s">
        <v>81</v>
      </c>
      <c r="H3842" s="83" t="s">
        <v>464</v>
      </c>
      <c r="I3842" s="5" t="s">
        <v>1926</v>
      </c>
      <c r="J3842" s="4" t="s">
        <v>1888</v>
      </c>
      <c r="K3842" s="85">
        <v>45019</v>
      </c>
      <c r="L3842" s="4" t="s">
        <v>9</v>
      </c>
      <c r="M3842" s="4" t="s">
        <v>3177</v>
      </c>
    </row>
    <row r="3843" spans="1:13" x14ac:dyDescent="0.3">
      <c r="A3843" s="26">
        <v>3842</v>
      </c>
      <c r="B3843" s="103">
        <v>7001549439</v>
      </c>
      <c r="C3843" s="5" t="s">
        <v>554</v>
      </c>
      <c r="D3843" s="4" t="s">
        <v>249</v>
      </c>
      <c r="E3843" s="5" t="s">
        <v>80</v>
      </c>
      <c r="F3843" s="51">
        <v>40</v>
      </c>
      <c r="G3843" s="4" t="s">
        <v>81</v>
      </c>
      <c r="H3843" s="83" t="s">
        <v>464</v>
      </c>
      <c r="I3843" s="5" t="s">
        <v>4</v>
      </c>
      <c r="J3843" s="4" t="s">
        <v>1888</v>
      </c>
      <c r="K3843" s="85">
        <v>45020</v>
      </c>
      <c r="L3843" s="4" t="s">
        <v>9</v>
      </c>
      <c r="M3843" s="4" t="s">
        <v>3472</v>
      </c>
    </row>
    <row r="3844" spans="1:13" x14ac:dyDescent="0.3">
      <c r="A3844" s="26">
        <v>3843</v>
      </c>
      <c r="B3844" s="102">
        <v>7002377628</v>
      </c>
      <c r="C3844" s="5" t="s">
        <v>3473</v>
      </c>
      <c r="D3844" s="4" t="s">
        <v>1566</v>
      </c>
      <c r="E3844" s="5" t="s">
        <v>80</v>
      </c>
      <c r="F3844" s="51">
        <v>63</v>
      </c>
      <c r="G3844" s="4" t="s">
        <v>81</v>
      </c>
      <c r="H3844" s="83" t="s">
        <v>464</v>
      </c>
      <c r="I3844" s="5" t="s">
        <v>1598</v>
      </c>
      <c r="J3844" s="4" t="s">
        <v>1888</v>
      </c>
      <c r="K3844" s="85">
        <v>45020</v>
      </c>
      <c r="L3844" s="4" t="s">
        <v>9</v>
      </c>
      <c r="M3844" s="4" t="s">
        <v>3474</v>
      </c>
    </row>
    <row r="3845" spans="1:13" x14ac:dyDescent="0.3">
      <c r="A3845" s="26">
        <v>3844</v>
      </c>
      <c r="B3845" s="102">
        <v>7001582975</v>
      </c>
      <c r="C3845" s="5" t="s">
        <v>3475</v>
      </c>
      <c r="D3845" s="4" t="s">
        <v>1566</v>
      </c>
      <c r="E3845" s="5" t="s">
        <v>80</v>
      </c>
      <c r="F3845" s="51">
        <v>30</v>
      </c>
      <c r="G3845" s="4" t="s">
        <v>81</v>
      </c>
      <c r="H3845" s="83" t="s">
        <v>464</v>
      </c>
      <c r="I3845" s="5" t="s">
        <v>12</v>
      </c>
      <c r="J3845" s="4" t="s">
        <v>1888</v>
      </c>
      <c r="K3845" s="85">
        <v>45021</v>
      </c>
      <c r="L3845" s="4" t="s">
        <v>9</v>
      </c>
      <c r="M3845" s="4" t="s">
        <v>2000</v>
      </c>
    </row>
    <row r="3846" spans="1:13" x14ac:dyDescent="0.3">
      <c r="A3846" s="26">
        <v>3845</v>
      </c>
      <c r="B3846" s="102">
        <v>7001317702</v>
      </c>
      <c r="C3846" s="5" t="s">
        <v>3476</v>
      </c>
      <c r="D3846" s="4" t="s">
        <v>1566</v>
      </c>
      <c r="E3846" s="5" t="s">
        <v>80</v>
      </c>
      <c r="F3846" s="51">
        <v>41</v>
      </c>
      <c r="G3846" s="4" t="s">
        <v>81</v>
      </c>
      <c r="H3846" s="83" t="s">
        <v>464</v>
      </c>
      <c r="I3846" s="5" t="s">
        <v>12</v>
      </c>
      <c r="J3846" s="4" t="s">
        <v>1888</v>
      </c>
      <c r="K3846" s="85">
        <v>45021</v>
      </c>
      <c r="L3846" s="4" t="s">
        <v>9</v>
      </c>
      <c r="M3846" s="4" t="s">
        <v>2000</v>
      </c>
    </row>
    <row r="3847" spans="1:13" x14ac:dyDescent="0.3">
      <c r="A3847" s="26">
        <v>3846</v>
      </c>
      <c r="B3847" s="102">
        <v>7001304506</v>
      </c>
      <c r="C3847" s="5" t="s">
        <v>3477</v>
      </c>
      <c r="D3847" s="4" t="s">
        <v>1566</v>
      </c>
      <c r="E3847" s="5" t="s">
        <v>80</v>
      </c>
      <c r="F3847" s="51">
        <v>43</v>
      </c>
      <c r="G3847" s="4" t="s">
        <v>81</v>
      </c>
      <c r="H3847" s="83" t="s">
        <v>464</v>
      </c>
      <c r="I3847" s="5" t="s">
        <v>12</v>
      </c>
      <c r="J3847" s="4" t="s">
        <v>1888</v>
      </c>
      <c r="K3847" s="85">
        <v>45021</v>
      </c>
      <c r="L3847" s="4" t="s">
        <v>9</v>
      </c>
      <c r="M3847" s="4" t="s">
        <v>2000</v>
      </c>
    </row>
    <row r="3848" spans="1:13" x14ac:dyDescent="0.3">
      <c r="A3848" s="26">
        <v>3847</v>
      </c>
      <c r="B3848" s="102">
        <v>7001389134</v>
      </c>
      <c r="C3848" s="5" t="s">
        <v>3478</v>
      </c>
      <c r="D3848" s="4" t="s">
        <v>1566</v>
      </c>
      <c r="E3848" s="5" t="s">
        <v>80</v>
      </c>
      <c r="F3848" s="51">
        <v>38</v>
      </c>
      <c r="G3848" s="4" t="s">
        <v>81</v>
      </c>
      <c r="H3848" s="83" t="s">
        <v>464</v>
      </c>
      <c r="I3848" s="5" t="s">
        <v>1926</v>
      </c>
      <c r="J3848" s="4" t="s">
        <v>1888</v>
      </c>
      <c r="K3848" s="85">
        <v>45021</v>
      </c>
      <c r="L3848" s="4" t="s">
        <v>9</v>
      </c>
      <c r="M3848" s="4" t="s">
        <v>3177</v>
      </c>
    </row>
    <row r="3849" spans="1:13" x14ac:dyDescent="0.3">
      <c r="A3849" s="26">
        <v>3848</v>
      </c>
      <c r="B3849" s="102">
        <v>7002062492</v>
      </c>
      <c r="C3849" s="5" t="s">
        <v>3479</v>
      </c>
      <c r="D3849" s="4" t="s">
        <v>1566</v>
      </c>
      <c r="E3849" s="5" t="s">
        <v>80</v>
      </c>
      <c r="F3849" s="51">
        <v>28</v>
      </c>
      <c r="G3849" s="4" t="s">
        <v>81</v>
      </c>
      <c r="H3849" s="83" t="s">
        <v>464</v>
      </c>
      <c r="I3849" s="5" t="s">
        <v>12</v>
      </c>
      <c r="J3849" s="4" t="s">
        <v>1888</v>
      </c>
      <c r="K3849" s="85">
        <v>45021</v>
      </c>
      <c r="L3849" s="4" t="s">
        <v>9</v>
      </c>
      <c r="M3849" s="4" t="s">
        <v>2000</v>
      </c>
    </row>
    <row r="3850" spans="1:13" x14ac:dyDescent="0.3">
      <c r="A3850" s="26">
        <v>3849</v>
      </c>
      <c r="B3850" s="102">
        <v>7002104150</v>
      </c>
      <c r="C3850" s="5" t="s">
        <v>3480</v>
      </c>
      <c r="D3850" s="4" t="s">
        <v>1566</v>
      </c>
      <c r="E3850" s="5" t="s">
        <v>107</v>
      </c>
      <c r="F3850" s="51">
        <v>63</v>
      </c>
      <c r="G3850" s="4" t="s">
        <v>81</v>
      </c>
      <c r="H3850" s="83" t="s">
        <v>464</v>
      </c>
      <c r="I3850" s="5" t="s">
        <v>8</v>
      </c>
      <c r="J3850" s="4" t="s">
        <v>83</v>
      </c>
      <c r="K3850" s="85">
        <v>45023</v>
      </c>
      <c r="L3850" s="4" t="s">
        <v>9</v>
      </c>
      <c r="M3850" s="4" t="s">
        <v>3481</v>
      </c>
    </row>
    <row r="3851" spans="1:13" x14ac:dyDescent="0.3">
      <c r="A3851" s="26">
        <v>3850</v>
      </c>
      <c r="B3851" s="103">
        <v>7002734441</v>
      </c>
      <c r="C3851" s="5" t="s">
        <v>3482</v>
      </c>
      <c r="D3851" s="4" t="s">
        <v>1566</v>
      </c>
      <c r="E3851" s="5" t="s">
        <v>107</v>
      </c>
      <c r="F3851" s="51">
        <v>68</v>
      </c>
      <c r="G3851" s="4" t="s">
        <v>81</v>
      </c>
      <c r="H3851" s="83" t="s">
        <v>464</v>
      </c>
      <c r="I3851" s="5" t="s">
        <v>8</v>
      </c>
      <c r="J3851" s="4" t="s">
        <v>83</v>
      </c>
      <c r="K3851" s="85">
        <v>45023</v>
      </c>
      <c r="L3851" s="4" t="s">
        <v>9</v>
      </c>
      <c r="M3851" s="4" t="s">
        <v>3481</v>
      </c>
    </row>
    <row r="3852" spans="1:13" x14ac:dyDescent="0.3">
      <c r="A3852" s="26">
        <v>3851</v>
      </c>
      <c r="B3852" s="103">
        <v>7002182929</v>
      </c>
      <c r="C3852" s="5" t="s">
        <v>3483</v>
      </c>
      <c r="D3852" s="4" t="s">
        <v>1566</v>
      </c>
      <c r="E3852" s="5" t="s">
        <v>80</v>
      </c>
      <c r="F3852" s="51">
        <v>60</v>
      </c>
      <c r="G3852" s="4" t="s">
        <v>81</v>
      </c>
      <c r="H3852" s="83" t="s">
        <v>464</v>
      </c>
      <c r="I3852" s="5" t="s">
        <v>8</v>
      </c>
      <c r="J3852" s="4" t="s">
        <v>83</v>
      </c>
      <c r="K3852" s="85">
        <v>45025</v>
      </c>
      <c r="L3852" s="4" t="s">
        <v>9</v>
      </c>
      <c r="M3852" s="4" t="s">
        <v>3481</v>
      </c>
    </row>
    <row r="3853" spans="1:13" x14ac:dyDescent="0.3">
      <c r="A3853" s="26">
        <v>3852</v>
      </c>
      <c r="B3853" s="103">
        <v>7002262092</v>
      </c>
      <c r="C3853" s="5" t="s">
        <v>3484</v>
      </c>
      <c r="D3853" s="4" t="s">
        <v>1566</v>
      </c>
      <c r="E3853" s="5" t="s">
        <v>107</v>
      </c>
      <c r="F3853" s="51">
        <v>48</v>
      </c>
      <c r="G3853" s="4" t="s">
        <v>81</v>
      </c>
      <c r="H3853" s="83" t="s">
        <v>464</v>
      </c>
      <c r="I3853" s="5" t="s">
        <v>8</v>
      </c>
      <c r="J3853" s="4" t="s">
        <v>83</v>
      </c>
      <c r="K3853" s="85">
        <v>45025</v>
      </c>
      <c r="L3853" s="4" t="s">
        <v>9</v>
      </c>
      <c r="M3853" s="4" t="s">
        <v>3481</v>
      </c>
    </row>
    <row r="3854" spans="1:13" x14ac:dyDescent="0.3">
      <c r="A3854" s="26">
        <v>3853</v>
      </c>
      <c r="B3854" s="103">
        <v>7001625135</v>
      </c>
      <c r="C3854" s="5" t="s">
        <v>1590</v>
      </c>
      <c r="D3854" s="4" t="s">
        <v>249</v>
      </c>
      <c r="E3854" s="5" t="s">
        <v>80</v>
      </c>
      <c r="F3854" s="51">
        <v>61</v>
      </c>
      <c r="G3854" s="4" t="s">
        <v>81</v>
      </c>
      <c r="H3854" s="83" t="s">
        <v>464</v>
      </c>
      <c r="I3854" s="5" t="s">
        <v>1598</v>
      </c>
      <c r="J3854" s="4" t="s">
        <v>83</v>
      </c>
      <c r="K3854" s="85">
        <v>45025</v>
      </c>
      <c r="L3854" s="4" t="s">
        <v>9</v>
      </c>
      <c r="M3854" s="4" t="s">
        <v>2862</v>
      </c>
    </row>
    <row r="3855" spans="1:13" x14ac:dyDescent="0.3">
      <c r="A3855" s="26">
        <v>3854</v>
      </c>
      <c r="B3855" s="103">
        <v>7001624976</v>
      </c>
      <c r="C3855" s="5" t="s">
        <v>1612</v>
      </c>
      <c r="D3855" s="4" t="s">
        <v>249</v>
      </c>
      <c r="E3855" s="5" t="s">
        <v>107</v>
      </c>
      <c r="F3855" s="51">
        <v>59</v>
      </c>
      <c r="G3855" s="4" t="s">
        <v>81</v>
      </c>
      <c r="H3855" s="83" t="s">
        <v>464</v>
      </c>
      <c r="I3855" s="5" t="s">
        <v>1598</v>
      </c>
      <c r="J3855" s="4" t="s">
        <v>83</v>
      </c>
      <c r="K3855" s="85">
        <v>45025</v>
      </c>
      <c r="L3855" s="4" t="s">
        <v>9</v>
      </c>
      <c r="M3855" s="4" t="s">
        <v>2862</v>
      </c>
    </row>
    <row r="3856" spans="1:13" x14ac:dyDescent="0.3">
      <c r="A3856" s="26">
        <v>3855</v>
      </c>
      <c r="B3856" s="103">
        <v>7002538827</v>
      </c>
      <c r="C3856" s="5" t="s">
        <v>1592</v>
      </c>
      <c r="D3856" s="4" t="s">
        <v>249</v>
      </c>
      <c r="E3856" s="5" t="s">
        <v>80</v>
      </c>
      <c r="F3856" s="51">
        <v>79</v>
      </c>
      <c r="G3856" s="4" t="s">
        <v>81</v>
      </c>
      <c r="H3856" s="83" t="s">
        <v>464</v>
      </c>
      <c r="I3856" s="5" t="s">
        <v>1598</v>
      </c>
      <c r="J3856" s="4" t="s">
        <v>83</v>
      </c>
      <c r="K3856" s="85">
        <v>45025</v>
      </c>
      <c r="L3856" s="4" t="s">
        <v>9</v>
      </c>
      <c r="M3856" s="4" t="s">
        <v>2862</v>
      </c>
    </row>
    <row r="3857" spans="1:13" x14ac:dyDescent="0.3">
      <c r="A3857" s="26">
        <v>3856</v>
      </c>
      <c r="B3857" s="103">
        <v>7002000081</v>
      </c>
      <c r="C3857" s="5" t="s">
        <v>1617</v>
      </c>
      <c r="D3857" s="4" t="s">
        <v>249</v>
      </c>
      <c r="E3857" s="5" t="s">
        <v>107</v>
      </c>
      <c r="F3857" s="51">
        <v>51</v>
      </c>
      <c r="G3857" s="4" t="s">
        <v>81</v>
      </c>
      <c r="H3857" s="83" t="s">
        <v>464</v>
      </c>
      <c r="I3857" s="5" t="s">
        <v>1598</v>
      </c>
      <c r="J3857" s="4" t="s">
        <v>1888</v>
      </c>
      <c r="K3857" s="85">
        <v>45022</v>
      </c>
      <c r="L3857" s="4" t="s">
        <v>9</v>
      </c>
      <c r="M3857" s="4" t="s">
        <v>3474</v>
      </c>
    </row>
    <row r="3858" spans="1:13" x14ac:dyDescent="0.3">
      <c r="A3858" s="26">
        <v>3857</v>
      </c>
      <c r="B3858" s="51">
        <v>7001535616</v>
      </c>
      <c r="C3858" s="5" t="s">
        <v>3485</v>
      </c>
      <c r="D3858" s="4" t="s">
        <v>1566</v>
      </c>
      <c r="E3858" s="5" t="s">
        <v>80</v>
      </c>
      <c r="F3858" s="51">
        <v>73</v>
      </c>
      <c r="G3858" s="4" t="s">
        <v>81</v>
      </c>
      <c r="H3858" s="83" t="s">
        <v>410</v>
      </c>
      <c r="I3858" s="5" t="s">
        <v>8</v>
      </c>
      <c r="J3858" s="4" t="s">
        <v>83</v>
      </c>
      <c r="K3858" s="85">
        <v>45022</v>
      </c>
      <c r="L3858" s="4" t="s">
        <v>9</v>
      </c>
      <c r="M3858" s="4" t="s">
        <v>8</v>
      </c>
    </row>
    <row r="3859" spans="1:13" x14ac:dyDescent="0.3">
      <c r="A3859" s="26">
        <v>3858</v>
      </c>
      <c r="B3859" s="51">
        <v>7002616446</v>
      </c>
      <c r="C3859" s="5" t="s">
        <v>3486</v>
      </c>
      <c r="D3859" s="4" t="s">
        <v>249</v>
      </c>
      <c r="E3859" s="5" t="s">
        <v>80</v>
      </c>
      <c r="F3859" s="51">
        <v>64</v>
      </c>
      <c r="G3859" s="4" t="s">
        <v>81</v>
      </c>
      <c r="H3859" s="83" t="s">
        <v>410</v>
      </c>
      <c r="I3859" s="5" t="s">
        <v>8</v>
      </c>
      <c r="J3859" s="4" t="s">
        <v>83</v>
      </c>
      <c r="K3859" s="85">
        <v>45022</v>
      </c>
      <c r="L3859" s="4" t="s">
        <v>9</v>
      </c>
      <c r="M3859" s="4" t="s">
        <v>8</v>
      </c>
    </row>
    <row r="3860" spans="1:13" x14ac:dyDescent="0.3">
      <c r="A3860" s="26">
        <v>3859</v>
      </c>
      <c r="B3860" s="51">
        <v>7001375296</v>
      </c>
      <c r="C3860" s="5" t="s">
        <v>3487</v>
      </c>
      <c r="D3860" s="4" t="s">
        <v>1566</v>
      </c>
      <c r="E3860" s="5" t="s">
        <v>80</v>
      </c>
      <c r="F3860" s="51">
        <v>69</v>
      </c>
      <c r="G3860" s="4" t="s">
        <v>81</v>
      </c>
      <c r="H3860" s="83" t="s">
        <v>410</v>
      </c>
      <c r="I3860" s="5" t="s">
        <v>8</v>
      </c>
      <c r="J3860" s="4" t="s">
        <v>83</v>
      </c>
      <c r="K3860" s="85">
        <v>45022</v>
      </c>
      <c r="L3860" s="4" t="s">
        <v>9</v>
      </c>
      <c r="M3860" s="4" t="s">
        <v>8</v>
      </c>
    </row>
    <row r="3861" spans="1:13" x14ac:dyDescent="0.3">
      <c r="A3861" s="26">
        <v>3860</v>
      </c>
      <c r="B3861" s="51">
        <v>7001687384</v>
      </c>
      <c r="C3861" s="5" t="s">
        <v>1568</v>
      </c>
      <c r="D3861" s="4" t="s">
        <v>249</v>
      </c>
      <c r="E3861" s="5" t="s">
        <v>80</v>
      </c>
      <c r="F3861" s="51">
        <v>85</v>
      </c>
      <c r="G3861" s="4" t="s">
        <v>81</v>
      </c>
      <c r="H3861" s="83" t="s">
        <v>410</v>
      </c>
      <c r="I3861" s="5" t="s">
        <v>1598</v>
      </c>
      <c r="J3861" s="4" t="s">
        <v>83</v>
      </c>
      <c r="K3861" s="85">
        <v>45022</v>
      </c>
      <c r="L3861" s="4" t="s">
        <v>9</v>
      </c>
      <c r="M3861" s="4" t="s">
        <v>1598</v>
      </c>
    </row>
    <row r="3862" spans="1:13" x14ac:dyDescent="0.3">
      <c r="A3862" s="26">
        <v>3861</v>
      </c>
      <c r="B3862" s="96">
        <v>7001764766</v>
      </c>
      <c r="C3862" s="5" t="s">
        <v>486</v>
      </c>
      <c r="D3862" s="4" t="s">
        <v>249</v>
      </c>
      <c r="E3862" s="5" t="s">
        <v>80</v>
      </c>
      <c r="F3862" s="51">
        <v>87</v>
      </c>
      <c r="G3862" s="4" t="s">
        <v>81</v>
      </c>
      <c r="H3862" s="83" t="s">
        <v>410</v>
      </c>
      <c r="I3862" s="5" t="s">
        <v>1598</v>
      </c>
      <c r="J3862" s="4" t="s">
        <v>83</v>
      </c>
      <c r="K3862" s="85">
        <v>45022</v>
      </c>
      <c r="L3862" s="4" t="s">
        <v>9</v>
      </c>
      <c r="M3862" s="4" t="s">
        <v>1598</v>
      </c>
    </row>
    <row r="3863" spans="1:13" x14ac:dyDescent="0.3">
      <c r="A3863" s="26">
        <v>3862</v>
      </c>
      <c r="B3863" s="51">
        <v>7002109719</v>
      </c>
      <c r="C3863" s="5" t="s">
        <v>1011</v>
      </c>
      <c r="D3863" s="4" t="s">
        <v>249</v>
      </c>
      <c r="E3863" s="5" t="s">
        <v>107</v>
      </c>
      <c r="F3863" s="51">
        <v>78</v>
      </c>
      <c r="G3863" s="4" t="s">
        <v>81</v>
      </c>
      <c r="H3863" s="83" t="s">
        <v>410</v>
      </c>
      <c r="I3863" s="5" t="s">
        <v>1598</v>
      </c>
      <c r="J3863" s="4" t="s">
        <v>83</v>
      </c>
      <c r="K3863" s="85">
        <v>45022</v>
      </c>
      <c r="L3863" s="4" t="s">
        <v>9</v>
      </c>
      <c r="M3863" s="4" t="s">
        <v>1598</v>
      </c>
    </row>
    <row r="3864" spans="1:13" x14ac:dyDescent="0.3">
      <c r="A3864" s="26">
        <v>3863</v>
      </c>
      <c r="B3864" s="51">
        <v>7002110092</v>
      </c>
      <c r="C3864" s="32" t="s">
        <v>1673</v>
      </c>
      <c r="D3864" s="4" t="s">
        <v>249</v>
      </c>
      <c r="E3864" s="5" t="s">
        <v>80</v>
      </c>
      <c r="F3864" s="51">
        <v>74</v>
      </c>
      <c r="G3864" s="4" t="s">
        <v>81</v>
      </c>
      <c r="H3864" s="83" t="s">
        <v>410</v>
      </c>
      <c r="I3864" s="5" t="s">
        <v>1598</v>
      </c>
      <c r="J3864" s="4" t="s">
        <v>83</v>
      </c>
      <c r="K3864" s="85">
        <v>45022</v>
      </c>
      <c r="L3864" s="4" t="s">
        <v>9</v>
      </c>
      <c r="M3864" s="4" t="s">
        <v>1598</v>
      </c>
    </row>
    <row r="3865" spans="1:13" x14ac:dyDescent="0.3">
      <c r="A3865" s="26">
        <v>3864</v>
      </c>
      <c r="B3865" s="51">
        <v>7001616649</v>
      </c>
      <c r="C3865" s="5" t="s">
        <v>1332</v>
      </c>
      <c r="D3865" s="4" t="s">
        <v>249</v>
      </c>
      <c r="E3865" s="5" t="s">
        <v>80</v>
      </c>
      <c r="F3865" s="51">
        <v>66</v>
      </c>
      <c r="G3865" s="4" t="s">
        <v>81</v>
      </c>
      <c r="H3865" s="83" t="s">
        <v>410</v>
      </c>
      <c r="I3865" s="5" t="s">
        <v>1598</v>
      </c>
      <c r="J3865" s="4" t="s">
        <v>83</v>
      </c>
      <c r="K3865" s="85">
        <v>45022</v>
      </c>
      <c r="L3865" s="4" t="s">
        <v>9</v>
      </c>
      <c r="M3865" s="4" t="s">
        <v>1598</v>
      </c>
    </row>
    <row r="3866" spans="1:13" x14ac:dyDescent="0.3">
      <c r="A3866" s="26">
        <v>3865</v>
      </c>
      <c r="B3866" s="96">
        <v>7001734839</v>
      </c>
      <c r="C3866" s="5" t="s">
        <v>1596</v>
      </c>
      <c r="D3866" s="4" t="s">
        <v>249</v>
      </c>
      <c r="E3866" s="5" t="s">
        <v>80</v>
      </c>
      <c r="F3866" s="51">
        <v>15</v>
      </c>
      <c r="G3866" s="4" t="s">
        <v>81</v>
      </c>
      <c r="H3866" s="83" t="s">
        <v>410</v>
      </c>
      <c r="I3866" s="5" t="s">
        <v>1598</v>
      </c>
      <c r="J3866" s="4" t="s">
        <v>83</v>
      </c>
      <c r="K3866" s="85">
        <v>45022</v>
      </c>
      <c r="L3866" s="4" t="s">
        <v>9</v>
      </c>
      <c r="M3866" s="4" t="s">
        <v>1598</v>
      </c>
    </row>
    <row r="3867" spans="1:13" x14ac:dyDescent="0.3">
      <c r="A3867" s="26">
        <v>3866</v>
      </c>
      <c r="B3867" s="96">
        <v>7001734781</v>
      </c>
      <c r="C3867" s="5" t="s">
        <v>1295</v>
      </c>
      <c r="D3867" s="4" t="s">
        <v>249</v>
      </c>
      <c r="E3867" s="5" t="s">
        <v>80</v>
      </c>
      <c r="F3867" s="51">
        <v>51</v>
      </c>
      <c r="G3867" s="4" t="s">
        <v>81</v>
      </c>
      <c r="H3867" s="83" t="s">
        <v>410</v>
      </c>
      <c r="I3867" s="5" t="s">
        <v>1598</v>
      </c>
      <c r="J3867" s="4" t="s">
        <v>83</v>
      </c>
      <c r="K3867" s="85">
        <v>45022</v>
      </c>
      <c r="L3867" s="4" t="s">
        <v>9</v>
      </c>
      <c r="M3867" s="4" t="s">
        <v>1598</v>
      </c>
    </row>
    <row r="3868" spans="1:13" x14ac:dyDescent="0.3">
      <c r="A3868" s="26">
        <v>3867</v>
      </c>
      <c r="B3868" s="96">
        <v>7001787134</v>
      </c>
      <c r="C3868" s="5" t="s">
        <v>1155</v>
      </c>
      <c r="D3868" s="4" t="s">
        <v>249</v>
      </c>
      <c r="E3868" s="5" t="s">
        <v>80</v>
      </c>
      <c r="F3868" s="51">
        <v>64</v>
      </c>
      <c r="G3868" s="4" t="s">
        <v>81</v>
      </c>
      <c r="H3868" s="83" t="s">
        <v>410</v>
      </c>
      <c r="I3868" s="5" t="s">
        <v>1598</v>
      </c>
      <c r="J3868" s="4" t="s">
        <v>83</v>
      </c>
      <c r="K3868" s="85">
        <v>45022</v>
      </c>
      <c r="L3868" s="4" t="s">
        <v>9</v>
      </c>
      <c r="M3868" s="4" t="s">
        <v>1598</v>
      </c>
    </row>
    <row r="3869" spans="1:13" x14ac:dyDescent="0.3">
      <c r="A3869" s="26">
        <v>3868</v>
      </c>
      <c r="B3869" s="51">
        <v>7001072074</v>
      </c>
      <c r="C3869" s="5" t="s">
        <v>1133</v>
      </c>
      <c r="D3869" s="4" t="s">
        <v>249</v>
      </c>
      <c r="E3869" s="5" t="s">
        <v>80</v>
      </c>
      <c r="F3869" s="51">
        <v>56</v>
      </c>
      <c r="G3869" s="4" t="s">
        <v>81</v>
      </c>
      <c r="H3869" s="83" t="s">
        <v>410</v>
      </c>
      <c r="I3869" s="5" t="s">
        <v>1598</v>
      </c>
      <c r="J3869" s="4" t="s">
        <v>83</v>
      </c>
      <c r="K3869" s="85">
        <v>45022</v>
      </c>
      <c r="L3869" s="4" t="s">
        <v>9</v>
      </c>
      <c r="M3869" s="4" t="s">
        <v>1598</v>
      </c>
    </row>
    <row r="3870" spans="1:13" x14ac:dyDescent="0.3">
      <c r="A3870" s="26">
        <v>3869</v>
      </c>
      <c r="B3870" s="96">
        <v>7001869315</v>
      </c>
      <c r="C3870" s="5" t="s">
        <v>3488</v>
      </c>
      <c r="D3870" s="4" t="s">
        <v>249</v>
      </c>
      <c r="E3870" s="5" t="s">
        <v>80</v>
      </c>
      <c r="F3870" s="51">
        <v>67</v>
      </c>
      <c r="G3870" s="4" t="s">
        <v>81</v>
      </c>
      <c r="H3870" s="83" t="s">
        <v>410</v>
      </c>
      <c r="I3870" s="5" t="s">
        <v>1598</v>
      </c>
      <c r="J3870" s="4" t="s">
        <v>83</v>
      </c>
      <c r="K3870" s="85">
        <v>45022</v>
      </c>
      <c r="L3870" s="4" t="s">
        <v>9</v>
      </c>
      <c r="M3870" s="4" t="s">
        <v>1598</v>
      </c>
    </row>
    <row r="3871" spans="1:13" x14ac:dyDescent="0.3">
      <c r="A3871" s="26">
        <v>3870</v>
      </c>
      <c r="B3871" s="51">
        <v>7001926674</v>
      </c>
      <c r="C3871" s="5" t="s">
        <v>506</v>
      </c>
      <c r="D3871" s="4" t="s">
        <v>249</v>
      </c>
      <c r="E3871" s="5" t="s">
        <v>80</v>
      </c>
      <c r="F3871" s="51">
        <v>71</v>
      </c>
      <c r="G3871" s="4" t="s">
        <v>81</v>
      </c>
      <c r="H3871" s="83" t="s">
        <v>410</v>
      </c>
      <c r="I3871" s="5" t="s">
        <v>1598</v>
      </c>
      <c r="J3871" s="4" t="s">
        <v>83</v>
      </c>
      <c r="K3871" s="85">
        <v>45022</v>
      </c>
      <c r="L3871" s="4" t="s">
        <v>9</v>
      </c>
      <c r="M3871" s="4" t="s">
        <v>1598</v>
      </c>
    </row>
    <row r="3872" spans="1:13" x14ac:dyDescent="0.3">
      <c r="A3872" s="26">
        <v>3871</v>
      </c>
      <c r="B3872" s="51">
        <v>7001309187</v>
      </c>
      <c r="C3872" s="5" t="s">
        <v>1154</v>
      </c>
      <c r="D3872" s="4" t="s">
        <v>249</v>
      </c>
      <c r="E3872" s="5" t="s">
        <v>80</v>
      </c>
      <c r="F3872" s="51">
        <v>69</v>
      </c>
      <c r="G3872" s="4" t="s">
        <v>81</v>
      </c>
      <c r="H3872" s="83" t="s">
        <v>410</v>
      </c>
      <c r="I3872" s="5" t="s">
        <v>1598</v>
      </c>
      <c r="J3872" s="4" t="s">
        <v>83</v>
      </c>
      <c r="K3872" s="85">
        <v>45022</v>
      </c>
      <c r="L3872" s="4" t="s">
        <v>9</v>
      </c>
      <c r="M3872" s="4" t="s">
        <v>1598</v>
      </c>
    </row>
    <row r="3873" spans="1:13" ht="12.75" customHeight="1" x14ac:dyDescent="0.3">
      <c r="A3873" s="26">
        <v>3872</v>
      </c>
      <c r="B3873" s="51">
        <v>7002702347</v>
      </c>
      <c r="C3873" s="5" t="s">
        <v>3100</v>
      </c>
      <c r="D3873" s="4" t="s">
        <v>1566</v>
      </c>
      <c r="E3873" s="5" t="s">
        <v>80</v>
      </c>
      <c r="F3873" s="51">
        <v>38</v>
      </c>
      <c r="G3873" s="4" t="s">
        <v>81</v>
      </c>
      <c r="H3873" s="83" t="s">
        <v>579</v>
      </c>
      <c r="I3873" s="5" t="s">
        <v>12</v>
      </c>
      <c r="J3873" s="5" t="s">
        <v>1888</v>
      </c>
      <c r="K3873" s="85">
        <v>45020</v>
      </c>
      <c r="L3873" s="4" t="s">
        <v>35</v>
      </c>
      <c r="M3873" s="5" t="s">
        <v>2105</v>
      </c>
    </row>
    <row r="3874" spans="1:13" x14ac:dyDescent="0.3">
      <c r="A3874" s="26">
        <v>3873</v>
      </c>
      <c r="B3874" s="51">
        <v>7001648525</v>
      </c>
      <c r="C3874" s="5" t="s">
        <v>3489</v>
      </c>
      <c r="D3874" s="4" t="s">
        <v>1566</v>
      </c>
      <c r="E3874" s="5" t="s">
        <v>80</v>
      </c>
      <c r="F3874" s="84" t="s">
        <v>3490</v>
      </c>
      <c r="G3874" s="4" t="s">
        <v>81</v>
      </c>
      <c r="H3874" s="83" t="s">
        <v>579</v>
      </c>
      <c r="I3874" s="5" t="s">
        <v>8</v>
      </c>
      <c r="J3874" s="5" t="s">
        <v>83</v>
      </c>
      <c r="K3874" s="85">
        <v>44989</v>
      </c>
      <c r="L3874" s="4" t="s">
        <v>35</v>
      </c>
      <c r="M3874" s="5" t="s">
        <v>3491</v>
      </c>
    </row>
    <row r="3875" spans="1:13" x14ac:dyDescent="0.3">
      <c r="A3875" s="26">
        <v>3874</v>
      </c>
      <c r="B3875" s="51">
        <v>7002076916</v>
      </c>
      <c r="C3875" s="5" t="s">
        <v>3492</v>
      </c>
      <c r="D3875" s="4" t="s">
        <v>1566</v>
      </c>
      <c r="E3875" s="5" t="s">
        <v>80</v>
      </c>
      <c r="F3875" s="51">
        <v>41</v>
      </c>
      <c r="G3875" s="4" t="s">
        <v>81</v>
      </c>
      <c r="H3875" s="83" t="s">
        <v>579</v>
      </c>
      <c r="I3875" s="5" t="s">
        <v>12</v>
      </c>
      <c r="J3875" s="5" t="s">
        <v>1888</v>
      </c>
      <c r="K3875" s="85">
        <v>45020</v>
      </c>
      <c r="L3875" s="4" t="s">
        <v>7</v>
      </c>
      <c r="M3875" s="5" t="s">
        <v>2105</v>
      </c>
    </row>
    <row r="3876" spans="1:13" x14ac:dyDescent="0.3">
      <c r="A3876" s="26">
        <v>3875</v>
      </c>
      <c r="B3876" s="51">
        <v>7001281838</v>
      </c>
      <c r="C3876" s="5" t="s">
        <v>3493</v>
      </c>
      <c r="D3876" s="4" t="s">
        <v>1566</v>
      </c>
      <c r="E3876" s="5" t="s">
        <v>107</v>
      </c>
      <c r="F3876" s="84" t="s">
        <v>3438</v>
      </c>
      <c r="G3876" s="4" t="s">
        <v>81</v>
      </c>
      <c r="H3876" s="83" t="s">
        <v>579</v>
      </c>
      <c r="I3876" s="5" t="s">
        <v>8</v>
      </c>
      <c r="J3876" s="5" t="s">
        <v>83</v>
      </c>
      <c r="K3876" s="85">
        <v>45020</v>
      </c>
      <c r="L3876" s="4" t="s">
        <v>35</v>
      </c>
      <c r="M3876" s="5" t="s">
        <v>3491</v>
      </c>
    </row>
    <row r="3877" spans="1:13" x14ac:dyDescent="0.3">
      <c r="A3877" s="26">
        <v>3876</v>
      </c>
      <c r="B3877" s="51">
        <v>7002508978</v>
      </c>
      <c r="C3877" s="5" t="s">
        <v>3494</v>
      </c>
      <c r="D3877" s="4" t="s">
        <v>1566</v>
      </c>
      <c r="E3877" s="5" t="s">
        <v>80</v>
      </c>
      <c r="F3877" s="84" t="s">
        <v>3495</v>
      </c>
      <c r="G3877" s="4" t="s">
        <v>81</v>
      </c>
      <c r="H3877" s="83" t="s">
        <v>579</v>
      </c>
      <c r="I3877" s="5" t="s">
        <v>8</v>
      </c>
      <c r="J3877" s="5" t="s">
        <v>83</v>
      </c>
      <c r="K3877" s="85">
        <v>45020</v>
      </c>
      <c r="L3877" s="4" t="s">
        <v>35</v>
      </c>
      <c r="M3877" s="5" t="s">
        <v>3491</v>
      </c>
    </row>
    <row r="3878" spans="1:13" x14ac:dyDescent="0.3">
      <c r="A3878" s="26">
        <v>3877</v>
      </c>
      <c r="B3878" s="96">
        <v>7002664698</v>
      </c>
      <c r="C3878" s="5" t="s">
        <v>3496</v>
      </c>
      <c r="D3878" s="4" t="s">
        <v>1566</v>
      </c>
      <c r="E3878" s="5" t="s">
        <v>80</v>
      </c>
      <c r="F3878" s="84" t="s">
        <v>3497</v>
      </c>
      <c r="G3878" s="4" t="s">
        <v>81</v>
      </c>
      <c r="H3878" s="83" t="s">
        <v>579</v>
      </c>
      <c r="I3878" s="5" t="s">
        <v>8</v>
      </c>
      <c r="J3878" s="5" t="s">
        <v>83</v>
      </c>
      <c r="K3878" s="85">
        <v>45020</v>
      </c>
      <c r="L3878" s="4" t="s">
        <v>35</v>
      </c>
      <c r="M3878" s="5" t="s">
        <v>3491</v>
      </c>
    </row>
    <row r="3879" spans="1:13" x14ac:dyDescent="0.3">
      <c r="A3879" s="26">
        <v>3878</v>
      </c>
      <c r="B3879" s="106">
        <v>7002291003</v>
      </c>
      <c r="C3879" s="5" t="s">
        <v>2309</v>
      </c>
      <c r="D3879" s="4" t="s">
        <v>249</v>
      </c>
      <c r="E3879" s="5" t="s">
        <v>80</v>
      </c>
      <c r="F3879" s="51">
        <v>57</v>
      </c>
      <c r="G3879" s="4" t="s">
        <v>81</v>
      </c>
      <c r="H3879" s="83" t="s">
        <v>579</v>
      </c>
      <c r="I3879" s="5" t="s">
        <v>8</v>
      </c>
      <c r="J3879" s="5" t="s">
        <v>83</v>
      </c>
      <c r="K3879" s="85">
        <v>45020</v>
      </c>
      <c r="L3879" s="4" t="s">
        <v>35</v>
      </c>
      <c r="M3879" s="5" t="s">
        <v>3491</v>
      </c>
    </row>
    <row r="3880" spans="1:13" x14ac:dyDescent="0.3">
      <c r="A3880" s="26">
        <v>3879</v>
      </c>
      <c r="B3880" s="106">
        <v>7002630095</v>
      </c>
      <c r="C3880" s="5" t="s">
        <v>3498</v>
      </c>
      <c r="D3880" s="4" t="s">
        <v>1566</v>
      </c>
      <c r="E3880" s="5" t="s">
        <v>80</v>
      </c>
      <c r="F3880" s="84" t="s">
        <v>3426</v>
      </c>
      <c r="G3880" s="4" t="s">
        <v>81</v>
      </c>
      <c r="H3880" s="83" t="s">
        <v>579</v>
      </c>
      <c r="I3880" s="5" t="s">
        <v>8</v>
      </c>
      <c r="J3880" s="5" t="s">
        <v>83</v>
      </c>
      <c r="K3880" s="85">
        <v>45020</v>
      </c>
      <c r="L3880" s="4" t="s">
        <v>35</v>
      </c>
      <c r="M3880" s="5" t="s">
        <v>3491</v>
      </c>
    </row>
    <row r="3881" spans="1:13" x14ac:dyDescent="0.3">
      <c r="A3881" s="26">
        <v>3880</v>
      </c>
      <c r="B3881" s="106">
        <v>7000281896</v>
      </c>
      <c r="C3881" s="5" t="s">
        <v>3499</v>
      </c>
      <c r="D3881" s="4" t="s">
        <v>1566</v>
      </c>
      <c r="E3881" s="5" t="s">
        <v>1909</v>
      </c>
      <c r="G3881" s="4" t="s">
        <v>1930</v>
      </c>
      <c r="H3881" s="83" t="s">
        <v>579</v>
      </c>
      <c r="I3881" s="5" t="s">
        <v>22</v>
      </c>
      <c r="J3881" s="5" t="s">
        <v>1888</v>
      </c>
      <c r="K3881" s="85">
        <v>45020</v>
      </c>
      <c r="L3881" s="4" t="s">
        <v>35</v>
      </c>
      <c r="M3881" s="5" t="s">
        <v>3500</v>
      </c>
    </row>
    <row r="3882" spans="1:13" x14ac:dyDescent="0.3">
      <c r="A3882" s="26">
        <v>3881</v>
      </c>
      <c r="B3882" s="106">
        <v>7002819852</v>
      </c>
      <c r="C3882" s="5" t="s">
        <v>3501</v>
      </c>
      <c r="D3882" s="4" t="s">
        <v>1566</v>
      </c>
      <c r="E3882" s="5" t="s">
        <v>1909</v>
      </c>
      <c r="G3882" s="4" t="s">
        <v>1930</v>
      </c>
      <c r="H3882" s="83" t="s">
        <v>579</v>
      </c>
      <c r="I3882" s="5" t="s">
        <v>22</v>
      </c>
      <c r="J3882" s="4" t="s">
        <v>1888</v>
      </c>
      <c r="K3882" s="85">
        <v>45022</v>
      </c>
      <c r="L3882" s="4" t="s">
        <v>35</v>
      </c>
      <c r="M3882" s="4" t="s">
        <v>3500</v>
      </c>
    </row>
    <row r="3883" spans="1:13" x14ac:dyDescent="0.3">
      <c r="A3883" s="26">
        <v>3882</v>
      </c>
      <c r="B3883" s="106">
        <v>7001505491</v>
      </c>
      <c r="C3883" s="5" t="s">
        <v>3502</v>
      </c>
      <c r="D3883" s="4" t="s">
        <v>1566</v>
      </c>
      <c r="E3883" s="5" t="s">
        <v>80</v>
      </c>
      <c r="F3883" s="51">
        <v>37</v>
      </c>
      <c r="G3883" s="4" t="s">
        <v>81</v>
      </c>
      <c r="H3883" s="83" t="s">
        <v>579</v>
      </c>
      <c r="I3883" s="5" t="s">
        <v>12</v>
      </c>
      <c r="J3883" s="4" t="s">
        <v>1888</v>
      </c>
      <c r="K3883" s="85">
        <v>45022</v>
      </c>
      <c r="L3883" s="4" t="s">
        <v>35</v>
      </c>
      <c r="M3883" s="4" t="s">
        <v>2105</v>
      </c>
    </row>
    <row r="3884" spans="1:13" x14ac:dyDescent="0.3">
      <c r="A3884" s="26">
        <v>3883</v>
      </c>
      <c r="B3884" s="96">
        <v>7001752534</v>
      </c>
      <c r="C3884" s="5" t="s">
        <v>3503</v>
      </c>
      <c r="D3884" s="4" t="s">
        <v>1566</v>
      </c>
      <c r="E3884" s="5" t="s">
        <v>80</v>
      </c>
      <c r="F3884" s="84" t="s">
        <v>3504</v>
      </c>
      <c r="G3884" s="4" t="s">
        <v>81</v>
      </c>
      <c r="H3884" s="83" t="s">
        <v>579</v>
      </c>
      <c r="I3884" s="5" t="s">
        <v>8</v>
      </c>
      <c r="J3884" s="4" t="s">
        <v>83</v>
      </c>
      <c r="K3884" s="85">
        <v>45022</v>
      </c>
      <c r="L3884" s="4" t="s">
        <v>35</v>
      </c>
      <c r="M3884" s="4" t="s">
        <v>3491</v>
      </c>
    </row>
    <row r="3885" spans="1:13" x14ac:dyDescent="0.3">
      <c r="A3885" s="26">
        <v>3884</v>
      </c>
      <c r="B3885" s="96">
        <v>7001162168</v>
      </c>
      <c r="C3885" s="5" t="s">
        <v>3505</v>
      </c>
      <c r="D3885" s="4" t="s">
        <v>1566</v>
      </c>
      <c r="E3885" s="5" t="s">
        <v>80</v>
      </c>
      <c r="F3885" s="84" t="s">
        <v>1197</v>
      </c>
      <c r="G3885" s="4" t="s">
        <v>81</v>
      </c>
      <c r="H3885" s="83" t="s">
        <v>579</v>
      </c>
      <c r="I3885" s="5" t="s">
        <v>8</v>
      </c>
      <c r="J3885" s="4" t="s">
        <v>83</v>
      </c>
      <c r="K3885" s="85">
        <v>45022</v>
      </c>
      <c r="L3885" s="4" t="s">
        <v>35</v>
      </c>
      <c r="M3885" s="4" t="s">
        <v>3491</v>
      </c>
    </row>
    <row r="3886" spans="1:13" x14ac:dyDescent="0.3">
      <c r="A3886" s="26">
        <v>3885</v>
      </c>
      <c r="B3886" s="96">
        <v>7002529423</v>
      </c>
      <c r="C3886" s="5" t="s">
        <v>3506</v>
      </c>
      <c r="D3886" s="4" t="s">
        <v>1566</v>
      </c>
      <c r="E3886" s="5" t="s">
        <v>107</v>
      </c>
      <c r="F3886" s="84" t="s">
        <v>3434</v>
      </c>
      <c r="G3886" s="4" t="s">
        <v>81</v>
      </c>
      <c r="H3886" s="83" t="s">
        <v>579</v>
      </c>
      <c r="I3886" s="5" t="s">
        <v>8</v>
      </c>
      <c r="J3886" s="4" t="s">
        <v>83</v>
      </c>
      <c r="K3886" s="85">
        <v>45022</v>
      </c>
      <c r="L3886" s="4" t="s">
        <v>35</v>
      </c>
      <c r="M3886" s="4" t="s">
        <v>3491</v>
      </c>
    </row>
    <row r="3887" spans="1:13" x14ac:dyDescent="0.3">
      <c r="A3887" s="26">
        <v>3886</v>
      </c>
      <c r="B3887" s="96">
        <v>7001225120</v>
      </c>
      <c r="C3887" s="5" t="s">
        <v>3507</v>
      </c>
      <c r="D3887" s="4" t="s">
        <v>1566</v>
      </c>
      <c r="E3887" s="5" t="s">
        <v>80</v>
      </c>
      <c r="F3887" s="84" t="s">
        <v>3508</v>
      </c>
      <c r="G3887" s="4" t="s">
        <v>81</v>
      </c>
      <c r="H3887" s="83" t="s">
        <v>579</v>
      </c>
      <c r="I3887" s="5" t="s">
        <v>8</v>
      </c>
      <c r="J3887" s="4" t="s">
        <v>83</v>
      </c>
      <c r="K3887" s="85">
        <v>45022</v>
      </c>
      <c r="L3887" s="4" t="s">
        <v>35</v>
      </c>
      <c r="M3887" s="4" t="s">
        <v>3491</v>
      </c>
    </row>
    <row r="3888" spans="1:13" x14ac:dyDescent="0.3">
      <c r="A3888" s="26">
        <v>3887</v>
      </c>
      <c r="B3888" s="96">
        <v>7001738712</v>
      </c>
      <c r="C3888" s="5" t="s">
        <v>303</v>
      </c>
      <c r="D3888" s="4" t="s">
        <v>249</v>
      </c>
      <c r="E3888" s="5" t="s">
        <v>107</v>
      </c>
      <c r="F3888" s="51">
        <v>67</v>
      </c>
      <c r="G3888" s="4" t="s">
        <v>81</v>
      </c>
      <c r="H3888" s="5" t="s">
        <v>1911</v>
      </c>
      <c r="I3888" s="5" t="s">
        <v>20</v>
      </c>
      <c r="J3888" s="5" t="s">
        <v>1888</v>
      </c>
      <c r="K3888" s="85">
        <v>45020</v>
      </c>
      <c r="L3888" s="4" t="s">
        <v>35</v>
      </c>
      <c r="M3888" s="4" t="s">
        <v>3509</v>
      </c>
    </row>
    <row r="3889" spans="1:13" x14ac:dyDescent="0.3">
      <c r="A3889" s="26">
        <v>3888</v>
      </c>
      <c r="B3889" s="96">
        <v>7001780205</v>
      </c>
      <c r="C3889" s="5" t="s">
        <v>799</v>
      </c>
      <c r="D3889" s="4" t="s">
        <v>1566</v>
      </c>
      <c r="E3889" s="5" t="s">
        <v>80</v>
      </c>
      <c r="F3889" s="51">
        <v>71</v>
      </c>
      <c r="G3889" s="4" t="s">
        <v>81</v>
      </c>
      <c r="H3889" s="5" t="s">
        <v>1911</v>
      </c>
      <c r="I3889" s="5" t="s">
        <v>20</v>
      </c>
      <c r="J3889" s="5" t="s">
        <v>1888</v>
      </c>
      <c r="K3889" s="85">
        <v>45021</v>
      </c>
      <c r="L3889" s="4" t="s">
        <v>35</v>
      </c>
      <c r="M3889" s="4" t="s">
        <v>3510</v>
      </c>
    </row>
    <row r="3890" spans="1:13" x14ac:dyDescent="0.3">
      <c r="A3890" s="26">
        <v>3889</v>
      </c>
      <c r="B3890" s="96">
        <v>7002787517</v>
      </c>
      <c r="C3890" s="5" t="s">
        <v>3359</v>
      </c>
      <c r="D3890" s="4" t="s">
        <v>249</v>
      </c>
      <c r="E3890" s="5" t="s">
        <v>1909</v>
      </c>
      <c r="G3890" s="4" t="s">
        <v>1910</v>
      </c>
      <c r="H3890" s="5" t="s">
        <v>1911</v>
      </c>
      <c r="I3890" s="5" t="s">
        <v>20</v>
      </c>
      <c r="J3890" s="5" t="s">
        <v>1888</v>
      </c>
      <c r="K3890" s="85">
        <v>45021</v>
      </c>
      <c r="L3890" s="4" t="s">
        <v>35</v>
      </c>
      <c r="M3890" s="4" t="s">
        <v>3511</v>
      </c>
    </row>
    <row r="3891" spans="1:13" x14ac:dyDescent="0.3">
      <c r="A3891" s="26">
        <v>3890</v>
      </c>
      <c r="B3891" s="96">
        <v>7002796070</v>
      </c>
      <c r="C3891" s="5" t="s">
        <v>3362</v>
      </c>
      <c r="D3891" s="4" t="s">
        <v>249</v>
      </c>
      <c r="E3891" s="5" t="s">
        <v>1909</v>
      </c>
      <c r="G3891" s="4" t="s">
        <v>1910</v>
      </c>
      <c r="H3891" s="5" t="s">
        <v>1911</v>
      </c>
      <c r="I3891" s="5" t="s">
        <v>20</v>
      </c>
      <c r="J3891" s="5" t="s">
        <v>1888</v>
      </c>
      <c r="K3891" s="85">
        <v>45021</v>
      </c>
      <c r="L3891" s="4" t="s">
        <v>35</v>
      </c>
      <c r="M3891" s="4" t="s">
        <v>3511</v>
      </c>
    </row>
    <row r="3892" spans="1:13" x14ac:dyDescent="0.3">
      <c r="A3892" s="26">
        <v>3891</v>
      </c>
      <c r="B3892" s="96">
        <v>7002787838</v>
      </c>
      <c r="C3892" s="5" t="s">
        <v>3361</v>
      </c>
      <c r="D3892" s="4" t="s">
        <v>249</v>
      </c>
      <c r="E3892" s="5" t="s">
        <v>1909</v>
      </c>
      <c r="G3892" s="4" t="s">
        <v>1910</v>
      </c>
      <c r="H3892" s="5" t="s">
        <v>1911</v>
      </c>
      <c r="I3892" s="5" t="s">
        <v>20</v>
      </c>
      <c r="J3892" s="5" t="s">
        <v>1888</v>
      </c>
      <c r="K3892" s="85">
        <v>45021</v>
      </c>
      <c r="L3892" s="4" t="s">
        <v>35</v>
      </c>
      <c r="M3892" s="4" t="s">
        <v>3511</v>
      </c>
    </row>
    <row r="3893" spans="1:13" x14ac:dyDescent="0.3">
      <c r="A3893" s="26">
        <v>3892</v>
      </c>
      <c r="B3893" s="96">
        <v>7002810860</v>
      </c>
      <c r="C3893" s="5" t="s">
        <v>3512</v>
      </c>
      <c r="D3893" s="4" t="s">
        <v>1566</v>
      </c>
      <c r="E3893" s="5" t="s">
        <v>1909</v>
      </c>
      <c r="G3893" s="4" t="s">
        <v>1910</v>
      </c>
      <c r="H3893" s="5" t="s">
        <v>1911</v>
      </c>
      <c r="I3893" s="5" t="s">
        <v>20</v>
      </c>
      <c r="J3893" s="5" t="s">
        <v>1888</v>
      </c>
      <c r="K3893" s="85">
        <v>45021</v>
      </c>
      <c r="L3893" s="4" t="s">
        <v>35</v>
      </c>
      <c r="M3893" s="4" t="s">
        <v>3513</v>
      </c>
    </row>
    <row r="3894" spans="1:13" x14ac:dyDescent="0.3">
      <c r="A3894" s="26">
        <v>3893</v>
      </c>
      <c r="B3894" s="96">
        <v>7000968419</v>
      </c>
      <c r="C3894" s="5" t="s">
        <v>3514</v>
      </c>
      <c r="D3894" s="4" t="s">
        <v>1566</v>
      </c>
      <c r="E3894" s="5" t="s">
        <v>80</v>
      </c>
      <c r="F3894" s="84" t="s">
        <v>3515</v>
      </c>
      <c r="G3894" s="4" t="s">
        <v>81</v>
      </c>
      <c r="H3894" s="83" t="s">
        <v>579</v>
      </c>
      <c r="I3894" s="5" t="s">
        <v>8</v>
      </c>
      <c r="J3894" s="4" t="s">
        <v>83</v>
      </c>
      <c r="K3894" s="85">
        <v>45023</v>
      </c>
      <c r="L3894" s="4" t="s">
        <v>35</v>
      </c>
      <c r="M3894" s="4" t="s">
        <v>3491</v>
      </c>
    </row>
    <row r="3895" spans="1:13" x14ac:dyDescent="0.3">
      <c r="A3895" s="26">
        <v>3894</v>
      </c>
      <c r="B3895" s="96">
        <v>7001639545</v>
      </c>
      <c r="C3895" s="5" t="s">
        <v>3516</v>
      </c>
      <c r="D3895" s="4" t="s">
        <v>1566</v>
      </c>
      <c r="E3895" s="5" t="s">
        <v>80</v>
      </c>
      <c r="F3895" s="51">
        <v>36</v>
      </c>
      <c r="G3895" s="4" t="s">
        <v>81</v>
      </c>
      <c r="H3895" s="5" t="s">
        <v>1829</v>
      </c>
      <c r="I3895" s="5" t="s">
        <v>12</v>
      </c>
      <c r="J3895" s="4" t="s">
        <v>1888</v>
      </c>
      <c r="K3895" s="85">
        <v>45023</v>
      </c>
      <c r="L3895" s="4" t="s">
        <v>35</v>
      </c>
      <c r="M3895" s="4" t="s">
        <v>2467</v>
      </c>
    </row>
    <row r="3896" spans="1:13" x14ac:dyDescent="0.3">
      <c r="A3896" s="26">
        <v>3895</v>
      </c>
      <c r="B3896" s="96">
        <v>7002673623</v>
      </c>
      <c r="C3896" s="5" t="s">
        <v>3517</v>
      </c>
      <c r="D3896" s="4" t="s">
        <v>1566</v>
      </c>
      <c r="E3896" s="5" t="s">
        <v>80</v>
      </c>
      <c r="F3896" s="51">
        <v>43</v>
      </c>
      <c r="G3896" s="4" t="s">
        <v>81</v>
      </c>
      <c r="H3896" s="5" t="s">
        <v>1829</v>
      </c>
      <c r="I3896" s="5" t="s">
        <v>12</v>
      </c>
      <c r="J3896" s="4" t="s">
        <v>1888</v>
      </c>
      <c r="K3896" s="85">
        <v>45023</v>
      </c>
      <c r="L3896" s="4" t="s">
        <v>35</v>
      </c>
      <c r="M3896" s="4" t="s">
        <v>2467</v>
      </c>
    </row>
    <row r="3897" spans="1:13" x14ac:dyDescent="0.3">
      <c r="A3897" s="26">
        <v>3896</v>
      </c>
      <c r="B3897" s="96">
        <v>7002822678</v>
      </c>
      <c r="C3897" s="5" t="s">
        <v>3518</v>
      </c>
      <c r="D3897" s="4" t="s">
        <v>1566</v>
      </c>
      <c r="E3897" s="5" t="s">
        <v>80</v>
      </c>
      <c r="F3897" s="51">
        <v>43</v>
      </c>
      <c r="G3897" s="4" t="s">
        <v>81</v>
      </c>
      <c r="H3897" s="5" t="s">
        <v>1911</v>
      </c>
      <c r="I3897" s="5" t="s">
        <v>12</v>
      </c>
      <c r="J3897" s="4" t="s">
        <v>1888</v>
      </c>
      <c r="K3897" s="85">
        <v>45021</v>
      </c>
      <c r="L3897" s="4" t="s">
        <v>35</v>
      </c>
      <c r="M3897" s="4" t="s">
        <v>3446</v>
      </c>
    </row>
    <row r="3898" spans="1:13" x14ac:dyDescent="0.3">
      <c r="A3898" s="26">
        <v>3897</v>
      </c>
      <c r="B3898" s="96">
        <v>7000958122</v>
      </c>
      <c r="C3898" s="5" t="s">
        <v>3519</v>
      </c>
      <c r="D3898" s="4" t="s">
        <v>1566</v>
      </c>
      <c r="E3898" s="5" t="s">
        <v>107</v>
      </c>
      <c r="F3898" s="84" t="s">
        <v>3520</v>
      </c>
      <c r="G3898" s="4" t="s">
        <v>81</v>
      </c>
      <c r="H3898" s="5" t="s">
        <v>1911</v>
      </c>
      <c r="I3898" s="5" t="s">
        <v>8</v>
      </c>
      <c r="J3898" s="4" t="s">
        <v>83</v>
      </c>
      <c r="K3898" s="85">
        <v>45021</v>
      </c>
      <c r="L3898" s="4" t="s">
        <v>35</v>
      </c>
      <c r="M3898" s="4" t="s">
        <v>3521</v>
      </c>
    </row>
    <row r="3899" spans="1:13" x14ac:dyDescent="0.3">
      <c r="A3899" s="26">
        <v>3898</v>
      </c>
      <c r="B3899" s="100">
        <v>7001517782</v>
      </c>
      <c r="C3899" s="5" t="s">
        <v>2178</v>
      </c>
      <c r="D3899" s="4" t="s">
        <v>1566</v>
      </c>
      <c r="E3899" s="5" t="s">
        <v>80</v>
      </c>
      <c r="F3899" s="84" t="s">
        <v>3522</v>
      </c>
      <c r="G3899" s="4" t="s">
        <v>81</v>
      </c>
      <c r="H3899" s="5" t="s">
        <v>1911</v>
      </c>
      <c r="I3899" s="5" t="s">
        <v>8</v>
      </c>
      <c r="J3899" s="4" t="s">
        <v>83</v>
      </c>
      <c r="K3899" s="85">
        <v>45021</v>
      </c>
      <c r="L3899" s="4" t="s">
        <v>35</v>
      </c>
      <c r="M3899" s="4" t="s">
        <v>3521</v>
      </c>
    </row>
    <row r="3900" spans="1:13" x14ac:dyDescent="0.3">
      <c r="A3900" s="26">
        <v>3899</v>
      </c>
      <c r="B3900" s="51">
        <v>7002630109</v>
      </c>
      <c r="C3900" s="5" t="s">
        <v>587</v>
      </c>
      <c r="D3900" s="4" t="s">
        <v>1566</v>
      </c>
      <c r="E3900" s="5" t="s">
        <v>80</v>
      </c>
      <c r="F3900" s="51">
        <v>76</v>
      </c>
      <c r="G3900" s="4" t="s">
        <v>81</v>
      </c>
      <c r="H3900" s="5" t="s">
        <v>1192</v>
      </c>
      <c r="I3900" s="5" t="s">
        <v>1598</v>
      </c>
      <c r="J3900" s="4" t="s">
        <v>83</v>
      </c>
      <c r="K3900" s="85">
        <v>45021</v>
      </c>
      <c r="L3900" s="4" t="s">
        <v>35</v>
      </c>
      <c r="M3900" s="4" t="s">
        <v>3523</v>
      </c>
    </row>
    <row r="3901" spans="1:13" x14ac:dyDescent="0.3">
      <c r="A3901" s="26">
        <v>3900</v>
      </c>
      <c r="B3901" s="51">
        <v>7000969047</v>
      </c>
      <c r="C3901" s="5" t="s">
        <v>633</v>
      </c>
      <c r="D3901" s="4" t="s">
        <v>249</v>
      </c>
      <c r="E3901" s="5" t="s">
        <v>107</v>
      </c>
      <c r="F3901" s="51">
        <v>71</v>
      </c>
      <c r="G3901" s="4" t="s">
        <v>81</v>
      </c>
      <c r="H3901" s="5" t="s">
        <v>1192</v>
      </c>
      <c r="I3901" s="5" t="s">
        <v>1598</v>
      </c>
      <c r="J3901" s="4" t="s">
        <v>83</v>
      </c>
      <c r="K3901" s="85">
        <v>45021</v>
      </c>
      <c r="L3901" s="4" t="s">
        <v>35</v>
      </c>
      <c r="M3901" s="4" t="s">
        <v>3523</v>
      </c>
    </row>
    <row r="3902" spans="1:13" ht="15.75" customHeight="1" x14ac:dyDescent="0.3">
      <c r="A3902" s="26">
        <v>3901</v>
      </c>
      <c r="B3902" s="51">
        <v>7002722666</v>
      </c>
      <c r="C3902" s="5" t="s">
        <v>1787</v>
      </c>
      <c r="D3902" s="4" t="s">
        <v>1566</v>
      </c>
      <c r="E3902" s="5" t="s">
        <v>80</v>
      </c>
      <c r="F3902" s="51">
        <v>68</v>
      </c>
      <c r="G3902" s="4" t="s">
        <v>81</v>
      </c>
      <c r="H3902" s="5" t="s">
        <v>93</v>
      </c>
      <c r="I3902" s="5" t="s">
        <v>8</v>
      </c>
      <c r="J3902" s="4" t="s">
        <v>83</v>
      </c>
      <c r="K3902" s="85">
        <v>45022</v>
      </c>
      <c r="L3902" s="4" t="s">
        <v>37</v>
      </c>
      <c r="M3902" s="4" t="s">
        <v>3078</v>
      </c>
    </row>
    <row r="3903" spans="1:13" x14ac:dyDescent="0.3">
      <c r="A3903" s="26">
        <v>3902</v>
      </c>
      <c r="B3903" s="51">
        <v>7001358107</v>
      </c>
      <c r="C3903" s="5" t="s">
        <v>1819</v>
      </c>
      <c r="D3903" s="4" t="s">
        <v>249</v>
      </c>
      <c r="E3903" s="5" t="s">
        <v>80</v>
      </c>
      <c r="F3903" s="51">
        <v>73</v>
      </c>
      <c r="G3903" s="4" t="s">
        <v>81</v>
      </c>
      <c r="H3903" s="5" t="s">
        <v>93</v>
      </c>
      <c r="I3903" s="5" t="s">
        <v>8</v>
      </c>
      <c r="J3903" s="4" t="s">
        <v>83</v>
      </c>
      <c r="K3903" s="85">
        <v>45022</v>
      </c>
      <c r="L3903" s="4" t="s">
        <v>37</v>
      </c>
      <c r="M3903" s="4" t="s">
        <v>3078</v>
      </c>
    </row>
    <row r="3904" spans="1:13" x14ac:dyDescent="0.3">
      <c r="A3904" s="26">
        <v>3903</v>
      </c>
      <c r="B3904" s="51">
        <v>7001483443</v>
      </c>
      <c r="C3904" s="5" t="s">
        <v>3524</v>
      </c>
      <c r="D3904" s="4" t="s">
        <v>1566</v>
      </c>
      <c r="E3904" s="5" t="s">
        <v>80</v>
      </c>
      <c r="F3904" s="51">
        <v>40</v>
      </c>
      <c r="G3904" s="4" t="s">
        <v>81</v>
      </c>
      <c r="H3904" s="5" t="s">
        <v>93</v>
      </c>
      <c r="I3904" s="5" t="s">
        <v>12</v>
      </c>
      <c r="J3904" s="4" t="s">
        <v>1888</v>
      </c>
      <c r="K3904" s="85">
        <v>45020</v>
      </c>
      <c r="L3904" s="4" t="s">
        <v>37</v>
      </c>
      <c r="M3904" s="4" t="s">
        <v>2141</v>
      </c>
    </row>
    <row r="3905" spans="1:13" x14ac:dyDescent="0.3">
      <c r="A3905" s="26">
        <v>3904</v>
      </c>
      <c r="B3905" s="51">
        <v>7001499569</v>
      </c>
      <c r="C3905" s="5" t="s">
        <v>3525</v>
      </c>
      <c r="D3905" s="4" t="s">
        <v>1566</v>
      </c>
      <c r="E3905" s="5" t="s">
        <v>80</v>
      </c>
      <c r="F3905" s="51">
        <v>44</v>
      </c>
      <c r="G3905" s="4" t="s">
        <v>81</v>
      </c>
      <c r="H3905" s="5" t="s">
        <v>93</v>
      </c>
      <c r="I3905" s="5" t="s">
        <v>12</v>
      </c>
      <c r="J3905" s="4" t="s">
        <v>1888</v>
      </c>
      <c r="K3905" s="85">
        <v>45020</v>
      </c>
      <c r="L3905" s="4" t="s">
        <v>37</v>
      </c>
      <c r="M3905" s="4" t="s">
        <v>2141</v>
      </c>
    </row>
    <row r="3906" spans="1:13" x14ac:dyDescent="0.3">
      <c r="A3906" s="26">
        <v>3905</v>
      </c>
      <c r="B3906" s="51">
        <v>7000943726</v>
      </c>
      <c r="C3906" s="5" t="s">
        <v>3526</v>
      </c>
      <c r="D3906" s="4" t="s">
        <v>1566</v>
      </c>
      <c r="E3906" s="5" t="s">
        <v>80</v>
      </c>
      <c r="F3906" s="51">
        <v>40</v>
      </c>
      <c r="G3906" s="4" t="s">
        <v>81</v>
      </c>
      <c r="H3906" s="5" t="s">
        <v>93</v>
      </c>
      <c r="I3906" s="5" t="s">
        <v>12</v>
      </c>
      <c r="J3906" s="4" t="s">
        <v>1888</v>
      </c>
      <c r="K3906" s="85">
        <v>45020</v>
      </c>
      <c r="L3906" s="4" t="s">
        <v>37</v>
      </c>
      <c r="M3906" s="4" t="s">
        <v>2139</v>
      </c>
    </row>
    <row r="3907" spans="1:13" x14ac:dyDescent="0.3">
      <c r="A3907" s="26">
        <v>3906</v>
      </c>
      <c r="B3907" s="51">
        <v>7001425362</v>
      </c>
      <c r="C3907" s="5" t="s">
        <v>3527</v>
      </c>
      <c r="D3907" s="4" t="s">
        <v>1566</v>
      </c>
      <c r="E3907" s="5" t="s">
        <v>80</v>
      </c>
      <c r="F3907" s="51">
        <v>36</v>
      </c>
      <c r="G3907" s="4" t="s">
        <v>81</v>
      </c>
      <c r="H3907" s="5" t="s">
        <v>93</v>
      </c>
      <c r="I3907" s="5" t="s">
        <v>12</v>
      </c>
      <c r="J3907" s="4" t="s">
        <v>1888</v>
      </c>
      <c r="K3907" s="85">
        <v>45020</v>
      </c>
      <c r="L3907" s="4" t="s">
        <v>37</v>
      </c>
      <c r="M3907" s="4" t="s">
        <v>2141</v>
      </c>
    </row>
    <row r="3908" spans="1:13" x14ac:dyDescent="0.3">
      <c r="A3908" s="26">
        <v>3907</v>
      </c>
      <c r="B3908" s="51">
        <v>7002613951</v>
      </c>
      <c r="C3908" s="5" t="s">
        <v>3528</v>
      </c>
      <c r="D3908" s="4" t="s">
        <v>1566</v>
      </c>
      <c r="E3908" s="5" t="s">
        <v>80</v>
      </c>
      <c r="F3908" s="51">
        <v>29</v>
      </c>
      <c r="G3908" s="4" t="s">
        <v>81</v>
      </c>
      <c r="H3908" s="5" t="s">
        <v>93</v>
      </c>
      <c r="I3908" s="5" t="s">
        <v>12</v>
      </c>
      <c r="J3908" s="4" t="s">
        <v>1888</v>
      </c>
      <c r="K3908" s="85">
        <v>45020</v>
      </c>
      <c r="L3908" s="4" t="s">
        <v>37</v>
      </c>
      <c r="M3908" s="4" t="s">
        <v>2141</v>
      </c>
    </row>
    <row r="3909" spans="1:13" x14ac:dyDescent="0.3">
      <c r="A3909" s="26">
        <v>3908</v>
      </c>
      <c r="B3909" s="51">
        <v>7001035781</v>
      </c>
      <c r="C3909" s="5" t="s">
        <v>3529</v>
      </c>
      <c r="D3909" s="4" t="s">
        <v>1566</v>
      </c>
      <c r="E3909" s="5" t="s">
        <v>80</v>
      </c>
      <c r="F3909" s="51">
        <v>45</v>
      </c>
      <c r="G3909" s="4" t="s">
        <v>81</v>
      </c>
      <c r="H3909" s="5" t="s">
        <v>93</v>
      </c>
      <c r="I3909" s="5" t="s">
        <v>12</v>
      </c>
      <c r="J3909" s="4" t="s">
        <v>1888</v>
      </c>
      <c r="K3909" s="85">
        <v>45021</v>
      </c>
      <c r="L3909" s="4" t="s">
        <v>37</v>
      </c>
      <c r="M3909" s="4" t="s">
        <v>2141</v>
      </c>
    </row>
    <row r="3910" spans="1:13" x14ac:dyDescent="0.3">
      <c r="A3910" s="26">
        <v>3909</v>
      </c>
      <c r="B3910" s="51">
        <v>7001149066</v>
      </c>
      <c r="C3910" s="5" t="s">
        <v>3530</v>
      </c>
      <c r="D3910" s="4" t="s">
        <v>1566</v>
      </c>
      <c r="E3910" s="5" t="s">
        <v>80</v>
      </c>
      <c r="F3910" s="51">
        <v>49</v>
      </c>
      <c r="G3910" s="4" t="s">
        <v>81</v>
      </c>
      <c r="H3910" s="5" t="s">
        <v>93</v>
      </c>
      <c r="I3910" s="5" t="s">
        <v>12</v>
      </c>
      <c r="J3910" s="4" t="s">
        <v>1888</v>
      </c>
      <c r="K3910" s="85">
        <v>45021</v>
      </c>
      <c r="L3910" s="4" t="s">
        <v>37</v>
      </c>
      <c r="M3910" s="4" t="s">
        <v>2141</v>
      </c>
    </row>
    <row r="3911" spans="1:13" x14ac:dyDescent="0.3">
      <c r="A3911" s="26">
        <v>3910</v>
      </c>
      <c r="B3911" s="51">
        <v>7001384793</v>
      </c>
      <c r="C3911" s="5" t="s">
        <v>3531</v>
      </c>
      <c r="D3911" s="4" t="s">
        <v>1566</v>
      </c>
      <c r="E3911" s="5" t="s">
        <v>80</v>
      </c>
      <c r="F3911" s="51">
        <v>48</v>
      </c>
      <c r="G3911" s="4" t="s">
        <v>81</v>
      </c>
      <c r="H3911" s="5" t="s">
        <v>93</v>
      </c>
      <c r="I3911" s="5" t="s">
        <v>12</v>
      </c>
      <c r="J3911" s="4" t="s">
        <v>1888</v>
      </c>
      <c r="K3911" s="85">
        <v>45021</v>
      </c>
      <c r="L3911" s="4" t="s">
        <v>37</v>
      </c>
      <c r="M3911" s="4" t="s">
        <v>2141</v>
      </c>
    </row>
    <row r="3912" spans="1:13" x14ac:dyDescent="0.3">
      <c r="A3912" s="26">
        <v>3911</v>
      </c>
      <c r="B3912" s="51">
        <v>7001261977</v>
      </c>
      <c r="C3912" s="5" t="s">
        <v>3532</v>
      </c>
      <c r="D3912" s="4" t="s">
        <v>1566</v>
      </c>
      <c r="E3912" s="5" t="s">
        <v>80</v>
      </c>
      <c r="F3912" s="51">
        <v>32</v>
      </c>
      <c r="G3912" s="4" t="s">
        <v>81</v>
      </c>
      <c r="H3912" s="5" t="s">
        <v>93</v>
      </c>
      <c r="I3912" s="5" t="s">
        <v>12</v>
      </c>
      <c r="J3912" s="4" t="s">
        <v>1888</v>
      </c>
      <c r="K3912" s="85">
        <v>45021</v>
      </c>
      <c r="L3912" s="4" t="s">
        <v>37</v>
      </c>
      <c r="M3912" s="4" t="s">
        <v>2141</v>
      </c>
    </row>
    <row r="3913" spans="1:13" x14ac:dyDescent="0.3">
      <c r="A3913" s="26">
        <v>3912</v>
      </c>
      <c r="B3913" s="51">
        <v>7002439661</v>
      </c>
      <c r="C3913" s="5" t="s">
        <v>3533</v>
      </c>
      <c r="D3913" s="4" t="s">
        <v>1566</v>
      </c>
      <c r="E3913" s="5" t="s">
        <v>80</v>
      </c>
      <c r="F3913" s="51">
        <v>44</v>
      </c>
      <c r="G3913" s="4" t="s">
        <v>81</v>
      </c>
      <c r="H3913" s="5" t="s">
        <v>93</v>
      </c>
      <c r="I3913" s="5" t="s">
        <v>12</v>
      </c>
      <c r="J3913" s="4" t="s">
        <v>1888</v>
      </c>
      <c r="K3913" s="85">
        <v>45021</v>
      </c>
      <c r="L3913" s="4" t="s">
        <v>37</v>
      </c>
      <c r="M3913" s="4" t="s">
        <v>2141</v>
      </c>
    </row>
    <row r="3914" spans="1:13" x14ac:dyDescent="0.3">
      <c r="A3914" s="26">
        <v>3913</v>
      </c>
      <c r="B3914" s="51">
        <v>7002304668</v>
      </c>
      <c r="C3914" s="5" t="s">
        <v>3534</v>
      </c>
      <c r="D3914" s="4" t="s">
        <v>1566</v>
      </c>
      <c r="E3914" s="5" t="s">
        <v>107</v>
      </c>
      <c r="F3914" s="51">
        <v>43</v>
      </c>
      <c r="G3914" s="4" t="s">
        <v>81</v>
      </c>
      <c r="H3914" s="5" t="s">
        <v>93</v>
      </c>
      <c r="I3914" s="5" t="s">
        <v>12</v>
      </c>
      <c r="J3914" s="4" t="s">
        <v>1888</v>
      </c>
      <c r="K3914" s="85">
        <v>45021</v>
      </c>
      <c r="L3914" s="4" t="s">
        <v>37</v>
      </c>
      <c r="M3914" s="4" t="s">
        <v>2141</v>
      </c>
    </row>
    <row r="3915" spans="1:13" x14ac:dyDescent="0.3">
      <c r="A3915" s="26">
        <v>3914</v>
      </c>
      <c r="B3915" s="51">
        <v>7000994924</v>
      </c>
      <c r="C3915" s="5" t="s">
        <v>3535</v>
      </c>
      <c r="D3915" s="4" t="s">
        <v>1566</v>
      </c>
      <c r="E3915" s="5" t="s">
        <v>80</v>
      </c>
      <c r="F3915" s="51">
        <v>36</v>
      </c>
      <c r="G3915" s="4" t="s">
        <v>81</v>
      </c>
      <c r="H3915" s="5" t="s">
        <v>93</v>
      </c>
      <c r="I3915" s="5" t="s">
        <v>12</v>
      </c>
      <c r="J3915" s="4" t="s">
        <v>1888</v>
      </c>
      <c r="K3915" s="85">
        <v>45021</v>
      </c>
      <c r="L3915" s="4" t="s">
        <v>37</v>
      </c>
      <c r="M3915" s="4" t="s">
        <v>2728</v>
      </c>
    </row>
    <row r="3916" spans="1:13" x14ac:dyDescent="0.3">
      <c r="A3916" s="26">
        <v>3915</v>
      </c>
      <c r="B3916" s="51">
        <v>7001498414</v>
      </c>
      <c r="C3916" s="5" t="s">
        <v>3536</v>
      </c>
      <c r="D3916" s="4" t="s">
        <v>1566</v>
      </c>
      <c r="E3916" s="5" t="s">
        <v>80</v>
      </c>
      <c r="F3916" s="51">
        <v>42</v>
      </c>
      <c r="G3916" s="4" t="s">
        <v>81</v>
      </c>
      <c r="H3916" s="5" t="s">
        <v>93</v>
      </c>
      <c r="I3916" s="5" t="s">
        <v>12</v>
      </c>
      <c r="J3916" s="4" t="s">
        <v>1888</v>
      </c>
      <c r="K3916" s="85">
        <v>45021</v>
      </c>
      <c r="L3916" s="4" t="s">
        <v>37</v>
      </c>
      <c r="M3916" s="4" t="s">
        <v>2141</v>
      </c>
    </row>
    <row r="3917" spans="1:13" x14ac:dyDescent="0.3">
      <c r="A3917" s="26">
        <v>3916</v>
      </c>
      <c r="B3917" s="51">
        <v>7001008235</v>
      </c>
      <c r="C3917" s="5" t="s">
        <v>3537</v>
      </c>
      <c r="D3917" s="4" t="s">
        <v>249</v>
      </c>
      <c r="E3917" s="5" t="s">
        <v>80</v>
      </c>
      <c r="F3917" s="51">
        <v>43</v>
      </c>
      <c r="G3917" s="4" t="s">
        <v>81</v>
      </c>
      <c r="H3917" s="5" t="s">
        <v>93</v>
      </c>
      <c r="I3917" s="5" t="s">
        <v>12</v>
      </c>
      <c r="J3917" s="4" t="s">
        <v>1888</v>
      </c>
      <c r="K3917" s="85">
        <v>45022</v>
      </c>
      <c r="L3917" s="4" t="s">
        <v>37</v>
      </c>
      <c r="M3917" s="4" t="s">
        <v>2141</v>
      </c>
    </row>
    <row r="3918" spans="1:13" x14ac:dyDescent="0.3">
      <c r="A3918" s="26">
        <v>3917</v>
      </c>
      <c r="B3918" s="96">
        <v>7001789426</v>
      </c>
      <c r="C3918" s="5" t="s">
        <v>3538</v>
      </c>
      <c r="D3918" s="4" t="s">
        <v>1566</v>
      </c>
      <c r="E3918" s="5" t="s">
        <v>80</v>
      </c>
      <c r="F3918" s="51">
        <v>49</v>
      </c>
      <c r="G3918" s="4" t="s">
        <v>81</v>
      </c>
      <c r="H3918" s="5" t="s">
        <v>93</v>
      </c>
      <c r="I3918" s="5" t="s">
        <v>12</v>
      </c>
      <c r="J3918" s="4" t="s">
        <v>1888</v>
      </c>
      <c r="K3918" s="85">
        <v>45022</v>
      </c>
      <c r="L3918" s="4" t="s">
        <v>37</v>
      </c>
      <c r="M3918" s="4" t="s">
        <v>2141</v>
      </c>
    </row>
    <row r="3919" spans="1:13" x14ac:dyDescent="0.3">
      <c r="A3919" s="26">
        <v>3918</v>
      </c>
      <c r="B3919" s="51">
        <v>7001604118</v>
      </c>
      <c r="C3919" s="5" t="s">
        <v>3539</v>
      </c>
      <c r="D3919" s="4" t="s">
        <v>1566</v>
      </c>
      <c r="E3919" s="5" t="s">
        <v>80</v>
      </c>
      <c r="F3919" s="51">
        <v>30</v>
      </c>
      <c r="G3919" s="4" t="s">
        <v>81</v>
      </c>
      <c r="H3919" s="5" t="s">
        <v>93</v>
      </c>
      <c r="I3919" s="5" t="s">
        <v>12</v>
      </c>
      <c r="J3919" s="4" t="s">
        <v>1888</v>
      </c>
      <c r="K3919" s="85">
        <v>45022</v>
      </c>
      <c r="L3919" s="4" t="s">
        <v>37</v>
      </c>
      <c r="M3919" s="4" t="s">
        <v>2141</v>
      </c>
    </row>
    <row r="3920" spans="1:13" x14ac:dyDescent="0.3">
      <c r="A3920" s="26">
        <v>3919</v>
      </c>
      <c r="B3920" s="51">
        <v>7001206071</v>
      </c>
      <c r="C3920" s="5" t="s">
        <v>3540</v>
      </c>
      <c r="D3920" s="4" t="s">
        <v>1566</v>
      </c>
      <c r="E3920" s="5" t="s">
        <v>80</v>
      </c>
      <c r="F3920" s="51">
        <v>47</v>
      </c>
      <c r="G3920" s="4" t="s">
        <v>81</v>
      </c>
      <c r="H3920" s="5" t="s">
        <v>93</v>
      </c>
      <c r="I3920" s="5" t="s">
        <v>12</v>
      </c>
      <c r="J3920" s="4" t="s">
        <v>1888</v>
      </c>
      <c r="K3920" s="85">
        <v>45022</v>
      </c>
      <c r="L3920" s="4" t="s">
        <v>37</v>
      </c>
      <c r="M3920" s="4" t="s">
        <v>2141</v>
      </c>
    </row>
    <row r="3921" spans="1:13" x14ac:dyDescent="0.3">
      <c r="A3921" s="26">
        <v>3920</v>
      </c>
      <c r="B3921" s="51">
        <v>7001382456</v>
      </c>
      <c r="C3921" s="5" t="s">
        <v>3541</v>
      </c>
      <c r="D3921" s="4" t="s">
        <v>1566</v>
      </c>
      <c r="E3921" s="5" t="s">
        <v>80</v>
      </c>
      <c r="F3921" s="51">
        <v>30</v>
      </c>
      <c r="G3921" s="4" t="s">
        <v>81</v>
      </c>
      <c r="H3921" s="5" t="s">
        <v>93</v>
      </c>
      <c r="I3921" s="5" t="s">
        <v>12</v>
      </c>
      <c r="J3921" s="4" t="s">
        <v>1888</v>
      </c>
      <c r="K3921" s="85">
        <v>45022</v>
      </c>
      <c r="L3921" s="4" t="s">
        <v>37</v>
      </c>
      <c r="M3921" s="4" t="s">
        <v>2141</v>
      </c>
    </row>
    <row r="3922" spans="1:13" x14ac:dyDescent="0.3">
      <c r="A3922" s="26">
        <v>3921</v>
      </c>
      <c r="B3922" s="51">
        <v>7002721170</v>
      </c>
      <c r="C3922" s="5" t="s">
        <v>3542</v>
      </c>
      <c r="D3922" s="4" t="s">
        <v>1566</v>
      </c>
      <c r="E3922" s="5" t="s">
        <v>107</v>
      </c>
      <c r="F3922" s="51">
        <v>35</v>
      </c>
      <c r="G3922" s="4" t="s">
        <v>81</v>
      </c>
      <c r="H3922" s="5" t="s">
        <v>93</v>
      </c>
      <c r="I3922" s="5" t="s">
        <v>12</v>
      </c>
      <c r="J3922" s="4" t="s">
        <v>1888</v>
      </c>
      <c r="K3922" s="85">
        <v>45022</v>
      </c>
      <c r="L3922" s="4" t="s">
        <v>37</v>
      </c>
      <c r="M3922" s="4" t="s">
        <v>2141</v>
      </c>
    </row>
    <row r="3923" spans="1:13" x14ac:dyDescent="0.3">
      <c r="A3923" s="26">
        <v>3922</v>
      </c>
      <c r="B3923" s="51">
        <v>7001690443</v>
      </c>
      <c r="C3923" s="5" t="s">
        <v>3543</v>
      </c>
      <c r="D3923" s="4" t="s">
        <v>1566</v>
      </c>
      <c r="E3923" s="5" t="s">
        <v>80</v>
      </c>
      <c r="F3923" s="51">
        <v>30</v>
      </c>
      <c r="G3923" s="4" t="s">
        <v>81</v>
      </c>
      <c r="H3923" s="5" t="s">
        <v>93</v>
      </c>
      <c r="I3923" s="5" t="s">
        <v>12</v>
      </c>
      <c r="J3923" s="4" t="s">
        <v>1888</v>
      </c>
      <c r="K3923" s="85">
        <v>45022</v>
      </c>
      <c r="L3923" s="4" t="s">
        <v>37</v>
      </c>
      <c r="M3923" s="4" t="s">
        <v>2139</v>
      </c>
    </row>
    <row r="3924" spans="1:13" x14ac:dyDescent="0.3">
      <c r="A3924" s="26">
        <v>3923</v>
      </c>
      <c r="B3924" s="51">
        <v>7001357384</v>
      </c>
      <c r="C3924" s="5" t="s">
        <v>3544</v>
      </c>
      <c r="D3924" s="4" t="s">
        <v>1566</v>
      </c>
      <c r="E3924" s="5" t="s">
        <v>80</v>
      </c>
      <c r="F3924" s="51">
        <v>37</v>
      </c>
      <c r="G3924" s="4" t="s">
        <v>81</v>
      </c>
      <c r="H3924" s="5" t="s">
        <v>93</v>
      </c>
      <c r="I3924" s="5" t="s">
        <v>12</v>
      </c>
      <c r="J3924" s="4" t="s">
        <v>1888</v>
      </c>
      <c r="K3924" s="85">
        <v>45022</v>
      </c>
      <c r="L3924" s="4" t="s">
        <v>37</v>
      </c>
      <c r="M3924" s="4" t="s">
        <v>2141</v>
      </c>
    </row>
    <row r="3925" spans="1:13" x14ac:dyDescent="0.3">
      <c r="A3925" s="26">
        <v>3924</v>
      </c>
      <c r="B3925" s="51">
        <v>7001499536</v>
      </c>
      <c r="C3925" s="5" t="s">
        <v>3545</v>
      </c>
      <c r="D3925" s="4" t="s">
        <v>1566</v>
      </c>
      <c r="E3925" s="5" t="s">
        <v>80</v>
      </c>
      <c r="F3925" s="51">
        <v>46</v>
      </c>
      <c r="G3925" s="4" t="s">
        <v>81</v>
      </c>
      <c r="H3925" s="5" t="s">
        <v>93</v>
      </c>
      <c r="I3925" s="5" t="s">
        <v>12</v>
      </c>
      <c r="J3925" s="4" t="s">
        <v>1888</v>
      </c>
      <c r="K3925" s="85">
        <v>45022</v>
      </c>
      <c r="L3925" s="4" t="s">
        <v>37</v>
      </c>
      <c r="M3925" s="4" t="s">
        <v>2139</v>
      </c>
    </row>
    <row r="3926" spans="1:13" x14ac:dyDescent="0.3">
      <c r="A3926" s="26">
        <v>3925</v>
      </c>
      <c r="B3926" s="51">
        <v>7001639039</v>
      </c>
      <c r="C3926" s="5" t="s">
        <v>3546</v>
      </c>
      <c r="D3926" s="4" t="s">
        <v>1566</v>
      </c>
      <c r="E3926" s="5" t="s">
        <v>80</v>
      </c>
      <c r="F3926" s="51">
        <v>40</v>
      </c>
      <c r="G3926" s="4" t="s">
        <v>81</v>
      </c>
      <c r="H3926" s="5" t="s">
        <v>93</v>
      </c>
      <c r="I3926" s="5" t="s">
        <v>12</v>
      </c>
      <c r="J3926" s="4" t="s">
        <v>1888</v>
      </c>
      <c r="K3926" s="85">
        <v>45022</v>
      </c>
      <c r="L3926" s="4" t="s">
        <v>37</v>
      </c>
      <c r="M3926" s="4" t="s">
        <v>3547</v>
      </c>
    </row>
    <row r="3927" spans="1:13" x14ac:dyDescent="0.3">
      <c r="A3927" s="26">
        <v>3926</v>
      </c>
      <c r="B3927" s="51">
        <v>7001383844</v>
      </c>
      <c r="C3927" s="5" t="s">
        <v>3548</v>
      </c>
      <c r="D3927" s="4" t="s">
        <v>1566</v>
      </c>
      <c r="E3927" s="5" t="s">
        <v>80</v>
      </c>
      <c r="F3927" s="51">
        <v>35</v>
      </c>
      <c r="G3927" s="4" t="s">
        <v>81</v>
      </c>
      <c r="H3927" s="5" t="s">
        <v>93</v>
      </c>
      <c r="I3927" s="5" t="s">
        <v>12</v>
      </c>
      <c r="J3927" s="4" t="s">
        <v>1888</v>
      </c>
      <c r="K3927" s="85">
        <v>45022</v>
      </c>
      <c r="L3927" s="4" t="s">
        <v>37</v>
      </c>
      <c r="M3927" s="4" t="s">
        <v>3547</v>
      </c>
    </row>
    <row r="3928" spans="1:13" x14ac:dyDescent="0.3">
      <c r="A3928" s="26">
        <v>3927</v>
      </c>
      <c r="B3928" s="96">
        <v>7001724287</v>
      </c>
      <c r="C3928" s="5" t="s">
        <v>3549</v>
      </c>
      <c r="D3928" s="4" t="s">
        <v>1566</v>
      </c>
      <c r="E3928" s="5" t="s">
        <v>80</v>
      </c>
      <c r="F3928" s="51">
        <v>43</v>
      </c>
      <c r="G3928" s="4" t="s">
        <v>81</v>
      </c>
      <c r="H3928" s="5" t="s">
        <v>93</v>
      </c>
      <c r="I3928" s="5" t="s">
        <v>12</v>
      </c>
      <c r="J3928" s="4" t="s">
        <v>1888</v>
      </c>
      <c r="K3928" s="85">
        <v>45023</v>
      </c>
      <c r="L3928" s="4" t="s">
        <v>37</v>
      </c>
      <c r="M3928" s="4" t="s">
        <v>3547</v>
      </c>
    </row>
    <row r="3929" spans="1:13" x14ac:dyDescent="0.3">
      <c r="A3929" s="26">
        <v>3928</v>
      </c>
      <c r="B3929" s="51">
        <v>8703041214</v>
      </c>
      <c r="C3929" s="5" t="s">
        <v>3550</v>
      </c>
      <c r="D3929" s="4" t="s">
        <v>1566</v>
      </c>
      <c r="E3929" s="5" t="s">
        <v>80</v>
      </c>
      <c r="F3929" s="51">
        <v>36</v>
      </c>
      <c r="G3929" s="4" t="s">
        <v>81</v>
      </c>
      <c r="H3929" s="5" t="s">
        <v>93</v>
      </c>
      <c r="I3929" s="5" t="s">
        <v>12</v>
      </c>
      <c r="J3929" s="4" t="s">
        <v>1888</v>
      </c>
      <c r="K3929" s="85">
        <v>45023</v>
      </c>
      <c r="L3929" s="4" t="s">
        <v>37</v>
      </c>
      <c r="M3929" s="4" t="s">
        <v>3547</v>
      </c>
    </row>
    <row r="3930" spans="1:13" x14ac:dyDescent="0.3">
      <c r="A3930" s="26">
        <v>3929</v>
      </c>
      <c r="B3930" s="51">
        <v>7001392374</v>
      </c>
      <c r="C3930" s="5" t="s">
        <v>3551</v>
      </c>
      <c r="D3930" s="4" t="s">
        <v>1566</v>
      </c>
      <c r="E3930" s="5" t="s">
        <v>80</v>
      </c>
      <c r="F3930" s="51">
        <v>29</v>
      </c>
      <c r="G3930" s="4" t="s">
        <v>81</v>
      </c>
      <c r="H3930" s="5" t="s">
        <v>93</v>
      </c>
      <c r="I3930" s="5" t="s">
        <v>12</v>
      </c>
      <c r="J3930" s="4" t="s">
        <v>1888</v>
      </c>
      <c r="K3930" s="85">
        <v>45023</v>
      </c>
      <c r="L3930" s="4" t="s">
        <v>37</v>
      </c>
      <c r="M3930" s="4" t="s">
        <v>3547</v>
      </c>
    </row>
    <row r="3931" spans="1:13" x14ac:dyDescent="0.3">
      <c r="A3931" s="26">
        <v>3930</v>
      </c>
      <c r="B3931" s="51">
        <v>7001108649</v>
      </c>
      <c r="C3931" s="5" t="s">
        <v>3552</v>
      </c>
      <c r="D3931" s="4" t="s">
        <v>1566</v>
      </c>
      <c r="E3931" s="5" t="s">
        <v>80</v>
      </c>
      <c r="F3931" s="51">
        <v>37</v>
      </c>
      <c r="G3931" s="4" t="s">
        <v>81</v>
      </c>
      <c r="H3931" s="5" t="s">
        <v>93</v>
      </c>
      <c r="I3931" s="5" t="s">
        <v>12</v>
      </c>
      <c r="J3931" s="4" t="s">
        <v>1888</v>
      </c>
      <c r="K3931" s="85">
        <v>45023</v>
      </c>
      <c r="L3931" s="4" t="s">
        <v>37</v>
      </c>
      <c r="M3931" s="4" t="s">
        <v>3547</v>
      </c>
    </row>
    <row r="3932" spans="1:13" x14ac:dyDescent="0.3">
      <c r="A3932" s="26">
        <v>3931</v>
      </c>
      <c r="B3932" s="51">
        <v>7002697180</v>
      </c>
      <c r="C3932" s="5" t="s">
        <v>3553</v>
      </c>
      <c r="D3932" s="4" t="s">
        <v>1566</v>
      </c>
      <c r="E3932" s="5" t="s">
        <v>80</v>
      </c>
      <c r="F3932" s="51">
        <v>46</v>
      </c>
      <c r="G3932" s="4" t="s">
        <v>81</v>
      </c>
      <c r="H3932" s="5" t="s">
        <v>93</v>
      </c>
      <c r="I3932" s="5" t="s">
        <v>12</v>
      </c>
      <c r="J3932" s="4" t="s">
        <v>1888</v>
      </c>
      <c r="K3932" s="85">
        <v>45023</v>
      </c>
      <c r="L3932" s="4" t="s">
        <v>37</v>
      </c>
      <c r="M3932" s="4" t="s">
        <v>3547</v>
      </c>
    </row>
    <row r="3933" spans="1:13" x14ac:dyDescent="0.3">
      <c r="A3933" s="26">
        <v>3932</v>
      </c>
      <c r="B3933" s="51">
        <v>7001519661</v>
      </c>
      <c r="C3933" s="5" t="s">
        <v>2712</v>
      </c>
      <c r="D3933" s="4" t="s">
        <v>249</v>
      </c>
      <c r="E3933" s="5" t="s">
        <v>80</v>
      </c>
      <c r="F3933" s="51">
        <v>44</v>
      </c>
      <c r="G3933" s="4" t="s">
        <v>81</v>
      </c>
      <c r="H3933" s="5" t="s">
        <v>93</v>
      </c>
      <c r="I3933" s="5" t="s">
        <v>12</v>
      </c>
      <c r="J3933" s="4" t="s">
        <v>1888</v>
      </c>
      <c r="K3933" s="85">
        <v>45023</v>
      </c>
      <c r="L3933" s="4" t="s">
        <v>37</v>
      </c>
      <c r="M3933" s="4" t="s">
        <v>3547</v>
      </c>
    </row>
    <row r="3934" spans="1:13" x14ac:dyDescent="0.3">
      <c r="A3934" s="26">
        <v>3933</v>
      </c>
      <c r="B3934" s="51">
        <v>7001383615</v>
      </c>
      <c r="C3934" s="5" t="s">
        <v>2625</v>
      </c>
      <c r="D3934" s="4" t="s">
        <v>249</v>
      </c>
      <c r="E3934" s="5" t="s">
        <v>80</v>
      </c>
      <c r="F3934" s="51">
        <v>35</v>
      </c>
      <c r="G3934" s="4" t="s">
        <v>81</v>
      </c>
      <c r="H3934" s="5" t="s">
        <v>93</v>
      </c>
      <c r="I3934" s="5" t="s">
        <v>12</v>
      </c>
      <c r="J3934" s="4" t="s">
        <v>1888</v>
      </c>
      <c r="K3934" s="85">
        <v>45023</v>
      </c>
      <c r="L3934" s="4" t="s">
        <v>37</v>
      </c>
      <c r="M3934" s="4" t="s">
        <v>3547</v>
      </c>
    </row>
    <row r="3935" spans="1:13" x14ac:dyDescent="0.3">
      <c r="A3935" s="26">
        <v>3934</v>
      </c>
      <c r="B3935" s="51">
        <v>7000980776</v>
      </c>
      <c r="C3935" s="83" t="s">
        <v>113</v>
      </c>
      <c r="D3935" s="4" t="s">
        <v>249</v>
      </c>
      <c r="E3935" s="5" t="s">
        <v>80</v>
      </c>
      <c r="F3935" s="51">
        <v>51</v>
      </c>
      <c r="G3935" s="4" t="s">
        <v>81</v>
      </c>
      <c r="H3935" s="5" t="s">
        <v>93</v>
      </c>
      <c r="I3935" s="5" t="s">
        <v>10</v>
      </c>
      <c r="J3935" s="4" t="s">
        <v>1888</v>
      </c>
      <c r="K3935" s="85">
        <v>45023</v>
      </c>
      <c r="L3935" s="4" t="s">
        <v>37</v>
      </c>
      <c r="M3935" s="4" t="s">
        <v>3554</v>
      </c>
    </row>
    <row r="3936" spans="1:13" x14ac:dyDescent="0.3">
      <c r="A3936" s="26">
        <v>3935</v>
      </c>
      <c r="B3936" s="51">
        <v>7002240665</v>
      </c>
      <c r="C3936" s="5" t="s">
        <v>3555</v>
      </c>
      <c r="D3936" s="4" t="s">
        <v>1566</v>
      </c>
      <c r="E3936" s="5" t="s">
        <v>80</v>
      </c>
      <c r="F3936" s="51">
        <v>38</v>
      </c>
      <c r="G3936" s="4" t="s">
        <v>81</v>
      </c>
      <c r="H3936" s="5" t="s">
        <v>93</v>
      </c>
      <c r="I3936" s="5" t="s">
        <v>10</v>
      </c>
      <c r="J3936" s="4" t="s">
        <v>1888</v>
      </c>
      <c r="K3936" s="85">
        <v>45023</v>
      </c>
      <c r="L3936" s="4" t="s">
        <v>37</v>
      </c>
      <c r="M3936" s="4" t="s">
        <v>3556</v>
      </c>
    </row>
    <row r="3937" spans="1:13" x14ac:dyDescent="0.3">
      <c r="A3937" s="26">
        <v>3936</v>
      </c>
      <c r="B3937" s="51">
        <v>7001057288</v>
      </c>
      <c r="C3937" s="5" t="s">
        <v>1724</v>
      </c>
      <c r="D3937" s="4" t="s">
        <v>249</v>
      </c>
      <c r="E3937" s="5" t="s">
        <v>80</v>
      </c>
      <c r="F3937" s="51">
        <v>39</v>
      </c>
      <c r="G3937" s="4" t="s">
        <v>81</v>
      </c>
      <c r="H3937" s="5" t="s">
        <v>93</v>
      </c>
      <c r="I3937" s="5" t="s">
        <v>1926</v>
      </c>
      <c r="J3937" s="4" t="s">
        <v>1888</v>
      </c>
      <c r="K3937" s="85">
        <v>45023</v>
      </c>
      <c r="L3937" s="4" t="s">
        <v>37</v>
      </c>
      <c r="M3937" s="4" t="s">
        <v>3078</v>
      </c>
    </row>
    <row r="3938" spans="1:13" x14ac:dyDescent="0.3">
      <c r="A3938" s="26">
        <v>3937</v>
      </c>
      <c r="B3938" s="51">
        <v>7001513740</v>
      </c>
      <c r="C3938" s="5" t="s">
        <v>3557</v>
      </c>
      <c r="D3938" s="4" t="s">
        <v>1566</v>
      </c>
      <c r="E3938" s="5" t="s">
        <v>80</v>
      </c>
      <c r="F3938" s="51">
        <v>53</v>
      </c>
      <c r="G3938" s="4" t="s">
        <v>81</v>
      </c>
      <c r="H3938" s="5" t="s">
        <v>93</v>
      </c>
      <c r="I3938" s="5" t="s">
        <v>1926</v>
      </c>
      <c r="J3938" s="4" t="s">
        <v>1888</v>
      </c>
      <c r="K3938" s="85">
        <v>45023</v>
      </c>
      <c r="L3938" s="4" t="s">
        <v>37</v>
      </c>
      <c r="M3938" s="4" t="s">
        <v>3078</v>
      </c>
    </row>
    <row r="3939" spans="1:13" x14ac:dyDescent="0.3">
      <c r="A3939" s="26">
        <v>3938</v>
      </c>
      <c r="B3939" s="51">
        <v>7002058875</v>
      </c>
      <c r="C3939" s="5" t="s">
        <v>3558</v>
      </c>
      <c r="D3939" s="4" t="s">
        <v>1566</v>
      </c>
      <c r="E3939" s="5" t="s">
        <v>80</v>
      </c>
      <c r="F3939" s="51">
        <v>38</v>
      </c>
      <c r="G3939" s="4" t="s">
        <v>81</v>
      </c>
      <c r="H3939" s="83" t="s">
        <v>410</v>
      </c>
      <c r="I3939" s="5" t="s">
        <v>8</v>
      </c>
      <c r="J3939" s="4" t="s">
        <v>83</v>
      </c>
      <c r="K3939" s="85">
        <v>45029</v>
      </c>
      <c r="L3939" s="4" t="s">
        <v>9</v>
      </c>
      <c r="M3939" s="4" t="s">
        <v>8</v>
      </c>
    </row>
    <row r="3940" spans="1:13" x14ac:dyDescent="0.3">
      <c r="A3940" s="26">
        <v>3939</v>
      </c>
      <c r="B3940" s="51">
        <v>7002592896</v>
      </c>
      <c r="C3940" s="5" t="s">
        <v>3559</v>
      </c>
      <c r="D3940" s="4" t="s">
        <v>1566</v>
      </c>
      <c r="E3940" s="5" t="s">
        <v>107</v>
      </c>
      <c r="F3940" s="51">
        <v>62</v>
      </c>
      <c r="G3940" s="4" t="s">
        <v>81</v>
      </c>
      <c r="H3940" s="83" t="s">
        <v>410</v>
      </c>
      <c r="I3940" s="5" t="s">
        <v>8</v>
      </c>
      <c r="J3940" s="4" t="s">
        <v>83</v>
      </c>
      <c r="K3940" s="85">
        <v>45029</v>
      </c>
      <c r="L3940" s="4" t="s">
        <v>9</v>
      </c>
      <c r="M3940" s="4" t="s">
        <v>8</v>
      </c>
    </row>
    <row r="3941" spans="1:13" x14ac:dyDescent="0.3">
      <c r="A3941" s="26">
        <v>3940</v>
      </c>
      <c r="B3941" s="51">
        <v>7000971040</v>
      </c>
      <c r="C3941" s="5" t="s">
        <v>3560</v>
      </c>
      <c r="D3941" s="4" t="s">
        <v>1566</v>
      </c>
      <c r="E3941" s="5" t="s">
        <v>80</v>
      </c>
      <c r="F3941" s="51">
        <v>52</v>
      </c>
      <c r="G3941" s="4" t="s">
        <v>81</v>
      </c>
      <c r="H3941" s="83" t="s">
        <v>410</v>
      </c>
      <c r="I3941" s="5" t="s">
        <v>8</v>
      </c>
      <c r="J3941" s="4" t="s">
        <v>83</v>
      </c>
      <c r="K3941" s="85">
        <v>45029</v>
      </c>
      <c r="L3941" s="4" t="s">
        <v>9</v>
      </c>
      <c r="M3941" s="4" t="s">
        <v>8</v>
      </c>
    </row>
    <row r="3942" spans="1:13" x14ac:dyDescent="0.3">
      <c r="A3942" s="26">
        <v>3941</v>
      </c>
      <c r="B3942" s="51">
        <v>7001425454</v>
      </c>
      <c r="C3942" s="5" t="s">
        <v>3561</v>
      </c>
      <c r="D3942" s="4" t="s">
        <v>1566</v>
      </c>
      <c r="E3942" s="5" t="s">
        <v>107</v>
      </c>
      <c r="F3942" s="51">
        <v>41</v>
      </c>
      <c r="G3942" s="4" t="s">
        <v>81</v>
      </c>
      <c r="H3942" s="83" t="s">
        <v>410</v>
      </c>
      <c r="I3942" s="5" t="s">
        <v>8</v>
      </c>
      <c r="J3942" s="4" t="s">
        <v>83</v>
      </c>
      <c r="K3942" s="85">
        <v>45029</v>
      </c>
      <c r="L3942" s="4" t="s">
        <v>9</v>
      </c>
      <c r="M3942" s="4" t="s">
        <v>8</v>
      </c>
    </row>
    <row r="3943" spans="1:13" x14ac:dyDescent="0.3">
      <c r="A3943" s="26">
        <v>3942</v>
      </c>
      <c r="B3943" s="51">
        <v>7001191283</v>
      </c>
      <c r="C3943" s="5" t="s">
        <v>3562</v>
      </c>
      <c r="D3943" s="4" t="s">
        <v>1566</v>
      </c>
      <c r="E3943" s="5" t="s">
        <v>107</v>
      </c>
      <c r="F3943" s="51">
        <v>68</v>
      </c>
      <c r="G3943" s="4" t="s">
        <v>81</v>
      </c>
      <c r="H3943" s="83" t="s">
        <v>410</v>
      </c>
      <c r="I3943" s="5" t="s">
        <v>8</v>
      </c>
      <c r="J3943" s="4" t="s">
        <v>83</v>
      </c>
      <c r="K3943" s="85">
        <v>45029</v>
      </c>
      <c r="L3943" s="4" t="s">
        <v>9</v>
      </c>
      <c r="M3943" s="4" t="s">
        <v>8</v>
      </c>
    </row>
    <row r="3944" spans="1:13" x14ac:dyDescent="0.3">
      <c r="A3944" s="26">
        <v>3943</v>
      </c>
      <c r="B3944" s="51">
        <v>7001357122</v>
      </c>
      <c r="C3944" s="5" t="s">
        <v>3563</v>
      </c>
      <c r="D3944" s="4" t="s">
        <v>1566</v>
      </c>
      <c r="E3944" s="5" t="s">
        <v>107</v>
      </c>
      <c r="F3944" s="51">
        <v>38</v>
      </c>
      <c r="G3944" s="4" t="s">
        <v>81</v>
      </c>
      <c r="H3944" s="83" t="s">
        <v>410</v>
      </c>
      <c r="I3944" s="5" t="s">
        <v>8</v>
      </c>
      <c r="J3944" s="4" t="s">
        <v>83</v>
      </c>
      <c r="K3944" s="85">
        <v>45029</v>
      </c>
      <c r="L3944" s="4" t="s">
        <v>9</v>
      </c>
      <c r="M3944" s="4" t="s">
        <v>8</v>
      </c>
    </row>
    <row r="3945" spans="1:13" x14ac:dyDescent="0.3">
      <c r="A3945" s="26">
        <v>3944</v>
      </c>
      <c r="B3945" s="51">
        <v>7002730340</v>
      </c>
      <c r="C3945" s="5" t="s">
        <v>3564</v>
      </c>
      <c r="D3945" s="4" t="s">
        <v>1566</v>
      </c>
      <c r="E3945" s="5" t="s">
        <v>80</v>
      </c>
      <c r="F3945" s="51">
        <v>38</v>
      </c>
      <c r="G3945" s="4" t="s">
        <v>81</v>
      </c>
      <c r="H3945" s="83" t="s">
        <v>410</v>
      </c>
      <c r="I3945" s="5" t="s">
        <v>8</v>
      </c>
      <c r="J3945" s="4" t="s">
        <v>83</v>
      </c>
      <c r="K3945" s="85">
        <v>45029</v>
      </c>
      <c r="L3945" s="4" t="s">
        <v>9</v>
      </c>
      <c r="M3945" s="4" t="s">
        <v>8</v>
      </c>
    </row>
    <row r="3946" spans="1:13" x14ac:dyDescent="0.3">
      <c r="A3946" s="26">
        <v>3945</v>
      </c>
      <c r="B3946" s="51">
        <v>7001707224</v>
      </c>
      <c r="C3946" s="5" t="s">
        <v>3565</v>
      </c>
      <c r="D3946" s="4" t="s">
        <v>1566</v>
      </c>
      <c r="E3946" s="5" t="s">
        <v>80</v>
      </c>
      <c r="F3946" s="51">
        <v>34</v>
      </c>
      <c r="G3946" s="4" t="s">
        <v>81</v>
      </c>
      <c r="H3946" s="83" t="s">
        <v>410</v>
      </c>
      <c r="I3946" s="5" t="s">
        <v>12</v>
      </c>
      <c r="J3946" s="4" t="s">
        <v>1888</v>
      </c>
      <c r="K3946" s="85">
        <v>45029</v>
      </c>
      <c r="L3946" s="4" t="s">
        <v>9</v>
      </c>
      <c r="M3946" s="4" t="s">
        <v>12</v>
      </c>
    </row>
    <row r="3947" spans="1:13" x14ac:dyDescent="0.3">
      <c r="A3947" s="26">
        <v>3946</v>
      </c>
      <c r="B3947" s="96">
        <v>7001806251</v>
      </c>
      <c r="C3947" s="5" t="s">
        <v>3566</v>
      </c>
      <c r="D3947" s="4" t="s">
        <v>1566</v>
      </c>
      <c r="E3947" s="5" t="s">
        <v>80</v>
      </c>
      <c r="F3947" s="51">
        <v>32</v>
      </c>
      <c r="G3947" s="4" t="s">
        <v>81</v>
      </c>
      <c r="H3947" s="83" t="s">
        <v>410</v>
      </c>
      <c r="I3947" s="5" t="s">
        <v>12</v>
      </c>
      <c r="J3947" s="4" t="s">
        <v>1888</v>
      </c>
      <c r="K3947" s="85">
        <v>45029</v>
      </c>
      <c r="L3947" s="4" t="s">
        <v>9</v>
      </c>
      <c r="M3947" s="4" t="s">
        <v>12</v>
      </c>
    </row>
    <row r="3948" spans="1:13" x14ac:dyDescent="0.3">
      <c r="A3948" s="26">
        <v>3947</v>
      </c>
      <c r="B3948" s="96">
        <v>7001878111</v>
      </c>
      <c r="C3948" s="5" t="s">
        <v>3567</v>
      </c>
      <c r="D3948" s="4" t="s">
        <v>1566</v>
      </c>
      <c r="E3948" s="5" t="s">
        <v>80</v>
      </c>
      <c r="F3948" s="51">
        <v>37</v>
      </c>
      <c r="G3948" s="4" t="s">
        <v>81</v>
      </c>
      <c r="H3948" s="83" t="s">
        <v>410</v>
      </c>
      <c r="I3948" s="5" t="s">
        <v>12</v>
      </c>
      <c r="J3948" s="4" t="s">
        <v>1888</v>
      </c>
      <c r="K3948" s="85">
        <v>45029</v>
      </c>
      <c r="L3948" s="4" t="s">
        <v>9</v>
      </c>
      <c r="M3948" s="4" t="s">
        <v>12</v>
      </c>
    </row>
    <row r="3949" spans="1:13" x14ac:dyDescent="0.3">
      <c r="A3949" s="26">
        <v>3948</v>
      </c>
      <c r="B3949" s="96">
        <v>7001893918</v>
      </c>
      <c r="C3949" s="5" t="s">
        <v>3568</v>
      </c>
      <c r="D3949" s="4" t="s">
        <v>1566</v>
      </c>
      <c r="E3949" s="5" t="s">
        <v>107</v>
      </c>
      <c r="F3949" s="51">
        <v>37</v>
      </c>
      <c r="G3949" s="4" t="s">
        <v>81</v>
      </c>
      <c r="H3949" s="83" t="s">
        <v>410</v>
      </c>
      <c r="I3949" s="5" t="s">
        <v>12</v>
      </c>
      <c r="J3949" s="4" t="s">
        <v>1888</v>
      </c>
      <c r="K3949" s="85">
        <v>45029</v>
      </c>
      <c r="L3949" s="4" t="s">
        <v>9</v>
      </c>
      <c r="M3949" s="4" t="s">
        <v>12</v>
      </c>
    </row>
    <row r="3950" spans="1:13" x14ac:dyDescent="0.3">
      <c r="A3950" s="26">
        <v>3949</v>
      </c>
      <c r="B3950" s="51">
        <v>7002356678</v>
      </c>
      <c r="C3950" s="5" t="s">
        <v>3569</v>
      </c>
      <c r="D3950" s="4" t="s">
        <v>1566</v>
      </c>
      <c r="E3950" s="5" t="s">
        <v>80</v>
      </c>
      <c r="F3950" s="51">
        <v>38</v>
      </c>
      <c r="G3950" s="4" t="s">
        <v>81</v>
      </c>
      <c r="H3950" s="83" t="s">
        <v>410</v>
      </c>
      <c r="I3950" s="5" t="s">
        <v>12</v>
      </c>
      <c r="J3950" s="4" t="s">
        <v>1888</v>
      </c>
      <c r="K3950" s="85">
        <v>45029</v>
      </c>
      <c r="L3950" s="4" t="s">
        <v>9</v>
      </c>
      <c r="M3950" s="4" t="s">
        <v>12</v>
      </c>
    </row>
    <row r="3951" spans="1:13" x14ac:dyDescent="0.3">
      <c r="A3951" s="26">
        <v>3950</v>
      </c>
      <c r="B3951" s="51">
        <v>7002249439</v>
      </c>
      <c r="C3951" s="5" t="s">
        <v>3570</v>
      </c>
      <c r="D3951" s="4" t="s">
        <v>1566</v>
      </c>
      <c r="E3951" s="5" t="s">
        <v>107</v>
      </c>
      <c r="F3951" s="51">
        <v>47</v>
      </c>
      <c r="G3951" s="4" t="s">
        <v>81</v>
      </c>
      <c r="H3951" s="83" t="s">
        <v>410</v>
      </c>
      <c r="I3951" s="5" t="s">
        <v>12</v>
      </c>
      <c r="J3951" s="4" t="s">
        <v>1888</v>
      </c>
      <c r="K3951" s="85">
        <v>45029</v>
      </c>
      <c r="L3951" s="4" t="s">
        <v>9</v>
      </c>
      <c r="M3951" s="4" t="s">
        <v>12</v>
      </c>
    </row>
    <row r="3952" spans="1:13" x14ac:dyDescent="0.3">
      <c r="A3952" s="26">
        <v>3951</v>
      </c>
      <c r="B3952" s="96">
        <v>7001793102</v>
      </c>
      <c r="C3952" s="5" t="s">
        <v>3571</v>
      </c>
      <c r="D3952" s="4" t="s">
        <v>1566</v>
      </c>
      <c r="E3952" s="5" t="s">
        <v>80</v>
      </c>
      <c r="F3952" s="51">
        <v>40</v>
      </c>
      <c r="G3952" s="4" t="s">
        <v>81</v>
      </c>
      <c r="H3952" s="83" t="s">
        <v>410</v>
      </c>
      <c r="I3952" s="5" t="s">
        <v>12</v>
      </c>
      <c r="J3952" s="4" t="s">
        <v>1888</v>
      </c>
      <c r="K3952" s="85">
        <v>45029</v>
      </c>
      <c r="L3952" s="4" t="s">
        <v>9</v>
      </c>
      <c r="M3952" s="4" t="s">
        <v>12</v>
      </c>
    </row>
    <row r="3953" spans="1:13" x14ac:dyDescent="0.3">
      <c r="A3953" s="26">
        <v>3952</v>
      </c>
      <c r="B3953" s="51">
        <v>7002544817</v>
      </c>
      <c r="C3953" s="5" t="s">
        <v>3572</v>
      </c>
      <c r="D3953" s="4" t="s">
        <v>1566</v>
      </c>
      <c r="E3953" s="5" t="s">
        <v>80</v>
      </c>
      <c r="F3953" s="51">
        <v>36</v>
      </c>
      <c r="G3953" s="4" t="s">
        <v>81</v>
      </c>
      <c r="H3953" s="83" t="s">
        <v>410</v>
      </c>
      <c r="I3953" s="5" t="s">
        <v>12</v>
      </c>
      <c r="J3953" s="4" t="s">
        <v>1888</v>
      </c>
      <c r="K3953" s="85">
        <v>45029</v>
      </c>
      <c r="L3953" s="4" t="s">
        <v>9</v>
      </c>
      <c r="M3953" s="4" t="s">
        <v>12</v>
      </c>
    </row>
    <row r="3954" spans="1:13" x14ac:dyDescent="0.3">
      <c r="A3954" s="26">
        <v>3953</v>
      </c>
      <c r="B3954" s="51">
        <v>7002000494</v>
      </c>
      <c r="C3954" s="5" t="s">
        <v>3573</v>
      </c>
      <c r="D3954" s="4" t="s">
        <v>1566</v>
      </c>
      <c r="E3954" s="5" t="s">
        <v>80</v>
      </c>
      <c r="F3954" s="51">
        <v>33</v>
      </c>
      <c r="G3954" s="4" t="s">
        <v>81</v>
      </c>
      <c r="H3954" s="83" t="s">
        <v>410</v>
      </c>
      <c r="I3954" s="5" t="s">
        <v>8</v>
      </c>
      <c r="J3954" s="4" t="s">
        <v>83</v>
      </c>
      <c r="K3954" s="85">
        <v>45036</v>
      </c>
      <c r="L3954" s="4" t="s">
        <v>9</v>
      </c>
      <c r="M3954" s="4" t="s">
        <v>8</v>
      </c>
    </row>
    <row r="3955" spans="1:13" x14ac:dyDescent="0.3">
      <c r="A3955" s="26">
        <v>3954</v>
      </c>
      <c r="B3955" s="96">
        <v>7001767147</v>
      </c>
      <c r="C3955" s="5" t="s">
        <v>3574</v>
      </c>
      <c r="D3955" s="4" t="s">
        <v>1566</v>
      </c>
      <c r="E3955" s="5" t="s">
        <v>80</v>
      </c>
      <c r="F3955" s="51">
        <v>35</v>
      </c>
      <c r="G3955" s="4" t="s">
        <v>81</v>
      </c>
      <c r="H3955" s="83" t="s">
        <v>410</v>
      </c>
      <c r="I3955" s="5" t="s">
        <v>8</v>
      </c>
      <c r="J3955" s="4" t="s">
        <v>83</v>
      </c>
      <c r="K3955" s="85">
        <v>45036</v>
      </c>
      <c r="L3955" s="4" t="s">
        <v>9</v>
      </c>
      <c r="M3955" s="4" t="s">
        <v>8</v>
      </c>
    </row>
    <row r="3956" spans="1:13" x14ac:dyDescent="0.3">
      <c r="A3956" s="26">
        <v>3955</v>
      </c>
      <c r="B3956" s="96">
        <v>7001730691</v>
      </c>
      <c r="C3956" s="5" t="s">
        <v>3575</v>
      </c>
      <c r="D3956" s="4" t="s">
        <v>1566</v>
      </c>
      <c r="E3956" s="5" t="s">
        <v>80</v>
      </c>
      <c r="F3956" s="51">
        <v>39</v>
      </c>
      <c r="G3956" s="4" t="s">
        <v>81</v>
      </c>
      <c r="H3956" s="83" t="s">
        <v>410</v>
      </c>
      <c r="I3956" s="5" t="s">
        <v>12</v>
      </c>
      <c r="J3956" s="4" t="s">
        <v>1888</v>
      </c>
      <c r="K3956" s="85">
        <v>45036</v>
      </c>
      <c r="L3956" s="4" t="s">
        <v>9</v>
      </c>
      <c r="M3956" s="4" t="s">
        <v>12</v>
      </c>
    </row>
    <row r="3957" spans="1:13" x14ac:dyDescent="0.3">
      <c r="A3957" s="26">
        <v>3956</v>
      </c>
      <c r="B3957" s="51">
        <v>7000998313</v>
      </c>
      <c r="C3957" s="5" t="s">
        <v>3576</v>
      </c>
      <c r="D3957" s="4" t="s">
        <v>1566</v>
      </c>
      <c r="E3957" s="5" t="s">
        <v>80</v>
      </c>
      <c r="F3957" s="51">
        <v>39</v>
      </c>
      <c r="G3957" s="4" t="s">
        <v>81</v>
      </c>
      <c r="H3957" s="83" t="s">
        <v>410</v>
      </c>
      <c r="I3957" s="5" t="s">
        <v>12</v>
      </c>
      <c r="J3957" s="4" t="s">
        <v>1888</v>
      </c>
      <c r="K3957" s="85">
        <v>45036</v>
      </c>
      <c r="L3957" s="4" t="s">
        <v>9</v>
      </c>
      <c r="M3957" s="4" t="s">
        <v>12</v>
      </c>
    </row>
    <row r="3958" spans="1:13" x14ac:dyDescent="0.3">
      <c r="A3958" s="26">
        <v>3957</v>
      </c>
      <c r="B3958" s="51">
        <v>7002184820</v>
      </c>
      <c r="C3958" s="5" t="s">
        <v>3577</v>
      </c>
      <c r="D3958" s="4" t="s">
        <v>1566</v>
      </c>
      <c r="E3958" s="5" t="s">
        <v>80</v>
      </c>
      <c r="F3958" s="51">
        <v>34</v>
      </c>
      <c r="G3958" s="4" t="s">
        <v>81</v>
      </c>
      <c r="H3958" s="83" t="s">
        <v>410</v>
      </c>
      <c r="I3958" s="5" t="s">
        <v>12</v>
      </c>
      <c r="J3958" s="4" t="s">
        <v>1888</v>
      </c>
      <c r="K3958" s="85">
        <v>45036</v>
      </c>
      <c r="L3958" s="4" t="s">
        <v>9</v>
      </c>
      <c r="M3958" s="4" t="s">
        <v>12</v>
      </c>
    </row>
    <row r="3959" spans="1:13" x14ac:dyDescent="0.3">
      <c r="A3959" s="26">
        <v>3958</v>
      </c>
      <c r="B3959" s="51">
        <v>7001295374</v>
      </c>
      <c r="C3959" s="5" t="s">
        <v>3578</v>
      </c>
      <c r="D3959" s="4" t="s">
        <v>1566</v>
      </c>
      <c r="E3959" s="5" t="s">
        <v>80</v>
      </c>
      <c r="F3959" s="51">
        <v>39</v>
      </c>
      <c r="G3959" s="4" t="s">
        <v>81</v>
      </c>
      <c r="H3959" s="83" t="s">
        <v>410</v>
      </c>
      <c r="I3959" s="5" t="s">
        <v>12</v>
      </c>
      <c r="J3959" s="4" t="s">
        <v>1888</v>
      </c>
      <c r="K3959" s="85">
        <v>45036</v>
      </c>
      <c r="L3959" s="4" t="s">
        <v>9</v>
      </c>
      <c r="M3959" s="4" t="s">
        <v>12</v>
      </c>
    </row>
    <row r="3960" spans="1:13" x14ac:dyDescent="0.3">
      <c r="A3960" s="26">
        <v>3959</v>
      </c>
      <c r="B3960" s="51">
        <v>7001249171</v>
      </c>
      <c r="C3960" s="5" t="s">
        <v>3579</v>
      </c>
      <c r="D3960" s="4" t="s">
        <v>1566</v>
      </c>
      <c r="E3960" s="5" t="s">
        <v>80</v>
      </c>
      <c r="F3960" s="51">
        <v>42</v>
      </c>
      <c r="G3960" s="4" t="s">
        <v>81</v>
      </c>
      <c r="H3960" s="83" t="s">
        <v>410</v>
      </c>
      <c r="I3960" s="5" t="s">
        <v>12</v>
      </c>
      <c r="J3960" s="4" t="s">
        <v>1888</v>
      </c>
      <c r="K3960" s="85">
        <v>45036</v>
      </c>
      <c r="L3960" s="4" t="s">
        <v>9</v>
      </c>
      <c r="M3960" s="4" t="s">
        <v>12</v>
      </c>
    </row>
    <row r="3961" spans="1:13" x14ac:dyDescent="0.3">
      <c r="A3961" s="26">
        <v>3960</v>
      </c>
      <c r="B3961" s="51">
        <v>7001664123</v>
      </c>
      <c r="C3961" s="5" t="s">
        <v>3580</v>
      </c>
      <c r="D3961" s="4" t="s">
        <v>1566</v>
      </c>
      <c r="E3961" s="5" t="s">
        <v>80</v>
      </c>
      <c r="F3961" s="51">
        <v>32</v>
      </c>
      <c r="G3961" s="4" t="s">
        <v>81</v>
      </c>
      <c r="H3961" s="83" t="s">
        <v>410</v>
      </c>
      <c r="I3961" s="5" t="s">
        <v>12</v>
      </c>
      <c r="J3961" s="4" t="s">
        <v>1888</v>
      </c>
      <c r="K3961" s="85">
        <v>45036</v>
      </c>
      <c r="L3961" s="4" t="s">
        <v>9</v>
      </c>
      <c r="M3961" s="4" t="s">
        <v>12</v>
      </c>
    </row>
    <row r="3962" spans="1:13" x14ac:dyDescent="0.3">
      <c r="A3962" s="26">
        <v>3961</v>
      </c>
      <c r="B3962" s="51">
        <v>7001974745</v>
      </c>
      <c r="C3962" s="5" t="s">
        <v>3581</v>
      </c>
      <c r="D3962" s="4" t="s">
        <v>1566</v>
      </c>
      <c r="E3962" s="5" t="s">
        <v>80</v>
      </c>
      <c r="F3962" s="51">
        <v>42</v>
      </c>
      <c r="G3962" s="4" t="s">
        <v>81</v>
      </c>
      <c r="H3962" s="83" t="s">
        <v>410</v>
      </c>
      <c r="I3962" s="5" t="s">
        <v>12</v>
      </c>
      <c r="J3962" s="4" t="s">
        <v>1888</v>
      </c>
      <c r="K3962" s="85">
        <v>45036</v>
      </c>
      <c r="L3962" s="4" t="s">
        <v>9</v>
      </c>
      <c r="M3962" s="4" t="s">
        <v>12</v>
      </c>
    </row>
    <row r="3963" spans="1:13" x14ac:dyDescent="0.3">
      <c r="A3963" s="26">
        <v>3962</v>
      </c>
      <c r="B3963" s="51">
        <v>7001186083</v>
      </c>
      <c r="C3963" s="5" t="s">
        <v>3582</v>
      </c>
      <c r="D3963" s="4" t="s">
        <v>1566</v>
      </c>
      <c r="E3963" s="5" t="s">
        <v>80</v>
      </c>
      <c r="F3963" s="51">
        <v>50</v>
      </c>
      <c r="G3963" s="4" t="s">
        <v>81</v>
      </c>
      <c r="H3963" s="83" t="s">
        <v>410</v>
      </c>
      <c r="I3963" s="5" t="s">
        <v>12</v>
      </c>
      <c r="J3963" s="4" t="s">
        <v>1888</v>
      </c>
      <c r="K3963" s="85">
        <v>45036</v>
      </c>
      <c r="L3963" s="4" t="s">
        <v>9</v>
      </c>
      <c r="M3963" s="4" t="s">
        <v>12</v>
      </c>
    </row>
    <row r="3964" spans="1:13" x14ac:dyDescent="0.3">
      <c r="A3964" s="26">
        <v>3963</v>
      </c>
      <c r="B3964" s="51">
        <v>7001633772</v>
      </c>
      <c r="C3964" s="5" t="s">
        <v>3583</v>
      </c>
      <c r="D3964" s="4" t="s">
        <v>1566</v>
      </c>
      <c r="E3964" s="5" t="s">
        <v>80</v>
      </c>
      <c r="F3964" s="51">
        <v>38</v>
      </c>
      <c r="G3964" s="4" t="s">
        <v>81</v>
      </c>
      <c r="H3964" s="83" t="s">
        <v>410</v>
      </c>
      <c r="I3964" s="5" t="s">
        <v>12</v>
      </c>
      <c r="J3964" s="4" t="s">
        <v>1888</v>
      </c>
      <c r="K3964" s="85">
        <v>45036</v>
      </c>
      <c r="L3964" s="4" t="s">
        <v>9</v>
      </c>
      <c r="M3964" s="4" t="s">
        <v>12</v>
      </c>
    </row>
    <row r="3965" spans="1:13" x14ac:dyDescent="0.3">
      <c r="A3965" s="26">
        <v>3964</v>
      </c>
      <c r="B3965" s="51">
        <v>7001539485</v>
      </c>
      <c r="C3965" s="5" t="s">
        <v>3584</v>
      </c>
      <c r="D3965" s="4" t="s">
        <v>1566</v>
      </c>
      <c r="E3965" s="5" t="s">
        <v>80</v>
      </c>
      <c r="F3965" s="51">
        <v>35</v>
      </c>
      <c r="G3965" s="4" t="s">
        <v>81</v>
      </c>
      <c r="H3965" s="83" t="s">
        <v>410</v>
      </c>
      <c r="I3965" s="5" t="s">
        <v>12</v>
      </c>
      <c r="J3965" s="4" t="s">
        <v>1888</v>
      </c>
      <c r="K3965" s="85">
        <v>45036</v>
      </c>
      <c r="L3965" s="4" t="s">
        <v>9</v>
      </c>
      <c r="M3965" s="4" t="s">
        <v>12</v>
      </c>
    </row>
    <row r="3966" spans="1:13" x14ac:dyDescent="0.3">
      <c r="A3966" s="26">
        <v>3965</v>
      </c>
      <c r="B3966" s="51">
        <v>7001135221</v>
      </c>
      <c r="C3966" s="5" t="s">
        <v>3585</v>
      </c>
      <c r="D3966" s="4" t="s">
        <v>1566</v>
      </c>
      <c r="E3966" s="5" t="s">
        <v>80</v>
      </c>
      <c r="F3966" s="51">
        <v>44</v>
      </c>
      <c r="G3966" s="4" t="s">
        <v>81</v>
      </c>
      <c r="H3966" s="83" t="s">
        <v>410</v>
      </c>
      <c r="I3966" s="5" t="s">
        <v>12</v>
      </c>
      <c r="J3966" s="4" t="s">
        <v>1888</v>
      </c>
      <c r="K3966" s="85">
        <v>45041</v>
      </c>
      <c r="L3966" s="4" t="s">
        <v>9</v>
      </c>
      <c r="M3966" s="4" t="s">
        <v>12</v>
      </c>
    </row>
    <row r="3967" spans="1:13" x14ac:dyDescent="0.3">
      <c r="A3967" s="26">
        <v>3966</v>
      </c>
      <c r="B3967" s="51">
        <v>7002023792</v>
      </c>
      <c r="C3967" s="5" t="s">
        <v>3586</v>
      </c>
      <c r="D3967" s="4" t="s">
        <v>1566</v>
      </c>
      <c r="E3967" s="5" t="s">
        <v>80</v>
      </c>
      <c r="F3967" s="51">
        <v>32</v>
      </c>
      <c r="G3967" s="4" t="s">
        <v>81</v>
      </c>
      <c r="H3967" s="83" t="s">
        <v>410</v>
      </c>
      <c r="I3967" s="5" t="s">
        <v>12</v>
      </c>
      <c r="J3967" s="4" t="s">
        <v>1888</v>
      </c>
      <c r="K3967" s="85">
        <v>45041</v>
      </c>
      <c r="L3967" s="4" t="s">
        <v>9</v>
      </c>
      <c r="M3967" s="4" t="s">
        <v>12</v>
      </c>
    </row>
    <row r="3968" spans="1:13" x14ac:dyDescent="0.3">
      <c r="A3968" s="26">
        <v>3967</v>
      </c>
      <c r="B3968" s="96">
        <v>7001724759</v>
      </c>
      <c r="C3968" s="5" t="s">
        <v>3587</v>
      </c>
      <c r="D3968" s="4" t="s">
        <v>1566</v>
      </c>
      <c r="E3968" s="5" t="s">
        <v>80</v>
      </c>
      <c r="F3968" s="51">
        <v>42</v>
      </c>
      <c r="G3968" s="4" t="s">
        <v>81</v>
      </c>
      <c r="H3968" s="83" t="s">
        <v>410</v>
      </c>
      <c r="I3968" s="5" t="s">
        <v>12</v>
      </c>
      <c r="J3968" s="4" t="s">
        <v>1888</v>
      </c>
      <c r="K3968" s="85">
        <v>45041</v>
      </c>
      <c r="L3968" s="4" t="s">
        <v>9</v>
      </c>
      <c r="M3968" s="4" t="s">
        <v>12</v>
      </c>
    </row>
    <row r="3969" spans="1:13" x14ac:dyDescent="0.3">
      <c r="A3969" s="26">
        <v>3968</v>
      </c>
      <c r="B3969" s="51">
        <v>7002552096</v>
      </c>
      <c r="C3969" s="5" t="s">
        <v>3588</v>
      </c>
      <c r="D3969" s="4" t="s">
        <v>1566</v>
      </c>
      <c r="E3969" s="5" t="s">
        <v>80</v>
      </c>
      <c r="F3969" s="51">
        <v>38</v>
      </c>
      <c r="G3969" s="4" t="s">
        <v>81</v>
      </c>
      <c r="H3969" s="83" t="s">
        <v>410</v>
      </c>
      <c r="I3969" s="5" t="s">
        <v>12</v>
      </c>
      <c r="J3969" s="4" t="s">
        <v>1888</v>
      </c>
      <c r="K3969" s="85">
        <v>45041</v>
      </c>
      <c r="L3969" s="4" t="s">
        <v>9</v>
      </c>
      <c r="M3969" s="4" t="s">
        <v>12</v>
      </c>
    </row>
    <row r="3970" spans="1:13" x14ac:dyDescent="0.3">
      <c r="A3970" s="26">
        <v>3969</v>
      </c>
      <c r="B3970" s="51">
        <v>7001347271</v>
      </c>
      <c r="C3970" s="5" t="s">
        <v>3589</v>
      </c>
      <c r="D3970" s="4" t="s">
        <v>1566</v>
      </c>
      <c r="E3970" s="5" t="s">
        <v>80</v>
      </c>
      <c r="F3970" s="51">
        <v>34</v>
      </c>
      <c r="G3970" s="4" t="s">
        <v>81</v>
      </c>
      <c r="H3970" s="83" t="s">
        <v>410</v>
      </c>
      <c r="I3970" s="5" t="s">
        <v>12</v>
      </c>
      <c r="J3970" s="4" t="s">
        <v>1888</v>
      </c>
      <c r="K3970" s="85">
        <v>45041</v>
      </c>
      <c r="L3970" s="4" t="s">
        <v>9</v>
      </c>
      <c r="M3970" s="4" t="s">
        <v>12</v>
      </c>
    </row>
    <row r="3971" spans="1:13" x14ac:dyDescent="0.3">
      <c r="A3971" s="26">
        <v>3970</v>
      </c>
      <c r="B3971" s="51">
        <v>7001427403</v>
      </c>
      <c r="C3971" s="5" t="s">
        <v>2019</v>
      </c>
      <c r="D3971" s="4" t="s">
        <v>249</v>
      </c>
      <c r="E3971" s="5" t="s">
        <v>107</v>
      </c>
      <c r="F3971" s="51">
        <v>68</v>
      </c>
      <c r="G3971" s="4" t="s">
        <v>81</v>
      </c>
      <c r="H3971" s="83" t="s">
        <v>410</v>
      </c>
      <c r="I3971" s="5" t="s">
        <v>1598</v>
      </c>
      <c r="J3971" s="4" t="s">
        <v>83</v>
      </c>
      <c r="K3971" s="85">
        <v>45041</v>
      </c>
      <c r="L3971" s="4" t="s">
        <v>9</v>
      </c>
      <c r="M3971" s="4" t="s">
        <v>1598</v>
      </c>
    </row>
    <row r="3972" spans="1:13" x14ac:dyDescent="0.3">
      <c r="A3972" s="26">
        <v>3971</v>
      </c>
      <c r="B3972" s="51">
        <v>7001624840</v>
      </c>
      <c r="C3972" s="5" t="s">
        <v>1689</v>
      </c>
      <c r="D3972" s="4" t="s">
        <v>249</v>
      </c>
      <c r="E3972" s="5" t="s">
        <v>80</v>
      </c>
      <c r="F3972" s="51">
        <v>33</v>
      </c>
      <c r="G3972" s="4" t="s">
        <v>81</v>
      </c>
      <c r="H3972" s="83" t="s">
        <v>410</v>
      </c>
      <c r="I3972" s="5" t="s">
        <v>1598</v>
      </c>
      <c r="J3972" s="4" t="s">
        <v>83</v>
      </c>
      <c r="K3972" s="85">
        <v>45041</v>
      </c>
      <c r="L3972" s="4" t="s">
        <v>9</v>
      </c>
      <c r="M3972" s="4" t="s">
        <v>1598</v>
      </c>
    </row>
    <row r="3973" spans="1:13" x14ac:dyDescent="0.3">
      <c r="A3973" s="26">
        <v>3972</v>
      </c>
      <c r="B3973" s="51">
        <v>7001237400</v>
      </c>
      <c r="C3973" s="5" t="s">
        <v>1329</v>
      </c>
      <c r="D3973" s="4" t="s">
        <v>249</v>
      </c>
      <c r="E3973" s="5" t="s">
        <v>80</v>
      </c>
      <c r="F3973" s="51">
        <v>85</v>
      </c>
      <c r="G3973" s="4" t="s">
        <v>81</v>
      </c>
      <c r="H3973" s="83" t="s">
        <v>410</v>
      </c>
      <c r="I3973" s="5" t="s">
        <v>1598</v>
      </c>
      <c r="J3973" s="4" t="s">
        <v>83</v>
      </c>
      <c r="K3973" s="85">
        <v>45041</v>
      </c>
      <c r="L3973" s="4" t="s">
        <v>9</v>
      </c>
      <c r="M3973" s="4" t="s">
        <v>1598</v>
      </c>
    </row>
    <row r="3974" spans="1:13" x14ac:dyDescent="0.3">
      <c r="A3974" s="26">
        <v>3973</v>
      </c>
      <c r="B3974" s="51">
        <v>7002016587</v>
      </c>
      <c r="C3974" s="5" t="s">
        <v>2508</v>
      </c>
      <c r="D3974" s="4" t="s">
        <v>249</v>
      </c>
      <c r="E3974" s="5" t="s">
        <v>107</v>
      </c>
      <c r="F3974" s="51">
        <v>60</v>
      </c>
      <c r="G3974" s="4" t="s">
        <v>81</v>
      </c>
      <c r="H3974" s="83" t="s">
        <v>410</v>
      </c>
      <c r="I3974" s="5" t="s">
        <v>1598</v>
      </c>
      <c r="J3974" s="4" t="s">
        <v>83</v>
      </c>
      <c r="K3974" s="85">
        <v>45041</v>
      </c>
      <c r="L3974" s="4" t="s">
        <v>9</v>
      </c>
      <c r="M3974" s="4" t="s">
        <v>1598</v>
      </c>
    </row>
    <row r="3975" spans="1:13" x14ac:dyDescent="0.3">
      <c r="A3975" s="26">
        <v>3974</v>
      </c>
      <c r="B3975" s="51">
        <v>7001140764</v>
      </c>
      <c r="C3975" s="5" t="s">
        <v>3590</v>
      </c>
      <c r="D3975" s="4" t="s">
        <v>1566</v>
      </c>
      <c r="E3975" s="5" t="s">
        <v>80</v>
      </c>
      <c r="F3975" s="51">
        <v>61</v>
      </c>
      <c r="G3975" s="4" t="s">
        <v>81</v>
      </c>
      <c r="H3975" s="83" t="s">
        <v>410</v>
      </c>
      <c r="I3975" s="5" t="s">
        <v>1598</v>
      </c>
      <c r="J3975" s="4" t="s">
        <v>83</v>
      </c>
      <c r="K3975" s="85">
        <v>45041</v>
      </c>
      <c r="L3975" s="4" t="s">
        <v>9</v>
      </c>
      <c r="M3975" s="4" t="s">
        <v>1598</v>
      </c>
    </row>
    <row r="3976" spans="1:13" x14ac:dyDescent="0.3">
      <c r="A3976" s="26">
        <v>3975</v>
      </c>
      <c r="B3976" s="96">
        <v>7001785082</v>
      </c>
      <c r="C3976" s="5" t="s">
        <v>516</v>
      </c>
      <c r="D3976" s="4" t="s">
        <v>249</v>
      </c>
      <c r="E3976" s="5" t="s">
        <v>107</v>
      </c>
      <c r="F3976" s="51">
        <v>61</v>
      </c>
      <c r="G3976" s="4" t="s">
        <v>81</v>
      </c>
      <c r="H3976" s="83" t="s">
        <v>410</v>
      </c>
      <c r="I3976" s="5" t="s">
        <v>1598</v>
      </c>
      <c r="J3976" s="4" t="s">
        <v>83</v>
      </c>
      <c r="K3976" s="85">
        <v>45041</v>
      </c>
      <c r="L3976" s="4" t="s">
        <v>9</v>
      </c>
      <c r="M3976" s="4" t="s">
        <v>1598</v>
      </c>
    </row>
    <row r="3977" spans="1:13" x14ac:dyDescent="0.3">
      <c r="A3977" s="26">
        <v>3976</v>
      </c>
      <c r="B3977" s="51">
        <v>7001611758</v>
      </c>
      <c r="C3977" s="5" t="s">
        <v>3591</v>
      </c>
      <c r="D3977" s="4" t="s">
        <v>249</v>
      </c>
      <c r="E3977" s="5" t="s">
        <v>80</v>
      </c>
      <c r="F3977" s="51">
        <v>73</v>
      </c>
      <c r="G3977" s="4" t="s">
        <v>81</v>
      </c>
      <c r="H3977" s="83" t="s">
        <v>410</v>
      </c>
      <c r="I3977" s="5" t="s">
        <v>1598</v>
      </c>
      <c r="J3977" s="4" t="s">
        <v>83</v>
      </c>
      <c r="K3977" s="85">
        <v>45041</v>
      </c>
      <c r="L3977" s="4" t="s">
        <v>9</v>
      </c>
      <c r="M3977" s="4" t="s">
        <v>1598</v>
      </c>
    </row>
    <row r="3978" spans="1:13" x14ac:dyDescent="0.3">
      <c r="A3978" s="26">
        <v>3977</v>
      </c>
      <c r="B3978" s="51">
        <v>7001611334</v>
      </c>
      <c r="C3978" s="5" t="s">
        <v>3220</v>
      </c>
      <c r="D3978" s="4" t="s">
        <v>249</v>
      </c>
      <c r="E3978" s="5" t="s">
        <v>107</v>
      </c>
      <c r="F3978" s="51">
        <v>75</v>
      </c>
      <c r="G3978" s="4" t="s">
        <v>81</v>
      </c>
      <c r="H3978" s="83" t="s">
        <v>410</v>
      </c>
      <c r="I3978" s="5" t="s">
        <v>1598</v>
      </c>
      <c r="J3978" s="4" t="s">
        <v>83</v>
      </c>
      <c r="K3978" s="85">
        <v>45041</v>
      </c>
      <c r="L3978" s="4" t="s">
        <v>9</v>
      </c>
      <c r="M3978" s="4" t="s">
        <v>1598</v>
      </c>
    </row>
    <row r="3979" spans="1:13" x14ac:dyDescent="0.3">
      <c r="A3979" s="26">
        <v>3978</v>
      </c>
      <c r="B3979" s="51">
        <v>7002184679</v>
      </c>
      <c r="C3979" s="5" t="s">
        <v>3592</v>
      </c>
      <c r="D3979" s="4" t="s">
        <v>249</v>
      </c>
      <c r="E3979" s="5" t="s">
        <v>80</v>
      </c>
      <c r="F3979" s="51">
        <v>63</v>
      </c>
      <c r="G3979" s="4" t="s">
        <v>81</v>
      </c>
      <c r="H3979" s="83" t="s">
        <v>410</v>
      </c>
      <c r="I3979" s="5" t="s">
        <v>1598</v>
      </c>
      <c r="J3979" s="4" t="s">
        <v>83</v>
      </c>
      <c r="K3979" s="85">
        <v>45041</v>
      </c>
      <c r="L3979" s="4" t="s">
        <v>9</v>
      </c>
      <c r="M3979" s="4" t="s">
        <v>1598</v>
      </c>
    </row>
    <row r="3980" spans="1:13" x14ac:dyDescent="0.3">
      <c r="A3980" s="26">
        <v>3979</v>
      </c>
      <c r="B3980" s="96">
        <v>7001857057</v>
      </c>
      <c r="C3980" s="5" t="s">
        <v>3593</v>
      </c>
      <c r="D3980" s="4" t="s">
        <v>249</v>
      </c>
      <c r="E3980" s="5" t="s">
        <v>80</v>
      </c>
      <c r="F3980" s="51">
        <v>64</v>
      </c>
      <c r="G3980" s="4" t="s">
        <v>81</v>
      </c>
      <c r="H3980" s="83" t="s">
        <v>410</v>
      </c>
      <c r="I3980" s="5" t="s">
        <v>1598</v>
      </c>
      <c r="J3980" s="4" t="s">
        <v>83</v>
      </c>
      <c r="K3980" s="85">
        <v>45041</v>
      </c>
      <c r="L3980" s="4" t="s">
        <v>9</v>
      </c>
      <c r="M3980" s="4" t="s">
        <v>1598</v>
      </c>
    </row>
    <row r="3981" spans="1:13" x14ac:dyDescent="0.3">
      <c r="A3981" s="26">
        <v>3980</v>
      </c>
      <c r="B3981" s="96">
        <v>7001856795</v>
      </c>
      <c r="C3981" s="5" t="s">
        <v>2924</v>
      </c>
      <c r="D3981" s="4" t="s">
        <v>249</v>
      </c>
      <c r="E3981" s="5" t="s">
        <v>80</v>
      </c>
      <c r="F3981" s="51">
        <v>39</v>
      </c>
      <c r="G3981" s="4" t="s">
        <v>81</v>
      </c>
      <c r="H3981" s="83" t="s">
        <v>410</v>
      </c>
      <c r="I3981" s="5" t="s">
        <v>1598</v>
      </c>
      <c r="J3981" s="4" t="s">
        <v>83</v>
      </c>
      <c r="K3981" s="85">
        <v>45041</v>
      </c>
      <c r="L3981" s="4" t="s">
        <v>9</v>
      </c>
      <c r="M3981" s="4" t="s">
        <v>1598</v>
      </c>
    </row>
    <row r="3982" spans="1:13" x14ac:dyDescent="0.3">
      <c r="A3982" s="26">
        <v>3981</v>
      </c>
      <c r="B3982" s="51">
        <v>7002298219</v>
      </c>
      <c r="C3982" s="5" t="s">
        <v>3594</v>
      </c>
      <c r="D3982" s="4" t="s">
        <v>1566</v>
      </c>
      <c r="E3982" s="5" t="s">
        <v>107</v>
      </c>
      <c r="F3982" s="51">
        <v>68</v>
      </c>
      <c r="G3982" s="4" t="s">
        <v>81</v>
      </c>
      <c r="H3982" s="83" t="s">
        <v>410</v>
      </c>
      <c r="I3982" s="5" t="s">
        <v>1598</v>
      </c>
      <c r="J3982" s="4" t="s">
        <v>83</v>
      </c>
      <c r="K3982" s="85">
        <v>45041</v>
      </c>
      <c r="L3982" s="4" t="s">
        <v>9</v>
      </c>
      <c r="M3982" s="4" t="s">
        <v>1598</v>
      </c>
    </row>
    <row r="3983" spans="1:13" x14ac:dyDescent="0.3">
      <c r="A3983" s="26">
        <v>3982</v>
      </c>
      <c r="B3983" s="51">
        <v>7000930896</v>
      </c>
      <c r="C3983" s="5" t="s">
        <v>3234</v>
      </c>
      <c r="D3983" s="4" t="s">
        <v>249</v>
      </c>
      <c r="E3983" s="5" t="s">
        <v>80</v>
      </c>
      <c r="F3983" s="51">
        <v>70</v>
      </c>
      <c r="G3983" s="4" t="s">
        <v>81</v>
      </c>
      <c r="H3983" s="83" t="s">
        <v>410</v>
      </c>
      <c r="I3983" s="5" t="s">
        <v>1598</v>
      </c>
      <c r="J3983" s="4" t="s">
        <v>83</v>
      </c>
      <c r="K3983" s="85">
        <v>45041</v>
      </c>
      <c r="L3983" s="4" t="s">
        <v>9</v>
      </c>
      <c r="M3983" s="4" t="s">
        <v>1598</v>
      </c>
    </row>
    <row r="3984" spans="1:13" x14ac:dyDescent="0.3">
      <c r="A3984" s="26">
        <v>3983</v>
      </c>
      <c r="B3984" s="96">
        <v>7001884075</v>
      </c>
      <c r="C3984" s="5" t="s">
        <v>2509</v>
      </c>
      <c r="D3984" s="4" t="s">
        <v>249</v>
      </c>
      <c r="E3984" s="5" t="s">
        <v>80</v>
      </c>
      <c r="F3984" s="51">
        <v>95</v>
      </c>
      <c r="G3984" s="4" t="s">
        <v>81</v>
      </c>
      <c r="H3984" s="83" t="s">
        <v>410</v>
      </c>
      <c r="I3984" s="5" t="s">
        <v>1598</v>
      </c>
      <c r="J3984" s="4" t="s">
        <v>83</v>
      </c>
      <c r="K3984" s="85">
        <v>45041</v>
      </c>
      <c r="L3984" s="4" t="s">
        <v>9</v>
      </c>
      <c r="M3984" s="4" t="s">
        <v>1598</v>
      </c>
    </row>
    <row r="3985" spans="1:13" x14ac:dyDescent="0.3">
      <c r="A3985" s="26">
        <v>3984</v>
      </c>
      <c r="B3985" s="51">
        <v>7000945834</v>
      </c>
      <c r="C3985" s="5" t="s">
        <v>2947</v>
      </c>
      <c r="D3985" s="4" t="s">
        <v>1566</v>
      </c>
      <c r="E3985" s="5" t="s">
        <v>80</v>
      </c>
      <c r="F3985" s="51">
        <v>50</v>
      </c>
      <c r="G3985" s="4" t="s">
        <v>81</v>
      </c>
      <c r="H3985" s="83" t="s">
        <v>410</v>
      </c>
      <c r="I3985" s="5" t="s">
        <v>12</v>
      </c>
      <c r="J3985" s="4" t="s">
        <v>1888</v>
      </c>
      <c r="K3985" s="85">
        <v>45042</v>
      </c>
      <c r="L3985" s="4" t="s">
        <v>9</v>
      </c>
      <c r="M3985" s="4" t="s">
        <v>12</v>
      </c>
    </row>
    <row r="3986" spans="1:13" x14ac:dyDescent="0.3">
      <c r="A3986" s="26">
        <v>3985</v>
      </c>
      <c r="B3986" s="51">
        <v>7001935001</v>
      </c>
      <c r="C3986" s="5" t="s">
        <v>3595</v>
      </c>
      <c r="D3986" s="4" t="s">
        <v>1566</v>
      </c>
      <c r="E3986" s="5" t="s">
        <v>80</v>
      </c>
      <c r="F3986" s="51">
        <v>37</v>
      </c>
      <c r="G3986" s="4" t="s">
        <v>81</v>
      </c>
      <c r="H3986" s="83" t="s">
        <v>410</v>
      </c>
      <c r="I3986" s="5" t="s">
        <v>12</v>
      </c>
      <c r="J3986" s="4" t="s">
        <v>1888</v>
      </c>
      <c r="K3986" s="85">
        <v>45042</v>
      </c>
      <c r="L3986" s="4" t="s">
        <v>9</v>
      </c>
      <c r="M3986" s="4" t="s">
        <v>12</v>
      </c>
    </row>
    <row r="3987" spans="1:13" x14ac:dyDescent="0.3">
      <c r="A3987" s="26">
        <v>3986</v>
      </c>
      <c r="B3987" s="51">
        <v>7001534055</v>
      </c>
      <c r="C3987" s="5" t="s">
        <v>3596</v>
      </c>
      <c r="D3987" s="4" t="s">
        <v>1566</v>
      </c>
      <c r="E3987" s="5" t="s">
        <v>80</v>
      </c>
      <c r="F3987" s="51">
        <v>43</v>
      </c>
      <c r="G3987" s="4" t="s">
        <v>81</v>
      </c>
      <c r="H3987" s="83" t="s">
        <v>410</v>
      </c>
      <c r="I3987" s="5" t="s">
        <v>12</v>
      </c>
      <c r="J3987" s="4" t="s">
        <v>1888</v>
      </c>
      <c r="K3987" s="85">
        <v>45042</v>
      </c>
      <c r="L3987" s="4" t="s">
        <v>9</v>
      </c>
      <c r="M3987" s="4" t="s">
        <v>12</v>
      </c>
    </row>
    <row r="3988" spans="1:13" x14ac:dyDescent="0.3">
      <c r="A3988" s="26">
        <v>3987</v>
      </c>
      <c r="B3988" s="51">
        <v>7001246181</v>
      </c>
      <c r="C3988" s="5" t="s">
        <v>3597</v>
      </c>
      <c r="D3988" s="4" t="s">
        <v>1566</v>
      </c>
      <c r="E3988" s="5" t="s">
        <v>80</v>
      </c>
      <c r="F3988" s="51">
        <v>39</v>
      </c>
      <c r="G3988" s="4" t="s">
        <v>81</v>
      </c>
      <c r="H3988" s="83" t="s">
        <v>410</v>
      </c>
      <c r="I3988" s="5" t="s">
        <v>12</v>
      </c>
      <c r="J3988" s="4" t="s">
        <v>1888</v>
      </c>
      <c r="K3988" s="85">
        <v>45042</v>
      </c>
      <c r="L3988" s="4" t="s">
        <v>9</v>
      </c>
      <c r="M3988" s="4" t="s">
        <v>12</v>
      </c>
    </row>
    <row r="3989" spans="1:13" x14ac:dyDescent="0.3">
      <c r="A3989" s="26">
        <v>3988</v>
      </c>
      <c r="B3989" s="51">
        <v>7002666898</v>
      </c>
      <c r="C3989" s="5" t="s">
        <v>3598</v>
      </c>
      <c r="D3989" s="4" t="s">
        <v>1566</v>
      </c>
      <c r="E3989" s="5" t="s">
        <v>80</v>
      </c>
      <c r="F3989" s="51">
        <v>38</v>
      </c>
      <c r="G3989" s="4" t="s">
        <v>81</v>
      </c>
      <c r="H3989" s="83" t="s">
        <v>410</v>
      </c>
      <c r="I3989" s="5" t="s">
        <v>12</v>
      </c>
      <c r="J3989" s="4" t="s">
        <v>1888</v>
      </c>
      <c r="K3989" s="85">
        <v>45042</v>
      </c>
      <c r="L3989" s="4" t="s">
        <v>9</v>
      </c>
      <c r="M3989" s="4" t="s">
        <v>12</v>
      </c>
    </row>
    <row r="3990" spans="1:13" x14ac:dyDescent="0.3">
      <c r="A3990" s="26">
        <v>3989</v>
      </c>
      <c r="B3990" s="51">
        <v>7001237846</v>
      </c>
      <c r="C3990" s="5" t="s">
        <v>2985</v>
      </c>
      <c r="D3990" s="4" t="s">
        <v>249</v>
      </c>
      <c r="E3990" s="5" t="s">
        <v>80</v>
      </c>
      <c r="F3990" s="51">
        <v>40</v>
      </c>
      <c r="G3990" s="4" t="s">
        <v>81</v>
      </c>
      <c r="H3990" s="83" t="s">
        <v>410</v>
      </c>
      <c r="I3990" s="5" t="s">
        <v>12</v>
      </c>
      <c r="J3990" s="4" t="s">
        <v>1888</v>
      </c>
      <c r="K3990" s="85">
        <v>45042</v>
      </c>
      <c r="L3990" s="4" t="s">
        <v>9</v>
      </c>
      <c r="M3990" s="4" t="s">
        <v>12</v>
      </c>
    </row>
    <row r="3991" spans="1:13" x14ac:dyDescent="0.3">
      <c r="A3991" s="26">
        <v>3990</v>
      </c>
      <c r="B3991" s="51">
        <v>7002401222</v>
      </c>
      <c r="C3991" s="5" t="s">
        <v>3599</v>
      </c>
      <c r="D3991" s="4" t="s">
        <v>1566</v>
      </c>
      <c r="E3991" s="5" t="s">
        <v>80</v>
      </c>
      <c r="F3991" s="51">
        <v>42</v>
      </c>
      <c r="G3991" s="4" t="s">
        <v>81</v>
      </c>
      <c r="H3991" s="83" t="s">
        <v>410</v>
      </c>
      <c r="I3991" s="5" t="s">
        <v>12</v>
      </c>
      <c r="J3991" s="4" t="s">
        <v>1888</v>
      </c>
      <c r="K3991" s="85">
        <v>45042</v>
      </c>
      <c r="L3991" s="4" t="s">
        <v>9</v>
      </c>
      <c r="M3991" s="4" t="s">
        <v>12</v>
      </c>
    </row>
    <row r="3992" spans="1:13" x14ac:dyDescent="0.3">
      <c r="A3992" s="26">
        <v>3991</v>
      </c>
      <c r="B3992" s="51">
        <v>1003455864</v>
      </c>
      <c r="C3992" s="5" t="s">
        <v>3600</v>
      </c>
      <c r="D3992" s="4" t="s">
        <v>1566</v>
      </c>
      <c r="E3992" s="5" t="s">
        <v>80</v>
      </c>
      <c r="F3992" s="51">
        <v>54</v>
      </c>
      <c r="G3992" s="4" t="s">
        <v>81</v>
      </c>
      <c r="H3992" s="83" t="s">
        <v>410</v>
      </c>
      <c r="I3992" s="5" t="s">
        <v>12</v>
      </c>
      <c r="J3992" s="4" t="s">
        <v>1888</v>
      </c>
      <c r="K3992" s="85">
        <v>45042</v>
      </c>
      <c r="L3992" s="4" t="s">
        <v>9</v>
      </c>
      <c r="M3992" s="4" t="s">
        <v>12</v>
      </c>
    </row>
    <row r="3993" spans="1:13" x14ac:dyDescent="0.3">
      <c r="A3993" s="26">
        <v>3992</v>
      </c>
      <c r="B3993" s="51">
        <v>7002509252</v>
      </c>
      <c r="C3993" s="5" t="s">
        <v>3601</v>
      </c>
      <c r="D3993" s="4" t="s">
        <v>1566</v>
      </c>
      <c r="E3993" s="5" t="s">
        <v>80</v>
      </c>
      <c r="F3993" s="51">
        <v>42</v>
      </c>
      <c r="G3993" s="4" t="s">
        <v>81</v>
      </c>
      <c r="H3993" s="83" t="s">
        <v>410</v>
      </c>
      <c r="I3993" s="5" t="s">
        <v>12</v>
      </c>
      <c r="J3993" s="4" t="s">
        <v>1888</v>
      </c>
      <c r="K3993" s="85">
        <v>45042</v>
      </c>
      <c r="L3993" s="4" t="s">
        <v>9</v>
      </c>
      <c r="M3993" s="4" t="s">
        <v>12</v>
      </c>
    </row>
    <row r="3994" spans="1:13" x14ac:dyDescent="0.3">
      <c r="A3994" s="26">
        <v>3993</v>
      </c>
      <c r="B3994" s="51">
        <v>7001638515</v>
      </c>
      <c r="C3994" s="5" t="s">
        <v>3602</v>
      </c>
      <c r="D3994" s="4" t="s">
        <v>1566</v>
      </c>
      <c r="E3994" s="5" t="s">
        <v>80</v>
      </c>
      <c r="F3994" s="51">
        <v>42</v>
      </c>
      <c r="G3994" s="4" t="s">
        <v>81</v>
      </c>
      <c r="H3994" s="83" t="s">
        <v>410</v>
      </c>
      <c r="I3994" s="5" t="s">
        <v>12</v>
      </c>
      <c r="J3994" s="4" t="s">
        <v>1888</v>
      </c>
      <c r="K3994" s="85">
        <v>45042</v>
      </c>
      <c r="L3994" s="4" t="s">
        <v>9</v>
      </c>
      <c r="M3994" s="4" t="s">
        <v>12</v>
      </c>
    </row>
    <row r="3995" spans="1:13" x14ac:dyDescent="0.3">
      <c r="A3995" s="26">
        <v>3994</v>
      </c>
      <c r="B3995" s="51">
        <v>7001501541</v>
      </c>
      <c r="C3995" s="5" t="s">
        <v>3603</v>
      </c>
      <c r="D3995" s="4" t="s">
        <v>1566</v>
      </c>
      <c r="E3995" s="5" t="s">
        <v>80</v>
      </c>
      <c r="F3995" s="51">
        <v>35</v>
      </c>
      <c r="G3995" s="4" t="s">
        <v>81</v>
      </c>
      <c r="H3995" s="83" t="s">
        <v>410</v>
      </c>
      <c r="I3995" s="5" t="s">
        <v>12</v>
      </c>
      <c r="J3995" s="4" t="s">
        <v>1888</v>
      </c>
      <c r="K3995" s="85">
        <v>45043</v>
      </c>
      <c r="L3995" s="4" t="s">
        <v>9</v>
      </c>
      <c r="M3995" s="4" t="s">
        <v>12</v>
      </c>
    </row>
    <row r="3996" spans="1:13" x14ac:dyDescent="0.3">
      <c r="A3996" s="26">
        <v>3995</v>
      </c>
      <c r="B3996" s="96">
        <v>7001782612</v>
      </c>
      <c r="C3996" s="5" t="s">
        <v>3604</v>
      </c>
      <c r="D3996" s="4" t="s">
        <v>1566</v>
      </c>
      <c r="E3996" s="5" t="s">
        <v>80</v>
      </c>
      <c r="F3996" s="51">
        <v>43</v>
      </c>
      <c r="G3996" s="4" t="s">
        <v>81</v>
      </c>
      <c r="H3996" s="83" t="s">
        <v>410</v>
      </c>
      <c r="I3996" s="5" t="s">
        <v>12</v>
      </c>
      <c r="J3996" s="4" t="s">
        <v>1888</v>
      </c>
      <c r="K3996" s="85">
        <v>45043</v>
      </c>
      <c r="L3996" s="4" t="s">
        <v>9</v>
      </c>
      <c r="M3996" s="4" t="s">
        <v>12</v>
      </c>
    </row>
    <row r="3997" spans="1:13" x14ac:dyDescent="0.3">
      <c r="A3997" s="26">
        <v>3996</v>
      </c>
      <c r="B3997" s="51">
        <v>7001199430</v>
      </c>
      <c r="C3997" s="5" t="s">
        <v>3605</v>
      </c>
      <c r="D3997" s="4" t="s">
        <v>1566</v>
      </c>
      <c r="E3997" s="5" t="s">
        <v>80</v>
      </c>
      <c r="F3997" s="51">
        <v>48</v>
      </c>
      <c r="G3997" s="4" t="s">
        <v>81</v>
      </c>
      <c r="H3997" s="83" t="s">
        <v>410</v>
      </c>
      <c r="I3997" s="5" t="s">
        <v>12</v>
      </c>
      <c r="J3997" s="4" t="s">
        <v>1888</v>
      </c>
      <c r="K3997" s="85">
        <v>45043</v>
      </c>
      <c r="L3997" s="4" t="s">
        <v>9</v>
      </c>
      <c r="M3997" s="4" t="s">
        <v>12</v>
      </c>
    </row>
    <row r="3998" spans="1:13" x14ac:dyDescent="0.3">
      <c r="A3998" s="26">
        <v>3997</v>
      </c>
      <c r="B3998" s="51">
        <v>7001231442</v>
      </c>
      <c r="C3998" s="5" t="s">
        <v>3606</v>
      </c>
      <c r="D3998" s="4" t="s">
        <v>1566</v>
      </c>
      <c r="E3998" s="5" t="s">
        <v>80</v>
      </c>
      <c r="F3998" s="51">
        <v>40</v>
      </c>
      <c r="G3998" s="4" t="s">
        <v>81</v>
      </c>
      <c r="H3998" s="83" t="s">
        <v>410</v>
      </c>
      <c r="I3998" s="5" t="s">
        <v>12</v>
      </c>
      <c r="J3998" s="4" t="s">
        <v>1888</v>
      </c>
      <c r="K3998" s="85">
        <v>45043</v>
      </c>
      <c r="L3998" s="4" t="s">
        <v>9</v>
      </c>
      <c r="M3998" s="4" t="s">
        <v>12</v>
      </c>
    </row>
    <row r="3999" spans="1:13" x14ac:dyDescent="0.3">
      <c r="A3999" s="26">
        <v>3998</v>
      </c>
      <c r="B3999" s="51">
        <v>7002521601</v>
      </c>
      <c r="C3999" s="5" t="s">
        <v>3607</v>
      </c>
      <c r="D3999" s="4" t="s">
        <v>1566</v>
      </c>
      <c r="E3999" s="5" t="s">
        <v>80</v>
      </c>
      <c r="F3999" s="51">
        <v>36</v>
      </c>
      <c r="G3999" s="4" t="s">
        <v>81</v>
      </c>
      <c r="H3999" s="83" t="s">
        <v>410</v>
      </c>
      <c r="I3999" s="5" t="s">
        <v>12</v>
      </c>
      <c r="J3999" s="4" t="s">
        <v>1888</v>
      </c>
      <c r="K3999" s="85">
        <v>45043</v>
      </c>
      <c r="L3999" s="4" t="s">
        <v>9</v>
      </c>
      <c r="M3999" s="4" t="s">
        <v>12</v>
      </c>
    </row>
    <row r="4000" spans="1:13" x14ac:dyDescent="0.3">
      <c r="A4000" s="26">
        <v>3999</v>
      </c>
      <c r="B4000" s="51">
        <v>7002083006</v>
      </c>
      <c r="C4000" s="5" t="s">
        <v>3608</v>
      </c>
      <c r="D4000" s="4" t="s">
        <v>1566</v>
      </c>
      <c r="E4000" s="5" t="s">
        <v>80</v>
      </c>
      <c r="F4000" s="51">
        <v>38</v>
      </c>
      <c r="G4000" s="4" t="s">
        <v>81</v>
      </c>
      <c r="H4000" s="83" t="s">
        <v>410</v>
      </c>
      <c r="I4000" s="5" t="s">
        <v>12</v>
      </c>
      <c r="J4000" s="4" t="s">
        <v>1888</v>
      </c>
      <c r="K4000" s="85">
        <v>45043</v>
      </c>
      <c r="L4000" s="4" t="s">
        <v>9</v>
      </c>
      <c r="M4000" s="4" t="s">
        <v>12</v>
      </c>
    </row>
    <row r="4001" spans="1:13" x14ac:dyDescent="0.3">
      <c r="A4001" s="26">
        <v>4000</v>
      </c>
      <c r="B4001" s="51">
        <v>7002440807</v>
      </c>
      <c r="C4001" s="5" t="s">
        <v>3609</v>
      </c>
      <c r="D4001" s="4" t="s">
        <v>1566</v>
      </c>
      <c r="E4001" s="5" t="s">
        <v>80</v>
      </c>
      <c r="F4001" s="51">
        <v>38</v>
      </c>
      <c r="G4001" s="4" t="s">
        <v>81</v>
      </c>
      <c r="H4001" s="83" t="s">
        <v>410</v>
      </c>
      <c r="I4001" s="5" t="s">
        <v>12</v>
      </c>
      <c r="J4001" s="4" t="s">
        <v>1888</v>
      </c>
      <c r="K4001" s="85">
        <v>45043</v>
      </c>
      <c r="L4001" s="4" t="s">
        <v>9</v>
      </c>
      <c r="M4001" s="4" t="s">
        <v>12</v>
      </c>
    </row>
    <row r="4002" spans="1:13" x14ac:dyDescent="0.3">
      <c r="A4002" s="26">
        <v>4001</v>
      </c>
      <c r="B4002" s="51">
        <v>7002525229</v>
      </c>
      <c r="C4002" s="5" t="s">
        <v>3610</v>
      </c>
      <c r="D4002" s="4" t="s">
        <v>1566</v>
      </c>
      <c r="E4002" s="5" t="s">
        <v>80</v>
      </c>
      <c r="F4002" s="51">
        <v>59</v>
      </c>
      <c r="G4002" s="4" t="s">
        <v>81</v>
      </c>
      <c r="H4002" s="83" t="s">
        <v>410</v>
      </c>
      <c r="I4002" s="5" t="s">
        <v>12</v>
      </c>
      <c r="J4002" s="4" t="s">
        <v>1888</v>
      </c>
      <c r="K4002" s="85">
        <v>45043</v>
      </c>
      <c r="L4002" s="4" t="s">
        <v>9</v>
      </c>
      <c r="M4002" s="4" t="s">
        <v>12</v>
      </c>
    </row>
    <row r="4003" spans="1:13" x14ac:dyDescent="0.3">
      <c r="A4003" s="26">
        <v>4002</v>
      </c>
      <c r="B4003" s="51">
        <v>7002525056</v>
      </c>
      <c r="C4003" s="5" t="s">
        <v>3611</v>
      </c>
      <c r="D4003" s="4" t="s">
        <v>1566</v>
      </c>
      <c r="E4003" s="5" t="s">
        <v>80</v>
      </c>
      <c r="F4003" s="51">
        <v>32</v>
      </c>
      <c r="G4003" s="4" t="s">
        <v>81</v>
      </c>
      <c r="H4003" s="83" t="s">
        <v>410</v>
      </c>
      <c r="I4003" s="5" t="s">
        <v>12</v>
      </c>
      <c r="J4003" s="4" t="s">
        <v>1888</v>
      </c>
      <c r="K4003" s="85">
        <v>45043</v>
      </c>
      <c r="L4003" s="4" t="s">
        <v>9</v>
      </c>
      <c r="M4003" s="4" t="s">
        <v>12</v>
      </c>
    </row>
    <row r="4004" spans="1:13" x14ac:dyDescent="0.3">
      <c r="A4004" s="26">
        <v>4003</v>
      </c>
      <c r="B4004" s="96">
        <v>7001890892</v>
      </c>
      <c r="C4004" s="5" t="s">
        <v>3612</v>
      </c>
      <c r="D4004" s="4" t="s">
        <v>1566</v>
      </c>
      <c r="E4004" s="5" t="s">
        <v>80</v>
      </c>
      <c r="F4004" s="51">
        <v>41</v>
      </c>
      <c r="G4004" s="4" t="s">
        <v>81</v>
      </c>
      <c r="H4004" s="83" t="s">
        <v>410</v>
      </c>
      <c r="I4004" s="5" t="s">
        <v>12</v>
      </c>
      <c r="J4004" s="4" t="s">
        <v>1888</v>
      </c>
      <c r="K4004" s="85">
        <v>45043</v>
      </c>
      <c r="L4004" s="4" t="s">
        <v>9</v>
      </c>
      <c r="M4004" s="4" t="s">
        <v>12</v>
      </c>
    </row>
    <row r="4005" spans="1:13" x14ac:dyDescent="0.3">
      <c r="A4005" s="26">
        <v>4004</v>
      </c>
      <c r="B4005" s="51">
        <v>7001680190</v>
      </c>
      <c r="C4005" s="5" t="s">
        <v>3613</v>
      </c>
      <c r="D4005" s="4" t="s">
        <v>1566</v>
      </c>
      <c r="E4005" s="5" t="s">
        <v>80</v>
      </c>
      <c r="F4005" s="51">
        <v>37</v>
      </c>
      <c r="G4005" s="4" t="s">
        <v>81</v>
      </c>
      <c r="H4005" s="83" t="s">
        <v>410</v>
      </c>
      <c r="I4005" s="5" t="s">
        <v>12</v>
      </c>
      <c r="J4005" s="4" t="s">
        <v>1888</v>
      </c>
      <c r="K4005" s="85">
        <v>45043</v>
      </c>
      <c r="L4005" s="4" t="s">
        <v>9</v>
      </c>
      <c r="M4005" s="4" t="s">
        <v>12</v>
      </c>
    </row>
    <row r="4006" spans="1:13" x14ac:dyDescent="0.3">
      <c r="A4006" s="26">
        <v>4005</v>
      </c>
      <c r="B4006" s="51">
        <v>7000932188</v>
      </c>
      <c r="C4006" s="5" t="s">
        <v>3614</v>
      </c>
      <c r="D4006" s="4" t="s">
        <v>1566</v>
      </c>
      <c r="E4006" s="5" t="s">
        <v>80</v>
      </c>
      <c r="F4006" s="51">
        <v>34</v>
      </c>
      <c r="G4006" s="4" t="s">
        <v>81</v>
      </c>
      <c r="H4006" s="83" t="s">
        <v>410</v>
      </c>
      <c r="I4006" s="5" t="s">
        <v>12</v>
      </c>
      <c r="J4006" s="4" t="s">
        <v>1888</v>
      </c>
      <c r="K4006" s="85">
        <v>45043</v>
      </c>
      <c r="L4006" s="4" t="s">
        <v>9</v>
      </c>
      <c r="M4006" s="4" t="s">
        <v>12</v>
      </c>
    </row>
    <row r="4007" spans="1:13" x14ac:dyDescent="0.3">
      <c r="A4007" s="26">
        <v>4006</v>
      </c>
      <c r="B4007" s="96">
        <v>7001826053</v>
      </c>
      <c r="C4007" s="5" t="s">
        <v>3615</v>
      </c>
      <c r="D4007" s="4" t="s">
        <v>1566</v>
      </c>
      <c r="E4007" s="5" t="s">
        <v>80</v>
      </c>
      <c r="F4007" s="51">
        <v>30</v>
      </c>
      <c r="G4007" s="4" t="s">
        <v>81</v>
      </c>
      <c r="H4007" s="83" t="s">
        <v>410</v>
      </c>
      <c r="I4007" s="5" t="s">
        <v>12</v>
      </c>
      <c r="J4007" s="4" t="s">
        <v>1888</v>
      </c>
      <c r="K4007" s="85">
        <v>45043</v>
      </c>
      <c r="L4007" s="4" t="s">
        <v>9</v>
      </c>
      <c r="M4007" s="4" t="s">
        <v>12</v>
      </c>
    </row>
    <row r="4008" spans="1:13" x14ac:dyDescent="0.3">
      <c r="A4008" s="26">
        <v>4007</v>
      </c>
      <c r="B4008" s="51">
        <v>7001100931</v>
      </c>
      <c r="C4008" s="5" t="s">
        <v>3616</v>
      </c>
      <c r="D4008" s="4" t="s">
        <v>1566</v>
      </c>
      <c r="E4008" s="5" t="s">
        <v>80</v>
      </c>
      <c r="F4008" s="51">
        <v>37</v>
      </c>
      <c r="G4008" s="4" t="s">
        <v>81</v>
      </c>
      <c r="H4008" s="83" t="s">
        <v>410</v>
      </c>
      <c r="I4008" s="5" t="s">
        <v>12</v>
      </c>
      <c r="J4008" s="4" t="s">
        <v>1888</v>
      </c>
      <c r="K4008" s="85">
        <v>45043</v>
      </c>
      <c r="L4008" s="4" t="s">
        <v>9</v>
      </c>
      <c r="M4008" s="4" t="s">
        <v>12</v>
      </c>
    </row>
    <row r="4009" spans="1:13" x14ac:dyDescent="0.3">
      <c r="A4009" s="26">
        <v>4008</v>
      </c>
      <c r="B4009" s="51">
        <v>7001673907</v>
      </c>
      <c r="C4009" s="5" t="s">
        <v>3617</v>
      </c>
      <c r="D4009" s="4" t="s">
        <v>1566</v>
      </c>
      <c r="E4009" s="5" t="s">
        <v>80</v>
      </c>
      <c r="F4009" s="51">
        <v>39</v>
      </c>
      <c r="G4009" s="4" t="s">
        <v>81</v>
      </c>
      <c r="H4009" s="83" t="s">
        <v>410</v>
      </c>
      <c r="I4009" s="5" t="s">
        <v>12</v>
      </c>
      <c r="J4009" s="4" t="s">
        <v>1888</v>
      </c>
      <c r="K4009" s="85">
        <v>45043</v>
      </c>
      <c r="L4009" s="4" t="s">
        <v>9</v>
      </c>
      <c r="M4009" s="4" t="s">
        <v>12</v>
      </c>
    </row>
    <row r="4010" spans="1:13" x14ac:dyDescent="0.3">
      <c r="A4010" s="26">
        <v>4009</v>
      </c>
      <c r="B4010" s="51">
        <v>7002112339</v>
      </c>
      <c r="C4010" s="5" t="s">
        <v>3618</v>
      </c>
      <c r="D4010" s="4" t="s">
        <v>1566</v>
      </c>
      <c r="E4010" s="5" t="s">
        <v>80</v>
      </c>
      <c r="F4010" s="51">
        <v>43</v>
      </c>
      <c r="G4010" s="4" t="s">
        <v>81</v>
      </c>
      <c r="H4010" s="83" t="s">
        <v>410</v>
      </c>
      <c r="I4010" s="5" t="s">
        <v>12</v>
      </c>
      <c r="J4010" s="4" t="s">
        <v>1888</v>
      </c>
      <c r="K4010" s="85">
        <v>45043</v>
      </c>
      <c r="L4010" s="4" t="s">
        <v>9</v>
      </c>
      <c r="M4010" s="4" t="s">
        <v>12</v>
      </c>
    </row>
    <row r="4011" spans="1:13" x14ac:dyDescent="0.3">
      <c r="A4011" s="26">
        <v>4010</v>
      </c>
      <c r="B4011" s="96">
        <v>7002808270</v>
      </c>
      <c r="C4011" s="34" t="s">
        <v>3619</v>
      </c>
      <c r="D4011" s="4" t="s">
        <v>1566</v>
      </c>
      <c r="E4011" s="5" t="s">
        <v>80</v>
      </c>
      <c r="F4011" s="51">
        <v>47</v>
      </c>
      <c r="G4011" s="4" t="s">
        <v>81</v>
      </c>
      <c r="H4011" s="83" t="s">
        <v>464</v>
      </c>
      <c r="I4011" s="5" t="s">
        <v>8</v>
      </c>
      <c r="J4011" s="4" t="s">
        <v>83</v>
      </c>
      <c r="K4011" s="85">
        <v>45028</v>
      </c>
      <c r="L4011" s="4" t="s">
        <v>9</v>
      </c>
      <c r="M4011" s="4" t="s">
        <v>3620</v>
      </c>
    </row>
    <row r="4012" spans="1:13" x14ac:dyDescent="0.3">
      <c r="A4012" s="26">
        <v>4011</v>
      </c>
      <c r="B4012" s="51">
        <v>7002769742</v>
      </c>
      <c r="C4012" s="5" t="s">
        <v>3621</v>
      </c>
      <c r="D4012" s="4" t="s">
        <v>1566</v>
      </c>
      <c r="E4012" s="5" t="s">
        <v>80</v>
      </c>
      <c r="F4012" s="51">
        <v>34</v>
      </c>
      <c r="G4012" s="4" t="s">
        <v>81</v>
      </c>
      <c r="H4012" s="83" t="s">
        <v>464</v>
      </c>
      <c r="I4012" s="5" t="s">
        <v>12</v>
      </c>
      <c r="J4012" s="4" t="s">
        <v>1888</v>
      </c>
      <c r="K4012" s="85">
        <v>45028</v>
      </c>
      <c r="L4012" s="4" t="s">
        <v>9</v>
      </c>
      <c r="M4012" s="4" t="s">
        <v>2000</v>
      </c>
    </row>
    <row r="4013" spans="1:13" x14ac:dyDescent="0.3">
      <c r="A4013" s="26">
        <v>4012</v>
      </c>
      <c r="B4013" s="96">
        <v>7001682806</v>
      </c>
      <c r="C4013" s="34" t="s">
        <v>3622</v>
      </c>
      <c r="D4013" s="4" t="s">
        <v>1566</v>
      </c>
      <c r="E4013" s="5" t="s">
        <v>80</v>
      </c>
      <c r="F4013" s="51">
        <v>41</v>
      </c>
      <c r="G4013" s="4" t="s">
        <v>81</v>
      </c>
      <c r="H4013" s="83" t="s">
        <v>464</v>
      </c>
      <c r="I4013" s="5" t="s">
        <v>12</v>
      </c>
      <c r="J4013" s="4" t="s">
        <v>1888</v>
      </c>
      <c r="K4013" s="85">
        <v>45028</v>
      </c>
      <c r="L4013" s="4" t="s">
        <v>9</v>
      </c>
      <c r="M4013" s="4" t="s">
        <v>2000</v>
      </c>
    </row>
    <row r="4014" spans="1:13" x14ac:dyDescent="0.3">
      <c r="A4014" s="26">
        <v>4013</v>
      </c>
      <c r="B4014" s="96">
        <v>7002695119</v>
      </c>
      <c r="C4014" s="34" t="s">
        <v>3623</v>
      </c>
      <c r="D4014" s="4" t="s">
        <v>1566</v>
      </c>
      <c r="E4014" s="5" t="s">
        <v>80</v>
      </c>
      <c r="F4014" s="51">
        <v>47</v>
      </c>
      <c r="G4014" s="4" t="s">
        <v>81</v>
      </c>
      <c r="H4014" s="83" t="s">
        <v>464</v>
      </c>
      <c r="I4014" s="5" t="s">
        <v>12</v>
      </c>
      <c r="J4014" s="4" t="s">
        <v>1888</v>
      </c>
      <c r="K4014" s="85">
        <v>45028</v>
      </c>
      <c r="L4014" s="4" t="s">
        <v>9</v>
      </c>
      <c r="M4014" s="4" t="s">
        <v>2000</v>
      </c>
    </row>
    <row r="4015" spans="1:13" x14ac:dyDescent="0.3">
      <c r="A4015" s="26">
        <v>4014</v>
      </c>
      <c r="B4015" s="96">
        <v>7001862350</v>
      </c>
      <c r="C4015" s="34" t="s">
        <v>3624</v>
      </c>
      <c r="D4015" s="4" t="s">
        <v>1566</v>
      </c>
      <c r="E4015" s="5" t="s">
        <v>80</v>
      </c>
      <c r="F4015" s="51">
        <v>32</v>
      </c>
      <c r="G4015" s="4" t="s">
        <v>81</v>
      </c>
      <c r="H4015" s="83" t="s">
        <v>464</v>
      </c>
      <c r="I4015" s="5" t="s">
        <v>12</v>
      </c>
      <c r="J4015" s="4" t="s">
        <v>1888</v>
      </c>
      <c r="K4015" s="85">
        <v>45028</v>
      </c>
      <c r="L4015" s="4" t="s">
        <v>9</v>
      </c>
      <c r="M4015" s="4" t="s">
        <v>2000</v>
      </c>
    </row>
    <row r="4016" spans="1:13" x14ac:dyDescent="0.3">
      <c r="A4016" s="26">
        <v>4015</v>
      </c>
      <c r="B4016" s="107">
        <v>7001386742</v>
      </c>
      <c r="C4016" s="34" t="s">
        <v>3625</v>
      </c>
      <c r="D4016" s="4" t="s">
        <v>1566</v>
      </c>
      <c r="E4016" s="5" t="s">
        <v>80</v>
      </c>
      <c r="F4016" s="51">
        <v>39</v>
      </c>
      <c r="G4016" s="4" t="s">
        <v>81</v>
      </c>
      <c r="H4016" s="83" t="s">
        <v>464</v>
      </c>
      <c r="I4016" s="5" t="s">
        <v>12</v>
      </c>
      <c r="J4016" s="4" t="s">
        <v>1888</v>
      </c>
      <c r="K4016" s="85">
        <v>45028</v>
      </c>
      <c r="L4016" s="4" t="s">
        <v>9</v>
      </c>
      <c r="M4016" s="4" t="s">
        <v>2000</v>
      </c>
    </row>
    <row r="4017" spans="1:13" x14ac:dyDescent="0.3">
      <c r="A4017" s="26">
        <v>4016</v>
      </c>
      <c r="B4017" s="96">
        <v>7001387657</v>
      </c>
      <c r="C4017" s="34" t="s">
        <v>3626</v>
      </c>
      <c r="D4017" s="4" t="s">
        <v>1566</v>
      </c>
      <c r="E4017" s="5" t="s">
        <v>80</v>
      </c>
      <c r="F4017" s="51">
        <v>31</v>
      </c>
      <c r="G4017" s="4" t="s">
        <v>81</v>
      </c>
      <c r="H4017" s="83" t="s">
        <v>464</v>
      </c>
      <c r="I4017" s="5" t="s">
        <v>16</v>
      </c>
      <c r="J4017" s="4" t="s">
        <v>1888</v>
      </c>
      <c r="K4017" s="85">
        <v>45029</v>
      </c>
      <c r="L4017" s="4" t="s">
        <v>9</v>
      </c>
      <c r="M4017" s="4" t="s">
        <v>3627</v>
      </c>
    </row>
    <row r="4018" spans="1:13" ht="12.75" customHeight="1" x14ac:dyDescent="0.3">
      <c r="A4018" s="26">
        <v>4017</v>
      </c>
      <c r="B4018" s="51">
        <v>7002000081</v>
      </c>
      <c r="C4018" s="34" t="s">
        <v>1617</v>
      </c>
      <c r="D4018" s="4" t="s">
        <v>249</v>
      </c>
      <c r="E4018" s="5" t="s">
        <v>107</v>
      </c>
      <c r="F4018" s="51">
        <v>51</v>
      </c>
      <c r="G4018" s="4" t="s">
        <v>81</v>
      </c>
      <c r="H4018" s="83" t="s">
        <v>464</v>
      </c>
      <c r="I4018" s="5" t="s">
        <v>1598</v>
      </c>
      <c r="J4018" s="4" t="s">
        <v>83</v>
      </c>
      <c r="K4018" s="85">
        <v>45029</v>
      </c>
      <c r="L4018" s="4" t="s">
        <v>9</v>
      </c>
      <c r="M4018" s="4" t="s">
        <v>2000</v>
      </c>
    </row>
    <row r="4019" spans="1:13" x14ac:dyDescent="0.3">
      <c r="A4019" s="26">
        <v>4018</v>
      </c>
      <c r="B4019" s="96">
        <v>7002000139</v>
      </c>
      <c r="C4019" s="34" t="s">
        <v>1618</v>
      </c>
      <c r="D4019" s="4" t="s">
        <v>249</v>
      </c>
      <c r="E4019" s="5" t="s">
        <v>80</v>
      </c>
      <c r="F4019" s="51">
        <v>73</v>
      </c>
      <c r="G4019" s="4" t="s">
        <v>81</v>
      </c>
      <c r="H4019" s="83" t="s">
        <v>464</v>
      </c>
      <c r="I4019" s="5" t="s">
        <v>1598</v>
      </c>
      <c r="J4019" s="4" t="s">
        <v>83</v>
      </c>
      <c r="K4019" s="85">
        <v>45029</v>
      </c>
      <c r="L4019" s="4" t="s">
        <v>9</v>
      </c>
      <c r="M4019" s="4" t="s">
        <v>3481</v>
      </c>
    </row>
    <row r="4020" spans="1:13" ht="12.75" customHeight="1" x14ac:dyDescent="0.3">
      <c r="A4020" s="26">
        <v>4019</v>
      </c>
      <c r="B4020" s="51">
        <v>7001614346</v>
      </c>
      <c r="C4020" s="5" t="s">
        <v>2779</v>
      </c>
      <c r="D4020" s="4" t="s">
        <v>249</v>
      </c>
      <c r="E4020" s="5" t="s">
        <v>80</v>
      </c>
      <c r="F4020" s="51">
        <v>36</v>
      </c>
      <c r="G4020" s="4" t="s">
        <v>81</v>
      </c>
      <c r="H4020" s="83" t="s">
        <v>464</v>
      </c>
      <c r="I4020" s="5" t="s">
        <v>1598</v>
      </c>
      <c r="J4020" s="4" t="s">
        <v>83</v>
      </c>
      <c r="K4020" s="85">
        <v>45029</v>
      </c>
      <c r="L4020" s="4" t="s">
        <v>9</v>
      </c>
      <c r="M4020" s="4" t="s">
        <v>3481</v>
      </c>
    </row>
    <row r="4021" spans="1:13" x14ac:dyDescent="0.3">
      <c r="A4021" s="26">
        <v>4020</v>
      </c>
      <c r="B4021" s="51">
        <v>7001214917</v>
      </c>
      <c r="C4021" s="34" t="s">
        <v>3628</v>
      </c>
      <c r="D4021" s="4" t="s">
        <v>1566</v>
      </c>
      <c r="E4021" s="5" t="s">
        <v>107</v>
      </c>
      <c r="F4021" s="51">
        <v>70</v>
      </c>
      <c r="G4021" s="4" t="s">
        <v>81</v>
      </c>
      <c r="H4021" s="83" t="s">
        <v>464</v>
      </c>
      <c r="I4021" s="5" t="s">
        <v>8</v>
      </c>
      <c r="J4021" s="4" t="s">
        <v>83</v>
      </c>
      <c r="K4021" s="85">
        <v>45029</v>
      </c>
      <c r="L4021" s="4" t="s">
        <v>9</v>
      </c>
      <c r="M4021" s="4" t="s">
        <v>3481</v>
      </c>
    </row>
    <row r="4022" spans="1:13" ht="12.75" customHeight="1" x14ac:dyDescent="0.3">
      <c r="A4022" s="26">
        <v>4021</v>
      </c>
      <c r="B4022" s="51">
        <v>7002747692</v>
      </c>
      <c r="C4022" s="5" t="s">
        <v>3212</v>
      </c>
      <c r="D4022" s="4" t="s">
        <v>249</v>
      </c>
      <c r="E4022" s="5" t="s">
        <v>80</v>
      </c>
      <c r="F4022" s="51">
        <v>35</v>
      </c>
      <c r="G4022" s="4" t="s">
        <v>81</v>
      </c>
      <c r="H4022" s="83" t="s">
        <v>464</v>
      </c>
      <c r="I4022" s="5" t="s">
        <v>1926</v>
      </c>
      <c r="J4022" s="4" t="s">
        <v>83</v>
      </c>
      <c r="K4022" s="85">
        <v>45029</v>
      </c>
      <c r="L4022" s="4" t="s">
        <v>9</v>
      </c>
      <c r="M4022" s="4" t="s">
        <v>3474</v>
      </c>
    </row>
    <row r="4023" spans="1:13" x14ac:dyDescent="0.3">
      <c r="A4023" s="26">
        <v>4022</v>
      </c>
      <c r="B4023" s="51">
        <v>7000927405</v>
      </c>
      <c r="C4023" s="5" t="s">
        <v>462</v>
      </c>
      <c r="D4023" s="4" t="s">
        <v>249</v>
      </c>
      <c r="E4023" s="5" t="s">
        <v>80</v>
      </c>
      <c r="F4023" s="51">
        <v>67</v>
      </c>
      <c r="G4023" s="4" t="s">
        <v>81</v>
      </c>
      <c r="H4023" s="83" t="s">
        <v>464</v>
      </c>
      <c r="I4023" s="5" t="s">
        <v>1926</v>
      </c>
      <c r="J4023" s="4" t="s">
        <v>83</v>
      </c>
      <c r="K4023" s="85">
        <v>45030</v>
      </c>
      <c r="L4023" s="4" t="s">
        <v>9</v>
      </c>
      <c r="M4023" s="4" t="s">
        <v>3629</v>
      </c>
    </row>
    <row r="4024" spans="1:13" x14ac:dyDescent="0.3">
      <c r="A4024" s="26">
        <v>4023</v>
      </c>
      <c r="B4024" s="51">
        <v>7002291863</v>
      </c>
      <c r="C4024" s="22" t="s">
        <v>3630</v>
      </c>
      <c r="D4024" s="4" t="s">
        <v>1566</v>
      </c>
      <c r="E4024" s="5" t="s">
        <v>80</v>
      </c>
      <c r="F4024" s="51">
        <v>56</v>
      </c>
      <c r="G4024" s="4" t="s">
        <v>81</v>
      </c>
      <c r="H4024" s="83" t="s">
        <v>464</v>
      </c>
      <c r="I4024" s="5" t="s">
        <v>4</v>
      </c>
      <c r="J4024" s="4" t="s">
        <v>1888</v>
      </c>
      <c r="K4024" s="85">
        <v>45030</v>
      </c>
      <c r="L4024" s="4" t="s">
        <v>9</v>
      </c>
      <c r="M4024" s="4" t="s">
        <v>3474</v>
      </c>
    </row>
    <row r="4025" spans="1:13" x14ac:dyDescent="0.3">
      <c r="A4025" s="26">
        <v>4024</v>
      </c>
      <c r="B4025" s="103">
        <v>7002619045</v>
      </c>
      <c r="C4025" s="17" t="s">
        <v>3631</v>
      </c>
      <c r="D4025" s="4" t="s">
        <v>1566</v>
      </c>
      <c r="E4025" s="5" t="s">
        <v>80</v>
      </c>
      <c r="F4025" s="51">
        <v>81</v>
      </c>
      <c r="G4025" s="4" t="s">
        <v>81</v>
      </c>
      <c r="H4025" s="83" t="s">
        <v>464</v>
      </c>
      <c r="I4025" s="5" t="s">
        <v>1926</v>
      </c>
      <c r="J4025" s="4" t="s">
        <v>1888</v>
      </c>
      <c r="K4025" s="85">
        <v>45030</v>
      </c>
      <c r="L4025" s="4" t="s">
        <v>9</v>
      </c>
      <c r="M4025" s="4" t="s">
        <v>3632</v>
      </c>
    </row>
    <row r="4026" spans="1:13" x14ac:dyDescent="0.3">
      <c r="A4026" s="26">
        <v>4025</v>
      </c>
      <c r="B4026" s="108">
        <v>7002545836</v>
      </c>
      <c r="C4026" s="17" t="s">
        <v>3633</v>
      </c>
      <c r="D4026" s="4" t="s">
        <v>1566</v>
      </c>
      <c r="E4026" s="5" t="s">
        <v>80</v>
      </c>
      <c r="F4026" s="51">
        <v>68</v>
      </c>
      <c r="G4026" s="4" t="s">
        <v>81</v>
      </c>
      <c r="H4026" s="83" t="s">
        <v>464</v>
      </c>
      <c r="I4026" s="5" t="s">
        <v>2</v>
      </c>
      <c r="J4026" s="4" t="s">
        <v>1888</v>
      </c>
      <c r="K4026" s="85">
        <v>45031</v>
      </c>
      <c r="L4026" s="4" t="s">
        <v>9</v>
      </c>
      <c r="M4026" s="4" t="s">
        <v>3634</v>
      </c>
    </row>
    <row r="4027" spans="1:13" x14ac:dyDescent="0.3">
      <c r="A4027" s="26">
        <v>4026</v>
      </c>
      <c r="B4027" s="51">
        <v>7001086358</v>
      </c>
      <c r="C4027" s="5" t="s">
        <v>3635</v>
      </c>
      <c r="D4027" s="4" t="s">
        <v>1566</v>
      </c>
      <c r="E4027" s="5" t="s">
        <v>80</v>
      </c>
      <c r="F4027" s="51">
        <v>39</v>
      </c>
      <c r="G4027" s="4" t="s">
        <v>81</v>
      </c>
      <c r="H4027" s="83" t="s">
        <v>464</v>
      </c>
      <c r="I4027" s="5" t="s">
        <v>4</v>
      </c>
      <c r="J4027" s="4" t="s">
        <v>1888</v>
      </c>
      <c r="K4027" s="85">
        <v>45029</v>
      </c>
      <c r="L4027" s="4" t="s">
        <v>9</v>
      </c>
      <c r="M4027" s="4" t="s">
        <v>3636</v>
      </c>
    </row>
    <row r="4028" spans="1:13" x14ac:dyDescent="0.3">
      <c r="A4028" s="26">
        <v>4027</v>
      </c>
      <c r="B4028" s="51">
        <v>7002790333</v>
      </c>
      <c r="C4028" s="5" t="s">
        <v>3637</v>
      </c>
      <c r="D4028" s="4" t="s">
        <v>1566</v>
      </c>
      <c r="E4028" s="5" t="s">
        <v>107</v>
      </c>
      <c r="F4028" s="51">
        <v>33</v>
      </c>
      <c r="G4028" s="4" t="s">
        <v>81</v>
      </c>
      <c r="H4028" s="83" t="s">
        <v>464</v>
      </c>
      <c r="I4028" s="5" t="s">
        <v>2</v>
      </c>
      <c r="J4028" s="4" t="s">
        <v>1888</v>
      </c>
      <c r="K4028" s="85">
        <v>45029</v>
      </c>
      <c r="L4028" s="4" t="s">
        <v>9</v>
      </c>
      <c r="M4028" s="4" t="s">
        <v>3634</v>
      </c>
    </row>
    <row r="4029" spans="1:13" x14ac:dyDescent="0.3">
      <c r="A4029" s="26">
        <v>4028</v>
      </c>
      <c r="B4029" s="95">
        <v>7002727948</v>
      </c>
      <c r="C4029" s="5" t="s">
        <v>3638</v>
      </c>
      <c r="D4029" s="4" t="s">
        <v>1566</v>
      </c>
      <c r="E4029" s="5" t="s">
        <v>107</v>
      </c>
      <c r="F4029" s="51">
        <v>65</v>
      </c>
      <c r="G4029" s="4" t="s">
        <v>81</v>
      </c>
      <c r="H4029" s="83" t="s">
        <v>464</v>
      </c>
      <c r="I4029" s="5" t="s">
        <v>2</v>
      </c>
      <c r="J4029" s="4" t="s">
        <v>1888</v>
      </c>
      <c r="K4029" s="85">
        <v>45029</v>
      </c>
      <c r="L4029" s="4" t="s">
        <v>9</v>
      </c>
      <c r="M4029" s="4" t="s">
        <v>3634</v>
      </c>
    </row>
    <row r="4030" spans="1:13" x14ac:dyDescent="0.3">
      <c r="A4030" s="26">
        <v>4029</v>
      </c>
      <c r="B4030" s="84">
        <v>7002745344</v>
      </c>
      <c r="C4030" s="5" t="s">
        <v>3639</v>
      </c>
      <c r="D4030" s="4" t="s">
        <v>1566</v>
      </c>
      <c r="E4030" s="5" t="s">
        <v>107</v>
      </c>
      <c r="F4030" s="51">
        <v>42</v>
      </c>
      <c r="G4030" s="4" t="s">
        <v>81</v>
      </c>
      <c r="H4030" s="83" t="s">
        <v>464</v>
      </c>
      <c r="I4030" s="5" t="s">
        <v>2</v>
      </c>
      <c r="J4030" s="4" t="s">
        <v>1888</v>
      </c>
      <c r="K4030" s="85">
        <v>45029</v>
      </c>
      <c r="L4030" s="4" t="s">
        <v>9</v>
      </c>
      <c r="M4030" s="4" t="s">
        <v>3634</v>
      </c>
    </row>
    <row r="4031" spans="1:13" x14ac:dyDescent="0.3">
      <c r="A4031" s="26">
        <v>4030</v>
      </c>
      <c r="B4031" s="96">
        <v>7002812749</v>
      </c>
      <c r="C4031" s="34" t="s">
        <v>3640</v>
      </c>
      <c r="D4031" s="4" t="s">
        <v>1566</v>
      </c>
      <c r="E4031" s="5" t="s">
        <v>80</v>
      </c>
      <c r="F4031" s="51">
        <v>34</v>
      </c>
      <c r="G4031" s="4" t="s">
        <v>81</v>
      </c>
      <c r="H4031" s="83" t="s">
        <v>464</v>
      </c>
      <c r="I4031" s="5" t="s">
        <v>8</v>
      </c>
      <c r="J4031" s="4" t="s">
        <v>83</v>
      </c>
      <c r="K4031" s="85">
        <v>45033</v>
      </c>
      <c r="L4031" s="4" t="s">
        <v>9</v>
      </c>
      <c r="M4031" s="4" t="s">
        <v>3620</v>
      </c>
    </row>
    <row r="4032" spans="1:13" x14ac:dyDescent="0.3">
      <c r="A4032" s="26">
        <v>4031</v>
      </c>
      <c r="B4032" s="96">
        <v>7001807122</v>
      </c>
      <c r="C4032" s="5" t="s">
        <v>3641</v>
      </c>
      <c r="D4032" s="4" t="s">
        <v>1566</v>
      </c>
      <c r="E4032" s="5" t="s">
        <v>80</v>
      </c>
      <c r="F4032" s="51">
        <v>42</v>
      </c>
      <c r="G4032" s="4" t="s">
        <v>81</v>
      </c>
      <c r="H4032" s="83" t="s">
        <v>464</v>
      </c>
      <c r="I4032" s="5" t="s">
        <v>8</v>
      </c>
      <c r="J4032" s="4" t="s">
        <v>83</v>
      </c>
      <c r="K4032" s="85">
        <v>45033</v>
      </c>
      <c r="L4032" s="4" t="s">
        <v>9</v>
      </c>
      <c r="M4032" s="4" t="s">
        <v>3620</v>
      </c>
    </row>
    <row r="4033" spans="1:13" x14ac:dyDescent="0.3">
      <c r="A4033" s="26">
        <v>4032</v>
      </c>
      <c r="B4033" s="51">
        <v>7002619045</v>
      </c>
      <c r="C4033" s="34" t="s">
        <v>3631</v>
      </c>
      <c r="D4033" s="4" t="s">
        <v>249</v>
      </c>
      <c r="E4033" s="5" t="s">
        <v>80</v>
      </c>
      <c r="F4033" s="51">
        <v>81</v>
      </c>
      <c r="G4033" s="4" t="s">
        <v>81</v>
      </c>
      <c r="H4033" s="83" t="s">
        <v>464</v>
      </c>
      <c r="I4033" s="5" t="s">
        <v>8</v>
      </c>
      <c r="J4033" s="4" t="s">
        <v>83</v>
      </c>
      <c r="K4033" s="85">
        <v>45033</v>
      </c>
      <c r="L4033" s="4" t="s">
        <v>9</v>
      </c>
      <c r="M4033" s="4" t="s">
        <v>3620</v>
      </c>
    </row>
    <row r="4034" spans="1:13" x14ac:dyDescent="0.3">
      <c r="A4034" s="26">
        <v>4033</v>
      </c>
      <c r="B4034" s="96">
        <v>7000955095</v>
      </c>
      <c r="C4034" s="34" t="s">
        <v>3642</v>
      </c>
      <c r="D4034" s="4" t="s">
        <v>1566</v>
      </c>
      <c r="E4034" s="5" t="s">
        <v>80</v>
      </c>
      <c r="F4034" s="51">
        <v>64</v>
      </c>
      <c r="G4034" s="4" t="s">
        <v>81</v>
      </c>
      <c r="H4034" s="83" t="s">
        <v>464</v>
      </c>
      <c r="I4034" s="5" t="s">
        <v>8</v>
      </c>
      <c r="J4034" s="4" t="s">
        <v>83</v>
      </c>
      <c r="K4034" s="85">
        <v>45033</v>
      </c>
      <c r="L4034" s="4" t="s">
        <v>9</v>
      </c>
      <c r="M4034" s="4" t="s">
        <v>3620</v>
      </c>
    </row>
    <row r="4035" spans="1:13" x14ac:dyDescent="0.3">
      <c r="A4035" s="26">
        <v>4034</v>
      </c>
      <c r="B4035" s="96">
        <v>7002816459</v>
      </c>
      <c r="C4035" s="34" t="s">
        <v>3643</v>
      </c>
      <c r="D4035" s="4" t="s">
        <v>1566</v>
      </c>
      <c r="E4035" s="5" t="s">
        <v>80</v>
      </c>
      <c r="F4035" s="51">
        <v>32</v>
      </c>
      <c r="G4035" s="4" t="s">
        <v>81</v>
      </c>
      <c r="H4035" s="83" t="s">
        <v>464</v>
      </c>
      <c r="I4035" s="5" t="s">
        <v>8</v>
      </c>
      <c r="J4035" s="4" t="s">
        <v>83</v>
      </c>
      <c r="K4035" s="85">
        <v>45033</v>
      </c>
      <c r="L4035" s="4" t="s">
        <v>9</v>
      </c>
      <c r="M4035" s="4" t="s">
        <v>3620</v>
      </c>
    </row>
    <row r="4036" spans="1:13" x14ac:dyDescent="0.3">
      <c r="A4036" s="26">
        <v>4035</v>
      </c>
      <c r="B4036" s="107">
        <v>7002483505</v>
      </c>
      <c r="C4036" s="34" t="s">
        <v>3644</v>
      </c>
      <c r="D4036" s="4" t="s">
        <v>1566</v>
      </c>
      <c r="E4036" s="5" t="s">
        <v>80</v>
      </c>
      <c r="F4036" s="51">
        <v>39</v>
      </c>
      <c r="G4036" s="4" t="s">
        <v>81</v>
      </c>
      <c r="H4036" s="83" t="s">
        <v>464</v>
      </c>
      <c r="I4036" s="5" t="s">
        <v>12</v>
      </c>
      <c r="J4036" s="4" t="s">
        <v>1888</v>
      </c>
      <c r="K4036" s="85">
        <v>45033</v>
      </c>
      <c r="L4036" s="4" t="s">
        <v>9</v>
      </c>
      <c r="M4036" s="4" t="s">
        <v>2000</v>
      </c>
    </row>
    <row r="4037" spans="1:13" x14ac:dyDescent="0.3">
      <c r="A4037" s="26">
        <v>4036</v>
      </c>
      <c r="B4037" s="96">
        <v>7002462599</v>
      </c>
      <c r="C4037" s="34" t="s">
        <v>3645</v>
      </c>
      <c r="D4037" s="4" t="s">
        <v>1566</v>
      </c>
      <c r="E4037" s="5" t="s">
        <v>107</v>
      </c>
      <c r="F4037" s="51">
        <v>40</v>
      </c>
      <c r="G4037" s="4" t="s">
        <v>81</v>
      </c>
      <c r="H4037" s="83" t="s">
        <v>464</v>
      </c>
      <c r="I4037" s="5" t="s">
        <v>1598</v>
      </c>
      <c r="J4037" s="4" t="s">
        <v>83</v>
      </c>
      <c r="K4037" s="85">
        <v>45033</v>
      </c>
      <c r="L4037" s="4" t="s">
        <v>9</v>
      </c>
      <c r="M4037" s="4" t="s">
        <v>3646</v>
      </c>
    </row>
    <row r="4038" spans="1:13" x14ac:dyDescent="0.3">
      <c r="A4038" s="26">
        <v>4037</v>
      </c>
      <c r="B4038" s="96">
        <v>7001355911</v>
      </c>
      <c r="C4038" s="34" t="s">
        <v>3647</v>
      </c>
      <c r="D4038" s="4" t="s">
        <v>1566</v>
      </c>
      <c r="E4038" s="5" t="s">
        <v>80</v>
      </c>
      <c r="F4038" s="51">
        <v>69</v>
      </c>
      <c r="G4038" s="4" t="s">
        <v>81</v>
      </c>
      <c r="H4038" s="83" t="s">
        <v>464</v>
      </c>
      <c r="I4038" s="5" t="s">
        <v>1598</v>
      </c>
      <c r="J4038" s="4" t="s">
        <v>83</v>
      </c>
      <c r="K4038" s="85">
        <v>45033</v>
      </c>
      <c r="L4038" s="4" t="s">
        <v>9</v>
      </c>
      <c r="M4038" s="4" t="s">
        <v>3646</v>
      </c>
    </row>
    <row r="4039" spans="1:13" x14ac:dyDescent="0.3">
      <c r="A4039" s="26">
        <v>4038</v>
      </c>
      <c r="B4039" s="96">
        <v>7001822480</v>
      </c>
      <c r="C4039" s="34" t="s">
        <v>3648</v>
      </c>
      <c r="D4039" s="4" t="s">
        <v>1566</v>
      </c>
      <c r="E4039" s="5" t="s">
        <v>80</v>
      </c>
      <c r="F4039" s="51">
        <v>79</v>
      </c>
      <c r="G4039" s="4" t="s">
        <v>81</v>
      </c>
      <c r="H4039" s="83" t="s">
        <v>464</v>
      </c>
      <c r="I4039" s="5" t="s">
        <v>1598</v>
      </c>
      <c r="J4039" s="4" t="s">
        <v>83</v>
      </c>
      <c r="K4039" s="85">
        <v>45033</v>
      </c>
      <c r="L4039" s="4" t="s">
        <v>9</v>
      </c>
      <c r="M4039" s="4" t="s">
        <v>3646</v>
      </c>
    </row>
    <row r="4040" spans="1:13" x14ac:dyDescent="0.3">
      <c r="A4040" s="26">
        <v>4039</v>
      </c>
      <c r="B4040" s="51">
        <v>7000927210</v>
      </c>
      <c r="C4040" s="5" t="s">
        <v>3649</v>
      </c>
      <c r="D4040" s="4" t="s">
        <v>249</v>
      </c>
      <c r="E4040" s="5" t="s">
        <v>107</v>
      </c>
      <c r="F4040" s="51">
        <v>75</v>
      </c>
      <c r="G4040" s="4" t="s">
        <v>81</v>
      </c>
      <c r="H4040" s="83" t="s">
        <v>464</v>
      </c>
      <c r="I4040" s="5" t="s">
        <v>1598</v>
      </c>
      <c r="J4040" s="4" t="s">
        <v>83</v>
      </c>
      <c r="K4040" s="85">
        <v>45033</v>
      </c>
      <c r="L4040" s="4" t="s">
        <v>9</v>
      </c>
      <c r="M4040" s="4" t="s">
        <v>3646</v>
      </c>
    </row>
    <row r="4041" spans="1:13" x14ac:dyDescent="0.3">
      <c r="A4041" s="26">
        <v>4040</v>
      </c>
      <c r="B4041" s="51">
        <v>7001387657</v>
      </c>
      <c r="C4041" s="34" t="s">
        <v>3626</v>
      </c>
      <c r="D4041" s="4" t="s">
        <v>249</v>
      </c>
      <c r="E4041" s="5" t="s">
        <v>80</v>
      </c>
      <c r="F4041" s="51">
        <v>31</v>
      </c>
      <c r="G4041" s="4" t="s">
        <v>81</v>
      </c>
      <c r="H4041" s="83" t="s">
        <v>464</v>
      </c>
      <c r="I4041" s="5" t="s">
        <v>12</v>
      </c>
      <c r="J4041" s="4" t="s">
        <v>1888</v>
      </c>
      <c r="K4041" s="85">
        <v>45035</v>
      </c>
      <c r="L4041" s="4" t="s">
        <v>9</v>
      </c>
      <c r="M4041" s="4" t="s">
        <v>3481</v>
      </c>
    </row>
    <row r="4042" spans="1:13" x14ac:dyDescent="0.3">
      <c r="A4042" s="26">
        <v>4041</v>
      </c>
      <c r="B4042" s="51">
        <v>7002678019</v>
      </c>
      <c r="C4042" s="22" t="s">
        <v>3650</v>
      </c>
      <c r="D4042" s="4" t="s">
        <v>1566</v>
      </c>
      <c r="E4042" s="5" t="s">
        <v>80</v>
      </c>
      <c r="F4042" s="51">
        <v>37</v>
      </c>
      <c r="G4042" s="4" t="s">
        <v>81</v>
      </c>
      <c r="H4042" s="83" t="s">
        <v>464</v>
      </c>
      <c r="I4042" s="5" t="s">
        <v>12</v>
      </c>
      <c r="J4042" s="4" t="s">
        <v>1888</v>
      </c>
      <c r="K4042" s="85">
        <v>45035</v>
      </c>
      <c r="L4042" s="4" t="s">
        <v>9</v>
      </c>
      <c r="M4042" s="4" t="s">
        <v>3481</v>
      </c>
    </row>
    <row r="4043" spans="1:13" x14ac:dyDescent="0.3">
      <c r="A4043" s="26">
        <v>4042</v>
      </c>
      <c r="B4043" s="51">
        <v>7002589058</v>
      </c>
      <c r="C4043" s="5" t="s">
        <v>3651</v>
      </c>
      <c r="D4043" s="4" t="s">
        <v>1566</v>
      </c>
      <c r="E4043" s="5" t="s">
        <v>80</v>
      </c>
      <c r="F4043" s="51">
        <v>27</v>
      </c>
      <c r="G4043" s="4" t="s">
        <v>81</v>
      </c>
      <c r="H4043" s="83" t="s">
        <v>464</v>
      </c>
      <c r="I4043" s="5" t="s">
        <v>12</v>
      </c>
      <c r="J4043" s="4" t="s">
        <v>1888</v>
      </c>
      <c r="K4043" s="85">
        <v>45035</v>
      </c>
      <c r="L4043" s="4" t="s">
        <v>9</v>
      </c>
      <c r="M4043" s="4" t="s">
        <v>3481</v>
      </c>
    </row>
    <row r="4044" spans="1:13" x14ac:dyDescent="0.3">
      <c r="A4044" s="26">
        <v>4043</v>
      </c>
      <c r="B4044" s="96">
        <v>7001756200</v>
      </c>
      <c r="C4044" s="22" t="s">
        <v>3652</v>
      </c>
      <c r="D4044" s="4" t="s">
        <v>1566</v>
      </c>
      <c r="E4044" s="5" t="s">
        <v>80</v>
      </c>
      <c r="F4044" s="51">
        <v>71</v>
      </c>
      <c r="G4044" s="4" t="s">
        <v>81</v>
      </c>
      <c r="H4044" s="83" t="s">
        <v>464</v>
      </c>
      <c r="I4044" s="5" t="s">
        <v>4</v>
      </c>
      <c r="J4044" s="4" t="s">
        <v>1888</v>
      </c>
      <c r="K4044" s="85">
        <v>45036</v>
      </c>
      <c r="L4044" s="4" t="s">
        <v>9</v>
      </c>
      <c r="M4044" s="4" t="s">
        <v>3474</v>
      </c>
    </row>
    <row r="4045" spans="1:13" x14ac:dyDescent="0.3">
      <c r="A4045" s="26">
        <v>4044</v>
      </c>
      <c r="B4045" s="103">
        <v>7001645605</v>
      </c>
      <c r="C4045" s="53" t="s">
        <v>3653</v>
      </c>
      <c r="D4045" s="4" t="s">
        <v>1566</v>
      </c>
      <c r="E4045" s="5" t="s">
        <v>107</v>
      </c>
      <c r="F4045" s="51">
        <v>74</v>
      </c>
      <c r="G4045" s="4" t="s">
        <v>81</v>
      </c>
      <c r="H4045" s="83" t="s">
        <v>464</v>
      </c>
      <c r="I4045" s="5" t="s">
        <v>1926</v>
      </c>
      <c r="J4045" s="4" t="s">
        <v>1888</v>
      </c>
      <c r="K4045" s="85">
        <v>45037</v>
      </c>
      <c r="L4045" s="4" t="s">
        <v>9</v>
      </c>
      <c r="M4045" s="4" t="s">
        <v>3632</v>
      </c>
    </row>
    <row r="4046" spans="1:13" x14ac:dyDescent="0.3">
      <c r="A4046" s="26">
        <v>4045</v>
      </c>
      <c r="B4046" s="102">
        <v>7001746496</v>
      </c>
      <c r="C4046" s="17" t="s">
        <v>3654</v>
      </c>
      <c r="D4046" s="4" t="s">
        <v>1566</v>
      </c>
      <c r="E4046" s="5" t="s">
        <v>107</v>
      </c>
      <c r="F4046" s="51">
        <v>55</v>
      </c>
      <c r="G4046" s="4" t="s">
        <v>81</v>
      </c>
      <c r="H4046" s="83" t="s">
        <v>464</v>
      </c>
      <c r="I4046" s="5" t="s">
        <v>2</v>
      </c>
      <c r="J4046" s="4" t="s">
        <v>1888</v>
      </c>
      <c r="K4046" s="85">
        <v>45037</v>
      </c>
      <c r="L4046" s="4" t="s">
        <v>9</v>
      </c>
      <c r="M4046" s="4" t="s">
        <v>3634</v>
      </c>
    </row>
    <row r="4047" spans="1:13" x14ac:dyDescent="0.3">
      <c r="A4047" s="26">
        <v>4046</v>
      </c>
      <c r="B4047" s="51">
        <v>7001166650</v>
      </c>
      <c r="C4047" s="5" t="s">
        <v>3655</v>
      </c>
      <c r="D4047" s="4" t="s">
        <v>1566</v>
      </c>
      <c r="E4047" s="5" t="s">
        <v>80</v>
      </c>
      <c r="F4047" s="51">
        <v>43</v>
      </c>
      <c r="G4047" s="4" t="s">
        <v>81</v>
      </c>
      <c r="H4047" s="83" t="s">
        <v>464</v>
      </c>
      <c r="I4047" s="5" t="s">
        <v>12</v>
      </c>
      <c r="J4047" s="4" t="s">
        <v>1888</v>
      </c>
      <c r="K4047" s="85">
        <v>45038</v>
      </c>
      <c r="L4047" s="4" t="s">
        <v>9</v>
      </c>
      <c r="M4047" s="4" t="s">
        <v>2000</v>
      </c>
    </row>
    <row r="4048" spans="1:13" x14ac:dyDescent="0.3">
      <c r="A4048" s="26">
        <v>4047</v>
      </c>
      <c r="B4048" s="51">
        <v>7001979418</v>
      </c>
      <c r="C4048" s="5" t="s">
        <v>3656</v>
      </c>
      <c r="D4048" s="4" t="s">
        <v>1566</v>
      </c>
      <c r="E4048" s="5" t="s">
        <v>80</v>
      </c>
      <c r="F4048" s="51">
        <v>43</v>
      </c>
      <c r="G4048" s="4" t="s">
        <v>81</v>
      </c>
      <c r="H4048" s="83" t="s">
        <v>464</v>
      </c>
      <c r="I4048" s="5" t="s">
        <v>12</v>
      </c>
      <c r="J4048" s="4" t="s">
        <v>1888</v>
      </c>
      <c r="K4048" s="85">
        <v>45038</v>
      </c>
      <c r="L4048" s="4" t="s">
        <v>9</v>
      </c>
      <c r="M4048" s="4" t="s">
        <v>2000</v>
      </c>
    </row>
    <row r="4049" spans="1:13" x14ac:dyDescent="0.3">
      <c r="A4049" s="26">
        <v>4048</v>
      </c>
      <c r="B4049" s="95">
        <v>7001282190</v>
      </c>
      <c r="C4049" s="5" t="s">
        <v>3657</v>
      </c>
      <c r="D4049" s="4" t="s">
        <v>1566</v>
      </c>
      <c r="E4049" s="5" t="s">
        <v>80</v>
      </c>
      <c r="F4049" s="51">
        <v>42</v>
      </c>
      <c r="G4049" s="4" t="s">
        <v>81</v>
      </c>
      <c r="H4049" s="83" t="s">
        <v>464</v>
      </c>
      <c r="I4049" s="5" t="s">
        <v>12</v>
      </c>
      <c r="J4049" s="4" t="s">
        <v>1888</v>
      </c>
      <c r="K4049" s="85">
        <v>45038</v>
      </c>
      <c r="L4049" s="4" t="s">
        <v>9</v>
      </c>
      <c r="M4049" s="4" t="s">
        <v>2000</v>
      </c>
    </row>
    <row r="4050" spans="1:13" x14ac:dyDescent="0.3">
      <c r="A4050" s="26">
        <v>4049</v>
      </c>
      <c r="B4050" s="84">
        <v>7001668741</v>
      </c>
      <c r="C4050" s="5" t="s">
        <v>3658</v>
      </c>
      <c r="D4050" s="4" t="s">
        <v>1566</v>
      </c>
      <c r="E4050" s="5" t="s">
        <v>80</v>
      </c>
      <c r="F4050" s="51">
        <v>36</v>
      </c>
      <c r="G4050" s="4" t="s">
        <v>81</v>
      </c>
      <c r="H4050" s="83" t="s">
        <v>464</v>
      </c>
      <c r="I4050" s="5" t="s">
        <v>12</v>
      </c>
      <c r="J4050" s="4" t="s">
        <v>1888</v>
      </c>
      <c r="K4050" s="85">
        <v>45038</v>
      </c>
      <c r="L4050" s="4" t="s">
        <v>9</v>
      </c>
      <c r="M4050" s="4" t="s">
        <v>2000</v>
      </c>
    </row>
    <row r="4051" spans="1:13" x14ac:dyDescent="0.3">
      <c r="A4051" s="26">
        <v>4050</v>
      </c>
      <c r="B4051" s="96">
        <v>7002592988</v>
      </c>
      <c r="C4051" s="34" t="s">
        <v>3659</v>
      </c>
      <c r="D4051" s="4" t="s">
        <v>1566</v>
      </c>
      <c r="E4051" s="5" t="s">
        <v>80</v>
      </c>
      <c r="F4051" s="51">
        <v>65</v>
      </c>
      <c r="G4051" s="4" t="s">
        <v>81</v>
      </c>
      <c r="H4051" s="83" t="s">
        <v>464</v>
      </c>
      <c r="I4051" s="5" t="s">
        <v>1598</v>
      </c>
      <c r="J4051" s="4" t="s">
        <v>83</v>
      </c>
      <c r="K4051" s="85">
        <v>45039</v>
      </c>
      <c r="L4051" s="4" t="s">
        <v>9</v>
      </c>
      <c r="M4051" s="4" t="s">
        <v>3646</v>
      </c>
    </row>
    <row r="4052" spans="1:13" x14ac:dyDescent="0.3">
      <c r="A4052" s="26">
        <v>4051</v>
      </c>
      <c r="B4052" s="96">
        <v>7001867388</v>
      </c>
      <c r="C4052" s="34" t="s">
        <v>962</v>
      </c>
      <c r="D4052" s="4" t="s">
        <v>249</v>
      </c>
      <c r="E4052" s="5" t="s">
        <v>80</v>
      </c>
      <c r="F4052" s="51">
        <v>65</v>
      </c>
      <c r="G4052" s="4" t="s">
        <v>81</v>
      </c>
      <c r="H4052" s="83" t="s">
        <v>464</v>
      </c>
      <c r="I4052" s="5" t="s">
        <v>1598</v>
      </c>
      <c r="J4052" s="4" t="s">
        <v>83</v>
      </c>
      <c r="K4052" s="85">
        <v>45039</v>
      </c>
      <c r="L4052" s="4" t="s">
        <v>9</v>
      </c>
      <c r="M4052" s="4" t="s">
        <v>3646</v>
      </c>
    </row>
    <row r="4053" spans="1:13" x14ac:dyDescent="0.3">
      <c r="A4053" s="26">
        <v>4052</v>
      </c>
      <c r="B4053" s="96">
        <v>7001718703</v>
      </c>
      <c r="C4053" s="34" t="s">
        <v>3660</v>
      </c>
      <c r="D4053" s="4" t="s">
        <v>1566</v>
      </c>
      <c r="E4053" s="5" t="s">
        <v>80</v>
      </c>
      <c r="F4053" s="51">
        <v>68</v>
      </c>
      <c r="G4053" s="4" t="s">
        <v>81</v>
      </c>
      <c r="H4053" s="83" t="s">
        <v>464</v>
      </c>
      <c r="I4053" s="5" t="s">
        <v>1598</v>
      </c>
      <c r="J4053" s="4" t="s">
        <v>83</v>
      </c>
      <c r="K4053" s="85">
        <v>45039</v>
      </c>
      <c r="L4053" s="4" t="s">
        <v>9</v>
      </c>
      <c r="M4053" s="4" t="s">
        <v>3646</v>
      </c>
    </row>
    <row r="4054" spans="1:13" x14ac:dyDescent="0.3">
      <c r="A4054" s="26">
        <v>4053</v>
      </c>
      <c r="B4054" s="51">
        <v>7001143961</v>
      </c>
      <c r="C4054" s="5" t="s">
        <v>3661</v>
      </c>
      <c r="D4054" s="4" t="s">
        <v>1566</v>
      </c>
      <c r="E4054" s="5" t="s">
        <v>107</v>
      </c>
      <c r="F4054" s="51">
        <v>60</v>
      </c>
      <c r="G4054" s="4" t="s">
        <v>81</v>
      </c>
      <c r="H4054" s="83" t="s">
        <v>464</v>
      </c>
      <c r="I4054" s="5" t="s">
        <v>1598</v>
      </c>
      <c r="J4054" s="4" t="s">
        <v>83</v>
      </c>
      <c r="K4054" s="85">
        <v>45039</v>
      </c>
      <c r="L4054" s="4" t="s">
        <v>9</v>
      </c>
      <c r="M4054" s="4" t="s">
        <v>3646</v>
      </c>
    </row>
    <row r="4055" spans="1:13" x14ac:dyDescent="0.3">
      <c r="A4055" s="26">
        <v>4054</v>
      </c>
      <c r="B4055" s="96">
        <v>7001773012</v>
      </c>
      <c r="C4055" s="5" t="s">
        <v>499</v>
      </c>
      <c r="D4055" s="4" t="s">
        <v>249</v>
      </c>
      <c r="E4055" s="5" t="s">
        <v>80</v>
      </c>
      <c r="F4055" s="51">
        <v>85</v>
      </c>
      <c r="G4055" s="4" t="s">
        <v>81</v>
      </c>
      <c r="H4055" s="83" t="s">
        <v>464</v>
      </c>
      <c r="I4055" s="5" t="s">
        <v>1598</v>
      </c>
      <c r="J4055" s="4" t="s">
        <v>83</v>
      </c>
      <c r="K4055" s="85">
        <v>45039</v>
      </c>
      <c r="L4055" s="4" t="s">
        <v>9</v>
      </c>
      <c r="M4055" s="4" t="s">
        <v>3646</v>
      </c>
    </row>
    <row r="4056" spans="1:13" x14ac:dyDescent="0.3">
      <c r="A4056" s="26">
        <v>4055</v>
      </c>
      <c r="B4056" s="96">
        <v>7001901202</v>
      </c>
      <c r="C4056" s="5" t="s">
        <v>1623</v>
      </c>
      <c r="D4056" s="4" t="s">
        <v>249</v>
      </c>
      <c r="E4056" s="5" t="s">
        <v>80</v>
      </c>
      <c r="F4056" s="51">
        <v>73</v>
      </c>
      <c r="G4056" s="4" t="s">
        <v>81</v>
      </c>
      <c r="H4056" s="83" t="s">
        <v>464</v>
      </c>
      <c r="I4056" s="5" t="s">
        <v>1598</v>
      </c>
      <c r="J4056" s="4" t="s">
        <v>83</v>
      </c>
      <c r="K4056" s="85">
        <v>45039</v>
      </c>
      <c r="L4056" s="4" t="s">
        <v>9</v>
      </c>
      <c r="M4056" s="4" t="s">
        <v>3646</v>
      </c>
    </row>
    <row r="4057" spans="1:13" x14ac:dyDescent="0.3">
      <c r="A4057" s="26">
        <v>4056</v>
      </c>
      <c r="B4057" s="51">
        <v>7001485735</v>
      </c>
      <c r="C4057" s="5" t="s">
        <v>1624</v>
      </c>
      <c r="D4057" s="4" t="s">
        <v>249</v>
      </c>
      <c r="E4057" s="5" t="s">
        <v>80</v>
      </c>
      <c r="F4057" s="51">
        <v>65</v>
      </c>
      <c r="G4057" s="4" t="s">
        <v>81</v>
      </c>
      <c r="H4057" s="83" t="s">
        <v>464</v>
      </c>
      <c r="I4057" s="5" t="s">
        <v>1598</v>
      </c>
      <c r="J4057" s="4" t="s">
        <v>83</v>
      </c>
      <c r="K4057" s="85">
        <v>45039</v>
      </c>
      <c r="L4057" s="4" t="s">
        <v>9</v>
      </c>
      <c r="M4057" s="4" t="s">
        <v>3646</v>
      </c>
    </row>
    <row r="4058" spans="1:13" x14ac:dyDescent="0.3">
      <c r="A4058" s="26">
        <v>4057</v>
      </c>
      <c r="B4058" s="51">
        <v>7001715780</v>
      </c>
      <c r="C4058" s="32" t="s">
        <v>1630</v>
      </c>
      <c r="D4058" s="4" t="s">
        <v>249</v>
      </c>
      <c r="E4058" s="5" t="s">
        <v>80</v>
      </c>
      <c r="F4058" s="51">
        <v>73</v>
      </c>
      <c r="G4058" s="4" t="s">
        <v>81</v>
      </c>
      <c r="H4058" s="83" t="s">
        <v>464</v>
      </c>
      <c r="I4058" s="5" t="s">
        <v>1598</v>
      </c>
      <c r="J4058" s="4" t="s">
        <v>83</v>
      </c>
      <c r="K4058" s="85">
        <v>45039</v>
      </c>
      <c r="L4058" s="4" t="s">
        <v>9</v>
      </c>
      <c r="M4058" s="4" t="s">
        <v>3646</v>
      </c>
    </row>
    <row r="4059" spans="1:13" x14ac:dyDescent="0.3">
      <c r="A4059" s="26">
        <v>4058</v>
      </c>
      <c r="B4059" s="96">
        <v>7001809388</v>
      </c>
      <c r="C4059" s="5" t="s">
        <v>1627</v>
      </c>
      <c r="D4059" s="4" t="s">
        <v>249</v>
      </c>
      <c r="E4059" s="5" t="s">
        <v>80</v>
      </c>
      <c r="F4059" s="51">
        <v>71</v>
      </c>
      <c r="G4059" s="4" t="s">
        <v>81</v>
      </c>
      <c r="H4059" s="83" t="s">
        <v>464</v>
      </c>
      <c r="I4059" s="5" t="s">
        <v>1598</v>
      </c>
      <c r="J4059" s="4" t="s">
        <v>83</v>
      </c>
      <c r="K4059" s="85">
        <v>45039</v>
      </c>
      <c r="L4059" s="4" t="s">
        <v>9</v>
      </c>
      <c r="M4059" s="4" t="s">
        <v>3646</v>
      </c>
    </row>
    <row r="4060" spans="1:13" x14ac:dyDescent="0.3">
      <c r="A4060" s="26">
        <v>4059</v>
      </c>
      <c r="B4060" s="96">
        <v>7001764386</v>
      </c>
      <c r="C4060" s="5" t="s">
        <v>2743</v>
      </c>
      <c r="D4060" s="4" t="s">
        <v>249</v>
      </c>
      <c r="E4060" s="5" t="s">
        <v>80</v>
      </c>
      <c r="F4060" s="51">
        <v>76</v>
      </c>
      <c r="G4060" s="4" t="s">
        <v>81</v>
      </c>
      <c r="H4060" s="83" t="s">
        <v>464</v>
      </c>
      <c r="I4060" s="5" t="s">
        <v>1598</v>
      </c>
      <c r="J4060" s="4" t="s">
        <v>83</v>
      </c>
      <c r="K4060" s="85">
        <v>45039</v>
      </c>
      <c r="L4060" s="4" t="s">
        <v>9</v>
      </c>
      <c r="M4060" s="4" t="s">
        <v>3646</v>
      </c>
    </row>
    <row r="4061" spans="1:13" x14ac:dyDescent="0.3">
      <c r="A4061" s="26">
        <v>4060</v>
      </c>
      <c r="B4061" s="96">
        <v>7001837118</v>
      </c>
      <c r="C4061" s="5" t="s">
        <v>1622</v>
      </c>
      <c r="D4061" s="4" t="s">
        <v>249</v>
      </c>
      <c r="E4061" s="5" t="s">
        <v>80</v>
      </c>
      <c r="F4061" s="51">
        <v>85</v>
      </c>
      <c r="G4061" s="4" t="s">
        <v>81</v>
      </c>
      <c r="H4061" s="83" t="s">
        <v>464</v>
      </c>
      <c r="I4061" s="5" t="s">
        <v>1598</v>
      </c>
      <c r="J4061" s="4" t="s">
        <v>83</v>
      </c>
      <c r="K4061" s="85">
        <v>45039</v>
      </c>
      <c r="L4061" s="4" t="s">
        <v>9</v>
      </c>
      <c r="M4061" s="4" t="s">
        <v>3646</v>
      </c>
    </row>
    <row r="4062" spans="1:13" x14ac:dyDescent="0.3">
      <c r="A4062" s="26">
        <v>4061</v>
      </c>
      <c r="B4062" s="51">
        <v>7001675211</v>
      </c>
      <c r="C4062" s="5" t="s">
        <v>2008</v>
      </c>
      <c r="D4062" s="4" t="s">
        <v>249</v>
      </c>
      <c r="E4062" s="5" t="s">
        <v>80</v>
      </c>
      <c r="F4062" s="51">
        <v>70</v>
      </c>
      <c r="G4062" s="4" t="s">
        <v>81</v>
      </c>
      <c r="H4062" s="83" t="s">
        <v>464</v>
      </c>
      <c r="I4062" s="5" t="s">
        <v>1598</v>
      </c>
      <c r="J4062" s="4" t="s">
        <v>83</v>
      </c>
      <c r="K4062" s="85">
        <v>45039</v>
      </c>
      <c r="L4062" s="4" t="s">
        <v>9</v>
      </c>
      <c r="M4062" s="4" t="s">
        <v>3646</v>
      </c>
    </row>
    <row r="4063" spans="1:13" x14ac:dyDescent="0.3">
      <c r="A4063" s="26">
        <v>4062</v>
      </c>
      <c r="B4063" s="51">
        <v>7002592243</v>
      </c>
      <c r="C4063" s="5" t="s">
        <v>1620</v>
      </c>
      <c r="D4063" s="4" t="s">
        <v>249</v>
      </c>
      <c r="E4063" s="5" t="s">
        <v>80</v>
      </c>
      <c r="F4063" s="51">
        <v>70</v>
      </c>
      <c r="G4063" s="4" t="s">
        <v>81</v>
      </c>
      <c r="H4063" s="83" t="s">
        <v>464</v>
      </c>
      <c r="I4063" s="5" t="s">
        <v>1598</v>
      </c>
      <c r="J4063" s="4" t="s">
        <v>83</v>
      </c>
      <c r="K4063" s="85">
        <v>45039</v>
      </c>
      <c r="L4063" s="4" t="s">
        <v>9</v>
      </c>
      <c r="M4063" s="4" t="s">
        <v>3646</v>
      </c>
    </row>
    <row r="4064" spans="1:13" x14ac:dyDescent="0.3">
      <c r="A4064" s="26">
        <v>4063</v>
      </c>
      <c r="B4064" s="51">
        <v>7002556094</v>
      </c>
      <c r="C4064" s="5" t="s">
        <v>1625</v>
      </c>
      <c r="D4064" s="4" t="s">
        <v>249</v>
      </c>
      <c r="E4064" s="5" t="s">
        <v>80</v>
      </c>
      <c r="F4064" s="51">
        <v>64</v>
      </c>
      <c r="G4064" s="4" t="s">
        <v>81</v>
      </c>
      <c r="H4064" s="83" t="s">
        <v>464</v>
      </c>
      <c r="I4064" s="5" t="s">
        <v>1598</v>
      </c>
      <c r="J4064" s="4" t="s">
        <v>83</v>
      </c>
      <c r="K4064" s="85">
        <v>45039</v>
      </c>
      <c r="L4064" s="4" t="s">
        <v>9</v>
      </c>
      <c r="M4064" s="4" t="s">
        <v>3646</v>
      </c>
    </row>
    <row r="4065" spans="1:13" x14ac:dyDescent="0.3">
      <c r="A4065" s="26">
        <v>4064</v>
      </c>
      <c r="B4065" s="51">
        <v>7001159489</v>
      </c>
      <c r="C4065" s="5" t="s">
        <v>2007</v>
      </c>
      <c r="D4065" s="4" t="s">
        <v>249</v>
      </c>
      <c r="E4065" s="5" t="s">
        <v>80</v>
      </c>
      <c r="F4065" s="51">
        <v>82</v>
      </c>
      <c r="G4065" s="4" t="s">
        <v>81</v>
      </c>
      <c r="H4065" s="83" t="s">
        <v>464</v>
      </c>
      <c r="I4065" s="5" t="s">
        <v>1598</v>
      </c>
      <c r="J4065" s="4" t="s">
        <v>83</v>
      </c>
      <c r="K4065" s="85">
        <v>45038</v>
      </c>
      <c r="L4065" s="4" t="s">
        <v>9</v>
      </c>
      <c r="M4065" s="4" t="s">
        <v>3646</v>
      </c>
    </row>
    <row r="4066" spans="1:13" x14ac:dyDescent="0.3">
      <c r="A4066" s="26">
        <v>4065</v>
      </c>
      <c r="B4066" s="51">
        <v>7002561272</v>
      </c>
      <c r="C4066" s="5" t="s">
        <v>2761</v>
      </c>
      <c r="D4066" s="4" t="s">
        <v>249</v>
      </c>
      <c r="E4066" s="5" t="s">
        <v>80</v>
      </c>
      <c r="F4066" s="51">
        <v>76</v>
      </c>
      <c r="G4066" s="4" t="s">
        <v>81</v>
      </c>
      <c r="H4066" s="83" t="s">
        <v>464</v>
      </c>
      <c r="I4066" s="5" t="s">
        <v>8</v>
      </c>
      <c r="J4066" s="4" t="s">
        <v>83</v>
      </c>
      <c r="K4066" s="85">
        <v>45038</v>
      </c>
      <c r="L4066" s="4" t="s">
        <v>9</v>
      </c>
      <c r="M4066" s="4" t="s">
        <v>3481</v>
      </c>
    </row>
    <row r="4067" spans="1:13" x14ac:dyDescent="0.3">
      <c r="A4067" s="26">
        <v>4066</v>
      </c>
      <c r="B4067" s="51">
        <v>7001377669</v>
      </c>
      <c r="C4067" s="5" t="s">
        <v>3086</v>
      </c>
      <c r="D4067" s="4" t="s">
        <v>249</v>
      </c>
      <c r="E4067" s="5" t="s">
        <v>107</v>
      </c>
      <c r="F4067" s="51">
        <v>65</v>
      </c>
      <c r="G4067" s="4" t="s">
        <v>81</v>
      </c>
      <c r="H4067" s="83" t="s">
        <v>464</v>
      </c>
      <c r="I4067" s="5" t="s">
        <v>8</v>
      </c>
      <c r="J4067" s="4" t="s">
        <v>83</v>
      </c>
      <c r="K4067" s="85">
        <v>45038</v>
      </c>
      <c r="L4067" s="4" t="s">
        <v>9</v>
      </c>
      <c r="M4067" s="4" t="s">
        <v>3481</v>
      </c>
    </row>
    <row r="4068" spans="1:13" x14ac:dyDescent="0.3">
      <c r="A4068" s="26">
        <v>4067</v>
      </c>
      <c r="B4068" s="51">
        <v>7001659026</v>
      </c>
      <c r="C4068" s="5" t="s">
        <v>3662</v>
      </c>
      <c r="D4068" s="4" t="s">
        <v>1566</v>
      </c>
      <c r="E4068" s="5" t="s">
        <v>107</v>
      </c>
      <c r="F4068" s="51">
        <v>55</v>
      </c>
      <c r="G4068" s="4" t="s">
        <v>81</v>
      </c>
      <c r="H4068" s="83" t="s">
        <v>464</v>
      </c>
      <c r="I4068" s="5" t="s">
        <v>8</v>
      </c>
      <c r="J4068" s="4" t="s">
        <v>83</v>
      </c>
      <c r="K4068" s="85">
        <v>45038</v>
      </c>
      <c r="L4068" s="4" t="s">
        <v>9</v>
      </c>
      <c r="M4068" s="4" t="s">
        <v>3481</v>
      </c>
    </row>
    <row r="4069" spans="1:13" x14ac:dyDescent="0.3">
      <c r="A4069" s="26">
        <v>4068</v>
      </c>
      <c r="B4069" s="51">
        <v>7002742538</v>
      </c>
      <c r="C4069" s="5" t="s">
        <v>3663</v>
      </c>
      <c r="D4069" s="4" t="s">
        <v>1566</v>
      </c>
      <c r="E4069" s="5" t="s">
        <v>107</v>
      </c>
      <c r="F4069" s="51">
        <v>77</v>
      </c>
      <c r="G4069" s="4" t="s">
        <v>81</v>
      </c>
      <c r="H4069" s="83" t="s">
        <v>464</v>
      </c>
      <c r="I4069" s="5" t="s">
        <v>8</v>
      </c>
      <c r="J4069" s="4" t="s">
        <v>83</v>
      </c>
      <c r="K4069" s="85">
        <v>45038</v>
      </c>
      <c r="L4069" s="4" t="s">
        <v>9</v>
      </c>
      <c r="M4069" s="4" t="s">
        <v>3481</v>
      </c>
    </row>
    <row r="4070" spans="1:13" x14ac:dyDescent="0.3">
      <c r="A4070" s="26">
        <v>4069</v>
      </c>
      <c r="B4070" s="51">
        <v>7002723847</v>
      </c>
      <c r="C4070" s="5" t="s">
        <v>3664</v>
      </c>
      <c r="D4070" s="4" t="s">
        <v>1566</v>
      </c>
      <c r="E4070" s="5" t="s">
        <v>107</v>
      </c>
      <c r="F4070" s="51">
        <v>72</v>
      </c>
      <c r="G4070" s="4" t="s">
        <v>81</v>
      </c>
      <c r="H4070" s="83" t="s">
        <v>464</v>
      </c>
      <c r="I4070" s="5" t="s">
        <v>8</v>
      </c>
      <c r="J4070" s="4" t="s">
        <v>83</v>
      </c>
      <c r="K4070" s="85">
        <v>45036</v>
      </c>
      <c r="L4070" s="4" t="s">
        <v>9</v>
      </c>
      <c r="M4070" s="4" t="s">
        <v>3481</v>
      </c>
    </row>
    <row r="4071" spans="1:13" x14ac:dyDescent="0.3">
      <c r="A4071" s="26">
        <v>4070</v>
      </c>
      <c r="B4071" s="51">
        <v>7001377669</v>
      </c>
      <c r="C4071" s="5" t="s">
        <v>3086</v>
      </c>
      <c r="D4071" s="4" t="s">
        <v>249</v>
      </c>
      <c r="E4071" s="5" t="s">
        <v>107</v>
      </c>
      <c r="F4071" s="51">
        <v>65</v>
      </c>
      <c r="G4071" s="4" t="s">
        <v>81</v>
      </c>
      <c r="H4071" s="83" t="s">
        <v>464</v>
      </c>
      <c r="I4071" s="5" t="s">
        <v>1598</v>
      </c>
      <c r="J4071" s="4" t="s">
        <v>83</v>
      </c>
      <c r="K4071" s="85">
        <v>45041</v>
      </c>
      <c r="L4071" s="4" t="s">
        <v>9</v>
      </c>
      <c r="M4071" s="4" t="s">
        <v>3481</v>
      </c>
    </row>
    <row r="4072" spans="1:13" x14ac:dyDescent="0.3">
      <c r="A4072" s="26">
        <v>4071</v>
      </c>
      <c r="B4072" s="51">
        <v>7001659026</v>
      </c>
      <c r="C4072" s="5" t="s">
        <v>3662</v>
      </c>
      <c r="D4072" s="4" t="s">
        <v>249</v>
      </c>
      <c r="E4072" s="5" t="s">
        <v>107</v>
      </c>
      <c r="F4072" s="51">
        <v>55</v>
      </c>
      <c r="G4072" s="4" t="s">
        <v>81</v>
      </c>
      <c r="H4072" s="83" t="s">
        <v>464</v>
      </c>
      <c r="I4072" s="5" t="s">
        <v>1598</v>
      </c>
      <c r="J4072" s="4" t="s">
        <v>83</v>
      </c>
      <c r="K4072" s="85">
        <v>45041</v>
      </c>
      <c r="L4072" s="4" t="s">
        <v>9</v>
      </c>
      <c r="M4072" s="4" t="s">
        <v>3481</v>
      </c>
    </row>
    <row r="4073" spans="1:13" x14ac:dyDescent="0.3">
      <c r="A4073" s="26">
        <v>4072</v>
      </c>
      <c r="B4073" s="96">
        <v>7001756200</v>
      </c>
      <c r="C4073" s="34" t="s">
        <v>3652</v>
      </c>
      <c r="D4073" s="4" t="s">
        <v>249</v>
      </c>
      <c r="E4073" s="5" t="s">
        <v>80</v>
      </c>
      <c r="F4073" s="51">
        <v>71</v>
      </c>
      <c r="G4073" s="4" t="s">
        <v>81</v>
      </c>
      <c r="H4073" s="83" t="s">
        <v>464</v>
      </c>
      <c r="I4073" s="5" t="s">
        <v>1598</v>
      </c>
      <c r="J4073" s="4" t="s">
        <v>83</v>
      </c>
      <c r="K4073" s="85">
        <v>45041</v>
      </c>
      <c r="L4073" s="4" t="s">
        <v>9</v>
      </c>
      <c r="M4073" s="4" t="s">
        <v>3620</v>
      </c>
    </row>
    <row r="4074" spans="1:13" x14ac:dyDescent="0.3">
      <c r="A4074" s="26">
        <v>4073</v>
      </c>
      <c r="B4074" s="96">
        <v>7001645605</v>
      </c>
      <c r="C4074" s="34" t="s">
        <v>3653</v>
      </c>
      <c r="D4074" s="4" t="s">
        <v>249</v>
      </c>
      <c r="E4074" s="5" t="s">
        <v>267</v>
      </c>
      <c r="F4074" s="51">
        <v>74</v>
      </c>
      <c r="G4074" s="4" t="s">
        <v>81</v>
      </c>
      <c r="H4074" s="83" t="s">
        <v>464</v>
      </c>
      <c r="I4074" s="5" t="s">
        <v>1598</v>
      </c>
      <c r="J4074" s="4" t="s">
        <v>83</v>
      </c>
      <c r="K4074" s="85">
        <v>45042</v>
      </c>
      <c r="L4074" s="4" t="s">
        <v>9</v>
      </c>
      <c r="M4074" s="4" t="s">
        <v>3620</v>
      </c>
    </row>
    <row r="4075" spans="1:13" x14ac:dyDescent="0.3">
      <c r="A4075" s="26">
        <v>4074</v>
      </c>
      <c r="B4075" s="96">
        <v>7002291863</v>
      </c>
      <c r="C4075" s="34" t="s">
        <v>3630</v>
      </c>
      <c r="D4075" s="4" t="s">
        <v>249</v>
      </c>
      <c r="E4075" s="5" t="s">
        <v>80</v>
      </c>
      <c r="F4075" s="51">
        <v>56</v>
      </c>
      <c r="G4075" s="4" t="s">
        <v>81</v>
      </c>
      <c r="H4075" s="83" t="s">
        <v>464</v>
      </c>
      <c r="I4075" s="5" t="s">
        <v>1598</v>
      </c>
      <c r="J4075" s="4" t="s">
        <v>83</v>
      </c>
      <c r="K4075" s="85">
        <v>45042</v>
      </c>
      <c r="L4075" s="4" t="s">
        <v>9</v>
      </c>
      <c r="M4075" s="4" t="s">
        <v>3620</v>
      </c>
    </row>
    <row r="4076" spans="1:13" x14ac:dyDescent="0.3">
      <c r="A4076" s="26">
        <v>4075</v>
      </c>
      <c r="B4076" s="96">
        <v>7000995437</v>
      </c>
      <c r="C4076" s="34" t="s">
        <v>3665</v>
      </c>
      <c r="D4076" s="4" t="s">
        <v>1566</v>
      </c>
      <c r="E4076" s="5" t="s">
        <v>80</v>
      </c>
      <c r="F4076" s="51">
        <v>63</v>
      </c>
      <c r="G4076" s="4" t="s">
        <v>81</v>
      </c>
      <c r="H4076" s="83" t="s">
        <v>464</v>
      </c>
      <c r="I4076" s="5" t="s">
        <v>1598</v>
      </c>
      <c r="J4076" s="4" t="s">
        <v>1888</v>
      </c>
      <c r="K4076" s="85">
        <v>45042</v>
      </c>
      <c r="L4076" s="4" t="s">
        <v>9</v>
      </c>
      <c r="M4076" s="4" t="s">
        <v>2000</v>
      </c>
    </row>
    <row r="4077" spans="1:13" x14ac:dyDescent="0.3">
      <c r="A4077" s="26">
        <v>4076</v>
      </c>
      <c r="B4077" s="96">
        <v>7001086222</v>
      </c>
      <c r="C4077" s="34" t="s">
        <v>3666</v>
      </c>
      <c r="D4077" s="4" t="s">
        <v>1566</v>
      </c>
      <c r="E4077" s="5" t="s">
        <v>80</v>
      </c>
      <c r="F4077" s="51">
        <v>44</v>
      </c>
      <c r="G4077" s="4" t="s">
        <v>81</v>
      </c>
      <c r="H4077" s="83" t="s">
        <v>464</v>
      </c>
      <c r="I4077" s="5" t="s">
        <v>18</v>
      </c>
      <c r="J4077" s="4" t="s">
        <v>1888</v>
      </c>
      <c r="K4077" s="85">
        <v>45041</v>
      </c>
      <c r="L4077" s="4" t="s">
        <v>9</v>
      </c>
      <c r="M4077" s="4" t="s">
        <v>3667</v>
      </c>
    </row>
    <row r="4078" spans="1:13" x14ac:dyDescent="0.3">
      <c r="A4078" s="26">
        <v>4077</v>
      </c>
      <c r="B4078" s="96">
        <v>7002441675</v>
      </c>
      <c r="C4078" s="34" t="s">
        <v>3668</v>
      </c>
      <c r="D4078" s="4" t="s">
        <v>1566</v>
      </c>
      <c r="E4078" s="5" t="s">
        <v>80</v>
      </c>
      <c r="F4078" s="51">
        <v>32</v>
      </c>
      <c r="G4078" s="4" t="s">
        <v>81</v>
      </c>
      <c r="H4078" s="83" t="s">
        <v>464</v>
      </c>
      <c r="I4078" s="5" t="s">
        <v>4</v>
      </c>
      <c r="J4078" s="4" t="s">
        <v>1888</v>
      </c>
      <c r="K4078" s="85">
        <v>45043</v>
      </c>
      <c r="L4078" s="4" t="s">
        <v>9</v>
      </c>
      <c r="M4078" s="4" t="s">
        <v>3669</v>
      </c>
    </row>
    <row r="4079" spans="1:13" x14ac:dyDescent="0.3">
      <c r="A4079" s="26">
        <v>4078</v>
      </c>
      <c r="B4079" s="96">
        <v>7000962901</v>
      </c>
      <c r="C4079" s="34" t="s">
        <v>3670</v>
      </c>
      <c r="D4079" s="4" t="s">
        <v>1566</v>
      </c>
      <c r="E4079" s="5" t="s">
        <v>80</v>
      </c>
      <c r="F4079" s="51">
        <v>35</v>
      </c>
      <c r="G4079" s="4" t="s">
        <v>81</v>
      </c>
      <c r="H4079" s="83" t="s">
        <v>464</v>
      </c>
      <c r="I4079" s="5" t="s">
        <v>4</v>
      </c>
      <c r="J4079" s="4" t="s">
        <v>1888</v>
      </c>
      <c r="K4079" s="85">
        <v>45043</v>
      </c>
      <c r="L4079" s="4" t="s">
        <v>9</v>
      </c>
      <c r="M4079" s="4" t="s">
        <v>3669</v>
      </c>
    </row>
    <row r="4080" spans="1:13" x14ac:dyDescent="0.3">
      <c r="A4080" s="26">
        <v>4079</v>
      </c>
      <c r="B4080" s="51">
        <v>7001245885</v>
      </c>
      <c r="C4080" s="5" t="s">
        <v>3671</v>
      </c>
      <c r="D4080" s="4" t="s">
        <v>1566</v>
      </c>
      <c r="E4080" s="5" t="s">
        <v>80</v>
      </c>
      <c r="F4080" s="51">
        <v>64</v>
      </c>
      <c r="G4080" s="4" t="s">
        <v>81</v>
      </c>
      <c r="H4080" s="83" t="s">
        <v>464</v>
      </c>
      <c r="I4080" s="5" t="s">
        <v>4</v>
      </c>
      <c r="J4080" s="4" t="s">
        <v>1888</v>
      </c>
      <c r="K4080" s="85">
        <v>45043</v>
      </c>
      <c r="L4080" s="4" t="s">
        <v>9</v>
      </c>
      <c r="M4080" s="4" t="s">
        <v>3669</v>
      </c>
    </row>
    <row r="4081" spans="1:13" x14ac:dyDescent="0.3">
      <c r="A4081" s="26">
        <v>4080</v>
      </c>
      <c r="B4081" s="51">
        <v>7001912220</v>
      </c>
      <c r="C4081" s="34" t="s">
        <v>3672</v>
      </c>
      <c r="D4081" s="4" t="s">
        <v>1566</v>
      </c>
      <c r="E4081" s="5" t="s">
        <v>107</v>
      </c>
      <c r="F4081" s="51">
        <v>63</v>
      </c>
      <c r="G4081" s="4" t="s">
        <v>81</v>
      </c>
      <c r="H4081" s="83" t="s">
        <v>464</v>
      </c>
      <c r="I4081" s="5" t="s">
        <v>4</v>
      </c>
      <c r="J4081" s="4" t="s">
        <v>1888</v>
      </c>
      <c r="K4081" s="85">
        <v>45044</v>
      </c>
      <c r="L4081" s="4" t="s">
        <v>9</v>
      </c>
      <c r="M4081" s="4" t="s">
        <v>3669</v>
      </c>
    </row>
    <row r="4082" spans="1:13" x14ac:dyDescent="0.3">
      <c r="A4082" s="26">
        <v>4081</v>
      </c>
      <c r="B4082" s="51">
        <v>7001906861</v>
      </c>
      <c r="C4082" s="5" t="s">
        <v>3673</v>
      </c>
      <c r="D4082" s="4" t="s">
        <v>1566</v>
      </c>
      <c r="E4082" s="5" t="s">
        <v>80</v>
      </c>
      <c r="F4082" s="51">
        <v>65</v>
      </c>
      <c r="G4082" s="4" t="s">
        <v>81</v>
      </c>
      <c r="H4082" s="5" t="s">
        <v>93</v>
      </c>
      <c r="I4082" s="5" t="s">
        <v>8</v>
      </c>
      <c r="J4082" s="4" t="s">
        <v>83</v>
      </c>
      <c r="K4082" s="85">
        <v>45035</v>
      </c>
      <c r="L4082" s="4" t="s">
        <v>37</v>
      </c>
      <c r="M4082" s="4" t="s">
        <v>3078</v>
      </c>
    </row>
    <row r="4083" spans="1:13" x14ac:dyDescent="0.3">
      <c r="A4083" s="26">
        <v>4082</v>
      </c>
      <c r="B4083" s="51">
        <v>7001432441</v>
      </c>
      <c r="C4083" s="5" t="s">
        <v>3674</v>
      </c>
      <c r="D4083" s="4" t="s">
        <v>1566</v>
      </c>
      <c r="E4083" s="5" t="s">
        <v>80</v>
      </c>
      <c r="F4083" s="51">
        <v>62</v>
      </c>
      <c r="G4083" s="4" t="s">
        <v>81</v>
      </c>
      <c r="H4083" s="5" t="s">
        <v>93</v>
      </c>
      <c r="I4083" s="5" t="s">
        <v>8</v>
      </c>
      <c r="J4083" s="4" t="s">
        <v>83</v>
      </c>
      <c r="K4083" s="85">
        <v>45036</v>
      </c>
      <c r="L4083" s="4" t="s">
        <v>37</v>
      </c>
      <c r="M4083" s="4" t="s">
        <v>3078</v>
      </c>
    </row>
    <row r="4084" spans="1:13" x14ac:dyDescent="0.3">
      <c r="A4084" s="26">
        <v>4083</v>
      </c>
      <c r="B4084" s="51">
        <v>7002478475</v>
      </c>
      <c r="C4084" s="5" t="s">
        <v>3675</v>
      </c>
      <c r="D4084" s="4" t="s">
        <v>1566</v>
      </c>
      <c r="E4084" s="5" t="s">
        <v>80</v>
      </c>
      <c r="F4084" s="51">
        <v>70</v>
      </c>
      <c r="G4084" s="4" t="s">
        <v>81</v>
      </c>
      <c r="H4084" s="5" t="s">
        <v>93</v>
      </c>
      <c r="I4084" s="5" t="s">
        <v>8</v>
      </c>
      <c r="J4084" s="4" t="s">
        <v>83</v>
      </c>
      <c r="K4084" s="85">
        <v>45036</v>
      </c>
      <c r="L4084" s="4" t="s">
        <v>37</v>
      </c>
      <c r="M4084" s="4" t="s">
        <v>3078</v>
      </c>
    </row>
    <row r="4085" spans="1:13" x14ac:dyDescent="0.3">
      <c r="A4085" s="26">
        <v>4084</v>
      </c>
      <c r="B4085" s="51">
        <v>7002507764</v>
      </c>
      <c r="C4085" s="5" t="s">
        <v>354</v>
      </c>
      <c r="D4085" s="4" t="s">
        <v>249</v>
      </c>
      <c r="E4085" s="5" t="s">
        <v>80</v>
      </c>
      <c r="F4085" s="51">
        <v>69</v>
      </c>
      <c r="G4085" s="4" t="s">
        <v>81</v>
      </c>
      <c r="H4085" s="5" t="s">
        <v>93</v>
      </c>
      <c r="I4085" s="5" t="s">
        <v>1598</v>
      </c>
      <c r="J4085" s="4" t="s">
        <v>83</v>
      </c>
      <c r="K4085" s="85">
        <v>45034</v>
      </c>
      <c r="L4085" s="4" t="s">
        <v>37</v>
      </c>
      <c r="M4085" s="4" t="s">
        <v>1924</v>
      </c>
    </row>
    <row r="4086" spans="1:13" x14ac:dyDescent="0.3">
      <c r="A4086" s="26">
        <v>4085</v>
      </c>
      <c r="B4086" s="51">
        <v>7001043568</v>
      </c>
      <c r="C4086" s="5" t="s">
        <v>3273</v>
      </c>
      <c r="D4086" s="4" t="s">
        <v>249</v>
      </c>
      <c r="E4086" s="5" t="s">
        <v>107</v>
      </c>
      <c r="F4086" s="51">
        <v>61</v>
      </c>
      <c r="G4086" s="4" t="s">
        <v>81</v>
      </c>
      <c r="H4086" s="5" t="s">
        <v>93</v>
      </c>
      <c r="I4086" s="5" t="s">
        <v>1598</v>
      </c>
      <c r="J4086" s="4" t="s">
        <v>83</v>
      </c>
      <c r="K4086" s="85">
        <v>45034</v>
      </c>
      <c r="L4086" s="4" t="s">
        <v>37</v>
      </c>
      <c r="M4086" s="4" t="s">
        <v>1924</v>
      </c>
    </row>
    <row r="4087" spans="1:13" x14ac:dyDescent="0.3">
      <c r="A4087" s="26">
        <v>4086</v>
      </c>
      <c r="B4087" s="51">
        <v>7001908360</v>
      </c>
      <c r="C4087" s="83" t="s">
        <v>312</v>
      </c>
      <c r="D4087" s="4" t="s">
        <v>249</v>
      </c>
      <c r="E4087" s="5" t="s">
        <v>107</v>
      </c>
      <c r="F4087" s="51">
        <v>68</v>
      </c>
      <c r="G4087" s="4" t="s">
        <v>81</v>
      </c>
      <c r="H4087" s="5" t="s">
        <v>93</v>
      </c>
      <c r="I4087" s="5" t="s">
        <v>1598</v>
      </c>
      <c r="J4087" s="4" t="s">
        <v>83</v>
      </c>
      <c r="K4087" s="85">
        <v>45034</v>
      </c>
      <c r="L4087" s="4" t="s">
        <v>37</v>
      </c>
      <c r="M4087" s="4" t="s">
        <v>1924</v>
      </c>
    </row>
    <row r="4088" spans="1:13" x14ac:dyDescent="0.3">
      <c r="A4088" s="26">
        <v>4087</v>
      </c>
      <c r="B4088" s="51">
        <v>7002439982</v>
      </c>
      <c r="C4088" s="5" t="s">
        <v>2996</v>
      </c>
      <c r="D4088" s="4" t="s">
        <v>249</v>
      </c>
      <c r="E4088" s="5" t="s">
        <v>80</v>
      </c>
      <c r="F4088" s="51">
        <v>73</v>
      </c>
      <c r="G4088" s="4" t="s">
        <v>81</v>
      </c>
      <c r="H4088" s="5" t="s">
        <v>93</v>
      </c>
      <c r="I4088" s="5" t="s">
        <v>1598</v>
      </c>
      <c r="J4088" s="4" t="s">
        <v>83</v>
      </c>
      <c r="K4088" s="85">
        <v>45034</v>
      </c>
      <c r="L4088" s="4" t="s">
        <v>37</v>
      </c>
      <c r="M4088" s="4" t="s">
        <v>1924</v>
      </c>
    </row>
    <row r="4089" spans="1:13" x14ac:dyDescent="0.3">
      <c r="A4089" s="26">
        <v>4088</v>
      </c>
      <c r="B4089" s="51">
        <v>7001386513</v>
      </c>
      <c r="C4089" s="5" t="s">
        <v>1737</v>
      </c>
      <c r="D4089" s="4" t="s">
        <v>249</v>
      </c>
      <c r="E4089" s="5" t="s">
        <v>107</v>
      </c>
      <c r="F4089" s="51">
        <v>85</v>
      </c>
      <c r="G4089" s="4" t="s">
        <v>81</v>
      </c>
      <c r="H4089" s="5" t="s">
        <v>93</v>
      </c>
      <c r="I4089" s="5" t="s">
        <v>1598</v>
      </c>
      <c r="J4089" s="4" t="s">
        <v>83</v>
      </c>
      <c r="K4089" s="85">
        <v>45034</v>
      </c>
      <c r="L4089" s="4" t="s">
        <v>37</v>
      </c>
      <c r="M4089" s="4" t="s">
        <v>1924</v>
      </c>
    </row>
    <row r="4090" spans="1:13" x14ac:dyDescent="0.3">
      <c r="A4090" s="26">
        <v>4089</v>
      </c>
      <c r="B4090" s="51">
        <v>7001386856</v>
      </c>
      <c r="C4090" s="5" t="s">
        <v>1403</v>
      </c>
      <c r="D4090" s="4" t="s">
        <v>249</v>
      </c>
      <c r="E4090" s="5" t="s">
        <v>80</v>
      </c>
      <c r="F4090" s="51">
        <v>77</v>
      </c>
      <c r="G4090" s="4" t="s">
        <v>81</v>
      </c>
      <c r="H4090" s="5" t="s">
        <v>93</v>
      </c>
      <c r="I4090" s="5" t="s">
        <v>1598</v>
      </c>
      <c r="J4090" s="4" t="s">
        <v>83</v>
      </c>
      <c r="K4090" s="85">
        <v>45034</v>
      </c>
      <c r="L4090" s="4" t="s">
        <v>37</v>
      </c>
      <c r="M4090" s="4" t="s">
        <v>1924</v>
      </c>
    </row>
    <row r="4091" spans="1:13" x14ac:dyDescent="0.3">
      <c r="A4091" s="26">
        <v>4090</v>
      </c>
      <c r="B4091" s="51">
        <v>7001529327</v>
      </c>
      <c r="C4091" s="5" t="s">
        <v>813</v>
      </c>
      <c r="D4091" s="4" t="s">
        <v>249</v>
      </c>
      <c r="E4091" s="5" t="s">
        <v>80</v>
      </c>
      <c r="F4091" s="51">
        <v>82</v>
      </c>
      <c r="G4091" s="4" t="s">
        <v>81</v>
      </c>
      <c r="H4091" s="5" t="s">
        <v>93</v>
      </c>
      <c r="I4091" s="5" t="s">
        <v>1598</v>
      </c>
      <c r="J4091" s="4" t="s">
        <v>83</v>
      </c>
      <c r="K4091" s="85">
        <v>45034</v>
      </c>
      <c r="L4091" s="4" t="s">
        <v>37</v>
      </c>
      <c r="M4091" s="4" t="s">
        <v>1924</v>
      </c>
    </row>
    <row r="4092" spans="1:13" x14ac:dyDescent="0.3">
      <c r="A4092" s="26">
        <v>4091</v>
      </c>
      <c r="B4092" s="51">
        <v>7001549901</v>
      </c>
      <c r="C4092" s="83" t="s">
        <v>1947</v>
      </c>
      <c r="D4092" s="4" t="s">
        <v>249</v>
      </c>
      <c r="E4092" s="5" t="s">
        <v>80</v>
      </c>
      <c r="F4092" s="51">
        <v>66</v>
      </c>
      <c r="G4092" s="4" t="s">
        <v>81</v>
      </c>
      <c r="H4092" s="5" t="s">
        <v>93</v>
      </c>
      <c r="I4092" s="5" t="s">
        <v>1598</v>
      </c>
      <c r="J4092" s="4" t="s">
        <v>83</v>
      </c>
      <c r="K4092" s="85">
        <v>45034</v>
      </c>
      <c r="L4092" s="4" t="s">
        <v>37</v>
      </c>
      <c r="M4092" s="4" t="s">
        <v>1924</v>
      </c>
    </row>
    <row r="4093" spans="1:13" x14ac:dyDescent="0.3">
      <c r="A4093" s="26">
        <v>4092</v>
      </c>
      <c r="B4093" s="51">
        <v>7001446334</v>
      </c>
      <c r="C4093" s="5" t="s">
        <v>385</v>
      </c>
      <c r="D4093" s="4" t="s">
        <v>249</v>
      </c>
      <c r="E4093" s="5" t="s">
        <v>80</v>
      </c>
      <c r="F4093" s="51">
        <v>71</v>
      </c>
      <c r="G4093" s="4" t="s">
        <v>81</v>
      </c>
      <c r="H4093" s="5" t="s">
        <v>93</v>
      </c>
      <c r="I4093" s="5" t="s">
        <v>1598</v>
      </c>
      <c r="J4093" s="4" t="s">
        <v>83</v>
      </c>
      <c r="K4093" s="85">
        <v>45034</v>
      </c>
      <c r="L4093" s="4" t="s">
        <v>37</v>
      </c>
      <c r="M4093" s="4" t="s">
        <v>1924</v>
      </c>
    </row>
    <row r="4094" spans="1:13" x14ac:dyDescent="0.3">
      <c r="A4094" s="26">
        <v>4093</v>
      </c>
      <c r="B4094" s="51">
        <v>7001446091</v>
      </c>
      <c r="C4094" s="5" t="s">
        <v>3271</v>
      </c>
      <c r="D4094" s="4" t="s">
        <v>249</v>
      </c>
      <c r="E4094" s="5" t="s">
        <v>107</v>
      </c>
      <c r="F4094" s="51">
        <v>74</v>
      </c>
      <c r="G4094" s="4" t="s">
        <v>81</v>
      </c>
      <c r="H4094" s="5" t="s">
        <v>93</v>
      </c>
      <c r="I4094" s="5" t="s">
        <v>1598</v>
      </c>
      <c r="J4094" s="4" t="s">
        <v>83</v>
      </c>
      <c r="K4094" s="85">
        <v>45034</v>
      </c>
      <c r="L4094" s="4" t="s">
        <v>37</v>
      </c>
      <c r="M4094" s="4" t="s">
        <v>1924</v>
      </c>
    </row>
    <row r="4095" spans="1:13" x14ac:dyDescent="0.3">
      <c r="A4095" s="26">
        <v>4094</v>
      </c>
      <c r="B4095" s="51">
        <v>7001281366</v>
      </c>
      <c r="C4095" s="5" t="s">
        <v>3676</v>
      </c>
      <c r="D4095" s="4" t="s">
        <v>1566</v>
      </c>
      <c r="E4095" s="5" t="s">
        <v>107</v>
      </c>
      <c r="F4095" s="51">
        <v>72</v>
      </c>
      <c r="G4095" s="4" t="s">
        <v>81</v>
      </c>
      <c r="H4095" s="5" t="s">
        <v>93</v>
      </c>
      <c r="I4095" s="5" t="s">
        <v>1598</v>
      </c>
      <c r="J4095" s="4" t="s">
        <v>83</v>
      </c>
      <c r="K4095" s="85">
        <v>45035</v>
      </c>
      <c r="L4095" s="4" t="s">
        <v>37</v>
      </c>
      <c r="M4095" s="4" t="s">
        <v>1924</v>
      </c>
    </row>
    <row r="4096" spans="1:13" x14ac:dyDescent="0.3">
      <c r="A4096" s="26">
        <v>4095</v>
      </c>
      <c r="B4096" s="51">
        <v>7001282905</v>
      </c>
      <c r="C4096" s="5" t="s">
        <v>1764</v>
      </c>
      <c r="D4096" s="4" t="s">
        <v>249</v>
      </c>
      <c r="E4096" s="5" t="s">
        <v>80</v>
      </c>
      <c r="F4096" s="51">
        <v>66</v>
      </c>
      <c r="G4096" s="4" t="s">
        <v>81</v>
      </c>
      <c r="H4096" s="5" t="s">
        <v>93</v>
      </c>
      <c r="I4096" s="5" t="s">
        <v>1598</v>
      </c>
      <c r="J4096" s="4" t="s">
        <v>83</v>
      </c>
      <c r="K4096" s="85">
        <v>45035</v>
      </c>
      <c r="L4096" s="4" t="s">
        <v>37</v>
      </c>
      <c r="M4096" s="4" t="s">
        <v>1924</v>
      </c>
    </row>
    <row r="4097" spans="1:13" x14ac:dyDescent="0.3">
      <c r="A4097" s="26">
        <v>4096</v>
      </c>
      <c r="B4097" s="51">
        <v>7002239485</v>
      </c>
      <c r="C4097" s="83" t="s">
        <v>1408</v>
      </c>
      <c r="D4097" s="4" t="s">
        <v>249</v>
      </c>
      <c r="E4097" s="5" t="s">
        <v>80</v>
      </c>
      <c r="F4097" s="51">
        <v>66</v>
      </c>
      <c r="G4097" s="4" t="s">
        <v>81</v>
      </c>
      <c r="H4097" s="5" t="s">
        <v>93</v>
      </c>
      <c r="I4097" s="5" t="s">
        <v>1598</v>
      </c>
      <c r="J4097" s="4" t="s">
        <v>83</v>
      </c>
      <c r="K4097" s="85">
        <v>45035</v>
      </c>
      <c r="L4097" s="4" t="s">
        <v>37</v>
      </c>
      <c r="M4097" s="4" t="s">
        <v>1924</v>
      </c>
    </row>
    <row r="4098" spans="1:13" x14ac:dyDescent="0.3">
      <c r="A4098" s="26">
        <v>4097</v>
      </c>
      <c r="B4098" s="51">
        <v>7002074152</v>
      </c>
      <c r="C4098" s="5" t="s">
        <v>746</v>
      </c>
      <c r="D4098" s="4" t="s">
        <v>249</v>
      </c>
      <c r="E4098" s="5" t="s">
        <v>80</v>
      </c>
      <c r="F4098" s="51">
        <v>81</v>
      </c>
      <c r="G4098" s="4" t="s">
        <v>81</v>
      </c>
      <c r="H4098" s="5" t="s">
        <v>93</v>
      </c>
      <c r="I4098" s="5" t="s">
        <v>1598</v>
      </c>
      <c r="J4098" s="4" t="s">
        <v>83</v>
      </c>
      <c r="K4098" s="85">
        <v>45035</v>
      </c>
      <c r="L4098" s="4" t="s">
        <v>37</v>
      </c>
      <c r="M4098" s="4" t="s">
        <v>1924</v>
      </c>
    </row>
    <row r="4099" spans="1:13" x14ac:dyDescent="0.3">
      <c r="A4099" s="26">
        <v>4098</v>
      </c>
      <c r="B4099" s="51">
        <v>7002632103</v>
      </c>
      <c r="C4099" s="5" t="s">
        <v>752</v>
      </c>
      <c r="D4099" s="4" t="s">
        <v>249</v>
      </c>
      <c r="E4099" s="5" t="s">
        <v>80</v>
      </c>
      <c r="F4099" s="51">
        <v>72</v>
      </c>
      <c r="G4099" s="4" t="s">
        <v>81</v>
      </c>
      <c r="H4099" s="5" t="s">
        <v>93</v>
      </c>
      <c r="I4099" s="5" t="s">
        <v>1598</v>
      </c>
      <c r="J4099" s="4" t="s">
        <v>83</v>
      </c>
      <c r="K4099" s="85">
        <v>45035</v>
      </c>
      <c r="L4099" s="4" t="s">
        <v>37</v>
      </c>
      <c r="M4099" s="4" t="s">
        <v>1924</v>
      </c>
    </row>
    <row r="4100" spans="1:13" x14ac:dyDescent="0.3">
      <c r="A4100" s="26">
        <v>4099</v>
      </c>
      <c r="B4100" s="51">
        <v>7001703972</v>
      </c>
      <c r="C4100" s="83" t="s">
        <v>1313</v>
      </c>
      <c r="D4100" s="4" t="s">
        <v>249</v>
      </c>
      <c r="E4100" s="5" t="s">
        <v>80</v>
      </c>
      <c r="F4100" s="51">
        <v>71</v>
      </c>
      <c r="G4100" s="4" t="s">
        <v>81</v>
      </c>
      <c r="H4100" s="5" t="s">
        <v>93</v>
      </c>
      <c r="I4100" s="5" t="s">
        <v>1598</v>
      </c>
      <c r="J4100" s="4" t="s">
        <v>83</v>
      </c>
      <c r="K4100" s="85">
        <v>45035</v>
      </c>
      <c r="L4100" s="4" t="s">
        <v>37</v>
      </c>
      <c r="M4100" s="4" t="s">
        <v>1924</v>
      </c>
    </row>
    <row r="4101" spans="1:13" x14ac:dyDescent="0.3">
      <c r="A4101" s="26">
        <v>4100</v>
      </c>
      <c r="B4101" s="51">
        <v>7001667559</v>
      </c>
      <c r="C4101" s="5" t="s">
        <v>1810</v>
      </c>
      <c r="D4101" s="4" t="s">
        <v>249</v>
      </c>
      <c r="E4101" s="5" t="s">
        <v>107</v>
      </c>
      <c r="F4101" s="51">
        <v>74</v>
      </c>
      <c r="G4101" s="4" t="s">
        <v>81</v>
      </c>
      <c r="H4101" s="5" t="s">
        <v>93</v>
      </c>
      <c r="I4101" s="5" t="s">
        <v>1598</v>
      </c>
      <c r="J4101" s="4" t="s">
        <v>83</v>
      </c>
      <c r="K4101" s="85">
        <v>45035</v>
      </c>
      <c r="L4101" s="4" t="s">
        <v>37</v>
      </c>
      <c r="M4101" s="4" t="s">
        <v>1924</v>
      </c>
    </row>
    <row r="4102" spans="1:13" x14ac:dyDescent="0.3">
      <c r="A4102" s="26">
        <v>4101</v>
      </c>
      <c r="B4102" s="51">
        <v>7002573976</v>
      </c>
      <c r="C4102" s="5" t="s">
        <v>1407</v>
      </c>
      <c r="D4102" s="4" t="s">
        <v>249</v>
      </c>
      <c r="E4102" s="5" t="s">
        <v>80</v>
      </c>
      <c r="F4102" s="51">
        <v>70</v>
      </c>
      <c r="G4102" s="4" t="s">
        <v>81</v>
      </c>
      <c r="H4102" s="5" t="s">
        <v>93</v>
      </c>
      <c r="I4102" s="5" t="s">
        <v>1598</v>
      </c>
      <c r="J4102" s="4" t="s">
        <v>83</v>
      </c>
      <c r="K4102" s="85">
        <v>45035</v>
      </c>
      <c r="L4102" s="4" t="s">
        <v>37</v>
      </c>
      <c r="M4102" s="4" t="s">
        <v>1924</v>
      </c>
    </row>
    <row r="4103" spans="1:13" x14ac:dyDescent="0.3">
      <c r="A4103" s="26">
        <v>4102</v>
      </c>
      <c r="B4103" s="51">
        <v>7001678120</v>
      </c>
      <c r="C4103" s="5" t="s">
        <v>190</v>
      </c>
      <c r="D4103" s="4" t="s">
        <v>249</v>
      </c>
      <c r="E4103" s="5" t="s">
        <v>80</v>
      </c>
      <c r="F4103" s="51">
        <v>62</v>
      </c>
      <c r="G4103" s="4" t="s">
        <v>81</v>
      </c>
      <c r="H4103" s="5" t="s">
        <v>93</v>
      </c>
      <c r="I4103" s="5" t="s">
        <v>1598</v>
      </c>
      <c r="J4103" s="4" t="s">
        <v>83</v>
      </c>
      <c r="K4103" s="85">
        <v>45035</v>
      </c>
      <c r="L4103" s="4" t="s">
        <v>37</v>
      </c>
      <c r="M4103" s="4" t="s">
        <v>1924</v>
      </c>
    </row>
    <row r="4104" spans="1:13" x14ac:dyDescent="0.3">
      <c r="A4104" s="26">
        <v>4103</v>
      </c>
      <c r="B4104" s="51">
        <v>7002399572</v>
      </c>
      <c r="C4104" s="83" t="s">
        <v>1422</v>
      </c>
      <c r="D4104" s="4" t="s">
        <v>249</v>
      </c>
      <c r="E4104" s="5" t="s">
        <v>80</v>
      </c>
      <c r="F4104" s="51">
        <v>79</v>
      </c>
      <c r="G4104" s="4" t="s">
        <v>81</v>
      </c>
      <c r="H4104" s="5" t="s">
        <v>93</v>
      </c>
      <c r="I4104" s="5" t="s">
        <v>1598</v>
      </c>
      <c r="J4104" s="4" t="s">
        <v>83</v>
      </c>
      <c r="K4104" s="85">
        <v>45036</v>
      </c>
      <c r="L4104" s="4" t="s">
        <v>37</v>
      </c>
      <c r="M4104" s="4" t="s">
        <v>1924</v>
      </c>
    </row>
    <row r="4105" spans="1:13" x14ac:dyDescent="0.3">
      <c r="A4105" s="26">
        <v>4104</v>
      </c>
      <c r="B4105" s="96">
        <v>7001732813</v>
      </c>
      <c r="C4105" s="5" t="s">
        <v>792</v>
      </c>
      <c r="D4105" s="4" t="s">
        <v>249</v>
      </c>
      <c r="E4105" s="5" t="s">
        <v>107</v>
      </c>
      <c r="F4105" s="51">
        <v>75</v>
      </c>
      <c r="G4105" s="4" t="s">
        <v>81</v>
      </c>
      <c r="H4105" s="5" t="s">
        <v>93</v>
      </c>
      <c r="I4105" s="5" t="s">
        <v>1598</v>
      </c>
      <c r="J4105" s="4" t="s">
        <v>83</v>
      </c>
      <c r="K4105" s="85">
        <v>45036</v>
      </c>
      <c r="L4105" s="4" t="s">
        <v>37</v>
      </c>
      <c r="M4105" s="4" t="s">
        <v>1924</v>
      </c>
    </row>
    <row r="4106" spans="1:13" x14ac:dyDescent="0.3">
      <c r="A4106" s="26">
        <v>4105</v>
      </c>
      <c r="B4106" s="51">
        <v>5502041156</v>
      </c>
      <c r="C4106" s="5" t="s">
        <v>3677</v>
      </c>
      <c r="D4106" s="4" t="s">
        <v>1566</v>
      </c>
      <c r="E4106" s="5" t="s">
        <v>80</v>
      </c>
      <c r="F4106" s="51">
        <v>68</v>
      </c>
      <c r="G4106" s="4" t="s">
        <v>81</v>
      </c>
      <c r="H4106" s="5" t="s">
        <v>93</v>
      </c>
      <c r="I4106" s="5" t="s">
        <v>1598</v>
      </c>
      <c r="J4106" s="4" t="s">
        <v>83</v>
      </c>
      <c r="K4106" s="85">
        <v>45036</v>
      </c>
      <c r="L4106" s="4" t="s">
        <v>37</v>
      </c>
      <c r="M4106" s="4" t="s">
        <v>1924</v>
      </c>
    </row>
    <row r="4107" spans="1:13" x14ac:dyDescent="0.3">
      <c r="A4107" s="26">
        <v>4106</v>
      </c>
      <c r="B4107" s="51">
        <v>5508061123</v>
      </c>
      <c r="C4107" s="5" t="s">
        <v>827</v>
      </c>
      <c r="D4107" s="4" t="s">
        <v>1566</v>
      </c>
      <c r="E4107" s="5" t="s">
        <v>107</v>
      </c>
      <c r="F4107" s="51">
        <v>68</v>
      </c>
      <c r="G4107" s="4" t="s">
        <v>81</v>
      </c>
      <c r="H4107" s="5" t="s">
        <v>93</v>
      </c>
      <c r="I4107" s="5" t="s">
        <v>1598</v>
      </c>
      <c r="J4107" s="4" t="s">
        <v>83</v>
      </c>
      <c r="K4107" s="85">
        <v>45036</v>
      </c>
      <c r="L4107" s="4" t="s">
        <v>37</v>
      </c>
      <c r="M4107" s="4" t="s">
        <v>1924</v>
      </c>
    </row>
    <row r="4108" spans="1:13" x14ac:dyDescent="0.3">
      <c r="A4108" s="26">
        <v>4107</v>
      </c>
      <c r="B4108" s="51">
        <v>7002662535</v>
      </c>
      <c r="C4108" s="5" t="s">
        <v>2307</v>
      </c>
      <c r="D4108" s="4" t="s">
        <v>249</v>
      </c>
      <c r="E4108" s="5" t="s">
        <v>80</v>
      </c>
      <c r="F4108" s="51">
        <v>63</v>
      </c>
      <c r="G4108" s="4" t="s">
        <v>81</v>
      </c>
      <c r="H4108" s="5" t="s">
        <v>93</v>
      </c>
      <c r="I4108" s="5" t="s">
        <v>1598</v>
      </c>
      <c r="J4108" s="4" t="s">
        <v>83</v>
      </c>
      <c r="K4108" s="85">
        <v>45036</v>
      </c>
      <c r="L4108" s="4" t="s">
        <v>37</v>
      </c>
      <c r="M4108" s="4" t="s">
        <v>1924</v>
      </c>
    </row>
    <row r="4109" spans="1:13" x14ac:dyDescent="0.3">
      <c r="A4109" s="26">
        <v>4108</v>
      </c>
      <c r="B4109" s="96">
        <v>7001732237</v>
      </c>
      <c r="C4109" s="5" t="s">
        <v>1736</v>
      </c>
      <c r="D4109" s="4" t="s">
        <v>249</v>
      </c>
      <c r="E4109" s="5" t="s">
        <v>80</v>
      </c>
      <c r="F4109" s="51">
        <v>72</v>
      </c>
      <c r="G4109" s="4" t="s">
        <v>81</v>
      </c>
      <c r="H4109" s="5" t="s">
        <v>93</v>
      </c>
      <c r="I4109" s="5" t="s">
        <v>1598</v>
      </c>
      <c r="J4109" s="4" t="s">
        <v>83</v>
      </c>
      <c r="K4109" s="85">
        <v>45036</v>
      </c>
      <c r="L4109" s="4" t="s">
        <v>37</v>
      </c>
      <c r="M4109" s="4" t="s">
        <v>1924</v>
      </c>
    </row>
    <row r="4110" spans="1:13" x14ac:dyDescent="0.3">
      <c r="A4110" s="26">
        <v>4109</v>
      </c>
      <c r="B4110" s="96">
        <v>7001731621</v>
      </c>
      <c r="C4110" s="5" t="s">
        <v>3678</v>
      </c>
      <c r="D4110" s="4" t="s">
        <v>1566</v>
      </c>
      <c r="E4110" s="5" t="s">
        <v>80</v>
      </c>
      <c r="F4110" s="51">
        <v>73</v>
      </c>
      <c r="G4110" s="4" t="s">
        <v>81</v>
      </c>
      <c r="H4110" s="5" t="s">
        <v>93</v>
      </c>
      <c r="I4110" s="5" t="s">
        <v>1598</v>
      </c>
      <c r="J4110" s="4" t="s">
        <v>83</v>
      </c>
      <c r="K4110" s="85">
        <v>45036</v>
      </c>
      <c r="L4110" s="4" t="s">
        <v>37</v>
      </c>
      <c r="M4110" s="4" t="s">
        <v>1924</v>
      </c>
    </row>
    <row r="4111" spans="1:13" x14ac:dyDescent="0.3">
      <c r="A4111" s="26">
        <v>4110</v>
      </c>
      <c r="B4111" s="51">
        <v>7002315468</v>
      </c>
      <c r="C4111" s="83" t="s">
        <v>2999</v>
      </c>
      <c r="D4111" s="4" t="s">
        <v>249</v>
      </c>
      <c r="E4111" s="5" t="s">
        <v>80</v>
      </c>
      <c r="F4111" s="51">
        <v>67</v>
      </c>
      <c r="G4111" s="4" t="s">
        <v>81</v>
      </c>
      <c r="H4111" s="5" t="s">
        <v>93</v>
      </c>
      <c r="I4111" s="5" t="s">
        <v>1598</v>
      </c>
      <c r="J4111" s="4" t="s">
        <v>83</v>
      </c>
      <c r="K4111" s="85">
        <v>45036</v>
      </c>
      <c r="L4111" s="4" t="s">
        <v>37</v>
      </c>
      <c r="M4111" s="4" t="s">
        <v>1924</v>
      </c>
    </row>
    <row r="4112" spans="1:13" x14ac:dyDescent="0.3">
      <c r="A4112" s="26">
        <v>4111</v>
      </c>
      <c r="B4112" s="51">
        <v>7002625242</v>
      </c>
      <c r="C4112" s="5" t="s">
        <v>3679</v>
      </c>
      <c r="D4112" s="4" t="s">
        <v>249</v>
      </c>
      <c r="E4112" s="5" t="s">
        <v>80</v>
      </c>
      <c r="F4112" s="51">
        <v>73</v>
      </c>
      <c r="G4112" s="4" t="s">
        <v>81</v>
      </c>
      <c r="H4112" s="5" t="s">
        <v>93</v>
      </c>
      <c r="I4112" s="5" t="s">
        <v>1598</v>
      </c>
      <c r="J4112" s="4" t="s">
        <v>83</v>
      </c>
      <c r="K4112" s="85">
        <v>45036</v>
      </c>
      <c r="L4112" s="4" t="s">
        <v>37</v>
      </c>
      <c r="M4112" s="4" t="s">
        <v>1924</v>
      </c>
    </row>
    <row r="4113" spans="1:13" x14ac:dyDescent="0.3">
      <c r="A4113" s="26">
        <v>4112</v>
      </c>
      <c r="B4113" s="51">
        <v>7002121043</v>
      </c>
      <c r="C4113" s="5" t="s">
        <v>3680</v>
      </c>
      <c r="D4113" s="4" t="s">
        <v>1566</v>
      </c>
      <c r="E4113" s="5" t="s">
        <v>80</v>
      </c>
      <c r="F4113" s="51">
        <v>38</v>
      </c>
      <c r="G4113" s="4" t="s">
        <v>81</v>
      </c>
      <c r="H4113" s="5" t="s">
        <v>93</v>
      </c>
      <c r="I4113" s="5" t="s">
        <v>12</v>
      </c>
      <c r="J4113" s="4" t="s">
        <v>1888</v>
      </c>
      <c r="K4113" s="85">
        <v>45034</v>
      </c>
      <c r="L4113" s="4" t="s">
        <v>37</v>
      </c>
      <c r="M4113" s="4" t="s">
        <v>3681</v>
      </c>
    </row>
    <row r="4114" spans="1:13" x14ac:dyDescent="0.3">
      <c r="A4114" s="26">
        <v>4113</v>
      </c>
      <c r="B4114" s="51">
        <v>7001994411</v>
      </c>
      <c r="C4114" s="5" t="s">
        <v>3682</v>
      </c>
      <c r="D4114" s="4" t="s">
        <v>1566</v>
      </c>
      <c r="E4114" s="5" t="s">
        <v>80</v>
      </c>
      <c r="F4114" s="51">
        <v>41</v>
      </c>
      <c r="G4114" s="4" t="s">
        <v>81</v>
      </c>
      <c r="H4114" s="5" t="s">
        <v>93</v>
      </c>
      <c r="I4114" s="5" t="s">
        <v>12</v>
      </c>
      <c r="J4114" s="4" t="s">
        <v>1888</v>
      </c>
      <c r="K4114" s="85">
        <v>45034</v>
      </c>
      <c r="L4114" s="4" t="s">
        <v>37</v>
      </c>
      <c r="M4114" s="4" t="s">
        <v>3547</v>
      </c>
    </row>
    <row r="4115" spans="1:13" x14ac:dyDescent="0.3">
      <c r="A4115" s="26">
        <v>4114</v>
      </c>
      <c r="B4115" s="96">
        <v>7001785152</v>
      </c>
      <c r="C4115" s="5" t="s">
        <v>3683</v>
      </c>
      <c r="D4115" s="4" t="s">
        <v>1566</v>
      </c>
      <c r="E4115" s="5" t="s">
        <v>80</v>
      </c>
      <c r="F4115" s="51">
        <v>43</v>
      </c>
      <c r="G4115" s="4" t="s">
        <v>81</v>
      </c>
      <c r="H4115" s="5" t="s">
        <v>93</v>
      </c>
      <c r="I4115" s="5" t="s">
        <v>12</v>
      </c>
      <c r="J4115" s="4" t="s">
        <v>1888</v>
      </c>
      <c r="K4115" s="85">
        <v>45035</v>
      </c>
      <c r="L4115" s="4" t="s">
        <v>37</v>
      </c>
      <c r="M4115" s="4" t="s">
        <v>3547</v>
      </c>
    </row>
    <row r="4116" spans="1:13" x14ac:dyDescent="0.3">
      <c r="A4116" s="26">
        <v>4115</v>
      </c>
      <c r="B4116" s="51">
        <v>7000965692</v>
      </c>
      <c r="C4116" s="5" t="s">
        <v>3684</v>
      </c>
      <c r="D4116" s="4" t="s">
        <v>1566</v>
      </c>
      <c r="E4116" s="5" t="s">
        <v>80</v>
      </c>
      <c r="F4116" s="51">
        <v>35</v>
      </c>
      <c r="G4116" s="4" t="s">
        <v>81</v>
      </c>
      <c r="H4116" s="5" t="s">
        <v>93</v>
      </c>
      <c r="I4116" s="5" t="s">
        <v>12</v>
      </c>
      <c r="J4116" s="4" t="s">
        <v>1888</v>
      </c>
      <c r="K4116" s="85">
        <v>45035</v>
      </c>
      <c r="L4116" s="4" t="s">
        <v>37</v>
      </c>
      <c r="M4116" s="4" t="s">
        <v>3547</v>
      </c>
    </row>
    <row r="4117" spans="1:13" x14ac:dyDescent="0.3">
      <c r="A4117" s="26">
        <v>4116</v>
      </c>
      <c r="B4117" s="51">
        <v>7002080429</v>
      </c>
      <c r="C4117" s="5" t="s">
        <v>3685</v>
      </c>
      <c r="D4117" s="4" t="s">
        <v>1566</v>
      </c>
      <c r="E4117" s="5" t="s">
        <v>80</v>
      </c>
      <c r="F4117" s="51">
        <v>41</v>
      </c>
      <c r="G4117" s="4" t="s">
        <v>81</v>
      </c>
      <c r="H4117" s="5" t="s">
        <v>93</v>
      </c>
      <c r="I4117" s="5" t="s">
        <v>12</v>
      </c>
      <c r="J4117" s="4" t="s">
        <v>1888</v>
      </c>
      <c r="K4117" s="85">
        <v>45035</v>
      </c>
      <c r="L4117" s="4" t="s">
        <v>37</v>
      </c>
      <c r="M4117" s="4" t="s">
        <v>3547</v>
      </c>
    </row>
    <row r="4118" spans="1:13" x14ac:dyDescent="0.3">
      <c r="A4118" s="26">
        <v>4117</v>
      </c>
      <c r="B4118" s="51">
        <v>7000913350</v>
      </c>
      <c r="C4118" s="5" t="s">
        <v>3686</v>
      </c>
      <c r="D4118" s="4" t="s">
        <v>1566</v>
      </c>
      <c r="E4118" s="5" t="s">
        <v>107</v>
      </c>
      <c r="F4118" s="51">
        <v>46</v>
      </c>
      <c r="G4118" s="4" t="s">
        <v>81</v>
      </c>
      <c r="H4118" s="5" t="s">
        <v>93</v>
      </c>
      <c r="I4118" s="5" t="s">
        <v>12</v>
      </c>
      <c r="J4118" s="4" t="s">
        <v>1888</v>
      </c>
      <c r="K4118" s="85">
        <v>45035</v>
      </c>
      <c r="L4118" s="4" t="s">
        <v>37</v>
      </c>
      <c r="M4118" s="4" t="s">
        <v>3681</v>
      </c>
    </row>
    <row r="4119" spans="1:13" x14ac:dyDescent="0.3">
      <c r="A4119" s="26">
        <v>4118</v>
      </c>
      <c r="B4119" s="51">
        <v>7002720754</v>
      </c>
      <c r="C4119" s="5" t="s">
        <v>3687</v>
      </c>
      <c r="D4119" s="4" t="s">
        <v>1566</v>
      </c>
      <c r="E4119" s="5" t="s">
        <v>80</v>
      </c>
      <c r="F4119" s="51">
        <v>37</v>
      </c>
      <c r="G4119" s="4" t="s">
        <v>81</v>
      </c>
      <c r="H4119" s="5" t="s">
        <v>93</v>
      </c>
      <c r="I4119" s="5" t="s">
        <v>12</v>
      </c>
      <c r="J4119" s="4" t="s">
        <v>1888</v>
      </c>
      <c r="K4119" s="85">
        <v>45036</v>
      </c>
      <c r="L4119" s="4" t="s">
        <v>37</v>
      </c>
      <c r="M4119" s="4" t="s">
        <v>3681</v>
      </c>
    </row>
    <row r="4120" spans="1:13" x14ac:dyDescent="0.3">
      <c r="A4120" s="26">
        <v>4119</v>
      </c>
      <c r="B4120" s="51">
        <v>7002519826</v>
      </c>
      <c r="C4120" s="5" t="s">
        <v>3688</v>
      </c>
      <c r="D4120" s="4" t="s">
        <v>1566</v>
      </c>
      <c r="E4120" s="5" t="s">
        <v>80</v>
      </c>
      <c r="F4120" s="51">
        <v>34</v>
      </c>
      <c r="G4120" s="4" t="s">
        <v>81</v>
      </c>
      <c r="H4120" s="5" t="s">
        <v>93</v>
      </c>
      <c r="I4120" s="5" t="s">
        <v>12</v>
      </c>
      <c r="J4120" s="4" t="s">
        <v>1888</v>
      </c>
      <c r="K4120" s="85">
        <v>45036</v>
      </c>
      <c r="L4120" s="4" t="s">
        <v>37</v>
      </c>
      <c r="M4120" s="4" t="s">
        <v>3681</v>
      </c>
    </row>
    <row r="4121" spans="1:13" x14ac:dyDescent="0.3">
      <c r="A4121" s="26">
        <v>4120</v>
      </c>
      <c r="B4121" s="51">
        <v>7001378817</v>
      </c>
      <c r="C4121" s="5" t="s">
        <v>3689</v>
      </c>
      <c r="D4121" s="4" t="s">
        <v>1566</v>
      </c>
      <c r="E4121" s="5" t="s">
        <v>80</v>
      </c>
      <c r="F4121" s="51">
        <v>46</v>
      </c>
      <c r="G4121" s="4" t="s">
        <v>81</v>
      </c>
      <c r="H4121" s="5" t="s">
        <v>93</v>
      </c>
      <c r="I4121" s="5" t="s">
        <v>12</v>
      </c>
      <c r="J4121" s="4" t="s">
        <v>1888</v>
      </c>
      <c r="K4121" s="85">
        <v>45036</v>
      </c>
      <c r="L4121" s="4" t="s">
        <v>37</v>
      </c>
      <c r="M4121" s="4" t="s">
        <v>3547</v>
      </c>
    </row>
    <row r="4122" spans="1:13" x14ac:dyDescent="0.3">
      <c r="A4122" s="26">
        <v>4121</v>
      </c>
      <c r="B4122" s="51">
        <v>7001379674</v>
      </c>
      <c r="C4122" s="5" t="s">
        <v>3690</v>
      </c>
      <c r="D4122" s="4" t="s">
        <v>1566</v>
      </c>
      <c r="E4122" s="5" t="s">
        <v>80</v>
      </c>
      <c r="F4122" s="51">
        <v>36</v>
      </c>
      <c r="G4122" s="4" t="s">
        <v>81</v>
      </c>
      <c r="H4122" s="5" t="s">
        <v>93</v>
      </c>
      <c r="I4122" s="5" t="s">
        <v>12</v>
      </c>
      <c r="J4122" s="4" t="s">
        <v>1888</v>
      </c>
      <c r="K4122" s="85">
        <v>45036</v>
      </c>
      <c r="L4122" s="4" t="s">
        <v>37</v>
      </c>
      <c r="M4122" s="4" t="s">
        <v>3547</v>
      </c>
    </row>
    <row r="4123" spans="1:13" x14ac:dyDescent="0.3">
      <c r="A4123" s="26">
        <v>4122</v>
      </c>
      <c r="B4123" s="51">
        <v>7001980562</v>
      </c>
      <c r="C4123" s="5" t="s">
        <v>3691</v>
      </c>
      <c r="D4123" s="4" t="s">
        <v>1566</v>
      </c>
      <c r="E4123" s="5" t="s">
        <v>80</v>
      </c>
      <c r="F4123" s="51">
        <v>37</v>
      </c>
      <c r="G4123" s="4" t="s">
        <v>81</v>
      </c>
      <c r="H4123" s="5" t="s">
        <v>93</v>
      </c>
      <c r="I4123" s="5" t="s">
        <v>12</v>
      </c>
      <c r="J4123" s="4" t="s">
        <v>1888</v>
      </c>
      <c r="K4123" s="85">
        <v>45036</v>
      </c>
      <c r="L4123" s="4" t="s">
        <v>37</v>
      </c>
      <c r="M4123" s="4" t="s">
        <v>3547</v>
      </c>
    </row>
    <row r="4124" spans="1:13" x14ac:dyDescent="0.3">
      <c r="A4124" s="26">
        <v>4123</v>
      </c>
      <c r="B4124" s="51">
        <v>7002321056</v>
      </c>
      <c r="C4124" s="5" t="s">
        <v>3692</v>
      </c>
      <c r="D4124" s="4" t="s">
        <v>1566</v>
      </c>
      <c r="E4124" s="5" t="s">
        <v>80</v>
      </c>
      <c r="F4124" s="51">
        <v>37</v>
      </c>
      <c r="G4124" s="4" t="s">
        <v>81</v>
      </c>
      <c r="H4124" s="5" t="s">
        <v>93</v>
      </c>
      <c r="I4124" s="5" t="s">
        <v>12</v>
      </c>
      <c r="J4124" s="4" t="s">
        <v>1888</v>
      </c>
      <c r="K4124" s="85">
        <v>45037</v>
      </c>
      <c r="L4124" s="4" t="s">
        <v>37</v>
      </c>
      <c r="M4124" s="4" t="s">
        <v>3547</v>
      </c>
    </row>
    <row r="4125" spans="1:13" x14ac:dyDescent="0.3">
      <c r="A4125" s="26">
        <v>4124</v>
      </c>
      <c r="B4125" s="51">
        <v>7001561305</v>
      </c>
      <c r="C4125" s="5" t="s">
        <v>3693</v>
      </c>
      <c r="D4125" s="4" t="s">
        <v>1566</v>
      </c>
      <c r="E4125" s="5" t="s">
        <v>80</v>
      </c>
      <c r="F4125" s="51">
        <v>41</v>
      </c>
      <c r="G4125" s="4" t="s">
        <v>81</v>
      </c>
      <c r="H4125" s="5" t="s">
        <v>93</v>
      </c>
      <c r="I4125" s="5" t="s">
        <v>12</v>
      </c>
      <c r="J4125" s="4" t="s">
        <v>1888</v>
      </c>
      <c r="K4125" s="85">
        <v>45037</v>
      </c>
      <c r="L4125" s="4" t="s">
        <v>37</v>
      </c>
      <c r="M4125" s="4" t="s">
        <v>3547</v>
      </c>
    </row>
    <row r="4126" spans="1:13" x14ac:dyDescent="0.3">
      <c r="A4126" s="26">
        <v>4125</v>
      </c>
      <c r="B4126" s="51">
        <v>7002644128</v>
      </c>
      <c r="C4126" s="5" t="s">
        <v>3694</v>
      </c>
      <c r="D4126" s="4" t="s">
        <v>1566</v>
      </c>
      <c r="E4126" s="5" t="s">
        <v>80</v>
      </c>
      <c r="F4126" s="51">
        <v>34</v>
      </c>
      <c r="G4126" s="4" t="s">
        <v>81</v>
      </c>
      <c r="H4126" s="5" t="s">
        <v>93</v>
      </c>
      <c r="I4126" s="5" t="s">
        <v>12</v>
      </c>
      <c r="J4126" s="4" t="s">
        <v>1888</v>
      </c>
      <c r="K4126" s="85">
        <v>45037</v>
      </c>
      <c r="L4126" s="4" t="s">
        <v>37</v>
      </c>
      <c r="M4126" s="4" t="s">
        <v>3681</v>
      </c>
    </row>
    <row r="4127" spans="1:13" x14ac:dyDescent="0.3">
      <c r="A4127" s="26">
        <v>4126</v>
      </c>
      <c r="B4127" s="51">
        <v>7000967685</v>
      </c>
      <c r="C4127" s="5" t="s">
        <v>3695</v>
      </c>
      <c r="D4127" s="4" t="s">
        <v>1566</v>
      </c>
      <c r="E4127" s="5" t="s">
        <v>80</v>
      </c>
      <c r="F4127" s="51">
        <v>34</v>
      </c>
      <c r="G4127" s="4" t="s">
        <v>81</v>
      </c>
      <c r="H4127" s="5" t="s">
        <v>93</v>
      </c>
      <c r="I4127" s="5" t="s">
        <v>12</v>
      </c>
      <c r="J4127" s="4" t="s">
        <v>1888</v>
      </c>
      <c r="K4127" s="85">
        <v>45037</v>
      </c>
      <c r="L4127" s="4" t="s">
        <v>37</v>
      </c>
      <c r="M4127" s="4" t="s">
        <v>3547</v>
      </c>
    </row>
    <row r="4128" spans="1:13" x14ac:dyDescent="0.3">
      <c r="A4128" s="26">
        <v>4127</v>
      </c>
      <c r="B4128" s="51">
        <v>7001204398</v>
      </c>
      <c r="C4128" s="5" t="s">
        <v>3696</v>
      </c>
      <c r="D4128" s="4" t="s">
        <v>1566</v>
      </c>
      <c r="E4128" s="5" t="s">
        <v>80</v>
      </c>
      <c r="F4128" s="51">
        <v>57</v>
      </c>
      <c r="G4128" s="4" t="s">
        <v>81</v>
      </c>
      <c r="H4128" s="5" t="s">
        <v>93</v>
      </c>
      <c r="I4128" s="5" t="s">
        <v>8</v>
      </c>
      <c r="J4128" s="4" t="s">
        <v>83</v>
      </c>
      <c r="K4128" s="85">
        <v>45037</v>
      </c>
      <c r="L4128" s="4" t="s">
        <v>37</v>
      </c>
      <c r="M4128" s="4" t="s">
        <v>3078</v>
      </c>
    </row>
    <row r="4129" spans="1:13" x14ac:dyDescent="0.3">
      <c r="A4129" s="26">
        <v>4128</v>
      </c>
      <c r="B4129" s="51">
        <v>7001379076</v>
      </c>
      <c r="C4129" s="5" t="s">
        <v>3697</v>
      </c>
      <c r="D4129" s="4" t="s">
        <v>1566</v>
      </c>
      <c r="E4129" s="5" t="s">
        <v>80</v>
      </c>
      <c r="F4129" s="51">
        <v>33</v>
      </c>
      <c r="G4129" s="4" t="s">
        <v>81</v>
      </c>
      <c r="H4129" s="5" t="s">
        <v>93</v>
      </c>
      <c r="I4129" s="5" t="s">
        <v>8</v>
      </c>
      <c r="J4129" s="4" t="s">
        <v>83</v>
      </c>
      <c r="K4129" s="85">
        <v>45037</v>
      </c>
      <c r="L4129" s="4" t="s">
        <v>37</v>
      </c>
      <c r="M4129" s="4" t="s">
        <v>3078</v>
      </c>
    </row>
    <row r="4130" spans="1:13" x14ac:dyDescent="0.3">
      <c r="A4130" s="26">
        <v>4129</v>
      </c>
      <c r="B4130" s="96">
        <v>7001738712</v>
      </c>
      <c r="C4130" s="5" t="s">
        <v>303</v>
      </c>
      <c r="D4130" s="4" t="s">
        <v>249</v>
      </c>
      <c r="E4130" s="5" t="s">
        <v>107</v>
      </c>
      <c r="F4130" s="51">
        <v>67</v>
      </c>
      <c r="G4130" s="4" t="s">
        <v>81</v>
      </c>
      <c r="H4130" s="5" t="s">
        <v>93</v>
      </c>
      <c r="I4130" s="5" t="s">
        <v>1598</v>
      </c>
      <c r="J4130" s="4" t="s">
        <v>83</v>
      </c>
      <c r="K4130" s="85">
        <v>45037</v>
      </c>
      <c r="L4130" s="4" t="s">
        <v>37</v>
      </c>
      <c r="M4130" s="4" t="s">
        <v>1924</v>
      </c>
    </row>
    <row r="4131" spans="1:13" x14ac:dyDescent="0.3">
      <c r="A4131" s="26">
        <v>4130</v>
      </c>
      <c r="B4131" s="51">
        <v>7002640913</v>
      </c>
      <c r="C4131" s="4" t="s">
        <v>1424</v>
      </c>
      <c r="D4131" s="4" t="s">
        <v>249</v>
      </c>
      <c r="E4131" s="5" t="s">
        <v>80</v>
      </c>
      <c r="F4131" s="51">
        <v>61</v>
      </c>
      <c r="G4131" s="4" t="s">
        <v>81</v>
      </c>
      <c r="H4131" s="5" t="s">
        <v>93</v>
      </c>
      <c r="I4131" s="5" t="s">
        <v>1598</v>
      </c>
      <c r="J4131" s="4" t="s">
        <v>83</v>
      </c>
      <c r="K4131" s="85">
        <v>45037</v>
      </c>
      <c r="L4131" s="4" t="s">
        <v>37</v>
      </c>
      <c r="M4131" s="4" t="s">
        <v>1924</v>
      </c>
    </row>
    <row r="4132" spans="1:13" x14ac:dyDescent="0.3">
      <c r="A4132" s="26">
        <v>4131</v>
      </c>
      <c r="B4132" s="51">
        <v>7000995231</v>
      </c>
      <c r="C4132" s="5" t="s">
        <v>2705</v>
      </c>
      <c r="D4132" s="4" t="s">
        <v>249</v>
      </c>
      <c r="E4132" s="5" t="s">
        <v>80</v>
      </c>
      <c r="F4132" s="51">
        <v>45</v>
      </c>
      <c r="G4132" s="4" t="s">
        <v>81</v>
      </c>
      <c r="H4132" s="5" t="s">
        <v>93</v>
      </c>
      <c r="I4132" s="5" t="s">
        <v>8</v>
      </c>
      <c r="J4132" s="4" t="s">
        <v>83</v>
      </c>
      <c r="K4132" s="85">
        <v>45040</v>
      </c>
      <c r="L4132" s="4" t="s">
        <v>37</v>
      </c>
      <c r="M4132" s="4" t="s">
        <v>3078</v>
      </c>
    </row>
    <row r="4133" spans="1:13" x14ac:dyDescent="0.3">
      <c r="A4133" s="26">
        <v>4132</v>
      </c>
      <c r="B4133" s="51">
        <v>7001209201</v>
      </c>
      <c r="C4133" s="5" t="s">
        <v>1813</v>
      </c>
      <c r="D4133" s="4" t="s">
        <v>249</v>
      </c>
      <c r="E4133" s="5" t="s">
        <v>80</v>
      </c>
      <c r="F4133" s="51">
        <v>73</v>
      </c>
      <c r="G4133" s="4" t="s">
        <v>81</v>
      </c>
      <c r="H4133" s="5" t="s">
        <v>93</v>
      </c>
      <c r="I4133" s="5" t="s">
        <v>8</v>
      </c>
      <c r="J4133" s="4" t="s">
        <v>83</v>
      </c>
      <c r="K4133" s="85">
        <v>45040</v>
      </c>
      <c r="L4133" s="4" t="s">
        <v>37</v>
      </c>
      <c r="M4133" s="4" t="s">
        <v>3078</v>
      </c>
    </row>
    <row r="4134" spans="1:13" x14ac:dyDescent="0.3">
      <c r="A4134" s="26">
        <v>4133</v>
      </c>
      <c r="B4134" s="51">
        <v>7001538433</v>
      </c>
      <c r="C4134" s="5" t="s">
        <v>3698</v>
      </c>
      <c r="D4134" s="4" t="s">
        <v>1566</v>
      </c>
      <c r="E4134" s="5" t="s">
        <v>80</v>
      </c>
      <c r="F4134" s="51">
        <v>64</v>
      </c>
      <c r="G4134" s="4" t="s">
        <v>81</v>
      </c>
      <c r="H4134" s="5" t="s">
        <v>93</v>
      </c>
      <c r="I4134" s="5" t="s">
        <v>8</v>
      </c>
      <c r="J4134" s="4" t="s">
        <v>83</v>
      </c>
      <c r="K4134" s="85">
        <v>45040</v>
      </c>
      <c r="L4134" s="4" t="s">
        <v>37</v>
      </c>
      <c r="M4134" s="4" t="s">
        <v>3078</v>
      </c>
    </row>
    <row r="4135" spans="1:13" x14ac:dyDescent="0.3">
      <c r="A4135" s="26">
        <v>4134</v>
      </c>
      <c r="B4135" s="51">
        <v>7002351961</v>
      </c>
      <c r="C4135" s="5" t="s">
        <v>3699</v>
      </c>
      <c r="D4135" s="4" t="s">
        <v>1566</v>
      </c>
      <c r="E4135" s="5" t="s">
        <v>80</v>
      </c>
      <c r="F4135" s="51">
        <v>34</v>
      </c>
      <c r="G4135" s="4" t="s">
        <v>81</v>
      </c>
      <c r="H4135" s="5" t="s">
        <v>93</v>
      </c>
      <c r="I4135" s="5" t="s">
        <v>12</v>
      </c>
      <c r="J4135" s="4" t="s">
        <v>83</v>
      </c>
      <c r="K4135" s="85">
        <v>45040</v>
      </c>
      <c r="L4135" s="4" t="s">
        <v>37</v>
      </c>
      <c r="M4135" s="4" t="s">
        <v>3681</v>
      </c>
    </row>
    <row r="4136" spans="1:13" x14ac:dyDescent="0.3">
      <c r="A4136" s="26">
        <v>4135</v>
      </c>
      <c r="B4136" s="51">
        <v>7002419054</v>
      </c>
      <c r="C4136" s="5" t="s">
        <v>3700</v>
      </c>
      <c r="D4136" s="4" t="s">
        <v>1566</v>
      </c>
      <c r="E4136" s="5" t="s">
        <v>80</v>
      </c>
      <c r="F4136" s="51">
        <v>38</v>
      </c>
      <c r="G4136" s="4" t="s">
        <v>81</v>
      </c>
      <c r="H4136" s="5" t="s">
        <v>93</v>
      </c>
      <c r="I4136" s="5" t="s">
        <v>12</v>
      </c>
      <c r="J4136" s="4" t="s">
        <v>83</v>
      </c>
      <c r="K4136" s="85">
        <v>45040</v>
      </c>
      <c r="L4136" s="4" t="s">
        <v>37</v>
      </c>
      <c r="M4136" s="4" t="s">
        <v>3547</v>
      </c>
    </row>
    <row r="4137" spans="1:13" x14ac:dyDescent="0.3">
      <c r="A4137" s="26">
        <v>4136</v>
      </c>
      <c r="B4137" s="96">
        <v>7001749729</v>
      </c>
      <c r="C4137" s="5" t="s">
        <v>3701</v>
      </c>
      <c r="D4137" s="4" t="s">
        <v>1566</v>
      </c>
      <c r="E4137" s="5" t="s">
        <v>80</v>
      </c>
      <c r="F4137" s="51">
        <v>40</v>
      </c>
      <c r="G4137" s="4" t="s">
        <v>81</v>
      </c>
      <c r="H4137" s="5" t="s">
        <v>93</v>
      </c>
      <c r="I4137" s="5" t="s">
        <v>12</v>
      </c>
      <c r="J4137" s="4" t="s">
        <v>83</v>
      </c>
      <c r="K4137" s="85">
        <v>45040</v>
      </c>
      <c r="L4137" s="4" t="s">
        <v>37</v>
      </c>
      <c r="M4137" s="4" t="s">
        <v>3547</v>
      </c>
    </row>
    <row r="4138" spans="1:13" x14ac:dyDescent="0.3">
      <c r="A4138" s="26">
        <v>4137</v>
      </c>
      <c r="B4138" s="51">
        <v>7001465818</v>
      </c>
      <c r="C4138" s="5" t="s">
        <v>3702</v>
      </c>
      <c r="D4138" s="4" t="s">
        <v>1566</v>
      </c>
      <c r="E4138" s="5" t="s">
        <v>80</v>
      </c>
      <c r="F4138" s="51">
        <v>50</v>
      </c>
      <c r="G4138" s="4" t="s">
        <v>81</v>
      </c>
      <c r="H4138" s="5" t="s">
        <v>93</v>
      </c>
      <c r="I4138" s="5" t="s">
        <v>12</v>
      </c>
      <c r="J4138" s="4" t="s">
        <v>83</v>
      </c>
      <c r="K4138" s="85">
        <v>45040</v>
      </c>
      <c r="L4138" s="4" t="s">
        <v>37</v>
      </c>
      <c r="M4138" s="4" t="s">
        <v>3547</v>
      </c>
    </row>
    <row r="4139" spans="1:13" x14ac:dyDescent="0.3">
      <c r="A4139" s="26">
        <v>4138</v>
      </c>
      <c r="B4139" s="51">
        <v>7002394979</v>
      </c>
      <c r="C4139" s="5" t="s">
        <v>3703</v>
      </c>
      <c r="D4139" s="4" t="s">
        <v>1566</v>
      </c>
      <c r="E4139" s="5" t="s">
        <v>80</v>
      </c>
      <c r="F4139" s="51">
        <v>35</v>
      </c>
      <c r="G4139" s="4" t="s">
        <v>81</v>
      </c>
      <c r="H4139" s="5" t="s">
        <v>93</v>
      </c>
      <c r="I4139" s="5" t="s">
        <v>12</v>
      </c>
      <c r="J4139" s="4" t="s">
        <v>83</v>
      </c>
      <c r="K4139" s="85">
        <v>45040</v>
      </c>
      <c r="L4139" s="4" t="s">
        <v>37</v>
      </c>
      <c r="M4139" s="4" t="s">
        <v>3547</v>
      </c>
    </row>
    <row r="4140" spans="1:13" x14ac:dyDescent="0.3">
      <c r="A4140" s="26">
        <v>4139</v>
      </c>
      <c r="B4140" s="51">
        <v>7001179993</v>
      </c>
      <c r="C4140" s="5" t="s">
        <v>1705</v>
      </c>
      <c r="D4140" s="4" t="s">
        <v>249</v>
      </c>
      <c r="E4140" s="5" t="s">
        <v>80</v>
      </c>
      <c r="F4140" s="51">
        <v>71</v>
      </c>
      <c r="G4140" s="4" t="s">
        <v>81</v>
      </c>
      <c r="H4140" s="5" t="s">
        <v>93</v>
      </c>
      <c r="I4140" s="5" t="s">
        <v>1598</v>
      </c>
      <c r="J4140" s="4" t="s">
        <v>83</v>
      </c>
      <c r="K4140" s="85">
        <v>45040</v>
      </c>
      <c r="L4140" s="4" t="s">
        <v>37</v>
      </c>
      <c r="M4140" s="4" t="s">
        <v>1924</v>
      </c>
    </row>
    <row r="4141" spans="1:13" x14ac:dyDescent="0.3">
      <c r="A4141" s="26">
        <v>4140</v>
      </c>
      <c r="B4141" s="51">
        <v>7001178778</v>
      </c>
      <c r="C4141" s="5" t="s">
        <v>1700</v>
      </c>
      <c r="D4141" s="4" t="s">
        <v>249</v>
      </c>
      <c r="E4141" s="5" t="s">
        <v>107</v>
      </c>
      <c r="F4141" s="51">
        <v>72</v>
      </c>
      <c r="G4141" s="4" t="s">
        <v>81</v>
      </c>
      <c r="H4141" s="5" t="s">
        <v>93</v>
      </c>
      <c r="I4141" s="5" t="s">
        <v>1598</v>
      </c>
      <c r="J4141" s="4" t="s">
        <v>83</v>
      </c>
      <c r="K4141" s="85">
        <v>45040</v>
      </c>
      <c r="L4141" s="4" t="s">
        <v>37</v>
      </c>
      <c r="M4141" s="4" t="s">
        <v>1924</v>
      </c>
    </row>
    <row r="4142" spans="1:13" x14ac:dyDescent="0.3">
      <c r="A4142" s="26">
        <v>4141</v>
      </c>
      <c r="B4142" s="51">
        <v>7001308744</v>
      </c>
      <c r="C4142" s="5" t="s">
        <v>1823</v>
      </c>
      <c r="D4142" s="4" t="s">
        <v>249</v>
      </c>
      <c r="E4142" s="5" t="s">
        <v>107</v>
      </c>
      <c r="F4142" s="51">
        <v>76</v>
      </c>
      <c r="G4142" s="4" t="s">
        <v>81</v>
      </c>
      <c r="H4142" s="5" t="s">
        <v>93</v>
      </c>
      <c r="I4142" s="5" t="s">
        <v>1598</v>
      </c>
      <c r="J4142" s="4" t="s">
        <v>83</v>
      </c>
      <c r="K4142" s="85">
        <v>45040</v>
      </c>
      <c r="L4142" s="4" t="s">
        <v>37</v>
      </c>
      <c r="M4142" s="4" t="s">
        <v>1924</v>
      </c>
    </row>
    <row r="4143" spans="1:13" x14ac:dyDescent="0.3">
      <c r="A4143" s="26">
        <v>4142</v>
      </c>
      <c r="B4143" s="51">
        <v>7002074152</v>
      </c>
      <c r="C4143" s="5" t="s">
        <v>746</v>
      </c>
      <c r="D4143" s="4" t="s">
        <v>249</v>
      </c>
      <c r="E4143" s="5" t="s">
        <v>80</v>
      </c>
      <c r="F4143" s="51">
        <v>81</v>
      </c>
      <c r="G4143" s="4" t="s">
        <v>81</v>
      </c>
      <c r="H4143" s="5" t="s">
        <v>93</v>
      </c>
      <c r="I4143" s="5" t="s">
        <v>1598</v>
      </c>
      <c r="J4143" s="4" t="s">
        <v>83</v>
      </c>
      <c r="K4143" s="85">
        <v>45040</v>
      </c>
      <c r="L4143" s="4" t="s">
        <v>37</v>
      </c>
      <c r="M4143" s="4" t="s">
        <v>1924</v>
      </c>
    </row>
    <row r="4144" spans="1:13" x14ac:dyDescent="0.3">
      <c r="A4144" s="26">
        <v>4143</v>
      </c>
      <c r="B4144" s="51">
        <v>7001005773</v>
      </c>
      <c r="C4144" s="5" t="s">
        <v>187</v>
      </c>
      <c r="D4144" s="4" t="s">
        <v>249</v>
      </c>
      <c r="E4144" s="5" t="s">
        <v>80</v>
      </c>
      <c r="F4144" s="51">
        <v>68</v>
      </c>
      <c r="G4144" s="4" t="s">
        <v>81</v>
      </c>
      <c r="H4144" s="5" t="s">
        <v>93</v>
      </c>
      <c r="I4144" s="5" t="s">
        <v>1598</v>
      </c>
      <c r="J4144" s="4" t="s">
        <v>83</v>
      </c>
      <c r="K4144" s="85">
        <v>45040</v>
      </c>
      <c r="L4144" s="4" t="s">
        <v>37</v>
      </c>
      <c r="M4144" s="4" t="s">
        <v>1924</v>
      </c>
    </row>
    <row r="4145" spans="1:13" x14ac:dyDescent="0.3">
      <c r="A4145" s="26">
        <v>4144</v>
      </c>
      <c r="B4145" s="51">
        <v>7002203888</v>
      </c>
      <c r="C4145" s="5" t="s">
        <v>1775</v>
      </c>
      <c r="D4145" s="4" t="s">
        <v>249</v>
      </c>
      <c r="E4145" s="5" t="s">
        <v>80</v>
      </c>
      <c r="F4145" s="51">
        <v>71</v>
      </c>
      <c r="G4145" s="4" t="s">
        <v>81</v>
      </c>
      <c r="H4145" s="5" t="s">
        <v>93</v>
      </c>
      <c r="I4145" s="5" t="s">
        <v>1598</v>
      </c>
      <c r="J4145" s="4" t="s">
        <v>83</v>
      </c>
      <c r="K4145" s="85">
        <v>45040</v>
      </c>
      <c r="L4145" s="4" t="s">
        <v>37</v>
      </c>
      <c r="M4145" s="4" t="s">
        <v>1924</v>
      </c>
    </row>
    <row r="4146" spans="1:13" x14ac:dyDescent="0.3">
      <c r="A4146" s="26">
        <v>4145</v>
      </c>
      <c r="B4146" s="51">
        <v>7001598770</v>
      </c>
      <c r="C4146" s="5" t="s">
        <v>3275</v>
      </c>
      <c r="D4146" s="4" t="s">
        <v>249</v>
      </c>
      <c r="E4146" s="5" t="s">
        <v>80</v>
      </c>
      <c r="F4146" s="51">
        <v>73</v>
      </c>
      <c r="G4146" s="4" t="s">
        <v>81</v>
      </c>
      <c r="H4146" s="5" t="s">
        <v>93</v>
      </c>
      <c r="I4146" s="5" t="s">
        <v>1598</v>
      </c>
      <c r="J4146" s="4" t="s">
        <v>83</v>
      </c>
      <c r="K4146" s="85">
        <v>45040</v>
      </c>
      <c r="L4146" s="4" t="s">
        <v>37</v>
      </c>
      <c r="M4146" s="4" t="s">
        <v>1924</v>
      </c>
    </row>
    <row r="4147" spans="1:13" x14ac:dyDescent="0.3">
      <c r="A4147" s="26">
        <v>4146</v>
      </c>
      <c r="B4147" s="51">
        <v>7001598699</v>
      </c>
      <c r="C4147" s="5" t="s">
        <v>2617</v>
      </c>
      <c r="D4147" s="4" t="s">
        <v>249</v>
      </c>
      <c r="E4147" s="5" t="s">
        <v>107</v>
      </c>
      <c r="F4147" s="51">
        <v>74</v>
      </c>
      <c r="G4147" s="4" t="s">
        <v>81</v>
      </c>
      <c r="H4147" s="5" t="s">
        <v>93</v>
      </c>
      <c r="I4147" s="5" t="s">
        <v>1598</v>
      </c>
      <c r="J4147" s="4" t="s">
        <v>83</v>
      </c>
      <c r="K4147" s="85">
        <v>45040</v>
      </c>
      <c r="L4147" s="4" t="s">
        <v>37</v>
      </c>
      <c r="M4147" s="4" t="s">
        <v>1924</v>
      </c>
    </row>
    <row r="4148" spans="1:13" x14ac:dyDescent="0.3">
      <c r="A4148" s="26">
        <v>4147</v>
      </c>
      <c r="B4148" s="51">
        <v>7002639124</v>
      </c>
      <c r="C4148" s="5" t="s">
        <v>2994</v>
      </c>
      <c r="D4148" s="4" t="s">
        <v>249</v>
      </c>
      <c r="E4148" s="5" t="s">
        <v>80</v>
      </c>
      <c r="F4148" s="51">
        <v>67</v>
      </c>
      <c r="G4148" s="4" t="s">
        <v>81</v>
      </c>
      <c r="H4148" s="5" t="s">
        <v>93</v>
      </c>
      <c r="I4148" s="5" t="s">
        <v>1598</v>
      </c>
      <c r="J4148" s="4" t="s">
        <v>83</v>
      </c>
      <c r="K4148" s="85">
        <v>45040</v>
      </c>
      <c r="L4148" s="4" t="s">
        <v>37</v>
      </c>
      <c r="M4148" s="4" t="s">
        <v>1924</v>
      </c>
    </row>
    <row r="4149" spans="1:13" x14ac:dyDescent="0.3">
      <c r="A4149" s="26">
        <v>4148</v>
      </c>
      <c r="B4149" s="96">
        <v>7001812355</v>
      </c>
      <c r="C4149" s="5" t="s">
        <v>1750</v>
      </c>
      <c r="D4149" s="4" t="s">
        <v>249</v>
      </c>
      <c r="E4149" s="5" t="s">
        <v>80</v>
      </c>
      <c r="F4149" s="51">
        <v>58</v>
      </c>
      <c r="G4149" s="4" t="s">
        <v>81</v>
      </c>
      <c r="H4149" s="5" t="s">
        <v>93</v>
      </c>
      <c r="I4149" s="5" t="s">
        <v>1598</v>
      </c>
      <c r="J4149" s="4" t="s">
        <v>83</v>
      </c>
      <c r="K4149" s="85">
        <v>45040</v>
      </c>
      <c r="L4149" s="4" t="s">
        <v>37</v>
      </c>
      <c r="M4149" s="4" t="s">
        <v>1924</v>
      </c>
    </row>
    <row r="4150" spans="1:13" x14ac:dyDescent="0.3">
      <c r="A4150" s="26">
        <v>4149</v>
      </c>
      <c r="B4150" s="96">
        <v>7001892519</v>
      </c>
      <c r="C4150" s="5" t="s">
        <v>184</v>
      </c>
      <c r="D4150" s="4" t="s">
        <v>249</v>
      </c>
      <c r="E4150" s="5" t="s">
        <v>80</v>
      </c>
      <c r="F4150" s="51">
        <v>64</v>
      </c>
      <c r="G4150" s="4" t="s">
        <v>81</v>
      </c>
      <c r="H4150" s="5" t="s">
        <v>93</v>
      </c>
      <c r="I4150" s="5" t="s">
        <v>1598</v>
      </c>
      <c r="J4150" s="4" t="s">
        <v>83</v>
      </c>
      <c r="K4150" s="85">
        <v>45040</v>
      </c>
      <c r="L4150" s="4" t="s">
        <v>37</v>
      </c>
      <c r="M4150" s="4" t="s">
        <v>1924</v>
      </c>
    </row>
    <row r="4151" spans="1:13" x14ac:dyDescent="0.3">
      <c r="A4151" s="26">
        <v>4150</v>
      </c>
      <c r="B4151" s="51">
        <v>7002660014</v>
      </c>
      <c r="C4151" s="5" t="s">
        <v>1503</v>
      </c>
      <c r="D4151" s="4" t="s">
        <v>249</v>
      </c>
      <c r="E4151" s="5" t="s">
        <v>80</v>
      </c>
      <c r="F4151" s="51">
        <v>77</v>
      </c>
      <c r="G4151" s="4" t="s">
        <v>81</v>
      </c>
      <c r="H4151" s="5" t="s">
        <v>93</v>
      </c>
      <c r="I4151" s="5" t="s">
        <v>1598</v>
      </c>
      <c r="J4151" s="4" t="s">
        <v>83</v>
      </c>
      <c r="K4151" s="85">
        <v>45041</v>
      </c>
      <c r="L4151" s="4" t="s">
        <v>37</v>
      </c>
      <c r="M4151" s="4" t="s">
        <v>1924</v>
      </c>
    </row>
    <row r="4152" spans="1:13" x14ac:dyDescent="0.3">
      <c r="A4152" s="26">
        <v>4151</v>
      </c>
      <c r="B4152" s="51">
        <v>7001936916</v>
      </c>
      <c r="C4152" s="5" t="s">
        <v>2454</v>
      </c>
      <c r="D4152" s="4" t="s">
        <v>249</v>
      </c>
      <c r="E4152" s="5" t="s">
        <v>80</v>
      </c>
      <c r="F4152" s="51">
        <v>67</v>
      </c>
      <c r="G4152" s="4" t="s">
        <v>81</v>
      </c>
      <c r="H4152" s="5" t="s">
        <v>93</v>
      </c>
      <c r="I4152" s="5" t="s">
        <v>1598</v>
      </c>
      <c r="J4152" s="4" t="s">
        <v>83</v>
      </c>
      <c r="K4152" s="85">
        <v>45041</v>
      </c>
      <c r="L4152" s="4" t="s">
        <v>37</v>
      </c>
      <c r="M4152" s="4" t="s">
        <v>1924</v>
      </c>
    </row>
    <row r="4153" spans="1:13" x14ac:dyDescent="0.3">
      <c r="A4153" s="26">
        <v>4152</v>
      </c>
      <c r="B4153" s="51">
        <v>7001994466</v>
      </c>
      <c r="C4153" s="5" t="s">
        <v>1716</v>
      </c>
      <c r="D4153" s="4" t="s">
        <v>249</v>
      </c>
      <c r="E4153" s="5" t="s">
        <v>107</v>
      </c>
      <c r="F4153" s="51">
        <v>65</v>
      </c>
      <c r="G4153" s="4" t="s">
        <v>81</v>
      </c>
      <c r="H4153" s="5" t="s">
        <v>93</v>
      </c>
      <c r="I4153" s="5" t="s">
        <v>1598</v>
      </c>
      <c r="J4153" s="4" t="s">
        <v>83</v>
      </c>
      <c r="K4153" s="85">
        <v>45041</v>
      </c>
      <c r="L4153" s="4" t="s">
        <v>37</v>
      </c>
      <c r="M4153" s="4" t="s">
        <v>1924</v>
      </c>
    </row>
    <row r="4154" spans="1:13" x14ac:dyDescent="0.3">
      <c r="A4154" s="26">
        <v>4153</v>
      </c>
      <c r="B4154" s="96">
        <v>7001823100</v>
      </c>
      <c r="C4154" s="5" t="s">
        <v>275</v>
      </c>
      <c r="D4154" s="4" t="s">
        <v>249</v>
      </c>
      <c r="E4154" s="5" t="s">
        <v>107</v>
      </c>
      <c r="F4154" s="51">
        <v>70</v>
      </c>
      <c r="G4154" s="4" t="s">
        <v>81</v>
      </c>
      <c r="H4154" s="5" t="s">
        <v>93</v>
      </c>
      <c r="I4154" s="5" t="s">
        <v>1598</v>
      </c>
      <c r="J4154" s="4" t="s">
        <v>83</v>
      </c>
      <c r="K4154" s="85">
        <v>45041</v>
      </c>
      <c r="L4154" s="4" t="s">
        <v>37</v>
      </c>
      <c r="M4154" s="4" t="s">
        <v>1924</v>
      </c>
    </row>
    <row r="4155" spans="1:13" x14ac:dyDescent="0.3">
      <c r="A4155" s="26">
        <v>4154</v>
      </c>
      <c r="B4155" s="51">
        <v>7001292672</v>
      </c>
      <c r="C4155" s="5" t="s">
        <v>1770</v>
      </c>
      <c r="D4155" s="4" t="s">
        <v>249</v>
      </c>
      <c r="E4155" s="5" t="s">
        <v>107</v>
      </c>
      <c r="F4155" s="51">
        <v>68</v>
      </c>
      <c r="G4155" s="4" t="s">
        <v>81</v>
      </c>
      <c r="H4155" s="5" t="s">
        <v>93</v>
      </c>
      <c r="I4155" s="5" t="s">
        <v>1598</v>
      </c>
      <c r="J4155" s="4" t="s">
        <v>83</v>
      </c>
      <c r="K4155" s="85">
        <v>45041</v>
      </c>
      <c r="L4155" s="4" t="s">
        <v>37</v>
      </c>
      <c r="M4155" s="4" t="s">
        <v>1924</v>
      </c>
    </row>
    <row r="4156" spans="1:13" x14ac:dyDescent="0.3">
      <c r="A4156" s="26">
        <v>4155</v>
      </c>
      <c r="B4156" s="51">
        <v>7001358107</v>
      </c>
      <c r="C4156" s="5" t="s">
        <v>1819</v>
      </c>
      <c r="D4156" s="4" t="s">
        <v>249</v>
      </c>
      <c r="E4156" s="5" t="s">
        <v>80</v>
      </c>
      <c r="F4156" s="51">
        <v>73</v>
      </c>
      <c r="G4156" s="4" t="s">
        <v>81</v>
      </c>
      <c r="H4156" s="5" t="s">
        <v>93</v>
      </c>
      <c r="I4156" s="5" t="s">
        <v>1598</v>
      </c>
      <c r="J4156" s="4" t="s">
        <v>83</v>
      </c>
      <c r="K4156" s="85">
        <v>45041</v>
      </c>
      <c r="L4156" s="4" t="s">
        <v>37</v>
      </c>
      <c r="M4156" s="4" t="s">
        <v>1924</v>
      </c>
    </row>
    <row r="4157" spans="1:13" x14ac:dyDescent="0.3">
      <c r="A4157" s="26">
        <v>4156</v>
      </c>
      <c r="B4157" s="51">
        <v>7002196650</v>
      </c>
      <c r="C4157" s="5" t="s">
        <v>2147</v>
      </c>
      <c r="D4157" s="4" t="s">
        <v>249</v>
      </c>
      <c r="E4157" s="5" t="s">
        <v>80</v>
      </c>
      <c r="F4157" s="51">
        <v>65</v>
      </c>
      <c r="G4157" s="4" t="s">
        <v>81</v>
      </c>
      <c r="H4157" s="5" t="s">
        <v>93</v>
      </c>
      <c r="I4157" s="5" t="s">
        <v>1598</v>
      </c>
      <c r="J4157" s="4" t="s">
        <v>83</v>
      </c>
      <c r="K4157" s="85">
        <v>45041</v>
      </c>
      <c r="L4157" s="4" t="s">
        <v>37</v>
      </c>
      <c r="M4157" s="4" t="s">
        <v>1924</v>
      </c>
    </row>
    <row r="4158" spans="1:13" x14ac:dyDescent="0.3">
      <c r="A4158" s="26">
        <v>4157</v>
      </c>
      <c r="B4158" s="51">
        <v>7001161127</v>
      </c>
      <c r="C4158" s="5" t="s">
        <v>200</v>
      </c>
      <c r="D4158" s="4" t="s">
        <v>249</v>
      </c>
      <c r="E4158" s="5" t="s">
        <v>80</v>
      </c>
      <c r="F4158" s="51">
        <v>65</v>
      </c>
      <c r="G4158" s="4" t="s">
        <v>81</v>
      </c>
      <c r="H4158" s="5" t="s">
        <v>93</v>
      </c>
      <c r="I4158" s="5" t="s">
        <v>1598</v>
      </c>
      <c r="J4158" s="4" t="s">
        <v>83</v>
      </c>
      <c r="K4158" s="85">
        <v>45041</v>
      </c>
      <c r="L4158" s="4" t="s">
        <v>37</v>
      </c>
      <c r="M4158" s="4" t="s">
        <v>1924</v>
      </c>
    </row>
    <row r="4159" spans="1:13" x14ac:dyDescent="0.3">
      <c r="A4159" s="26">
        <v>4158</v>
      </c>
      <c r="B4159" s="51">
        <v>7001056225</v>
      </c>
      <c r="C4159" s="5" t="s">
        <v>1792</v>
      </c>
      <c r="D4159" s="4" t="s">
        <v>249</v>
      </c>
      <c r="E4159" s="5" t="s">
        <v>80</v>
      </c>
      <c r="F4159" s="51">
        <v>62</v>
      </c>
      <c r="G4159" s="4" t="s">
        <v>81</v>
      </c>
      <c r="H4159" s="5" t="s">
        <v>93</v>
      </c>
      <c r="I4159" s="5" t="s">
        <v>1598</v>
      </c>
      <c r="J4159" s="4" t="s">
        <v>83</v>
      </c>
      <c r="K4159" s="85">
        <v>45041</v>
      </c>
      <c r="L4159" s="4" t="s">
        <v>37</v>
      </c>
      <c r="M4159" s="4" t="s">
        <v>1924</v>
      </c>
    </row>
    <row r="4160" spans="1:13" x14ac:dyDescent="0.3">
      <c r="A4160" s="26">
        <v>4159</v>
      </c>
      <c r="B4160" s="51">
        <v>7001522867</v>
      </c>
      <c r="C4160" s="5" t="s">
        <v>3704</v>
      </c>
      <c r="D4160" s="4" t="s">
        <v>1566</v>
      </c>
      <c r="E4160" s="5" t="s">
        <v>80</v>
      </c>
      <c r="F4160" s="51">
        <v>70</v>
      </c>
      <c r="G4160" s="4" t="s">
        <v>81</v>
      </c>
      <c r="H4160" s="5" t="s">
        <v>93</v>
      </c>
      <c r="I4160" s="5" t="s">
        <v>8</v>
      </c>
      <c r="J4160" s="4" t="s">
        <v>83</v>
      </c>
      <c r="K4160" s="85">
        <v>45041</v>
      </c>
      <c r="L4160" s="4" t="s">
        <v>37</v>
      </c>
      <c r="M4160" s="4" t="s">
        <v>3078</v>
      </c>
    </row>
    <row r="4161" spans="1:13" x14ac:dyDescent="0.3">
      <c r="A4161" s="26">
        <v>4160</v>
      </c>
      <c r="B4161" s="51">
        <v>7001435338</v>
      </c>
      <c r="C4161" s="5" t="s">
        <v>3705</v>
      </c>
      <c r="D4161" s="4" t="s">
        <v>1566</v>
      </c>
      <c r="E4161" s="5" t="s">
        <v>80</v>
      </c>
      <c r="F4161" s="51">
        <v>38</v>
      </c>
      <c r="G4161" s="4" t="s">
        <v>81</v>
      </c>
      <c r="H4161" s="5" t="s">
        <v>93</v>
      </c>
      <c r="I4161" s="5" t="s">
        <v>8</v>
      </c>
      <c r="J4161" s="4" t="s">
        <v>83</v>
      </c>
      <c r="K4161" s="85">
        <v>45041</v>
      </c>
      <c r="L4161" s="4" t="s">
        <v>37</v>
      </c>
      <c r="M4161" s="4" t="s">
        <v>3078</v>
      </c>
    </row>
    <row r="4162" spans="1:13" x14ac:dyDescent="0.3">
      <c r="A4162" s="26">
        <v>4161</v>
      </c>
      <c r="B4162" s="51">
        <v>7002828588</v>
      </c>
      <c r="C4162" s="5" t="s">
        <v>3706</v>
      </c>
      <c r="D4162" s="4" t="s">
        <v>1566</v>
      </c>
      <c r="E4162" s="5" t="s">
        <v>107</v>
      </c>
      <c r="F4162" s="51">
        <v>43</v>
      </c>
      <c r="G4162" s="4" t="s">
        <v>81</v>
      </c>
      <c r="H4162" s="5" t="s">
        <v>93</v>
      </c>
      <c r="I4162" s="5" t="s">
        <v>8</v>
      </c>
      <c r="J4162" s="4" t="s">
        <v>83</v>
      </c>
      <c r="K4162" s="85">
        <v>45041</v>
      </c>
      <c r="L4162" s="4" t="s">
        <v>37</v>
      </c>
      <c r="M4162" s="4" t="s">
        <v>3078</v>
      </c>
    </row>
    <row r="4163" spans="1:13" x14ac:dyDescent="0.3">
      <c r="A4163" s="26">
        <v>4162</v>
      </c>
      <c r="B4163" s="51">
        <v>7001354730</v>
      </c>
      <c r="C4163" s="5" t="s">
        <v>3707</v>
      </c>
      <c r="D4163" s="4" t="s">
        <v>1566</v>
      </c>
      <c r="E4163" s="5" t="s">
        <v>80</v>
      </c>
      <c r="F4163" s="51">
        <v>39</v>
      </c>
      <c r="G4163" s="4" t="s">
        <v>81</v>
      </c>
      <c r="H4163" s="5" t="s">
        <v>93</v>
      </c>
      <c r="I4163" s="5" t="s">
        <v>12</v>
      </c>
      <c r="J4163" s="4" t="s">
        <v>1888</v>
      </c>
      <c r="K4163" s="85">
        <v>45041</v>
      </c>
      <c r="L4163" s="4" t="s">
        <v>37</v>
      </c>
      <c r="M4163" s="4" t="s">
        <v>3547</v>
      </c>
    </row>
    <row r="4164" spans="1:13" x14ac:dyDescent="0.3">
      <c r="A4164" s="26">
        <v>4163</v>
      </c>
      <c r="B4164" s="51">
        <v>7002272389</v>
      </c>
      <c r="C4164" s="5" t="s">
        <v>3708</v>
      </c>
      <c r="D4164" s="4" t="s">
        <v>1566</v>
      </c>
      <c r="E4164" s="5" t="s">
        <v>80</v>
      </c>
      <c r="F4164" s="51">
        <v>42</v>
      </c>
      <c r="G4164" s="4" t="s">
        <v>81</v>
      </c>
      <c r="H4164" s="5" t="s">
        <v>93</v>
      </c>
      <c r="I4164" s="5" t="s">
        <v>12</v>
      </c>
      <c r="J4164" s="4" t="s">
        <v>1888</v>
      </c>
      <c r="K4164" s="85">
        <v>45041</v>
      </c>
      <c r="L4164" s="4" t="s">
        <v>37</v>
      </c>
      <c r="M4164" s="4" t="s">
        <v>3681</v>
      </c>
    </row>
    <row r="4165" spans="1:13" x14ac:dyDescent="0.3">
      <c r="A4165" s="26">
        <v>4164</v>
      </c>
      <c r="B4165" s="51">
        <v>7001132965</v>
      </c>
      <c r="C4165" s="5" t="s">
        <v>3709</v>
      </c>
      <c r="D4165" s="4" t="s">
        <v>1566</v>
      </c>
      <c r="E4165" s="5" t="s">
        <v>80</v>
      </c>
      <c r="F4165" s="51">
        <v>37</v>
      </c>
      <c r="G4165" s="4" t="s">
        <v>81</v>
      </c>
      <c r="H4165" s="5" t="s">
        <v>93</v>
      </c>
      <c r="I4165" s="5" t="s">
        <v>12</v>
      </c>
      <c r="J4165" s="4" t="s">
        <v>1888</v>
      </c>
      <c r="K4165" s="85">
        <v>45041</v>
      </c>
      <c r="L4165" s="4" t="s">
        <v>37</v>
      </c>
      <c r="M4165" s="4" t="s">
        <v>3547</v>
      </c>
    </row>
    <row r="4166" spans="1:13" x14ac:dyDescent="0.3">
      <c r="A4166" s="26">
        <v>4165</v>
      </c>
      <c r="B4166" s="96">
        <v>7001818276</v>
      </c>
      <c r="C4166" s="5" t="s">
        <v>2714</v>
      </c>
      <c r="D4166" s="4" t="s">
        <v>249</v>
      </c>
      <c r="E4166" s="5" t="s">
        <v>80</v>
      </c>
      <c r="F4166" s="51">
        <v>37</v>
      </c>
      <c r="G4166" s="4" t="s">
        <v>81</v>
      </c>
      <c r="H4166" s="5" t="s">
        <v>93</v>
      </c>
      <c r="I4166" s="5" t="s">
        <v>12</v>
      </c>
      <c r="J4166" s="4" t="s">
        <v>1888</v>
      </c>
      <c r="K4166" s="85">
        <v>45041</v>
      </c>
      <c r="L4166" s="4" t="s">
        <v>37</v>
      </c>
      <c r="M4166" s="4" t="s">
        <v>3547</v>
      </c>
    </row>
    <row r="4167" spans="1:13" x14ac:dyDescent="0.3">
      <c r="A4167" s="26">
        <v>4166</v>
      </c>
      <c r="B4167" s="51">
        <v>7001148645</v>
      </c>
      <c r="C4167" s="5" t="s">
        <v>3710</v>
      </c>
      <c r="D4167" s="4" t="s">
        <v>1566</v>
      </c>
      <c r="E4167" s="5" t="s">
        <v>80</v>
      </c>
      <c r="F4167" s="51">
        <v>36</v>
      </c>
      <c r="G4167" s="4" t="s">
        <v>81</v>
      </c>
      <c r="H4167" s="5" t="s">
        <v>93</v>
      </c>
      <c r="I4167" s="5" t="s">
        <v>12</v>
      </c>
      <c r="J4167" s="4" t="s">
        <v>1888</v>
      </c>
      <c r="K4167" s="85">
        <v>45041</v>
      </c>
      <c r="L4167" s="4" t="s">
        <v>37</v>
      </c>
      <c r="M4167" s="4" t="s">
        <v>3547</v>
      </c>
    </row>
    <row r="4168" spans="1:13" x14ac:dyDescent="0.3">
      <c r="A4168" s="26">
        <v>4167</v>
      </c>
      <c r="B4168" s="51">
        <v>7002028373</v>
      </c>
      <c r="C4168" s="5" t="s">
        <v>3711</v>
      </c>
      <c r="D4168" s="4" t="s">
        <v>1566</v>
      </c>
      <c r="E4168" s="5" t="s">
        <v>80</v>
      </c>
      <c r="F4168" s="51">
        <v>78</v>
      </c>
      <c r="G4168" s="4" t="s">
        <v>81</v>
      </c>
      <c r="H4168" s="5" t="s">
        <v>93</v>
      </c>
      <c r="I4168" s="5" t="s">
        <v>12</v>
      </c>
      <c r="J4168" s="4" t="s">
        <v>1888</v>
      </c>
      <c r="K4168" s="85">
        <v>45041</v>
      </c>
      <c r="L4168" s="4" t="s">
        <v>37</v>
      </c>
      <c r="M4168" s="4" t="s">
        <v>3547</v>
      </c>
    </row>
    <row r="4169" spans="1:13" x14ac:dyDescent="0.3">
      <c r="A4169" s="26">
        <v>4168</v>
      </c>
      <c r="B4169" s="96">
        <v>7001817143</v>
      </c>
      <c r="C4169" s="5" t="s">
        <v>2628</v>
      </c>
      <c r="D4169" s="4" t="s">
        <v>249</v>
      </c>
      <c r="E4169" s="5" t="s">
        <v>80</v>
      </c>
      <c r="F4169" s="51">
        <v>61</v>
      </c>
      <c r="G4169" s="4" t="s">
        <v>81</v>
      </c>
      <c r="H4169" s="5" t="s">
        <v>93</v>
      </c>
      <c r="I4169" s="5" t="s">
        <v>12</v>
      </c>
      <c r="J4169" s="4" t="s">
        <v>1888</v>
      </c>
      <c r="K4169" s="85">
        <v>45042</v>
      </c>
      <c r="L4169" s="4" t="s">
        <v>37</v>
      </c>
      <c r="M4169" s="4" t="s">
        <v>3547</v>
      </c>
    </row>
    <row r="4170" spans="1:13" x14ac:dyDescent="0.3">
      <c r="A4170" s="26">
        <v>4169</v>
      </c>
      <c r="B4170" s="51">
        <v>7001062950</v>
      </c>
      <c r="C4170" s="5" t="s">
        <v>3712</v>
      </c>
      <c r="D4170" s="4" t="s">
        <v>1566</v>
      </c>
      <c r="E4170" s="5" t="s">
        <v>80</v>
      </c>
      <c r="F4170" s="51">
        <v>41</v>
      </c>
      <c r="G4170" s="4" t="s">
        <v>81</v>
      </c>
      <c r="H4170" s="5" t="s">
        <v>93</v>
      </c>
      <c r="I4170" s="5" t="s">
        <v>12</v>
      </c>
      <c r="J4170" s="4" t="s">
        <v>1888</v>
      </c>
      <c r="K4170" s="85">
        <v>45042</v>
      </c>
      <c r="L4170" s="4" t="s">
        <v>37</v>
      </c>
      <c r="M4170" s="4" t="s">
        <v>3547</v>
      </c>
    </row>
    <row r="4171" spans="1:13" x14ac:dyDescent="0.3">
      <c r="A4171" s="26">
        <v>4170</v>
      </c>
      <c r="B4171" s="51">
        <v>7002425734</v>
      </c>
      <c r="C4171" s="5" t="s">
        <v>3713</v>
      </c>
      <c r="D4171" s="4" t="s">
        <v>1566</v>
      </c>
      <c r="E4171" s="5" t="s">
        <v>80</v>
      </c>
      <c r="F4171" s="51">
        <v>39</v>
      </c>
      <c r="G4171" s="4" t="s">
        <v>81</v>
      </c>
      <c r="H4171" s="5" t="s">
        <v>93</v>
      </c>
      <c r="I4171" s="5" t="s">
        <v>12</v>
      </c>
      <c r="J4171" s="4" t="s">
        <v>1888</v>
      </c>
      <c r="K4171" s="85">
        <v>45042</v>
      </c>
      <c r="L4171" s="4" t="s">
        <v>37</v>
      </c>
      <c r="M4171" s="4" t="s">
        <v>3547</v>
      </c>
    </row>
    <row r="4172" spans="1:13" x14ac:dyDescent="0.3">
      <c r="A4172" s="26">
        <v>4171</v>
      </c>
      <c r="B4172" s="51">
        <v>7001104870</v>
      </c>
      <c r="C4172" s="5" t="s">
        <v>2715</v>
      </c>
      <c r="D4172" s="4" t="s">
        <v>249</v>
      </c>
      <c r="E4172" s="5" t="s">
        <v>80</v>
      </c>
      <c r="F4172" s="51">
        <v>29</v>
      </c>
      <c r="G4172" s="4" t="s">
        <v>81</v>
      </c>
      <c r="H4172" s="5" t="s">
        <v>93</v>
      </c>
      <c r="I4172" s="5" t="s">
        <v>12</v>
      </c>
      <c r="J4172" s="4" t="s">
        <v>1888</v>
      </c>
      <c r="K4172" s="85">
        <v>45042</v>
      </c>
      <c r="L4172" s="4" t="s">
        <v>37</v>
      </c>
      <c r="M4172" s="4" t="s">
        <v>3547</v>
      </c>
    </row>
    <row r="4173" spans="1:13" x14ac:dyDescent="0.3">
      <c r="A4173" s="26">
        <v>4172</v>
      </c>
      <c r="B4173" s="51">
        <v>7002539628</v>
      </c>
      <c r="C4173" s="5" t="s">
        <v>3714</v>
      </c>
      <c r="D4173" s="4" t="s">
        <v>1566</v>
      </c>
      <c r="E4173" s="5" t="s">
        <v>80</v>
      </c>
      <c r="F4173" s="51">
        <v>39</v>
      </c>
      <c r="G4173" s="4" t="s">
        <v>81</v>
      </c>
      <c r="H4173" s="5" t="s">
        <v>93</v>
      </c>
      <c r="I4173" s="5" t="s">
        <v>12</v>
      </c>
      <c r="J4173" s="4" t="s">
        <v>1888</v>
      </c>
      <c r="K4173" s="85">
        <v>45042</v>
      </c>
      <c r="L4173" s="4" t="s">
        <v>37</v>
      </c>
      <c r="M4173" s="4" t="s">
        <v>3547</v>
      </c>
    </row>
    <row r="4174" spans="1:13" x14ac:dyDescent="0.3">
      <c r="A4174" s="26">
        <v>4173</v>
      </c>
      <c r="B4174" s="51">
        <v>7002234170</v>
      </c>
      <c r="C4174" s="5" t="s">
        <v>3715</v>
      </c>
      <c r="D4174" s="4" t="s">
        <v>1566</v>
      </c>
      <c r="E4174" s="5" t="s">
        <v>80</v>
      </c>
      <c r="F4174" s="51">
        <v>32</v>
      </c>
      <c r="G4174" s="4" t="s">
        <v>81</v>
      </c>
      <c r="H4174" s="5" t="s">
        <v>93</v>
      </c>
      <c r="I4174" s="5" t="s">
        <v>12</v>
      </c>
      <c r="J4174" s="4" t="s">
        <v>1888</v>
      </c>
      <c r="K4174" s="85">
        <v>45042</v>
      </c>
      <c r="L4174" s="4" t="s">
        <v>37</v>
      </c>
      <c r="M4174" s="4" t="s">
        <v>3547</v>
      </c>
    </row>
    <row r="4175" spans="1:13" x14ac:dyDescent="0.3">
      <c r="A4175" s="26">
        <v>4174</v>
      </c>
      <c r="B4175" s="51">
        <v>7001351038</v>
      </c>
      <c r="C4175" s="5" t="s">
        <v>3716</v>
      </c>
      <c r="D4175" s="4" t="s">
        <v>1566</v>
      </c>
      <c r="E4175" s="5" t="s">
        <v>80</v>
      </c>
      <c r="F4175" s="51">
        <v>35</v>
      </c>
      <c r="G4175" s="4" t="s">
        <v>81</v>
      </c>
      <c r="H4175" s="5" t="s">
        <v>93</v>
      </c>
      <c r="I4175" s="5" t="s">
        <v>12</v>
      </c>
      <c r="J4175" s="4" t="s">
        <v>1888</v>
      </c>
      <c r="K4175" s="85">
        <v>45042</v>
      </c>
      <c r="L4175" s="4" t="s">
        <v>37</v>
      </c>
      <c r="M4175" s="4" t="s">
        <v>3547</v>
      </c>
    </row>
    <row r="4176" spans="1:13" x14ac:dyDescent="0.3">
      <c r="A4176" s="26">
        <v>4175</v>
      </c>
      <c r="B4176" s="51">
        <v>7001333207</v>
      </c>
      <c r="C4176" s="5" t="s">
        <v>3717</v>
      </c>
      <c r="D4176" s="4" t="s">
        <v>1566</v>
      </c>
      <c r="E4176" s="5" t="s">
        <v>80</v>
      </c>
      <c r="F4176" s="51">
        <v>46</v>
      </c>
      <c r="G4176" s="4" t="s">
        <v>81</v>
      </c>
      <c r="H4176" s="5" t="s">
        <v>93</v>
      </c>
      <c r="I4176" s="5" t="s">
        <v>12</v>
      </c>
      <c r="J4176" s="4" t="s">
        <v>1888</v>
      </c>
      <c r="K4176" s="85">
        <v>45042</v>
      </c>
      <c r="L4176" s="4" t="s">
        <v>37</v>
      </c>
      <c r="M4176" s="4" t="s">
        <v>3547</v>
      </c>
    </row>
    <row r="4177" spans="1:13" x14ac:dyDescent="0.3">
      <c r="A4177" s="26">
        <v>4176</v>
      </c>
      <c r="B4177" s="51">
        <v>1003027063</v>
      </c>
      <c r="C4177" s="5" t="s">
        <v>2421</v>
      </c>
      <c r="D4177" s="4" t="s">
        <v>249</v>
      </c>
      <c r="E4177" s="5" t="s">
        <v>80</v>
      </c>
      <c r="F4177" s="51">
        <v>80</v>
      </c>
      <c r="G4177" s="4" t="s">
        <v>81</v>
      </c>
      <c r="H4177" s="5" t="s">
        <v>93</v>
      </c>
      <c r="I4177" s="5" t="s">
        <v>8</v>
      </c>
      <c r="J4177" s="4" t="s">
        <v>83</v>
      </c>
      <c r="K4177" s="85">
        <v>45042</v>
      </c>
      <c r="L4177" s="4" t="s">
        <v>37</v>
      </c>
      <c r="M4177" s="4" t="s">
        <v>3078</v>
      </c>
    </row>
    <row r="4178" spans="1:13" x14ac:dyDescent="0.3">
      <c r="A4178" s="26">
        <v>4177</v>
      </c>
      <c r="B4178" s="51">
        <v>7002535468</v>
      </c>
      <c r="C4178" s="5" t="s">
        <v>2161</v>
      </c>
      <c r="D4178" s="4" t="s">
        <v>249</v>
      </c>
      <c r="E4178" s="5" t="s">
        <v>107</v>
      </c>
      <c r="F4178" s="51">
        <v>73</v>
      </c>
      <c r="G4178" s="4" t="s">
        <v>81</v>
      </c>
      <c r="H4178" s="5" t="s">
        <v>93</v>
      </c>
      <c r="I4178" s="5" t="s">
        <v>8</v>
      </c>
      <c r="J4178" s="4" t="s">
        <v>83</v>
      </c>
      <c r="K4178" s="85">
        <v>45042</v>
      </c>
      <c r="L4178" s="4" t="s">
        <v>37</v>
      </c>
      <c r="M4178" s="4" t="s">
        <v>3078</v>
      </c>
    </row>
    <row r="4179" spans="1:13" x14ac:dyDescent="0.3">
      <c r="A4179" s="26">
        <v>4178</v>
      </c>
      <c r="B4179" s="96">
        <v>7001832434</v>
      </c>
      <c r="C4179" s="5" t="s">
        <v>3718</v>
      </c>
      <c r="D4179" s="4" t="s">
        <v>1566</v>
      </c>
      <c r="E4179" s="5" t="s">
        <v>80</v>
      </c>
      <c r="F4179" s="51">
        <v>59</v>
      </c>
      <c r="G4179" s="4" t="s">
        <v>81</v>
      </c>
      <c r="H4179" s="5" t="s">
        <v>93</v>
      </c>
      <c r="I4179" s="5" t="s">
        <v>8</v>
      </c>
      <c r="J4179" s="4" t="s">
        <v>83</v>
      </c>
      <c r="K4179" s="85">
        <v>45042</v>
      </c>
      <c r="L4179" s="4" t="s">
        <v>37</v>
      </c>
      <c r="M4179" s="4" t="s">
        <v>3078</v>
      </c>
    </row>
    <row r="4180" spans="1:13" x14ac:dyDescent="0.3">
      <c r="A4180" s="26">
        <v>4179</v>
      </c>
      <c r="B4180" s="51">
        <v>7001568821</v>
      </c>
      <c r="C4180" s="5" t="s">
        <v>3719</v>
      </c>
      <c r="D4180" s="4" t="s">
        <v>1566</v>
      </c>
      <c r="E4180" s="5" t="s">
        <v>80</v>
      </c>
      <c r="F4180" s="51">
        <v>45</v>
      </c>
      <c r="G4180" s="4" t="s">
        <v>81</v>
      </c>
      <c r="H4180" s="5" t="s">
        <v>93</v>
      </c>
      <c r="I4180" s="5" t="s">
        <v>12</v>
      </c>
      <c r="J4180" s="4" t="s">
        <v>1888</v>
      </c>
      <c r="K4180" s="85">
        <v>45042</v>
      </c>
      <c r="L4180" s="4" t="s">
        <v>37</v>
      </c>
      <c r="M4180" s="4" t="s">
        <v>3547</v>
      </c>
    </row>
    <row r="4181" spans="1:13" x14ac:dyDescent="0.3">
      <c r="A4181" s="26">
        <v>4180</v>
      </c>
      <c r="B4181" s="51">
        <v>7002597123</v>
      </c>
      <c r="C4181" s="5" t="s">
        <v>3720</v>
      </c>
      <c r="D4181" s="4" t="s">
        <v>1566</v>
      </c>
      <c r="E4181" s="5" t="s">
        <v>80</v>
      </c>
      <c r="F4181" s="51">
        <v>39</v>
      </c>
      <c r="G4181" s="4" t="s">
        <v>81</v>
      </c>
      <c r="H4181" s="5" t="s">
        <v>93</v>
      </c>
      <c r="I4181" s="5" t="s">
        <v>12</v>
      </c>
      <c r="J4181" s="4" t="s">
        <v>1888</v>
      </c>
      <c r="K4181" s="85">
        <v>45043</v>
      </c>
      <c r="L4181" s="4" t="s">
        <v>37</v>
      </c>
      <c r="M4181" s="4" t="s">
        <v>3547</v>
      </c>
    </row>
    <row r="4182" spans="1:13" x14ac:dyDescent="0.3">
      <c r="A4182" s="26">
        <v>4181</v>
      </c>
      <c r="B4182" s="51">
        <v>7001533922</v>
      </c>
      <c r="C4182" s="5" t="s">
        <v>3721</v>
      </c>
      <c r="D4182" s="4" t="s">
        <v>1566</v>
      </c>
      <c r="E4182" s="5" t="s">
        <v>80</v>
      </c>
      <c r="F4182" s="51">
        <v>42</v>
      </c>
      <c r="G4182" s="4" t="s">
        <v>81</v>
      </c>
      <c r="H4182" s="5" t="s">
        <v>93</v>
      </c>
      <c r="I4182" s="5" t="s">
        <v>12</v>
      </c>
      <c r="J4182" s="4" t="s">
        <v>1888</v>
      </c>
      <c r="K4182" s="85">
        <v>45043</v>
      </c>
      <c r="L4182" s="4" t="s">
        <v>37</v>
      </c>
      <c r="M4182" s="4" t="s">
        <v>3547</v>
      </c>
    </row>
    <row r="4183" spans="1:13" x14ac:dyDescent="0.3">
      <c r="A4183" s="26">
        <v>4182</v>
      </c>
      <c r="B4183" s="51">
        <v>7002739712</v>
      </c>
      <c r="C4183" s="5" t="s">
        <v>3722</v>
      </c>
      <c r="D4183" s="4" t="s">
        <v>1566</v>
      </c>
      <c r="E4183" s="5" t="s">
        <v>80</v>
      </c>
      <c r="F4183" s="51">
        <v>35</v>
      </c>
      <c r="G4183" s="4" t="s">
        <v>81</v>
      </c>
      <c r="H4183" s="5" t="s">
        <v>93</v>
      </c>
      <c r="I4183" s="5" t="s">
        <v>12</v>
      </c>
      <c r="J4183" s="4" t="s">
        <v>1888</v>
      </c>
      <c r="K4183" s="85">
        <v>45043</v>
      </c>
      <c r="L4183" s="4" t="s">
        <v>37</v>
      </c>
      <c r="M4183" s="4" t="s">
        <v>3547</v>
      </c>
    </row>
    <row r="4184" spans="1:13" x14ac:dyDescent="0.3">
      <c r="A4184" s="26">
        <v>4183</v>
      </c>
      <c r="B4184" s="51">
        <v>7002479690</v>
      </c>
      <c r="C4184" s="5" t="s">
        <v>3723</v>
      </c>
      <c r="D4184" s="4" t="s">
        <v>1566</v>
      </c>
      <c r="E4184" s="5" t="s">
        <v>80</v>
      </c>
      <c r="F4184" s="51">
        <v>42</v>
      </c>
      <c r="G4184" s="4" t="s">
        <v>81</v>
      </c>
      <c r="H4184" s="5" t="s">
        <v>93</v>
      </c>
      <c r="I4184" s="5" t="s">
        <v>12</v>
      </c>
      <c r="J4184" s="4" t="s">
        <v>1888</v>
      </c>
      <c r="K4184" s="85">
        <v>45043</v>
      </c>
      <c r="L4184" s="4" t="s">
        <v>37</v>
      </c>
      <c r="M4184" s="4" t="s">
        <v>3547</v>
      </c>
    </row>
    <row r="4185" spans="1:13" x14ac:dyDescent="0.3">
      <c r="A4185" s="26">
        <v>4184</v>
      </c>
      <c r="B4185" s="51">
        <v>7002593929</v>
      </c>
      <c r="C4185" s="5" t="s">
        <v>3724</v>
      </c>
      <c r="D4185" s="4" t="s">
        <v>1566</v>
      </c>
      <c r="E4185" s="5" t="s">
        <v>80</v>
      </c>
      <c r="F4185" s="51">
        <v>47</v>
      </c>
      <c r="G4185" s="4" t="s">
        <v>81</v>
      </c>
      <c r="H4185" s="5" t="s">
        <v>93</v>
      </c>
      <c r="I4185" s="5" t="s">
        <v>12</v>
      </c>
      <c r="J4185" s="4" t="s">
        <v>1888</v>
      </c>
      <c r="K4185" s="85">
        <v>45043</v>
      </c>
      <c r="L4185" s="4" t="s">
        <v>37</v>
      </c>
      <c r="M4185" s="4" t="s">
        <v>3547</v>
      </c>
    </row>
    <row r="4186" spans="1:13" x14ac:dyDescent="0.3">
      <c r="A4186" s="26">
        <v>4185</v>
      </c>
      <c r="B4186" s="51">
        <v>7002594649</v>
      </c>
      <c r="C4186" s="5" t="s">
        <v>3725</v>
      </c>
      <c r="D4186" s="4" t="s">
        <v>1566</v>
      </c>
      <c r="E4186" s="5" t="s">
        <v>80</v>
      </c>
      <c r="F4186" s="51">
        <v>35</v>
      </c>
      <c r="G4186" s="4" t="s">
        <v>81</v>
      </c>
      <c r="H4186" s="5" t="s">
        <v>93</v>
      </c>
      <c r="I4186" s="5" t="s">
        <v>12</v>
      </c>
      <c r="J4186" s="4" t="s">
        <v>1888</v>
      </c>
      <c r="K4186" s="85">
        <v>45043</v>
      </c>
      <c r="L4186" s="4" t="s">
        <v>37</v>
      </c>
      <c r="M4186" s="4" t="s">
        <v>3547</v>
      </c>
    </row>
    <row r="4187" spans="1:13" x14ac:dyDescent="0.3">
      <c r="A4187" s="26">
        <v>4186</v>
      </c>
      <c r="B4187" s="51">
        <v>7002594502</v>
      </c>
      <c r="C4187" s="5" t="s">
        <v>3726</v>
      </c>
      <c r="D4187" s="4" t="s">
        <v>1566</v>
      </c>
      <c r="E4187" s="5" t="s">
        <v>80</v>
      </c>
      <c r="F4187" s="51">
        <v>40</v>
      </c>
      <c r="G4187" s="4" t="s">
        <v>81</v>
      </c>
      <c r="H4187" s="5" t="s">
        <v>93</v>
      </c>
      <c r="I4187" s="5" t="s">
        <v>12</v>
      </c>
      <c r="J4187" s="4" t="s">
        <v>1888</v>
      </c>
      <c r="K4187" s="85">
        <v>45043</v>
      </c>
      <c r="L4187" s="4" t="s">
        <v>37</v>
      </c>
      <c r="M4187" s="4" t="s">
        <v>3547</v>
      </c>
    </row>
    <row r="4188" spans="1:13" x14ac:dyDescent="0.3">
      <c r="A4188" s="26">
        <v>4187</v>
      </c>
      <c r="B4188" s="51">
        <v>7002596344</v>
      </c>
      <c r="C4188" s="5" t="s">
        <v>3727</v>
      </c>
      <c r="D4188" s="4" t="s">
        <v>1566</v>
      </c>
      <c r="E4188" s="5" t="s">
        <v>80</v>
      </c>
      <c r="F4188" s="51">
        <v>39</v>
      </c>
      <c r="G4188" s="4" t="s">
        <v>81</v>
      </c>
      <c r="H4188" s="5" t="s">
        <v>93</v>
      </c>
      <c r="I4188" s="5" t="s">
        <v>12</v>
      </c>
      <c r="J4188" s="4" t="s">
        <v>1888</v>
      </c>
      <c r="K4188" s="85">
        <v>45043</v>
      </c>
      <c r="L4188" s="4" t="s">
        <v>37</v>
      </c>
      <c r="M4188" s="4" t="s">
        <v>3547</v>
      </c>
    </row>
    <row r="4189" spans="1:13" x14ac:dyDescent="0.3">
      <c r="A4189" s="26">
        <v>4188</v>
      </c>
      <c r="B4189" s="51">
        <v>7000955028</v>
      </c>
      <c r="C4189" s="5" t="s">
        <v>3728</v>
      </c>
      <c r="D4189" s="4" t="s">
        <v>1566</v>
      </c>
      <c r="E4189" s="5" t="s">
        <v>80</v>
      </c>
      <c r="F4189" s="51">
        <v>38</v>
      </c>
      <c r="G4189" s="4" t="s">
        <v>81</v>
      </c>
      <c r="H4189" s="5" t="s">
        <v>93</v>
      </c>
      <c r="I4189" s="5" t="s">
        <v>12</v>
      </c>
      <c r="J4189" s="4" t="s">
        <v>1888</v>
      </c>
      <c r="K4189" s="85">
        <v>45043</v>
      </c>
      <c r="L4189" s="4" t="s">
        <v>37</v>
      </c>
      <c r="M4189" s="4" t="s">
        <v>3681</v>
      </c>
    </row>
    <row r="4190" spans="1:13" x14ac:dyDescent="0.3">
      <c r="A4190" s="26">
        <v>4189</v>
      </c>
      <c r="B4190" s="51">
        <v>7002060812</v>
      </c>
      <c r="C4190" s="5" t="s">
        <v>3729</v>
      </c>
      <c r="D4190" s="4" t="s">
        <v>1566</v>
      </c>
      <c r="E4190" s="5" t="s">
        <v>80</v>
      </c>
      <c r="F4190" s="51">
        <v>50</v>
      </c>
      <c r="G4190" s="4" t="s">
        <v>81</v>
      </c>
      <c r="H4190" s="5" t="s">
        <v>93</v>
      </c>
      <c r="I4190" s="5" t="s">
        <v>8</v>
      </c>
      <c r="J4190" s="4" t="s">
        <v>83</v>
      </c>
      <c r="K4190" s="85">
        <v>45043</v>
      </c>
      <c r="L4190" s="4" t="s">
        <v>37</v>
      </c>
      <c r="M4190" s="4" t="s">
        <v>3078</v>
      </c>
    </row>
    <row r="4191" spans="1:13" x14ac:dyDescent="0.3">
      <c r="A4191" s="26">
        <v>4190</v>
      </c>
      <c r="B4191" s="96">
        <v>7001834162</v>
      </c>
      <c r="C4191" s="5" t="s">
        <v>3730</v>
      </c>
      <c r="D4191" s="4" t="s">
        <v>1566</v>
      </c>
      <c r="E4191" s="5" t="s">
        <v>80</v>
      </c>
      <c r="F4191" s="51">
        <v>50</v>
      </c>
      <c r="G4191" s="4" t="s">
        <v>81</v>
      </c>
      <c r="H4191" s="5" t="s">
        <v>93</v>
      </c>
      <c r="I4191" s="5" t="s">
        <v>8</v>
      </c>
      <c r="J4191" s="4" t="s">
        <v>83</v>
      </c>
      <c r="K4191" s="85">
        <v>45043</v>
      </c>
      <c r="L4191" s="4" t="s">
        <v>37</v>
      </c>
      <c r="M4191" s="4" t="s">
        <v>3078</v>
      </c>
    </row>
    <row r="4192" spans="1:13" x14ac:dyDescent="0.3">
      <c r="A4192" s="26">
        <v>4191</v>
      </c>
      <c r="B4192" s="51">
        <v>7001105095</v>
      </c>
      <c r="C4192" s="5" t="s">
        <v>3731</v>
      </c>
      <c r="D4192" s="4" t="s">
        <v>1566</v>
      </c>
      <c r="E4192" s="5" t="s">
        <v>107</v>
      </c>
      <c r="F4192" s="51">
        <v>63</v>
      </c>
      <c r="G4192" s="4" t="s">
        <v>81</v>
      </c>
      <c r="H4192" s="5" t="s">
        <v>93</v>
      </c>
      <c r="I4192" s="5" t="s">
        <v>8</v>
      </c>
      <c r="J4192" s="4" t="s">
        <v>83</v>
      </c>
      <c r="K4192" s="85">
        <v>45043</v>
      </c>
      <c r="L4192" s="4" t="s">
        <v>37</v>
      </c>
      <c r="M4192" s="4" t="s">
        <v>3078</v>
      </c>
    </row>
    <row r="4193" spans="1:13" x14ac:dyDescent="0.3">
      <c r="A4193" s="26">
        <v>4192</v>
      </c>
      <c r="B4193" s="51">
        <v>7002520213</v>
      </c>
      <c r="C4193" s="5" t="s">
        <v>3732</v>
      </c>
      <c r="D4193" s="4" t="s">
        <v>1566</v>
      </c>
      <c r="E4193" s="5" t="s">
        <v>80</v>
      </c>
      <c r="F4193" s="51">
        <v>46</v>
      </c>
      <c r="G4193" s="4" t="s">
        <v>81</v>
      </c>
      <c r="H4193" s="5" t="s">
        <v>93</v>
      </c>
      <c r="I4193" s="5" t="s">
        <v>12</v>
      </c>
      <c r="J4193" s="4" t="s">
        <v>1888</v>
      </c>
      <c r="K4193" s="85">
        <v>45044</v>
      </c>
      <c r="L4193" s="4" t="s">
        <v>37</v>
      </c>
      <c r="M4193" s="4" t="s">
        <v>3547</v>
      </c>
    </row>
    <row r="4194" spans="1:13" x14ac:dyDescent="0.3">
      <c r="A4194" s="26">
        <v>4193</v>
      </c>
      <c r="B4194" s="51">
        <v>7001039907</v>
      </c>
      <c r="C4194" s="32" t="s">
        <v>1780</v>
      </c>
      <c r="D4194" s="4" t="s">
        <v>249</v>
      </c>
      <c r="E4194" s="5" t="s">
        <v>80</v>
      </c>
      <c r="F4194" s="51">
        <v>67</v>
      </c>
      <c r="G4194" s="4" t="s">
        <v>81</v>
      </c>
      <c r="H4194" s="5" t="s">
        <v>93</v>
      </c>
      <c r="I4194" s="5" t="s">
        <v>1598</v>
      </c>
      <c r="J4194" s="4" t="s">
        <v>83</v>
      </c>
      <c r="K4194" s="85">
        <v>45043</v>
      </c>
      <c r="L4194" s="4" t="s">
        <v>37</v>
      </c>
      <c r="M4194" s="4" t="s">
        <v>1924</v>
      </c>
    </row>
    <row r="4195" spans="1:13" x14ac:dyDescent="0.3">
      <c r="A4195" s="26">
        <v>4194</v>
      </c>
      <c r="B4195" s="51">
        <v>7001039240</v>
      </c>
      <c r="C4195" s="34" t="s">
        <v>1782</v>
      </c>
      <c r="D4195" s="4" t="s">
        <v>249</v>
      </c>
      <c r="E4195" s="5" t="s">
        <v>80</v>
      </c>
      <c r="F4195" s="51">
        <v>72</v>
      </c>
      <c r="G4195" s="4" t="s">
        <v>81</v>
      </c>
      <c r="H4195" s="5" t="s">
        <v>93</v>
      </c>
      <c r="I4195" s="5" t="s">
        <v>1598</v>
      </c>
      <c r="J4195" s="4" t="s">
        <v>83</v>
      </c>
      <c r="K4195" s="85">
        <v>45043</v>
      </c>
      <c r="L4195" s="4" t="s">
        <v>37</v>
      </c>
      <c r="M4195" s="4" t="s">
        <v>1924</v>
      </c>
    </row>
    <row r="4196" spans="1:13" x14ac:dyDescent="0.3">
      <c r="A4196" s="26">
        <v>4195</v>
      </c>
      <c r="B4196" s="96">
        <v>7001738712</v>
      </c>
      <c r="C4196" s="5" t="s">
        <v>303</v>
      </c>
      <c r="D4196" s="4" t="s">
        <v>249</v>
      </c>
      <c r="E4196" s="5" t="s">
        <v>107</v>
      </c>
      <c r="F4196" s="51">
        <v>67</v>
      </c>
      <c r="G4196" s="4" t="s">
        <v>81</v>
      </c>
      <c r="H4196" s="5" t="s">
        <v>93</v>
      </c>
      <c r="I4196" s="5" t="s">
        <v>1598</v>
      </c>
      <c r="J4196" s="4" t="s">
        <v>83</v>
      </c>
      <c r="K4196" s="85">
        <v>45044</v>
      </c>
      <c r="L4196" s="4" t="s">
        <v>37</v>
      </c>
      <c r="M4196" s="4" t="s">
        <v>1924</v>
      </c>
    </row>
    <row r="4197" spans="1:13" x14ac:dyDescent="0.3">
      <c r="A4197" s="26">
        <v>4196</v>
      </c>
      <c r="B4197" s="51">
        <v>7002332476</v>
      </c>
      <c r="C4197" s="5" t="s">
        <v>3733</v>
      </c>
      <c r="D4197" s="4" t="s">
        <v>1566</v>
      </c>
      <c r="E4197" s="5" t="s">
        <v>107</v>
      </c>
      <c r="F4197" s="84" t="s">
        <v>3734</v>
      </c>
      <c r="G4197" s="4" t="s">
        <v>81</v>
      </c>
      <c r="H4197" s="83" t="s">
        <v>579</v>
      </c>
      <c r="I4197" s="5" t="s">
        <v>8</v>
      </c>
      <c r="J4197" s="4" t="s">
        <v>83</v>
      </c>
      <c r="K4197" s="85">
        <v>45026</v>
      </c>
      <c r="L4197" s="4" t="s">
        <v>35</v>
      </c>
      <c r="M4197" s="4" t="s">
        <v>3735</v>
      </c>
    </row>
    <row r="4198" spans="1:13" x14ac:dyDescent="0.3">
      <c r="A4198" s="26">
        <v>4197</v>
      </c>
      <c r="B4198" s="51">
        <v>7001049489</v>
      </c>
      <c r="C4198" s="5" t="s">
        <v>3736</v>
      </c>
      <c r="D4198" s="4" t="s">
        <v>1566</v>
      </c>
      <c r="E4198" s="5" t="s">
        <v>80</v>
      </c>
      <c r="F4198" s="84" t="s">
        <v>3737</v>
      </c>
      <c r="G4198" s="4" t="s">
        <v>81</v>
      </c>
      <c r="H4198" s="5" t="s">
        <v>1911</v>
      </c>
      <c r="I4198" s="5" t="s">
        <v>8</v>
      </c>
      <c r="J4198" s="4" t="s">
        <v>83</v>
      </c>
      <c r="K4198" s="85">
        <v>45027</v>
      </c>
      <c r="L4198" s="4" t="s">
        <v>35</v>
      </c>
      <c r="M4198" s="4" t="s">
        <v>3325</v>
      </c>
    </row>
    <row r="4199" spans="1:13" x14ac:dyDescent="0.3">
      <c r="A4199" s="26">
        <v>4198</v>
      </c>
      <c r="B4199" s="51">
        <v>7002131536</v>
      </c>
      <c r="C4199" s="5" t="s">
        <v>3738</v>
      </c>
      <c r="D4199" s="4" t="s">
        <v>1566</v>
      </c>
      <c r="E4199" s="5" t="s">
        <v>80</v>
      </c>
      <c r="F4199" s="84" t="s">
        <v>3420</v>
      </c>
      <c r="G4199" s="4" t="s">
        <v>81</v>
      </c>
      <c r="H4199" s="83" t="s">
        <v>579</v>
      </c>
      <c r="I4199" s="5" t="s">
        <v>8</v>
      </c>
      <c r="J4199" s="4" t="s">
        <v>83</v>
      </c>
      <c r="K4199" s="85">
        <v>45027</v>
      </c>
      <c r="L4199" s="4" t="s">
        <v>35</v>
      </c>
      <c r="M4199" s="4" t="s">
        <v>3325</v>
      </c>
    </row>
    <row r="4200" spans="1:13" x14ac:dyDescent="0.3">
      <c r="A4200" s="26">
        <v>4199</v>
      </c>
      <c r="B4200" s="51">
        <v>7002255393</v>
      </c>
      <c r="C4200" s="5" t="s">
        <v>3739</v>
      </c>
      <c r="D4200" s="4" t="s">
        <v>1566</v>
      </c>
      <c r="E4200" s="5" t="s">
        <v>80</v>
      </c>
      <c r="F4200" s="84" t="s">
        <v>3740</v>
      </c>
      <c r="G4200" s="4" t="s">
        <v>81</v>
      </c>
      <c r="H4200" s="83" t="s">
        <v>579</v>
      </c>
      <c r="I4200" s="5" t="s">
        <v>8</v>
      </c>
      <c r="J4200" s="4" t="s">
        <v>83</v>
      </c>
      <c r="K4200" s="85">
        <v>45027</v>
      </c>
      <c r="L4200" s="4" t="s">
        <v>35</v>
      </c>
      <c r="M4200" s="4" t="s">
        <v>3325</v>
      </c>
    </row>
    <row r="4201" spans="1:13" x14ac:dyDescent="0.3">
      <c r="A4201" s="26">
        <v>4200</v>
      </c>
      <c r="B4201" s="51">
        <v>7001089625</v>
      </c>
      <c r="C4201" s="5" t="s">
        <v>3741</v>
      </c>
      <c r="D4201" s="4" t="s">
        <v>1566</v>
      </c>
      <c r="E4201" s="5" t="s">
        <v>80</v>
      </c>
      <c r="F4201" s="84" t="s">
        <v>3418</v>
      </c>
      <c r="G4201" s="4" t="s">
        <v>81</v>
      </c>
      <c r="H4201" s="83" t="s">
        <v>579</v>
      </c>
      <c r="I4201" s="5" t="s">
        <v>8</v>
      </c>
      <c r="J4201" s="4" t="s">
        <v>83</v>
      </c>
      <c r="K4201" s="85">
        <v>45027</v>
      </c>
      <c r="L4201" s="4" t="s">
        <v>35</v>
      </c>
      <c r="M4201" s="4" t="s">
        <v>3325</v>
      </c>
    </row>
    <row r="4202" spans="1:13" x14ac:dyDescent="0.3">
      <c r="A4202" s="26">
        <v>4201</v>
      </c>
      <c r="B4202" s="96">
        <v>7002296787</v>
      </c>
      <c r="C4202" s="5" t="s">
        <v>1337</v>
      </c>
      <c r="D4202" s="4" t="s">
        <v>1566</v>
      </c>
      <c r="E4202" s="5" t="s">
        <v>80</v>
      </c>
      <c r="F4202" s="51">
        <v>60</v>
      </c>
      <c r="G4202" s="4" t="s">
        <v>81</v>
      </c>
      <c r="H4202" s="83" t="s">
        <v>579</v>
      </c>
      <c r="I4202" s="5" t="s">
        <v>8</v>
      </c>
      <c r="J4202" s="4" t="s">
        <v>83</v>
      </c>
      <c r="K4202" s="85">
        <v>45028</v>
      </c>
      <c r="L4202" s="4" t="s">
        <v>35</v>
      </c>
      <c r="M4202" s="4" t="s">
        <v>3735</v>
      </c>
    </row>
    <row r="4203" spans="1:13" x14ac:dyDescent="0.3">
      <c r="A4203" s="26">
        <v>4202</v>
      </c>
      <c r="B4203" s="96">
        <v>7001042136</v>
      </c>
      <c r="C4203" s="34" t="s">
        <v>173</v>
      </c>
      <c r="D4203" s="4" t="s">
        <v>249</v>
      </c>
      <c r="E4203" s="5" t="s">
        <v>80</v>
      </c>
      <c r="F4203" s="51">
        <v>36</v>
      </c>
      <c r="G4203" s="4" t="s">
        <v>81</v>
      </c>
      <c r="H4203" s="5" t="s">
        <v>1911</v>
      </c>
      <c r="I4203" s="5" t="s">
        <v>20</v>
      </c>
      <c r="J4203" s="4" t="s">
        <v>1888</v>
      </c>
      <c r="K4203" s="85">
        <v>45028</v>
      </c>
      <c r="L4203" s="4" t="s">
        <v>35</v>
      </c>
      <c r="M4203" s="4" t="s">
        <v>3742</v>
      </c>
    </row>
    <row r="4204" spans="1:13" x14ac:dyDescent="0.3">
      <c r="A4204" s="26">
        <v>4203</v>
      </c>
      <c r="B4204" s="96">
        <v>7001906975</v>
      </c>
      <c r="C4204" s="34" t="s">
        <v>175</v>
      </c>
      <c r="D4204" s="4" t="s">
        <v>1566</v>
      </c>
      <c r="E4204" s="5" t="s">
        <v>80</v>
      </c>
      <c r="F4204" s="51">
        <v>37</v>
      </c>
      <c r="G4204" s="4" t="s">
        <v>81</v>
      </c>
      <c r="H4204" s="5" t="s">
        <v>1911</v>
      </c>
      <c r="I4204" s="5" t="s">
        <v>20</v>
      </c>
      <c r="J4204" s="4" t="s">
        <v>1888</v>
      </c>
      <c r="K4204" s="85">
        <v>45028</v>
      </c>
      <c r="L4204" s="4" t="s">
        <v>35</v>
      </c>
      <c r="M4204" s="4" t="s">
        <v>3743</v>
      </c>
    </row>
    <row r="4205" spans="1:13" x14ac:dyDescent="0.3">
      <c r="A4205" s="26">
        <v>4204</v>
      </c>
      <c r="B4205" s="96">
        <v>7002810860</v>
      </c>
      <c r="C4205" s="34" t="s">
        <v>3512</v>
      </c>
      <c r="D4205" s="4" t="s">
        <v>249</v>
      </c>
      <c r="E4205" s="5" t="s">
        <v>1909</v>
      </c>
      <c r="G4205" s="4" t="s">
        <v>1910</v>
      </c>
      <c r="H4205" s="5" t="s">
        <v>1911</v>
      </c>
      <c r="I4205" s="5" t="s">
        <v>20</v>
      </c>
      <c r="J4205" s="5" t="s">
        <v>1888</v>
      </c>
      <c r="K4205" s="85">
        <v>45027</v>
      </c>
      <c r="L4205" s="4" t="s">
        <v>35</v>
      </c>
      <c r="M4205" s="4" t="s">
        <v>3744</v>
      </c>
    </row>
    <row r="4206" spans="1:13" x14ac:dyDescent="0.3">
      <c r="A4206" s="26">
        <v>4205</v>
      </c>
      <c r="B4206" s="96">
        <v>7002828164</v>
      </c>
      <c r="C4206" s="34" t="s">
        <v>3745</v>
      </c>
      <c r="D4206" s="4" t="s">
        <v>1566</v>
      </c>
      <c r="E4206" s="5" t="s">
        <v>1909</v>
      </c>
      <c r="G4206" s="4" t="s">
        <v>1910</v>
      </c>
      <c r="H4206" s="5" t="s">
        <v>1911</v>
      </c>
      <c r="I4206" s="5" t="s">
        <v>20</v>
      </c>
      <c r="J4206" s="5" t="s">
        <v>1888</v>
      </c>
      <c r="K4206" s="85">
        <v>45027</v>
      </c>
      <c r="L4206" s="4" t="s">
        <v>35</v>
      </c>
      <c r="M4206" s="4" t="s">
        <v>3051</v>
      </c>
    </row>
    <row r="4207" spans="1:13" x14ac:dyDescent="0.3">
      <c r="A4207" s="26">
        <v>4206</v>
      </c>
      <c r="B4207" s="96">
        <v>7002827499</v>
      </c>
      <c r="C4207" s="34" t="s">
        <v>3746</v>
      </c>
      <c r="D4207" s="4" t="s">
        <v>1566</v>
      </c>
      <c r="E4207" s="5" t="s">
        <v>1909</v>
      </c>
      <c r="G4207" s="4" t="s">
        <v>1910</v>
      </c>
      <c r="H4207" s="5" t="s">
        <v>1911</v>
      </c>
      <c r="I4207" s="5" t="s">
        <v>20</v>
      </c>
      <c r="J4207" s="5" t="s">
        <v>1888</v>
      </c>
      <c r="K4207" s="85">
        <v>45027</v>
      </c>
      <c r="L4207" s="4" t="s">
        <v>35</v>
      </c>
      <c r="M4207" s="4" t="s">
        <v>3051</v>
      </c>
    </row>
    <row r="4208" spans="1:13" x14ac:dyDescent="0.3">
      <c r="A4208" s="26">
        <v>4207</v>
      </c>
      <c r="B4208" s="96">
        <v>7002827868</v>
      </c>
      <c r="C4208" s="34" t="s">
        <v>3747</v>
      </c>
      <c r="D4208" s="4" t="s">
        <v>1566</v>
      </c>
      <c r="E4208" s="5" t="s">
        <v>1909</v>
      </c>
      <c r="G4208" s="4" t="s">
        <v>1910</v>
      </c>
      <c r="H4208" s="5" t="s">
        <v>1911</v>
      </c>
      <c r="I4208" s="5" t="s">
        <v>20</v>
      </c>
      <c r="J4208" s="5" t="s">
        <v>1888</v>
      </c>
      <c r="K4208" s="85">
        <v>45027</v>
      </c>
      <c r="L4208" s="4" t="s">
        <v>35</v>
      </c>
      <c r="M4208" s="4" t="s">
        <v>3051</v>
      </c>
    </row>
    <row r="4209" spans="1:13" x14ac:dyDescent="0.3">
      <c r="A4209" s="26">
        <v>4208</v>
      </c>
      <c r="B4209" s="96">
        <v>7002827835</v>
      </c>
      <c r="C4209" s="34" t="s">
        <v>3748</v>
      </c>
      <c r="D4209" s="4" t="s">
        <v>1566</v>
      </c>
      <c r="E4209" s="5" t="s">
        <v>1909</v>
      </c>
      <c r="G4209" s="4" t="s">
        <v>1910</v>
      </c>
      <c r="H4209" s="5" t="s">
        <v>1911</v>
      </c>
      <c r="I4209" s="5" t="s">
        <v>20</v>
      </c>
      <c r="J4209" s="5" t="s">
        <v>1888</v>
      </c>
      <c r="K4209" s="85">
        <v>45027</v>
      </c>
      <c r="L4209" s="4" t="s">
        <v>35</v>
      </c>
      <c r="M4209" s="4" t="s">
        <v>3051</v>
      </c>
    </row>
    <row r="4210" spans="1:13" x14ac:dyDescent="0.3">
      <c r="A4210" s="26">
        <v>4209</v>
      </c>
      <c r="B4210" s="96">
        <v>7002827754</v>
      </c>
      <c r="C4210" s="34" t="s">
        <v>3749</v>
      </c>
      <c r="D4210" s="4" t="s">
        <v>1566</v>
      </c>
      <c r="E4210" s="5" t="s">
        <v>1909</v>
      </c>
      <c r="G4210" s="4" t="s">
        <v>1910</v>
      </c>
      <c r="H4210" s="5" t="s">
        <v>1911</v>
      </c>
      <c r="I4210" s="5" t="s">
        <v>20</v>
      </c>
      <c r="J4210" s="5" t="s">
        <v>1888</v>
      </c>
      <c r="K4210" s="85">
        <v>45027</v>
      </c>
      <c r="L4210" s="4" t="s">
        <v>35</v>
      </c>
      <c r="M4210" s="4" t="s">
        <v>3051</v>
      </c>
    </row>
    <row r="4211" spans="1:13" x14ac:dyDescent="0.3">
      <c r="A4211" s="26">
        <v>4210</v>
      </c>
      <c r="B4211" s="96">
        <v>7002372139</v>
      </c>
      <c r="C4211" s="34" t="s">
        <v>3750</v>
      </c>
      <c r="D4211" s="4" t="s">
        <v>1566</v>
      </c>
      <c r="E4211" s="5" t="s">
        <v>1909</v>
      </c>
      <c r="G4211" s="4" t="s">
        <v>1930</v>
      </c>
      <c r="H4211" s="5" t="s">
        <v>1931</v>
      </c>
      <c r="I4211" s="5" t="s">
        <v>20</v>
      </c>
      <c r="J4211" s="5" t="s">
        <v>1888</v>
      </c>
      <c r="K4211" s="85">
        <v>45027</v>
      </c>
      <c r="L4211" s="4" t="s">
        <v>35</v>
      </c>
      <c r="M4211" s="4" t="s">
        <v>3051</v>
      </c>
    </row>
    <row r="4212" spans="1:13" x14ac:dyDescent="0.3">
      <c r="A4212" s="26">
        <v>4211</v>
      </c>
      <c r="B4212" s="96">
        <v>7002828083</v>
      </c>
      <c r="C4212" s="34" t="s">
        <v>3751</v>
      </c>
      <c r="D4212" s="4" t="s">
        <v>1566</v>
      </c>
      <c r="E4212" s="5" t="s">
        <v>1909</v>
      </c>
      <c r="G4212" s="4" t="s">
        <v>1930</v>
      </c>
      <c r="H4212" s="5" t="s">
        <v>1931</v>
      </c>
      <c r="I4212" s="5" t="s">
        <v>20</v>
      </c>
      <c r="J4212" s="5" t="s">
        <v>1888</v>
      </c>
      <c r="K4212" s="85">
        <v>45027</v>
      </c>
      <c r="L4212" s="4" t="s">
        <v>35</v>
      </c>
      <c r="M4212" s="4" t="s">
        <v>3051</v>
      </c>
    </row>
    <row r="4213" spans="1:13" x14ac:dyDescent="0.3">
      <c r="A4213" s="26">
        <v>4212</v>
      </c>
      <c r="B4213" s="96">
        <v>7002645273</v>
      </c>
      <c r="C4213" s="34" t="s">
        <v>3752</v>
      </c>
      <c r="D4213" s="4" t="s">
        <v>1566</v>
      </c>
      <c r="E4213" s="5" t="s">
        <v>107</v>
      </c>
      <c r="F4213" s="51">
        <v>72</v>
      </c>
      <c r="G4213" s="4" t="s">
        <v>81</v>
      </c>
      <c r="H4213" s="5" t="s">
        <v>1829</v>
      </c>
      <c r="I4213" s="5" t="s">
        <v>8</v>
      </c>
      <c r="J4213" s="4" t="s">
        <v>83</v>
      </c>
      <c r="K4213" s="85">
        <v>45028</v>
      </c>
      <c r="L4213" s="4" t="s">
        <v>35</v>
      </c>
      <c r="M4213" s="4" t="s">
        <v>2485</v>
      </c>
    </row>
    <row r="4214" spans="1:13" x14ac:dyDescent="0.3">
      <c r="A4214" s="26">
        <v>4213</v>
      </c>
      <c r="B4214" s="96">
        <v>7001794039</v>
      </c>
      <c r="C4214" s="34" t="s">
        <v>1317</v>
      </c>
      <c r="D4214" s="4" t="s">
        <v>249</v>
      </c>
      <c r="E4214" s="5" t="s">
        <v>107</v>
      </c>
      <c r="F4214" s="51">
        <v>74</v>
      </c>
      <c r="G4214" s="4" t="s">
        <v>81</v>
      </c>
      <c r="H4214" s="5" t="s">
        <v>1829</v>
      </c>
      <c r="I4214" s="5" t="s">
        <v>1598</v>
      </c>
      <c r="J4214" s="4" t="s">
        <v>1888</v>
      </c>
      <c r="K4214" s="85">
        <v>45028</v>
      </c>
      <c r="L4214" s="4" t="s">
        <v>35</v>
      </c>
      <c r="M4214" s="4" t="s">
        <v>2613</v>
      </c>
    </row>
    <row r="4215" spans="1:13" x14ac:dyDescent="0.3">
      <c r="A4215" s="26">
        <v>4214</v>
      </c>
      <c r="B4215" s="96">
        <v>7002491049</v>
      </c>
      <c r="C4215" s="34" t="s">
        <v>641</v>
      </c>
      <c r="D4215" s="4" t="s">
        <v>249</v>
      </c>
      <c r="E4215" s="5" t="s">
        <v>107</v>
      </c>
      <c r="F4215" s="51">
        <v>81</v>
      </c>
      <c r="G4215" s="4" t="s">
        <v>81</v>
      </c>
      <c r="H4215" s="5" t="s">
        <v>1829</v>
      </c>
      <c r="I4215" s="5" t="s">
        <v>1598</v>
      </c>
      <c r="J4215" s="4" t="s">
        <v>1888</v>
      </c>
      <c r="K4215" s="85">
        <v>45029</v>
      </c>
      <c r="L4215" s="4" t="s">
        <v>35</v>
      </c>
      <c r="M4215" s="4" t="s">
        <v>2613</v>
      </c>
    </row>
    <row r="4216" spans="1:13" x14ac:dyDescent="0.3">
      <c r="A4216" s="26">
        <v>4215</v>
      </c>
      <c r="B4216" s="96">
        <v>7000946749</v>
      </c>
      <c r="C4216" s="34" t="s">
        <v>1832</v>
      </c>
      <c r="D4216" s="4" t="s">
        <v>249</v>
      </c>
      <c r="E4216" s="5" t="s">
        <v>80</v>
      </c>
      <c r="F4216" s="51">
        <v>66</v>
      </c>
      <c r="G4216" s="4" t="s">
        <v>81</v>
      </c>
      <c r="H4216" s="5" t="s">
        <v>1829</v>
      </c>
      <c r="I4216" s="5" t="s">
        <v>1598</v>
      </c>
      <c r="J4216" s="4" t="s">
        <v>1888</v>
      </c>
      <c r="K4216" s="85">
        <v>45027</v>
      </c>
      <c r="L4216" s="4" t="s">
        <v>35</v>
      </c>
      <c r="M4216" s="4" t="s">
        <v>3753</v>
      </c>
    </row>
    <row r="4217" spans="1:13" x14ac:dyDescent="0.3">
      <c r="A4217" s="26">
        <v>4216</v>
      </c>
      <c r="B4217" s="96">
        <v>7002197956</v>
      </c>
      <c r="C4217" s="34" t="s">
        <v>3365</v>
      </c>
      <c r="D4217" s="4" t="s">
        <v>249</v>
      </c>
      <c r="E4217" s="5" t="s">
        <v>80</v>
      </c>
      <c r="F4217" s="51">
        <v>69</v>
      </c>
      <c r="G4217" s="4" t="s">
        <v>81</v>
      </c>
      <c r="H4217" s="5" t="s">
        <v>1853</v>
      </c>
      <c r="I4217" s="5" t="s">
        <v>8</v>
      </c>
      <c r="J4217" s="4" t="s">
        <v>83</v>
      </c>
      <c r="K4217" s="85">
        <v>45029</v>
      </c>
      <c r="L4217" s="4" t="s">
        <v>35</v>
      </c>
      <c r="M4217" s="4" t="s">
        <v>3521</v>
      </c>
    </row>
    <row r="4218" spans="1:13" x14ac:dyDescent="0.3">
      <c r="A4218" s="26">
        <v>4217</v>
      </c>
      <c r="B4218" s="96">
        <v>7001035415</v>
      </c>
      <c r="C4218" s="34" t="s">
        <v>3366</v>
      </c>
      <c r="D4218" s="4" t="s">
        <v>249</v>
      </c>
      <c r="E4218" s="5" t="s">
        <v>80</v>
      </c>
      <c r="F4218" s="51">
        <v>77</v>
      </c>
      <c r="G4218" s="4" t="s">
        <v>81</v>
      </c>
      <c r="H4218" s="5" t="s">
        <v>1853</v>
      </c>
      <c r="I4218" s="5" t="s">
        <v>8</v>
      </c>
      <c r="J4218" s="4" t="s">
        <v>83</v>
      </c>
      <c r="K4218" s="85">
        <v>45029</v>
      </c>
      <c r="L4218" s="4" t="s">
        <v>35</v>
      </c>
      <c r="M4218" s="4" t="s">
        <v>3521</v>
      </c>
    </row>
    <row r="4219" spans="1:13" x14ac:dyDescent="0.3">
      <c r="A4219" s="26">
        <v>4218</v>
      </c>
      <c r="B4219" s="96">
        <v>7001599216</v>
      </c>
      <c r="C4219" s="34" t="s">
        <v>3754</v>
      </c>
      <c r="D4219" s="4" t="s">
        <v>1566</v>
      </c>
      <c r="E4219" s="5" t="s">
        <v>80</v>
      </c>
      <c r="F4219" s="51">
        <v>64</v>
      </c>
      <c r="G4219" s="4" t="s">
        <v>81</v>
      </c>
      <c r="H4219" s="83" t="s">
        <v>579</v>
      </c>
      <c r="I4219" s="5" t="s">
        <v>8</v>
      </c>
      <c r="J4219" s="4" t="s">
        <v>83</v>
      </c>
      <c r="K4219" s="85">
        <v>45029</v>
      </c>
      <c r="L4219" s="4" t="s">
        <v>35</v>
      </c>
      <c r="M4219" s="4" t="s">
        <v>3521</v>
      </c>
    </row>
    <row r="4220" spans="1:13" x14ac:dyDescent="0.3">
      <c r="A4220" s="26">
        <v>4219</v>
      </c>
      <c r="B4220" s="96">
        <v>7001758569</v>
      </c>
      <c r="C4220" s="34" t="s">
        <v>1179</v>
      </c>
      <c r="D4220" s="4" t="s">
        <v>249</v>
      </c>
      <c r="E4220" s="5" t="s">
        <v>80</v>
      </c>
      <c r="F4220" s="51">
        <v>70</v>
      </c>
      <c r="G4220" s="4" t="s">
        <v>81</v>
      </c>
      <c r="H4220" s="5" t="s">
        <v>1829</v>
      </c>
      <c r="I4220" s="5" t="s">
        <v>1598</v>
      </c>
      <c r="J4220" s="4" t="s">
        <v>1888</v>
      </c>
      <c r="K4220" s="85">
        <v>45034</v>
      </c>
      <c r="L4220" s="4" t="s">
        <v>35</v>
      </c>
      <c r="M4220" s="4" t="s">
        <v>2613</v>
      </c>
    </row>
    <row r="4221" spans="1:13" x14ac:dyDescent="0.3">
      <c r="A4221" s="26">
        <v>4220</v>
      </c>
      <c r="B4221" s="51">
        <v>7002453863</v>
      </c>
      <c r="C4221" s="32" t="s">
        <v>3755</v>
      </c>
      <c r="D4221" s="28" t="s">
        <v>1566</v>
      </c>
      <c r="E4221" s="32" t="s">
        <v>80</v>
      </c>
      <c r="F4221" s="51">
        <v>43</v>
      </c>
      <c r="G4221" s="28" t="s">
        <v>81</v>
      </c>
      <c r="H4221" s="5" t="s">
        <v>1853</v>
      </c>
      <c r="I4221" s="5" t="s">
        <v>12</v>
      </c>
      <c r="J4221" s="28"/>
      <c r="K4221" s="87">
        <v>45026</v>
      </c>
      <c r="L4221" s="28" t="s">
        <v>35</v>
      </c>
      <c r="M4221" s="28" t="s">
        <v>2300</v>
      </c>
    </row>
    <row r="4222" spans="1:13" x14ac:dyDescent="0.3">
      <c r="A4222" s="26">
        <v>4221</v>
      </c>
      <c r="B4222" s="51">
        <v>7000939475</v>
      </c>
      <c r="C4222" s="5" t="s">
        <v>3756</v>
      </c>
      <c r="D4222" s="4" t="s">
        <v>1566</v>
      </c>
      <c r="E4222" s="5" t="s">
        <v>80</v>
      </c>
      <c r="F4222" s="51">
        <v>43</v>
      </c>
      <c r="G4222" s="4" t="s">
        <v>81</v>
      </c>
      <c r="H4222" s="5" t="s">
        <v>1853</v>
      </c>
      <c r="I4222" s="5" t="s">
        <v>12</v>
      </c>
      <c r="J4222" s="4"/>
      <c r="K4222" s="85">
        <v>45026</v>
      </c>
      <c r="L4222" s="4" t="s">
        <v>35</v>
      </c>
      <c r="M4222" s="57" t="s">
        <v>2300</v>
      </c>
    </row>
    <row r="4223" spans="1:13" x14ac:dyDescent="0.3">
      <c r="A4223" s="26">
        <v>4222</v>
      </c>
      <c r="B4223" s="51">
        <v>7002495564</v>
      </c>
      <c r="C4223" s="34" t="s">
        <v>3757</v>
      </c>
      <c r="D4223" s="4" t="s">
        <v>1566</v>
      </c>
      <c r="E4223" s="5" t="s">
        <v>80</v>
      </c>
      <c r="F4223" s="51">
        <v>75</v>
      </c>
      <c r="G4223" s="4" t="s">
        <v>81</v>
      </c>
      <c r="H4223" s="5" t="s">
        <v>1829</v>
      </c>
      <c r="I4223" s="5" t="s">
        <v>8</v>
      </c>
      <c r="J4223" s="4" t="s">
        <v>83</v>
      </c>
      <c r="K4223" s="85">
        <v>45034</v>
      </c>
      <c r="L4223" s="4" t="s">
        <v>35</v>
      </c>
      <c r="M4223" s="4" t="s">
        <v>2485</v>
      </c>
    </row>
    <row r="4224" spans="1:13" x14ac:dyDescent="0.3">
      <c r="A4224" s="26">
        <v>4223</v>
      </c>
      <c r="B4224" s="51">
        <v>7001948838</v>
      </c>
      <c r="C4224" s="34" t="s">
        <v>3758</v>
      </c>
      <c r="D4224" s="4" t="s">
        <v>1566</v>
      </c>
      <c r="E4224" s="5" t="s">
        <v>80</v>
      </c>
      <c r="F4224" s="51">
        <v>42</v>
      </c>
      <c r="G4224" s="4" t="s">
        <v>81</v>
      </c>
      <c r="H4224" s="5" t="s">
        <v>1829</v>
      </c>
      <c r="I4224" s="5" t="s">
        <v>12</v>
      </c>
      <c r="J4224" s="4" t="s">
        <v>1888</v>
      </c>
      <c r="K4224" s="85">
        <v>45035</v>
      </c>
      <c r="L4224" s="4" t="s">
        <v>35</v>
      </c>
      <c r="M4224" s="4" t="s">
        <v>2485</v>
      </c>
    </row>
    <row r="4225" spans="1:13" x14ac:dyDescent="0.3">
      <c r="A4225" s="26">
        <v>4224</v>
      </c>
      <c r="B4225" s="51">
        <v>7001183875</v>
      </c>
      <c r="C4225" s="5" t="s">
        <v>3759</v>
      </c>
      <c r="D4225" s="4" t="s">
        <v>1566</v>
      </c>
      <c r="E4225" s="5" t="s">
        <v>80</v>
      </c>
      <c r="F4225" s="51">
        <v>39</v>
      </c>
      <c r="G4225" s="4" t="s">
        <v>81</v>
      </c>
      <c r="H4225" s="5" t="s">
        <v>1853</v>
      </c>
      <c r="I4225" s="5" t="s">
        <v>12</v>
      </c>
      <c r="J4225" s="4" t="s">
        <v>1888</v>
      </c>
      <c r="K4225" s="85">
        <v>45034</v>
      </c>
      <c r="L4225" s="4" t="s">
        <v>39</v>
      </c>
      <c r="M4225" s="4" t="s">
        <v>2485</v>
      </c>
    </row>
    <row r="4226" spans="1:13" x14ac:dyDescent="0.3">
      <c r="A4226" s="26">
        <v>4225</v>
      </c>
      <c r="B4226" s="51">
        <v>7001901280</v>
      </c>
      <c r="C4226" s="5" t="s">
        <v>3760</v>
      </c>
      <c r="D4226" s="4" t="s">
        <v>1566</v>
      </c>
      <c r="E4226" s="5" t="s">
        <v>80</v>
      </c>
      <c r="F4226" s="51">
        <v>72</v>
      </c>
      <c r="G4226" s="4" t="s">
        <v>81</v>
      </c>
      <c r="H4226" s="5" t="s">
        <v>1853</v>
      </c>
      <c r="I4226" s="5" t="s">
        <v>12</v>
      </c>
      <c r="J4226" s="4" t="s">
        <v>1888</v>
      </c>
      <c r="K4226" s="85">
        <v>45034</v>
      </c>
      <c r="L4226" s="4" t="s">
        <v>39</v>
      </c>
      <c r="M4226" s="4" t="s">
        <v>2485</v>
      </c>
    </row>
    <row r="4227" spans="1:13" x14ac:dyDescent="0.3">
      <c r="A4227" s="26">
        <v>4226</v>
      </c>
      <c r="B4227" s="51">
        <v>7001196794</v>
      </c>
      <c r="C4227" s="5" t="s">
        <v>3761</v>
      </c>
      <c r="D4227" s="4" t="s">
        <v>1566</v>
      </c>
      <c r="E4227" s="5" t="s">
        <v>80</v>
      </c>
      <c r="F4227" s="51">
        <v>50</v>
      </c>
      <c r="G4227" s="4" t="s">
        <v>81</v>
      </c>
      <c r="H4227" s="5" t="s">
        <v>1853</v>
      </c>
      <c r="I4227" s="5" t="s">
        <v>12</v>
      </c>
      <c r="J4227" s="4" t="s">
        <v>1888</v>
      </c>
      <c r="K4227" s="85">
        <v>45034</v>
      </c>
      <c r="L4227" s="4" t="s">
        <v>39</v>
      </c>
      <c r="M4227" s="4" t="s">
        <v>2485</v>
      </c>
    </row>
    <row r="4228" spans="1:13" x14ac:dyDescent="0.3">
      <c r="A4228" s="26">
        <v>4227</v>
      </c>
      <c r="B4228" s="51">
        <v>7000948592</v>
      </c>
      <c r="C4228" s="34" t="s">
        <v>3762</v>
      </c>
      <c r="D4228" s="4" t="s">
        <v>1566</v>
      </c>
      <c r="E4228" s="5" t="s">
        <v>80</v>
      </c>
      <c r="F4228" s="51">
        <v>38</v>
      </c>
      <c r="G4228" s="4" t="s">
        <v>81</v>
      </c>
      <c r="H4228" s="5" t="s">
        <v>1853</v>
      </c>
      <c r="I4228" s="5" t="s">
        <v>12</v>
      </c>
      <c r="J4228" s="4" t="s">
        <v>1888</v>
      </c>
      <c r="K4228" s="85">
        <v>45034</v>
      </c>
      <c r="L4228" s="4" t="s">
        <v>39</v>
      </c>
      <c r="M4228" s="4" t="s">
        <v>2485</v>
      </c>
    </row>
    <row r="4229" spans="1:13" x14ac:dyDescent="0.3">
      <c r="A4229" s="26">
        <v>4228</v>
      </c>
      <c r="B4229" s="96">
        <v>7000950425</v>
      </c>
      <c r="C4229" s="34" t="s">
        <v>3763</v>
      </c>
      <c r="D4229" s="4" t="s">
        <v>1566</v>
      </c>
      <c r="E4229" s="5" t="s">
        <v>80</v>
      </c>
      <c r="F4229" s="51">
        <v>36</v>
      </c>
      <c r="G4229" s="4" t="s">
        <v>81</v>
      </c>
      <c r="H4229" s="5" t="s">
        <v>1853</v>
      </c>
      <c r="I4229" s="5" t="s">
        <v>8</v>
      </c>
      <c r="J4229" s="4" t="s">
        <v>83</v>
      </c>
      <c r="K4229" s="85">
        <v>45034</v>
      </c>
      <c r="L4229" s="4" t="s">
        <v>39</v>
      </c>
      <c r="M4229" s="4" t="s">
        <v>3521</v>
      </c>
    </row>
    <row r="4230" spans="1:13" x14ac:dyDescent="0.3">
      <c r="A4230" s="26">
        <v>4229</v>
      </c>
      <c r="B4230" s="96">
        <v>7001417909</v>
      </c>
      <c r="C4230" s="34" t="s">
        <v>3764</v>
      </c>
      <c r="D4230" s="4" t="s">
        <v>1566</v>
      </c>
      <c r="E4230" s="5" t="s">
        <v>80</v>
      </c>
      <c r="F4230" s="51">
        <v>59</v>
      </c>
      <c r="G4230" s="4" t="s">
        <v>81</v>
      </c>
      <c r="H4230" s="5" t="s">
        <v>1192</v>
      </c>
      <c r="I4230" s="5" t="s">
        <v>8</v>
      </c>
      <c r="J4230" s="4" t="s">
        <v>83</v>
      </c>
      <c r="K4230" s="85">
        <v>45034</v>
      </c>
      <c r="L4230" s="4" t="s">
        <v>39</v>
      </c>
      <c r="M4230" s="4" t="s">
        <v>3521</v>
      </c>
    </row>
    <row r="4231" spans="1:13" x14ac:dyDescent="0.3">
      <c r="A4231" s="26">
        <v>4230</v>
      </c>
      <c r="B4231" s="96">
        <v>7001181572</v>
      </c>
      <c r="C4231" s="34" t="s">
        <v>3765</v>
      </c>
      <c r="D4231" s="4" t="s">
        <v>1566</v>
      </c>
      <c r="E4231" s="5" t="s">
        <v>80</v>
      </c>
      <c r="F4231" s="51">
        <v>70</v>
      </c>
      <c r="G4231" s="4" t="s">
        <v>81</v>
      </c>
      <c r="H4231" s="5" t="s">
        <v>1853</v>
      </c>
      <c r="I4231" s="5" t="s">
        <v>8</v>
      </c>
      <c r="J4231" s="4" t="s">
        <v>83</v>
      </c>
      <c r="K4231" s="85">
        <v>45034</v>
      </c>
      <c r="L4231" s="4" t="s">
        <v>39</v>
      </c>
      <c r="M4231" s="4" t="s">
        <v>3521</v>
      </c>
    </row>
    <row r="4232" spans="1:13" x14ac:dyDescent="0.3">
      <c r="A4232" s="26">
        <v>4231</v>
      </c>
      <c r="B4232" s="96">
        <v>7000997741</v>
      </c>
      <c r="C4232" s="34" t="s">
        <v>3766</v>
      </c>
      <c r="D4232" s="4" t="s">
        <v>1566</v>
      </c>
      <c r="E4232" s="5" t="s">
        <v>80</v>
      </c>
      <c r="F4232" s="51">
        <v>38</v>
      </c>
      <c r="G4232" s="4" t="s">
        <v>81</v>
      </c>
      <c r="H4232" s="5" t="s">
        <v>1853</v>
      </c>
      <c r="I4232" s="5" t="s">
        <v>8</v>
      </c>
      <c r="J4232" s="4" t="s">
        <v>83</v>
      </c>
      <c r="K4232" s="85">
        <v>45034</v>
      </c>
      <c r="L4232" s="4" t="s">
        <v>39</v>
      </c>
      <c r="M4232" s="4" t="s">
        <v>3521</v>
      </c>
    </row>
    <row r="4233" spans="1:13" x14ac:dyDescent="0.3">
      <c r="A4233" s="26">
        <v>4232</v>
      </c>
      <c r="B4233" s="96">
        <v>7001159526</v>
      </c>
      <c r="C4233" s="34" t="s">
        <v>1067</v>
      </c>
      <c r="D4233" s="4" t="s">
        <v>249</v>
      </c>
      <c r="E4233" s="5" t="s">
        <v>80</v>
      </c>
      <c r="F4233" s="51">
        <v>34</v>
      </c>
      <c r="G4233" s="4" t="s">
        <v>81</v>
      </c>
      <c r="H4233" s="5" t="s">
        <v>1853</v>
      </c>
      <c r="I4233" s="5" t="s">
        <v>1598</v>
      </c>
      <c r="J4233" s="4" t="s">
        <v>83</v>
      </c>
      <c r="K4233" s="85">
        <v>45035</v>
      </c>
      <c r="L4233" s="4" t="s">
        <v>39</v>
      </c>
      <c r="M4233" s="4" t="s">
        <v>2613</v>
      </c>
    </row>
    <row r="4234" spans="1:13" x14ac:dyDescent="0.3">
      <c r="A4234" s="26">
        <v>4233</v>
      </c>
      <c r="B4234" s="96">
        <v>7002789094</v>
      </c>
      <c r="C4234" s="34" t="s">
        <v>3767</v>
      </c>
      <c r="D4234" s="4" t="s">
        <v>1566</v>
      </c>
      <c r="E4234" s="5" t="s">
        <v>80</v>
      </c>
      <c r="F4234" s="51">
        <v>34</v>
      </c>
      <c r="G4234" s="4" t="s">
        <v>81</v>
      </c>
      <c r="H4234" s="5" t="s">
        <v>1853</v>
      </c>
      <c r="I4234" s="5" t="s">
        <v>1598</v>
      </c>
      <c r="J4234" s="4" t="s">
        <v>1888</v>
      </c>
      <c r="K4234" s="85">
        <v>45035</v>
      </c>
      <c r="L4234" s="4" t="s">
        <v>39</v>
      </c>
      <c r="M4234" s="4" t="s">
        <v>3768</v>
      </c>
    </row>
    <row r="4235" spans="1:13" x14ac:dyDescent="0.3">
      <c r="A4235" s="26">
        <v>4234</v>
      </c>
      <c r="B4235" s="96">
        <v>7001164243</v>
      </c>
      <c r="C4235" s="34" t="s">
        <v>3769</v>
      </c>
      <c r="D4235" s="4" t="s">
        <v>1566</v>
      </c>
      <c r="E4235" s="5" t="s">
        <v>80</v>
      </c>
      <c r="F4235" s="51">
        <v>44</v>
      </c>
      <c r="G4235" s="4" t="s">
        <v>81</v>
      </c>
      <c r="H4235" s="5" t="s">
        <v>1853</v>
      </c>
      <c r="I4235" s="5" t="s">
        <v>1598</v>
      </c>
      <c r="J4235" s="4" t="s">
        <v>1888</v>
      </c>
      <c r="K4235" s="85">
        <v>45035</v>
      </c>
      <c r="L4235" s="4" t="s">
        <v>39</v>
      </c>
      <c r="M4235" s="4" t="s">
        <v>3770</v>
      </c>
    </row>
    <row r="4236" spans="1:13" x14ac:dyDescent="0.3">
      <c r="A4236" s="26">
        <v>4235</v>
      </c>
      <c r="B4236" s="96">
        <v>7000997741</v>
      </c>
      <c r="C4236" s="34" t="s">
        <v>3766</v>
      </c>
      <c r="D4236" s="4" t="s">
        <v>249</v>
      </c>
      <c r="E4236" s="5" t="s">
        <v>80</v>
      </c>
      <c r="F4236" s="51">
        <v>38</v>
      </c>
      <c r="G4236" s="4" t="s">
        <v>81</v>
      </c>
      <c r="H4236" s="5" t="s">
        <v>1853</v>
      </c>
      <c r="I4236" s="5" t="s">
        <v>1598</v>
      </c>
      <c r="J4236" s="4" t="s">
        <v>83</v>
      </c>
      <c r="K4236" s="85">
        <v>45035</v>
      </c>
      <c r="L4236" s="4" t="s">
        <v>39</v>
      </c>
      <c r="M4236" s="4" t="s">
        <v>2613</v>
      </c>
    </row>
    <row r="4237" spans="1:13" x14ac:dyDescent="0.3">
      <c r="A4237" s="26">
        <v>4236</v>
      </c>
      <c r="B4237" s="96">
        <v>7002724626</v>
      </c>
      <c r="C4237" s="34" t="s">
        <v>3771</v>
      </c>
      <c r="D4237" s="4" t="s">
        <v>1566</v>
      </c>
      <c r="E4237" s="5" t="s">
        <v>107</v>
      </c>
      <c r="F4237" s="51">
        <v>73</v>
      </c>
      <c r="G4237" s="4" t="s">
        <v>81</v>
      </c>
      <c r="H4237" s="83" t="s">
        <v>579</v>
      </c>
      <c r="I4237" s="5" t="s">
        <v>8</v>
      </c>
      <c r="J4237" s="4" t="s">
        <v>83</v>
      </c>
      <c r="K4237" s="85">
        <v>45034</v>
      </c>
      <c r="L4237" s="4" t="s">
        <v>33</v>
      </c>
      <c r="M4237" s="4" t="s">
        <v>3521</v>
      </c>
    </row>
    <row r="4238" spans="1:13" x14ac:dyDescent="0.3">
      <c r="A4238" s="26">
        <v>4237</v>
      </c>
      <c r="B4238" s="96">
        <v>7001321008</v>
      </c>
      <c r="C4238" s="34" t="s">
        <v>534</v>
      </c>
      <c r="D4238" s="4" t="s">
        <v>1566</v>
      </c>
      <c r="E4238" s="5" t="s">
        <v>80</v>
      </c>
      <c r="F4238" s="51">
        <v>41</v>
      </c>
      <c r="G4238" s="4" t="s">
        <v>81</v>
      </c>
      <c r="H4238" s="5" t="s">
        <v>1911</v>
      </c>
      <c r="I4238" s="5" t="s">
        <v>20</v>
      </c>
      <c r="J4238" s="4" t="s">
        <v>1888</v>
      </c>
      <c r="K4238" s="85">
        <v>45034</v>
      </c>
      <c r="L4238" s="4" t="s">
        <v>35</v>
      </c>
      <c r="M4238" s="4" t="s">
        <v>3772</v>
      </c>
    </row>
    <row r="4239" spans="1:13" x14ac:dyDescent="0.3">
      <c r="A4239" s="26">
        <v>4238</v>
      </c>
      <c r="B4239" s="96">
        <v>7002508680</v>
      </c>
      <c r="C4239" s="34" t="s">
        <v>460</v>
      </c>
      <c r="D4239" s="4" t="s">
        <v>1566</v>
      </c>
      <c r="E4239" s="5" t="s">
        <v>80</v>
      </c>
      <c r="F4239" s="51">
        <v>69</v>
      </c>
      <c r="G4239" s="4" t="s">
        <v>81</v>
      </c>
      <c r="H4239" s="5" t="s">
        <v>1911</v>
      </c>
      <c r="I4239" s="5" t="s">
        <v>20</v>
      </c>
      <c r="J4239" s="4" t="s">
        <v>1888</v>
      </c>
      <c r="K4239" s="85">
        <v>45035</v>
      </c>
      <c r="L4239" s="4" t="s">
        <v>35</v>
      </c>
      <c r="M4239" s="4" t="s">
        <v>2310</v>
      </c>
    </row>
    <row r="4240" spans="1:13" x14ac:dyDescent="0.3">
      <c r="A4240" s="26">
        <v>4239</v>
      </c>
      <c r="B4240" s="51">
        <v>7002834914</v>
      </c>
      <c r="C4240" s="34" t="s">
        <v>3773</v>
      </c>
      <c r="D4240" s="4" t="s">
        <v>1566</v>
      </c>
      <c r="E4240" s="5" t="s">
        <v>1909</v>
      </c>
      <c r="F4240" s="51">
        <v>16</v>
      </c>
      <c r="G4240" s="4" t="s">
        <v>1910</v>
      </c>
      <c r="H4240" s="5" t="s">
        <v>1911</v>
      </c>
      <c r="I4240" s="5" t="s">
        <v>20</v>
      </c>
      <c r="J4240" s="5" t="s">
        <v>1888</v>
      </c>
      <c r="K4240" s="85">
        <v>45036</v>
      </c>
      <c r="L4240" s="4" t="s">
        <v>35</v>
      </c>
      <c r="M4240" s="4" t="s">
        <v>2282</v>
      </c>
    </row>
    <row r="4241" spans="1:13" x14ac:dyDescent="0.3">
      <c r="A4241" s="26">
        <v>4240</v>
      </c>
      <c r="B4241" s="51">
        <v>7002835106</v>
      </c>
      <c r="C4241" s="34" t="s">
        <v>3774</v>
      </c>
      <c r="D4241" s="4" t="s">
        <v>1566</v>
      </c>
      <c r="E4241" s="5" t="s">
        <v>1909</v>
      </c>
      <c r="F4241" s="51">
        <v>16</v>
      </c>
      <c r="G4241" s="4" t="s">
        <v>1910</v>
      </c>
      <c r="H4241" s="5" t="s">
        <v>1911</v>
      </c>
      <c r="I4241" s="5" t="s">
        <v>20</v>
      </c>
      <c r="J4241" s="5" t="s">
        <v>1888</v>
      </c>
      <c r="K4241" s="85">
        <v>45036</v>
      </c>
      <c r="L4241" s="4" t="s">
        <v>35</v>
      </c>
      <c r="M4241" s="4" t="s">
        <v>2282</v>
      </c>
    </row>
    <row r="4242" spans="1:13" x14ac:dyDescent="0.3">
      <c r="A4242" s="26">
        <v>4241</v>
      </c>
      <c r="B4242" s="51">
        <v>7002835047</v>
      </c>
      <c r="C4242" s="34" t="s">
        <v>3775</v>
      </c>
      <c r="D4242" s="4" t="s">
        <v>1566</v>
      </c>
      <c r="E4242" s="5" t="s">
        <v>1909</v>
      </c>
      <c r="F4242" s="51">
        <v>16</v>
      </c>
      <c r="G4242" s="4" t="s">
        <v>1910</v>
      </c>
      <c r="H4242" s="5" t="s">
        <v>1911</v>
      </c>
      <c r="I4242" s="5" t="s">
        <v>20</v>
      </c>
      <c r="J4242" s="5" t="s">
        <v>1888</v>
      </c>
      <c r="K4242" s="85">
        <v>45036</v>
      </c>
      <c r="L4242" s="4" t="s">
        <v>35</v>
      </c>
      <c r="M4242" s="4" t="s">
        <v>2282</v>
      </c>
    </row>
    <row r="4243" spans="1:13" x14ac:dyDescent="0.3">
      <c r="A4243" s="26">
        <v>4242</v>
      </c>
      <c r="B4243" s="51">
        <v>7002835209</v>
      </c>
      <c r="C4243" s="34" t="s">
        <v>3776</v>
      </c>
      <c r="D4243" s="4" t="s">
        <v>1566</v>
      </c>
      <c r="E4243" s="5" t="s">
        <v>1909</v>
      </c>
      <c r="F4243" s="51">
        <v>15</v>
      </c>
      <c r="G4243" s="4" t="s">
        <v>1910</v>
      </c>
      <c r="H4243" s="5" t="s">
        <v>1911</v>
      </c>
      <c r="I4243" s="5" t="s">
        <v>20</v>
      </c>
      <c r="J4243" s="5" t="s">
        <v>1888</v>
      </c>
      <c r="K4243" s="85">
        <v>45036</v>
      </c>
      <c r="L4243" s="4" t="s">
        <v>35</v>
      </c>
      <c r="M4243" s="4" t="s">
        <v>2282</v>
      </c>
    </row>
    <row r="4244" spans="1:13" x14ac:dyDescent="0.3">
      <c r="A4244" s="26">
        <v>4243</v>
      </c>
      <c r="B4244" s="51">
        <v>7002631520</v>
      </c>
      <c r="C4244" s="34" t="s">
        <v>1972</v>
      </c>
      <c r="D4244" s="4" t="s">
        <v>249</v>
      </c>
      <c r="E4244" s="5" t="s">
        <v>80</v>
      </c>
      <c r="F4244" s="51">
        <v>33</v>
      </c>
      <c r="G4244" s="4" t="s">
        <v>81</v>
      </c>
      <c r="H4244" s="5" t="s">
        <v>1911</v>
      </c>
      <c r="I4244" s="5" t="s">
        <v>20</v>
      </c>
      <c r="J4244" s="4" t="s">
        <v>1888</v>
      </c>
      <c r="K4244" s="85">
        <v>45037</v>
      </c>
      <c r="L4244" s="4" t="s">
        <v>35</v>
      </c>
      <c r="M4244" s="4" t="s">
        <v>3777</v>
      </c>
    </row>
    <row r="4245" spans="1:13" x14ac:dyDescent="0.3">
      <c r="A4245" s="26">
        <v>4244</v>
      </c>
      <c r="B4245" s="106">
        <v>7002835449</v>
      </c>
      <c r="C4245" s="34" t="s">
        <v>3778</v>
      </c>
      <c r="D4245" s="4" t="s">
        <v>1566</v>
      </c>
      <c r="E4245" s="5" t="s">
        <v>1909</v>
      </c>
      <c r="F4245" s="51">
        <v>16</v>
      </c>
      <c r="G4245" s="4" t="s">
        <v>1930</v>
      </c>
      <c r="H4245" s="5" t="s">
        <v>1931</v>
      </c>
      <c r="I4245" s="5" t="s">
        <v>20</v>
      </c>
      <c r="J4245" s="5" t="s">
        <v>1888</v>
      </c>
      <c r="K4245" s="85">
        <v>45036</v>
      </c>
      <c r="L4245" s="4" t="s">
        <v>35</v>
      </c>
      <c r="M4245" s="4" t="s">
        <v>2282</v>
      </c>
    </row>
    <row r="4246" spans="1:13" x14ac:dyDescent="0.3">
      <c r="A4246" s="26">
        <v>4245</v>
      </c>
      <c r="B4246" s="106">
        <v>7002835564</v>
      </c>
      <c r="C4246" s="34" t="s">
        <v>3779</v>
      </c>
      <c r="D4246" s="4" t="s">
        <v>1566</v>
      </c>
      <c r="E4246" s="5" t="s">
        <v>1909</v>
      </c>
      <c r="F4246" s="51">
        <v>16</v>
      </c>
      <c r="G4246" s="4" t="s">
        <v>1930</v>
      </c>
      <c r="H4246" s="5" t="s">
        <v>1931</v>
      </c>
      <c r="I4246" s="5" t="s">
        <v>20</v>
      </c>
      <c r="J4246" s="5" t="s">
        <v>1888</v>
      </c>
      <c r="K4246" s="85">
        <v>45036</v>
      </c>
      <c r="L4246" s="4" t="s">
        <v>35</v>
      </c>
      <c r="M4246" s="4" t="s">
        <v>2282</v>
      </c>
    </row>
    <row r="4247" spans="1:13" x14ac:dyDescent="0.3">
      <c r="A4247" s="26">
        <v>4246</v>
      </c>
      <c r="B4247" s="96">
        <v>7002281174</v>
      </c>
      <c r="C4247" s="34" t="s">
        <v>580</v>
      </c>
      <c r="D4247" s="4" t="s">
        <v>249</v>
      </c>
      <c r="E4247" s="5" t="s">
        <v>80</v>
      </c>
      <c r="F4247" s="51">
        <v>73</v>
      </c>
      <c r="G4247" s="4" t="s">
        <v>81</v>
      </c>
      <c r="H4247" s="83" t="s">
        <v>579</v>
      </c>
      <c r="I4247" s="5" t="s">
        <v>1598</v>
      </c>
      <c r="J4247" s="4" t="s">
        <v>83</v>
      </c>
      <c r="K4247" s="85">
        <v>45037</v>
      </c>
      <c r="L4247" s="4" t="s">
        <v>35</v>
      </c>
      <c r="M4247" s="4" t="s">
        <v>2613</v>
      </c>
    </row>
    <row r="4248" spans="1:13" x14ac:dyDescent="0.3">
      <c r="A4248" s="26">
        <v>4247</v>
      </c>
      <c r="B4248" s="100">
        <v>7002835564</v>
      </c>
      <c r="C4248" s="34" t="s">
        <v>3779</v>
      </c>
      <c r="D4248" s="4" t="s">
        <v>1566</v>
      </c>
      <c r="E4248" s="5" t="s">
        <v>1909</v>
      </c>
      <c r="G4248" s="4" t="s">
        <v>1930</v>
      </c>
      <c r="H4248" s="83" t="s">
        <v>579</v>
      </c>
      <c r="I4248" s="5" t="s">
        <v>22</v>
      </c>
      <c r="J4248" s="5" t="s">
        <v>1888</v>
      </c>
      <c r="K4248" s="85">
        <v>45037</v>
      </c>
      <c r="L4248" s="4" t="s">
        <v>35</v>
      </c>
      <c r="M4248" s="4" t="s">
        <v>3780</v>
      </c>
    </row>
    <row r="4249" spans="1:13" x14ac:dyDescent="0.3">
      <c r="A4249" s="26">
        <v>4248</v>
      </c>
      <c r="B4249" s="51">
        <v>7002835449</v>
      </c>
      <c r="C4249" s="34" t="s">
        <v>3778</v>
      </c>
      <c r="D4249" s="4" t="s">
        <v>1566</v>
      </c>
      <c r="E4249" s="5" t="s">
        <v>1909</v>
      </c>
      <c r="G4249" s="4" t="s">
        <v>1930</v>
      </c>
      <c r="H4249" s="83" t="s">
        <v>579</v>
      </c>
      <c r="I4249" s="5" t="s">
        <v>22</v>
      </c>
      <c r="J4249" s="5" t="s">
        <v>1888</v>
      </c>
      <c r="K4249" s="85">
        <v>45037</v>
      </c>
      <c r="L4249" s="4" t="s">
        <v>35</v>
      </c>
      <c r="M4249" s="4" t="s">
        <v>3780</v>
      </c>
    </row>
    <row r="4250" spans="1:13" x14ac:dyDescent="0.3">
      <c r="A4250" s="26">
        <v>4249</v>
      </c>
      <c r="B4250" s="96">
        <v>7001794095</v>
      </c>
      <c r="C4250" s="5" t="s">
        <v>3781</v>
      </c>
      <c r="D4250" s="4" t="s">
        <v>1566</v>
      </c>
      <c r="E4250" s="5" t="s">
        <v>80</v>
      </c>
      <c r="F4250" s="51">
        <v>71</v>
      </c>
      <c r="G4250" s="4" t="s">
        <v>81</v>
      </c>
      <c r="H4250" s="5" t="s">
        <v>1829</v>
      </c>
      <c r="I4250" s="5" t="s">
        <v>8</v>
      </c>
      <c r="J4250" s="4" t="s">
        <v>83</v>
      </c>
      <c r="K4250" s="85">
        <v>45037</v>
      </c>
      <c r="L4250" s="4" t="s">
        <v>35</v>
      </c>
      <c r="M4250" s="4" t="s">
        <v>2485</v>
      </c>
    </row>
    <row r="4251" spans="1:13" x14ac:dyDescent="0.3">
      <c r="A4251" s="26">
        <v>4250</v>
      </c>
      <c r="B4251" s="101">
        <v>7002728576</v>
      </c>
      <c r="C4251" s="5" t="s">
        <v>3782</v>
      </c>
      <c r="D4251" s="4" t="s">
        <v>1566</v>
      </c>
      <c r="E4251" s="5" t="s">
        <v>107</v>
      </c>
      <c r="F4251" s="51">
        <v>35</v>
      </c>
      <c r="G4251" s="4" t="s">
        <v>3783</v>
      </c>
      <c r="H4251" s="5" t="s">
        <v>1192</v>
      </c>
      <c r="I4251" s="5" t="s">
        <v>20</v>
      </c>
      <c r="J4251" s="5" t="s">
        <v>1888</v>
      </c>
      <c r="K4251" s="85">
        <v>45035</v>
      </c>
      <c r="L4251" s="4" t="s">
        <v>35</v>
      </c>
      <c r="M4251" s="4" t="s">
        <v>3784</v>
      </c>
    </row>
    <row r="4252" spans="1:13" x14ac:dyDescent="0.3">
      <c r="A4252" s="26">
        <v>4251</v>
      </c>
      <c r="B4252" s="101">
        <v>7002795143</v>
      </c>
      <c r="C4252" s="5" t="s">
        <v>3785</v>
      </c>
      <c r="D4252" s="4" t="s">
        <v>1566</v>
      </c>
      <c r="E4252" s="5" t="s">
        <v>107</v>
      </c>
      <c r="F4252" s="51">
        <v>52</v>
      </c>
      <c r="G4252" s="4" t="s">
        <v>3783</v>
      </c>
      <c r="H4252" s="5" t="s">
        <v>1192</v>
      </c>
      <c r="I4252" s="5" t="s">
        <v>20</v>
      </c>
      <c r="J4252" s="5" t="s">
        <v>1888</v>
      </c>
      <c r="K4252" s="85">
        <v>45035</v>
      </c>
      <c r="L4252" s="4" t="s">
        <v>35</v>
      </c>
      <c r="M4252" s="4" t="s">
        <v>2282</v>
      </c>
    </row>
    <row r="4253" spans="1:13" x14ac:dyDescent="0.3">
      <c r="A4253" s="26">
        <v>4252</v>
      </c>
      <c r="B4253" s="101">
        <v>7002293144</v>
      </c>
      <c r="C4253" s="5" t="s">
        <v>3786</v>
      </c>
      <c r="D4253" s="4" t="s">
        <v>249</v>
      </c>
      <c r="E4253" s="5" t="s">
        <v>80</v>
      </c>
      <c r="F4253" s="51">
        <v>42</v>
      </c>
      <c r="G4253" s="4" t="s">
        <v>3783</v>
      </c>
      <c r="H4253" s="5" t="s">
        <v>1192</v>
      </c>
      <c r="I4253" s="5" t="s">
        <v>20</v>
      </c>
      <c r="J4253" s="5" t="s">
        <v>1888</v>
      </c>
      <c r="K4253" s="85">
        <v>45035</v>
      </c>
      <c r="L4253" s="4" t="s">
        <v>35</v>
      </c>
      <c r="M4253" s="4" t="s">
        <v>3784</v>
      </c>
    </row>
    <row r="4254" spans="1:13" x14ac:dyDescent="0.3">
      <c r="A4254" s="26">
        <v>4253</v>
      </c>
      <c r="B4254" s="51">
        <v>7001120870</v>
      </c>
      <c r="C4254" s="5" t="s">
        <v>3787</v>
      </c>
      <c r="D4254" s="4" t="s">
        <v>1566</v>
      </c>
      <c r="E4254" s="5" t="s">
        <v>107</v>
      </c>
      <c r="F4254" s="51">
        <v>37</v>
      </c>
      <c r="G4254" s="4" t="s">
        <v>81</v>
      </c>
      <c r="H4254" s="83" t="s">
        <v>579</v>
      </c>
      <c r="I4254" s="5" t="s">
        <v>8</v>
      </c>
      <c r="J4254" s="4" t="s">
        <v>83</v>
      </c>
      <c r="K4254" s="85">
        <v>45041</v>
      </c>
      <c r="L4254" s="4" t="s">
        <v>35</v>
      </c>
      <c r="M4254" s="4" t="s">
        <v>3521</v>
      </c>
    </row>
    <row r="4255" spans="1:13" x14ac:dyDescent="0.3">
      <c r="A4255" s="26">
        <v>4254</v>
      </c>
      <c r="B4255" s="51">
        <v>7002145887</v>
      </c>
      <c r="C4255" s="5" t="s">
        <v>3788</v>
      </c>
      <c r="D4255" s="4" t="s">
        <v>1566</v>
      </c>
      <c r="E4255" s="5" t="s">
        <v>80</v>
      </c>
      <c r="F4255" s="51">
        <v>48</v>
      </c>
      <c r="G4255" s="4" t="s">
        <v>81</v>
      </c>
      <c r="H4255" s="5" t="s">
        <v>1853</v>
      </c>
      <c r="I4255" s="5" t="s">
        <v>8</v>
      </c>
      <c r="J4255" s="4" t="s">
        <v>83</v>
      </c>
      <c r="K4255" s="85">
        <v>45040</v>
      </c>
      <c r="L4255" s="4" t="s">
        <v>35</v>
      </c>
      <c r="M4255" s="35" t="s">
        <v>3521</v>
      </c>
    </row>
    <row r="4256" spans="1:13" x14ac:dyDescent="0.3">
      <c r="A4256" s="26">
        <v>4255</v>
      </c>
      <c r="B4256" s="51">
        <v>7002652499</v>
      </c>
      <c r="C4256" s="5" t="s">
        <v>3789</v>
      </c>
      <c r="D4256" s="4" t="s">
        <v>1566</v>
      </c>
      <c r="E4256" s="5" t="s">
        <v>80</v>
      </c>
      <c r="F4256" s="51">
        <v>63</v>
      </c>
      <c r="G4256" s="4" t="s">
        <v>81</v>
      </c>
      <c r="H4256" s="5" t="s">
        <v>1853</v>
      </c>
      <c r="I4256" s="5" t="s">
        <v>8</v>
      </c>
      <c r="J4256" s="4" t="s">
        <v>83</v>
      </c>
      <c r="K4256" s="85">
        <v>45040</v>
      </c>
      <c r="L4256" s="4" t="s">
        <v>35</v>
      </c>
      <c r="M4256" s="35" t="s">
        <v>3521</v>
      </c>
    </row>
    <row r="4257" spans="1:13" x14ac:dyDescent="0.3">
      <c r="A4257" s="26">
        <v>4256</v>
      </c>
      <c r="B4257" s="51">
        <v>7001189280</v>
      </c>
      <c r="C4257" s="5" t="s">
        <v>226</v>
      </c>
      <c r="D4257" s="4" t="s">
        <v>249</v>
      </c>
      <c r="E4257" s="5" t="s">
        <v>80</v>
      </c>
      <c r="F4257" s="51">
        <v>67</v>
      </c>
      <c r="G4257" s="4" t="s">
        <v>81</v>
      </c>
      <c r="H4257" s="5" t="s">
        <v>1853</v>
      </c>
      <c r="I4257" s="5" t="s">
        <v>1598</v>
      </c>
      <c r="J4257" s="4" t="s">
        <v>1888</v>
      </c>
      <c r="K4257" s="85">
        <v>45041</v>
      </c>
      <c r="L4257" s="4" t="s">
        <v>35</v>
      </c>
      <c r="M4257" s="35" t="s">
        <v>3790</v>
      </c>
    </row>
    <row r="4258" spans="1:13" x14ac:dyDescent="0.3">
      <c r="A4258" s="26">
        <v>4257</v>
      </c>
      <c r="B4258" s="51">
        <v>7001944922</v>
      </c>
      <c r="C4258" s="5" t="s">
        <v>1259</v>
      </c>
      <c r="D4258" s="4" t="s">
        <v>249</v>
      </c>
      <c r="E4258" s="5" t="s">
        <v>80</v>
      </c>
      <c r="F4258" s="51">
        <v>79</v>
      </c>
      <c r="G4258" s="4" t="s">
        <v>81</v>
      </c>
      <c r="H4258" s="5" t="s">
        <v>1853</v>
      </c>
      <c r="I4258" s="5" t="s">
        <v>1598</v>
      </c>
      <c r="J4258" s="4" t="s">
        <v>1888</v>
      </c>
      <c r="K4258" s="85">
        <v>45041</v>
      </c>
      <c r="L4258" s="4" t="s">
        <v>35</v>
      </c>
      <c r="M4258" s="35" t="s">
        <v>3790</v>
      </c>
    </row>
    <row r="4259" spans="1:13" x14ac:dyDescent="0.3">
      <c r="A4259" s="26">
        <v>4258</v>
      </c>
      <c r="B4259" s="51">
        <v>7001945055</v>
      </c>
      <c r="C4259" s="83" t="s">
        <v>1188</v>
      </c>
      <c r="D4259" s="4" t="s">
        <v>249</v>
      </c>
      <c r="E4259" s="5" t="s">
        <v>107</v>
      </c>
      <c r="F4259" s="51">
        <v>77</v>
      </c>
      <c r="G4259" s="4" t="s">
        <v>81</v>
      </c>
      <c r="H4259" s="5" t="s">
        <v>1853</v>
      </c>
      <c r="I4259" s="5" t="s">
        <v>1598</v>
      </c>
      <c r="J4259" s="4" t="s">
        <v>1888</v>
      </c>
      <c r="K4259" s="85">
        <v>45041</v>
      </c>
      <c r="L4259" s="4" t="s">
        <v>35</v>
      </c>
      <c r="M4259" s="35" t="s">
        <v>2613</v>
      </c>
    </row>
    <row r="4260" spans="1:13" x14ac:dyDescent="0.3">
      <c r="A4260" s="26">
        <v>4259</v>
      </c>
      <c r="B4260" s="51">
        <v>7001352806</v>
      </c>
      <c r="C4260" s="5" t="s">
        <v>3791</v>
      </c>
      <c r="D4260" s="4" t="s">
        <v>1566</v>
      </c>
      <c r="E4260" s="5" t="s">
        <v>80</v>
      </c>
      <c r="F4260" s="51">
        <v>35</v>
      </c>
      <c r="G4260" s="4" t="s">
        <v>81</v>
      </c>
      <c r="H4260" s="5" t="s">
        <v>1853</v>
      </c>
      <c r="I4260" s="5" t="s">
        <v>1598</v>
      </c>
      <c r="J4260" s="4" t="s">
        <v>83</v>
      </c>
      <c r="K4260" s="85">
        <v>45041</v>
      </c>
      <c r="L4260" s="4" t="s">
        <v>35</v>
      </c>
      <c r="M4260" s="35" t="s">
        <v>3790</v>
      </c>
    </row>
    <row r="4261" spans="1:13" x14ac:dyDescent="0.3">
      <c r="A4261" s="26">
        <v>4260</v>
      </c>
      <c r="B4261" s="51">
        <v>7001317148</v>
      </c>
      <c r="C4261" s="5" t="s">
        <v>3792</v>
      </c>
      <c r="D4261" s="4" t="s">
        <v>1566</v>
      </c>
      <c r="E4261" s="5" t="s">
        <v>107</v>
      </c>
      <c r="F4261" s="84" t="s">
        <v>3793</v>
      </c>
      <c r="G4261" s="4" t="s">
        <v>81</v>
      </c>
      <c r="H4261" s="83" t="s">
        <v>579</v>
      </c>
      <c r="I4261" s="5" t="s">
        <v>8</v>
      </c>
      <c r="J4261" s="4" t="s">
        <v>83</v>
      </c>
      <c r="K4261" s="85">
        <v>45043</v>
      </c>
      <c r="L4261" s="4" t="s">
        <v>35</v>
      </c>
      <c r="M4261" s="35" t="s">
        <v>3521</v>
      </c>
    </row>
    <row r="4262" spans="1:13" x14ac:dyDescent="0.3">
      <c r="A4262" s="26">
        <v>4261</v>
      </c>
      <c r="B4262" s="51">
        <v>7001957058</v>
      </c>
      <c r="C4262" s="5" t="s">
        <v>3794</v>
      </c>
      <c r="D4262" s="4" t="s">
        <v>1566</v>
      </c>
      <c r="E4262" s="5" t="s">
        <v>80</v>
      </c>
      <c r="F4262" s="51">
        <v>42</v>
      </c>
      <c r="G4262" s="4" t="s">
        <v>81</v>
      </c>
      <c r="H4262" s="5" t="s">
        <v>1853</v>
      </c>
      <c r="I4262" s="5" t="s">
        <v>12</v>
      </c>
      <c r="J4262" s="4" t="s">
        <v>1888</v>
      </c>
      <c r="K4262" s="85">
        <v>45043</v>
      </c>
      <c r="L4262" s="4" t="s">
        <v>35</v>
      </c>
      <c r="M4262" s="35" t="s">
        <v>3446</v>
      </c>
    </row>
    <row r="4263" spans="1:13" x14ac:dyDescent="0.3">
      <c r="A4263" s="26">
        <v>4262</v>
      </c>
      <c r="B4263" s="51">
        <v>7001190231</v>
      </c>
      <c r="C4263" s="5" t="s">
        <v>3795</v>
      </c>
      <c r="D4263" s="4" t="s">
        <v>1566</v>
      </c>
      <c r="E4263" s="5" t="s">
        <v>80</v>
      </c>
      <c r="F4263" s="51">
        <v>73</v>
      </c>
      <c r="G4263" s="4" t="s">
        <v>81</v>
      </c>
      <c r="H4263" s="5" t="s">
        <v>1853</v>
      </c>
      <c r="I4263" s="5" t="s">
        <v>8</v>
      </c>
      <c r="J4263" s="4" t="s">
        <v>83</v>
      </c>
      <c r="K4263" s="85">
        <v>45043</v>
      </c>
      <c r="L4263" s="4" t="s">
        <v>35</v>
      </c>
      <c r="M4263" s="35" t="s">
        <v>3521</v>
      </c>
    </row>
    <row r="4264" spans="1:13" x14ac:dyDescent="0.3">
      <c r="A4264" s="26">
        <v>4263</v>
      </c>
      <c r="B4264" s="51">
        <v>7001189567</v>
      </c>
      <c r="C4264" s="5" t="s">
        <v>3796</v>
      </c>
      <c r="D4264" s="4" t="s">
        <v>1566</v>
      </c>
      <c r="E4264" s="5" t="s">
        <v>80</v>
      </c>
      <c r="F4264" s="51">
        <v>79</v>
      </c>
      <c r="G4264" s="4" t="s">
        <v>81</v>
      </c>
      <c r="H4264" s="5" t="s">
        <v>1853</v>
      </c>
      <c r="I4264" s="5" t="s">
        <v>8</v>
      </c>
      <c r="J4264" s="4" t="s">
        <v>83</v>
      </c>
      <c r="K4264" s="85">
        <v>45043</v>
      </c>
      <c r="L4264" s="4" t="s">
        <v>35</v>
      </c>
      <c r="M4264" s="35" t="s">
        <v>3521</v>
      </c>
    </row>
    <row r="4265" spans="1:13" x14ac:dyDescent="0.3">
      <c r="A4265" s="26">
        <v>4264</v>
      </c>
      <c r="B4265" s="51">
        <v>7001180472</v>
      </c>
      <c r="C4265" s="48" t="s">
        <v>3797</v>
      </c>
      <c r="D4265" s="4" t="s">
        <v>1566</v>
      </c>
      <c r="E4265" s="5" t="s">
        <v>80</v>
      </c>
      <c r="F4265" s="51">
        <v>34</v>
      </c>
      <c r="G4265" s="4" t="s">
        <v>81</v>
      </c>
      <c r="H4265" s="5" t="s">
        <v>1853</v>
      </c>
      <c r="I4265" s="5" t="s">
        <v>8</v>
      </c>
      <c r="J4265" s="4" t="s">
        <v>83</v>
      </c>
      <c r="K4265" s="85">
        <v>45043</v>
      </c>
      <c r="L4265" s="4" t="s">
        <v>35</v>
      </c>
      <c r="M4265" s="35" t="s">
        <v>3521</v>
      </c>
    </row>
    <row r="4266" spans="1:13" x14ac:dyDescent="0.3">
      <c r="A4266" s="26">
        <v>4265</v>
      </c>
      <c r="B4266" s="51">
        <v>7002085468</v>
      </c>
      <c r="C4266" s="5" t="s">
        <v>648</v>
      </c>
      <c r="D4266" s="4" t="s">
        <v>249</v>
      </c>
      <c r="E4266" s="5" t="s">
        <v>80</v>
      </c>
      <c r="F4266" s="51">
        <v>84</v>
      </c>
      <c r="G4266" s="4" t="s">
        <v>81</v>
      </c>
      <c r="H4266" s="5" t="s">
        <v>1853</v>
      </c>
      <c r="I4266" s="5" t="s">
        <v>1598</v>
      </c>
      <c r="J4266" s="4" t="s">
        <v>1888</v>
      </c>
      <c r="K4266" s="85">
        <v>45043</v>
      </c>
      <c r="L4266" s="4" t="s">
        <v>35</v>
      </c>
      <c r="M4266" s="35" t="s">
        <v>3790</v>
      </c>
    </row>
    <row r="4267" spans="1:13" x14ac:dyDescent="0.3">
      <c r="A4267" s="26">
        <v>4266</v>
      </c>
      <c r="B4267" s="51">
        <v>7002841820</v>
      </c>
      <c r="C4267" s="5" t="s">
        <v>3798</v>
      </c>
      <c r="D4267" s="4" t="s">
        <v>1566</v>
      </c>
      <c r="E4267" s="5" t="s">
        <v>80</v>
      </c>
      <c r="F4267" s="51">
        <v>51</v>
      </c>
      <c r="G4267" s="4" t="s">
        <v>81</v>
      </c>
      <c r="H4267" s="5" t="s">
        <v>1853</v>
      </c>
      <c r="I4267" s="5" t="s">
        <v>12</v>
      </c>
      <c r="J4267" s="4" t="s">
        <v>1888</v>
      </c>
      <c r="K4267" s="85">
        <v>45044</v>
      </c>
      <c r="L4267" s="4" t="s">
        <v>29</v>
      </c>
      <c r="M4267" s="35" t="s">
        <v>3446</v>
      </c>
    </row>
    <row r="4268" spans="1:13" x14ac:dyDescent="0.3">
      <c r="A4268" s="26">
        <v>4267</v>
      </c>
      <c r="B4268" s="51">
        <v>7001182605</v>
      </c>
      <c r="C4268" s="5" t="s">
        <v>3799</v>
      </c>
      <c r="D4268" s="4" t="s">
        <v>1566</v>
      </c>
      <c r="E4268" s="5" t="s">
        <v>80</v>
      </c>
      <c r="F4268" s="51">
        <v>72</v>
      </c>
      <c r="G4268" s="4" t="s">
        <v>81</v>
      </c>
      <c r="H4268" s="5" t="s">
        <v>1853</v>
      </c>
      <c r="I4268" s="5" t="s">
        <v>8</v>
      </c>
      <c r="J4268" s="4" t="s">
        <v>83</v>
      </c>
      <c r="K4268" s="85">
        <v>45043</v>
      </c>
      <c r="L4268" s="4" t="s">
        <v>35</v>
      </c>
      <c r="M4268" s="35" t="s">
        <v>3521</v>
      </c>
    </row>
    <row r="4269" spans="1:13" ht="12.75" customHeight="1" x14ac:dyDescent="0.3">
      <c r="A4269" s="26">
        <v>4268</v>
      </c>
      <c r="B4269" s="51">
        <v>7001343136</v>
      </c>
      <c r="C4269" s="5" t="s">
        <v>3800</v>
      </c>
      <c r="D4269" s="4" t="s">
        <v>1566</v>
      </c>
      <c r="E4269" s="5" t="s">
        <v>80</v>
      </c>
      <c r="F4269" s="51">
        <v>45</v>
      </c>
      <c r="G4269" s="4" t="s">
        <v>81</v>
      </c>
      <c r="H4269" s="5" t="s">
        <v>1853</v>
      </c>
      <c r="I4269" s="5" t="s">
        <v>12</v>
      </c>
      <c r="J4269" s="4" t="s">
        <v>1888</v>
      </c>
      <c r="K4269" s="85">
        <v>45044</v>
      </c>
      <c r="L4269" s="4" t="s">
        <v>29</v>
      </c>
      <c r="M4269" s="35" t="s">
        <v>3446</v>
      </c>
    </row>
    <row r="4270" spans="1:13" x14ac:dyDescent="0.3">
      <c r="A4270" s="26">
        <v>4269</v>
      </c>
      <c r="B4270" s="96">
        <v>7001862615</v>
      </c>
      <c r="C4270" s="5" t="s">
        <v>3801</v>
      </c>
      <c r="D4270" s="4" t="s">
        <v>1566</v>
      </c>
      <c r="E4270" s="5" t="s">
        <v>80</v>
      </c>
      <c r="F4270" s="51">
        <v>70</v>
      </c>
      <c r="G4270" s="4" t="s">
        <v>81</v>
      </c>
      <c r="H4270" s="5" t="s">
        <v>93</v>
      </c>
      <c r="I4270" s="5" t="s">
        <v>8</v>
      </c>
      <c r="J4270" s="5" t="s">
        <v>83</v>
      </c>
      <c r="K4270" s="85">
        <v>45048</v>
      </c>
      <c r="L4270" s="4" t="s">
        <v>37</v>
      </c>
      <c r="M4270" s="4" t="s">
        <v>3078</v>
      </c>
    </row>
    <row r="4271" spans="1:13" x14ac:dyDescent="0.3">
      <c r="A4271" s="26">
        <v>4270</v>
      </c>
      <c r="B4271" s="51">
        <v>7002203888</v>
      </c>
      <c r="C4271" s="5" t="s">
        <v>1775</v>
      </c>
      <c r="D4271" s="4" t="s">
        <v>249</v>
      </c>
      <c r="E4271" s="5" t="s">
        <v>80</v>
      </c>
      <c r="F4271" s="51">
        <v>71</v>
      </c>
      <c r="G4271" s="4" t="s">
        <v>81</v>
      </c>
      <c r="H4271" s="5" t="s">
        <v>93</v>
      </c>
      <c r="I4271" s="5" t="s">
        <v>8</v>
      </c>
      <c r="J4271" s="5" t="s">
        <v>83</v>
      </c>
      <c r="K4271" s="85">
        <v>45048</v>
      </c>
      <c r="L4271" s="4" t="s">
        <v>37</v>
      </c>
      <c r="M4271" s="4" t="s">
        <v>3078</v>
      </c>
    </row>
    <row r="4272" spans="1:13" x14ac:dyDescent="0.3">
      <c r="A4272" s="26">
        <v>4271</v>
      </c>
      <c r="B4272" s="96">
        <v>7001779678</v>
      </c>
      <c r="C4272" s="5" t="s">
        <v>3802</v>
      </c>
      <c r="D4272" s="4" t="s">
        <v>1566</v>
      </c>
      <c r="E4272" s="5" t="s">
        <v>80</v>
      </c>
      <c r="F4272" s="51">
        <v>37</v>
      </c>
      <c r="G4272" s="4" t="s">
        <v>81</v>
      </c>
      <c r="H4272" s="5" t="s">
        <v>93</v>
      </c>
      <c r="I4272" s="5" t="s">
        <v>8</v>
      </c>
      <c r="J4272" s="5" t="s">
        <v>83</v>
      </c>
      <c r="K4272" s="85">
        <v>45049</v>
      </c>
      <c r="L4272" s="4" t="s">
        <v>37</v>
      </c>
      <c r="M4272" s="4" t="s">
        <v>3078</v>
      </c>
    </row>
    <row r="4273" spans="1:13" x14ac:dyDescent="0.3">
      <c r="A4273" s="26">
        <v>4272</v>
      </c>
      <c r="B4273" s="51">
        <v>7002617845</v>
      </c>
      <c r="C4273" s="5" t="s">
        <v>3803</v>
      </c>
      <c r="D4273" s="4" t="s">
        <v>1566</v>
      </c>
      <c r="E4273" s="5" t="s">
        <v>80</v>
      </c>
      <c r="F4273" s="51">
        <v>70</v>
      </c>
      <c r="G4273" s="4" t="s">
        <v>81</v>
      </c>
      <c r="H4273" s="5" t="s">
        <v>93</v>
      </c>
      <c r="I4273" s="5" t="s">
        <v>8</v>
      </c>
      <c r="J4273" s="5" t="s">
        <v>83</v>
      </c>
      <c r="K4273" s="85">
        <v>45049</v>
      </c>
      <c r="L4273" s="4" t="s">
        <v>37</v>
      </c>
      <c r="M4273" s="4" t="s">
        <v>3078</v>
      </c>
    </row>
    <row r="4274" spans="1:13" x14ac:dyDescent="0.3">
      <c r="A4274" s="26">
        <v>4273</v>
      </c>
      <c r="B4274" s="51">
        <v>7002571123</v>
      </c>
      <c r="C4274" s="5" t="s">
        <v>3804</v>
      </c>
      <c r="D4274" s="4" t="s">
        <v>1566</v>
      </c>
      <c r="E4274" s="5" t="s">
        <v>107</v>
      </c>
      <c r="F4274" s="51">
        <v>59</v>
      </c>
      <c r="G4274" s="4" t="s">
        <v>81</v>
      </c>
      <c r="H4274" s="5" t="s">
        <v>93</v>
      </c>
      <c r="I4274" s="5" t="s">
        <v>8</v>
      </c>
      <c r="J4274" s="5" t="s">
        <v>83</v>
      </c>
      <c r="K4274" s="85">
        <v>45049</v>
      </c>
      <c r="L4274" s="4" t="s">
        <v>37</v>
      </c>
      <c r="M4274" s="4" t="s">
        <v>3078</v>
      </c>
    </row>
    <row r="4275" spans="1:13" x14ac:dyDescent="0.3">
      <c r="A4275" s="26">
        <v>4274</v>
      </c>
      <c r="B4275" s="51">
        <v>7002464630</v>
      </c>
      <c r="C4275" s="5" t="s">
        <v>1806</v>
      </c>
      <c r="D4275" s="4" t="s">
        <v>249</v>
      </c>
      <c r="E4275" s="5" t="s">
        <v>107</v>
      </c>
      <c r="F4275" s="51">
        <v>70</v>
      </c>
      <c r="G4275" s="4" t="s">
        <v>81</v>
      </c>
      <c r="H4275" s="5" t="s">
        <v>93</v>
      </c>
      <c r="I4275" s="5" t="s">
        <v>8</v>
      </c>
      <c r="J4275" s="5" t="s">
        <v>83</v>
      </c>
      <c r="K4275" s="85">
        <v>45049</v>
      </c>
      <c r="L4275" s="4" t="s">
        <v>37</v>
      </c>
      <c r="M4275" s="4" t="s">
        <v>3078</v>
      </c>
    </row>
    <row r="4276" spans="1:13" x14ac:dyDescent="0.3">
      <c r="A4276" s="26">
        <v>4275</v>
      </c>
      <c r="B4276" s="51">
        <v>7001691956</v>
      </c>
      <c r="C4276" s="5" t="s">
        <v>3805</v>
      </c>
      <c r="D4276" s="4" t="s">
        <v>1566</v>
      </c>
      <c r="E4276" s="5" t="s">
        <v>80</v>
      </c>
      <c r="F4276" s="51">
        <v>34</v>
      </c>
      <c r="G4276" s="4" t="s">
        <v>81</v>
      </c>
      <c r="H4276" s="5" t="s">
        <v>93</v>
      </c>
      <c r="I4276" s="5" t="s">
        <v>8</v>
      </c>
      <c r="J4276" s="5" t="s">
        <v>83</v>
      </c>
      <c r="K4276" s="85">
        <v>45049</v>
      </c>
      <c r="L4276" s="4" t="s">
        <v>37</v>
      </c>
      <c r="M4276" s="4" t="s">
        <v>3078</v>
      </c>
    </row>
    <row r="4277" spans="1:13" x14ac:dyDescent="0.3">
      <c r="A4277" s="26">
        <v>4276</v>
      </c>
      <c r="B4277" s="51">
        <v>7001391920</v>
      </c>
      <c r="C4277" s="5" t="s">
        <v>3806</v>
      </c>
      <c r="D4277" s="4" t="s">
        <v>1566</v>
      </c>
      <c r="E4277" s="5" t="s">
        <v>80</v>
      </c>
      <c r="F4277" s="51">
        <v>63</v>
      </c>
      <c r="G4277" s="4" t="s">
        <v>81</v>
      </c>
      <c r="H4277" s="5" t="s">
        <v>93</v>
      </c>
      <c r="I4277" s="5" t="s">
        <v>8</v>
      </c>
      <c r="J4277" s="5" t="s">
        <v>83</v>
      </c>
      <c r="K4277" s="85">
        <v>45049</v>
      </c>
      <c r="L4277" s="4" t="s">
        <v>37</v>
      </c>
      <c r="M4277" s="4" t="s">
        <v>3078</v>
      </c>
    </row>
    <row r="4278" spans="1:13" x14ac:dyDescent="0.3">
      <c r="A4278" s="26">
        <v>4277</v>
      </c>
      <c r="B4278" s="96">
        <v>7001781844</v>
      </c>
      <c r="C4278" s="5" t="s">
        <v>1821</v>
      </c>
      <c r="D4278" s="4" t="s">
        <v>249</v>
      </c>
      <c r="E4278" s="5" t="s">
        <v>80</v>
      </c>
      <c r="F4278" s="51">
        <v>67</v>
      </c>
      <c r="G4278" s="4" t="s">
        <v>81</v>
      </c>
      <c r="H4278" s="5" t="s">
        <v>93</v>
      </c>
      <c r="I4278" s="5" t="s">
        <v>1598</v>
      </c>
      <c r="J4278" s="5" t="s">
        <v>83</v>
      </c>
      <c r="K4278" s="85">
        <v>45049</v>
      </c>
      <c r="L4278" s="4" t="s">
        <v>37</v>
      </c>
      <c r="M4278" s="4" t="s">
        <v>1924</v>
      </c>
    </row>
    <row r="4279" spans="1:13" x14ac:dyDescent="0.3">
      <c r="A4279" s="26">
        <v>4278</v>
      </c>
      <c r="B4279" s="51">
        <v>7001202497</v>
      </c>
      <c r="C4279" s="5" t="s">
        <v>3807</v>
      </c>
      <c r="D4279" s="4" t="s">
        <v>1566</v>
      </c>
      <c r="E4279" s="5" t="s">
        <v>80</v>
      </c>
      <c r="F4279" s="51">
        <v>38</v>
      </c>
      <c r="G4279" s="4" t="s">
        <v>81</v>
      </c>
      <c r="H4279" s="5" t="s">
        <v>93</v>
      </c>
      <c r="I4279" s="5" t="s">
        <v>12</v>
      </c>
      <c r="J4279" s="5" t="s">
        <v>1888</v>
      </c>
      <c r="K4279" s="85">
        <v>45048</v>
      </c>
      <c r="L4279" s="4" t="s">
        <v>37</v>
      </c>
      <c r="M4279" s="4" t="s">
        <v>3547</v>
      </c>
    </row>
    <row r="4280" spans="1:13" x14ac:dyDescent="0.3">
      <c r="A4280" s="26">
        <v>4279</v>
      </c>
      <c r="B4280" s="51">
        <v>7001485300</v>
      </c>
      <c r="C4280" s="5" t="s">
        <v>3808</v>
      </c>
      <c r="D4280" s="4" t="s">
        <v>1566</v>
      </c>
      <c r="E4280" s="5" t="s">
        <v>80</v>
      </c>
      <c r="F4280" s="51">
        <v>33</v>
      </c>
      <c r="G4280" s="4" t="s">
        <v>81</v>
      </c>
      <c r="H4280" s="5" t="s">
        <v>93</v>
      </c>
      <c r="I4280" s="5" t="s">
        <v>12</v>
      </c>
      <c r="J4280" s="5" t="s">
        <v>1888</v>
      </c>
      <c r="K4280" s="85">
        <v>45048</v>
      </c>
      <c r="L4280" s="4" t="s">
        <v>37</v>
      </c>
      <c r="M4280" s="4" t="s">
        <v>3547</v>
      </c>
    </row>
    <row r="4281" spans="1:13" x14ac:dyDescent="0.3">
      <c r="A4281" s="26">
        <v>4280</v>
      </c>
      <c r="B4281" s="51">
        <v>7002602047</v>
      </c>
      <c r="C4281" s="5" t="s">
        <v>3809</v>
      </c>
      <c r="D4281" s="4" t="s">
        <v>1566</v>
      </c>
      <c r="E4281" s="5" t="s">
        <v>80</v>
      </c>
      <c r="F4281" s="51">
        <v>43</v>
      </c>
      <c r="G4281" s="4" t="s">
        <v>81</v>
      </c>
      <c r="H4281" s="5" t="s">
        <v>93</v>
      </c>
      <c r="I4281" s="5" t="s">
        <v>12</v>
      </c>
      <c r="J4281" s="5" t="s">
        <v>1888</v>
      </c>
      <c r="K4281" s="85">
        <v>45048</v>
      </c>
      <c r="L4281" s="4" t="s">
        <v>37</v>
      </c>
      <c r="M4281" s="4" t="s">
        <v>3547</v>
      </c>
    </row>
    <row r="4282" spans="1:13" x14ac:dyDescent="0.3">
      <c r="A4282" s="26">
        <v>4281</v>
      </c>
      <c r="B4282" s="51">
        <v>7001372103</v>
      </c>
      <c r="C4282" s="5" t="s">
        <v>3810</v>
      </c>
      <c r="D4282" s="4" t="s">
        <v>1566</v>
      </c>
      <c r="E4282" s="5" t="s">
        <v>80</v>
      </c>
      <c r="F4282" s="51">
        <v>32</v>
      </c>
      <c r="G4282" s="4" t="s">
        <v>81</v>
      </c>
      <c r="H4282" s="5" t="s">
        <v>93</v>
      </c>
      <c r="I4282" s="5" t="s">
        <v>12</v>
      </c>
      <c r="J4282" s="5" t="s">
        <v>1888</v>
      </c>
      <c r="K4282" s="85">
        <v>45048</v>
      </c>
      <c r="L4282" s="4" t="s">
        <v>37</v>
      </c>
      <c r="M4282" s="4" t="s">
        <v>3547</v>
      </c>
    </row>
    <row r="4283" spans="1:13" x14ac:dyDescent="0.3">
      <c r="A4283" s="26">
        <v>4282</v>
      </c>
      <c r="B4283" s="51">
        <v>7002182114</v>
      </c>
      <c r="C4283" s="5" t="s">
        <v>3811</v>
      </c>
      <c r="D4283" s="4" t="s">
        <v>1566</v>
      </c>
      <c r="E4283" s="5" t="s">
        <v>80</v>
      </c>
      <c r="F4283" s="51">
        <v>33</v>
      </c>
      <c r="G4283" s="4" t="s">
        <v>81</v>
      </c>
      <c r="H4283" s="5" t="s">
        <v>93</v>
      </c>
      <c r="I4283" s="5" t="s">
        <v>12</v>
      </c>
      <c r="J4283" s="5" t="s">
        <v>1888</v>
      </c>
      <c r="K4283" s="85">
        <v>45048</v>
      </c>
      <c r="L4283" s="4" t="s">
        <v>37</v>
      </c>
      <c r="M4283" s="4" t="s">
        <v>3547</v>
      </c>
    </row>
    <row r="4284" spans="1:13" x14ac:dyDescent="0.3">
      <c r="A4284" s="26">
        <v>4283</v>
      </c>
      <c r="B4284" s="51">
        <v>7002456093</v>
      </c>
      <c r="C4284" s="5" t="s">
        <v>3812</v>
      </c>
      <c r="D4284" s="4" t="s">
        <v>1566</v>
      </c>
      <c r="E4284" s="5" t="s">
        <v>80</v>
      </c>
      <c r="F4284" s="51">
        <v>38</v>
      </c>
      <c r="G4284" s="4" t="s">
        <v>81</v>
      </c>
      <c r="H4284" s="5" t="s">
        <v>93</v>
      </c>
      <c r="I4284" s="5" t="s">
        <v>12</v>
      </c>
      <c r="J4284" s="5" t="s">
        <v>1888</v>
      </c>
      <c r="K4284" s="85">
        <v>45048</v>
      </c>
      <c r="L4284" s="4" t="s">
        <v>37</v>
      </c>
      <c r="M4284" s="4" t="s">
        <v>3681</v>
      </c>
    </row>
    <row r="4285" spans="1:13" x14ac:dyDescent="0.3">
      <c r="A4285" s="26">
        <v>4284</v>
      </c>
      <c r="B4285" s="51">
        <v>7001622743</v>
      </c>
      <c r="C4285" s="5" t="s">
        <v>3813</v>
      </c>
      <c r="D4285" s="4" t="s">
        <v>1566</v>
      </c>
      <c r="E4285" s="5" t="s">
        <v>80</v>
      </c>
      <c r="F4285" s="51">
        <v>40</v>
      </c>
      <c r="G4285" s="4" t="s">
        <v>81</v>
      </c>
      <c r="H4285" s="5" t="s">
        <v>93</v>
      </c>
      <c r="I4285" s="5" t="s">
        <v>12</v>
      </c>
      <c r="J4285" s="5" t="s">
        <v>1888</v>
      </c>
      <c r="K4285" s="85">
        <v>45048</v>
      </c>
      <c r="L4285" s="4" t="s">
        <v>37</v>
      </c>
      <c r="M4285" s="4" t="s">
        <v>3681</v>
      </c>
    </row>
    <row r="4286" spans="1:13" x14ac:dyDescent="0.3">
      <c r="A4286" s="26">
        <v>4285</v>
      </c>
      <c r="B4286" s="51">
        <v>7001248211</v>
      </c>
      <c r="C4286" s="5" t="s">
        <v>3814</v>
      </c>
      <c r="D4286" s="4" t="s">
        <v>1566</v>
      </c>
      <c r="E4286" s="5" t="s">
        <v>80</v>
      </c>
      <c r="F4286" s="51">
        <v>39</v>
      </c>
      <c r="G4286" s="4" t="s">
        <v>81</v>
      </c>
      <c r="H4286" s="5" t="s">
        <v>93</v>
      </c>
      <c r="I4286" s="5" t="s">
        <v>12</v>
      </c>
      <c r="J4286" s="5" t="s">
        <v>1888</v>
      </c>
      <c r="K4286" s="85">
        <v>45048</v>
      </c>
      <c r="L4286" s="4" t="s">
        <v>37</v>
      </c>
      <c r="M4286" s="4" t="s">
        <v>3547</v>
      </c>
    </row>
    <row r="4287" spans="1:13" x14ac:dyDescent="0.3">
      <c r="A4287" s="26">
        <v>4286</v>
      </c>
      <c r="B4287" s="51">
        <v>7002702635</v>
      </c>
      <c r="C4287" s="5" t="s">
        <v>3815</v>
      </c>
      <c r="D4287" s="4" t="s">
        <v>1566</v>
      </c>
      <c r="E4287" s="5" t="s">
        <v>80</v>
      </c>
      <c r="F4287" s="51">
        <v>36</v>
      </c>
      <c r="G4287" s="4" t="s">
        <v>81</v>
      </c>
      <c r="H4287" s="5" t="s">
        <v>93</v>
      </c>
      <c r="I4287" s="5" t="s">
        <v>12</v>
      </c>
      <c r="J4287" s="5" t="s">
        <v>1888</v>
      </c>
      <c r="K4287" s="85">
        <v>45048</v>
      </c>
      <c r="L4287" s="4" t="s">
        <v>37</v>
      </c>
      <c r="M4287" s="4" t="s">
        <v>3547</v>
      </c>
    </row>
    <row r="4288" spans="1:13" x14ac:dyDescent="0.3">
      <c r="A4288" s="26">
        <v>4287</v>
      </c>
      <c r="B4288" s="51">
        <v>7001942685</v>
      </c>
      <c r="C4288" s="5" t="s">
        <v>3816</v>
      </c>
      <c r="D4288" s="4" t="s">
        <v>1566</v>
      </c>
      <c r="E4288" s="5" t="s">
        <v>80</v>
      </c>
      <c r="F4288" s="51">
        <v>40</v>
      </c>
      <c r="G4288" s="4" t="s">
        <v>81</v>
      </c>
      <c r="H4288" s="5" t="s">
        <v>93</v>
      </c>
      <c r="I4288" s="5" t="s">
        <v>12</v>
      </c>
      <c r="J4288" s="5" t="s">
        <v>1888</v>
      </c>
      <c r="K4288" s="85">
        <v>45048</v>
      </c>
      <c r="L4288" s="4" t="s">
        <v>37</v>
      </c>
      <c r="M4288" s="4" t="s">
        <v>3547</v>
      </c>
    </row>
    <row r="4289" spans="1:13" x14ac:dyDescent="0.3">
      <c r="A4289" s="26">
        <v>4288</v>
      </c>
      <c r="B4289" s="51">
        <v>7002600537</v>
      </c>
      <c r="C4289" s="5" t="s">
        <v>3817</v>
      </c>
      <c r="D4289" s="4" t="s">
        <v>1566</v>
      </c>
      <c r="E4289" s="5" t="s">
        <v>80</v>
      </c>
      <c r="F4289" s="51">
        <v>36</v>
      </c>
      <c r="G4289" s="4" t="s">
        <v>81</v>
      </c>
      <c r="H4289" s="5" t="s">
        <v>93</v>
      </c>
      <c r="I4289" s="5" t="s">
        <v>12</v>
      </c>
      <c r="J4289" s="5" t="s">
        <v>1888</v>
      </c>
      <c r="K4289" s="85">
        <v>45049</v>
      </c>
      <c r="L4289" s="4" t="s">
        <v>37</v>
      </c>
      <c r="M4289" s="4" t="s">
        <v>3547</v>
      </c>
    </row>
    <row r="4290" spans="1:13" x14ac:dyDescent="0.3">
      <c r="A4290" s="26">
        <v>4289</v>
      </c>
      <c r="B4290" s="96">
        <v>7001758846</v>
      </c>
      <c r="C4290" s="5" t="s">
        <v>3818</v>
      </c>
      <c r="D4290" s="4" t="s">
        <v>1566</v>
      </c>
      <c r="E4290" s="5" t="s">
        <v>80</v>
      </c>
      <c r="F4290" s="51">
        <v>38</v>
      </c>
      <c r="G4290" s="4" t="s">
        <v>81</v>
      </c>
      <c r="H4290" s="5" t="s">
        <v>93</v>
      </c>
      <c r="I4290" s="5" t="s">
        <v>12</v>
      </c>
      <c r="J4290" s="5" t="s">
        <v>1888</v>
      </c>
      <c r="K4290" s="85">
        <v>45049</v>
      </c>
      <c r="L4290" s="4" t="s">
        <v>37</v>
      </c>
      <c r="M4290" s="4" t="s">
        <v>3547</v>
      </c>
    </row>
    <row r="4291" spans="1:13" x14ac:dyDescent="0.3">
      <c r="A4291" s="26">
        <v>4290</v>
      </c>
      <c r="B4291" s="51">
        <v>1004466841</v>
      </c>
      <c r="C4291" s="5" t="s">
        <v>3819</v>
      </c>
      <c r="D4291" s="4" t="s">
        <v>1566</v>
      </c>
      <c r="E4291" s="5" t="s">
        <v>107</v>
      </c>
      <c r="F4291" s="51">
        <v>61</v>
      </c>
      <c r="G4291" s="4" t="s">
        <v>81</v>
      </c>
      <c r="H4291" s="5" t="s">
        <v>93</v>
      </c>
      <c r="I4291" s="5" t="s">
        <v>12</v>
      </c>
      <c r="J4291" s="5" t="s">
        <v>1888</v>
      </c>
      <c r="K4291" s="85">
        <v>45049</v>
      </c>
      <c r="L4291" s="4" t="s">
        <v>37</v>
      </c>
      <c r="M4291" s="4" t="s">
        <v>3547</v>
      </c>
    </row>
    <row r="4292" spans="1:13" x14ac:dyDescent="0.3">
      <c r="A4292" s="26">
        <v>4291</v>
      </c>
      <c r="B4292" s="51">
        <v>7001047946</v>
      </c>
      <c r="C4292" s="5" t="s">
        <v>3820</v>
      </c>
      <c r="D4292" s="4" t="s">
        <v>1566</v>
      </c>
      <c r="E4292" s="5" t="s">
        <v>80</v>
      </c>
      <c r="F4292" s="51">
        <v>37</v>
      </c>
      <c r="G4292" s="4" t="s">
        <v>81</v>
      </c>
      <c r="H4292" s="5" t="s">
        <v>93</v>
      </c>
      <c r="I4292" s="5" t="s">
        <v>12</v>
      </c>
      <c r="J4292" s="5" t="s">
        <v>1888</v>
      </c>
      <c r="K4292" s="85">
        <v>45049</v>
      </c>
      <c r="L4292" s="4" t="s">
        <v>37</v>
      </c>
      <c r="M4292" s="4" t="s">
        <v>3547</v>
      </c>
    </row>
    <row r="4293" spans="1:13" x14ac:dyDescent="0.3">
      <c r="A4293" s="26">
        <v>4292</v>
      </c>
      <c r="B4293" s="96">
        <v>7001786218</v>
      </c>
      <c r="C4293" s="5" t="s">
        <v>3821</v>
      </c>
      <c r="D4293" s="4" t="s">
        <v>1566</v>
      </c>
      <c r="E4293" s="5" t="s">
        <v>80</v>
      </c>
      <c r="F4293" s="51">
        <v>44</v>
      </c>
      <c r="G4293" s="4" t="s">
        <v>81</v>
      </c>
      <c r="H4293" s="5" t="s">
        <v>93</v>
      </c>
      <c r="I4293" s="5" t="s">
        <v>12</v>
      </c>
      <c r="J4293" s="5" t="s">
        <v>1888</v>
      </c>
      <c r="K4293" s="85">
        <v>45049</v>
      </c>
      <c r="L4293" s="4" t="s">
        <v>37</v>
      </c>
      <c r="M4293" s="4" t="s">
        <v>3681</v>
      </c>
    </row>
    <row r="4294" spans="1:13" x14ac:dyDescent="0.3">
      <c r="A4294" s="26">
        <v>4293</v>
      </c>
      <c r="B4294" s="51">
        <v>7001029872</v>
      </c>
      <c r="C4294" s="5" t="s">
        <v>3822</v>
      </c>
      <c r="D4294" s="4" t="s">
        <v>1566</v>
      </c>
      <c r="E4294" s="5" t="s">
        <v>80</v>
      </c>
      <c r="F4294" s="51">
        <v>42</v>
      </c>
      <c r="G4294" s="4" t="s">
        <v>81</v>
      </c>
      <c r="H4294" s="5" t="s">
        <v>93</v>
      </c>
      <c r="I4294" s="5" t="s">
        <v>12</v>
      </c>
      <c r="J4294" s="5" t="s">
        <v>1888</v>
      </c>
      <c r="K4294" s="85">
        <v>45049</v>
      </c>
      <c r="L4294" s="4" t="s">
        <v>37</v>
      </c>
      <c r="M4294" s="4" t="s">
        <v>3681</v>
      </c>
    </row>
    <row r="4295" spans="1:13" x14ac:dyDescent="0.3">
      <c r="A4295" s="26">
        <v>4294</v>
      </c>
      <c r="B4295" s="51">
        <v>7002544666</v>
      </c>
      <c r="C4295" s="5" t="s">
        <v>3823</v>
      </c>
      <c r="D4295" s="4" t="s">
        <v>1566</v>
      </c>
      <c r="E4295" s="5" t="s">
        <v>80</v>
      </c>
      <c r="F4295" s="51">
        <v>39</v>
      </c>
      <c r="G4295" s="4" t="s">
        <v>81</v>
      </c>
      <c r="H4295" s="5" t="s">
        <v>93</v>
      </c>
      <c r="I4295" s="5" t="s">
        <v>12</v>
      </c>
      <c r="J4295" s="5" t="s">
        <v>1888</v>
      </c>
      <c r="K4295" s="85">
        <v>45049</v>
      </c>
      <c r="L4295" s="4" t="s">
        <v>37</v>
      </c>
      <c r="M4295" s="4" t="s">
        <v>3547</v>
      </c>
    </row>
    <row r="4296" spans="1:13" x14ac:dyDescent="0.3">
      <c r="A4296" s="26">
        <v>4295</v>
      </c>
      <c r="B4296" s="51">
        <v>7001275343</v>
      </c>
      <c r="C4296" s="5" t="s">
        <v>3824</v>
      </c>
      <c r="D4296" s="4" t="s">
        <v>1566</v>
      </c>
      <c r="E4296" s="5" t="s">
        <v>80</v>
      </c>
      <c r="F4296" s="51">
        <v>35</v>
      </c>
      <c r="G4296" s="4" t="s">
        <v>81</v>
      </c>
      <c r="H4296" s="5" t="s">
        <v>93</v>
      </c>
      <c r="I4296" s="5" t="s">
        <v>12</v>
      </c>
      <c r="J4296" s="5" t="s">
        <v>1888</v>
      </c>
      <c r="K4296" s="85">
        <v>45049</v>
      </c>
      <c r="L4296" s="4" t="s">
        <v>37</v>
      </c>
      <c r="M4296" s="4" t="s">
        <v>3547</v>
      </c>
    </row>
    <row r="4297" spans="1:13" x14ac:dyDescent="0.3">
      <c r="A4297" s="26">
        <v>4296</v>
      </c>
      <c r="B4297" s="51">
        <v>7002459692</v>
      </c>
      <c r="C4297" s="5" t="s">
        <v>3825</v>
      </c>
      <c r="D4297" s="4" t="s">
        <v>1566</v>
      </c>
      <c r="E4297" s="5" t="s">
        <v>80</v>
      </c>
      <c r="F4297" s="51">
        <v>33</v>
      </c>
      <c r="G4297" s="4" t="s">
        <v>81</v>
      </c>
      <c r="H4297" s="5" t="s">
        <v>93</v>
      </c>
      <c r="I4297" s="5" t="s">
        <v>12</v>
      </c>
      <c r="J4297" s="5" t="s">
        <v>1888</v>
      </c>
      <c r="K4297" s="85">
        <v>45050</v>
      </c>
      <c r="L4297" s="4" t="s">
        <v>37</v>
      </c>
      <c r="M4297" s="4" t="s">
        <v>3547</v>
      </c>
    </row>
    <row r="4298" spans="1:13" x14ac:dyDescent="0.3">
      <c r="A4298" s="26">
        <v>4297</v>
      </c>
      <c r="B4298" s="51">
        <v>7000920831</v>
      </c>
      <c r="C4298" s="5" t="s">
        <v>3826</v>
      </c>
      <c r="D4298" s="4" t="s">
        <v>1566</v>
      </c>
      <c r="E4298" s="5" t="s">
        <v>80</v>
      </c>
      <c r="F4298" s="51">
        <v>33</v>
      </c>
      <c r="G4298" s="4" t="s">
        <v>81</v>
      </c>
      <c r="H4298" s="5" t="s">
        <v>93</v>
      </c>
      <c r="I4298" s="5" t="s">
        <v>12</v>
      </c>
      <c r="J4298" s="5" t="s">
        <v>1888</v>
      </c>
      <c r="K4298" s="85">
        <v>45050</v>
      </c>
      <c r="L4298" s="4" t="s">
        <v>37</v>
      </c>
      <c r="M4298" s="4" t="s">
        <v>3547</v>
      </c>
    </row>
    <row r="4299" spans="1:13" x14ac:dyDescent="0.3">
      <c r="A4299" s="26">
        <v>4298</v>
      </c>
      <c r="B4299" s="51">
        <v>7002080278</v>
      </c>
      <c r="C4299" s="5" t="s">
        <v>3827</v>
      </c>
      <c r="D4299" s="4" t="s">
        <v>1566</v>
      </c>
      <c r="E4299" s="5" t="s">
        <v>80</v>
      </c>
      <c r="F4299" s="51">
        <v>39</v>
      </c>
      <c r="G4299" s="4" t="s">
        <v>81</v>
      </c>
      <c r="H4299" s="5" t="s">
        <v>93</v>
      </c>
      <c r="I4299" s="5" t="s">
        <v>12</v>
      </c>
      <c r="J4299" s="5" t="s">
        <v>1888</v>
      </c>
      <c r="K4299" s="85">
        <v>45050</v>
      </c>
      <c r="L4299" s="4" t="s">
        <v>37</v>
      </c>
      <c r="M4299" s="4" t="s">
        <v>3547</v>
      </c>
    </row>
    <row r="4300" spans="1:13" x14ac:dyDescent="0.3">
      <c r="A4300" s="26">
        <v>4299</v>
      </c>
      <c r="B4300" s="51">
        <v>7002026531</v>
      </c>
      <c r="C4300" s="5" t="s">
        <v>3828</v>
      </c>
      <c r="D4300" s="4" t="s">
        <v>1566</v>
      </c>
      <c r="E4300" s="5" t="s">
        <v>80</v>
      </c>
      <c r="F4300" s="51">
        <v>43</v>
      </c>
      <c r="G4300" s="4" t="s">
        <v>81</v>
      </c>
      <c r="H4300" s="5" t="s">
        <v>93</v>
      </c>
      <c r="I4300" s="5" t="s">
        <v>12</v>
      </c>
      <c r="J4300" s="5" t="s">
        <v>1888</v>
      </c>
      <c r="K4300" s="85">
        <v>45050</v>
      </c>
      <c r="L4300" s="4" t="s">
        <v>37</v>
      </c>
      <c r="M4300" s="4" t="s">
        <v>3547</v>
      </c>
    </row>
    <row r="4301" spans="1:13" x14ac:dyDescent="0.3">
      <c r="A4301" s="26">
        <v>4300</v>
      </c>
      <c r="B4301" s="51">
        <v>7001116633</v>
      </c>
      <c r="C4301" s="5" t="s">
        <v>3829</v>
      </c>
      <c r="D4301" s="4" t="s">
        <v>1566</v>
      </c>
      <c r="E4301" s="5" t="s">
        <v>80</v>
      </c>
      <c r="F4301" s="51">
        <v>37</v>
      </c>
      <c r="G4301" s="4" t="s">
        <v>81</v>
      </c>
      <c r="H4301" s="5" t="s">
        <v>93</v>
      </c>
      <c r="I4301" s="5" t="s">
        <v>12</v>
      </c>
      <c r="J4301" s="5" t="s">
        <v>1888</v>
      </c>
      <c r="K4301" s="85">
        <v>45050</v>
      </c>
      <c r="L4301" s="4" t="s">
        <v>37</v>
      </c>
      <c r="M4301" s="4" t="s">
        <v>3681</v>
      </c>
    </row>
    <row r="4302" spans="1:13" x14ac:dyDescent="0.3">
      <c r="A4302" s="26">
        <v>4301</v>
      </c>
      <c r="B4302" s="51">
        <v>7002023895</v>
      </c>
      <c r="C4302" s="5" t="s">
        <v>3830</v>
      </c>
      <c r="D4302" s="4" t="s">
        <v>1566</v>
      </c>
      <c r="E4302" s="5" t="s">
        <v>80</v>
      </c>
      <c r="F4302" s="51">
        <v>47</v>
      </c>
      <c r="G4302" s="4" t="s">
        <v>81</v>
      </c>
      <c r="H4302" s="5" t="s">
        <v>93</v>
      </c>
      <c r="I4302" s="5" t="s">
        <v>12</v>
      </c>
      <c r="J4302" s="5" t="s">
        <v>1888</v>
      </c>
      <c r="K4302" s="85">
        <v>45050</v>
      </c>
      <c r="L4302" s="4" t="s">
        <v>37</v>
      </c>
      <c r="M4302" s="4" t="s">
        <v>3547</v>
      </c>
    </row>
    <row r="4303" spans="1:13" x14ac:dyDescent="0.3">
      <c r="A4303" s="26">
        <v>4302</v>
      </c>
      <c r="B4303" s="51">
        <v>7001712619</v>
      </c>
      <c r="C4303" s="5" t="s">
        <v>3831</v>
      </c>
      <c r="D4303" s="4" t="s">
        <v>1566</v>
      </c>
      <c r="E4303" s="5" t="s">
        <v>80</v>
      </c>
      <c r="F4303" s="51">
        <v>44</v>
      </c>
      <c r="G4303" s="4" t="s">
        <v>81</v>
      </c>
      <c r="H4303" s="5" t="s">
        <v>93</v>
      </c>
      <c r="I4303" s="5" t="s">
        <v>12</v>
      </c>
      <c r="J4303" s="5" t="s">
        <v>1888</v>
      </c>
      <c r="K4303" s="85">
        <v>45050</v>
      </c>
      <c r="L4303" s="4" t="s">
        <v>37</v>
      </c>
      <c r="M4303" s="4" t="s">
        <v>3547</v>
      </c>
    </row>
    <row r="4304" spans="1:13" x14ac:dyDescent="0.3">
      <c r="A4304" s="26">
        <v>4303</v>
      </c>
      <c r="B4304" s="51">
        <v>7002599530</v>
      </c>
      <c r="C4304" s="5" t="s">
        <v>2453</v>
      </c>
      <c r="D4304" s="4" t="s">
        <v>249</v>
      </c>
      <c r="E4304" s="5" t="s">
        <v>80</v>
      </c>
      <c r="F4304" s="51">
        <v>77</v>
      </c>
      <c r="G4304" s="4" t="s">
        <v>81</v>
      </c>
      <c r="H4304" s="5" t="s">
        <v>93</v>
      </c>
      <c r="I4304" s="5" t="s">
        <v>8</v>
      </c>
      <c r="J4304" s="5" t="s">
        <v>83</v>
      </c>
      <c r="K4304" s="85">
        <v>45050</v>
      </c>
      <c r="L4304" s="4" t="s">
        <v>37</v>
      </c>
      <c r="M4304" s="4" t="s">
        <v>3078</v>
      </c>
    </row>
    <row r="4305" spans="1:13" x14ac:dyDescent="0.3">
      <c r="A4305" s="26">
        <v>4304</v>
      </c>
      <c r="B4305" s="51">
        <v>7002333107</v>
      </c>
      <c r="C4305" s="32" t="s">
        <v>1773</v>
      </c>
      <c r="D4305" s="4" t="s">
        <v>249</v>
      </c>
      <c r="E4305" s="5" t="s">
        <v>80</v>
      </c>
      <c r="F4305" s="51">
        <v>68</v>
      </c>
      <c r="G4305" s="4" t="s">
        <v>81</v>
      </c>
      <c r="H4305" s="5" t="s">
        <v>93</v>
      </c>
      <c r="I4305" s="5" t="s">
        <v>8</v>
      </c>
      <c r="J4305" s="5" t="s">
        <v>83</v>
      </c>
      <c r="K4305" s="85">
        <v>45050</v>
      </c>
      <c r="L4305" s="4" t="s">
        <v>37</v>
      </c>
      <c r="M4305" s="4" t="s">
        <v>3078</v>
      </c>
    </row>
    <row r="4306" spans="1:13" x14ac:dyDescent="0.3">
      <c r="A4306" s="26">
        <v>4305</v>
      </c>
      <c r="B4306" s="51">
        <v>7001335957</v>
      </c>
      <c r="C4306" s="5" t="s">
        <v>3832</v>
      </c>
      <c r="D4306" s="4" t="s">
        <v>1566</v>
      </c>
      <c r="E4306" s="5" t="s">
        <v>107</v>
      </c>
      <c r="F4306" s="51">
        <v>65</v>
      </c>
      <c r="G4306" s="4" t="s">
        <v>81</v>
      </c>
      <c r="H4306" s="5" t="s">
        <v>93</v>
      </c>
      <c r="I4306" s="5" t="s">
        <v>8</v>
      </c>
      <c r="J4306" s="5" t="s">
        <v>83</v>
      </c>
      <c r="K4306" s="85">
        <v>45050</v>
      </c>
      <c r="L4306" s="4" t="s">
        <v>37</v>
      </c>
      <c r="M4306" s="4" t="s">
        <v>3078</v>
      </c>
    </row>
    <row r="4307" spans="1:13" x14ac:dyDescent="0.3">
      <c r="A4307" s="26">
        <v>4306</v>
      </c>
      <c r="B4307" s="51">
        <v>7001913629</v>
      </c>
      <c r="C4307" s="5" t="s">
        <v>1401</v>
      </c>
      <c r="D4307" s="4" t="s">
        <v>1566</v>
      </c>
      <c r="E4307" s="5" t="s">
        <v>80</v>
      </c>
      <c r="F4307" s="51">
        <v>73</v>
      </c>
      <c r="G4307" s="4" t="s">
        <v>81</v>
      </c>
      <c r="H4307" s="5" t="s">
        <v>93</v>
      </c>
      <c r="I4307" s="5" t="s">
        <v>1598</v>
      </c>
      <c r="J4307" s="5" t="s">
        <v>83</v>
      </c>
      <c r="K4307" s="85">
        <v>45050</v>
      </c>
      <c r="L4307" s="4" t="s">
        <v>37</v>
      </c>
      <c r="M4307" s="4" t="s">
        <v>1924</v>
      </c>
    </row>
    <row r="4308" spans="1:13" x14ac:dyDescent="0.3">
      <c r="A4308" s="26">
        <v>4307</v>
      </c>
      <c r="B4308" s="51">
        <v>7002535468</v>
      </c>
      <c r="C4308" s="5" t="s">
        <v>2161</v>
      </c>
      <c r="D4308" s="4" t="s">
        <v>249</v>
      </c>
      <c r="E4308" s="5" t="s">
        <v>107</v>
      </c>
      <c r="F4308" s="51">
        <v>73</v>
      </c>
      <c r="G4308" s="4" t="s">
        <v>81</v>
      </c>
      <c r="H4308" s="5" t="s">
        <v>93</v>
      </c>
      <c r="I4308" s="5" t="s">
        <v>1598</v>
      </c>
      <c r="J4308" s="5" t="s">
        <v>83</v>
      </c>
      <c r="K4308" s="85">
        <v>45050</v>
      </c>
      <c r="L4308" s="4" t="s">
        <v>37</v>
      </c>
      <c r="M4308" s="4" t="s">
        <v>1924</v>
      </c>
    </row>
    <row r="4309" spans="1:13" x14ac:dyDescent="0.3">
      <c r="A4309" s="26">
        <v>4308</v>
      </c>
      <c r="B4309" s="51">
        <v>7002599530</v>
      </c>
      <c r="C4309" s="5" t="s">
        <v>2453</v>
      </c>
      <c r="D4309" s="4" t="s">
        <v>249</v>
      </c>
      <c r="E4309" s="5" t="s">
        <v>80</v>
      </c>
      <c r="F4309" s="51">
        <v>77</v>
      </c>
      <c r="G4309" s="4" t="s">
        <v>81</v>
      </c>
      <c r="H4309" s="5" t="s">
        <v>93</v>
      </c>
      <c r="I4309" s="5" t="s">
        <v>1598</v>
      </c>
      <c r="J4309" s="5" t="s">
        <v>83</v>
      </c>
      <c r="K4309" s="85">
        <v>45050</v>
      </c>
      <c r="L4309" s="4" t="s">
        <v>37</v>
      </c>
      <c r="M4309" s="4" t="s">
        <v>1924</v>
      </c>
    </row>
    <row r="4310" spans="1:13" x14ac:dyDescent="0.3">
      <c r="A4310" s="26">
        <v>4309</v>
      </c>
      <c r="B4310" s="51">
        <v>7002063880</v>
      </c>
      <c r="C4310" s="5" t="s">
        <v>92</v>
      </c>
      <c r="D4310" s="4" t="s">
        <v>249</v>
      </c>
      <c r="E4310" s="5" t="s">
        <v>80</v>
      </c>
      <c r="F4310" s="51">
        <v>67</v>
      </c>
      <c r="G4310" s="4" t="s">
        <v>81</v>
      </c>
      <c r="H4310" s="5" t="s">
        <v>93</v>
      </c>
      <c r="I4310" s="5" t="s">
        <v>1598</v>
      </c>
      <c r="J4310" s="5" t="s">
        <v>83</v>
      </c>
      <c r="K4310" s="85">
        <v>45050</v>
      </c>
      <c r="L4310" s="4" t="s">
        <v>37</v>
      </c>
      <c r="M4310" s="4" t="s">
        <v>1924</v>
      </c>
    </row>
    <row r="4311" spans="1:13" x14ac:dyDescent="0.3">
      <c r="A4311" s="26">
        <v>4310</v>
      </c>
      <c r="B4311" s="51">
        <v>7001475471</v>
      </c>
      <c r="C4311" s="5" t="s">
        <v>822</v>
      </c>
      <c r="D4311" s="4" t="s">
        <v>249</v>
      </c>
      <c r="E4311" s="5" t="s">
        <v>80</v>
      </c>
      <c r="F4311" s="51">
        <v>74</v>
      </c>
      <c r="G4311" s="4" t="s">
        <v>81</v>
      </c>
      <c r="H4311" s="5" t="s">
        <v>93</v>
      </c>
      <c r="I4311" s="5" t="s">
        <v>1598</v>
      </c>
      <c r="J4311" s="5" t="s">
        <v>83</v>
      </c>
      <c r="K4311" s="85">
        <v>45050</v>
      </c>
      <c r="L4311" s="4" t="s">
        <v>37</v>
      </c>
      <c r="M4311" s="4" t="s">
        <v>1924</v>
      </c>
    </row>
    <row r="4312" spans="1:13" x14ac:dyDescent="0.3">
      <c r="A4312" s="26">
        <v>4311</v>
      </c>
      <c r="B4312" s="51">
        <v>7001386513</v>
      </c>
      <c r="C4312" s="5" t="s">
        <v>1737</v>
      </c>
      <c r="D4312" s="4" t="s">
        <v>249</v>
      </c>
      <c r="E4312" s="5" t="s">
        <v>107</v>
      </c>
      <c r="F4312" s="51">
        <v>85</v>
      </c>
      <c r="G4312" s="4" t="s">
        <v>81</v>
      </c>
      <c r="H4312" s="5" t="s">
        <v>93</v>
      </c>
      <c r="I4312" s="5" t="s">
        <v>1598</v>
      </c>
      <c r="J4312" s="5" t="s">
        <v>83</v>
      </c>
      <c r="K4312" s="85">
        <v>45051</v>
      </c>
      <c r="L4312" s="4" t="s">
        <v>37</v>
      </c>
      <c r="M4312" s="4" t="s">
        <v>1924</v>
      </c>
    </row>
    <row r="4313" spans="1:13" x14ac:dyDescent="0.3">
      <c r="A4313" s="26">
        <v>4312</v>
      </c>
      <c r="B4313" s="51">
        <v>7001386856</v>
      </c>
      <c r="C4313" s="5" t="s">
        <v>1403</v>
      </c>
      <c r="D4313" s="4" t="s">
        <v>249</v>
      </c>
      <c r="E4313" s="5" t="s">
        <v>80</v>
      </c>
      <c r="F4313" s="51">
        <v>77</v>
      </c>
      <c r="G4313" s="4" t="s">
        <v>81</v>
      </c>
      <c r="H4313" s="5" t="s">
        <v>93</v>
      </c>
      <c r="I4313" s="5" t="s">
        <v>1598</v>
      </c>
      <c r="J4313" s="5" t="s">
        <v>83</v>
      </c>
      <c r="K4313" s="85">
        <v>45051</v>
      </c>
      <c r="L4313" s="4" t="s">
        <v>37</v>
      </c>
      <c r="M4313" s="4" t="s">
        <v>1924</v>
      </c>
    </row>
    <row r="4314" spans="1:13" x14ac:dyDescent="0.3">
      <c r="A4314" s="26">
        <v>4313</v>
      </c>
      <c r="B4314" s="51">
        <v>7000994740</v>
      </c>
      <c r="C4314" s="5" t="s">
        <v>2634</v>
      </c>
      <c r="D4314" s="4" t="s">
        <v>249</v>
      </c>
      <c r="E4314" s="5" t="s">
        <v>80</v>
      </c>
      <c r="F4314" s="51">
        <v>39</v>
      </c>
      <c r="G4314" s="4" t="s">
        <v>81</v>
      </c>
      <c r="H4314" s="5" t="s">
        <v>93</v>
      </c>
      <c r="I4314" s="5" t="s">
        <v>1598</v>
      </c>
      <c r="J4314" s="5" t="s">
        <v>83</v>
      </c>
      <c r="K4314" s="85">
        <v>45051</v>
      </c>
      <c r="L4314" s="4" t="s">
        <v>37</v>
      </c>
      <c r="M4314" s="4" t="s">
        <v>1924</v>
      </c>
    </row>
    <row r="4315" spans="1:13" x14ac:dyDescent="0.3">
      <c r="A4315" s="26">
        <v>4314</v>
      </c>
      <c r="B4315" s="51">
        <v>7001552624</v>
      </c>
      <c r="C4315" s="5" t="s">
        <v>1714</v>
      </c>
      <c r="D4315" s="4" t="s">
        <v>249</v>
      </c>
      <c r="E4315" s="5" t="s">
        <v>80</v>
      </c>
      <c r="F4315" s="51">
        <v>76</v>
      </c>
      <c r="G4315" s="4" t="s">
        <v>81</v>
      </c>
      <c r="H4315" s="5" t="s">
        <v>93</v>
      </c>
      <c r="I4315" s="5" t="s">
        <v>1598</v>
      </c>
      <c r="J4315" s="5" t="s">
        <v>83</v>
      </c>
      <c r="K4315" s="85">
        <v>45051</v>
      </c>
      <c r="L4315" s="4" t="s">
        <v>37</v>
      </c>
      <c r="M4315" s="4" t="s">
        <v>1924</v>
      </c>
    </row>
    <row r="4316" spans="1:13" x14ac:dyDescent="0.3">
      <c r="A4316" s="26">
        <v>4315</v>
      </c>
      <c r="B4316" s="51">
        <v>7002383766</v>
      </c>
      <c r="C4316" s="5" t="s">
        <v>86</v>
      </c>
      <c r="D4316" s="4" t="s">
        <v>249</v>
      </c>
      <c r="E4316" s="5" t="s">
        <v>80</v>
      </c>
      <c r="F4316" s="51">
        <v>54</v>
      </c>
      <c r="G4316" s="4" t="s">
        <v>81</v>
      </c>
      <c r="H4316" s="5" t="s">
        <v>93</v>
      </c>
      <c r="I4316" s="5" t="s">
        <v>1598</v>
      </c>
      <c r="J4316" s="5" t="s">
        <v>83</v>
      </c>
      <c r="K4316" s="85">
        <v>45051</v>
      </c>
      <c r="L4316" s="4" t="s">
        <v>37</v>
      </c>
      <c r="M4316" s="4" t="s">
        <v>1924</v>
      </c>
    </row>
    <row r="4317" spans="1:13" x14ac:dyDescent="0.3">
      <c r="A4317" s="26">
        <v>4316</v>
      </c>
      <c r="B4317" s="51">
        <v>7001439587</v>
      </c>
      <c r="C4317" s="5" t="s">
        <v>396</v>
      </c>
      <c r="D4317" s="4" t="s">
        <v>249</v>
      </c>
      <c r="E4317" s="5" t="s">
        <v>80</v>
      </c>
      <c r="F4317" s="51">
        <v>73</v>
      </c>
      <c r="G4317" s="4" t="s">
        <v>81</v>
      </c>
      <c r="H4317" s="5" t="s">
        <v>93</v>
      </c>
      <c r="I4317" s="5" t="s">
        <v>1598</v>
      </c>
      <c r="J4317" s="5" t="s">
        <v>83</v>
      </c>
      <c r="K4317" s="85">
        <v>45051</v>
      </c>
      <c r="L4317" s="4" t="s">
        <v>37</v>
      </c>
      <c r="M4317" s="4" t="s">
        <v>1924</v>
      </c>
    </row>
    <row r="4318" spans="1:13" x14ac:dyDescent="0.3">
      <c r="A4318" s="26">
        <v>4317</v>
      </c>
      <c r="B4318" s="51">
        <v>7001357236</v>
      </c>
      <c r="C4318" s="5" t="s">
        <v>1786</v>
      </c>
      <c r="D4318" s="4" t="s">
        <v>249</v>
      </c>
      <c r="E4318" s="5" t="s">
        <v>107</v>
      </c>
      <c r="F4318" s="51">
        <v>72</v>
      </c>
      <c r="G4318" s="4" t="s">
        <v>81</v>
      </c>
      <c r="H4318" s="5" t="s">
        <v>93</v>
      </c>
      <c r="I4318" s="5" t="s">
        <v>1598</v>
      </c>
      <c r="J4318" s="5" t="s">
        <v>83</v>
      </c>
      <c r="K4318" s="85">
        <v>45051</v>
      </c>
      <c r="L4318" s="4" t="s">
        <v>37</v>
      </c>
      <c r="M4318" s="4" t="s">
        <v>1924</v>
      </c>
    </row>
    <row r="4319" spans="1:13" x14ac:dyDescent="0.3">
      <c r="A4319" s="26">
        <v>4318</v>
      </c>
      <c r="B4319" s="51">
        <v>7002775318</v>
      </c>
      <c r="C4319" s="5" t="s">
        <v>3833</v>
      </c>
      <c r="D4319" s="4" t="s">
        <v>1566</v>
      </c>
      <c r="E4319" s="5" t="s">
        <v>80</v>
      </c>
      <c r="F4319" s="51">
        <v>46</v>
      </c>
      <c r="G4319" s="4" t="s">
        <v>81</v>
      </c>
      <c r="H4319" s="5" t="s">
        <v>93</v>
      </c>
      <c r="I4319" s="5" t="s">
        <v>8</v>
      </c>
      <c r="J4319" s="5" t="s">
        <v>83</v>
      </c>
      <c r="K4319" s="85">
        <v>45051</v>
      </c>
      <c r="L4319" s="4" t="s">
        <v>37</v>
      </c>
      <c r="M4319" s="4" t="s">
        <v>3078</v>
      </c>
    </row>
    <row r="4320" spans="1:13" x14ac:dyDescent="0.3">
      <c r="A4320" s="26">
        <v>4319</v>
      </c>
      <c r="B4320" s="51">
        <v>7002373011</v>
      </c>
      <c r="C4320" s="5" t="s">
        <v>3834</v>
      </c>
      <c r="D4320" s="4" t="s">
        <v>1566</v>
      </c>
      <c r="E4320" s="5" t="s">
        <v>80</v>
      </c>
      <c r="F4320" s="51">
        <v>39</v>
      </c>
      <c r="G4320" s="4" t="s">
        <v>81</v>
      </c>
      <c r="H4320" s="5" t="s">
        <v>93</v>
      </c>
      <c r="I4320" s="5" t="s">
        <v>12</v>
      </c>
      <c r="J4320" s="5" t="s">
        <v>1888</v>
      </c>
      <c r="K4320" s="85">
        <v>45051</v>
      </c>
      <c r="L4320" s="4" t="s">
        <v>37</v>
      </c>
      <c r="M4320" s="4" t="s">
        <v>3547</v>
      </c>
    </row>
    <row r="4321" spans="1:13" x14ac:dyDescent="0.3">
      <c r="A4321" s="26">
        <v>4320</v>
      </c>
      <c r="B4321" s="51">
        <v>7001529143</v>
      </c>
      <c r="C4321" s="5" t="s">
        <v>3835</v>
      </c>
      <c r="D4321" s="4" t="s">
        <v>1566</v>
      </c>
      <c r="E4321" s="5" t="s">
        <v>80</v>
      </c>
      <c r="F4321" s="51">
        <v>38</v>
      </c>
      <c r="G4321" s="4" t="s">
        <v>81</v>
      </c>
      <c r="H4321" s="5" t="s">
        <v>93</v>
      </c>
      <c r="I4321" s="5" t="s">
        <v>12</v>
      </c>
      <c r="J4321" s="5" t="s">
        <v>1888</v>
      </c>
      <c r="K4321" s="85">
        <v>45051</v>
      </c>
      <c r="L4321" s="4" t="s">
        <v>37</v>
      </c>
      <c r="M4321" s="4" t="s">
        <v>3547</v>
      </c>
    </row>
    <row r="4322" spans="1:13" x14ac:dyDescent="0.3">
      <c r="A4322" s="26">
        <v>4321</v>
      </c>
      <c r="B4322" s="51">
        <v>7001919366</v>
      </c>
      <c r="C4322" s="5" t="s">
        <v>3836</v>
      </c>
      <c r="D4322" s="4" t="s">
        <v>1566</v>
      </c>
      <c r="E4322" s="5" t="s">
        <v>80</v>
      </c>
      <c r="F4322" s="51">
        <v>38</v>
      </c>
      <c r="G4322" s="4" t="s">
        <v>81</v>
      </c>
      <c r="H4322" s="5" t="s">
        <v>93</v>
      </c>
      <c r="I4322" s="5" t="s">
        <v>12</v>
      </c>
      <c r="J4322" s="5" t="s">
        <v>1888</v>
      </c>
      <c r="K4322" s="85">
        <v>45051</v>
      </c>
      <c r="L4322" s="4" t="s">
        <v>37</v>
      </c>
      <c r="M4322" s="4" t="s">
        <v>3547</v>
      </c>
    </row>
    <row r="4323" spans="1:13" x14ac:dyDescent="0.3">
      <c r="A4323" s="26">
        <v>4322</v>
      </c>
      <c r="B4323" s="51">
        <v>7002450345</v>
      </c>
      <c r="C4323" s="5" t="s">
        <v>3837</v>
      </c>
      <c r="D4323" s="4" t="s">
        <v>1566</v>
      </c>
      <c r="E4323" s="5" t="s">
        <v>80</v>
      </c>
      <c r="F4323" s="51">
        <v>47</v>
      </c>
      <c r="G4323" s="4" t="s">
        <v>81</v>
      </c>
      <c r="H4323" s="83" t="s">
        <v>410</v>
      </c>
      <c r="I4323" s="5" t="s">
        <v>12</v>
      </c>
      <c r="J4323" s="5" t="s">
        <v>1888</v>
      </c>
      <c r="K4323" s="85">
        <v>45049</v>
      </c>
      <c r="L4323" s="4" t="s">
        <v>9</v>
      </c>
      <c r="M4323" s="4" t="s">
        <v>12</v>
      </c>
    </row>
    <row r="4324" spans="1:13" x14ac:dyDescent="0.3">
      <c r="A4324" s="26">
        <v>4323</v>
      </c>
      <c r="B4324" s="51">
        <v>7001996873</v>
      </c>
      <c r="C4324" s="5" t="s">
        <v>3838</v>
      </c>
      <c r="D4324" s="4" t="s">
        <v>1566</v>
      </c>
      <c r="E4324" s="5" t="s">
        <v>80</v>
      </c>
      <c r="F4324" s="51">
        <v>36</v>
      </c>
      <c r="G4324" s="4" t="s">
        <v>81</v>
      </c>
      <c r="H4324" s="83" t="s">
        <v>410</v>
      </c>
      <c r="I4324" s="5" t="s">
        <v>12</v>
      </c>
      <c r="J4324" s="5" t="s">
        <v>1888</v>
      </c>
      <c r="K4324" s="85">
        <v>45049</v>
      </c>
      <c r="L4324" s="4" t="s">
        <v>9</v>
      </c>
      <c r="M4324" s="4" t="s">
        <v>12</v>
      </c>
    </row>
    <row r="4325" spans="1:13" x14ac:dyDescent="0.3">
      <c r="A4325" s="26">
        <v>4324</v>
      </c>
      <c r="B4325" s="51">
        <v>7002782660</v>
      </c>
      <c r="C4325" s="5" t="s">
        <v>3839</v>
      </c>
      <c r="D4325" s="4" t="s">
        <v>1566</v>
      </c>
      <c r="E4325" s="5" t="s">
        <v>80</v>
      </c>
      <c r="F4325" s="51">
        <v>35</v>
      </c>
      <c r="G4325" s="4" t="s">
        <v>81</v>
      </c>
      <c r="H4325" s="83" t="s">
        <v>410</v>
      </c>
      <c r="I4325" s="5" t="s">
        <v>12</v>
      </c>
      <c r="J4325" s="5" t="s">
        <v>1888</v>
      </c>
      <c r="K4325" s="85">
        <v>45049</v>
      </c>
      <c r="L4325" s="4" t="s">
        <v>9</v>
      </c>
      <c r="M4325" s="4" t="s">
        <v>12</v>
      </c>
    </row>
    <row r="4326" spans="1:13" x14ac:dyDescent="0.3">
      <c r="A4326" s="26">
        <v>4325</v>
      </c>
      <c r="B4326" s="51">
        <v>7002395334</v>
      </c>
      <c r="C4326" s="5" t="s">
        <v>3840</v>
      </c>
      <c r="D4326" s="4" t="s">
        <v>1566</v>
      </c>
      <c r="E4326" s="5" t="s">
        <v>80</v>
      </c>
      <c r="F4326" s="51">
        <v>46</v>
      </c>
      <c r="G4326" s="4" t="s">
        <v>81</v>
      </c>
      <c r="H4326" s="83" t="s">
        <v>410</v>
      </c>
      <c r="I4326" s="5" t="s">
        <v>12</v>
      </c>
      <c r="J4326" s="5" t="s">
        <v>1888</v>
      </c>
      <c r="K4326" s="85">
        <v>45049</v>
      </c>
      <c r="L4326" s="4" t="s">
        <v>9</v>
      </c>
      <c r="M4326" s="4" t="s">
        <v>12</v>
      </c>
    </row>
    <row r="4327" spans="1:13" x14ac:dyDescent="0.3">
      <c r="A4327" s="26">
        <v>4326</v>
      </c>
      <c r="B4327" s="51">
        <v>7002762307</v>
      </c>
      <c r="C4327" s="5" t="s">
        <v>3841</v>
      </c>
      <c r="D4327" s="4" t="s">
        <v>1566</v>
      </c>
      <c r="E4327" s="5" t="s">
        <v>80</v>
      </c>
      <c r="F4327" s="51">
        <v>44</v>
      </c>
      <c r="G4327" s="4" t="s">
        <v>81</v>
      </c>
      <c r="H4327" s="83" t="s">
        <v>410</v>
      </c>
      <c r="I4327" s="5" t="s">
        <v>12</v>
      </c>
      <c r="J4327" s="5" t="s">
        <v>1888</v>
      </c>
      <c r="K4327" s="85">
        <v>45049</v>
      </c>
      <c r="L4327" s="4" t="s">
        <v>9</v>
      </c>
      <c r="M4327" s="4" t="s">
        <v>12</v>
      </c>
    </row>
    <row r="4328" spans="1:13" x14ac:dyDescent="0.3">
      <c r="A4328" s="26">
        <v>4327</v>
      </c>
      <c r="B4328" s="51">
        <v>7002795109</v>
      </c>
      <c r="C4328" s="5" t="s">
        <v>3842</v>
      </c>
      <c r="D4328" s="4" t="s">
        <v>1566</v>
      </c>
      <c r="E4328" s="5" t="s">
        <v>80</v>
      </c>
      <c r="F4328" s="51">
        <v>39</v>
      </c>
      <c r="G4328" s="4" t="s">
        <v>81</v>
      </c>
      <c r="H4328" s="83" t="s">
        <v>410</v>
      </c>
      <c r="I4328" s="5" t="s">
        <v>12</v>
      </c>
      <c r="J4328" s="5" t="s">
        <v>1888</v>
      </c>
      <c r="K4328" s="85">
        <v>45049</v>
      </c>
      <c r="L4328" s="4" t="s">
        <v>9</v>
      </c>
      <c r="M4328" s="4" t="s">
        <v>12</v>
      </c>
    </row>
    <row r="4329" spans="1:13" x14ac:dyDescent="0.3">
      <c r="A4329" s="26">
        <v>4328</v>
      </c>
      <c r="B4329" s="51">
        <v>7002796874</v>
      </c>
      <c r="C4329" s="5" t="s">
        <v>3843</v>
      </c>
      <c r="D4329" s="4" t="s">
        <v>1566</v>
      </c>
      <c r="E4329" s="5" t="s">
        <v>80</v>
      </c>
      <c r="F4329" s="51">
        <v>43</v>
      </c>
      <c r="G4329" s="4" t="s">
        <v>81</v>
      </c>
      <c r="H4329" s="83" t="s">
        <v>410</v>
      </c>
      <c r="I4329" s="5" t="s">
        <v>12</v>
      </c>
      <c r="J4329" s="5" t="s">
        <v>1888</v>
      </c>
      <c r="K4329" s="85">
        <v>45049</v>
      </c>
      <c r="L4329" s="4" t="s">
        <v>9</v>
      </c>
      <c r="M4329" s="4" t="s">
        <v>12</v>
      </c>
    </row>
    <row r="4330" spans="1:13" x14ac:dyDescent="0.3">
      <c r="A4330" s="26">
        <v>4329</v>
      </c>
      <c r="B4330" s="96">
        <v>7001882819</v>
      </c>
      <c r="C4330" s="5" t="s">
        <v>3844</v>
      </c>
      <c r="D4330" s="4" t="s">
        <v>1566</v>
      </c>
      <c r="E4330" s="5" t="s">
        <v>80</v>
      </c>
      <c r="F4330" s="51">
        <v>36</v>
      </c>
      <c r="G4330" s="4" t="s">
        <v>81</v>
      </c>
      <c r="H4330" s="83" t="s">
        <v>410</v>
      </c>
      <c r="I4330" s="5" t="s">
        <v>12</v>
      </c>
      <c r="J4330" s="5" t="s">
        <v>1888</v>
      </c>
      <c r="K4330" s="85">
        <v>45049</v>
      </c>
      <c r="L4330" s="4" t="s">
        <v>9</v>
      </c>
      <c r="M4330" s="4" t="s">
        <v>12</v>
      </c>
    </row>
    <row r="4331" spans="1:13" x14ac:dyDescent="0.3">
      <c r="A4331" s="26">
        <v>4330</v>
      </c>
      <c r="B4331" s="51">
        <v>7001994514</v>
      </c>
      <c r="C4331" s="5" t="s">
        <v>3845</v>
      </c>
      <c r="D4331" s="4" t="s">
        <v>1566</v>
      </c>
      <c r="E4331" s="5" t="s">
        <v>80</v>
      </c>
      <c r="F4331" s="51">
        <v>31</v>
      </c>
      <c r="G4331" s="4" t="s">
        <v>81</v>
      </c>
      <c r="H4331" s="83" t="s">
        <v>410</v>
      </c>
      <c r="I4331" s="5" t="s">
        <v>12</v>
      </c>
      <c r="J4331" s="5" t="s">
        <v>1888</v>
      </c>
      <c r="K4331" s="85">
        <v>45049</v>
      </c>
      <c r="L4331" s="4" t="s">
        <v>9</v>
      </c>
      <c r="M4331" s="4" t="s">
        <v>12</v>
      </c>
    </row>
    <row r="4332" spans="1:13" x14ac:dyDescent="0.3">
      <c r="A4332" s="26">
        <v>4331</v>
      </c>
      <c r="B4332" s="51">
        <v>7002568950</v>
      </c>
      <c r="C4332" s="5" t="s">
        <v>3846</v>
      </c>
      <c r="D4332" s="4" t="s">
        <v>1566</v>
      </c>
      <c r="E4332" s="5" t="s">
        <v>80</v>
      </c>
      <c r="F4332" s="51">
        <v>41</v>
      </c>
      <c r="G4332" s="4" t="s">
        <v>81</v>
      </c>
      <c r="H4332" s="83" t="s">
        <v>410</v>
      </c>
      <c r="I4332" s="5" t="s">
        <v>12</v>
      </c>
      <c r="J4332" s="5" t="s">
        <v>1888</v>
      </c>
      <c r="K4332" s="85">
        <v>45049</v>
      </c>
      <c r="L4332" s="4" t="s">
        <v>9</v>
      </c>
      <c r="M4332" s="4" t="s">
        <v>12</v>
      </c>
    </row>
    <row r="4333" spans="1:13" x14ac:dyDescent="0.3">
      <c r="A4333" s="26">
        <v>4332</v>
      </c>
      <c r="B4333" s="51">
        <v>7002113632</v>
      </c>
      <c r="C4333" s="5" t="s">
        <v>3847</v>
      </c>
      <c r="D4333" s="4" t="s">
        <v>1566</v>
      </c>
      <c r="E4333" s="5" t="s">
        <v>80</v>
      </c>
      <c r="F4333" s="51">
        <v>35</v>
      </c>
      <c r="G4333" s="4" t="s">
        <v>81</v>
      </c>
      <c r="H4333" s="83" t="s">
        <v>410</v>
      </c>
      <c r="I4333" s="5" t="s">
        <v>12</v>
      </c>
      <c r="J4333" s="5" t="s">
        <v>1888</v>
      </c>
      <c r="K4333" s="85">
        <v>45049</v>
      </c>
      <c r="L4333" s="4" t="s">
        <v>9</v>
      </c>
      <c r="M4333" s="4" t="s">
        <v>12</v>
      </c>
    </row>
    <row r="4334" spans="1:13" x14ac:dyDescent="0.3">
      <c r="A4334" s="26">
        <v>4333</v>
      </c>
      <c r="B4334" s="51">
        <v>7002317750</v>
      </c>
      <c r="C4334" s="5" t="s">
        <v>3848</v>
      </c>
      <c r="D4334" s="4" t="s">
        <v>1566</v>
      </c>
      <c r="E4334" s="5" t="s">
        <v>80</v>
      </c>
      <c r="F4334" s="51">
        <v>32</v>
      </c>
      <c r="G4334" s="4" t="s">
        <v>81</v>
      </c>
      <c r="H4334" s="83" t="s">
        <v>410</v>
      </c>
      <c r="I4334" s="5" t="s">
        <v>12</v>
      </c>
      <c r="J4334" s="5" t="s">
        <v>1888</v>
      </c>
      <c r="K4334" s="85">
        <v>45049</v>
      </c>
      <c r="L4334" s="4" t="s">
        <v>9</v>
      </c>
      <c r="M4334" s="4" t="s">
        <v>12</v>
      </c>
    </row>
    <row r="4335" spans="1:13" x14ac:dyDescent="0.3">
      <c r="A4335" s="26">
        <v>4334</v>
      </c>
      <c r="B4335" s="51">
        <v>7001306784</v>
      </c>
      <c r="C4335" s="5" t="s">
        <v>3849</v>
      </c>
      <c r="D4335" s="4" t="s">
        <v>1566</v>
      </c>
      <c r="E4335" s="5" t="s">
        <v>80</v>
      </c>
      <c r="F4335" s="51">
        <v>46</v>
      </c>
      <c r="G4335" s="4" t="s">
        <v>81</v>
      </c>
      <c r="H4335" s="83" t="s">
        <v>410</v>
      </c>
      <c r="I4335" s="5" t="s">
        <v>12</v>
      </c>
      <c r="J4335" s="5" t="s">
        <v>1888</v>
      </c>
      <c r="K4335" s="85">
        <v>45049</v>
      </c>
      <c r="L4335" s="4" t="s">
        <v>9</v>
      </c>
      <c r="M4335" s="4" t="s">
        <v>12</v>
      </c>
    </row>
    <row r="4336" spans="1:13" x14ac:dyDescent="0.3">
      <c r="A4336" s="26">
        <v>4335</v>
      </c>
      <c r="B4336" s="51">
        <v>7001306142</v>
      </c>
      <c r="C4336" s="5" t="s">
        <v>3850</v>
      </c>
      <c r="D4336" s="4" t="s">
        <v>1566</v>
      </c>
      <c r="E4336" s="5" t="s">
        <v>80</v>
      </c>
      <c r="F4336" s="51">
        <v>35</v>
      </c>
      <c r="G4336" s="4" t="s">
        <v>81</v>
      </c>
      <c r="H4336" s="83" t="s">
        <v>410</v>
      </c>
      <c r="I4336" s="5" t="s">
        <v>12</v>
      </c>
      <c r="J4336" s="5" t="s">
        <v>1888</v>
      </c>
      <c r="K4336" s="85">
        <v>45049</v>
      </c>
      <c r="L4336" s="4" t="s">
        <v>9</v>
      </c>
      <c r="M4336" s="4" t="s">
        <v>12</v>
      </c>
    </row>
    <row r="4337" spans="1:13" x14ac:dyDescent="0.3">
      <c r="A4337" s="26">
        <v>4336</v>
      </c>
      <c r="B4337" s="96">
        <v>7001821092</v>
      </c>
      <c r="C4337" s="5" t="s">
        <v>3851</v>
      </c>
      <c r="D4337" s="4" t="s">
        <v>1566</v>
      </c>
      <c r="E4337" s="5" t="s">
        <v>80</v>
      </c>
      <c r="F4337" s="51">
        <v>34</v>
      </c>
      <c r="G4337" s="4" t="s">
        <v>81</v>
      </c>
      <c r="H4337" s="83" t="s">
        <v>410</v>
      </c>
      <c r="I4337" s="5" t="s">
        <v>12</v>
      </c>
      <c r="J4337" s="5" t="s">
        <v>1888</v>
      </c>
      <c r="K4337" s="85">
        <v>45049</v>
      </c>
      <c r="L4337" s="4" t="s">
        <v>9</v>
      </c>
      <c r="M4337" s="4" t="s">
        <v>12</v>
      </c>
    </row>
    <row r="4338" spans="1:13" x14ac:dyDescent="0.3">
      <c r="A4338" s="26">
        <v>4337</v>
      </c>
      <c r="B4338" s="51">
        <v>7002044409</v>
      </c>
      <c r="C4338" s="5" t="s">
        <v>3852</v>
      </c>
      <c r="D4338" s="4" t="s">
        <v>1566</v>
      </c>
      <c r="E4338" s="5" t="s">
        <v>80</v>
      </c>
      <c r="F4338" s="51">
        <v>68</v>
      </c>
      <c r="G4338" s="4" t="s">
        <v>81</v>
      </c>
      <c r="H4338" s="5" t="s">
        <v>1829</v>
      </c>
      <c r="I4338" s="5" t="s">
        <v>8</v>
      </c>
      <c r="J4338" s="5" t="s">
        <v>83</v>
      </c>
      <c r="K4338" s="85">
        <v>45049</v>
      </c>
      <c r="L4338" s="4" t="s">
        <v>35</v>
      </c>
      <c r="M4338" s="4" t="s">
        <v>2485</v>
      </c>
    </row>
    <row r="4339" spans="1:13" x14ac:dyDescent="0.3">
      <c r="A4339" s="26">
        <v>4338</v>
      </c>
      <c r="B4339" s="51">
        <v>7001099772</v>
      </c>
      <c r="C4339" s="5" t="s">
        <v>3853</v>
      </c>
      <c r="D4339" s="4" t="s">
        <v>1566</v>
      </c>
      <c r="E4339" s="5" t="s">
        <v>80</v>
      </c>
      <c r="F4339" s="51">
        <v>36</v>
      </c>
      <c r="G4339" s="4" t="s">
        <v>81</v>
      </c>
      <c r="H4339" s="5" t="s">
        <v>1829</v>
      </c>
      <c r="I4339" s="5" t="s">
        <v>12</v>
      </c>
      <c r="J4339" s="5" t="s">
        <v>1888</v>
      </c>
      <c r="K4339" s="85">
        <v>45049</v>
      </c>
      <c r="L4339" s="4" t="s">
        <v>35</v>
      </c>
      <c r="M4339" s="4" t="s">
        <v>2485</v>
      </c>
    </row>
    <row r="4340" spans="1:13" x14ac:dyDescent="0.3">
      <c r="A4340" s="26">
        <v>4339</v>
      </c>
      <c r="B4340" s="51">
        <v>7000931435</v>
      </c>
      <c r="C4340" s="5" t="s">
        <v>646</v>
      </c>
      <c r="D4340" s="4" t="s">
        <v>249</v>
      </c>
      <c r="E4340" s="5" t="s">
        <v>80</v>
      </c>
      <c r="F4340" s="51">
        <v>86</v>
      </c>
      <c r="G4340" s="4" t="s">
        <v>81</v>
      </c>
      <c r="H4340" s="5" t="s">
        <v>1829</v>
      </c>
      <c r="I4340" s="5" t="s">
        <v>1598</v>
      </c>
      <c r="J4340" s="5" t="s">
        <v>1888</v>
      </c>
      <c r="K4340" s="85">
        <v>45048</v>
      </c>
      <c r="L4340" s="4" t="s">
        <v>35</v>
      </c>
      <c r="M4340" s="4" t="s">
        <v>2613</v>
      </c>
    </row>
    <row r="4341" spans="1:13" x14ac:dyDescent="0.3">
      <c r="A4341" s="26">
        <v>4340</v>
      </c>
      <c r="B4341" s="51">
        <v>7002348640</v>
      </c>
      <c r="C4341" s="5" t="s">
        <v>208</v>
      </c>
      <c r="D4341" s="4" t="s">
        <v>249</v>
      </c>
      <c r="E4341" s="5" t="s">
        <v>80</v>
      </c>
      <c r="F4341" s="51">
        <v>63</v>
      </c>
      <c r="G4341" s="4" t="s">
        <v>81</v>
      </c>
      <c r="H4341" s="5" t="s">
        <v>1829</v>
      </c>
      <c r="I4341" s="5" t="s">
        <v>1598</v>
      </c>
      <c r="J4341" s="5" t="s">
        <v>1888</v>
      </c>
      <c r="K4341" s="85">
        <v>45049</v>
      </c>
      <c r="L4341" s="4" t="s">
        <v>35</v>
      </c>
      <c r="M4341" s="4" t="s">
        <v>2613</v>
      </c>
    </row>
    <row r="4342" spans="1:13" x14ac:dyDescent="0.3">
      <c r="A4342" s="26">
        <v>4341</v>
      </c>
      <c r="B4342" s="51">
        <v>7001099244</v>
      </c>
      <c r="C4342" s="5" t="s">
        <v>1272</v>
      </c>
      <c r="D4342" s="4" t="s">
        <v>249</v>
      </c>
      <c r="E4342" s="5" t="s">
        <v>107</v>
      </c>
      <c r="F4342" s="51">
        <v>66</v>
      </c>
      <c r="G4342" s="4" t="s">
        <v>81</v>
      </c>
      <c r="H4342" s="5" t="s">
        <v>1829</v>
      </c>
      <c r="I4342" s="5" t="s">
        <v>1598</v>
      </c>
      <c r="J4342" s="5" t="s">
        <v>1888</v>
      </c>
      <c r="K4342" s="85">
        <v>45050</v>
      </c>
      <c r="L4342" s="4" t="s">
        <v>35</v>
      </c>
      <c r="M4342" s="4" t="s">
        <v>2613</v>
      </c>
    </row>
    <row r="4343" spans="1:13" x14ac:dyDescent="0.3">
      <c r="A4343" s="26">
        <v>4342</v>
      </c>
      <c r="B4343" s="51">
        <v>7001362470</v>
      </c>
      <c r="C4343" s="5" t="s">
        <v>3854</v>
      </c>
      <c r="D4343" s="4" t="s">
        <v>1566</v>
      </c>
      <c r="E4343" s="5" t="s">
        <v>80</v>
      </c>
      <c r="F4343" s="51">
        <v>97</v>
      </c>
      <c r="G4343" s="4" t="s">
        <v>81</v>
      </c>
      <c r="H4343" s="5" t="s">
        <v>1829</v>
      </c>
      <c r="I4343" s="5" t="s">
        <v>1598</v>
      </c>
      <c r="J4343" s="5" t="s">
        <v>1888</v>
      </c>
      <c r="K4343" s="85">
        <v>45051</v>
      </c>
      <c r="L4343" s="4" t="s">
        <v>35</v>
      </c>
      <c r="M4343" s="4" t="s">
        <v>2613</v>
      </c>
    </row>
    <row r="4344" spans="1:13" x14ac:dyDescent="0.3">
      <c r="A4344" s="26">
        <v>4343</v>
      </c>
      <c r="B4344" s="51">
        <v>7002846043</v>
      </c>
      <c r="C4344" s="5" t="s">
        <v>3855</v>
      </c>
      <c r="D4344" s="4" t="s">
        <v>1566</v>
      </c>
      <c r="E4344" s="5" t="s">
        <v>1909</v>
      </c>
      <c r="F4344" s="51">
        <v>13</v>
      </c>
      <c r="G4344" s="4" t="s">
        <v>1930</v>
      </c>
      <c r="H4344" s="5" t="s">
        <v>1931</v>
      </c>
      <c r="I4344" s="5" t="s">
        <v>20</v>
      </c>
      <c r="J4344" s="5" t="s">
        <v>1888</v>
      </c>
      <c r="K4344" s="85">
        <v>45048</v>
      </c>
      <c r="L4344" s="4" t="s">
        <v>35</v>
      </c>
      <c r="M4344" s="4" t="s">
        <v>1943</v>
      </c>
    </row>
    <row r="4345" spans="1:13" x14ac:dyDescent="0.3">
      <c r="A4345" s="26">
        <v>4344</v>
      </c>
      <c r="B4345" s="51">
        <v>7002846098</v>
      </c>
      <c r="C4345" s="5" t="s">
        <v>3856</v>
      </c>
      <c r="D4345" s="4" t="s">
        <v>1566</v>
      </c>
      <c r="E4345" s="5" t="s">
        <v>1909</v>
      </c>
      <c r="F4345" s="51">
        <v>17</v>
      </c>
      <c r="G4345" s="4" t="s">
        <v>1930</v>
      </c>
      <c r="H4345" s="5" t="s">
        <v>1931</v>
      </c>
      <c r="I4345" s="5" t="s">
        <v>20</v>
      </c>
      <c r="J4345" s="5" t="s">
        <v>1888</v>
      </c>
      <c r="K4345" s="85">
        <v>45048</v>
      </c>
      <c r="L4345" s="4" t="s">
        <v>35</v>
      </c>
      <c r="M4345" s="4" t="s">
        <v>1943</v>
      </c>
    </row>
    <row r="4346" spans="1:13" x14ac:dyDescent="0.3">
      <c r="A4346" s="26">
        <v>4345</v>
      </c>
      <c r="B4346" s="51">
        <v>7001452380</v>
      </c>
      <c r="C4346" s="5" t="s">
        <v>1493</v>
      </c>
      <c r="D4346" s="4" t="s">
        <v>249</v>
      </c>
      <c r="E4346" s="5" t="s">
        <v>80</v>
      </c>
      <c r="F4346" s="51">
        <v>63</v>
      </c>
      <c r="G4346" s="4" t="s">
        <v>81</v>
      </c>
      <c r="H4346" s="5" t="s">
        <v>93</v>
      </c>
      <c r="I4346" s="5" t="s">
        <v>1598</v>
      </c>
      <c r="J4346" s="5" t="s">
        <v>83</v>
      </c>
      <c r="K4346" s="85">
        <v>45055</v>
      </c>
      <c r="L4346" s="4" t="s">
        <v>37</v>
      </c>
      <c r="M4346" s="4" t="s">
        <v>1924</v>
      </c>
    </row>
    <row r="4347" spans="1:13" x14ac:dyDescent="0.3">
      <c r="A4347" s="26">
        <v>4346</v>
      </c>
      <c r="B4347" s="51">
        <v>7001210377</v>
      </c>
      <c r="C4347" s="5" t="s">
        <v>1961</v>
      </c>
      <c r="D4347" s="4" t="s">
        <v>249</v>
      </c>
      <c r="E4347" s="5" t="s">
        <v>107</v>
      </c>
      <c r="F4347" s="51">
        <v>73</v>
      </c>
      <c r="G4347" s="4" t="s">
        <v>81</v>
      </c>
      <c r="H4347" s="5" t="s">
        <v>93</v>
      </c>
      <c r="I4347" s="5" t="s">
        <v>1598</v>
      </c>
      <c r="J4347" s="5" t="s">
        <v>83</v>
      </c>
      <c r="K4347" s="85">
        <v>45055</v>
      </c>
      <c r="L4347" s="4" t="s">
        <v>37</v>
      </c>
      <c r="M4347" s="4" t="s">
        <v>1924</v>
      </c>
    </row>
    <row r="4348" spans="1:13" x14ac:dyDescent="0.3">
      <c r="A4348" s="26">
        <v>4347</v>
      </c>
      <c r="B4348" s="51">
        <v>7001386513</v>
      </c>
      <c r="C4348" s="5" t="s">
        <v>1737</v>
      </c>
      <c r="D4348" s="4" t="s">
        <v>249</v>
      </c>
      <c r="E4348" s="5" t="s">
        <v>107</v>
      </c>
      <c r="F4348" s="51">
        <v>85</v>
      </c>
      <c r="G4348" s="4" t="s">
        <v>81</v>
      </c>
      <c r="H4348" s="5" t="s">
        <v>93</v>
      </c>
      <c r="I4348" s="5" t="s">
        <v>1598</v>
      </c>
      <c r="J4348" s="5" t="s">
        <v>83</v>
      </c>
      <c r="K4348" s="85">
        <v>45055</v>
      </c>
      <c r="L4348" s="4" t="s">
        <v>37</v>
      </c>
      <c r="M4348" s="4" t="s">
        <v>1924</v>
      </c>
    </row>
    <row r="4349" spans="1:13" x14ac:dyDescent="0.3">
      <c r="A4349" s="26">
        <v>4348</v>
      </c>
      <c r="B4349" s="96">
        <v>7001738712</v>
      </c>
      <c r="C4349" s="5" t="s">
        <v>303</v>
      </c>
      <c r="D4349" s="4" t="s">
        <v>249</v>
      </c>
      <c r="E4349" s="5" t="s">
        <v>107</v>
      </c>
      <c r="F4349" s="51">
        <v>67</v>
      </c>
      <c r="G4349" s="4" t="s">
        <v>81</v>
      </c>
      <c r="H4349" s="5" t="s">
        <v>93</v>
      </c>
      <c r="I4349" s="5" t="s">
        <v>1598</v>
      </c>
      <c r="J4349" s="5" t="s">
        <v>83</v>
      </c>
      <c r="K4349" s="85">
        <v>45055</v>
      </c>
      <c r="L4349" s="4" t="s">
        <v>37</v>
      </c>
      <c r="M4349" s="4" t="s">
        <v>1924</v>
      </c>
    </row>
    <row r="4350" spans="1:13" x14ac:dyDescent="0.3">
      <c r="A4350" s="26">
        <v>4349</v>
      </c>
      <c r="B4350" s="51">
        <v>7001038117</v>
      </c>
      <c r="C4350" s="83" t="s">
        <v>94</v>
      </c>
      <c r="D4350" s="4" t="s">
        <v>249</v>
      </c>
      <c r="E4350" s="5" t="s">
        <v>80</v>
      </c>
      <c r="F4350" s="51">
        <v>72</v>
      </c>
      <c r="G4350" s="4" t="s">
        <v>81</v>
      </c>
      <c r="H4350" s="5" t="s">
        <v>93</v>
      </c>
      <c r="I4350" s="5" t="s">
        <v>1598</v>
      </c>
      <c r="J4350" s="5" t="s">
        <v>83</v>
      </c>
      <c r="K4350" s="85">
        <v>45055</v>
      </c>
      <c r="L4350" s="4" t="s">
        <v>37</v>
      </c>
      <c r="M4350" s="4" t="s">
        <v>1924</v>
      </c>
    </row>
    <row r="4351" spans="1:13" x14ac:dyDescent="0.3">
      <c r="A4351" s="26">
        <v>4350</v>
      </c>
      <c r="B4351" s="51">
        <v>7001680570</v>
      </c>
      <c r="C4351" s="5" t="s">
        <v>127</v>
      </c>
      <c r="D4351" s="4" t="s">
        <v>249</v>
      </c>
      <c r="E4351" s="5" t="s">
        <v>80</v>
      </c>
      <c r="F4351" s="51">
        <v>64</v>
      </c>
      <c r="G4351" s="4" t="s">
        <v>81</v>
      </c>
      <c r="H4351" s="5" t="s">
        <v>93</v>
      </c>
      <c r="I4351" s="5" t="s">
        <v>1598</v>
      </c>
      <c r="J4351" s="5" t="s">
        <v>83</v>
      </c>
      <c r="K4351" s="85">
        <v>45056</v>
      </c>
      <c r="L4351" s="4" t="s">
        <v>37</v>
      </c>
      <c r="M4351" s="4" t="s">
        <v>1924</v>
      </c>
    </row>
    <row r="4352" spans="1:13" x14ac:dyDescent="0.3">
      <c r="A4352" s="26">
        <v>4351</v>
      </c>
      <c r="B4352" s="51">
        <v>7001679356</v>
      </c>
      <c r="C4352" s="5" t="s">
        <v>1950</v>
      </c>
      <c r="D4352" s="4" t="s">
        <v>249</v>
      </c>
      <c r="E4352" s="5" t="s">
        <v>107</v>
      </c>
      <c r="F4352" s="51">
        <v>73</v>
      </c>
      <c r="G4352" s="4" t="s">
        <v>81</v>
      </c>
      <c r="H4352" s="5" t="s">
        <v>93</v>
      </c>
      <c r="I4352" s="5" t="s">
        <v>1598</v>
      </c>
      <c r="J4352" s="5" t="s">
        <v>83</v>
      </c>
      <c r="K4352" s="85">
        <v>45056</v>
      </c>
      <c r="L4352" s="4" t="s">
        <v>37</v>
      </c>
      <c r="M4352" s="4" t="s">
        <v>1924</v>
      </c>
    </row>
    <row r="4353" spans="1:13" x14ac:dyDescent="0.3">
      <c r="A4353" s="26">
        <v>4352</v>
      </c>
      <c r="B4353" s="51">
        <v>7001231501</v>
      </c>
      <c r="C4353" s="83" t="s">
        <v>826</v>
      </c>
      <c r="D4353" s="4" t="s">
        <v>249</v>
      </c>
      <c r="E4353" s="5" t="s">
        <v>80</v>
      </c>
      <c r="F4353" s="51">
        <v>69</v>
      </c>
      <c r="G4353" s="4" t="s">
        <v>81</v>
      </c>
      <c r="H4353" s="5" t="s">
        <v>93</v>
      </c>
      <c r="I4353" s="5" t="s">
        <v>1598</v>
      </c>
      <c r="J4353" s="5" t="s">
        <v>83</v>
      </c>
      <c r="K4353" s="85">
        <v>45056</v>
      </c>
      <c r="L4353" s="4" t="s">
        <v>37</v>
      </c>
      <c r="M4353" s="4" t="s">
        <v>1924</v>
      </c>
    </row>
    <row r="4354" spans="1:13" x14ac:dyDescent="0.3">
      <c r="A4354" s="26">
        <v>4353</v>
      </c>
      <c r="B4354" s="51">
        <v>7001667696</v>
      </c>
      <c r="C4354" s="83" t="s">
        <v>1516</v>
      </c>
      <c r="D4354" s="4" t="s">
        <v>249</v>
      </c>
      <c r="E4354" s="5" t="s">
        <v>80</v>
      </c>
      <c r="F4354" s="51">
        <v>69</v>
      </c>
      <c r="G4354" s="4" t="s">
        <v>81</v>
      </c>
      <c r="H4354" s="5" t="s">
        <v>93</v>
      </c>
      <c r="I4354" s="5" t="s">
        <v>1598</v>
      </c>
      <c r="J4354" s="5" t="s">
        <v>83</v>
      </c>
      <c r="K4354" s="85">
        <v>45056</v>
      </c>
      <c r="L4354" s="4" t="s">
        <v>37</v>
      </c>
      <c r="M4354" s="4" t="s">
        <v>1924</v>
      </c>
    </row>
    <row r="4355" spans="1:13" x14ac:dyDescent="0.3">
      <c r="A4355" s="26">
        <v>4354</v>
      </c>
      <c r="B4355" s="51">
        <v>7001232519</v>
      </c>
      <c r="C4355" s="5" t="s">
        <v>307</v>
      </c>
      <c r="D4355" s="4" t="s">
        <v>249</v>
      </c>
      <c r="E4355" s="5" t="s">
        <v>107</v>
      </c>
      <c r="F4355" s="51">
        <v>78</v>
      </c>
      <c r="G4355" s="4" t="s">
        <v>81</v>
      </c>
      <c r="H4355" s="5" t="s">
        <v>93</v>
      </c>
      <c r="I4355" s="5" t="s">
        <v>1598</v>
      </c>
      <c r="J4355" s="5" t="s">
        <v>83</v>
      </c>
      <c r="K4355" s="85">
        <v>45056</v>
      </c>
      <c r="L4355" s="4" t="s">
        <v>37</v>
      </c>
      <c r="M4355" s="4" t="s">
        <v>1924</v>
      </c>
    </row>
    <row r="4356" spans="1:13" x14ac:dyDescent="0.3">
      <c r="A4356" s="26">
        <v>4355</v>
      </c>
      <c r="B4356" s="51">
        <v>7001290081</v>
      </c>
      <c r="C4356" s="5" t="s">
        <v>811</v>
      </c>
      <c r="D4356" s="4" t="s">
        <v>249</v>
      </c>
      <c r="E4356" s="5" t="s">
        <v>80</v>
      </c>
      <c r="F4356" s="51">
        <v>67</v>
      </c>
      <c r="G4356" s="4" t="s">
        <v>81</v>
      </c>
      <c r="H4356" s="5" t="s">
        <v>93</v>
      </c>
      <c r="I4356" s="5" t="s">
        <v>1598</v>
      </c>
      <c r="J4356" s="5" t="s">
        <v>83</v>
      </c>
      <c r="K4356" s="85">
        <v>45056</v>
      </c>
      <c r="L4356" s="4" t="s">
        <v>37</v>
      </c>
      <c r="M4356" s="4" t="s">
        <v>1924</v>
      </c>
    </row>
    <row r="4357" spans="1:13" x14ac:dyDescent="0.3">
      <c r="A4357" s="26">
        <v>4356</v>
      </c>
      <c r="B4357" s="51">
        <v>7002582392</v>
      </c>
      <c r="C4357" s="5" t="s">
        <v>3857</v>
      </c>
      <c r="D4357" s="4" t="s">
        <v>1566</v>
      </c>
      <c r="E4357" s="5" t="s">
        <v>80</v>
      </c>
      <c r="F4357" s="51">
        <v>69</v>
      </c>
      <c r="G4357" s="4" t="s">
        <v>81</v>
      </c>
      <c r="H4357" s="5" t="s">
        <v>93</v>
      </c>
      <c r="I4357" s="5" t="s">
        <v>1598</v>
      </c>
      <c r="J4357" s="5" t="s">
        <v>83</v>
      </c>
      <c r="K4357" s="85">
        <v>45056</v>
      </c>
      <c r="L4357" s="4" t="s">
        <v>37</v>
      </c>
      <c r="M4357" s="4" t="s">
        <v>1924</v>
      </c>
    </row>
    <row r="4358" spans="1:13" x14ac:dyDescent="0.3">
      <c r="A4358" s="26">
        <v>4357</v>
      </c>
      <c r="B4358" s="51">
        <v>7002595624</v>
      </c>
      <c r="C4358" s="5" t="s">
        <v>1425</v>
      </c>
      <c r="D4358" s="4" t="s">
        <v>249</v>
      </c>
      <c r="E4358" s="5" t="s">
        <v>80</v>
      </c>
      <c r="F4358" s="51">
        <v>70</v>
      </c>
      <c r="G4358" s="4" t="s">
        <v>81</v>
      </c>
      <c r="H4358" s="5" t="s">
        <v>93</v>
      </c>
      <c r="I4358" s="5" t="s">
        <v>1598</v>
      </c>
      <c r="J4358" s="5" t="s">
        <v>83</v>
      </c>
      <c r="K4358" s="85">
        <v>45056</v>
      </c>
      <c r="L4358" s="4" t="s">
        <v>37</v>
      </c>
      <c r="M4358" s="4" t="s">
        <v>1924</v>
      </c>
    </row>
    <row r="4359" spans="1:13" x14ac:dyDescent="0.3">
      <c r="A4359" s="26">
        <v>4358</v>
      </c>
      <c r="B4359" s="51">
        <v>7002312124</v>
      </c>
      <c r="C4359" s="5" t="s">
        <v>1957</v>
      </c>
      <c r="D4359" s="4" t="s">
        <v>249</v>
      </c>
      <c r="E4359" s="5" t="s">
        <v>107</v>
      </c>
      <c r="F4359" s="51">
        <v>62</v>
      </c>
      <c r="G4359" s="4" t="s">
        <v>81</v>
      </c>
      <c r="H4359" s="5" t="s">
        <v>93</v>
      </c>
      <c r="I4359" s="5" t="s">
        <v>1598</v>
      </c>
      <c r="J4359" s="5" t="s">
        <v>83</v>
      </c>
      <c r="K4359" s="85">
        <v>45056</v>
      </c>
      <c r="L4359" s="4" t="s">
        <v>37</v>
      </c>
      <c r="M4359" s="4" t="s">
        <v>1924</v>
      </c>
    </row>
    <row r="4360" spans="1:13" x14ac:dyDescent="0.3">
      <c r="A4360" s="26">
        <v>4359</v>
      </c>
      <c r="B4360" s="51">
        <v>7002312331</v>
      </c>
      <c r="C4360" s="5" t="s">
        <v>1537</v>
      </c>
      <c r="D4360" s="4" t="s">
        <v>249</v>
      </c>
      <c r="E4360" s="5" t="s">
        <v>80</v>
      </c>
      <c r="F4360" s="51">
        <v>61</v>
      </c>
      <c r="G4360" s="4" t="s">
        <v>81</v>
      </c>
      <c r="H4360" s="5" t="s">
        <v>93</v>
      </c>
      <c r="I4360" s="5" t="s">
        <v>1598</v>
      </c>
      <c r="J4360" s="5" t="s">
        <v>83</v>
      </c>
      <c r="K4360" s="85">
        <v>45056</v>
      </c>
      <c r="L4360" s="4" t="s">
        <v>37</v>
      </c>
      <c r="M4360" s="4" t="s">
        <v>1924</v>
      </c>
    </row>
    <row r="4361" spans="1:13" x14ac:dyDescent="0.3">
      <c r="A4361" s="26">
        <v>4360</v>
      </c>
      <c r="B4361" s="51">
        <v>7001209485</v>
      </c>
      <c r="C4361" s="5" t="s">
        <v>1949</v>
      </c>
      <c r="D4361" s="4" t="s">
        <v>249</v>
      </c>
      <c r="E4361" s="5" t="s">
        <v>107</v>
      </c>
      <c r="F4361" s="51">
        <v>69</v>
      </c>
      <c r="G4361" s="4" t="s">
        <v>81</v>
      </c>
      <c r="H4361" s="5" t="s">
        <v>93</v>
      </c>
      <c r="I4361" s="5" t="s">
        <v>1598</v>
      </c>
      <c r="J4361" s="5" t="s">
        <v>83</v>
      </c>
      <c r="K4361" s="85">
        <v>45056</v>
      </c>
      <c r="L4361" s="4" t="s">
        <v>37</v>
      </c>
      <c r="M4361" s="4" t="s">
        <v>1924</v>
      </c>
    </row>
    <row r="4362" spans="1:13" x14ac:dyDescent="0.3">
      <c r="A4362" s="26">
        <v>4361</v>
      </c>
      <c r="B4362" s="51">
        <v>7001667559</v>
      </c>
      <c r="C4362" s="5" t="s">
        <v>1810</v>
      </c>
      <c r="D4362" s="4" t="s">
        <v>249</v>
      </c>
      <c r="E4362" s="5" t="s">
        <v>107</v>
      </c>
      <c r="F4362" s="51">
        <v>74</v>
      </c>
      <c r="G4362" s="4" t="s">
        <v>81</v>
      </c>
      <c r="H4362" s="5" t="s">
        <v>93</v>
      </c>
      <c r="I4362" s="5" t="s">
        <v>1598</v>
      </c>
      <c r="J4362" s="5" t="s">
        <v>83</v>
      </c>
      <c r="K4362" s="85">
        <v>45057</v>
      </c>
      <c r="L4362" s="4" t="s">
        <v>37</v>
      </c>
      <c r="M4362" s="4" t="s">
        <v>1924</v>
      </c>
    </row>
    <row r="4363" spans="1:13" x14ac:dyDescent="0.3">
      <c r="A4363" s="26">
        <v>4362</v>
      </c>
      <c r="B4363" s="51">
        <v>7001298180</v>
      </c>
      <c r="C4363" s="5" t="s">
        <v>1206</v>
      </c>
      <c r="D4363" s="4" t="s">
        <v>1566</v>
      </c>
      <c r="E4363" s="5" t="s">
        <v>80</v>
      </c>
      <c r="F4363" s="51">
        <v>74</v>
      </c>
      <c r="G4363" s="4" t="s">
        <v>81</v>
      </c>
      <c r="H4363" s="5" t="s">
        <v>93</v>
      </c>
      <c r="I4363" s="5" t="s">
        <v>1598</v>
      </c>
      <c r="J4363" s="5" t="s">
        <v>83</v>
      </c>
      <c r="K4363" s="85">
        <v>45057</v>
      </c>
      <c r="L4363" s="4" t="s">
        <v>37</v>
      </c>
      <c r="M4363" s="4" t="s">
        <v>1924</v>
      </c>
    </row>
    <row r="4364" spans="1:13" x14ac:dyDescent="0.3">
      <c r="A4364" s="26">
        <v>4363</v>
      </c>
      <c r="B4364" s="51">
        <v>7002463197</v>
      </c>
      <c r="C4364" s="5" t="s">
        <v>3858</v>
      </c>
      <c r="D4364" s="4" t="s">
        <v>1566</v>
      </c>
      <c r="E4364" s="5" t="s">
        <v>80</v>
      </c>
      <c r="F4364" s="51">
        <v>68</v>
      </c>
      <c r="G4364" s="4" t="s">
        <v>81</v>
      </c>
      <c r="H4364" s="5" t="s">
        <v>93</v>
      </c>
      <c r="I4364" s="5" t="s">
        <v>1598</v>
      </c>
      <c r="J4364" s="5" t="s">
        <v>83</v>
      </c>
      <c r="K4364" s="85">
        <v>45057</v>
      </c>
      <c r="L4364" s="4" t="s">
        <v>37</v>
      </c>
      <c r="M4364" s="4" t="s">
        <v>1924</v>
      </c>
    </row>
    <row r="4365" spans="1:13" x14ac:dyDescent="0.3">
      <c r="A4365" s="26">
        <v>4364</v>
      </c>
      <c r="B4365" s="51">
        <v>7002596595</v>
      </c>
      <c r="C4365" s="5" t="s">
        <v>1745</v>
      </c>
      <c r="D4365" s="4" t="s">
        <v>249</v>
      </c>
      <c r="E4365" s="5" t="s">
        <v>80</v>
      </c>
      <c r="F4365" s="51">
        <v>67</v>
      </c>
      <c r="G4365" s="4" t="s">
        <v>81</v>
      </c>
      <c r="H4365" s="5" t="s">
        <v>93</v>
      </c>
      <c r="I4365" s="5" t="s">
        <v>1598</v>
      </c>
      <c r="J4365" s="5" t="s">
        <v>83</v>
      </c>
      <c r="K4365" s="85">
        <v>45057</v>
      </c>
      <c r="L4365" s="4" t="s">
        <v>37</v>
      </c>
      <c r="M4365" s="4" t="s">
        <v>1924</v>
      </c>
    </row>
    <row r="4366" spans="1:13" x14ac:dyDescent="0.3">
      <c r="A4366" s="26">
        <v>4365</v>
      </c>
      <c r="B4366" s="51">
        <v>7002074152</v>
      </c>
      <c r="C4366" s="5" t="s">
        <v>746</v>
      </c>
      <c r="D4366" s="4" t="s">
        <v>249</v>
      </c>
      <c r="E4366" s="5" t="s">
        <v>80</v>
      </c>
      <c r="F4366" s="51">
        <v>81</v>
      </c>
      <c r="G4366" s="4" t="s">
        <v>81</v>
      </c>
      <c r="H4366" s="5" t="s">
        <v>93</v>
      </c>
      <c r="I4366" s="5" t="s">
        <v>1598</v>
      </c>
      <c r="J4366" s="5" t="s">
        <v>83</v>
      </c>
      <c r="K4366" s="85">
        <v>45057</v>
      </c>
      <c r="L4366" s="4" t="s">
        <v>37</v>
      </c>
      <c r="M4366" s="4" t="s">
        <v>1924</v>
      </c>
    </row>
    <row r="4367" spans="1:13" x14ac:dyDescent="0.3">
      <c r="A4367" s="26">
        <v>4366</v>
      </c>
      <c r="B4367" s="51">
        <v>7001177830</v>
      </c>
      <c r="C4367" s="5" t="s">
        <v>2420</v>
      </c>
      <c r="D4367" s="4" t="s">
        <v>249</v>
      </c>
      <c r="E4367" s="5" t="s">
        <v>80</v>
      </c>
      <c r="F4367" s="51">
        <v>54</v>
      </c>
      <c r="G4367" s="4" t="s">
        <v>81</v>
      </c>
      <c r="H4367" s="5" t="s">
        <v>93</v>
      </c>
      <c r="I4367" s="5" t="s">
        <v>1598</v>
      </c>
      <c r="J4367" s="5" t="s">
        <v>83</v>
      </c>
      <c r="K4367" s="85">
        <v>45057</v>
      </c>
      <c r="L4367" s="4" t="s">
        <v>37</v>
      </c>
      <c r="M4367" s="4" t="s">
        <v>1924</v>
      </c>
    </row>
    <row r="4368" spans="1:13" x14ac:dyDescent="0.3">
      <c r="A4368" s="26">
        <v>4367</v>
      </c>
      <c r="B4368" s="51">
        <v>7002625242</v>
      </c>
      <c r="C4368" s="5" t="s">
        <v>3679</v>
      </c>
      <c r="D4368" s="4" t="s">
        <v>249</v>
      </c>
      <c r="E4368" s="5" t="s">
        <v>80</v>
      </c>
      <c r="F4368" s="51">
        <v>73</v>
      </c>
      <c r="G4368" s="4" t="s">
        <v>81</v>
      </c>
      <c r="H4368" s="5" t="s">
        <v>93</v>
      </c>
      <c r="I4368" s="5" t="s">
        <v>1598</v>
      </c>
      <c r="J4368" s="5" t="s">
        <v>83</v>
      </c>
      <c r="K4368" s="85">
        <v>45057</v>
      </c>
      <c r="L4368" s="4" t="s">
        <v>37</v>
      </c>
      <c r="M4368" s="4" t="s">
        <v>1924</v>
      </c>
    </row>
    <row r="4369" spans="1:13" x14ac:dyDescent="0.3">
      <c r="A4369" s="26">
        <v>4368</v>
      </c>
      <c r="B4369" s="51">
        <v>5502041156</v>
      </c>
      <c r="C4369" s="5" t="s">
        <v>3677</v>
      </c>
      <c r="D4369" s="4" t="s">
        <v>249</v>
      </c>
      <c r="E4369" s="5" t="s">
        <v>80</v>
      </c>
      <c r="F4369" s="51">
        <v>68</v>
      </c>
      <c r="G4369" s="4" t="s">
        <v>81</v>
      </c>
      <c r="H4369" s="5" t="s">
        <v>93</v>
      </c>
      <c r="I4369" s="5" t="s">
        <v>1598</v>
      </c>
      <c r="J4369" s="5" t="s">
        <v>83</v>
      </c>
      <c r="K4369" s="85">
        <v>45057</v>
      </c>
      <c r="L4369" s="4" t="s">
        <v>37</v>
      </c>
      <c r="M4369" s="4" t="s">
        <v>1924</v>
      </c>
    </row>
    <row r="4370" spans="1:13" x14ac:dyDescent="0.3">
      <c r="A4370" s="26">
        <v>4369</v>
      </c>
      <c r="B4370" s="51">
        <v>7001268655</v>
      </c>
      <c r="C4370" s="5" t="s">
        <v>2038</v>
      </c>
      <c r="D4370" s="4" t="s">
        <v>249</v>
      </c>
      <c r="E4370" s="5" t="s">
        <v>80</v>
      </c>
      <c r="F4370" s="51">
        <v>46</v>
      </c>
      <c r="G4370" s="4" t="s">
        <v>81</v>
      </c>
      <c r="H4370" s="5" t="s">
        <v>93</v>
      </c>
      <c r="I4370" s="5" t="s">
        <v>8</v>
      </c>
      <c r="J4370" s="5" t="s">
        <v>83</v>
      </c>
      <c r="K4370" s="85">
        <v>45055</v>
      </c>
      <c r="L4370" s="4" t="s">
        <v>37</v>
      </c>
      <c r="M4370" s="4" t="s">
        <v>3078</v>
      </c>
    </row>
    <row r="4371" spans="1:13" x14ac:dyDescent="0.3">
      <c r="A4371" s="26">
        <v>4370</v>
      </c>
      <c r="B4371" s="51">
        <v>7001413130</v>
      </c>
      <c r="C4371" s="5" t="s">
        <v>3859</v>
      </c>
      <c r="D4371" s="4" t="s">
        <v>1566</v>
      </c>
      <c r="E4371" s="5" t="s">
        <v>80</v>
      </c>
      <c r="F4371" s="51">
        <v>33</v>
      </c>
      <c r="G4371" s="4" t="s">
        <v>81</v>
      </c>
      <c r="H4371" s="5" t="s">
        <v>93</v>
      </c>
      <c r="I4371" s="5" t="s">
        <v>8</v>
      </c>
      <c r="J4371" s="5" t="s">
        <v>83</v>
      </c>
      <c r="K4371" s="85">
        <v>45056</v>
      </c>
      <c r="L4371" s="4" t="s">
        <v>37</v>
      </c>
      <c r="M4371" s="4" t="s">
        <v>3078</v>
      </c>
    </row>
    <row r="4372" spans="1:13" x14ac:dyDescent="0.3">
      <c r="A4372" s="26">
        <v>4371</v>
      </c>
      <c r="B4372" s="51">
        <v>7001529268</v>
      </c>
      <c r="C4372" s="5" t="s">
        <v>3860</v>
      </c>
      <c r="D4372" s="4" t="s">
        <v>249</v>
      </c>
      <c r="E4372" s="5" t="s">
        <v>80</v>
      </c>
      <c r="F4372" s="51">
        <v>64</v>
      </c>
      <c r="G4372" s="4" t="s">
        <v>81</v>
      </c>
      <c r="H4372" s="5" t="s">
        <v>93</v>
      </c>
      <c r="I4372" s="5" t="s">
        <v>8</v>
      </c>
      <c r="J4372" s="5" t="s">
        <v>83</v>
      </c>
      <c r="K4372" s="85">
        <v>45056</v>
      </c>
      <c r="L4372" s="4" t="s">
        <v>37</v>
      </c>
      <c r="M4372" s="4" t="s">
        <v>3078</v>
      </c>
    </row>
    <row r="4373" spans="1:13" x14ac:dyDescent="0.3">
      <c r="A4373" s="26">
        <v>4372</v>
      </c>
      <c r="B4373" s="51">
        <v>7002594948</v>
      </c>
      <c r="C4373" s="5" t="s">
        <v>1815</v>
      </c>
      <c r="D4373" s="4" t="s">
        <v>249</v>
      </c>
      <c r="E4373" s="5" t="s">
        <v>107</v>
      </c>
      <c r="F4373" s="51">
        <v>82</v>
      </c>
      <c r="G4373" s="4" t="s">
        <v>81</v>
      </c>
      <c r="H4373" s="5" t="s">
        <v>93</v>
      </c>
      <c r="I4373" s="5" t="s">
        <v>8</v>
      </c>
      <c r="J4373" s="5" t="s">
        <v>83</v>
      </c>
      <c r="K4373" s="85">
        <v>45057</v>
      </c>
      <c r="L4373" s="4" t="s">
        <v>37</v>
      </c>
      <c r="M4373" s="4" t="s">
        <v>3078</v>
      </c>
    </row>
    <row r="4374" spans="1:13" x14ac:dyDescent="0.3">
      <c r="A4374" s="26">
        <v>4373</v>
      </c>
      <c r="B4374" s="51">
        <v>7001423748</v>
      </c>
      <c r="C4374" s="5" t="s">
        <v>3861</v>
      </c>
      <c r="D4374" s="4" t="s">
        <v>1566</v>
      </c>
      <c r="E4374" s="5" t="s">
        <v>80</v>
      </c>
      <c r="F4374" s="51">
        <v>40</v>
      </c>
      <c r="G4374" s="4" t="s">
        <v>81</v>
      </c>
      <c r="H4374" s="5" t="s">
        <v>93</v>
      </c>
      <c r="I4374" s="5" t="s">
        <v>8</v>
      </c>
      <c r="J4374" s="5" t="s">
        <v>83</v>
      </c>
      <c r="K4374" s="85">
        <v>45057</v>
      </c>
      <c r="L4374" s="4" t="s">
        <v>37</v>
      </c>
      <c r="M4374" s="4" t="s">
        <v>3078</v>
      </c>
    </row>
    <row r="4375" spans="1:13" x14ac:dyDescent="0.3">
      <c r="A4375" s="26">
        <v>4374</v>
      </c>
      <c r="B4375" s="51">
        <v>7002334034</v>
      </c>
      <c r="C4375" s="5" t="s">
        <v>1822</v>
      </c>
      <c r="D4375" s="4" t="s">
        <v>249</v>
      </c>
      <c r="E4375" s="5" t="s">
        <v>80</v>
      </c>
      <c r="F4375" s="51">
        <v>70</v>
      </c>
      <c r="G4375" s="4" t="s">
        <v>81</v>
      </c>
      <c r="H4375" s="5" t="s">
        <v>93</v>
      </c>
      <c r="I4375" s="5" t="s">
        <v>8</v>
      </c>
      <c r="J4375" s="5" t="s">
        <v>83</v>
      </c>
      <c r="K4375" s="85">
        <v>45057</v>
      </c>
      <c r="L4375" s="4" t="s">
        <v>37</v>
      </c>
      <c r="M4375" s="4" t="s">
        <v>3078</v>
      </c>
    </row>
    <row r="4376" spans="1:13" x14ac:dyDescent="0.3">
      <c r="A4376" s="26">
        <v>4375</v>
      </c>
      <c r="B4376" s="51">
        <v>7002553129</v>
      </c>
      <c r="C4376" s="5" t="s">
        <v>3862</v>
      </c>
      <c r="D4376" s="4" t="s">
        <v>1566</v>
      </c>
      <c r="E4376" s="5" t="s">
        <v>80</v>
      </c>
      <c r="F4376" s="51">
        <v>39</v>
      </c>
      <c r="G4376" s="4" t="s">
        <v>81</v>
      </c>
      <c r="H4376" s="5" t="s">
        <v>93</v>
      </c>
      <c r="I4376" s="5" t="s">
        <v>12</v>
      </c>
      <c r="J4376" s="5" t="s">
        <v>1888</v>
      </c>
      <c r="K4376" s="85">
        <v>45055</v>
      </c>
      <c r="L4376" s="4" t="s">
        <v>37</v>
      </c>
      <c r="M4376" s="4" t="s">
        <v>3547</v>
      </c>
    </row>
    <row r="4377" spans="1:13" x14ac:dyDescent="0.3">
      <c r="A4377" s="26">
        <v>4376</v>
      </c>
      <c r="B4377" s="96">
        <v>7001827153</v>
      </c>
      <c r="C4377" s="5" t="s">
        <v>3863</v>
      </c>
      <c r="D4377" s="4" t="s">
        <v>1566</v>
      </c>
      <c r="E4377" s="5" t="s">
        <v>80</v>
      </c>
      <c r="F4377" s="51">
        <v>35</v>
      </c>
      <c r="G4377" s="4" t="s">
        <v>81</v>
      </c>
      <c r="H4377" s="5" t="s">
        <v>93</v>
      </c>
      <c r="I4377" s="5" t="s">
        <v>12</v>
      </c>
      <c r="J4377" s="5" t="s">
        <v>1888</v>
      </c>
      <c r="K4377" s="85">
        <v>45055</v>
      </c>
      <c r="L4377" s="4" t="s">
        <v>37</v>
      </c>
      <c r="M4377" s="4" t="s">
        <v>3547</v>
      </c>
    </row>
    <row r="4378" spans="1:13" x14ac:dyDescent="0.3">
      <c r="A4378" s="26">
        <v>4377</v>
      </c>
      <c r="B4378" s="51">
        <v>7001126791</v>
      </c>
      <c r="C4378" s="5" t="s">
        <v>3864</v>
      </c>
      <c r="D4378" s="4" t="s">
        <v>1566</v>
      </c>
      <c r="E4378" s="5" t="s">
        <v>80</v>
      </c>
      <c r="F4378" s="51">
        <v>37</v>
      </c>
      <c r="G4378" s="4" t="s">
        <v>81</v>
      </c>
      <c r="H4378" s="5" t="s">
        <v>93</v>
      </c>
      <c r="I4378" s="5" t="s">
        <v>12</v>
      </c>
      <c r="J4378" s="5" t="s">
        <v>1888</v>
      </c>
      <c r="K4378" s="85">
        <v>45055</v>
      </c>
      <c r="L4378" s="4" t="s">
        <v>37</v>
      </c>
      <c r="M4378" s="4" t="s">
        <v>3547</v>
      </c>
    </row>
    <row r="4379" spans="1:13" x14ac:dyDescent="0.3">
      <c r="A4379" s="26">
        <v>4378</v>
      </c>
      <c r="B4379" s="51">
        <v>7001668958</v>
      </c>
      <c r="C4379" s="5" t="s">
        <v>3865</v>
      </c>
      <c r="D4379" s="4" t="s">
        <v>1566</v>
      </c>
      <c r="E4379" s="5" t="s">
        <v>80</v>
      </c>
      <c r="F4379" s="51">
        <v>45</v>
      </c>
      <c r="G4379" s="4" t="s">
        <v>81</v>
      </c>
      <c r="H4379" s="5" t="s">
        <v>93</v>
      </c>
      <c r="I4379" s="5" t="s">
        <v>12</v>
      </c>
      <c r="J4379" s="5" t="s">
        <v>1888</v>
      </c>
      <c r="K4379" s="85">
        <v>45055</v>
      </c>
      <c r="L4379" s="4" t="s">
        <v>37</v>
      </c>
      <c r="M4379" s="4" t="s">
        <v>3547</v>
      </c>
    </row>
    <row r="4380" spans="1:13" x14ac:dyDescent="0.3">
      <c r="A4380" s="26">
        <v>4379</v>
      </c>
      <c r="B4380" s="51">
        <v>7002431034</v>
      </c>
      <c r="C4380" s="5" t="s">
        <v>3866</v>
      </c>
      <c r="D4380" s="4" t="s">
        <v>1566</v>
      </c>
      <c r="E4380" s="5" t="s">
        <v>80</v>
      </c>
      <c r="F4380" s="51">
        <v>40</v>
      </c>
      <c r="G4380" s="4" t="s">
        <v>81</v>
      </c>
      <c r="H4380" s="5" t="s">
        <v>93</v>
      </c>
      <c r="I4380" s="5" t="s">
        <v>12</v>
      </c>
      <c r="J4380" s="5" t="s">
        <v>1888</v>
      </c>
      <c r="K4380" s="85">
        <v>45055</v>
      </c>
      <c r="L4380" s="4" t="s">
        <v>37</v>
      </c>
      <c r="M4380" s="4" t="s">
        <v>3547</v>
      </c>
    </row>
    <row r="4381" spans="1:13" x14ac:dyDescent="0.3">
      <c r="A4381" s="26">
        <v>4380</v>
      </c>
      <c r="B4381" s="51">
        <v>7001126148</v>
      </c>
      <c r="C4381" s="5" t="s">
        <v>3867</v>
      </c>
      <c r="D4381" s="4" t="s">
        <v>1566</v>
      </c>
      <c r="E4381" s="5" t="s">
        <v>80</v>
      </c>
      <c r="F4381" s="51">
        <v>43</v>
      </c>
      <c r="G4381" s="4" t="s">
        <v>81</v>
      </c>
      <c r="H4381" s="5" t="s">
        <v>93</v>
      </c>
      <c r="I4381" s="5" t="s">
        <v>12</v>
      </c>
      <c r="J4381" s="5" t="s">
        <v>1888</v>
      </c>
      <c r="K4381" s="85">
        <v>45055</v>
      </c>
      <c r="L4381" s="4" t="s">
        <v>37</v>
      </c>
      <c r="M4381" s="4" t="s">
        <v>3547</v>
      </c>
    </row>
    <row r="4382" spans="1:13" x14ac:dyDescent="0.3">
      <c r="A4382" s="26">
        <v>4381</v>
      </c>
      <c r="B4382" s="51">
        <v>7001006998</v>
      </c>
      <c r="C4382" s="5" t="s">
        <v>3868</v>
      </c>
      <c r="D4382" s="4" t="s">
        <v>1566</v>
      </c>
      <c r="E4382" s="5" t="s">
        <v>80</v>
      </c>
      <c r="F4382" s="51">
        <v>36</v>
      </c>
      <c r="G4382" s="4" t="s">
        <v>81</v>
      </c>
      <c r="H4382" s="5" t="s">
        <v>93</v>
      </c>
      <c r="I4382" s="5" t="s">
        <v>12</v>
      </c>
      <c r="J4382" s="5" t="s">
        <v>1888</v>
      </c>
      <c r="K4382" s="85">
        <v>45056</v>
      </c>
      <c r="L4382" s="4" t="s">
        <v>37</v>
      </c>
      <c r="M4382" s="4" t="s">
        <v>3547</v>
      </c>
    </row>
    <row r="4383" spans="1:13" x14ac:dyDescent="0.3">
      <c r="A4383" s="26">
        <v>4382</v>
      </c>
      <c r="B4383" s="51">
        <v>7002623640</v>
      </c>
      <c r="C4383" s="5" t="s">
        <v>3869</v>
      </c>
      <c r="D4383" s="4" t="s">
        <v>1566</v>
      </c>
      <c r="E4383" s="5" t="s">
        <v>80</v>
      </c>
      <c r="F4383" s="51">
        <v>60</v>
      </c>
      <c r="G4383" s="4" t="s">
        <v>81</v>
      </c>
      <c r="H4383" s="5" t="s">
        <v>93</v>
      </c>
      <c r="I4383" s="5" t="s">
        <v>12</v>
      </c>
      <c r="J4383" s="5" t="s">
        <v>1888</v>
      </c>
      <c r="K4383" s="85">
        <v>45056</v>
      </c>
      <c r="L4383" s="4" t="s">
        <v>37</v>
      </c>
      <c r="M4383" s="4" t="s">
        <v>3547</v>
      </c>
    </row>
    <row r="4384" spans="1:13" x14ac:dyDescent="0.3">
      <c r="A4384" s="26">
        <v>4383</v>
      </c>
      <c r="B4384" s="51">
        <v>7001341914</v>
      </c>
      <c r="C4384" s="5" t="s">
        <v>3870</v>
      </c>
      <c r="D4384" s="4" t="s">
        <v>1566</v>
      </c>
      <c r="E4384" s="5" t="s">
        <v>80</v>
      </c>
      <c r="F4384" s="51">
        <v>32</v>
      </c>
      <c r="G4384" s="4" t="s">
        <v>81</v>
      </c>
      <c r="H4384" s="5" t="s">
        <v>93</v>
      </c>
      <c r="I4384" s="5" t="s">
        <v>12</v>
      </c>
      <c r="J4384" s="5" t="s">
        <v>1888</v>
      </c>
      <c r="K4384" s="85">
        <v>45056</v>
      </c>
      <c r="L4384" s="4" t="s">
        <v>37</v>
      </c>
      <c r="M4384" s="4" t="s">
        <v>3547</v>
      </c>
    </row>
    <row r="4385" spans="1:13" x14ac:dyDescent="0.3">
      <c r="A4385" s="26">
        <v>4384</v>
      </c>
      <c r="B4385" s="51">
        <v>7001295835</v>
      </c>
      <c r="C4385" s="5" t="s">
        <v>3871</v>
      </c>
      <c r="D4385" s="4" t="s">
        <v>1566</v>
      </c>
      <c r="E4385" s="5" t="s">
        <v>80</v>
      </c>
      <c r="F4385" s="51">
        <v>36</v>
      </c>
      <c r="G4385" s="4" t="s">
        <v>81</v>
      </c>
      <c r="H4385" s="5" t="s">
        <v>93</v>
      </c>
      <c r="I4385" s="5" t="s">
        <v>12</v>
      </c>
      <c r="J4385" s="5" t="s">
        <v>1888</v>
      </c>
      <c r="K4385" s="85">
        <v>45057</v>
      </c>
      <c r="L4385" s="4" t="s">
        <v>37</v>
      </c>
      <c r="M4385" s="4" t="s">
        <v>3547</v>
      </c>
    </row>
    <row r="4386" spans="1:13" x14ac:dyDescent="0.3">
      <c r="A4386" s="26">
        <v>4385</v>
      </c>
      <c r="B4386" s="51">
        <v>7002595923</v>
      </c>
      <c r="C4386" s="5" t="s">
        <v>3872</v>
      </c>
      <c r="D4386" s="4" t="s">
        <v>1566</v>
      </c>
      <c r="E4386" s="5" t="s">
        <v>80</v>
      </c>
      <c r="F4386" s="51">
        <v>44</v>
      </c>
      <c r="G4386" s="4" t="s">
        <v>81</v>
      </c>
      <c r="H4386" s="5" t="s">
        <v>93</v>
      </c>
      <c r="I4386" s="5" t="s">
        <v>12</v>
      </c>
      <c r="J4386" s="5" t="s">
        <v>1888</v>
      </c>
      <c r="K4386" s="85">
        <v>45057</v>
      </c>
      <c r="L4386" s="4" t="s">
        <v>37</v>
      </c>
      <c r="M4386" s="4" t="s">
        <v>3547</v>
      </c>
    </row>
    <row r="4387" spans="1:13" x14ac:dyDescent="0.3">
      <c r="A4387" s="26">
        <v>4386</v>
      </c>
      <c r="B4387" s="51">
        <v>7002143193</v>
      </c>
      <c r="C4387" s="5" t="s">
        <v>3873</v>
      </c>
      <c r="D4387" s="4" t="s">
        <v>1566</v>
      </c>
      <c r="E4387" s="5" t="s">
        <v>80</v>
      </c>
      <c r="F4387" s="51">
        <v>38</v>
      </c>
      <c r="G4387" s="4" t="s">
        <v>81</v>
      </c>
      <c r="H4387" s="5" t="s">
        <v>93</v>
      </c>
      <c r="I4387" s="5" t="s">
        <v>12</v>
      </c>
      <c r="J4387" s="5" t="s">
        <v>1888</v>
      </c>
      <c r="K4387" s="85">
        <v>45058</v>
      </c>
      <c r="L4387" s="4" t="s">
        <v>37</v>
      </c>
      <c r="M4387" s="4" t="s">
        <v>3547</v>
      </c>
    </row>
    <row r="4388" spans="1:13" x14ac:dyDescent="0.3">
      <c r="A4388" s="26">
        <v>4387</v>
      </c>
      <c r="B4388" s="51">
        <v>7002442052</v>
      </c>
      <c r="C4388" s="5" t="s">
        <v>3874</v>
      </c>
      <c r="D4388" s="4" t="s">
        <v>1566</v>
      </c>
      <c r="E4388" s="5" t="s">
        <v>80</v>
      </c>
      <c r="F4388" s="51">
        <v>36</v>
      </c>
      <c r="G4388" s="4" t="s">
        <v>81</v>
      </c>
      <c r="H4388" s="5" t="s">
        <v>93</v>
      </c>
      <c r="I4388" s="5" t="s">
        <v>12</v>
      </c>
      <c r="J4388" s="5" t="s">
        <v>1888</v>
      </c>
      <c r="K4388" s="85">
        <v>45058</v>
      </c>
      <c r="L4388" s="4" t="s">
        <v>37</v>
      </c>
      <c r="M4388" s="4" t="s">
        <v>3547</v>
      </c>
    </row>
    <row r="4389" spans="1:13" x14ac:dyDescent="0.3">
      <c r="A4389" s="26">
        <v>4388</v>
      </c>
      <c r="B4389" s="96">
        <v>7001776460</v>
      </c>
      <c r="C4389" s="5" t="s">
        <v>2329</v>
      </c>
      <c r="D4389" s="4" t="s">
        <v>249</v>
      </c>
      <c r="E4389" s="5" t="s">
        <v>80</v>
      </c>
      <c r="F4389" s="51">
        <v>34</v>
      </c>
      <c r="G4389" s="4" t="s">
        <v>81</v>
      </c>
      <c r="H4389" s="5" t="s">
        <v>93</v>
      </c>
      <c r="I4389" s="5" t="s">
        <v>1598</v>
      </c>
      <c r="J4389" s="5" t="s">
        <v>83</v>
      </c>
      <c r="K4389" s="85">
        <v>45058</v>
      </c>
      <c r="L4389" s="4" t="s">
        <v>37</v>
      </c>
      <c r="M4389" s="4" t="s">
        <v>1924</v>
      </c>
    </row>
    <row r="4390" spans="1:13" x14ac:dyDescent="0.3">
      <c r="A4390" s="26">
        <v>4389</v>
      </c>
      <c r="B4390" s="51">
        <v>7001103987</v>
      </c>
      <c r="C4390" s="5" t="s">
        <v>1955</v>
      </c>
      <c r="D4390" s="4" t="s">
        <v>249</v>
      </c>
      <c r="E4390" s="5" t="s">
        <v>80</v>
      </c>
      <c r="F4390" s="51">
        <v>63</v>
      </c>
      <c r="G4390" s="4" t="s">
        <v>81</v>
      </c>
      <c r="H4390" s="5" t="s">
        <v>93</v>
      </c>
      <c r="I4390" s="5" t="s">
        <v>1598</v>
      </c>
      <c r="J4390" s="5" t="s">
        <v>83</v>
      </c>
      <c r="K4390" s="85">
        <v>45058</v>
      </c>
      <c r="L4390" s="4" t="s">
        <v>37</v>
      </c>
      <c r="M4390" s="4" t="s">
        <v>1924</v>
      </c>
    </row>
    <row r="4391" spans="1:13" x14ac:dyDescent="0.3">
      <c r="A4391" s="26">
        <v>4390</v>
      </c>
      <c r="B4391" s="51">
        <v>7002333211</v>
      </c>
      <c r="C4391" s="5" t="s">
        <v>812</v>
      </c>
      <c r="D4391" s="4" t="s">
        <v>249</v>
      </c>
      <c r="E4391" s="5" t="s">
        <v>107</v>
      </c>
      <c r="F4391" s="51">
        <v>67</v>
      </c>
      <c r="G4391" s="4" t="s">
        <v>81</v>
      </c>
      <c r="H4391" s="5" t="s">
        <v>93</v>
      </c>
      <c r="I4391" s="5" t="s">
        <v>1598</v>
      </c>
      <c r="J4391" s="5" t="s">
        <v>83</v>
      </c>
      <c r="K4391" s="85">
        <v>45058</v>
      </c>
      <c r="L4391" s="4" t="s">
        <v>37</v>
      </c>
      <c r="M4391" s="4" t="s">
        <v>1924</v>
      </c>
    </row>
    <row r="4392" spans="1:13" x14ac:dyDescent="0.3">
      <c r="A4392" s="26">
        <v>4391</v>
      </c>
      <c r="B4392" s="51">
        <v>7002293524</v>
      </c>
      <c r="C4392" s="5" t="s">
        <v>830</v>
      </c>
      <c r="D4392" s="4" t="s">
        <v>249</v>
      </c>
      <c r="E4392" s="5" t="s">
        <v>80</v>
      </c>
      <c r="F4392" s="51">
        <v>61</v>
      </c>
      <c r="G4392" s="4" t="s">
        <v>81</v>
      </c>
      <c r="H4392" s="5" t="s">
        <v>93</v>
      </c>
      <c r="I4392" s="5" t="s">
        <v>1598</v>
      </c>
      <c r="J4392" s="5" t="s">
        <v>83</v>
      </c>
      <c r="K4392" s="85">
        <v>45058</v>
      </c>
      <c r="L4392" s="4" t="s">
        <v>37</v>
      </c>
      <c r="M4392" s="4" t="s">
        <v>1924</v>
      </c>
    </row>
    <row r="4393" spans="1:13" x14ac:dyDescent="0.3">
      <c r="A4393" s="26">
        <v>4392</v>
      </c>
      <c r="B4393" s="51">
        <v>7002722666</v>
      </c>
      <c r="C4393" s="5" t="s">
        <v>1787</v>
      </c>
      <c r="D4393" s="4" t="s">
        <v>249</v>
      </c>
      <c r="E4393" s="5" t="s">
        <v>80</v>
      </c>
      <c r="F4393" s="51">
        <v>68</v>
      </c>
      <c r="G4393" s="4" t="s">
        <v>81</v>
      </c>
      <c r="H4393" s="5" t="s">
        <v>93</v>
      </c>
      <c r="I4393" s="5" t="s">
        <v>1598</v>
      </c>
      <c r="J4393" s="5" t="s">
        <v>83</v>
      </c>
      <c r="K4393" s="85">
        <v>45058</v>
      </c>
      <c r="L4393" s="4" t="s">
        <v>37</v>
      </c>
      <c r="M4393" s="4" t="s">
        <v>1924</v>
      </c>
    </row>
    <row r="4394" spans="1:13" x14ac:dyDescent="0.3">
      <c r="A4394" s="26">
        <v>4393</v>
      </c>
      <c r="B4394" s="51">
        <v>7001206990</v>
      </c>
      <c r="C4394" s="32" t="s">
        <v>3875</v>
      </c>
      <c r="D4394" s="4" t="s">
        <v>1566</v>
      </c>
      <c r="E4394" s="5" t="s">
        <v>80</v>
      </c>
      <c r="F4394" s="51">
        <v>40</v>
      </c>
      <c r="G4394" s="4" t="s">
        <v>81</v>
      </c>
      <c r="H4394" s="5" t="s">
        <v>2248</v>
      </c>
      <c r="I4394" s="5" t="s">
        <v>12</v>
      </c>
      <c r="J4394" s="5" t="s">
        <v>1888</v>
      </c>
      <c r="K4394" s="85">
        <v>45056</v>
      </c>
      <c r="L4394" s="4" t="s">
        <v>11</v>
      </c>
      <c r="M4394" s="4" t="s">
        <v>3876</v>
      </c>
    </row>
    <row r="4395" spans="1:13" x14ac:dyDescent="0.3">
      <c r="A4395" s="26">
        <v>4394</v>
      </c>
      <c r="B4395" s="51">
        <v>7001383497</v>
      </c>
      <c r="C4395" s="32" t="s">
        <v>3877</v>
      </c>
      <c r="D4395" s="4" t="s">
        <v>1566</v>
      </c>
      <c r="E4395" s="5" t="s">
        <v>80</v>
      </c>
      <c r="F4395" s="51">
        <v>36</v>
      </c>
      <c r="G4395" s="4" t="s">
        <v>81</v>
      </c>
      <c r="H4395" s="5" t="s">
        <v>2248</v>
      </c>
      <c r="I4395" s="5" t="s">
        <v>12</v>
      </c>
      <c r="J4395" s="5" t="s">
        <v>1888</v>
      </c>
      <c r="K4395" s="85">
        <v>45056</v>
      </c>
      <c r="L4395" s="4" t="s">
        <v>11</v>
      </c>
      <c r="M4395" s="4" t="s">
        <v>3876</v>
      </c>
    </row>
    <row r="4396" spans="1:13" x14ac:dyDescent="0.3">
      <c r="A4396" s="26">
        <v>4395</v>
      </c>
      <c r="B4396" s="51">
        <v>7002758355</v>
      </c>
      <c r="C4396" s="60" t="s">
        <v>3878</v>
      </c>
      <c r="D4396" s="4" t="s">
        <v>1566</v>
      </c>
      <c r="E4396" s="5" t="s">
        <v>107</v>
      </c>
      <c r="F4396" s="51">
        <v>76</v>
      </c>
      <c r="G4396" s="4" t="s">
        <v>81</v>
      </c>
      <c r="H4396" s="5" t="s">
        <v>2248</v>
      </c>
      <c r="I4396" s="5" t="s">
        <v>8</v>
      </c>
      <c r="J4396" s="5" t="s">
        <v>83</v>
      </c>
      <c r="K4396" s="85">
        <v>45056</v>
      </c>
      <c r="L4396" s="4" t="s">
        <v>11</v>
      </c>
      <c r="M4396" s="4" t="s">
        <v>3879</v>
      </c>
    </row>
    <row r="4397" spans="1:13" x14ac:dyDescent="0.3">
      <c r="A4397" s="26">
        <v>4396</v>
      </c>
      <c r="B4397" s="51">
        <v>7001169086</v>
      </c>
      <c r="C4397" s="60" t="s">
        <v>3880</v>
      </c>
      <c r="D4397" s="4" t="s">
        <v>1566</v>
      </c>
      <c r="E4397" s="5" t="s">
        <v>80</v>
      </c>
      <c r="F4397" s="51">
        <v>35</v>
      </c>
      <c r="G4397" s="4" t="s">
        <v>81</v>
      </c>
      <c r="H4397" s="5" t="s">
        <v>2248</v>
      </c>
      <c r="I4397" s="5" t="s">
        <v>12</v>
      </c>
      <c r="J4397" s="5" t="s">
        <v>1888</v>
      </c>
      <c r="K4397" s="85">
        <v>45056</v>
      </c>
      <c r="L4397" s="4" t="s">
        <v>11</v>
      </c>
      <c r="M4397" s="4" t="s">
        <v>3876</v>
      </c>
    </row>
    <row r="4398" spans="1:13" x14ac:dyDescent="0.3">
      <c r="A4398" s="26">
        <v>4397</v>
      </c>
      <c r="B4398" s="51">
        <v>7001308537</v>
      </c>
      <c r="C4398" s="60" t="s">
        <v>3881</v>
      </c>
      <c r="D4398" s="4" t="s">
        <v>1566</v>
      </c>
      <c r="E4398" s="5" t="s">
        <v>80</v>
      </c>
      <c r="F4398" s="51">
        <v>28</v>
      </c>
      <c r="G4398" s="4" t="s">
        <v>81</v>
      </c>
      <c r="H4398" s="5" t="s">
        <v>2248</v>
      </c>
      <c r="I4398" s="5" t="s">
        <v>12</v>
      </c>
      <c r="J4398" s="5" t="s">
        <v>1888</v>
      </c>
      <c r="K4398" s="85">
        <v>45056</v>
      </c>
      <c r="L4398" s="4" t="s">
        <v>11</v>
      </c>
      <c r="M4398" s="4" t="s">
        <v>3876</v>
      </c>
    </row>
    <row r="4399" spans="1:13" x14ac:dyDescent="0.3">
      <c r="A4399" s="26">
        <v>4398</v>
      </c>
      <c r="B4399" s="51">
        <v>7001161482</v>
      </c>
      <c r="C4399" s="60" t="s">
        <v>3882</v>
      </c>
      <c r="D4399" s="4" t="s">
        <v>1566</v>
      </c>
      <c r="E4399" s="5" t="s">
        <v>80</v>
      </c>
      <c r="F4399" s="51">
        <v>40</v>
      </c>
      <c r="G4399" s="4" t="s">
        <v>81</v>
      </c>
      <c r="H4399" s="5" t="s">
        <v>2248</v>
      </c>
      <c r="I4399" s="5" t="s">
        <v>12</v>
      </c>
      <c r="J4399" s="5" t="s">
        <v>1888</v>
      </c>
      <c r="K4399" s="85">
        <v>45056</v>
      </c>
      <c r="L4399" s="4" t="s">
        <v>11</v>
      </c>
      <c r="M4399" s="4" t="s">
        <v>3876</v>
      </c>
    </row>
    <row r="4400" spans="1:13" x14ac:dyDescent="0.3">
      <c r="A4400" s="26">
        <v>4399</v>
      </c>
      <c r="B4400" s="51">
        <v>7001163121</v>
      </c>
      <c r="C4400" s="60" t="s">
        <v>3883</v>
      </c>
      <c r="D4400" s="4" t="s">
        <v>1566</v>
      </c>
      <c r="E4400" s="5" t="s">
        <v>80</v>
      </c>
      <c r="F4400" s="51">
        <v>60</v>
      </c>
      <c r="G4400" s="4" t="s">
        <v>81</v>
      </c>
      <c r="H4400" s="5" t="s">
        <v>2248</v>
      </c>
      <c r="I4400" s="5" t="s">
        <v>8</v>
      </c>
      <c r="J4400" s="5" t="s">
        <v>83</v>
      </c>
      <c r="K4400" s="85">
        <v>45056</v>
      </c>
      <c r="L4400" s="4" t="s">
        <v>11</v>
      </c>
      <c r="M4400" s="4" t="s">
        <v>3879</v>
      </c>
    </row>
    <row r="4401" spans="1:13" x14ac:dyDescent="0.3">
      <c r="A4401" s="26">
        <v>4400</v>
      </c>
      <c r="B4401" s="51">
        <v>7002019186</v>
      </c>
      <c r="C4401" s="60" t="s">
        <v>3884</v>
      </c>
      <c r="D4401" s="4" t="s">
        <v>1566</v>
      </c>
      <c r="E4401" s="5" t="s">
        <v>80</v>
      </c>
      <c r="F4401" s="51">
        <v>83</v>
      </c>
      <c r="G4401" s="4" t="s">
        <v>81</v>
      </c>
      <c r="H4401" s="5" t="s">
        <v>2248</v>
      </c>
      <c r="I4401" s="5" t="s">
        <v>8</v>
      </c>
      <c r="J4401" s="5" t="s">
        <v>83</v>
      </c>
      <c r="K4401" s="85">
        <v>45056</v>
      </c>
      <c r="L4401" s="4" t="s">
        <v>11</v>
      </c>
      <c r="M4401" s="4" t="s">
        <v>3879</v>
      </c>
    </row>
    <row r="4402" spans="1:13" x14ac:dyDescent="0.3">
      <c r="A4402" s="26">
        <v>4401</v>
      </c>
      <c r="B4402" s="51">
        <v>7001167060</v>
      </c>
      <c r="C4402" s="60" t="s">
        <v>3885</v>
      </c>
      <c r="D4402" s="4" t="s">
        <v>1566</v>
      </c>
      <c r="E4402" s="5" t="s">
        <v>80</v>
      </c>
      <c r="F4402" s="51">
        <v>36</v>
      </c>
      <c r="G4402" s="4" t="s">
        <v>81</v>
      </c>
      <c r="H4402" s="5" t="s">
        <v>2248</v>
      </c>
      <c r="I4402" s="5" t="s">
        <v>12</v>
      </c>
      <c r="J4402" s="5" t="s">
        <v>1888</v>
      </c>
      <c r="K4402" s="85">
        <v>45056</v>
      </c>
      <c r="L4402" s="4" t="s">
        <v>11</v>
      </c>
      <c r="M4402" s="4" t="s">
        <v>3876</v>
      </c>
    </row>
    <row r="4403" spans="1:13" x14ac:dyDescent="0.3">
      <c r="A4403" s="26">
        <v>4402</v>
      </c>
      <c r="B4403" s="51">
        <v>7001917074</v>
      </c>
      <c r="C4403" s="60" t="s">
        <v>3886</v>
      </c>
      <c r="D4403" s="4" t="s">
        <v>1566</v>
      </c>
      <c r="E4403" s="5" t="s">
        <v>80</v>
      </c>
      <c r="F4403" s="51">
        <v>83</v>
      </c>
      <c r="G4403" s="4" t="s">
        <v>81</v>
      </c>
      <c r="H4403" s="5" t="s">
        <v>2248</v>
      </c>
      <c r="I4403" s="5" t="s">
        <v>8</v>
      </c>
      <c r="J4403" s="5" t="s">
        <v>83</v>
      </c>
      <c r="K4403" s="85">
        <v>45056</v>
      </c>
      <c r="L4403" s="4" t="s">
        <v>11</v>
      </c>
      <c r="M4403" s="4" t="s">
        <v>3879</v>
      </c>
    </row>
    <row r="4404" spans="1:13" x14ac:dyDescent="0.3">
      <c r="A4404" s="26">
        <v>4403</v>
      </c>
      <c r="B4404" s="51">
        <v>7001466321</v>
      </c>
      <c r="C4404" s="60" t="s">
        <v>3887</v>
      </c>
      <c r="D4404" s="4" t="s">
        <v>1566</v>
      </c>
      <c r="E4404" s="5" t="s">
        <v>80</v>
      </c>
      <c r="F4404" s="51">
        <v>33</v>
      </c>
      <c r="G4404" s="4" t="s">
        <v>81</v>
      </c>
      <c r="H4404" s="5" t="s">
        <v>2248</v>
      </c>
      <c r="I4404" s="5" t="s">
        <v>12</v>
      </c>
      <c r="J4404" s="5" t="s">
        <v>1888</v>
      </c>
      <c r="K4404" s="85">
        <v>45056</v>
      </c>
      <c r="L4404" s="4" t="s">
        <v>11</v>
      </c>
      <c r="M4404" s="4" t="s">
        <v>3876</v>
      </c>
    </row>
    <row r="4405" spans="1:13" x14ac:dyDescent="0.3">
      <c r="A4405" s="26">
        <v>4404</v>
      </c>
      <c r="B4405" s="51">
        <v>7000200361</v>
      </c>
      <c r="C4405" s="60" t="s">
        <v>3888</v>
      </c>
      <c r="D4405" s="4" t="s">
        <v>1566</v>
      </c>
      <c r="E4405" s="5" t="s">
        <v>80</v>
      </c>
      <c r="F4405" s="51">
        <v>73</v>
      </c>
      <c r="G4405" s="4" t="s">
        <v>81</v>
      </c>
      <c r="H4405" s="5" t="s">
        <v>2248</v>
      </c>
      <c r="I4405" s="5" t="s">
        <v>8</v>
      </c>
      <c r="J4405" s="5" t="s">
        <v>83</v>
      </c>
      <c r="K4405" s="85">
        <v>45056</v>
      </c>
      <c r="L4405" s="4" t="s">
        <v>11</v>
      </c>
      <c r="M4405" s="4" t="s">
        <v>3879</v>
      </c>
    </row>
    <row r="4406" spans="1:13" x14ac:dyDescent="0.3">
      <c r="A4406" s="26">
        <v>4405</v>
      </c>
      <c r="B4406" s="51">
        <v>7002357262</v>
      </c>
      <c r="C4406" s="60" t="s">
        <v>3889</v>
      </c>
      <c r="D4406" s="4" t="s">
        <v>1566</v>
      </c>
      <c r="E4406" s="5" t="s">
        <v>107</v>
      </c>
      <c r="F4406" s="51">
        <v>43</v>
      </c>
      <c r="G4406" s="4" t="s">
        <v>81</v>
      </c>
      <c r="H4406" s="5" t="s">
        <v>2248</v>
      </c>
      <c r="I4406" s="5" t="s">
        <v>8</v>
      </c>
      <c r="J4406" s="5" t="s">
        <v>83</v>
      </c>
      <c r="K4406" s="85">
        <v>45056</v>
      </c>
      <c r="L4406" s="4" t="s">
        <v>11</v>
      </c>
      <c r="M4406" s="4" t="s">
        <v>3879</v>
      </c>
    </row>
    <row r="4407" spans="1:13" x14ac:dyDescent="0.3">
      <c r="A4407" s="26">
        <v>4406</v>
      </c>
      <c r="B4407" s="51">
        <v>7001310666</v>
      </c>
      <c r="C4407" s="60" t="s">
        <v>3890</v>
      </c>
      <c r="D4407" s="4" t="s">
        <v>1566</v>
      </c>
      <c r="E4407" s="5" t="s">
        <v>80</v>
      </c>
      <c r="F4407" s="51">
        <v>41</v>
      </c>
      <c r="G4407" s="4" t="s">
        <v>81</v>
      </c>
      <c r="H4407" s="5" t="s">
        <v>2248</v>
      </c>
      <c r="I4407" s="5" t="s">
        <v>12</v>
      </c>
      <c r="J4407" s="5" t="s">
        <v>1888</v>
      </c>
      <c r="K4407" s="85">
        <v>45056</v>
      </c>
      <c r="L4407" s="4" t="s">
        <v>11</v>
      </c>
      <c r="M4407" s="4" t="s">
        <v>3876</v>
      </c>
    </row>
    <row r="4408" spans="1:13" x14ac:dyDescent="0.3">
      <c r="A4408" s="26">
        <v>4407</v>
      </c>
      <c r="B4408" s="51">
        <v>7001163442</v>
      </c>
      <c r="C4408" s="60" t="s">
        <v>3891</v>
      </c>
      <c r="D4408" s="4" t="s">
        <v>1566</v>
      </c>
      <c r="E4408" s="5" t="s">
        <v>80</v>
      </c>
      <c r="F4408" s="51">
        <v>37</v>
      </c>
      <c r="G4408" s="4" t="s">
        <v>81</v>
      </c>
      <c r="H4408" s="5" t="s">
        <v>2248</v>
      </c>
      <c r="I4408" s="5" t="s">
        <v>12</v>
      </c>
      <c r="J4408" s="5" t="s">
        <v>1888</v>
      </c>
      <c r="K4408" s="85">
        <v>45056</v>
      </c>
      <c r="L4408" s="4" t="s">
        <v>11</v>
      </c>
      <c r="M4408" s="4" t="s">
        <v>3876</v>
      </c>
    </row>
    <row r="4409" spans="1:13" x14ac:dyDescent="0.3">
      <c r="A4409" s="26">
        <v>4408</v>
      </c>
      <c r="B4409" s="51">
        <v>7001222750</v>
      </c>
      <c r="C4409" s="60" t="s">
        <v>3892</v>
      </c>
      <c r="D4409" s="4" t="s">
        <v>1566</v>
      </c>
      <c r="E4409" s="5" t="s">
        <v>80</v>
      </c>
      <c r="F4409" s="51">
        <v>27</v>
      </c>
      <c r="G4409" s="4" t="s">
        <v>81</v>
      </c>
      <c r="H4409" s="5" t="s">
        <v>2248</v>
      </c>
      <c r="I4409" s="5" t="s">
        <v>12</v>
      </c>
      <c r="J4409" s="5" t="s">
        <v>1888</v>
      </c>
      <c r="K4409" s="85">
        <v>45056</v>
      </c>
      <c r="L4409" s="4" t="s">
        <v>11</v>
      </c>
      <c r="M4409" s="4" t="s">
        <v>3876</v>
      </c>
    </row>
    <row r="4410" spans="1:13" x14ac:dyDescent="0.3">
      <c r="A4410" s="26">
        <v>4409</v>
      </c>
      <c r="B4410" s="51">
        <v>7002443510</v>
      </c>
      <c r="C4410" s="60" t="s">
        <v>3893</v>
      </c>
      <c r="D4410" s="4" t="s">
        <v>1566</v>
      </c>
      <c r="E4410" s="5" t="s">
        <v>80</v>
      </c>
      <c r="F4410" s="51">
        <v>74</v>
      </c>
      <c r="G4410" s="4" t="s">
        <v>81</v>
      </c>
      <c r="H4410" s="5" t="s">
        <v>2248</v>
      </c>
      <c r="I4410" s="5" t="s">
        <v>8</v>
      </c>
      <c r="J4410" s="5" t="s">
        <v>83</v>
      </c>
      <c r="K4410" s="85">
        <v>45056</v>
      </c>
      <c r="L4410" s="4" t="s">
        <v>11</v>
      </c>
      <c r="M4410" s="4" t="s">
        <v>3879</v>
      </c>
    </row>
    <row r="4411" spans="1:13" x14ac:dyDescent="0.3">
      <c r="A4411" s="26">
        <v>4410</v>
      </c>
      <c r="B4411" s="51">
        <v>7001191375</v>
      </c>
      <c r="C4411" s="60" t="s">
        <v>3894</v>
      </c>
      <c r="D4411" s="4" t="s">
        <v>1566</v>
      </c>
      <c r="E4411" s="5" t="s">
        <v>80</v>
      </c>
      <c r="F4411" s="51">
        <v>35</v>
      </c>
      <c r="G4411" s="4" t="s">
        <v>81</v>
      </c>
      <c r="H4411" s="5" t="s">
        <v>2248</v>
      </c>
      <c r="I4411" s="5" t="s">
        <v>12</v>
      </c>
      <c r="J4411" s="5" t="s">
        <v>1888</v>
      </c>
      <c r="K4411" s="85">
        <v>45056</v>
      </c>
      <c r="L4411" s="4" t="s">
        <v>11</v>
      </c>
      <c r="M4411" s="4" t="s">
        <v>3876</v>
      </c>
    </row>
    <row r="4412" spans="1:13" x14ac:dyDescent="0.3">
      <c r="A4412" s="26">
        <v>4411</v>
      </c>
      <c r="B4412" s="51">
        <v>7001356930</v>
      </c>
      <c r="C4412" s="60" t="s">
        <v>3895</v>
      </c>
      <c r="D4412" s="4" t="s">
        <v>1566</v>
      </c>
      <c r="E4412" s="5" t="s">
        <v>80</v>
      </c>
      <c r="F4412" s="51">
        <v>38</v>
      </c>
      <c r="G4412" s="4" t="s">
        <v>81</v>
      </c>
      <c r="H4412" s="5" t="s">
        <v>2248</v>
      </c>
      <c r="I4412" s="5" t="s">
        <v>8</v>
      </c>
      <c r="J4412" s="5" t="s">
        <v>83</v>
      </c>
      <c r="K4412" s="85">
        <v>45056</v>
      </c>
      <c r="L4412" s="4" t="s">
        <v>11</v>
      </c>
      <c r="M4412" s="4" t="s">
        <v>3879</v>
      </c>
    </row>
    <row r="4413" spans="1:13" x14ac:dyDescent="0.3">
      <c r="A4413" s="26">
        <v>4412</v>
      </c>
      <c r="B4413" s="51">
        <v>7002393064</v>
      </c>
      <c r="C4413" s="60" t="s">
        <v>3896</v>
      </c>
      <c r="D4413" s="4" t="s">
        <v>1566</v>
      </c>
      <c r="E4413" s="5" t="s">
        <v>80</v>
      </c>
      <c r="F4413" s="51" t="s">
        <v>3422</v>
      </c>
      <c r="G4413" s="4" t="s">
        <v>81</v>
      </c>
      <c r="H4413" s="5" t="s">
        <v>2248</v>
      </c>
      <c r="I4413" s="5" t="s">
        <v>8</v>
      </c>
      <c r="J4413" s="5" t="s">
        <v>83</v>
      </c>
      <c r="K4413" s="85">
        <v>45057</v>
      </c>
      <c r="L4413" s="4" t="s">
        <v>38</v>
      </c>
      <c r="M4413" s="4" t="s">
        <v>3879</v>
      </c>
    </row>
    <row r="4414" spans="1:13" x14ac:dyDescent="0.3">
      <c r="A4414" s="26">
        <v>4413</v>
      </c>
      <c r="B4414" s="51">
        <v>7002503825</v>
      </c>
      <c r="C4414" s="60" t="s">
        <v>3897</v>
      </c>
      <c r="D4414" s="4" t="s">
        <v>1566</v>
      </c>
      <c r="E4414" s="5" t="s">
        <v>107</v>
      </c>
      <c r="F4414" s="51" t="s">
        <v>3898</v>
      </c>
      <c r="G4414" s="4" t="s">
        <v>81</v>
      </c>
      <c r="H4414" s="5" t="s">
        <v>2248</v>
      </c>
      <c r="I4414" s="5" t="s">
        <v>8</v>
      </c>
      <c r="J4414" s="5" t="s">
        <v>83</v>
      </c>
      <c r="K4414" s="85">
        <v>45057</v>
      </c>
      <c r="L4414" s="4" t="s">
        <v>38</v>
      </c>
      <c r="M4414" s="4" t="s">
        <v>3879</v>
      </c>
    </row>
    <row r="4415" spans="1:13" x14ac:dyDescent="0.3">
      <c r="A4415" s="26">
        <v>4414</v>
      </c>
      <c r="B4415" s="51">
        <v>7001322511</v>
      </c>
      <c r="C4415" s="60" t="s">
        <v>3899</v>
      </c>
      <c r="D4415" s="4" t="s">
        <v>1566</v>
      </c>
      <c r="E4415" s="5" t="s">
        <v>80</v>
      </c>
      <c r="F4415" s="51" t="s">
        <v>3900</v>
      </c>
      <c r="G4415" s="4" t="s">
        <v>81</v>
      </c>
      <c r="H4415" s="5" t="s">
        <v>2248</v>
      </c>
      <c r="I4415" s="5" t="s">
        <v>8</v>
      </c>
      <c r="J4415" s="5" t="s">
        <v>83</v>
      </c>
      <c r="K4415" s="85">
        <v>45057</v>
      </c>
      <c r="L4415" s="4" t="s">
        <v>38</v>
      </c>
      <c r="M4415" s="4" t="s">
        <v>3879</v>
      </c>
    </row>
    <row r="4416" spans="1:13" x14ac:dyDescent="0.3">
      <c r="A4416" s="26">
        <v>4415</v>
      </c>
      <c r="B4416" s="51">
        <v>7001321994</v>
      </c>
      <c r="C4416" s="60" t="s">
        <v>3901</v>
      </c>
      <c r="D4416" s="4" t="s">
        <v>1566</v>
      </c>
      <c r="E4416" s="5" t="s">
        <v>80</v>
      </c>
      <c r="F4416" s="51" t="s">
        <v>3430</v>
      </c>
      <c r="G4416" s="4" t="s">
        <v>81</v>
      </c>
      <c r="H4416" s="5" t="s">
        <v>2248</v>
      </c>
      <c r="I4416" s="5" t="s">
        <v>8</v>
      </c>
      <c r="J4416" s="5" t="s">
        <v>83</v>
      </c>
      <c r="K4416" s="85">
        <v>45057</v>
      </c>
      <c r="L4416" s="4" t="s">
        <v>38</v>
      </c>
      <c r="M4416" s="4" t="s">
        <v>3879</v>
      </c>
    </row>
    <row r="4417" spans="1:13" x14ac:dyDescent="0.3">
      <c r="A4417" s="26">
        <v>4416</v>
      </c>
      <c r="B4417" s="51">
        <v>7001057543</v>
      </c>
      <c r="C4417" s="60" t="s">
        <v>3902</v>
      </c>
      <c r="D4417" s="4" t="s">
        <v>1566</v>
      </c>
      <c r="E4417" s="5" t="s">
        <v>80</v>
      </c>
      <c r="F4417" s="51" t="s">
        <v>3903</v>
      </c>
      <c r="G4417" s="4" t="s">
        <v>81</v>
      </c>
      <c r="H4417" s="5" t="s">
        <v>2248</v>
      </c>
      <c r="I4417" s="5" t="s">
        <v>8</v>
      </c>
      <c r="J4417" s="5" t="s">
        <v>83</v>
      </c>
      <c r="K4417" s="85">
        <v>45057</v>
      </c>
      <c r="L4417" s="4" t="s">
        <v>38</v>
      </c>
      <c r="M4417" s="4" t="s">
        <v>3879</v>
      </c>
    </row>
    <row r="4418" spans="1:13" x14ac:dyDescent="0.3">
      <c r="A4418" s="26">
        <v>4417</v>
      </c>
      <c r="B4418" s="51">
        <v>7001205144</v>
      </c>
      <c r="C4418" s="60" t="s">
        <v>3904</v>
      </c>
      <c r="D4418" s="4" t="s">
        <v>1566</v>
      </c>
      <c r="E4418" s="5" t="s">
        <v>107</v>
      </c>
      <c r="F4418" s="51" t="s">
        <v>3905</v>
      </c>
      <c r="G4418" s="4" t="s">
        <v>81</v>
      </c>
      <c r="H4418" s="5" t="s">
        <v>2248</v>
      </c>
      <c r="I4418" s="5" t="s">
        <v>8</v>
      </c>
      <c r="J4418" s="5" t="s">
        <v>83</v>
      </c>
      <c r="K4418" s="85">
        <v>45057</v>
      </c>
      <c r="L4418" s="4" t="s">
        <v>38</v>
      </c>
      <c r="M4418" s="4" t="s">
        <v>3879</v>
      </c>
    </row>
    <row r="4419" spans="1:13" x14ac:dyDescent="0.3">
      <c r="A4419" s="26">
        <v>4418</v>
      </c>
      <c r="B4419" s="51">
        <v>7001654135</v>
      </c>
      <c r="C4419" s="60" t="s">
        <v>3906</v>
      </c>
      <c r="D4419" s="4" t="s">
        <v>1566</v>
      </c>
      <c r="E4419" s="5" t="s">
        <v>80</v>
      </c>
      <c r="F4419" s="51" t="s">
        <v>3903</v>
      </c>
      <c r="G4419" s="4" t="s">
        <v>81</v>
      </c>
      <c r="H4419" s="5" t="s">
        <v>2248</v>
      </c>
      <c r="I4419" s="5" t="s">
        <v>8</v>
      </c>
      <c r="J4419" s="5" t="s">
        <v>83</v>
      </c>
      <c r="K4419" s="85">
        <v>45057</v>
      </c>
      <c r="L4419" s="4" t="s">
        <v>38</v>
      </c>
      <c r="M4419" s="4" t="s">
        <v>3879</v>
      </c>
    </row>
    <row r="4420" spans="1:13" x14ac:dyDescent="0.3">
      <c r="A4420" s="26">
        <v>4419</v>
      </c>
      <c r="B4420" s="51">
        <v>7002784778</v>
      </c>
      <c r="C4420" s="60" t="s">
        <v>3907</v>
      </c>
      <c r="D4420" s="4" t="s">
        <v>1566</v>
      </c>
      <c r="E4420" s="5" t="s">
        <v>107</v>
      </c>
      <c r="F4420" s="51" t="s">
        <v>3908</v>
      </c>
      <c r="G4420" s="4" t="s">
        <v>81</v>
      </c>
      <c r="H4420" s="5" t="s">
        <v>2248</v>
      </c>
      <c r="I4420" s="5" t="s">
        <v>8</v>
      </c>
      <c r="J4420" s="5" t="s">
        <v>83</v>
      </c>
      <c r="K4420" s="85">
        <v>45057</v>
      </c>
      <c r="L4420" s="4" t="s">
        <v>38</v>
      </c>
      <c r="M4420" s="4" t="s">
        <v>3879</v>
      </c>
    </row>
    <row r="4421" spans="1:13" x14ac:dyDescent="0.3">
      <c r="A4421" s="26">
        <v>4420</v>
      </c>
      <c r="B4421" s="51">
        <v>7002784860</v>
      </c>
      <c r="C4421" s="60" t="s">
        <v>3909</v>
      </c>
      <c r="D4421" s="4" t="s">
        <v>1566</v>
      </c>
      <c r="E4421" s="5" t="s">
        <v>107</v>
      </c>
      <c r="F4421" s="51" t="s">
        <v>3462</v>
      </c>
      <c r="G4421" s="4" t="s">
        <v>81</v>
      </c>
      <c r="H4421" s="5" t="s">
        <v>2248</v>
      </c>
      <c r="I4421" s="5" t="s">
        <v>8</v>
      </c>
      <c r="J4421" s="5" t="s">
        <v>83</v>
      </c>
      <c r="K4421" s="85">
        <v>45057</v>
      </c>
      <c r="L4421" s="4" t="s">
        <v>38</v>
      </c>
      <c r="M4421" s="4" t="s">
        <v>3879</v>
      </c>
    </row>
    <row r="4422" spans="1:13" x14ac:dyDescent="0.3">
      <c r="A4422" s="26">
        <v>4421</v>
      </c>
      <c r="B4422" s="51">
        <v>7001019921</v>
      </c>
      <c r="C4422" s="60" t="s">
        <v>3910</v>
      </c>
      <c r="D4422" s="4" t="s">
        <v>1566</v>
      </c>
      <c r="E4422" s="5" t="s">
        <v>80</v>
      </c>
      <c r="F4422" s="51">
        <v>37</v>
      </c>
      <c r="G4422" s="4" t="s">
        <v>81</v>
      </c>
      <c r="H4422" s="5" t="s">
        <v>2248</v>
      </c>
      <c r="I4422" s="5" t="s">
        <v>12</v>
      </c>
      <c r="J4422" s="5" t="s">
        <v>1888</v>
      </c>
      <c r="K4422" s="85">
        <v>45057</v>
      </c>
      <c r="L4422" s="4" t="s">
        <v>38</v>
      </c>
      <c r="M4422" s="4" t="s">
        <v>3911</v>
      </c>
    </row>
    <row r="4423" spans="1:13" x14ac:dyDescent="0.3">
      <c r="A4423" s="26">
        <v>4422</v>
      </c>
      <c r="B4423" s="51">
        <v>7002332340</v>
      </c>
      <c r="C4423" s="60" t="s">
        <v>3912</v>
      </c>
      <c r="D4423" s="4" t="s">
        <v>1566</v>
      </c>
      <c r="E4423" s="5" t="s">
        <v>80</v>
      </c>
      <c r="F4423" s="51" t="s">
        <v>1199</v>
      </c>
      <c r="G4423" s="4" t="s">
        <v>81</v>
      </c>
      <c r="H4423" s="5" t="s">
        <v>2248</v>
      </c>
      <c r="I4423" s="5" t="s">
        <v>8</v>
      </c>
      <c r="J4423" s="5" t="s">
        <v>83</v>
      </c>
      <c r="K4423" s="85">
        <v>45057</v>
      </c>
      <c r="L4423" s="4" t="s">
        <v>38</v>
      </c>
      <c r="M4423" s="4" t="s">
        <v>3879</v>
      </c>
    </row>
    <row r="4424" spans="1:13" x14ac:dyDescent="0.3">
      <c r="A4424" s="26">
        <v>4423</v>
      </c>
      <c r="B4424" s="51">
        <v>7002784620</v>
      </c>
      <c r="C4424" s="60" t="s">
        <v>3913</v>
      </c>
      <c r="D4424" s="4" t="s">
        <v>1566</v>
      </c>
      <c r="E4424" s="5" t="s">
        <v>80</v>
      </c>
      <c r="F4424" s="51" t="s">
        <v>3914</v>
      </c>
      <c r="G4424" s="4" t="s">
        <v>81</v>
      </c>
      <c r="H4424" s="5" t="s">
        <v>2248</v>
      </c>
      <c r="I4424" s="5" t="s">
        <v>8</v>
      </c>
      <c r="J4424" s="5" t="s">
        <v>83</v>
      </c>
      <c r="K4424" s="85">
        <v>45057</v>
      </c>
      <c r="L4424" s="4" t="s">
        <v>38</v>
      </c>
      <c r="M4424" s="4" t="s">
        <v>3879</v>
      </c>
    </row>
    <row r="4425" spans="1:13" x14ac:dyDescent="0.3">
      <c r="A4425" s="26">
        <v>4424</v>
      </c>
      <c r="B4425" s="51">
        <v>7001050913</v>
      </c>
      <c r="C4425" s="60" t="s">
        <v>3915</v>
      </c>
      <c r="D4425" s="4" t="s">
        <v>1566</v>
      </c>
      <c r="E4425" s="5" t="s">
        <v>107</v>
      </c>
      <c r="F4425" s="51" t="s">
        <v>3508</v>
      </c>
      <c r="G4425" s="4" t="s">
        <v>81</v>
      </c>
      <c r="H4425" s="5" t="s">
        <v>2248</v>
      </c>
      <c r="I4425" s="5" t="s">
        <v>8</v>
      </c>
      <c r="J4425" s="5" t="s">
        <v>83</v>
      </c>
      <c r="K4425" s="85">
        <v>45057</v>
      </c>
      <c r="L4425" s="4" t="s">
        <v>38</v>
      </c>
      <c r="M4425" s="4" t="s">
        <v>3879</v>
      </c>
    </row>
    <row r="4426" spans="1:13" x14ac:dyDescent="0.3">
      <c r="A4426" s="26">
        <v>4425</v>
      </c>
      <c r="B4426" s="51">
        <v>7001611035</v>
      </c>
      <c r="C4426" s="60" t="s">
        <v>3916</v>
      </c>
      <c r="D4426" s="4" t="s">
        <v>1566</v>
      </c>
      <c r="E4426" s="5" t="s">
        <v>80</v>
      </c>
      <c r="F4426" s="51">
        <v>31</v>
      </c>
      <c r="G4426" s="4" t="s">
        <v>81</v>
      </c>
      <c r="H4426" s="5" t="s">
        <v>2248</v>
      </c>
      <c r="I4426" s="5" t="s">
        <v>12</v>
      </c>
      <c r="J4426" s="5" t="s">
        <v>1888</v>
      </c>
      <c r="K4426" s="85">
        <v>45057</v>
      </c>
      <c r="L4426" s="4" t="s">
        <v>38</v>
      </c>
      <c r="M4426" s="4" t="s">
        <v>3911</v>
      </c>
    </row>
    <row r="4427" spans="1:13" x14ac:dyDescent="0.3">
      <c r="A4427" s="26">
        <v>4426</v>
      </c>
      <c r="B4427" s="51">
        <v>7001937463</v>
      </c>
      <c r="C4427" s="60" t="s">
        <v>3917</v>
      </c>
      <c r="D4427" s="4" t="s">
        <v>1566</v>
      </c>
      <c r="E4427" s="5" t="s">
        <v>80</v>
      </c>
      <c r="F4427" s="51" t="s">
        <v>3740</v>
      </c>
      <c r="G4427" s="4" t="s">
        <v>81</v>
      </c>
      <c r="H4427" s="5" t="s">
        <v>2248</v>
      </c>
      <c r="I4427" s="5" t="s">
        <v>8</v>
      </c>
      <c r="J4427" s="5" t="s">
        <v>83</v>
      </c>
      <c r="K4427" s="85">
        <v>45057</v>
      </c>
      <c r="L4427" s="4" t="s">
        <v>38</v>
      </c>
      <c r="M4427" s="4" t="s">
        <v>3879</v>
      </c>
    </row>
    <row r="4428" spans="1:13" x14ac:dyDescent="0.3">
      <c r="A4428" s="26">
        <v>4427</v>
      </c>
      <c r="B4428" s="51">
        <v>7002650370</v>
      </c>
      <c r="C4428" s="60" t="s">
        <v>3918</v>
      </c>
      <c r="D4428" s="4" t="s">
        <v>1566</v>
      </c>
      <c r="E4428" s="5" t="s">
        <v>80</v>
      </c>
      <c r="F4428" s="51" t="s">
        <v>3430</v>
      </c>
      <c r="G4428" s="4" t="s">
        <v>81</v>
      </c>
      <c r="H4428" s="5" t="s">
        <v>2248</v>
      </c>
      <c r="I4428" s="5" t="s">
        <v>8</v>
      </c>
      <c r="J4428" s="5" t="s">
        <v>83</v>
      </c>
      <c r="K4428" s="85">
        <v>45057</v>
      </c>
      <c r="L4428" s="4" t="s">
        <v>38</v>
      </c>
      <c r="M4428" s="4" t="s">
        <v>3879</v>
      </c>
    </row>
    <row r="4429" spans="1:13" x14ac:dyDescent="0.3">
      <c r="A4429" s="26">
        <v>4428</v>
      </c>
      <c r="B4429" s="51">
        <v>7002650288</v>
      </c>
      <c r="C4429" s="60" t="s">
        <v>3919</v>
      </c>
      <c r="D4429" s="4" t="s">
        <v>1566</v>
      </c>
      <c r="E4429" s="5" t="s">
        <v>80</v>
      </c>
      <c r="F4429" s="51" t="s">
        <v>3920</v>
      </c>
      <c r="G4429" s="4" t="s">
        <v>81</v>
      </c>
      <c r="H4429" s="5" t="s">
        <v>2248</v>
      </c>
      <c r="I4429" s="5" t="s">
        <v>8</v>
      </c>
      <c r="J4429" s="5" t="s">
        <v>83</v>
      </c>
      <c r="K4429" s="85">
        <v>45057</v>
      </c>
      <c r="L4429" s="4" t="s">
        <v>38</v>
      </c>
      <c r="M4429" s="4" t="s">
        <v>3879</v>
      </c>
    </row>
    <row r="4430" spans="1:13" x14ac:dyDescent="0.3">
      <c r="A4430" s="26">
        <v>4429</v>
      </c>
      <c r="B4430" s="51">
        <v>7002160547</v>
      </c>
      <c r="C4430" s="60" t="s">
        <v>3921</v>
      </c>
      <c r="D4430" s="4" t="s">
        <v>1566</v>
      </c>
      <c r="E4430" s="5" t="s">
        <v>80</v>
      </c>
      <c r="F4430" s="51" t="s">
        <v>3922</v>
      </c>
      <c r="G4430" s="4" t="s">
        <v>81</v>
      </c>
      <c r="H4430" s="5" t="s">
        <v>2248</v>
      </c>
      <c r="I4430" s="5" t="s">
        <v>8</v>
      </c>
      <c r="J4430" s="5" t="s">
        <v>83</v>
      </c>
      <c r="K4430" s="85">
        <v>45057</v>
      </c>
      <c r="L4430" s="4" t="s">
        <v>38</v>
      </c>
      <c r="M4430" s="4" t="s">
        <v>3879</v>
      </c>
    </row>
    <row r="4431" spans="1:13" x14ac:dyDescent="0.3">
      <c r="A4431" s="26">
        <v>4430</v>
      </c>
      <c r="B4431" s="51">
        <v>7001461430</v>
      </c>
      <c r="C4431" s="60" t="s">
        <v>3923</v>
      </c>
      <c r="D4431" s="4" t="s">
        <v>1566</v>
      </c>
      <c r="E4431" s="5" t="s">
        <v>80</v>
      </c>
      <c r="F4431" s="51">
        <v>33</v>
      </c>
      <c r="G4431" s="4" t="s">
        <v>81</v>
      </c>
      <c r="H4431" s="5" t="s">
        <v>2248</v>
      </c>
      <c r="I4431" s="5" t="s">
        <v>12</v>
      </c>
      <c r="J4431" s="5" t="s">
        <v>1888</v>
      </c>
      <c r="K4431" s="85">
        <v>45057</v>
      </c>
      <c r="L4431" s="4" t="s">
        <v>38</v>
      </c>
      <c r="M4431" s="4" t="s">
        <v>3911</v>
      </c>
    </row>
    <row r="4432" spans="1:13" x14ac:dyDescent="0.3">
      <c r="A4432" s="26">
        <v>4431</v>
      </c>
      <c r="B4432" s="51">
        <v>7000994360</v>
      </c>
      <c r="C4432" s="60" t="s">
        <v>3924</v>
      </c>
      <c r="D4432" s="4" t="s">
        <v>1566</v>
      </c>
      <c r="E4432" s="5" t="s">
        <v>107</v>
      </c>
      <c r="F4432" s="51" t="s">
        <v>3925</v>
      </c>
      <c r="G4432" s="4" t="s">
        <v>81</v>
      </c>
      <c r="H4432" s="5" t="s">
        <v>2248</v>
      </c>
      <c r="I4432" s="5" t="s">
        <v>8</v>
      </c>
      <c r="J4432" s="5" t="s">
        <v>83</v>
      </c>
      <c r="K4432" s="85">
        <v>45057</v>
      </c>
      <c r="L4432" s="4" t="s">
        <v>38</v>
      </c>
      <c r="M4432" s="4" t="s">
        <v>3879</v>
      </c>
    </row>
    <row r="4433" spans="1:13" x14ac:dyDescent="0.3">
      <c r="A4433" s="26">
        <v>4432</v>
      </c>
      <c r="B4433" s="51">
        <v>7002320266</v>
      </c>
      <c r="C4433" s="60" t="s">
        <v>3926</v>
      </c>
      <c r="D4433" s="4" t="s">
        <v>1566</v>
      </c>
      <c r="E4433" s="5" t="s">
        <v>80</v>
      </c>
      <c r="F4433" s="51" t="s">
        <v>3413</v>
      </c>
      <c r="G4433" s="4" t="s">
        <v>81</v>
      </c>
      <c r="H4433" s="5" t="s">
        <v>2248</v>
      </c>
      <c r="I4433" s="5" t="s">
        <v>8</v>
      </c>
      <c r="J4433" s="5" t="s">
        <v>83</v>
      </c>
      <c r="K4433" s="85">
        <v>45057</v>
      </c>
      <c r="L4433" s="4" t="s">
        <v>38</v>
      </c>
      <c r="M4433" s="4" t="s">
        <v>3879</v>
      </c>
    </row>
    <row r="4434" spans="1:13" x14ac:dyDescent="0.3">
      <c r="A4434" s="26">
        <v>4433</v>
      </c>
      <c r="B4434" s="51">
        <v>7001073783</v>
      </c>
      <c r="C4434" s="60" t="s">
        <v>3927</v>
      </c>
      <c r="D4434" s="4" t="s">
        <v>1566</v>
      </c>
      <c r="E4434" s="5" t="s">
        <v>80</v>
      </c>
      <c r="G4434" s="4" t="s">
        <v>81</v>
      </c>
      <c r="H4434" s="5" t="s">
        <v>2248</v>
      </c>
      <c r="I4434" s="5" t="s">
        <v>12</v>
      </c>
      <c r="J4434" s="5" t="s">
        <v>1888</v>
      </c>
      <c r="K4434" s="85">
        <v>45057</v>
      </c>
      <c r="L4434" s="4" t="s">
        <v>38</v>
      </c>
      <c r="M4434" s="4" t="s">
        <v>3911</v>
      </c>
    </row>
    <row r="4435" spans="1:13" x14ac:dyDescent="0.3">
      <c r="A4435" s="26">
        <v>4434</v>
      </c>
      <c r="B4435" s="51">
        <v>7001989369</v>
      </c>
      <c r="C4435" s="60" t="s">
        <v>3928</v>
      </c>
      <c r="D4435" s="4" t="s">
        <v>1566</v>
      </c>
      <c r="E4435" s="5" t="s">
        <v>80</v>
      </c>
      <c r="F4435" s="51">
        <v>49</v>
      </c>
      <c r="G4435" s="4" t="s">
        <v>81</v>
      </c>
      <c r="H4435" s="5" t="s">
        <v>2248</v>
      </c>
      <c r="I4435" s="5" t="s">
        <v>12</v>
      </c>
      <c r="J4435" s="5" t="s">
        <v>1888</v>
      </c>
      <c r="K4435" s="85">
        <v>45057</v>
      </c>
      <c r="L4435" s="4" t="s">
        <v>38</v>
      </c>
      <c r="M4435" s="4" t="s">
        <v>3911</v>
      </c>
    </row>
    <row r="4436" spans="1:13" x14ac:dyDescent="0.3">
      <c r="A4436" s="26">
        <v>4435</v>
      </c>
      <c r="B4436" s="51">
        <v>7002353138</v>
      </c>
      <c r="C4436" s="60" t="s">
        <v>3929</v>
      </c>
      <c r="D4436" s="4" t="s">
        <v>1566</v>
      </c>
      <c r="E4436" s="5" t="s">
        <v>80</v>
      </c>
      <c r="F4436" s="51" t="s">
        <v>3737</v>
      </c>
      <c r="G4436" s="4" t="s">
        <v>81</v>
      </c>
      <c r="H4436" s="5" t="s">
        <v>2248</v>
      </c>
      <c r="I4436" s="5" t="s">
        <v>8</v>
      </c>
      <c r="J4436" s="5" t="s">
        <v>83</v>
      </c>
      <c r="K4436" s="85">
        <v>45057</v>
      </c>
      <c r="L4436" s="4" t="s">
        <v>38</v>
      </c>
      <c r="M4436" s="4" t="s">
        <v>3879</v>
      </c>
    </row>
    <row r="4437" spans="1:13" x14ac:dyDescent="0.3">
      <c r="A4437" s="26">
        <v>4436</v>
      </c>
      <c r="B4437" s="51">
        <v>7000931653</v>
      </c>
      <c r="C4437" s="60" t="s">
        <v>3930</v>
      </c>
      <c r="D4437" s="4" t="s">
        <v>1566</v>
      </c>
      <c r="E4437" s="5" t="s">
        <v>80</v>
      </c>
      <c r="F4437" s="51" t="s">
        <v>3931</v>
      </c>
      <c r="G4437" s="4" t="s">
        <v>81</v>
      </c>
      <c r="H4437" s="5" t="s">
        <v>2248</v>
      </c>
      <c r="I4437" s="5" t="s">
        <v>8</v>
      </c>
      <c r="J4437" s="5" t="s">
        <v>83</v>
      </c>
      <c r="K4437" s="85">
        <v>45058</v>
      </c>
      <c r="L4437" s="4" t="s">
        <v>38</v>
      </c>
      <c r="M4437" s="4" t="s">
        <v>3879</v>
      </c>
    </row>
    <row r="4438" spans="1:13" x14ac:dyDescent="0.3">
      <c r="A4438" s="26">
        <v>4437</v>
      </c>
      <c r="B4438" s="96">
        <v>7001716732</v>
      </c>
      <c r="C4438" s="60" t="s">
        <v>3932</v>
      </c>
      <c r="D4438" s="4" t="s">
        <v>1566</v>
      </c>
      <c r="E4438" s="5" t="s">
        <v>80</v>
      </c>
      <c r="F4438" s="51" t="s">
        <v>3428</v>
      </c>
      <c r="G4438" s="4" t="s">
        <v>81</v>
      </c>
      <c r="H4438" s="5" t="s">
        <v>2248</v>
      </c>
      <c r="I4438" s="5" t="s">
        <v>8</v>
      </c>
      <c r="J4438" s="5" t="s">
        <v>83</v>
      </c>
      <c r="K4438" s="85">
        <v>45058</v>
      </c>
      <c r="L4438" s="4" t="s">
        <v>38</v>
      </c>
      <c r="M4438" s="4" t="s">
        <v>3879</v>
      </c>
    </row>
    <row r="4439" spans="1:13" x14ac:dyDescent="0.3">
      <c r="A4439" s="26">
        <v>4438</v>
      </c>
      <c r="B4439" s="51">
        <v>7002627844</v>
      </c>
      <c r="C4439" s="60" t="s">
        <v>3933</v>
      </c>
      <c r="D4439" s="4" t="s">
        <v>1566</v>
      </c>
      <c r="E4439" s="5" t="s">
        <v>107</v>
      </c>
      <c r="F4439" s="51" t="s">
        <v>3934</v>
      </c>
      <c r="G4439" s="4" t="s">
        <v>81</v>
      </c>
      <c r="H4439" s="5" t="s">
        <v>2248</v>
      </c>
      <c r="I4439" s="5" t="s">
        <v>8</v>
      </c>
      <c r="J4439" s="5" t="s">
        <v>83</v>
      </c>
      <c r="K4439" s="85">
        <v>45058</v>
      </c>
      <c r="L4439" s="4" t="s">
        <v>38</v>
      </c>
      <c r="M4439" s="4" t="s">
        <v>3879</v>
      </c>
    </row>
    <row r="4440" spans="1:13" x14ac:dyDescent="0.3">
      <c r="A4440" s="26">
        <v>4439</v>
      </c>
      <c r="B4440" s="51">
        <v>7001278492</v>
      </c>
      <c r="C4440" s="60" t="s">
        <v>3935</v>
      </c>
      <c r="D4440" s="4" t="s">
        <v>1566</v>
      </c>
      <c r="E4440" s="5" t="s">
        <v>80</v>
      </c>
      <c r="F4440" s="51">
        <v>39</v>
      </c>
      <c r="G4440" s="4" t="s">
        <v>81</v>
      </c>
      <c r="H4440" s="5" t="s">
        <v>2248</v>
      </c>
      <c r="I4440" s="5" t="s">
        <v>12</v>
      </c>
      <c r="J4440" s="5" t="s">
        <v>1888</v>
      </c>
      <c r="K4440" s="85">
        <v>45058</v>
      </c>
      <c r="L4440" s="4" t="s">
        <v>38</v>
      </c>
      <c r="M4440" s="4" t="s">
        <v>3911</v>
      </c>
    </row>
    <row r="4441" spans="1:13" x14ac:dyDescent="0.3">
      <c r="A4441" s="26">
        <v>4440</v>
      </c>
      <c r="B4441" s="51">
        <v>7002320358</v>
      </c>
      <c r="C4441" s="60" t="s">
        <v>3936</v>
      </c>
      <c r="D4441" s="4" t="s">
        <v>1566</v>
      </c>
      <c r="E4441" s="5" t="s">
        <v>80</v>
      </c>
      <c r="F4441" s="51" t="s">
        <v>3937</v>
      </c>
      <c r="G4441" s="4" t="s">
        <v>81</v>
      </c>
      <c r="H4441" s="5" t="s">
        <v>2248</v>
      </c>
      <c r="I4441" s="5" t="s">
        <v>8</v>
      </c>
      <c r="J4441" s="5" t="s">
        <v>83</v>
      </c>
      <c r="K4441" s="85">
        <v>45058</v>
      </c>
      <c r="L4441" s="4" t="s">
        <v>38</v>
      </c>
      <c r="M4441" s="4" t="s">
        <v>3879</v>
      </c>
    </row>
    <row r="4442" spans="1:13" x14ac:dyDescent="0.3">
      <c r="A4442" s="26">
        <v>4441</v>
      </c>
      <c r="B4442" s="51">
        <v>7001471680</v>
      </c>
      <c r="C4442" s="60" t="s">
        <v>3938</v>
      </c>
      <c r="D4442" s="4" t="s">
        <v>1566</v>
      </c>
      <c r="E4442" s="5" t="s">
        <v>80</v>
      </c>
      <c r="F4442" s="51">
        <v>31</v>
      </c>
      <c r="G4442" s="4" t="s">
        <v>81</v>
      </c>
      <c r="H4442" s="5" t="s">
        <v>2248</v>
      </c>
      <c r="I4442" s="5" t="s">
        <v>12</v>
      </c>
      <c r="J4442" s="5" t="s">
        <v>1888</v>
      </c>
      <c r="K4442" s="85">
        <v>45058</v>
      </c>
      <c r="L4442" s="4" t="s">
        <v>38</v>
      </c>
      <c r="M4442" s="4" t="s">
        <v>3911</v>
      </c>
    </row>
    <row r="4443" spans="1:13" x14ac:dyDescent="0.3">
      <c r="A4443" s="26">
        <v>4442</v>
      </c>
      <c r="B4443" s="51">
        <v>7001073439</v>
      </c>
      <c r="C4443" s="60" t="s">
        <v>1260</v>
      </c>
      <c r="D4443" s="4" t="s">
        <v>1566</v>
      </c>
      <c r="E4443" s="5" t="s">
        <v>80</v>
      </c>
      <c r="F4443" s="51">
        <v>58</v>
      </c>
      <c r="G4443" s="4" t="s">
        <v>81</v>
      </c>
      <c r="H4443" s="5" t="s">
        <v>2248</v>
      </c>
      <c r="I4443" s="5" t="s">
        <v>1598</v>
      </c>
      <c r="J4443" s="5" t="s">
        <v>1888</v>
      </c>
      <c r="K4443" s="85">
        <v>45057</v>
      </c>
      <c r="L4443" s="4" t="s">
        <v>38</v>
      </c>
      <c r="M4443" s="4" t="s">
        <v>2613</v>
      </c>
    </row>
    <row r="4444" spans="1:13" x14ac:dyDescent="0.3">
      <c r="A4444" s="26">
        <v>4443</v>
      </c>
      <c r="B4444" s="51">
        <v>7002160204</v>
      </c>
      <c r="C4444" s="60" t="s">
        <v>3939</v>
      </c>
      <c r="D4444" s="4" t="s">
        <v>1566</v>
      </c>
      <c r="E4444" s="5" t="s">
        <v>80</v>
      </c>
      <c r="G4444" s="4" t="s">
        <v>81</v>
      </c>
      <c r="H4444" s="5" t="s">
        <v>1192</v>
      </c>
      <c r="I4444" s="5" t="s">
        <v>8</v>
      </c>
      <c r="J4444" s="5" t="s">
        <v>83</v>
      </c>
      <c r="K4444" s="85">
        <v>45058</v>
      </c>
      <c r="L4444" s="4" t="s">
        <v>35</v>
      </c>
      <c r="M4444" s="4" t="s">
        <v>3879</v>
      </c>
    </row>
    <row r="4445" spans="1:13" x14ac:dyDescent="0.3">
      <c r="A4445" s="26">
        <v>4444</v>
      </c>
      <c r="B4445" s="51">
        <v>7002647048</v>
      </c>
      <c r="C4445" s="60" t="s">
        <v>3940</v>
      </c>
      <c r="D4445" s="4" t="s">
        <v>1566</v>
      </c>
      <c r="E4445" s="5" t="s">
        <v>80</v>
      </c>
      <c r="F4445" s="51">
        <v>36</v>
      </c>
      <c r="G4445" s="4" t="s">
        <v>81</v>
      </c>
      <c r="H4445" s="5" t="s">
        <v>1853</v>
      </c>
      <c r="I4445" s="5" t="s">
        <v>12</v>
      </c>
      <c r="J4445" s="5" t="s">
        <v>1888</v>
      </c>
      <c r="K4445" s="85">
        <v>45057</v>
      </c>
      <c r="L4445" s="4" t="s">
        <v>35</v>
      </c>
      <c r="M4445" s="4" t="s">
        <v>3941</v>
      </c>
    </row>
    <row r="4446" spans="1:13" x14ac:dyDescent="0.3">
      <c r="A4446" s="26">
        <v>4445</v>
      </c>
      <c r="B4446" s="51">
        <v>7000922743</v>
      </c>
      <c r="C4446" s="60" t="s">
        <v>1283</v>
      </c>
      <c r="D4446" s="4" t="s">
        <v>249</v>
      </c>
      <c r="E4446" s="5" t="s">
        <v>80</v>
      </c>
      <c r="F4446" s="51">
        <v>36</v>
      </c>
      <c r="G4446" s="4" t="s">
        <v>81</v>
      </c>
      <c r="H4446" s="5" t="s">
        <v>1853</v>
      </c>
      <c r="I4446" s="5" t="s">
        <v>8</v>
      </c>
      <c r="J4446" s="5" t="s">
        <v>83</v>
      </c>
      <c r="K4446" s="85">
        <v>45057</v>
      </c>
      <c r="L4446" s="4" t="s">
        <v>35</v>
      </c>
      <c r="M4446" s="4" t="s">
        <v>3942</v>
      </c>
    </row>
    <row r="4447" spans="1:13" x14ac:dyDescent="0.3">
      <c r="A4447" s="26">
        <v>4446</v>
      </c>
      <c r="B4447" s="109">
        <v>7002753947</v>
      </c>
      <c r="C4447" s="17" t="s">
        <v>3943</v>
      </c>
      <c r="D4447" s="4" t="s">
        <v>1566</v>
      </c>
      <c r="E4447" s="5" t="s">
        <v>80</v>
      </c>
      <c r="F4447" s="51">
        <v>36</v>
      </c>
      <c r="G4447" s="4" t="s">
        <v>81</v>
      </c>
      <c r="H4447" s="83" t="s">
        <v>464</v>
      </c>
      <c r="I4447" s="5" t="s">
        <v>12</v>
      </c>
      <c r="J4447" s="4" t="s">
        <v>1888</v>
      </c>
      <c r="K4447" s="85">
        <v>45061</v>
      </c>
      <c r="L4447" s="4" t="s">
        <v>9</v>
      </c>
      <c r="M4447" s="4" t="s">
        <v>2000</v>
      </c>
    </row>
    <row r="4448" spans="1:13" x14ac:dyDescent="0.3">
      <c r="A4448" s="26">
        <v>4447</v>
      </c>
      <c r="B4448" s="109">
        <v>7002111413</v>
      </c>
      <c r="C4448" s="17" t="s">
        <v>3944</v>
      </c>
      <c r="D4448" s="4" t="s">
        <v>1566</v>
      </c>
      <c r="E4448" s="5" t="s">
        <v>80</v>
      </c>
      <c r="F4448" s="51">
        <v>38</v>
      </c>
      <c r="G4448" s="4" t="s">
        <v>81</v>
      </c>
      <c r="H4448" s="83" t="s">
        <v>464</v>
      </c>
      <c r="I4448" s="5" t="s">
        <v>12</v>
      </c>
      <c r="J4448" s="4" t="s">
        <v>1888</v>
      </c>
      <c r="K4448" s="85">
        <v>45061</v>
      </c>
      <c r="L4448" s="4" t="s">
        <v>9</v>
      </c>
      <c r="M4448" s="4" t="s">
        <v>2000</v>
      </c>
    </row>
    <row r="4449" spans="1:13" x14ac:dyDescent="0.3">
      <c r="A4449" s="26">
        <v>4448</v>
      </c>
      <c r="B4449" s="107">
        <v>7001973988</v>
      </c>
      <c r="C4449" s="68" t="s">
        <v>3945</v>
      </c>
      <c r="D4449" s="4" t="s">
        <v>1566</v>
      </c>
      <c r="E4449" s="34" t="s">
        <v>80</v>
      </c>
      <c r="F4449" s="51">
        <v>41</v>
      </c>
      <c r="G4449" s="4" t="s">
        <v>81</v>
      </c>
      <c r="H4449" s="83" t="s">
        <v>464</v>
      </c>
      <c r="I4449" s="5" t="s">
        <v>12</v>
      </c>
      <c r="J4449" s="4" t="s">
        <v>1888</v>
      </c>
      <c r="K4449" s="85">
        <v>45063</v>
      </c>
      <c r="L4449" s="4" t="s">
        <v>9</v>
      </c>
      <c r="M4449" s="4" t="s">
        <v>2000</v>
      </c>
    </row>
    <row r="4450" spans="1:13" x14ac:dyDescent="0.3">
      <c r="A4450" s="26">
        <v>4449</v>
      </c>
      <c r="B4450" s="96">
        <v>7001900607</v>
      </c>
      <c r="C4450" s="34" t="s">
        <v>3946</v>
      </c>
      <c r="D4450" s="4" t="s">
        <v>1566</v>
      </c>
      <c r="E4450" s="34" t="s">
        <v>80</v>
      </c>
      <c r="F4450" s="51">
        <v>33</v>
      </c>
      <c r="G4450" s="4" t="s">
        <v>81</v>
      </c>
      <c r="H4450" s="83" t="s">
        <v>464</v>
      </c>
      <c r="I4450" s="5" t="s">
        <v>12</v>
      </c>
      <c r="J4450" s="4" t="s">
        <v>1888</v>
      </c>
      <c r="K4450" s="85">
        <v>45063</v>
      </c>
      <c r="L4450" s="4" t="s">
        <v>9</v>
      </c>
      <c r="M4450" s="4" t="s">
        <v>2000</v>
      </c>
    </row>
    <row r="4451" spans="1:13" x14ac:dyDescent="0.3">
      <c r="A4451" s="26">
        <v>4450</v>
      </c>
      <c r="B4451" s="107">
        <v>7002846054</v>
      </c>
      <c r="C4451" s="34" t="s">
        <v>3947</v>
      </c>
      <c r="D4451" s="4" t="s">
        <v>1566</v>
      </c>
      <c r="E4451" s="80" t="s">
        <v>80</v>
      </c>
      <c r="F4451" s="51">
        <v>45</v>
      </c>
      <c r="G4451" s="4" t="s">
        <v>81</v>
      </c>
      <c r="H4451" s="83" t="s">
        <v>464</v>
      </c>
      <c r="I4451" s="5" t="s">
        <v>12</v>
      </c>
      <c r="J4451" s="4" t="s">
        <v>1888</v>
      </c>
      <c r="K4451" s="85">
        <v>45063</v>
      </c>
      <c r="L4451" s="4" t="s">
        <v>9</v>
      </c>
      <c r="M4451" s="4" t="s">
        <v>2000</v>
      </c>
    </row>
    <row r="4452" spans="1:13" x14ac:dyDescent="0.3">
      <c r="A4452" s="26">
        <v>4451</v>
      </c>
      <c r="B4452" s="96">
        <v>7002377628</v>
      </c>
      <c r="C4452" s="34" t="s">
        <v>3473</v>
      </c>
      <c r="D4452" s="31" t="s">
        <v>249</v>
      </c>
      <c r="E4452" s="81" t="s">
        <v>80</v>
      </c>
      <c r="F4452" s="51">
        <v>63</v>
      </c>
      <c r="G4452" s="4" t="s">
        <v>81</v>
      </c>
      <c r="H4452" s="83" t="s">
        <v>464</v>
      </c>
      <c r="I4452" s="5" t="s">
        <v>8</v>
      </c>
      <c r="J4452" s="4" t="s">
        <v>83</v>
      </c>
      <c r="K4452" s="85">
        <v>45066</v>
      </c>
      <c r="L4452" s="4" t="s">
        <v>9</v>
      </c>
      <c r="M4452" s="4" t="s">
        <v>3948</v>
      </c>
    </row>
    <row r="4453" spans="1:13" x14ac:dyDescent="0.3">
      <c r="A4453" s="26">
        <v>4452</v>
      </c>
      <c r="B4453" s="96">
        <v>7001809034</v>
      </c>
      <c r="C4453" s="34" t="s">
        <v>1676</v>
      </c>
      <c r="D4453" s="31" t="s">
        <v>249</v>
      </c>
      <c r="E4453" s="80" t="s">
        <v>80</v>
      </c>
      <c r="F4453" s="51">
        <v>67</v>
      </c>
      <c r="G4453" s="4" t="s">
        <v>81</v>
      </c>
      <c r="H4453" s="83" t="s">
        <v>464</v>
      </c>
      <c r="I4453" s="5" t="s">
        <v>4</v>
      </c>
      <c r="J4453" s="4" t="s">
        <v>1888</v>
      </c>
      <c r="K4453" s="85">
        <v>45064</v>
      </c>
      <c r="L4453" s="4" t="s">
        <v>9</v>
      </c>
      <c r="M4453" s="4" t="s">
        <v>3669</v>
      </c>
    </row>
    <row r="4454" spans="1:13" x14ac:dyDescent="0.3">
      <c r="A4454" s="26">
        <v>4453</v>
      </c>
      <c r="B4454" s="96">
        <v>7001776493</v>
      </c>
      <c r="C4454" s="34" t="s">
        <v>3949</v>
      </c>
      <c r="D4454" s="31" t="s">
        <v>1566</v>
      </c>
      <c r="E4454" s="81" t="s">
        <v>80</v>
      </c>
      <c r="F4454" s="51">
        <v>58</v>
      </c>
      <c r="G4454" s="4" t="s">
        <v>81</v>
      </c>
      <c r="H4454" s="83" t="s">
        <v>464</v>
      </c>
      <c r="I4454" s="5" t="s">
        <v>4</v>
      </c>
      <c r="J4454" s="4" t="s">
        <v>1888</v>
      </c>
      <c r="K4454" s="85">
        <v>45064</v>
      </c>
      <c r="L4454" s="4" t="s">
        <v>9</v>
      </c>
      <c r="M4454" s="4" t="s">
        <v>3669</v>
      </c>
    </row>
    <row r="4455" spans="1:13" x14ac:dyDescent="0.3">
      <c r="A4455" s="26">
        <v>4454</v>
      </c>
      <c r="B4455" s="96">
        <v>7002745344</v>
      </c>
      <c r="C4455" s="34" t="s">
        <v>3639</v>
      </c>
      <c r="D4455" s="31" t="s">
        <v>249</v>
      </c>
      <c r="E4455" s="34" t="s">
        <v>107</v>
      </c>
      <c r="F4455" s="51">
        <v>43</v>
      </c>
      <c r="G4455" s="4" t="s">
        <v>81</v>
      </c>
      <c r="H4455" s="83" t="s">
        <v>464</v>
      </c>
      <c r="I4455" s="5" t="s">
        <v>4</v>
      </c>
      <c r="J4455" s="4" t="s">
        <v>1888</v>
      </c>
      <c r="K4455" s="85">
        <v>45064</v>
      </c>
      <c r="L4455" s="4" t="s">
        <v>9</v>
      </c>
      <c r="M4455" s="4" t="s">
        <v>3950</v>
      </c>
    </row>
    <row r="4456" spans="1:13" x14ac:dyDescent="0.3">
      <c r="A4456" s="26">
        <v>4455</v>
      </c>
      <c r="B4456" s="51">
        <v>7002790333</v>
      </c>
      <c r="C4456" s="5" t="s">
        <v>3637</v>
      </c>
      <c r="D4456" s="31" t="s">
        <v>249</v>
      </c>
      <c r="E4456" s="34" t="s">
        <v>107</v>
      </c>
      <c r="F4456" s="51">
        <v>44</v>
      </c>
      <c r="G4456" s="4" t="s">
        <v>81</v>
      </c>
      <c r="H4456" s="83" t="s">
        <v>464</v>
      </c>
      <c r="I4456" s="5" t="s">
        <v>4</v>
      </c>
      <c r="J4456" s="4" t="s">
        <v>1888</v>
      </c>
      <c r="K4456" s="85">
        <v>45066</v>
      </c>
      <c r="L4456" s="4" t="s">
        <v>9</v>
      </c>
      <c r="M4456" s="4" t="s">
        <v>3669</v>
      </c>
    </row>
    <row r="4457" spans="1:13" x14ac:dyDescent="0.3">
      <c r="A4457" s="26">
        <v>4456</v>
      </c>
      <c r="B4457" s="51">
        <v>7001415972</v>
      </c>
      <c r="C4457" s="34" t="s">
        <v>3951</v>
      </c>
      <c r="D4457" s="4" t="s">
        <v>1566</v>
      </c>
      <c r="E4457" s="5" t="s">
        <v>80</v>
      </c>
      <c r="F4457" s="51">
        <v>38</v>
      </c>
      <c r="G4457" s="4" t="s">
        <v>81</v>
      </c>
      <c r="H4457" s="83" t="s">
        <v>464</v>
      </c>
      <c r="I4457" s="5" t="s">
        <v>4</v>
      </c>
      <c r="J4457" s="4" t="s">
        <v>1888</v>
      </c>
      <c r="K4457" s="85">
        <v>45064</v>
      </c>
      <c r="L4457" s="4" t="s">
        <v>9</v>
      </c>
      <c r="M4457" s="4" t="s">
        <v>3669</v>
      </c>
    </row>
    <row r="4458" spans="1:13" x14ac:dyDescent="0.3">
      <c r="A4458" s="26">
        <v>4457</v>
      </c>
      <c r="B4458" s="51">
        <v>7001629649</v>
      </c>
      <c r="C4458" s="22" t="s">
        <v>3952</v>
      </c>
      <c r="D4458" s="4" t="s">
        <v>1566</v>
      </c>
      <c r="E4458" s="22" t="s">
        <v>80</v>
      </c>
      <c r="F4458" s="51">
        <v>43</v>
      </c>
      <c r="G4458" s="4" t="s">
        <v>81</v>
      </c>
      <c r="H4458" s="83" t="s">
        <v>464</v>
      </c>
      <c r="I4458" s="5" t="s">
        <v>4</v>
      </c>
      <c r="J4458" s="4" t="s">
        <v>1888</v>
      </c>
      <c r="K4458" s="85">
        <v>45062</v>
      </c>
      <c r="L4458" s="4" t="s">
        <v>9</v>
      </c>
      <c r="M4458" s="4" t="s">
        <v>3953</v>
      </c>
    </row>
    <row r="4459" spans="1:13" x14ac:dyDescent="0.3">
      <c r="A4459" s="26">
        <v>4458</v>
      </c>
      <c r="B4459" s="51">
        <v>7002689705</v>
      </c>
      <c r="C4459" s="5" t="s">
        <v>3954</v>
      </c>
      <c r="D4459" s="4" t="s">
        <v>1566</v>
      </c>
      <c r="E4459" s="5" t="s">
        <v>80</v>
      </c>
      <c r="F4459" s="51">
        <v>84</v>
      </c>
      <c r="G4459" s="4" t="s">
        <v>81</v>
      </c>
      <c r="H4459" s="83" t="s">
        <v>464</v>
      </c>
      <c r="I4459" s="5" t="s">
        <v>8</v>
      </c>
      <c r="J4459" s="4" t="s">
        <v>83</v>
      </c>
      <c r="K4459" s="85">
        <v>45066</v>
      </c>
      <c r="L4459" s="4" t="s">
        <v>9</v>
      </c>
      <c r="M4459" s="4" t="s">
        <v>3078</v>
      </c>
    </row>
    <row r="4460" spans="1:13" x14ac:dyDescent="0.3">
      <c r="A4460" s="26">
        <v>4459</v>
      </c>
      <c r="B4460" s="51">
        <v>7002762307</v>
      </c>
      <c r="C4460" s="22" t="s">
        <v>3841</v>
      </c>
      <c r="D4460" s="21" t="s">
        <v>249</v>
      </c>
      <c r="E4460" s="22" t="s">
        <v>80</v>
      </c>
      <c r="F4460" s="51">
        <v>45</v>
      </c>
      <c r="G4460" s="4" t="s">
        <v>81</v>
      </c>
      <c r="H4460" s="83" t="s">
        <v>464</v>
      </c>
      <c r="I4460" s="22" t="s">
        <v>1926</v>
      </c>
      <c r="J4460" s="4" t="s">
        <v>1888</v>
      </c>
      <c r="K4460" s="85">
        <v>45066</v>
      </c>
      <c r="L4460" s="4" t="s">
        <v>9</v>
      </c>
      <c r="M4460" s="4" t="s">
        <v>3955</v>
      </c>
    </row>
    <row r="4461" spans="1:13" x14ac:dyDescent="0.3">
      <c r="A4461" s="26">
        <v>4460</v>
      </c>
      <c r="B4461" s="96">
        <v>7001718585</v>
      </c>
      <c r="C4461" s="5" t="s">
        <v>3956</v>
      </c>
      <c r="D4461" s="4" t="s">
        <v>1566</v>
      </c>
      <c r="E4461" s="5" t="s">
        <v>80</v>
      </c>
      <c r="F4461" s="51">
        <v>85</v>
      </c>
      <c r="G4461" s="4" t="s">
        <v>81</v>
      </c>
      <c r="H4461" s="83" t="s">
        <v>464</v>
      </c>
      <c r="I4461" s="5" t="s">
        <v>8</v>
      </c>
      <c r="J4461" s="4" t="s">
        <v>83</v>
      </c>
      <c r="K4461" s="85">
        <v>45067</v>
      </c>
      <c r="L4461" s="4" t="s">
        <v>9</v>
      </c>
      <c r="M4461" s="4" t="s">
        <v>3078</v>
      </c>
    </row>
    <row r="4462" spans="1:13" x14ac:dyDescent="0.3">
      <c r="A4462" s="26">
        <v>4461</v>
      </c>
      <c r="B4462" s="108">
        <v>7002482829</v>
      </c>
      <c r="C4462" s="17" t="s">
        <v>3957</v>
      </c>
      <c r="D4462" s="21" t="s">
        <v>1566</v>
      </c>
      <c r="E4462" s="53" t="s">
        <v>80</v>
      </c>
      <c r="F4462" s="51">
        <v>71</v>
      </c>
      <c r="G4462" s="4" t="s">
        <v>81</v>
      </c>
      <c r="H4462" s="83" t="s">
        <v>464</v>
      </c>
      <c r="I4462" s="22" t="s">
        <v>8</v>
      </c>
      <c r="J4462" s="4" t="s">
        <v>83</v>
      </c>
      <c r="K4462" s="85">
        <v>45067</v>
      </c>
      <c r="L4462" s="4" t="s">
        <v>9</v>
      </c>
      <c r="M4462" s="4" t="s">
        <v>3078</v>
      </c>
    </row>
    <row r="4463" spans="1:13" x14ac:dyDescent="0.3">
      <c r="A4463" s="26">
        <v>4462</v>
      </c>
      <c r="B4463" s="103">
        <v>7002598669</v>
      </c>
      <c r="C4463" s="17" t="s">
        <v>1456</v>
      </c>
      <c r="D4463" s="16" t="s">
        <v>1566</v>
      </c>
      <c r="E4463" s="17" t="s">
        <v>80</v>
      </c>
      <c r="F4463" s="51">
        <v>85</v>
      </c>
      <c r="G4463" s="4" t="s">
        <v>81</v>
      </c>
      <c r="H4463" s="83" t="s">
        <v>464</v>
      </c>
      <c r="I4463" s="5" t="s">
        <v>8</v>
      </c>
      <c r="J4463" s="4" t="s">
        <v>83</v>
      </c>
      <c r="K4463" s="85">
        <v>45067</v>
      </c>
      <c r="L4463" s="4" t="s">
        <v>9</v>
      </c>
      <c r="M4463" s="4" t="s">
        <v>3078</v>
      </c>
    </row>
    <row r="4464" spans="1:13" x14ac:dyDescent="0.3">
      <c r="A4464" s="26">
        <v>4463</v>
      </c>
      <c r="B4464" s="102">
        <v>7001778682</v>
      </c>
      <c r="C4464" s="17" t="s">
        <v>3958</v>
      </c>
      <c r="D4464" s="16" t="s">
        <v>1566</v>
      </c>
      <c r="E4464" s="17" t="s">
        <v>107</v>
      </c>
      <c r="F4464" s="51">
        <v>33</v>
      </c>
      <c r="G4464" s="4" t="s">
        <v>81</v>
      </c>
      <c r="H4464" s="83" t="s">
        <v>464</v>
      </c>
      <c r="I4464" s="17" t="s">
        <v>4</v>
      </c>
      <c r="J4464" s="16" t="s">
        <v>1888</v>
      </c>
      <c r="K4464" s="85">
        <v>45067</v>
      </c>
      <c r="L4464" s="4" t="s">
        <v>9</v>
      </c>
      <c r="M4464" s="35" t="s">
        <v>3669</v>
      </c>
    </row>
    <row r="4465" spans="1:13" x14ac:dyDescent="0.3">
      <c r="A4465" s="26">
        <v>4464</v>
      </c>
      <c r="B4465" s="95">
        <v>7002723755</v>
      </c>
      <c r="C4465" s="17" t="s">
        <v>3959</v>
      </c>
      <c r="D4465" s="4" t="s">
        <v>1566</v>
      </c>
      <c r="E4465" s="5" t="s">
        <v>80</v>
      </c>
      <c r="F4465" s="51">
        <v>85</v>
      </c>
      <c r="G4465" s="4" t="s">
        <v>81</v>
      </c>
      <c r="H4465" s="83" t="s">
        <v>464</v>
      </c>
      <c r="I4465" s="5" t="s">
        <v>8</v>
      </c>
      <c r="J4465" s="16" t="s">
        <v>83</v>
      </c>
      <c r="K4465" s="85">
        <v>45067</v>
      </c>
      <c r="L4465" s="4" t="s">
        <v>9</v>
      </c>
      <c r="M4465" s="4" t="s">
        <v>3078</v>
      </c>
    </row>
    <row r="4466" spans="1:13" x14ac:dyDescent="0.3">
      <c r="A4466" s="26">
        <v>4465</v>
      </c>
      <c r="B4466" s="84">
        <v>7000973918</v>
      </c>
      <c r="C4466" s="5" t="s">
        <v>3960</v>
      </c>
      <c r="D4466" s="4" t="s">
        <v>1566</v>
      </c>
      <c r="E4466" s="5" t="s">
        <v>80</v>
      </c>
      <c r="F4466" s="51">
        <v>37</v>
      </c>
      <c r="G4466" s="4" t="s">
        <v>81</v>
      </c>
      <c r="H4466" s="83" t="s">
        <v>464</v>
      </c>
      <c r="I4466" s="5" t="s">
        <v>1926</v>
      </c>
      <c r="J4466" s="16" t="s">
        <v>1888</v>
      </c>
      <c r="K4466" s="85">
        <v>45067</v>
      </c>
      <c r="L4466" s="4" t="s">
        <v>9</v>
      </c>
      <c r="M4466" s="4" t="s">
        <v>3078</v>
      </c>
    </row>
    <row r="4467" spans="1:13" x14ac:dyDescent="0.3">
      <c r="A4467" s="26">
        <v>4466</v>
      </c>
      <c r="B4467" s="96">
        <v>7002770357</v>
      </c>
      <c r="C4467" s="34" t="s">
        <v>3961</v>
      </c>
      <c r="D4467" s="31" t="s">
        <v>1566</v>
      </c>
      <c r="E4467" s="80" t="s">
        <v>107</v>
      </c>
      <c r="F4467" s="51">
        <v>68</v>
      </c>
      <c r="G4467" s="4" t="s">
        <v>81</v>
      </c>
      <c r="H4467" s="83" t="s">
        <v>464</v>
      </c>
      <c r="I4467" s="5" t="s">
        <v>8</v>
      </c>
      <c r="J4467" s="16" t="s">
        <v>83</v>
      </c>
      <c r="K4467" s="85">
        <v>45067</v>
      </c>
      <c r="L4467" s="4" t="s">
        <v>9</v>
      </c>
      <c r="M4467" s="4" t="s">
        <v>3078</v>
      </c>
    </row>
    <row r="4468" spans="1:13" x14ac:dyDescent="0.3">
      <c r="A4468" s="26">
        <v>4467</v>
      </c>
      <c r="B4468" s="96">
        <v>7002823240</v>
      </c>
      <c r="C4468" s="34" t="s">
        <v>3962</v>
      </c>
      <c r="D4468" s="31" t="s">
        <v>1566</v>
      </c>
      <c r="E4468" s="81" t="s">
        <v>107</v>
      </c>
      <c r="F4468" s="51">
        <v>65</v>
      </c>
      <c r="G4468" s="4" t="s">
        <v>81</v>
      </c>
      <c r="H4468" s="83" t="s">
        <v>464</v>
      </c>
      <c r="I4468" s="5" t="s">
        <v>8</v>
      </c>
      <c r="J4468" s="16" t="s">
        <v>83</v>
      </c>
      <c r="K4468" s="85">
        <v>45066</v>
      </c>
      <c r="L4468" s="4" t="s">
        <v>9</v>
      </c>
      <c r="M4468" s="4" t="s">
        <v>3078</v>
      </c>
    </row>
    <row r="4469" spans="1:13" x14ac:dyDescent="0.3">
      <c r="A4469" s="26">
        <v>4468</v>
      </c>
      <c r="B4469" s="96">
        <v>7001226699</v>
      </c>
      <c r="C4469" s="34" t="s">
        <v>3963</v>
      </c>
      <c r="D4469" s="31" t="s">
        <v>1566</v>
      </c>
      <c r="E4469" s="34" t="s">
        <v>80</v>
      </c>
      <c r="F4469" s="51">
        <v>85</v>
      </c>
      <c r="G4469" s="4" t="s">
        <v>81</v>
      </c>
      <c r="H4469" s="83" t="s">
        <v>464</v>
      </c>
      <c r="I4469" s="5" t="s">
        <v>4</v>
      </c>
      <c r="J4469" s="16" t="s">
        <v>1888</v>
      </c>
      <c r="K4469" s="85">
        <v>45067</v>
      </c>
      <c r="L4469" s="4" t="s">
        <v>9</v>
      </c>
      <c r="M4469" s="35" t="s">
        <v>3964</v>
      </c>
    </row>
    <row r="4470" spans="1:13" x14ac:dyDescent="0.3">
      <c r="A4470" s="26">
        <v>4469</v>
      </c>
      <c r="B4470" s="51">
        <v>7001614346</v>
      </c>
      <c r="C4470" s="5" t="s">
        <v>2779</v>
      </c>
      <c r="D4470" s="31" t="s">
        <v>249</v>
      </c>
      <c r="E4470" s="5" t="s">
        <v>80</v>
      </c>
      <c r="F4470" s="51">
        <v>36</v>
      </c>
      <c r="G4470" s="4" t="s">
        <v>81</v>
      </c>
      <c r="H4470" s="83" t="s">
        <v>464</v>
      </c>
      <c r="I4470" s="5" t="s">
        <v>1598</v>
      </c>
      <c r="J4470" s="16" t="s">
        <v>83</v>
      </c>
      <c r="K4470" s="85">
        <v>45065</v>
      </c>
      <c r="L4470" s="4" t="s">
        <v>9</v>
      </c>
      <c r="M4470" s="4" t="s">
        <v>3965</v>
      </c>
    </row>
    <row r="4471" spans="1:13" x14ac:dyDescent="0.3">
      <c r="A4471" s="26">
        <v>4470</v>
      </c>
      <c r="B4471" s="51">
        <v>7002683677</v>
      </c>
      <c r="C4471" s="5" t="s">
        <v>3966</v>
      </c>
      <c r="D4471" s="4" t="s">
        <v>1566</v>
      </c>
      <c r="E4471" s="5" t="s">
        <v>80</v>
      </c>
      <c r="F4471" s="51">
        <v>38</v>
      </c>
      <c r="G4471" s="4" t="s">
        <v>81</v>
      </c>
      <c r="H4471" s="83" t="s">
        <v>464</v>
      </c>
      <c r="I4471" s="5" t="s">
        <v>8</v>
      </c>
      <c r="J4471" s="4" t="s">
        <v>83</v>
      </c>
      <c r="K4471" s="85">
        <v>45067</v>
      </c>
      <c r="L4471" s="4" t="s">
        <v>9</v>
      </c>
      <c r="M4471" s="4" t="s">
        <v>3948</v>
      </c>
    </row>
    <row r="4472" spans="1:13" x14ac:dyDescent="0.3">
      <c r="A4472" s="26">
        <v>4471</v>
      </c>
      <c r="B4472" s="109">
        <v>7001460525</v>
      </c>
      <c r="C4472" s="5" t="s">
        <v>3967</v>
      </c>
      <c r="D4472" s="4" t="s">
        <v>1566</v>
      </c>
      <c r="E4472" s="5" t="s">
        <v>80</v>
      </c>
      <c r="F4472" s="51">
        <v>39</v>
      </c>
      <c r="G4472" s="4" t="s">
        <v>81</v>
      </c>
      <c r="H4472" s="83" t="s">
        <v>464</v>
      </c>
      <c r="I4472" s="5" t="s">
        <v>12</v>
      </c>
      <c r="J4472" s="4" t="s">
        <v>1888</v>
      </c>
      <c r="K4472" s="85">
        <v>45069</v>
      </c>
      <c r="L4472" s="4" t="s">
        <v>9</v>
      </c>
      <c r="M4472" s="4" t="s">
        <v>2000</v>
      </c>
    </row>
    <row r="4473" spans="1:13" x14ac:dyDescent="0.3">
      <c r="A4473" s="26">
        <v>4472</v>
      </c>
      <c r="B4473" s="107">
        <v>7002856064</v>
      </c>
      <c r="C4473" s="5" t="s">
        <v>3968</v>
      </c>
      <c r="D4473" s="4" t="s">
        <v>1566</v>
      </c>
      <c r="E4473" s="5" t="s">
        <v>80</v>
      </c>
      <c r="F4473" s="51">
        <v>29</v>
      </c>
      <c r="G4473" s="4" t="s">
        <v>81</v>
      </c>
      <c r="H4473" s="83" t="s">
        <v>464</v>
      </c>
      <c r="I4473" s="5" t="s">
        <v>12</v>
      </c>
      <c r="J4473" s="4" t="s">
        <v>1888</v>
      </c>
      <c r="K4473" s="85">
        <v>45069</v>
      </c>
      <c r="L4473" s="4" t="s">
        <v>9</v>
      </c>
      <c r="M4473" s="4" t="s">
        <v>2000</v>
      </c>
    </row>
    <row r="4474" spans="1:13" x14ac:dyDescent="0.3">
      <c r="A4474" s="26">
        <v>4473</v>
      </c>
      <c r="B4474" s="96">
        <v>7001744665</v>
      </c>
      <c r="C4474" s="34" t="s">
        <v>3969</v>
      </c>
      <c r="D4474" s="31" t="s">
        <v>1566</v>
      </c>
      <c r="E4474" s="34" t="s">
        <v>80</v>
      </c>
      <c r="F4474" s="51">
        <v>32</v>
      </c>
      <c r="G4474" s="4" t="s">
        <v>81</v>
      </c>
      <c r="H4474" s="83" t="s">
        <v>464</v>
      </c>
      <c r="I4474" s="5" t="s">
        <v>12</v>
      </c>
      <c r="J4474" s="4" t="s">
        <v>1888</v>
      </c>
      <c r="K4474" s="85">
        <v>45069</v>
      </c>
      <c r="L4474" s="4" t="s">
        <v>9</v>
      </c>
      <c r="M4474" s="4" t="s">
        <v>2000</v>
      </c>
    </row>
    <row r="4475" spans="1:13" x14ac:dyDescent="0.3">
      <c r="A4475" s="26">
        <v>4474</v>
      </c>
      <c r="B4475" s="107">
        <v>7001226219</v>
      </c>
      <c r="C4475" s="34" t="s">
        <v>3970</v>
      </c>
      <c r="D4475" s="31" t="s">
        <v>1566</v>
      </c>
      <c r="E4475" s="34" t="s">
        <v>80</v>
      </c>
      <c r="F4475" s="51">
        <v>37</v>
      </c>
      <c r="G4475" s="4" t="s">
        <v>81</v>
      </c>
      <c r="H4475" s="83" t="s">
        <v>464</v>
      </c>
      <c r="I4475" s="5" t="s">
        <v>12</v>
      </c>
      <c r="J4475" s="4" t="s">
        <v>1888</v>
      </c>
      <c r="K4475" s="85">
        <v>45073</v>
      </c>
      <c r="L4475" s="4" t="s">
        <v>9</v>
      </c>
      <c r="M4475" s="4" t="s">
        <v>2000</v>
      </c>
    </row>
    <row r="4476" spans="1:13" x14ac:dyDescent="0.3">
      <c r="A4476" s="26">
        <v>4475</v>
      </c>
      <c r="B4476" s="96">
        <v>1002969324</v>
      </c>
      <c r="C4476" s="34" t="s">
        <v>2901</v>
      </c>
      <c r="D4476" s="31" t="s">
        <v>249</v>
      </c>
      <c r="E4476" s="80" t="s">
        <v>107</v>
      </c>
      <c r="F4476" s="51">
        <v>62</v>
      </c>
      <c r="G4476" s="4" t="s">
        <v>81</v>
      </c>
      <c r="H4476" s="83" t="s">
        <v>464</v>
      </c>
      <c r="I4476" s="5" t="s">
        <v>1598</v>
      </c>
      <c r="J4476" s="4" t="s">
        <v>83</v>
      </c>
      <c r="K4476" s="85">
        <v>45068</v>
      </c>
      <c r="L4476" s="4" t="s">
        <v>9</v>
      </c>
      <c r="M4476" s="4" t="s">
        <v>3971</v>
      </c>
    </row>
    <row r="4477" spans="1:13" x14ac:dyDescent="0.3">
      <c r="A4477" s="26">
        <v>4476</v>
      </c>
      <c r="B4477" s="96">
        <v>7001814119</v>
      </c>
      <c r="C4477" s="34" t="s">
        <v>1302</v>
      </c>
      <c r="D4477" s="31" t="s">
        <v>249</v>
      </c>
      <c r="E4477" s="81" t="s">
        <v>80</v>
      </c>
      <c r="F4477" s="51">
        <v>77</v>
      </c>
      <c r="G4477" s="4" t="s">
        <v>81</v>
      </c>
      <c r="H4477" s="83" t="s">
        <v>464</v>
      </c>
      <c r="I4477" s="5" t="s">
        <v>1598</v>
      </c>
      <c r="J4477" s="4" t="s">
        <v>83</v>
      </c>
      <c r="K4477" s="85">
        <v>45068</v>
      </c>
      <c r="L4477" s="4" t="s">
        <v>9</v>
      </c>
      <c r="M4477" s="4" t="s">
        <v>3948</v>
      </c>
    </row>
    <row r="4478" spans="1:13" x14ac:dyDescent="0.3">
      <c r="A4478" s="26">
        <v>4477</v>
      </c>
      <c r="B4478" s="96">
        <v>7001282190</v>
      </c>
      <c r="C4478" s="34" t="s">
        <v>3657</v>
      </c>
      <c r="D4478" s="31" t="s">
        <v>249</v>
      </c>
      <c r="E4478" s="34" t="s">
        <v>80</v>
      </c>
      <c r="F4478" s="51">
        <v>42</v>
      </c>
      <c r="G4478" s="4" t="s">
        <v>81</v>
      </c>
      <c r="H4478" s="83" t="s">
        <v>464</v>
      </c>
      <c r="I4478" s="5" t="s">
        <v>4</v>
      </c>
      <c r="J4478" s="4" t="s">
        <v>1888</v>
      </c>
      <c r="K4478" s="85">
        <v>45069</v>
      </c>
      <c r="L4478" s="4" t="s">
        <v>9</v>
      </c>
      <c r="M4478" s="4" t="s">
        <v>3669</v>
      </c>
    </row>
    <row r="4479" spans="1:13" x14ac:dyDescent="0.3">
      <c r="A4479" s="26">
        <v>4478</v>
      </c>
      <c r="B4479" s="96">
        <v>7002626191</v>
      </c>
      <c r="C4479" s="34" t="s">
        <v>3972</v>
      </c>
      <c r="D4479" s="31" t="s">
        <v>1566</v>
      </c>
      <c r="E4479" s="81" t="s">
        <v>107</v>
      </c>
      <c r="F4479" s="51">
        <v>54</v>
      </c>
      <c r="G4479" s="4" t="s">
        <v>81</v>
      </c>
      <c r="H4479" s="83" t="s">
        <v>464</v>
      </c>
      <c r="I4479" s="5" t="s">
        <v>4</v>
      </c>
      <c r="J4479" s="4" t="s">
        <v>1888</v>
      </c>
      <c r="K4479" s="85">
        <v>45070</v>
      </c>
      <c r="L4479" s="4" t="s">
        <v>9</v>
      </c>
      <c r="M4479" s="4" t="s">
        <v>3669</v>
      </c>
    </row>
    <row r="4480" spans="1:13" x14ac:dyDescent="0.3">
      <c r="A4480" s="26">
        <v>4479</v>
      </c>
      <c r="B4480" s="96">
        <v>7002727948</v>
      </c>
      <c r="C4480" s="5" t="s">
        <v>3638</v>
      </c>
      <c r="D4480" s="31" t="s">
        <v>249</v>
      </c>
      <c r="E4480" s="34" t="s">
        <v>107</v>
      </c>
      <c r="F4480" s="51">
        <v>66</v>
      </c>
      <c r="G4480" s="4" t="s">
        <v>81</v>
      </c>
      <c r="H4480" s="83" t="s">
        <v>464</v>
      </c>
      <c r="I4480" s="5" t="s">
        <v>1598</v>
      </c>
      <c r="J4480" s="4" t="s">
        <v>83</v>
      </c>
      <c r="K4480" s="85">
        <v>45074</v>
      </c>
      <c r="L4480" s="4" t="s">
        <v>9</v>
      </c>
      <c r="M4480" s="4" t="s">
        <v>3965</v>
      </c>
    </row>
    <row r="4481" spans="1:13" x14ac:dyDescent="0.3">
      <c r="A4481" s="26">
        <v>4480</v>
      </c>
      <c r="B4481" s="51">
        <v>7001933904</v>
      </c>
      <c r="C4481" s="5" t="s">
        <v>500</v>
      </c>
      <c r="D4481" s="31" t="s">
        <v>249</v>
      </c>
      <c r="E4481" s="34" t="s">
        <v>107</v>
      </c>
      <c r="F4481" s="51">
        <v>67</v>
      </c>
      <c r="G4481" s="4" t="s">
        <v>81</v>
      </c>
      <c r="H4481" s="83" t="s">
        <v>464</v>
      </c>
      <c r="I4481" s="5" t="s">
        <v>1598</v>
      </c>
      <c r="J4481" s="4" t="s">
        <v>83</v>
      </c>
      <c r="K4481" s="85">
        <v>45073</v>
      </c>
      <c r="L4481" s="4" t="s">
        <v>9</v>
      </c>
      <c r="M4481" s="4" t="s">
        <v>3965</v>
      </c>
    </row>
    <row r="4482" spans="1:13" x14ac:dyDescent="0.3">
      <c r="A4482" s="26">
        <v>4481</v>
      </c>
      <c r="B4482" s="96">
        <v>7001756200</v>
      </c>
      <c r="C4482" s="34" t="s">
        <v>3652</v>
      </c>
      <c r="D4482" s="4" t="s">
        <v>249</v>
      </c>
      <c r="E4482" s="5" t="s">
        <v>80</v>
      </c>
      <c r="F4482" s="51">
        <v>71</v>
      </c>
      <c r="G4482" s="4" t="s">
        <v>81</v>
      </c>
      <c r="H4482" s="83" t="s">
        <v>464</v>
      </c>
      <c r="I4482" s="5" t="s">
        <v>1598</v>
      </c>
      <c r="J4482" s="4" t="s">
        <v>83</v>
      </c>
      <c r="K4482" s="85">
        <v>45073</v>
      </c>
      <c r="L4482" s="4" t="s">
        <v>9</v>
      </c>
      <c r="M4482" s="4" t="s">
        <v>3965</v>
      </c>
    </row>
    <row r="4483" spans="1:13" x14ac:dyDescent="0.3">
      <c r="A4483" s="26">
        <v>4482</v>
      </c>
      <c r="B4483" s="96">
        <v>7001773012</v>
      </c>
      <c r="C4483" s="22" t="s">
        <v>499</v>
      </c>
      <c r="D4483" s="4" t="s">
        <v>249</v>
      </c>
      <c r="E4483" s="22" t="s">
        <v>80</v>
      </c>
      <c r="F4483" s="51">
        <v>85</v>
      </c>
      <c r="G4483" s="4" t="s">
        <v>81</v>
      </c>
      <c r="H4483" s="83" t="s">
        <v>464</v>
      </c>
      <c r="I4483" s="5" t="s">
        <v>1598</v>
      </c>
      <c r="J4483" s="4" t="s">
        <v>83</v>
      </c>
      <c r="K4483" s="85">
        <v>45073</v>
      </c>
      <c r="L4483" s="4" t="s">
        <v>9</v>
      </c>
      <c r="M4483" s="4" t="s">
        <v>3965</v>
      </c>
    </row>
    <row r="4484" spans="1:13" x14ac:dyDescent="0.3">
      <c r="A4484" s="26">
        <v>4483</v>
      </c>
      <c r="B4484" s="51">
        <v>7001485735</v>
      </c>
      <c r="C4484" s="5" t="s">
        <v>1624</v>
      </c>
      <c r="D4484" s="4" t="s">
        <v>249</v>
      </c>
      <c r="E4484" s="5" t="s">
        <v>80</v>
      </c>
      <c r="F4484" s="51">
        <v>65</v>
      </c>
      <c r="G4484" s="4" t="s">
        <v>81</v>
      </c>
      <c r="H4484" s="83" t="s">
        <v>464</v>
      </c>
      <c r="I4484" s="5" t="s">
        <v>1598</v>
      </c>
      <c r="J4484" s="4" t="s">
        <v>83</v>
      </c>
      <c r="K4484" s="85">
        <v>45073</v>
      </c>
      <c r="L4484" s="4" t="s">
        <v>9</v>
      </c>
      <c r="M4484" s="4" t="s">
        <v>3965</v>
      </c>
    </row>
    <row r="4485" spans="1:13" x14ac:dyDescent="0.3">
      <c r="A4485" s="26">
        <v>4484</v>
      </c>
      <c r="B4485" s="51">
        <v>7002594166</v>
      </c>
      <c r="C4485" s="22" t="s">
        <v>2014</v>
      </c>
      <c r="D4485" s="21" t="s">
        <v>249</v>
      </c>
      <c r="E4485" s="22" t="s">
        <v>80</v>
      </c>
      <c r="F4485" s="51">
        <v>66</v>
      </c>
      <c r="G4485" s="4" t="s">
        <v>81</v>
      </c>
      <c r="H4485" s="83" t="s">
        <v>464</v>
      </c>
      <c r="I4485" s="5" t="s">
        <v>1598</v>
      </c>
      <c r="J4485" s="4" t="s">
        <v>83</v>
      </c>
      <c r="K4485" s="85">
        <v>45073</v>
      </c>
      <c r="L4485" s="4" t="s">
        <v>9</v>
      </c>
      <c r="M4485" s="4" t="s">
        <v>3965</v>
      </c>
    </row>
    <row r="4486" spans="1:13" x14ac:dyDescent="0.3">
      <c r="A4486" s="26">
        <v>4485</v>
      </c>
      <c r="B4486" s="51">
        <v>7001715780</v>
      </c>
      <c r="C4486" s="32" t="s">
        <v>1630</v>
      </c>
      <c r="D4486" s="4" t="s">
        <v>249</v>
      </c>
      <c r="E4486" s="5" t="s">
        <v>80</v>
      </c>
      <c r="F4486" s="51">
        <v>73</v>
      </c>
      <c r="G4486" s="4" t="s">
        <v>81</v>
      </c>
      <c r="H4486" s="83" t="s">
        <v>464</v>
      </c>
      <c r="I4486" s="5" t="s">
        <v>1598</v>
      </c>
      <c r="J4486" s="4" t="s">
        <v>83</v>
      </c>
      <c r="K4486" s="85">
        <v>45073</v>
      </c>
      <c r="L4486" s="4" t="s">
        <v>9</v>
      </c>
      <c r="M4486" s="4" t="s">
        <v>3965</v>
      </c>
    </row>
    <row r="4487" spans="1:13" x14ac:dyDescent="0.3">
      <c r="A4487" s="26">
        <v>4486</v>
      </c>
      <c r="B4487" s="102">
        <v>7001800640</v>
      </c>
      <c r="C4487" s="53" t="s">
        <v>2010</v>
      </c>
      <c r="D4487" s="21" t="s">
        <v>249</v>
      </c>
      <c r="E4487" s="53" t="s">
        <v>80</v>
      </c>
      <c r="F4487" s="51">
        <v>70</v>
      </c>
      <c r="G4487" s="4" t="s">
        <v>81</v>
      </c>
      <c r="H4487" s="83" t="s">
        <v>464</v>
      </c>
      <c r="I4487" s="5" t="s">
        <v>1598</v>
      </c>
      <c r="J4487" s="4" t="s">
        <v>83</v>
      </c>
      <c r="K4487" s="85">
        <v>45073</v>
      </c>
      <c r="L4487" s="4" t="s">
        <v>9</v>
      </c>
      <c r="M4487" s="4" t="s">
        <v>3965</v>
      </c>
    </row>
    <row r="4488" spans="1:13" x14ac:dyDescent="0.3">
      <c r="A4488" s="26">
        <v>4487</v>
      </c>
      <c r="B4488" s="103">
        <v>7002747692</v>
      </c>
      <c r="C4488" s="17" t="s">
        <v>3212</v>
      </c>
      <c r="D4488" s="16" t="s">
        <v>249</v>
      </c>
      <c r="E4488" s="17" t="s">
        <v>80</v>
      </c>
      <c r="F4488" s="51">
        <v>35</v>
      </c>
      <c r="G4488" s="4" t="s">
        <v>81</v>
      </c>
      <c r="H4488" s="83" t="s">
        <v>464</v>
      </c>
      <c r="I4488" s="5" t="s">
        <v>1598</v>
      </c>
      <c r="J4488" s="4" t="s">
        <v>83</v>
      </c>
      <c r="K4488" s="85">
        <v>45073</v>
      </c>
      <c r="L4488" s="4" t="s">
        <v>9</v>
      </c>
      <c r="M4488" s="4" t="s">
        <v>3965</v>
      </c>
    </row>
    <row r="4489" spans="1:13" x14ac:dyDescent="0.3">
      <c r="A4489" s="26">
        <v>4488</v>
      </c>
      <c r="B4489" s="103">
        <v>7002747670</v>
      </c>
      <c r="C4489" s="17" t="s">
        <v>3214</v>
      </c>
      <c r="D4489" s="16" t="s">
        <v>249</v>
      </c>
      <c r="E4489" s="17" t="s">
        <v>107</v>
      </c>
      <c r="F4489" s="51">
        <v>3</v>
      </c>
      <c r="G4489" s="4" t="s">
        <v>81</v>
      </c>
      <c r="H4489" s="83" t="s">
        <v>464</v>
      </c>
      <c r="I4489" s="5" t="s">
        <v>1598</v>
      </c>
      <c r="J4489" s="4" t="s">
        <v>83</v>
      </c>
      <c r="K4489" s="85">
        <v>45073</v>
      </c>
      <c r="L4489" s="4" t="s">
        <v>9</v>
      </c>
      <c r="M4489" s="4" t="s">
        <v>3965</v>
      </c>
    </row>
    <row r="4490" spans="1:13" x14ac:dyDescent="0.3">
      <c r="A4490" s="26">
        <v>4489</v>
      </c>
      <c r="B4490" s="95">
        <v>7002747681</v>
      </c>
      <c r="C4490" s="5" t="s">
        <v>3213</v>
      </c>
      <c r="D4490" s="4" t="s">
        <v>249</v>
      </c>
      <c r="E4490" s="5" t="s">
        <v>80</v>
      </c>
      <c r="F4490" s="51">
        <v>5</v>
      </c>
      <c r="G4490" s="4" t="s">
        <v>81</v>
      </c>
      <c r="H4490" s="83" t="s">
        <v>464</v>
      </c>
      <c r="I4490" s="5" t="s">
        <v>1598</v>
      </c>
      <c r="J4490" s="4" t="s">
        <v>83</v>
      </c>
      <c r="K4490" s="85">
        <v>45073</v>
      </c>
      <c r="L4490" s="4" t="s">
        <v>9</v>
      </c>
      <c r="M4490" s="4" t="s">
        <v>3965</v>
      </c>
    </row>
    <row r="4491" spans="1:13" x14ac:dyDescent="0.3">
      <c r="A4491" s="26">
        <v>4490</v>
      </c>
      <c r="B4491" s="84">
        <v>7002098620</v>
      </c>
      <c r="C4491" s="5" t="s">
        <v>1619</v>
      </c>
      <c r="D4491" s="4" t="s">
        <v>249</v>
      </c>
      <c r="E4491" s="5" t="s">
        <v>80</v>
      </c>
      <c r="F4491" s="51">
        <v>66</v>
      </c>
      <c r="G4491" s="4" t="s">
        <v>81</v>
      </c>
      <c r="H4491" s="83" t="s">
        <v>464</v>
      </c>
      <c r="I4491" s="5" t="s">
        <v>1598</v>
      </c>
      <c r="J4491" s="4" t="s">
        <v>83</v>
      </c>
      <c r="K4491" s="85">
        <v>45073</v>
      </c>
      <c r="L4491" s="4" t="s">
        <v>9</v>
      </c>
      <c r="M4491" s="4" t="s">
        <v>3965</v>
      </c>
    </row>
    <row r="4492" spans="1:13" x14ac:dyDescent="0.3">
      <c r="A4492" s="26">
        <v>4491</v>
      </c>
      <c r="B4492" s="96">
        <v>7002555905</v>
      </c>
      <c r="C4492" s="34" t="s">
        <v>2009</v>
      </c>
      <c r="D4492" s="31" t="s">
        <v>249</v>
      </c>
      <c r="E4492" s="80" t="s">
        <v>80</v>
      </c>
      <c r="F4492" s="51">
        <v>63</v>
      </c>
      <c r="G4492" s="4" t="s">
        <v>81</v>
      </c>
      <c r="H4492" s="83" t="s">
        <v>464</v>
      </c>
      <c r="I4492" s="5" t="s">
        <v>1598</v>
      </c>
      <c r="J4492" s="4" t="s">
        <v>83</v>
      </c>
      <c r="K4492" s="85">
        <v>45073</v>
      </c>
      <c r="L4492" s="4" t="s">
        <v>9</v>
      </c>
      <c r="M4492" s="4" t="s">
        <v>3965</v>
      </c>
    </row>
    <row r="4493" spans="1:13" x14ac:dyDescent="0.3">
      <c r="A4493" s="26">
        <v>4492</v>
      </c>
      <c r="B4493" s="96">
        <v>7002555721</v>
      </c>
      <c r="C4493" s="34" t="s">
        <v>3208</v>
      </c>
      <c r="D4493" s="31" t="s">
        <v>249</v>
      </c>
      <c r="E4493" s="81" t="s">
        <v>80</v>
      </c>
      <c r="F4493" s="51">
        <v>58</v>
      </c>
      <c r="G4493" s="4" t="s">
        <v>81</v>
      </c>
      <c r="H4493" s="83" t="s">
        <v>464</v>
      </c>
      <c r="I4493" s="5" t="s">
        <v>1598</v>
      </c>
      <c r="J4493" s="4" t="s">
        <v>83</v>
      </c>
      <c r="K4493" s="85">
        <v>45073</v>
      </c>
      <c r="L4493" s="4" t="s">
        <v>9</v>
      </c>
      <c r="M4493" s="4" t="s">
        <v>3965</v>
      </c>
    </row>
    <row r="4494" spans="1:13" x14ac:dyDescent="0.3">
      <c r="A4494" s="26">
        <v>4493</v>
      </c>
      <c r="B4494" s="51">
        <v>7002643800</v>
      </c>
      <c r="C4494" s="34" t="s">
        <v>3210</v>
      </c>
      <c r="D4494" s="31" t="s">
        <v>249</v>
      </c>
      <c r="E4494" s="34" t="s">
        <v>80</v>
      </c>
      <c r="F4494" s="51">
        <v>66</v>
      </c>
      <c r="G4494" s="4" t="s">
        <v>81</v>
      </c>
      <c r="H4494" s="83" t="s">
        <v>464</v>
      </c>
      <c r="I4494" s="5" t="s">
        <v>1598</v>
      </c>
      <c r="J4494" s="4" t="s">
        <v>83</v>
      </c>
      <c r="K4494" s="85">
        <v>45074</v>
      </c>
      <c r="L4494" s="4" t="s">
        <v>9</v>
      </c>
      <c r="M4494" s="4" t="s">
        <v>3965</v>
      </c>
    </row>
    <row r="4495" spans="1:13" x14ac:dyDescent="0.3">
      <c r="A4495" s="26">
        <v>4494</v>
      </c>
      <c r="B4495" s="51">
        <v>7002147571</v>
      </c>
      <c r="C4495" s="5" t="s">
        <v>2013</v>
      </c>
      <c r="D4495" s="31" t="s">
        <v>249</v>
      </c>
      <c r="E4495" s="5" t="s">
        <v>80</v>
      </c>
      <c r="F4495" s="51">
        <v>66</v>
      </c>
      <c r="G4495" s="4" t="s">
        <v>81</v>
      </c>
      <c r="H4495" s="83" t="s">
        <v>464</v>
      </c>
      <c r="I4495" s="5" t="s">
        <v>1598</v>
      </c>
      <c r="J4495" s="4" t="s">
        <v>83</v>
      </c>
      <c r="K4495" s="85">
        <v>45073</v>
      </c>
      <c r="L4495" s="4" t="s">
        <v>9</v>
      </c>
      <c r="M4495" s="4" t="s">
        <v>3965</v>
      </c>
    </row>
    <row r="4496" spans="1:13" x14ac:dyDescent="0.3">
      <c r="A4496" s="26">
        <v>4495</v>
      </c>
      <c r="B4496" s="51">
        <v>7001413613</v>
      </c>
      <c r="C4496" s="5" t="s">
        <v>2012</v>
      </c>
      <c r="D4496" s="4" t="s">
        <v>249</v>
      </c>
      <c r="E4496" s="5" t="s">
        <v>80</v>
      </c>
      <c r="F4496" s="51">
        <v>70</v>
      </c>
      <c r="G4496" s="4" t="s">
        <v>81</v>
      </c>
      <c r="H4496" s="83" t="s">
        <v>464</v>
      </c>
      <c r="I4496" s="5" t="s">
        <v>1598</v>
      </c>
      <c r="J4496" s="4" t="s">
        <v>83</v>
      </c>
      <c r="K4496" s="85">
        <v>45073</v>
      </c>
      <c r="L4496" s="4" t="s">
        <v>9</v>
      </c>
      <c r="M4496" s="4" t="s">
        <v>3965</v>
      </c>
    </row>
    <row r="4497" spans="1:13" x14ac:dyDescent="0.3">
      <c r="A4497" s="26">
        <v>4496</v>
      </c>
      <c r="B4497" s="51">
        <v>7001538042</v>
      </c>
      <c r="C4497" s="5" t="s">
        <v>2860</v>
      </c>
      <c r="D4497" s="4" t="s">
        <v>249</v>
      </c>
      <c r="E4497" s="5" t="s">
        <v>80</v>
      </c>
      <c r="F4497" s="51">
        <v>71</v>
      </c>
      <c r="G4497" s="4" t="s">
        <v>81</v>
      </c>
      <c r="H4497" s="83" t="s">
        <v>464</v>
      </c>
      <c r="I4497" s="5" t="s">
        <v>1598</v>
      </c>
      <c r="J4497" s="4" t="s">
        <v>83</v>
      </c>
      <c r="K4497" s="85">
        <v>45074</v>
      </c>
      <c r="L4497" s="4" t="s">
        <v>9</v>
      </c>
      <c r="M4497" s="4" t="s">
        <v>3965</v>
      </c>
    </row>
    <row r="4498" spans="1:13" x14ac:dyDescent="0.3">
      <c r="A4498" s="26">
        <v>4497</v>
      </c>
      <c r="B4498" s="51">
        <v>7001538477</v>
      </c>
      <c r="C4498" s="5" t="s">
        <v>1645</v>
      </c>
      <c r="D4498" s="4" t="s">
        <v>249</v>
      </c>
      <c r="E4498" s="5" t="s">
        <v>107</v>
      </c>
      <c r="F4498" s="51">
        <v>76</v>
      </c>
      <c r="G4498" s="4" t="s">
        <v>81</v>
      </c>
      <c r="H4498" s="83" t="s">
        <v>464</v>
      </c>
      <c r="I4498" s="5" t="s">
        <v>1598</v>
      </c>
      <c r="J4498" s="4" t="s">
        <v>83</v>
      </c>
      <c r="K4498" s="85">
        <v>45074</v>
      </c>
      <c r="L4498" s="4" t="s">
        <v>9</v>
      </c>
      <c r="M4498" s="4" t="s">
        <v>3965</v>
      </c>
    </row>
    <row r="4499" spans="1:13" x14ac:dyDescent="0.3">
      <c r="A4499" s="26">
        <v>4498</v>
      </c>
      <c r="B4499" s="51">
        <v>7001635879</v>
      </c>
      <c r="C4499" s="5" t="s">
        <v>3206</v>
      </c>
      <c r="D4499" s="21" t="s">
        <v>249</v>
      </c>
      <c r="E4499" s="5" t="s">
        <v>107</v>
      </c>
      <c r="F4499" s="51">
        <v>73</v>
      </c>
      <c r="G4499" s="4" t="s">
        <v>81</v>
      </c>
      <c r="H4499" s="83" t="s">
        <v>464</v>
      </c>
      <c r="I4499" s="5" t="s">
        <v>1598</v>
      </c>
      <c r="J4499" s="4" t="s">
        <v>83</v>
      </c>
      <c r="K4499" s="85">
        <v>45074</v>
      </c>
      <c r="L4499" s="4" t="s">
        <v>9</v>
      </c>
      <c r="M4499" s="4" t="s">
        <v>3965</v>
      </c>
    </row>
    <row r="4500" spans="1:13" x14ac:dyDescent="0.3">
      <c r="A4500" s="26">
        <v>4499</v>
      </c>
      <c r="B4500" s="51">
        <v>7001636511</v>
      </c>
      <c r="C4500" s="5" t="s">
        <v>3205</v>
      </c>
      <c r="D4500" s="4" t="s">
        <v>249</v>
      </c>
      <c r="E4500" s="5" t="s">
        <v>80</v>
      </c>
      <c r="F4500" s="51">
        <v>70</v>
      </c>
      <c r="G4500" s="4" t="s">
        <v>81</v>
      </c>
      <c r="H4500" s="83" t="s">
        <v>464</v>
      </c>
      <c r="I4500" s="5" t="s">
        <v>1598</v>
      </c>
      <c r="J4500" s="4" t="s">
        <v>83</v>
      </c>
      <c r="K4500" s="85">
        <v>45074</v>
      </c>
      <c r="L4500" s="4" t="s">
        <v>9</v>
      </c>
      <c r="M4500" s="4" t="s">
        <v>3965</v>
      </c>
    </row>
    <row r="4501" spans="1:13" x14ac:dyDescent="0.3">
      <c r="A4501" s="26">
        <v>4500</v>
      </c>
      <c r="B4501" s="51">
        <v>7002581801</v>
      </c>
      <c r="C4501" s="34" t="s">
        <v>3083</v>
      </c>
      <c r="D4501" s="21" t="s">
        <v>249</v>
      </c>
      <c r="E4501" s="5" t="s">
        <v>80</v>
      </c>
      <c r="F4501" s="51">
        <v>67</v>
      </c>
      <c r="G4501" s="4" t="s">
        <v>81</v>
      </c>
      <c r="H4501" s="83" t="s">
        <v>464</v>
      </c>
      <c r="I4501" s="5" t="s">
        <v>1598</v>
      </c>
      <c r="J4501" s="4" t="s">
        <v>83</v>
      </c>
      <c r="K4501" s="85">
        <v>45074</v>
      </c>
      <c r="L4501" s="4" t="s">
        <v>9</v>
      </c>
      <c r="M4501" s="4" t="s">
        <v>3965</v>
      </c>
    </row>
    <row r="4502" spans="1:13" x14ac:dyDescent="0.3">
      <c r="A4502" s="26">
        <v>4501</v>
      </c>
      <c r="B4502" s="51">
        <v>7002581959</v>
      </c>
      <c r="C4502" s="5" t="s">
        <v>2747</v>
      </c>
      <c r="D4502" s="4" t="s">
        <v>249</v>
      </c>
      <c r="E4502" s="5" t="s">
        <v>80</v>
      </c>
      <c r="F4502" s="51">
        <v>70</v>
      </c>
      <c r="G4502" s="4" t="s">
        <v>81</v>
      </c>
      <c r="H4502" s="83" t="s">
        <v>464</v>
      </c>
      <c r="I4502" s="5" t="s">
        <v>1598</v>
      </c>
      <c r="J4502" s="4" t="s">
        <v>83</v>
      </c>
      <c r="K4502" s="85">
        <v>45074</v>
      </c>
      <c r="L4502" s="4" t="s">
        <v>9</v>
      </c>
      <c r="M4502" s="4" t="s">
        <v>3965</v>
      </c>
    </row>
    <row r="4503" spans="1:13" x14ac:dyDescent="0.3">
      <c r="A4503" s="26">
        <v>4502</v>
      </c>
      <c r="B4503" s="51">
        <v>7002581683</v>
      </c>
      <c r="C4503" s="5" t="s">
        <v>3084</v>
      </c>
      <c r="D4503" s="21" t="s">
        <v>249</v>
      </c>
      <c r="E4503" s="5" t="s">
        <v>80</v>
      </c>
      <c r="F4503" s="51">
        <v>78</v>
      </c>
      <c r="G4503" s="4" t="s">
        <v>81</v>
      </c>
      <c r="H4503" s="83" t="s">
        <v>464</v>
      </c>
      <c r="I4503" s="5" t="s">
        <v>1598</v>
      </c>
      <c r="J4503" s="4" t="s">
        <v>83</v>
      </c>
      <c r="K4503" s="85">
        <v>45074</v>
      </c>
      <c r="L4503" s="4" t="s">
        <v>9</v>
      </c>
      <c r="M4503" s="4" t="s">
        <v>3965</v>
      </c>
    </row>
    <row r="4504" spans="1:13" x14ac:dyDescent="0.3">
      <c r="A4504" s="26">
        <v>4503</v>
      </c>
      <c r="B4504" s="51">
        <v>7002669442</v>
      </c>
      <c r="C4504" s="5" t="s">
        <v>2742</v>
      </c>
      <c r="D4504" s="4" t="s">
        <v>249</v>
      </c>
      <c r="E4504" s="5" t="s">
        <v>80</v>
      </c>
      <c r="F4504" s="51">
        <v>72</v>
      </c>
      <c r="G4504" s="4" t="s">
        <v>81</v>
      </c>
      <c r="H4504" s="83" t="s">
        <v>464</v>
      </c>
      <c r="I4504" s="5" t="s">
        <v>1598</v>
      </c>
      <c r="J4504" s="4" t="s">
        <v>83</v>
      </c>
      <c r="K4504" s="85">
        <v>45074</v>
      </c>
      <c r="L4504" s="4" t="s">
        <v>9</v>
      </c>
      <c r="M4504" s="4" t="s">
        <v>3973</v>
      </c>
    </row>
    <row r="4505" spans="1:13" x14ac:dyDescent="0.3">
      <c r="A4505" s="26">
        <v>4504</v>
      </c>
      <c r="B4505" s="51">
        <v>7002643763</v>
      </c>
      <c r="C4505" s="5" t="s">
        <v>3211</v>
      </c>
      <c r="D4505" s="4" t="s">
        <v>249</v>
      </c>
      <c r="E4505" s="5" t="s">
        <v>107</v>
      </c>
      <c r="F4505" s="51">
        <v>69</v>
      </c>
      <c r="G4505" s="4" t="s">
        <v>81</v>
      </c>
      <c r="H4505" s="83" t="s">
        <v>464</v>
      </c>
      <c r="I4505" s="5" t="s">
        <v>8</v>
      </c>
      <c r="J4505" s="4" t="s">
        <v>83</v>
      </c>
      <c r="K4505" s="85">
        <v>45074</v>
      </c>
      <c r="L4505" s="4" t="s">
        <v>9</v>
      </c>
      <c r="M4505" s="4" t="s">
        <v>3965</v>
      </c>
    </row>
    <row r="4506" spans="1:13" x14ac:dyDescent="0.3">
      <c r="A4506" s="26">
        <v>4505</v>
      </c>
      <c r="B4506" s="51">
        <v>7001035688</v>
      </c>
      <c r="C4506" s="5" t="s">
        <v>3974</v>
      </c>
      <c r="D4506" s="4" t="s">
        <v>1566</v>
      </c>
      <c r="E4506" s="5" t="s">
        <v>80</v>
      </c>
      <c r="F4506" s="51">
        <v>71</v>
      </c>
      <c r="G4506" s="4" t="s">
        <v>81</v>
      </c>
      <c r="H4506" s="83" t="s">
        <v>464</v>
      </c>
      <c r="I4506" s="5" t="s">
        <v>1598</v>
      </c>
      <c r="J4506" s="4" t="s">
        <v>83</v>
      </c>
      <c r="K4506" s="85">
        <v>45074</v>
      </c>
      <c r="L4506" s="4" t="s">
        <v>9</v>
      </c>
      <c r="M4506" s="4" t="s">
        <v>3965</v>
      </c>
    </row>
    <row r="4507" spans="1:13" ht="12.75" customHeight="1" x14ac:dyDescent="0.3">
      <c r="A4507" s="26">
        <v>4506</v>
      </c>
      <c r="B4507" s="51">
        <v>7002409527</v>
      </c>
      <c r="C4507" s="5" t="s">
        <v>3080</v>
      </c>
      <c r="D4507" s="4" t="s">
        <v>249</v>
      </c>
      <c r="E4507" s="5" t="s">
        <v>80</v>
      </c>
      <c r="F4507" s="51">
        <v>64</v>
      </c>
      <c r="G4507" s="4" t="s">
        <v>81</v>
      </c>
      <c r="H4507" s="83" t="s">
        <v>464</v>
      </c>
      <c r="I4507" s="5" t="s">
        <v>1598</v>
      </c>
      <c r="J4507" s="4" t="s">
        <v>83</v>
      </c>
      <c r="K4507" s="85">
        <v>45074</v>
      </c>
      <c r="L4507" s="4" t="s">
        <v>9</v>
      </c>
      <c r="M4507" s="4" t="s">
        <v>3965</v>
      </c>
    </row>
    <row r="4508" spans="1:13" x14ac:dyDescent="0.3">
      <c r="A4508" s="26">
        <v>4507</v>
      </c>
      <c r="B4508" s="51">
        <v>7001377588</v>
      </c>
      <c r="C4508" s="5" t="s">
        <v>3975</v>
      </c>
      <c r="D4508" s="4" t="s">
        <v>1566</v>
      </c>
      <c r="E4508" s="5" t="s">
        <v>80</v>
      </c>
      <c r="F4508" s="51">
        <v>65</v>
      </c>
      <c r="G4508" s="4" t="s">
        <v>81</v>
      </c>
      <c r="H4508" s="83" t="s">
        <v>464</v>
      </c>
      <c r="I4508" s="5" t="s">
        <v>1598</v>
      </c>
      <c r="J4508" s="4" t="s">
        <v>83</v>
      </c>
      <c r="K4508" s="85">
        <v>45074</v>
      </c>
      <c r="L4508" s="4" t="s">
        <v>9</v>
      </c>
      <c r="M4508" s="4" t="s">
        <v>3965</v>
      </c>
    </row>
    <row r="4509" spans="1:13" x14ac:dyDescent="0.3">
      <c r="A4509" s="26">
        <v>4508</v>
      </c>
      <c r="B4509" s="51">
        <v>7001410999</v>
      </c>
      <c r="C4509" s="5" t="s">
        <v>3976</v>
      </c>
      <c r="D4509" s="4" t="s">
        <v>1566</v>
      </c>
      <c r="E4509" s="5" t="s">
        <v>80</v>
      </c>
      <c r="F4509" s="51">
        <v>57</v>
      </c>
      <c r="G4509" s="4" t="s">
        <v>81</v>
      </c>
      <c r="H4509" s="83" t="s">
        <v>464</v>
      </c>
      <c r="I4509" s="5" t="s">
        <v>1598</v>
      </c>
      <c r="J4509" s="4" t="s">
        <v>83</v>
      </c>
      <c r="K4509" s="85">
        <v>45074</v>
      </c>
      <c r="L4509" s="4" t="s">
        <v>9</v>
      </c>
      <c r="M4509" s="4" t="s">
        <v>3965</v>
      </c>
    </row>
    <row r="4510" spans="1:13" x14ac:dyDescent="0.3">
      <c r="A4510" s="26">
        <v>4509</v>
      </c>
      <c r="B4510" s="51">
        <v>7002526710</v>
      </c>
      <c r="C4510" s="5" t="s">
        <v>3977</v>
      </c>
      <c r="D4510" s="4" t="s">
        <v>1566</v>
      </c>
      <c r="E4510" s="5" t="s">
        <v>80</v>
      </c>
      <c r="F4510" s="51">
        <v>58</v>
      </c>
      <c r="G4510" s="4" t="s">
        <v>81</v>
      </c>
      <c r="H4510" s="83" t="s">
        <v>464</v>
      </c>
      <c r="I4510" s="5" t="s">
        <v>1598</v>
      </c>
      <c r="J4510" s="4" t="s">
        <v>83</v>
      </c>
      <c r="K4510" s="85">
        <v>45074</v>
      </c>
      <c r="L4510" s="4" t="s">
        <v>9</v>
      </c>
      <c r="M4510" s="4" t="s">
        <v>3965</v>
      </c>
    </row>
    <row r="4511" spans="1:13" x14ac:dyDescent="0.3">
      <c r="A4511" s="26">
        <v>4510</v>
      </c>
      <c r="B4511" s="51">
        <v>7002526835</v>
      </c>
      <c r="C4511" s="5" t="s">
        <v>3088</v>
      </c>
      <c r="D4511" s="4" t="s">
        <v>249</v>
      </c>
      <c r="E4511" s="5" t="s">
        <v>107</v>
      </c>
      <c r="F4511" s="51">
        <v>66</v>
      </c>
      <c r="G4511" s="4" t="s">
        <v>81</v>
      </c>
      <c r="H4511" s="83" t="s">
        <v>464</v>
      </c>
      <c r="I4511" s="5" t="s">
        <v>1598</v>
      </c>
      <c r="J4511" s="4" t="s">
        <v>83</v>
      </c>
      <c r="K4511" s="85">
        <v>45074</v>
      </c>
      <c r="L4511" s="4" t="s">
        <v>9</v>
      </c>
      <c r="M4511" s="4" t="s">
        <v>3965</v>
      </c>
    </row>
    <row r="4512" spans="1:13" x14ac:dyDescent="0.3">
      <c r="A4512" s="26">
        <v>4511</v>
      </c>
      <c r="B4512" s="51">
        <v>7001935872</v>
      </c>
      <c r="C4512" s="5" t="s">
        <v>3978</v>
      </c>
      <c r="D4512" s="4" t="s">
        <v>1566</v>
      </c>
      <c r="E4512" s="5" t="s">
        <v>80</v>
      </c>
      <c r="F4512" s="51">
        <v>76</v>
      </c>
      <c r="G4512" s="4" t="s">
        <v>81</v>
      </c>
      <c r="H4512" s="83" t="s">
        <v>464</v>
      </c>
      <c r="I4512" s="5" t="s">
        <v>1598</v>
      </c>
      <c r="J4512" s="4" t="s">
        <v>83</v>
      </c>
      <c r="K4512" s="85">
        <v>45074</v>
      </c>
      <c r="L4512" s="4" t="s">
        <v>9</v>
      </c>
      <c r="M4512" s="4" t="s">
        <v>3965</v>
      </c>
    </row>
    <row r="4513" spans="1:13" x14ac:dyDescent="0.3">
      <c r="A4513" s="26">
        <v>4512</v>
      </c>
      <c r="B4513" s="51">
        <v>7001669047</v>
      </c>
      <c r="C4513" s="5" t="s">
        <v>1068</v>
      </c>
      <c r="D4513" s="4" t="s">
        <v>1566</v>
      </c>
      <c r="E4513" s="5" t="s">
        <v>80</v>
      </c>
      <c r="F4513" s="51">
        <v>43</v>
      </c>
      <c r="G4513" s="4" t="s">
        <v>81</v>
      </c>
      <c r="H4513" s="83" t="s">
        <v>464</v>
      </c>
      <c r="I4513" s="5" t="s">
        <v>1926</v>
      </c>
      <c r="J4513" s="4" t="s">
        <v>1888</v>
      </c>
      <c r="K4513" s="85">
        <v>45074</v>
      </c>
      <c r="L4513" s="4" t="s">
        <v>9</v>
      </c>
      <c r="M4513" s="4" t="s">
        <v>3979</v>
      </c>
    </row>
    <row r="4514" spans="1:13" x14ac:dyDescent="0.3">
      <c r="A4514" s="26">
        <v>4513</v>
      </c>
      <c r="B4514" s="51">
        <v>7002081817</v>
      </c>
      <c r="C4514" s="5" t="s">
        <v>3980</v>
      </c>
      <c r="D4514" s="4" t="s">
        <v>1566</v>
      </c>
      <c r="E4514" s="5" t="s">
        <v>80</v>
      </c>
      <c r="F4514" s="51">
        <v>42</v>
      </c>
      <c r="G4514" s="4" t="s">
        <v>81</v>
      </c>
      <c r="H4514" s="83" t="s">
        <v>464</v>
      </c>
      <c r="I4514" s="5" t="s">
        <v>18</v>
      </c>
      <c r="J4514" s="4" t="s">
        <v>1888</v>
      </c>
      <c r="K4514" s="85">
        <v>45073</v>
      </c>
      <c r="L4514" s="4" t="s">
        <v>9</v>
      </c>
      <c r="M4514" s="4" t="s">
        <v>3979</v>
      </c>
    </row>
    <row r="4515" spans="1:13" x14ac:dyDescent="0.3">
      <c r="A4515" s="26">
        <v>4514</v>
      </c>
      <c r="B4515" s="51">
        <v>7002731691</v>
      </c>
      <c r="C4515" s="5" t="s">
        <v>3981</v>
      </c>
      <c r="D4515" s="4" t="s">
        <v>1566</v>
      </c>
      <c r="E4515" s="5" t="s">
        <v>80</v>
      </c>
      <c r="F4515" s="51">
        <v>82</v>
      </c>
      <c r="G4515" s="4" t="s">
        <v>81</v>
      </c>
      <c r="H4515" s="83" t="s">
        <v>410</v>
      </c>
      <c r="I4515" s="5" t="s">
        <v>2</v>
      </c>
      <c r="J4515" s="4" t="s">
        <v>83</v>
      </c>
      <c r="K4515" s="85">
        <v>45051</v>
      </c>
      <c r="L4515" s="4" t="s">
        <v>9</v>
      </c>
      <c r="M4515" s="4" t="s">
        <v>2</v>
      </c>
    </row>
    <row r="4516" spans="1:13" x14ac:dyDescent="0.3">
      <c r="A4516" s="26">
        <v>4515</v>
      </c>
      <c r="B4516" s="51">
        <v>7001051194</v>
      </c>
      <c r="C4516" s="5" t="s">
        <v>3982</v>
      </c>
      <c r="D4516" s="4" t="s">
        <v>1566</v>
      </c>
      <c r="E4516" s="5" t="s">
        <v>80</v>
      </c>
      <c r="F4516" s="51">
        <v>40</v>
      </c>
      <c r="G4516" s="4" t="s">
        <v>81</v>
      </c>
      <c r="H4516" s="83" t="s">
        <v>410</v>
      </c>
      <c r="I4516" s="5" t="s">
        <v>8</v>
      </c>
      <c r="J4516" s="4" t="s">
        <v>83</v>
      </c>
      <c r="K4516" s="85">
        <v>45068</v>
      </c>
      <c r="L4516" s="4" t="s">
        <v>9</v>
      </c>
      <c r="M4516" s="4" t="s">
        <v>8</v>
      </c>
    </row>
    <row r="4517" spans="1:13" x14ac:dyDescent="0.3">
      <c r="A4517" s="26">
        <v>4516</v>
      </c>
      <c r="B4517" s="51">
        <v>7002814949</v>
      </c>
      <c r="C4517" s="5" t="s">
        <v>3983</v>
      </c>
      <c r="D4517" s="4" t="s">
        <v>1566</v>
      </c>
      <c r="E4517" s="32" t="s">
        <v>107</v>
      </c>
      <c r="F4517" s="51">
        <v>48</v>
      </c>
      <c r="G4517" s="4" t="s">
        <v>81</v>
      </c>
      <c r="H4517" s="83" t="s">
        <v>410</v>
      </c>
      <c r="I4517" s="5" t="s">
        <v>8</v>
      </c>
      <c r="J4517" s="4" t="s">
        <v>83</v>
      </c>
      <c r="K4517" s="85">
        <v>45068</v>
      </c>
      <c r="L4517" s="4" t="s">
        <v>9</v>
      </c>
      <c r="M4517" s="4" t="s">
        <v>8</v>
      </c>
    </row>
    <row r="4518" spans="1:13" x14ac:dyDescent="0.3">
      <c r="A4518" s="26">
        <v>4517</v>
      </c>
      <c r="B4518" s="51">
        <v>7002055634</v>
      </c>
      <c r="C4518" s="5" t="s">
        <v>3984</v>
      </c>
      <c r="D4518" s="4" t="s">
        <v>1566</v>
      </c>
      <c r="E4518" s="5" t="s">
        <v>80</v>
      </c>
      <c r="F4518" s="51">
        <v>71</v>
      </c>
      <c r="G4518" s="4" t="s">
        <v>81</v>
      </c>
      <c r="H4518" s="83" t="s">
        <v>410</v>
      </c>
      <c r="I4518" s="5" t="s">
        <v>8</v>
      </c>
      <c r="J4518" s="4" t="s">
        <v>83</v>
      </c>
      <c r="K4518" s="85">
        <v>45068</v>
      </c>
      <c r="L4518" s="4" t="s">
        <v>9</v>
      </c>
      <c r="M4518" s="4" t="s">
        <v>8</v>
      </c>
    </row>
    <row r="4519" spans="1:13" x14ac:dyDescent="0.3">
      <c r="A4519" s="26">
        <v>4518</v>
      </c>
      <c r="B4519" s="96">
        <v>7001730288</v>
      </c>
      <c r="C4519" s="5" t="s">
        <v>3985</v>
      </c>
      <c r="D4519" s="4" t="s">
        <v>1566</v>
      </c>
      <c r="E4519" s="5" t="s">
        <v>80</v>
      </c>
      <c r="F4519" s="51">
        <v>33</v>
      </c>
      <c r="G4519" s="4" t="s">
        <v>81</v>
      </c>
      <c r="H4519" s="83" t="s">
        <v>410</v>
      </c>
      <c r="I4519" s="5" t="s">
        <v>8</v>
      </c>
      <c r="J4519" s="4" t="s">
        <v>83</v>
      </c>
      <c r="K4519" s="85">
        <v>45068</v>
      </c>
      <c r="L4519" s="4" t="s">
        <v>9</v>
      </c>
      <c r="M4519" s="4" t="s">
        <v>8</v>
      </c>
    </row>
    <row r="4520" spans="1:13" x14ac:dyDescent="0.3">
      <c r="A4520" s="26">
        <v>4519</v>
      </c>
      <c r="B4520" s="51">
        <v>7002824948</v>
      </c>
      <c r="C4520" s="5" t="s">
        <v>3986</v>
      </c>
      <c r="D4520" s="4" t="s">
        <v>1566</v>
      </c>
      <c r="E4520" s="32" t="s">
        <v>107</v>
      </c>
      <c r="F4520" s="51">
        <v>42</v>
      </c>
      <c r="G4520" s="4" t="s">
        <v>81</v>
      </c>
      <c r="H4520" s="83" t="s">
        <v>410</v>
      </c>
      <c r="I4520" s="5" t="s">
        <v>8</v>
      </c>
      <c r="J4520" s="4" t="s">
        <v>83</v>
      </c>
      <c r="K4520" s="85">
        <v>45068</v>
      </c>
      <c r="L4520" s="4" t="s">
        <v>9</v>
      </c>
      <c r="M4520" s="4" t="s">
        <v>8</v>
      </c>
    </row>
    <row r="4521" spans="1:13" x14ac:dyDescent="0.3">
      <c r="A4521" s="26">
        <v>4520</v>
      </c>
      <c r="B4521" s="51">
        <v>7000932306</v>
      </c>
      <c r="C4521" s="5" t="s">
        <v>3987</v>
      </c>
      <c r="D4521" s="4" t="s">
        <v>1566</v>
      </c>
      <c r="E4521" s="32" t="s">
        <v>107</v>
      </c>
      <c r="F4521" s="51">
        <v>57</v>
      </c>
      <c r="G4521" s="4" t="s">
        <v>81</v>
      </c>
      <c r="H4521" s="83" t="s">
        <v>410</v>
      </c>
      <c r="I4521" s="5" t="s">
        <v>8</v>
      </c>
      <c r="J4521" s="4" t="s">
        <v>83</v>
      </c>
      <c r="K4521" s="85">
        <v>45068</v>
      </c>
      <c r="L4521" s="4" t="s">
        <v>9</v>
      </c>
      <c r="M4521" s="4" t="s">
        <v>8</v>
      </c>
    </row>
    <row r="4522" spans="1:13" x14ac:dyDescent="0.3">
      <c r="A4522" s="26">
        <v>4521</v>
      </c>
      <c r="B4522" s="109">
        <v>7002496114</v>
      </c>
      <c r="C4522" s="5" t="s">
        <v>3988</v>
      </c>
      <c r="D4522" s="4" t="s">
        <v>1566</v>
      </c>
      <c r="E4522" s="5" t="s">
        <v>80</v>
      </c>
      <c r="F4522" s="51">
        <v>28</v>
      </c>
      <c r="G4522" s="4" t="s">
        <v>81</v>
      </c>
      <c r="H4522" s="83" t="s">
        <v>410</v>
      </c>
      <c r="I4522" s="5" t="s">
        <v>12</v>
      </c>
      <c r="J4522" s="32" t="s">
        <v>1888</v>
      </c>
      <c r="K4522" s="85">
        <v>45068</v>
      </c>
      <c r="L4522" s="4" t="s">
        <v>9</v>
      </c>
      <c r="M4522" s="4" t="s">
        <v>12</v>
      </c>
    </row>
    <row r="4523" spans="1:13" x14ac:dyDescent="0.3">
      <c r="A4523" s="26">
        <v>4522</v>
      </c>
      <c r="B4523" s="109">
        <v>7002772177</v>
      </c>
      <c r="C4523" s="5" t="s">
        <v>3989</v>
      </c>
      <c r="D4523" s="4" t="s">
        <v>1566</v>
      </c>
      <c r="E4523" s="5" t="s">
        <v>80</v>
      </c>
      <c r="F4523" s="51">
        <v>38</v>
      </c>
      <c r="G4523" s="4" t="s">
        <v>81</v>
      </c>
      <c r="H4523" s="83" t="s">
        <v>410</v>
      </c>
      <c r="I4523" s="5" t="s">
        <v>12</v>
      </c>
      <c r="J4523" s="32" t="s">
        <v>1888</v>
      </c>
      <c r="K4523" s="85">
        <v>45068</v>
      </c>
      <c r="L4523" s="4" t="s">
        <v>9</v>
      </c>
      <c r="M4523" s="4" t="s">
        <v>12</v>
      </c>
    </row>
    <row r="4524" spans="1:13" x14ac:dyDescent="0.3">
      <c r="A4524" s="26">
        <v>4523</v>
      </c>
      <c r="B4524" s="109">
        <v>7001166775</v>
      </c>
      <c r="C4524" s="5" t="s">
        <v>3990</v>
      </c>
      <c r="D4524" s="4" t="s">
        <v>1566</v>
      </c>
      <c r="E4524" s="5" t="s">
        <v>80</v>
      </c>
      <c r="F4524" s="51">
        <v>39</v>
      </c>
      <c r="G4524" s="4" t="s">
        <v>81</v>
      </c>
      <c r="H4524" s="83" t="s">
        <v>410</v>
      </c>
      <c r="I4524" s="5" t="s">
        <v>12</v>
      </c>
      <c r="J4524" s="32" t="s">
        <v>1888</v>
      </c>
      <c r="K4524" s="85">
        <v>45068</v>
      </c>
      <c r="L4524" s="4" t="s">
        <v>9</v>
      </c>
      <c r="M4524" s="4" t="s">
        <v>12</v>
      </c>
    </row>
    <row r="4525" spans="1:13" x14ac:dyDescent="0.3">
      <c r="A4525" s="26">
        <v>4524</v>
      </c>
      <c r="B4525" s="51">
        <v>7001953441</v>
      </c>
      <c r="C4525" s="5" t="s">
        <v>3991</v>
      </c>
      <c r="D4525" s="4" t="s">
        <v>1566</v>
      </c>
      <c r="E4525" s="5" t="s">
        <v>107</v>
      </c>
      <c r="F4525" s="51">
        <v>59</v>
      </c>
      <c r="G4525" s="4" t="s">
        <v>81</v>
      </c>
      <c r="H4525" s="83" t="s">
        <v>410</v>
      </c>
      <c r="I4525" s="5" t="s">
        <v>8</v>
      </c>
      <c r="J4525" s="4" t="s">
        <v>83</v>
      </c>
      <c r="K4525" s="85">
        <v>45069</v>
      </c>
      <c r="L4525" s="4" t="s">
        <v>9</v>
      </c>
      <c r="M4525" s="4" t="s">
        <v>8</v>
      </c>
    </row>
    <row r="4526" spans="1:13" x14ac:dyDescent="0.3">
      <c r="A4526" s="26">
        <v>4525</v>
      </c>
      <c r="B4526" s="51">
        <v>7002791075</v>
      </c>
      <c r="C4526" s="5" t="s">
        <v>3170</v>
      </c>
      <c r="D4526" s="4" t="s">
        <v>249</v>
      </c>
      <c r="E4526" s="5" t="s">
        <v>107</v>
      </c>
      <c r="F4526" s="51">
        <v>45</v>
      </c>
      <c r="G4526" s="4" t="s">
        <v>81</v>
      </c>
      <c r="H4526" s="83" t="s">
        <v>410</v>
      </c>
      <c r="I4526" s="5" t="s">
        <v>8</v>
      </c>
      <c r="J4526" s="4" t="s">
        <v>83</v>
      </c>
      <c r="K4526" s="85">
        <v>45069</v>
      </c>
      <c r="L4526" s="4" t="s">
        <v>9</v>
      </c>
      <c r="M4526" s="4" t="s">
        <v>8</v>
      </c>
    </row>
    <row r="4527" spans="1:13" x14ac:dyDescent="0.3">
      <c r="A4527" s="26">
        <v>4526</v>
      </c>
      <c r="B4527" s="96">
        <v>7001822594</v>
      </c>
      <c r="C4527" s="5" t="s">
        <v>3992</v>
      </c>
      <c r="D4527" s="4" t="s">
        <v>1566</v>
      </c>
      <c r="E4527" s="5" t="s">
        <v>107</v>
      </c>
      <c r="F4527" s="51">
        <v>70</v>
      </c>
      <c r="G4527" s="4" t="s">
        <v>81</v>
      </c>
      <c r="H4527" s="83" t="s">
        <v>410</v>
      </c>
      <c r="I4527" s="5" t="s">
        <v>8</v>
      </c>
      <c r="J4527" s="4" t="s">
        <v>83</v>
      </c>
      <c r="K4527" s="85">
        <v>45069</v>
      </c>
      <c r="L4527" s="4" t="s">
        <v>9</v>
      </c>
      <c r="M4527" s="4" t="s">
        <v>8</v>
      </c>
    </row>
    <row r="4528" spans="1:13" x14ac:dyDescent="0.3">
      <c r="A4528" s="26">
        <v>4527</v>
      </c>
      <c r="B4528" s="51">
        <v>7000950827</v>
      </c>
      <c r="C4528" s="5" t="s">
        <v>3993</v>
      </c>
      <c r="D4528" s="4" t="s">
        <v>1566</v>
      </c>
      <c r="E4528" s="5" t="s">
        <v>80</v>
      </c>
      <c r="F4528" s="51">
        <v>45</v>
      </c>
      <c r="G4528" s="4" t="s">
        <v>81</v>
      </c>
      <c r="H4528" s="83" t="s">
        <v>410</v>
      </c>
      <c r="I4528" s="5" t="s">
        <v>8</v>
      </c>
      <c r="J4528" s="4" t="s">
        <v>83</v>
      </c>
      <c r="K4528" s="85">
        <v>45069</v>
      </c>
      <c r="L4528" s="4" t="s">
        <v>9</v>
      </c>
      <c r="M4528" s="4" t="s">
        <v>8</v>
      </c>
    </row>
    <row r="4529" spans="1:13" x14ac:dyDescent="0.3">
      <c r="A4529" s="26">
        <v>4528</v>
      </c>
      <c r="B4529" s="51">
        <v>7002790296</v>
      </c>
      <c r="C4529" s="5" t="s">
        <v>3994</v>
      </c>
      <c r="D4529" s="4" t="s">
        <v>1566</v>
      </c>
      <c r="E4529" s="5" t="s">
        <v>107</v>
      </c>
      <c r="F4529" s="51">
        <v>67</v>
      </c>
      <c r="G4529" s="4" t="s">
        <v>81</v>
      </c>
      <c r="H4529" s="83" t="s">
        <v>410</v>
      </c>
      <c r="I4529" s="5" t="s">
        <v>8</v>
      </c>
      <c r="J4529" s="4" t="s">
        <v>83</v>
      </c>
      <c r="K4529" s="85">
        <v>45069</v>
      </c>
      <c r="L4529" s="4" t="s">
        <v>9</v>
      </c>
      <c r="M4529" s="4" t="s">
        <v>8</v>
      </c>
    </row>
    <row r="4530" spans="1:13" x14ac:dyDescent="0.3">
      <c r="A4530" s="26">
        <v>4529</v>
      </c>
      <c r="B4530" s="51">
        <v>7002600179</v>
      </c>
      <c r="C4530" s="5" t="s">
        <v>3995</v>
      </c>
      <c r="D4530" s="4" t="s">
        <v>1566</v>
      </c>
      <c r="E4530" s="5" t="s">
        <v>80</v>
      </c>
      <c r="F4530" s="51">
        <v>29</v>
      </c>
      <c r="G4530" s="4" t="s">
        <v>81</v>
      </c>
      <c r="H4530" s="83" t="s">
        <v>410</v>
      </c>
      <c r="I4530" s="5" t="s">
        <v>8</v>
      </c>
      <c r="J4530" s="4" t="s">
        <v>83</v>
      </c>
      <c r="K4530" s="85">
        <v>45069</v>
      </c>
      <c r="L4530" s="4" t="s">
        <v>9</v>
      </c>
      <c r="M4530" s="4" t="s">
        <v>8</v>
      </c>
    </row>
    <row r="4531" spans="1:13" x14ac:dyDescent="0.3">
      <c r="A4531" s="26">
        <v>4530</v>
      </c>
      <c r="B4531" s="51">
        <v>7001492711</v>
      </c>
      <c r="C4531" s="5" t="s">
        <v>3996</v>
      </c>
      <c r="D4531" s="4" t="s">
        <v>1566</v>
      </c>
      <c r="E4531" s="5" t="s">
        <v>107</v>
      </c>
      <c r="F4531" s="51">
        <v>54</v>
      </c>
      <c r="G4531" s="4" t="s">
        <v>81</v>
      </c>
      <c r="H4531" s="83" t="s">
        <v>410</v>
      </c>
      <c r="I4531" s="5" t="s">
        <v>8</v>
      </c>
      <c r="J4531" s="4" t="s">
        <v>83</v>
      </c>
      <c r="K4531" s="85">
        <v>45069</v>
      </c>
      <c r="L4531" s="4" t="s">
        <v>9</v>
      </c>
      <c r="M4531" s="4" t="s">
        <v>8</v>
      </c>
    </row>
    <row r="4532" spans="1:13" x14ac:dyDescent="0.3">
      <c r="A4532" s="26">
        <v>4531</v>
      </c>
      <c r="B4532" s="109">
        <v>7001017031</v>
      </c>
      <c r="C4532" s="5" t="s">
        <v>3997</v>
      </c>
      <c r="D4532" s="4" t="s">
        <v>1566</v>
      </c>
      <c r="E4532" s="5" t="s">
        <v>80</v>
      </c>
      <c r="F4532" s="51">
        <v>36</v>
      </c>
      <c r="G4532" s="4" t="s">
        <v>81</v>
      </c>
      <c r="H4532" s="83" t="s">
        <v>410</v>
      </c>
      <c r="I4532" s="5" t="s">
        <v>12</v>
      </c>
      <c r="J4532" s="32" t="s">
        <v>1888</v>
      </c>
      <c r="K4532" s="85">
        <v>45069</v>
      </c>
      <c r="L4532" s="4" t="s">
        <v>9</v>
      </c>
      <c r="M4532" s="4" t="s">
        <v>12</v>
      </c>
    </row>
    <row r="4533" spans="1:13" x14ac:dyDescent="0.3">
      <c r="A4533" s="26">
        <v>4532</v>
      </c>
      <c r="B4533" s="109">
        <v>7002372313</v>
      </c>
      <c r="C4533" s="5" t="s">
        <v>3998</v>
      </c>
      <c r="D4533" s="4" t="s">
        <v>1566</v>
      </c>
      <c r="E4533" s="5" t="s">
        <v>80</v>
      </c>
      <c r="F4533" s="51">
        <v>43</v>
      </c>
      <c r="G4533" s="4" t="s">
        <v>81</v>
      </c>
      <c r="H4533" s="83" t="s">
        <v>410</v>
      </c>
      <c r="I4533" s="5" t="s">
        <v>12</v>
      </c>
      <c r="J4533" s="32" t="s">
        <v>1888</v>
      </c>
      <c r="K4533" s="85">
        <v>45069</v>
      </c>
      <c r="L4533" s="4" t="s">
        <v>9</v>
      </c>
      <c r="M4533" s="4" t="s">
        <v>12</v>
      </c>
    </row>
    <row r="4534" spans="1:13" x14ac:dyDescent="0.3">
      <c r="A4534" s="26">
        <v>4533</v>
      </c>
      <c r="B4534" s="51">
        <v>7002511303</v>
      </c>
      <c r="C4534" s="5" t="s">
        <v>3999</v>
      </c>
      <c r="D4534" s="4" t="s">
        <v>1566</v>
      </c>
      <c r="E4534" s="5" t="s">
        <v>107</v>
      </c>
      <c r="F4534" s="51">
        <v>46</v>
      </c>
      <c r="G4534" s="4" t="s">
        <v>81</v>
      </c>
      <c r="H4534" s="83" t="s">
        <v>410</v>
      </c>
      <c r="I4534" s="5" t="s">
        <v>8</v>
      </c>
      <c r="J4534" s="4" t="s">
        <v>83</v>
      </c>
      <c r="K4534" s="85">
        <v>45071</v>
      </c>
      <c r="L4534" s="4" t="s">
        <v>9</v>
      </c>
      <c r="M4534" s="4" t="s">
        <v>8</v>
      </c>
    </row>
    <row r="4535" spans="1:13" x14ac:dyDescent="0.3">
      <c r="A4535" s="26">
        <v>4534</v>
      </c>
      <c r="B4535" s="51">
        <v>7002560323</v>
      </c>
      <c r="C4535" s="5" t="s">
        <v>4000</v>
      </c>
      <c r="D4535" s="4" t="s">
        <v>1566</v>
      </c>
      <c r="E4535" s="5" t="s">
        <v>80</v>
      </c>
      <c r="F4535" s="51">
        <v>76</v>
      </c>
      <c r="G4535" s="4" t="s">
        <v>81</v>
      </c>
      <c r="H4535" s="83" t="s">
        <v>410</v>
      </c>
      <c r="I4535" s="5" t="s">
        <v>8</v>
      </c>
      <c r="J4535" s="4" t="s">
        <v>83</v>
      </c>
      <c r="K4535" s="85">
        <v>45071</v>
      </c>
      <c r="L4535" s="4" t="s">
        <v>9</v>
      </c>
      <c r="M4535" s="4" t="s">
        <v>8</v>
      </c>
    </row>
    <row r="4536" spans="1:13" x14ac:dyDescent="0.3">
      <c r="A4536" s="26">
        <v>4535</v>
      </c>
      <c r="B4536" s="51">
        <v>7002368110</v>
      </c>
      <c r="C4536" s="5" t="s">
        <v>4001</v>
      </c>
      <c r="D4536" s="4" t="s">
        <v>1566</v>
      </c>
      <c r="E4536" s="5" t="s">
        <v>80</v>
      </c>
      <c r="F4536" s="51">
        <v>64</v>
      </c>
      <c r="G4536" s="4" t="s">
        <v>81</v>
      </c>
      <c r="H4536" s="83" t="s">
        <v>410</v>
      </c>
      <c r="I4536" s="5" t="s">
        <v>8</v>
      </c>
      <c r="J4536" s="4" t="s">
        <v>83</v>
      </c>
      <c r="K4536" s="85">
        <v>45071</v>
      </c>
      <c r="L4536" s="4" t="s">
        <v>9</v>
      </c>
      <c r="M4536" s="4" t="s">
        <v>8</v>
      </c>
    </row>
    <row r="4537" spans="1:13" x14ac:dyDescent="0.3">
      <c r="A4537" s="26">
        <v>4536</v>
      </c>
      <c r="B4537" s="51">
        <v>7001210148</v>
      </c>
      <c r="C4537" s="5" t="s">
        <v>4002</v>
      </c>
      <c r="D4537" s="4" t="s">
        <v>1566</v>
      </c>
      <c r="E4537" s="5" t="s">
        <v>80</v>
      </c>
      <c r="F4537" s="51">
        <v>90</v>
      </c>
      <c r="G4537" s="4" t="s">
        <v>81</v>
      </c>
      <c r="H4537" s="83" t="s">
        <v>410</v>
      </c>
      <c r="I4537" s="5" t="s">
        <v>8</v>
      </c>
      <c r="J4537" s="4" t="s">
        <v>83</v>
      </c>
      <c r="K4537" s="85">
        <v>45071</v>
      </c>
      <c r="L4537" s="4" t="s">
        <v>9</v>
      </c>
      <c r="M4537" s="4" t="s">
        <v>8</v>
      </c>
    </row>
    <row r="4538" spans="1:13" x14ac:dyDescent="0.3">
      <c r="A4538" s="26">
        <v>4537</v>
      </c>
      <c r="B4538" s="51">
        <v>7001247432</v>
      </c>
      <c r="C4538" s="5" t="s">
        <v>4003</v>
      </c>
      <c r="D4538" s="4" t="s">
        <v>1566</v>
      </c>
      <c r="E4538" s="5" t="s">
        <v>80</v>
      </c>
      <c r="F4538" s="51">
        <v>46</v>
      </c>
      <c r="G4538" s="4" t="s">
        <v>81</v>
      </c>
      <c r="H4538" s="83" t="s">
        <v>410</v>
      </c>
      <c r="I4538" s="5" t="s">
        <v>8</v>
      </c>
      <c r="J4538" s="4" t="s">
        <v>83</v>
      </c>
      <c r="K4538" s="85">
        <v>45071</v>
      </c>
      <c r="L4538" s="4" t="s">
        <v>9</v>
      </c>
      <c r="M4538" s="4" t="s">
        <v>8</v>
      </c>
    </row>
    <row r="4539" spans="1:13" x14ac:dyDescent="0.3">
      <c r="A4539" s="26">
        <v>4538</v>
      </c>
      <c r="B4539" s="51">
        <v>7002832149</v>
      </c>
      <c r="C4539" s="5" t="s">
        <v>4004</v>
      </c>
      <c r="D4539" s="4" t="s">
        <v>1566</v>
      </c>
      <c r="E4539" s="5" t="s">
        <v>107</v>
      </c>
      <c r="F4539" s="51">
        <v>30</v>
      </c>
      <c r="G4539" s="4" t="s">
        <v>81</v>
      </c>
      <c r="H4539" s="83" t="s">
        <v>410</v>
      </c>
      <c r="I4539" s="5" t="s">
        <v>8</v>
      </c>
      <c r="J4539" s="4" t="s">
        <v>83</v>
      </c>
      <c r="K4539" s="85">
        <v>45071</v>
      </c>
      <c r="L4539" s="4" t="s">
        <v>9</v>
      </c>
      <c r="M4539" s="4" t="s">
        <v>8</v>
      </c>
    </row>
    <row r="4540" spans="1:13" x14ac:dyDescent="0.3">
      <c r="A4540" s="26">
        <v>4539</v>
      </c>
      <c r="B4540" s="51">
        <v>7002813595</v>
      </c>
      <c r="C4540" s="5" t="s">
        <v>3489</v>
      </c>
      <c r="D4540" s="4" t="s">
        <v>1566</v>
      </c>
      <c r="E4540" s="5" t="s">
        <v>80</v>
      </c>
      <c r="F4540" s="51">
        <v>65</v>
      </c>
      <c r="G4540" s="4" t="s">
        <v>81</v>
      </c>
      <c r="H4540" s="83" t="s">
        <v>410</v>
      </c>
      <c r="I4540" s="5" t="s">
        <v>8</v>
      </c>
      <c r="J4540" s="4" t="s">
        <v>83</v>
      </c>
      <c r="K4540" s="85">
        <v>45071</v>
      </c>
      <c r="L4540" s="4" t="s">
        <v>9</v>
      </c>
      <c r="M4540" s="4" t="s">
        <v>8</v>
      </c>
    </row>
    <row r="4541" spans="1:13" x14ac:dyDescent="0.3">
      <c r="A4541" s="26">
        <v>4540</v>
      </c>
      <c r="B4541" s="51">
        <v>7001918130</v>
      </c>
      <c r="C4541" s="5" t="s">
        <v>4005</v>
      </c>
      <c r="D4541" s="4" t="s">
        <v>1566</v>
      </c>
      <c r="E4541" s="5" t="s">
        <v>80</v>
      </c>
      <c r="F4541" s="51">
        <v>70</v>
      </c>
      <c r="G4541" s="4" t="s">
        <v>81</v>
      </c>
      <c r="H4541" s="83" t="s">
        <v>410</v>
      </c>
      <c r="I4541" s="5" t="s">
        <v>8</v>
      </c>
      <c r="J4541" s="4" t="s">
        <v>83</v>
      </c>
      <c r="K4541" s="85">
        <v>45071</v>
      </c>
      <c r="L4541" s="4" t="s">
        <v>9</v>
      </c>
      <c r="M4541" s="4" t="s">
        <v>8</v>
      </c>
    </row>
    <row r="4542" spans="1:13" x14ac:dyDescent="0.3">
      <c r="A4542" s="26">
        <v>4541</v>
      </c>
      <c r="B4542" s="51">
        <v>7002769889</v>
      </c>
      <c r="C4542" s="5" t="s">
        <v>4006</v>
      </c>
      <c r="D4542" s="4" t="s">
        <v>1566</v>
      </c>
      <c r="E4542" s="5" t="s">
        <v>80</v>
      </c>
      <c r="F4542" s="51">
        <v>64</v>
      </c>
      <c r="G4542" s="4" t="s">
        <v>81</v>
      </c>
      <c r="H4542" s="83" t="s">
        <v>410</v>
      </c>
      <c r="I4542" s="5" t="s">
        <v>8</v>
      </c>
      <c r="J4542" s="4" t="s">
        <v>83</v>
      </c>
      <c r="K4542" s="85">
        <v>45071</v>
      </c>
      <c r="L4542" s="4" t="s">
        <v>9</v>
      </c>
      <c r="M4542" s="4" t="s">
        <v>8</v>
      </c>
    </row>
    <row r="4543" spans="1:13" x14ac:dyDescent="0.3">
      <c r="A4543" s="26">
        <v>4542</v>
      </c>
      <c r="B4543" s="51">
        <v>7001653611</v>
      </c>
      <c r="C4543" s="5" t="s">
        <v>4007</v>
      </c>
      <c r="D4543" s="4" t="s">
        <v>1566</v>
      </c>
      <c r="E4543" s="5" t="s">
        <v>80</v>
      </c>
      <c r="F4543" s="51">
        <v>82</v>
      </c>
      <c r="G4543" s="4" t="s">
        <v>81</v>
      </c>
      <c r="H4543" s="83" t="s">
        <v>410</v>
      </c>
      <c r="I4543" s="5" t="s">
        <v>8</v>
      </c>
      <c r="J4543" s="4" t="s">
        <v>83</v>
      </c>
      <c r="K4543" s="85">
        <v>45071</v>
      </c>
      <c r="L4543" s="4" t="s">
        <v>9</v>
      </c>
      <c r="M4543" s="4" t="s">
        <v>8</v>
      </c>
    </row>
    <row r="4544" spans="1:13" x14ac:dyDescent="0.3">
      <c r="A4544" s="26">
        <v>4543</v>
      </c>
      <c r="B4544" s="51">
        <v>7002428322</v>
      </c>
      <c r="C4544" s="5" t="s">
        <v>806</v>
      </c>
      <c r="D4544" s="4" t="s">
        <v>249</v>
      </c>
      <c r="E4544" s="5" t="s">
        <v>80</v>
      </c>
      <c r="F4544" s="51">
        <v>58</v>
      </c>
      <c r="G4544" s="4" t="s">
        <v>81</v>
      </c>
      <c r="H4544" s="5" t="s">
        <v>93</v>
      </c>
      <c r="I4544" s="5" t="s">
        <v>1598</v>
      </c>
      <c r="J4544" s="4" t="s">
        <v>83</v>
      </c>
      <c r="K4544" s="85">
        <v>45061</v>
      </c>
      <c r="L4544" s="4" t="s">
        <v>37</v>
      </c>
      <c r="M4544" s="4" t="s">
        <v>1924</v>
      </c>
    </row>
    <row r="4545" spans="1:13" x14ac:dyDescent="0.3">
      <c r="A4545" s="26">
        <v>4544</v>
      </c>
      <c r="B4545" s="96">
        <v>7001767631</v>
      </c>
      <c r="C4545" s="5" t="s">
        <v>1434</v>
      </c>
      <c r="D4545" s="4" t="s">
        <v>249</v>
      </c>
      <c r="E4545" s="5" t="s">
        <v>107</v>
      </c>
      <c r="F4545" s="51">
        <v>74</v>
      </c>
      <c r="G4545" s="4" t="s">
        <v>81</v>
      </c>
      <c r="H4545" s="5" t="s">
        <v>93</v>
      </c>
      <c r="I4545" s="5" t="s">
        <v>1598</v>
      </c>
      <c r="J4545" s="4" t="s">
        <v>83</v>
      </c>
      <c r="K4545" s="85">
        <v>45061</v>
      </c>
      <c r="L4545" s="4" t="s">
        <v>37</v>
      </c>
      <c r="M4545" s="4" t="s">
        <v>1924</v>
      </c>
    </row>
    <row r="4546" spans="1:13" x14ac:dyDescent="0.3">
      <c r="A4546" s="26">
        <v>4545</v>
      </c>
      <c r="B4546" s="51">
        <v>7002443749</v>
      </c>
      <c r="C4546" s="5" t="s">
        <v>2476</v>
      </c>
      <c r="D4546" s="4" t="s">
        <v>249</v>
      </c>
      <c r="E4546" s="5" t="s">
        <v>80</v>
      </c>
      <c r="F4546" s="51">
        <v>68</v>
      </c>
      <c r="G4546" s="4" t="s">
        <v>81</v>
      </c>
      <c r="H4546" s="5" t="s">
        <v>93</v>
      </c>
      <c r="I4546" s="5" t="s">
        <v>1598</v>
      </c>
      <c r="J4546" s="4" t="s">
        <v>83</v>
      </c>
      <c r="K4546" s="85">
        <v>45061</v>
      </c>
      <c r="L4546" s="4" t="s">
        <v>37</v>
      </c>
      <c r="M4546" s="4" t="s">
        <v>1924</v>
      </c>
    </row>
    <row r="4547" spans="1:13" x14ac:dyDescent="0.3">
      <c r="A4547" s="26">
        <v>4546</v>
      </c>
      <c r="B4547" s="51">
        <v>7002750267</v>
      </c>
      <c r="C4547" s="5" t="s">
        <v>2721</v>
      </c>
      <c r="D4547" s="4" t="s">
        <v>249</v>
      </c>
      <c r="E4547" s="5" t="s">
        <v>80</v>
      </c>
      <c r="F4547" s="51">
        <v>89</v>
      </c>
      <c r="G4547" s="4" t="s">
        <v>81</v>
      </c>
      <c r="H4547" s="5" t="s">
        <v>93</v>
      </c>
      <c r="I4547" s="5" t="s">
        <v>1598</v>
      </c>
      <c r="J4547" s="4" t="s">
        <v>83</v>
      </c>
      <c r="K4547" s="85">
        <v>45061</v>
      </c>
      <c r="L4547" s="4" t="s">
        <v>37</v>
      </c>
      <c r="M4547" s="4" t="s">
        <v>1924</v>
      </c>
    </row>
    <row r="4548" spans="1:13" x14ac:dyDescent="0.3">
      <c r="A4548" s="26">
        <v>4547</v>
      </c>
      <c r="B4548" s="51">
        <v>7002595358</v>
      </c>
      <c r="C4548" s="5" t="s">
        <v>4008</v>
      </c>
      <c r="D4548" s="4" t="s">
        <v>1566</v>
      </c>
      <c r="E4548" s="5" t="s">
        <v>107</v>
      </c>
      <c r="F4548" s="51">
        <v>73</v>
      </c>
      <c r="G4548" s="4" t="s">
        <v>81</v>
      </c>
      <c r="H4548" s="5" t="s">
        <v>93</v>
      </c>
      <c r="I4548" s="5" t="s">
        <v>1598</v>
      </c>
      <c r="J4548" s="4" t="s">
        <v>83</v>
      </c>
      <c r="K4548" s="85">
        <v>45061</v>
      </c>
      <c r="L4548" s="4" t="s">
        <v>37</v>
      </c>
      <c r="M4548" s="4" t="s">
        <v>1924</v>
      </c>
    </row>
    <row r="4549" spans="1:13" x14ac:dyDescent="0.3">
      <c r="A4549" s="26">
        <v>4548</v>
      </c>
      <c r="B4549" s="51">
        <v>7002263136</v>
      </c>
      <c r="C4549" s="83" t="s">
        <v>101</v>
      </c>
      <c r="D4549" s="4" t="s">
        <v>249</v>
      </c>
      <c r="E4549" s="5" t="s">
        <v>80</v>
      </c>
      <c r="F4549" s="51">
        <v>39</v>
      </c>
      <c r="G4549" s="4" t="s">
        <v>81</v>
      </c>
      <c r="H4549" s="5" t="s">
        <v>93</v>
      </c>
      <c r="I4549" s="5" t="s">
        <v>1598</v>
      </c>
      <c r="J4549" s="4" t="s">
        <v>83</v>
      </c>
      <c r="K4549" s="85">
        <v>45061</v>
      </c>
      <c r="L4549" s="4" t="s">
        <v>37</v>
      </c>
      <c r="M4549" s="4" t="s">
        <v>1924</v>
      </c>
    </row>
    <row r="4550" spans="1:13" x14ac:dyDescent="0.3">
      <c r="A4550" s="26">
        <v>4549</v>
      </c>
      <c r="B4550" s="51">
        <v>7002724903</v>
      </c>
      <c r="C4550" s="5" t="s">
        <v>2037</v>
      </c>
      <c r="D4550" s="4" t="s">
        <v>249</v>
      </c>
      <c r="E4550" s="5" t="s">
        <v>107</v>
      </c>
      <c r="F4550" s="51">
        <v>45</v>
      </c>
      <c r="G4550" s="4" t="s">
        <v>81</v>
      </c>
      <c r="H4550" s="5" t="s">
        <v>93</v>
      </c>
      <c r="I4550" s="5" t="s">
        <v>8</v>
      </c>
      <c r="J4550" s="4" t="s">
        <v>83</v>
      </c>
      <c r="K4550" s="85">
        <v>45061</v>
      </c>
      <c r="L4550" s="4" t="s">
        <v>37</v>
      </c>
      <c r="M4550" s="4" t="s">
        <v>3078</v>
      </c>
    </row>
    <row r="4551" spans="1:13" x14ac:dyDescent="0.3">
      <c r="A4551" s="26">
        <v>4550</v>
      </c>
      <c r="B4551" s="51">
        <v>7002486160</v>
      </c>
      <c r="C4551" s="5" t="s">
        <v>4009</v>
      </c>
      <c r="D4551" s="4" t="s">
        <v>1566</v>
      </c>
      <c r="E4551" s="5" t="s">
        <v>107</v>
      </c>
      <c r="F4551" s="51">
        <v>65</v>
      </c>
      <c r="G4551" s="4" t="s">
        <v>81</v>
      </c>
      <c r="H4551" s="5" t="s">
        <v>93</v>
      </c>
      <c r="I4551" s="5" t="s">
        <v>8</v>
      </c>
      <c r="J4551" s="4" t="s">
        <v>83</v>
      </c>
      <c r="K4551" s="85">
        <v>45061</v>
      </c>
      <c r="L4551" s="4" t="s">
        <v>37</v>
      </c>
      <c r="M4551" s="4" t="s">
        <v>3078</v>
      </c>
    </row>
    <row r="4552" spans="1:13" x14ac:dyDescent="0.3">
      <c r="A4552" s="26">
        <v>4551</v>
      </c>
      <c r="B4552" s="51">
        <v>7002589519</v>
      </c>
      <c r="C4552" s="5" t="s">
        <v>1804</v>
      </c>
      <c r="D4552" s="4" t="s">
        <v>249</v>
      </c>
      <c r="E4552" s="5" t="s">
        <v>80</v>
      </c>
      <c r="F4552" s="51">
        <v>75</v>
      </c>
      <c r="G4552" s="4" t="s">
        <v>81</v>
      </c>
      <c r="H4552" s="5" t="s">
        <v>93</v>
      </c>
      <c r="I4552" s="5" t="s">
        <v>8</v>
      </c>
      <c r="J4552" s="4" t="s">
        <v>83</v>
      </c>
      <c r="K4552" s="85">
        <v>45061</v>
      </c>
      <c r="L4552" s="4" t="s">
        <v>37</v>
      </c>
      <c r="M4552" s="4" t="s">
        <v>3078</v>
      </c>
    </row>
    <row r="4553" spans="1:13" x14ac:dyDescent="0.3">
      <c r="A4553" s="26">
        <v>4552</v>
      </c>
      <c r="B4553" s="51">
        <v>7002443749</v>
      </c>
      <c r="C4553" s="5" t="s">
        <v>2476</v>
      </c>
      <c r="D4553" s="4" t="s">
        <v>249</v>
      </c>
      <c r="E4553" s="5" t="s">
        <v>80</v>
      </c>
      <c r="F4553" s="51">
        <v>68</v>
      </c>
      <c r="G4553" s="4" t="s">
        <v>81</v>
      </c>
      <c r="H4553" s="5" t="s">
        <v>93</v>
      </c>
      <c r="I4553" s="5" t="s">
        <v>8</v>
      </c>
      <c r="J4553" s="4" t="s">
        <v>83</v>
      </c>
      <c r="K4553" s="85">
        <v>45061</v>
      </c>
      <c r="L4553" s="4" t="s">
        <v>37</v>
      </c>
      <c r="M4553" s="4" t="s">
        <v>3078</v>
      </c>
    </row>
    <row r="4554" spans="1:13" x14ac:dyDescent="0.3">
      <c r="A4554" s="26">
        <v>4553</v>
      </c>
      <c r="B4554" s="51">
        <v>7002750267</v>
      </c>
      <c r="C4554" s="5" t="s">
        <v>2721</v>
      </c>
      <c r="D4554" s="4" t="s">
        <v>249</v>
      </c>
      <c r="E4554" s="5" t="s">
        <v>80</v>
      </c>
      <c r="F4554" s="51">
        <v>89</v>
      </c>
      <c r="G4554" s="4" t="s">
        <v>81</v>
      </c>
      <c r="H4554" s="5" t="s">
        <v>93</v>
      </c>
      <c r="I4554" s="5" t="s">
        <v>8</v>
      </c>
      <c r="J4554" s="4" t="s">
        <v>83</v>
      </c>
      <c r="K4554" s="85">
        <v>45061</v>
      </c>
      <c r="L4554" s="4" t="s">
        <v>37</v>
      </c>
      <c r="M4554" s="4" t="s">
        <v>3078</v>
      </c>
    </row>
    <row r="4555" spans="1:13" x14ac:dyDescent="0.3">
      <c r="A4555" s="26">
        <v>4554</v>
      </c>
      <c r="B4555" s="51">
        <v>7002691018</v>
      </c>
      <c r="C4555" s="5" t="s">
        <v>3279</v>
      </c>
      <c r="D4555" s="4" t="s">
        <v>249</v>
      </c>
      <c r="E4555" s="5" t="s">
        <v>80</v>
      </c>
      <c r="F4555" s="51">
        <v>83</v>
      </c>
      <c r="G4555" s="4" t="s">
        <v>81</v>
      </c>
      <c r="H4555" s="5" t="s">
        <v>93</v>
      </c>
      <c r="I4555" s="5" t="s">
        <v>8</v>
      </c>
      <c r="J4555" s="4" t="s">
        <v>83</v>
      </c>
      <c r="K4555" s="85">
        <v>45061</v>
      </c>
      <c r="L4555" s="4" t="s">
        <v>37</v>
      </c>
      <c r="M4555" s="4" t="s">
        <v>3078</v>
      </c>
    </row>
    <row r="4556" spans="1:13" x14ac:dyDescent="0.3">
      <c r="A4556" s="26">
        <v>4555</v>
      </c>
      <c r="B4556" s="51">
        <v>7001014292</v>
      </c>
      <c r="C4556" s="5" t="s">
        <v>4010</v>
      </c>
      <c r="D4556" s="4" t="s">
        <v>1566</v>
      </c>
      <c r="E4556" s="5" t="s">
        <v>107</v>
      </c>
      <c r="F4556" s="51">
        <v>61</v>
      </c>
      <c r="G4556" s="4" t="s">
        <v>81</v>
      </c>
      <c r="H4556" s="5" t="s">
        <v>93</v>
      </c>
      <c r="I4556" s="5" t="s">
        <v>8</v>
      </c>
      <c r="J4556" s="4" t="s">
        <v>83</v>
      </c>
      <c r="K4556" s="85">
        <v>45061</v>
      </c>
      <c r="L4556" s="4" t="s">
        <v>37</v>
      </c>
      <c r="M4556" s="4" t="s">
        <v>3078</v>
      </c>
    </row>
    <row r="4557" spans="1:13" x14ac:dyDescent="0.3">
      <c r="A4557" s="26">
        <v>4556</v>
      </c>
      <c r="B4557" s="51">
        <v>7000913039</v>
      </c>
      <c r="C4557" s="5" t="s">
        <v>4011</v>
      </c>
      <c r="D4557" s="4" t="s">
        <v>1566</v>
      </c>
      <c r="E4557" s="5" t="s">
        <v>80</v>
      </c>
      <c r="F4557" s="51">
        <v>41</v>
      </c>
      <c r="G4557" s="4" t="s">
        <v>81</v>
      </c>
      <c r="H4557" s="5" t="s">
        <v>93</v>
      </c>
      <c r="I4557" s="5" t="s">
        <v>8</v>
      </c>
      <c r="J4557" s="4" t="s">
        <v>83</v>
      </c>
      <c r="K4557" s="85">
        <v>45061</v>
      </c>
      <c r="L4557" s="4" t="s">
        <v>37</v>
      </c>
      <c r="M4557" s="4" t="s">
        <v>3078</v>
      </c>
    </row>
    <row r="4558" spans="1:13" x14ac:dyDescent="0.3">
      <c r="A4558" s="26">
        <v>4557</v>
      </c>
      <c r="B4558" s="109">
        <v>7001106036</v>
      </c>
      <c r="C4558" s="5" t="s">
        <v>4012</v>
      </c>
      <c r="D4558" s="4" t="s">
        <v>1566</v>
      </c>
      <c r="E4558" s="5" t="s">
        <v>80</v>
      </c>
      <c r="F4558" s="51">
        <v>35</v>
      </c>
      <c r="G4558" s="4" t="s">
        <v>81</v>
      </c>
      <c r="H4558" s="5" t="s">
        <v>93</v>
      </c>
      <c r="I4558" s="5" t="s">
        <v>12</v>
      </c>
      <c r="J4558" s="4" t="s">
        <v>1888</v>
      </c>
      <c r="K4558" s="85">
        <v>45061</v>
      </c>
      <c r="L4558" s="4" t="s">
        <v>37</v>
      </c>
      <c r="M4558" s="4" t="s">
        <v>3547</v>
      </c>
    </row>
    <row r="4559" spans="1:13" x14ac:dyDescent="0.3">
      <c r="A4559" s="26">
        <v>4558</v>
      </c>
      <c r="B4559" s="109">
        <v>7001107192</v>
      </c>
      <c r="C4559" s="5" t="s">
        <v>4013</v>
      </c>
      <c r="D4559" s="4" t="s">
        <v>1566</v>
      </c>
      <c r="E4559" s="5" t="s">
        <v>80</v>
      </c>
      <c r="F4559" s="51">
        <v>43</v>
      </c>
      <c r="G4559" s="4" t="s">
        <v>81</v>
      </c>
      <c r="H4559" s="5" t="s">
        <v>93</v>
      </c>
      <c r="I4559" s="5" t="s">
        <v>12</v>
      </c>
      <c r="J4559" s="4" t="s">
        <v>1888</v>
      </c>
      <c r="K4559" s="85">
        <v>45061</v>
      </c>
      <c r="L4559" s="4" t="s">
        <v>37</v>
      </c>
      <c r="M4559" s="4" t="s">
        <v>3547</v>
      </c>
    </row>
    <row r="4560" spans="1:13" x14ac:dyDescent="0.3">
      <c r="A4560" s="26">
        <v>4559</v>
      </c>
      <c r="B4560" s="109">
        <v>7001364566</v>
      </c>
      <c r="C4560" s="5" t="s">
        <v>4014</v>
      </c>
      <c r="D4560" s="4" t="s">
        <v>1566</v>
      </c>
      <c r="E4560" s="5" t="s">
        <v>80</v>
      </c>
      <c r="F4560" s="51">
        <v>33</v>
      </c>
      <c r="G4560" s="4" t="s">
        <v>81</v>
      </c>
      <c r="H4560" s="5" t="s">
        <v>93</v>
      </c>
      <c r="I4560" s="5" t="s">
        <v>12</v>
      </c>
      <c r="J4560" s="4" t="s">
        <v>1888</v>
      </c>
      <c r="K4560" s="85">
        <v>45061</v>
      </c>
      <c r="L4560" s="4" t="s">
        <v>37</v>
      </c>
      <c r="M4560" s="4" t="s">
        <v>3547</v>
      </c>
    </row>
    <row r="4561" spans="1:13" x14ac:dyDescent="0.3">
      <c r="A4561" s="26">
        <v>4560</v>
      </c>
      <c r="B4561" s="109">
        <v>7002511336</v>
      </c>
      <c r="C4561" s="5" t="s">
        <v>4015</v>
      </c>
      <c r="D4561" s="4" t="s">
        <v>1566</v>
      </c>
      <c r="E4561" s="5" t="s">
        <v>80</v>
      </c>
      <c r="F4561" s="51">
        <v>40</v>
      </c>
      <c r="G4561" s="4" t="s">
        <v>81</v>
      </c>
      <c r="H4561" s="5" t="s">
        <v>93</v>
      </c>
      <c r="I4561" s="5" t="s">
        <v>12</v>
      </c>
      <c r="J4561" s="4" t="s">
        <v>1888</v>
      </c>
      <c r="K4561" s="85">
        <v>45061</v>
      </c>
      <c r="L4561" s="4" t="s">
        <v>37</v>
      </c>
      <c r="M4561" s="4" t="s">
        <v>3547</v>
      </c>
    </row>
    <row r="4562" spans="1:13" x14ac:dyDescent="0.3">
      <c r="A4562" s="26">
        <v>4561</v>
      </c>
      <c r="B4562" s="109">
        <v>7002660128</v>
      </c>
      <c r="C4562" s="5" t="s">
        <v>4016</v>
      </c>
      <c r="D4562" s="4" t="s">
        <v>1566</v>
      </c>
      <c r="E4562" s="5" t="s">
        <v>80</v>
      </c>
      <c r="F4562" s="51">
        <v>32</v>
      </c>
      <c r="G4562" s="4" t="s">
        <v>81</v>
      </c>
      <c r="H4562" s="5" t="s">
        <v>93</v>
      </c>
      <c r="I4562" s="5" t="s">
        <v>12</v>
      </c>
      <c r="J4562" s="4" t="s">
        <v>1888</v>
      </c>
      <c r="K4562" s="85">
        <v>45062</v>
      </c>
      <c r="L4562" s="4" t="s">
        <v>37</v>
      </c>
      <c r="M4562" s="4" t="s">
        <v>3547</v>
      </c>
    </row>
    <row r="4563" spans="1:13" x14ac:dyDescent="0.3">
      <c r="A4563" s="26">
        <v>4562</v>
      </c>
      <c r="B4563" s="109">
        <v>7001107398</v>
      </c>
      <c r="C4563" s="5" t="s">
        <v>4017</v>
      </c>
      <c r="D4563" s="4" t="s">
        <v>1566</v>
      </c>
      <c r="E4563" s="5" t="s">
        <v>80</v>
      </c>
      <c r="F4563" s="51">
        <v>46</v>
      </c>
      <c r="G4563" s="4" t="s">
        <v>81</v>
      </c>
      <c r="H4563" s="5" t="s">
        <v>93</v>
      </c>
      <c r="I4563" s="5" t="s">
        <v>12</v>
      </c>
      <c r="J4563" s="4" t="s">
        <v>1888</v>
      </c>
      <c r="K4563" s="85">
        <v>45062</v>
      </c>
      <c r="L4563" s="4" t="s">
        <v>37</v>
      </c>
      <c r="M4563" s="4" t="s">
        <v>3547</v>
      </c>
    </row>
    <row r="4564" spans="1:13" x14ac:dyDescent="0.3">
      <c r="A4564" s="26">
        <v>4563</v>
      </c>
      <c r="B4564" s="109">
        <v>7002154959</v>
      </c>
      <c r="C4564" s="5" t="s">
        <v>4018</v>
      </c>
      <c r="D4564" s="4" t="s">
        <v>1566</v>
      </c>
      <c r="E4564" s="5" t="s">
        <v>80</v>
      </c>
      <c r="F4564" s="51">
        <v>37</v>
      </c>
      <c r="G4564" s="4" t="s">
        <v>81</v>
      </c>
      <c r="H4564" s="5" t="s">
        <v>93</v>
      </c>
      <c r="I4564" s="5" t="s">
        <v>12</v>
      </c>
      <c r="J4564" s="4" t="s">
        <v>1888</v>
      </c>
      <c r="K4564" s="85">
        <v>45062</v>
      </c>
      <c r="L4564" s="4" t="s">
        <v>37</v>
      </c>
      <c r="M4564" s="4" t="s">
        <v>3547</v>
      </c>
    </row>
    <row r="4565" spans="1:13" x14ac:dyDescent="0.3">
      <c r="A4565" s="26">
        <v>4564</v>
      </c>
      <c r="B4565" s="109">
        <v>7001613626</v>
      </c>
      <c r="C4565" s="5" t="s">
        <v>4019</v>
      </c>
      <c r="D4565" s="4" t="s">
        <v>1566</v>
      </c>
      <c r="E4565" s="5" t="s">
        <v>80</v>
      </c>
      <c r="F4565" s="51">
        <v>35</v>
      </c>
      <c r="G4565" s="4" t="s">
        <v>81</v>
      </c>
      <c r="H4565" s="5" t="s">
        <v>93</v>
      </c>
      <c r="I4565" s="5" t="s">
        <v>12</v>
      </c>
      <c r="J4565" s="4" t="s">
        <v>1888</v>
      </c>
      <c r="K4565" s="85">
        <v>45062</v>
      </c>
      <c r="L4565" s="4" t="s">
        <v>37</v>
      </c>
      <c r="M4565" s="4" t="s">
        <v>3547</v>
      </c>
    </row>
    <row r="4566" spans="1:13" x14ac:dyDescent="0.3">
      <c r="A4566" s="26">
        <v>4565</v>
      </c>
      <c r="B4566" s="109">
        <v>7002799381</v>
      </c>
      <c r="C4566" s="5" t="s">
        <v>4020</v>
      </c>
      <c r="D4566" s="4" t="s">
        <v>1566</v>
      </c>
      <c r="E4566" s="5" t="s">
        <v>80</v>
      </c>
      <c r="F4566" s="51">
        <v>36</v>
      </c>
      <c r="G4566" s="4" t="s">
        <v>81</v>
      </c>
      <c r="H4566" s="5" t="s">
        <v>93</v>
      </c>
      <c r="I4566" s="5" t="s">
        <v>12</v>
      </c>
      <c r="J4566" s="4" t="s">
        <v>1888</v>
      </c>
      <c r="K4566" s="85">
        <v>45062</v>
      </c>
      <c r="L4566" s="4" t="s">
        <v>37</v>
      </c>
      <c r="M4566" s="4" t="s">
        <v>3547</v>
      </c>
    </row>
    <row r="4567" spans="1:13" x14ac:dyDescent="0.3">
      <c r="A4567" s="26">
        <v>4566</v>
      </c>
      <c r="B4567" s="109">
        <v>7002674664</v>
      </c>
      <c r="C4567" s="5" t="s">
        <v>4021</v>
      </c>
      <c r="D4567" s="4" t="s">
        <v>1566</v>
      </c>
      <c r="E4567" s="5" t="s">
        <v>80</v>
      </c>
      <c r="F4567" s="51">
        <v>46</v>
      </c>
      <c r="G4567" s="4" t="s">
        <v>81</v>
      </c>
      <c r="H4567" s="5" t="s">
        <v>93</v>
      </c>
      <c r="I4567" s="5" t="s">
        <v>12</v>
      </c>
      <c r="J4567" s="4" t="s">
        <v>1888</v>
      </c>
      <c r="K4567" s="85">
        <v>45062</v>
      </c>
      <c r="L4567" s="4" t="s">
        <v>37</v>
      </c>
      <c r="M4567" s="4" t="s">
        <v>3547</v>
      </c>
    </row>
    <row r="4568" spans="1:13" x14ac:dyDescent="0.3">
      <c r="A4568" s="26">
        <v>4567</v>
      </c>
      <c r="B4568" s="51">
        <v>7001922230</v>
      </c>
      <c r="C4568" s="5" t="s">
        <v>1958</v>
      </c>
      <c r="D4568" s="4" t="s">
        <v>249</v>
      </c>
      <c r="E4568" s="5" t="s">
        <v>80</v>
      </c>
      <c r="F4568" s="51">
        <v>72</v>
      </c>
      <c r="G4568" s="4" t="s">
        <v>81</v>
      </c>
      <c r="H4568" s="5" t="s">
        <v>93</v>
      </c>
      <c r="I4568" s="5" t="s">
        <v>8</v>
      </c>
      <c r="J4568" s="4" t="s">
        <v>83</v>
      </c>
      <c r="K4568" s="85">
        <v>45062</v>
      </c>
      <c r="L4568" s="4" t="s">
        <v>37</v>
      </c>
      <c r="M4568" s="4" t="s">
        <v>3078</v>
      </c>
    </row>
    <row r="4569" spans="1:13" x14ac:dyDescent="0.3">
      <c r="A4569" s="26">
        <v>4568</v>
      </c>
      <c r="B4569" s="51">
        <v>7001190105</v>
      </c>
      <c r="C4569" s="5" t="s">
        <v>4022</v>
      </c>
      <c r="D4569" s="4" t="s">
        <v>1566</v>
      </c>
      <c r="E4569" s="5" t="s">
        <v>80</v>
      </c>
      <c r="F4569" s="51">
        <v>32</v>
      </c>
      <c r="G4569" s="4" t="s">
        <v>81</v>
      </c>
      <c r="H4569" s="5" t="s">
        <v>93</v>
      </c>
      <c r="I4569" s="5" t="s">
        <v>8</v>
      </c>
      <c r="J4569" s="4" t="s">
        <v>83</v>
      </c>
      <c r="K4569" s="85">
        <v>45062</v>
      </c>
      <c r="L4569" s="4" t="s">
        <v>37</v>
      </c>
      <c r="M4569" s="4" t="s">
        <v>3078</v>
      </c>
    </row>
    <row r="4570" spans="1:13" x14ac:dyDescent="0.3">
      <c r="A4570" s="26">
        <v>4569</v>
      </c>
      <c r="B4570" s="51">
        <v>7002379987</v>
      </c>
      <c r="C4570" s="5" t="s">
        <v>4023</v>
      </c>
      <c r="D4570" s="4" t="s">
        <v>1566</v>
      </c>
      <c r="E4570" s="5" t="s">
        <v>80</v>
      </c>
      <c r="F4570" s="51">
        <v>71</v>
      </c>
      <c r="G4570" s="4" t="s">
        <v>81</v>
      </c>
      <c r="H4570" s="5" t="s">
        <v>93</v>
      </c>
      <c r="I4570" s="5" t="s">
        <v>8</v>
      </c>
      <c r="J4570" s="4" t="s">
        <v>83</v>
      </c>
      <c r="K4570" s="85">
        <v>45062</v>
      </c>
      <c r="L4570" s="4" t="s">
        <v>37</v>
      </c>
      <c r="M4570" s="4" t="s">
        <v>3078</v>
      </c>
    </row>
    <row r="4571" spans="1:13" x14ac:dyDescent="0.3">
      <c r="A4571" s="26">
        <v>4570</v>
      </c>
      <c r="B4571" s="96">
        <v>7001836133</v>
      </c>
      <c r="C4571" s="5" t="s">
        <v>4024</v>
      </c>
      <c r="D4571" s="4" t="s">
        <v>1566</v>
      </c>
      <c r="E4571" s="5" t="s">
        <v>80</v>
      </c>
      <c r="F4571" s="51">
        <v>45</v>
      </c>
      <c r="G4571" s="4" t="s">
        <v>81</v>
      </c>
      <c r="H4571" s="5" t="s">
        <v>93</v>
      </c>
      <c r="I4571" s="5" t="s">
        <v>8</v>
      </c>
      <c r="J4571" s="4" t="s">
        <v>83</v>
      </c>
      <c r="K4571" s="85">
        <v>45062</v>
      </c>
      <c r="L4571" s="4" t="s">
        <v>37</v>
      </c>
      <c r="M4571" s="4" t="s">
        <v>3078</v>
      </c>
    </row>
    <row r="4572" spans="1:13" x14ac:dyDescent="0.3">
      <c r="A4572" s="26">
        <v>4571</v>
      </c>
      <c r="B4572" s="51">
        <v>7002573046</v>
      </c>
      <c r="C4572" s="5" t="s">
        <v>1402</v>
      </c>
      <c r="D4572" s="4" t="s">
        <v>249</v>
      </c>
      <c r="E4572" s="5" t="s">
        <v>80</v>
      </c>
      <c r="F4572" s="51">
        <v>55</v>
      </c>
      <c r="G4572" s="4" t="s">
        <v>81</v>
      </c>
      <c r="H4572" s="5" t="s">
        <v>93</v>
      </c>
      <c r="I4572" s="5" t="s">
        <v>4</v>
      </c>
      <c r="J4572" s="4" t="s">
        <v>1888</v>
      </c>
      <c r="K4572" s="85">
        <v>45063</v>
      </c>
      <c r="L4572" s="4" t="s">
        <v>37</v>
      </c>
      <c r="M4572" s="4" t="s">
        <v>4025</v>
      </c>
    </row>
    <row r="4573" spans="1:13" x14ac:dyDescent="0.3">
      <c r="A4573" s="26">
        <v>4572</v>
      </c>
      <c r="B4573" s="51">
        <v>7001479996</v>
      </c>
      <c r="C4573" s="5" t="s">
        <v>4026</v>
      </c>
      <c r="D4573" s="4" t="s">
        <v>1566</v>
      </c>
      <c r="E4573" s="5" t="s">
        <v>80</v>
      </c>
      <c r="F4573" s="51">
        <v>58</v>
      </c>
      <c r="G4573" s="4" t="s">
        <v>81</v>
      </c>
      <c r="H4573" s="5" t="s">
        <v>93</v>
      </c>
      <c r="I4573" s="5" t="s">
        <v>8</v>
      </c>
      <c r="J4573" s="4" t="s">
        <v>83</v>
      </c>
      <c r="K4573" s="85">
        <v>45063</v>
      </c>
      <c r="L4573" s="4" t="s">
        <v>37</v>
      </c>
      <c r="M4573" s="4" t="s">
        <v>3078</v>
      </c>
    </row>
    <row r="4574" spans="1:13" x14ac:dyDescent="0.3">
      <c r="A4574" s="26">
        <v>4573</v>
      </c>
      <c r="B4574" s="51">
        <v>7002298725</v>
      </c>
      <c r="C4574" s="5" t="s">
        <v>4027</v>
      </c>
      <c r="D4574" s="4" t="s">
        <v>1566</v>
      </c>
      <c r="E4574" s="5" t="s">
        <v>107</v>
      </c>
      <c r="F4574" s="51">
        <v>50</v>
      </c>
      <c r="G4574" s="4" t="s">
        <v>81</v>
      </c>
      <c r="H4574" s="5" t="s">
        <v>93</v>
      </c>
      <c r="I4574" s="5" t="s">
        <v>8</v>
      </c>
      <c r="J4574" s="4" t="s">
        <v>83</v>
      </c>
      <c r="K4574" s="85">
        <v>45063</v>
      </c>
      <c r="L4574" s="4" t="s">
        <v>37</v>
      </c>
      <c r="M4574" s="4" t="s">
        <v>3078</v>
      </c>
    </row>
    <row r="4575" spans="1:13" x14ac:dyDescent="0.3">
      <c r="A4575" s="26">
        <v>4574</v>
      </c>
      <c r="B4575" s="51">
        <v>7001529327</v>
      </c>
      <c r="C4575" s="5" t="s">
        <v>813</v>
      </c>
      <c r="D4575" s="4" t="s">
        <v>249</v>
      </c>
      <c r="E4575" s="5" t="s">
        <v>80</v>
      </c>
      <c r="F4575" s="51">
        <v>82</v>
      </c>
      <c r="G4575" s="4" t="s">
        <v>81</v>
      </c>
      <c r="H4575" s="5" t="s">
        <v>93</v>
      </c>
      <c r="I4575" s="5" t="s">
        <v>1598</v>
      </c>
      <c r="J4575" s="4" t="s">
        <v>83</v>
      </c>
      <c r="K4575" s="85">
        <v>45062</v>
      </c>
      <c r="L4575" s="4" t="s">
        <v>37</v>
      </c>
      <c r="M4575" s="4" t="s">
        <v>1924</v>
      </c>
    </row>
    <row r="4576" spans="1:13" x14ac:dyDescent="0.3">
      <c r="A4576" s="26">
        <v>4575</v>
      </c>
      <c r="B4576" s="51">
        <v>7001115393</v>
      </c>
      <c r="C4576" s="5" t="s">
        <v>1986</v>
      </c>
      <c r="D4576" s="4" t="s">
        <v>249</v>
      </c>
      <c r="E4576" s="5" t="s">
        <v>80</v>
      </c>
      <c r="F4576" s="51">
        <v>65</v>
      </c>
      <c r="G4576" s="4" t="s">
        <v>81</v>
      </c>
      <c r="H4576" s="5" t="s">
        <v>93</v>
      </c>
      <c r="I4576" s="5" t="s">
        <v>1598</v>
      </c>
      <c r="J4576" s="4" t="s">
        <v>83</v>
      </c>
      <c r="K4576" s="85">
        <v>45062</v>
      </c>
      <c r="L4576" s="4" t="s">
        <v>37</v>
      </c>
      <c r="M4576" s="4" t="s">
        <v>1924</v>
      </c>
    </row>
    <row r="4577" spans="1:13" x14ac:dyDescent="0.3">
      <c r="A4577" s="26">
        <v>4576</v>
      </c>
      <c r="B4577" s="51">
        <v>7001334662</v>
      </c>
      <c r="C4577" s="5" t="s">
        <v>1530</v>
      </c>
      <c r="D4577" s="4" t="s">
        <v>249</v>
      </c>
      <c r="E4577" s="5" t="s">
        <v>80</v>
      </c>
      <c r="F4577" s="51">
        <v>78</v>
      </c>
      <c r="G4577" s="4" t="s">
        <v>81</v>
      </c>
      <c r="H4577" s="5" t="s">
        <v>93</v>
      </c>
      <c r="I4577" s="5" t="s">
        <v>1598</v>
      </c>
      <c r="J4577" s="4" t="s">
        <v>83</v>
      </c>
      <c r="K4577" s="85">
        <v>45062</v>
      </c>
      <c r="L4577" s="4" t="s">
        <v>37</v>
      </c>
      <c r="M4577" s="4" t="s">
        <v>1924</v>
      </c>
    </row>
    <row r="4578" spans="1:13" x14ac:dyDescent="0.3">
      <c r="A4578" s="26">
        <v>4577</v>
      </c>
      <c r="B4578" s="51">
        <v>7001115485</v>
      </c>
      <c r="C4578" s="83" t="s">
        <v>1539</v>
      </c>
      <c r="D4578" s="4" t="s">
        <v>249</v>
      </c>
      <c r="E4578" s="5" t="s">
        <v>107</v>
      </c>
      <c r="F4578" s="51">
        <v>66</v>
      </c>
      <c r="G4578" s="4" t="s">
        <v>81</v>
      </c>
      <c r="H4578" s="5" t="s">
        <v>93</v>
      </c>
      <c r="I4578" s="5" t="s">
        <v>1598</v>
      </c>
      <c r="J4578" s="4" t="s">
        <v>83</v>
      </c>
      <c r="K4578" s="85">
        <v>45062</v>
      </c>
      <c r="L4578" s="4" t="s">
        <v>37</v>
      </c>
      <c r="M4578" s="4" t="s">
        <v>1924</v>
      </c>
    </row>
    <row r="4579" spans="1:13" x14ac:dyDescent="0.3">
      <c r="A4579" s="26">
        <v>4578</v>
      </c>
      <c r="B4579" s="51">
        <v>7001424837</v>
      </c>
      <c r="C4579" s="5" t="s">
        <v>4028</v>
      </c>
      <c r="D4579" s="4" t="s">
        <v>249</v>
      </c>
      <c r="E4579" s="5" t="s">
        <v>80</v>
      </c>
      <c r="F4579" s="51">
        <v>65</v>
      </c>
      <c r="G4579" s="4" t="s">
        <v>81</v>
      </c>
      <c r="H4579" s="5" t="s">
        <v>93</v>
      </c>
      <c r="I4579" s="5" t="s">
        <v>1598</v>
      </c>
      <c r="J4579" s="4" t="s">
        <v>83</v>
      </c>
      <c r="K4579" s="85">
        <v>45062</v>
      </c>
      <c r="L4579" s="4" t="s">
        <v>37</v>
      </c>
      <c r="M4579" s="4" t="s">
        <v>1924</v>
      </c>
    </row>
    <row r="4580" spans="1:13" x14ac:dyDescent="0.3">
      <c r="A4580" s="26">
        <v>4579</v>
      </c>
      <c r="B4580" s="51">
        <v>7002660014</v>
      </c>
      <c r="C4580" s="5" t="s">
        <v>1503</v>
      </c>
      <c r="D4580" s="4" t="s">
        <v>249</v>
      </c>
      <c r="E4580" s="5" t="s">
        <v>80</v>
      </c>
      <c r="F4580" s="51">
        <v>77</v>
      </c>
      <c r="G4580" s="4" t="s">
        <v>81</v>
      </c>
      <c r="H4580" s="5" t="s">
        <v>93</v>
      </c>
      <c r="I4580" s="5" t="s">
        <v>1598</v>
      </c>
      <c r="J4580" s="4" t="s">
        <v>83</v>
      </c>
      <c r="K4580" s="85">
        <v>45062</v>
      </c>
      <c r="L4580" s="4" t="s">
        <v>37</v>
      </c>
      <c r="M4580" s="4" t="s">
        <v>1924</v>
      </c>
    </row>
    <row r="4581" spans="1:13" x14ac:dyDescent="0.3">
      <c r="A4581" s="26">
        <v>4580</v>
      </c>
      <c r="B4581" s="51">
        <v>7002660081</v>
      </c>
      <c r="C4581" s="34" t="s">
        <v>3272</v>
      </c>
      <c r="D4581" s="4" t="s">
        <v>249</v>
      </c>
      <c r="E4581" s="5" t="s">
        <v>107</v>
      </c>
      <c r="F4581" s="51">
        <v>81</v>
      </c>
      <c r="G4581" s="4" t="s">
        <v>81</v>
      </c>
      <c r="H4581" s="5" t="s">
        <v>93</v>
      </c>
      <c r="I4581" s="5" t="s">
        <v>1598</v>
      </c>
      <c r="J4581" s="4" t="s">
        <v>83</v>
      </c>
      <c r="K4581" s="85">
        <v>45062</v>
      </c>
      <c r="L4581" s="4" t="s">
        <v>37</v>
      </c>
      <c r="M4581" s="4" t="s">
        <v>1924</v>
      </c>
    </row>
    <row r="4582" spans="1:13" x14ac:dyDescent="0.3">
      <c r="A4582" s="26">
        <v>4581</v>
      </c>
      <c r="B4582" s="51">
        <v>7000963805</v>
      </c>
      <c r="C4582" s="4" t="s">
        <v>1720</v>
      </c>
      <c r="D4582" s="4" t="s">
        <v>249</v>
      </c>
      <c r="E4582" s="5" t="s">
        <v>80</v>
      </c>
      <c r="F4582" s="51">
        <v>76</v>
      </c>
      <c r="G4582" s="4" t="s">
        <v>81</v>
      </c>
      <c r="H4582" s="5" t="s">
        <v>93</v>
      </c>
      <c r="I4582" s="5" t="s">
        <v>1598</v>
      </c>
      <c r="J4582" s="4" t="s">
        <v>83</v>
      </c>
      <c r="K4582" s="85">
        <v>45062</v>
      </c>
      <c r="L4582" s="4" t="s">
        <v>37</v>
      </c>
      <c r="M4582" s="4" t="s">
        <v>1924</v>
      </c>
    </row>
    <row r="4583" spans="1:13" x14ac:dyDescent="0.3">
      <c r="A4583" s="26">
        <v>4582</v>
      </c>
      <c r="B4583" s="51">
        <v>7001179993</v>
      </c>
      <c r="C4583" s="5" t="s">
        <v>1705</v>
      </c>
      <c r="D4583" s="4" t="s">
        <v>249</v>
      </c>
      <c r="E4583" s="5" t="s">
        <v>80</v>
      </c>
      <c r="F4583" s="51">
        <v>71</v>
      </c>
      <c r="G4583" s="4" t="s">
        <v>81</v>
      </c>
      <c r="H4583" s="5" t="s">
        <v>93</v>
      </c>
      <c r="I4583" s="5" t="s">
        <v>1598</v>
      </c>
      <c r="J4583" s="4" t="s">
        <v>83</v>
      </c>
      <c r="K4583" s="85">
        <v>45063</v>
      </c>
      <c r="L4583" s="4" t="s">
        <v>37</v>
      </c>
      <c r="M4583" s="4" t="s">
        <v>1924</v>
      </c>
    </row>
    <row r="4584" spans="1:13" x14ac:dyDescent="0.3">
      <c r="A4584" s="26">
        <v>4583</v>
      </c>
      <c r="B4584" s="51">
        <v>7001178778</v>
      </c>
      <c r="C4584" s="5" t="s">
        <v>1700</v>
      </c>
      <c r="D4584" s="4" t="s">
        <v>249</v>
      </c>
      <c r="E4584" s="5" t="s">
        <v>107</v>
      </c>
      <c r="F4584" s="51">
        <v>72</v>
      </c>
      <c r="G4584" s="4" t="s">
        <v>81</v>
      </c>
      <c r="H4584" s="5" t="s">
        <v>93</v>
      </c>
      <c r="I4584" s="5" t="s">
        <v>1598</v>
      </c>
      <c r="J4584" s="4" t="s">
        <v>83</v>
      </c>
      <c r="K4584" s="85">
        <v>45063</v>
      </c>
      <c r="L4584" s="4" t="s">
        <v>37</v>
      </c>
      <c r="M4584" s="4" t="s">
        <v>1924</v>
      </c>
    </row>
    <row r="4585" spans="1:13" x14ac:dyDescent="0.3">
      <c r="A4585" s="26">
        <v>4584</v>
      </c>
      <c r="B4585" s="51">
        <v>7001043568</v>
      </c>
      <c r="C4585" s="5" t="s">
        <v>3273</v>
      </c>
      <c r="D4585" s="4" t="s">
        <v>249</v>
      </c>
      <c r="E4585" s="5" t="s">
        <v>107</v>
      </c>
      <c r="F4585" s="51">
        <v>61</v>
      </c>
      <c r="G4585" s="4" t="s">
        <v>81</v>
      </c>
      <c r="H4585" s="5" t="s">
        <v>93</v>
      </c>
      <c r="I4585" s="5" t="s">
        <v>1598</v>
      </c>
      <c r="J4585" s="4" t="s">
        <v>83</v>
      </c>
      <c r="K4585" s="85">
        <v>45063</v>
      </c>
      <c r="L4585" s="4" t="s">
        <v>37</v>
      </c>
      <c r="M4585" s="4" t="s">
        <v>1924</v>
      </c>
    </row>
    <row r="4586" spans="1:13" x14ac:dyDescent="0.3">
      <c r="A4586" s="26">
        <v>4585</v>
      </c>
      <c r="B4586" s="96">
        <v>7001759670</v>
      </c>
      <c r="C4586" s="5" t="s">
        <v>1550</v>
      </c>
      <c r="D4586" s="4" t="s">
        <v>249</v>
      </c>
      <c r="E4586" s="5" t="s">
        <v>107</v>
      </c>
      <c r="F4586" s="51">
        <v>66</v>
      </c>
      <c r="G4586" s="4" t="s">
        <v>81</v>
      </c>
      <c r="H4586" s="5" t="s">
        <v>93</v>
      </c>
      <c r="I4586" s="5" t="s">
        <v>1598</v>
      </c>
      <c r="J4586" s="4" t="s">
        <v>83</v>
      </c>
      <c r="K4586" s="85">
        <v>45063</v>
      </c>
      <c r="L4586" s="4" t="s">
        <v>37</v>
      </c>
      <c r="M4586" s="4" t="s">
        <v>1924</v>
      </c>
    </row>
    <row r="4587" spans="1:13" x14ac:dyDescent="0.3">
      <c r="A4587" s="26">
        <v>4586</v>
      </c>
      <c r="B4587" s="96">
        <v>7001759728</v>
      </c>
      <c r="C4587" s="5" t="s">
        <v>3274</v>
      </c>
      <c r="D4587" s="4" t="s">
        <v>249</v>
      </c>
      <c r="E4587" s="5" t="s">
        <v>80</v>
      </c>
      <c r="F4587" s="51">
        <v>65</v>
      </c>
      <c r="G4587" s="4" t="s">
        <v>81</v>
      </c>
      <c r="H4587" s="5" t="s">
        <v>93</v>
      </c>
      <c r="I4587" s="5" t="s">
        <v>1598</v>
      </c>
      <c r="J4587" s="4" t="s">
        <v>83</v>
      </c>
      <c r="K4587" s="85">
        <v>45063</v>
      </c>
      <c r="L4587" s="4" t="s">
        <v>37</v>
      </c>
      <c r="M4587" s="4" t="s">
        <v>1924</v>
      </c>
    </row>
    <row r="4588" spans="1:13" x14ac:dyDescent="0.3">
      <c r="A4588" s="26">
        <v>4587</v>
      </c>
      <c r="B4588" s="51">
        <v>7001604314</v>
      </c>
      <c r="C4588" s="32" t="s">
        <v>321</v>
      </c>
      <c r="D4588" s="4" t="s">
        <v>249</v>
      </c>
      <c r="E4588" s="5" t="s">
        <v>107</v>
      </c>
      <c r="F4588" s="51">
        <v>67</v>
      </c>
      <c r="G4588" s="4" t="s">
        <v>81</v>
      </c>
      <c r="H4588" s="5" t="s">
        <v>93</v>
      </c>
      <c r="I4588" s="5" t="s">
        <v>1598</v>
      </c>
      <c r="J4588" s="4" t="s">
        <v>83</v>
      </c>
      <c r="K4588" s="85">
        <v>45063</v>
      </c>
      <c r="L4588" s="4" t="s">
        <v>37</v>
      </c>
      <c r="M4588" s="4" t="s">
        <v>1924</v>
      </c>
    </row>
    <row r="4589" spans="1:13" x14ac:dyDescent="0.3">
      <c r="A4589" s="26">
        <v>4588</v>
      </c>
      <c r="B4589" s="51">
        <v>7002573976</v>
      </c>
      <c r="C4589" s="5" t="s">
        <v>1407</v>
      </c>
      <c r="D4589" s="4" t="s">
        <v>249</v>
      </c>
      <c r="E4589" s="5" t="s">
        <v>80</v>
      </c>
      <c r="F4589" s="51">
        <v>70</v>
      </c>
      <c r="G4589" s="4" t="s">
        <v>81</v>
      </c>
      <c r="H4589" s="5" t="s">
        <v>93</v>
      </c>
      <c r="I4589" s="5" t="s">
        <v>1598</v>
      </c>
      <c r="J4589" s="4" t="s">
        <v>83</v>
      </c>
      <c r="K4589" s="85">
        <v>45063</v>
      </c>
      <c r="L4589" s="4" t="s">
        <v>37</v>
      </c>
      <c r="M4589" s="4" t="s">
        <v>1924</v>
      </c>
    </row>
    <row r="4590" spans="1:13" x14ac:dyDescent="0.3">
      <c r="A4590" s="26">
        <v>4589</v>
      </c>
      <c r="B4590" s="51">
        <v>7001944003</v>
      </c>
      <c r="C4590" s="5" t="s">
        <v>1738</v>
      </c>
      <c r="D4590" s="4" t="s">
        <v>249</v>
      </c>
      <c r="E4590" s="5" t="s">
        <v>80</v>
      </c>
      <c r="F4590" s="51">
        <v>66</v>
      </c>
      <c r="G4590" s="4" t="s">
        <v>81</v>
      </c>
      <c r="H4590" s="5" t="s">
        <v>93</v>
      </c>
      <c r="I4590" s="5" t="s">
        <v>1598</v>
      </c>
      <c r="J4590" s="4" t="s">
        <v>83</v>
      </c>
      <c r="K4590" s="85">
        <v>45064</v>
      </c>
      <c r="L4590" s="4" t="s">
        <v>37</v>
      </c>
      <c r="M4590" s="4" t="s">
        <v>1924</v>
      </c>
    </row>
    <row r="4591" spans="1:13" x14ac:dyDescent="0.3">
      <c r="A4591" s="26">
        <v>4590</v>
      </c>
      <c r="B4591" s="51">
        <v>7002598681</v>
      </c>
      <c r="C4591" s="5" t="s">
        <v>1492</v>
      </c>
      <c r="D4591" s="4" t="s">
        <v>249</v>
      </c>
      <c r="E4591" s="5" t="s">
        <v>80</v>
      </c>
      <c r="F4591" s="51">
        <v>77</v>
      </c>
      <c r="G4591" s="4" t="s">
        <v>81</v>
      </c>
      <c r="H4591" s="5" t="s">
        <v>93</v>
      </c>
      <c r="I4591" s="5" t="s">
        <v>1598</v>
      </c>
      <c r="J4591" s="4" t="s">
        <v>83</v>
      </c>
      <c r="K4591" s="85">
        <v>45064</v>
      </c>
      <c r="L4591" s="4" t="s">
        <v>37</v>
      </c>
      <c r="M4591" s="4" t="s">
        <v>1924</v>
      </c>
    </row>
    <row r="4592" spans="1:13" x14ac:dyDescent="0.3">
      <c r="A4592" s="26">
        <v>4591</v>
      </c>
      <c r="B4592" s="51">
        <v>7002437265</v>
      </c>
      <c r="C4592" s="5" t="s">
        <v>150</v>
      </c>
      <c r="D4592" s="4" t="s">
        <v>249</v>
      </c>
      <c r="E4592" s="5" t="s">
        <v>107</v>
      </c>
      <c r="F4592" s="51">
        <v>68</v>
      </c>
      <c r="G4592" s="4" t="s">
        <v>81</v>
      </c>
      <c r="H4592" s="5" t="s">
        <v>93</v>
      </c>
      <c r="I4592" s="5" t="s">
        <v>1598</v>
      </c>
      <c r="J4592" s="4" t="s">
        <v>83</v>
      </c>
      <c r="K4592" s="85">
        <v>45064</v>
      </c>
      <c r="L4592" s="4" t="s">
        <v>37</v>
      </c>
      <c r="M4592" s="4" t="s">
        <v>1924</v>
      </c>
    </row>
    <row r="4593" spans="1:13" x14ac:dyDescent="0.3">
      <c r="A4593" s="26">
        <v>4592</v>
      </c>
      <c r="B4593" s="51">
        <v>7002402230</v>
      </c>
      <c r="C4593" s="5" t="s">
        <v>831</v>
      </c>
      <c r="D4593" s="4" t="s">
        <v>249</v>
      </c>
      <c r="E4593" s="5" t="s">
        <v>107</v>
      </c>
      <c r="F4593" s="51">
        <v>76</v>
      </c>
      <c r="G4593" s="4" t="s">
        <v>81</v>
      </c>
      <c r="H4593" s="5" t="s">
        <v>93</v>
      </c>
      <c r="I4593" s="5" t="s">
        <v>1598</v>
      </c>
      <c r="J4593" s="4" t="s">
        <v>83</v>
      </c>
      <c r="K4593" s="85">
        <v>45064</v>
      </c>
      <c r="L4593" s="4" t="s">
        <v>37</v>
      </c>
      <c r="M4593" s="4" t="s">
        <v>1924</v>
      </c>
    </row>
    <row r="4594" spans="1:13" x14ac:dyDescent="0.3">
      <c r="A4594" s="26">
        <v>4593</v>
      </c>
      <c r="B4594" s="96">
        <v>7001892852</v>
      </c>
      <c r="C4594" s="5" t="s">
        <v>368</v>
      </c>
      <c r="D4594" s="4" t="s">
        <v>249</v>
      </c>
      <c r="E4594" s="5" t="s">
        <v>80</v>
      </c>
      <c r="F4594" s="51">
        <v>73</v>
      </c>
      <c r="G4594" s="4" t="s">
        <v>81</v>
      </c>
      <c r="H4594" s="5" t="s">
        <v>93</v>
      </c>
      <c r="I4594" s="5" t="s">
        <v>1598</v>
      </c>
      <c r="J4594" s="4" t="s">
        <v>83</v>
      </c>
      <c r="K4594" s="85">
        <v>45064</v>
      </c>
      <c r="L4594" s="4" t="s">
        <v>37</v>
      </c>
      <c r="M4594" s="4" t="s">
        <v>1924</v>
      </c>
    </row>
    <row r="4595" spans="1:13" x14ac:dyDescent="0.3">
      <c r="A4595" s="26">
        <v>4594</v>
      </c>
      <c r="B4595" s="51">
        <v>7001514541</v>
      </c>
      <c r="C4595" s="5" t="s">
        <v>4029</v>
      </c>
      <c r="D4595" s="4" t="s">
        <v>1566</v>
      </c>
      <c r="E4595" s="5" t="s">
        <v>80</v>
      </c>
      <c r="F4595" s="51">
        <v>60</v>
      </c>
      <c r="G4595" s="4" t="s">
        <v>81</v>
      </c>
      <c r="H4595" s="5" t="s">
        <v>93</v>
      </c>
      <c r="I4595" s="5" t="s">
        <v>8</v>
      </c>
      <c r="J4595" s="4" t="s">
        <v>83</v>
      </c>
      <c r="K4595" s="85">
        <v>45064</v>
      </c>
      <c r="L4595" s="4" t="s">
        <v>37</v>
      </c>
      <c r="M4595" s="4" t="s">
        <v>3078</v>
      </c>
    </row>
    <row r="4596" spans="1:13" x14ac:dyDescent="0.3">
      <c r="A4596" s="26">
        <v>4595</v>
      </c>
      <c r="B4596" s="96">
        <v>7001828220</v>
      </c>
      <c r="C4596" s="5" t="s">
        <v>4030</v>
      </c>
      <c r="D4596" s="4" t="s">
        <v>1566</v>
      </c>
      <c r="E4596" s="5" t="s">
        <v>80</v>
      </c>
      <c r="F4596" s="51">
        <v>37</v>
      </c>
      <c r="G4596" s="4" t="s">
        <v>81</v>
      </c>
      <c r="H4596" s="5" t="s">
        <v>93</v>
      </c>
      <c r="I4596" s="5" t="s">
        <v>8</v>
      </c>
      <c r="J4596" s="4" t="s">
        <v>83</v>
      </c>
      <c r="K4596" s="85">
        <v>45064</v>
      </c>
      <c r="L4596" s="4" t="s">
        <v>37</v>
      </c>
      <c r="M4596" s="4" t="s">
        <v>3078</v>
      </c>
    </row>
    <row r="4597" spans="1:13" x14ac:dyDescent="0.3">
      <c r="A4597" s="26">
        <v>4596</v>
      </c>
      <c r="B4597" s="51">
        <v>7002774609</v>
      </c>
      <c r="C4597" s="5" t="s">
        <v>4031</v>
      </c>
      <c r="D4597" s="4" t="s">
        <v>1566</v>
      </c>
      <c r="E4597" s="5" t="s">
        <v>107</v>
      </c>
      <c r="F4597" s="51">
        <v>49</v>
      </c>
      <c r="G4597" s="4" t="s">
        <v>81</v>
      </c>
      <c r="H4597" s="5" t="s">
        <v>93</v>
      </c>
      <c r="I4597" s="5" t="s">
        <v>8</v>
      </c>
      <c r="J4597" s="4" t="s">
        <v>83</v>
      </c>
      <c r="K4597" s="85">
        <v>45064</v>
      </c>
      <c r="L4597" s="4" t="s">
        <v>37</v>
      </c>
      <c r="M4597" s="4" t="s">
        <v>3078</v>
      </c>
    </row>
    <row r="4598" spans="1:13" x14ac:dyDescent="0.3">
      <c r="A4598" s="26">
        <v>4597</v>
      </c>
      <c r="B4598" s="51">
        <v>7001211341</v>
      </c>
      <c r="C4598" s="5" t="s">
        <v>4032</v>
      </c>
      <c r="D4598" s="4" t="s">
        <v>1566</v>
      </c>
      <c r="E4598" s="5" t="s">
        <v>80</v>
      </c>
      <c r="F4598" s="51">
        <v>71</v>
      </c>
      <c r="G4598" s="4" t="s">
        <v>81</v>
      </c>
      <c r="H4598" s="5" t="s">
        <v>93</v>
      </c>
      <c r="I4598" s="5" t="s">
        <v>8</v>
      </c>
      <c r="J4598" s="4" t="s">
        <v>83</v>
      </c>
      <c r="K4598" s="85">
        <v>45065</v>
      </c>
      <c r="L4598" s="4" t="s">
        <v>37</v>
      </c>
      <c r="M4598" s="4" t="s">
        <v>3078</v>
      </c>
    </row>
    <row r="4599" spans="1:13" x14ac:dyDescent="0.3">
      <c r="A4599" s="26">
        <v>4598</v>
      </c>
      <c r="B4599" s="51">
        <v>7001372479</v>
      </c>
      <c r="C4599" s="5" t="s">
        <v>4033</v>
      </c>
      <c r="D4599" s="4" t="s">
        <v>1566</v>
      </c>
      <c r="E4599" s="5" t="s">
        <v>80</v>
      </c>
      <c r="F4599" s="51">
        <v>71</v>
      </c>
      <c r="G4599" s="4" t="s">
        <v>81</v>
      </c>
      <c r="H4599" s="5" t="s">
        <v>93</v>
      </c>
      <c r="I4599" s="5" t="s">
        <v>8</v>
      </c>
      <c r="J4599" s="4" t="s">
        <v>83</v>
      </c>
      <c r="K4599" s="85">
        <v>45065</v>
      </c>
      <c r="L4599" s="4" t="s">
        <v>37</v>
      </c>
      <c r="M4599" s="4" t="s">
        <v>3078</v>
      </c>
    </row>
    <row r="4600" spans="1:13" x14ac:dyDescent="0.3">
      <c r="A4600" s="26">
        <v>4599</v>
      </c>
      <c r="B4600" s="51">
        <v>7002685497</v>
      </c>
      <c r="C4600" s="5" t="s">
        <v>4034</v>
      </c>
      <c r="D4600" s="4" t="s">
        <v>1566</v>
      </c>
      <c r="E4600" s="5" t="s">
        <v>80</v>
      </c>
      <c r="F4600" s="51">
        <v>77</v>
      </c>
      <c r="G4600" s="4" t="s">
        <v>81</v>
      </c>
      <c r="H4600" s="5" t="s">
        <v>93</v>
      </c>
      <c r="I4600" s="5" t="s">
        <v>8</v>
      </c>
      <c r="J4600" s="4" t="s">
        <v>83</v>
      </c>
      <c r="K4600" s="85">
        <v>45065</v>
      </c>
      <c r="L4600" s="4" t="s">
        <v>37</v>
      </c>
      <c r="M4600" s="4" t="s">
        <v>3078</v>
      </c>
    </row>
    <row r="4601" spans="1:13" x14ac:dyDescent="0.3">
      <c r="A4601" s="26">
        <v>4600</v>
      </c>
      <c r="B4601" s="51">
        <v>1004422722</v>
      </c>
      <c r="C4601" s="5" t="s">
        <v>4035</v>
      </c>
      <c r="D4601" s="4" t="s">
        <v>1566</v>
      </c>
      <c r="E4601" s="5" t="s">
        <v>80</v>
      </c>
      <c r="F4601" s="51">
        <v>81</v>
      </c>
      <c r="G4601" s="4" t="s">
        <v>81</v>
      </c>
      <c r="H4601" s="5" t="s">
        <v>93</v>
      </c>
      <c r="I4601" s="5" t="s">
        <v>8</v>
      </c>
      <c r="J4601" s="4" t="s">
        <v>83</v>
      </c>
      <c r="K4601" s="85">
        <v>45065</v>
      </c>
      <c r="L4601" s="4" t="s">
        <v>37</v>
      </c>
      <c r="M4601" s="4" t="s">
        <v>3078</v>
      </c>
    </row>
    <row r="4602" spans="1:13" x14ac:dyDescent="0.3">
      <c r="A4602" s="26">
        <v>4601</v>
      </c>
      <c r="B4602" s="109">
        <v>7001936455</v>
      </c>
      <c r="C4602" s="5" t="s">
        <v>4036</v>
      </c>
      <c r="D4602" s="4" t="s">
        <v>1566</v>
      </c>
      <c r="E4602" s="5" t="s">
        <v>80</v>
      </c>
      <c r="F4602" s="51">
        <v>35</v>
      </c>
      <c r="G4602" s="4" t="s">
        <v>81</v>
      </c>
      <c r="H4602" s="5" t="s">
        <v>93</v>
      </c>
      <c r="I4602" s="5" t="s">
        <v>12</v>
      </c>
      <c r="J4602" s="4" t="s">
        <v>1888</v>
      </c>
      <c r="K4602" s="85">
        <v>45065</v>
      </c>
      <c r="L4602" s="4" t="s">
        <v>37</v>
      </c>
      <c r="M4602" s="4" t="s">
        <v>3547</v>
      </c>
    </row>
    <row r="4603" spans="1:13" x14ac:dyDescent="0.3">
      <c r="A4603" s="26">
        <v>4602</v>
      </c>
      <c r="B4603" s="96">
        <v>7001756004</v>
      </c>
      <c r="C4603" s="5" t="s">
        <v>4037</v>
      </c>
      <c r="D4603" s="4" t="s">
        <v>1566</v>
      </c>
      <c r="E4603" s="5" t="s">
        <v>80</v>
      </c>
      <c r="F4603" s="51">
        <v>37</v>
      </c>
      <c r="G4603" s="4" t="s">
        <v>81</v>
      </c>
      <c r="H4603" s="5" t="s">
        <v>93</v>
      </c>
      <c r="I4603" s="5" t="s">
        <v>12</v>
      </c>
      <c r="J4603" s="4" t="s">
        <v>1888</v>
      </c>
      <c r="K4603" s="85">
        <v>45065</v>
      </c>
      <c r="L4603" s="4" t="s">
        <v>37</v>
      </c>
      <c r="M4603" s="4" t="s">
        <v>3547</v>
      </c>
    </row>
    <row r="4604" spans="1:13" x14ac:dyDescent="0.3">
      <c r="A4604" s="26">
        <v>4603</v>
      </c>
      <c r="B4604" s="109">
        <v>7002829149</v>
      </c>
      <c r="C4604" s="5" t="s">
        <v>4038</v>
      </c>
      <c r="D4604" s="4" t="s">
        <v>1566</v>
      </c>
      <c r="E4604" s="5" t="s">
        <v>80</v>
      </c>
      <c r="F4604" s="51">
        <v>40</v>
      </c>
      <c r="G4604" s="4" t="s">
        <v>81</v>
      </c>
      <c r="H4604" s="5" t="s">
        <v>93</v>
      </c>
      <c r="I4604" s="5" t="s">
        <v>12</v>
      </c>
      <c r="J4604" s="4" t="s">
        <v>1888</v>
      </c>
      <c r="K4604" s="85">
        <v>45065</v>
      </c>
      <c r="L4604" s="4" t="s">
        <v>37</v>
      </c>
      <c r="M4604" s="4" t="s">
        <v>3547</v>
      </c>
    </row>
    <row r="4605" spans="1:13" x14ac:dyDescent="0.3">
      <c r="A4605" s="26">
        <v>4604</v>
      </c>
      <c r="B4605" s="51">
        <v>7002203888</v>
      </c>
      <c r="C4605" s="5" t="s">
        <v>1775</v>
      </c>
      <c r="D4605" s="4" t="s">
        <v>249</v>
      </c>
      <c r="E4605" s="5" t="s">
        <v>80</v>
      </c>
      <c r="F4605" s="51">
        <v>71</v>
      </c>
      <c r="G4605" s="4" t="s">
        <v>81</v>
      </c>
      <c r="H4605" s="5" t="s">
        <v>93</v>
      </c>
      <c r="I4605" s="5" t="s">
        <v>1598</v>
      </c>
      <c r="J4605" s="4" t="s">
        <v>83</v>
      </c>
      <c r="K4605" s="85">
        <v>45068</v>
      </c>
      <c r="L4605" s="4" t="s">
        <v>37</v>
      </c>
      <c r="M4605" s="4" t="s">
        <v>1924</v>
      </c>
    </row>
    <row r="4606" spans="1:13" x14ac:dyDescent="0.3">
      <c r="A4606" s="26">
        <v>4605</v>
      </c>
      <c r="B4606" s="96">
        <v>7001892519</v>
      </c>
      <c r="C4606" s="5" t="s">
        <v>184</v>
      </c>
      <c r="D4606" s="4" t="s">
        <v>249</v>
      </c>
      <c r="E4606" s="5" t="s">
        <v>80</v>
      </c>
      <c r="F4606" s="51">
        <v>64</v>
      </c>
      <c r="G4606" s="4" t="s">
        <v>81</v>
      </c>
      <c r="H4606" s="5" t="s">
        <v>93</v>
      </c>
      <c r="I4606" s="5" t="s">
        <v>1598</v>
      </c>
      <c r="J4606" s="4" t="s">
        <v>83</v>
      </c>
      <c r="K4606" s="85">
        <v>45068</v>
      </c>
      <c r="L4606" s="4" t="s">
        <v>37</v>
      </c>
      <c r="M4606" s="4" t="s">
        <v>1924</v>
      </c>
    </row>
    <row r="4607" spans="1:13" x14ac:dyDescent="0.3">
      <c r="A4607" s="26">
        <v>4606</v>
      </c>
      <c r="B4607" s="51">
        <v>7001924038</v>
      </c>
      <c r="C4607" s="5" t="s">
        <v>1793</v>
      </c>
      <c r="D4607" s="4" t="s">
        <v>249</v>
      </c>
      <c r="E4607" s="5" t="s">
        <v>80</v>
      </c>
      <c r="F4607" s="51">
        <v>76</v>
      </c>
      <c r="G4607" s="4" t="s">
        <v>81</v>
      </c>
      <c r="H4607" s="5" t="s">
        <v>93</v>
      </c>
      <c r="I4607" s="5" t="s">
        <v>1598</v>
      </c>
      <c r="J4607" s="4" t="s">
        <v>83</v>
      </c>
      <c r="K4607" s="85">
        <v>45068</v>
      </c>
      <c r="L4607" s="4" t="s">
        <v>37</v>
      </c>
      <c r="M4607" s="4" t="s">
        <v>1924</v>
      </c>
    </row>
    <row r="4608" spans="1:13" x14ac:dyDescent="0.3">
      <c r="A4608" s="26">
        <v>4607</v>
      </c>
      <c r="B4608" s="51">
        <v>7001549901</v>
      </c>
      <c r="C4608" s="83" t="s">
        <v>1947</v>
      </c>
      <c r="D4608" s="4" t="s">
        <v>249</v>
      </c>
      <c r="E4608" s="5" t="s">
        <v>80</v>
      </c>
      <c r="F4608" s="51">
        <v>66</v>
      </c>
      <c r="G4608" s="4" t="s">
        <v>81</v>
      </c>
      <c r="H4608" s="5" t="s">
        <v>93</v>
      </c>
      <c r="I4608" s="5" t="s">
        <v>1598</v>
      </c>
      <c r="J4608" s="4" t="s">
        <v>83</v>
      </c>
      <c r="K4608" s="85">
        <v>45068</v>
      </c>
      <c r="L4608" s="4" t="s">
        <v>37</v>
      </c>
      <c r="M4608" s="4" t="s">
        <v>1924</v>
      </c>
    </row>
    <row r="4609" spans="1:13" x14ac:dyDescent="0.3">
      <c r="A4609" s="26">
        <v>4608</v>
      </c>
      <c r="B4609" s="51">
        <v>7002437195</v>
      </c>
      <c r="C4609" s="83" t="s">
        <v>151</v>
      </c>
      <c r="D4609" s="4" t="s">
        <v>249</v>
      </c>
      <c r="E4609" s="5" t="s">
        <v>80</v>
      </c>
      <c r="F4609" s="51">
        <v>53</v>
      </c>
      <c r="G4609" s="4" t="s">
        <v>81</v>
      </c>
      <c r="H4609" s="5" t="s">
        <v>93</v>
      </c>
      <c r="I4609" s="5" t="s">
        <v>1598</v>
      </c>
      <c r="J4609" s="4" t="s">
        <v>83</v>
      </c>
      <c r="K4609" s="85">
        <v>45068</v>
      </c>
      <c r="L4609" s="4" t="s">
        <v>37</v>
      </c>
      <c r="M4609" s="4" t="s">
        <v>1924</v>
      </c>
    </row>
    <row r="4610" spans="1:13" x14ac:dyDescent="0.3">
      <c r="A4610" s="26">
        <v>4609</v>
      </c>
      <c r="B4610" s="51">
        <v>7001908360</v>
      </c>
      <c r="C4610" s="83" t="s">
        <v>312</v>
      </c>
      <c r="D4610" s="4" t="s">
        <v>249</v>
      </c>
      <c r="E4610" s="5" t="s">
        <v>107</v>
      </c>
      <c r="F4610" s="51">
        <v>68</v>
      </c>
      <c r="G4610" s="4" t="s">
        <v>81</v>
      </c>
      <c r="H4610" s="5" t="s">
        <v>93</v>
      </c>
      <c r="I4610" s="5" t="s">
        <v>1598</v>
      </c>
      <c r="J4610" s="4" t="s">
        <v>83</v>
      </c>
      <c r="K4610" s="85">
        <v>45068</v>
      </c>
      <c r="L4610" s="4" t="s">
        <v>37</v>
      </c>
      <c r="M4610" s="4" t="s">
        <v>1924</v>
      </c>
    </row>
    <row r="4611" spans="1:13" x14ac:dyDescent="0.3">
      <c r="A4611" s="26">
        <v>4610</v>
      </c>
      <c r="B4611" s="51">
        <v>7002662535</v>
      </c>
      <c r="C4611" s="5" t="s">
        <v>2307</v>
      </c>
      <c r="D4611" s="4" t="s">
        <v>249</v>
      </c>
      <c r="E4611" s="5" t="s">
        <v>80</v>
      </c>
      <c r="F4611" s="51">
        <v>63</v>
      </c>
      <c r="G4611" s="4" t="s">
        <v>81</v>
      </c>
      <c r="H4611" s="5" t="s">
        <v>93</v>
      </c>
      <c r="I4611" s="5" t="s">
        <v>1598</v>
      </c>
      <c r="J4611" s="4" t="s">
        <v>83</v>
      </c>
      <c r="K4611" s="85">
        <v>45068</v>
      </c>
      <c r="L4611" s="4" t="s">
        <v>37</v>
      </c>
      <c r="M4611" s="4" t="s">
        <v>1924</v>
      </c>
    </row>
    <row r="4612" spans="1:13" x14ac:dyDescent="0.3">
      <c r="A4612" s="26">
        <v>4611</v>
      </c>
      <c r="B4612" s="96">
        <v>7001732813</v>
      </c>
      <c r="C4612" s="5" t="s">
        <v>792</v>
      </c>
      <c r="D4612" s="4" t="s">
        <v>249</v>
      </c>
      <c r="E4612" s="5" t="s">
        <v>107</v>
      </c>
      <c r="F4612" s="51">
        <v>75</v>
      </c>
      <c r="G4612" s="4" t="s">
        <v>81</v>
      </c>
      <c r="H4612" s="5" t="s">
        <v>93</v>
      </c>
      <c r="I4612" s="5" t="s">
        <v>1598</v>
      </c>
      <c r="J4612" s="4" t="s">
        <v>83</v>
      </c>
      <c r="K4612" s="85">
        <v>45069</v>
      </c>
      <c r="L4612" s="4" t="s">
        <v>37</v>
      </c>
      <c r="M4612" s="4" t="s">
        <v>1924</v>
      </c>
    </row>
    <row r="4613" spans="1:13" x14ac:dyDescent="0.3">
      <c r="A4613" s="26">
        <v>4612</v>
      </c>
      <c r="B4613" s="51">
        <v>7002439982</v>
      </c>
      <c r="C4613" s="5" t="s">
        <v>2996</v>
      </c>
      <c r="D4613" s="4" t="s">
        <v>249</v>
      </c>
      <c r="E4613" s="5" t="s">
        <v>80</v>
      </c>
      <c r="F4613" s="51">
        <v>73</v>
      </c>
      <c r="G4613" s="4" t="s">
        <v>81</v>
      </c>
      <c r="H4613" s="5" t="s">
        <v>93</v>
      </c>
      <c r="I4613" s="5" t="s">
        <v>1598</v>
      </c>
      <c r="J4613" s="4" t="s">
        <v>83</v>
      </c>
      <c r="K4613" s="85">
        <v>45069</v>
      </c>
      <c r="L4613" s="4" t="s">
        <v>37</v>
      </c>
      <c r="M4613" s="4" t="s">
        <v>1924</v>
      </c>
    </row>
    <row r="4614" spans="1:13" x14ac:dyDescent="0.3">
      <c r="A4614" s="26">
        <v>4613</v>
      </c>
      <c r="B4614" s="51">
        <v>7001005773</v>
      </c>
      <c r="C4614" s="5" t="s">
        <v>187</v>
      </c>
      <c r="D4614" s="4" t="s">
        <v>249</v>
      </c>
      <c r="E4614" s="5" t="s">
        <v>80</v>
      </c>
      <c r="F4614" s="51">
        <v>68</v>
      </c>
      <c r="G4614" s="4" t="s">
        <v>81</v>
      </c>
      <c r="H4614" s="5" t="s">
        <v>93</v>
      </c>
      <c r="I4614" s="5" t="s">
        <v>1598</v>
      </c>
      <c r="J4614" s="4" t="s">
        <v>83</v>
      </c>
      <c r="K4614" s="85">
        <v>45069</v>
      </c>
      <c r="L4614" s="4" t="s">
        <v>37</v>
      </c>
      <c r="M4614" s="4" t="s">
        <v>1924</v>
      </c>
    </row>
    <row r="4615" spans="1:13" x14ac:dyDescent="0.3">
      <c r="A4615" s="26">
        <v>4614</v>
      </c>
      <c r="B4615" s="51">
        <v>7002390122</v>
      </c>
      <c r="C4615" s="5" t="s">
        <v>3000</v>
      </c>
      <c r="D4615" s="4" t="s">
        <v>249</v>
      </c>
      <c r="E4615" s="5" t="s">
        <v>107</v>
      </c>
      <c r="F4615" s="51">
        <v>73</v>
      </c>
      <c r="G4615" s="4" t="s">
        <v>81</v>
      </c>
      <c r="H4615" s="5" t="s">
        <v>93</v>
      </c>
      <c r="I4615" s="5" t="s">
        <v>1598</v>
      </c>
      <c r="J4615" s="4" t="s">
        <v>83</v>
      </c>
      <c r="K4615" s="85">
        <v>45069</v>
      </c>
      <c r="L4615" s="4" t="s">
        <v>37</v>
      </c>
      <c r="M4615" s="4" t="s">
        <v>1924</v>
      </c>
    </row>
    <row r="4616" spans="1:13" x14ac:dyDescent="0.3">
      <c r="A4616" s="26">
        <v>4615</v>
      </c>
      <c r="B4616" s="51">
        <v>7001919090</v>
      </c>
      <c r="C4616" s="5" t="s">
        <v>764</v>
      </c>
      <c r="D4616" s="4" t="s">
        <v>249</v>
      </c>
      <c r="E4616" s="5" t="s">
        <v>80</v>
      </c>
      <c r="F4616" s="51">
        <v>72</v>
      </c>
      <c r="G4616" s="4" t="s">
        <v>81</v>
      </c>
      <c r="H4616" s="5" t="s">
        <v>93</v>
      </c>
      <c r="I4616" s="5" t="s">
        <v>1598</v>
      </c>
      <c r="J4616" s="4" t="s">
        <v>83</v>
      </c>
      <c r="K4616" s="85">
        <v>45069</v>
      </c>
      <c r="L4616" s="4" t="s">
        <v>37</v>
      </c>
      <c r="M4616" s="4" t="s">
        <v>1924</v>
      </c>
    </row>
    <row r="4617" spans="1:13" x14ac:dyDescent="0.3">
      <c r="A4617" s="26">
        <v>4616</v>
      </c>
      <c r="B4617" s="51">
        <v>7001703972</v>
      </c>
      <c r="C4617" s="83" t="s">
        <v>1313</v>
      </c>
      <c r="D4617" s="4" t="s">
        <v>249</v>
      </c>
      <c r="E4617" s="5" t="s">
        <v>80</v>
      </c>
      <c r="F4617" s="51">
        <v>71</v>
      </c>
      <c r="G4617" s="4" t="s">
        <v>81</v>
      </c>
      <c r="H4617" s="5" t="s">
        <v>93</v>
      </c>
      <c r="I4617" s="5" t="s">
        <v>1598</v>
      </c>
      <c r="J4617" s="4" t="s">
        <v>83</v>
      </c>
      <c r="K4617" s="85">
        <v>45069</v>
      </c>
      <c r="L4617" s="4" t="s">
        <v>37</v>
      </c>
      <c r="M4617" s="4" t="s">
        <v>1924</v>
      </c>
    </row>
    <row r="4618" spans="1:13" x14ac:dyDescent="0.3">
      <c r="A4618" s="26">
        <v>4617</v>
      </c>
      <c r="B4618" s="96">
        <v>7001774053</v>
      </c>
      <c r="C4618" s="5" t="s">
        <v>1395</v>
      </c>
      <c r="D4618" s="4" t="s">
        <v>249</v>
      </c>
      <c r="E4618" s="5" t="s">
        <v>80</v>
      </c>
      <c r="F4618" s="51">
        <v>64</v>
      </c>
      <c r="G4618" s="4" t="s">
        <v>81</v>
      </c>
      <c r="H4618" s="5" t="s">
        <v>93</v>
      </c>
      <c r="I4618" s="5" t="s">
        <v>1598</v>
      </c>
      <c r="J4618" s="4" t="s">
        <v>83</v>
      </c>
      <c r="K4618" s="85">
        <v>45069</v>
      </c>
      <c r="L4618" s="4" t="s">
        <v>37</v>
      </c>
      <c r="M4618" s="4" t="s">
        <v>1924</v>
      </c>
    </row>
    <row r="4619" spans="1:13" x14ac:dyDescent="0.3">
      <c r="A4619" s="26">
        <v>4618</v>
      </c>
      <c r="B4619" s="51">
        <v>7001546335</v>
      </c>
      <c r="C4619" s="5" t="s">
        <v>4039</v>
      </c>
      <c r="D4619" s="4" t="s">
        <v>1566</v>
      </c>
      <c r="E4619" s="5" t="s">
        <v>107</v>
      </c>
      <c r="F4619" s="51">
        <v>66</v>
      </c>
      <c r="G4619" s="4" t="s">
        <v>81</v>
      </c>
      <c r="H4619" s="5" t="s">
        <v>93</v>
      </c>
      <c r="I4619" s="5" t="s">
        <v>1598</v>
      </c>
      <c r="J4619" s="4" t="s">
        <v>83</v>
      </c>
      <c r="K4619" s="85">
        <v>45069</v>
      </c>
      <c r="L4619" s="4" t="s">
        <v>37</v>
      </c>
      <c r="M4619" s="4" t="s">
        <v>1924</v>
      </c>
    </row>
    <row r="4620" spans="1:13" x14ac:dyDescent="0.3">
      <c r="A4620" s="26">
        <v>4619</v>
      </c>
      <c r="B4620" s="51">
        <v>7001545693</v>
      </c>
      <c r="C4620" s="5" t="s">
        <v>1798</v>
      </c>
      <c r="D4620" s="4" t="s">
        <v>249</v>
      </c>
      <c r="E4620" s="5" t="s">
        <v>80</v>
      </c>
      <c r="F4620" s="51">
        <v>63</v>
      </c>
      <c r="G4620" s="4" t="s">
        <v>81</v>
      </c>
      <c r="H4620" s="5" t="s">
        <v>93</v>
      </c>
      <c r="I4620" s="5" t="s">
        <v>1598</v>
      </c>
      <c r="J4620" s="4" t="s">
        <v>83</v>
      </c>
      <c r="K4620" s="85">
        <v>45069</v>
      </c>
      <c r="L4620" s="4" t="s">
        <v>37</v>
      </c>
      <c r="M4620" s="4" t="s">
        <v>1924</v>
      </c>
    </row>
    <row r="4621" spans="1:13" x14ac:dyDescent="0.3">
      <c r="A4621" s="26">
        <v>4620</v>
      </c>
      <c r="B4621" s="51">
        <v>7002639124</v>
      </c>
      <c r="C4621" s="5" t="s">
        <v>2994</v>
      </c>
      <c r="D4621" s="4" t="s">
        <v>249</v>
      </c>
      <c r="E4621" s="5" t="s">
        <v>80</v>
      </c>
      <c r="F4621" s="51">
        <v>67</v>
      </c>
      <c r="G4621" s="4" t="s">
        <v>81</v>
      </c>
      <c r="H4621" s="5" t="s">
        <v>93</v>
      </c>
      <c r="I4621" s="5" t="s">
        <v>1598</v>
      </c>
      <c r="J4621" s="4" t="s">
        <v>83</v>
      </c>
      <c r="K4621" s="85">
        <v>45069</v>
      </c>
      <c r="L4621" s="4" t="s">
        <v>37</v>
      </c>
      <c r="M4621" s="4" t="s">
        <v>1924</v>
      </c>
    </row>
    <row r="4622" spans="1:13" x14ac:dyDescent="0.3">
      <c r="A4622" s="26">
        <v>4621</v>
      </c>
      <c r="B4622" s="51">
        <v>5502041156</v>
      </c>
      <c r="C4622" s="5" t="s">
        <v>3677</v>
      </c>
      <c r="D4622" s="4" t="s">
        <v>249</v>
      </c>
      <c r="E4622" s="5" t="s">
        <v>80</v>
      </c>
      <c r="F4622" s="51">
        <v>68</v>
      </c>
      <c r="G4622" s="4" t="s">
        <v>81</v>
      </c>
      <c r="H4622" s="5" t="s">
        <v>93</v>
      </c>
      <c r="I4622" s="5" t="s">
        <v>1598</v>
      </c>
      <c r="J4622" s="4" t="s">
        <v>83</v>
      </c>
      <c r="K4622" s="85">
        <v>45069</v>
      </c>
      <c r="L4622" s="4" t="s">
        <v>37</v>
      </c>
      <c r="M4622" s="4" t="s">
        <v>1924</v>
      </c>
    </row>
    <row r="4623" spans="1:13" x14ac:dyDescent="0.3">
      <c r="A4623" s="26">
        <v>4622</v>
      </c>
      <c r="B4623" s="109">
        <v>7001005544</v>
      </c>
      <c r="C4623" s="5" t="s">
        <v>4040</v>
      </c>
      <c r="D4623" s="4" t="s">
        <v>1566</v>
      </c>
      <c r="E4623" s="5" t="s">
        <v>80</v>
      </c>
      <c r="F4623" s="51">
        <v>47</v>
      </c>
      <c r="G4623" s="4" t="s">
        <v>81</v>
      </c>
      <c r="H4623" s="5" t="s">
        <v>93</v>
      </c>
      <c r="I4623" s="5" t="s">
        <v>12</v>
      </c>
      <c r="J4623" s="4" t="s">
        <v>1888</v>
      </c>
      <c r="K4623" s="85">
        <v>45068</v>
      </c>
      <c r="L4623" s="4" t="s">
        <v>37</v>
      </c>
      <c r="M4623" s="4" t="s">
        <v>3547</v>
      </c>
    </row>
    <row r="4624" spans="1:13" x14ac:dyDescent="0.3">
      <c r="A4624" s="26">
        <v>4623</v>
      </c>
      <c r="B4624" s="51">
        <v>7002690859</v>
      </c>
      <c r="C4624" s="5" t="s">
        <v>3278</v>
      </c>
      <c r="D4624" s="4" t="s">
        <v>249</v>
      </c>
      <c r="E4624" s="5" t="s">
        <v>80</v>
      </c>
      <c r="F4624" s="51">
        <v>76</v>
      </c>
      <c r="G4624" s="4" t="s">
        <v>81</v>
      </c>
      <c r="H4624" s="5" t="s">
        <v>93</v>
      </c>
      <c r="I4624" s="5" t="s">
        <v>8</v>
      </c>
      <c r="J4624" s="4" t="s">
        <v>83</v>
      </c>
      <c r="K4624" s="85">
        <v>45068</v>
      </c>
      <c r="L4624" s="4" t="s">
        <v>37</v>
      </c>
      <c r="M4624" s="4" t="s">
        <v>3078</v>
      </c>
    </row>
    <row r="4625" spans="1:13" x14ac:dyDescent="0.3">
      <c r="A4625" s="26">
        <v>4624</v>
      </c>
      <c r="B4625" s="51">
        <v>7002662535</v>
      </c>
      <c r="C4625" s="5" t="s">
        <v>2307</v>
      </c>
      <c r="D4625" s="4" t="s">
        <v>249</v>
      </c>
      <c r="E4625" s="5" t="s">
        <v>80</v>
      </c>
      <c r="F4625" s="51">
        <v>63</v>
      </c>
      <c r="G4625" s="4" t="s">
        <v>81</v>
      </c>
      <c r="H4625" s="5" t="s">
        <v>93</v>
      </c>
      <c r="I4625" s="5" t="s">
        <v>8</v>
      </c>
      <c r="J4625" s="4" t="s">
        <v>83</v>
      </c>
      <c r="K4625" s="85">
        <v>45068</v>
      </c>
      <c r="L4625" s="4" t="s">
        <v>37</v>
      </c>
      <c r="M4625" s="4" t="s">
        <v>3078</v>
      </c>
    </row>
    <row r="4626" spans="1:13" x14ac:dyDescent="0.3">
      <c r="A4626" s="26">
        <v>4625</v>
      </c>
      <c r="B4626" s="96">
        <v>7001871123</v>
      </c>
      <c r="C4626" s="5" t="s">
        <v>4041</v>
      </c>
      <c r="D4626" s="4" t="s">
        <v>1566</v>
      </c>
      <c r="E4626" s="5" t="s">
        <v>80</v>
      </c>
      <c r="F4626" s="51">
        <v>39</v>
      </c>
      <c r="G4626" s="4" t="s">
        <v>81</v>
      </c>
      <c r="H4626" s="5" t="s">
        <v>93</v>
      </c>
      <c r="I4626" s="5" t="s">
        <v>12</v>
      </c>
      <c r="J4626" s="4" t="s">
        <v>1888</v>
      </c>
      <c r="K4626" s="85">
        <v>45071</v>
      </c>
      <c r="L4626" s="4" t="s">
        <v>37</v>
      </c>
      <c r="M4626" s="4" t="s">
        <v>3547</v>
      </c>
    </row>
    <row r="4627" spans="1:13" x14ac:dyDescent="0.3">
      <c r="A4627" s="26">
        <v>4626</v>
      </c>
      <c r="B4627" s="109">
        <v>7002873809</v>
      </c>
      <c r="C4627" s="5" t="s">
        <v>4042</v>
      </c>
      <c r="D4627" s="4" t="s">
        <v>1566</v>
      </c>
      <c r="E4627" s="5" t="s">
        <v>80</v>
      </c>
      <c r="F4627" s="51">
        <v>39</v>
      </c>
      <c r="G4627" s="4" t="s">
        <v>81</v>
      </c>
      <c r="H4627" s="5" t="s">
        <v>93</v>
      </c>
      <c r="I4627" s="5" t="s">
        <v>12</v>
      </c>
      <c r="J4627" s="4" t="s">
        <v>1888</v>
      </c>
      <c r="K4627" s="85">
        <v>45071</v>
      </c>
      <c r="L4627" s="4" t="s">
        <v>37</v>
      </c>
      <c r="M4627" s="4" t="s">
        <v>3547</v>
      </c>
    </row>
    <row r="4628" spans="1:13" x14ac:dyDescent="0.3">
      <c r="A4628" s="26">
        <v>4627</v>
      </c>
      <c r="B4628" s="51">
        <v>7001004411</v>
      </c>
      <c r="C4628" s="5" t="s">
        <v>4043</v>
      </c>
      <c r="D4628" s="4" t="s">
        <v>1566</v>
      </c>
      <c r="E4628" s="5" t="s">
        <v>107</v>
      </c>
      <c r="F4628" s="51">
        <v>75</v>
      </c>
      <c r="G4628" s="4" t="s">
        <v>81</v>
      </c>
      <c r="H4628" s="5" t="s">
        <v>93</v>
      </c>
      <c r="I4628" s="5" t="s">
        <v>8</v>
      </c>
      <c r="J4628" s="4" t="s">
        <v>83</v>
      </c>
      <c r="K4628" s="85">
        <v>45071</v>
      </c>
      <c r="L4628" s="4" t="s">
        <v>37</v>
      </c>
      <c r="M4628" s="4" t="s">
        <v>3078</v>
      </c>
    </row>
    <row r="4629" spans="1:13" x14ac:dyDescent="0.3">
      <c r="A4629" s="26">
        <v>4628</v>
      </c>
      <c r="B4629" s="51">
        <v>7002639124</v>
      </c>
      <c r="C4629" s="5" t="s">
        <v>2994</v>
      </c>
      <c r="D4629" s="4" t="s">
        <v>249</v>
      </c>
      <c r="E4629" s="5" t="s">
        <v>80</v>
      </c>
      <c r="F4629" s="51">
        <v>67</v>
      </c>
      <c r="G4629" s="4" t="s">
        <v>81</v>
      </c>
      <c r="H4629" s="5" t="s">
        <v>93</v>
      </c>
      <c r="I4629" s="5" t="s">
        <v>8</v>
      </c>
      <c r="J4629" s="4" t="s">
        <v>83</v>
      </c>
      <c r="K4629" s="85">
        <v>45071</v>
      </c>
      <c r="L4629" s="4" t="s">
        <v>37</v>
      </c>
      <c r="M4629" s="4" t="s">
        <v>3078</v>
      </c>
    </row>
    <row r="4630" spans="1:13" x14ac:dyDescent="0.3">
      <c r="A4630" s="26">
        <v>4629</v>
      </c>
      <c r="B4630" s="51">
        <v>7002385519</v>
      </c>
      <c r="C4630" s="5" t="s">
        <v>4044</v>
      </c>
      <c r="D4630" s="4" t="s">
        <v>1566</v>
      </c>
      <c r="E4630" s="5" t="s">
        <v>80</v>
      </c>
      <c r="F4630" s="51">
        <v>36</v>
      </c>
      <c r="G4630" s="4" t="s">
        <v>81</v>
      </c>
      <c r="H4630" s="5" t="s">
        <v>93</v>
      </c>
      <c r="I4630" s="5" t="s">
        <v>8</v>
      </c>
      <c r="J4630" s="4" t="s">
        <v>83</v>
      </c>
      <c r="K4630" s="85">
        <v>45072</v>
      </c>
      <c r="L4630" s="4" t="s">
        <v>37</v>
      </c>
      <c r="M4630" s="4" t="s">
        <v>3078</v>
      </c>
    </row>
    <row r="4631" spans="1:13" x14ac:dyDescent="0.3">
      <c r="A4631" s="26">
        <v>4630</v>
      </c>
      <c r="B4631" s="51">
        <v>7002024490</v>
      </c>
      <c r="C4631" s="5" t="s">
        <v>2997</v>
      </c>
      <c r="D4631" s="4" t="s">
        <v>249</v>
      </c>
      <c r="E4631" s="5" t="s">
        <v>80</v>
      </c>
      <c r="F4631" s="51">
        <v>71</v>
      </c>
      <c r="G4631" s="4" t="s">
        <v>81</v>
      </c>
      <c r="H4631" s="5" t="s">
        <v>93</v>
      </c>
      <c r="I4631" s="5" t="s">
        <v>1598</v>
      </c>
      <c r="J4631" s="5" t="s">
        <v>83</v>
      </c>
      <c r="K4631" s="85">
        <v>45071</v>
      </c>
      <c r="L4631" s="4" t="s">
        <v>37</v>
      </c>
      <c r="M4631" s="4" t="s">
        <v>1924</v>
      </c>
    </row>
    <row r="4632" spans="1:13" x14ac:dyDescent="0.3">
      <c r="A4632" s="26">
        <v>4631</v>
      </c>
      <c r="B4632" s="51">
        <v>7002024308</v>
      </c>
      <c r="C4632" s="5" t="s">
        <v>2998</v>
      </c>
      <c r="D4632" s="4" t="s">
        <v>249</v>
      </c>
      <c r="E4632" s="5" t="s">
        <v>107</v>
      </c>
      <c r="F4632" s="51">
        <v>71</v>
      </c>
      <c r="G4632" s="4" t="s">
        <v>81</v>
      </c>
      <c r="H4632" s="5" t="s">
        <v>93</v>
      </c>
      <c r="I4632" s="5" t="s">
        <v>1598</v>
      </c>
      <c r="J4632" s="5" t="s">
        <v>83</v>
      </c>
      <c r="K4632" s="85">
        <v>45071</v>
      </c>
      <c r="L4632" s="4" t="s">
        <v>37</v>
      </c>
      <c r="M4632" s="4" t="s">
        <v>1924</v>
      </c>
    </row>
    <row r="4633" spans="1:13" x14ac:dyDescent="0.3">
      <c r="A4633" s="26">
        <v>4632</v>
      </c>
      <c r="B4633" s="51">
        <v>7002216017</v>
      </c>
      <c r="C4633" s="5" t="s">
        <v>189</v>
      </c>
      <c r="D4633" s="4" t="s">
        <v>249</v>
      </c>
      <c r="E4633" s="5" t="s">
        <v>80</v>
      </c>
      <c r="F4633" s="51">
        <v>71</v>
      </c>
      <c r="G4633" s="4" t="s">
        <v>81</v>
      </c>
      <c r="H4633" s="5" t="s">
        <v>93</v>
      </c>
      <c r="I4633" s="5" t="s">
        <v>1598</v>
      </c>
      <c r="J4633" s="5" t="s">
        <v>83</v>
      </c>
      <c r="K4633" s="85">
        <v>45071</v>
      </c>
      <c r="L4633" s="4" t="s">
        <v>37</v>
      </c>
      <c r="M4633" s="4" t="s">
        <v>1924</v>
      </c>
    </row>
    <row r="4634" spans="1:13" x14ac:dyDescent="0.3">
      <c r="A4634" s="26">
        <v>4633</v>
      </c>
      <c r="B4634" s="51">
        <v>7001012612</v>
      </c>
      <c r="C4634" s="5" t="s">
        <v>1805</v>
      </c>
      <c r="D4634" s="4" t="s">
        <v>249</v>
      </c>
      <c r="E4634" s="5" t="s">
        <v>107</v>
      </c>
      <c r="F4634" s="51">
        <v>79</v>
      </c>
      <c r="G4634" s="4" t="s">
        <v>81</v>
      </c>
      <c r="H4634" s="5" t="s">
        <v>93</v>
      </c>
      <c r="I4634" s="5" t="s">
        <v>1598</v>
      </c>
      <c r="J4634" s="5" t="s">
        <v>83</v>
      </c>
      <c r="K4634" s="85">
        <v>45071</v>
      </c>
      <c r="L4634" s="4" t="s">
        <v>37</v>
      </c>
      <c r="M4634" s="4" t="s">
        <v>1924</v>
      </c>
    </row>
    <row r="4635" spans="1:13" x14ac:dyDescent="0.3">
      <c r="A4635" s="26">
        <v>4634</v>
      </c>
      <c r="B4635" s="51">
        <v>7001012667</v>
      </c>
      <c r="C4635" s="5" t="s">
        <v>1801</v>
      </c>
      <c r="D4635" s="4" t="s">
        <v>249</v>
      </c>
      <c r="E4635" s="5" t="s">
        <v>80</v>
      </c>
      <c r="F4635" s="51">
        <v>73</v>
      </c>
      <c r="G4635" s="4" t="s">
        <v>81</v>
      </c>
      <c r="H4635" s="5" t="s">
        <v>93</v>
      </c>
      <c r="I4635" s="5" t="s">
        <v>1598</v>
      </c>
      <c r="J4635" s="5" t="s">
        <v>83</v>
      </c>
      <c r="K4635" s="85">
        <v>45071</v>
      </c>
      <c r="L4635" s="4" t="s">
        <v>37</v>
      </c>
      <c r="M4635" s="4" t="s">
        <v>1924</v>
      </c>
    </row>
    <row r="4636" spans="1:13" x14ac:dyDescent="0.3">
      <c r="A4636" s="26">
        <v>4635</v>
      </c>
      <c r="B4636" s="109">
        <v>7001352806</v>
      </c>
      <c r="C4636" s="5" t="s">
        <v>3791</v>
      </c>
      <c r="D4636" s="4" t="s">
        <v>249</v>
      </c>
      <c r="E4636" s="5" t="s">
        <v>80</v>
      </c>
      <c r="F4636" s="51">
        <v>35</v>
      </c>
      <c r="G4636" s="4" t="s">
        <v>81</v>
      </c>
      <c r="H4636" s="5" t="s">
        <v>1829</v>
      </c>
      <c r="I4636" s="5" t="s">
        <v>12</v>
      </c>
      <c r="J4636" s="5" t="s">
        <v>1888</v>
      </c>
      <c r="K4636" s="85">
        <v>45061</v>
      </c>
      <c r="L4636" s="4" t="s">
        <v>35</v>
      </c>
      <c r="M4636" s="4" t="s">
        <v>2467</v>
      </c>
    </row>
    <row r="4637" spans="1:13" x14ac:dyDescent="0.3">
      <c r="A4637" s="26">
        <v>4636</v>
      </c>
      <c r="B4637" s="51">
        <v>1000934577</v>
      </c>
      <c r="C4637" s="5" t="s">
        <v>1271</v>
      </c>
      <c r="D4637" s="4" t="s">
        <v>249</v>
      </c>
      <c r="E4637" s="5" t="s">
        <v>80</v>
      </c>
      <c r="F4637" s="51">
        <v>63</v>
      </c>
      <c r="G4637" s="4" t="s">
        <v>81</v>
      </c>
      <c r="H4637" s="83" t="s">
        <v>579</v>
      </c>
      <c r="I4637" s="5" t="s">
        <v>1598</v>
      </c>
      <c r="J4637" s="5" t="s">
        <v>83</v>
      </c>
      <c r="K4637" s="85">
        <v>45061</v>
      </c>
      <c r="L4637" s="4" t="s">
        <v>35</v>
      </c>
      <c r="M4637" s="4" t="s">
        <v>4045</v>
      </c>
    </row>
    <row r="4638" spans="1:13" x14ac:dyDescent="0.3">
      <c r="A4638" s="26">
        <v>4637</v>
      </c>
      <c r="B4638" s="51">
        <v>7001432717</v>
      </c>
      <c r="C4638" s="5" t="s">
        <v>1237</v>
      </c>
      <c r="D4638" s="4" t="s">
        <v>249</v>
      </c>
      <c r="E4638" s="5" t="s">
        <v>80</v>
      </c>
      <c r="F4638" s="51">
        <v>74</v>
      </c>
      <c r="G4638" s="4" t="s">
        <v>81</v>
      </c>
      <c r="H4638" s="83" t="s">
        <v>579</v>
      </c>
      <c r="I4638" s="5" t="s">
        <v>1598</v>
      </c>
      <c r="J4638" s="5" t="s">
        <v>83</v>
      </c>
      <c r="K4638" s="85">
        <v>45062</v>
      </c>
      <c r="L4638" s="4" t="s">
        <v>35</v>
      </c>
      <c r="M4638" s="4" t="s">
        <v>2656</v>
      </c>
    </row>
    <row r="4639" spans="1:13" x14ac:dyDescent="0.3">
      <c r="A4639" s="26">
        <v>4638</v>
      </c>
      <c r="B4639" s="51">
        <v>7001436531</v>
      </c>
      <c r="C4639" s="5" t="s">
        <v>4046</v>
      </c>
      <c r="D4639" s="4" t="s">
        <v>1566</v>
      </c>
      <c r="E4639" s="5" t="s">
        <v>107</v>
      </c>
      <c r="F4639" s="51">
        <v>83</v>
      </c>
      <c r="G4639" s="4" t="s">
        <v>81</v>
      </c>
      <c r="H4639" s="83" t="s">
        <v>579</v>
      </c>
      <c r="I4639" s="5" t="s">
        <v>1598</v>
      </c>
      <c r="J4639" s="5" t="s">
        <v>83</v>
      </c>
      <c r="K4639" s="85">
        <v>45062</v>
      </c>
      <c r="L4639" s="4" t="s">
        <v>35</v>
      </c>
      <c r="M4639" s="4" t="s">
        <v>2656</v>
      </c>
    </row>
    <row r="4640" spans="1:13" x14ac:dyDescent="0.3">
      <c r="A4640" s="26">
        <v>4639</v>
      </c>
      <c r="B4640" s="51">
        <v>7002833652</v>
      </c>
      <c r="C4640" s="5" t="s">
        <v>4047</v>
      </c>
      <c r="D4640" s="4" t="s">
        <v>1566</v>
      </c>
      <c r="E4640" s="5" t="s">
        <v>80</v>
      </c>
      <c r="F4640" s="84" t="s">
        <v>3920</v>
      </c>
      <c r="G4640" s="4" t="s">
        <v>81</v>
      </c>
      <c r="H4640" s="83" t="s">
        <v>579</v>
      </c>
      <c r="I4640" s="5" t="s">
        <v>8</v>
      </c>
      <c r="J4640" s="5" t="s">
        <v>83</v>
      </c>
      <c r="K4640" s="85">
        <v>45062</v>
      </c>
      <c r="L4640" s="4" t="s">
        <v>35</v>
      </c>
      <c r="M4640" s="4" t="s">
        <v>3521</v>
      </c>
    </row>
    <row r="4641" spans="1:13" x14ac:dyDescent="0.3">
      <c r="A4641" s="26">
        <v>4640</v>
      </c>
      <c r="B4641" s="51">
        <v>7002613434</v>
      </c>
      <c r="C4641" s="5" t="s">
        <v>4048</v>
      </c>
      <c r="D4641" s="4" t="s">
        <v>1566</v>
      </c>
      <c r="E4641" s="5" t="s">
        <v>80</v>
      </c>
      <c r="F4641" s="84" t="s">
        <v>3934</v>
      </c>
      <c r="G4641" s="4" t="s">
        <v>81</v>
      </c>
      <c r="H4641" s="83" t="s">
        <v>579</v>
      </c>
      <c r="I4641" s="5" t="s">
        <v>8</v>
      </c>
      <c r="J4641" s="5" t="s">
        <v>83</v>
      </c>
      <c r="K4641" s="85">
        <v>45064</v>
      </c>
      <c r="L4641" s="4" t="s">
        <v>35</v>
      </c>
      <c r="M4641" s="4" t="s">
        <v>3521</v>
      </c>
    </row>
    <row r="4642" spans="1:13" x14ac:dyDescent="0.3">
      <c r="A4642" s="26">
        <v>4641</v>
      </c>
      <c r="B4642" s="51">
        <v>7002639032</v>
      </c>
      <c r="C4642" s="5" t="s">
        <v>4049</v>
      </c>
      <c r="D4642" s="4" t="s">
        <v>1566</v>
      </c>
      <c r="E4642" s="5" t="s">
        <v>80</v>
      </c>
      <c r="F4642" s="84" t="s">
        <v>3415</v>
      </c>
      <c r="G4642" s="4" t="s">
        <v>81</v>
      </c>
      <c r="H4642" s="83" t="s">
        <v>579</v>
      </c>
      <c r="I4642" s="5" t="s">
        <v>8</v>
      </c>
      <c r="J4642" s="5" t="s">
        <v>83</v>
      </c>
      <c r="K4642" s="85">
        <v>45064</v>
      </c>
      <c r="L4642" s="4" t="s">
        <v>35</v>
      </c>
      <c r="M4642" s="4" t="s">
        <v>3521</v>
      </c>
    </row>
    <row r="4643" spans="1:13" x14ac:dyDescent="0.3">
      <c r="A4643" s="26">
        <v>4642</v>
      </c>
      <c r="B4643" s="51">
        <v>7000992322</v>
      </c>
      <c r="C4643" s="5" t="s">
        <v>4050</v>
      </c>
      <c r="D4643" s="4" t="s">
        <v>1566</v>
      </c>
      <c r="E4643" s="5" t="s">
        <v>80</v>
      </c>
      <c r="F4643" s="84" t="s">
        <v>4051</v>
      </c>
      <c r="G4643" s="4" t="s">
        <v>81</v>
      </c>
      <c r="H4643" s="83" t="s">
        <v>579</v>
      </c>
      <c r="I4643" s="5" t="s">
        <v>8</v>
      </c>
      <c r="J4643" s="5" t="s">
        <v>83</v>
      </c>
      <c r="K4643" s="85">
        <v>45064</v>
      </c>
      <c r="L4643" s="4" t="s">
        <v>35</v>
      </c>
      <c r="M4643" s="4" t="s">
        <v>3521</v>
      </c>
    </row>
    <row r="4644" spans="1:13" x14ac:dyDescent="0.3">
      <c r="A4644" s="26">
        <v>4643</v>
      </c>
      <c r="B4644" s="51">
        <v>7001189280</v>
      </c>
      <c r="C4644" s="5" t="s">
        <v>226</v>
      </c>
      <c r="D4644" s="4" t="s">
        <v>249</v>
      </c>
      <c r="E4644" s="5" t="s">
        <v>80</v>
      </c>
      <c r="F4644" s="51">
        <v>67</v>
      </c>
      <c r="G4644" s="4" t="s">
        <v>81</v>
      </c>
      <c r="H4644" s="83" t="s">
        <v>579</v>
      </c>
      <c r="I4644" s="5" t="s">
        <v>1598</v>
      </c>
      <c r="J4644" s="5" t="s">
        <v>83</v>
      </c>
      <c r="K4644" s="85">
        <v>45064</v>
      </c>
      <c r="L4644" s="4" t="s">
        <v>35</v>
      </c>
      <c r="M4644" s="4" t="s">
        <v>2656</v>
      </c>
    </row>
    <row r="4645" spans="1:13" x14ac:dyDescent="0.3">
      <c r="A4645" s="26">
        <v>4644</v>
      </c>
      <c r="B4645" s="51">
        <v>7001241278</v>
      </c>
      <c r="C4645" s="5" t="s">
        <v>2430</v>
      </c>
      <c r="D4645" s="4" t="s">
        <v>249</v>
      </c>
      <c r="E4645" s="5" t="s">
        <v>80</v>
      </c>
      <c r="F4645" s="51">
        <v>38</v>
      </c>
      <c r="G4645" s="4" t="s">
        <v>81</v>
      </c>
      <c r="H4645" s="5" t="s">
        <v>1911</v>
      </c>
      <c r="I4645" s="5" t="s">
        <v>20</v>
      </c>
      <c r="J4645" s="5" t="s">
        <v>1888</v>
      </c>
      <c r="K4645" s="85">
        <v>45061</v>
      </c>
      <c r="L4645" s="4" t="s">
        <v>35</v>
      </c>
      <c r="M4645" s="4" t="s">
        <v>4052</v>
      </c>
    </row>
    <row r="4646" spans="1:13" x14ac:dyDescent="0.3">
      <c r="A4646" s="26">
        <v>4645</v>
      </c>
      <c r="B4646" s="51">
        <v>7002291003</v>
      </c>
      <c r="C4646" s="5" t="s">
        <v>2309</v>
      </c>
      <c r="D4646" s="4" t="s">
        <v>249</v>
      </c>
      <c r="E4646" s="5" t="s">
        <v>80</v>
      </c>
      <c r="F4646" s="51">
        <v>57</v>
      </c>
      <c r="G4646" s="4" t="s">
        <v>81</v>
      </c>
      <c r="H4646" s="5" t="s">
        <v>1911</v>
      </c>
      <c r="I4646" s="5" t="s">
        <v>20</v>
      </c>
      <c r="J4646" s="5" t="s">
        <v>1888</v>
      </c>
      <c r="K4646" s="85">
        <v>45062</v>
      </c>
      <c r="L4646" s="4" t="s">
        <v>35</v>
      </c>
      <c r="M4646" s="4" t="s">
        <v>4053</v>
      </c>
    </row>
    <row r="4647" spans="1:13" x14ac:dyDescent="0.3">
      <c r="A4647" s="26">
        <v>4646</v>
      </c>
      <c r="B4647" s="51">
        <v>7001240558</v>
      </c>
      <c r="C4647" s="5" t="s">
        <v>2433</v>
      </c>
      <c r="D4647" s="4" t="s">
        <v>249</v>
      </c>
      <c r="E4647" s="5" t="s">
        <v>1909</v>
      </c>
      <c r="F4647" s="51">
        <v>7</v>
      </c>
      <c r="G4647" s="4" t="s">
        <v>81</v>
      </c>
      <c r="H4647" s="5" t="s">
        <v>1911</v>
      </c>
      <c r="I4647" s="5" t="s">
        <v>20</v>
      </c>
      <c r="J4647" s="5" t="s">
        <v>1888</v>
      </c>
      <c r="K4647" s="85">
        <v>45062</v>
      </c>
      <c r="L4647" s="4" t="s">
        <v>35</v>
      </c>
      <c r="M4647" s="4" t="s">
        <v>3049</v>
      </c>
    </row>
    <row r="4648" spans="1:13" x14ac:dyDescent="0.3">
      <c r="A4648" s="26">
        <v>4647</v>
      </c>
      <c r="B4648" s="51">
        <v>7002733938</v>
      </c>
      <c r="C4648" s="5" t="s">
        <v>2652</v>
      </c>
      <c r="D4648" s="4" t="s">
        <v>249</v>
      </c>
      <c r="E4648" s="5" t="s">
        <v>1909</v>
      </c>
      <c r="F4648" s="51">
        <v>16</v>
      </c>
      <c r="G4648" s="4" t="s">
        <v>1910</v>
      </c>
      <c r="H4648" s="5" t="s">
        <v>1911</v>
      </c>
      <c r="I4648" s="5" t="s">
        <v>20</v>
      </c>
      <c r="J4648" s="5" t="s">
        <v>1888</v>
      </c>
      <c r="K4648" s="85">
        <v>45062</v>
      </c>
      <c r="L4648" s="4" t="s">
        <v>35</v>
      </c>
      <c r="M4648" s="4" t="s">
        <v>4054</v>
      </c>
    </row>
    <row r="4649" spans="1:13" x14ac:dyDescent="0.3">
      <c r="A4649" s="26">
        <v>4648</v>
      </c>
      <c r="B4649" s="97">
        <v>7002760266</v>
      </c>
      <c r="C4649" s="5" t="s">
        <v>4055</v>
      </c>
      <c r="D4649" s="4" t="s">
        <v>249</v>
      </c>
      <c r="E4649" s="5" t="s">
        <v>1909</v>
      </c>
      <c r="G4649" s="4" t="s">
        <v>1910</v>
      </c>
      <c r="H4649" s="5" t="s">
        <v>1911</v>
      </c>
      <c r="I4649" s="5" t="s">
        <v>20</v>
      </c>
      <c r="J4649" s="5" t="s">
        <v>1888</v>
      </c>
      <c r="K4649" s="85">
        <v>45062</v>
      </c>
      <c r="L4649" s="4" t="s">
        <v>35</v>
      </c>
      <c r="M4649" s="4" t="s">
        <v>4056</v>
      </c>
    </row>
    <row r="4650" spans="1:13" x14ac:dyDescent="0.3">
      <c r="A4650" s="26">
        <v>4649</v>
      </c>
      <c r="B4650" s="51">
        <v>7002863899</v>
      </c>
      <c r="C4650" s="5" t="s">
        <v>4057</v>
      </c>
      <c r="D4650" s="4" t="s">
        <v>1566</v>
      </c>
      <c r="E4650" s="5" t="s">
        <v>1909</v>
      </c>
      <c r="G4650" s="4" t="s">
        <v>1930</v>
      </c>
      <c r="H4650" s="5" t="s">
        <v>1931</v>
      </c>
      <c r="I4650" s="5" t="s">
        <v>20</v>
      </c>
      <c r="J4650" s="5" t="s">
        <v>1888</v>
      </c>
      <c r="K4650" s="85">
        <v>45062</v>
      </c>
      <c r="L4650" s="4" t="s">
        <v>35</v>
      </c>
      <c r="M4650" s="4" t="s">
        <v>3403</v>
      </c>
    </row>
    <row r="4651" spans="1:13" x14ac:dyDescent="0.3">
      <c r="A4651" s="26">
        <v>4650</v>
      </c>
      <c r="B4651" s="100">
        <v>7002863925</v>
      </c>
      <c r="C4651" s="5" t="s">
        <v>4058</v>
      </c>
      <c r="D4651" s="4" t="s">
        <v>1566</v>
      </c>
      <c r="E4651" s="5" t="s">
        <v>1909</v>
      </c>
      <c r="G4651" s="4" t="s">
        <v>4059</v>
      </c>
      <c r="H4651" s="5" t="s">
        <v>1931</v>
      </c>
      <c r="I4651" s="5" t="s">
        <v>20</v>
      </c>
      <c r="J4651" s="5" t="s">
        <v>1888</v>
      </c>
      <c r="K4651" s="85">
        <v>45062</v>
      </c>
      <c r="L4651" s="4" t="s">
        <v>35</v>
      </c>
      <c r="M4651" s="4" t="s">
        <v>3403</v>
      </c>
    </row>
    <row r="4652" spans="1:13" x14ac:dyDescent="0.3">
      <c r="A4652" s="26">
        <v>4651</v>
      </c>
      <c r="B4652" s="51">
        <v>7001212131</v>
      </c>
      <c r="C4652" s="5" t="s">
        <v>714</v>
      </c>
      <c r="D4652" s="4" t="s">
        <v>1566</v>
      </c>
      <c r="E4652" s="5" t="s">
        <v>80</v>
      </c>
      <c r="F4652" s="51">
        <v>73</v>
      </c>
      <c r="G4652" s="4" t="s">
        <v>81</v>
      </c>
      <c r="H4652" s="5" t="s">
        <v>1853</v>
      </c>
      <c r="I4652" s="5" t="s">
        <v>1598</v>
      </c>
      <c r="J4652" s="5" t="s">
        <v>83</v>
      </c>
      <c r="K4652" s="85">
        <v>45063</v>
      </c>
      <c r="L4652" s="4" t="s">
        <v>36</v>
      </c>
      <c r="M4652" s="4" t="s">
        <v>2656</v>
      </c>
    </row>
    <row r="4653" spans="1:13" x14ac:dyDescent="0.3">
      <c r="A4653" s="26">
        <v>4652</v>
      </c>
      <c r="B4653" s="51">
        <v>7001435811</v>
      </c>
      <c r="C4653" s="5" t="s">
        <v>666</v>
      </c>
      <c r="D4653" s="4" t="s">
        <v>1566</v>
      </c>
      <c r="E4653" s="5" t="s">
        <v>80</v>
      </c>
      <c r="F4653" s="51">
        <v>64</v>
      </c>
      <c r="G4653" s="4" t="s">
        <v>81</v>
      </c>
      <c r="H4653" s="5" t="s">
        <v>1853</v>
      </c>
      <c r="I4653" s="5" t="s">
        <v>1598</v>
      </c>
      <c r="J4653" s="5" t="s">
        <v>83</v>
      </c>
      <c r="K4653" s="85">
        <v>45063</v>
      </c>
      <c r="L4653" s="4" t="s">
        <v>36</v>
      </c>
      <c r="M4653" s="4" t="s">
        <v>2656</v>
      </c>
    </row>
    <row r="4654" spans="1:13" x14ac:dyDescent="0.3">
      <c r="A4654" s="26">
        <v>4653</v>
      </c>
      <c r="B4654" s="51">
        <v>7001484587</v>
      </c>
      <c r="C4654" s="5" t="s">
        <v>655</v>
      </c>
      <c r="D4654" s="4" t="s">
        <v>1566</v>
      </c>
      <c r="E4654" s="5" t="s">
        <v>80</v>
      </c>
      <c r="F4654" s="51">
        <v>49</v>
      </c>
      <c r="G4654" s="4" t="s">
        <v>81</v>
      </c>
      <c r="H4654" s="5" t="s">
        <v>1853</v>
      </c>
      <c r="I4654" s="5" t="s">
        <v>1598</v>
      </c>
      <c r="J4654" s="5" t="s">
        <v>83</v>
      </c>
      <c r="K4654" s="85">
        <v>45063</v>
      </c>
      <c r="L4654" s="4" t="s">
        <v>36</v>
      </c>
      <c r="M4654" s="4" t="s">
        <v>2656</v>
      </c>
    </row>
    <row r="4655" spans="1:13" x14ac:dyDescent="0.3">
      <c r="A4655" s="26">
        <v>4654</v>
      </c>
      <c r="B4655" s="51">
        <v>7001625272</v>
      </c>
      <c r="C4655" s="5" t="s">
        <v>706</v>
      </c>
      <c r="D4655" s="4" t="s">
        <v>1566</v>
      </c>
      <c r="E4655" s="5" t="s">
        <v>80</v>
      </c>
      <c r="F4655" s="51">
        <v>60</v>
      </c>
      <c r="G4655" s="4" t="s">
        <v>81</v>
      </c>
      <c r="H4655" s="5" t="s">
        <v>1853</v>
      </c>
      <c r="I4655" s="5" t="s">
        <v>1598</v>
      </c>
      <c r="J4655" s="5" t="s">
        <v>83</v>
      </c>
      <c r="K4655" s="85">
        <v>45063</v>
      </c>
      <c r="L4655" s="4" t="s">
        <v>36</v>
      </c>
      <c r="M4655" s="4" t="s">
        <v>2656</v>
      </c>
    </row>
    <row r="4656" spans="1:13" x14ac:dyDescent="0.3">
      <c r="A4656" s="26">
        <v>4655</v>
      </c>
      <c r="B4656" s="96">
        <v>7001845319</v>
      </c>
      <c r="C4656" s="5" t="s">
        <v>4060</v>
      </c>
      <c r="D4656" s="4" t="s">
        <v>1566</v>
      </c>
      <c r="E4656" s="5" t="s">
        <v>80</v>
      </c>
      <c r="G4656" s="4" t="s">
        <v>81</v>
      </c>
      <c r="H4656" s="5" t="s">
        <v>1853</v>
      </c>
      <c r="I4656" s="5" t="s">
        <v>1598</v>
      </c>
      <c r="J4656" s="5" t="s">
        <v>83</v>
      </c>
      <c r="K4656" s="85">
        <v>45063</v>
      </c>
      <c r="L4656" s="4" t="s">
        <v>36</v>
      </c>
      <c r="M4656" s="4" t="s">
        <v>2656</v>
      </c>
    </row>
    <row r="4657" spans="1:13" x14ac:dyDescent="0.3">
      <c r="A4657" s="26">
        <v>4656</v>
      </c>
      <c r="B4657" s="51">
        <v>7001544700</v>
      </c>
      <c r="C4657" s="5" t="s">
        <v>4061</v>
      </c>
      <c r="D4657" s="4" t="s">
        <v>249</v>
      </c>
      <c r="E4657" s="5" t="s">
        <v>80</v>
      </c>
      <c r="F4657" s="51">
        <v>40</v>
      </c>
      <c r="G4657" s="4" t="s">
        <v>81</v>
      </c>
      <c r="H4657" s="5" t="s">
        <v>1853</v>
      </c>
      <c r="I4657" s="5" t="s">
        <v>1598</v>
      </c>
      <c r="J4657" s="5" t="s">
        <v>83</v>
      </c>
      <c r="K4657" s="85">
        <v>45063</v>
      </c>
      <c r="L4657" s="4" t="s">
        <v>36</v>
      </c>
      <c r="M4657" s="4" t="s">
        <v>2656</v>
      </c>
    </row>
    <row r="4658" spans="1:13" x14ac:dyDescent="0.3">
      <c r="A4658" s="26">
        <v>4657</v>
      </c>
      <c r="B4658" s="51">
        <v>7001212533</v>
      </c>
      <c r="C4658" s="5" t="s">
        <v>4062</v>
      </c>
      <c r="D4658" s="4" t="s">
        <v>1566</v>
      </c>
      <c r="E4658" s="5" t="s">
        <v>107</v>
      </c>
      <c r="G4658" s="4" t="s">
        <v>81</v>
      </c>
      <c r="H4658" s="5" t="s">
        <v>1853</v>
      </c>
      <c r="I4658" s="5" t="s">
        <v>1598</v>
      </c>
      <c r="J4658" s="5" t="s">
        <v>83</v>
      </c>
      <c r="K4658" s="85">
        <v>45063</v>
      </c>
      <c r="L4658" s="4" t="s">
        <v>36</v>
      </c>
      <c r="M4658" s="4" t="s">
        <v>2656</v>
      </c>
    </row>
    <row r="4659" spans="1:13" x14ac:dyDescent="0.3">
      <c r="A4659" s="26">
        <v>4658</v>
      </c>
      <c r="B4659" s="96">
        <v>7001845319</v>
      </c>
      <c r="C4659" s="5" t="s">
        <v>4060</v>
      </c>
      <c r="D4659" s="4" t="s">
        <v>249</v>
      </c>
      <c r="E4659" s="5" t="s">
        <v>80</v>
      </c>
      <c r="G4659" s="4" t="s">
        <v>81</v>
      </c>
      <c r="H4659" s="5" t="s">
        <v>1853</v>
      </c>
      <c r="I4659" s="5" t="s">
        <v>12</v>
      </c>
      <c r="J4659" s="5" t="s">
        <v>1888</v>
      </c>
      <c r="K4659" s="85">
        <v>45063</v>
      </c>
      <c r="L4659" s="4" t="s">
        <v>36</v>
      </c>
      <c r="M4659" s="4" t="s">
        <v>3941</v>
      </c>
    </row>
    <row r="4660" spans="1:13" x14ac:dyDescent="0.3">
      <c r="A4660" s="26">
        <v>4659</v>
      </c>
      <c r="B4660" s="109">
        <v>7000991989</v>
      </c>
      <c r="C4660" s="5" t="s">
        <v>4063</v>
      </c>
      <c r="D4660" s="4" t="s">
        <v>1566</v>
      </c>
      <c r="E4660" s="5" t="s">
        <v>80</v>
      </c>
      <c r="F4660" s="51">
        <v>44</v>
      </c>
      <c r="G4660" s="4" t="s">
        <v>81</v>
      </c>
      <c r="H4660" s="5" t="s">
        <v>1853</v>
      </c>
      <c r="I4660" s="5" t="s">
        <v>12</v>
      </c>
      <c r="J4660" s="5" t="s">
        <v>1888</v>
      </c>
      <c r="K4660" s="85">
        <v>45063</v>
      </c>
      <c r="L4660" s="4" t="s">
        <v>36</v>
      </c>
      <c r="M4660" s="4" t="s">
        <v>3941</v>
      </c>
    </row>
    <row r="4661" spans="1:13" x14ac:dyDescent="0.3">
      <c r="A4661" s="26">
        <v>4660</v>
      </c>
      <c r="B4661" s="109">
        <v>7002656327</v>
      </c>
      <c r="C4661" s="5" t="s">
        <v>4064</v>
      </c>
      <c r="D4661" s="4" t="s">
        <v>1566</v>
      </c>
      <c r="E4661" s="5" t="s">
        <v>80</v>
      </c>
      <c r="F4661" s="51">
        <v>38</v>
      </c>
      <c r="G4661" s="4" t="s">
        <v>81</v>
      </c>
      <c r="H4661" s="5" t="s">
        <v>1853</v>
      </c>
      <c r="I4661" s="5" t="s">
        <v>12</v>
      </c>
      <c r="J4661" s="5" t="s">
        <v>1888</v>
      </c>
      <c r="K4661" s="85">
        <v>45063</v>
      </c>
      <c r="L4661" s="4" t="s">
        <v>36</v>
      </c>
      <c r="M4661" s="4" t="s">
        <v>3941</v>
      </c>
    </row>
    <row r="4662" spans="1:13" x14ac:dyDescent="0.3">
      <c r="A4662" s="26">
        <v>4661</v>
      </c>
      <c r="B4662" s="109">
        <v>7001627656</v>
      </c>
      <c r="C4662" s="5" t="s">
        <v>4065</v>
      </c>
      <c r="D4662" s="4" t="s">
        <v>1566</v>
      </c>
      <c r="E4662" s="5" t="s">
        <v>80</v>
      </c>
      <c r="F4662" s="51">
        <v>40</v>
      </c>
      <c r="G4662" s="4" t="s">
        <v>81</v>
      </c>
      <c r="H4662" s="5" t="s">
        <v>1853</v>
      </c>
      <c r="I4662" s="5" t="s">
        <v>12</v>
      </c>
      <c r="J4662" s="5" t="s">
        <v>1888</v>
      </c>
      <c r="K4662" s="85">
        <v>45063</v>
      </c>
      <c r="L4662" s="4" t="s">
        <v>36</v>
      </c>
      <c r="M4662" s="4" t="s">
        <v>3941</v>
      </c>
    </row>
    <row r="4663" spans="1:13" x14ac:dyDescent="0.3">
      <c r="A4663" s="26">
        <v>4662</v>
      </c>
      <c r="B4663" s="109">
        <v>7001636935</v>
      </c>
      <c r="C4663" s="5" t="s">
        <v>4066</v>
      </c>
      <c r="D4663" s="4" t="s">
        <v>1566</v>
      </c>
      <c r="E4663" s="5" t="s">
        <v>80</v>
      </c>
      <c r="F4663" s="51">
        <v>43</v>
      </c>
      <c r="G4663" s="4" t="s">
        <v>81</v>
      </c>
      <c r="H4663" s="5" t="s">
        <v>1853</v>
      </c>
      <c r="I4663" s="5" t="s">
        <v>12</v>
      </c>
      <c r="J4663" s="5" t="s">
        <v>1888</v>
      </c>
      <c r="K4663" s="85">
        <v>45063</v>
      </c>
      <c r="L4663" s="4" t="s">
        <v>36</v>
      </c>
      <c r="M4663" s="4" t="s">
        <v>3941</v>
      </c>
    </row>
    <row r="4664" spans="1:13" x14ac:dyDescent="0.3">
      <c r="A4664" s="26">
        <v>4663</v>
      </c>
      <c r="B4664" s="109">
        <v>7001167602</v>
      </c>
      <c r="C4664" s="5" t="s">
        <v>4067</v>
      </c>
      <c r="D4664" s="4" t="s">
        <v>1566</v>
      </c>
      <c r="E4664" s="5" t="s">
        <v>80</v>
      </c>
      <c r="F4664" s="51">
        <v>42</v>
      </c>
      <c r="G4664" s="4" t="s">
        <v>81</v>
      </c>
      <c r="H4664" s="5" t="s">
        <v>1853</v>
      </c>
      <c r="I4664" s="5" t="s">
        <v>12</v>
      </c>
      <c r="J4664" s="5" t="s">
        <v>1888</v>
      </c>
      <c r="K4664" s="85">
        <v>45063</v>
      </c>
      <c r="L4664" s="4" t="s">
        <v>36</v>
      </c>
      <c r="M4664" s="4" t="s">
        <v>3941</v>
      </c>
    </row>
    <row r="4665" spans="1:13" x14ac:dyDescent="0.3">
      <c r="A4665" s="26">
        <v>4664</v>
      </c>
      <c r="B4665" s="109">
        <v>7001061872</v>
      </c>
      <c r="C4665" s="5" t="s">
        <v>4068</v>
      </c>
      <c r="D4665" s="4" t="s">
        <v>1566</v>
      </c>
      <c r="E4665" s="5" t="s">
        <v>80</v>
      </c>
      <c r="F4665" s="51">
        <v>29</v>
      </c>
      <c r="G4665" s="4" t="s">
        <v>81</v>
      </c>
      <c r="H4665" s="5" t="s">
        <v>1853</v>
      </c>
      <c r="I4665" s="5" t="s">
        <v>12</v>
      </c>
      <c r="J4665" s="5" t="s">
        <v>1888</v>
      </c>
      <c r="K4665" s="85">
        <v>45062</v>
      </c>
      <c r="L4665" s="4" t="s">
        <v>36</v>
      </c>
      <c r="M4665" s="4" t="s">
        <v>3941</v>
      </c>
    </row>
    <row r="4666" spans="1:13" x14ac:dyDescent="0.3">
      <c r="A4666" s="26">
        <v>4665</v>
      </c>
      <c r="B4666" s="51">
        <v>7001622857</v>
      </c>
      <c r="C4666" s="5" t="s">
        <v>1358</v>
      </c>
      <c r="D4666" s="4" t="s">
        <v>249</v>
      </c>
      <c r="E4666" s="5" t="s">
        <v>80</v>
      </c>
      <c r="F4666" s="51">
        <v>54</v>
      </c>
      <c r="G4666" s="4" t="s">
        <v>81</v>
      </c>
      <c r="H4666" s="5" t="s">
        <v>1853</v>
      </c>
      <c r="I4666" s="5" t="s">
        <v>8</v>
      </c>
      <c r="J4666" s="5" t="s">
        <v>83</v>
      </c>
      <c r="K4666" s="85">
        <v>45062</v>
      </c>
      <c r="L4666" s="4" t="s">
        <v>25</v>
      </c>
      <c r="M4666" s="4" t="s">
        <v>4069</v>
      </c>
    </row>
    <row r="4667" spans="1:13" x14ac:dyDescent="0.3">
      <c r="A4667" s="26">
        <v>4666</v>
      </c>
      <c r="B4667" s="51">
        <v>7002122615</v>
      </c>
      <c r="C4667" s="5" t="s">
        <v>4070</v>
      </c>
      <c r="D4667" s="4" t="s">
        <v>1566</v>
      </c>
      <c r="E4667" s="5" t="s">
        <v>80</v>
      </c>
      <c r="F4667" s="51" t="s">
        <v>3434</v>
      </c>
      <c r="G4667" s="4" t="s">
        <v>81</v>
      </c>
      <c r="H4667" s="5" t="s">
        <v>1853</v>
      </c>
      <c r="I4667" s="5" t="s">
        <v>8</v>
      </c>
      <c r="J4667" s="5" t="s">
        <v>83</v>
      </c>
      <c r="K4667" s="85">
        <v>45062</v>
      </c>
      <c r="L4667" s="4" t="s">
        <v>25</v>
      </c>
      <c r="M4667" s="4" t="s">
        <v>3521</v>
      </c>
    </row>
    <row r="4668" spans="1:13" x14ac:dyDescent="0.3">
      <c r="A4668" s="26">
        <v>4667</v>
      </c>
      <c r="B4668" s="51">
        <v>7001436896</v>
      </c>
      <c r="C4668" s="5" t="s">
        <v>4071</v>
      </c>
      <c r="D4668" s="4" t="s">
        <v>1566</v>
      </c>
      <c r="E4668" s="5" t="s">
        <v>107</v>
      </c>
      <c r="F4668" s="51" t="s">
        <v>4072</v>
      </c>
      <c r="G4668" s="4" t="s">
        <v>81</v>
      </c>
      <c r="H4668" s="5" t="s">
        <v>1853</v>
      </c>
      <c r="I4668" s="5" t="s">
        <v>8</v>
      </c>
      <c r="J4668" s="5" t="s">
        <v>83</v>
      </c>
      <c r="K4668" s="85">
        <v>45062</v>
      </c>
      <c r="L4668" s="4" t="s">
        <v>19</v>
      </c>
      <c r="M4668" s="4" t="s">
        <v>3521</v>
      </c>
    </row>
    <row r="4669" spans="1:13" x14ac:dyDescent="0.3">
      <c r="A4669" s="26">
        <v>4668</v>
      </c>
      <c r="B4669" s="51">
        <v>7000971501</v>
      </c>
      <c r="C4669" s="5" t="s">
        <v>4073</v>
      </c>
      <c r="D4669" s="4" t="s">
        <v>1566</v>
      </c>
      <c r="E4669" s="5" t="s">
        <v>80</v>
      </c>
      <c r="F4669" s="51" t="s">
        <v>3444</v>
      </c>
      <c r="G4669" s="4" t="s">
        <v>81</v>
      </c>
      <c r="H4669" s="5" t="s">
        <v>1853</v>
      </c>
      <c r="I4669" s="5" t="s">
        <v>8</v>
      </c>
      <c r="J4669" s="5" t="s">
        <v>83</v>
      </c>
      <c r="K4669" s="85">
        <v>45062</v>
      </c>
      <c r="L4669" s="4" t="s">
        <v>19</v>
      </c>
      <c r="M4669" s="4" t="s">
        <v>3521</v>
      </c>
    </row>
    <row r="4670" spans="1:13" x14ac:dyDescent="0.3">
      <c r="A4670" s="26">
        <v>4669</v>
      </c>
      <c r="B4670" s="51">
        <v>7001281698</v>
      </c>
      <c r="C4670" s="5" t="s">
        <v>4074</v>
      </c>
      <c r="D4670" s="4" t="s">
        <v>1566</v>
      </c>
      <c r="E4670" s="5" t="s">
        <v>80</v>
      </c>
      <c r="F4670" s="51" t="s">
        <v>4075</v>
      </c>
      <c r="G4670" s="4" t="s">
        <v>81</v>
      </c>
      <c r="H4670" s="5" t="s">
        <v>1853</v>
      </c>
      <c r="I4670" s="5" t="s">
        <v>8</v>
      </c>
      <c r="J4670" s="5" t="s">
        <v>83</v>
      </c>
      <c r="K4670" s="85">
        <v>45062</v>
      </c>
      <c r="L4670" s="4" t="s">
        <v>19</v>
      </c>
      <c r="M4670" s="4" t="s">
        <v>3521</v>
      </c>
    </row>
    <row r="4671" spans="1:13" x14ac:dyDescent="0.3">
      <c r="A4671" s="26">
        <v>4670</v>
      </c>
      <c r="B4671" s="51">
        <v>7002228021</v>
      </c>
      <c r="C4671" s="5" t="s">
        <v>4076</v>
      </c>
      <c r="D4671" s="4" t="s">
        <v>1566</v>
      </c>
      <c r="E4671" s="5" t="s">
        <v>80</v>
      </c>
      <c r="F4671" s="51" t="s">
        <v>3490</v>
      </c>
      <c r="G4671" s="4" t="s">
        <v>81</v>
      </c>
      <c r="H4671" s="5" t="s">
        <v>1853</v>
      </c>
      <c r="I4671" s="5" t="s">
        <v>8</v>
      </c>
      <c r="J4671" s="5" t="s">
        <v>83</v>
      </c>
      <c r="K4671" s="85">
        <v>45062</v>
      </c>
      <c r="L4671" s="4" t="s">
        <v>19</v>
      </c>
      <c r="M4671" s="4" t="s">
        <v>3521</v>
      </c>
    </row>
    <row r="4672" spans="1:13" x14ac:dyDescent="0.3">
      <c r="A4672" s="26">
        <v>4671</v>
      </c>
      <c r="B4672" s="51">
        <v>7001625272</v>
      </c>
      <c r="C4672" s="5" t="s">
        <v>706</v>
      </c>
      <c r="D4672" s="4" t="s">
        <v>249</v>
      </c>
      <c r="E4672" s="5" t="s">
        <v>80</v>
      </c>
      <c r="F4672" s="51">
        <v>60</v>
      </c>
      <c r="G4672" s="4" t="s">
        <v>81</v>
      </c>
      <c r="H4672" s="5" t="s">
        <v>1853</v>
      </c>
      <c r="I4672" s="5" t="s">
        <v>8</v>
      </c>
      <c r="J4672" s="5" t="s">
        <v>83</v>
      </c>
      <c r="K4672" s="85">
        <v>45063</v>
      </c>
      <c r="L4672" s="4" t="s">
        <v>36</v>
      </c>
      <c r="M4672" s="4" t="s">
        <v>4069</v>
      </c>
    </row>
    <row r="4673" spans="1:13" x14ac:dyDescent="0.3">
      <c r="A4673" s="26">
        <v>4672</v>
      </c>
      <c r="B4673" s="51">
        <v>1001047342</v>
      </c>
      <c r="C4673" s="5" t="s">
        <v>4077</v>
      </c>
      <c r="D4673" s="4" t="s">
        <v>1566</v>
      </c>
      <c r="E4673" s="5" t="s">
        <v>80</v>
      </c>
      <c r="F4673" s="51" t="s">
        <v>3415</v>
      </c>
      <c r="G4673" s="4" t="s">
        <v>81</v>
      </c>
      <c r="H4673" s="5" t="s">
        <v>1853</v>
      </c>
      <c r="I4673" s="5" t="s">
        <v>8</v>
      </c>
      <c r="J4673" s="5" t="s">
        <v>83</v>
      </c>
      <c r="K4673" s="85">
        <v>45063</v>
      </c>
      <c r="L4673" s="4" t="s">
        <v>36</v>
      </c>
      <c r="M4673" s="4" t="s">
        <v>3521</v>
      </c>
    </row>
    <row r="4674" spans="1:13" x14ac:dyDescent="0.3">
      <c r="A4674" s="26">
        <v>4673</v>
      </c>
      <c r="B4674" s="51">
        <v>7002005732</v>
      </c>
      <c r="C4674" s="5" t="s">
        <v>711</v>
      </c>
      <c r="D4674" s="4" t="s">
        <v>249</v>
      </c>
      <c r="E4674" s="5" t="s">
        <v>80</v>
      </c>
      <c r="F4674" s="51">
        <v>43</v>
      </c>
      <c r="G4674" s="4" t="s">
        <v>81</v>
      </c>
      <c r="H4674" s="5" t="s">
        <v>1853</v>
      </c>
      <c r="I4674" s="5" t="s">
        <v>8</v>
      </c>
      <c r="J4674" s="5" t="s">
        <v>83</v>
      </c>
      <c r="K4674" s="85">
        <v>45063</v>
      </c>
      <c r="L4674" s="4" t="s">
        <v>36</v>
      </c>
      <c r="M4674" s="4" t="s">
        <v>4069</v>
      </c>
    </row>
    <row r="4675" spans="1:13" x14ac:dyDescent="0.3">
      <c r="A4675" s="26">
        <v>4674</v>
      </c>
      <c r="B4675" s="51">
        <v>7001119564</v>
      </c>
      <c r="C4675" s="5" t="s">
        <v>623</v>
      </c>
      <c r="D4675" s="4" t="s">
        <v>249</v>
      </c>
      <c r="E4675" s="5" t="s">
        <v>80</v>
      </c>
      <c r="F4675" s="51">
        <v>36</v>
      </c>
      <c r="G4675" s="4" t="s">
        <v>81</v>
      </c>
      <c r="H4675" s="5" t="s">
        <v>1853</v>
      </c>
      <c r="I4675" s="5" t="s">
        <v>8</v>
      </c>
      <c r="J4675" s="5" t="s">
        <v>83</v>
      </c>
      <c r="K4675" s="85">
        <v>45063</v>
      </c>
      <c r="L4675" s="4" t="s">
        <v>36</v>
      </c>
      <c r="M4675" s="4" t="s">
        <v>4069</v>
      </c>
    </row>
    <row r="4676" spans="1:13" x14ac:dyDescent="0.3">
      <c r="A4676" s="26">
        <v>4675</v>
      </c>
      <c r="B4676" s="51">
        <v>7001311250</v>
      </c>
      <c r="C4676" s="5" t="s">
        <v>4078</v>
      </c>
      <c r="D4676" s="4" t="s">
        <v>1566</v>
      </c>
      <c r="E4676" s="5" t="s">
        <v>80</v>
      </c>
      <c r="F4676" s="51" t="s">
        <v>3898</v>
      </c>
      <c r="G4676" s="4" t="s">
        <v>81</v>
      </c>
      <c r="H4676" s="5" t="s">
        <v>1853</v>
      </c>
      <c r="I4676" s="5" t="s">
        <v>8</v>
      </c>
      <c r="J4676" s="5" t="s">
        <v>83</v>
      </c>
      <c r="K4676" s="85">
        <v>45063</v>
      </c>
      <c r="L4676" s="4" t="s">
        <v>36</v>
      </c>
      <c r="M4676" s="4" t="s">
        <v>3521</v>
      </c>
    </row>
    <row r="4677" spans="1:13" x14ac:dyDescent="0.3">
      <c r="A4677" s="26">
        <v>4676</v>
      </c>
      <c r="B4677" s="51">
        <v>7002395275</v>
      </c>
      <c r="C4677" s="5" t="s">
        <v>703</v>
      </c>
      <c r="D4677" s="4" t="s">
        <v>249</v>
      </c>
      <c r="E4677" s="5" t="s">
        <v>107</v>
      </c>
      <c r="F4677" s="51">
        <v>78</v>
      </c>
      <c r="G4677" s="4" t="s">
        <v>81</v>
      </c>
      <c r="H4677" s="5" t="s">
        <v>1853</v>
      </c>
      <c r="I4677" s="5" t="s">
        <v>8</v>
      </c>
      <c r="J4677" s="5" t="s">
        <v>83</v>
      </c>
      <c r="K4677" s="85">
        <v>45063</v>
      </c>
      <c r="L4677" s="4" t="s">
        <v>36</v>
      </c>
      <c r="M4677" s="4" t="s">
        <v>4069</v>
      </c>
    </row>
    <row r="4678" spans="1:13" x14ac:dyDescent="0.3">
      <c r="A4678" s="26">
        <v>4677</v>
      </c>
      <c r="B4678" s="51">
        <v>7002838082</v>
      </c>
      <c r="C4678" s="5" t="s">
        <v>4079</v>
      </c>
      <c r="D4678" s="4" t="s">
        <v>1566</v>
      </c>
      <c r="E4678" s="5" t="s">
        <v>107</v>
      </c>
      <c r="F4678" s="51" t="s">
        <v>4080</v>
      </c>
      <c r="G4678" s="4" t="s">
        <v>81</v>
      </c>
      <c r="H4678" s="5" t="s">
        <v>1853</v>
      </c>
      <c r="I4678" s="5" t="s">
        <v>8</v>
      </c>
      <c r="J4678" s="5" t="s">
        <v>83</v>
      </c>
      <c r="K4678" s="85">
        <v>45063</v>
      </c>
      <c r="L4678" s="4" t="s">
        <v>36</v>
      </c>
      <c r="M4678" s="4" t="s">
        <v>3521</v>
      </c>
    </row>
    <row r="4679" spans="1:13" x14ac:dyDescent="0.3">
      <c r="A4679" s="26">
        <v>4678</v>
      </c>
      <c r="B4679" s="51">
        <v>7001155230</v>
      </c>
      <c r="C4679" s="5" t="s">
        <v>4081</v>
      </c>
      <c r="D4679" s="4" t="s">
        <v>1566</v>
      </c>
      <c r="E4679" s="5" t="s">
        <v>80</v>
      </c>
      <c r="F4679" s="51" t="s">
        <v>3504</v>
      </c>
      <c r="G4679" s="4" t="s">
        <v>81</v>
      </c>
      <c r="H4679" s="5" t="s">
        <v>1853</v>
      </c>
      <c r="I4679" s="5" t="s">
        <v>8</v>
      </c>
      <c r="J4679" s="5" t="s">
        <v>83</v>
      </c>
      <c r="K4679" s="85">
        <v>45063</v>
      </c>
      <c r="L4679" s="4" t="s">
        <v>36</v>
      </c>
      <c r="M4679" s="4" t="s">
        <v>3521</v>
      </c>
    </row>
    <row r="4680" spans="1:13" x14ac:dyDescent="0.3">
      <c r="A4680" s="26">
        <v>4679</v>
      </c>
      <c r="B4680" s="51">
        <v>7001432821</v>
      </c>
      <c r="C4680" s="5" t="s">
        <v>4082</v>
      </c>
      <c r="D4680" s="4" t="s">
        <v>1566</v>
      </c>
      <c r="E4680" s="5" t="s">
        <v>80</v>
      </c>
      <c r="F4680" s="84" t="s">
        <v>3420</v>
      </c>
      <c r="G4680" s="4" t="s">
        <v>81</v>
      </c>
      <c r="H4680" s="5" t="s">
        <v>1853</v>
      </c>
      <c r="I4680" s="5" t="s">
        <v>8</v>
      </c>
      <c r="J4680" s="5" t="s">
        <v>83</v>
      </c>
      <c r="K4680" s="85">
        <v>45063</v>
      </c>
      <c r="L4680" s="4" t="s">
        <v>36</v>
      </c>
      <c r="M4680" s="4" t="s">
        <v>3521</v>
      </c>
    </row>
    <row r="4681" spans="1:13" x14ac:dyDescent="0.3">
      <c r="A4681" s="26">
        <v>4680</v>
      </c>
      <c r="B4681" s="51">
        <v>7002791710</v>
      </c>
      <c r="C4681" s="5" t="s">
        <v>4083</v>
      </c>
      <c r="D4681" s="4" t="s">
        <v>1566</v>
      </c>
      <c r="E4681" s="5" t="s">
        <v>80</v>
      </c>
      <c r="F4681" s="84" t="s">
        <v>4075</v>
      </c>
      <c r="G4681" s="4" t="s">
        <v>81</v>
      </c>
      <c r="H4681" s="5" t="s">
        <v>1853</v>
      </c>
      <c r="I4681" s="5" t="s">
        <v>8</v>
      </c>
      <c r="J4681" s="5" t="s">
        <v>83</v>
      </c>
      <c r="K4681" s="85">
        <v>45065</v>
      </c>
      <c r="L4681" s="4" t="s">
        <v>35</v>
      </c>
      <c r="M4681" s="4" t="s">
        <v>3521</v>
      </c>
    </row>
    <row r="4682" spans="1:13" x14ac:dyDescent="0.3">
      <c r="A4682" s="26">
        <v>4681</v>
      </c>
      <c r="B4682" s="51">
        <v>7000978854</v>
      </c>
      <c r="C4682" s="5" t="s">
        <v>4084</v>
      </c>
      <c r="D4682" s="4" t="s">
        <v>1566</v>
      </c>
      <c r="E4682" s="5" t="s">
        <v>80</v>
      </c>
      <c r="F4682" s="51" t="s">
        <v>4085</v>
      </c>
      <c r="G4682" s="4" t="s">
        <v>81</v>
      </c>
      <c r="H4682" s="5" t="s">
        <v>1853</v>
      </c>
      <c r="I4682" s="5" t="s">
        <v>8</v>
      </c>
      <c r="J4682" s="5" t="s">
        <v>83</v>
      </c>
      <c r="K4682" s="85">
        <v>45064</v>
      </c>
      <c r="L4682" s="4" t="s">
        <v>23</v>
      </c>
      <c r="M4682" s="4" t="s">
        <v>3521</v>
      </c>
    </row>
    <row r="4683" spans="1:13" x14ac:dyDescent="0.3">
      <c r="A4683" s="26">
        <v>4682</v>
      </c>
      <c r="B4683" s="51">
        <v>9001156313</v>
      </c>
      <c r="C4683" s="5" t="s">
        <v>4086</v>
      </c>
      <c r="D4683" s="4" t="s">
        <v>249</v>
      </c>
      <c r="E4683" s="5" t="s">
        <v>80</v>
      </c>
      <c r="G4683" s="4" t="s">
        <v>1930</v>
      </c>
      <c r="H4683" s="83" t="s">
        <v>579</v>
      </c>
      <c r="I4683" s="5" t="s">
        <v>1598</v>
      </c>
      <c r="J4683" s="5" t="s">
        <v>1888</v>
      </c>
      <c r="K4683" s="85">
        <v>45063</v>
      </c>
      <c r="L4683" s="4" t="s">
        <v>35</v>
      </c>
      <c r="M4683" s="4" t="s">
        <v>4087</v>
      </c>
    </row>
    <row r="4684" spans="1:13" x14ac:dyDescent="0.3">
      <c r="A4684" s="26">
        <v>4683</v>
      </c>
      <c r="B4684" s="51">
        <v>7002313914</v>
      </c>
      <c r="C4684" s="5" t="s">
        <v>4088</v>
      </c>
      <c r="D4684" s="4" t="s">
        <v>1566</v>
      </c>
      <c r="E4684" s="5" t="s">
        <v>80</v>
      </c>
      <c r="G4684" s="4" t="s">
        <v>81</v>
      </c>
      <c r="H4684" s="83" t="s">
        <v>579</v>
      </c>
      <c r="I4684" s="5" t="s">
        <v>8</v>
      </c>
      <c r="J4684" s="5" t="s">
        <v>83</v>
      </c>
      <c r="K4684" s="85">
        <v>45068</v>
      </c>
      <c r="L4684" s="4" t="s">
        <v>35</v>
      </c>
      <c r="M4684" s="4" t="s">
        <v>4089</v>
      </c>
    </row>
    <row r="4685" spans="1:13" x14ac:dyDescent="0.3">
      <c r="A4685" s="26">
        <v>4684</v>
      </c>
      <c r="B4685" s="109">
        <v>7002797147</v>
      </c>
      <c r="C4685" s="5" t="s">
        <v>4090</v>
      </c>
      <c r="D4685" s="4" t="s">
        <v>1566</v>
      </c>
      <c r="E4685" s="5" t="s">
        <v>80</v>
      </c>
      <c r="F4685" s="51">
        <v>48</v>
      </c>
      <c r="G4685" s="4" t="s">
        <v>81</v>
      </c>
      <c r="H4685" s="5" t="s">
        <v>1829</v>
      </c>
      <c r="I4685" s="5" t="s">
        <v>12</v>
      </c>
      <c r="J4685" s="5" t="s">
        <v>1888</v>
      </c>
      <c r="K4685" s="85">
        <v>45068</v>
      </c>
      <c r="L4685" s="4" t="s">
        <v>35</v>
      </c>
      <c r="M4685" s="4" t="s">
        <v>2467</v>
      </c>
    </row>
    <row r="4686" spans="1:13" x14ac:dyDescent="0.3">
      <c r="A4686" s="26">
        <v>4685</v>
      </c>
      <c r="B4686" s="51">
        <v>7002348640</v>
      </c>
      <c r="C4686" s="5" t="s">
        <v>208</v>
      </c>
      <c r="D4686" s="4" t="s">
        <v>249</v>
      </c>
      <c r="E4686" s="5" t="s">
        <v>80</v>
      </c>
      <c r="F4686" s="51">
        <v>63</v>
      </c>
      <c r="G4686" s="4" t="s">
        <v>81</v>
      </c>
      <c r="H4686" s="5" t="s">
        <v>1829</v>
      </c>
      <c r="I4686" s="5" t="s">
        <v>1598</v>
      </c>
      <c r="J4686" s="5" t="s">
        <v>1888</v>
      </c>
      <c r="K4686" s="85">
        <v>45068</v>
      </c>
      <c r="L4686" s="4" t="s">
        <v>35</v>
      </c>
      <c r="M4686" s="4" t="s">
        <v>2613</v>
      </c>
    </row>
    <row r="4687" spans="1:13" x14ac:dyDescent="0.3">
      <c r="A4687" s="26">
        <v>4686</v>
      </c>
      <c r="B4687" s="51">
        <v>7002869787</v>
      </c>
      <c r="C4687" s="5" t="s">
        <v>4091</v>
      </c>
      <c r="D4687" s="4" t="s">
        <v>1566</v>
      </c>
      <c r="E4687" s="5" t="s">
        <v>1909</v>
      </c>
      <c r="G4687" s="4" t="s">
        <v>1930</v>
      </c>
      <c r="H4687" s="83" t="s">
        <v>579</v>
      </c>
      <c r="I4687" s="5" t="s">
        <v>22</v>
      </c>
      <c r="J4687" s="5" t="s">
        <v>1888</v>
      </c>
      <c r="K4687" s="85">
        <v>45068</v>
      </c>
      <c r="L4687" s="4" t="s">
        <v>35</v>
      </c>
      <c r="M4687" s="4" t="s">
        <v>4092</v>
      </c>
    </row>
    <row r="4688" spans="1:13" x14ac:dyDescent="0.3">
      <c r="A4688" s="26">
        <v>4687</v>
      </c>
      <c r="B4688" s="51">
        <v>7002869802</v>
      </c>
      <c r="C4688" s="5" t="s">
        <v>4093</v>
      </c>
      <c r="D4688" s="4" t="s">
        <v>1566</v>
      </c>
      <c r="E4688" s="5" t="s">
        <v>1909</v>
      </c>
      <c r="G4688" s="4" t="s">
        <v>1930</v>
      </c>
      <c r="H4688" s="83" t="s">
        <v>579</v>
      </c>
      <c r="I4688" s="5" t="s">
        <v>22</v>
      </c>
      <c r="J4688" s="5" t="s">
        <v>1888</v>
      </c>
      <c r="K4688" s="85">
        <v>45068</v>
      </c>
      <c r="L4688" s="4" t="s">
        <v>35</v>
      </c>
      <c r="M4688" s="4" t="s">
        <v>4092</v>
      </c>
    </row>
    <row r="4689" spans="1:13" x14ac:dyDescent="0.3">
      <c r="A4689" s="26">
        <v>4688</v>
      </c>
      <c r="B4689" s="51">
        <v>7002869950</v>
      </c>
      <c r="C4689" s="5" t="s">
        <v>4094</v>
      </c>
      <c r="D4689" s="4" t="s">
        <v>1566</v>
      </c>
      <c r="E4689" s="5" t="s">
        <v>1909</v>
      </c>
      <c r="G4689" s="4" t="s">
        <v>1930</v>
      </c>
      <c r="H4689" s="83" t="s">
        <v>579</v>
      </c>
      <c r="I4689" s="5" t="s">
        <v>22</v>
      </c>
      <c r="J4689" s="5" t="s">
        <v>1888</v>
      </c>
      <c r="K4689" s="85">
        <v>45068</v>
      </c>
      <c r="L4689" s="4" t="s">
        <v>35</v>
      </c>
      <c r="M4689" s="4" t="s">
        <v>4092</v>
      </c>
    </row>
    <row r="4690" spans="1:13" x14ac:dyDescent="0.3">
      <c r="A4690" s="26">
        <v>4689</v>
      </c>
      <c r="B4690" s="51">
        <v>7001217295</v>
      </c>
      <c r="C4690" s="5" t="s">
        <v>677</v>
      </c>
      <c r="D4690" s="4" t="s">
        <v>249</v>
      </c>
      <c r="E4690" s="5" t="s">
        <v>80</v>
      </c>
      <c r="F4690" s="51">
        <v>35</v>
      </c>
      <c r="G4690" s="4" t="s">
        <v>81</v>
      </c>
      <c r="H4690" s="5" t="s">
        <v>1911</v>
      </c>
      <c r="I4690" s="5" t="s">
        <v>20</v>
      </c>
      <c r="J4690" s="5" t="s">
        <v>1888</v>
      </c>
      <c r="K4690" s="85">
        <v>45069</v>
      </c>
      <c r="L4690" s="4" t="s">
        <v>35</v>
      </c>
      <c r="M4690" s="4" t="s">
        <v>4095</v>
      </c>
    </row>
    <row r="4691" spans="1:13" x14ac:dyDescent="0.3">
      <c r="A4691" s="26">
        <v>4690</v>
      </c>
      <c r="B4691" s="51">
        <v>7001674993</v>
      </c>
      <c r="C4691" s="5" t="s">
        <v>738</v>
      </c>
      <c r="D4691" s="4" t="s">
        <v>249</v>
      </c>
      <c r="E4691" s="5" t="s">
        <v>80</v>
      </c>
      <c r="F4691" s="51">
        <v>21</v>
      </c>
      <c r="G4691" s="4" t="s">
        <v>81</v>
      </c>
      <c r="H4691" s="5" t="s">
        <v>1911</v>
      </c>
      <c r="I4691" s="5" t="s">
        <v>20</v>
      </c>
      <c r="J4691" s="5" t="s">
        <v>1888</v>
      </c>
      <c r="K4691" s="85">
        <v>45069</v>
      </c>
      <c r="L4691" s="4" t="s">
        <v>35</v>
      </c>
      <c r="M4691" s="4" t="s">
        <v>4096</v>
      </c>
    </row>
    <row r="4692" spans="1:13" x14ac:dyDescent="0.3">
      <c r="A4692" s="26">
        <v>4691</v>
      </c>
      <c r="B4692" s="51">
        <v>7002733938</v>
      </c>
      <c r="C4692" s="5" t="s">
        <v>2652</v>
      </c>
      <c r="D4692" s="4" t="s">
        <v>249</v>
      </c>
      <c r="E4692" s="5" t="s">
        <v>1909</v>
      </c>
      <c r="F4692" s="51">
        <v>16</v>
      </c>
      <c r="G4692" s="4" t="s">
        <v>1910</v>
      </c>
      <c r="H4692" s="5" t="s">
        <v>1911</v>
      </c>
      <c r="I4692" s="5" t="s">
        <v>20</v>
      </c>
      <c r="J4692" s="5" t="s">
        <v>1888</v>
      </c>
      <c r="K4692" s="85">
        <v>45071</v>
      </c>
      <c r="L4692" s="4" t="s">
        <v>35</v>
      </c>
      <c r="M4692" s="4" t="s">
        <v>4097</v>
      </c>
    </row>
    <row r="4693" spans="1:13" x14ac:dyDescent="0.3">
      <c r="A4693" s="26">
        <v>4692</v>
      </c>
      <c r="B4693" s="51">
        <v>7002874057</v>
      </c>
      <c r="C4693" s="69" t="s">
        <v>4098</v>
      </c>
      <c r="D4693" s="4" t="s">
        <v>1566</v>
      </c>
      <c r="E4693" s="5" t="s">
        <v>1909</v>
      </c>
      <c r="G4693" s="4" t="s">
        <v>4099</v>
      </c>
      <c r="H4693" s="5" t="s">
        <v>1931</v>
      </c>
      <c r="I4693" s="5" t="s">
        <v>20</v>
      </c>
      <c r="J4693" s="5" t="s">
        <v>1888</v>
      </c>
      <c r="K4693" s="85">
        <v>45071</v>
      </c>
      <c r="L4693" s="4" t="s">
        <v>35</v>
      </c>
      <c r="M4693" s="4" t="s">
        <v>4100</v>
      </c>
    </row>
    <row r="4694" spans="1:13" x14ac:dyDescent="0.3">
      <c r="A4694" s="26">
        <v>4693</v>
      </c>
      <c r="B4694" s="51">
        <v>7002874404</v>
      </c>
      <c r="C4694" s="5" t="s">
        <v>4101</v>
      </c>
      <c r="D4694" s="4" t="s">
        <v>1566</v>
      </c>
      <c r="E4694" s="5" t="s">
        <v>1909</v>
      </c>
      <c r="G4694" s="4" t="s">
        <v>1930</v>
      </c>
      <c r="H4694" s="5" t="s">
        <v>1931</v>
      </c>
      <c r="I4694" s="5" t="s">
        <v>20</v>
      </c>
      <c r="J4694" s="5" t="s">
        <v>1888</v>
      </c>
      <c r="K4694" s="85">
        <v>45071</v>
      </c>
      <c r="L4694" s="4" t="s">
        <v>35</v>
      </c>
      <c r="M4694" s="4" t="s">
        <v>4100</v>
      </c>
    </row>
    <row r="4695" spans="1:13" x14ac:dyDescent="0.3">
      <c r="A4695" s="26">
        <v>4694</v>
      </c>
      <c r="B4695" s="51">
        <v>7001344661</v>
      </c>
      <c r="C4695" s="5" t="s">
        <v>2346</v>
      </c>
      <c r="D4695" s="4" t="s">
        <v>249</v>
      </c>
      <c r="E4695" s="5" t="s">
        <v>80</v>
      </c>
      <c r="F4695" s="51">
        <v>66</v>
      </c>
      <c r="G4695" s="4" t="s">
        <v>81</v>
      </c>
      <c r="H4695" s="5" t="s">
        <v>1829</v>
      </c>
      <c r="I4695" s="5" t="s">
        <v>1598</v>
      </c>
      <c r="J4695" s="5" t="s">
        <v>1888</v>
      </c>
      <c r="K4695" s="85">
        <v>45071</v>
      </c>
      <c r="L4695" s="4" t="s">
        <v>35</v>
      </c>
      <c r="M4695" s="4" t="s">
        <v>2613</v>
      </c>
    </row>
    <row r="4696" spans="1:13" x14ac:dyDescent="0.3">
      <c r="A4696" s="26">
        <v>4695</v>
      </c>
      <c r="B4696" s="109">
        <v>7002468373</v>
      </c>
      <c r="C4696" s="5" t="s">
        <v>1975</v>
      </c>
      <c r="D4696" s="4" t="s">
        <v>249</v>
      </c>
      <c r="E4696" s="5" t="s">
        <v>80</v>
      </c>
      <c r="F4696" s="51">
        <v>28</v>
      </c>
      <c r="G4696" s="4" t="s">
        <v>81</v>
      </c>
      <c r="H4696" s="5" t="s">
        <v>1829</v>
      </c>
      <c r="I4696" s="5" t="s">
        <v>12</v>
      </c>
      <c r="J4696" s="5" t="s">
        <v>1888</v>
      </c>
      <c r="K4696" s="85">
        <v>45071</v>
      </c>
      <c r="L4696" s="4" t="s">
        <v>35</v>
      </c>
      <c r="M4696" s="4" t="s">
        <v>2467</v>
      </c>
    </row>
    <row r="4697" spans="1:13" x14ac:dyDescent="0.3">
      <c r="A4697" s="26">
        <v>4696</v>
      </c>
      <c r="B4697" s="94">
        <v>7002079294</v>
      </c>
      <c r="C4697" s="5" t="s">
        <v>4102</v>
      </c>
      <c r="D4697" s="4" t="s">
        <v>1566</v>
      </c>
      <c r="E4697" s="5" t="s">
        <v>80</v>
      </c>
      <c r="F4697" s="51">
        <v>34</v>
      </c>
      <c r="G4697" s="4" t="s">
        <v>81</v>
      </c>
      <c r="H4697" s="5" t="s">
        <v>1829</v>
      </c>
      <c r="I4697" s="5" t="s">
        <v>12</v>
      </c>
      <c r="J4697" s="5" t="s">
        <v>1888</v>
      </c>
      <c r="K4697" s="85">
        <v>45071</v>
      </c>
      <c r="L4697" s="4" t="s">
        <v>35</v>
      </c>
      <c r="M4697" s="4" t="s">
        <v>2467</v>
      </c>
    </row>
    <row r="4698" spans="1:13" x14ac:dyDescent="0.3">
      <c r="A4698" s="26">
        <v>4697</v>
      </c>
      <c r="B4698" s="51">
        <v>7001233826</v>
      </c>
      <c r="C4698" s="5" t="s">
        <v>4103</v>
      </c>
      <c r="D4698" s="4" t="s">
        <v>1566</v>
      </c>
      <c r="E4698" s="5" t="s">
        <v>80</v>
      </c>
      <c r="F4698" s="51">
        <v>24</v>
      </c>
      <c r="G4698" s="4" t="s">
        <v>81</v>
      </c>
      <c r="H4698" s="5" t="s">
        <v>1829</v>
      </c>
      <c r="I4698" s="5" t="s">
        <v>8</v>
      </c>
      <c r="J4698" s="5" t="s">
        <v>83</v>
      </c>
      <c r="K4698" s="85">
        <v>45069</v>
      </c>
      <c r="L4698" s="4" t="s">
        <v>35</v>
      </c>
      <c r="M4698" s="4" t="s">
        <v>2467</v>
      </c>
    </row>
    <row r="4699" spans="1:13" x14ac:dyDescent="0.3">
      <c r="A4699" s="26">
        <v>4698</v>
      </c>
      <c r="B4699" s="100">
        <v>7000950285</v>
      </c>
      <c r="C4699" s="5" t="s">
        <v>4104</v>
      </c>
      <c r="D4699" s="4" t="s">
        <v>1566</v>
      </c>
      <c r="E4699" s="5" t="s">
        <v>80</v>
      </c>
      <c r="G4699" s="4" t="s">
        <v>81</v>
      </c>
      <c r="H4699" s="5" t="s">
        <v>1829</v>
      </c>
      <c r="I4699" s="5" t="s">
        <v>8</v>
      </c>
      <c r="J4699" s="5" t="s">
        <v>83</v>
      </c>
      <c r="K4699" s="85">
        <v>45072</v>
      </c>
      <c r="L4699" s="4" t="s">
        <v>35</v>
      </c>
      <c r="M4699" s="4" t="s">
        <v>2467</v>
      </c>
    </row>
    <row r="4700" spans="1:13" x14ac:dyDescent="0.3">
      <c r="A4700" s="26">
        <v>4699</v>
      </c>
      <c r="B4700" s="51">
        <v>7002649581</v>
      </c>
      <c r="C4700" s="5" t="s">
        <v>4105</v>
      </c>
      <c r="D4700" s="4" t="s">
        <v>1566</v>
      </c>
      <c r="E4700" s="5" t="s">
        <v>107</v>
      </c>
      <c r="F4700" s="51">
        <v>23</v>
      </c>
      <c r="G4700" s="4" t="s">
        <v>1930</v>
      </c>
      <c r="H4700" s="5" t="s">
        <v>1829</v>
      </c>
      <c r="I4700" s="5" t="s">
        <v>1926</v>
      </c>
      <c r="J4700" s="5" t="s">
        <v>1888</v>
      </c>
      <c r="K4700" s="85">
        <v>45072</v>
      </c>
      <c r="L4700" s="4" t="s">
        <v>35</v>
      </c>
      <c r="M4700" s="4" t="s">
        <v>4106</v>
      </c>
    </row>
    <row r="4701" spans="1:13" x14ac:dyDescent="0.3">
      <c r="A4701" s="26">
        <v>4700</v>
      </c>
      <c r="B4701" s="51">
        <v>7002873946</v>
      </c>
      <c r="C4701" s="5" t="s">
        <v>4107</v>
      </c>
      <c r="D4701" s="4" t="s">
        <v>1566</v>
      </c>
      <c r="E4701" s="5" t="s">
        <v>1909</v>
      </c>
      <c r="G4701" s="4" t="s">
        <v>1930</v>
      </c>
      <c r="H4701" s="83" t="s">
        <v>579</v>
      </c>
      <c r="I4701" s="5" t="s">
        <v>22</v>
      </c>
      <c r="J4701" s="5" t="s">
        <v>1888</v>
      </c>
      <c r="K4701" s="85">
        <v>45071</v>
      </c>
      <c r="L4701" s="4" t="s">
        <v>35</v>
      </c>
      <c r="M4701" s="4" t="s">
        <v>4106</v>
      </c>
    </row>
    <row r="4702" spans="1:13" x14ac:dyDescent="0.3">
      <c r="A4702" s="26">
        <v>4701</v>
      </c>
      <c r="B4702" s="51">
        <v>7002873854</v>
      </c>
      <c r="C4702" s="5" t="s">
        <v>4108</v>
      </c>
      <c r="D4702" s="4" t="s">
        <v>1566</v>
      </c>
      <c r="E4702" s="5" t="s">
        <v>1909</v>
      </c>
      <c r="G4702" s="4" t="s">
        <v>1930</v>
      </c>
      <c r="H4702" s="83" t="s">
        <v>579</v>
      </c>
      <c r="I4702" s="5" t="s">
        <v>22</v>
      </c>
      <c r="J4702" s="5" t="s">
        <v>1888</v>
      </c>
      <c r="K4702" s="85">
        <v>45071</v>
      </c>
      <c r="L4702" s="4" t="s">
        <v>35</v>
      </c>
      <c r="M4702" s="4" t="s">
        <v>4106</v>
      </c>
    </row>
    <row r="4703" spans="1:13" x14ac:dyDescent="0.3">
      <c r="A4703" s="26">
        <v>4702</v>
      </c>
      <c r="B4703" s="51">
        <v>7000934702</v>
      </c>
      <c r="C4703" s="5" t="s">
        <v>4109</v>
      </c>
      <c r="D4703" s="4" t="s">
        <v>1566</v>
      </c>
      <c r="E4703" s="5" t="s">
        <v>80</v>
      </c>
      <c r="F4703" s="51">
        <v>64</v>
      </c>
      <c r="G4703" s="4" t="s">
        <v>81</v>
      </c>
      <c r="H4703" s="83" t="s">
        <v>410</v>
      </c>
      <c r="I4703" s="5" t="s">
        <v>8</v>
      </c>
      <c r="J4703" s="4" t="s">
        <v>83</v>
      </c>
      <c r="K4703" s="85">
        <v>45075</v>
      </c>
      <c r="L4703" s="4" t="s">
        <v>9</v>
      </c>
      <c r="M4703" s="4" t="s">
        <v>8</v>
      </c>
    </row>
    <row r="4704" spans="1:13" x14ac:dyDescent="0.3">
      <c r="A4704" s="26">
        <v>4703</v>
      </c>
      <c r="B4704" s="51">
        <v>7001372538</v>
      </c>
      <c r="C4704" s="5" t="s">
        <v>4110</v>
      </c>
      <c r="D4704" s="4" t="s">
        <v>1566</v>
      </c>
      <c r="E4704" s="5" t="s">
        <v>80</v>
      </c>
      <c r="F4704" s="51">
        <v>61</v>
      </c>
      <c r="G4704" s="4" t="s">
        <v>81</v>
      </c>
      <c r="H4704" s="83" t="s">
        <v>410</v>
      </c>
      <c r="I4704" s="5" t="s">
        <v>8</v>
      </c>
      <c r="J4704" s="4" t="s">
        <v>83</v>
      </c>
      <c r="K4704" s="85">
        <v>45075</v>
      </c>
      <c r="L4704" s="4" t="s">
        <v>9</v>
      </c>
      <c r="M4704" s="4" t="s">
        <v>8</v>
      </c>
    </row>
    <row r="4705" spans="1:13" x14ac:dyDescent="0.3">
      <c r="A4705" s="26">
        <v>4704</v>
      </c>
      <c r="B4705" s="51">
        <v>7001190792</v>
      </c>
      <c r="C4705" s="5" t="s">
        <v>4111</v>
      </c>
      <c r="D4705" s="4" t="s">
        <v>1566</v>
      </c>
      <c r="E4705" s="5" t="s">
        <v>80</v>
      </c>
      <c r="F4705" s="51">
        <v>61</v>
      </c>
      <c r="G4705" s="4" t="s">
        <v>81</v>
      </c>
      <c r="H4705" s="83" t="s">
        <v>410</v>
      </c>
      <c r="I4705" s="5" t="s">
        <v>8</v>
      </c>
      <c r="J4705" s="4" t="s">
        <v>83</v>
      </c>
      <c r="K4705" s="85">
        <v>45075</v>
      </c>
      <c r="L4705" s="4" t="s">
        <v>9</v>
      </c>
      <c r="M4705" s="4" t="s">
        <v>8</v>
      </c>
    </row>
    <row r="4706" spans="1:13" x14ac:dyDescent="0.3">
      <c r="A4706" s="26">
        <v>4705</v>
      </c>
      <c r="B4706" s="51">
        <v>7002656914</v>
      </c>
      <c r="C4706" s="5" t="s">
        <v>4112</v>
      </c>
      <c r="D4706" s="4" t="s">
        <v>1566</v>
      </c>
      <c r="E4706" s="5" t="s">
        <v>80</v>
      </c>
      <c r="F4706" s="51">
        <v>87</v>
      </c>
      <c r="G4706" s="4" t="s">
        <v>81</v>
      </c>
      <c r="H4706" s="83" t="s">
        <v>410</v>
      </c>
      <c r="I4706" s="5" t="s">
        <v>8</v>
      </c>
      <c r="J4706" s="4" t="s">
        <v>83</v>
      </c>
      <c r="K4706" s="85">
        <v>45075</v>
      </c>
      <c r="L4706" s="4" t="s">
        <v>9</v>
      </c>
      <c r="M4706" s="4" t="s">
        <v>8</v>
      </c>
    </row>
    <row r="4707" spans="1:13" x14ac:dyDescent="0.3">
      <c r="A4707" s="26">
        <v>4706</v>
      </c>
      <c r="B4707" s="96">
        <v>7001782863</v>
      </c>
      <c r="C4707" s="5" t="s">
        <v>4113</v>
      </c>
      <c r="D4707" s="4" t="s">
        <v>1566</v>
      </c>
      <c r="E4707" s="5" t="s">
        <v>80</v>
      </c>
      <c r="F4707" s="51">
        <v>66</v>
      </c>
      <c r="G4707" s="4" t="s">
        <v>81</v>
      </c>
      <c r="H4707" s="83" t="s">
        <v>410</v>
      </c>
      <c r="I4707" s="5" t="s">
        <v>8</v>
      </c>
      <c r="J4707" s="4" t="s">
        <v>83</v>
      </c>
      <c r="K4707" s="85">
        <v>45075</v>
      </c>
      <c r="L4707" s="4" t="s">
        <v>9</v>
      </c>
      <c r="M4707" s="4" t="s">
        <v>8</v>
      </c>
    </row>
    <row r="4708" spans="1:13" x14ac:dyDescent="0.3">
      <c r="A4708" s="26">
        <v>4707</v>
      </c>
      <c r="B4708" s="51">
        <v>7001503590</v>
      </c>
      <c r="C4708" s="5" t="s">
        <v>4114</v>
      </c>
      <c r="D4708" s="4" t="s">
        <v>1566</v>
      </c>
      <c r="E4708" s="5" t="s">
        <v>80</v>
      </c>
      <c r="F4708" s="51">
        <v>43</v>
      </c>
      <c r="G4708" s="4" t="s">
        <v>81</v>
      </c>
      <c r="H4708" s="83" t="s">
        <v>410</v>
      </c>
      <c r="I4708" s="5" t="s">
        <v>8</v>
      </c>
      <c r="J4708" s="4" t="s">
        <v>83</v>
      </c>
      <c r="K4708" s="85">
        <v>45075</v>
      </c>
      <c r="L4708" s="4" t="s">
        <v>9</v>
      </c>
      <c r="M4708" s="4" t="s">
        <v>8</v>
      </c>
    </row>
    <row r="4709" spans="1:13" x14ac:dyDescent="0.3">
      <c r="A4709" s="26">
        <v>4708</v>
      </c>
      <c r="B4709" s="51">
        <v>7002667448</v>
      </c>
      <c r="C4709" s="5" t="s">
        <v>4115</v>
      </c>
      <c r="D4709" s="4" t="s">
        <v>1566</v>
      </c>
      <c r="E4709" s="5" t="s">
        <v>80</v>
      </c>
      <c r="F4709" s="51">
        <v>37</v>
      </c>
      <c r="G4709" s="4" t="s">
        <v>81</v>
      </c>
      <c r="H4709" s="83" t="s">
        <v>410</v>
      </c>
      <c r="I4709" s="5" t="s">
        <v>8</v>
      </c>
      <c r="J4709" s="4" t="s">
        <v>83</v>
      </c>
      <c r="K4709" s="85">
        <v>45075</v>
      </c>
      <c r="L4709" s="4" t="s">
        <v>9</v>
      </c>
      <c r="M4709" s="4" t="s">
        <v>8</v>
      </c>
    </row>
    <row r="4710" spans="1:13" x14ac:dyDescent="0.3">
      <c r="A4710" s="26">
        <v>4709</v>
      </c>
      <c r="B4710" s="51">
        <v>7002470907</v>
      </c>
      <c r="C4710" s="5" t="s">
        <v>4116</v>
      </c>
      <c r="D4710" s="4" t="s">
        <v>1566</v>
      </c>
      <c r="E4710" s="5" t="s">
        <v>80</v>
      </c>
      <c r="F4710" s="51">
        <v>42</v>
      </c>
      <c r="G4710" s="4" t="s">
        <v>81</v>
      </c>
      <c r="H4710" s="83" t="s">
        <v>410</v>
      </c>
      <c r="I4710" s="5" t="s">
        <v>8</v>
      </c>
      <c r="J4710" s="4" t="s">
        <v>83</v>
      </c>
      <c r="K4710" s="85">
        <v>45075</v>
      </c>
      <c r="L4710" s="4" t="s">
        <v>9</v>
      </c>
      <c r="M4710" s="4" t="s">
        <v>8</v>
      </c>
    </row>
    <row r="4711" spans="1:13" x14ac:dyDescent="0.3">
      <c r="A4711" s="26">
        <v>4710</v>
      </c>
      <c r="B4711" s="51">
        <v>7001610854</v>
      </c>
      <c r="C4711" s="5" t="s">
        <v>4117</v>
      </c>
      <c r="D4711" s="4" t="s">
        <v>1566</v>
      </c>
      <c r="E4711" s="5" t="s">
        <v>80</v>
      </c>
      <c r="F4711" s="51">
        <v>26</v>
      </c>
      <c r="G4711" s="4" t="s">
        <v>81</v>
      </c>
      <c r="H4711" s="83" t="s">
        <v>410</v>
      </c>
      <c r="I4711" s="5" t="s">
        <v>8</v>
      </c>
      <c r="J4711" s="4" t="s">
        <v>83</v>
      </c>
      <c r="K4711" s="85">
        <v>45075</v>
      </c>
      <c r="L4711" s="4" t="s">
        <v>9</v>
      </c>
      <c r="M4711" s="4" t="s">
        <v>8</v>
      </c>
    </row>
    <row r="4712" spans="1:13" x14ac:dyDescent="0.3">
      <c r="A4712" s="26">
        <v>4711</v>
      </c>
      <c r="B4712" s="51">
        <v>7001701303</v>
      </c>
      <c r="C4712" s="5" t="s">
        <v>1099</v>
      </c>
      <c r="D4712" s="4" t="s">
        <v>249</v>
      </c>
      <c r="E4712" s="5" t="s">
        <v>107</v>
      </c>
      <c r="F4712" s="51">
        <v>72</v>
      </c>
      <c r="G4712" s="4" t="s">
        <v>81</v>
      </c>
      <c r="H4712" s="83" t="s">
        <v>410</v>
      </c>
      <c r="I4712" s="5" t="s">
        <v>1926</v>
      </c>
      <c r="J4712" s="4" t="s">
        <v>83</v>
      </c>
      <c r="K4712" s="85">
        <v>45075</v>
      </c>
      <c r="L4712" s="4" t="s">
        <v>9</v>
      </c>
      <c r="M4712" s="4" t="s">
        <v>1926</v>
      </c>
    </row>
    <row r="4713" spans="1:13" x14ac:dyDescent="0.3">
      <c r="A4713" s="26">
        <v>4712</v>
      </c>
      <c r="B4713" s="96">
        <v>7001802703</v>
      </c>
      <c r="C4713" s="5" t="s">
        <v>1210</v>
      </c>
      <c r="D4713" s="4" t="s">
        <v>249</v>
      </c>
      <c r="E4713" s="5" t="s">
        <v>80</v>
      </c>
      <c r="F4713" s="51">
        <v>52</v>
      </c>
      <c r="G4713" s="4" t="s">
        <v>81</v>
      </c>
      <c r="H4713" s="83" t="s">
        <v>410</v>
      </c>
      <c r="I4713" s="5" t="s">
        <v>1598</v>
      </c>
      <c r="J4713" s="4" t="s">
        <v>83</v>
      </c>
      <c r="K4713" s="85">
        <v>45075</v>
      </c>
      <c r="L4713" s="4" t="s">
        <v>9</v>
      </c>
      <c r="M4713" s="4" t="s">
        <v>1598</v>
      </c>
    </row>
    <row r="4714" spans="1:13" x14ac:dyDescent="0.3">
      <c r="A4714" s="26">
        <v>4713</v>
      </c>
      <c r="B4714" s="51">
        <v>7001565934</v>
      </c>
      <c r="C4714" s="5" t="s">
        <v>885</v>
      </c>
      <c r="D4714" s="4" t="s">
        <v>249</v>
      </c>
      <c r="E4714" s="5" t="s">
        <v>80</v>
      </c>
      <c r="F4714" s="51">
        <v>59</v>
      </c>
      <c r="G4714" s="4" t="s">
        <v>81</v>
      </c>
      <c r="H4714" s="83" t="s">
        <v>410</v>
      </c>
      <c r="I4714" s="5" t="s">
        <v>1598</v>
      </c>
      <c r="J4714" s="4" t="s">
        <v>83</v>
      </c>
      <c r="K4714" s="85">
        <v>45075</v>
      </c>
      <c r="L4714" s="4" t="s">
        <v>9</v>
      </c>
      <c r="M4714" s="4" t="s">
        <v>1598</v>
      </c>
    </row>
    <row r="4715" spans="1:13" x14ac:dyDescent="0.3">
      <c r="A4715" s="26">
        <v>4714</v>
      </c>
      <c r="B4715" s="51">
        <v>7001977333</v>
      </c>
      <c r="C4715" s="5" t="s">
        <v>942</v>
      </c>
      <c r="D4715" s="4" t="s">
        <v>249</v>
      </c>
      <c r="E4715" s="5" t="s">
        <v>80</v>
      </c>
      <c r="F4715" s="51">
        <v>78</v>
      </c>
      <c r="G4715" s="4" t="s">
        <v>81</v>
      </c>
      <c r="H4715" s="83" t="s">
        <v>410</v>
      </c>
      <c r="I4715" s="5" t="s">
        <v>1598</v>
      </c>
      <c r="J4715" s="4" t="s">
        <v>83</v>
      </c>
      <c r="K4715" s="85">
        <v>45075</v>
      </c>
      <c r="L4715" s="4" t="s">
        <v>9</v>
      </c>
      <c r="M4715" s="4" t="s">
        <v>1598</v>
      </c>
    </row>
    <row r="4716" spans="1:13" x14ac:dyDescent="0.3">
      <c r="A4716" s="26">
        <v>4715</v>
      </c>
      <c r="B4716" s="51">
        <v>7002101458</v>
      </c>
      <c r="C4716" s="5" t="s">
        <v>1171</v>
      </c>
      <c r="D4716" s="4" t="s">
        <v>249</v>
      </c>
      <c r="E4716" s="5" t="s">
        <v>107</v>
      </c>
      <c r="F4716" s="51">
        <v>50</v>
      </c>
      <c r="G4716" s="4" t="s">
        <v>81</v>
      </c>
      <c r="H4716" s="83" t="s">
        <v>410</v>
      </c>
      <c r="I4716" s="5" t="s">
        <v>1598</v>
      </c>
      <c r="J4716" s="4" t="s">
        <v>83</v>
      </c>
      <c r="K4716" s="85">
        <v>45075</v>
      </c>
      <c r="L4716" s="4" t="s">
        <v>9</v>
      </c>
      <c r="M4716" s="4" t="s">
        <v>1598</v>
      </c>
    </row>
    <row r="4717" spans="1:13" x14ac:dyDescent="0.3">
      <c r="A4717" s="26">
        <v>4716</v>
      </c>
      <c r="B4717" s="51">
        <v>7000934827</v>
      </c>
      <c r="C4717" s="5" t="s">
        <v>1060</v>
      </c>
      <c r="D4717" s="4" t="s">
        <v>249</v>
      </c>
      <c r="E4717" s="5" t="s">
        <v>80</v>
      </c>
      <c r="F4717" s="51">
        <v>69.07123287671233</v>
      </c>
      <c r="G4717" s="4" t="s">
        <v>81</v>
      </c>
      <c r="H4717" s="83" t="s">
        <v>410</v>
      </c>
      <c r="I4717" s="5" t="s">
        <v>1598</v>
      </c>
      <c r="J4717" s="4" t="s">
        <v>83</v>
      </c>
      <c r="K4717" s="85">
        <v>45075</v>
      </c>
      <c r="L4717" s="4" t="s">
        <v>9</v>
      </c>
      <c r="M4717" s="4" t="s">
        <v>1598</v>
      </c>
    </row>
    <row r="4718" spans="1:13" x14ac:dyDescent="0.3">
      <c r="A4718" s="26">
        <v>4717</v>
      </c>
      <c r="B4718" s="96">
        <v>7001835527</v>
      </c>
      <c r="C4718" s="5" t="s">
        <v>4118</v>
      </c>
      <c r="D4718" s="4" t="s">
        <v>1566</v>
      </c>
      <c r="E4718" s="5" t="s">
        <v>80</v>
      </c>
      <c r="F4718" s="51">
        <v>36</v>
      </c>
      <c r="G4718" s="4" t="s">
        <v>81</v>
      </c>
      <c r="H4718" s="83" t="s">
        <v>410</v>
      </c>
      <c r="I4718" s="5" t="s">
        <v>8</v>
      </c>
      <c r="J4718" s="4" t="s">
        <v>83</v>
      </c>
      <c r="K4718" s="85">
        <v>45077</v>
      </c>
      <c r="L4718" s="4" t="s">
        <v>9</v>
      </c>
      <c r="M4718" s="4" t="s">
        <v>8</v>
      </c>
    </row>
    <row r="4719" spans="1:13" x14ac:dyDescent="0.3">
      <c r="A4719" s="26">
        <v>4718</v>
      </c>
      <c r="B4719" s="51">
        <v>7001654353</v>
      </c>
      <c r="C4719" s="5" t="s">
        <v>4119</v>
      </c>
      <c r="D4719" s="4" t="s">
        <v>1566</v>
      </c>
      <c r="E4719" s="5" t="s">
        <v>80</v>
      </c>
      <c r="F4719" s="51">
        <v>70</v>
      </c>
      <c r="G4719" s="4" t="s">
        <v>81</v>
      </c>
      <c r="H4719" s="83" t="s">
        <v>410</v>
      </c>
      <c r="I4719" s="5" t="s">
        <v>8</v>
      </c>
      <c r="J4719" s="4" t="s">
        <v>83</v>
      </c>
      <c r="K4719" s="85">
        <v>45077</v>
      </c>
      <c r="L4719" s="4" t="s">
        <v>9</v>
      </c>
      <c r="M4719" s="4" t="s">
        <v>8</v>
      </c>
    </row>
    <row r="4720" spans="1:13" x14ac:dyDescent="0.3">
      <c r="A4720" s="26">
        <v>4719</v>
      </c>
      <c r="B4720" s="51">
        <v>7002858574</v>
      </c>
      <c r="C4720" s="5" t="s">
        <v>4120</v>
      </c>
      <c r="D4720" s="4" t="s">
        <v>1566</v>
      </c>
      <c r="E4720" s="5" t="s">
        <v>80</v>
      </c>
      <c r="F4720" s="51">
        <v>90</v>
      </c>
      <c r="G4720" s="4" t="s">
        <v>81</v>
      </c>
      <c r="H4720" s="83" t="s">
        <v>410</v>
      </c>
      <c r="I4720" s="5" t="s">
        <v>8</v>
      </c>
      <c r="J4720" s="4" t="s">
        <v>83</v>
      </c>
      <c r="K4720" s="85">
        <v>45077</v>
      </c>
      <c r="L4720" s="4" t="s">
        <v>9</v>
      </c>
      <c r="M4720" s="4" t="s">
        <v>8</v>
      </c>
    </row>
    <row r="4721" spans="1:13" x14ac:dyDescent="0.3">
      <c r="A4721" s="26">
        <v>4720</v>
      </c>
      <c r="B4721" s="51">
        <v>7001951241</v>
      </c>
      <c r="C4721" s="5" t="s">
        <v>4121</v>
      </c>
      <c r="D4721" s="4" t="s">
        <v>1566</v>
      </c>
      <c r="E4721" s="5" t="s">
        <v>80</v>
      </c>
      <c r="F4721" s="51">
        <v>32</v>
      </c>
      <c r="G4721" s="4" t="s">
        <v>81</v>
      </c>
      <c r="H4721" s="83" t="s">
        <v>410</v>
      </c>
      <c r="I4721" s="5" t="s">
        <v>8</v>
      </c>
      <c r="J4721" s="4" t="s">
        <v>83</v>
      </c>
      <c r="K4721" s="85">
        <v>45077</v>
      </c>
      <c r="L4721" s="4" t="s">
        <v>9</v>
      </c>
      <c r="M4721" s="4" t="s">
        <v>8</v>
      </c>
    </row>
    <row r="4722" spans="1:13" x14ac:dyDescent="0.3">
      <c r="A4722" s="26">
        <v>4721</v>
      </c>
      <c r="B4722" s="51">
        <v>7000973918</v>
      </c>
      <c r="C4722" s="5" t="s">
        <v>3960</v>
      </c>
      <c r="D4722" s="4" t="s">
        <v>249</v>
      </c>
      <c r="E4722" s="5" t="s">
        <v>80</v>
      </c>
      <c r="F4722" s="51">
        <v>37</v>
      </c>
      <c r="G4722" s="4" t="s">
        <v>81</v>
      </c>
      <c r="H4722" s="83" t="s">
        <v>410</v>
      </c>
      <c r="I4722" s="5" t="s">
        <v>8</v>
      </c>
      <c r="J4722" s="4" t="s">
        <v>83</v>
      </c>
      <c r="K4722" s="85">
        <v>45077</v>
      </c>
      <c r="L4722" s="4" t="s">
        <v>9</v>
      </c>
      <c r="M4722" s="4" t="s">
        <v>8</v>
      </c>
    </row>
    <row r="4723" spans="1:13" x14ac:dyDescent="0.3">
      <c r="A4723" s="26">
        <v>4722</v>
      </c>
      <c r="B4723" s="51">
        <v>7002699106</v>
      </c>
      <c r="C4723" s="5" t="s">
        <v>4122</v>
      </c>
      <c r="D4723" s="4" t="s">
        <v>1566</v>
      </c>
      <c r="E4723" s="5" t="s">
        <v>80</v>
      </c>
      <c r="F4723" s="51">
        <v>81</v>
      </c>
      <c r="G4723" s="4" t="s">
        <v>81</v>
      </c>
      <c r="H4723" s="83" t="s">
        <v>410</v>
      </c>
      <c r="I4723" s="5" t="s">
        <v>8</v>
      </c>
      <c r="J4723" s="4" t="s">
        <v>83</v>
      </c>
      <c r="K4723" s="85">
        <v>45077</v>
      </c>
      <c r="L4723" s="4" t="s">
        <v>9</v>
      </c>
      <c r="M4723" s="4" t="s">
        <v>8</v>
      </c>
    </row>
    <row r="4724" spans="1:13" x14ac:dyDescent="0.3">
      <c r="A4724" s="26">
        <v>4723</v>
      </c>
      <c r="B4724" s="51">
        <v>7001687096</v>
      </c>
      <c r="C4724" s="5" t="s">
        <v>4123</v>
      </c>
      <c r="D4724" s="4" t="s">
        <v>1566</v>
      </c>
      <c r="E4724" s="5" t="s">
        <v>107</v>
      </c>
      <c r="F4724" s="51">
        <v>64</v>
      </c>
      <c r="G4724" s="4" t="s">
        <v>81</v>
      </c>
      <c r="H4724" s="83" t="s">
        <v>410</v>
      </c>
      <c r="I4724" s="5" t="s">
        <v>8</v>
      </c>
      <c r="J4724" s="4" t="s">
        <v>83</v>
      </c>
      <c r="K4724" s="85">
        <v>45077</v>
      </c>
      <c r="L4724" s="4" t="s">
        <v>9</v>
      </c>
      <c r="M4724" s="4" t="s">
        <v>8</v>
      </c>
    </row>
    <row r="4725" spans="1:13" x14ac:dyDescent="0.3">
      <c r="A4725" s="26">
        <v>4724</v>
      </c>
      <c r="B4725" s="51">
        <v>7001545257</v>
      </c>
      <c r="C4725" s="5" t="s">
        <v>4124</v>
      </c>
      <c r="D4725" s="4" t="s">
        <v>1566</v>
      </c>
      <c r="E4725" s="5" t="s">
        <v>80</v>
      </c>
      <c r="F4725" s="51">
        <v>26</v>
      </c>
      <c r="G4725" s="4" t="s">
        <v>81</v>
      </c>
      <c r="H4725" s="83" t="s">
        <v>410</v>
      </c>
      <c r="I4725" s="5" t="s">
        <v>8</v>
      </c>
      <c r="J4725" s="4" t="s">
        <v>83</v>
      </c>
      <c r="K4725" s="85">
        <v>45077</v>
      </c>
      <c r="L4725" s="4" t="s">
        <v>9</v>
      </c>
      <c r="M4725" s="4" t="s">
        <v>8</v>
      </c>
    </row>
    <row r="4726" spans="1:13" x14ac:dyDescent="0.3">
      <c r="A4726" s="26">
        <v>4725</v>
      </c>
      <c r="B4726" s="51">
        <v>7001638412</v>
      </c>
      <c r="C4726" s="5" t="s">
        <v>4125</v>
      </c>
      <c r="D4726" s="4" t="s">
        <v>1566</v>
      </c>
      <c r="E4726" s="5" t="s">
        <v>80</v>
      </c>
      <c r="F4726" s="51">
        <v>38</v>
      </c>
      <c r="G4726" s="4" t="s">
        <v>81</v>
      </c>
      <c r="H4726" s="83" t="s">
        <v>410</v>
      </c>
      <c r="I4726" s="5" t="s">
        <v>8</v>
      </c>
      <c r="J4726" s="4" t="s">
        <v>83</v>
      </c>
      <c r="K4726" s="85">
        <v>45077</v>
      </c>
      <c r="L4726" s="4" t="s">
        <v>9</v>
      </c>
      <c r="M4726" s="4" t="s">
        <v>8</v>
      </c>
    </row>
    <row r="4727" spans="1:13" x14ac:dyDescent="0.3">
      <c r="A4727" s="26">
        <v>4726</v>
      </c>
      <c r="B4727" s="51">
        <v>7001149859</v>
      </c>
      <c r="C4727" s="5" t="s">
        <v>4126</v>
      </c>
      <c r="D4727" s="4" t="s">
        <v>1566</v>
      </c>
      <c r="E4727" s="5" t="s">
        <v>80</v>
      </c>
      <c r="F4727" s="51">
        <v>38</v>
      </c>
      <c r="G4727" s="4" t="s">
        <v>81</v>
      </c>
      <c r="H4727" s="83" t="s">
        <v>410</v>
      </c>
      <c r="I4727" s="5" t="s">
        <v>12</v>
      </c>
      <c r="J4727" s="4" t="s">
        <v>1888</v>
      </c>
      <c r="K4727" s="85">
        <v>45077</v>
      </c>
      <c r="L4727" s="4" t="s">
        <v>9</v>
      </c>
      <c r="M4727" s="4" t="s">
        <v>12</v>
      </c>
    </row>
    <row r="4728" spans="1:13" x14ac:dyDescent="0.3">
      <c r="A4728" s="26">
        <v>4727</v>
      </c>
      <c r="B4728" s="96">
        <v>7001812311</v>
      </c>
      <c r="C4728" s="5" t="s">
        <v>4127</v>
      </c>
      <c r="D4728" s="4" t="s">
        <v>1566</v>
      </c>
      <c r="E4728" s="5" t="s">
        <v>80</v>
      </c>
      <c r="F4728" s="51">
        <v>42</v>
      </c>
      <c r="G4728" s="4" t="s">
        <v>81</v>
      </c>
      <c r="H4728" s="83" t="s">
        <v>410</v>
      </c>
      <c r="I4728" s="5" t="s">
        <v>12</v>
      </c>
      <c r="J4728" s="4" t="s">
        <v>1888</v>
      </c>
      <c r="K4728" s="85">
        <v>45077</v>
      </c>
      <c r="L4728" s="4" t="s">
        <v>9</v>
      </c>
      <c r="M4728" s="4" t="s">
        <v>12</v>
      </c>
    </row>
    <row r="4729" spans="1:13" x14ac:dyDescent="0.3">
      <c r="A4729" s="26">
        <v>4728</v>
      </c>
      <c r="B4729" s="51">
        <v>7001330804</v>
      </c>
      <c r="C4729" s="5" t="s">
        <v>4128</v>
      </c>
      <c r="D4729" s="4" t="s">
        <v>1566</v>
      </c>
      <c r="E4729" s="5" t="s">
        <v>80</v>
      </c>
      <c r="F4729" s="51">
        <v>31</v>
      </c>
      <c r="G4729" s="4" t="s">
        <v>81</v>
      </c>
      <c r="H4729" s="83" t="s">
        <v>410</v>
      </c>
      <c r="I4729" s="5" t="s">
        <v>12</v>
      </c>
      <c r="J4729" s="4" t="s">
        <v>1888</v>
      </c>
      <c r="K4729" s="85">
        <v>45077</v>
      </c>
      <c r="L4729" s="4" t="s">
        <v>9</v>
      </c>
      <c r="M4729" s="4" t="s">
        <v>12</v>
      </c>
    </row>
    <row r="4730" spans="1:13" x14ac:dyDescent="0.3">
      <c r="A4730" s="26">
        <v>4729</v>
      </c>
      <c r="B4730" s="51">
        <v>7002664126</v>
      </c>
      <c r="C4730" s="5" t="s">
        <v>4129</v>
      </c>
      <c r="D4730" s="4" t="s">
        <v>1566</v>
      </c>
      <c r="E4730" s="5" t="s">
        <v>80</v>
      </c>
      <c r="F4730" s="51">
        <v>53</v>
      </c>
      <c r="G4730" s="4" t="s">
        <v>81</v>
      </c>
      <c r="H4730" s="83" t="s">
        <v>410</v>
      </c>
      <c r="I4730" s="5" t="s">
        <v>12</v>
      </c>
      <c r="J4730" s="4" t="s">
        <v>1888</v>
      </c>
      <c r="K4730" s="85">
        <v>45077</v>
      </c>
      <c r="L4730" s="4" t="s">
        <v>9</v>
      </c>
      <c r="M4730" s="4" t="s">
        <v>12</v>
      </c>
    </row>
    <row r="4731" spans="1:13" x14ac:dyDescent="0.3">
      <c r="A4731" s="26">
        <v>4730</v>
      </c>
      <c r="B4731" s="51">
        <v>7001198400</v>
      </c>
      <c r="C4731" s="5" t="s">
        <v>4130</v>
      </c>
      <c r="D4731" s="4" t="s">
        <v>1566</v>
      </c>
      <c r="E4731" s="5" t="s">
        <v>80</v>
      </c>
      <c r="F4731" s="51">
        <v>47</v>
      </c>
      <c r="G4731" s="4" t="s">
        <v>81</v>
      </c>
      <c r="H4731" s="83" t="s">
        <v>410</v>
      </c>
      <c r="I4731" s="5" t="s">
        <v>12</v>
      </c>
      <c r="J4731" s="4" t="s">
        <v>1888</v>
      </c>
      <c r="K4731" s="85">
        <v>45078</v>
      </c>
      <c r="L4731" s="4" t="s">
        <v>9</v>
      </c>
      <c r="M4731" s="4" t="s">
        <v>12</v>
      </c>
    </row>
    <row r="4732" spans="1:13" x14ac:dyDescent="0.3">
      <c r="A4732" s="26">
        <v>4731</v>
      </c>
      <c r="B4732" s="51">
        <v>7001205786</v>
      </c>
      <c r="C4732" s="5" t="s">
        <v>4131</v>
      </c>
      <c r="D4732" s="4" t="s">
        <v>1566</v>
      </c>
      <c r="E4732" s="5" t="s">
        <v>80</v>
      </c>
      <c r="F4732" s="51">
        <v>45</v>
      </c>
      <c r="G4732" s="4" t="s">
        <v>81</v>
      </c>
      <c r="H4732" s="83" t="s">
        <v>410</v>
      </c>
      <c r="I4732" s="5" t="s">
        <v>12</v>
      </c>
      <c r="J4732" s="4" t="s">
        <v>1888</v>
      </c>
      <c r="K4732" s="85">
        <v>45078</v>
      </c>
      <c r="L4732" s="4" t="s">
        <v>9</v>
      </c>
      <c r="M4732" s="4" t="s">
        <v>12</v>
      </c>
    </row>
    <row r="4733" spans="1:13" x14ac:dyDescent="0.3">
      <c r="A4733" s="26">
        <v>4732</v>
      </c>
      <c r="B4733" s="51">
        <v>7001962672</v>
      </c>
      <c r="C4733" s="5" t="s">
        <v>4132</v>
      </c>
      <c r="D4733" s="4" t="s">
        <v>1566</v>
      </c>
      <c r="E4733" s="5" t="s">
        <v>80</v>
      </c>
      <c r="F4733" s="51">
        <v>39</v>
      </c>
      <c r="G4733" s="4" t="s">
        <v>81</v>
      </c>
      <c r="H4733" s="83" t="s">
        <v>410</v>
      </c>
      <c r="I4733" s="5" t="s">
        <v>12</v>
      </c>
      <c r="J4733" s="4" t="s">
        <v>1888</v>
      </c>
      <c r="K4733" s="85">
        <v>45078</v>
      </c>
      <c r="L4733" s="4" t="s">
        <v>9</v>
      </c>
      <c r="M4733" s="4" t="s">
        <v>12</v>
      </c>
    </row>
    <row r="4734" spans="1:13" x14ac:dyDescent="0.3">
      <c r="A4734" s="26">
        <v>4733</v>
      </c>
      <c r="B4734" s="51">
        <v>7001924485</v>
      </c>
      <c r="C4734" s="5" t="s">
        <v>4133</v>
      </c>
      <c r="D4734" s="4" t="s">
        <v>1566</v>
      </c>
      <c r="E4734" s="5" t="s">
        <v>80</v>
      </c>
      <c r="F4734" s="51">
        <v>42</v>
      </c>
      <c r="G4734" s="4" t="s">
        <v>81</v>
      </c>
      <c r="H4734" s="83" t="s">
        <v>410</v>
      </c>
      <c r="I4734" s="5" t="s">
        <v>12</v>
      </c>
      <c r="J4734" s="4" t="s">
        <v>1888</v>
      </c>
      <c r="K4734" s="85">
        <v>45078</v>
      </c>
      <c r="L4734" s="4" t="s">
        <v>9</v>
      </c>
      <c r="M4734" s="4" t="s">
        <v>12</v>
      </c>
    </row>
    <row r="4735" spans="1:13" x14ac:dyDescent="0.3">
      <c r="A4735" s="26">
        <v>4734</v>
      </c>
      <c r="B4735" s="51">
        <v>7001292199</v>
      </c>
      <c r="C4735" s="5" t="s">
        <v>4134</v>
      </c>
      <c r="D4735" s="4" t="s">
        <v>1566</v>
      </c>
      <c r="E4735" s="5" t="s">
        <v>107</v>
      </c>
      <c r="F4735" s="51">
        <v>48</v>
      </c>
      <c r="G4735" s="4" t="s">
        <v>81</v>
      </c>
      <c r="H4735" s="83" t="s">
        <v>410</v>
      </c>
      <c r="I4735" s="5" t="s">
        <v>8</v>
      </c>
      <c r="J4735" s="4" t="s">
        <v>83</v>
      </c>
      <c r="K4735" s="85">
        <v>45078</v>
      </c>
      <c r="L4735" s="4" t="s">
        <v>9</v>
      </c>
      <c r="M4735" s="4" t="s">
        <v>8</v>
      </c>
    </row>
    <row r="4736" spans="1:13" x14ac:dyDescent="0.3">
      <c r="A4736" s="26">
        <v>4735</v>
      </c>
      <c r="B4736" s="51">
        <v>7001586478</v>
      </c>
      <c r="C4736" s="5" t="s">
        <v>4135</v>
      </c>
      <c r="D4736" s="4" t="s">
        <v>1566</v>
      </c>
      <c r="E4736" s="5" t="s">
        <v>80</v>
      </c>
      <c r="F4736" s="51">
        <v>48</v>
      </c>
      <c r="G4736" s="4" t="s">
        <v>81</v>
      </c>
      <c r="H4736" s="83" t="s">
        <v>410</v>
      </c>
      <c r="I4736" s="5" t="s">
        <v>8</v>
      </c>
      <c r="J4736" s="4" t="s">
        <v>83</v>
      </c>
      <c r="K4736" s="85">
        <v>45078</v>
      </c>
      <c r="L4736" s="4" t="s">
        <v>9</v>
      </c>
      <c r="M4736" s="4" t="s">
        <v>8</v>
      </c>
    </row>
    <row r="4737" spans="1:13" x14ac:dyDescent="0.3">
      <c r="A4737" s="26">
        <v>4736</v>
      </c>
      <c r="B4737" s="51">
        <v>7001149918</v>
      </c>
      <c r="C4737" s="5" t="s">
        <v>4136</v>
      </c>
      <c r="D4737" s="4" t="s">
        <v>1566</v>
      </c>
      <c r="E4737" s="5" t="s">
        <v>107</v>
      </c>
      <c r="F4737" s="51">
        <v>61</v>
      </c>
      <c r="G4737" s="4" t="s">
        <v>81</v>
      </c>
      <c r="H4737" s="83" t="s">
        <v>410</v>
      </c>
      <c r="I4737" s="5" t="s">
        <v>8</v>
      </c>
      <c r="J4737" s="4" t="s">
        <v>83</v>
      </c>
      <c r="K4737" s="85">
        <v>45078</v>
      </c>
      <c r="L4737" s="4" t="s">
        <v>9</v>
      </c>
      <c r="M4737" s="4" t="s">
        <v>8</v>
      </c>
    </row>
    <row r="4738" spans="1:13" x14ac:dyDescent="0.3">
      <c r="A4738" s="26">
        <v>4737</v>
      </c>
      <c r="B4738" s="51">
        <v>7002880922</v>
      </c>
      <c r="C4738" s="5" t="s">
        <v>4137</v>
      </c>
      <c r="D4738" s="4" t="s">
        <v>1566</v>
      </c>
      <c r="E4738" s="5" t="s">
        <v>80</v>
      </c>
      <c r="F4738" s="51">
        <v>74</v>
      </c>
      <c r="G4738" s="4" t="s">
        <v>81</v>
      </c>
      <c r="H4738" s="83" t="s">
        <v>410</v>
      </c>
      <c r="I4738" s="5" t="s">
        <v>8</v>
      </c>
      <c r="J4738" s="4" t="s">
        <v>83</v>
      </c>
      <c r="K4738" s="85">
        <v>45078</v>
      </c>
      <c r="L4738" s="4" t="s">
        <v>9</v>
      </c>
      <c r="M4738" s="4" t="s">
        <v>8</v>
      </c>
    </row>
    <row r="4739" spans="1:13" x14ac:dyDescent="0.3">
      <c r="A4739" s="26">
        <v>4738</v>
      </c>
      <c r="B4739" s="51">
        <v>7002092178</v>
      </c>
      <c r="C4739" s="5" t="s">
        <v>4138</v>
      </c>
      <c r="D4739" s="4" t="s">
        <v>1566</v>
      </c>
      <c r="E4739" s="5" t="s">
        <v>107</v>
      </c>
      <c r="F4739" s="51">
        <v>62</v>
      </c>
      <c r="G4739" s="4" t="s">
        <v>81</v>
      </c>
      <c r="H4739" s="83" t="s">
        <v>410</v>
      </c>
      <c r="I4739" s="5" t="s">
        <v>8</v>
      </c>
      <c r="J4739" s="4" t="s">
        <v>83</v>
      </c>
      <c r="K4739" s="85">
        <v>45078</v>
      </c>
      <c r="L4739" s="4" t="s">
        <v>9</v>
      </c>
      <c r="M4739" s="4" t="s">
        <v>8</v>
      </c>
    </row>
    <row r="4740" spans="1:13" x14ac:dyDescent="0.3">
      <c r="A4740" s="26">
        <v>4739</v>
      </c>
      <c r="B4740" s="96">
        <v>7001789161</v>
      </c>
      <c r="C4740" s="5" t="s">
        <v>4139</v>
      </c>
      <c r="D4740" s="4" t="s">
        <v>1566</v>
      </c>
      <c r="E4740" s="5" t="s">
        <v>80</v>
      </c>
      <c r="F4740" s="51">
        <v>30</v>
      </c>
      <c r="G4740" s="4" t="s">
        <v>81</v>
      </c>
      <c r="H4740" s="83" t="s">
        <v>410</v>
      </c>
      <c r="I4740" s="5" t="s">
        <v>8</v>
      </c>
      <c r="J4740" s="4" t="s">
        <v>83</v>
      </c>
      <c r="K4740" s="85">
        <v>45078</v>
      </c>
      <c r="L4740" s="4" t="s">
        <v>9</v>
      </c>
      <c r="M4740" s="4" t="s">
        <v>8</v>
      </c>
    </row>
    <row r="4741" spans="1:13" x14ac:dyDescent="0.3">
      <c r="A4741" s="26">
        <v>4740</v>
      </c>
      <c r="B4741" s="51">
        <v>7001482365</v>
      </c>
      <c r="C4741" s="5" t="s">
        <v>4140</v>
      </c>
      <c r="D4741" s="4" t="s">
        <v>1566</v>
      </c>
      <c r="E4741" s="5" t="s">
        <v>80</v>
      </c>
      <c r="F4741" s="51">
        <v>33</v>
      </c>
      <c r="G4741" s="4" t="s">
        <v>81</v>
      </c>
      <c r="H4741" s="83" t="s">
        <v>410</v>
      </c>
      <c r="I4741" s="5" t="s">
        <v>8</v>
      </c>
      <c r="J4741" s="4" t="s">
        <v>83</v>
      </c>
      <c r="K4741" s="85">
        <v>45078</v>
      </c>
      <c r="L4741" s="4" t="s">
        <v>9</v>
      </c>
      <c r="M4741" s="4" t="s">
        <v>8</v>
      </c>
    </row>
    <row r="4742" spans="1:13" x14ac:dyDescent="0.3">
      <c r="A4742" s="26">
        <v>4741</v>
      </c>
      <c r="B4742" s="51">
        <v>7002447840</v>
      </c>
      <c r="C4742" s="5" t="s">
        <v>4141</v>
      </c>
      <c r="D4742" s="4" t="s">
        <v>1566</v>
      </c>
      <c r="E4742" s="5" t="s">
        <v>80</v>
      </c>
      <c r="F4742" s="51">
        <v>74</v>
      </c>
      <c r="G4742" s="4" t="s">
        <v>81</v>
      </c>
      <c r="H4742" s="83" t="s">
        <v>410</v>
      </c>
      <c r="I4742" s="5" t="s">
        <v>8</v>
      </c>
      <c r="J4742" s="4" t="s">
        <v>83</v>
      </c>
      <c r="K4742" s="85">
        <v>45078</v>
      </c>
      <c r="L4742" s="4" t="s">
        <v>9</v>
      </c>
      <c r="M4742" s="4" t="s">
        <v>8</v>
      </c>
    </row>
    <row r="4743" spans="1:13" x14ac:dyDescent="0.3">
      <c r="A4743" s="26">
        <v>4742</v>
      </c>
      <c r="B4743" s="51">
        <v>7002878893</v>
      </c>
      <c r="C4743" s="5" t="s">
        <v>4142</v>
      </c>
      <c r="D4743" s="4" t="s">
        <v>1566</v>
      </c>
      <c r="E4743" s="5" t="s">
        <v>80</v>
      </c>
      <c r="F4743" s="51">
        <v>74</v>
      </c>
      <c r="G4743" s="4" t="s">
        <v>81</v>
      </c>
      <c r="H4743" s="83" t="s">
        <v>410</v>
      </c>
      <c r="I4743" s="5" t="s">
        <v>8</v>
      </c>
      <c r="J4743" s="4" t="s">
        <v>83</v>
      </c>
      <c r="K4743" s="85">
        <v>45078</v>
      </c>
      <c r="L4743" s="4" t="s">
        <v>9</v>
      </c>
      <c r="M4743" s="4" t="s">
        <v>8</v>
      </c>
    </row>
    <row r="4744" spans="1:13" x14ac:dyDescent="0.3">
      <c r="A4744" s="26">
        <v>4743</v>
      </c>
      <c r="B4744" s="51">
        <v>7000918377</v>
      </c>
      <c r="C4744" s="5" t="s">
        <v>3277</v>
      </c>
      <c r="D4744" s="4" t="s">
        <v>249</v>
      </c>
      <c r="E4744" s="5" t="s">
        <v>80</v>
      </c>
      <c r="F4744" s="51">
        <v>76</v>
      </c>
      <c r="G4744" s="4" t="s">
        <v>81</v>
      </c>
      <c r="H4744" s="5" t="s">
        <v>93</v>
      </c>
      <c r="I4744" s="5" t="s">
        <v>8</v>
      </c>
      <c r="J4744" s="4" t="s">
        <v>83</v>
      </c>
      <c r="K4744" s="85">
        <v>45075</v>
      </c>
      <c r="L4744" s="4" t="s">
        <v>37</v>
      </c>
      <c r="M4744" s="4" t="s">
        <v>3078</v>
      </c>
    </row>
    <row r="4745" spans="1:13" x14ac:dyDescent="0.3">
      <c r="A4745" s="26">
        <v>4744</v>
      </c>
      <c r="B4745" s="51">
        <v>7002854026</v>
      </c>
      <c r="C4745" s="5" t="s">
        <v>4143</v>
      </c>
      <c r="D4745" s="4" t="s">
        <v>1566</v>
      </c>
      <c r="E4745" s="5" t="s">
        <v>107</v>
      </c>
      <c r="F4745" s="51">
        <v>37</v>
      </c>
      <c r="G4745" s="4" t="s">
        <v>81</v>
      </c>
      <c r="H4745" s="5" t="s">
        <v>93</v>
      </c>
      <c r="I4745" s="5" t="s">
        <v>8</v>
      </c>
      <c r="J4745" s="4" t="s">
        <v>83</v>
      </c>
      <c r="K4745" s="85">
        <v>45075</v>
      </c>
      <c r="L4745" s="4" t="s">
        <v>37</v>
      </c>
      <c r="M4745" s="4" t="s">
        <v>3078</v>
      </c>
    </row>
    <row r="4746" spans="1:13" x14ac:dyDescent="0.3">
      <c r="A4746" s="26">
        <v>4745</v>
      </c>
      <c r="B4746" s="51">
        <v>7001984489</v>
      </c>
      <c r="C4746" s="5" t="s">
        <v>4144</v>
      </c>
      <c r="D4746" s="4" t="s">
        <v>1566</v>
      </c>
      <c r="E4746" s="5" t="s">
        <v>107</v>
      </c>
      <c r="F4746" s="51">
        <v>63</v>
      </c>
      <c r="G4746" s="4" t="s">
        <v>81</v>
      </c>
      <c r="H4746" s="5" t="s">
        <v>93</v>
      </c>
      <c r="I4746" s="5" t="s">
        <v>8</v>
      </c>
      <c r="J4746" s="4" t="s">
        <v>83</v>
      </c>
      <c r="K4746" s="85">
        <v>45075</v>
      </c>
      <c r="L4746" s="4" t="s">
        <v>37</v>
      </c>
      <c r="M4746" s="4" t="s">
        <v>3078</v>
      </c>
    </row>
    <row r="4747" spans="1:13" x14ac:dyDescent="0.3">
      <c r="A4747" s="26">
        <v>4746</v>
      </c>
      <c r="B4747" s="51">
        <v>7002784309</v>
      </c>
      <c r="C4747" s="5" t="s">
        <v>4145</v>
      </c>
      <c r="D4747" s="4" t="s">
        <v>1566</v>
      </c>
      <c r="E4747" s="5" t="s">
        <v>107</v>
      </c>
      <c r="F4747" s="51">
        <v>42</v>
      </c>
      <c r="G4747" s="4" t="s">
        <v>81</v>
      </c>
      <c r="H4747" s="5" t="s">
        <v>93</v>
      </c>
      <c r="I4747" s="5" t="s">
        <v>8</v>
      </c>
      <c r="J4747" s="4" t="s">
        <v>83</v>
      </c>
      <c r="K4747" s="85">
        <v>45075</v>
      </c>
      <c r="L4747" s="4" t="s">
        <v>37</v>
      </c>
      <c r="M4747" s="4" t="s">
        <v>3078</v>
      </c>
    </row>
    <row r="4748" spans="1:13" x14ac:dyDescent="0.3">
      <c r="A4748" s="26">
        <v>4747</v>
      </c>
      <c r="B4748" s="51">
        <v>7002826573</v>
      </c>
      <c r="C4748" s="5" t="s">
        <v>4146</v>
      </c>
      <c r="D4748" s="4" t="s">
        <v>1566</v>
      </c>
      <c r="E4748" s="5" t="s">
        <v>107</v>
      </c>
      <c r="F4748" s="51">
        <v>75</v>
      </c>
      <c r="G4748" s="4" t="s">
        <v>81</v>
      </c>
      <c r="H4748" s="5" t="s">
        <v>93</v>
      </c>
      <c r="I4748" s="5" t="s">
        <v>8</v>
      </c>
      <c r="J4748" s="4" t="s">
        <v>83</v>
      </c>
      <c r="K4748" s="85">
        <v>45075</v>
      </c>
      <c r="L4748" s="4" t="s">
        <v>37</v>
      </c>
      <c r="M4748" s="4" t="s">
        <v>3078</v>
      </c>
    </row>
    <row r="4749" spans="1:13" x14ac:dyDescent="0.3">
      <c r="A4749" s="26">
        <v>4748</v>
      </c>
      <c r="B4749" s="51">
        <v>7002198506</v>
      </c>
      <c r="C4749" s="5" t="s">
        <v>2144</v>
      </c>
      <c r="D4749" s="4" t="s">
        <v>249</v>
      </c>
      <c r="E4749" s="5" t="s">
        <v>80</v>
      </c>
      <c r="F4749" s="51">
        <v>35</v>
      </c>
      <c r="G4749" s="4" t="s">
        <v>81</v>
      </c>
      <c r="H4749" s="5" t="s">
        <v>93</v>
      </c>
      <c r="I4749" s="5" t="s">
        <v>8</v>
      </c>
      <c r="J4749" s="4" t="s">
        <v>83</v>
      </c>
      <c r="K4749" s="85">
        <v>45075</v>
      </c>
      <c r="L4749" s="4" t="s">
        <v>37</v>
      </c>
      <c r="M4749" s="4" t="s">
        <v>3078</v>
      </c>
    </row>
    <row r="4750" spans="1:13" x14ac:dyDescent="0.3">
      <c r="A4750" s="26">
        <v>4749</v>
      </c>
      <c r="B4750" s="51">
        <v>7002092525</v>
      </c>
      <c r="C4750" s="5" t="s">
        <v>4147</v>
      </c>
      <c r="D4750" s="4" t="s">
        <v>1566</v>
      </c>
      <c r="E4750" s="5" t="s">
        <v>80</v>
      </c>
      <c r="F4750" s="51">
        <v>57</v>
      </c>
      <c r="G4750" s="4" t="s">
        <v>81</v>
      </c>
      <c r="H4750" s="5" t="s">
        <v>93</v>
      </c>
      <c r="I4750" s="5" t="s">
        <v>8</v>
      </c>
      <c r="J4750" s="4" t="s">
        <v>83</v>
      </c>
      <c r="K4750" s="85">
        <v>45075</v>
      </c>
      <c r="L4750" s="4" t="s">
        <v>37</v>
      </c>
      <c r="M4750" s="4" t="s">
        <v>3078</v>
      </c>
    </row>
    <row r="4751" spans="1:13" x14ac:dyDescent="0.3">
      <c r="A4751" s="26">
        <v>4750</v>
      </c>
      <c r="B4751" s="51">
        <v>7002196650</v>
      </c>
      <c r="C4751" s="5" t="s">
        <v>2147</v>
      </c>
      <c r="D4751" s="4" t="s">
        <v>249</v>
      </c>
      <c r="E4751" s="5" t="s">
        <v>80</v>
      </c>
      <c r="F4751" s="51">
        <v>66</v>
      </c>
      <c r="G4751" s="4" t="s">
        <v>81</v>
      </c>
      <c r="H4751" s="5" t="s">
        <v>93</v>
      </c>
      <c r="I4751" s="5" t="s">
        <v>8</v>
      </c>
      <c r="J4751" s="4" t="s">
        <v>83</v>
      </c>
      <c r="K4751" s="85">
        <v>45076</v>
      </c>
      <c r="L4751" s="4" t="s">
        <v>37</v>
      </c>
      <c r="M4751" s="4" t="s">
        <v>3078</v>
      </c>
    </row>
    <row r="4752" spans="1:13" x14ac:dyDescent="0.3">
      <c r="A4752" s="26">
        <v>4751</v>
      </c>
      <c r="B4752" s="51">
        <v>7001087171</v>
      </c>
      <c r="C4752" s="5" t="s">
        <v>2422</v>
      </c>
      <c r="D4752" s="4" t="s">
        <v>249</v>
      </c>
      <c r="E4752" s="5" t="s">
        <v>80</v>
      </c>
      <c r="F4752" s="51">
        <v>61</v>
      </c>
      <c r="G4752" s="4" t="s">
        <v>81</v>
      </c>
      <c r="H4752" s="5" t="s">
        <v>93</v>
      </c>
      <c r="I4752" s="5" t="s">
        <v>8</v>
      </c>
      <c r="J4752" s="4" t="s">
        <v>83</v>
      </c>
      <c r="K4752" s="85">
        <v>45076</v>
      </c>
      <c r="L4752" s="4" t="s">
        <v>37</v>
      </c>
      <c r="M4752" s="4" t="s">
        <v>3078</v>
      </c>
    </row>
    <row r="4753" spans="1:13" x14ac:dyDescent="0.3">
      <c r="A4753" s="26">
        <v>4752</v>
      </c>
      <c r="B4753" s="51">
        <v>7002719068</v>
      </c>
      <c r="C4753" s="5" t="s">
        <v>4148</v>
      </c>
      <c r="D4753" s="4" t="s">
        <v>1566</v>
      </c>
      <c r="E4753" s="5" t="s">
        <v>80</v>
      </c>
      <c r="F4753" s="51">
        <v>60</v>
      </c>
      <c r="G4753" s="4" t="s">
        <v>81</v>
      </c>
      <c r="H4753" s="5" t="s">
        <v>93</v>
      </c>
      <c r="I4753" s="5" t="s">
        <v>8</v>
      </c>
      <c r="J4753" s="4" t="s">
        <v>83</v>
      </c>
      <c r="K4753" s="85">
        <v>45076</v>
      </c>
      <c r="L4753" s="4" t="s">
        <v>37</v>
      </c>
      <c r="M4753" s="4" t="s">
        <v>3078</v>
      </c>
    </row>
    <row r="4754" spans="1:13" x14ac:dyDescent="0.3">
      <c r="A4754" s="26">
        <v>4753</v>
      </c>
      <c r="B4754" s="51">
        <v>7001186500</v>
      </c>
      <c r="C4754" s="5" t="s">
        <v>4149</v>
      </c>
      <c r="D4754" s="4" t="s">
        <v>1566</v>
      </c>
      <c r="E4754" s="5" t="s">
        <v>80</v>
      </c>
      <c r="F4754" s="51">
        <v>66</v>
      </c>
      <c r="G4754" s="4" t="s">
        <v>81</v>
      </c>
      <c r="H4754" s="5" t="s">
        <v>93</v>
      </c>
      <c r="I4754" s="5" t="s">
        <v>8</v>
      </c>
      <c r="J4754" s="4" t="s">
        <v>83</v>
      </c>
      <c r="K4754" s="85">
        <v>45076</v>
      </c>
      <c r="L4754" s="4" t="s">
        <v>37</v>
      </c>
      <c r="M4754" s="4" t="s">
        <v>3078</v>
      </c>
    </row>
    <row r="4755" spans="1:13" x14ac:dyDescent="0.3">
      <c r="A4755" s="26">
        <v>4754</v>
      </c>
      <c r="B4755" s="51">
        <v>7002698899</v>
      </c>
      <c r="C4755" s="5" t="s">
        <v>4150</v>
      </c>
      <c r="D4755" s="4" t="s">
        <v>1566</v>
      </c>
      <c r="E4755" s="5" t="s">
        <v>107</v>
      </c>
      <c r="F4755" s="51">
        <v>43</v>
      </c>
      <c r="G4755" s="4" t="s">
        <v>81</v>
      </c>
      <c r="H4755" s="5" t="s">
        <v>93</v>
      </c>
      <c r="I4755" s="5" t="s">
        <v>8</v>
      </c>
      <c r="J4755" s="4" t="s">
        <v>83</v>
      </c>
      <c r="K4755" s="85">
        <v>45076</v>
      </c>
      <c r="L4755" s="4" t="s">
        <v>37</v>
      </c>
      <c r="M4755" s="4" t="s">
        <v>3078</v>
      </c>
    </row>
    <row r="4756" spans="1:13" x14ac:dyDescent="0.3">
      <c r="A4756" s="26">
        <v>4755</v>
      </c>
      <c r="B4756" s="51">
        <v>7002317783</v>
      </c>
      <c r="C4756" s="5" t="s">
        <v>4151</v>
      </c>
      <c r="D4756" s="4" t="s">
        <v>1566</v>
      </c>
      <c r="E4756" s="5" t="s">
        <v>107</v>
      </c>
      <c r="F4756" s="51">
        <v>47</v>
      </c>
      <c r="G4756" s="4" t="s">
        <v>81</v>
      </c>
      <c r="H4756" s="5" t="s">
        <v>93</v>
      </c>
      <c r="I4756" s="5" t="s">
        <v>8</v>
      </c>
      <c r="J4756" s="4" t="s">
        <v>83</v>
      </c>
      <c r="K4756" s="85">
        <v>45076</v>
      </c>
      <c r="L4756" s="4" t="s">
        <v>37</v>
      </c>
      <c r="M4756" s="4" t="s">
        <v>3078</v>
      </c>
    </row>
    <row r="4757" spans="1:13" x14ac:dyDescent="0.3">
      <c r="A4757" s="26">
        <v>4756</v>
      </c>
      <c r="B4757" s="51">
        <v>7002856835</v>
      </c>
      <c r="C4757" s="5" t="s">
        <v>4152</v>
      </c>
      <c r="D4757" s="4" t="s">
        <v>1566</v>
      </c>
      <c r="E4757" s="5" t="s">
        <v>80</v>
      </c>
      <c r="F4757" s="51">
        <v>37</v>
      </c>
      <c r="G4757" s="4" t="s">
        <v>81</v>
      </c>
      <c r="H4757" s="5" t="s">
        <v>93</v>
      </c>
      <c r="I4757" s="5" t="s">
        <v>8</v>
      </c>
      <c r="J4757" s="4" t="s">
        <v>83</v>
      </c>
      <c r="K4757" s="85">
        <v>45076</v>
      </c>
      <c r="L4757" s="4" t="s">
        <v>37</v>
      </c>
      <c r="M4757" s="4" t="s">
        <v>3078</v>
      </c>
    </row>
    <row r="4758" spans="1:13" x14ac:dyDescent="0.3">
      <c r="A4758" s="26">
        <v>4757</v>
      </c>
      <c r="B4758" s="51">
        <v>7002390122</v>
      </c>
      <c r="C4758" s="5" t="s">
        <v>3000</v>
      </c>
      <c r="D4758" s="4" t="s">
        <v>249</v>
      </c>
      <c r="E4758" s="5" t="s">
        <v>107</v>
      </c>
      <c r="F4758" s="51">
        <v>73</v>
      </c>
      <c r="G4758" s="4" t="s">
        <v>81</v>
      </c>
      <c r="H4758" s="5" t="s">
        <v>93</v>
      </c>
      <c r="I4758" s="5" t="s">
        <v>8</v>
      </c>
      <c r="J4758" s="4" t="s">
        <v>83</v>
      </c>
      <c r="K4758" s="85">
        <v>45077</v>
      </c>
      <c r="L4758" s="4" t="s">
        <v>37</v>
      </c>
      <c r="M4758" s="4" t="s">
        <v>3078</v>
      </c>
    </row>
    <row r="4759" spans="1:13" x14ac:dyDescent="0.3">
      <c r="A4759" s="26">
        <v>4758</v>
      </c>
      <c r="B4759" s="51">
        <v>7002297588</v>
      </c>
      <c r="C4759" s="5" t="s">
        <v>4153</v>
      </c>
      <c r="D4759" s="4" t="s">
        <v>1566</v>
      </c>
      <c r="E4759" s="5" t="s">
        <v>80</v>
      </c>
      <c r="F4759" s="51">
        <v>38</v>
      </c>
      <c r="G4759" s="4" t="s">
        <v>81</v>
      </c>
      <c r="H4759" s="5" t="s">
        <v>93</v>
      </c>
      <c r="I4759" s="5" t="s">
        <v>8</v>
      </c>
      <c r="J4759" s="4" t="s">
        <v>83</v>
      </c>
      <c r="K4759" s="85">
        <v>45076</v>
      </c>
      <c r="L4759" s="4" t="s">
        <v>37</v>
      </c>
      <c r="M4759" s="4" t="s">
        <v>3078</v>
      </c>
    </row>
    <row r="4760" spans="1:13" x14ac:dyDescent="0.3">
      <c r="A4760" s="26">
        <v>4759</v>
      </c>
      <c r="B4760" s="51">
        <v>7001685195</v>
      </c>
      <c r="C4760" s="5" t="s">
        <v>4154</v>
      </c>
      <c r="D4760" s="4" t="s">
        <v>1566</v>
      </c>
      <c r="E4760" s="5" t="s">
        <v>107</v>
      </c>
      <c r="F4760" s="51">
        <v>20</v>
      </c>
      <c r="G4760" s="4" t="s">
        <v>81</v>
      </c>
      <c r="H4760" s="5" t="s">
        <v>93</v>
      </c>
      <c r="I4760" s="5" t="s">
        <v>8</v>
      </c>
      <c r="J4760" s="4" t="s">
        <v>83</v>
      </c>
      <c r="K4760" s="85">
        <v>45079</v>
      </c>
      <c r="L4760" s="4" t="s">
        <v>37</v>
      </c>
      <c r="M4760" s="4" t="s">
        <v>3078</v>
      </c>
    </row>
    <row r="4761" spans="1:13" x14ac:dyDescent="0.3">
      <c r="A4761" s="26">
        <v>4760</v>
      </c>
      <c r="B4761" s="51">
        <v>7000975576</v>
      </c>
      <c r="C4761" s="5" t="s">
        <v>4155</v>
      </c>
      <c r="D4761" s="4" t="s">
        <v>1566</v>
      </c>
      <c r="E4761" s="5" t="s">
        <v>107</v>
      </c>
      <c r="F4761" s="51">
        <v>67</v>
      </c>
      <c r="G4761" s="4" t="s">
        <v>81</v>
      </c>
      <c r="H4761" s="5" t="s">
        <v>93</v>
      </c>
      <c r="I4761" s="5" t="s">
        <v>8</v>
      </c>
      <c r="J4761" s="4" t="s">
        <v>83</v>
      </c>
      <c r="K4761" s="85">
        <v>45079</v>
      </c>
      <c r="L4761" s="4" t="s">
        <v>37</v>
      </c>
      <c r="M4761" s="4" t="s">
        <v>3078</v>
      </c>
    </row>
    <row r="4762" spans="1:13" x14ac:dyDescent="0.3">
      <c r="A4762" s="26">
        <v>4761</v>
      </c>
      <c r="B4762" s="96">
        <v>7001761330</v>
      </c>
      <c r="C4762" s="5" t="s">
        <v>4156</v>
      </c>
      <c r="D4762" s="4" t="s">
        <v>1566</v>
      </c>
      <c r="E4762" s="5" t="s">
        <v>80</v>
      </c>
      <c r="F4762" s="51">
        <v>28</v>
      </c>
      <c r="G4762" s="4" t="s">
        <v>81</v>
      </c>
      <c r="H4762" s="5" t="s">
        <v>93</v>
      </c>
      <c r="I4762" s="5" t="s">
        <v>8</v>
      </c>
      <c r="J4762" s="4" t="s">
        <v>83</v>
      </c>
      <c r="K4762" s="85">
        <v>45079</v>
      </c>
      <c r="L4762" s="4" t="s">
        <v>37</v>
      </c>
      <c r="M4762" s="4" t="s">
        <v>3078</v>
      </c>
    </row>
    <row r="4763" spans="1:13" x14ac:dyDescent="0.3">
      <c r="A4763" s="26">
        <v>4762</v>
      </c>
      <c r="B4763" s="51">
        <v>7001006998</v>
      </c>
      <c r="C4763" s="5" t="s">
        <v>3868</v>
      </c>
      <c r="D4763" s="4" t="s">
        <v>249</v>
      </c>
      <c r="E4763" s="5" t="s">
        <v>80</v>
      </c>
      <c r="F4763" s="51">
        <v>36</v>
      </c>
      <c r="G4763" s="4" t="s">
        <v>81</v>
      </c>
      <c r="H4763" s="5" t="s">
        <v>93</v>
      </c>
      <c r="I4763" s="5" t="s">
        <v>4</v>
      </c>
      <c r="J4763" s="4" t="s">
        <v>1888</v>
      </c>
      <c r="K4763" s="85">
        <v>45079</v>
      </c>
      <c r="L4763" s="4" t="s">
        <v>37</v>
      </c>
      <c r="M4763" s="4" t="s">
        <v>4157</v>
      </c>
    </row>
    <row r="4764" spans="1:13" x14ac:dyDescent="0.3">
      <c r="A4764" s="26">
        <v>4763</v>
      </c>
      <c r="B4764" s="51">
        <v>7001557010</v>
      </c>
      <c r="C4764" s="5" t="s">
        <v>4158</v>
      </c>
      <c r="D4764" s="4" t="s">
        <v>1566</v>
      </c>
      <c r="E4764" s="5" t="s">
        <v>80</v>
      </c>
      <c r="F4764" s="51">
        <v>36</v>
      </c>
      <c r="G4764" s="4" t="s">
        <v>81</v>
      </c>
      <c r="H4764" s="5" t="s">
        <v>93</v>
      </c>
      <c r="I4764" s="5" t="s">
        <v>12</v>
      </c>
      <c r="J4764" s="4" t="s">
        <v>1888</v>
      </c>
      <c r="K4764" s="85">
        <v>45075</v>
      </c>
      <c r="L4764" s="4" t="s">
        <v>37</v>
      </c>
      <c r="M4764" s="4" t="s">
        <v>3547</v>
      </c>
    </row>
    <row r="4765" spans="1:13" x14ac:dyDescent="0.3">
      <c r="A4765" s="26">
        <v>4764</v>
      </c>
      <c r="B4765" s="51">
        <v>7002509148</v>
      </c>
      <c r="C4765" s="5" t="s">
        <v>4159</v>
      </c>
      <c r="D4765" s="4" t="s">
        <v>1566</v>
      </c>
      <c r="E4765" s="5" t="s">
        <v>80</v>
      </c>
      <c r="F4765" s="51">
        <v>32</v>
      </c>
      <c r="G4765" s="4" t="s">
        <v>81</v>
      </c>
      <c r="H4765" s="5" t="s">
        <v>93</v>
      </c>
      <c r="I4765" s="5" t="s">
        <v>12</v>
      </c>
      <c r="J4765" s="4" t="s">
        <v>1888</v>
      </c>
      <c r="K4765" s="85">
        <v>45075</v>
      </c>
      <c r="L4765" s="4" t="s">
        <v>37</v>
      </c>
      <c r="M4765" s="4" t="s">
        <v>3547</v>
      </c>
    </row>
    <row r="4766" spans="1:13" x14ac:dyDescent="0.3">
      <c r="A4766" s="26">
        <v>4765</v>
      </c>
      <c r="B4766" s="51">
        <v>7002198931</v>
      </c>
      <c r="C4766" s="5" t="s">
        <v>4160</v>
      </c>
      <c r="D4766" s="4" t="s">
        <v>1566</v>
      </c>
      <c r="E4766" s="5" t="s">
        <v>80</v>
      </c>
      <c r="F4766" s="51">
        <v>34</v>
      </c>
      <c r="G4766" s="4" t="s">
        <v>81</v>
      </c>
      <c r="H4766" s="5" t="s">
        <v>93</v>
      </c>
      <c r="I4766" s="5" t="s">
        <v>12</v>
      </c>
      <c r="J4766" s="4" t="s">
        <v>1888</v>
      </c>
      <c r="K4766" s="85">
        <v>45075</v>
      </c>
      <c r="L4766" s="4" t="s">
        <v>37</v>
      </c>
      <c r="M4766" s="4" t="s">
        <v>3681</v>
      </c>
    </row>
    <row r="4767" spans="1:13" x14ac:dyDescent="0.3">
      <c r="A4767" s="26">
        <v>4766</v>
      </c>
      <c r="B4767" s="51">
        <v>7002452648</v>
      </c>
      <c r="C4767" s="5" t="s">
        <v>4161</v>
      </c>
      <c r="D4767" s="4" t="s">
        <v>1566</v>
      </c>
      <c r="E4767" s="5" t="s">
        <v>80</v>
      </c>
      <c r="F4767" s="51">
        <v>46</v>
      </c>
      <c r="G4767" s="4" t="s">
        <v>81</v>
      </c>
      <c r="H4767" s="5" t="s">
        <v>93</v>
      </c>
      <c r="I4767" s="5" t="s">
        <v>12</v>
      </c>
      <c r="J4767" s="4" t="s">
        <v>1888</v>
      </c>
      <c r="K4767" s="85">
        <v>45075</v>
      </c>
      <c r="L4767" s="4" t="s">
        <v>37</v>
      </c>
      <c r="M4767" s="4" t="s">
        <v>3547</v>
      </c>
    </row>
    <row r="4768" spans="1:13" x14ac:dyDescent="0.3">
      <c r="A4768" s="26">
        <v>4767</v>
      </c>
      <c r="B4768" s="51">
        <v>7001320632</v>
      </c>
      <c r="C4768" s="5" t="s">
        <v>2622</v>
      </c>
      <c r="D4768" s="4" t="s">
        <v>249</v>
      </c>
      <c r="E4768" s="5" t="s">
        <v>80</v>
      </c>
      <c r="F4768" s="51">
        <v>44</v>
      </c>
      <c r="G4768" s="4" t="s">
        <v>81</v>
      </c>
      <c r="H4768" s="5" t="s">
        <v>93</v>
      </c>
      <c r="I4768" s="5" t="s">
        <v>12</v>
      </c>
      <c r="J4768" s="4" t="s">
        <v>1888</v>
      </c>
      <c r="K4768" s="85">
        <v>45076</v>
      </c>
      <c r="L4768" s="4" t="s">
        <v>37</v>
      </c>
      <c r="M4768" s="4" t="s">
        <v>3547</v>
      </c>
    </row>
    <row r="4769" spans="1:13" x14ac:dyDescent="0.3">
      <c r="A4769" s="26">
        <v>4768</v>
      </c>
      <c r="B4769" s="51">
        <v>7002582358</v>
      </c>
      <c r="C4769" s="5" t="s">
        <v>4162</v>
      </c>
      <c r="D4769" s="4" t="s">
        <v>1566</v>
      </c>
      <c r="E4769" s="5" t="s">
        <v>80</v>
      </c>
      <c r="F4769" s="51">
        <v>35</v>
      </c>
      <c r="G4769" s="4" t="s">
        <v>81</v>
      </c>
      <c r="H4769" s="5" t="s">
        <v>93</v>
      </c>
      <c r="I4769" s="5" t="s">
        <v>12</v>
      </c>
      <c r="J4769" s="4" t="s">
        <v>1888</v>
      </c>
      <c r="K4769" s="85">
        <v>45076</v>
      </c>
      <c r="L4769" s="4" t="s">
        <v>37</v>
      </c>
      <c r="M4769" s="4" t="s">
        <v>3547</v>
      </c>
    </row>
    <row r="4770" spans="1:13" x14ac:dyDescent="0.3">
      <c r="A4770" s="26">
        <v>4769</v>
      </c>
      <c r="B4770" s="51">
        <v>7002319086</v>
      </c>
      <c r="C4770" s="5" t="s">
        <v>4163</v>
      </c>
      <c r="D4770" s="4" t="s">
        <v>1566</v>
      </c>
      <c r="E4770" s="5" t="s">
        <v>80</v>
      </c>
      <c r="F4770" s="51">
        <v>45</v>
      </c>
      <c r="G4770" s="4" t="s">
        <v>81</v>
      </c>
      <c r="H4770" s="5" t="s">
        <v>93</v>
      </c>
      <c r="I4770" s="5" t="s">
        <v>12</v>
      </c>
      <c r="J4770" s="4" t="s">
        <v>1888</v>
      </c>
      <c r="K4770" s="85">
        <v>45076</v>
      </c>
      <c r="L4770" s="4" t="s">
        <v>37</v>
      </c>
      <c r="M4770" s="4" t="s">
        <v>3547</v>
      </c>
    </row>
    <row r="4771" spans="1:13" x14ac:dyDescent="0.3">
      <c r="A4771" s="26">
        <v>4770</v>
      </c>
      <c r="B4771" s="51">
        <v>7002204690</v>
      </c>
      <c r="C4771" s="5" t="s">
        <v>4164</v>
      </c>
      <c r="D4771" s="4" t="s">
        <v>1566</v>
      </c>
      <c r="E4771" s="5" t="s">
        <v>80</v>
      </c>
      <c r="F4771" s="51">
        <v>51</v>
      </c>
      <c r="G4771" s="4" t="s">
        <v>81</v>
      </c>
      <c r="H4771" s="5" t="s">
        <v>93</v>
      </c>
      <c r="I4771" s="5" t="s">
        <v>12</v>
      </c>
      <c r="J4771" s="4" t="s">
        <v>1888</v>
      </c>
      <c r="K4771" s="85">
        <v>45076</v>
      </c>
      <c r="L4771" s="4" t="s">
        <v>37</v>
      </c>
      <c r="M4771" s="4" t="s">
        <v>3547</v>
      </c>
    </row>
    <row r="4772" spans="1:13" x14ac:dyDescent="0.3">
      <c r="A4772" s="26">
        <v>4771</v>
      </c>
      <c r="B4772" s="51">
        <v>7002199329</v>
      </c>
      <c r="C4772" s="5" t="s">
        <v>4165</v>
      </c>
      <c r="D4772" s="4" t="s">
        <v>1566</v>
      </c>
      <c r="E4772" s="5" t="s">
        <v>80</v>
      </c>
      <c r="F4772" s="51">
        <v>37</v>
      </c>
      <c r="G4772" s="4" t="s">
        <v>81</v>
      </c>
      <c r="H4772" s="5" t="s">
        <v>93</v>
      </c>
      <c r="I4772" s="5" t="s">
        <v>12</v>
      </c>
      <c r="J4772" s="4" t="s">
        <v>1888</v>
      </c>
      <c r="K4772" s="85">
        <v>45076</v>
      </c>
      <c r="L4772" s="4" t="s">
        <v>37</v>
      </c>
      <c r="M4772" s="4" t="s">
        <v>3547</v>
      </c>
    </row>
    <row r="4773" spans="1:13" x14ac:dyDescent="0.3">
      <c r="A4773" s="26">
        <v>4772</v>
      </c>
      <c r="B4773" s="51">
        <v>7002852147</v>
      </c>
      <c r="C4773" s="5" t="s">
        <v>4166</v>
      </c>
      <c r="D4773" s="4" t="s">
        <v>1566</v>
      </c>
      <c r="E4773" s="5" t="s">
        <v>80</v>
      </c>
      <c r="F4773" s="51">
        <v>31</v>
      </c>
      <c r="G4773" s="4" t="s">
        <v>81</v>
      </c>
      <c r="H4773" s="5" t="s">
        <v>93</v>
      </c>
      <c r="I4773" s="5" t="s">
        <v>12</v>
      </c>
      <c r="J4773" s="4" t="s">
        <v>1888</v>
      </c>
      <c r="K4773" s="85">
        <v>45076</v>
      </c>
      <c r="L4773" s="4" t="s">
        <v>37</v>
      </c>
      <c r="M4773" s="4" t="s">
        <v>3547</v>
      </c>
    </row>
    <row r="4774" spans="1:13" x14ac:dyDescent="0.3">
      <c r="A4774" s="26">
        <v>4773</v>
      </c>
      <c r="B4774" s="51">
        <v>7001901534</v>
      </c>
      <c r="C4774" s="5" t="s">
        <v>4167</v>
      </c>
      <c r="D4774" s="4" t="s">
        <v>1566</v>
      </c>
      <c r="E4774" s="5" t="s">
        <v>80</v>
      </c>
      <c r="F4774" s="51">
        <v>49</v>
      </c>
      <c r="G4774" s="4" t="s">
        <v>81</v>
      </c>
      <c r="H4774" s="5" t="s">
        <v>93</v>
      </c>
      <c r="I4774" s="5" t="s">
        <v>12</v>
      </c>
      <c r="J4774" s="4" t="s">
        <v>1888</v>
      </c>
      <c r="K4774" s="85">
        <v>45076</v>
      </c>
      <c r="L4774" s="4" t="s">
        <v>37</v>
      </c>
      <c r="M4774" s="4" t="s">
        <v>3547</v>
      </c>
    </row>
    <row r="4775" spans="1:13" x14ac:dyDescent="0.3">
      <c r="A4775" s="26">
        <v>4774</v>
      </c>
      <c r="B4775" s="51">
        <v>7002843927</v>
      </c>
      <c r="C4775" s="5" t="s">
        <v>4168</v>
      </c>
      <c r="D4775" s="4" t="s">
        <v>1566</v>
      </c>
      <c r="E4775" s="5" t="s">
        <v>80</v>
      </c>
      <c r="F4775" s="51">
        <v>36</v>
      </c>
      <c r="G4775" s="4" t="s">
        <v>81</v>
      </c>
      <c r="H4775" s="5" t="s">
        <v>93</v>
      </c>
      <c r="I4775" s="5" t="s">
        <v>12</v>
      </c>
      <c r="J4775" s="4" t="s">
        <v>1888</v>
      </c>
      <c r="K4775" s="85">
        <v>45076</v>
      </c>
      <c r="L4775" s="4" t="s">
        <v>37</v>
      </c>
      <c r="M4775" s="4" t="s">
        <v>3547</v>
      </c>
    </row>
    <row r="4776" spans="1:13" x14ac:dyDescent="0.3">
      <c r="A4776" s="26">
        <v>4775</v>
      </c>
      <c r="B4776" s="51">
        <v>7002844049</v>
      </c>
      <c r="C4776" s="5" t="s">
        <v>4169</v>
      </c>
      <c r="D4776" s="4" t="s">
        <v>1566</v>
      </c>
      <c r="E4776" s="5" t="s">
        <v>80</v>
      </c>
      <c r="F4776" s="51">
        <v>33</v>
      </c>
      <c r="G4776" s="4" t="s">
        <v>81</v>
      </c>
      <c r="H4776" s="5" t="s">
        <v>93</v>
      </c>
      <c r="I4776" s="5" t="s">
        <v>12</v>
      </c>
      <c r="J4776" s="4" t="s">
        <v>1888</v>
      </c>
      <c r="K4776" s="85">
        <v>45076</v>
      </c>
      <c r="L4776" s="4" t="s">
        <v>37</v>
      </c>
      <c r="M4776" s="4" t="s">
        <v>3547</v>
      </c>
    </row>
    <row r="4777" spans="1:13" x14ac:dyDescent="0.3">
      <c r="A4777" s="26">
        <v>4776</v>
      </c>
      <c r="B4777" s="51">
        <v>7002380075</v>
      </c>
      <c r="C4777" s="5" t="s">
        <v>4170</v>
      </c>
      <c r="D4777" s="4" t="s">
        <v>1566</v>
      </c>
      <c r="E4777" s="5" t="s">
        <v>80</v>
      </c>
      <c r="F4777" s="51">
        <v>38</v>
      </c>
      <c r="G4777" s="4" t="s">
        <v>81</v>
      </c>
      <c r="H4777" s="5" t="s">
        <v>93</v>
      </c>
      <c r="I4777" s="5" t="s">
        <v>12</v>
      </c>
      <c r="J4777" s="4" t="s">
        <v>1888</v>
      </c>
      <c r="K4777" s="85">
        <v>45076</v>
      </c>
      <c r="L4777" s="4" t="s">
        <v>37</v>
      </c>
      <c r="M4777" s="4" t="s">
        <v>3547</v>
      </c>
    </row>
    <row r="4778" spans="1:13" x14ac:dyDescent="0.3">
      <c r="A4778" s="26">
        <v>4777</v>
      </c>
      <c r="B4778" s="51">
        <v>7002519653</v>
      </c>
      <c r="C4778" s="5" t="s">
        <v>4171</v>
      </c>
      <c r="D4778" s="4" t="s">
        <v>1566</v>
      </c>
      <c r="E4778" s="5" t="s">
        <v>80</v>
      </c>
      <c r="F4778" s="51">
        <v>40</v>
      </c>
      <c r="G4778" s="4" t="s">
        <v>81</v>
      </c>
      <c r="H4778" s="5" t="s">
        <v>93</v>
      </c>
      <c r="I4778" s="5" t="s">
        <v>12</v>
      </c>
      <c r="J4778" s="4" t="s">
        <v>1888</v>
      </c>
      <c r="K4778" s="85">
        <v>45076</v>
      </c>
      <c r="L4778" s="4" t="s">
        <v>37</v>
      </c>
      <c r="M4778" s="4" t="s">
        <v>3547</v>
      </c>
    </row>
    <row r="4779" spans="1:13" x14ac:dyDescent="0.3">
      <c r="A4779" s="26">
        <v>4778</v>
      </c>
      <c r="B4779" s="51">
        <v>7000962565</v>
      </c>
      <c r="C4779" s="5" t="s">
        <v>4172</v>
      </c>
      <c r="D4779" s="4" t="s">
        <v>1566</v>
      </c>
      <c r="E4779" s="5" t="s">
        <v>80</v>
      </c>
      <c r="F4779" s="51">
        <v>42</v>
      </c>
      <c r="G4779" s="4" t="s">
        <v>81</v>
      </c>
      <c r="H4779" s="5" t="s">
        <v>93</v>
      </c>
      <c r="I4779" s="5" t="s">
        <v>12</v>
      </c>
      <c r="J4779" s="4" t="s">
        <v>1888</v>
      </c>
      <c r="K4779" s="85">
        <v>45076</v>
      </c>
      <c r="L4779" s="4" t="s">
        <v>37</v>
      </c>
      <c r="M4779" s="4" t="s">
        <v>3547</v>
      </c>
    </row>
    <row r="4780" spans="1:13" x14ac:dyDescent="0.3">
      <c r="A4780" s="26">
        <v>4779</v>
      </c>
      <c r="B4780" s="51">
        <v>7002249299</v>
      </c>
      <c r="C4780" s="5" t="s">
        <v>4173</v>
      </c>
      <c r="D4780" s="4" t="s">
        <v>1566</v>
      </c>
      <c r="E4780" s="5" t="s">
        <v>80</v>
      </c>
      <c r="F4780" s="51">
        <v>37</v>
      </c>
      <c r="G4780" s="4" t="s">
        <v>81</v>
      </c>
      <c r="H4780" s="5" t="s">
        <v>93</v>
      </c>
      <c r="I4780" s="5" t="s">
        <v>12</v>
      </c>
      <c r="J4780" s="4" t="s">
        <v>1888</v>
      </c>
      <c r="K4780" s="85">
        <v>45076</v>
      </c>
      <c r="L4780" s="4" t="s">
        <v>37</v>
      </c>
      <c r="M4780" s="4" t="s">
        <v>3547</v>
      </c>
    </row>
    <row r="4781" spans="1:13" x14ac:dyDescent="0.3">
      <c r="A4781" s="26">
        <v>4780</v>
      </c>
      <c r="B4781" s="51">
        <v>7001561257</v>
      </c>
      <c r="C4781" s="5" t="s">
        <v>2539</v>
      </c>
      <c r="D4781" s="4" t="s">
        <v>249</v>
      </c>
      <c r="E4781" s="5" t="s">
        <v>80</v>
      </c>
      <c r="F4781" s="51">
        <v>42</v>
      </c>
      <c r="G4781" s="4" t="s">
        <v>81</v>
      </c>
      <c r="H4781" s="5" t="s">
        <v>93</v>
      </c>
      <c r="I4781" s="5" t="s">
        <v>12</v>
      </c>
      <c r="J4781" s="4" t="s">
        <v>1888</v>
      </c>
      <c r="K4781" s="85">
        <v>45076</v>
      </c>
      <c r="L4781" s="4" t="s">
        <v>37</v>
      </c>
      <c r="M4781" s="4" t="s">
        <v>3547</v>
      </c>
    </row>
    <row r="4782" spans="1:13" x14ac:dyDescent="0.3">
      <c r="A4782" s="26">
        <v>4781</v>
      </c>
      <c r="B4782" s="51">
        <v>7000912630</v>
      </c>
      <c r="C4782" s="5" t="s">
        <v>4174</v>
      </c>
      <c r="D4782" s="4" t="s">
        <v>1566</v>
      </c>
      <c r="E4782" s="5" t="s">
        <v>107</v>
      </c>
      <c r="F4782" s="51">
        <v>51</v>
      </c>
      <c r="G4782" s="4" t="s">
        <v>81</v>
      </c>
      <c r="H4782" s="5" t="s">
        <v>93</v>
      </c>
      <c r="I4782" s="5" t="s">
        <v>12</v>
      </c>
      <c r="J4782" s="4" t="s">
        <v>1888</v>
      </c>
      <c r="K4782" s="85">
        <v>45076</v>
      </c>
      <c r="L4782" s="4" t="s">
        <v>37</v>
      </c>
      <c r="M4782" s="4" t="s">
        <v>3681</v>
      </c>
    </row>
    <row r="4783" spans="1:13" x14ac:dyDescent="0.3">
      <c r="A4783" s="26">
        <v>4782</v>
      </c>
      <c r="B4783" s="51">
        <v>7001247340</v>
      </c>
      <c r="C4783" s="5" t="s">
        <v>4175</v>
      </c>
      <c r="D4783" s="4" t="s">
        <v>1566</v>
      </c>
      <c r="E4783" s="5" t="s">
        <v>80</v>
      </c>
      <c r="F4783" s="51">
        <v>41</v>
      </c>
      <c r="G4783" s="4" t="s">
        <v>81</v>
      </c>
      <c r="H4783" s="5" t="s">
        <v>93</v>
      </c>
      <c r="I4783" s="5" t="s">
        <v>12</v>
      </c>
      <c r="J4783" s="4" t="s">
        <v>1888</v>
      </c>
      <c r="K4783" s="85">
        <v>45077</v>
      </c>
      <c r="L4783" s="4" t="s">
        <v>37</v>
      </c>
      <c r="M4783" s="4" t="s">
        <v>3547</v>
      </c>
    </row>
    <row r="4784" spans="1:13" x14ac:dyDescent="0.3">
      <c r="A4784" s="26">
        <v>4783</v>
      </c>
      <c r="B4784" s="96">
        <v>7001739638</v>
      </c>
      <c r="C4784" s="5" t="s">
        <v>4176</v>
      </c>
      <c r="D4784" s="4" t="s">
        <v>1566</v>
      </c>
      <c r="E4784" s="5" t="s">
        <v>107</v>
      </c>
      <c r="F4784" s="51">
        <v>43</v>
      </c>
      <c r="G4784" s="4" t="s">
        <v>81</v>
      </c>
      <c r="H4784" s="5" t="s">
        <v>93</v>
      </c>
      <c r="I4784" s="5" t="s">
        <v>12</v>
      </c>
      <c r="J4784" s="4" t="s">
        <v>1888</v>
      </c>
      <c r="K4784" s="85">
        <v>45077</v>
      </c>
      <c r="L4784" s="4" t="s">
        <v>37</v>
      </c>
      <c r="M4784" s="4" t="s">
        <v>3547</v>
      </c>
    </row>
    <row r="4785" spans="1:13" x14ac:dyDescent="0.3">
      <c r="A4785" s="26">
        <v>4784</v>
      </c>
      <c r="B4785" s="51">
        <v>7002245268</v>
      </c>
      <c r="C4785" s="5" t="s">
        <v>4177</v>
      </c>
      <c r="D4785" s="4" t="s">
        <v>1566</v>
      </c>
      <c r="E4785" s="5" t="s">
        <v>80</v>
      </c>
      <c r="F4785" s="51">
        <v>63</v>
      </c>
      <c r="G4785" s="4" t="s">
        <v>81</v>
      </c>
      <c r="H4785" s="5" t="s">
        <v>93</v>
      </c>
      <c r="I4785" s="5" t="s">
        <v>12</v>
      </c>
      <c r="J4785" s="4" t="s">
        <v>1888</v>
      </c>
      <c r="K4785" s="85">
        <v>45077</v>
      </c>
      <c r="L4785" s="4" t="s">
        <v>37</v>
      </c>
      <c r="M4785" s="4" t="s">
        <v>3547</v>
      </c>
    </row>
    <row r="4786" spans="1:13" x14ac:dyDescent="0.3">
      <c r="A4786" s="26">
        <v>4785</v>
      </c>
      <c r="B4786" s="51">
        <v>7002575305</v>
      </c>
      <c r="C4786" s="5" t="s">
        <v>4178</v>
      </c>
      <c r="D4786" s="4" t="s">
        <v>1566</v>
      </c>
      <c r="E4786" s="5" t="s">
        <v>80</v>
      </c>
      <c r="F4786" s="51">
        <v>38</v>
      </c>
      <c r="G4786" s="4" t="s">
        <v>81</v>
      </c>
      <c r="H4786" s="5" t="s">
        <v>93</v>
      </c>
      <c r="I4786" s="5" t="s">
        <v>12</v>
      </c>
      <c r="J4786" s="4" t="s">
        <v>1888</v>
      </c>
      <c r="K4786" s="85">
        <v>45077</v>
      </c>
      <c r="L4786" s="4" t="s">
        <v>37</v>
      </c>
      <c r="M4786" s="4" t="s">
        <v>3547</v>
      </c>
    </row>
    <row r="4787" spans="1:13" x14ac:dyDescent="0.3">
      <c r="A4787" s="26">
        <v>4786</v>
      </c>
      <c r="B4787" s="51">
        <v>7002618495</v>
      </c>
      <c r="C4787" s="5" t="s">
        <v>4179</v>
      </c>
      <c r="D4787" s="4" t="s">
        <v>1566</v>
      </c>
      <c r="E4787" s="5" t="s">
        <v>80</v>
      </c>
      <c r="F4787" s="51">
        <v>37</v>
      </c>
      <c r="G4787" s="4" t="s">
        <v>81</v>
      </c>
      <c r="H4787" s="5" t="s">
        <v>93</v>
      </c>
      <c r="I4787" s="5" t="s">
        <v>12</v>
      </c>
      <c r="J4787" s="4" t="s">
        <v>1888</v>
      </c>
      <c r="K4787" s="85">
        <v>45077</v>
      </c>
      <c r="L4787" s="4" t="s">
        <v>37</v>
      </c>
      <c r="M4787" s="4" t="s">
        <v>3547</v>
      </c>
    </row>
    <row r="4788" spans="1:13" x14ac:dyDescent="0.3">
      <c r="A4788" s="26">
        <v>4787</v>
      </c>
      <c r="B4788" s="51">
        <v>7002060535</v>
      </c>
      <c r="C4788" s="5" t="s">
        <v>4180</v>
      </c>
      <c r="D4788" s="4" t="s">
        <v>1566</v>
      </c>
      <c r="E4788" s="5" t="s">
        <v>80</v>
      </c>
      <c r="F4788" s="51">
        <v>43</v>
      </c>
      <c r="G4788" s="4" t="s">
        <v>81</v>
      </c>
      <c r="H4788" s="5" t="s">
        <v>93</v>
      </c>
      <c r="I4788" s="5" t="s">
        <v>12</v>
      </c>
      <c r="J4788" s="4" t="s">
        <v>1888</v>
      </c>
      <c r="K4788" s="85">
        <v>45077</v>
      </c>
      <c r="L4788" s="4" t="s">
        <v>37</v>
      </c>
      <c r="M4788" s="4" t="s">
        <v>3681</v>
      </c>
    </row>
    <row r="4789" spans="1:13" x14ac:dyDescent="0.3">
      <c r="A4789" s="26">
        <v>4788</v>
      </c>
      <c r="B4789" s="51">
        <v>7001594565</v>
      </c>
      <c r="C4789" s="5" t="s">
        <v>4181</v>
      </c>
      <c r="D4789" s="4" t="s">
        <v>1566</v>
      </c>
      <c r="E4789" s="5" t="s">
        <v>80</v>
      </c>
      <c r="F4789" s="51">
        <v>40</v>
      </c>
      <c r="G4789" s="4" t="s">
        <v>81</v>
      </c>
      <c r="H4789" s="5" t="s">
        <v>93</v>
      </c>
      <c r="I4789" s="5" t="s">
        <v>12</v>
      </c>
      <c r="J4789" s="4" t="s">
        <v>1888</v>
      </c>
      <c r="K4789" s="85">
        <v>45077</v>
      </c>
      <c r="L4789" s="4" t="s">
        <v>37</v>
      </c>
      <c r="M4789" s="4" t="s">
        <v>3547</v>
      </c>
    </row>
    <row r="4790" spans="1:13" x14ac:dyDescent="0.3">
      <c r="A4790" s="26">
        <v>4789</v>
      </c>
      <c r="B4790" s="51">
        <v>7002519033</v>
      </c>
      <c r="C4790" s="5" t="s">
        <v>4182</v>
      </c>
      <c r="D4790" s="4" t="s">
        <v>1566</v>
      </c>
      <c r="E4790" s="5" t="s">
        <v>80</v>
      </c>
      <c r="F4790" s="51">
        <v>47</v>
      </c>
      <c r="G4790" s="4" t="s">
        <v>81</v>
      </c>
      <c r="H4790" s="5" t="s">
        <v>93</v>
      </c>
      <c r="I4790" s="5" t="s">
        <v>12</v>
      </c>
      <c r="J4790" s="4" t="s">
        <v>1888</v>
      </c>
      <c r="K4790" s="85">
        <v>45077</v>
      </c>
      <c r="L4790" s="4" t="s">
        <v>37</v>
      </c>
      <c r="M4790" s="4" t="s">
        <v>3547</v>
      </c>
    </row>
    <row r="4791" spans="1:13" x14ac:dyDescent="0.3">
      <c r="A4791" s="26">
        <v>4790</v>
      </c>
      <c r="B4791" s="51">
        <v>7001075145</v>
      </c>
      <c r="C4791" s="5" t="s">
        <v>4183</v>
      </c>
      <c r="D4791" s="4" t="s">
        <v>1566</v>
      </c>
      <c r="E4791" s="5" t="s">
        <v>80</v>
      </c>
      <c r="F4791" s="51">
        <v>36</v>
      </c>
      <c r="G4791" s="4" t="s">
        <v>81</v>
      </c>
      <c r="H4791" s="5" t="s">
        <v>93</v>
      </c>
      <c r="I4791" s="5" t="s">
        <v>12</v>
      </c>
      <c r="J4791" s="4" t="s">
        <v>1888</v>
      </c>
      <c r="K4791" s="85">
        <v>45077</v>
      </c>
      <c r="L4791" s="4" t="s">
        <v>37</v>
      </c>
      <c r="M4791" s="4" t="s">
        <v>3547</v>
      </c>
    </row>
    <row r="4792" spans="1:13" x14ac:dyDescent="0.3">
      <c r="A4792" s="26">
        <v>4791</v>
      </c>
      <c r="B4792" s="51">
        <v>7002709852</v>
      </c>
      <c r="C4792" s="5" t="s">
        <v>4184</v>
      </c>
      <c r="D4792" s="4" t="s">
        <v>1566</v>
      </c>
      <c r="E4792" s="5" t="s">
        <v>80</v>
      </c>
      <c r="F4792" s="51">
        <v>34</v>
      </c>
      <c r="G4792" s="4" t="s">
        <v>81</v>
      </c>
      <c r="H4792" s="5" t="s">
        <v>93</v>
      </c>
      <c r="I4792" s="5" t="s">
        <v>12</v>
      </c>
      <c r="J4792" s="4" t="s">
        <v>1888</v>
      </c>
      <c r="K4792" s="85">
        <v>45079</v>
      </c>
      <c r="L4792" s="4" t="s">
        <v>37</v>
      </c>
      <c r="M4792" s="4" t="s">
        <v>3681</v>
      </c>
    </row>
    <row r="4793" spans="1:13" x14ac:dyDescent="0.3">
      <c r="A4793" s="26">
        <v>4792</v>
      </c>
      <c r="B4793" s="51">
        <v>7001352998</v>
      </c>
      <c r="C4793" s="5" t="s">
        <v>4185</v>
      </c>
      <c r="D4793" s="4" t="s">
        <v>1566</v>
      </c>
      <c r="E4793" s="5" t="s">
        <v>80</v>
      </c>
      <c r="F4793" s="51">
        <v>37</v>
      </c>
      <c r="G4793" s="4" t="s">
        <v>81</v>
      </c>
      <c r="H4793" s="5" t="s">
        <v>93</v>
      </c>
      <c r="I4793" s="5" t="s">
        <v>12</v>
      </c>
      <c r="J4793" s="4" t="s">
        <v>1888</v>
      </c>
      <c r="K4793" s="85">
        <v>45079</v>
      </c>
      <c r="L4793" s="4" t="s">
        <v>37</v>
      </c>
      <c r="M4793" s="4" t="s">
        <v>3547</v>
      </c>
    </row>
    <row r="4794" spans="1:13" x14ac:dyDescent="0.3">
      <c r="A4794" s="26">
        <v>4793</v>
      </c>
      <c r="B4794" s="51">
        <v>7002798177</v>
      </c>
      <c r="C4794" s="5" t="s">
        <v>4186</v>
      </c>
      <c r="D4794" s="4" t="s">
        <v>1566</v>
      </c>
      <c r="E4794" s="5" t="s">
        <v>80</v>
      </c>
      <c r="F4794" s="51">
        <v>39</v>
      </c>
      <c r="G4794" s="4" t="s">
        <v>81</v>
      </c>
      <c r="H4794" s="5" t="s">
        <v>93</v>
      </c>
      <c r="I4794" s="5" t="s">
        <v>12</v>
      </c>
      <c r="J4794" s="4" t="s">
        <v>1888</v>
      </c>
      <c r="K4794" s="85">
        <v>45079</v>
      </c>
      <c r="L4794" s="4" t="s">
        <v>37</v>
      </c>
      <c r="M4794" s="4" t="s">
        <v>3547</v>
      </c>
    </row>
    <row r="4795" spans="1:13" x14ac:dyDescent="0.3">
      <c r="A4795" s="26">
        <v>4794</v>
      </c>
      <c r="B4795" s="51">
        <v>7001531249</v>
      </c>
      <c r="C4795" s="5" t="s">
        <v>4187</v>
      </c>
      <c r="D4795" s="4" t="s">
        <v>1566</v>
      </c>
      <c r="E4795" s="5" t="s">
        <v>80</v>
      </c>
      <c r="F4795" s="51">
        <v>36</v>
      </c>
      <c r="G4795" s="4" t="s">
        <v>81</v>
      </c>
      <c r="H4795" s="5" t="s">
        <v>93</v>
      </c>
      <c r="I4795" s="5" t="s">
        <v>12</v>
      </c>
      <c r="J4795" s="4" t="s">
        <v>1888</v>
      </c>
      <c r="K4795" s="85">
        <v>45079</v>
      </c>
      <c r="L4795" s="4" t="s">
        <v>37</v>
      </c>
      <c r="M4795" s="4" t="s">
        <v>3681</v>
      </c>
    </row>
    <row r="4796" spans="1:13" x14ac:dyDescent="0.3">
      <c r="A4796" s="26">
        <v>4795</v>
      </c>
      <c r="B4796" s="51">
        <v>7002388026</v>
      </c>
      <c r="C4796" s="5" t="s">
        <v>3040</v>
      </c>
      <c r="D4796" s="4" t="s">
        <v>249</v>
      </c>
      <c r="E4796" s="5" t="s">
        <v>80</v>
      </c>
      <c r="F4796" s="51">
        <v>45</v>
      </c>
      <c r="G4796" s="4" t="s">
        <v>81</v>
      </c>
      <c r="H4796" s="83" t="s">
        <v>579</v>
      </c>
      <c r="I4796" s="5" t="s">
        <v>8</v>
      </c>
      <c r="J4796" s="4" t="s">
        <v>83</v>
      </c>
      <c r="K4796" s="85">
        <v>45075</v>
      </c>
      <c r="L4796" s="4" t="s">
        <v>35</v>
      </c>
      <c r="M4796" s="35" t="s">
        <v>3521</v>
      </c>
    </row>
    <row r="4797" spans="1:13" x14ac:dyDescent="0.3">
      <c r="A4797" s="26">
        <v>4796</v>
      </c>
      <c r="B4797" s="51">
        <v>7002622676</v>
      </c>
      <c r="C4797" s="5" t="s">
        <v>4188</v>
      </c>
      <c r="D4797" s="4" t="s">
        <v>1566</v>
      </c>
      <c r="E4797" s="5" t="s">
        <v>107</v>
      </c>
      <c r="F4797" s="84" t="s">
        <v>3937</v>
      </c>
      <c r="G4797" s="4" t="s">
        <v>81</v>
      </c>
      <c r="H4797" s="5" t="s">
        <v>3324</v>
      </c>
      <c r="I4797" s="5" t="s">
        <v>8</v>
      </c>
      <c r="J4797" s="4" t="s">
        <v>83</v>
      </c>
      <c r="K4797" s="85">
        <v>45076</v>
      </c>
      <c r="L4797" s="4" t="s">
        <v>34</v>
      </c>
      <c r="M4797" s="35" t="s">
        <v>3521</v>
      </c>
    </row>
    <row r="4798" spans="1:13" x14ac:dyDescent="0.3">
      <c r="A4798" s="26">
        <v>4797</v>
      </c>
      <c r="B4798" s="51">
        <v>7002366390</v>
      </c>
      <c r="C4798" s="5" t="s">
        <v>4189</v>
      </c>
      <c r="D4798" s="4" t="s">
        <v>1566</v>
      </c>
      <c r="E4798" s="5" t="s">
        <v>80</v>
      </c>
      <c r="F4798" s="84" t="s">
        <v>4190</v>
      </c>
      <c r="G4798" s="4" t="s">
        <v>81</v>
      </c>
      <c r="H4798" s="5" t="s">
        <v>3324</v>
      </c>
      <c r="I4798" s="5" t="s">
        <v>8</v>
      </c>
      <c r="J4798" s="4" t="s">
        <v>83</v>
      </c>
      <c r="K4798" s="85">
        <v>45076</v>
      </c>
      <c r="L4798" s="4" t="s">
        <v>34</v>
      </c>
      <c r="M4798" s="35" t="s">
        <v>3521</v>
      </c>
    </row>
    <row r="4799" spans="1:13" x14ac:dyDescent="0.3">
      <c r="A4799" s="26">
        <v>4798</v>
      </c>
      <c r="B4799" s="51">
        <v>7002694592</v>
      </c>
      <c r="C4799" s="5" t="s">
        <v>4191</v>
      </c>
      <c r="D4799" s="4" t="s">
        <v>1566</v>
      </c>
      <c r="E4799" s="5" t="s">
        <v>80</v>
      </c>
      <c r="F4799" s="84" t="s">
        <v>3426</v>
      </c>
      <c r="G4799" s="4" t="s">
        <v>81</v>
      </c>
      <c r="H4799" s="5" t="s">
        <v>3324</v>
      </c>
      <c r="I4799" s="5" t="s">
        <v>8</v>
      </c>
      <c r="J4799" s="4" t="s">
        <v>83</v>
      </c>
      <c r="K4799" s="85">
        <v>45076</v>
      </c>
      <c r="L4799" s="4" t="s">
        <v>34</v>
      </c>
      <c r="M4799" s="35" t="s">
        <v>3521</v>
      </c>
    </row>
    <row r="4800" spans="1:13" x14ac:dyDescent="0.3">
      <c r="A4800" s="26">
        <v>4799</v>
      </c>
      <c r="B4800" s="51">
        <v>7001135634</v>
      </c>
      <c r="C4800" s="5" t="s">
        <v>4192</v>
      </c>
      <c r="D4800" s="4" t="s">
        <v>1566</v>
      </c>
      <c r="E4800" s="5" t="s">
        <v>80</v>
      </c>
      <c r="F4800" s="84" t="s">
        <v>3734</v>
      </c>
      <c r="G4800" s="4" t="s">
        <v>81</v>
      </c>
      <c r="H4800" s="5" t="s">
        <v>3324</v>
      </c>
      <c r="I4800" s="5" t="s">
        <v>8</v>
      </c>
      <c r="J4800" s="4" t="s">
        <v>83</v>
      </c>
      <c r="K4800" s="85">
        <v>45076</v>
      </c>
      <c r="L4800" s="4" t="s">
        <v>34</v>
      </c>
      <c r="M4800" s="35" t="s">
        <v>3521</v>
      </c>
    </row>
    <row r="4801" spans="1:13" x14ac:dyDescent="0.3">
      <c r="A4801" s="26">
        <v>4800</v>
      </c>
      <c r="B4801" s="51">
        <v>7001549978</v>
      </c>
      <c r="C4801" s="5" t="s">
        <v>4193</v>
      </c>
      <c r="D4801" s="4" t="s">
        <v>1566</v>
      </c>
      <c r="E4801" s="5" t="s">
        <v>80</v>
      </c>
      <c r="F4801" s="84" t="s">
        <v>3413</v>
      </c>
      <c r="G4801" s="4" t="s">
        <v>81</v>
      </c>
      <c r="H4801" s="5" t="s">
        <v>3324</v>
      </c>
      <c r="I4801" s="5" t="s">
        <v>8</v>
      </c>
      <c r="J4801" s="4" t="s">
        <v>83</v>
      </c>
      <c r="K4801" s="85">
        <v>45076</v>
      </c>
      <c r="L4801" s="4" t="s">
        <v>34</v>
      </c>
      <c r="M4801" s="35" t="s">
        <v>3521</v>
      </c>
    </row>
    <row r="4802" spans="1:13" x14ac:dyDescent="0.3">
      <c r="A4802" s="26">
        <v>4801</v>
      </c>
      <c r="B4802" s="51">
        <v>7001935746</v>
      </c>
      <c r="C4802" s="5" t="s">
        <v>4194</v>
      </c>
      <c r="D4802" s="4" t="s">
        <v>1566</v>
      </c>
      <c r="E4802" s="5" t="s">
        <v>80</v>
      </c>
      <c r="F4802" s="84" t="s">
        <v>3428</v>
      </c>
      <c r="G4802" s="4" t="s">
        <v>81</v>
      </c>
      <c r="H4802" s="5" t="s">
        <v>3324</v>
      </c>
      <c r="I4802" s="5" t="s">
        <v>8</v>
      </c>
      <c r="J4802" s="4" t="s">
        <v>83</v>
      </c>
      <c r="K4802" s="85">
        <v>45076</v>
      </c>
      <c r="L4802" s="4" t="s">
        <v>34</v>
      </c>
      <c r="M4802" s="35" t="s">
        <v>3521</v>
      </c>
    </row>
    <row r="4803" spans="1:13" x14ac:dyDescent="0.3">
      <c r="A4803" s="26">
        <v>4802</v>
      </c>
      <c r="B4803" s="96">
        <v>7001722685</v>
      </c>
      <c r="C4803" s="5" t="s">
        <v>4195</v>
      </c>
      <c r="D4803" s="4" t="s">
        <v>1566</v>
      </c>
      <c r="E4803" s="5" t="s">
        <v>80</v>
      </c>
      <c r="F4803" s="84" t="s">
        <v>3462</v>
      </c>
      <c r="G4803" s="4" t="s">
        <v>81</v>
      </c>
      <c r="H4803" s="5" t="s">
        <v>3324</v>
      </c>
      <c r="I4803" s="5" t="s">
        <v>8</v>
      </c>
      <c r="J4803" s="4" t="s">
        <v>83</v>
      </c>
      <c r="K4803" s="85">
        <v>45076</v>
      </c>
      <c r="L4803" s="4" t="s">
        <v>34</v>
      </c>
      <c r="M4803" s="35" t="s">
        <v>3521</v>
      </c>
    </row>
    <row r="4804" spans="1:13" x14ac:dyDescent="0.3">
      <c r="A4804" s="26">
        <v>4803</v>
      </c>
      <c r="B4804" s="51">
        <v>7002645376</v>
      </c>
      <c r="C4804" s="5" t="s">
        <v>4196</v>
      </c>
      <c r="D4804" s="4" t="s">
        <v>1566</v>
      </c>
      <c r="E4804" s="5" t="s">
        <v>80</v>
      </c>
      <c r="F4804" s="84" t="s">
        <v>4197</v>
      </c>
      <c r="G4804" s="4" t="s">
        <v>81</v>
      </c>
      <c r="H4804" s="5" t="s">
        <v>3324</v>
      </c>
      <c r="I4804" s="5" t="s">
        <v>8</v>
      </c>
      <c r="J4804" s="4" t="s">
        <v>83</v>
      </c>
      <c r="K4804" s="85">
        <v>45076</v>
      </c>
      <c r="L4804" s="4" t="s">
        <v>34</v>
      </c>
      <c r="M4804" s="35" t="s">
        <v>3521</v>
      </c>
    </row>
    <row r="4805" spans="1:13" x14ac:dyDescent="0.3">
      <c r="A4805" s="26">
        <v>4804</v>
      </c>
      <c r="B4805" s="51">
        <v>7002627589</v>
      </c>
      <c r="C4805" s="5" t="s">
        <v>4198</v>
      </c>
      <c r="D4805" s="4" t="s">
        <v>1566</v>
      </c>
      <c r="E4805" s="5" t="s">
        <v>107</v>
      </c>
      <c r="F4805" s="84" t="s">
        <v>4199</v>
      </c>
      <c r="G4805" s="4" t="s">
        <v>81</v>
      </c>
      <c r="H4805" s="5" t="s">
        <v>3324</v>
      </c>
      <c r="I4805" s="5" t="s">
        <v>8</v>
      </c>
      <c r="J4805" s="4" t="s">
        <v>83</v>
      </c>
      <c r="K4805" s="85">
        <v>45076</v>
      </c>
      <c r="L4805" s="4" t="s">
        <v>34</v>
      </c>
      <c r="M4805" s="35" t="s">
        <v>3521</v>
      </c>
    </row>
    <row r="4806" spans="1:13" x14ac:dyDescent="0.3">
      <c r="A4806" s="26">
        <v>4805</v>
      </c>
      <c r="B4806" s="51">
        <v>7002722806</v>
      </c>
      <c r="C4806" s="5" t="s">
        <v>4200</v>
      </c>
      <c r="D4806" s="4" t="s">
        <v>1566</v>
      </c>
      <c r="E4806" s="5" t="s">
        <v>80</v>
      </c>
      <c r="F4806" s="84" t="s">
        <v>3931</v>
      </c>
      <c r="G4806" s="4" t="s">
        <v>81</v>
      </c>
      <c r="H4806" s="5" t="s">
        <v>3324</v>
      </c>
      <c r="I4806" s="5" t="s">
        <v>8</v>
      </c>
      <c r="J4806" s="4" t="s">
        <v>83</v>
      </c>
      <c r="K4806" s="85">
        <v>45076</v>
      </c>
      <c r="L4806" s="4" t="s">
        <v>34</v>
      </c>
      <c r="M4806" s="35" t="s">
        <v>3521</v>
      </c>
    </row>
    <row r="4807" spans="1:13" x14ac:dyDescent="0.3">
      <c r="A4807" s="26">
        <v>4806</v>
      </c>
      <c r="B4807" s="51">
        <v>7001163165</v>
      </c>
      <c r="C4807" s="5" t="s">
        <v>4201</v>
      </c>
      <c r="D4807" s="4" t="s">
        <v>1566</v>
      </c>
      <c r="E4807" s="5" t="s">
        <v>80</v>
      </c>
      <c r="F4807" s="84" t="s">
        <v>1197</v>
      </c>
      <c r="G4807" s="4" t="s">
        <v>81</v>
      </c>
      <c r="H4807" s="5" t="s">
        <v>3324</v>
      </c>
      <c r="I4807" s="5" t="s">
        <v>8</v>
      </c>
      <c r="J4807" s="4" t="s">
        <v>83</v>
      </c>
      <c r="K4807" s="85">
        <v>45076</v>
      </c>
      <c r="L4807" s="4" t="s">
        <v>34</v>
      </c>
      <c r="M4807" s="35" t="s">
        <v>3521</v>
      </c>
    </row>
    <row r="4808" spans="1:13" x14ac:dyDescent="0.3">
      <c r="A4808" s="26">
        <v>4807</v>
      </c>
      <c r="B4808" s="51">
        <v>7001436829</v>
      </c>
      <c r="C4808" s="5" t="s">
        <v>4202</v>
      </c>
      <c r="D4808" s="4" t="s">
        <v>1566</v>
      </c>
      <c r="E4808" s="5" t="s">
        <v>80</v>
      </c>
      <c r="F4808" s="84" t="s">
        <v>4072</v>
      </c>
      <c r="G4808" s="4" t="s">
        <v>81</v>
      </c>
      <c r="H4808" s="5" t="s">
        <v>3324</v>
      </c>
      <c r="I4808" s="5" t="s">
        <v>8</v>
      </c>
      <c r="J4808" s="4" t="s">
        <v>83</v>
      </c>
      <c r="K4808" s="85">
        <v>45076</v>
      </c>
      <c r="L4808" s="4" t="s">
        <v>34</v>
      </c>
      <c r="M4808" s="35" t="s">
        <v>3521</v>
      </c>
    </row>
    <row r="4809" spans="1:13" x14ac:dyDescent="0.3">
      <c r="A4809" s="26">
        <v>4808</v>
      </c>
      <c r="B4809" s="51">
        <v>7002880726</v>
      </c>
      <c r="C4809" s="5" t="s">
        <v>4203</v>
      </c>
      <c r="D4809" s="4" t="s">
        <v>1566</v>
      </c>
      <c r="E4809" s="5" t="s">
        <v>80</v>
      </c>
      <c r="F4809" s="84" t="s">
        <v>4072</v>
      </c>
      <c r="G4809" s="4" t="s">
        <v>81</v>
      </c>
      <c r="H4809" s="5" t="s">
        <v>3324</v>
      </c>
      <c r="I4809" s="5" t="s">
        <v>8</v>
      </c>
      <c r="J4809" s="4" t="s">
        <v>83</v>
      </c>
      <c r="K4809" s="85">
        <v>45076</v>
      </c>
      <c r="L4809" s="4" t="s">
        <v>34</v>
      </c>
      <c r="M4809" s="35" t="s">
        <v>3521</v>
      </c>
    </row>
    <row r="4810" spans="1:13" x14ac:dyDescent="0.3">
      <c r="A4810" s="26">
        <v>4809</v>
      </c>
      <c r="B4810" s="51">
        <v>7001648134</v>
      </c>
      <c r="C4810" s="5" t="s">
        <v>4204</v>
      </c>
      <c r="D4810" s="4" t="s">
        <v>1566</v>
      </c>
      <c r="E4810" s="5" t="s">
        <v>80</v>
      </c>
      <c r="F4810" s="84" t="s">
        <v>4190</v>
      </c>
      <c r="G4810" s="4" t="s">
        <v>81</v>
      </c>
      <c r="H4810" s="5" t="s">
        <v>3324</v>
      </c>
      <c r="I4810" s="5" t="s">
        <v>8</v>
      </c>
      <c r="J4810" s="4" t="s">
        <v>83</v>
      </c>
      <c r="K4810" s="85">
        <v>45076</v>
      </c>
      <c r="L4810" s="4" t="s">
        <v>34</v>
      </c>
      <c r="M4810" s="35" t="s">
        <v>3521</v>
      </c>
    </row>
    <row r="4811" spans="1:13" ht="12.75" customHeight="1" x14ac:dyDescent="0.3">
      <c r="A4811" s="26">
        <v>4810</v>
      </c>
      <c r="B4811" s="51">
        <v>7002693388</v>
      </c>
      <c r="C4811" s="5" t="s">
        <v>4205</v>
      </c>
      <c r="D4811" s="4" t="s">
        <v>1566</v>
      </c>
      <c r="E4811" s="5" t="s">
        <v>80</v>
      </c>
      <c r="F4811" s="84" t="s">
        <v>4206</v>
      </c>
      <c r="G4811" s="4" t="s">
        <v>81</v>
      </c>
      <c r="H4811" s="5" t="s">
        <v>3324</v>
      </c>
      <c r="I4811" s="5" t="s">
        <v>8</v>
      </c>
      <c r="J4811" s="4" t="s">
        <v>83</v>
      </c>
      <c r="K4811" s="85">
        <v>45076</v>
      </c>
      <c r="L4811" s="4" t="s">
        <v>34</v>
      </c>
      <c r="M4811" s="35" t="s">
        <v>3521</v>
      </c>
    </row>
    <row r="4812" spans="1:13" x14ac:dyDescent="0.3">
      <c r="A4812" s="26">
        <v>4811</v>
      </c>
      <c r="B4812" s="51">
        <v>7001161459</v>
      </c>
      <c r="C4812" s="5" t="s">
        <v>4207</v>
      </c>
      <c r="D4812" s="4" t="s">
        <v>1566</v>
      </c>
      <c r="E4812" s="5" t="s">
        <v>107</v>
      </c>
      <c r="F4812" s="84" t="s">
        <v>3905</v>
      </c>
      <c r="G4812" s="4" t="s">
        <v>81</v>
      </c>
      <c r="H4812" s="5" t="s">
        <v>3324</v>
      </c>
      <c r="I4812" s="5" t="s">
        <v>8</v>
      </c>
      <c r="J4812" s="4" t="s">
        <v>83</v>
      </c>
      <c r="K4812" s="85">
        <v>45076</v>
      </c>
      <c r="L4812" s="4" t="s">
        <v>34</v>
      </c>
      <c r="M4812" s="35" t="s">
        <v>3521</v>
      </c>
    </row>
    <row r="4813" spans="1:13" x14ac:dyDescent="0.3">
      <c r="A4813" s="26">
        <v>4812</v>
      </c>
      <c r="B4813" s="51">
        <v>7000994197</v>
      </c>
      <c r="C4813" s="5" t="s">
        <v>4208</v>
      </c>
      <c r="D4813" s="4" t="s">
        <v>1566</v>
      </c>
      <c r="E4813" s="5" t="s">
        <v>107</v>
      </c>
      <c r="F4813" s="84" t="s">
        <v>3430</v>
      </c>
      <c r="G4813" s="4" t="s">
        <v>81</v>
      </c>
      <c r="H4813" s="5" t="s">
        <v>3324</v>
      </c>
      <c r="I4813" s="5" t="s">
        <v>8</v>
      </c>
      <c r="J4813" s="4" t="s">
        <v>83</v>
      </c>
      <c r="K4813" s="85">
        <v>45076</v>
      </c>
      <c r="L4813" s="4" t="s">
        <v>34</v>
      </c>
      <c r="M4813" s="35" t="s">
        <v>3521</v>
      </c>
    </row>
    <row r="4814" spans="1:13" x14ac:dyDescent="0.3">
      <c r="A4814" s="26">
        <v>4813</v>
      </c>
      <c r="B4814" s="51">
        <v>7001437642</v>
      </c>
      <c r="C4814" s="5" t="s">
        <v>3895</v>
      </c>
      <c r="D4814" s="4" t="s">
        <v>1566</v>
      </c>
      <c r="E4814" s="5" t="s">
        <v>80</v>
      </c>
      <c r="F4814" s="84" t="s">
        <v>4209</v>
      </c>
      <c r="G4814" s="4" t="s">
        <v>81</v>
      </c>
      <c r="H4814" s="5" t="s">
        <v>3324</v>
      </c>
      <c r="I4814" s="5" t="s">
        <v>8</v>
      </c>
      <c r="J4814" s="4" t="s">
        <v>83</v>
      </c>
      <c r="K4814" s="85">
        <v>45076</v>
      </c>
      <c r="L4814" s="4" t="s">
        <v>34</v>
      </c>
      <c r="M4814" s="35" t="s">
        <v>3521</v>
      </c>
    </row>
    <row r="4815" spans="1:13" x14ac:dyDescent="0.3">
      <c r="A4815" s="26">
        <v>4814</v>
      </c>
      <c r="B4815" s="51">
        <v>7001515696</v>
      </c>
      <c r="C4815" s="5" t="s">
        <v>4210</v>
      </c>
      <c r="D4815" s="4" t="s">
        <v>1566</v>
      </c>
      <c r="E4815" s="5" t="s">
        <v>80</v>
      </c>
      <c r="F4815" s="84" t="s">
        <v>4211</v>
      </c>
      <c r="G4815" s="4" t="s">
        <v>81</v>
      </c>
      <c r="H4815" s="5" t="s">
        <v>3324</v>
      </c>
      <c r="I4815" s="5" t="s">
        <v>8</v>
      </c>
      <c r="J4815" s="4" t="s">
        <v>83</v>
      </c>
      <c r="K4815" s="85">
        <v>45076</v>
      </c>
      <c r="L4815" s="4" t="s">
        <v>34</v>
      </c>
      <c r="M4815" s="35" t="s">
        <v>3521</v>
      </c>
    </row>
    <row r="4816" spans="1:13" x14ac:dyDescent="0.3">
      <c r="A4816" s="26">
        <v>4815</v>
      </c>
      <c r="B4816" s="51">
        <v>7002774632</v>
      </c>
      <c r="C4816" s="5" t="s">
        <v>4212</v>
      </c>
      <c r="D4816" s="4" t="s">
        <v>1566</v>
      </c>
      <c r="E4816" s="5" t="s">
        <v>80</v>
      </c>
      <c r="F4816" s="84" t="s">
        <v>3920</v>
      </c>
      <c r="G4816" s="4" t="s">
        <v>81</v>
      </c>
      <c r="H4816" s="5" t="s">
        <v>3324</v>
      </c>
      <c r="I4816" s="5" t="s">
        <v>8</v>
      </c>
      <c r="J4816" s="4" t="s">
        <v>83</v>
      </c>
      <c r="K4816" s="85">
        <v>45076</v>
      </c>
      <c r="L4816" s="4" t="s">
        <v>34</v>
      </c>
      <c r="M4816" s="35" t="s">
        <v>3521</v>
      </c>
    </row>
    <row r="4817" spans="1:13" x14ac:dyDescent="0.3">
      <c r="A4817" s="26">
        <v>4816</v>
      </c>
      <c r="B4817" s="51">
        <v>7002645321</v>
      </c>
      <c r="C4817" s="5" t="s">
        <v>4213</v>
      </c>
      <c r="D4817" s="4" t="s">
        <v>1566</v>
      </c>
      <c r="E4817" s="5" t="s">
        <v>80</v>
      </c>
      <c r="F4817" s="84" t="s">
        <v>3490</v>
      </c>
      <c r="G4817" s="4" t="s">
        <v>81</v>
      </c>
      <c r="H4817" s="5" t="s">
        <v>3324</v>
      </c>
      <c r="I4817" s="5" t="s">
        <v>8</v>
      </c>
      <c r="J4817" s="4" t="s">
        <v>83</v>
      </c>
      <c r="K4817" s="85">
        <v>45076</v>
      </c>
      <c r="L4817" s="4" t="s">
        <v>34</v>
      </c>
      <c r="M4817" s="35" t="s">
        <v>3521</v>
      </c>
    </row>
    <row r="4818" spans="1:13" x14ac:dyDescent="0.3">
      <c r="A4818" s="26">
        <v>4817</v>
      </c>
      <c r="B4818" s="51">
        <v>7002106671</v>
      </c>
      <c r="C4818" s="5" t="s">
        <v>4214</v>
      </c>
      <c r="D4818" s="4" t="s">
        <v>1566</v>
      </c>
      <c r="E4818" s="5" t="s">
        <v>80</v>
      </c>
      <c r="F4818" s="84" t="s">
        <v>3504</v>
      </c>
      <c r="G4818" s="4" t="s">
        <v>81</v>
      </c>
      <c r="H4818" s="5" t="s">
        <v>3324</v>
      </c>
      <c r="I4818" s="5" t="s">
        <v>8</v>
      </c>
      <c r="J4818" s="4" t="s">
        <v>83</v>
      </c>
      <c r="K4818" s="85">
        <v>45076</v>
      </c>
      <c r="L4818" s="4" t="s">
        <v>34</v>
      </c>
      <c r="M4818" s="35" t="s">
        <v>3521</v>
      </c>
    </row>
    <row r="4819" spans="1:13" x14ac:dyDescent="0.3">
      <c r="A4819" s="26">
        <v>4818</v>
      </c>
      <c r="B4819" s="51">
        <v>7002441044</v>
      </c>
      <c r="C4819" s="5" t="s">
        <v>4215</v>
      </c>
      <c r="D4819" s="4" t="s">
        <v>1566</v>
      </c>
      <c r="E4819" s="5" t="s">
        <v>80</v>
      </c>
      <c r="F4819" s="84" t="s">
        <v>1199</v>
      </c>
      <c r="G4819" s="4" t="s">
        <v>81</v>
      </c>
      <c r="H4819" s="5" t="s">
        <v>3324</v>
      </c>
      <c r="I4819" s="5" t="s">
        <v>8</v>
      </c>
      <c r="J4819" s="4" t="s">
        <v>83</v>
      </c>
      <c r="K4819" s="85">
        <v>45076</v>
      </c>
      <c r="L4819" s="4" t="s">
        <v>34</v>
      </c>
      <c r="M4819" s="35" t="s">
        <v>3521</v>
      </c>
    </row>
    <row r="4820" spans="1:13" x14ac:dyDescent="0.3">
      <c r="A4820" s="26">
        <v>4819</v>
      </c>
      <c r="B4820" s="51">
        <v>7003256700</v>
      </c>
      <c r="C4820" s="5" t="s">
        <v>4216</v>
      </c>
      <c r="D4820" s="4" t="s">
        <v>1566</v>
      </c>
      <c r="E4820" s="5" t="s">
        <v>80</v>
      </c>
      <c r="F4820" s="51">
        <v>31</v>
      </c>
      <c r="G4820" s="4" t="s">
        <v>81</v>
      </c>
      <c r="H4820" s="5" t="s">
        <v>3324</v>
      </c>
      <c r="I4820" s="5" t="s">
        <v>12</v>
      </c>
      <c r="J4820" s="4" t="s">
        <v>1888</v>
      </c>
      <c r="K4820" s="85">
        <v>45076</v>
      </c>
      <c r="L4820" s="4" t="s">
        <v>34</v>
      </c>
      <c r="M4820" s="35" t="s">
        <v>4217</v>
      </c>
    </row>
    <row r="4821" spans="1:13" x14ac:dyDescent="0.3">
      <c r="A4821" s="26">
        <v>4820</v>
      </c>
      <c r="B4821" s="51">
        <v>7001024187</v>
      </c>
      <c r="C4821" s="5" t="s">
        <v>4218</v>
      </c>
      <c r="D4821" s="4" t="s">
        <v>1566</v>
      </c>
      <c r="E4821" s="5" t="s">
        <v>80</v>
      </c>
      <c r="F4821" s="51">
        <v>35</v>
      </c>
      <c r="G4821" s="4" t="s">
        <v>81</v>
      </c>
      <c r="H4821" s="5" t="s">
        <v>3324</v>
      </c>
      <c r="I4821" s="5" t="s">
        <v>12</v>
      </c>
      <c r="J4821" s="4" t="s">
        <v>1888</v>
      </c>
      <c r="K4821" s="85">
        <v>45076</v>
      </c>
      <c r="L4821" s="4" t="s">
        <v>34</v>
      </c>
      <c r="M4821" s="35" t="s">
        <v>4217</v>
      </c>
    </row>
    <row r="4822" spans="1:13" x14ac:dyDescent="0.3">
      <c r="A4822" s="26">
        <v>4821</v>
      </c>
      <c r="B4822" s="51">
        <v>7002734913</v>
      </c>
      <c r="C4822" s="5" t="s">
        <v>4219</v>
      </c>
      <c r="D4822" s="4" t="s">
        <v>1566</v>
      </c>
      <c r="E4822" s="5" t="s">
        <v>80</v>
      </c>
      <c r="F4822" s="51">
        <v>39</v>
      </c>
      <c r="G4822" s="4" t="s">
        <v>81</v>
      </c>
      <c r="H4822" s="5" t="s">
        <v>3324</v>
      </c>
      <c r="I4822" s="5" t="s">
        <v>12</v>
      </c>
      <c r="J4822" s="4" t="s">
        <v>1888</v>
      </c>
      <c r="K4822" s="85">
        <v>45076</v>
      </c>
      <c r="L4822" s="4" t="s">
        <v>34</v>
      </c>
      <c r="M4822" s="35" t="s">
        <v>4217</v>
      </c>
    </row>
    <row r="4823" spans="1:13" x14ac:dyDescent="0.3">
      <c r="A4823" s="26">
        <v>4822</v>
      </c>
      <c r="B4823" s="51">
        <v>7001324102</v>
      </c>
      <c r="C4823" s="5" t="s">
        <v>4220</v>
      </c>
      <c r="D4823" s="4" t="s">
        <v>1566</v>
      </c>
      <c r="E4823" s="5" t="s">
        <v>80</v>
      </c>
      <c r="F4823" s="51">
        <v>49</v>
      </c>
      <c r="G4823" s="4" t="s">
        <v>81</v>
      </c>
      <c r="H4823" s="5" t="s">
        <v>3324</v>
      </c>
      <c r="I4823" s="5" t="s">
        <v>12</v>
      </c>
      <c r="J4823" s="4" t="s">
        <v>1888</v>
      </c>
      <c r="K4823" s="85">
        <v>45076</v>
      </c>
      <c r="L4823" s="4" t="s">
        <v>34</v>
      </c>
      <c r="M4823" s="35" t="s">
        <v>4217</v>
      </c>
    </row>
    <row r="4824" spans="1:13" x14ac:dyDescent="0.3">
      <c r="A4824" s="26">
        <v>4823</v>
      </c>
      <c r="B4824" s="51">
        <v>7002234789</v>
      </c>
      <c r="C4824" s="5" t="s">
        <v>4221</v>
      </c>
      <c r="D4824" s="4" t="s">
        <v>1566</v>
      </c>
      <c r="E4824" s="5" t="s">
        <v>80</v>
      </c>
      <c r="F4824" s="51">
        <v>37</v>
      </c>
      <c r="G4824" s="4" t="s">
        <v>81</v>
      </c>
      <c r="H4824" s="5" t="s">
        <v>3324</v>
      </c>
      <c r="I4824" s="5" t="s">
        <v>12</v>
      </c>
      <c r="J4824" s="4" t="s">
        <v>1888</v>
      </c>
      <c r="K4824" s="85">
        <v>45076</v>
      </c>
      <c r="L4824" s="4" t="s">
        <v>34</v>
      </c>
      <c r="M4824" s="35" t="s">
        <v>4217</v>
      </c>
    </row>
    <row r="4825" spans="1:13" x14ac:dyDescent="0.3">
      <c r="A4825" s="26">
        <v>4824</v>
      </c>
      <c r="B4825" s="51">
        <v>7002083545</v>
      </c>
      <c r="C4825" s="5" t="s">
        <v>4222</v>
      </c>
      <c r="D4825" s="4" t="s">
        <v>1566</v>
      </c>
      <c r="E4825" s="5" t="s">
        <v>80</v>
      </c>
      <c r="F4825" s="51">
        <v>36</v>
      </c>
      <c r="G4825" s="4" t="s">
        <v>81</v>
      </c>
      <c r="H4825" s="5" t="s">
        <v>3324</v>
      </c>
      <c r="I4825" s="5" t="s">
        <v>12</v>
      </c>
      <c r="J4825" s="4" t="s">
        <v>1888</v>
      </c>
      <c r="K4825" s="85">
        <v>45076</v>
      </c>
      <c r="L4825" s="4" t="s">
        <v>34</v>
      </c>
      <c r="M4825" s="35" t="s">
        <v>4217</v>
      </c>
    </row>
    <row r="4826" spans="1:13" x14ac:dyDescent="0.3">
      <c r="A4826" s="26">
        <v>4825</v>
      </c>
      <c r="B4826" s="51">
        <v>7001688118</v>
      </c>
      <c r="C4826" s="5" t="s">
        <v>4223</v>
      </c>
      <c r="D4826" s="4" t="s">
        <v>1566</v>
      </c>
      <c r="E4826" s="5" t="s">
        <v>80</v>
      </c>
      <c r="F4826" s="51">
        <v>42</v>
      </c>
      <c r="G4826" s="4" t="s">
        <v>81</v>
      </c>
      <c r="H4826" s="5" t="s">
        <v>3324</v>
      </c>
      <c r="I4826" s="5" t="s">
        <v>12</v>
      </c>
      <c r="J4826" s="4" t="s">
        <v>1888</v>
      </c>
      <c r="K4826" s="85">
        <v>45076</v>
      </c>
      <c r="L4826" s="4" t="s">
        <v>34</v>
      </c>
      <c r="M4826" s="35" t="s">
        <v>4217</v>
      </c>
    </row>
    <row r="4827" spans="1:13" x14ac:dyDescent="0.3">
      <c r="A4827" s="26">
        <v>4826</v>
      </c>
      <c r="B4827" s="51">
        <v>7001033949</v>
      </c>
      <c r="C4827" s="5" t="s">
        <v>4224</v>
      </c>
      <c r="D4827" s="4" t="s">
        <v>1566</v>
      </c>
      <c r="E4827" s="5" t="s">
        <v>80</v>
      </c>
      <c r="F4827" s="51">
        <v>40</v>
      </c>
      <c r="G4827" s="4" t="s">
        <v>81</v>
      </c>
      <c r="H4827" s="5" t="s">
        <v>3324</v>
      </c>
      <c r="I4827" s="5" t="s">
        <v>12</v>
      </c>
      <c r="J4827" s="4" t="s">
        <v>1888</v>
      </c>
      <c r="K4827" s="85">
        <v>45076</v>
      </c>
      <c r="L4827" s="4" t="s">
        <v>34</v>
      </c>
      <c r="M4827" s="35" t="s">
        <v>4217</v>
      </c>
    </row>
    <row r="4828" spans="1:13" x14ac:dyDescent="0.3">
      <c r="A4828" s="26">
        <v>4827</v>
      </c>
      <c r="B4828" s="51">
        <v>7002622230</v>
      </c>
      <c r="C4828" s="5" t="s">
        <v>4225</v>
      </c>
      <c r="D4828" s="4" t="s">
        <v>1566</v>
      </c>
      <c r="E4828" s="5" t="s">
        <v>80</v>
      </c>
      <c r="F4828" s="51">
        <v>48</v>
      </c>
      <c r="G4828" s="4" t="s">
        <v>81</v>
      </c>
      <c r="H4828" s="5" t="s">
        <v>3324</v>
      </c>
      <c r="I4828" s="5" t="s">
        <v>12</v>
      </c>
      <c r="J4828" s="4" t="s">
        <v>1888</v>
      </c>
      <c r="K4828" s="85">
        <v>45076</v>
      </c>
      <c r="L4828" s="4" t="s">
        <v>34</v>
      </c>
      <c r="M4828" s="35" t="s">
        <v>4217</v>
      </c>
    </row>
    <row r="4829" spans="1:13" x14ac:dyDescent="0.3">
      <c r="A4829" s="26">
        <v>4828</v>
      </c>
      <c r="B4829" s="51">
        <v>7002883185</v>
      </c>
      <c r="C4829" s="5" t="s">
        <v>4226</v>
      </c>
      <c r="D4829" s="4" t="s">
        <v>1566</v>
      </c>
      <c r="E4829" s="5" t="s">
        <v>80</v>
      </c>
      <c r="G4829" s="4" t="s">
        <v>81</v>
      </c>
      <c r="H4829" s="5" t="s">
        <v>1192</v>
      </c>
      <c r="I4829" s="5" t="s">
        <v>8</v>
      </c>
      <c r="J4829" s="4" t="s">
        <v>83</v>
      </c>
      <c r="K4829" s="85">
        <v>45077</v>
      </c>
      <c r="L4829" s="4" t="s">
        <v>35</v>
      </c>
      <c r="M4829" s="35" t="s">
        <v>2485</v>
      </c>
    </row>
    <row r="4830" spans="1:13" x14ac:dyDescent="0.3">
      <c r="A4830" s="26">
        <v>4829</v>
      </c>
      <c r="B4830" s="51">
        <v>7002454955</v>
      </c>
      <c r="C4830" s="5" t="s">
        <v>4227</v>
      </c>
      <c r="D4830" s="4" t="s">
        <v>1566</v>
      </c>
      <c r="E4830" s="5" t="s">
        <v>80</v>
      </c>
      <c r="G4830" s="4" t="s">
        <v>81</v>
      </c>
      <c r="H4830" s="5" t="s">
        <v>1829</v>
      </c>
      <c r="I4830" s="5" t="s">
        <v>12</v>
      </c>
      <c r="J4830" s="4" t="s">
        <v>1888</v>
      </c>
      <c r="K4830" s="85">
        <v>45076</v>
      </c>
      <c r="L4830" s="4" t="s">
        <v>35</v>
      </c>
      <c r="M4830" s="35" t="s">
        <v>2485</v>
      </c>
    </row>
    <row r="4831" spans="1:13" x14ac:dyDescent="0.3">
      <c r="A4831" s="26">
        <v>4830</v>
      </c>
      <c r="B4831" s="51">
        <v>7001343745</v>
      </c>
      <c r="C4831" s="5" t="s">
        <v>2044</v>
      </c>
      <c r="D4831" s="4" t="s">
        <v>249</v>
      </c>
      <c r="E4831" s="5" t="s">
        <v>80</v>
      </c>
      <c r="F4831" s="51">
        <v>74</v>
      </c>
      <c r="G4831" s="4" t="s">
        <v>81</v>
      </c>
      <c r="H4831" s="5" t="s">
        <v>1829</v>
      </c>
      <c r="I4831" s="5" t="s">
        <v>1598</v>
      </c>
      <c r="J4831" s="4" t="s">
        <v>1888</v>
      </c>
      <c r="K4831" s="85">
        <v>45076</v>
      </c>
      <c r="L4831" s="4" t="s">
        <v>35</v>
      </c>
      <c r="M4831" s="35" t="s">
        <v>2613</v>
      </c>
    </row>
    <row r="4832" spans="1:13" x14ac:dyDescent="0.3">
      <c r="A4832" s="26">
        <v>4831</v>
      </c>
      <c r="B4832" s="96">
        <v>7001758569</v>
      </c>
      <c r="C4832" s="5" t="s">
        <v>1179</v>
      </c>
      <c r="D4832" s="4" t="s">
        <v>249</v>
      </c>
      <c r="E4832" s="5" t="s">
        <v>80</v>
      </c>
      <c r="F4832" s="51">
        <v>70</v>
      </c>
      <c r="G4832" s="4" t="s">
        <v>81</v>
      </c>
      <c r="H4832" s="5" t="s">
        <v>1829</v>
      </c>
      <c r="I4832" s="5" t="s">
        <v>1598</v>
      </c>
      <c r="J4832" s="4" t="s">
        <v>1888</v>
      </c>
      <c r="K4832" s="85">
        <v>45076</v>
      </c>
      <c r="L4832" s="4" t="s">
        <v>35</v>
      </c>
      <c r="M4832" s="35" t="s">
        <v>2613</v>
      </c>
    </row>
    <row r="4833" spans="1:13" x14ac:dyDescent="0.3">
      <c r="A4833" s="26">
        <v>4832</v>
      </c>
      <c r="B4833" s="51">
        <v>7001281838</v>
      </c>
      <c r="C4833" s="5" t="s">
        <v>3493</v>
      </c>
      <c r="D4833" s="4" t="s">
        <v>249</v>
      </c>
      <c r="E4833" s="5" t="s">
        <v>107</v>
      </c>
      <c r="G4833" s="4" t="s">
        <v>81</v>
      </c>
      <c r="H4833" s="5" t="s">
        <v>1829</v>
      </c>
      <c r="I4833" s="5" t="s">
        <v>1598</v>
      </c>
      <c r="J4833" s="4" t="s">
        <v>1888</v>
      </c>
      <c r="K4833" s="85">
        <v>45076</v>
      </c>
      <c r="L4833" s="4" t="s">
        <v>35</v>
      </c>
      <c r="M4833" s="35" t="s">
        <v>2613</v>
      </c>
    </row>
    <row r="4834" spans="1:13" x14ac:dyDescent="0.3">
      <c r="A4834" s="26">
        <v>4833</v>
      </c>
      <c r="B4834" s="51">
        <v>7001343996</v>
      </c>
      <c r="C4834" s="5" t="s">
        <v>4228</v>
      </c>
      <c r="D4834" s="4" t="s">
        <v>1566</v>
      </c>
      <c r="E4834" s="5" t="s">
        <v>80</v>
      </c>
      <c r="G4834" s="4" t="s">
        <v>81</v>
      </c>
      <c r="H4834" s="5" t="s">
        <v>1829</v>
      </c>
      <c r="I4834" s="5" t="s">
        <v>1598</v>
      </c>
      <c r="J4834" s="4" t="s">
        <v>1888</v>
      </c>
      <c r="K4834" s="85">
        <v>45076</v>
      </c>
      <c r="L4834" s="4" t="s">
        <v>35</v>
      </c>
      <c r="M4834" s="35" t="s">
        <v>2613</v>
      </c>
    </row>
    <row r="4835" spans="1:13" x14ac:dyDescent="0.3">
      <c r="A4835" s="26">
        <v>4834</v>
      </c>
      <c r="B4835" s="51">
        <v>7002881837</v>
      </c>
      <c r="C4835" s="5" t="s">
        <v>4229</v>
      </c>
      <c r="D4835" s="4" t="s">
        <v>1566</v>
      </c>
      <c r="E4835" s="5" t="s">
        <v>1909</v>
      </c>
      <c r="G4835" s="4" t="s">
        <v>1910</v>
      </c>
      <c r="H4835" s="5" t="s">
        <v>1911</v>
      </c>
      <c r="I4835" s="5" t="s">
        <v>20</v>
      </c>
      <c r="J4835" s="4" t="s">
        <v>1888</v>
      </c>
      <c r="K4835" s="85">
        <v>45076</v>
      </c>
      <c r="L4835" s="4" t="s">
        <v>35</v>
      </c>
      <c r="M4835" s="35" t="s">
        <v>2282</v>
      </c>
    </row>
    <row r="4836" spans="1:13" x14ac:dyDescent="0.3">
      <c r="A4836" s="26">
        <v>4835</v>
      </c>
      <c r="B4836" s="51">
        <v>7002881882</v>
      </c>
      <c r="C4836" s="5" t="s">
        <v>4230</v>
      </c>
      <c r="D4836" s="4" t="s">
        <v>1566</v>
      </c>
      <c r="E4836" s="5" t="s">
        <v>1909</v>
      </c>
      <c r="G4836" s="4" t="s">
        <v>1910</v>
      </c>
      <c r="H4836" s="5" t="s">
        <v>1911</v>
      </c>
      <c r="I4836" s="5" t="s">
        <v>20</v>
      </c>
      <c r="J4836" s="4" t="s">
        <v>1888</v>
      </c>
      <c r="K4836" s="85">
        <v>45076</v>
      </c>
      <c r="L4836" s="4" t="s">
        <v>35</v>
      </c>
      <c r="M4836" s="35" t="s">
        <v>2282</v>
      </c>
    </row>
    <row r="4837" spans="1:13" x14ac:dyDescent="0.3">
      <c r="A4837" s="26">
        <v>4836</v>
      </c>
      <c r="B4837" s="51">
        <v>7002881860</v>
      </c>
      <c r="C4837" s="5" t="s">
        <v>4231</v>
      </c>
      <c r="D4837" s="4" t="s">
        <v>1566</v>
      </c>
      <c r="E4837" s="5" t="s">
        <v>1909</v>
      </c>
      <c r="G4837" s="4" t="s">
        <v>1910</v>
      </c>
      <c r="H4837" s="5" t="s">
        <v>1911</v>
      </c>
      <c r="I4837" s="5" t="s">
        <v>20</v>
      </c>
      <c r="J4837" s="4" t="s">
        <v>1888</v>
      </c>
      <c r="K4837" s="85">
        <v>45076</v>
      </c>
      <c r="L4837" s="4" t="s">
        <v>35</v>
      </c>
      <c r="M4837" s="35" t="s">
        <v>2282</v>
      </c>
    </row>
    <row r="4838" spans="1:13" x14ac:dyDescent="0.3">
      <c r="A4838" s="26">
        <v>4837</v>
      </c>
      <c r="B4838" s="51">
        <v>7002881871</v>
      </c>
      <c r="C4838" s="5" t="s">
        <v>4232</v>
      </c>
      <c r="D4838" s="4" t="s">
        <v>1566</v>
      </c>
      <c r="E4838" s="5" t="s">
        <v>1909</v>
      </c>
      <c r="G4838" s="4" t="s">
        <v>1910</v>
      </c>
      <c r="H4838" s="5" t="s">
        <v>1911</v>
      </c>
      <c r="I4838" s="5" t="s">
        <v>20</v>
      </c>
      <c r="J4838" s="4" t="s">
        <v>1888</v>
      </c>
      <c r="K4838" s="85">
        <v>45076</v>
      </c>
      <c r="L4838" s="4" t="s">
        <v>35</v>
      </c>
      <c r="M4838" s="35" t="s">
        <v>2282</v>
      </c>
    </row>
    <row r="4839" spans="1:13" x14ac:dyDescent="0.3">
      <c r="A4839" s="26">
        <v>4838</v>
      </c>
      <c r="B4839" s="51">
        <v>7002881859</v>
      </c>
      <c r="C4839" s="5" t="s">
        <v>4233</v>
      </c>
      <c r="D4839" s="4" t="s">
        <v>1566</v>
      </c>
      <c r="E4839" s="5" t="s">
        <v>1909</v>
      </c>
      <c r="G4839" s="4" t="s">
        <v>1910</v>
      </c>
      <c r="H4839" s="5" t="s">
        <v>1911</v>
      </c>
      <c r="I4839" s="5" t="s">
        <v>20</v>
      </c>
      <c r="J4839" s="4" t="s">
        <v>1888</v>
      </c>
      <c r="K4839" s="85">
        <v>45076</v>
      </c>
      <c r="L4839" s="4" t="s">
        <v>35</v>
      </c>
      <c r="M4839" s="35" t="s">
        <v>2282</v>
      </c>
    </row>
    <row r="4840" spans="1:13" x14ac:dyDescent="0.3">
      <c r="A4840" s="26">
        <v>4839</v>
      </c>
      <c r="B4840" s="51">
        <v>7002881815</v>
      </c>
      <c r="C4840" s="5" t="s">
        <v>4234</v>
      </c>
      <c r="D4840" s="4" t="s">
        <v>1566</v>
      </c>
      <c r="E4840" s="5" t="s">
        <v>1909</v>
      </c>
      <c r="G4840" s="4" t="s">
        <v>1910</v>
      </c>
      <c r="H4840" s="5" t="s">
        <v>1911</v>
      </c>
      <c r="I4840" s="5" t="s">
        <v>20</v>
      </c>
      <c r="J4840" s="4" t="s">
        <v>1888</v>
      </c>
      <c r="K4840" s="85">
        <v>45076</v>
      </c>
      <c r="L4840" s="4" t="s">
        <v>35</v>
      </c>
      <c r="M4840" s="35" t="s">
        <v>2282</v>
      </c>
    </row>
    <row r="4841" spans="1:13" x14ac:dyDescent="0.3">
      <c r="A4841" s="26">
        <v>4840</v>
      </c>
      <c r="B4841" s="51">
        <v>7002733938</v>
      </c>
      <c r="C4841" s="5" t="s">
        <v>2652</v>
      </c>
      <c r="D4841" s="4" t="s">
        <v>249</v>
      </c>
      <c r="E4841" s="5" t="s">
        <v>1909</v>
      </c>
      <c r="F4841" s="51">
        <v>16</v>
      </c>
      <c r="G4841" s="4" t="s">
        <v>1910</v>
      </c>
      <c r="H4841" s="5" t="s">
        <v>1911</v>
      </c>
      <c r="I4841" s="5" t="s">
        <v>20</v>
      </c>
      <c r="J4841" s="4" t="s">
        <v>1888</v>
      </c>
      <c r="K4841" s="85">
        <v>45076</v>
      </c>
      <c r="L4841" s="4" t="s">
        <v>35</v>
      </c>
      <c r="M4841" s="35" t="s">
        <v>4097</v>
      </c>
    </row>
    <row r="4842" spans="1:13" x14ac:dyDescent="0.3">
      <c r="A4842" s="26">
        <v>4841</v>
      </c>
      <c r="B4842" s="51">
        <v>7002760266</v>
      </c>
      <c r="C4842" s="5" t="s">
        <v>4055</v>
      </c>
      <c r="D4842" s="4" t="s">
        <v>249</v>
      </c>
      <c r="E4842" s="5" t="s">
        <v>1909</v>
      </c>
      <c r="G4842" s="4" t="s">
        <v>1910</v>
      </c>
      <c r="H4842" s="5" t="s">
        <v>1911</v>
      </c>
      <c r="I4842" s="5" t="s">
        <v>20</v>
      </c>
      <c r="J4842" s="4" t="s">
        <v>1888</v>
      </c>
      <c r="K4842" s="85">
        <v>45076</v>
      </c>
      <c r="L4842" s="4" t="s">
        <v>35</v>
      </c>
      <c r="M4842" s="35" t="s">
        <v>4097</v>
      </c>
    </row>
    <row r="4843" spans="1:13" x14ac:dyDescent="0.3">
      <c r="A4843" s="26">
        <v>4842</v>
      </c>
      <c r="B4843" s="51">
        <v>7001240558</v>
      </c>
      <c r="C4843" s="5" t="s">
        <v>2433</v>
      </c>
      <c r="D4843" s="4" t="s">
        <v>249</v>
      </c>
      <c r="E4843" s="5" t="s">
        <v>1909</v>
      </c>
      <c r="F4843" s="51">
        <v>7</v>
      </c>
      <c r="G4843" s="4" t="s">
        <v>81</v>
      </c>
      <c r="H4843" s="5" t="s">
        <v>1911</v>
      </c>
      <c r="I4843" s="5" t="s">
        <v>20</v>
      </c>
      <c r="J4843" s="4" t="s">
        <v>1888</v>
      </c>
      <c r="K4843" s="85">
        <v>45073</v>
      </c>
      <c r="L4843" s="4" t="s">
        <v>35</v>
      </c>
      <c r="M4843" s="46" t="s">
        <v>4235</v>
      </c>
    </row>
    <row r="4844" spans="1:13" x14ac:dyDescent="0.3">
      <c r="A4844" s="26">
        <v>4843</v>
      </c>
      <c r="B4844" s="51">
        <v>7002241237</v>
      </c>
      <c r="C4844" s="5" t="s">
        <v>4236</v>
      </c>
      <c r="D4844" s="4" t="s">
        <v>1566</v>
      </c>
      <c r="E4844" s="5" t="s">
        <v>1909</v>
      </c>
      <c r="F4844" s="51">
        <v>16</v>
      </c>
      <c r="G4844" s="4" t="s">
        <v>81</v>
      </c>
      <c r="H4844" s="5" t="s">
        <v>1911</v>
      </c>
      <c r="I4844" s="5" t="s">
        <v>20</v>
      </c>
      <c r="J4844" s="4"/>
      <c r="K4844" s="85">
        <v>45078</v>
      </c>
      <c r="L4844" s="4" t="s">
        <v>35</v>
      </c>
      <c r="M4844" s="35" t="s">
        <v>2282</v>
      </c>
    </row>
    <row r="4845" spans="1:13" x14ac:dyDescent="0.3">
      <c r="A4845" s="26">
        <v>4844</v>
      </c>
      <c r="B4845" s="51">
        <v>7002883277</v>
      </c>
      <c r="C4845" s="5" t="s">
        <v>4237</v>
      </c>
      <c r="D4845" s="4" t="s">
        <v>1566</v>
      </c>
      <c r="E4845" s="5" t="s">
        <v>1909</v>
      </c>
      <c r="G4845" s="4" t="s">
        <v>1930</v>
      </c>
      <c r="H4845" s="5" t="s">
        <v>1931</v>
      </c>
      <c r="I4845" s="5" t="s">
        <v>20</v>
      </c>
      <c r="J4845" s="4" t="s">
        <v>1888</v>
      </c>
      <c r="K4845" s="85">
        <v>45077</v>
      </c>
      <c r="L4845" s="4" t="s">
        <v>35</v>
      </c>
      <c r="M4845" s="35" t="s">
        <v>2282</v>
      </c>
    </row>
    <row r="4846" spans="1:13" x14ac:dyDescent="0.3">
      <c r="A4846" s="26">
        <v>4845</v>
      </c>
      <c r="B4846" s="51">
        <v>7002883576</v>
      </c>
      <c r="C4846" s="5" t="s">
        <v>4238</v>
      </c>
      <c r="D4846" s="4" t="s">
        <v>1566</v>
      </c>
      <c r="E4846" s="5" t="s">
        <v>1909</v>
      </c>
      <c r="G4846" s="4" t="s">
        <v>1930</v>
      </c>
      <c r="H4846" s="5" t="s">
        <v>1931</v>
      </c>
      <c r="I4846" s="5" t="s">
        <v>20</v>
      </c>
      <c r="J4846" s="4" t="s">
        <v>1888</v>
      </c>
      <c r="K4846" s="85">
        <v>45077</v>
      </c>
      <c r="L4846" s="4" t="s">
        <v>35</v>
      </c>
      <c r="M4846" s="44" t="s">
        <v>2282</v>
      </c>
    </row>
    <row r="4847" spans="1:13" x14ac:dyDescent="0.3">
      <c r="A4847" s="26">
        <v>4846</v>
      </c>
      <c r="B4847" s="51">
        <v>7002882524</v>
      </c>
      <c r="C4847" s="5" t="s">
        <v>4239</v>
      </c>
      <c r="D4847" s="4" t="s">
        <v>1566</v>
      </c>
      <c r="E4847" s="5" t="s">
        <v>1909</v>
      </c>
      <c r="G4847" s="4" t="s">
        <v>1930</v>
      </c>
      <c r="H4847" s="5" t="s">
        <v>1931</v>
      </c>
      <c r="I4847" s="5" t="s">
        <v>20</v>
      </c>
      <c r="J4847" s="4" t="s">
        <v>1888</v>
      </c>
      <c r="K4847" s="85">
        <v>45077</v>
      </c>
      <c r="L4847" s="4" t="s">
        <v>35</v>
      </c>
      <c r="M4847" s="35" t="s">
        <v>2282</v>
      </c>
    </row>
    <row r="4848" spans="1:13" x14ac:dyDescent="0.3">
      <c r="A4848" s="26">
        <v>4847</v>
      </c>
      <c r="B4848" s="51">
        <v>7002241536</v>
      </c>
      <c r="C4848" s="5" t="s">
        <v>4240</v>
      </c>
      <c r="D4848" s="4" t="s">
        <v>1566</v>
      </c>
      <c r="E4848" s="5" t="s">
        <v>80</v>
      </c>
      <c r="F4848" s="51">
        <v>41</v>
      </c>
      <c r="G4848" s="4" t="s">
        <v>81</v>
      </c>
      <c r="H4848" s="5" t="s">
        <v>1829</v>
      </c>
      <c r="I4848" s="5" t="s">
        <v>8</v>
      </c>
      <c r="J4848" s="4" t="s">
        <v>83</v>
      </c>
      <c r="K4848" s="85">
        <v>45078</v>
      </c>
      <c r="L4848" s="4" t="s">
        <v>35</v>
      </c>
      <c r="M4848" s="35" t="s">
        <v>2485</v>
      </c>
    </row>
    <row r="4849" spans="1:13" x14ac:dyDescent="0.3">
      <c r="A4849" s="26">
        <v>4848</v>
      </c>
      <c r="B4849" s="51">
        <v>7001447722</v>
      </c>
      <c r="C4849" s="5" t="s">
        <v>4241</v>
      </c>
      <c r="D4849" s="4" t="s">
        <v>1566</v>
      </c>
      <c r="E4849" s="5" t="s">
        <v>107</v>
      </c>
      <c r="G4849" s="4" t="s">
        <v>81</v>
      </c>
      <c r="H4849" s="5" t="s">
        <v>1829</v>
      </c>
      <c r="I4849" s="5" t="s">
        <v>8</v>
      </c>
      <c r="J4849" s="4" t="s">
        <v>83</v>
      </c>
      <c r="K4849" s="85">
        <v>45079</v>
      </c>
      <c r="L4849" s="4" t="s">
        <v>35</v>
      </c>
      <c r="M4849" s="35" t="s">
        <v>2485</v>
      </c>
    </row>
    <row r="4850" spans="1:13" x14ac:dyDescent="0.3">
      <c r="A4850" s="26">
        <v>4849</v>
      </c>
      <c r="B4850" s="51">
        <v>7002643763</v>
      </c>
      <c r="C4850" s="5" t="s">
        <v>3211</v>
      </c>
      <c r="D4850" s="4" t="s">
        <v>249</v>
      </c>
      <c r="E4850" s="5" t="s">
        <v>107</v>
      </c>
      <c r="F4850" s="51">
        <v>69</v>
      </c>
      <c r="G4850" s="4" t="s">
        <v>81</v>
      </c>
      <c r="H4850" s="83" t="s">
        <v>464</v>
      </c>
      <c r="I4850" s="5" t="s">
        <v>1598</v>
      </c>
      <c r="J4850" s="4" t="s">
        <v>83</v>
      </c>
      <c r="K4850" s="85">
        <v>45075</v>
      </c>
      <c r="L4850" s="4" t="s">
        <v>9</v>
      </c>
      <c r="M4850" s="4" t="s">
        <v>4242</v>
      </c>
    </row>
    <row r="4851" spans="1:13" x14ac:dyDescent="0.3">
      <c r="A4851" s="26">
        <v>4850</v>
      </c>
      <c r="B4851" s="51">
        <v>7001424114</v>
      </c>
      <c r="C4851" s="5" t="s">
        <v>2789</v>
      </c>
      <c r="D4851" s="4" t="s">
        <v>249</v>
      </c>
      <c r="E4851" s="5" t="s">
        <v>80</v>
      </c>
      <c r="F4851" s="51">
        <v>37</v>
      </c>
      <c r="G4851" s="4" t="s">
        <v>81</v>
      </c>
      <c r="H4851" s="83" t="s">
        <v>464</v>
      </c>
      <c r="I4851" s="5" t="s">
        <v>1926</v>
      </c>
      <c r="J4851" s="4" t="s">
        <v>1888</v>
      </c>
      <c r="K4851" s="85">
        <v>45077</v>
      </c>
      <c r="L4851" s="4" t="s">
        <v>9</v>
      </c>
      <c r="M4851" s="4"/>
    </row>
    <row r="4852" spans="1:13" ht="12.75" customHeight="1" x14ac:dyDescent="0.3">
      <c r="A4852" s="26">
        <v>4851</v>
      </c>
      <c r="B4852" s="51">
        <v>7001086222</v>
      </c>
      <c r="C4852" s="34" t="s">
        <v>3666</v>
      </c>
      <c r="D4852" s="4" t="s">
        <v>249</v>
      </c>
      <c r="E4852" s="34" t="s">
        <v>80</v>
      </c>
      <c r="F4852" s="51">
        <v>44</v>
      </c>
      <c r="G4852" s="4" t="s">
        <v>81</v>
      </c>
      <c r="H4852" s="83" t="s">
        <v>464</v>
      </c>
      <c r="I4852" s="5" t="s">
        <v>12</v>
      </c>
      <c r="J4852" s="4" t="s">
        <v>1888</v>
      </c>
      <c r="K4852" s="85">
        <v>45076</v>
      </c>
      <c r="L4852" s="4" t="s">
        <v>9</v>
      </c>
      <c r="M4852" s="4" t="s">
        <v>2000</v>
      </c>
    </row>
    <row r="4853" spans="1:13" x14ac:dyDescent="0.3">
      <c r="A4853" s="26">
        <v>4852</v>
      </c>
      <c r="B4853" s="51">
        <v>7001129758</v>
      </c>
      <c r="C4853" s="34" t="s">
        <v>4243</v>
      </c>
      <c r="D4853" s="4" t="s">
        <v>249</v>
      </c>
      <c r="E4853" s="34" t="s">
        <v>80</v>
      </c>
      <c r="F4853" s="51">
        <v>46</v>
      </c>
      <c r="G4853" s="4" t="s">
        <v>81</v>
      </c>
      <c r="H4853" s="83" t="s">
        <v>464</v>
      </c>
      <c r="I4853" s="5" t="s">
        <v>12</v>
      </c>
      <c r="J4853" s="4" t="s">
        <v>1888</v>
      </c>
      <c r="K4853" s="85">
        <v>45076</v>
      </c>
      <c r="L4853" s="4" t="s">
        <v>9</v>
      </c>
      <c r="M4853" s="4" t="s">
        <v>2000</v>
      </c>
    </row>
    <row r="4854" spans="1:13" x14ac:dyDescent="0.3">
      <c r="A4854" s="26">
        <v>4853</v>
      </c>
      <c r="B4854" s="51">
        <v>7001629649</v>
      </c>
      <c r="C4854" s="22" t="s">
        <v>3952</v>
      </c>
      <c r="D4854" s="31" t="s">
        <v>249</v>
      </c>
      <c r="E4854" s="34" t="s">
        <v>80</v>
      </c>
      <c r="F4854" s="51">
        <v>43</v>
      </c>
      <c r="G4854" s="4" t="s">
        <v>81</v>
      </c>
      <c r="H4854" s="83" t="s">
        <v>464</v>
      </c>
      <c r="I4854" s="5" t="s">
        <v>4</v>
      </c>
      <c r="J4854" s="4" t="s">
        <v>83</v>
      </c>
      <c r="K4854" s="85">
        <v>45076</v>
      </c>
      <c r="L4854" s="4" t="s">
        <v>9</v>
      </c>
      <c r="M4854" s="4" t="s">
        <v>4244</v>
      </c>
    </row>
    <row r="4855" spans="1:13" x14ac:dyDescent="0.3">
      <c r="A4855" s="26">
        <v>4854</v>
      </c>
      <c r="B4855" s="51">
        <v>7001425096</v>
      </c>
      <c r="C4855" s="32" t="s">
        <v>1610</v>
      </c>
      <c r="D4855" s="31" t="s">
        <v>249</v>
      </c>
      <c r="E4855" s="81" t="s">
        <v>80</v>
      </c>
      <c r="F4855" s="51">
        <v>62</v>
      </c>
      <c r="G4855" s="4" t="s">
        <v>81</v>
      </c>
      <c r="H4855" s="83" t="s">
        <v>464</v>
      </c>
      <c r="I4855" s="5" t="s">
        <v>4</v>
      </c>
      <c r="J4855" s="4" t="s">
        <v>83</v>
      </c>
      <c r="K4855" s="85">
        <v>45078</v>
      </c>
      <c r="L4855" s="4" t="s">
        <v>9</v>
      </c>
      <c r="M4855" s="4" t="s">
        <v>4245</v>
      </c>
    </row>
    <row r="4856" spans="1:13" x14ac:dyDescent="0.3">
      <c r="A4856" s="26">
        <v>4855</v>
      </c>
      <c r="B4856" s="51">
        <v>7000995437</v>
      </c>
      <c r="C4856" s="5" t="s">
        <v>3665</v>
      </c>
      <c r="D4856" s="4" t="s">
        <v>249</v>
      </c>
      <c r="E4856" s="5" t="s">
        <v>80</v>
      </c>
      <c r="F4856" s="51">
        <v>63</v>
      </c>
      <c r="G4856" s="4" t="s">
        <v>81</v>
      </c>
      <c r="H4856" s="83" t="s">
        <v>464</v>
      </c>
      <c r="I4856" s="5" t="s">
        <v>1598</v>
      </c>
      <c r="J4856" s="4" t="s">
        <v>83</v>
      </c>
      <c r="K4856" s="85">
        <v>45081</v>
      </c>
      <c r="L4856" s="4" t="s">
        <v>9</v>
      </c>
      <c r="M4856" s="4" t="s">
        <v>4242</v>
      </c>
    </row>
    <row r="4857" spans="1:13" x14ac:dyDescent="0.3">
      <c r="A4857" s="26">
        <v>4856</v>
      </c>
      <c r="B4857" s="51">
        <v>7000995792</v>
      </c>
      <c r="C4857" s="5" t="s">
        <v>4246</v>
      </c>
      <c r="D4857" s="4" t="s">
        <v>1566</v>
      </c>
      <c r="E4857" s="5" t="s">
        <v>107</v>
      </c>
      <c r="F4857" s="51">
        <v>65</v>
      </c>
      <c r="G4857" s="4" t="s">
        <v>81</v>
      </c>
      <c r="H4857" s="83" t="s">
        <v>464</v>
      </c>
      <c r="I4857" s="5" t="s">
        <v>1598</v>
      </c>
      <c r="J4857" s="4" t="s">
        <v>83</v>
      </c>
      <c r="K4857" s="85">
        <v>45081</v>
      </c>
      <c r="L4857" s="4" t="s">
        <v>9</v>
      </c>
      <c r="M4857" s="4" t="s">
        <v>4242</v>
      </c>
    </row>
    <row r="4858" spans="1:13" x14ac:dyDescent="0.3">
      <c r="A4858" s="26">
        <v>4857</v>
      </c>
      <c r="B4858" s="51">
        <v>7002523465</v>
      </c>
      <c r="C4858" s="34" t="s">
        <v>2976</v>
      </c>
      <c r="D4858" s="4" t="s">
        <v>249</v>
      </c>
      <c r="E4858" s="34" t="s">
        <v>107</v>
      </c>
      <c r="F4858" s="51">
        <v>17</v>
      </c>
      <c r="G4858" s="4" t="s">
        <v>81</v>
      </c>
      <c r="H4858" s="83" t="s">
        <v>464</v>
      </c>
      <c r="I4858" s="5" t="s">
        <v>1598</v>
      </c>
      <c r="J4858" s="4" t="s">
        <v>83</v>
      </c>
      <c r="K4858" s="85">
        <v>45081</v>
      </c>
      <c r="L4858" s="4" t="s">
        <v>9</v>
      </c>
      <c r="M4858" s="4" t="s">
        <v>4242</v>
      </c>
    </row>
    <row r="4859" spans="1:13" x14ac:dyDescent="0.3">
      <c r="A4859" s="26">
        <v>4858</v>
      </c>
      <c r="B4859" s="51">
        <v>7002523373</v>
      </c>
      <c r="C4859" s="34" t="s">
        <v>3089</v>
      </c>
      <c r="D4859" s="4" t="s">
        <v>249</v>
      </c>
      <c r="E4859" s="34" t="s">
        <v>80</v>
      </c>
      <c r="F4859" s="51">
        <v>75</v>
      </c>
      <c r="G4859" s="4" t="s">
        <v>81</v>
      </c>
      <c r="H4859" s="83" t="s">
        <v>464</v>
      </c>
      <c r="I4859" s="5" t="s">
        <v>1598</v>
      </c>
      <c r="J4859" s="4" t="s">
        <v>83</v>
      </c>
      <c r="K4859" s="85">
        <v>45081</v>
      </c>
      <c r="L4859" s="4" t="s">
        <v>9</v>
      </c>
      <c r="M4859" s="4" t="s">
        <v>4242</v>
      </c>
    </row>
    <row r="4860" spans="1:13" x14ac:dyDescent="0.3">
      <c r="A4860" s="26">
        <v>4859</v>
      </c>
      <c r="B4860" s="51">
        <v>7001208798</v>
      </c>
      <c r="C4860" s="34" t="s">
        <v>2775</v>
      </c>
      <c r="D4860" s="31" t="s">
        <v>249</v>
      </c>
      <c r="E4860" s="80" t="s">
        <v>80</v>
      </c>
      <c r="F4860" s="51">
        <v>32</v>
      </c>
      <c r="G4860" s="4" t="s">
        <v>81</v>
      </c>
      <c r="H4860" s="83" t="s">
        <v>464</v>
      </c>
      <c r="I4860" s="5" t="s">
        <v>1598</v>
      </c>
      <c r="J4860" s="4" t="s">
        <v>83</v>
      </c>
      <c r="K4860" s="85">
        <v>45081</v>
      </c>
      <c r="L4860" s="4" t="s">
        <v>9</v>
      </c>
      <c r="M4860" s="4" t="s">
        <v>4242</v>
      </c>
    </row>
    <row r="4861" spans="1:13" x14ac:dyDescent="0.3">
      <c r="A4861" s="26">
        <v>4860</v>
      </c>
      <c r="B4861" s="51">
        <v>7002791008</v>
      </c>
      <c r="C4861" s="34" t="s">
        <v>3171</v>
      </c>
      <c r="D4861" s="31" t="s">
        <v>249</v>
      </c>
      <c r="E4861" s="81" t="s">
        <v>80</v>
      </c>
      <c r="F4861" s="51">
        <v>18</v>
      </c>
      <c r="G4861" s="4" t="s">
        <v>81</v>
      </c>
      <c r="H4861" s="83" t="s">
        <v>464</v>
      </c>
      <c r="I4861" s="5" t="s">
        <v>1598</v>
      </c>
      <c r="J4861" s="4" t="s">
        <v>83</v>
      </c>
      <c r="K4861" s="85">
        <v>45081</v>
      </c>
      <c r="L4861" s="4" t="s">
        <v>9</v>
      </c>
      <c r="M4861" s="4" t="s">
        <v>4242</v>
      </c>
    </row>
    <row r="4862" spans="1:13" x14ac:dyDescent="0.3">
      <c r="A4862" s="26">
        <v>4861</v>
      </c>
      <c r="B4862" s="51">
        <v>7000927405</v>
      </c>
      <c r="C4862" s="5" t="s">
        <v>462</v>
      </c>
      <c r="D4862" s="4" t="s">
        <v>249</v>
      </c>
      <c r="E4862" s="5" t="s">
        <v>80</v>
      </c>
      <c r="F4862" s="51">
        <v>67</v>
      </c>
      <c r="G4862" s="4" t="s">
        <v>81</v>
      </c>
      <c r="H4862" s="83" t="s">
        <v>464</v>
      </c>
      <c r="I4862" s="5" t="s">
        <v>1598</v>
      </c>
      <c r="J4862" s="4" t="s">
        <v>83</v>
      </c>
      <c r="K4862" s="85">
        <v>45081</v>
      </c>
      <c r="L4862" s="4" t="s">
        <v>9</v>
      </c>
      <c r="M4862" s="4" t="s">
        <v>4242</v>
      </c>
    </row>
    <row r="4863" spans="1:13" x14ac:dyDescent="0.3">
      <c r="A4863" s="26">
        <v>4862</v>
      </c>
      <c r="B4863" s="51">
        <v>7000927210</v>
      </c>
      <c r="C4863" s="5" t="s">
        <v>3649</v>
      </c>
      <c r="D4863" s="21" t="s">
        <v>249</v>
      </c>
      <c r="E4863" s="22" t="s">
        <v>107</v>
      </c>
      <c r="F4863" s="51">
        <v>75</v>
      </c>
      <c r="G4863" s="21" t="s">
        <v>81</v>
      </c>
      <c r="H4863" s="83" t="s">
        <v>464</v>
      </c>
      <c r="I4863" s="5" t="s">
        <v>1598</v>
      </c>
      <c r="J4863" s="4" t="s">
        <v>83</v>
      </c>
      <c r="K4863" s="85">
        <v>45081</v>
      </c>
      <c r="L4863" s="4" t="s">
        <v>9</v>
      </c>
      <c r="M4863" s="4" t="s">
        <v>4242</v>
      </c>
    </row>
    <row r="4864" spans="1:13" x14ac:dyDescent="0.3">
      <c r="A4864" s="26">
        <v>4863</v>
      </c>
      <c r="B4864" s="51">
        <v>7002254097</v>
      </c>
      <c r="C4864" s="5" t="s">
        <v>1583</v>
      </c>
      <c r="D4864" s="4" t="s">
        <v>249</v>
      </c>
      <c r="E4864" s="5" t="s">
        <v>80</v>
      </c>
      <c r="F4864" s="51">
        <v>72</v>
      </c>
      <c r="G4864" s="4" t="s">
        <v>81</v>
      </c>
      <c r="H4864" s="83" t="s">
        <v>464</v>
      </c>
      <c r="I4864" s="5" t="s">
        <v>1598</v>
      </c>
      <c r="J4864" s="4" t="s">
        <v>83</v>
      </c>
      <c r="K4864" s="85">
        <v>45081</v>
      </c>
      <c r="L4864" s="4" t="s">
        <v>9</v>
      </c>
      <c r="M4864" s="4" t="s">
        <v>4242</v>
      </c>
    </row>
    <row r="4865" spans="1:13" x14ac:dyDescent="0.3">
      <c r="A4865" s="26">
        <v>4864</v>
      </c>
      <c r="B4865" s="51">
        <v>7002728923</v>
      </c>
      <c r="C4865" s="53" t="s">
        <v>4247</v>
      </c>
      <c r="D4865" s="21" t="s">
        <v>1566</v>
      </c>
      <c r="E4865" s="53" t="s">
        <v>80</v>
      </c>
      <c r="F4865" s="51">
        <v>29</v>
      </c>
      <c r="G4865" s="21" t="s">
        <v>81</v>
      </c>
      <c r="H4865" s="83" t="s">
        <v>464</v>
      </c>
      <c r="I4865" s="5" t="s">
        <v>1598</v>
      </c>
      <c r="J4865" s="4" t="s">
        <v>83</v>
      </c>
      <c r="K4865" s="85">
        <v>45081</v>
      </c>
      <c r="L4865" s="4" t="s">
        <v>9</v>
      </c>
      <c r="M4865" s="4" t="s">
        <v>4242</v>
      </c>
    </row>
    <row r="4866" spans="1:13" x14ac:dyDescent="0.3">
      <c r="A4866" s="26">
        <v>4865</v>
      </c>
      <c r="B4866" s="51">
        <v>7002728923</v>
      </c>
      <c r="C4866" s="68" t="s">
        <v>4247</v>
      </c>
      <c r="D4866" s="33" t="s">
        <v>249</v>
      </c>
      <c r="E4866" s="17" t="s">
        <v>80</v>
      </c>
      <c r="F4866" s="51">
        <v>29</v>
      </c>
      <c r="G4866" s="4" t="s">
        <v>81</v>
      </c>
      <c r="H4866" s="83" t="s">
        <v>464</v>
      </c>
      <c r="I4866" s="5" t="s">
        <v>8</v>
      </c>
      <c r="J4866" s="4" t="s">
        <v>83</v>
      </c>
      <c r="K4866" s="85">
        <v>45081</v>
      </c>
      <c r="L4866" s="4" t="s">
        <v>9</v>
      </c>
      <c r="M4866" s="4" t="s">
        <v>3948</v>
      </c>
    </row>
    <row r="4867" spans="1:13" x14ac:dyDescent="0.3">
      <c r="A4867" s="26">
        <v>4866</v>
      </c>
      <c r="B4867" s="51">
        <v>7001019116</v>
      </c>
      <c r="C4867" s="17" t="s">
        <v>4248</v>
      </c>
      <c r="D4867" s="16" t="s">
        <v>1566</v>
      </c>
      <c r="E4867" s="17" t="s">
        <v>80</v>
      </c>
      <c r="F4867" s="51">
        <v>83</v>
      </c>
      <c r="G4867" s="16" t="s">
        <v>81</v>
      </c>
      <c r="H4867" s="83" t="s">
        <v>464</v>
      </c>
      <c r="I4867" s="5" t="s">
        <v>8</v>
      </c>
      <c r="J4867" s="4" t="s">
        <v>83</v>
      </c>
      <c r="K4867" s="85">
        <v>45081</v>
      </c>
      <c r="L4867" s="4" t="s">
        <v>9</v>
      </c>
      <c r="M4867" s="4" t="s">
        <v>3948</v>
      </c>
    </row>
    <row r="4868" spans="1:13" x14ac:dyDescent="0.3">
      <c r="A4868" s="26">
        <v>4867</v>
      </c>
      <c r="B4868" s="51">
        <v>7001355911</v>
      </c>
      <c r="C4868" s="5" t="s">
        <v>3647</v>
      </c>
      <c r="D4868" s="4" t="s">
        <v>249</v>
      </c>
      <c r="E4868" s="5" t="s">
        <v>80</v>
      </c>
      <c r="F4868" s="51">
        <v>69</v>
      </c>
      <c r="G4868" s="4" t="s">
        <v>81</v>
      </c>
      <c r="H4868" s="83" t="s">
        <v>464</v>
      </c>
      <c r="I4868" s="5" t="s">
        <v>8</v>
      </c>
      <c r="J4868" s="4" t="s">
        <v>83</v>
      </c>
      <c r="K4868" s="85">
        <v>45081</v>
      </c>
      <c r="L4868" s="4" t="s">
        <v>9</v>
      </c>
      <c r="M4868" s="4" t="s">
        <v>3948</v>
      </c>
    </row>
    <row r="4869" spans="1:13" x14ac:dyDescent="0.3">
      <c r="A4869" s="26">
        <v>4868</v>
      </c>
      <c r="B4869" s="51">
        <v>7002118711</v>
      </c>
      <c r="C4869" s="5" t="s">
        <v>4249</v>
      </c>
      <c r="D4869" s="4" t="s">
        <v>1566</v>
      </c>
      <c r="E4869" s="5" t="s">
        <v>80</v>
      </c>
      <c r="F4869" s="51">
        <v>70</v>
      </c>
      <c r="G4869" s="4" t="s">
        <v>81</v>
      </c>
      <c r="H4869" s="83" t="s">
        <v>464</v>
      </c>
      <c r="I4869" s="5" t="s">
        <v>8</v>
      </c>
      <c r="J4869" s="4" t="s">
        <v>83</v>
      </c>
      <c r="K4869" s="85">
        <v>45081</v>
      </c>
      <c r="L4869" s="4" t="s">
        <v>9</v>
      </c>
      <c r="M4869" s="4" t="s">
        <v>3948</v>
      </c>
    </row>
    <row r="4870" spans="1:13" x14ac:dyDescent="0.3">
      <c r="A4870" s="26">
        <v>4869</v>
      </c>
      <c r="B4870" s="51">
        <v>7001592550</v>
      </c>
      <c r="C4870" s="5" t="s">
        <v>4250</v>
      </c>
      <c r="D4870" s="4" t="s">
        <v>1566</v>
      </c>
      <c r="E4870" s="5" t="s">
        <v>80</v>
      </c>
      <c r="F4870" s="51">
        <v>48</v>
      </c>
      <c r="G4870" s="4" t="s">
        <v>81</v>
      </c>
      <c r="H4870" s="83" t="s">
        <v>464</v>
      </c>
      <c r="I4870" s="5" t="s">
        <v>8</v>
      </c>
      <c r="J4870" s="4" t="s">
        <v>83</v>
      </c>
      <c r="K4870" s="85">
        <v>45082</v>
      </c>
      <c r="L4870" s="4" t="s">
        <v>9</v>
      </c>
      <c r="M4870" s="4" t="s">
        <v>3948</v>
      </c>
    </row>
    <row r="4871" spans="1:13" x14ac:dyDescent="0.3">
      <c r="A4871" s="26">
        <v>4870</v>
      </c>
      <c r="B4871" s="96">
        <v>7001425096</v>
      </c>
      <c r="C4871" s="5" t="s">
        <v>1610</v>
      </c>
      <c r="D4871" s="4" t="s">
        <v>249</v>
      </c>
      <c r="E4871" s="5" t="s">
        <v>80</v>
      </c>
      <c r="F4871" s="51">
        <v>62</v>
      </c>
      <c r="G4871" s="4" t="s">
        <v>81</v>
      </c>
      <c r="H4871" s="83" t="s">
        <v>464</v>
      </c>
      <c r="I4871" s="5" t="s">
        <v>8</v>
      </c>
      <c r="J4871" s="4" t="s">
        <v>83</v>
      </c>
      <c r="K4871" s="85">
        <v>45082</v>
      </c>
      <c r="L4871" s="4" t="s">
        <v>9</v>
      </c>
      <c r="M4871" s="4" t="s">
        <v>4251</v>
      </c>
    </row>
    <row r="4872" spans="1:13" x14ac:dyDescent="0.3">
      <c r="A4872" s="26">
        <v>4871</v>
      </c>
      <c r="B4872" s="96">
        <v>7002789865</v>
      </c>
      <c r="C4872" s="34" t="s">
        <v>4252</v>
      </c>
      <c r="D4872" s="31" t="s">
        <v>1566</v>
      </c>
      <c r="E4872" s="34" t="s">
        <v>80</v>
      </c>
      <c r="F4872" s="51">
        <v>34</v>
      </c>
      <c r="G4872" s="4" t="s">
        <v>81</v>
      </c>
      <c r="H4872" s="83" t="s">
        <v>464</v>
      </c>
      <c r="I4872" s="5" t="s">
        <v>12</v>
      </c>
      <c r="J4872" s="4" t="s">
        <v>1888</v>
      </c>
      <c r="K4872" s="85">
        <v>45085</v>
      </c>
      <c r="L4872" s="4" t="s">
        <v>9</v>
      </c>
      <c r="M4872" s="4" t="s">
        <v>2000</v>
      </c>
    </row>
    <row r="4873" spans="1:13" x14ac:dyDescent="0.3">
      <c r="A4873" s="26">
        <v>4872</v>
      </c>
      <c r="B4873" s="96">
        <v>7001292155</v>
      </c>
      <c r="C4873" s="34" t="s">
        <v>4253</v>
      </c>
      <c r="D4873" s="31" t="s">
        <v>1566</v>
      </c>
      <c r="E4873" s="34" t="s">
        <v>80</v>
      </c>
      <c r="F4873" s="51">
        <v>38</v>
      </c>
      <c r="G4873" s="4" t="s">
        <v>81</v>
      </c>
      <c r="H4873" s="83" t="s">
        <v>464</v>
      </c>
      <c r="I4873" s="5" t="s">
        <v>12</v>
      </c>
      <c r="J4873" s="4" t="s">
        <v>1888</v>
      </c>
      <c r="K4873" s="85">
        <v>45085</v>
      </c>
      <c r="L4873" s="4" t="s">
        <v>9</v>
      </c>
      <c r="M4873" s="4" t="s">
        <v>2000</v>
      </c>
    </row>
    <row r="4874" spans="1:13" x14ac:dyDescent="0.3">
      <c r="A4874" s="26">
        <v>4873</v>
      </c>
      <c r="B4874" s="96">
        <v>7002181601</v>
      </c>
      <c r="C4874" s="34" t="s">
        <v>4254</v>
      </c>
      <c r="D4874" s="31" t="s">
        <v>1566</v>
      </c>
      <c r="E4874" s="80" t="s">
        <v>80</v>
      </c>
      <c r="F4874" s="51">
        <v>39</v>
      </c>
      <c r="G4874" s="4" t="s">
        <v>81</v>
      </c>
      <c r="H4874" s="83" t="s">
        <v>464</v>
      </c>
      <c r="I4874" s="5" t="s">
        <v>12</v>
      </c>
      <c r="J4874" s="4" t="s">
        <v>1888</v>
      </c>
      <c r="K4874" s="85">
        <v>45085</v>
      </c>
      <c r="L4874" s="4" t="s">
        <v>9</v>
      </c>
      <c r="M4874" s="4" t="s">
        <v>2000</v>
      </c>
    </row>
    <row r="4875" spans="1:13" x14ac:dyDescent="0.3">
      <c r="A4875" s="26">
        <v>4874</v>
      </c>
      <c r="B4875" s="96">
        <v>7001976646</v>
      </c>
      <c r="C4875" s="34" t="s">
        <v>4255</v>
      </c>
      <c r="D4875" s="31" t="s">
        <v>1566</v>
      </c>
      <c r="E4875" s="81" t="s">
        <v>80</v>
      </c>
      <c r="F4875" s="51">
        <v>40</v>
      </c>
      <c r="G4875" s="4" t="s">
        <v>81</v>
      </c>
      <c r="H4875" s="83" t="s">
        <v>464</v>
      </c>
      <c r="I4875" s="5" t="s">
        <v>12</v>
      </c>
      <c r="J4875" s="4" t="s">
        <v>1888</v>
      </c>
      <c r="K4875" s="85">
        <v>45085</v>
      </c>
      <c r="L4875" s="4" t="s">
        <v>9</v>
      </c>
      <c r="M4875" s="4" t="s">
        <v>2000</v>
      </c>
    </row>
    <row r="4876" spans="1:13" x14ac:dyDescent="0.3">
      <c r="A4876" s="26">
        <v>4875</v>
      </c>
      <c r="B4876" s="96">
        <v>7001557445</v>
      </c>
      <c r="C4876" s="34" t="s">
        <v>4256</v>
      </c>
      <c r="D4876" s="31" t="s">
        <v>1566</v>
      </c>
      <c r="E4876" s="34" t="s">
        <v>80</v>
      </c>
      <c r="F4876" s="51">
        <v>33</v>
      </c>
      <c r="G4876" s="4" t="s">
        <v>81</v>
      </c>
      <c r="H4876" s="83" t="s">
        <v>464</v>
      </c>
      <c r="I4876" s="5" t="s">
        <v>12</v>
      </c>
      <c r="J4876" s="4" t="s">
        <v>1888</v>
      </c>
      <c r="K4876" s="85">
        <v>45085</v>
      </c>
      <c r="L4876" s="4" t="s">
        <v>9</v>
      </c>
      <c r="M4876" s="4" t="s">
        <v>2000</v>
      </c>
    </row>
    <row r="4877" spans="1:13" x14ac:dyDescent="0.3">
      <c r="A4877" s="26">
        <v>4876</v>
      </c>
      <c r="B4877" s="96">
        <v>7001001362</v>
      </c>
      <c r="C4877" s="34" t="s">
        <v>4257</v>
      </c>
      <c r="D4877" s="31" t="s">
        <v>1566</v>
      </c>
      <c r="E4877" s="81" t="s">
        <v>80</v>
      </c>
      <c r="F4877" s="51">
        <v>43</v>
      </c>
      <c r="G4877" s="4" t="s">
        <v>81</v>
      </c>
      <c r="H4877" s="83" t="s">
        <v>464</v>
      </c>
      <c r="I4877" s="5" t="s">
        <v>12</v>
      </c>
      <c r="J4877" s="4" t="s">
        <v>1888</v>
      </c>
      <c r="K4877" s="85">
        <v>45085</v>
      </c>
      <c r="L4877" s="4" t="s">
        <v>9</v>
      </c>
      <c r="M4877" s="4" t="s">
        <v>2000</v>
      </c>
    </row>
    <row r="4878" spans="1:13" x14ac:dyDescent="0.3">
      <c r="A4878" s="26">
        <v>4877</v>
      </c>
      <c r="B4878" s="96">
        <v>7002815038</v>
      </c>
      <c r="C4878" s="34" t="s">
        <v>4258</v>
      </c>
      <c r="D4878" s="31" t="s">
        <v>1566</v>
      </c>
      <c r="E4878" s="34" t="s">
        <v>80</v>
      </c>
      <c r="F4878" s="51">
        <v>44</v>
      </c>
      <c r="G4878" s="4" t="s">
        <v>81</v>
      </c>
      <c r="H4878" s="83" t="s">
        <v>464</v>
      </c>
      <c r="I4878" s="5" t="s">
        <v>12</v>
      </c>
      <c r="J4878" s="4" t="s">
        <v>1888</v>
      </c>
      <c r="K4878" s="85">
        <v>45085</v>
      </c>
      <c r="L4878" s="4" t="s">
        <v>9</v>
      </c>
      <c r="M4878" s="4" t="s">
        <v>2000</v>
      </c>
    </row>
    <row r="4879" spans="1:13" x14ac:dyDescent="0.3">
      <c r="A4879" s="26">
        <v>4878</v>
      </c>
      <c r="B4879" s="51">
        <v>7002079962</v>
      </c>
      <c r="C4879" s="5" t="s">
        <v>4259</v>
      </c>
      <c r="D4879" s="31" t="s">
        <v>1566</v>
      </c>
      <c r="E4879" s="34" t="s">
        <v>80</v>
      </c>
      <c r="F4879" s="51">
        <v>38</v>
      </c>
      <c r="G4879" s="4" t="s">
        <v>81</v>
      </c>
      <c r="H4879" s="83" t="s">
        <v>464</v>
      </c>
      <c r="I4879" s="5" t="s">
        <v>12</v>
      </c>
      <c r="J4879" s="4" t="s">
        <v>1888</v>
      </c>
      <c r="K4879" s="85">
        <v>45085</v>
      </c>
      <c r="L4879" s="4" t="s">
        <v>9</v>
      </c>
      <c r="M4879" s="4" t="s">
        <v>2000</v>
      </c>
    </row>
    <row r="4880" spans="1:13" x14ac:dyDescent="0.3">
      <c r="A4880" s="26">
        <v>4879</v>
      </c>
      <c r="B4880" s="51">
        <v>7001535605</v>
      </c>
      <c r="C4880" s="34" t="s">
        <v>4260</v>
      </c>
      <c r="D4880" s="31" t="s">
        <v>1566</v>
      </c>
      <c r="E4880" s="5" t="s">
        <v>80</v>
      </c>
      <c r="F4880" s="51">
        <v>32</v>
      </c>
      <c r="G4880" s="4" t="s">
        <v>81</v>
      </c>
      <c r="H4880" s="83" t="s">
        <v>464</v>
      </c>
      <c r="I4880" s="5" t="s">
        <v>12</v>
      </c>
      <c r="J4880" s="4" t="s">
        <v>1888</v>
      </c>
      <c r="K4880" s="85">
        <v>45085</v>
      </c>
      <c r="L4880" s="4" t="s">
        <v>9</v>
      </c>
      <c r="M4880" s="4" t="s">
        <v>2000</v>
      </c>
    </row>
    <row r="4881" spans="1:13" x14ac:dyDescent="0.3">
      <c r="A4881" s="26">
        <v>4880</v>
      </c>
      <c r="B4881" s="51">
        <v>7002081817</v>
      </c>
      <c r="C4881" s="22" t="s">
        <v>3980</v>
      </c>
      <c r="D4881" s="4" t="s">
        <v>249</v>
      </c>
      <c r="E4881" s="22" t="s">
        <v>80</v>
      </c>
      <c r="F4881" s="51">
        <v>42</v>
      </c>
      <c r="G4881" s="4" t="s">
        <v>81</v>
      </c>
      <c r="H4881" s="83" t="s">
        <v>464</v>
      </c>
      <c r="I4881" s="5" t="s">
        <v>12</v>
      </c>
      <c r="J4881" s="4" t="s">
        <v>1888</v>
      </c>
      <c r="K4881" s="85">
        <v>45087</v>
      </c>
      <c r="L4881" s="4" t="s">
        <v>9</v>
      </c>
      <c r="M4881" s="4" t="s">
        <v>2000</v>
      </c>
    </row>
    <row r="4882" spans="1:13" x14ac:dyDescent="0.3">
      <c r="A4882" s="26">
        <v>4881</v>
      </c>
      <c r="B4882" s="51">
        <v>7002598290</v>
      </c>
      <c r="C4882" s="5" t="s">
        <v>2838</v>
      </c>
      <c r="D4882" s="4" t="s">
        <v>249</v>
      </c>
      <c r="E4882" s="5" t="s">
        <v>80</v>
      </c>
      <c r="F4882" s="51">
        <v>39</v>
      </c>
      <c r="G4882" s="4" t="s">
        <v>81</v>
      </c>
      <c r="H4882" s="83" t="s">
        <v>464</v>
      </c>
      <c r="I4882" s="5" t="s">
        <v>12</v>
      </c>
      <c r="J4882" s="4" t="s">
        <v>1888</v>
      </c>
      <c r="K4882" s="85">
        <v>45087</v>
      </c>
      <c r="L4882" s="4" t="s">
        <v>9</v>
      </c>
      <c r="M4882" s="4" t="s">
        <v>2000</v>
      </c>
    </row>
    <row r="4883" spans="1:13" x14ac:dyDescent="0.3">
      <c r="A4883" s="26">
        <v>4882</v>
      </c>
      <c r="B4883" s="51">
        <v>7002522103</v>
      </c>
      <c r="C4883" s="22" t="s">
        <v>2813</v>
      </c>
      <c r="D4883" s="21" t="s">
        <v>249</v>
      </c>
      <c r="E4883" s="22" t="s">
        <v>80</v>
      </c>
      <c r="F4883" s="51">
        <v>45</v>
      </c>
      <c r="G4883" s="4" t="s">
        <v>81</v>
      </c>
      <c r="H4883" s="83" t="s">
        <v>464</v>
      </c>
      <c r="I4883" s="5" t="s">
        <v>12</v>
      </c>
      <c r="J4883" s="4" t="s">
        <v>1888</v>
      </c>
      <c r="K4883" s="85">
        <v>45087</v>
      </c>
      <c r="L4883" s="4" t="s">
        <v>9</v>
      </c>
      <c r="M4883" s="4" t="s">
        <v>2000</v>
      </c>
    </row>
    <row r="4884" spans="1:13" x14ac:dyDescent="0.3">
      <c r="A4884" s="26">
        <v>4883</v>
      </c>
      <c r="B4884" s="51">
        <v>7002493010</v>
      </c>
      <c r="C4884" s="5" t="s">
        <v>3119</v>
      </c>
      <c r="D4884" s="4" t="s">
        <v>249</v>
      </c>
      <c r="E4884" s="5" t="s">
        <v>80</v>
      </c>
      <c r="F4884" s="51">
        <v>45</v>
      </c>
      <c r="G4884" s="4" t="s">
        <v>81</v>
      </c>
      <c r="H4884" s="83" t="s">
        <v>464</v>
      </c>
      <c r="I4884" s="5" t="s">
        <v>12</v>
      </c>
      <c r="J4884" s="4" t="s">
        <v>1888</v>
      </c>
      <c r="K4884" s="85">
        <v>45087</v>
      </c>
      <c r="L4884" s="4" t="s">
        <v>9</v>
      </c>
      <c r="M4884" s="4" t="s">
        <v>2000</v>
      </c>
    </row>
    <row r="4885" spans="1:13" x14ac:dyDescent="0.3">
      <c r="A4885" s="26">
        <v>4884</v>
      </c>
      <c r="B4885" s="108">
        <v>7002548217</v>
      </c>
      <c r="C4885" s="53" t="s">
        <v>2814</v>
      </c>
      <c r="D4885" s="21" t="s">
        <v>249</v>
      </c>
      <c r="E4885" s="53" t="s">
        <v>80</v>
      </c>
      <c r="F4885" s="51">
        <v>59</v>
      </c>
      <c r="G4885" s="4" t="s">
        <v>81</v>
      </c>
      <c r="H4885" s="83" t="s">
        <v>464</v>
      </c>
      <c r="I4885" s="5" t="s">
        <v>12</v>
      </c>
      <c r="J4885" s="4" t="s">
        <v>1888</v>
      </c>
      <c r="K4885" s="85">
        <v>45087</v>
      </c>
      <c r="L4885" s="4" t="s">
        <v>9</v>
      </c>
      <c r="M4885" s="4" t="s">
        <v>2000</v>
      </c>
    </row>
    <row r="4886" spans="1:13" x14ac:dyDescent="0.3">
      <c r="A4886" s="26">
        <v>4885</v>
      </c>
      <c r="B4886" s="103">
        <v>7002570023</v>
      </c>
      <c r="C4886" s="17" t="s">
        <v>4261</v>
      </c>
      <c r="D4886" s="16" t="s">
        <v>249</v>
      </c>
      <c r="E4886" s="17" t="s">
        <v>80</v>
      </c>
      <c r="F4886" s="51">
        <v>39</v>
      </c>
      <c r="G4886" s="4" t="s">
        <v>81</v>
      </c>
      <c r="H4886" s="83" t="s">
        <v>464</v>
      </c>
      <c r="I4886" s="5" t="s">
        <v>12</v>
      </c>
      <c r="J4886" s="4" t="s">
        <v>1888</v>
      </c>
      <c r="K4886" s="85">
        <v>45087</v>
      </c>
      <c r="L4886" s="4" t="s">
        <v>9</v>
      </c>
      <c r="M4886" s="4" t="s">
        <v>2000</v>
      </c>
    </row>
    <row r="4887" spans="1:13" x14ac:dyDescent="0.3">
      <c r="A4887" s="26">
        <v>4886</v>
      </c>
      <c r="B4887" s="103">
        <v>7002343771</v>
      </c>
      <c r="C4887" s="17" t="s">
        <v>2828</v>
      </c>
      <c r="D4887" s="16" t="s">
        <v>249</v>
      </c>
      <c r="E4887" s="17" t="s">
        <v>80</v>
      </c>
      <c r="F4887" s="51">
        <v>40</v>
      </c>
      <c r="G4887" s="4" t="s">
        <v>81</v>
      </c>
      <c r="H4887" s="83" t="s">
        <v>464</v>
      </c>
      <c r="I4887" s="5" t="s">
        <v>12</v>
      </c>
      <c r="J4887" s="4" t="s">
        <v>1888</v>
      </c>
      <c r="K4887" s="85">
        <v>45087</v>
      </c>
      <c r="L4887" s="4" t="s">
        <v>9</v>
      </c>
      <c r="M4887" s="4" t="s">
        <v>3948</v>
      </c>
    </row>
    <row r="4888" spans="1:13" x14ac:dyDescent="0.3">
      <c r="A4888" s="26">
        <v>4887</v>
      </c>
      <c r="B4888" s="95">
        <v>7001489630</v>
      </c>
      <c r="C4888" s="5" t="s">
        <v>4262</v>
      </c>
      <c r="D4888" s="4" t="s">
        <v>1566</v>
      </c>
      <c r="E4888" s="5" t="s">
        <v>80</v>
      </c>
      <c r="F4888" s="51">
        <v>40</v>
      </c>
      <c r="G4888" s="4" t="s">
        <v>81</v>
      </c>
      <c r="H4888" s="83" t="s">
        <v>464</v>
      </c>
      <c r="I4888" s="5" t="s">
        <v>12</v>
      </c>
      <c r="J4888" s="4" t="s">
        <v>1888</v>
      </c>
      <c r="K4888" s="85">
        <v>45087</v>
      </c>
      <c r="L4888" s="4" t="s">
        <v>9</v>
      </c>
      <c r="M4888" s="4" t="s">
        <v>2000</v>
      </c>
    </row>
    <row r="4889" spans="1:13" x14ac:dyDescent="0.3">
      <c r="A4889" s="26">
        <v>4888</v>
      </c>
      <c r="B4889" s="84">
        <v>7002453221</v>
      </c>
      <c r="C4889" s="5" t="s">
        <v>4263</v>
      </c>
      <c r="D4889" s="4" t="s">
        <v>1566</v>
      </c>
      <c r="E4889" s="5" t="s">
        <v>80</v>
      </c>
      <c r="F4889" s="51">
        <v>39</v>
      </c>
      <c r="G4889" s="4" t="s">
        <v>81</v>
      </c>
      <c r="H4889" s="83" t="s">
        <v>464</v>
      </c>
      <c r="I4889" s="5" t="s">
        <v>12</v>
      </c>
      <c r="J4889" s="4" t="s">
        <v>1888</v>
      </c>
      <c r="K4889" s="85">
        <v>45087</v>
      </c>
      <c r="L4889" s="4" t="s">
        <v>9</v>
      </c>
      <c r="M4889" s="4" t="s">
        <v>2000</v>
      </c>
    </row>
    <row r="4890" spans="1:13" x14ac:dyDescent="0.3">
      <c r="A4890" s="26">
        <v>4889</v>
      </c>
      <c r="B4890" s="96">
        <v>7001522650</v>
      </c>
      <c r="C4890" s="34" t="s">
        <v>915</v>
      </c>
      <c r="D4890" s="31" t="s">
        <v>1566</v>
      </c>
      <c r="E4890" s="5" t="s">
        <v>80</v>
      </c>
      <c r="F4890" s="51">
        <v>42</v>
      </c>
      <c r="G4890" s="4" t="s">
        <v>81</v>
      </c>
      <c r="H4890" s="83" t="s">
        <v>464</v>
      </c>
      <c r="I4890" s="5" t="s">
        <v>12</v>
      </c>
      <c r="J4890" s="4" t="s">
        <v>1888</v>
      </c>
      <c r="K4890" s="85">
        <v>45087</v>
      </c>
      <c r="L4890" s="4" t="s">
        <v>9</v>
      </c>
      <c r="M4890" s="4" t="s">
        <v>2000</v>
      </c>
    </row>
    <row r="4891" spans="1:13" x14ac:dyDescent="0.3">
      <c r="A4891" s="26">
        <v>4890</v>
      </c>
      <c r="B4891" s="96">
        <v>7001521712</v>
      </c>
      <c r="C4891" s="34" t="s">
        <v>4264</v>
      </c>
      <c r="D4891" s="31" t="s">
        <v>1566</v>
      </c>
      <c r="E4891" s="5" t="s">
        <v>80</v>
      </c>
      <c r="F4891" s="51">
        <v>64</v>
      </c>
      <c r="G4891" s="4" t="s">
        <v>81</v>
      </c>
      <c r="H4891" s="83" t="s">
        <v>464</v>
      </c>
      <c r="I4891" s="5" t="s">
        <v>12</v>
      </c>
      <c r="J4891" s="4" t="s">
        <v>1888</v>
      </c>
      <c r="K4891" s="85">
        <v>45087</v>
      </c>
      <c r="L4891" s="4" t="s">
        <v>9</v>
      </c>
      <c r="M4891" s="4" t="s">
        <v>2000</v>
      </c>
    </row>
    <row r="4892" spans="1:13" x14ac:dyDescent="0.3">
      <c r="A4892" s="26">
        <v>4891</v>
      </c>
      <c r="B4892" s="96">
        <v>7002590652</v>
      </c>
      <c r="C4892" s="34" t="s">
        <v>4265</v>
      </c>
      <c r="D4892" s="31" t="s">
        <v>1566</v>
      </c>
      <c r="E4892" s="5" t="s">
        <v>80</v>
      </c>
      <c r="F4892" s="51">
        <v>39</v>
      </c>
      <c r="G4892" s="4" t="s">
        <v>81</v>
      </c>
      <c r="H4892" s="83" t="s">
        <v>464</v>
      </c>
      <c r="I4892" s="5" t="s">
        <v>12</v>
      </c>
      <c r="J4892" s="4" t="s">
        <v>1888</v>
      </c>
      <c r="K4892" s="85">
        <v>45087</v>
      </c>
      <c r="L4892" s="4" t="s">
        <v>9</v>
      </c>
      <c r="M4892" s="4" t="s">
        <v>2000</v>
      </c>
    </row>
    <row r="4893" spans="1:13" x14ac:dyDescent="0.3">
      <c r="A4893" s="26">
        <v>4892</v>
      </c>
      <c r="B4893" s="51">
        <v>7000942569</v>
      </c>
      <c r="C4893" s="5" t="s">
        <v>4266</v>
      </c>
      <c r="D4893" s="31" t="s">
        <v>1566</v>
      </c>
      <c r="E4893" s="5" t="s">
        <v>80</v>
      </c>
      <c r="F4893" s="51">
        <v>47</v>
      </c>
      <c r="G4893" s="4" t="s">
        <v>81</v>
      </c>
      <c r="H4893" s="83" t="s">
        <v>464</v>
      </c>
      <c r="I4893" s="5" t="s">
        <v>12</v>
      </c>
      <c r="J4893" s="4" t="s">
        <v>1888</v>
      </c>
      <c r="K4893" s="85">
        <v>45088</v>
      </c>
      <c r="L4893" s="4" t="s">
        <v>9</v>
      </c>
      <c r="M4893" s="4" t="s">
        <v>2000</v>
      </c>
    </row>
    <row r="4894" spans="1:13" x14ac:dyDescent="0.3">
      <c r="A4894" s="26">
        <v>4893</v>
      </c>
      <c r="B4894" s="51">
        <v>7001643070</v>
      </c>
      <c r="C4894" s="5" t="s">
        <v>4267</v>
      </c>
      <c r="D4894" s="4" t="s">
        <v>1566</v>
      </c>
      <c r="E4894" s="5" t="s">
        <v>80</v>
      </c>
      <c r="F4894" s="51">
        <v>42</v>
      </c>
      <c r="G4894" s="4" t="s">
        <v>81</v>
      </c>
      <c r="H4894" s="83" t="s">
        <v>464</v>
      </c>
      <c r="I4894" s="5" t="s">
        <v>12</v>
      </c>
      <c r="J4894" s="4" t="s">
        <v>1888</v>
      </c>
      <c r="K4894" s="85">
        <v>45088</v>
      </c>
      <c r="L4894" s="4" t="s">
        <v>9</v>
      </c>
      <c r="M4894" s="4" t="s">
        <v>2000</v>
      </c>
    </row>
    <row r="4895" spans="1:13" x14ac:dyDescent="0.3">
      <c r="A4895" s="26">
        <v>4894</v>
      </c>
      <c r="B4895" s="51">
        <v>7001979418</v>
      </c>
      <c r="C4895" s="5" t="s">
        <v>3656</v>
      </c>
      <c r="D4895" s="4" t="s">
        <v>249</v>
      </c>
      <c r="E4895" s="5" t="s">
        <v>80</v>
      </c>
      <c r="F4895" s="51">
        <v>43</v>
      </c>
      <c r="G4895" s="4" t="s">
        <v>81</v>
      </c>
      <c r="H4895" s="83" t="s">
        <v>464</v>
      </c>
      <c r="I4895" s="5" t="s">
        <v>12</v>
      </c>
      <c r="J4895" s="4" t="s">
        <v>1888</v>
      </c>
      <c r="K4895" s="85">
        <v>45088</v>
      </c>
      <c r="L4895" s="4" t="s">
        <v>9</v>
      </c>
      <c r="M4895" s="4" t="s">
        <v>2000</v>
      </c>
    </row>
    <row r="4896" spans="1:13" x14ac:dyDescent="0.3">
      <c r="A4896" s="26">
        <v>4895</v>
      </c>
      <c r="B4896" s="51">
        <v>7001492364</v>
      </c>
      <c r="C4896" s="5" t="s">
        <v>4268</v>
      </c>
      <c r="D4896" s="4" t="s">
        <v>1566</v>
      </c>
      <c r="E4896" s="5" t="s">
        <v>80</v>
      </c>
      <c r="F4896" s="51">
        <v>42</v>
      </c>
      <c r="G4896" s="4" t="s">
        <v>81</v>
      </c>
      <c r="H4896" s="83" t="s">
        <v>464</v>
      </c>
      <c r="I4896" s="5" t="s">
        <v>12</v>
      </c>
      <c r="J4896" s="4" t="s">
        <v>1888</v>
      </c>
      <c r="K4896" s="85">
        <v>45088</v>
      </c>
      <c r="L4896" s="4" t="s">
        <v>9</v>
      </c>
      <c r="M4896" s="4" t="s">
        <v>2000</v>
      </c>
    </row>
    <row r="4897" spans="1:13" x14ac:dyDescent="0.3">
      <c r="A4897" s="26">
        <v>4896</v>
      </c>
      <c r="B4897" s="51">
        <v>7001635226</v>
      </c>
      <c r="C4897" s="5" t="s">
        <v>4269</v>
      </c>
      <c r="D4897" s="21" t="s">
        <v>1566</v>
      </c>
      <c r="E4897" s="5" t="s">
        <v>80</v>
      </c>
      <c r="F4897" s="51">
        <v>40</v>
      </c>
      <c r="G4897" s="4" t="s">
        <v>81</v>
      </c>
      <c r="H4897" s="83" t="s">
        <v>464</v>
      </c>
      <c r="I4897" s="5" t="s">
        <v>12</v>
      </c>
      <c r="J4897" s="4" t="s">
        <v>1888</v>
      </c>
      <c r="K4897" s="85">
        <v>45088</v>
      </c>
      <c r="L4897" s="4" t="s">
        <v>9</v>
      </c>
      <c r="M4897" s="4" t="s">
        <v>2000</v>
      </c>
    </row>
    <row r="4898" spans="1:13" x14ac:dyDescent="0.3">
      <c r="A4898" s="26">
        <v>4897</v>
      </c>
      <c r="B4898" s="51">
        <v>7002581568</v>
      </c>
      <c r="C4898" s="5" t="s">
        <v>4270</v>
      </c>
      <c r="D4898" s="4" t="s">
        <v>1566</v>
      </c>
      <c r="E4898" s="5" t="s">
        <v>80</v>
      </c>
      <c r="F4898" s="51">
        <v>40</v>
      </c>
      <c r="G4898" s="4" t="s">
        <v>81</v>
      </c>
      <c r="H4898" s="83" t="s">
        <v>464</v>
      </c>
      <c r="I4898" s="5" t="s">
        <v>12</v>
      </c>
      <c r="J4898" s="4" t="s">
        <v>1888</v>
      </c>
      <c r="K4898" s="85">
        <v>45088</v>
      </c>
      <c r="L4898" s="4" t="s">
        <v>9</v>
      </c>
      <c r="M4898" s="4" t="s">
        <v>2000</v>
      </c>
    </row>
    <row r="4899" spans="1:13" x14ac:dyDescent="0.3">
      <c r="A4899" s="26">
        <v>4898</v>
      </c>
      <c r="B4899" s="51">
        <v>7002865767</v>
      </c>
      <c r="C4899" s="34" t="s">
        <v>4271</v>
      </c>
      <c r="D4899" s="21" t="s">
        <v>1566</v>
      </c>
      <c r="E4899" s="5" t="s">
        <v>80</v>
      </c>
      <c r="F4899" s="51">
        <v>39</v>
      </c>
      <c r="G4899" s="4" t="s">
        <v>81</v>
      </c>
      <c r="H4899" s="83" t="s">
        <v>464</v>
      </c>
      <c r="I4899" s="5" t="s">
        <v>12</v>
      </c>
      <c r="J4899" s="4" t="s">
        <v>1888</v>
      </c>
      <c r="K4899" s="85">
        <v>45088</v>
      </c>
      <c r="L4899" s="4" t="s">
        <v>9</v>
      </c>
      <c r="M4899" s="4" t="s">
        <v>2000</v>
      </c>
    </row>
    <row r="4900" spans="1:13" x14ac:dyDescent="0.3">
      <c r="A4900" s="26">
        <v>4899</v>
      </c>
      <c r="B4900" s="51">
        <v>7001599663</v>
      </c>
      <c r="C4900" s="5" t="s">
        <v>3134</v>
      </c>
      <c r="D4900" s="4" t="s">
        <v>249</v>
      </c>
      <c r="E4900" s="5" t="s">
        <v>80</v>
      </c>
      <c r="F4900" s="51">
        <v>42</v>
      </c>
      <c r="G4900" s="4" t="s">
        <v>81</v>
      </c>
      <c r="H4900" s="83" t="s">
        <v>464</v>
      </c>
      <c r="I4900" s="5" t="s">
        <v>12</v>
      </c>
      <c r="J4900" s="4" t="s">
        <v>1888</v>
      </c>
      <c r="K4900" s="85">
        <v>45088</v>
      </c>
      <c r="L4900" s="4" t="s">
        <v>9</v>
      </c>
      <c r="M4900" s="4" t="s">
        <v>2000</v>
      </c>
    </row>
    <row r="4901" spans="1:13" x14ac:dyDescent="0.3">
      <c r="A4901" s="26">
        <v>4900</v>
      </c>
      <c r="B4901" s="51">
        <v>7002450482</v>
      </c>
      <c r="C4901" s="5" t="s">
        <v>2003</v>
      </c>
      <c r="D4901" s="21" t="s">
        <v>249</v>
      </c>
      <c r="E4901" s="5" t="s">
        <v>80</v>
      </c>
      <c r="F4901" s="51">
        <v>66</v>
      </c>
      <c r="G4901" s="4" t="s">
        <v>81</v>
      </c>
      <c r="H4901" s="83" t="s">
        <v>464</v>
      </c>
      <c r="I4901" s="5" t="s">
        <v>12</v>
      </c>
      <c r="J4901" s="4" t="s">
        <v>1888</v>
      </c>
      <c r="K4901" s="85">
        <v>45088</v>
      </c>
      <c r="L4901" s="4" t="s">
        <v>9</v>
      </c>
      <c r="M4901" s="4" t="s">
        <v>2000</v>
      </c>
    </row>
    <row r="4902" spans="1:13" x14ac:dyDescent="0.3">
      <c r="A4902" s="26">
        <v>4901</v>
      </c>
      <c r="B4902" s="51">
        <v>7002059333</v>
      </c>
      <c r="C4902" s="5" t="s">
        <v>4272</v>
      </c>
      <c r="D4902" s="21" t="s">
        <v>1566</v>
      </c>
      <c r="E4902" s="5" t="s">
        <v>80</v>
      </c>
      <c r="F4902" s="51">
        <v>37</v>
      </c>
      <c r="G4902" s="4" t="s">
        <v>81</v>
      </c>
      <c r="H4902" s="83" t="s">
        <v>464</v>
      </c>
      <c r="I4902" s="5" t="s">
        <v>12</v>
      </c>
      <c r="J4902" s="4" t="s">
        <v>1888</v>
      </c>
      <c r="K4902" s="85">
        <v>45088</v>
      </c>
      <c r="L4902" s="4" t="s">
        <v>9</v>
      </c>
      <c r="M4902" s="4" t="s">
        <v>2000</v>
      </c>
    </row>
    <row r="4903" spans="1:13" x14ac:dyDescent="0.3">
      <c r="A4903" s="26">
        <v>4902</v>
      </c>
      <c r="B4903" s="51">
        <v>7001538042</v>
      </c>
      <c r="C4903" s="5" t="s">
        <v>2860</v>
      </c>
      <c r="D4903" s="4" t="s">
        <v>249</v>
      </c>
      <c r="E4903" s="5" t="s">
        <v>80</v>
      </c>
      <c r="F4903" s="51">
        <v>71</v>
      </c>
      <c r="G4903" s="4" t="s">
        <v>81</v>
      </c>
      <c r="H4903" s="83" t="s">
        <v>464</v>
      </c>
      <c r="I4903" s="5" t="s">
        <v>12</v>
      </c>
      <c r="J4903" s="4" t="s">
        <v>83</v>
      </c>
      <c r="K4903" s="85">
        <v>45088</v>
      </c>
      <c r="L4903" s="4" t="s">
        <v>9</v>
      </c>
      <c r="M4903" s="4" t="s">
        <v>2000</v>
      </c>
    </row>
    <row r="4904" spans="1:13" x14ac:dyDescent="0.3">
      <c r="A4904" s="26">
        <v>4903</v>
      </c>
      <c r="B4904" s="51">
        <v>7001271677</v>
      </c>
      <c r="C4904" s="5" t="s">
        <v>4273</v>
      </c>
      <c r="D4904" s="4" t="s">
        <v>1566</v>
      </c>
      <c r="E4904" s="5" t="s">
        <v>80</v>
      </c>
      <c r="F4904" s="51">
        <v>71</v>
      </c>
      <c r="G4904" s="4" t="s">
        <v>81</v>
      </c>
      <c r="H4904" s="83" t="s">
        <v>464</v>
      </c>
      <c r="I4904" s="5" t="s">
        <v>8</v>
      </c>
      <c r="J4904" s="4" t="s">
        <v>83</v>
      </c>
      <c r="K4904" s="85">
        <v>45087</v>
      </c>
      <c r="L4904" s="4" t="s">
        <v>9</v>
      </c>
      <c r="M4904" s="4" t="s">
        <v>3948</v>
      </c>
    </row>
    <row r="4905" spans="1:13" x14ac:dyDescent="0.3">
      <c r="A4905" s="26">
        <v>4904</v>
      </c>
      <c r="B4905" s="51">
        <v>7002549775</v>
      </c>
      <c r="C4905" s="5" t="s">
        <v>4274</v>
      </c>
      <c r="D4905" s="4" t="s">
        <v>1566</v>
      </c>
      <c r="E4905" s="5" t="s">
        <v>80</v>
      </c>
      <c r="F4905" s="51">
        <v>79</v>
      </c>
      <c r="G4905" s="4" t="s">
        <v>81</v>
      </c>
      <c r="H4905" s="83" t="s">
        <v>464</v>
      </c>
      <c r="I4905" s="5" t="s">
        <v>8</v>
      </c>
      <c r="J4905" s="4" t="s">
        <v>83</v>
      </c>
      <c r="K4905" s="85">
        <v>45087</v>
      </c>
      <c r="L4905" s="4" t="s">
        <v>9</v>
      </c>
      <c r="M4905" s="4" t="s">
        <v>3948</v>
      </c>
    </row>
    <row r="4906" spans="1:13" x14ac:dyDescent="0.3">
      <c r="A4906" s="26">
        <v>4905</v>
      </c>
      <c r="B4906" s="51">
        <v>7002549683</v>
      </c>
      <c r="C4906" s="5" t="s">
        <v>4275</v>
      </c>
      <c r="D4906" s="4" t="s">
        <v>249</v>
      </c>
      <c r="E4906" s="5" t="s">
        <v>80</v>
      </c>
      <c r="F4906" s="51">
        <v>78</v>
      </c>
      <c r="G4906" s="4" t="s">
        <v>81</v>
      </c>
      <c r="H4906" s="83" t="s">
        <v>464</v>
      </c>
      <c r="I4906" s="5" t="s">
        <v>8</v>
      </c>
      <c r="J4906" s="4" t="s">
        <v>83</v>
      </c>
      <c r="K4906" s="85">
        <v>45087</v>
      </c>
      <c r="L4906" s="4" t="s">
        <v>9</v>
      </c>
      <c r="M4906" s="4" t="s">
        <v>3948</v>
      </c>
    </row>
    <row r="4907" spans="1:13" x14ac:dyDescent="0.3">
      <c r="A4907" s="26">
        <v>4906</v>
      </c>
      <c r="B4907" s="51">
        <v>7002568477</v>
      </c>
      <c r="C4907" s="5" t="s">
        <v>4276</v>
      </c>
      <c r="D4907" s="4" t="s">
        <v>1566</v>
      </c>
      <c r="E4907" s="5" t="s">
        <v>80</v>
      </c>
      <c r="F4907" s="51">
        <v>72</v>
      </c>
      <c r="G4907" s="4" t="s">
        <v>81</v>
      </c>
      <c r="H4907" s="83" t="s">
        <v>464</v>
      </c>
      <c r="I4907" s="5" t="s">
        <v>8</v>
      </c>
      <c r="J4907" s="4" t="s">
        <v>83</v>
      </c>
      <c r="K4907" s="85">
        <v>45088</v>
      </c>
      <c r="L4907" s="4" t="s">
        <v>9</v>
      </c>
      <c r="M4907" s="4" t="s">
        <v>3948</v>
      </c>
    </row>
    <row r="4908" spans="1:13" x14ac:dyDescent="0.3">
      <c r="A4908" s="26">
        <v>4907</v>
      </c>
      <c r="B4908" s="51">
        <v>7001072166</v>
      </c>
      <c r="C4908" s="5" t="s">
        <v>4277</v>
      </c>
      <c r="D4908" s="4" t="s">
        <v>1566</v>
      </c>
      <c r="E4908" s="5" t="s">
        <v>80</v>
      </c>
      <c r="F4908" s="51">
        <v>35</v>
      </c>
      <c r="G4908" s="4" t="s">
        <v>81</v>
      </c>
      <c r="H4908" s="83" t="s">
        <v>464</v>
      </c>
      <c r="I4908" s="5" t="s">
        <v>8</v>
      </c>
      <c r="J4908" s="4" t="s">
        <v>83</v>
      </c>
      <c r="K4908" s="85">
        <v>45088</v>
      </c>
      <c r="L4908" s="4" t="s">
        <v>9</v>
      </c>
      <c r="M4908" s="4" t="s">
        <v>3948</v>
      </c>
    </row>
    <row r="4909" spans="1:13" x14ac:dyDescent="0.3">
      <c r="A4909" s="26">
        <v>4908</v>
      </c>
      <c r="B4909" s="51">
        <v>7001074676</v>
      </c>
      <c r="C4909" s="5" t="s">
        <v>4278</v>
      </c>
      <c r="D4909" s="4" t="s">
        <v>1566</v>
      </c>
      <c r="E4909" s="5" t="s">
        <v>80</v>
      </c>
      <c r="F4909" s="51">
        <v>37</v>
      </c>
      <c r="G4909" s="4" t="s">
        <v>81</v>
      </c>
      <c r="H4909" s="83" t="s">
        <v>464</v>
      </c>
      <c r="I4909" s="5" t="s">
        <v>8</v>
      </c>
      <c r="J4909" s="4" t="s">
        <v>83</v>
      </c>
      <c r="K4909" s="85">
        <v>45088</v>
      </c>
      <c r="L4909" s="4" t="s">
        <v>9</v>
      </c>
      <c r="M4909" s="4" t="s">
        <v>3948</v>
      </c>
    </row>
    <row r="4910" spans="1:13" x14ac:dyDescent="0.3">
      <c r="A4910" s="26">
        <v>4909</v>
      </c>
      <c r="B4910" s="51">
        <v>7001009472</v>
      </c>
      <c r="C4910" s="5" t="s">
        <v>4279</v>
      </c>
      <c r="D4910" s="4" t="s">
        <v>1566</v>
      </c>
      <c r="E4910" s="5" t="s">
        <v>80</v>
      </c>
      <c r="F4910" s="51">
        <v>42</v>
      </c>
      <c r="G4910" s="4" t="s">
        <v>81</v>
      </c>
      <c r="H4910" s="83" t="s">
        <v>410</v>
      </c>
      <c r="I4910" s="5" t="s">
        <v>12</v>
      </c>
      <c r="J4910" s="4" t="s">
        <v>1888</v>
      </c>
      <c r="K4910" s="85">
        <v>45082</v>
      </c>
      <c r="L4910" s="4" t="s">
        <v>9</v>
      </c>
      <c r="M4910" s="4" t="s">
        <v>12</v>
      </c>
    </row>
    <row r="4911" spans="1:13" x14ac:dyDescent="0.3">
      <c r="A4911" s="26">
        <v>4910</v>
      </c>
      <c r="B4911" s="51">
        <v>7002875618</v>
      </c>
      <c r="C4911" s="5" t="s">
        <v>4280</v>
      </c>
      <c r="D4911" s="4" t="s">
        <v>1566</v>
      </c>
      <c r="E4911" s="5" t="s">
        <v>80</v>
      </c>
      <c r="F4911" s="51">
        <v>47</v>
      </c>
      <c r="G4911" s="4" t="s">
        <v>81</v>
      </c>
      <c r="H4911" s="83" t="s">
        <v>410</v>
      </c>
      <c r="I4911" s="5" t="s">
        <v>12</v>
      </c>
      <c r="J4911" s="4" t="s">
        <v>1888</v>
      </c>
      <c r="K4911" s="85">
        <v>45082</v>
      </c>
      <c r="L4911" s="4" t="s">
        <v>9</v>
      </c>
      <c r="M4911" s="4" t="s">
        <v>12</v>
      </c>
    </row>
    <row r="4912" spans="1:13" x14ac:dyDescent="0.3">
      <c r="A4912" s="26">
        <v>4911</v>
      </c>
      <c r="B4912" s="51">
        <v>7002875593</v>
      </c>
      <c r="C4912" s="5" t="s">
        <v>4281</v>
      </c>
      <c r="D4912" s="4" t="s">
        <v>1566</v>
      </c>
      <c r="E4912" s="5" t="s">
        <v>80</v>
      </c>
      <c r="F4912" s="51">
        <v>46</v>
      </c>
      <c r="G4912" s="4" t="s">
        <v>81</v>
      </c>
      <c r="H4912" s="83" t="s">
        <v>410</v>
      </c>
      <c r="I4912" s="5" t="s">
        <v>12</v>
      </c>
      <c r="J4912" s="4" t="s">
        <v>1888</v>
      </c>
      <c r="K4912" s="85">
        <v>45082</v>
      </c>
      <c r="L4912" s="4" t="s">
        <v>9</v>
      </c>
      <c r="M4912" s="4" t="s">
        <v>12</v>
      </c>
    </row>
    <row r="4913" spans="1:13" x14ac:dyDescent="0.3">
      <c r="A4913" s="26">
        <v>4912</v>
      </c>
      <c r="B4913" s="51">
        <v>7002835678</v>
      </c>
      <c r="C4913" s="5" t="s">
        <v>4282</v>
      </c>
      <c r="D4913" s="4" t="s">
        <v>1566</v>
      </c>
      <c r="E4913" s="5" t="s">
        <v>80</v>
      </c>
      <c r="F4913" s="51">
        <v>46</v>
      </c>
      <c r="G4913" s="4" t="s">
        <v>81</v>
      </c>
      <c r="H4913" s="83" t="s">
        <v>410</v>
      </c>
      <c r="I4913" s="5" t="s">
        <v>12</v>
      </c>
      <c r="J4913" s="4" t="s">
        <v>1888</v>
      </c>
      <c r="K4913" s="85">
        <v>45082</v>
      </c>
      <c r="L4913" s="4" t="s">
        <v>9</v>
      </c>
      <c r="M4913" s="4" t="s">
        <v>12</v>
      </c>
    </row>
    <row r="4914" spans="1:13" x14ac:dyDescent="0.3">
      <c r="A4914" s="26">
        <v>4913</v>
      </c>
      <c r="B4914" s="51">
        <v>7002572005</v>
      </c>
      <c r="C4914" s="5" t="s">
        <v>4283</v>
      </c>
      <c r="D4914" s="4" t="s">
        <v>1566</v>
      </c>
      <c r="E4914" s="5" t="s">
        <v>80</v>
      </c>
      <c r="F4914" s="51">
        <v>42</v>
      </c>
      <c r="G4914" s="4" t="s">
        <v>81</v>
      </c>
      <c r="H4914" s="83" t="s">
        <v>410</v>
      </c>
      <c r="I4914" s="5" t="s">
        <v>12</v>
      </c>
      <c r="J4914" s="4" t="s">
        <v>1888</v>
      </c>
      <c r="K4914" s="85">
        <v>45082</v>
      </c>
      <c r="L4914" s="4" t="s">
        <v>9</v>
      </c>
      <c r="M4914" s="4" t="s">
        <v>12</v>
      </c>
    </row>
    <row r="4915" spans="1:13" x14ac:dyDescent="0.3">
      <c r="A4915" s="26">
        <v>4914</v>
      </c>
      <c r="B4915" s="51">
        <v>7001079578</v>
      </c>
      <c r="C4915" s="5" t="s">
        <v>4284</v>
      </c>
      <c r="D4915" s="4" t="s">
        <v>1566</v>
      </c>
      <c r="E4915" s="5" t="s">
        <v>80</v>
      </c>
      <c r="F4915" s="51">
        <v>42</v>
      </c>
      <c r="G4915" s="4" t="s">
        <v>81</v>
      </c>
      <c r="H4915" s="83" t="s">
        <v>410</v>
      </c>
      <c r="I4915" s="5" t="s">
        <v>12</v>
      </c>
      <c r="J4915" s="4" t="s">
        <v>1888</v>
      </c>
      <c r="K4915" s="85">
        <v>45082</v>
      </c>
      <c r="L4915" s="4" t="s">
        <v>9</v>
      </c>
      <c r="M4915" s="4" t="s">
        <v>12</v>
      </c>
    </row>
    <row r="4916" spans="1:13" x14ac:dyDescent="0.3">
      <c r="A4916" s="26">
        <v>4915</v>
      </c>
      <c r="B4916" s="96">
        <v>7001838595</v>
      </c>
      <c r="C4916" s="5" t="s">
        <v>4285</v>
      </c>
      <c r="D4916" s="4" t="s">
        <v>1566</v>
      </c>
      <c r="E4916" s="5" t="s">
        <v>80</v>
      </c>
      <c r="F4916" s="51">
        <v>27</v>
      </c>
      <c r="G4916" s="4" t="s">
        <v>81</v>
      </c>
      <c r="H4916" s="83" t="s">
        <v>410</v>
      </c>
      <c r="I4916" s="5" t="s">
        <v>12</v>
      </c>
      <c r="J4916" s="4" t="s">
        <v>1888</v>
      </c>
      <c r="K4916" s="85">
        <v>45082</v>
      </c>
      <c r="L4916" s="4" t="s">
        <v>9</v>
      </c>
      <c r="M4916" s="4" t="s">
        <v>12</v>
      </c>
    </row>
    <row r="4917" spans="1:13" x14ac:dyDescent="0.3">
      <c r="A4917" s="26">
        <v>4916</v>
      </c>
      <c r="B4917" s="51">
        <v>7001996367</v>
      </c>
      <c r="C4917" s="5" t="s">
        <v>4286</v>
      </c>
      <c r="D4917" s="4" t="s">
        <v>1566</v>
      </c>
      <c r="E4917" s="5" t="s">
        <v>80</v>
      </c>
      <c r="F4917" s="51">
        <v>41</v>
      </c>
      <c r="G4917" s="4" t="s">
        <v>81</v>
      </c>
      <c r="H4917" s="83" t="s">
        <v>410</v>
      </c>
      <c r="I4917" s="5" t="s">
        <v>12</v>
      </c>
      <c r="J4917" s="4" t="s">
        <v>1888</v>
      </c>
      <c r="K4917" s="85">
        <v>45082</v>
      </c>
      <c r="L4917" s="4" t="s">
        <v>9</v>
      </c>
      <c r="M4917" s="4" t="s">
        <v>12</v>
      </c>
    </row>
    <row r="4918" spans="1:13" x14ac:dyDescent="0.3">
      <c r="A4918" s="26">
        <v>4917</v>
      </c>
      <c r="B4918" s="51">
        <v>7002641183</v>
      </c>
      <c r="C4918" s="5" t="s">
        <v>4287</v>
      </c>
      <c r="D4918" s="4" t="s">
        <v>1566</v>
      </c>
      <c r="E4918" s="5" t="s">
        <v>80</v>
      </c>
      <c r="F4918" s="51">
        <v>41</v>
      </c>
      <c r="G4918" s="4" t="s">
        <v>81</v>
      </c>
      <c r="H4918" s="83" t="s">
        <v>410</v>
      </c>
      <c r="I4918" s="5" t="s">
        <v>12</v>
      </c>
      <c r="J4918" s="4" t="s">
        <v>1888</v>
      </c>
      <c r="K4918" s="85">
        <v>45082</v>
      </c>
      <c r="L4918" s="4" t="s">
        <v>9</v>
      </c>
      <c r="M4918" s="4" t="s">
        <v>12</v>
      </c>
    </row>
    <row r="4919" spans="1:13" x14ac:dyDescent="0.3">
      <c r="A4919" s="26">
        <v>4918</v>
      </c>
      <c r="B4919" s="51">
        <v>7002789371</v>
      </c>
      <c r="C4919" s="5" t="s">
        <v>4288</v>
      </c>
      <c r="D4919" s="4" t="s">
        <v>1566</v>
      </c>
      <c r="E4919" s="5" t="s">
        <v>80</v>
      </c>
      <c r="F4919" s="51">
        <v>29</v>
      </c>
      <c r="G4919" s="4" t="s">
        <v>81</v>
      </c>
      <c r="H4919" s="83" t="s">
        <v>410</v>
      </c>
      <c r="I4919" s="5" t="s">
        <v>12</v>
      </c>
      <c r="J4919" s="4" t="s">
        <v>1888</v>
      </c>
      <c r="K4919" s="85">
        <v>45082</v>
      </c>
      <c r="L4919" s="4" t="s">
        <v>9</v>
      </c>
      <c r="M4919" s="4" t="s">
        <v>12</v>
      </c>
    </row>
    <row r="4920" spans="1:13" x14ac:dyDescent="0.3">
      <c r="A4920" s="26">
        <v>4919</v>
      </c>
      <c r="B4920" s="51">
        <v>7001583547</v>
      </c>
      <c r="C4920" s="5" t="s">
        <v>4289</v>
      </c>
      <c r="D4920" s="4" t="s">
        <v>1566</v>
      </c>
      <c r="E4920" s="5" t="s">
        <v>80</v>
      </c>
      <c r="F4920" s="51">
        <v>40</v>
      </c>
      <c r="G4920" s="4" t="s">
        <v>81</v>
      </c>
      <c r="H4920" s="83" t="s">
        <v>410</v>
      </c>
      <c r="I4920" s="5" t="s">
        <v>12</v>
      </c>
      <c r="J4920" s="4" t="s">
        <v>1888</v>
      </c>
      <c r="K4920" s="85">
        <v>45082</v>
      </c>
      <c r="L4920" s="4" t="s">
        <v>9</v>
      </c>
      <c r="M4920" s="4" t="s">
        <v>12</v>
      </c>
    </row>
    <row r="4921" spans="1:13" x14ac:dyDescent="0.3">
      <c r="A4921" s="26">
        <v>4920</v>
      </c>
      <c r="B4921" s="51">
        <v>7002454147</v>
      </c>
      <c r="C4921" s="5" t="s">
        <v>4290</v>
      </c>
      <c r="D4921" s="4" t="s">
        <v>1566</v>
      </c>
      <c r="E4921" s="5" t="s">
        <v>80</v>
      </c>
      <c r="F4921" s="51">
        <v>42</v>
      </c>
      <c r="G4921" s="4" t="s">
        <v>81</v>
      </c>
      <c r="H4921" s="83" t="s">
        <v>410</v>
      </c>
      <c r="I4921" s="5" t="s">
        <v>12</v>
      </c>
      <c r="J4921" s="4" t="s">
        <v>1888</v>
      </c>
      <c r="K4921" s="85">
        <v>45085</v>
      </c>
      <c r="L4921" s="4" t="s">
        <v>9</v>
      </c>
      <c r="M4921" s="4" t="s">
        <v>12</v>
      </c>
    </row>
    <row r="4922" spans="1:13" x14ac:dyDescent="0.3">
      <c r="A4922" s="26">
        <v>4921</v>
      </c>
      <c r="B4922" s="51">
        <v>7002568950</v>
      </c>
      <c r="C4922" s="5" t="s">
        <v>3846</v>
      </c>
      <c r="D4922" s="4" t="s">
        <v>249</v>
      </c>
      <c r="E4922" s="5" t="s">
        <v>80</v>
      </c>
      <c r="F4922" s="51">
        <v>41</v>
      </c>
      <c r="G4922" s="4" t="s">
        <v>81</v>
      </c>
      <c r="H4922" s="83" t="s">
        <v>410</v>
      </c>
      <c r="I4922" s="5" t="s">
        <v>12</v>
      </c>
      <c r="J4922" s="4" t="s">
        <v>1888</v>
      </c>
      <c r="K4922" s="85">
        <v>45085</v>
      </c>
      <c r="L4922" s="4" t="s">
        <v>9</v>
      </c>
      <c r="M4922" s="4" t="s">
        <v>12</v>
      </c>
    </row>
    <row r="4923" spans="1:13" x14ac:dyDescent="0.3">
      <c r="A4923" s="26">
        <v>4922</v>
      </c>
      <c r="B4923" s="51">
        <v>7001913803</v>
      </c>
      <c r="C4923" s="5" t="s">
        <v>4291</v>
      </c>
      <c r="D4923" s="4" t="s">
        <v>1566</v>
      </c>
      <c r="E4923" s="5" t="s">
        <v>80</v>
      </c>
      <c r="F4923" s="51">
        <v>41</v>
      </c>
      <c r="G4923" s="4" t="s">
        <v>81</v>
      </c>
      <c r="H4923" s="83" t="s">
        <v>410</v>
      </c>
      <c r="I4923" s="5" t="s">
        <v>12</v>
      </c>
      <c r="J4923" s="4" t="s">
        <v>1888</v>
      </c>
      <c r="K4923" s="85">
        <v>45085</v>
      </c>
      <c r="L4923" s="4" t="s">
        <v>9</v>
      </c>
      <c r="M4923" s="4" t="s">
        <v>12</v>
      </c>
    </row>
    <row r="4924" spans="1:13" x14ac:dyDescent="0.3">
      <c r="A4924" s="26">
        <v>4923</v>
      </c>
      <c r="B4924" s="51">
        <v>7002428414</v>
      </c>
      <c r="C4924" s="5" t="s">
        <v>4292</v>
      </c>
      <c r="D4924" s="4" t="s">
        <v>1566</v>
      </c>
      <c r="E4924" s="5" t="s">
        <v>80</v>
      </c>
      <c r="F4924" s="51">
        <v>47</v>
      </c>
      <c r="G4924" s="4" t="s">
        <v>81</v>
      </c>
      <c r="H4924" s="83" t="s">
        <v>410</v>
      </c>
      <c r="I4924" s="5" t="s">
        <v>12</v>
      </c>
      <c r="J4924" s="4" t="s">
        <v>1888</v>
      </c>
      <c r="K4924" s="85">
        <v>45085</v>
      </c>
      <c r="L4924" s="4" t="s">
        <v>9</v>
      </c>
      <c r="M4924" s="4" t="s">
        <v>12</v>
      </c>
    </row>
    <row r="4925" spans="1:13" x14ac:dyDescent="0.3">
      <c r="A4925" s="26">
        <v>4924</v>
      </c>
      <c r="B4925" s="51">
        <v>7002893531</v>
      </c>
      <c r="C4925" s="5" t="s">
        <v>4293</v>
      </c>
      <c r="D4925" s="4" t="s">
        <v>1566</v>
      </c>
      <c r="E4925" s="5" t="s">
        <v>80</v>
      </c>
      <c r="F4925" s="51">
        <v>42</v>
      </c>
      <c r="G4925" s="4" t="s">
        <v>81</v>
      </c>
      <c r="H4925" s="83" t="s">
        <v>410</v>
      </c>
      <c r="I4925" s="5" t="s">
        <v>12</v>
      </c>
      <c r="J4925" s="4" t="s">
        <v>1888</v>
      </c>
      <c r="K4925" s="85">
        <v>45085</v>
      </c>
      <c r="L4925" s="4" t="s">
        <v>9</v>
      </c>
      <c r="M4925" s="4" t="s">
        <v>12</v>
      </c>
    </row>
    <row r="4926" spans="1:13" x14ac:dyDescent="0.3">
      <c r="A4926" s="26">
        <v>4925</v>
      </c>
      <c r="B4926" s="51">
        <v>7001158600</v>
      </c>
      <c r="C4926" s="5" t="s">
        <v>4294</v>
      </c>
      <c r="D4926" s="4" t="s">
        <v>1566</v>
      </c>
      <c r="E4926" s="5" t="s">
        <v>80</v>
      </c>
      <c r="F4926" s="51">
        <v>37</v>
      </c>
      <c r="G4926" s="4" t="s">
        <v>81</v>
      </c>
      <c r="H4926" s="83" t="s">
        <v>410</v>
      </c>
      <c r="I4926" s="5" t="s">
        <v>12</v>
      </c>
      <c r="J4926" s="4" t="s">
        <v>1888</v>
      </c>
      <c r="K4926" s="85">
        <v>45085</v>
      </c>
      <c r="L4926" s="4" t="s">
        <v>9</v>
      </c>
      <c r="M4926" s="4" t="s">
        <v>12</v>
      </c>
    </row>
    <row r="4927" spans="1:13" x14ac:dyDescent="0.3">
      <c r="A4927" s="26">
        <v>4926</v>
      </c>
      <c r="B4927" s="51">
        <v>7002428470</v>
      </c>
      <c r="C4927" s="5" t="s">
        <v>4295</v>
      </c>
      <c r="D4927" s="4" t="s">
        <v>1566</v>
      </c>
      <c r="E4927" s="5" t="s">
        <v>80</v>
      </c>
      <c r="F4927" s="51">
        <v>29</v>
      </c>
      <c r="G4927" s="4" t="s">
        <v>81</v>
      </c>
      <c r="H4927" s="83" t="s">
        <v>410</v>
      </c>
      <c r="I4927" s="5" t="s">
        <v>12</v>
      </c>
      <c r="J4927" s="4" t="s">
        <v>1888</v>
      </c>
      <c r="K4927" s="85">
        <v>45085</v>
      </c>
      <c r="L4927" s="4" t="s">
        <v>9</v>
      </c>
      <c r="M4927" s="4" t="s">
        <v>12</v>
      </c>
    </row>
    <row r="4928" spans="1:13" x14ac:dyDescent="0.3">
      <c r="A4928" s="26">
        <v>4927</v>
      </c>
      <c r="B4928" s="51">
        <v>7001052179</v>
      </c>
      <c r="C4928" s="5" t="s">
        <v>2136</v>
      </c>
      <c r="D4928" s="4" t="s">
        <v>249</v>
      </c>
      <c r="E4928" s="5" t="s">
        <v>80</v>
      </c>
      <c r="F4928" s="51">
        <v>43</v>
      </c>
      <c r="G4928" s="4" t="s">
        <v>81</v>
      </c>
      <c r="H4928" s="83" t="s">
        <v>410</v>
      </c>
      <c r="I4928" s="5" t="s">
        <v>12</v>
      </c>
      <c r="J4928" s="4" t="s">
        <v>1888</v>
      </c>
      <c r="K4928" s="85">
        <v>45085</v>
      </c>
      <c r="L4928" s="4" t="s">
        <v>9</v>
      </c>
      <c r="M4928" s="4" t="s">
        <v>12</v>
      </c>
    </row>
    <row r="4929" spans="1:13" x14ac:dyDescent="0.3">
      <c r="A4929" s="26">
        <v>4928</v>
      </c>
      <c r="B4929" s="51">
        <v>7002350126</v>
      </c>
      <c r="C4929" s="5" t="s">
        <v>4296</v>
      </c>
      <c r="D4929" s="4" t="s">
        <v>1566</v>
      </c>
      <c r="E4929" s="5" t="s">
        <v>80</v>
      </c>
      <c r="F4929" s="51">
        <v>34</v>
      </c>
      <c r="G4929" s="4" t="s">
        <v>81</v>
      </c>
      <c r="H4929" s="83" t="s">
        <v>410</v>
      </c>
      <c r="I4929" s="5" t="s">
        <v>12</v>
      </c>
      <c r="J4929" s="4" t="s">
        <v>1888</v>
      </c>
      <c r="K4929" s="85">
        <v>45085</v>
      </c>
      <c r="L4929" s="4" t="s">
        <v>9</v>
      </c>
      <c r="M4929" s="4" t="s">
        <v>12</v>
      </c>
    </row>
    <row r="4930" spans="1:13" x14ac:dyDescent="0.3">
      <c r="A4930" s="26">
        <v>4929</v>
      </c>
      <c r="B4930" s="51">
        <v>7002732779</v>
      </c>
      <c r="C4930" s="5" t="s">
        <v>1634</v>
      </c>
      <c r="D4930" s="4" t="s">
        <v>249</v>
      </c>
      <c r="E4930" s="5" t="s">
        <v>107</v>
      </c>
      <c r="F4930" s="51">
        <v>73</v>
      </c>
      <c r="G4930" s="4" t="s">
        <v>81</v>
      </c>
      <c r="H4930" s="83" t="s">
        <v>410</v>
      </c>
      <c r="I4930" s="5" t="s">
        <v>1598</v>
      </c>
      <c r="J4930" s="4" t="s">
        <v>83</v>
      </c>
      <c r="K4930" s="85">
        <v>45085</v>
      </c>
      <c r="L4930" s="4" t="s">
        <v>9</v>
      </c>
      <c r="M4930" s="4" t="s">
        <v>1598</v>
      </c>
    </row>
    <row r="4931" spans="1:13" x14ac:dyDescent="0.3">
      <c r="A4931" s="26">
        <v>4930</v>
      </c>
      <c r="B4931" s="96">
        <v>7001850461</v>
      </c>
      <c r="C4931" s="5" t="s">
        <v>1031</v>
      </c>
      <c r="D4931" s="4" t="s">
        <v>249</v>
      </c>
      <c r="E4931" s="5" t="s">
        <v>80</v>
      </c>
      <c r="F4931" s="51">
        <v>84</v>
      </c>
      <c r="G4931" s="4" t="s">
        <v>81</v>
      </c>
      <c r="H4931" s="83" t="s">
        <v>410</v>
      </c>
      <c r="I4931" s="5" t="s">
        <v>1598</v>
      </c>
      <c r="J4931" s="4" t="s">
        <v>83</v>
      </c>
      <c r="K4931" s="85">
        <v>45085</v>
      </c>
      <c r="L4931" s="4" t="s">
        <v>9</v>
      </c>
      <c r="M4931" s="4" t="s">
        <v>1598</v>
      </c>
    </row>
    <row r="4932" spans="1:13" x14ac:dyDescent="0.3">
      <c r="A4932" s="26">
        <v>4931</v>
      </c>
      <c r="B4932" s="51">
        <v>7002713826</v>
      </c>
      <c r="C4932" s="5" t="s">
        <v>1608</v>
      </c>
      <c r="D4932" s="4" t="s">
        <v>249</v>
      </c>
      <c r="E4932" s="5" t="s">
        <v>80</v>
      </c>
      <c r="F4932" s="51">
        <v>68</v>
      </c>
      <c r="G4932" s="4" t="s">
        <v>81</v>
      </c>
      <c r="H4932" s="83" t="s">
        <v>410</v>
      </c>
      <c r="I4932" s="5" t="s">
        <v>1598</v>
      </c>
      <c r="J4932" s="4" t="s">
        <v>83</v>
      </c>
      <c r="K4932" s="85">
        <v>45085</v>
      </c>
      <c r="L4932" s="4" t="s">
        <v>9</v>
      </c>
      <c r="M4932" s="4" t="s">
        <v>1598</v>
      </c>
    </row>
    <row r="4933" spans="1:13" x14ac:dyDescent="0.3">
      <c r="A4933" s="26">
        <v>4932</v>
      </c>
      <c r="B4933" s="51">
        <v>7002009442</v>
      </c>
      <c r="C4933" s="5" t="s">
        <v>1140</v>
      </c>
      <c r="D4933" s="4" t="s">
        <v>249</v>
      </c>
      <c r="E4933" s="5" t="s">
        <v>80</v>
      </c>
      <c r="F4933" s="51">
        <v>47</v>
      </c>
      <c r="G4933" s="4" t="s">
        <v>81</v>
      </c>
      <c r="H4933" s="83" t="s">
        <v>410</v>
      </c>
      <c r="I4933" s="5" t="s">
        <v>1598</v>
      </c>
      <c r="J4933" s="4" t="s">
        <v>83</v>
      </c>
      <c r="K4933" s="85">
        <v>45085</v>
      </c>
      <c r="L4933" s="4" t="s">
        <v>9</v>
      </c>
      <c r="M4933" s="4" t="s">
        <v>1598</v>
      </c>
    </row>
    <row r="4934" spans="1:13" x14ac:dyDescent="0.3">
      <c r="A4934" s="26">
        <v>4933</v>
      </c>
      <c r="B4934" s="51">
        <v>7002055634</v>
      </c>
      <c r="C4934" s="5" t="s">
        <v>3984</v>
      </c>
      <c r="D4934" s="4" t="s">
        <v>249</v>
      </c>
      <c r="E4934" s="5" t="s">
        <v>80</v>
      </c>
      <c r="F4934" s="51">
        <v>71</v>
      </c>
      <c r="G4934" s="4" t="s">
        <v>81</v>
      </c>
      <c r="H4934" s="83" t="s">
        <v>410</v>
      </c>
      <c r="I4934" s="5" t="s">
        <v>1598</v>
      </c>
      <c r="J4934" s="4" t="s">
        <v>83</v>
      </c>
      <c r="K4934" s="85">
        <v>45085</v>
      </c>
      <c r="L4934" s="4" t="s">
        <v>9</v>
      </c>
      <c r="M4934" s="4" t="s">
        <v>1598</v>
      </c>
    </row>
    <row r="4935" spans="1:13" x14ac:dyDescent="0.3">
      <c r="A4935" s="26">
        <v>4934</v>
      </c>
      <c r="B4935" s="51">
        <v>7002600548</v>
      </c>
      <c r="C4935" s="5" t="s">
        <v>4297</v>
      </c>
      <c r="D4935" s="4" t="s">
        <v>1566</v>
      </c>
      <c r="E4935" s="5" t="s">
        <v>80</v>
      </c>
      <c r="F4935" s="51">
        <v>67</v>
      </c>
      <c r="G4935" s="4" t="s">
        <v>81</v>
      </c>
      <c r="H4935" s="83" t="s">
        <v>410</v>
      </c>
      <c r="I4935" s="5" t="s">
        <v>1598</v>
      </c>
      <c r="J4935" s="4" t="s">
        <v>83</v>
      </c>
      <c r="K4935" s="85">
        <v>45085</v>
      </c>
      <c r="L4935" s="4" t="s">
        <v>9</v>
      </c>
      <c r="M4935" s="4" t="s">
        <v>1598</v>
      </c>
    </row>
    <row r="4936" spans="1:13" x14ac:dyDescent="0.3">
      <c r="A4936" s="26">
        <v>4935</v>
      </c>
      <c r="B4936" s="96">
        <v>7001782656</v>
      </c>
      <c r="C4936" s="5" t="s">
        <v>1047</v>
      </c>
      <c r="D4936" s="4" t="s">
        <v>249</v>
      </c>
      <c r="E4936" s="5" t="s">
        <v>80</v>
      </c>
      <c r="F4936" s="51">
        <v>81</v>
      </c>
      <c r="G4936" s="4" t="s">
        <v>81</v>
      </c>
      <c r="H4936" s="83" t="s">
        <v>410</v>
      </c>
      <c r="I4936" s="5" t="s">
        <v>1598</v>
      </c>
      <c r="J4936" s="4" t="s">
        <v>83</v>
      </c>
      <c r="K4936" s="85">
        <v>45085</v>
      </c>
      <c r="L4936" s="4" t="s">
        <v>9</v>
      </c>
      <c r="M4936" s="4" t="s">
        <v>1598</v>
      </c>
    </row>
    <row r="4937" spans="1:13" x14ac:dyDescent="0.3">
      <c r="A4937" s="26">
        <v>4936</v>
      </c>
      <c r="B4937" s="51">
        <v>7001533508</v>
      </c>
      <c r="C4937" s="5" t="s">
        <v>1104</v>
      </c>
      <c r="D4937" s="4" t="s">
        <v>249</v>
      </c>
      <c r="E4937" s="5" t="s">
        <v>80</v>
      </c>
      <c r="F4937" s="51">
        <v>49</v>
      </c>
      <c r="G4937" s="4" t="s">
        <v>81</v>
      </c>
      <c r="H4937" s="83" t="s">
        <v>410</v>
      </c>
      <c r="I4937" s="5" t="s">
        <v>1598</v>
      </c>
      <c r="J4937" s="4" t="s">
        <v>83</v>
      </c>
      <c r="K4937" s="85">
        <v>45085</v>
      </c>
      <c r="L4937" s="4" t="s">
        <v>9</v>
      </c>
      <c r="M4937" s="4" t="s">
        <v>1598</v>
      </c>
    </row>
    <row r="4938" spans="1:13" x14ac:dyDescent="0.3">
      <c r="A4938" s="26">
        <v>4937</v>
      </c>
      <c r="B4938" s="96">
        <v>7001803515</v>
      </c>
      <c r="C4938" s="5" t="s">
        <v>1033</v>
      </c>
      <c r="D4938" s="4" t="s">
        <v>249</v>
      </c>
      <c r="E4938" s="5" t="s">
        <v>80</v>
      </c>
      <c r="F4938" s="51">
        <v>73</v>
      </c>
      <c r="G4938" s="4" t="s">
        <v>81</v>
      </c>
      <c r="H4938" s="83" t="s">
        <v>410</v>
      </c>
      <c r="I4938" s="5" t="s">
        <v>1598</v>
      </c>
      <c r="J4938" s="4" t="s">
        <v>83</v>
      </c>
      <c r="K4938" s="85">
        <v>45085</v>
      </c>
      <c r="L4938" s="4" t="s">
        <v>9</v>
      </c>
      <c r="M4938" s="4" t="s">
        <v>1598</v>
      </c>
    </row>
    <row r="4939" spans="1:13" x14ac:dyDescent="0.3">
      <c r="A4939" s="26">
        <v>4938</v>
      </c>
      <c r="B4939" s="51">
        <v>7001533391</v>
      </c>
      <c r="C4939" s="5" t="s">
        <v>1106</v>
      </c>
      <c r="D4939" s="4" t="s">
        <v>249</v>
      </c>
      <c r="E4939" s="5" t="s">
        <v>80</v>
      </c>
      <c r="F4939" s="51">
        <v>25</v>
      </c>
      <c r="G4939" s="4" t="s">
        <v>81</v>
      </c>
      <c r="H4939" s="83" t="s">
        <v>410</v>
      </c>
      <c r="I4939" s="5" t="s">
        <v>1598</v>
      </c>
      <c r="J4939" s="4" t="s">
        <v>83</v>
      </c>
      <c r="K4939" s="85">
        <v>45085</v>
      </c>
      <c r="L4939" s="4" t="s">
        <v>9</v>
      </c>
      <c r="M4939" s="4" t="s">
        <v>1598</v>
      </c>
    </row>
    <row r="4940" spans="1:13" x14ac:dyDescent="0.3">
      <c r="A4940" s="26">
        <v>4939</v>
      </c>
      <c r="B4940" s="51">
        <v>7001685689</v>
      </c>
      <c r="C4940" s="5" t="s">
        <v>510</v>
      </c>
      <c r="D4940" s="4" t="s">
        <v>249</v>
      </c>
      <c r="E4940" s="5" t="s">
        <v>80</v>
      </c>
      <c r="F4940" s="51">
        <v>71</v>
      </c>
      <c r="G4940" s="4" t="s">
        <v>81</v>
      </c>
      <c r="H4940" s="83" t="s">
        <v>410</v>
      </c>
      <c r="I4940" s="5" t="s">
        <v>1598</v>
      </c>
      <c r="J4940" s="4" t="s">
        <v>83</v>
      </c>
      <c r="K4940" s="85">
        <v>45085</v>
      </c>
      <c r="L4940" s="4" t="s">
        <v>9</v>
      </c>
      <c r="M4940" s="4" t="s">
        <v>1598</v>
      </c>
    </row>
    <row r="4941" spans="1:13" x14ac:dyDescent="0.3">
      <c r="A4941" s="26">
        <v>4940</v>
      </c>
      <c r="B4941" s="51">
        <v>7001686309</v>
      </c>
      <c r="C4941" s="5" t="s">
        <v>1688</v>
      </c>
      <c r="D4941" s="4" t="s">
        <v>249</v>
      </c>
      <c r="E4941" s="5" t="s">
        <v>107</v>
      </c>
      <c r="F4941" s="51">
        <v>74</v>
      </c>
      <c r="G4941" s="4" t="s">
        <v>81</v>
      </c>
      <c r="H4941" s="83" t="s">
        <v>410</v>
      </c>
      <c r="I4941" s="5" t="s">
        <v>1598</v>
      </c>
      <c r="J4941" s="4" t="s">
        <v>83</v>
      </c>
      <c r="K4941" s="85">
        <v>45085</v>
      </c>
      <c r="L4941" s="4" t="s">
        <v>9</v>
      </c>
      <c r="M4941" s="4" t="s">
        <v>1598</v>
      </c>
    </row>
    <row r="4942" spans="1:13" x14ac:dyDescent="0.3">
      <c r="A4942" s="26">
        <v>4941</v>
      </c>
      <c r="B4942" s="51">
        <v>7001336448</v>
      </c>
      <c r="C4942" s="5" t="s">
        <v>419</v>
      </c>
      <c r="D4942" s="4" t="s">
        <v>249</v>
      </c>
      <c r="E4942" s="5" t="s">
        <v>80</v>
      </c>
      <c r="F4942" s="51">
        <v>61</v>
      </c>
      <c r="G4942" s="4" t="s">
        <v>81</v>
      </c>
      <c r="H4942" s="83" t="s">
        <v>410</v>
      </c>
      <c r="I4942" s="5" t="s">
        <v>1598</v>
      </c>
      <c r="J4942" s="4" t="s">
        <v>83</v>
      </c>
      <c r="K4942" s="85">
        <v>45085</v>
      </c>
      <c r="L4942" s="4" t="s">
        <v>9</v>
      </c>
      <c r="M4942" s="4" t="s">
        <v>1598</v>
      </c>
    </row>
    <row r="4943" spans="1:13" x14ac:dyDescent="0.3">
      <c r="A4943" s="26">
        <v>4942</v>
      </c>
      <c r="B4943" s="96">
        <v>7001787569</v>
      </c>
      <c r="C4943" s="5" t="s">
        <v>1026</v>
      </c>
      <c r="D4943" s="4" t="s">
        <v>249</v>
      </c>
      <c r="E4943" s="5" t="s">
        <v>80</v>
      </c>
      <c r="F4943" s="51">
        <v>73</v>
      </c>
      <c r="G4943" s="4" t="s">
        <v>81</v>
      </c>
      <c r="H4943" s="83" t="s">
        <v>410</v>
      </c>
      <c r="I4943" s="5" t="s">
        <v>1598</v>
      </c>
      <c r="J4943" s="4" t="s">
        <v>83</v>
      </c>
      <c r="K4943" s="85">
        <v>45085</v>
      </c>
      <c r="L4943" s="4" t="s">
        <v>9</v>
      </c>
      <c r="M4943" s="4" t="s">
        <v>1598</v>
      </c>
    </row>
    <row r="4944" spans="1:13" x14ac:dyDescent="0.3">
      <c r="A4944" s="26">
        <v>4943</v>
      </c>
      <c r="B4944" s="96">
        <v>7001900881</v>
      </c>
      <c r="C4944" s="5" t="s">
        <v>1006</v>
      </c>
      <c r="D4944" s="4" t="s">
        <v>249</v>
      </c>
      <c r="E4944" s="5" t="s">
        <v>80</v>
      </c>
      <c r="F4944" s="51">
        <v>86</v>
      </c>
      <c r="G4944" s="4" t="s">
        <v>81</v>
      </c>
      <c r="H4944" s="83" t="s">
        <v>410</v>
      </c>
      <c r="I4944" s="5" t="s">
        <v>1598</v>
      </c>
      <c r="J4944" s="4" t="s">
        <v>83</v>
      </c>
      <c r="K4944" s="85">
        <v>45085</v>
      </c>
      <c r="L4944" s="4" t="s">
        <v>9</v>
      </c>
      <c r="M4944" s="4" t="s">
        <v>1598</v>
      </c>
    </row>
    <row r="4945" spans="1:13" x14ac:dyDescent="0.3">
      <c r="A4945" s="26">
        <v>4944</v>
      </c>
      <c r="B4945" s="51">
        <v>7002101724</v>
      </c>
      <c r="C4945" s="5" t="s">
        <v>1138</v>
      </c>
      <c r="D4945" s="4" t="s">
        <v>249</v>
      </c>
      <c r="E4945" s="5" t="s">
        <v>80</v>
      </c>
      <c r="F4945" s="51">
        <v>72</v>
      </c>
      <c r="G4945" s="4" t="s">
        <v>81</v>
      </c>
      <c r="H4945" s="83" t="s">
        <v>410</v>
      </c>
      <c r="I4945" s="5" t="s">
        <v>1598</v>
      </c>
      <c r="J4945" s="4" t="s">
        <v>83</v>
      </c>
      <c r="K4945" s="85">
        <v>45085</v>
      </c>
      <c r="L4945" s="4" t="s">
        <v>9</v>
      </c>
      <c r="M4945" s="4" t="s">
        <v>1598</v>
      </c>
    </row>
    <row r="4946" spans="1:13" x14ac:dyDescent="0.3">
      <c r="A4946" s="26">
        <v>4945</v>
      </c>
      <c r="B4946" s="51">
        <v>7002512894</v>
      </c>
      <c r="C4946" s="5" t="s">
        <v>4298</v>
      </c>
      <c r="D4946" s="4" t="s">
        <v>1566</v>
      </c>
      <c r="E4946" s="5" t="s">
        <v>80</v>
      </c>
      <c r="F4946" s="51">
        <v>30</v>
      </c>
      <c r="G4946" s="4" t="s">
        <v>81</v>
      </c>
      <c r="H4946" s="5" t="s">
        <v>93</v>
      </c>
      <c r="I4946" s="5" t="s">
        <v>8</v>
      </c>
      <c r="J4946" s="5" t="s">
        <v>83</v>
      </c>
      <c r="K4946" s="85">
        <v>45082</v>
      </c>
      <c r="L4946" s="4" t="s">
        <v>37</v>
      </c>
      <c r="M4946" s="4" t="s">
        <v>3078</v>
      </c>
    </row>
    <row r="4947" spans="1:13" x14ac:dyDescent="0.3">
      <c r="A4947" s="26">
        <v>4946</v>
      </c>
      <c r="B4947" s="51">
        <v>7002815500</v>
      </c>
      <c r="C4947" s="5" t="s">
        <v>4299</v>
      </c>
      <c r="D4947" s="4" t="s">
        <v>1566</v>
      </c>
      <c r="E4947" s="5" t="s">
        <v>80</v>
      </c>
      <c r="F4947" s="51">
        <v>90</v>
      </c>
      <c r="G4947" s="4" t="s">
        <v>81</v>
      </c>
      <c r="H4947" s="5" t="s">
        <v>93</v>
      </c>
      <c r="I4947" s="5" t="s">
        <v>8</v>
      </c>
      <c r="J4947" s="5" t="s">
        <v>83</v>
      </c>
      <c r="K4947" s="85">
        <v>45082</v>
      </c>
      <c r="L4947" s="4" t="s">
        <v>37</v>
      </c>
      <c r="M4947" s="4" t="s">
        <v>3078</v>
      </c>
    </row>
    <row r="4948" spans="1:13" x14ac:dyDescent="0.3">
      <c r="A4948" s="26">
        <v>4947</v>
      </c>
      <c r="B4948" s="51">
        <v>7002767829</v>
      </c>
      <c r="C4948" s="5" t="s">
        <v>4300</v>
      </c>
      <c r="D4948" s="4" t="s">
        <v>1566</v>
      </c>
      <c r="E4948" s="5" t="s">
        <v>80</v>
      </c>
      <c r="F4948" s="51">
        <v>64</v>
      </c>
      <c r="G4948" s="4" t="s">
        <v>81</v>
      </c>
      <c r="H4948" s="5" t="s">
        <v>93</v>
      </c>
      <c r="I4948" s="5" t="s">
        <v>8</v>
      </c>
      <c r="J4948" s="5" t="s">
        <v>83</v>
      </c>
      <c r="K4948" s="85">
        <v>45083</v>
      </c>
      <c r="L4948" s="4" t="s">
        <v>37</v>
      </c>
      <c r="M4948" s="4" t="s">
        <v>3078</v>
      </c>
    </row>
    <row r="4949" spans="1:13" x14ac:dyDescent="0.3">
      <c r="A4949" s="26">
        <v>4948</v>
      </c>
      <c r="B4949" s="51">
        <v>7002877405</v>
      </c>
      <c r="C4949" s="5" t="s">
        <v>4301</v>
      </c>
      <c r="D4949" s="4" t="s">
        <v>1566</v>
      </c>
      <c r="E4949" s="5" t="s">
        <v>80</v>
      </c>
      <c r="F4949" s="51">
        <v>43</v>
      </c>
      <c r="G4949" s="4" t="s">
        <v>81</v>
      </c>
      <c r="H4949" s="5" t="s">
        <v>93</v>
      </c>
      <c r="I4949" s="5" t="s">
        <v>8</v>
      </c>
      <c r="J4949" s="5" t="s">
        <v>83</v>
      </c>
      <c r="K4949" s="85">
        <v>45083</v>
      </c>
      <c r="L4949" s="4" t="s">
        <v>37</v>
      </c>
      <c r="M4949" s="4" t="s">
        <v>3078</v>
      </c>
    </row>
    <row r="4950" spans="1:13" x14ac:dyDescent="0.3">
      <c r="A4950" s="26">
        <v>4949</v>
      </c>
      <c r="B4950" s="51">
        <v>7002327254</v>
      </c>
      <c r="C4950" s="5" t="s">
        <v>2459</v>
      </c>
      <c r="D4950" s="4" t="s">
        <v>249</v>
      </c>
      <c r="E4950" s="5" t="s">
        <v>80</v>
      </c>
      <c r="F4950" s="51">
        <v>40</v>
      </c>
      <c r="G4950" s="4" t="s">
        <v>81</v>
      </c>
      <c r="H4950" s="5" t="s">
        <v>93</v>
      </c>
      <c r="I4950" s="5" t="s">
        <v>8</v>
      </c>
      <c r="J4950" s="5" t="s">
        <v>83</v>
      </c>
      <c r="K4950" s="85">
        <v>45083</v>
      </c>
      <c r="L4950" s="4" t="s">
        <v>37</v>
      </c>
      <c r="M4950" s="4" t="s">
        <v>4302</v>
      </c>
    </row>
    <row r="4951" spans="1:13" x14ac:dyDescent="0.3">
      <c r="A4951" s="26">
        <v>4950</v>
      </c>
      <c r="B4951" s="51">
        <v>7002271500</v>
      </c>
      <c r="C4951" s="5" t="s">
        <v>4303</v>
      </c>
      <c r="D4951" s="4" t="s">
        <v>1566</v>
      </c>
      <c r="E4951" s="5" t="s">
        <v>80</v>
      </c>
      <c r="F4951" s="51">
        <v>41</v>
      </c>
      <c r="G4951" s="4" t="s">
        <v>81</v>
      </c>
      <c r="H4951" s="5" t="s">
        <v>93</v>
      </c>
      <c r="I4951" s="5" t="s">
        <v>12</v>
      </c>
      <c r="J4951" s="5" t="s">
        <v>1888</v>
      </c>
      <c r="K4951" s="85">
        <v>45082</v>
      </c>
      <c r="L4951" s="4" t="s">
        <v>37</v>
      </c>
      <c r="M4951" s="4" t="s">
        <v>3547</v>
      </c>
    </row>
    <row r="4952" spans="1:13" x14ac:dyDescent="0.3">
      <c r="A4952" s="26">
        <v>4951</v>
      </c>
      <c r="B4952" s="51">
        <v>7001127167</v>
      </c>
      <c r="C4952" s="5" t="s">
        <v>2620</v>
      </c>
      <c r="D4952" s="4" t="s">
        <v>249</v>
      </c>
      <c r="E4952" s="5" t="s">
        <v>80</v>
      </c>
      <c r="F4952" s="51">
        <v>40</v>
      </c>
      <c r="G4952" s="4" t="s">
        <v>81</v>
      </c>
      <c r="H4952" s="5" t="s">
        <v>93</v>
      </c>
      <c r="I4952" s="5" t="s">
        <v>12</v>
      </c>
      <c r="J4952" s="5" t="s">
        <v>1888</v>
      </c>
      <c r="K4952" s="85">
        <v>45083</v>
      </c>
      <c r="L4952" s="4" t="s">
        <v>37</v>
      </c>
      <c r="M4952" s="4" t="s">
        <v>3547</v>
      </c>
    </row>
    <row r="4953" spans="1:13" x14ac:dyDescent="0.3">
      <c r="A4953" s="26">
        <v>4952</v>
      </c>
      <c r="B4953" s="96">
        <v>7001778707</v>
      </c>
      <c r="C4953" s="5" t="s">
        <v>4304</v>
      </c>
      <c r="D4953" s="4" t="s">
        <v>1566</v>
      </c>
      <c r="E4953" s="5" t="s">
        <v>80</v>
      </c>
      <c r="F4953" s="51">
        <v>41</v>
      </c>
      <c r="G4953" s="4" t="s">
        <v>81</v>
      </c>
      <c r="H4953" s="5" t="s">
        <v>93</v>
      </c>
      <c r="I4953" s="5" t="s">
        <v>12</v>
      </c>
      <c r="J4953" s="5" t="s">
        <v>1888</v>
      </c>
      <c r="K4953" s="85">
        <v>45083</v>
      </c>
      <c r="L4953" s="4" t="s">
        <v>37</v>
      </c>
      <c r="M4953" s="4" t="s">
        <v>3547</v>
      </c>
    </row>
    <row r="4954" spans="1:13" x14ac:dyDescent="0.3">
      <c r="A4954" s="26">
        <v>4953</v>
      </c>
      <c r="B4954" s="51">
        <v>7001523967</v>
      </c>
      <c r="C4954" s="5" t="s">
        <v>2473</v>
      </c>
      <c r="D4954" s="4" t="s">
        <v>249</v>
      </c>
      <c r="E4954" s="5" t="s">
        <v>80</v>
      </c>
      <c r="F4954" s="51">
        <v>48</v>
      </c>
      <c r="G4954" s="4" t="s">
        <v>81</v>
      </c>
      <c r="H4954" s="5" t="s">
        <v>93</v>
      </c>
      <c r="I4954" s="5" t="s">
        <v>12</v>
      </c>
      <c r="J4954" s="5" t="s">
        <v>1888</v>
      </c>
      <c r="K4954" s="85">
        <v>45083</v>
      </c>
      <c r="L4954" s="4" t="s">
        <v>37</v>
      </c>
      <c r="M4954" s="4" t="s">
        <v>4305</v>
      </c>
    </row>
    <row r="4955" spans="1:13" x14ac:dyDescent="0.3">
      <c r="A4955" s="26">
        <v>4954</v>
      </c>
      <c r="B4955" s="51">
        <v>7002886485</v>
      </c>
      <c r="C4955" s="5" t="s">
        <v>4306</v>
      </c>
      <c r="D4955" s="4" t="s">
        <v>1566</v>
      </c>
      <c r="E4955" s="5" t="s">
        <v>80</v>
      </c>
      <c r="F4955" s="51">
        <v>35</v>
      </c>
      <c r="G4955" s="4" t="s">
        <v>81</v>
      </c>
      <c r="H4955" s="5" t="s">
        <v>93</v>
      </c>
      <c r="I4955" s="5" t="s">
        <v>12</v>
      </c>
      <c r="J4955" s="5" t="s">
        <v>1888</v>
      </c>
      <c r="K4955" s="85">
        <v>45083</v>
      </c>
      <c r="L4955" s="4" t="s">
        <v>37</v>
      </c>
      <c r="M4955" s="4" t="s">
        <v>3547</v>
      </c>
    </row>
    <row r="4956" spans="1:13" x14ac:dyDescent="0.3">
      <c r="A4956" s="26">
        <v>4955</v>
      </c>
      <c r="B4956" s="51">
        <v>7001910123</v>
      </c>
      <c r="C4956" s="5" t="s">
        <v>4307</v>
      </c>
      <c r="D4956" s="4" t="s">
        <v>1566</v>
      </c>
      <c r="E4956" s="5" t="s">
        <v>80</v>
      </c>
      <c r="F4956" s="51">
        <v>44</v>
      </c>
      <c r="G4956" s="4" t="s">
        <v>81</v>
      </c>
      <c r="H4956" s="5" t="s">
        <v>93</v>
      </c>
      <c r="I4956" s="5" t="s">
        <v>12</v>
      </c>
      <c r="J4956" s="5" t="s">
        <v>1888</v>
      </c>
      <c r="K4956" s="85">
        <v>45083</v>
      </c>
      <c r="L4956" s="4" t="s">
        <v>37</v>
      </c>
      <c r="M4956" s="4" t="s">
        <v>3547</v>
      </c>
    </row>
    <row r="4957" spans="1:13" x14ac:dyDescent="0.3">
      <c r="A4957" s="26">
        <v>4956</v>
      </c>
      <c r="B4957" s="51">
        <v>7002184107</v>
      </c>
      <c r="C4957" s="5" t="s">
        <v>3303</v>
      </c>
      <c r="D4957" s="4" t="s">
        <v>249</v>
      </c>
      <c r="E4957" s="5" t="s">
        <v>80</v>
      </c>
      <c r="F4957" s="51">
        <v>42</v>
      </c>
      <c r="G4957" s="4" t="s">
        <v>81</v>
      </c>
      <c r="H4957" s="5" t="s">
        <v>93</v>
      </c>
      <c r="I4957" s="5" t="s">
        <v>12</v>
      </c>
      <c r="J4957" s="5" t="s">
        <v>1888</v>
      </c>
      <c r="K4957" s="85">
        <v>45083</v>
      </c>
      <c r="L4957" s="4" t="s">
        <v>37</v>
      </c>
      <c r="M4957" s="4" t="s">
        <v>4305</v>
      </c>
    </row>
    <row r="4958" spans="1:13" x14ac:dyDescent="0.3">
      <c r="A4958" s="26">
        <v>4957</v>
      </c>
      <c r="B4958" s="51">
        <v>7001349770</v>
      </c>
      <c r="C4958" s="5" t="s">
        <v>4308</v>
      </c>
      <c r="D4958" s="4" t="s">
        <v>1566</v>
      </c>
      <c r="E4958" s="5" t="s">
        <v>80</v>
      </c>
      <c r="F4958" s="51">
        <v>36</v>
      </c>
      <c r="G4958" s="4" t="s">
        <v>81</v>
      </c>
      <c r="H4958" s="5" t="s">
        <v>93</v>
      </c>
      <c r="I4958" s="5" t="s">
        <v>12</v>
      </c>
      <c r="J4958" s="5" t="s">
        <v>1888</v>
      </c>
      <c r="K4958" s="85">
        <v>45083</v>
      </c>
      <c r="L4958" s="4" t="s">
        <v>37</v>
      </c>
      <c r="M4958" s="4" t="s">
        <v>3547</v>
      </c>
    </row>
    <row r="4959" spans="1:13" x14ac:dyDescent="0.3">
      <c r="A4959" s="26">
        <v>4958</v>
      </c>
      <c r="B4959" s="51">
        <v>7001557881</v>
      </c>
      <c r="C4959" s="5" t="s">
        <v>4309</v>
      </c>
      <c r="D4959" s="4" t="s">
        <v>1566</v>
      </c>
      <c r="E4959" s="5" t="s">
        <v>80</v>
      </c>
      <c r="F4959" s="51">
        <v>36</v>
      </c>
      <c r="G4959" s="4" t="s">
        <v>81</v>
      </c>
      <c r="H4959" s="5" t="s">
        <v>93</v>
      </c>
      <c r="I4959" s="5" t="s">
        <v>12</v>
      </c>
      <c r="J4959" s="5" t="s">
        <v>1888</v>
      </c>
      <c r="K4959" s="85">
        <v>45083</v>
      </c>
      <c r="L4959" s="4" t="s">
        <v>37</v>
      </c>
      <c r="M4959" s="4" t="s">
        <v>3547</v>
      </c>
    </row>
    <row r="4960" spans="1:13" x14ac:dyDescent="0.3">
      <c r="A4960" s="26">
        <v>4959</v>
      </c>
      <c r="B4960" s="51">
        <v>7001219532</v>
      </c>
      <c r="C4960" s="5" t="s">
        <v>4310</v>
      </c>
      <c r="D4960" s="4" t="s">
        <v>1566</v>
      </c>
      <c r="E4960" s="5" t="s">
        <v>80</v>
      </c>
      <c r="F4960" s="51">
        <v>36</v>
      </c>
      <c r="G4960" s="4" t="s">
        <v>81</v>
      </c>
      <c r="H4960" s="5" t="s">
        <v>93</v>
      </c>
      <c r="I4960" s="5" t="s">
        <v>12</v>
      </c>
      <c r="J4960" s="5" t="s">
        <v>1888</v>
      </c>
      <c r="K4960" s="85">
        <v>45083</v>
      </c>
      <c r="L4960" s="4" t="s">
        <v>37</v>
      </c>
      <c r="M4960" s="4" t="s">
        <v>3547</v>
      </c>
    </row>
    <row r="4961" spans="1:13" x14ac:dyDescent="0.3">
      <c r="A4961" s="26">
        <v>4960</v>
      </c>
      <c r="B4961" s="51">
        <v>7001126148</v>
      </c>
      <c r="C4961" s="5" t="s">
        <v>3867</v>
      </c>
      <c r="D4961" s="4" t="s">
        <v>249</v>
      </c>
      <c r="E4961" s="5" t="s">
        <v>80</v>
      </c>
      <c r="F4961" s="51">
        <v>43</v>
      </c>
      <c r="G4961" s="4" t="s">
        <v>81</v>
      </c>
      <c r="H4961" s="5" t="s">
        <v>93</v>
      </c>
      <c r="I4961" s="5" t="s">
        <v>12</v>
      </c>
      <c r="J4961" s="5" t="s">
        <v>1888</v>
      </c>
      <c r="K4961" s="85">
        <v>45084</v>
      </c>
      <c r="L4961" s="4" t="s">
        <v>37</v>
      </c>
      <c r="M4961" s="4" t="s">
        <v>4305</v>
      </c>
    </row>
    <row r="4962" spans="1:13" x14ac:dyDescent="0.3">
      <c r="A4962" s="26">
        <v>4961</v>
      </c>
      <c r="B4962" s="51">
        <v>7002324231</v>
      </c>
      <c r="C4962" s="5" t="s">
        <v>4311</v>
      </c>
      <c r="D4962" s="4" t="s">
        <v>1566</v>
      </c>
      <c r="E4962" s="5" t="s">
        <v>80</v>
      </c>
      <c r="F4962" s="51">
        <v>38</v>
      </c>
      <c r="G4962" s="4" t="s">
        <v>81</v>
      </c>
      <c r="H4962" s="5" t="s">
        <v>93</v>
      </c>
      <c r="I4962" s="5" t="s">
        <v>12</v>
      </c>
      <c r="J4962" s="5" t="s">
        <v>1888</v>
      </c>
      <c r="K4962" s="85">
        <v>45084</v>
      </c>
      <c r="L4962" s="4" t="s">
        <v>37</v>
      </c>
      <c r="M4962" s="4" t="s">
        <v>3547</v>
      </c>
    </row>
    <row r="4963" spans="1:13" x14ac:dyDescent="0.3">
      <c r="A4963" s="26">
        <v>4962</v>
      </c>
      <c r="B4963" s="51">
        <v>7001292063</v>
      </c>
      <c r="C4963" s="5" t="s">
        <v>4312</v>
      </c>
      <c r="D4963" s="4" t="s">
        <v>1566</v>
      </c>
      <c r="E4963" s="5" t="s">
        <v>80</v>
      </c>
      <c r="F4963" s="51">
        <v>39</v>
      </c>
      <c r="G4963" s="4" t="s">
        <v>81</v>
      </c>
      <c r="H4963" s="5" t="s">
        <v>93</v>
      </c>
      <c r="I4963" s="5" t="s">
        <v>12</v>
      </c>
      <c r="J4963" s="5" t="s">
        <v>1888</v>
      </c>
      <c r="K4963" s="85">
        <v>45084</v>
      </c>
      <c r="L4963" s="4" t="s">
        <v>37</v>
      </c>
      <c r="M4963" s="4" t="s">
        <v>3547</v>
      </c>
    </row>
    <row r="4964" spans="1:13" x14ac:dyDescent="0.3">
      <c r="A4964" s="26">
        <v>4963</v>
      </c>
      <c r="B4964" s="51">
        <v>7001332473</v>
      </c>
      <c r="C4964" s="5" t="s">
        <v>4313</v>
      </c>
      <c r="D4964" s="4" t="s">
        <v>1566</v>
      </c>
      <c r="E4964" s="5" t="s">
        <v>80</v>
      </c>
      <c r="F4964" s="51">
        <v>37</v>
      </c>
      <c r="G4964" s="4" t="s">
        <v>81</v>
      </c>
      <c r="H4964" s="5" t="s">
        <v>93</v>
      </c>
      <c r="I4964" s="5" t="s">
        <v>12</v>
      </c>
      <c r="J4964" s="5" t="s">
        <v>1888</v>
      </c>
      <c r="K4964" s="85">
        <v>45084</v>
      </c>
      <c r="L4964" s="4" t="s">
        <v>37</v>
      </c>
      <c r="M4964" s="4" t="s">
        <v>3547</v>
      </c>
    </row>
    <row r="4965" spans="1:13" x14ac:dyDescent="0.3">
      <c r="A4965" s="26">
        <v>4964</v>
      </c>
      <c r="B4965" s="96">
        <v>7001829984</v>
      </c>
      <c r="C4965" s="5" t="s">
        <v>2993</v>
      </c>
      <c r="D4965" s="4" t="s">
        <v>249</v>
      </c>
      <c r="E4965" s="5" t="s">
        <v>80</v>
      </c>
      <c r="F4965" s="51">
        <v>37</v>
      </c>
      <c r="G4965" s="4" t="s">
        <v>81</v>
      </c>
      <c r="H4965" s="5" t="s">
        <v>93</v>
      </c>
      <c r="I4965" s="5" t="s">
        <v>12</v>
      </c>
      <c r="J4965" s="5" t="s">
        <v>1888</v>
      </c>
      <c r="K4965" s="85">
        <v>45084</v>
      </c>
      <c r="L4965" s="4" t="s">
        <v>37</v>
      </c>
      <c r="M4965" s="4" t="s">
        <v>3547</v>
      </c>
    </row>
    <row r="4966" spans="1:13" x14ac:dyDescent="0.3">
      <c r="A4966" s="26">
        <v>4965</v>
      </c>
      <c r="B4966" s="96">
        <v>7001805922</v>
      </c>
      <c r="C4966" s="5" t="s">
        <v>4314</v>
      </c>
      <c r="D4966" s="4" t="s">
        <v>1566</v>
      </c>
      <c r="E4966" s="5" t="s">
        <v>80</v>
      </c>
      <c r="F4966" s="51">
        <v>55</v>
      </c>
      <c r="G4966" s="4" t="s">
        <v>81</v>
      </c>
      <c r="H4966" s="5" t="s">
        <v>93</v>
      </c>
      <c r="I4966" s="5" t="s">
        <v>12</v>
      </c>
      <c r="J4966" s="5" t="s">
        <v>1888</v>
      </c>
      <c r="K4966" s="85">
        <v>45084</v>
      </c>
      <c r="L4966" s="4" t="s">
        <v>37</v>
      </c>
      <c r="M4966" s="4" t="s">
        <v>3547</v>
      </c>
    </row>
    <row r="4967" spans="1:13" x14ac:dyDescent="0.3">
      <c r="A4967" s="26">
        <v>4966</v>
      </c>
      <c r="B4967" s="51">
        <v>7001008235</v>
      </c>
      <c r="C4967" s="5" t="s">
        <v>3537</v>
      </c>
      <c r="D4967" s="4" t="s">
        <v>249</v>
      </c>
      <c r="E4967" s="5" t="s">
        <v>80</v>
      </c>
      <c r="F4967" s="51">
        <v>43</v>
      </c>
      <c r="G4967" s="4" t="s">
        <v>81</v>
      </c>
      <c r="H4967" s="5" t="s">
        <v>93</v>
      </c>
      <c r="I4967" s="5" t="s">
        <v>12</v>
      </c>
      <c r="J4967" s="5" t="s">
        <v>1888</v>
      </c>
      <c r="K4967" s="85">
        <v>45084</v>
      </c>
      <c r="L4967" s="4" t="s">
        <v>37</v>
      </c>
      <c r="M4967" s="4" t="s">
        <v>4305</v>
      </c>
    </row>
    <row r="4968" spans="1:13" x14ac:dyDescent="0.3">
      <c r="A4968" s="26">
        <v>4967</v>
      </c>
      <c r="B4968" s="51">
        <v>7002577734</v>
      </c>
      <c r="C4968" s="5" t="s">
        <v>4315</v>
      </c>
      <c r="D4968" s="4" t="s">
        <v>1566</v>
      </c>
      <c r="E4968" s="5" t="s">
        <v>80</v>
      </c>
      <c r="F4968" s="51">
        <v>41</v>
      </c>
      <c r="G4968" s="4" t="s">
        <v>81</v>
      </c>
      <c r="H4968" s="5" t="s">
        <v>93</v>
      </c>
      <c r="I4968" s="5" t="s">
        <v>12</v>
      </c>
      <c r="J4968" s="5" t="s">
        <v>1888</v>
      </c>
      <c r="K4968" s="85">
        <v>45084</v>
      </c>
      <c r="L4968" s="4" t="s">
        <v>37</v>
      </c>
      <c r="M4968" s="4" t="s">
        <v>3547</v>
      </c>
    </row>
    <row r="4969" spans="1:13" x14ac:dyDescent="0.3">
      <c r="A4969" s="26">
        <v>4968</v>
      </c>
      <c r="B4969" s="51">
        <v>7002735817</v>
      </c>
      <c r="C4969" s="5" t="s">
        <v>4316</v>
      </c>
      <c r="D4969" s="4" t="s">
        <v>1566</v>
      </c>
      <c r="E4969" s="5" t="s">
        <v>80</v>
      </c>
      <c r="F4969" s="51">
        <v>34</v>
      </c>
      <c r="G4969" s="4" t="s">
        <v>81</v>
      </c>
      <c r="H4969" s="5" t="s">
        <v>93</v>
      </c>
      <c r="I4969" s="5" t="s">
        <v>12</v>
      </c>
      <c r="J4969" s="5" t="s">
        <v>1888</v>
      </c>
      <c r="K4969" s="85">
        <v>45084</v>
      </c>
      <c r="L4969" s="4" t="s">
        <v>37</v>
      </c>
      <c r="M4969" s="4" t="s">
        <v>3547</v>
      </c>
    </row>
    <row r="4970" spans="1:13" x14ac:dyDescent="0.3">
      <c r="A4970" s="26">
        <v>4969</v>
      </c>
      <c r="B4970" s="51">
        <v>7002882616</v>
      </c>
      <c r="C4970" s="5" t="s">
        <v>4317</v>
      </c>
      <c r="D4970" s="4" t="s">
        <v>1566</v>
      </c>
      <c r="E4970" s="5" t="s">
        <v>80</v>
      </c>
      <c r="F4970" s="51">
        <v>39</v>
      </c>
      <c r="G4970" s="4" t="s">
        <v>81</v>
      </c>
      <c r="H4970" s="5" t="s">
        <v>93</v>
      </c>
      <c r="I4970" s="5" t="s">
        <v>12</v>
      </c>
      <c r="J4970" s="5" t="s">
        <v>1888</v>
      </c>
      <c r="K4970" s="85">
        <v>45084</v>
      </c>
      <c r="L4970" s="4" t="s">
        <v>37</v>
      </c>
      <c r="M4970" s="4" t="s">
        <v>3547</v>
      </c>
    </row>
    <row r="4971" spans="1:13" x14ac:dyDescent="0.3">
      <c r="A4971" s="26">
        <v>4970</v>
      </c>
      <c r="B4971" s="51">
        <v>7001598194</v>
      </c>
      <c r="C4971" s="5" t="s">
        <v>4318</v>
      </c>
      <c r="D4971" s="4" t="s">
        <v>1566</v>
      </c>
      <c r="E4971" s="5" t="s">
        <v>80</v>
      </c>
      <c r="F4971" s="51">
        <v>40</v>
      </c>
      <c r="G4971" s="4" t="s">
        <v>81</v>
      </c>
      <c r="H4971" s="5" t="s">
        <v>93</v>
      </c>
      <c r="I4971" s="5" t="s">
        <v>12</v>
      </c>
      <c r="J4971" s="5" t="s">
        <v>1888</v>
      </c>
      <c r="K4971" s="85">
        <v>45084</v>
      </c>
      <c r="L4971" s="4" t="s">
        <v>37</v>
      </c>
      <c r="M4971" s="4" t="s">
        <v>3547</v>
      </c>
    </row>
    <row r="4972" spans="1:13" x14ac:dyDescent="0.3">
      <c r="A4972" s="26">
        <v>4971</v>
      </c>
      <c r="B4972" s="51">
        <v>7002272817</v>
      </c>
      <c r="C4972" s="5" t="s">
        <v>4319</v>
      </c>
      <c r="D4972" s="4" t="s">
        <v>1566</v>
      </c>
      <c r="E4972" s="5" t="s">
        <v>80</v>
      </c>
      <c r="F4972" s="51">
        <v>35</v>
      </c>
      <c r="G4972" s="4" t="s">
        <v>81</v>
      </c>
      <c r="H4972" s="5" t="s">
        <v>93</v>
      </c>
      <c r="I4972" s="5" t="s">
        <v>12</v>
      </c>
      <c r="J4972" s="5" t="s">
        <v>1888</v>
      </c>
      <c r="K4972" s="85">
        <v>45084</v>
      </c>
      <c r="L4972" s="4" t="s">
        <v>37</v>
      </c>
      <c r="M4972" s="4" t="s">
        <v>3547</v>
      </c>
    </row>
    <row r="4973" spans="1:13" x14ac:dyDescent="0.3">
      <c r="A4973" s="26">
        <v>4972</v>
      </c>
      <c r="B4973" s="51">
        <v>7002598832</v>
      </c>
      <c r="C4973" s="5" t="s">
        <v>4320</v>
      </c>
      <c r="D4973" s="4" t="s">
        <v>1566</v>
      </c>
      <c r="E4973" s="5" t="s">
        <v>80</v>
      </c>
      <c r="F4973" s="51">
        <v>52</v>
      </c>
      <c r="G4973" s="4" t="s">
        <v>81</v>
      </c>
      <c r="H4973" s="5" t="s">
        <v>93</v>
      </c>
      <c r="I4973" s="5" t="s">
        <v>12</v>
      </c>
      <c r="J4973" s="5" t="s">
        <v>1888</v>
      </c>
      <c r="K4973" s="85">
        <v>45084</v>
      </c>
      <c r="L4973" s="4" t="s">
        <v>37</v>
      </c>
      <c r="M4973" s="4" t="s">
        <v>4321</v>
      </c>
    </row>
    <row r="4974" spans="1:13" x14ac:dyDescent="0.3">
      <c r="A4974" s="26">
        <v>4973</v>
      </c>
      <c r="B4974" s="51">
        <v>7002620328</v>
      </c>
      <c r="C4974" s="5" t="s">
        <v>4322</v>
      </c>
      <c r="D4974" s="4" t="s">
        <v>1566</v>
      </c>
      <c r="E4974" s="5" t="s">
        <v>80</v>
      </c>
      <c r="F4974" s="51">
        <v>34</v>
      </c>
      <c r="G4974" s="4" t="s">
        <v>81</v>
      </c>
      <c r="H4974" s="5" t="s">
        <v>93</v>
      </c>
      <c r="I4974" s="5" t="s">
        <v>12</v>
      </c>
      <c r="J4974" s="5" t="s">
        <v>1888</v>
      </c>
      <c r="K4974" s="85">
        <v>45084</v>
      </c>
      <c r="L4974" s="4" t="s">
        <v>37</v>
      </c>
      <c r="M4974" s="4" t="s">
        <v>3547</v>
      </c>
    </row>
    <row r="4975" spans="1:13" x14ac:dyDescent="0.3">
      <c r="A4975" s="26">
        <v>4974</v>
      </c>
      <c r="B4975" s="51">
        <v>7002054969</v>
      </c>
      <c r="C4975" s="5" t="s">
        <v>4323</v>
      </c>
      <c r="D4975" s="4" t="s">
        <v>1566</v>
      </c>
      <c r="E4975" s="5" t="s">
        <v>80</v>
      </c>
      <c r="F4975" s="51">
        <v>48</v>
      </c>
      <c r="G4975" s="4" t="s">
        <v>81</v>
      </c>
      <c r="H4975" s="5" t="s">
        <v>93</v>
      </c>
      <c r="I4975" s="5" t="s">
        <v>12</v>
      </c>
      <c r="J4975" s="5" t="s">
        <v>1888</v>
      </c>
      <c r="K4975" s="85">
        <v>45085</v>
      </c>
      <c r="L4975" s="4" t="s">
        <v>37</v>
      </c>
      <c r="M4975" s="4" t="s">
        <v>3547</v>
      </c>
    </row>
    <row r="4976" spans="1:13" x14ac:dyDescent="0.3">
      <c r="A4976" s="26">
        <v>4975</v>
      </c>
      <c r="B4976" s="51">
        <v>7001290483</v>
      </c>
      <c r="C4976" s="5" t="s">
        <v>4324</v>
      </c>
      <c r="D4976" s="4" t="s">
        <v>1566</v>
      </c>
      <c r="E4976" s="5" t="s">
        <v>107</v>
      </c>
      <c r="F4976" s="51">
        <v>37</v>
      </c>
      <c r="G4976" s="4" t="s">
        <v>81</v>
      </c>
      <c r="H4976" s="5" t="s">
        <v>93</v>
      </c>
      <c r="I4976" s="5" t="s">
        <v>12</v>
      </c>
      <c r="J4976" s="5" t="s">
        <v>1888</v>
      </c>
      <c r="K4976" s="85">
        <v>45085</v>
      </c>
      <c r="L4976" s="4" t="s">
        <v>37</v>
      </c>
      <c r="M4976" s="4" t="s">
        <v>3547</v>
      </c>
    </row>
    <row r="4977" spans="1:13" x14ac:dyDescent="0.3">
      <c r="A4977" s="26">
        <v>4976</v>
      </c>
      <c r="B4977" s="51">
        <v>7001492869</v>
      </c>
      <c r="C4977" s="5" t="s">
        <v>4325</v>
      </c>
      <c r="D4977" s="4" t="s">
        <v>1566</v>
      </c>
      <c r="E4977" s="5" t="s">
        <v>80</v>
      </c>
      <c r="F4977" s="51">
        <v>40</v>
      </c>
      <c r="G4977" s="4" t="s">
        <v>81</v>
      </c>
      <c r="H4977" s="5" t="s">
        <v>93</v>
      </c>
      <c r="I4977" s="5" t="s">
        <v>12</v>
      </c>
      <c r="J4977" s="5" t="s">
        <v>1888</v>
      </c>
      <c r="K4977" s="85">
        <v>45085</v>
      </c>
      <c r="L4977" s="4" t="s">
        <v>37</v>
      </c>
      <c r="M4977" s="4" t="s">
        <v>3547</v>
      </c>
    </row>
    <row r="4978" spans="1:13" x14ac:dyDescent="0.3">
      <c r="A4978" s="26">
        <v>4977</v>
      </c>
      <c r="B4978" s="51">
        <v>7002055254</v>
      </c>
      <c r="C4978" s="5" t="s">
        <v>4326</v>
      </c>
      <c r="D4978" s="4" t="s">
        <v>1566</v>
      </c>
      <c r="E4978" s="5" t="s">
        <v>80</v>
      </c>
      <c r="F4978" s="51">
        <v>49</v>
      </c>
      <c r="G4978" s="4" t="s">
        <v>81</v>
      </c>
      <c r="H4978" s="5" t="s">
        <v>93</v>
      </c>
      <c r="I4978" s="5" t="s">
        <v>12</v>
      </c>
      <c r="J4978" s="5" t="s">
        <v>1888</v>
      </c>
      <c r="K4978" s="85">
        <v>45085</v>
      </c>
      <c r="L4978" s="4" t="s">
        <v>37</v>
      </c>
      <c r="M4978" s="4" t="s">
        <v>3547</v>
      </c>
    </row>
    <row r="4979" spans="1:13" x14ac:dyDescent="0.3">
      <c r="A4979" s="26">
        <v>4978</v>
      </c>
      <c r="B4979" s="51">
        <v>7001114101</v>
      </c>
      <c r="C4979" s="5" t="s">
        <v>4327</v>
      </c>
      <c r="D4979" s="4" t="s">
        <v>1566</v>
      </c>
      <c r="E4979" s="5" t="s">
        <v>80</v>
      </c>
      <c r="F4979" s="51">
        <v>34</v>
      </c>
      <c r="G4979" s="4" t="s">
        <v>81</v>
      </c>
      <c r="H4979" s="5" t="s">
        <v>93</v>
      </c>
      <c r="I4979" s="5" t="s">
        <v>12</v>
      </c>
      <c r="J4979" s="5" t="s">
        <v>1888</v>
      </c>
      <c r="K4979" s="85">
        <v>45085</v>
      </c>
      <c r="L4979" s="4" t="s">
        <v>37</v>
      </c>
      <c r="M4979" s="4" t="s">
        <v>3547</v>
      </c>
    </row>
    <row r="4980" spans="1:13" x14ac:dyDescent="0.3">
      <c r="A4980" s="26">
        <v>4979</v>
      </c>
      <c r="B4980" s="51">
        <v>7001274298</v>
      </c>
      <c r="C4980" s="5" t="s">
        <v>4328</v>
      </c>
      <c r="D4980" s="4" t="s">
        <v>1566</v>
      </c>
      <c r="E4980" s="5" t="s">
        <v>80</v>
      </c>
      <c r="F4980" s="51">
        <v>38</v>
      </c>
      <c r="G4980" s="4" t="s">
        <v>81</v>
      </c>
      <c r="H4980" s="5" t="s">
        <v>93</v>
      </c>
      <c r="I4980" s="5" t="s">
        <v>12</v>
      </c>
      <c r="J4980" s="5" t="s">
        <v>1888</v>
      </c>
      <c r="K4980" s="85">
        <v>45085</v>
      </c>
      <c r="L4980" s="4" t="s">
        <v>37</v>
      </c>
      <c r="M4980" s="4" t="s">
        <v>3547</v>
      </c>
    </row>
    <row r="4981" spans="1:13" x14ac:dyDescent="0.3">
      <c r="A4981" s="26">
        <v>4980</v>
      </c>
      <c r="B4981" s="51">
        <v>7000948569</v>
      </c>
      <c r="C4981" s="5" t="s">
        <v>4329</v>
      </c>
      <c r="D4981" s="4" t="s">
        <v>1566</v>
      </c>
      <c r="E4981" s="5" t="s">
        <v>80</v>
      </c>
      <c r="F4981" s="51">
        <v>35</v>
      </c>
      <c r="G4981" s="4" t="s">
        <v>81</v>
      </c>
      <c r="H4981" s="5" t="s">
        <v>93</v>
      </c>
      <c r="I4981" s="5" t="s">
        <v>12</v>
      </c>
      <c r="J4981" s="5" t="s">
        <v>1888</v>
      </c>
      <c r="K4981" s="85">
        <v>45085</v>
      </c>
      <c r="L4981" s="4" t="s">
        <v>37</v>
      </c>
      <c r="M4981" s="4" t="s">
        <v>3681</v>
      </c>
    </row>
    <row r="4982" spans="1:13" x14ac:dyDescent="0.3">
      <c r="A4982" s="26">
        <v>4981</v>
      </c>
      <c r="B4982" s="51">
        <v>7001108649</v>
      </c>
      <c r="C4982" s="5" t="s">
        <v>3552</v>
      </c>
      <c r="D4982" s="4" t="s">
        <v>249</v>
      </c>
      <c r="E4982" s="5" t="s">
        <v>80</v>
      </c>
      <c r="F4982" s="51">
        <v>37</v>
      </c>
      <c r="G4982" s="4" t="s">
        <v>81</v>
      </c>
      <c r="H4982" s="5" t="s">
        <v>93</v>
      </c>
      <c r="I4982" s="5" t="s">
        <v>12</v>
      </c>
      <c r="J4982" s="5" t="s">
        <v>1888</v>
      </c>
      <c r="K4982" s="85">
        <v>45085</v>
      </c>
      <c r="L4982" s="4" t="s">
        <v>37</v>
      </c>
      <c r="M4982" s="4" t="s">
        <v>4305</v>
      </c>
    </row>
    <row r="4983" spans="1:13" x14ac:dyDescent="0.3">
      <c r="A4983" s="26">
        <v>4982</v>
      </c>
      <c r="B4983" s="51">
        <v>7002882742</v>
      </c>
      <c r="C4983" s="5" t="s">
        <v>4330</v>
      </c>
      <c r="D4983" s="4" t="s">
        <v>1566</v>
      </c>
      <c r="E4983" s="5" t="s">
        <v>80</v>
      </c>
      <c r="F4983" s="51">
        <v>42</v>
      </c>
      <c r="G4983" s="4" t="s">
        <v>81</v>
      </c>
      <c r="H4983" s="5" t="s">
        <v>93</v>
      </c>
      <c r="I4983" s="5" t="s">
        <v>12</v>
      </c>
      <c r="J4983" s="5" t="s">
        <v>1888</v>
      </c>
      <c r="K4983" s="85">
        <v>45085</v>
      </c>
      <c r="L4983" s="4" t="s">
        <v>37</v>
      </c>
      <c r="M4983" s="4" t="s">
        <v>3547</v>
      </c>
    </row>
    <row r="4984" spans="1:13" x14ac:dyDescent="0.3">
      <c r="A4984" s="26">
        <v>4983</v>
      </c>
      <c r="B4984" s="51">
        <v>7001424837</v>
      </c>
      <c r="C4984" s="5" t="s">
        <v>4028</v>
      </c>
      <c r="D4984" s="4" t="s">
        <v>249</v>
      </c>
      <c r="E4984" s="5" t="s">
        <v>80</v>
      </c>
      <c r="F4984" s="51">
        <v>65</v>
      </c>
      <c r="G4984" s="4" t="s">
        <v>81</v>
      </c>
      <c r="H4984" s="5" t="s">
        <v>93</v>
      </c>
      <c r="I4984" s="5" t="s">
        <v>8</v>
      </c>
      <c r="J4984" s="5" t="s">
        <v>83</v>
      </c>
      <c r="K4984" s="85">
        <v>45085</v>
      </c>
      <c r="L4984" s="4" t="s">
        <v>37</v>
      </c>
      <c r="M4984" s="4" t="s">
        <v>3078</v>
      </c>
    </row>
    <row r="4985" spans="1:13" x14ac:dyDescent="0.3">
      <c r="A4985" s="26">
        <v>4984</v>
      </c>
      <c r="B4985" s="51">
        <v>7002621026</v>
      </c>
      <c r="C4985" s="5" t="s">
        <v>4331</v>
      </c>
      <c r="D4985" s="4" t="s">
        <v>1566</v>
      </c>
      <c r="E4985" s="5" t="s">
        <v>80</v>
      </c>
      <c r="F4985" s="51">
        <v>29</v>
      </c>
      <c r="G4985" s="4" t="s">
        <v>81</v>
      </c>
      <c r="H4985" s="5" t="s">
        <v>93</v>
      </c>
      <c r="I4985" s="5" t="s">
        <v>8</v>
      </c>
      <c r="J4985" s="5" t="s">
        <v>83</v>
      </c>
      <c r="K4985" s="85">
        <v>45085</v>
      </c>
      <c r="L4985" s="4" t="s">
        <v>37</v>
      </c>
      <c r="M4985" s="4" t="s">
        <v>3078</v>
      </c>
    </row>
    <row r="4986" spans="1:13" x14ac:dyDescent="0.3">
      <c r="A4986" s="26">
        <v>4985</v>
      </c>
      <c r="B4986" s="51">
        <v>7002805338</v>
      </c>
      <c r="C4986" s="5" t="s">
        <v>4332</v>
      </c>
      <c r="D4986" s="4" t="s">
        <v>1566</v>
      </c>
      <c r="E4986" s="5" t="s">
        <v>80</v>
      </c>
      <c r="F4986" s="51">
        <v>55</v>
      </c>
      <c r="G4986" s="4" t="s">
        <v>81</v>
      </c>
      <c r="H4986" s="5" t="s">
        <v>93</v>
      </c>
      <c r="I4986" s="5" t="s">
        <v>8</v>
      </c>
      <c r="J4986" s="5" t="s">
        <v>83</v>
      </c>
      <c r="K4986" s="85">
        <v>45085</v>
      </c>
      <c r="L4986" s="4" t="s">
        <v>37</v>
      </c>
      <c r="M4986" s="4" t="s">
        <v>3078</v>
      </c>
    </row>
    <row r="4987" spans="1:13" x14ac:dyDescent="0.3">
      <c r="A4987" s="26">
        <v>4986</v>
      </c>
      <c r="B4987" s="51">
        <v>7002574412</v>
      </c>
      <c r="C4987" s="5" t="s">
        <v>4333</v>
      </c>
      <c r="D4987" s="4" t="s">
        <v>1566</v>
      </c>
      <c r="E4987" s="5" t="s">
        <v>107</v>
      </c>
      <c r="F4987" s="51">
        <v>40</v>
      </c>
      <c r="G4987" s="4" t="s">
        <v>81</v>
      </c>
      <c r="H4987" s="5" t="s">
        <v>93</v>
      </c>
      <c r="I4987" s="5" t="s">
        <v>8</v>
      </c>
      <c r="J4987" s="5" t="s">
        <v>83</v>
      </c>
      <c r="K4987" s="85">
        <v>45084</v>
      </c>
      <c r="L4987" s="4" t="s">
        <v>37</v>
      </c>
      <c r="M4987" s="4" t="s">
        <v>3078</v>
      </c>
    </row>
    <row r="4988" spans="1:13" x14ac:dyDescent="0.3">
      <c r="A4988" s="26">
        <v>4987</v>
      </c>
      <c r="B4988" s="51">
        <v>7001529268</v>
      </c>
      <c r="C4988" s="5" t="s">
        <v>3860</v>
      </c>
      <c r="D4988" s="4" t="s">
        <v>249</v>
      </c>
      <c r="E4988" s="5" t="s">
        <v>80</v>
      </c>
      <c r="F4988" s="51">
        <v>64</v>
      </c>
      <c r="G4988" s="4" t="s">
        <v>81</v>
      </c>
      <c r="H4988" s="5" t="s">
        <v>93</v>
      </c>
      <c r="I4988" s="5" t="s">
        <v>4</v>
      </c>
      <c r="J4988" s="5" t="s">
        <v>1888</v>
      </c>
      <c r="K4988" s="85">
        <v>45085</v>
      </c>
      <c r="L4988" s="4" t="s">
        <v>37</v>
      </c>
      <c r="M4988" s="4" t="s">
        <v>4157</v>
      </c>
    </row>
    <row r="4989" spans="1:13" x14ac:dyDescent="0.3">
      <c r="A4989" s="26">
        <v>4988</v>
      </c>
      <c r="B4989" s="51">
        <v>7001445245</v>
      </c>
      <c r="C4989" s="5" t="s">
        <v>591</v>
      </c>
      <c r="D4989" s="4" t="s">
        <v>249</v>
      </c>
      <c r="E4989" s="5" t="s">
        <v>80</v>
      </c>
      <c r="F4989" s="51">
        <v>85</v>
      </c>
      <c r="G4989" s="4" t="s">
        <v>81</v>
      </c>
      <c r="H4989" s="5" t="s">
        <v>1829</v>
      </c>
      <c r="I4989" s="5" t="s">
        <v>1598</v>
      </c>
      <c r="J4989" s="5" t="s">
        <v>1888</v>
      </c>
      <c r="K4989" s="85">
        <v>45082</v>
      </c>
      <c r="L4989" s="4" t="s">
        <v>35</v>
      </c>
      <c r="M4989" s="4" t="s">
        <v>1598</v>
      </c>
    </row>
    <row r="4990" spans="1:13" x14ac:dyDescent="0.3">
      <c r="A4990" s="26">
        <v>4989</v>
      </c>
      <c r="B4990" s="51">
        <v>7002803127</v>
      </c>
      <c r="C4990" s="5" t="s">
        <v>3407</v>
      </c>
      <c r="D4990" s="4" t="s">
        <v>1566</v>
      </c>
      <c r="E4990" s="5" t="s">
        <v>1909</v>
      </c>
      <c r="G4990" s="4" t="s">
        <v>1930</v>
      </c>
      <c r="H4990" s="83" t="s">
        <v>579</v>
      </c>
      <c r="I4990" s="5" t="s">
        <v>1598</v>
      </c>
      <c r="J4990" s="5" t="s">
        <v>1888</v>
      </c>
      <c r="K4990" s="85">
        <v>45083</v>
      </c>
      <c r="L4990" s="4" t="s">
        <v>35</v>
      </c>
      <c r="M4990" s="4" t="s">
        <v>4334</v>
      </c>
    </row>
    <row r="4991" spans="1:13" x14ac:dyDescent="0.3">
      <c r="A4991" s="26">
        <v>4990</v>
      </c>
      <c r="B4991" s="51">
        <v>7002650967</v>
      </c>
      <c r="C4991" s="5" t="s">
        <v>4335</v>
      </c>
      <c r="D4991" s="4" t="s">
        <v>1566</v>
      </c>
      <c r="E4991" s="5" t="s">
        <v>1909</v>
      </c>
      <c r="G4991" s="4" t="s">
        <v>1930</v>
      </c>
      <c r="H4991" s="83" t="s">
        <v>579</v>
      </c>
      <c r="I4991" s="5" t="s">
        <v>1598</v>
      </c>
      <c r="J4991" s="5" t="s">
        <v>1888</v>
      </c>
      <c r="K4991" s="85">
        <v>45083</v>
      </c>
      <c r="L4991" s="4" t="s">
        <v>35</v>
      </c>
      <c r="M4991" s="4" t="s">
        <v>4334</v>
      </c>
    </row>
    <row r="4992" spans="1:13" x14ac:dyDescent="0.3">
      <c r="A4992" s="26">
        <v>4991</v>
      </c>
      <c r="B4992" s="51">
        <v>7002889198</v>
      </c>
      <c r="C4992" s="5" t="s">
        <v>4336</v>
      </c>
      <c r="D4992" s="4" t="s">
        <v>1566</v>
      </c>
      <c r="E4992" s="5" t="s">
        <v>1909</v>
      </c>
      <c r="G4992" s="4" t="s">
        <v>1930</v>
      </c>
      <c r="H4992" s="83" t="s">
        <v>579</v>
      </c>
      <c r="I4992" s="5" t="s">
        <v>1598</v>
      </c>
      <c r="J4992" s="5" t="s">
        <v>1888</v>
      </c>
      <c r="K4992" s="85">
        <v>45083</v>
      </c>
      <c r="L4992" s="4" t="s">
        <v>35</v>
      </c>
      <c r="M4992" s="4" t="s">
        <v>4334</v>
      </c>
    </row>
    <row r="4993" spans="1:13" x14ac:dyDescent="0.3">
      <c r="A4993" s="26">
        <v>4992</v>
      </c>
      <c r="B4993" s="51">
        <v>7002524233</v>
      </c>
      <c r="C4993" s="5" t="s">
        <v>4337</v>
      </c>
      <c r="D4993" s="4" t="s">
        <v>1566</v>
      </c>
      <c r="E4993" s="5" t="s">
        <v>1909</v>
      </c>
      <c r="G4993" s="4" t="s">
        <v>1930</v>
      </c>
      <c r="H4993" s="83" t="s">
        <v>579</v>
      </c>
      <c r="I4993" s="5" t="s">
        <v>1598</v>
      </c>
      <c r="J4993" s="5" t="s">
        <v>1888</v>
      </c>
      <c r="K4993" s="85">
        <v>45083</v>
      </c>
      <c r="L4993" s="4" t="s">
        <v>35</v>
      </c>
      <c r="M4993" s="4" t="s">
        <v>4334</v>
      </c>
    </row>
    <row r="4994" spans="1:13" x14ac:dyDescent="0.3">
      <c r="A4994" s="26">
        <v>4993</v>
      </c>
      <c r="B4994" s="51">
        <v>7001663115</v>
      </c>
      <c r="C4994" s="5" t="s">
        <v>215</v>
      </c>
      <c r="D4994" s="4" t="s">
        <v>249</v>
      </c>
      <c r="E4994" s="5" t="s">
        <v>80</v>
      </c>
      <c r="F4994" s="51">
        <v>48</v>
      </c>
      <c r="G4994" s="4" t="s">
        <v>81</v>
      </c>
      <c r="H4994" s="5" t="s">
        <v>1853</v>
      </c>
      <c r="I4994" s="5" t="s">
        <v>8</v>
      </c>
      <c r="J4994" s="5" t="s">
        <v>83</v>
      </c>
      <c r="K4994" s="85">
        <v>45083</v>
      </c>
      <c r="L4994" s="4" t="s">
        <v>35</v>
      </c>
      <c r="M4994" s="4" t="s">
        <v>2485</v>
      </c>
    </row>
    <row r="4995" spans="1:13" x14ac:dyDescent="0.3">
      <c r="A4995" s="26">
        <v>4994</v>
      </c>
      <c r="B4995" s="99" t="s">
        <v>1940</v>
      </c>
      <c r="C4995" s="5" t="s">
        <v>4338</v>
      </c>
      <c r="D4995" s="4" t="s">
        <v>1566</v>
      </c>
      <c r="E4995" s="5" t="s">
        <v>80</v>
      </c>
      <c r="G4995" s="4" t="s">
        <v>4339</v>
      </c>
      <c r="H4995" s="83" t="s">
        <v>579</v>
      </c>
      <c r="I4995" s="5" t="s">
        <v>22</v>
      </c>
      <c r="J4995" s="5" t="s">
        <v>1888</v>
      </c>
      <c r="K4995" s="85">
        <v>45085</v>
      </c>
      <c r="L4995" s="4" t="s">
        <v>35</v>
      </c>
      <c r="M4995" s="4" t="s">
        <v>2485</v>
      </c>
    </row>
    <row r="4996" spans="1:13" x14ac:dyDescent="0.3">
      <c r="A4996" s="26">
        <v>4995</v>
      </c>
      <c r="B4996" s="99" t="s">
        <v>1940</v>
      </c>
      <c r="C4996" s="5" t="s">
        <v>4340</v>
      </c>
      <c r="D4996" s="4" t="s">
        <v>1566</v>
      </c>
      <c r="E4996" s="5" t="s">
        <v>80</v>
      </c>
      <c r="G4996" s="4" t="s">
        <v>81</v>
      </c>
      <c r="H4996" s="83" t="s">
        <v>579</v>
      </c>
      <c r="I4996" s="5" t="s">
        <v>1926</v>
      </c>
      <c r="J4996" s="5" t="s">
        <v>1888</v>
      </c>
      <c r="K4996" s="85">
        <v>45085</v>
      </c>
      <c r="L4996" s="4" t="s">
        <v>35</v>
      </c>
      <c r="M4996" s="4" t="s">
        <v>4341</v>
      </c>
    </row>
    <row r="4997" spans="1:13" x14ac:dyDescent="0.3">
      <c r="A4997" s="26">
        <v>4996</v>
      </c>
      <c r="B4997" s="51">
        <v>7002884621</v>
      </c>
      <c r="C4997" s="5" t="s">
        <v>4342</v>
      </c>
      <c r="D4997" s="4" t="s">
        <v>1566</v>
      </c>
      <c r="E4997" s="5" t="s">
        <v>1909</v>
      </c>
      <c r="G4997" s="4" t="s">
        <v>1910</v>
      </c>
      <c r="H4997" s="5" t="s">
        <v>1911</v>
      </c>
      <c r="I4997" s="5" t="s">
        <v>20</v>
      </c>
      <c r="J4997" s="5" t="s">
        <v>1888</v>
      </c>
      <c r="K4997" s="85">
        <v>45084</v>
      </c>
      <c r="L4997" s="4" t="s">
        <v>35</v>
      </c>
      <c r="M4997" s="4" t="s">
        <v>4343</v>
      </c>
    </row>
    <row r="4998" spans="1:13" x14ac:dyDescent="0.3">
      <c r="A4998" s="26">
        <v>4997</v>
      </c>
      <c r="B4998" s="51">
        <v>7002883370</v>
      </c>
      <c r="C4998" s="5" t="s">
        <v>4344</v>
      </c>
      <c r="D4998" s="4" t="s">
        <v>1566</v>
      </c>
      <c r="E4998" s="5" t="s">
        <v>107</v>
      </c>
      <c r="G4998" s="4" t="s">
        <v>81</v>
      </c>
      <c r="H4998" s="5" t="s">
        <v>1911</v>
      </c>
      <c r="I4998" s="5" t="s">
        <v>20</v>
      </c>
      <c r="J4998" s="5" t="s">
        <v>1888</v>
      </c>
      <c r="K4998" s="85">
        <v>45082</v>
      </c>
      <c r="L4998" s="4" t="s">
        <v>35</v>
      </c>
      <c r="M4998" s="4" t="s">
        <v>4345</v>
      </c>
    </row>
    <row r="4999" spans="1:13" x14ac:dyDescent="0.3">
      <c r="A4999" s="26">
        <v>4998</v>
      </c>
      <c r="B4999" s="51">
        <v>7002883185</v>
      </c>
      <c r="C4999" s="5" t="s">
        <v>4226</v>
      </c>
      <c r="D4999" s="4" t="s">
        <v>249</v>
      </c>
      <c r="E4999" s="5" t="s">
        <v>80</v>
      </c>
      <c r="G4999" s="4" t="s">
        <v>81</v>
      </c>
      <c r="H4999" s="5" t="s">
        <v>4346</v>
      </c>
      <c r="I4999" s="5" t="s">
        <v>2</v>
      </c>
      <c r="J4999" s="5" t="s">
        <v>1888</v>
      </c>
      <c r="K4999" s="85">
        <v>45085</v>
      </c>
      <c r="L4999" s="4" t="s">
        <v>35</v>
      </c>
      <c r="M4999" s="4" t="s">
        <v>4347</v>
      </c>
    </row>
    <row r="5000" spans="1:13" x14ac:dyDescent="0.3">
      <c r="A5000" s="26">
        <v>4999</v>
      </c>
      <c r="B5000" s="51">
        <v>7002883336</v>
      </c>
      <c r="C5000" s="5" t="s">
        <v>4348</v>
      </c>
      <c r="D5000" s="4" t="s">
        <v>1566</v>
      </c>
      <c r="E5000" s="5" t="s">
        <v>80</v>
      </c>
      <c r="G5000" s="4" t="s">
        <v>81</v>
      </c>
      <c r="H5000" s="5" t="s">
        <v>4346</v>
      </c>
      <c r="I5000" s="5" t="s">
        <v>2</v>
      </c>
      <c r="J5000" s="5" t="s">
        <v>1888</v>
      </c>
      <c r="K5000" s="85">
        <v>45085</v>
      </c>
      <c r="L5000" s="4" t="s">
        <v>35</v>
      </c>
      <c r="M5000" s="4" t="s">
        <v>4347</v>
      </c>
    </row>
    <row r="5001" spans="1:13" x14ac:dyDescent="0.3">
      <c r="A5001" s="26">
        <v>5000</v>
      </c>
      <c r="B5001" s="51">
        <v>7002883370</v>
      </c>
      <c r="C5001" s="5" t="s">
        <v>4344</v>
      </c>
      <c r="D5001" s="4" t="s">
        <v>249</v>
      </c>
      <c r="E5001" s="5" t="s">
        <v>107</v>
      </c>
      <c r="G5001" s="4" t="s">
        <v>81</v>
      </c>
      <c r="H5001" s="5" t="s">
        <v>4346</v>
      </c>
      <c r="I5001" s="5" t="s">
        <v>2</v>
      </c>
      <c r="J5001" s="5" t="s">
        <v>1888</v>
      </c>
      <c r="K5001" s="85">
        <v>45085</v>
      </c>
      <c r="L5001" s="4" t="s">
        <v>35</v>
      </c>
      <c r="M5001" s="4" t="s">
        <v>4347</v>
      </c>
    </row>
    <row r="5002" spans="1:13" x14ac:dyDescent="0.3">
      <c r="A5002" s="26">
        <v>5001</v>
      </c>
      <c r="B5002" s="51">
        <v>9001156313</v>
      </c>
      <c r="C5002" s="5" t="s">
        <v>4086</v>
      </c>
      <c r="D5002" s="4" t="s">
        <v>249</v>
      </c>
      <c r="E5002" s="5" t="s">
        <v>107</v>
      </c>
      <c r="G5002" s="4" t="s">
        <v>1930</v>
      </c>
      <c r="H5002" s="83" t="s">
        <v>579</v>
      </c>
      <c r="I5002" s="5" t="s">
        <v>4</v>
      </c>
      <c r="J5002" s="5" t="s">
        <v>1888</v>
      </c>
      <c r="K5002" s="85">
        <v>45085</v>
      </c>
      <c r="L5002" s="4" t="s">
        <v>35</v>
      </c>
      <c r="M5002" s="4" t="s">
        <v>4349</v>
      </c>
    </row>
    <row r="5003" spans="1:13" x14ac:dyDescent="0.3">
      <c r="A5003" s="26">
        <v>5002</v>
      </c>
      <c r="B5003" s="51">
        <v>7001549820</v>
      </c>
      <c r="C5003" s="5" t="s">
        <v>4350</v>
      </c>
      <c r="D5003" s="4" t="s">
        <v>1566</v>
      </c>
      <c r="E5003" s="5" t="s">
        <v>80</v>
      </c>
      <c r="G5003" s="4" t="s">
        <v>81</v>
      </c>
      <c r="H5003" s="5" t="s">
        <v>1829</v>
      </c>
      <c r="I5003" s="5" t="s">
        <v>8</v>
      </c>
      <c r="J5003" s="5" t="s">
        <v>83</v>
      </c>
      <c r="K5003" s="85">
        <v>45086</v>
      </c>
      <c r="L5003" s="4" t="s">
        <v>35</v>
      </c>
      <c r="M5003" s="4" t="s">
        <v>2485</v>
      </c>
    </row>
    <row r="5004" spans="1:13" x14ac:dyDescent="0.3">
      <c r="A5004" s="26">
        <v>5003</v>
      </c>
      <c r="B5004" s="51">
        <v>7001614612</v>
      </c>
      <c r="C5004" s="5" t="s">
        <v>4351</v>
      </c>
      <c r="D5004" s="4" t="s">
        <v>1566</v>
      </c>
      <c r="E5004" s="5" t="s">
        <v>80</v>
      </c>
      <c r="G5004" s="4" t="s">
        <v>81</v>
      </c>
      <c r="H5004" s="5" t="s">
        <v>93</v>
      </c>
      <c r="I5004" s="5" t="s">
        <v>12</v>
      </c>
      <c r="J5004" s="5" t="s">
        <v>1888</v>
      </c>
      <c r="K5004" s="85">
        <v>45083</v>
      </c>
      <c r="L5004" s="4" t="s">
        <v>37</v>
      </c>
      <c r="M5004" s="4" t="s">
        <v>2485</v>
      </c>
    </row>
    <row r="5005" spans="1:13" x14ac:dyDescent="0.3">
      <c r="A5005" s="26">
        <v>5004</v>
      </c>
      <c r="B5005" s="51">
        <v>7002597754</v>
      </c>
      <c r="C5005" s="5" t="s">
        <v>4352</v>
      </c>
      <c r="D5005" s="4" t="s">
        <v>1566</v>
      </c>
      <c r="E5005" s="5" t="s">
        <v>80</v>
      </c>
      <c r="G5005" s="4" t="s">
        <v>81</v>
      </c>
      <c r="H5005" s="5" t="s">
        <v>93</v>
      </c>
      <c r="I5005" s="5" t="s">
        <v>12</v>
      </c>
      <c r="J5005" s="5" t="s">
        <v>1888</v>
      </c>
      <c r="K5005" s="85">
        <v>45083</v>
      </c>
      <c r="L5005" s="4" t="s">
        <v>37</v>
      </c>
      <c r="M5005" s="4" t="s">
        <v>12</v>
      </c>
    </row>
    <row r="5006" spans="1:13" x14ac:dyDescent="0.3">
      <c r="A5006" s="26">
        <v>5005</v>
      </c>
      <c r="B5006" s="51">
        <v>7001976646</v>
      </c>
      <c r="C5006" s="5" t="s">
        <v>4255</v>
      </c>
      <c r="D5006" s="4" t="s">
        <v>249</v>
      </c>
      <c r="E5006" s="5" t="s">
        <v>80</v>
      </c>
      <c r="F5006" s="51">
        <v>40</v>
      </c>
      <c r="G5006" s="4" t="s">
        <v>81</v>
      </c>
      <c r="H5006" s="83" t="s">
        <v>464</v>
      </c>
      <c r="I5006" s="5" t="s">
        <v>12</v>
      </c>
      <c r="J5006" s="5" t="s">
        <v>1888</v>
      </c>
      <c r="K5006" s="85">
        <v>45091</v>
      </c>
      <c r="L5006" s="4" t="s">
        <v>9</v>
      </c>
      <c r="M5006" s="4" t="s">
        <v>4353</v>
      </c>
    </row>
    <row r="5007" spans="1:13" x14ac:dyDescent="0.3">
      <c r="A5007" s="26">
        <v>5006</v>
      </c>
      <c r="B5007" s="51">
        <v>7001292155</v>
      </c>
      <c r="C5007" s="5" t="s">
        <v>4253</v>
      </c>
      <c r="D5007" s="4" t="s">
        <v>249</v>
      </c>
      <c r="E5007" s="5" t="s">
        <v>80</v>
      </c>
      <c r="F5007" s="51">
        <v>38</v>
      </c>
      <c r="G5007" s="4" t="s">
        <v>81</v>
      </c>
      <c r="H5007" s="83" t="s">
        <v>464</v>
      </c>
      <c r="I5007" s="5" t="s">
        <v>1926</v>
      </c>
      <c r="J5007" s="5" t="s">
        <v>1888</v>
      </c>
      <c r="K5007" s="85">
        <v>45091</v>
      </c>
      <c r="L5007" s="4" t="s">
        <v>9</v>
      </c>
      <c r="M5007" s="4" t="s">
        <v>4353</v>
      </c>
    </row>
    <row r="5008" spans="1:13" x14ac:dyDescent="0.3">
      <c r="A5008" s="26">
        <v>5007</v>
      </c>
      <c r="B5008" s="96">
        <v>7001889092</v>
      </c>
      <c r="C5008" s="5" t="s">
        <v>2172</v>
      </c>
      <c r="D5008" s="4" t="s">
        <v>249</v>
      </c>
      <c r="E5008" s="5" t="s">
        <v>80</v>
      </c>
      <c r="F5008" s="51">
        <v>38</v>
      </c>
      <c r="G5008" s="4" t="s">
        <v>81</v>
      </c>
      <c r="H5008" s="83" t="s">
        <v>464</v>
      </c>
      <c r="I5008" s="5" t="s">
        <v>1926</v>
      </c>
      <c r="J5008" s="5" t="s">
        <v>1888</v>
      </c>
      <c r="K5008" s="85">
        <v>45091</v>
      </c>
      <c r="L5008" s="4" t="s">
        <v>9</v>
      </c>
      <c r="M5008" s="4" t="s">
        <v>4354</v>
      </c>
    </row>
    <row r="5009" spans="1:13" x14ac:dyDescent="0.3">
      <c r="A5009" s="26">
        <v>5008</v>
      </c>
      <c r="B5009" s="51">
        <v>7001109440</v>
      </c>
      <c r="C5009" s="5" t="s">
        <v>4355</v>
      </c>
      <c r="D5009" s="4" t="s">
        <v>249</v>
      </c>
      <c r="E5009" s="5" t="s">
        <v>80</v>
      </c>
      <c r="F5009" s="51">
        <v>52</v>
      </c>
      <c r="G5009" s="4" t="s">
        <v>81</v>
      </c>
      <c r="H5009" s="83" t="s">
        <v>464</v>
      </c>
      <c r="I5009" s="5" t="s">
        <v>1926</v>
      </c>
      <c r="J5009" s="5" t="s">
        <v>1888</v>
      </c>
      <c r="K5009" s="85">
        <v>45091</v>
      </c>
      <c r="L5009" s="4" t="s">
        <v>9</v>
      </c>
      <c r="M5009" s="4" t="s">
        <v>4356</v>
      </c>
    </row>
    <row r="5010" spans="1:13" x14ac:dyDescent="0.3">
      <c r="A5010" s="26">
        <v>5009</v>
      </c>
      <c r="B5010" s="51">
        <v>7000956874</v>
      </c>
      <c r="C5010" s="5" t="s">
        <v>4357</v>
      </c>
      <c r="D5010" s="4" t="s">
        <v>1566</v>
      </c>
      <c r="E5010" s="5" t="s">
        <v>80</v>
      </c>
      <c r="F5010" s="51">
        <v>28</v>
      </c>
      <c r="G5010" s="4" t="s">
        <v>81</v>
      </c>
      <c r="H5010" s="83" t="s">
        <v>464</v>
      </c>
      <c r="I5010" s="5" t="s">
        <v>1926</v>
      </c>
      <c r="J5010" s="5" t="s">
        <v>1888</v>
      </c>
      <c r="K5010" s="85">
        <v>45091</v>
      </c>
      <c r="L5010" s="4" t="s">
        <v>9</v>
      </c>
      <c r="M5010" s="4" t="s">
        <v>4356</v>
      </c>
    </row>
    <row r="5011" spans="1:13" x14ac:dyDescent="0.3">
      <c r="A5011" s="26">
        <v>5010</v>
      </c>
      <c r="B5011" s="51">
        <v>7002897517</v>
      </c>
      <c r="C5011" s="5" t="s">
        <v>4358</v>
      </c>
      <c r="D5011" s="4" t="s">
        <v>1566</v>
      </c>
      <c r="E5011" s="5" t="s">
        <v>80</v>
      </c>
      <c r="F5011" s="51">
        <v>35</v>
      </c>
      <c r="G5011" s="4" t="s">
        <v>81</v>
      </c>
      <c r="H5011" s="83" t="s">
        <v>464</v>
      </c>
      <c r="I5011" s="5" t="s">
        <v>8</v>
      </c>
      <c r="J5011" s="5" t="s">
        <v>83</v>
      </c>
      <c r="K5011" s="85">
        <v>45091</v>
      </c>
      <c r="L5011" s="4" t="s">
        <v>9</v>
      </c>
      <c r="M5011" s="4" t="s">
        <v>4359</v>
      </c>
    </row>
    <row r="5012" spans="1:13" x14ac:dyDescent="0.3">
      <c r="A5012" s="26">
        <v>5011</v>
      </c>
      <c r="B5012" s="51">
        <v>7002661712</v>
      </c>
      <c r="C5012" s="5" t="s">
        <v>4360</v>
      </c>
      <c r="D5012" s="4" t="s">
        <v>1566</v>
      </c>
      <c r="E5012" s="5" t="s">
        <v>80</v>
      </c>
      <c r="F5012" s="51">
        <v>35</v>
      </c>
      <c r="G5012" s="4" t="s">
        <v>81</v>
      </c>
      <c r="H5012" s="83" t="s">
        <v>464</v>
      </c>
      <c r="I5012" s="5" t="s">
        <v>12</v>
      </c>
      <c r="J5012" s="5" t="s">
        <v>1888</v>
      </c>
      <c r="K5012" s="85">
        <v>45092</v>
      </c>
      <c r="L5012" s="4" t="s">
        <v>9</v>
      </c>
      <c r="M5012" s="4" t="s">
        <v>4361</v>
      </c>
    </row>
    <row r="5013" spans="1:13" x14ac:dyDescent="0.3">
      <c r="A5013" s="26">
        <v>5012</v>
      </c>
      <c r="B5013" s="51">
        <v>7002714328</v>
      </c>
      <c r="C5013" s="5" t="s">
        <v>4362</v>
      </c>
      <c r="D5013" s="4" t="s">
        <v>1566</v>
      </c>
      <c r="E5013" s="5" t="s">
        <v>80</v>
      </c>
      <c r="F5013" s="51">
        <v>44</v>
      </c>
      <c r="G5013" s="4" t="s">
        <v>81</v>
      </c>
      <c r="H5013" s="83" t="s">
        <v>464</v>
      </c>
      <c r="I5013" s="5" t="s">
        <v>12</v>
      </c>
      <c r="J5013" s="5" t="s">
        <v>1888</v>
      </c>
      <c r="K5013" s="85">
        <v>45092</v>
      </c>
      <c r="L5013" s="4" t="s">
        <v>9</v>
      </c>
      <c r="M5013" s="4" t="s">
        <v>4361</v>
      </c>
    </row>
    <row r="5014" spans="1:13" x14ac:dyDescent="0.3">
      <c r="A5014" s="26">
        <v>5013</v>
      </c>
      <c r="B5014" s="51">
        <v>7002849697</v>
      </c>
      <c r="C5014" s="5" t="s">
        <v>4363</v>
      </c>
      <c r="D5014" s="4" t="s">
        <v>1566</v>
      </c>
      <c r="E5014" s="5" t="s">
        <v>80</v>
      </c>
      <c r="F5014" s="51">
        <v>39</v>
      </c>
      <c r="G5014" s="4" t="s">
        <v>81</v>
      </c>
      <c r="H5014" s="83" t="s">
        <v>464</v>
      </c>
      <c r="I5014" s="5" t="s">
        <v>12</v>
      </c>
      <c r="J5014" s="5" t="s">
        <v>1888</v>
      </c>
      <c r="K5014" s="85">
        <v>45092</v>
      </c>
      <c r="L5014" s="4" t="s">
        <v>9</v>
      </c>
      <c r="M5014" s="4" t="s">
        <v>4361</v>
      </c>
    </row>
    <row r="5015" spans="1:13" x14ac:dyDescent="0.3">
      <c r="A5015" s="26">
        <v>5014</v>
      </c>
      <c r="B5015" s="51">
        <v>7001464110</v>
      </c>
      <c r="C5015" s="5" t="s">
        <v>4364</v>
      </c>
      <c r="D5015" s="4" t="s">
        <v>1566</v>
      </c>
      <c r="E5015" s="5" t="s">
        <v>80</v>
      </c>
      <c r="F5015" s="51">
        <v>36</v>
      </c>
      <c r="G5015" s="4" t="s">
        <v>81</v>
      </c>
      <c r="H5015" s="83" t="s">
        <v>464</v>
      </c>
      <c r="I5015" s="5" t="s">
        <v>12</v>
      </c>
      <c r="J5015" s="5" t="s">
        <v>1888</v>
      </c>
      <c r="K5015" s="85">
        <v>45092</v>
      </c>
      <c r="L5015" s="4" t="s">
        <v>9</v>
      </c>
      <c r="M5015" s="4" t="s">
        <v>4361</v>
      </c>
    </row>
    <row r="5016" spans="1:13" x14ac:dyDescent="0.3">
      <c r="A5016" s="26">
        <v>5015</v>
      </c>
      <c r="B5016" s="51">
        <v>7001208798</v>
      </c>
      <c r="C5016" s="5" t="s">
        <v>2775</v>
      </c>
      <c r="D5016" s="4" t="s">
        <v>249</v>
      </c>
      <c r="E5016" s="5" t="s">
        <v>80</v>
      </c>
      <c r="F5016" s="51">
        <v>32</v>
      </c>
      <c r="G5016" s="4" t="s">
        <v>81</v>
      </c>
      <c r="H5016" s="83" t="s">
        <v>464</v>
      </c>
      <c r="I5016" s="5" t="s">
        <v>1598</v>
      </c>
      <c r="J5016" s="5" t="s">
        <v>83</v>
      </c>
      <c r="K5016" s="85">
        <v>45095</v>
      </c>
      <c r="L5016" s="4" t="s">
        <v>9</v>
      </c>
      <c r="M5016" s="4" t="s">
        <v>3965</v>
      </c>
    </row>
    <row r="5017" spans="1:13" x14ac:dyDescent="0.3">
      <c r="A5017" s="26">
        <v>5016</v>
      </c>
      <c r="B5017" s="51">
        <v>7002898433</v>
      </c>
      <c r="C5017" s="5" t="s">
        <v>4365</v>
      </c>
      <c r="D5017" s="4" t="s">
        <v>1566</v>
      </c>
      <c r="E5017" s="5" t="s">
        <v>80</v>
      </c>
      <c r="F5017" s="51">
        <v>33</v>
      </c>
      <c r="G5017" s="4" t="s">
        <v>81</v>
      </c>
      <c r="H5017" s="83" t="s">
        <v>464</v>
      </c>
      <c r="I5017" s="5" t="s">
        <v>12</v>
      </c>
      <c r="J5017" s="5" t="s">
        <v>1888</v>
      </c>
      <c r="K5017" s="85">
        <v>45092</v>
      </c>
      <c r="L5017" s="4" t="s">
        <v>9</v>
      </c>
      <c r="M5017" s="4" t="s">
        <v>4361</v>
      </c>
    </row>
    <row r="5018" spans="1:13" x14ac:dyDescent="0.3">
      <c r="A5018" s="26">
        <v>5017</v>
      </c>
      <c r="B5018" s="51">
        <v>7001698036</v>
      </c>
      <c r="C5018" s="5" t="s">
        <v>4366</v>
      </c>
      <c r="D5018" s="4" t="s">
        <v>1566</v>
      </c>
      <c r="E5018" s="5" t="s">
        <v>80</v>
      </c>
      <c r="F5018" s="51">
        <v>44</v>
      </c>
      <c r="G5018" s="4" t="s">
        <v>81</v>
      </c>
      <c r="H5018" s="83" t="s">
        <v>464</v>
      </c>
      <c r="I5018" s="5" t="s">
        <v>12</v>
      </c>
      <c r="J5018" s="5" t="s">
        <v>1888</v>
      </c>
      <c r="K5018" s="85">
        <v>45092</v>
      </c>
      <c r="L5018" s="4" t="s">
        <v>9</v>
      </c>
      <c r="M5018" s="4" t="s">
        <v>4361</v>
      </c>
    </row>
    <row r="5019" spans="1:13" x14ac:dyDescent="0.3">
      <c r="A5019" s="26">
        <v>5018</v>
      </c>
      <c r="B5019" s="51">
        <v>7001460525</v>
      </c>
      <c r="C5019" s="5" t="s">
        <v>3967</v>
      </c>
      <c r="D5019" s="4" t="s">
        <v>249</v>
      </c>
      <c r="E5019" s="5" t="s">
        <v>80</v>
      </c>
      <c r="F5019" s="51">
        <v>39</v>
      </c>
      <c r="G5019" s="4" t="s">
        <v>81</v>
      </c>
      <c r="H5019" s="83" t="s">
        <v>464</v>
      </c>
      <c r="I5019" s="5" t="s">
        <v>12</v>
      </c>
      <c r="J5019" s="5" t="s">
        <v>1888</v>
      </c>
      <c r="K5019" s="85">
        <v>45092</v>
      </c>
      <c r="L5019" s="4" t="s">
        <v>9</v>
      </c>
      <c r="M5019" s="4" t="s">
        <v>4361</v>
      </c>
    </row>
    <row r="5020" spans="1:13" x14ac:dyDescent="0.3">
      <c r="A5020" s="26">
        <v>5019</v>
      </c>
      <c r="B5020" s="51">
        <v>7002254097</v>
      </c>
      <c r="C5020" s="5" t="s">
        <v>1583</v>
      </c>
      <c r="D5020" s="4" t="s">
        <v>249</v>
      </c>
      <c r="E5020" s="5" t="s">
        <v>80</v>
      </c>
      <c r="F5020" s="51">
        <v>72</v>
      </c>
      <c r="G5020" s="4" t="s">
        <v>81</v>
      </c>
      <c r="H5020" s="83" t="s">
        <v>464</v>
      </c>
      <c r="I5020" s="5" t="s">
        <v>1598</v>
      </c>
      <c r="J5020" s="5" t="s">
        <v>83</v>
      </c>
      <c r="K5020" s="85">
        <v>45095</v>
      </c>
      <c r="L5020" s="4" t="s">
        <v>9</v>
      </c>
      <c r="M5020" s="4" t="s">
        <v>4242</v>
      </c>
    </row>
    <row r="5021" spans="1:13" x14ac:dyDescent="0.3">
      <c r="A5021" s="26">
        <v>5020</v>
      </c>
      <c r="B5021" s="51">
        <v>7001379548</v>
      </c>
      <c r="C5021" s="5" t="s">
        <v>2802</v>
      </c>
      <c r="D5021" s="4" t="s">
        <v>249</v>
      </c>
      <c r="E5021" s="5" t="s">
        <v>80</v>
      </c>
      <c r="F5021" s="51">
        <v>53</v>
      </c>
      <c r="G5021" s="4" t="s">
        <v>81</v>
      </c>
      <c r="H5021" s="83" t="s">
        <v>464</v>
      </c>
      <c r="I5021" s="5" t="s">
        <v>12</v>
      </c>
      <c r="J5021" s="5" t="s">
        <v>1888</v>
      </c>
      <c r="K5021" s="85">
        <v>45092</v>
      </c>
      <c r="L5021" s="4" t="s">
        <v>9</v>
      </c>
      <c r="M5021" s="4" t="s">
        <v>4361</v>
      </c>
    </row>
    <row r="5022" spans="1:13" x14ac:dyDescent="0.3">
      <c r="A5022" s="26">
        <v>5021</v>
      </c>
      <c r="B5022" s="51">
        <v>7002849398</v>
      </c>
      <c r="C5022" s="5" t="s">
        <v>4367</v>
      </c>
      <c r="D5022" s="4" t="s">
        <v>1566</v>
      </c>
      <c r="E5022" s="5" t="s">
        <v>80</v>
      </c>
      <c r="F5022" s="51">
        <v>28</v>
      </c>
      <c r="G5022" s="4" t="s">
        <v>81</v>
      </c>
      <c r="H5022" s="83" t="s">
        <v>464</v>
      </c>
      <c r="I5022" s="5" t="s">
        <v>12</v>
      </c>
      <c r="J5022" s="5" t="s">
        <v>1888</v>
      </c>
      <c r="K5022" s="85">
        <v>45092</v>
      </c>
      <c r="L5022" s="4" t="s">
        <v>9</v>
      </c>
      <c r="M5022" s="4" t="s">
        <v>4361</v>
      </c>
    </row>
    <row r="5023" spans="1:13" x14ac:dyDescent="0.3">
      <c r="A5023" s="26">
        <v>5022</v>
      </c>
      <c r="B5023" s="51">
        <v>7002797859</v>
      </c>
      <c r="C5023" s="5" t="s">
        <v>4368</v>
      </c>
      <c r="D5023" s="4" t="s">
        <v>1566</v>
      </c>
      <c r="E5023" s="5" t="s">
        <v>80</v>
      </c>
      <c r="F5023" s="51">
        <v>34</v>
      </c>
      <c r="G5023" s="4" t="s">
        <v>81</v>
      </c>
      <c r="H5023" s="83" t="s">
        <v>464</v>
      </c>
      <c r="I5023" s="5" t="s">
        <v>12</v>
      </c>
      <c r="J5023" s="5" t="s">
        <v>1888</v>
      </c>
      <c r="K5023" s="85">
        <v>45092</v>
      </c>
      <c r="L5023" s="4" t="s">
        <v>9</v>
      </c>
      <c r="M5023" s="4" t="s">
        <v>4361</v>
      </c>
    </row>
    <row r="5024" spans="1:13" x14ac:dyDescent="0.3">
      <c r="A5024" s="26">
        <v>5023</v>
      </c>
      <c r="B5024" s="51">
        <v>7000954548</v>
      </c>
      <c r="C5024" s="5" t="s">
        <v>4369</v>
      </c>
      <c r="D5024" s="4" t="s">
        <v>1566</v>
      </c>
      <c r="E5024" s="5" t="s">
        <v>107</v>
      </c>
      <c r="F5024" s="51">
        <v>73</v>
      </c>
      <c r="G5024" s="4" t="s">
        <v>81</v>
      </c>
      <c r="H5024" s="83" t="s">
        <v>464</v>
      </c>
      <c r="I5024" s="5" t="s">
        <v>8</v>
      </c>
      <c r="J5024" s="5" t="s">
        <v>83</v>
      </c>
      <c r="K5024" s="85">
        <v>45093</v>
      </c>
      <c r="L5024" s="4" t="s">
        <v>9</v>
      </c>
      <c r="M5024" s="4" t="s">
        <v>4359</v>
      </c>
    </row>
    <row r="5025" spans="1:13" x14ac:dyDescent="0.3">
      <c r="A5025" s="26">
        <v>5024</v>
      </c>
      <c r="B5025" s="51">
        <v>7001479435</v>
      </c>
      <c r="C5025" s="5" t="s">
        <v>949</v>
      </c>
      <c r="D5025" s="4" t="s">
        <v>249</v>
      </c>
      <c r="E5025" s="5" t="s">
        <v>80</v>
      </c>
      <c r="F5025" s="51">
        <v>38</v>
      </c>
      <c r="G5025" s="4" t="s">
        <v>81</v>
      </c>
      <c r="H5025" s="83" t="s">
        <v>464</v>
      </c>
      <c r="I5025" s="5" t="s">
        <v>1926</v>
      </c>
      <c r="J5025" s="5" t="s">
        <v>1888</v>
      </c>
      <c r="K5025" s="85">
        <v>45094</v>
      </c>
      <c r="L5025" s="4" t="s">
        <v>9</v>
      </c>
      <c r="M5025" s="4" t="s">
        <v>4370</v>
      </c>
    </row>
    <row r="5026" spans="1:13" x14ac:dyDescent="0.3">
      <c r="A5026" s="26">
        <v>5025</v>
      </c>
      <c r="B5026" s="51">
        <v>7001360775</v>
      </c>
      <c r="C5026" s="5" t="s">
        <v>4371</v>
      </c>
      <c r="D5026" s="4" t="s">
        <v>1566</v>
      </c>
      <c r="E5026" s="5" t="s">
        <v>80</v>
      </c>
      <c r="G5026" s="4" t="s">
        <v>81</v>
      </c>
      <c r="H5026" s="83" t="s">
        <v>464</v>
      </c>
      <c r="I5026" s="5" t="s">
        <v>1926</v>
      </c>
      <c r="J5026" s="5" t="s">
        <v>1888</v>
      </c>
      <c r="K5026" s="85">
        <v>45095</v>
      </c>
      <c r="L5026" s="4" t="s">
        <v>9</v>
      </c>
      <c r="M5026" s="4" t="s">
        <v>4370</v>
      </c>
    </row>
    <row r="5027" spans="1:13" x14ac:dyDescent="0.3">
      <c r="A5027" s="26">
        <v>5026</v>
      </c>
      <c r="B5027" s="51">
        <v>7002264708</v>
      </c>
      <c r="C5027" s="5" t="s">
        <v>4372</v>
      </c>
      <c r="D5027" s="4" t="s">
        <v>1566</v>
      </c>
      <c r="E5027" s="5" t="s">
        <v>80</v>
      </c>
      <c r="F5027" s="51">
        <v>52</v>
      </c>
      <c r="G5027" s="4" t="s">
        <v>81</v>
      </c>
      <c r="H5027" s="83" t="s">
        <v>464</v>
      </c>
      <c r="I5027" s="5" t="s">
        <v>12</v>
      </c>
      <c r="J5027" s="5" t="s">
        <v>1888</v>
      </c>
      <c r="K5027" s="85">
        <v>45095</v>
      </c>
      <c r="L5027" s="4" t="s">
        <v>9</v>
      </c>
      <c r="M5027" s="4" t="s">
        <v>2000</v>
      </c>
    </row>
    <row r="5028" spans="1:13" x14ac:dyDescent="0.3">
      <c r="A5028" s="26">
        <v>5027</v>
      </c>
      <c r="B5028" s="51">
        <v>7002798432</v>
      </c>
      <c r="C5028" s="5" t="s">
        <v>4373</v>
      </c>
      <c r="D5028" s="4" t="s">
        <v>1566</v>
      </c>
      <c r="E5028" s="5" t="s">
        <v>80</v>
      </c>
      <c r="F5028" s="51">
        <v>42</v>
      </c>
      <c r="G5028" s="4" t="s">
        <v>81</v>
      </c>
      <c r="H5028" s="83" t="s">
        <v>464</v>
      </c>
      <c r="I5028" s="5" t="s">
        <v>1926</v>
      </c>
      <c r="J5028" s="5" t="s">
        <v>1888</v>
      </c>
      <c r="K5028" s="85">
        <v>45095</v>
      </c>
      <c r="L5028" s="4" t="s">
        <v>9</v>
      </c>
      <c r="M5028" s="4" t="s">
        <v>4353</v>
      </c>
    </row>
    <row r="5029" spans="1:13" x14ac:dyDescent="0.3">
      <c r="A5029" s="26">
        <v>5028</v>
      </c>
      <c r="B5029" s="51">
        <v>7002027756</v>
      </c>
      <c r="C5029" s="5" t="s">
        <v>4374</v>
      </c>
      <c r="D5029" s="4" t="s">
        <v>1566</v>
      </c>
      <c r="E5029" s="5" t="s">
        <v>80</v>
      </c>
      <c r="F5029" s="51">
        <v>46</v>
      </c>
      <c r="G5029" s="4" t="s">
        <v>81</v>
      </c>
      <c r="H5029" s="83" t="s">
        <v>464</v>
      </c>
      <c r="I5029" s="5" t="s">
        <v>12</v>
      </c>
      <c r="J5029" s="5" t="s">
        <v>1888</v>
      </c>
      <c r="K5029" s="85">
        <v>45095</v>
      </c>
      <c r="L5029" s="4" t="s">
        <v>9</v>
      </c>
      <c r="M5029" s="4" t="s">
        <v>4361</v>
      </c>
    </row>
    <row r="5030" spans="1:13" x14ac:dyDescent="0.3">
      <c r="A5030" s="26">
        <v>5029</v>
      </c>
      <c r="B5030" s="51">
        <v>7002900105</v>
      </c>
      <c r="C5030" s="5" t="s">
        <v>4375</v>
      </c>
      <c r="D5030" s="4" t="s">
        <v>1566</v>
      </c>
      <c r="E5030" s="5" t="s">
        <v>80</v>
      </c>
      <c r="F5030" s="51">
        <v>39</v>
      </c>
      <c r="G5030" s="4" t="s">
        <v>81</v>
      </c>
      <c r="H5030" s="83" t="s">
        <v>464</v>
      </c>
      <c r="I5030" s="5" t="s">
        <v>12</v>
      </c>
      <c r="J5030" s="5" t="s">
        <v>1888</v>
      </c>
      <c r="K5030" s="85">
        <v>45095</v>
      </c>
      <c r="L5030" s="4" t="s">
        <v>9</v>
      </c>
      <c r="M5030" s="4" t="s">
        <v>4361</v>
      </c>
    </row>
    <row r="5031" spans="1:13" x14ac:dyDescent="0.3">
      <c r="A5031" s="26">
        <v>5030</v>
      </c>
      <c r="B5031" s="51">
        <v>7001640725</v>
      </c>
      <c r="C5031" s="5" t="s">
        <v>4376</v>
      </c>
      <c r="D5031" s="4" t="s">
        <v>1566</v>
      </c>
      <c r="E5031" s="5" t="s">
        <v>80</v>
      </c>
      <c r="F5031" s="51">
        <v>47</v>
      </c>
      <c r="G5031" s="4" t="s">
        <v>81</v>
      </c>
      <c r="H5031" s="83" t="s">
        <v>464</v>
      </c>
      <c r="I5031" s="5" t="s">
        <v>12</v>
      </c>
      <c r="J5031" s="5" t="s">
        <v>1888</v>
      </c>
      <c r="K5031" s="85">
        <v>45095</v>
      </c>
      <c r="L5031" s="4" t="s">
        <v>9</v>
      </c>
      <c r="M5031" s="4" t="s">
        <v>4361</v>
      </c>
    </row>
    <row r="5032" spans="1:13" x14ac:dyDescent="0.3">
      <c r="A5032" s="26">
        <v>5031</v>
      </c>
      <c r="B5032" s="51">
        <v>7002115477</v>
      </c>
      <c r="C5032" s="5" t="s">
        <v>4377</v>
      </c>
      <c r="D5032" s="4" t="s">
        <v>1566</v>
      </c>
      <c r="E5032" s="5" t="s">
        <v>80</v>
      </c>
      <c r="F5032" s="51">
        <v>39</v>
      </c>
      <c r="G5032" s="4" t="s">
        <v>81</v>
      </c>
      <c r="H5032" s="83" t="s">
        <v>464</v>
      </c>
      <c r="I5032" s="5" t="s">
        <v>12</v>
      </c>
      <c r="J5032" s="5" t="s">
        <v>1888</v>
      </c>
      <c r="K5032" s="85">
        <v>45095</v>
      </c>
      <c r="L5032" s="4" t="s">
        <v>9</v>
      </c>
      <c r="M5032" s="4" t="s">
        <v>4361</v>
      </c>
    </row>
    <row r="5033" spans="1:13" x14ac:dyDescent="0.3">
      <c r="A5033" s="26">
        <v>5032</v>
      </c>
      <c r="B5033" s="51">
        <v>7002657988</v>
      </c>
      <c r="C5033" s="5" t="s">
        <v>4378</v>
      </c>
      <c r="D5033" s="4" t="s">
        <v>1566</v>
      </c>
      <c r="E5033" s="5" t="s">
        <v>80</v>
      </c>
      <c r="F5033" s="51">
        <v>46</v>
      </c>
      <c r="G5033" s="4" t="s">
        <v>81</v>
      </c>
      <c r="H5033" s="83" t="s">
        <v>464</v>
      </c>
      <c r="I5033" s="5" t="s">
        <v>12</v>
      </c>
      <c r="J5033" s="5" t="s">
        <v>1888</v>
      </c>
      <c r="K5033" s="85">
        <v>45095</v>
      </c>
      <c r="L5033" s="4" t="s">
        <v>9</v>
      </c>
      <c r="M5033" s="4" t="s">
        <v>4361</v>
      </c>
    </row>
    <row r="5034" spans="1:13" x14ac:dyDescent="0.3">
      <c r="A5034" s="26">
        <v>5033</v>
      </c>
      <c r="B5034" s="51">
        <v>7001415765</v>
      </c>
      <c r="C5034" s="5" t="s">
        <v>4379</v>
      </c>
      <c r="D5034" s="4" t="s">
        <v>1566</v>
      </c>
      <c r="E5034" s="5" t="s">
        <v>80</v>
      </c>
      <c r="F5034" s="51">
        <v>40</v>
      </c>
      <c r="G5034" s="4" t="s">
        <v>81</v>
      </c>
      <c r="H5034" s="83" t="s">
        <v>464</v>
      </c>
      <c r="I5034" s="5" t="s">
        <v>12</v>
      </c>
      <c r="J5034" s="5" t="s">
        <v>1888</v>
      </c>
      <c r="K5034" s="85">
        <v>45095</v>
      </c>
      <c r="L5034" s="4" t="s">
        <v>9</v>
      </c>
      <c r="M5034" s="4" t="s">
        <v>4361</v>
      </c>
    </row>
    <row r="5035" spans="1:13" x14ac:dyDescent="0.3">
      <c r="A5035" s="26">
        <v>5034</v>
      </c>
      <c r="B5035" s="96">
        <v>7001822860</v>
      </c>
      <c r="C5035" s="5" t="s">
        <v>4380</v>
      </c>
      <c r="D5035" s="4" t="s">
        <v>1566</v>
      </c>
      <c r="E5035" s="5" t="s">
        <v>80</v>
      </c>
      <c r="F5035" s="51">
        <v>39</v>
      </c>
      <c r="G5035" s="4" t="s">
        <v>81</v>
      </c>
      <c r="H5035" s="83" t="s">
        <v>410</v>
      </c>
      <c r="I5035" s="5" t="s">
        <v>12</v>
      </c>
      <c r="J5035" s="5" t="s">
        <v>1888</v>
      </c>
      <c r="K5035" s="85">
        <v>45092</v>
      </c>
      <c r="L5035" s="4" t="s">
        <v>9</v>
      </c>
      <c r="M5035" s="4" t="s">
        <v>12</v>
      </c>
    </row>
    <row r="5036" spans="1:13" x14ac:dyDescent="0.3">
      <c r="A5036" s="26">
        <v>5035</v>
      </c>
      <c r="B5036" s="51">
        <v>7002379954</v>
      </c>
      <c r="C5036" s="5" t="s">
        <v>4381</v>
      </c>
      <c r="D5036" s="4" t="s">
        <v>1566</v>
      </c>
      <c r="E5036" s="5" t="s">
        <v>107</v>
      </c>
      <c r="F5036" s="51">
        <v>47</v>
      </c>
      <c r="G5036" s="4" t="s">
        <v>81</v>
      </c>
      <c r="H5036" s="83" t="s">
        <v>410</v>
      </c>
      <c r="I5036" s="5" t="s">
        <v>12</v>
      </c>
      <c r="J5036" s="5" t="s">
        <v>1888</v>
      </c>
      <c r="K5036" s="85">
        <v>45092</v>
      </c>
      <c r="L5036" s="4" t="s">
        <v>9</v>
      </c>
      <c r="M5036" s="4" t="s">
        <v>12</v>
      </c>
    </row>
    <row r="5037" spans="1:13" x14ac:dyDescent="0.3">
      <c r="A5037" s="26">
        <v>5036</v>
      </c>
      <c r="B5037" s="51">
        <v>7001303141</v>
      </c>
      <c r="C5037" s="5" t="s">
        <v>4382</v>
      </c>
      <c r="D5037" s="4" t="s">
        <v>1566</v>
      </c>
      <c r="E5037" s="5" t="s">
        <v>80</v>
      </c>
      <c r="F5037" s="51">
        <v>41</v>
      </c>
      <c r="G5037" s="4" t="s">
        <v>81</v>
      </c>
      <c r="H5037" s="83" t="s">
        <v>410</v>
      </c>
      <c r="I5037" s="5" t="s">
        <v>12</v>
      </c>
      <c r="J5037" s="5" t="s">
        <v>1888</v>
      </c>
      <c r="K5037" s="85">
        <v>45092</v>
      </c>
      <c r="L5037" s="4" t="s">
        <v>9</v>
      </c>
      <c r="M5037" s="4" t="s">
        <v>12</v>
      </c>
    </row>
    <row r="5038" spans="1:13" x14ac:dyDescent="0.3">
      <c r="A5038" s="26">
        <v>5037</v>
      </c>
      <c r="B5038" s="51">
        <v>7002261224</v>
      </c>
      <c r="C5038" s="5" t="s">
        <v>4383</v>
      </c>
      <c r="D5038" s="4" t="s">
        <v>1566</v>
      </c>
      <c r="E5038" s="5" t="s">
        <v>107</v>
      </c>
      <c r="F5038" s="51">
        <v>48</v>
      </c>
      <c r="G5038" s="4" t="s">
        <v>81</v>
      </c>
      <c r="H5038" s="83" t="s">
        <v>410</v>
      </c>
      <c r="I5038" s="5" t="s">
        <v>12</v>
      </c>
      <c r="J5038" s="5" t="s">
        <v>1888</v>
      </c>
      <c r="K5038" s="85">
        <v>45092</v>
      </c>
      <c r="L5038" s="4" t="s">
        <v>9</v>
      </c>
      <c r="M5038" s="4" t="s">
        <v>12</v>
      </c>
    </row>
    <row r="5039" spans="1:13" x14ac:dyDescent="0.3">
      <c r="A5039" s="26">
        <v>5038</v>
      </c>
      <c r="B5039" s="51">
        <v>7002140022</v>
      </c>
      <c r="C5039" s="5" t="s">
        <v>4384</v>
      </c>
      <c r="D5039" s="4" t="s">
        <v>1566</v>
      </c>
      <c r="E5039" s="5" t="s">
        <v>107</v>
      </c>
      <c r="F5039" s="51">
        <v>36</v>
      </c>
      <c r="G5039" s="4" t="s">
        <v>81</v>
      </c>
      <c r="H5039" s="83" t="s">
        <v>410</v>
      </c>
      <c r="I5039" s="5" t="s">
        <v>12</v>
      </c>
      <c r="J5039" s="5" t="s">
        <v>1888</v>
      </c>
      <c r="K5039" s="85">
        <v>45092</v>
      </c>
      <c r="L5039" s="4" t="s">
        <v>9</v>
      </c>
      <c r="M5039" s="4" t="s">
        <v>12</v>
      </c>
    </row>
    <row r="5040" spans="1:13" x14ac:dyDescent="0.3">
      <c r="A5040" s="26">
        <v>5039</v>
      </c>
      <c r="B5040" s="96">
        <v>7001873138</v>
      </c>
      <c r="C5040" s="5" t="s">
        <v>4385</v>
      </c>
      <c r="D5040" s="4" t="s">
        <v>1566</v>
      </c>
      <c r="E5040" s="5" t="s">
        <v>107</v>
      </c>
      <c r="F5040" s="51">
        <v>37</v>
      </c>
      <c r="G5040" s="4" t="s">
        <v>81</v>
      </c>
      <c r="H5040" s="83" t="s">
        <v>410</v>
      </c>
      <c r="I5040" s="5" t="s">
        <v>12</v>
      </c>
      <c r="J5040" s="5" t="s">
        <v>1888</v>
      </c>
      <c r="K5040" s="85">
        <v>45092</v>
      </c>
      <c r="L5040" s="4" t="s">
        <v>9</v>
      </c>
      <c r="M5040" s="4" t="s">
        <v>12</v>
      </c>
    </row>
    <row r="5041" spans="1:13" x14ac:dyDescent="0.3">
      <c r="A5041" s="26">
        <v>5040</v>
      </c>
      <c r="B5041" s="51">
        <v>7001666688</v>
      </c>
      <c r="C5041" s="5" t="s">
        <v>4386</v>
      </c>
      <c r="D5041" s="4" t="s">
        <v>1566</v>
      </c>
      <c r="E5041" s="5" t="s">
        <v>80</v>
      </c>
      <c r="F5041" s="51">
        <v>38</v>
      </c>
      <c r="G5041" s="4" t="s">
        <v>81</v>
      </c>
      <c r="H5041" s="83" t="s">
        <v>410</v>
      </c>
      <c r="I5041" s="5" t="s">
        <v>12</v>
      </c>
      <c r="J5041" s="5" t="s">
        <v>1888</v>
      </c>
      <c r="K5041" s="85">
        <v>45092</v>
      </c>
      <c r="L5041" s="4" t="s">
        <v>9</v>
      </c>
      <c r="M5041" s="4" t="s">
        <v>12</v>
      </c>
    </row>
    <row r="5042" spans="1:13" x14ac:dyDescent="0.3">
      <c r="A5042" s="26">
        <v>5041</v>
      </c>
      <c r="B5042" s="51">
        <v>7002294451</v>
      </c>
      <c r="C5042" s="5" t="s">
        <v>4387</v>
      </c>
      <c r="D5042" s="4" t="s">
        <v>1566</v>
      </c>
      <c r="E5042" s="5" t="s">
        <v>80</v>
      </c>
      <c r="F5042" s="51">
        <v>28</v>
      </c>
      <c r="G5042" s="4" t="s">
        <v>81</v>
      </c>
      <c r="H5042" s="83" t="s">
        <v>410</v>
      </c>
      <c r="I5042" s="5" t="s">
        <v>12</v>
      </c>
      <c r="J5042" s="5" t="s">
        <v>1888</v>
      </c>
      <c r="K5042" s="85">
        <v>45092</v>
      </c>
      <c r="L5042" s="4" t="s">
        <v>9</v>
      </c>
      <c r="M5042" s="4" t="s">
        <v>12</v>
      </c>
    </row>
    <row r="5043" spans="1:13" x14ac:dyDescent="0.3">
      <c r="A5043" s="26">
        <v>5042</v>
      </c>
      <c r="B5043" s="96">
        <v>7001822413</v>
      </c>
      <c r="C5043" s="5" t="s">
        <v>4388</v>
      </c>
      <c r="D5043" s="4" t="s">
        <v>1566</v>
      </c>
      <c r="E5043" s="5" t="s">
        <v>80</v>
      </c>
      <c r="F5043" s="51">
        <v>64</v>
      </c>
      <c r="G5043" s="4" t="s">
        <v>81</v>
      </c>
      <c r="H5043" s="83" t="s">
        <v>410</v>
      </c>
      <c r="I5043" s="5" t="s">
        <v>12</v>
      </c>
      <c r="J5043" s="5" t="s">
        <v>1888</v>
      </c>
      <c r="K5043" s="85">
        <v>45092</v>
      </c>
      <c r="L5043" s="4" t="s">
        <v>9</v>
      </c>
      <c r="M5043" s="4" t="s">
        <v>12</v>
      </c>
    </row>
    <row r="5044" spans="1:13" x14ac:dyDescent="0.3">
      <c r="A5044" s="26">
        <v>5043</v>
      </c>
      <c r="B5044" s="96">
        <v>7001724151</v>
      </c>
      <c r="C5044" s="5" t="s">
        <v>4389</v>
      </c>
      <c r="D5044" s="4" t="s">
        <v>1566</v>
      </c>
      <c r="E5044" s="5" t="s">
        <v>80</v>
      </c>
      <c r="F5044" s="51">
        <v>37</v>
      </c>
      <c r="G5044" s="4" t="s">
        <v>81</v>
      </c>
      <c r="H5044" s="83" t="s">
        <v>410</v>
      </c>
      <c r="I5044" s="5" t="s">
        <v>12</v>
      </c>
      <c r="J5044" s="5" t="s">
        <v>1888</v>
      </c>
      <c r="K5044" s="85">
        <v>45092</v>
      </c>
      <c r="L5044" s="4" t="s">
        <v>9</v>
      </c>
      <c r="M5044" s="4" t="s">
        <v>12</v>
      </c>
    </row>
    <row r="5045" spans="1:13" x14ac:dyDescent="0.3">
      <c r="A5045" s="26">
        <v>5044</v>
      </c>
      <c r="B5045" s="51">
        <v>7002845242</v>
      </c>
      <c r="C5045" s="5" t="s">
        <v>4390</v>
      </c>
      <c r="D5045" s="4" t="s">
        <v>1566</v>
      </c>
      <c r="E5045" s="5" t="s">
        <v>80</v>
      </c>
      <c r="F5045" s="51">
        <v>44</v>
      </c>
      <c r="G5045" s="4" t="s">
        <v>81</v>
      </c>
      <c r="H5045" s="83" t="s">
        <v>410</v>
      </c>
      <c r="I5045" s="5" t="s">
        <v>12</v>
      </c>
      <c r="J5045" s="5" t="s">
        <v>1888</v>
      </c>
      <c r="K5045" s="85">
        <v>45092</v>
      </c>
      <c r="L5045" s="4" t="s">
        <v>9</v>
      </c>
      <c r="M5045" s="4" t="s">
        <v>12</v>
      </c>
    </row>
    <row r="5046" spans="1:13" x14ac:dyDescent="0.3">
      <c r="A5046" s="26">
        <v>5045</v>
      </c>
      <c r="B5046" s="51">
        <v>7002170513</v>
      </c>
      <c r="C5046" s="5" t="s">
        <v>4391</v>
      </c>
      <c r="D5046" s="4" t="s">
        <v>1566</v>
      </c>
      <c r="E5046" s="5" t="s">
        <v>80</v>
      </c>
      <c r="F5046" s="51">
        <v>47</v>
      </c>
      <c r="G5046" s="4" t="s">
        <v>81</v>
      </c>
      <c r="H5046" s="83" t="s">
        <v>410</v>
      </c>
      <c r="I5046" s="5" t="s">
        <v>12</v>
      </c>
      <c r="J5046" s="5" t="s">
        <v>1888</v>
      </c>
      <c r="K5046" s="85">
        <v>45092</v>
      </c>
      <c r="L5046" s="4" t="s">
        <v>9</v>
      </c>
      <c r="M5046" s="4" t="s">
        <v>12</v>
      </c>
    </row>
    <row r="5047" spans="1:13" x14ac:dyDescent="0.3">
      <c r="A5047" s="26">
        <v>5046</v>
      </c>
      <c r="B5047" s="51">
        <v>7002733592</v>
      </c>
      <c r="C5047" s="5" t="s">
        <v>4392</v>
      </c>
      <c r="D5047" s="4" t="s">
        <v>1566</v>
      </c>
      <c r="E5047" s="5" t="s">
        <v>80</v>
      </c>
      <c r="F5047" s="51">
        <v>36</v>
      </c>
      <c r="G5047" s="4" t="s">
        <v>81</v>
      </c>
      <c r="H5047" s="83" t="s">
        <v>410</v>
      </c>
      <c r="I5047" s="5" t="s">
        <v>12</v>
      </c>
      <c r="J5047" s="5" t="s">
        <v>1888</v>
      </c>
      <c r="K5047" s="85">
        <v>45092</v>
      </c>
      <c r="L5047" s="4" t="s">
        <v>9</v>
      </c>
      <c r="M5047" s="4" t="s">
        <v>12</v>
      </c>
    </row>
    <row r="5048" spans="1:13" x14ac:dyDescent="0.3">
      <c r="A5048" s="26">
        <v>5047</v>
      </c>
      <c r="B5048" s="51">
        <v>7001017075</v>
      </c>
      <c r="C5048" s="5" t="s">
        <v>4393</v>
      </c>
      <c r="D5048" s="4" t="s">
        <v>1566</v>
      </c>
      <c r="E5048" s="5" t="s">
        <v>80</v>
      </c>
      <c r="F5048" s="51">
        <v>37</v>
      </c>
      <c r="G5048" s="4" t="s">
        <v>81</v>
      </c>
      <c r="H5048" s="83" t="s">
        <v>410</v>
      </c>
      <c r="I5048" s="5" t="s">
        <v>12</v>
      </c>
      <c r="J5048" s="5" t="s">
        <v>1888</v>
      </c>
      <c r="K5048" s="85">
        <v>45092</v>
      </c>
      <c r="L5048" s="4" t="s">
        <v>9</v>
      </c>
      <c r="M5048" s="4" t="s">
        <v>12</v>
      </c>
    </row>
    <row r="5049" spans="1:13" x14ac:dyDescent="0.3">
      <c r="A5049" s="26">
        <v>5048</v>
      </c>
      <c r="B5049" s="51">
        <v>7002357251</v>
      </c>
      <c r="C5049" s="5" t="s">
        <v>4394</v>
      </c>
      <c r="D5049" s="4" t="s">
        <v>1566</v>
      </c>
      <c r="E5049" s="5" t="s">
        <v>80</v>
      </c>
      <c r="F5049" s="51">
        <v>40</v>
      </c>
      <c r="G5049" s="4" t="s">
        <v>81</v>
      </c>
      <c r="H5049" s="83" t="s">
        <v>410</v>
      </c>
      <c r="I5049" s="5" t="s">
        <v>12</v>
      </c>
      <c r="J5049" s="5" t="s">
        <v>1888</v>
      </c>
      <c r="K5049" s="85">
        <v>45093</v>
      </c>
      <c r="L5049" s="4" t="s">
        <v>9</v>
      </c>
      <c r="M5049" s="4" t="s">
        <v>12</v>
      </c>
    </row>
    <row r="5050" spans="1:13" x14ac:dyDescent="0.3">
      <c r="A5050" s="26">
        <v>5049</v>
      </c>
      <c r="B5050" s="51">
        <v>7001572253</v>
      </c>
      <c r="C5050" s="5" t="s">
        <v>4395</v>
      </c>
      <c r="D5050" s="4" t="s">
        <v>1566</v>
      </c>
      <c r="E5050" s="5" t="s">
        <v>80</v>
      </c>
      <c r="F5050" s="51">
        <v>44</v>
      </c>
      <c r="G5050" s="4" t="s">
        <v>81</v>
      </c>
      <c r="H5050" s="83" t="s">
        <v>410</v>
      </c>
      <c r="I5050" s="5" t="s">
        <v>12</v>
      </c>
      <c r="J5050" s="5" t="s">
        <v>1888</v>
      </c>
      <c r="K5050" s="85">
        <v>45093</v>
      </c>
      <c r="L5050" s="4" t="s">
        <v>9</v>
      </c>
      <c r="M5050" s="4" t="s">
        <v>12</v>
      </c>
    </row>
    <row r="5051" spans="1:13" x14ac:dyDescent="0.3">
      <c r="A5051" s="26">
        <v>5050</v>
      </c>
      <c r="B5051" s="51">
        <v>7002909957</v>
      </c>
      <c r="C5051" s="5" t="s">
        <v>4396</v>
      </c>
      <c r="D5051" s="4" t="s">
        <v>1566</v>
      </c>
      <c r="E5051" s="5" t="s">
        <v>80</v>
      </c>
      <c r="F5051" s="51">
        <v>39</v>
      </c>
      <c r="G5051" s="4" t="s">
        <v>81</v>
      </c>
      <c r="H5051" s="83" t="s">
        <v>410</v>
      </c>
      <c r="I5051" s="5" t="s">
        <v>12</v>
      </c>
      <c r="J5051" s="5" t="s">
        <v>1888</v>
      </c>
      <c r="K5051" s="85">
        <v>45093</v>
      </c>
      <c r="L5051" s="4" t="s">
        <v>9</v>
      </c>
      <c r="M5051" s="4" t="s">
        <v>12</v>
      </c>
    </row>
    <row r="5052" spans="1:13" x14ac:dyDescent="0.3">
      <c r="A5052" s="26">
        <v>5051</v>
      </c>
      <c r="B5052" s="51">
        <v>7001967482</v>
      </c>
      <c r="C5052" s="5" t="s">
        <v>4397</v>
      </c>
      <c r="D5052" s="4" t="s">
        <v>1566</v>
      </c>
      <c r="E5052" s="5" t="s">
        <v>80</v>
      </c>
      <c r="F5052" s="51">
        <v>39</v>
      </c>
      <c r="G5052" s="4" t="s">
        <v>81</v>
      </c>
      <c r="H5052" s="83" t="s">
        <v>410</v>
      </c>
      <c r="I5052" s="5" t="s">
        <v>12</v>
      </c>
      <c r="J5052" s="5" t="s">
        <v>1888</v>
      </c>
      <c r="K5052" s="85">
        <v>45093</v>
      </c>
      <c r="L5052" s="4" t="s">
        <v>9</v>
      </c>
      <c r="M5052" s="4" t="s">
        <v>12</v>
      </c>
    </row>
    <row r="5053" spans="1:13" x14ac:dyDescent="0.3">
      <c r="A5053" s="26">
        <v>5052</v>
      </c>
      <c r="B5053" s="51">
        <v>7001994352</v>
      </c>
      <c r="C5053" s="5" t="s">
        <v>2936</v>
      </c>
      <c r="D5053" s="4" t="s">
        <v>249</v>
      </c>
      <c r="E5053" s="5" t="s">
        <v>107</v>
      </c>
      <c r="F5053" s="51">
        <v>67</v>
      </c>
      <c r="G5053" s="4" t="s">
        <v>81</v>
      </c>
      <c r="H5053" s="83" t="s">
        <v>410</v>
      </c>
      <c r="I5053" s="5" t="s">
        <v>12</v>
      </c>
      <c r="J5053" s="5" t="s">
        <v>1888</v>
      </c>
      <c r="K5053" s="85">
        <v>45093</v>
      </c>
      <c r="L5053" s="4" t="s">
        <v>9</v>
      </c>
      <c r="M5053" s="4" t="s">
        <v>12</v>
      </c>
    </row>
    <row r="5054" spans="1:13" x14ac:dyDescent="0.3">
      <c r="A5054" s="26">
        <v>5053</v>
      </c>
      <c r="B5054" s="51">
        <v>7001109440</v>
      </c>
      <c r="C5054" s="5" t="s">
        <v>4355</v>
      </c>
      <c r="D5054" s="4" t="s">
        <v>249</v>
      </c>
      <c r="E5054" s="5" t="s">
        <v>80</v>
      </c>
      <c r="F5054" s="51">
        <v>52</v>
      </c>
      <c r="G5054" s="4" t="s">
        <v>81</v>
      </c>
      <c r="H5054" s="83" t="s">
        <v>410</v>
      </c>
      <c r="I5054" s="5" t="s">
        <v>12</v>
      </c>
      <c r="J5054" s="5" t="s">
        <v>1888</v>
      </c>
      <c r="K5054" s="85">
        <v>45093</v>
      </c>
      <c r="L5054" s="4" t="s">
        <v>9</v>
      </c>
      <c r="M5054" s="4" t="s">
        <v>12</v>
      </c>
    </row>
    <row r="5055" spans="1:13" x14ac:dyDescent="0.3">
      <c r="A5055" s="26">
        <v>5054</v>
      </c>
      <c r="B5055" s="51">
        <v>7002600560</v>
      </c>
      <c r="C5055" s="5" t="s">
        <v>4398</v>
      </c>
      <c r="D5055" s="4" t="s">
        <v>1566</v>
      </c>
      <c r="E5055" s="5" t="s">
        <v>107</v>
      </c>
      <c r="F5055" s="51">
        <v>68</v>
      </c>
      <c r="G5055" s="4" t="s">
        <v>81</v>
      </c>
      <c r="H5055" s="83" t="s">
        <v>410</v>
      </c>
      <c r="I5055" s="5" t="s">
        <v>1598</v>
      </c>
      <c r="J5055" s="5" t="s">
        <v>83</v>
      </c>
      <c r="K5055" s="85">
        <v>45093</v>
      </c>
      <c r="L5055" s="4" t="s">
        <v>9</v>
      </c>
      <c r="M5055" s="4" t="s">
        <v>1598</v>
      </c>
    </row>
    <row r="5056" spans="1:13" x14ac:dyDescent="0.3">
      <c r="A5056" s="26">
        <v>5055</v>
      </c>
      <c r="B5056" s="96">
        <v>7001740955</v>
      </c>
      <c r="C5056" s="5" t="s">
        <v>1161</v>
      </c>
      <c r="D5056" s="4" t="s">
        <v>249</v>
      </c>
      <c r="E5056" s="5" t="s">
        <v>107</v>
      </c>
      <c r="F5056" s="51">
        <v>70</v>
      </c>
      <c r="G5056" s="4" t="s">
        <v>81</v>
      </c>
      <c r="H5056" s="83" t="s">
        <v>410</v>
      </c>
      <c r="I5056" s="5" t="s">
        <v>1598</v>
      </c>
      <c r="J5056" s="5" t="s">
        <v>83</v>
      </c>
      <c r="K5056" s="85">
        <v>45093</v>
      </c>
      <c r="L5056" s="4" t="s">
        <v>9</v>
      </c>
      <c r="M5056" s="4" t="s">
        <v>1598</v>
      </c>
    </row>
    <row r="5057" spans="1:13" x14ac:dyDescent="0.3">
      <c r="A5057" s="26">
        <v>5056</v>
      </c>
      <c r="B5057" s="96">
        <v>7001740944</v>
      </c>
      <c r="C5057" s="5" t="s">
        <v>2614</v>
      </c>
      <c r="D5057" s="4" t="s">
        <v>249</v>
      </c>
      <c r="E5057" s="5" t="s">
        <v>80</v>
      </c>
      <c r="F5057" s="51">
        <v>66</v>
      </c>
      <c r="G5057" s="4" t="s">
        <v>81</v>
      </c>
      <c r="H5057" s="83" t="s">
        <v>410</v>
      </c>
      <c r="I5057" s="5" t="s">
        <v>1598</v>
      </c>
      <c r="J5057" s="5" t="s">
        <v>83</v>
      </c>
      <c r="K5057" s="85">
        <v>45093</v>
      </c>
      <c r="L5057" s="4" t="s">
        <v>9</v>
      </c>
      <c r="M5057" s="4" t="s">
        <v>1598</v>
      </c>
    </row>
    <row r="5058" spans="1:13" x14ac:dyDescent="0.3">
      <c r="A5058" s="26">
        <v>5057</v>
      </c>
      <c r="B5058" s="51">
        <v>7002109719</v>
      </c>
      <c r="C5058" s="5" t="s">
        <v>1011</v>
      </c>
      <c r="D5058" s="4" t="s">
        <v>249</v>
      </c>
      <c r="E5058" s="5" t="s">
        <v>107</v>
      </c>
      <c r="F5058" s="51">
        <v>77</v>
      </c>
      <c r="G5058" s="4" t="s">
        <v>81</v>
      </c>
      <c r="H5058" s="83" t="s">
        <v>410</v>
      </c>
      <c r="I5058" s="5" t="s">
        <v>1598</v>
      </c>
      <c r="J5058" s="5" t="s">
        <v>83</v>
      </c>
      <c r="K5058" s="85">
        <v>45093</v>
      </c>
      <c r="L5058" s="4" t="s">
        <v>9</v>
      </c>
      <c r="M5058" s="4" t="s">
        <v>1598</v>
      </c>
    </row>
    <row r="5059" spans="1:13" x14ac:dyDescent="0.3">
      <c r="A5059" s="26">
        <v>5058</v>
      </c>
      <c r="B5059" s="51">
        <v>7001560434</v>
      </c>
      <c r="C5059" s="5" t="s">
        <v>3219</v>
      </c>
      <c r="D5059" s="4" t="s">
        <v>249</v>
      </c>
      <c r="E5059" s="5" t="s">
        <v>107</v>
      </c>
      <c r="F5059" s="51">
        <v>62</v>
      </c>
      <c r="G5059" s="4" t="s">
        <v>81</v>
      </c>
      <c r="H5059" s="83" t="s">
        <v>410</v>
      </c>
      <c r="I5059" s="5" t="s">
        <v>1598</v>
      </c>
      <c r="J5059" s="5" t="s">
        <v>83</v>
      </c>
      <c r="K5059" s="85">
        <v>45093</v>
      </c>
      <c r="L5059" s="4" t="s">
        <v>9</v>
      </c>
      <c r="M5059" s="4" t="s">
        <v>1598</v>
      </c>
    </row>
    <row r="5060" spans="1:13" x14ac:dyDescent="0.3">
      <c r="A5060" s="26">
        <v>5059</v>
      </c>
      <c r="B5060" s="51">
        <v>7000934827</v>
      </c>
      <c r="C5060" s="5" t="s">
        <v>1060</v>
      </c>
      <c r="D5060" s="4" t="s">
        <v>249</v>
      </c>
      <c r="E5060" s="5" t="s">
        <v>80</v>
      </c>
      <c r="F5060" s="51">
        <v>69.07123287671233</v>
      </c>
      <c r="G5060" s="4" t="s">
        <v>81</v>
      </c>
      <c r="H5060" s="83" t="s">
        <v>410</v>
      </c>
      <c r="I5060" s="5" t="s">
        <v>1598</v>
      </c>
      <c r="J5060" s="5" t="s">
        <v>83</v>
      </c>
      <c r="K5060" s="85">
        <v>45093</v>
      </c>
      <c r="L5060" s="4" t="s">
        <v>9</v>
      </c>
      <c r="M5060" s="4" t="s">
        <v>1598</v>
      </c>
    </row>
    <row r="5061" spans="1:13" x14ac:dyDescent="0.3">
      <c r="A5061" s="26">
        <v>5060</v>
      </c>
      <c r="B5061" s="51">
        <v>7001298180</v>
      </c>
      <c r="C5061" s="5" t="s">
        <v>1206</v>
      </c>
      <c r="D5061" s="4" t="s">
        <v>249</v>
      </c>
      <c r="E5061" s="5" t="s">
        <v>80</v>
      </c>
      <c r="F5061" s="51">
        <v>74</v>
      </c>
      <c r="G5061" s="4" t="s">
        <v>81</v>
      </c>
      <c r="H5061" s="5" t="s">
        <v>93</v>
      </c>
      <c r="I5061" s="5" t="s">
        <v>1598</v>
      </c>
      <c r="J5061" s="5" t="s">
        <v>83</v>
      </c>
      <c r="K5061" s="85">
        <v>45089</v>
      </c>
      <c r="L5061" s="4" t="s">
        <v>37</v>
      </c>
      <c r="M5061" s="4" t="s">
        <v>1924</v>
      </c>
    </row>
    <row r="5062" spans="1:13" x14ac:dyDescent="0.3">
      <c r="A5062" s="26">
        <v>5061</v>
      </c>
      <c r="B5062" s="51">
        <v>7002535468</v>
      </c>
      <c r="C5062" s="5" t="s">
        <v>2161</v>
      </c>
      <c r="D5062" s="4" t="s">
        <v>249</v>
      </c>
      <c r="E5062" s="5" t="s">
        <v>107</v>
      </c>
      <c r="F5062" s="51">
        <v>73</v>
      </c>
      <c r="G5062" s="4" t="s">
        <v>81</v>
      </c>
      <c r="H5062" s="5" t="s">
        <v>93</v>
      </c>
      <c r="I5062" s="5" t="s">
        <v>1598</v>
      </c>
      <c r="J5062" s="5" t="s">
        <v>83</v>
      </c>
      <c r="K5062" s="85">
        <v>45089</v>
      </c>
      <c r="L5062" s="4" t="s">
        <v>37</v>
      </c>
      <c r="M5062" s="4" t="s">
        <v>1924</v>
      </c>
    </row>
    <row r="5063" spans="1:13" x14ac:dyDescent="0.3">
      <c r="A5063" s="26">
        <v>5062</v>
      </c>
      <c r="B5063" s="51">
        <v>7002722666</v>
      </c>
      <c r="C5063" s="5" t="s">
        <v>1787</v>
      </c>
      <c r="D5063" s="4" t="s">
        <v>249</v>
      </c>
      <c r="E5063" s="5" t="s">
        <v>80</v>
      </c>
      <c r="F5063" s="51">
        <v>68</v>
      </c>
      <c r="G5063" s="4" t="s">
        <v>81</v>
      </c>
      <c r="H5063" s="5" t="s">
        <v>93</v>
      </c>
      <c r="I5063" s="5" t="s">
        <v>1598</v>
      </c>
      <c r="J5063" s="5" t="s">
        <v>83</v>
      </c>
      <c r="K5063" s="85">
        <v>45089</v>
      </c>
      <c r="L5063" s="4" t="s">
        <v>37</v>
      </c>
      <c r="M5063" s="4" t="s">
        <v>1924</v>
      </c>
    </row>
    <row r="5064" spans="1:13" x14ac:dyDescent="0.3">
      <c r="A5064" s="26">
        <v>5063</v>
      </c>
      <c r="B5064" s="51">
        <v>7001386856</v>
      </c>
      <c r="C5064" s="5" t="s">
        <v>1403</v>
      </c>
      <c r="D5064" s="4" t="s">
        <v>249</v>
      </c>
      <c r="E5064" s="5" t="s">
        <v>80</v>
      </c>
      <c r="F5064" s="51">
        <v>77</v>
      </c>
      <c r="G5064" s="4" t="s">
        <v>81</v>
      </c>
      <c r="H5064" s="5" t="s">
        <v>93</v>
      </c>
      <c r="I5064" s="5" t="s">
        <v>1598</v>
      </c>
      <c r="J5064" s="5" t="s">
        <v>83</v>
      </c>
      <c r="K5064" s="85">
        <v>45089</v>
      </c>
      <c r="L5064" s="4" t="s">
        <v>37</v>
      </c>
      <c r="M5064" s="4" t="s">
        <v>1924</v>
      </c>
    </row>
    <row r="5065" spans="1:13" x14ac:dyDescent="0.3">
      <c r="A5065" s="26">
        <v>5064</v>
      </c>
      <c r="B5065" s="51">
        <v>7001386513</v>
      </c>
      <c r="C5065" s="5" t="s">
        <v>1737</v>
      </c>
      <c r="D5065" s="4" t="s">
        <v>249</v>
      </c>
      <c r="E5065" s="5" t="s">
        <v>107</v>
      </c>
      <c r="F5065" s="51">
        <v>85</v>
      </c>
      <c r="G5065" s="4" t="s">
        <v>81</v>
      </c>
      <c r="H5065" s="5" t="s">
        <v>93</v>
      </c>
      <c r="I5065" s="5" t="s">
        <v>1598</v>
      </c>
      <c r="J5065" s="5" t="s">
        <v>83</v>
      </c>
      <c r="K5065" s="85">
        <v>45089</v>
      </c>
      <c r="L5065" s="4" t="s">
        <v>37</v>
      </c>
      <c r="M5065" s="4" t="s">
        <v>1924</v>
      </c>
    </row>
    <row r="5066" spans="1:13" x14ac:dyDescent="0.3">
      <c r="A5066" s="26">
        <v>5065</v>
      </c>
      <c r="B5066" s="51">
        <v>7002203888</v>
      </c>
      <c r="C5066" s="5" t="s">
        <v>1775</v>
      </c>
      <c r="D5066" s="4" t="s">
        <v>249</v>
      </c>
      <c r="E5066" s="5" t="s">
        <v>80</v>
      </c>
      <c r="F5066" s="51">
        <v>71</v>
      </c>
      <c r="G5066" s="4" t="s">
        <v>81</v>
      </c>
      <c r="H5066" s="5" t="s">
        <v>93</v>
      </c>
      <c r="I5066" s="5" t="s">
        <v>1598</v>
      </c>
      <c r="J5066" s="5" t="s">
        <v>83</v>
      </c>
      <c r="K5066" s="85">
        <v>45089</v>
      </c>
      <c r="L5066" s="4" t="s">
        <v>37</v>
      </c>
      <c r="M5066" s="4" t="s">
        <v>1924</v>
      </c>
    </row>
    <row r="5067" spans="1:13" x14ac:dyDescent="0.3">
      <c r="A5067" s="26">
        <v>5066</v>
      </c>
      <c r="B5067" s="51">
        <v>7002402230</v>
      </c>
      <c r="C5067" s="5" t="s">
        <v>831</v>
      </c>
      <c r="D5067" s="4" t="s">
        <v>249</v>
      </c>
      <c r="E5067" s="5" t="s">
        <v>107</v>
      </c>
      <c r="F5067" s="51">
        <v>76</v>
      </c>
      <c r="G5067" s="4" t="s">
        <v>81</v>
      </c>
      <c r="H5067" s="5" t="s">
        <v>93</v>
      </c>
      <c r="I5067" s="5" t="s">
        <v>1598</v>
      </c>
      <c r="J5067" s="5" t="s">
        <v>83</v>
      </c>
      <c r="K5067" s="85">
        <v>45089</v>
      </c>
      <c r="L5067" s="4" t="s">
        <v>37</v>
      </c>
      <c r="M5067" s="4" t="s">
        <v>1924</v>
      </c>
    </row>
    <row r="5068" spans="1:13" x14ac:dyDescent="0.3">
      <c r="A5068" s="26">
        <v>5067</v>
      </c>
      <c r="B5068" s="51">
        <v>7002428322</v>
      </c>
      <c r="C5068" s="5" t="s">
        <v>806</v>
      </c>
      <c r="D5068" s="4" t="s">
        <v>249</v>
      </c>
      <c r="E5068" s="5" t="s">
        <v>80</v>
      </c>
      <c r="F5068" s="51">
        <v>58</v>
      </c>
      <c r="G5068" s="4" t="s">
        <v>81</v>
      </c>
      <c r="H5068" s="5" t="s">
        <v>93</v>
      </c>
      <c r="I5068" s="5" t="s">
        <v>1598</v>
      </c>
      <c r="J5068" s="5" t="s">
        <v>83</v>
      </c>
      <c r="K5068" s="85">
        <v>45089</v>
      </c>
      <c r="L5068" s="4" t="s">
        <v>37</v>
      </c>
      <c r="M5068" s="4" t="s">
        <v>1924</v>
      </c>
    </row>
    <row r="5069" spans="1:13" x14ac:dyDescent="0.3">
      <c r="A5069" s="26">
        <v>5068</v>
      </c>
      <c r="B5069" s="51">
        <v>7001439587</v>
      </c>
      <c r="C5069" s="5" t="s">
        <v>396</v>
      </c>
      <c r="D5069" s="4" t="s">
        <v>249</v>
      </c>
      <c r="E5069" s="5" t="s">
        <v>80</v>
      </c>
      <c r="F5069" s="51">
        <v>73</v>
      </c>
      <c r="G5069" s="4" t="s">
        <v>81</v>
      </c>
      <c r="H5069" s="5" t="s">
        <v>93</v>
      </c>
      <c r="I5069" s="5" t="s">
        <v>1598</v>
      </c>
      <c r="J5069" s="5" t="s">
        <v>83</v>
      </c>
      <c r="K5069" s="85">
        <v>45089</v>
      </c>
      <c r="L5069" s="4" t="s">
        <v>37</v>
      </c>
      <c r="M5069" s="4" t="s">
        <v>1924</v>
      </c>
    </row>
    <row r="5070" spans="1:13" x14ac:dyDescent="0.3">
      <c r="A5070" s="26">
        <v>5069</v>
      </c>
      <c r="B5070" s="51">
        <v>7001357236</v>
      </c>
      <c r="C5070" s="5" t="s">
        <v>1786</v>
      </c>
      <c r="D5070" s="4" t="s">
        <v>249</v>
      </c>
      <c r="E5070" s="5" t="s">
        <v>107</v>
      </c>
      <c r="F5070" s="51">
        <v>72</v>
      </c>
      <c r="G5070" s="4" t="s">
        <v>81</v>
      </c>
      <c r="H5070" s="5" t="s">
        <v>93</v>
      </c>
      <c r="I5070" s="5" t="s">
        <v>1598</v>
      </c>
      <c r="J5070" s="5" t="s">
        <v>83</v>
      </c>
      <c r="K5070" s="85">
        <v>45089</v>
      </c>
      <c r="L5070" s="4" t="s">
        <v>37</v>
      </c>
      <c r="M5070" s="4" t="s">
        <v>1924</v>
      </c>
    </row>
    <row r="5071" spans="1:13" x14ac:dyDescent="0.3">
      <c r="A5071" s="26">
        <v>5070</v>
      </c>
      <c r="B5071" s="51">
        <v>7002471007</v>
      </c>
      <c r="C5071" s="5" t="s">
        <v>4399</v>
      </c>
      <c r="D5071" s="4" t="s">
        <v>1566</v>
      </c>
      <c r="E5071" s="5" t="s">
        <v>80</v>
      </c>
      <c r="F5071" s="51">
        <v>72</v>
      </c>
      <c r="G5071" s="4" t="s">
        <v>81</v>
      </c>
      <c r="H5071" s="5" t="s">
        <v>93</v>
      </c>
      <c r="I5071" s="5" t="s">
        <v>1598</v>
      </c>
      <c r="J5071" s="5" t="s">
        <v>83</v>
      </c>
      <c r="K5071" s="85">
        <v>45089</v>
      </c>
      <c r="L5071" s="4" t="s">
        <v>37</v>
      </c>
      <c r="M5071" s="4" t="s">
        <v>1924</v>
      </c>
    </row>
    <row r="5072" spans="1:13" x14ac:dyDescent="0.3">
      <c r="A5072" s="26">
        <v>5071</v>
      </c>
      <c r="B5072" s="51">
        <v>7001529268</v>
      </c>
      <c r="C5072" s="5" t="s">
        <v>3860</v>
      </c>
      <c r="D5072" s="4" t="s">
        <v>249</v>
      </c>
      <c r="E5072" s="5" t="s">
        <v>80</v>
      </c>
      <c r="F5072" s="51">
        <v>64</v>
      </c>
      <c r="G5072" s="4" t="s">
        <v>81</v>
      </c>
      <c r="H5072" s="5" t="s">
        <v>93</v>
      </c>
      <c r="I5072" s="5" t="s">
        <v>1598</v>
      </c>
      <c r="J5072" s="5" t="s">
        <v>83</v>
      </c>
      <c r="K5072" s="85">
        <v>45089</v>
      </c>
      <c r="L5072" s="4" t="s">
        <v>37</v>
      </c>
      <c r="M5072" s="4" t="s">
        <v>1924</v>
      </c>
    </row>
    <row r="5073" spans="1:13" x14ac:dyDescent="0.3">
      <c r="A5073" s="26">
        <v>5072</v>
      </c>
      <c r="B5073" s="51">
        <v>7002622311</v>
      </c>
      <c r="C5073" s="5" t="s">
        <v>1719</v>
      </c>
      <c r="D5073" s="4" t="s">
        <v>249</v>
      </c>
      <c r="E5073" s="5" t="s">
        <v>80</v>
      </c>
      <c r="F5073" s="51">
        <v>74</v>
      </c>
      <c r="G5073" s="4" t="s">
        <v>81</v>
      </c>
      <c r="H5073" s="5" t="s">
        <v>93</v>
      </c>
      <c r="I5073" s="5" t="s">
        <v>1598</v>
      </c>
      <c r="J5073" s="5" t="s">
        <v>83</v>
      </c>
      <c r="K5073" s="85">
        <v>45090</v>
      </c>
      <c r="L5073" s="4" t="s">
        <v>37</v>
      </c>
      <c r="M5073" s="4" t="s">
        <v>1924</v>
      </c>
    </row>
    <row r="5074" spans="1:13" x14ac:dyDescent="0.3">
      <c r="A5074" s="26">
        <v>5073</v>
      </c>
      <c r="B5074" s="51">
        <v>7001012667</v>
      </c>
      <c r="C5074" s="5" t="s">
        <v>1801</v>
      </c>
      <c r="D5074" s="4" t="s">
        <v>249</v>
      </c>
      <c r="E5074" s="5" t="s">
        <v>80</v>
      </c>
      <c r="F5074" s="51">
        <v>73</v>
      </c>
      <c r="G5074" s="4" t="s">
        <v>81</v>
      </c>
      <c r="H5074" s="5" t="s">
        <v>93</v>
      </c>
      <c r="I5074" s="5" t="s">
        <v>1598</v>
      </c>
      <c r="J5074" s="5" t="s">
        <v>83</v>
      </c>
      <c r="K5074" s="85">
        <v>45090</v>
      </c>
      <c r="L5074" s="4" t="s">
        <v>37</v>
      </c>
      <c r="M5074" s="4" t="s">
        <v>1924</v>
      </c>
    </row>
    <row r="5075" spans="1:13" x14ac:dyDescent="0.3">
      <c r="A5075" s="26">
        <v>5074</v>
      </c>
      <c r="B5075" s="51">
        <v>7001012612</v>
      </c>
      <c r="C5075" s="5" t="s">
        <v>1805</v>
      </c>
      <c r="D5075" s="4" t="s">
        <v>249</v>
      </c>
      <c r="E5075" s="5" t="s">
        <v>107</v>
      </c>
      <c r="F5075" s="51">
        <v>79</v>
      </c>
      <c r="G5075" s="4" t="s">
        <v>81</v>
      </c>
      <c r="H5075" s="5" t="s">
        <v>93</v>
      </c>
      <c r="I5075" s="5" t="s">
        <v>1598</v>
      </c>
      <c r="J5075" s="5" t="s">
        <v>83</v>
      </c>
      <c r="K5075" s="85">
        <v>45090</v>
      </c>
      <c r="L5075" s="4" t="s">
        <v>37</v>
      </c>
      <c r="M5075" s="4" t="s">
        <v>1924</v>
      </c>
    </row>
    <row r="5076" spans="1:13" x14ac:dyDescent="0.3">
      <c r="A5076" s="26">
        <v>5075</v>
      </c>
      <c r="B5076" s="51">
        <v>7002573976</v>
      </c>
      <c r="C5076" s="5" t="s">
        <v>1407</v>
      </c>
      <c r="D5076" s="4" t="s">
        <v>249</v>
      </c>
      <c r="E5076" s="5" t="s">
        <v>80</v>
      </c>
      <c r="F5076" s="51">
        <v>70</v>
      </c>
      <c r="G5076" s="4" t="s">
        <v>81</v>
      </c>
      <c r="H5076" s="5" t="s">
        <v>93</v>
      </c>
      <c r="I5076" s="5" t="s">
        <v>1598</v>
      </c>
      <c r="J5076" s="5" t="s">
        <v>83</v>
      </c>
      <c r="K5076" s="85">
        <v>45090</v>
      </c>
      <c r="L5076" s="4" t="s">
        <v>37</v>
      </c>
      <c r="M5076" s="4" t="s">
        <v>1924</v>
      </c>
    </row>
    <row r="5077" spans="1:13" x14ac:dyDescent="0.3">
      <c r="A5077" s="26">
        <v>5076</v>
      </c>
      <c r="B5077" s="51">
        <v>7002595624</v>
      </c>
      <c r="C5077" s="5" t="s">
        <v>1425</v>
      </c>
      <c r="D5077" s="4" t="s">
        <v>249</v>
      </c>
      <c r="E5077" s="5" t="s">
        <v>80</v>
      </c>
      <c r="F5077" s="51">
        <v>70</v>
      </c>
      <c r="G5077" s="4" t="s">
        <v>81</v>
      </c>
      <c r="H5077" s="5" t="s">
        <v>93</v>
      </c>
      <c r="I5077" s="5" t="s">
        <v>1598</v>
      </c>
      <c r="J5077" s="5" t="s">
        <v>83</v>
      </c>
      <c r="K5077" s="85">
        <v>45090</v>
      </c>
      <c r="L5077" s="4" t="s">
        <v>37</v>
      </c>
      <c r="M5077" s="4" t="s">
        <v>1924</v>
      </c>
    </row>
    <row r="5078" spans="1:13" x14ac:dyDescent="0.3">
      <c r="A5078" s="26">
        <v>5077</v>
      </c>
      <c r="B5078" s="51">
        <v>7002189216</v>
      </c>
      <c r="C5078" s="5" t="s">
        <v>356</v>
      </c>
      <c r="D5078" s="4" t="s">
        <v>249</v>
      </c>
      <c r="E5078" s="5" t="s">
        <v>107</v>
      </c>
      <c r="F5078" s="51">
        <v>70</v>
      </c>
      <c r="G5078" s="4" t="s">
        <v>81</v>
      </c>
      <c r="H5078" s="5" t="s">
        <v>93</v>
      </c>
      <c r="I5078" s="5" t="s">
        <v>1598</v>
      </c>
      <c r="J5078" s="5" t="s">
        <v>83</v>
      </c>
      <c r="K5078" s="85">
        <v>45090</v>
      </c>
      <c r="L5078" s="4" t="s">
        <v>37</v>
      </c>
      <c r="M5078" s="4" t="s">
        <v>1924</v>
      </c>
    </row>
    <row r="5079" spans="1:13" x14ac:dyDescent="0.3">
      <c r="A5079" s="26">
        <v>5078</v>
      </c>
      <c r="B5079" s="51">
        <v>7002057708</v>
      </c>
      <c r="C5079" s="5" t="s">
        <v>1766</v>
      </c>
      <c r="D5079" s="4" t="s">
        <v>249</v>
      </c>
      <c r="E5079" s="5" t="s">
        <v>80</v>
      </c>
      <c r="F5079" s="51">
        <v>48</v>
      </c>
      <c r="G5079" s="4" t="s">
        <v>81</v>
      </c>
      <c r="H5079" s="5" t="s">
        <v>93</v>
      </c>
      <c r="I5079" s="5" t="s">
        <v>1598</v>
      </c>
      <c r="J5079" s="5" t="s">
        <v>83</v>
      </c>
      <c r="K5079" s="85">
        <v>45090</v>
      </c>
      <c r="L5079" s="4" t="s">
        <v>37</v>
      </c>
      <c r="M5079" s="4" t="s">
        <v>1924</v>
      </c>
    </row>
    <row r="5080" spans="1:13" x14ac:dyDescent="0.3">
      <c r="A5080" s="26">
        <v>5079</v>
      </c>
      <c r="B5080" s="96">
        <v>7001781844</v>
      </c>
      <c r="C5080" s="5" t="s">
        <v>1821</v>
      </c>
      <c r="D5080" s="4" t="s">
        <v>249</v>
      </c>
      <c r="E5080" s="5" t="s">
        <v>80</v>
      </c>
      <c r="F5080" s="51">
        <v>67</v>
      </c>
      <c r="G5080" s="4" t="s">
        <v>81</v>
      </c>
      <c r="H5080" s="5" t="s">
        <v>93</v>
      </c>
      <c r="I5080" s="5" t="s">
        <v>1598</v>
      </c>
      <c r="J5080" s="5" t="s">
        <v>83</v>
      </c>
      <c r="K5080" s="85">
        <v>45090</v>
      </c>
      <c r="L5080" s="4" t="s">
        <v>37</v>
      </c>
      <c r="M5080" s="4" t="s">
        <v>1924</v>
      </c>
    </row>
    <row r="5081" spans="1:13" x14ac:dyDescent="0.3">
      <c r="A5081" s="26">
        <v>5080</v>
      </c>
      <c r="B5081" s="51">
        <v>7002428322</v>
      </c>
      <c r="C5081" s="5" t="s">
        <v>806</v>
      </c>
      <c r="D5081" s="4" t="s">
        <v>249</v>
      </c>
      <c r="E5081" s="5" t="s">
        <v>80</v>
      </c>
      <c r="F5081" s="51">
        <v>58</v>
      </c>
      <c r="G5081" s="4" t="s">
        <v>81</v>
      </c>
      <c r="H5081" s="5" t="s">
        <v>93</v>
      </c>
      <c r="I5081" s="5" t="s">
        <v>1598</v>
      </c>
      <c r="J5081" s="5" t="s">
        <v>83</v>
      </c>
      <c r="K5081" s="85">
        <v>45091</v>
      </c>
      <c r="L5081" s="4" t="s">
        <v>37</v>
      </c>
      <c r="M5081" s="4" t="s">
        <v>1924</v>
      </c>
    </row>
    <row r="5082" spans="1:13" x14ac:dyDescent="0.3">
      <c r="A5082" s="26">
        <v>5081</v>
      </c>
      <c r="B5082" s="51">
        <v>7001209485</v>
      </c>
      <c r="C5082" s="5" t="s">
        <v>1949</v>
      </c>
      <c r="D5082" s="4" t="s">
        <v>249</v>
      </c>
      <c r="E5082" s="5" t="s">
        <v>107</v>
      </c>
      <c r="F5082" s="51">
        <v>69</v>
      </c>
      <c r="G5082" s="4" t="s">
        <v>81</v>
      </c>
      <c r="H5082" s="5" t="s">
        <v>93</v>
      </c>
      <c r="I5082" s="5" t="s">
        <v>1598</v>
      </c>
      <c r="J5082" s="5" t="s">
        <v>83</v>
      </c>
      <c r="K5082" s="85">
        <v>45091</v>
      </c>
      <c r="L5082" s="4" t="s">
        <v>37</v>
      </c>
      <c r="M5082" s="4" t="s">
        <v>1924</v>
      </c>
    </row>
    <row r="5083" spans="1:13" x14ac:dyDescent="0.3">
      <c r="A5083" s="26">
        <v>5082</v>
      </c>
      <c r="B5083" s="51">
        <v>7001913629</v>
      </c>
      <c r="C5083" s="5" t="s">
        <v>1401</v>
      </c>
      <c r="D5083" s="4" t="s">
        <v>249</v>
      </c>
      <c r="E5083" s="5" t="s">
        <v>80</v>
      </c>
      <c r="F5083" s="51">
        <v>73</v>
      </c>
      <c r="G5083" s="4" t="s">
        <v>81</v>
      </c>
      <c r="H5083" s="5" t="s">
        <v>93</v>
      </c>
      <c r="I5083" s="5" t="s">
        <v>1598</v>
      </c>
      <c r="J5083" s="5" t="s">
        <v>83</v>
      </c>
      <c r="K5083" s="85">
        <v>45091</v>
      </c>
      <c r="L5083" s="4" t="s">
        <v>37</v>
      </c>
      <c r="M5083" s="4" t="s">
        <v>1924</v>
      </c>
    </row>
    <row r="5084" spans="1:13" x14ac:dyDescent="0.3">
      <c r="A5084" s="26">
        <v>5083</v>
      </c>
      <c r="B5084" s="51">
        <v>7002471007</v>
      </c>
      <c r="C5084" s="5" t="s">
        <v>4399</v>
      </c>
      <c r="D5084" s="4" t="s">
        <v>249</v>
      </c>
      <c r="E5084" s="5" t="s">
        <v>80</v>
      </c>
      <c r="F5084" s="51">
        <v>72</v>
      </c>
      <c r="G5084" s="4" t="s">
        <v>81</v>
      </c>
      <c r="H5084" s="5" t="s">
        <v>93</v>
      </c>
      <c r="I5084" s="5" t="s">
        <v>1598</v>
      </c>
      <c r="J5084" s="5" t="s">
        <v>83</v>
      </c>
      <c r="K5084" s="85">
        <v>45091</v>
      </c>
      <c r="L5084" s="4" t="s">
        <v>37</v>
      </c>
      <c r="M5084" s="4" t="s">
        <v>1924</v>
      </c>
    </row>
    <row r="5085" spans="1:13" x14ac:dyDescent="0.3">
      <c r="A5085" s="26">
        <v>5084</v>
      </c>
      <c r="B5085" s="51">
        <v>7002640913</v>
      </c>
      <c r="C5085" s="4" t="s">
        <v>1424</v>
      </c>
      <c r="D5085" s="4" t="s">
        <v>249</v>
      </c>
      <c r="E5085" s="5" t="s">
        <v>80</v>
      </c>
      <c r="F5085" s="51">
        <v>61</v>
      </c>
      <c r="G5085" s="4" t="s">
        <v>81</v>
      </c>
      <c r="H5085" s="5" t="s">
        <v>93</v>
      </c>
      <c r="I5085" s="5" t="s">
        <v>1598</v>
      </c>
      <c r="J5085" s="5" t="s">
        <v>83</v>
      </c>
      <c r="K5085" s="85">
        <v>45091</v>
      </c>
      <c r="L5085" s="4" t="s">
        <v>37</v>
      </c>
      <c r="M5085" s="4" t="s">
        <v>1924</v>
      </c>
    </row>
    <row r="5086" spans="1:13" x14ac:dyDescent="0.3">
      <c r="A5086" s="26">
        <v>5085</v>
      </c>
      <c r="B5086" s="51">
        <v>7002433197</v>
      </c>
      <c r="C5086" s="32" t="s">
        <v>1754</v>
      </c>
      <c r="D5086" s="4" t="s">
        <v>249</v>
      </c>
      <c r="E5086" s="5" t="s">
        <v>80</v>
      </c>
      <c r="F5086" s="51">
        <v>67</v>
      </c>
      <c r="G5086" s="4" t="s">
        <v>81</v>
      </c>
      <c r="H5086" s="5" t="s">
        <v>93</v>
      </c>
      <c r="I5086" s="5" t="s">
        <v>1598</v>
      </c>
      <c r="J5086" s="5" t="s">
        <v>83</v>
      </c>
      <c r="K5086" s="85">
        <v>45091</v>
      </c>
      <c r="L5086" s="4" t="s">
        <v>37</v>
      </c>
      <c r="M5086" s="4" t="s">
        <v>1924</v>
      </c>
    </row>
    <row r="5087" spans="1:13" x14ac:dyDescent="0.3">
      <c r="A5087" s="26">
        <v>5086</v>
      </c>
      <c r="B5087" s="51">
        <v>7002239485</v>
      </c>
      <c r="C5087" s="83" t="s">
        <v>1408</v>
      </c>
      <c r="D5087" s="4" t="s">
        <v>249</v>
      </c>
      <c r="E5087" s="5" t="s">
        <v>80</v>
      </c>
      <c r="F5087" s="51">
        <v>66</v>
      </c>
      <c r="G5087" s="4" t="s">
        <v>81</v>
      </c>
      <c r="H5087" s="5" t="s">
        <v>93</v>
      </c>
      <c r="I5087" s="5" t="s">
        <v>1598</v>
      </c>
      <c r="J5087" s="5" t="s">
        <v>83</v>
      </c>
      <c r="K5087" s="85">
        <v>45091</v>
      </c>
      <c r="L5087" s="4" t="s">
        <v>37</v>
      </c>
      <c r="M5087" s="4" t="s">
        <v>1924</v>
      </c>
    </row>
    <row r="5088" spans="1:13" x14ac:dyDescent="0.3">
      <c r="A5088" s="26">
        <v>5087</v>
      </c>
      <c r="B5088" s="51">
        <v>7000953415</v>
      </c>
      <c r="C5088" s="5" t="s">
        <v>158</v>
      </c>
      <c r="D5088" s="4" t="s">
        <v>249</v>
      </c>
      <c r="E5088" s="5" t="s">
        <v>80</v>
      </c>
      <c r="F5088" s="51">
        <v>76</v>
      </c>
      <c r="G5088" s="4" t="s">
        <v>81</v>
      </c>
      <c r="H5088" s="5" t="s">
        <v>93</v>
      </c>
      <c r="I5088" s="5" t="s">
        <v>1598</v>
      </c>
      <c r="J5088" s="5" t="s">
        <v>83</v>
      </c>
      <c r="K5088" s="85">
        <v>45091</v>
      </c>
      <c r="L5088" s="4" t="s">
        <v>37</v>
      </c>
      <c r="M5088" s="4" t="s">
        <v>1924</v>
      </c>
    </row>
    <row r="5089" spans="1:13" x14ac:dyDescent="0.3">
      <c r="A5089" s="26">
        <v>5088</v>
      </c>
      <c r="B5089" s="51">
        <v>7002196650</v>
      </c>
      <c r="C5089" s="5" t="s">
        <v>2147</v>
      </c>
      <c r="D5089" s="4" t="s">
        <v>249</v>
      </c>
      <c r="E5089" s="5" t="s">
        <v>80</v>
      </c>
      <c r="F5089" s="51">
        <v>66</v>
      </c>
      <c r="G5089" s="4" t="s">
        <v>81</v>
      </c>
      <c r="H5089" s="5" t="s">
        <v>93</v>
      </c>
      <c r="I5089" s="5" t="s">
        <v>1598</v>
      </c>
      <c r="J5089" s="5" t="s">
        <v>83</v>
      </c>
      <c r="K5089" s="85">
        <v>45091</v>
      </c>
      <c r="L5089" s="4" t="s">
        <v>37</v>
      </c>
      <c r="M5089" s="4" t="s">
        <v>1924</v>
      </c>
    </row>
    <row r="5090" spans="1:13" x14ac:dyDescent="0.3">
      <c r="A5090" s="26">
        <v>5089</v>
      </c>
      <c r="B5090" s="51">
        <v>7001604314</v>
      </c>
      <c r="C5090" s="32" t="s">
        <v>321</v>
      </c>
      <c r="D5090" s="4" t="s">
        <v>249</v>
      </c>
      <c r="E5090" s="5" t="s">
        <v>107</v>
      </c>
      <c r="F5090" s="51">
        <v>67</v>
      </c>
      <c r="G5090" s="4" t="s">
        <v>81</v>
      </c>
      <c r="H5090" s="5" t="s">
        <v>93</v>
      </c>
      <c r="I5090" s="5" t="s">
        <v>1598</v>
      </c>
      <c r="J5090" s="5" t="s">
        <v>83</v>
      </c>
      <c r="K5090" s="85">
        <v>45091</v>
      </c>
      <c r="L5090" s="4" t="s">
        <v>37</v>
      </c>
      <c r="M5090" s="4" t="s">
        <v>1924</v>
      </c>
    </row>
    <row r="5091" spans="1:13" x14ac:dyDescent="0.3">
      <c r="A5091" s="26">
        <v>5090</v>
      </c>
      <c r="B5091" s="51">
        <v>7001210377</v>
      </c>
      <c r="C5091" s="5" t="s">
        <v>1961</v>
      </c>
      <c r="D5091" s="4" t="s">
        <v>249</v>
      </c>
      <c r="E5091" s="5" t="s">
        <v>107</v>
      </c>
      <c r="F5091" s="51">
        <v>74</v>
      </c>
      <c r="G5091" s="4" t="s">
        <v>81</v>
      </c>
      <c r="H5091" s="5" t="s">
        <v>93</v>
      </c>
      <c r="I5091" s="5" t="s">
        <v>1598</v>
      </c>
      <c r="J5091" s="5" t="s">
        <v>83</v>
      </c>
      <c r="K5091" s="85">
        <v>45092</v>
      </c>
      <c r="L5091" s="4" t="s">
        <v>37</v>
      </c>
      <c r="M5091" s="4" t="s">
        <v>1924</v>
      </c>
    </row>
    <row r="5092" spans="1:13" x14ac:dyDescent="0.3">
      <c r="A5092" s="26">
        <v>5091</v>
      </c>
      <c r="B5092" s="51">
        <v>7001475471</v>
      </c>
      <c r="C5092" s="5" t="s">
        <v>822</v>
      </c>
      <c r="D5092" s="4" t="s">
        <v>249</v>
      </c>
      <c r="E5092" s="5" t="s">
        <v>80</v>
      </c>
      <c r="F5092" s="51">
        <v>74</v>
      </c>
      <c r="G5092" s="4" t="s">
        <v>81</v>
      </c>
      <c r="H5092" s="5" t="s">
        <v>93</v>
      </c>
      <c r="I5092" s="5" t="s">
        <v>1598</v>
      </c>
      <c r="J5092" s="5" t="s">
        <v>83</v>
      </c>
      <c r="K5092" s="85">
        <v>45093</v>
      </c>
      <c r="L5092" s="4" t="s">
        <v>37</v>
      </c>
      <c r="M5092" s="4" t="s">
        <v>1924</v>
      </c>
    </row>
    <row r="5093" spans="1:13" x14ac:dyDescent="0.3">
      <c r="A5093" s="26">
        <v>5092</v>
      </c>
      <c r="B5093" s="51">
        <v>7002595358</v>
      </c>
      <c r="C5093" s="5" t="s">
        <v>4008</v>
      </c>
      <c r="D5093" s="4" t="s">
        <v>249</v>
      </c>
      <c r="E5093" s="5" t="s">
        <v>107</v>
      </c>
      <c r="F5093" s="51">
        <v>73</v>
      </c>
      <c r="G5093" s="4" t="s">
        <v>81</v>
      </c>
      <c r="H5093" s="5" t="s">
        <v>93</v>
      </c>
      <c r="I5093" s="5" t="s">
        <v>1598</v>
      </c>
      <c r="J5093" s="5" t="s">
        <v>83</v>
      </c>
      <c r="K5093" s="85">
        <v>45093</v>
      </c>
      <c r="L5093" s="4" t="s">
        <v>37</v>
      </c>
      <c r="M5093" s="4" t="s">
        <v>1924</v>
      </c>
    </row>
    <row r="5094" spans="1:13" x14ac:dyDescent="0.3">
      <c r="A5094" s="26">
        <v>5093</v>
      </c>
      <c r="B5094" s="51">
        <v>7002595370</v>
      </c>
      <c r="C5094" s="5" t="s">
        <v>4400</v>
      </c>
      <c r="D5094" s="4" t="s">
        <v>1566</v>
      </c>
      <c r="E5094" s="5" t="s">
        <v>80</v>
      </c>
      <c r="F5094" s="51">
        <v>67</v>
      </c>
      <c r="G5094" s="4" t="s">
        <v>81</v>
      </c>
      <c r="H5094" s="5" t="s">
        <v>93</v>
      </c>
      <c r="I5094" s="5" t="s">
        <v>1598</v>
      </c>
      <c r="J5094" s="5" t="s">
        <v>83</v>
      </c>
      <c r="K5094" s="85">
        <v>45093</v>
      </c>
      <c r="L5094" s="4" t="s">
        <v>37</v>
      </c>
      <c r="M5094" s="4" t="s">
        <v>1924</v>
      </c>
    </row>
    <row r="5095" spans="1:13" x14ac:dyDescent="0.3">
      <c r="A5095" s="26">
        <v>5094</v>
      </c>
      <c r="B5095" s="51">
        <v>7002750267</v>
      </c>
      <c r="C5095" s="5" t="s">
        <v>2721</v>
      </c>
      <c r="D5095" s="4" t="s">
        <v>249</v>
      </c>
      <c r="E5095" s="5" t="s">
        <v>80</v>
      </c>
      <c r="F5095" s="51">
        <v>89</v>
      </c>
      <c r="G5095" s="4" t="s">
        <v>81</v>
      </c>
      <c r="H5095" s="5" t="s">
        <v>93</v>
      </c>
      <c r="I5095" s="5" t="s">
        <v>1598</v>
      </c>
      <c r="J5095" s="5" t="s">
        <v>83</v>
      </c>
      <c r="K5095" s="85">
        <v>45093</v>
      </c>
      <c r="L5095" s="4" t="s">
        <v>37</v>
      </c>
      <c r="M5095" s="4" t="s">
        <v>1924</v>
      </c>
    </row>
    <row r="5096" spans="1:13" x14ac:dyDescent="0.3">
      <c r="A5096" s="26">
        <v>5095</v>
      </c>
      <c r="B5096" s="96">
        <v>7001738712</v>
      </c>
      <c r="C5096" s="5" t="s">
        <v>303</v>
      </c>
      <c r="D5096" s="4" t="s">
        <v>249</v>
      </c>
      <c r="E5096" s="5" t="s">
        <v>107</v>
      </c>
      <c r="F5096" s="51">
        <v>67</v>
      </c>
      <c r="G5096" s="4" t="s">
        <v>81</v>
      </c>
      <c r="H5096" s="5" t="s">
        <v>93</v>
      </c>
      <c r="I5096" s="5" t="s">
        <v>1598</v>
      </c>
      <c r="J5096" s="5" t="s">
        <v>83</v>
      </c>
      <c r="K5096" s="85">
        <v>45093</v>
      </c>
      <c r="L5096" s="4" t="s">
        <v>37</v>
      </c>
      <c r="M5096" s="4" t="s">
        <v>1924</v>
      </c>
    </row>
    <row r="5097" spans="1:13" x14ac:dyDescent="0.3">
      <c r="A5097" s="26">
        <v>5096</v>
      </c>
      <c r="B5097" s="51">
        <v>7002800539</v>
      </c>
      <c r="C5097" s="5" t="s">
        <v>4401</v>
      </c>
      <c r="D5097" s="4" t="s">
        <v>1566</v>
      </c>
      <c r="E5097" s="5" t="s">
        <v>80</v>
      </c>
      <c r="F5097" s="51">
        <v>49</v>
      </c>
      <c r="G5097" s="4" t="s">
        <v>81</v>
      </c>
      <c r="H5097" s="5" t="s">
        <v>93</v>
      </c>
      <c r="I5097" s="5" t="s">
        <v>12</v>
      </c>
      <c r="J5097" s="5" t="s">
        <v>1888</v>
      </c>
      <c r="K5097" s="85">
        <v>45089</v>
      </c>
      <c r="L5097" s="4" t="s">
        <v>37</v>
      </c>
      <c r="M5097" s="4" t="s">
        <v>4402</v>
      </c>
    </row>
    <row r="5098" spans="1:13" x14ac:dyDescent="0.3">
      <c r="A5098" s="26">
        <v>5097</v>
      </c>
      <c r="B5098" s="51">
        <v>7001351784</v>
      </c>
      <c r="C5098" s="5" t="s">
        <v>2718</v>
      </c>
      <c r="D5098" s="4" t="s">
        <v>249</v>
      </c>
      <c r="E5098" s="5" t="s">
        <v>80</v>
      </c>
      <c r="F5098" s="51">
        <v>29</v>
      </c>
      <c r="G5098" s="4" t="s">
        <v>81</v>
      </c>
      <c r="H5098" s="5" t="s">
        <v>93</v>
      </c>
      <c r="I5098" s="5" t="s">
        <v>12</v>
      </c>
      <c r="J5098" s="5" t="s">
        <v>1888</v>
      </c>
      <c r="K5098" s="85">
        <v>45092</v>
      </c>
      <c r="L5098" s="4" t="s">
        <v>37</v>
      </c>
      <c r="M5098" s="4" t="s">
        <v>3547</v>
      </c>
    </row>
    <row r="5099" spans="1:13" x14ac:dyDescent="0.3">
      <c r="A5099" s="26">
        <v>5098</v>
      </c>
      <c r="B5099" s="51">
        <v>7001503279</v>
      </c>
      <c r="C5099" s="5" t="s">
        <v>4403</v>
      </c>
      <c r="D5099" s="4" t="s">
        <v>1566</v>
      </c>
      <c r="E5099" s="5" t="s">
        <v>107</v>
      </c>
      <c r="F5099" s="51">
        <v>69</v>
      </c>
      <c r="G5099" s="4" t="s">
        <v>81</v>
      </c>
      <c r="H5099" s="5" t="s">
        <v>93</v>
      </c>
      <c r="I5099" s="5" t="s">
        <v>8</v>
      </c>
      <c r="J5099" s="5" t="s">
        <v>83</v>
      </c>
      <c r="K5099" s="85">
        <v>45092</v>
      </c>
      <c r="L5099" s="4" t="s">
        <v>37</v>
      </c>
      <c r="M5099" s="4" t="s">
        <v>3078</v>
      </c>
    </row>
    <row r="5100" spans="1:13" x14ac:dyDescent="0.3">
      <c r="A5100" s="26">
        <v>5099</v>
      </c>
      <c r="B5100" s="51">
        <v>7002660922</v>
      </c>
      <c r="C5100" s="5" t="s">
        <v>4404</v>
      </c>
      <c r="D5100" s="4" t="s">
        <v>1566</v>
      </c>
      <c r="E5100" s="5" t="s">
        <v>80</v>
      </c>
      <c r="G5100" s="4" t="s">
        <v>81</v>
      </c>
      <c r="H5100" s="83" t="s">
        <v>579</v>
      </c>
      <c r="I5100" s="5" t="s">
        <v>8</v>
      </c>
      <c r="J5100" s="5" t="s">
        <v>83</v>
      </c>
      <c r="K5100" s="85">
        <v>45090</v>
      </c>
      <c r="L5100" s="4" t="s">
        <v>35</v>
      </c>
      <c r="M5100" s="4" t="s">
        <v>2043</v>
      </c>
    </row>
    <row r="5101" spans="1:13" x14ac:dyDescent="0.3">
      <c r="A5101" s="26">
        <v>5100</v>
      </c>
      <c r="B5101" s="51" t="s">
        <v>4405</v>
      </c>
      <c r="C5101" s="5" t="s">
        <v>4406</v>
      </c>
      <c r="D5101" s="4" t="s">
        <v>1566</v>
      </c>
      <c r="E5101" s="5" t="s">
        <v>1909</v>
      </c>
      <c r="F5101" s="51">
        <v>15</v>
      </c>
      <c r="G5101" s="4" t="s">
        <v>1930</v>
      </c>
      <c r="H5101" s="83" t="s">
        <v>579</v>
      </c>
      <c r="I5101" s="5" t="s">
        <v>22</v>
      </c>
      <c r="J5101" s="5" t="s">
        <v>1888</v>
      </c>
      <c r="K5101" s="85">
        <v>45090</v>
      </c>
      <c r="L5101" s="4" t="s">
        <v>35</v>
      </c>
      <c r="M5101" s="4" t="s">
        <v>4407</v>
      </c>
    </row>
    <row r="5102" spans="1:13" x14ac:dyDescent="0.3">
      <c r="A5102" s="26">
        <v>5101</v>
      </c>
      <c r="B5102" s="51" t="s">
        <v>4408</v>
      </c>
      <c r="C5102" s="5" t="s">
        <v>4409</v>
      </c>
      <c r="D5102" s="4" t="s">
        <v>1566</v>
      </c>
      <c r="E5102" s="5" t="s">
        <v>1909</v>
      </c>
      <c r="F5102" s="51">
        <v>16</v>
      </c>
      <c r="G5102" s="4" t="s">
        <v>1930</v>
      </c>
      <c r="H5102" s="83" t="s">
        <v>579</v>
      </c>
      <c r="I5102" s="5" t="s">
        <v>22</v>
      </c>
      <c r="J5102" s="5" t="s">
        <v>1888</v>
      </c>
      <c r="K5102" s="85">
        <v>45090</v>
      </c>
      <c r="L5102" s="4" t="s">
        <v>35</v>
      </c>
      <c r="M5102" s="4" t="s">
        <v>4407</v>
      </c>
    </row>
    <row r="5103" spans="1:13" x14ac:dyDescent="0.3">
      <c r="A5103" s="26">
        <v>5102</v>
      </c>
      <c r="B5103" s="51">
        <v>7002241536</v>
      </c>
      <c r="C5103" s="5" t="s">
        <v>4240</v>
      </c>
      <c r="D5103" s="4" t="s">
        <v>249</v>
      </c>
      <c r="E5103" s="5" t="s">
        <v>80</v>
      </c>
      <c r="F5103" s="51">
        <v>41</v>
      </c>
      <c r="G5103" s="4" t="s">
        <v>81</v>
      </c>
      <c r="H5103" s="5" t="s">
        <v>1911</v>
      </c>
      <c r="I5103" s="5" t="s">
        <v>20</v>
      </c>
      <c r="K5103" s="85">
        <v>45090</v>
      </c>
      <c r="L5103" s="4" t="s">
        <v>35</v>
      </c>
      <c r="M5103" s="4" t="s">
        <v>4410</v>
      </c>
    </row>
    <row r="5104" spans="1:13" x14ac:dyDescent="0.3">
      <c r="A5104" s="26">
        <v>5103</v>
      </c>
      <c r="B5104" s="51">
        <v>7002241237</v>
      </c>
      <c r="C5104" s="5" t="s">
        <v>4236</v>
      </c>
      <c r="D5104" s="4" t="s">
        <v>249</v>
      </c>
      <c r="E5104" s="5" t="s">
        <v>80</v>
      </c>
      <c r="F5104" s="51">
        <v>16</v>
      </c>
      <c r="G5104" s="4" t="s">
        <v>81</v>
      </c>
      <c r="H5104" s="5" t="s">
        <v>1911</v>
      </c>
      <c r="I5104" s="5" t="s">
        <v>20</v>
      </c>
      <c r="K5104" s="85">
        <v>45090</v>
      </c>
      <c r="L5104" s="4" t="s">
        <v>35</v>
      </c>
      <c r="M5104" s="4" t="s">
        <v>4411</v>
      </c>
    </row>
    <row r="5105" spans="1:13" x14ac:dyDescent="0.3">
      <c r="A5105" s="26">
        <v>5104</v>
      </c>
      <c r="B5105" s="51">
        <v>7002884621</v>
      </c>
      <c r="C5105" s="5" t="s">
        <v>4342</v>
      </c>
      <c r="D5105" s="4" t="s">
        <v>1566</v>
      </c>
      <c r="E5105" s="5" t="s">
        <v>1909</v>
      </c>
      <c r="F5105" s="51">
        <v>16</v>
      </c>
      <c r="G5105" s="4" t="s">
        <v>1910</v>
      </c>
      <c r="H5105" s="5" t="s">
        <v>1911</v>
      </c>
      <c r="I5105" s="5" t="s">
        <v>20</v>
      </c>
      <c r="K5105" s="85">
        <v>45084</v>
      </c>
      <c r="L5105" s="4" t="s">
        <v>35</v>
      </c>
      <c r="M5105" s="4" t="s">
        <v>2282</v>
      </c>
    </row>
    <row r="5106" spans="1:13" x14ac:dyDescent="0.3">
      <c r="A5106" s="26">
        <v>5105</v>
      </c>
      <c r="B5106" s="51">
        <v>7002896602</v>
      </c>
      <c r="C5106" s="5" t="s">
        <v>4412</v>
      </c>
      <c r="D5106" s="4" t="s">
        <v>1566</v>
      </c>
      <c r="E5106" s="5" t="s">
        <v>107</v>
      </c>
      <c r="F5106" s="51">
        <v>30</v>
      </c>
      <c r="G5106" s="4" t="s">
        <v>81</v>
      </c>
      <c r="H5106" s="5" t="s">
        <v>1829</v>
      </c>
      <c r="I5106" s="5" t="s">
        <v>8</v>
      </c>
      <c r="J5106" s="5" t="s">
        <v>83</v>
      </c>
      <c r="K5106" s="85">
        <v>45090</v>
      </c>
      <c r="L5106" s="4" t="s">
        <v>35</v>
      </c>
      <c r="M5106" s="4" t="s">
        <v>2043</v>
      </c>
    </row>
    <row r="5107" spans="1:13" x14ac:dyDescent="0.3">
      <c r="A5107" s="26">
        <v>5106</v>
      </c>
      <c r="B5107" s="51">
        <v>7002907609</v>
      </c>
      <c r="C5107" s="5" t="s">
        <v>4413</v>
      </c>
      <c r="D5107" s="4" t="s">
        <v>1566</v>
      </c>
      <c r="E5107" s="5" t="s">
        <v>1909</v>
      </c>
      <c r="F5107" s="51">
        <v>8</v>
      </c>
      <c r="G5107" s="4" t="s">
        <v>1930</v>
      </c>
      <c r="H5107" s="5" t="s">
        <v>1931</v>
      </c>
      <c r="I5107" s="5" t="s">
        <v>20</v>
      </c>
      <c r="K5107" s="85">
        <v>45090</v>
      </c>
      <c r="L5107" s="4" t="s">
        <v>35</v>
      </c>
      <c r="M5107" s="4" t="s">
        <v>2282</v>
      </c>
    </row>
    <row r="5108" spans="1:13" x14ac:dyDescent="0.3">
      <c r="A5108" s="26">
        <v>5107</v>
      </c>
      <c r="B5108" s="51">
        <v>7002907584</v>
      </c>
      <c r="C5108" s="5" t="s">
        <v>4414</v>
      </c>
      <c r="D5108" s="4" t="s">
        <v>1566</v>
      </c>
      <c r="E5108" s="5" t="s">
        <v>1909</v>
      </c>
      <c r="F5108" s="51">
        <v>16</v>
      </c>
      <c r="G5108" s="4" t="s">
        <v>1930</v>
      </c>
      <c r="H5108" s="5" t="s">
        <v>1931</v>
      </c>
      <c r="I5108" s="5" t="s">
        <v>20</v>
      </c>
      <c r="K5108" s="85">
        <v>45090</v>
      </c>
      <c r="L5108" s="4" t="s">
        <v>35</v>
      </c>
      <c r="M5108" s="4" t="s">
        <v>2282</v>
      </c>
    </row>
    <row r="5109" spans="1:13" x14ac:dyDescent="0.3">
      <c r="A5109" s="26">
        <v>5108</v>
      </c>
      <c r="B5109" s="51">
        <v>7002907724</v>
      </c>
      <c r="C5109" s="5" t="s">
        <v>4415</v>
      </c>
      <c r="D5109" s="4" t="s">
        <v>1566</v>
      </c>
      <c r="E5109" s="5" t="s">
        <v>1909</v>
      </c>
      <c r="F5109" s="51">
        <v>13</v>
      </c>
      <c r="G5109" s="4" t="s">
        <v>1930</v>
      </c>
      <c r="H5109" s="5" t="s">
        <v>1931</v>
      </c>
      <c r="I5109" s="5" t="s">
        <v>20</v>
      </c>
      <c r="K5109" s="85">
        <v>45090</v>
      </c>
      <c r="L5109" s="4" t="s">
        <v>35</v>
      </c>
      <c r="M5109" s="4" t="s">
        <v>2282</v>
      </c>
    </row>
    <row r="5110" spans="1:13" x14ac:dyDescent="0.3">
      <c r="A5110" s="26">
        <v>5109</v>
      </c>
      <c r="B5110" s="51">
        <v>7002507052</v>
      </c>
      <c r="C5110" s="5" t="s">
        <v>602</v>
      </c>
      <c r="D5110" s="4" t="s">
        <v>1566</v>
      </c>
      <c r="E5110" s="5" t="s">
        <v>80</v>
      </c>
      <c r="F5110" s="51">
        <v>43</v>
      </c>
      <c r="G5110" s="4" t="s">
        <v>81</v>
      </c>
      <c r="H5110" s="5" t="s">
        <v>2248</v>
      </c>
      <c r="I5110" s="5" t="s">
        <v>12</v>
      </c>
      <c r="J5110" s="5" t="s">
        <v>1888</v>
      </c>
      <c r="K5110" s="85">
        <v>45093</v>
      </c>
      <c r="L5110" s="4" t="s">
        <v>35</v>
      </c>
      <c r="M5110" s="4" t="s">
        <v>3446</v>
      </c>
    </row>
    <row r="5111" spans="1:13" ht="12.75" customHeight="1" x14ac:dyDescent="0.3">
      <c r="A5111" s="26">
        <v>5110</v>
      </c>
      <c r="B5111" s="51">
        <v>7001144614</v>
      </c>
      <c r="C5111" s="5" t="s">
        <v>4416</v>
      </c>
      <c r="D5111" s="4" t="s">
        <v>1566</v>
      </c>
      <c r="E5111" s="5" t="s">
        <v>80</v>
      </c>
      <c r="G5111" s="4" t="s">
        <v>81</v>
      </c>
      <c r="H5111" s="5" t="s">
        <v>2248</v>
      </c>
      <c r="I5111" s="5" t="s">
        <v>12</v>
      </c>
      <c r="J5111" s="5" t="s">
        <v>1888</v>
      </c>
      <c r="K5111" s="85">
        <v>45093</v>
      </c>
      <c r="L5111" s="4" t="s">
        <v>35</v>
      </c>
      <c r="M5111" s="4" t="s">
        <v>3446</v>
      </c>
    </row>
    <row r="5112" spans="1:13" x14ac:dyDescent="0.3">
      <c r="A5112" s="26">
        <v>5111</v>
      </c>
      <c r="B5112" s="51">
        <v>7002321193</v>
      </c>
      <c r="C5112" s="5" t="s">
        <v>1907</v>
      </c>
      <c r="D5112" s="4" t="s">
        <v>249</v>
      </c>
      <c r="E5112" s="5" t="s">
        <v>80</v>
      </c>
      <c r="F5112" s="51">
        <v>49</v>
      </c>
      <c r="G5112" s="4" t="s">
        <v>81</v>
      </c>
      <c r="H5112" s="5" t="s">
        <v>2248</v>
      </c>
      <c r="I5112" s="5" t="s">
        <v>12</v>
      </c>
      <c r="J5112" s="5" t="s">
        <v>1888</v>
      </c>
      <c r="K5112" s="85">
        <v>45093</v>
      </c>
      <c r="L5112" s="4" t="s">
        <v>35</v>
      </c>
      <c r="M5112" s="4" t="s">
        <v>3446</v>
      </c>
    </row>
    <row r="5113" spans="1:13" x14ac:dyDescent="0.3">
      <c r="A5113" s="26">
        <v>5112</v>
      </c>
      <c r="B5113" s="96">
        <v>7001834896</v>
      </c>
      <c r="C5113" s="5" t="s">
        <v>4417</v>
      </c>
      <c r="D5113" s="4" t="s">
        <v>1566</v>
      </c>
      <c r="E5113" s="5" t="s">
        <v>80</v>
      </c>
      <c r="F5113" s="51">
        <v>47</v>
      </c>
      <c r="G5113" s="4" t="s">
        <v>81</v>
      </c>
      <c r="H5113" s="5" t="s">
        <v>2248</v>
      </c>
      <c r="I5113" s="5" t="s">
        <v>12</v>
      </c>
      <c r="J5113" s="5" t="s">
        <v>1888</v>
      </c>
      <c r="K5113" s="85">
        <v>45093</v>
      </c>
      <c r="L5113" s="4" t="s">
        <v>35</v>
      </c>
      <c r="M5113" s="4" t="s">
        <v>3446</v>
      </c>
    </row>
    <row r="5114" spans="1:13" x14ac:dyDescent="0.3">
      <c r="A5114" s="26">
        <v>5113</v>
      </c>
      <c r="B5114" s="96">
        <v>7001831547</v>
      </c>
      <c r="C5114" s="5" t="s">
        <v>4418</v>
      </c>
      <c r="D5114" s="4" t="s">
        <v>1566</v>
      </c>
      <c r="E5114" s="5" t="s">
        <v>80</v>
      </c>
      <c r="G5114" s="4" t="s">
        <v>81</v>
      </c>
      <c r="H5114" s="5" t="s">
        <v>2248</v>
      </c>
      <c r="I5114" s="5" t="s">
        <v>12</v>
      </c>
      <c r="J5114" s="5" t="s">
        <v>1888</v>
      </c>
      <c r="K5114" s="85">
        <v>45093</v>
      </c>
      <c r="L5114" s="4" t="s">
        <v>35</v>
      </c>
      <c r="M5114" s="4" t="s">
        <v>3446</v>
      </c>
    </row>
    <row r="5115" spans="1:13" x14ac:dyDescent="0.3">
      <c r="A5115" s="26">
        <v>5114</v>
      </c>
      <c r="B5115" s="51">
        <v>7001664020</v>
      </c>
      <c r="C5115" s="5" t="s">
        <v>4419</v>
      </c>
      <c r="D5115" s="4" t="s">
        <v>1566</v>
      </c>
      <c r="E5115" s="5" t="s">
        <v>80</v>
      </c>
      <c r="F5115" s="51">
        <v>30</v>
      </c>
      <c r="G5115" s="4" t="s">
        <v>81</v>
      </c>
      <c r="H5115" s="5" t="s">
        <v>1829</v>
      </c>
      <c r="I5115" s="5" t="s">
        <v>8</v>
      </c>
      <c r="J5115" s="5" t="s">
        <v>83</v>
      </c>
      <c r="K5115" s="85">
        <v>45091</v>
      </c>
      <c r="L5115" s="4" t="s">
        <v>35</v>
      </c>
      <c r="M5115" s="4" t="s">
        <v>2485</v>
      </c>
    </row>
    <row r="5116" spans="1:13" x14ac:dyDescent="0.3">
      <c r="A5116" s="26">
        <v>5115</v>
      </c>
      <c r="B5116" s="51">
        <v>7001244394</v>
      </c>
      <c r="C5116" s="5" t="s">
        <v>4420</v>
      </c>
      <c r="D5116" s="4" t="s">
        <v>1566</v>
      </c>
      <c r="E5116" s="5" t="s">
        <v>80</v>
      </c>
      <c r="F5116" s="51">
        <v>50</v>
      </c>
      <c r="G5116" s="4" t="s">
        <v>81</v>
      </c>
      <c r="H5116" s="5" t="s">
        <v>1829</v>
      </c>
      <c r="I5116" s="5" t="s">
        <v>8</v>
      </c>
      <c r="J5116" s="5" t="s">
        <v>83</v>
      </c>
      <c r="K5116" s="85">
        <v>45092</v>
      </c>
      <c r="L5116" s="4" t="s">
        <v>35</v>
      </c>
      <c r="M5116" s="4" t="s">
        <v>2485</v>
      </c>
    </row>
    <row r="5117" spans="1:13" x14ac:dyDescent="0.3">
      <c r="A5117" s="26">
        <v>5116</v>
      </c>
      <c r="B5117" s="51">
        <v>7001584544</v>
      </c>
      <c r="C5117" s="5" t="s">
        <v>4421</v>
      </c>
      <c r="D5117" s="4" t="s">
        <v>1566</v>
      </c>
      <c r="E5117" s="5" t="s">
        <v>80</v>
      </c>
      <c r="F5117" s="51">
        <v>46</v>
      </c>
      <c r="G5117" s="4" t="s">
        <v>81</v>
      </c>
      <c r="H5117" s="83" t="s">
        <v>464</v>
      </c>
      <c r="I5117" s="5" t="s">
        <v>12</v>
      </c>
      <c r="J5117" s="5" t="s">
        <v>1888</v>
      </c>
      <c r="K5117" s="85">
        <v>45098</v>
      </c>
      <c r="L5117" s="4" t="s">
        <v>9</v>
      </c>
      <c r="M5117" s="4" t="s">
        <v>4353</v>
      </c>
    </row>
    <row r="5118" spans="1:13" x14ac:dyDescent="0.3">
      <c r="A5118" s="26">
        <v>5117</v>
      </c>
      <c r="B5118" s="51">
        <v>7000913741</v>
      </c>
      <c r="C5118" s="5" t="s">
        <v>2967</v>
      </c>
      <c r="D5118" s="4" t="s">
        <v>249</v>
      </c>
      <c r="E5118" s="5" t="s">
        <v>80</v>
      </c>
      <c r="F5118" s="51">
        <v>40</v>
      </c>
      <c r="G5118" s="4" t="s">
        <v>81</v>
      </c>
      <c r="H5118" s="83" t="s">
        <v>464</v>
      </c>
      <c r="I5118" s="5" t="s">
        <v>12</v>
      </c>
      <c r="J5118" s="5" t="s">
        <v>1888</v>
      </c>
      <c r="K5118" s="85">
        <v>45097</v>
      </c>
      <c r="L5118" s="4" t="s">
        <v>9</v>
      </c>
      <c r="M5118" s="4" t="s">
        <v>4353</v>
      </c>
    </row>
    <row r="5119" spans="1:13" x14ac:dyDescent="0.3">
      <c r="A5119" s="26">
        <v>5118</v>
      </c>
      <c r="B5119" s="51">
        <v>7002453531</v>
      </c>
      <c r="C5119" s="5" t="s">
        <v>4422</v>
      </c>
      <c r="D5119" s="4" t="s">
        <v>1566</v>
      </c>
      <c r="E5119" s="5" t="s">
        <v>80</v>
      </c>
      <c r="F5119" s="51">
        <v>49</v>
      </c>
      <c r="G5119" s="4" t="s">
        <v>81</v>
      </c>
      <c r="H5119" s="83" t="s">
        <v>464</v>
      </c>
      <c r="I5119" s="5" t="s">
        <v>1926</v>
      </c>
      <c r="J5119" s="5" t="s">
        <v>1888</v>
      </c>
      <c r="K5119" s="85">
        <v>45098</v>
      </c>
      <c r="L5119" s="4" t="s">
        <v>9</v>
      </c>
      <c r="M5119" s="4" t="s">
        <v>4354</v>
      </c>
    </row>
    <row r="5120" spans="1:13" x14ac:dyDescent="0.3">
      <c r="A5120" s="26">
        <v>5119</v>
      </c>
      <c r="B5120" s="51">
        <v>7002243404</v>
      </c>
      <c r="C5120" s="5" t="s">
        <v>4423</v>
      </c>
      <c r="D5120" s="4" t="s">
        <v>1566</v>
      </c>
      <c r="E5120" s="5" t="s">
        <v>80</v>
      </c>
      <c r="F5120" s="51">
        <v>40</v>
      </c>
      <c r="G5120" s="4" t="s">
        <v>81</v>
      </c>
      <c r="H5120" s="83" t="s">
        <v>464</v>
      </c>
      <c r="I5120" s="5" t="s">
        <v>1926</v>
      </c>
      <c r="J5120" s="5" t="s">
        <v>1888</v>
      </c>
      <c r="K5120" s="85">
        <v>45098</v>
      </c>
      <c r="L5120" s="4" t="s">
        <v>9</v>
      </c>
      <c r="M5120" s="4" t="s">
        <v>4356</v>
      </c>
    </row>
    <row r="5121" spans="1:13" x14ac:dyDescent="0.3">
      <c r="A5121" s="26">
        <v>5120</v>
      </c>
      <c r="B5121" s="51">
        <v>7001074300</v>
      </c>
      <c r="C5121" s="5" t="s">
        <v>4424</v>
      </c>
      <c r="D5121" s="4" t="s">
        <v>1566</v>
      </c>
      <c r="E5121" s="5" t="s">
        <v>107</v>
      </c>
      <c r="F5121" s="51">
        <v>15</v>
      </c>
      <c r="G5121" s="4" t="s">
        <v>81</v>
      </c>
      <c r="H5121" s="83" t="s">
        <v>464</v>
      </c>
      <c r="I5121" s="5" t="s">
        <v>1926</v>
      </c>
      <c r="J5121" s="5" t="s">
        <v>1888</v>
      </c>
      <c r="K5121" s="85">
        <v>45098</v>
      </c>
      <c r="L5121" s="4" t="s">
        <v>9</v>
      </c>
      <c r="M5121" s="4" t="s">
        <v>4356</v>
      </c>
    </row>
    <row r="5122" spans="1:13" x14ac:dyDescent="0.3">
      <c r="A5122" s="26">
        <v>5121</v>
      </c>
      <c r="B5122" s="51">
        <v>7002902372</v>
      </c>
      <c r="C5122" s="5" t="s">
        <v>4425</v>
      </c>
      <c r="D5122" s="4" t="s">
        <v>1566</v>
      </c>
      <c r="E5122" s="5" t="s">
        <v>107</v>
      </c>
      <c r="F5122" s="51">
        <v>41</v>
      </c>
      <c r="G5122" s="4" t="s">
        <v>81</v>
      </c>
      <c r="H5122" s="83" t="s">
        <v>464</v>
      </c>
      <c r="I5122" s="5" t="s">
        <v>8</v>
      </c>
      <c r="J5122" s="5" t="s">
        <v>83</v>
      </c>
      <c r="K5122" s="85">
        <v>45098</v>
      </c>
      <c r="L5122" s="4" t="s">
        <v>9</v>
      </c>
      <c r="M5122" s="4" t="s">
        <v>4359</v>
      </c>
    </row>
    <row r="5123" spans="1:13" x14ac:dyDescent="0.3">
      <c r="A5123" s="26">
        <v>5122</v>
      </c>
      <c r="B5123" s="51">
        <v>7002898673</v>
      </c>
      <c r="C5123" s="5" t="s">
        <v>4426</v>
      </c>
      <c r="D5123" s="4" t="s">
        <v>1566</v>
      </c>
      <c r="E5123" s="5" t="s">
        <v>80</v>
      </c>
      <c r="F5123" s="51">
        <v>39</v>
      </c>
      <c r="G5123" s="4" t="s">
        <v>81</v>
      </c>
      <c r="H5123" s="83" t="s">
        <v>464</v>
      </c>
      <c r="I5123" s="5" t="s">
        <v>12</v>
      </c>
      <c r="J5123" s="5" t="s">
        <v>1888</v>
      </c>
      <c r="K5123" s="85">
        <v>45098</v>
      </c>
      <c r="L5123" s="4" t="s">
        <v>9</v>
      </c>
      <c r="M5123" s="4" t="s">
        <v>4361</v>
      </c>
    </row>
    <row r="5124" spans="1:13" x14ac:dyDescent="0.3">
      <c r="A5124" s="26">
        <v>5123</v>
      </c>
      <c r="B5124" s="51">
        <v>7001950750</v>
      </c>
      <c r="C5124" s="5" t="s">
        <v>4427</v>
      </c>
      <c r="D5124" s="4" t="s">
        <v>1566</v>
      </c>
      <c r="E5124" s="5" t="s">
        <v>80</v>
      </c>
      <c r="F5124" s="51">
        <v>42</v>
      </c>
      <c r="G5124" s="4" t="s">
        <v>81</v>
      </c>
      <c r="H5124" s="83" t="s">
        <v>464</v>
      </c>
      <c r="I5124" s="5" t="s">
        <v>12</v>
      </c>
      <c r="J5124" s="5" t="s">
        <v>1888</v>
      </c>
      <c r="K5124" s="85">
        <v>45098</v>
      </c>
      <c r="L5124" s="4" t="s">
        <v>9</v>
      </c>
      <c r="M5124" s="4" t="s">
        <v>4361</v>
      </c>
    </row>
    <row r="5125" spans="1:13" x14ac:dyDescent="0.3">
      <c r="A5125" s="26">
        <v>5124</v>
      </c>
      <c r="B5125" s="96">
        <v>7001781453</v>
      </c>
      <c r="C5125" s="5" t="s">
        <v>3073</v>
      </c>
      <c r="D5125" s="4" t="s">
        <v>249</v>
      </c>
      <c r="E5125" s="5" t="s">
        <v>80</v>
      </c>
      <c r="F5125" s="51">
        <v>34</v>
      </c>
      <c r="G5125" s="4" t="s">
        <v>81</v>
      </c>
      <c r="H5125" s="83" t="s">
        <v>464</v>
      </c>
      <c r="I5125" s="5" t="s">
        <v>1926</v>
      </c>
      <c r="J5125" s="5" t="s">
        <v>1888</v>
      </c>
      <c r="K5125" s="85">
        <v>45098</v>
      </c>
      <c r="L5125" s="4" t="s">
        <v>9</v>
      </c>
      <c r="M5125" s="4" t="s">
        <v>4356</v>
      </c>
    </row>
    <row r="5126" spans="1:13" x14ac:dyDescent="0.3">
      <c r="A5126" s="26">
        <v>5125</v>
      </c>
      <c r="B5126" s="51">
        <v>7002466575</v>
      </c>
      <c r="C5126" s="5" t="s">
        <v>4428</v>
      </c>
      <c r="D5126" s="4" t="s">
        <v>1566</v>
      </c>
      <c r="E5126" s="5" t="s">
        <v>80</v>
      </c>
      <c r="F5126" s="51">
        <v>34</v>
      </c>
      <c r="G5126" s="4" t="s">
        <v>81</v>
      </c>
      <c r="H5126" s="83" t="s">
        <v>464</v>
      </c>
      <c r="I5126" s="5" t="s">
        <v>12</v>
      </c>
      <c r="J5126" s="5" t="s">
        <v>1888</v>
      </c>
      <c r="K5126" s="85">
        <v>45099</v>
      </c>
      <c r="L5126" s="4" t="s">
        <v>9</v>
      </c>
      <c r="M5126" s="4" t="s">
        <v>3948</v>
      </c>
    </row>
    <row r="5127" spans="1:13" x14ac:dyDescent="0.3">
      <c r="A5127" s="26">
        <v>5126</v>
      </c>
      <c r="B5127" s="51">
        <v>7002232718</v>
      </c>
      <c r="C5127" s="5" t="s">
        <v>4429</v>
      </c>
      <c r="D5127" s="4" t="s">
        <v>1566</v>
      </c>
      <c r="E5127" s="5" t="s">
        <v>80</v>
      </c>
      <c r="F5127" s="51">
        <v>77</v>
      </c>
      <c r="G5127" s="4" t="s">
        <v>81</v>
      </c>
      <c r="H5127" s="83" t="s">
        <v>464</v>
      </c>
      <c r="I5127" s="5" t="s">
        <v>8</v>
      </c>
      <c r="J5127" s="5" t="s">
        <v>83</v>
      </c>
      <c r="K5127" s="85">
        <v>45099</v>
      </c>
      <c r="L5127" s="4" t="s">
        <v>9</v>
      </c>
      <c r="M5127" s="4" t="s">
        <v>4361</v>
      </c>
    </row>
    <row r="5128" spans="1:13" x14ac:dyDescent="0.3">
      <c r="A5128" s="26">
        <v>5127</v>
      </c>
      <c r="B5128" s="51">
        <v>7002164453</v>
      </c>
      <c r="C5128" s="5" t="s">
        <v>4430</v>
      </c>
      <c r="D5128" s="4" t="s">
        <v>1566</v>
      </c>
      <c r="E5128" s="5" t="s">
        <v>80</v>
      </c>
      <c r="F5128" s="51">
        <v>37</v>
      </c>
      <c r="G5128" s="4" t="s">
        <v>81</v>
      </c>
      <c r="H5128" s="83" t="s">
        <v>464</v>
      </c>
      <c r="I5128" s="5" t="s">
        <v>12</v>
      </c>
      <c r="J5128" s="5" t="s">
        <v>1888</v>
      </c>
      <c r="K5128" s="85">
        <v>45099</v>
      </c>
      <c r="L5128" s="4" t="s">
        <v>9</v>
      </c>
      <c r="M5128" s="4" t="s">
        <v>4361</v>
      </c>
    </row>
    <row r="5129" spans="1:13" x14ac:dyDescent="0.3">
      <c r="A5129" s="26">
        <v>5128</v>
      </c>
      <c r="B5129" s="51">
        <v>7002910241</v>
      </c>
      <c r="C5129" s="5" t="s">
        <v>4431</v>
      </c>
      <c r="D5129" s="4" t="s">
        <v>1566</v>
      </c>
      <c r="E5129" s="5" t="s">
        <v>80</v>
      </c>
      <c r="F5129" s="51">
        <v>28</v>
      </c>
      <c r="G5129" s="4" t="s">
        <v>81</v>
      </c>
      <c r="H5129" s="83" t="s">
        <v>464</v>
      </c>
      <c r="I5129" s="5" t="s">
        <v>12</v>
      </c>
      <c r="J5129" s="5" t="s">
        <v>1888</v>
      </c>
      <c r="K5129" s="85">
        <v>45099</v>
      </c>
      <c r="L5129" s="4" t="s">
        <v>9</v>
      </c>
      <c r="M5129" s="4" t="s">
        <v>4361</v>
      </c>
    </row>
    <row r="5130" spans="1:13" x14ac:dyDescent="0.3">
      <c r="A5130" s="26">
        <v>5129</v>
      </c>
      <c r="B5130" s="51">
        <v>7001958920</v>
      </c>
      <c r="C5130" s="5" t="s">
        <v>4432</v>
      </c>
      <c r="D5130" s="4" t="s">
        <v>1566</v>
      </c>
      <c r="E5130" s="5" t="s">
        <v>80</v>
      </c>
      <c r="F5130" s="51">
        <v>37</v>
      </c>
      <c r="G5130" s="4" t="s">
        <v>81</v>
      </c>
      <c r="H5130" s="83" t="s">
        <v>464</v>
      </c>
      <c r="I5130" s="5" t="s">
        <v>12</v>
      </c>
      <c r="J5130" s="5" t="s">
        <v>1888</v>
      </c>
      <c r="K5130" s="85">
        <v>45099</v>
      </c>
      <c r="L5130" s="4" t="s">
        <v>9</v>
      </c>
      <c r="M5130" s="4" t="s">
        <v>4361</v>
      </c>
    </row>
    <row r="5131" spans="1:13" x14ac:dyDescent="0.3">
      <c r="A5131" s="26">
        <v>5130</v>
      </c>
      <c r="B5131" s="51">
        <v>7002465062</v>
      </c>
      <c r="C5131" s="5" t="s">
        <v>4433</v>
      </c>
      <c r="D5131" s="4" t="s">
        <v>1566</v>
      </c>
      <c r="E5131" s="5" t="s">
        <v>80</v>
      </c>
      <c r="F5131" s="51">
        <v>37</v>
      </c>
      <c r="G5131" s="4" t="s">
        <v>81</v>
      </c>
      <c r="H5131" s="83" t="s">
        <v>464</v>
      </c>
      <c r="I5131" s="5" t="s">
        <v>1598</v>
      </c>
      <c r="J5131" s="5" t="s">
        <v>83</v>
      </c>
      <c r="K5131" s="85">
        <v>45099</v>
      </c>
      <c r="L5131" s="4" t="s">
        <v>9</v>
      </c>
      <c r="M5131" s="4" t="s">
        <v>4242</v>
      </c>
    </row>
    <row r="5132" spans="1:13" x14ac:dyDescent="0.3">
      <c r="A5132" s="26">
        <v>5131</v>
      </c>
      <c r="B5132" s="51">
        <v>7001227858</v>
      </c>
      <c r="C5132" s="5" t="s">
        <v>4434</v>
      </c>
      <c r="D5132" s="4" t="s">
        <v>1566</v>
      </c>
      <c r="E5132" s="5" t="s">
        <v>80</v>
      </c>
      <c r="F5132" s="51">
        <v>45</v>
      </c>
      <c r="G5132" s="4" t="s">
        <v>81</v>
      </c>
      <c r="H5132" s="83" t="s">
        <v>464</v>
      </c>
      <c r="I5132" s="5" t="s">
        <v>12</v>
      </c>
      <c r="J5132" s="5" t="s">
        <v>1888</v>
      </c>
      <c r="K5132" s="85">
        <v>45099</v>
      </c>
      <c r="L5132" s="4" t="s">
        <v>9</v>
      </c>
      <c r="M5132" s="4" t="s">
        <v>4361</v>
      </c>
    </row>
    <row r="5133" spans="1:13" x14ac:dyDescent="0.3">
      <c r="A5133" s="26">
        <v>5132</v>
      </c>
      <c r="B5133" s="51">
        <v>7002593309</v>
      </c>
      <c r="C5133" s="5" t="s">
        <v>4435</v>
      </c>
      <c r="D5133" s="4" t="s">
        <v>1566</v>
      </c>
      <c r="E5133" s="5" t="s">
        <v>80</v>
      </c>
      <c r="F5133" s="51">
        <v>41</v>
      </c>
      <c r="G5133" s="4" t="s">
        <v>81</v>
      </c>
      <c r="H5133" s="83" t="s">
        <v>464</v>
      </c>
      <c r="I5133" s="5" t="s">
        <v>12</v>
      </c>
      <c r="J5133" s="5" t="s">
        <v>1888</v>
      </c>
      <c r="K5133" s="85">
        <v>45099</v>
      </c>
      <c r="L5133" s="4" t="s">
        <v>9</v>
      </c>
      <c r="M5133" s="4" t="s">
        <v>4361</v>
      </c>
    </row>
    <row r="5134" spans="1:13" x14ac:dyDescent="0.3">
      <c r="A5134" s="26">
        <v>5133</v>
      </c>
      <c r="B5134" s="51">
        <v>7000906042</v>
      </c>
      <c r="C5134" s="5" t="s">
        <v>1218</v>
      </c>
      <c r="D5134" s="4" t="s">
        <v>1566</v>
      </c>
      <c r="E5134" s="5" t="s">
        <v>80</v>
      </c>
      <c r="F5134" s="51">
        <v>46</v>
      </c>
      <c r="G5134" s="4" t="s">
        <v>81</v>
      </c>
      <c r="H5134" s="83" t="s">
        <v>464</v>
      </c>
      <c r="I5134" s="5" t="s">
        <v>12</v>
      </c>
      <c r="J5134" s="5" t="s">
        <v>1888</v>
      </c>
      <c r="K5134" s="85">
        <v>45099</v>
      </c>
      <c r="L5134" s="4" t="s">
        <v>9</v>
      </c>
      <c r="M5134" s="4" t="s">
        <v>4361</v>
      </c>
    </row>
    <row r="5135" spans="1:13" x14ac:dyDescent="0.3">
      <c r="A5135" s="26">
        <v>5134</v>
      </c>
      <c r="B5135" s="51">
        <v>7001271677</v>
      </c>
      <c r="C5135" s="5" t="s">
        <v>4273</v>
      </c>
      <c r="D5135" s="4" t="s">
        <v>249</v>
      </c>
      <c r="E5135" s="5" t="s">
        <v>80</v>
      </c>
      <c r="F5135" s="51">
        <v>71</v>
      </c>
      <c r="G5135" s="4" t="s">
        <v>81</v>
      </c>
      <c r="H5135" s="83" t="s">
        <v>464</v>
      </c>
      <c r="I5135" s="5" t="s">
        <v>1598</v>
      </c>
      <c r="J5135" s="5" t="s">
        <v>83</v>
      </c>
      <c r="K5135" s="85">
        <v>45102</v>
      </c>
      <c r="L5135" s="4" t="s">
        <v>9</v>
      </c>
      <c r="M5135" s="4" t="s">
        <v>4242</v>
      </c>
    </row>
    <row r="5136" spans="1:13" x14ac:dyDescent="0.3">
      <c r="A5136" s="26">
        <v>5135</v>
      </c>
      <c r="B5136" s="51">
        <v>7002549775</v>
      </c>
      <c r="C5136" s="5" t="s">
        <v>4274</v>
      </c>
      <c r="D5136" s="4" t="s">
        <v>249</v>
      </c>
      <c r="E5136" s="5" t="s">
        <v>80</v>
      </c>
      <c r="F5136" s="51">
        <v>79</v>
      </c>
      <c r="G5136" s="4" t="s">
        <v>81</v>
      </c>
      <c r="H5136" s="83" t="s">
        <v>464</v>
      </c>
      <c r="I5136" s="5" t="s">
        <v>1598</v>
      </c>
      <c r="J5136" s="5" t="s">
        <v>83</v>
      </c>
      <c r="K5136" s="85">
        <v>45102</v>
      </c>
      <c r="L5136" s="4" t="s">
        <v>9</v>
      </c>
      <c r="M5136" s="4" t="s">
        <v>4242</v>
      </c>
    </row>
    <row r="5137" spans="1:13" x14ac:dyDescent="0.3">
      <c r="A5137" s="26">
        <v>5136</v>
      </c>
      <c r="B5137" s="51">
        <v>7002549683</v>
      </c>
      <c r="C5137" s="5" t="s">
        <v>4275</v>
      </c>
      <c r="D5137" s="4" t="s">
        <v>249</v>
      </c>
      <c r="E5137" s="5" t="s">
        <v>80</v>
      </c>
      <c r="F5137" s="51">
        <v>78</v>
      </c>
      <c r="G5137" s="4" t="s">
        <v>81</v>
      </c>
      <c r="H5137" s="83" t="s">
        <v>464</v>
      </c>
      <c r="I5137" s="5" t="s">
        <v>1598</v>
      </c>
      <c r="J5137" s="5" t="s">
        <v>83</v>
      </c>
      <c r="K5137" s="85">
        <v>45102</v>
      </c>
      <c r="L5137" s="4" t="s">
        <v>9</v>
      </c>
      <c r="M5137" s="4" t="s">
        <v>4242</v>
      </c>
    </row>
    <row r="5138" spans="1:13" x14ac:dyDescent="0.3">
      <c r="A5138" s="26">
        <v>5137</v>
      </c>
      <c r="B5138" s="51">
        <v>7002568477</v>
      </c>
      <c r="C5138" s="5" t="s">
        <v>4276</v>
      </c>
      <c r="D5138" s="4" t="s">
        <v>249</v>
      </c>
      <c r="E5138" s="5" t="s">
        <v>80</v>
      </c>
      <c r="F5138" s="51">
        <v>72</v>
      </c>
      <c r="G5138" s="4" t="s">
        <v>81</v>
      </c>
      <c r="H5138" s="83" t="s">
        <v>464</v>
      </c>
      <c r="I5138" s="5" t="s">
        <v>1598</v>
      </c>
      <c r="J5138" s="5" t="s">
        <v>83</v>
      </c>
      <c r="K5138" s="85">
        <v>45102</v>
      </c>
      <c r="L5138" s="4" t="s">
        <v>9</v>
      </c>
      <c r="M5138" s="4" t="s">
        <v>4242</v>
      </c>
    </row>
    <row r="5139" spans="1:13" x14ac:dyDescent="0.3">
      <c r="A5139" s="26">
        <v>5138</v>
      </c>
      <c r="B5139" s="51">
        <v>7002592988</v>
      </c>
      <c r="C5139" s="5" t="s">
        <v>3659</v>
      </c>
      <c r="D5139" s="4" t="s">
        <v>249</v>
      </c>
      <c r="E5139" s="5" t="s">
        <v>80</v>
      </c>
      <c r="F5139" s="51">
        <v>65</v>
      </c>
      <c r="G5139" s="4" t="s">
        <v>81</v>
      </c>
      <c r="H5139" s="83" t="s">
        <v>464</v>
      </c>
      <c r="I5139" s="5" t="s">
        <v>1598</v>
      </c>
      <c r="J5139" s="5" t="s">
        <v>83</v>
      </c>
      <c r="K5139" s="85">
        <v>45102</v>
      </c>
      <c r="L5139" s="4" t="s">
        <v>9</v>
      </c>
      <c r="M5139" s="4" t="s">
        <v>4242</v>
      </c>
    </row>
    <row r="5140" spans="1:13" x14ac:dyDescent="0.3">
      <c r="A5140" s="26">
        <v>5139</v>
      </c>
      <c r="B5140" s="96">
        <v>7001867388</v>
      </c>
      <c r="C5140" s="5" t="s">
        <v>962</v>
      </c>
      <c r="D5140" s="4" t="s">
        <v>249</v>
      </c>
      <c r="E5140" s="5" t="s">
        <v>80</v>
      </c>
      <c r="F5140" s="51">
        <v>65</v>
      </c>
      <c r="G5140" s="4" t="s">
        <v>81</v>
      </c>
      <c r="H5140" s="83" t="s">
        <v>464</v>
      </c>
      <c r="I5140" s="5" t="s">
        <v>1598</v>
      </c>
      <c r="J5140" s="5" t="s">
        <v>83</v>
      </c>
      <c r="K5140" s="85">
        <v>45102</v>
      </c>
      <c r="L5140" s="4" t="s">
        <v>9</v>
      </c>
      <c r="M5140" s="4" t="s">
        <v>4242</v>
      </c>
    </row>
    <row r="5141" spans="1:13" x14ac:dyDescent="0.3">
      <c r="A5141" s="26">
        <v>5140</v>
      </c>
      <c r="B5141" s="51">
        <v>7001143961</v>
      </c>
      <c r="C5141" s="5" t="s">
        <v>3661</v>
      </c>
      <c r="D5141" s="4" t="s">
        <v>249</v>
      </c>
      <c r="E5141" s="5" t="s">
        <v>107</v>
      </c>
      <c r="F5141" s="51">
        <v>60</v>
      </c>
      <c r="G5141" s="4" t="s">
        <v>81</v>
      </c>
      <c r="H5141" s="83" t="s">
        <v>464</v>
      </c>
      <c r="I5141" s="5" t="s">
        <v>1598</v>
      </c>
      <c r="J5141" s="5" t="s">
        <v>83</v>
      </c>
      <c r="K5141" s="85">
        <v>45102</v>
      </c>
      <c r="L5141" s="4" t="s">
        <v>9</v>
      </c>
      <c r="M5141" s="4" t="s">
        <v>4242</v>
      </c>
    </row>
    <row r="5142" spans="1:13" x14ac:dyDescent="0.3">
      <c r="A5142" s="26">
        <v>5141</v>
      </c>
      <c r="B5142" s="96">
        <v>7001901202</v>
      </c>
      <c r="C5142" s="5" t="s">
        <v>1623</v>
      </c>
      <c r="D5142" s="4" t="s">
        <v>249</v>
      </c>
      <c r="E5142" s="5" t="s">
        <v>80</v>
      </c>
      <c r="F5142" s="51">
        <v>73</v>
      </c>
      <c r="G5142" s="4" t="s">
        <v>81</v>
      </c>
      <c r="H5142" s="83" t="s">
        <v>464</v>
      </c>
      <c r="I5142" s="5" t="s">
        <v>1598</v>
      </c>
      <c r="J5142" s="5" t="s">
        <v>83</v>
      </c>
      <c r="K5142" s="85">
        <v>45102</v>
      </c>
      <c r="L5142" s="4" t="s">
        <v>9</v>
      </c>
      <c r="M5142" s="4" t="s">
        <v>4242</v>
      </c>
    </row>
    <row r="5143" spans="1:13" x14ac:dyDescent="0.3">
      <c r="A5143" s="26">
        <v>5142</v>
      </c>
      <c r="B5143" s="96">
        <v>7001809388</v>
      </c>
      <c r="C5143" s="5" t="s">
        <v>1627</v>
      </c>
      <c r="D5143" s="4" t="s">
        <v>249</v>
      </c>
      <c r="E5143" s="5" t="s">
        <v>80</v>
      </c>
      <c r="F5143" s="51">
        <v>71</v>
      </c>
      <c r="G5143" s="4" t="s">
        <v>81</v>
      </c>
      <c r="H5143" s="83" t="s">
        <v>464</v>
      </c>
      <c r="I5143" s="5" t="s">
        <v>1598</v>
      </c>
      <c r="J5143" s="5" t="s">
        <v>83</v>
      </c>
      <c r="K5143" s="85">
        <v>45102</v>
      </c>
      <c r="L5143" s="4" t="s">
        <v>9</v>
      </c>
      <c r="M5143" s="4" t="s">
        <v>4242</v>
      </c>
    </row>
    <row r="5144" spans="1:13" x14ac:dyDescent="0.3">
      <c r="A5144" s="26">
        <v>5143</v>
      </c>
      <c r="B5144" s="96">
        <v>7001764386</v>
      </c>
      <c r="C5144" s="5" t="s">
        <v>2743</v>
      </c>
      <c r="D5144" s="4" t="s">
        <v>249</v>
      </c>
      <c r="E5144" s="5" t="s">
        <v>80</v>
      </c>
      <c r="F5144" s="51">
        <v>76</v>
      </c>
      <c r="G5144" s="4" t="s">
        <v>81</v>
      </c>
      <c r="H5144" s="83" t="s">
        <v>464</v>
      </c>
      <c r="I5144" s="5" t="s">
        <v>1598</v>
      </c>
      <c r="J5144" s="5" t="s">
        <v>83</v>
      </c>
      <c r="K5144" s="85">
        <v>45102</v>
      </c>
      <c r="L5144" s="4" t="s">
        <v>9</v>
      </c>
      <c r="M5144" s="4" t="s">
        <v>4242</v>
      </c>
    </row>
    <row r="5145" spans="1:13" x14ac:dyDescent="0.3">
      <c r="A5145" s="26">
        <v>5144</v>
      </c>
      <c r="B5145" s="51">
        <v>7001692805</v>
      </c>
      <c r="C5145" s="5" t="s">
        <v>4436</v>
      </c>
      <c r="D5145" s="4" t="s">
        <v>1566</v>
      </c>
      <c r="E5145" s="5" t="s">
        <v>80</v>
      </c>
      <c r="F5145" s="51">
        <v>38</v>
      </c>
      <c r="G5145" s="4" t="s">
        <v>81</v>
      </c>
      <c r="H5145" s="83" t="s">
        <v>410</v>
      </c>
      <c r="I5145" s="5" t="s">
        <v>12</v>
      </c>
      <c r="J5145" s="5" t="s">
        <v>1888</v>
      </c>
      <c r="K5145" s="85">
        <v>45098</v>
      </c>
      <c r="L5145" s="4" t="s">
        <v>9</v>
      </c>
      <c r="M5145" s="4" t="s">
        <v>12</v>
      </c>
    </row>
    <row r="5146" spans="1:13" x14ac:dyDescent="0.3">
      <c r="A5146" s="26">
        <v>5145</v>
      </c>
      <c r="B5146" s="96">
        <v>7001760838</v>
      </c>
      <c r="C5146" s="5" t="s">
        <v>4437</v>
      </c>
      <c r="D5146" s="4" t="s">
        <v>1566</v>
      </c>
      <c r="E5146" s="5" t="s">
        <v>80</v>
      </c>
      <c r="F5146" s="51">
        <v>26</v>
      </c>
      <c r="G5146" s="4" t="s">
        <v>81</v>
      </c>
      <c r="H5146" s="83" t="s">
        <v>410</v>
      </c>
      <c r="I5146" s="5" t="s">
        <v>12</v>
      </c>
      <c r="J5146" s="5" t="s">
        <v>1888</v>
      </c>
      <c r="K5146" s="85">
        <v>45098</v>
      </c>
      <c r="L5146" s="4" t="s">
        <v>9</v>
      </c>
      <c r="M5146" s="4" t="s">
        <v>12</v>
      </c>
    </row>
    <row r="5147" spans="1:13" x14ac:dyDescent="0.3">
      <c r="A5147" s="26">
        <v>5146</v>
      </c>
      <c r="B5147" s="96">
        <v>7001799827</v>
      </c>
      <c r="C5147" s="5" t="s">
        <v>4438</v>
      </c>
      <c r="D5147" s="4" t="s">
        <v>1566</v>
      </c>
      <c r="E5147" s="5" t="s">
        <v>80</v>
      </c>
      <c r="F5147" s="51">
        <v>42</v>
      </c>
      <c r="G5147" s="4" t="s">
        <v>81</v>
      </c>
      <c r="H5147" s="83" t="s">
        <v>410</v>
      </c>
      <c r="I5147" s="5" t="s">
        <v>12</v>
      </c>
      <c r="J5147" s="5" t="s">
        <v>1888</v>
      </c>
      <c r="K5147" s="85">
        <v>45098</v>
      </c>
      <c r="L5147" s="4" t="s">
        <v>9</v>
      </c>
      <c r="M5147" s="4" t="s">
        <v>12</v>
      </c>
    </row>
    <row r="5148" spans="1:13" x14ac:dyDescent="0.3">
      <c r="A5148" s="26">
        <v>5147</v>
      </c>
      <c r="B5148" s="96">
        <v>7001799193</v>
      </c>
      <c r="C5148" s="5" t="s">
        <v>4439</v>
      </c>
      <c r="D5148" s="4" t="s">
        <v>1566</v>
      </c>
      <c r="E5148" s="5" t="s">
        <v>80</v>
      </c>
      <c r="F5148" s="51">
        <v>44</v>
      </c>
      <c r="G5148" s="4" t="s">
        <v>81</v>
      </c>
      <c r="H5148" s="83" t="s">
        <v>410</v>
      </c>
      <c r="I5148" s="5" t="s">
        <v>12</v>
      </c>
      <c r="J5148" s="5" t="s">
        <v>1888</v>
      </c>
      <c r="K5148" s="85">
        <v>45098</v>
      </c>
      <c r="L5148" s="4" t="s">
        <v>9</v>
      </c>
      <c r="M5148" s="4" t="s">
        <v>12</v>
      </c>
    </row>
    <row r="5149" spans="1:13" x14ac:dyDescent="0.3">
      <c r="A5149" s="26">
        <v>5148</v>
      </c>
      <c r="B5149" s="51">
        <v>7001529534</v>
      </c>
      <c r="C5149" s="5" t="s">
        <v>4440</v>
      </c>
      <c r="D5149" s="4" t="s">
        <v>1566</v>
      </c>
      <c r="E5149" s="5" t="s">
        <v>80</v>
      </c>
      <c r="F5149" s="51">
        <v>42</v>
      </c>
      <c r="G5149" s="4" t="s">
        <v>81</v>
      </c>
      <c r="H5149" s="83" t="s">
        <v>410</v>
      </c>
      <c r="I5149" s="5" t="s">
        <v>12</v>
      </c>
      <c r="J5149" s="5" t="s">
        <v>1888</v>
      </c>
      <c r="K5149" s="85">
        <v>45098</v>
      </c>
      <c r="L5149" s="4" t="s">
        <v>9</v>
      </c>
      <c r="M5149" s="4" t="s">
        <v>12</v>
      </c>
    </row>
    <row r="5150" spans="1:13" x14ac:dyDescent="0.3">
      <c r="A5150" s="26">
        <v>5149</v>
      </c>
      <c r="B5150" s="51">
        <v>7002541687</v>
      </c>
      <c r="C5150" s="5" t="s">
        <v>4441</v>
      </c>
      <c r="D5150" s="4" t="s">
        <v>1566</v>
      </c>
      <c r="E5150" s="5" t="s">
        <v>80</v>
      </c>
      <c r="F5150" s="51">
        <v>36</v>
      </c>
      <c r="G5150" s="4" t="s">
        <v>81</v>
      </c>
      <c r="H5150" s="83" t="s">
        <v>410</v>
      </c>
      <c r="I5150" s="5" t="s">
        <v>12</v>
      </c>
      <c r="J5150" s="5" t="s">
        <v>1888</v>
      </c>
      <c r="K5150" s="85">
        <v>45098</v>
      </c>
      <c r="L5150" s="4" t="s">
        <v>9</v>
      </c>
      <c r="M5150" s="4" t="s">
        <v>12</v>
      </c>
    </row>
    <row r="5151" spans="1:13" x14ac:dyDescent="0.3">
      <c r="A5151" s="26">
        <v>5150</v>
      </c>
      <c r="B5151" s="96">
        <v>7001890319</v>
      </c>
      <c r="C5151" s="5" t="s">
        <v>4442</v>
      </c>
      <c r="D5151" s="4" t="s">
        <v>1566</v>
      </c>
      <c r="E5151" s="5" t="s">
        <v>80</v>
      </c>
      <c r="F5151" s="51">
        <v>38</v>
      </c>
      <c r="G5151" s="4" t="s">
        <v>81</v>
      </c>
      <c r="H5151" s="5" t="s">
        <v>93</v>
      </c>
      <c r="I5151" s="5" t="s">
        <v>8</v>
      </c>
      <c r="J5151" s="5" t="s">
        <v>83</v>
      </c>
      <c r="K5151" s="85">
        <v>45096</v>
      </c>
      <c r="L5151" s="4" t="s">
        <v>37</v>
      </c>
      <c r="M5151" s="4" t="s">
        <v>3078</v>
      </c>
    </row>
    <row r="5152" spans="1:13" x14ac:dyDescent="0.3">
      <c r="A5152" s="26">
        <v>5151</v>
      </c>
      <c r="B5152" s="51">
        <v>7001103987</v>
      </c>
      <c r="C5152" s="5" t="s">
        <v>1955</v>
      </c>
      <c r="D5152" s="4" t="s">
        <v>249</v>
      </c>
      <c r="E5152" s="5" t="s">
        <v>80</v>
      </c>
      <c r="F5152" s="51">
        <v>63</v>
      </c>
      <c r="G5152" s="4" t="s">
        <v>81</v>
      </c>
      <c r="H5152" s="5" t="s">
        <v>93</v>
      </c>
      <c r="I5152" s="5" t="s">
        <v>8</v>
      </c>
      <c r="J5152" s="5" t="s">
        <v>83</v>
      </c>
      <c r="K5152" s="85">
        <v>45096</v>
      </c>
      <c r="L5152" s="4" t="s">
        <v>37</v>
      </c>
      <c r="M5152" s="4" t="s">
        <v>3078</v>
      </c>
    </row>
    <row r="5153" spans="1:13" x14ac:dyDescent="0.3">
      <c r="A5153" s="26">
        <v>5152</v>
      </c>
      <c r="B5153" s="51">
        <v>7002662535</v>
      </c>
      <c r="C5153" s="5" t="s">
        <v>2307</v>
      </c>
      <c r="D5153" s="4" t="s">
        <v>249</v>
      </c>
      <c r="E5153" s="5" t="s">
        <v>80</v>
      </c>
      <c r="F5153" s="51">
        <v>63</v>
      </c>
      <c r="G5153" s="4" t="s">
        <v>81</v>
      </c>
      <c r="H5153" s="5" t="s">
        <v>93</v>
      </c>
      <c r="I5153" s="5" t="s">
        <v>1598</v>
      </c>
      <c r="J5153" s="5" t="s">
        <v>83</v>
      </c>
      <c r="K5153" s="85">
        <v>45096</v>
      </c>
      <c r="L5153" s="4" t="s">
        <v>37</v>
      </c>
      <c r="M5153" s="4" t="s">
        <v>1924</v>
      </c>
    </row>
    <row r="5154" spans="1:13" x14ac:dyDescent="0.3">
      <c r="A5154" s="26">
        <v>5153</v>
      </c>
      <c r="B5154" s="51">
        <v>7001103987</v>
      </c>
      <c r="C5154" s="5" t="s">
        <v>1955</v>
      </c>
      <c r="D5154" s="4" t="s">
        <v>249</v>
      </c>
      <c r="E5154" s="5" t="s">
        <v>80</v>
      </c>
      <c r="F5154" s="51">
        <v>63</v>
      </c>
      <c r="G5154" s="4" t="s">
        <v>81</v>
      </c>
      <c r="H5154" s="5" t="s">
        <v>93</v>
      </c>
      <c r="I5154" s="5" t="s">
        <v>1598</v>
      </c>
      <c r="J5154" s="5" t="s">
        <v>83</v>
      </c>
      <c r="K5154" s="85">
        <v>45096</v>
      </c>
      <c r="L5154" s="4" t="s">
        <v>37</v>
      </c>
      <c r="M5154" s="4" t="s">
        <v>1924</v>
      </c>
    </row>
    <row r="5155" spans="1:13" x14ac:dyDescent="0.3">
      <c r="A5155" s="26">
        <v>5154</v>
      </c>
      <c r="B5155" s="51">
        <v>7001994466</v>
      </c>
      <c r="C5155" s="5" t="s">
        <v>1716</v>
      </c>
      <c r="D5155" s="4" t="s">
        <v>249</v>
      </c>
      <c r="E5155" s="5" t="s">
        <v>107</v>
      </c>
      <c r="F5155" s="51">
        <v>65</v>
      </c>
      <c r="G5155" s="4" t="s">
        <v>81</v>
      </c>
      <c r="H5155" s="5" t="s">
        <v>93</v>
      </c>
      <c r="I5155" s="5" t="s">
        <v>1598</v>
      </c>
      <c r="J5155" s="5" t="s">
        <v>83</v>
      </c>
      <c r="K5155" s="85">
        <v>45096</v>
      </c>
      <c r="L5155" s="4" t="s">
        <v>37</v>
      </c>
      <c r="M5155" s="4" t="s">
        <v>1924</v>
      </c>
    </row>
    <row r="5156" spans="1:13" x14ac:dyDescent="0.3">
      <c r="A5156" s="26">
        <v>5155</v>
      </c>
      <c r="B5156" s="51">
        <v>7001038117</v>
      </c>
      <c r="C5156" s="83" t="s">
        <v>94</v>
      </c>
      <c r="D5156" s="4" t="s">
        <v>249</v>
      </c>
      <c r="E5156" s="5" t="s">
        <v>80</v>
      </c>
      <c r="F5156" s="51">
        <v>72</v>
      </c>
      <c r="G5156" s="4" t="s">
        <v>81</v>
      </c>
      <c r="H5156" s="5" t="s">
        <v>93</v>
      </c>
      <c r="I5156" s="5" t="s">
        <v>1598</v>
      </c>
      <c r="J5156" s="5" t="s">
        <v>83</v>
      </c>
      <c r="K5156" s="85">
        <v>45096</v>
      </c>
      <c r="L5156" s="4" t="s">
        <v>37</v>
      </c>
      <c r="M5156" s="4" t="s">
        <v>1924</v>
      </c>
    </row>
    <row r="5157" spans="1:13" x14ac:dyDescent="0.3">
      <c r="A5157" s="26">
        <v>5156</v>
      </c>
      <c r="B5157" s="96">
        <v>7001829984</v>
      </c>
      <c r="C5157" s="5" t="s">
        <v>2993</v>
      </c>
      <c r="D5157" s="4" t="s">
        <v>249</v>
      </c>
      <c r="E5157" s="5" t="s">
        <v>80</v>
      </c>
      <c r="F5157" s="51">
        <v>37</v>
      </c>
      <c r="G5157" s="4" t="s">
        <v>81</v>
      </c>
      <c r="H5157" s="5" t="s">
        <v>93</v>
      </c>
      <c r="I5157" s="5" t="s">
        <v>1598</v>
      </c>
      <c r="J5157" s="5" t="s">
        <v>83</v>
      </c>
      <c r="K5157" s="85">
        <v>45096</v>
      </c>
      <c r="L5157" s="4" t="s">
        <v>37</v>
      </c>
      <c r="M5157" s="4" t="s">
        <v>1924</v>
      </c>
    </row>
    <row r="5158" spans="1:13" x14ac:dyDescent="0.3">
      <c r="A5158" s="26">
        <v>5157</v>
      </c>
      <c r="B5158" s="51">
        <v>7001908360</v>
      </c>
      <c r="C5158" s="83" t="s">
        <v>312</v>
      </c>
      <c r="D5158" s="4" t="s">
        <v>249</v>
      </c>
      <c r="E5158" s="5" t="s">
        <v>107</v>
      </c>
      <c r="F5158" s="51">
        <v>68</v>
      </c>
      <c r="G5158" s="4" t="s">
        <v>81</v>
      </c>
      <c r="H5158" s="5" t="s">
        <v>93</v>
      </c>
      <c r="I5158" s="5" t="s">
        <v>1598</v>
      </c>
      <c r="J5158" s="5" t="s">
        <v>83</v>
      </c>
      <c r="K5158" s="85">
        <v>45096</v>
      </c>
      <c r="L5158" s="4" t="s">
        <v>37</v>
      </c>
      <c r="M5158" s="4" t="s">
        <v>1924</v>
      </c>
    </row>
    <row r="5159" spans="1:13" x14ac:dyDescent="0.3">
      <c r="A5159" s="26">
        <v>5158</v>
      </c>
      <c r="B5159" s="96">
        <v>7001830050</v>
      </c>
      <c r="C5159" s="83" t="s">
        <v>333</v>
      </c>
      <c r="D5159" s="4" t="s">
        <v>249</v>
      </c>
      <c r="E5159" s="5" t="s">
        <v>80</v>
      </c>
      <c r="F5159" s="51">
        <v>61</v>
      </c>
      <c r="G5159" s="4" t="s">
        <v>81</v>
      </c>
      <c r="H5159" s="5" t="s">
        <v>93</v>
      </c>
      <c r="I5159" s="5" t="s">
        <v>1598</v>
      </c>
      <c r="J5159" s="5" t="s">
        <v>83</v>
      </c>
      <c r="K5159" s="85">
        <v>45096</v>
      </c>
      <c r="L5159" s="4" t="s">
        <v>37</v>
      </c>
      <c r="M5159" s="4" t="s">
        <v>1924</v>
      </c>
    </row>
    <row r="5160" spans="1:13" x14ac:dyDescent="0.3">
      <c r="A5160" s="26">
        <v>5159</v>
      </c>
      <c r="B5160" s="51">
        <v>7001924038</v>
      </c>
      <c r="C5160" s="5" t="s">
        <v>1793</v>
      </c>
      <c r="D5160" s="4" t="s">
        <v>249</v>
      </c>
      <c r="E5160" s="5" t="s">
        <v>80</v>
      </c>
      <c r="F5160" s="51">
        <v>76</v>
      </c>
      <c r="G5160" s="4" t="s">
        <v>81</v>
      </c>
      <c r="H5160" s="5" t="s">
        <v>93</v>
      </c>
      <c r="I5160" s="5" t="s">
        <v>1598</v>
      </c>
      <c r="J5160" s="5" t="s">
        <v>83</v>
      </c>
      <c r="K5160" s="85">
        <v>45096</v>
      </c>
      <c r="L5160" s="4" t="s">
        <v>37</v>
      </c>
      <c r="M5160" s="4" t="s">
        <v>1924</v>
      </c>
    </row>
    <row r="5161" spans="1:13" x14ac:dyDescent="0.3">
      <c r="A5161" s="26">
        <v>5160</v>
      </c>
      <c r="B5161" s="96">
        <v>7001732237</v>
      </c>
      <c r="C5161" s="5" t="s">
        <v>1736</v>
      </c>
      <c r="D5161" s="4" t="s">
        <v>249</v>
      </c>
      <c r="E5161" s="5" t="s">
        <v>80</v>
      </c>
      <c r="F5161" s="51">
        <v>72</v>
      </c>
      <c r="G5161" s="4" t="s">
        <v>81</v>
      </c>
      <c r="H5161" s="5" t="s">
        <v>93</v>
      </c>
      <c r="I5161" s="5" t="s">
        <v>1598</v>
      </c>
      <c r="J5161" s="5" t="s">
        <v>83</v>
      </c>
      <c r="K5161" s="85">
        <v>45097</v>
      </c>
      <c r="L5161" s="4" t="s">
        <v>37</v>
      </c>
      <c r="M5161" s="4" t="s">
        <v>1924</v>
      </c>
    </row>
    <row r="5162" spans="1:13" x14ac:dyDescent="0.3">
      <c r="A5162" s="26">
        <v>5161</v>
      </c>
      <c r="B5162" s="96">
        <v>7001732813</v>
      </c>
      <c r="C5162" s="5" t="s">
        <v>792</v>
      </c>
      <c r="D5162" s="4" t="s">
        <v>249</v>
      </c>
      <c r="E5162" s="5" t="s">
        <v>107</v>
      </c>
      <c r="F5162" s="51">
        <v>75</v>
      </c>
      <c r="G5162" s="4" t="s">
        <v>81</v>
      </c>
      <c r="H5162" s="5" t="s">
        <v>93</v>
      </c>
      <c r="I5162" s="5" t="s">
        <v>1598</v>
      </c>
      <c r="J5162" s="5" t="s">
        <v>83</v>
      </c>
      <c r="K5162" s="85">
        <v>45097</v>
      </c>
      <c r="L5162" s="4" t="s">
        <v>37</v>
      </c>
      <c r="M5162" s="4" t="s">
        <v>1924</v>
      </c>
    </row>
    <row r="5163" spans="1:13" x14ac:dyDescent="0.3">
      <c r="A5163" s="26">
        <v>5162</v>
      </c>
      <c r="B5163" s="96">
        <v>7001759670</v>
      </c>
      <c r="C5163" s="5" t="s">
        <v>1550</v>
      </c>
      <c r="D5163" s="4" t="s">
        <v>249</v>
      </c>
      <c r="E5163" s="5" t="s">
        <v>107</v>
      </c>
      <c r="F5163" s="51">
        <v>66</v>
      </c>
      <c r="G5163" s="4" t="s">
        <v>81</v>
      </c>
      <c r="H5163" s="5" t="s">
        <v>93</v>
      </c>
      <c r="I5163" s="5" t="s">
        <v>1598</v>
      </c>
      <c r="J5163" s="5" t="s">
        <v>83</v>
      </c>
      <c r="K5163" s="85">
        <v>45097</v>
      </c>
      <c r="L5163" s="4" t="s">
        <v>37</v>
      </c>
      <c r="M5163" s="4" t="s">
        <v>1924</v>
      </c>
    </row>
    <row r="5164" spans="1:13" x14ac:dyDescent="0.3">
      <c r="A5164" s="26">
        <v>5163</v>
      </c>
      <c r="B5164" s="96">
        <v>7001759728</v>
      </c>
      <c r="C5164" s="5" t="s">
        <v>3274</v>
      </c>
      <c r="D5164" s="4" t="s">
        <v>249</v>
      </c>
      <c r="E5164" s="5" t="s">
        <v>80</v>
      </c>
      <c r="F5164" s="51">
        <v>65</v>
      </c>
      <c r="G5164" s="4" t="s">
        <v>81</v>
      </c>
      <c r="H5164" s="5" t="s">
        <v>93</v>
      </c>
      <c r="I5164" s="5" t="s">
        <v>1598</v>
      </c>
      <c r="J5164" s="5" t="s">
        <v>83</v>
      </c>
      <c r="K5164" s="85">
        <v>45097</v>
      </c>
      <c r="L5164" s="4" t="s">
        <v>37</v>
      </c>
      <c r="M5164" s="4" t="s">
        <v>1924</v>
      </c>
    </row>
    <row r="5165" spans="1:13" x14ac:dyDescent="0.3">
      <c r="A5165" s="26">
        <v>5164</v>
      </c>
      <c r="B5165" s="51">
        <v>7001043568</v>
      </c>
      <c r="C5165" s="5" t="s">
        <v>3273</v>
      </c>
      <c r="D5165" s="4" t="s">
        <v>249</v>
      </c>
      <c r="E5165" s="5" t="s">
        <v>107</v>
      </c>
      <c r="F5165" s="51">
        <v>62</v>
      </c>
      <c r="G5165" s="4" t="s">
        <v>81</v>
      </c>
      <c r="H5165" s="5" t="s">
        <v>93</v>
      </c>
      <c r="I5165" s="5" t="s">
        <v>1598</v>
      </c>
      <c r="J5165" s="5" t="s">
        <v>83</v>
      </c>
      <c r="K5165" s="85">
        <v>45097</v>
      </c>
      <c r="L5165" s="4" t="s">
        <v>37</v>
      </c>
      <c r="M5165" s="4" t="s">
        <v>1924</v>
      </c>
    </row>
    <row r="5166" spans="1:13" x14ac:dyDescent="0.3">
      <c r="A5166" s="26">
        <v>5165</v>
      </c>
      <c r="B5166" s="51">
        <v>7001005773</v>
      </c>
      <c r="C5166" s="5" t="s">
        <v>187</v>
      </c>
      <c r="D5166" s="4" t="s">
        <v>249</v>
      </c>
      <c r="E5166" s="5" t="s">
        <v>80</v>
      </c>
      <c r="F5166" s="51">
        <v>68</v>
      </c>
      <c r="G5166" s="4" t="s">
        <v>81</v>
      </c>
      <c r="H5166" s="5" t="s">
        <v>93</v>
      </c>
      <c r="I5166" s="5" t="s">
        <v>1598</v>
      </c>
      <c r="J5166" s="5" t="s">
        <v>83</v>
      </c>
      <c r="K5166" s="85">
        <v>45097</v>
      </c>
      <c r="L5166" s="4" t="s">
        <v>37</v>
      </c>
      <c r="M5166" s="4" t="s">
        <v>1924</v>
      </c>
    </row>
    <row r="5167" spans="1:13" x14ac:dyDescent="0.3">
      <c r="A5167" s="26">
        <v>5166</v>
      </c>
      <c r="B5167" s="51">
        <v>7002599530</v>
      </c>
      <c r="C5167" s="5" t="s">
        <v>2453</v>
      </c>
      <c r="D5167" s="4" t="s">
        <v>249</v>
      </c>
      <c r="E5167" s="5" t="s">
        <v>80</v>
      </c>
      <c r="F5167" s="51">
        <v>77</v>
      </c>
      <c r="G5167" s="4" t="s">
        <v>81</v>
      </c>
      <c r="H5167" s="5" t="s">
        <v>93</v>
      </c>
      <c r="I5167" s="5" t="s">
        <v>1598</v>
      </c>
      <c r="J5167" s="5" t="s">
        <v>83</v>
      </c>
      <c r="K5167" s="85">
        <v>45097</v>
      </c>
      <c r="L5167" s="4" t="s">
        <v>37</v>
      </c>
      <c r="M5167" s="4" t="s">
        <v>1924</v>
      </c>
    </row>
    <row r="5168" spans="1:13" x14ac:dyDescent="0.3">
      <c r="A5168" s="26">
        <v>5167</v>
      </c>
      <c r="B5168" s="51">
        <v>7001529327</v>
      </c>
      <c r="C5168" s="5" t="s">
        <v>813</v>
      </c>
      <c r="D5168" s="4" t="s">
        <v>249</v>
      </c>
      <c r="E5168" s="5" t="s">
        <v>80</v>
      </c>
      <c r="F5168" s="51">
        <v>82</v>
      </c>
      <c r="G5168" s="4" t="s">
        <v>81</v>
      </c>
      <c r="H5168" s="5" t="s">
        <v>93</v>
      </c>
      <c r="I5168" s="5" t="s">
        <v>1598</v>
      </c>
      <c r="J5168" s="5" t="s">
        <v>83</v>
      </c>
      <c r="K5168" s="85">
        <v>45098</v>
      </c>
      <c r="L5168" s="4" t="s">
        <v>37</v>
      </c>
      <c r="M5168" s="4" t="s">
        <v>1924</v>
      </c>
    </row>
    <row r="5169" spans="1:13" x14ac:dyDescent="0.3">
      <c r="A5169" s="26">
        <v>5168</v>
      </c>
      <c r="B5169" s="51">
        <v>7001091031</v>
      </c>
      <c r="C5169" s="83" t="s">
        <v>181</v>
      </c>
      <c r="D5169" s="4" t="s">
        <v>1566</v>
      </c>
      <c r="E5169" s="5" t="s">
        <v>80</v>
      </c>
      <c r="F5169" s="51">
        <v>69</v>
      </c>
      <c r="G5169" s="4" t="s">
        <v>81</v>
      </c>
      <c r="H5169" s="5" t="s">
        <v>93</v>
      </c>
      <c r="I5169" s="5" t="s">
        <v>1598</v>
      </c>
      <c r="J5169" s="5" t="s">
        <v>83</v>
      </c>
      <c r="K5169" s="85">
        <v>45098</v>
      </c>
      <c r="L5169" s="4" t="s">
        <v>37</v>
      </c>
      <c r="M5169" s="4" t="s">
        <v>1924</v>
      </c>
    </row>
    <row r="5170" spans="1:13" ht="12.75" customHeight="1" x14ac:dyDescent="0.3">
      <c r="A5170" s="26">
        <v>5169</v>
      </c>
      <c r="B5170" s="51">
        <v>7002074152</v>
      </c>
      <c r="C5170" s="5" t="s">
        <v>746</v>
      </c>
      <c r="D5170" s="4" t="s">
        <v>249</v>
      </c>
      <c r="E5170" s="5" t="s">
        <v>80</v>
      </c>
      <c r="F5170" s="51">
        <v>81</v>
      </c>
      <c r="G5170" s="4" t="s">
        <v>81</v>
      </c>
      <c r="H5170" s="5" t="s">
        <v>93</v>
      </c>
      <c r="I5170" s="5" t="s">
        <v>1598</v>
      </c>
      <c r="J5170" s="5" t="s">
        <v>83</v>
      </c>
      <c r="K5170" s="85">
        <v>45098</v>
      </c>
      <c r="L5170" s="4" t="s">
        <v>37</v>
      </c>
      <c r="M5170" s="4" t="s">
        <v>1924</v>
      </c>
    </row>
    <row r="5171" spans="1:13" x14ac:dyDescent="0.3">
      <c r="A5171" s="26">
        <v>5170</v>
      </c>
      <c r="B5171" s="96">
        <v>7001799816</v>
      </c>
      <c r="C5171" s="5" t="s">
        <v>3020</v>
      </c>
      <c r="D5171" s="4" t="s">
        <v>249</v>
      </c>
      <c r="E5171" s="5" t="s">
        <v>80</v>
      </c>
      <c r="F5171" s="51">
        <v>42</v>
      </c>
      <c r="G5171" s="4" t="s">
        <v>81</v>
      </c>
      <c r="H5171" s="5" t="s">
        <v>93</v>
      </c>
      <c r="I5171" s="5" t="s">
        <v>12</v>
      </c>
      <c r="J5171" s="5" t="s">
        <v>1888</v>
      </c>
      <c r="K5171" s="85">
        <v>45098</v>
      </c>
      <c r="L5171" s="4" t="s">
        <v>37</v>
      </c>
      <c r="M5171" s="4" t="s">
        <v>4305</v>
      </c>
    </row>
    <row r="5172" spans="1:13" x14ac:dyDescent="0.3">
      <c r="A5172" s="26">
        <v>5171</v>
      </c>
      <c r="B5172" s="51">
        <v>7002462740</v>
      </c>
      <c r="C5172" s="5" t="s">
        <v>4443</v>
      </c>
      <c r="D5172" s="4" t="s">
        <v>1566</v>
      </c>
      <c r="E5172" s="5" t="s">
        <v>80</v>
      </c>
      <c r="F5172" s="51">
        <v>61</v>
      </c>
      <c r="G5172" s="4" t="s">
        <v>81</v>
      </c>
      <c r="H5172" s="5" t="s">
        <v>93</v>
      </c>
      <c r="I5172" s="5" t="s">
        <v>12</v>
      </c>
      <c r="J5172" s="5" t="s">
        <v>1888</v>
      </c>
      <c r="K5172" s="85">
        <v>45097</v>
      </c>
      <c r="L5172" s="4" t="s">
        <v>37</v>
      </c>
      <c r="M5172" s="4" t="s">
        <v>4402</v>
      </c>
    </row>
    <row r="5173" spans="1:13" x14ac:dyDescent="0.3">
      <c r="A5173" s="26">
        <v>5172</v>
      </c>
      <c r="B5173" s="51">
        <v>7001186669</v>
      </c>
      <c r="C5173" s="5" t="s">
        <v>4444</v>
      </c>
      <c r="D5173" s="4" t="s">
        <v>1566</v>
      </c>
      <c r="E5173" s="5" t="s">
        <v>107</v>
      </c>
      <c r="F5173" s="51">
        <v>72</v>
      </c>
      <c r="G5173" s="4" t="s">
        <v>81</v>
      </c>
      <c r="H5173" s="5" t="s">
        <v>93</v>
      </c>
      <c r="I5173" s="5" t="s">
        <v>8</v>
      </c>
      <c r="J5173" s="5" t="s">
        <v>83</v>
      </c>
      <c r="K5173" s="85">
        <v>45097</v>
      </c>
      <c r="L5173" s="4" t="s">
        <v>37</v>
      </c>
      <c r="M5173" s="4" t="s">
        <v>3078</v>
      </c>
    </row>
    <row r="5174" spans="1:13" x14ac:dyDescent="0.3">
      <c r="A5174" s="26">
        <v>5173</v>
      </c>
      <c r="B5174" s="51">
        <v>7002074783</v>
      </c>
      <c r="C5174" s="5" t="s">
        <v>4445</v>
      </c>
      <c r="D5174" s="4" t="s">
        <v>1566</v>
      </c>
      <c r="E5174" s="5" t="s">
        <v>80</v>
      </c>
      <c r="F5174" s="51">
        <v>38</v>
      </c>
      <c r="G5174" s="4" t="s">
        <v>81</v>
      </c>
      <c r="H5174" s="5" t="s">
        <v>93</v>
      </c>
      <c r="I5174" s="5" t="s">
        <v>12</v>
      </c>
      <c r="J5174" s="5" t="s">
        <v>83</v>
      </c>
      <c r="K5174" s="85">
        <v>45099</v>
      </c>
      <c r="L5174" s="4" t="s">
        <v>37</v>
      </c>
      <c r="M5174" s="4" t="s">
        <v>4402</v>
      </c>
    </row>
    <row r="5175" spans="1:13" x14ac:dyDescent="0.3">
      <c r="A5175" s="26">
        <v>5174</v>
      </c>
      <c r="B5175" s="51">
        <v>7001292672</v>
      </c>
      <c r="C5175" s="5" t="s">
        <v>1770</v>
      </c>
      <c r="D5175" s="4" t="s">
        <v>249</v>
      </c>
      <c r="E5175" s="5" t="s">
        <v>107</v>
      </c>
      <c r="F5175" s="51">
        <v>68</v>
      </c>
      <c r="G5175" s="4" t="s">
        <v>81</v>
      </c>
      <c r="H5175" s="5" t="s">
        <v>93</v>
      </c>
      <c r="I5175" s="5" t="s">
        <v>1598</v>
      </c>
      <c r="J5175" s="5" t="s">
        <v>83</v>
      </c>
      <c r="K5175" s="85">
        <v>45099</v>
      </c>
      <c r="L5175" s="4" t="s">
        <v>37</v>
      </c>
      <c r="M5175" s="4" t="s">
        <v>1924</v>
      </c>
    </row>
    <row r="5176" spans="1:13" x14ac:dyDescent="0.3">
      <c r="A5176" s="26">
        <v>5175</v>
      </c>
      <c r="B5176" s="51">
        <v>7001161127</v>
      </c>
      <c r="C5176" s="5" t="s">
        <v>200</v>
      </c>
      <c r="D5176" s="4" t="s">
        <v>249</v>
      </c>
      <c r="E5176" s="5" t="s">
        <v>80</v>
      </c>
      <c r="F5176" s="51">
        <v>65</v>
      </c>
      <c r="G5176" s="4" t="s">
        <v>81</v>
      </c>
      <c r="H5176" s="5" t="s">
        <v>93</v>
      </c>
      <c r="I5176" s="5" t="s">
        <v>1598</v>
      </c>
      <c r="J5176" s="5" t="s">
        <v>83</v>
      </c>
      <c r="K5176" s="85">
        <v>45099</v>
      </c>
      <c r="L5176" s="4" t="s">
        <v>37</v>
      </c>
      <c r="M5176" s="4" t="s">
        <v>1924</v>
      </c>
    </row>
    <row r="5177" spans="1:13" x14ac:dyDescent="0.3">
      <c r="A5177" s="26">
        <v>5176</v>
      </c>
      <c r="B5177" s="51">
        <v>7002625242</v>
      </c>
      <c r="C5177" s="5" t="s">
        <v>3679</v>
      </c>
      <c r="D5177" s="4" t="s">
        <v>249</v>
      </c>
      <c r="E5177" s="5" t="s">
        <v>80</v>
      </c>
      <c r="F5177" s="51">
        <v>73</v>
      </c>
      <c r="G5177" s="4" t="s">
        <v>81</v>
      </c>
      <c r="H5177" s="5" t="s">
        <v>93</v>
      </c>
      <c r="I5177" s="5" t="s">
        <v>1598</v>
      </c>
      <c r="J5177" s="5" t="s">
        <v>83</v>
      </c>
      <c r="K5177" s="85">
        <v>45099</v>
      </c>
      <c r="L5177" s="4" t="s">
        <v>37</v>
      </c>
      <c r="M5177" s="4" t="s">
        <v>1924</v>
      </c>
    </row>
    <row r="5178" spans="1:13" x14ac:dyDescent="0.3">
      <c r="A5178" s="26">
        <v>5177</v>
      </c>
      <c r="B5178" s="51">
        <v>7002439982</v>
      </c>
      <c r="C5178" s="5" t="s">
        <v>2996</v>
      </c>
      <c r="D5178" s="4" t="s">
        <v>249</v>
      </c>
      <c r="E5178" s="5" t="s">
        <v>80</v>
      </c>
      <c r="F5178" s="51">
        <v>73</v>
      </c>
      <c r="G5178" s="4" t="s">
        <v>81</v>
      </c>
      <c r="H5178" s="5" t="s">
        <v>93</v>
      </c>
      <c r="I5178" s="5" t="s">
        <v>1598</v>
      </c>
      <c r="J5178" s="5" t="s">
        <v>83</v>
      </c>
      <c r="K5178" s="85">
        <v>45099</v>
      </c>
      <c r="L5178" s="4" t="s">
        <v>37</v>
      </c>
      <c r="M5178" s="4" t="s">
        <v>1924</v>
      </c>
    </row>
    <row r="5179" spans="1:13" x14ac:dyDescent="0.3">
      <c r="A5179" s="26">
        <v>5178</v>
      </c>
      <c r="B5179" s="96">
        <v>7001892519</v>
      </c>
      <c r="C5179" s="5" t="s">
        <v>184</v>
      </c>
      <c r="D5179" s="4" t="s">
        <v>249</v>
      </c>
      <c r="E5179" s="5" t="s">
        <v>80</v>
      </c>
      <c r="F5179" s="51">
        <v>64</v>
      </c>
      <c r="G5179" s="4" t="s">
        <v>81</v>
      </c>
      <c r="H5179" s="5" t="s">
        <v>93</v>
      </c>
      <c r="I5179" s="5" t="s">
        <v>1598</v>
      </c>
      <c r="J5179" s="5" t="s">
        <v>83</v>
      </c>
      <c r="K5179" s="85">
        <v>45099</v>
      </c>
      <c r="L5179" s="4" t="s">
        <v>37</v>
      </c>
      <c r="M5179" s="4" t="s">
        <v>1924</v>
      </c>
    </row>
    <row r="5180" spans="1:13" x14ac:dyDescent="0.3">
      <c r="A5180" s="26">
        <v>5179</v>
      </c>
      <c r="B5180" s="96">
        <v>7001848169</v>
      </c>
      <c r="C5180" s="5" t="s">
        <v>4446</v>
      </c>
      <c r="D5180" s="4" t="s">
        <v>249</v>
      </c>
      <c r="E5180" s="5" t="s">
        <v>80</v>
      </c>
      <c r="F5180" s="51">
        <v>39</v>
      </c>
      <c r="G5180" s="4" t="s">
        <v>81</v>
      </c>
      <c r="H5180" s="5" t="s">
        <v>1829</v>
      </c>
      <c r="I5180" s="5" t="s">
        <v>12</v>
      </c>
      <c r="J5180" s="5" t="s">
        <v>1888</v>
      </c>
      <c r="K5180" s="85">
        <v>45096</v>
      </c>
      <c r="L5180" s="4" t="s">
        <v>35</v>
      </c>
      <c r="M5180" s="4" t="s">
        <v>2485</v>
      </c>
    </row>
    <row r="5181" spans="1:13" x14ac:dyDescent="0.3">
      <c r="A5181" s="26">
        <v>5180</v>
      </c>
      <c r="B5181" s="96">
        <v>7001848169</v>
      </c>
      <c r="C5181" s="5" t="s">
        <v>4446</v>
      </c>
      <c r="D5181" s="4" t="s">
        <v>249</v>
      </c>
      <c r="E5181" s="5" t="s">
        <v>80</v>
      </c>
      <c r="F5181" s="51">
        <v>39</v>
      </c>
      <c r="G5181" s="4" t="s">
        <v>81</v>
      </c>
      <c r="H5181" s="5" t="s">
        <v>1829</v>
      </c>
      <c r="I5181" s="5" t="s">
        <v>1598</v>
      </c>
      <c r="J5181" s="5" t="s">
        <v>1888</v>
      </c>
      <c r="K5181" s="85">
        <v>45097</v>
      </c>
      <c r="L5181" s="4" t="s">
        <v>35</v>
      </c>
      <c r="M5181" s="4" t="s">
        <v>2613</v>
      </c>
    </row>
    <row r="5182" spans="1:13" x14ac:dyDescent="0.3">
      <c r="A5182" s="26">
        <v>5181</v>
      </c>
      <c r="B5182" s="96">
        <v>7001827577</v>
      </c>
      <c r="C5182" s="5" t="s">
        <v>1173</v>
      </c>
      <c r="D5182" s="4" t="s">
        <v>249</v>
      </c>
      <c r="E5182" s="5" t="s">
        <v>80</v>
      </c>
      <c r="F5182" s="51">
        <v>43</v>
      </c>
      <c r="G5182" s="4" t="s">
        <v>81</v>
      </c>
      <c r="H5182" s="5" t="s">
        <v>1829</v>
      </c>
      <c r="I5182" s="5" t="s">
        <v>12</v>
      </c>
      <c r="J5182" s="5" t="s">
        <v>1888</v>
      </c>
      <c r="K5182" s="85">
        <v>45097</v>
      </c>
      <c r="L5182" s="4" t="s">
        <v>35</v>
      </c>
      <c r="M5182" s="4" t="s">
        <v>2485</v>
      </c>
    </row>
    <row r="5183" spans="1:13" x14ac:dyDescent="0.3">
      <c r="A5183" s="26">
        <v>5182</v>
      </c>
      <c r="B5183" s="96">
        <v>7001731506</v>
      </c>
      <c r="C5183" s="5" t="s">
        <v>4447</v>
      </c>
      <c r="D5183" s="4" t="s">
        <v>1566</v>
      </c>
      <c r="E5183" s="5" t="s">
        <v>80</v>
      </c>
      <c r="F5183" s="51">
        <v>34</v>
      </c>
      <c r="G5183" s="4" t="s">
        <v>81</v>
      </c>
      <c r="H5183" s="5" t="s">
        <v>1829</v>
      </c>
      <c r="I5183" s="5" t="s">
        <v>12</v>
      </c>
      <c r="J5183" s="5" t="s">
        <v>1888</v>
      </c>
      <c r="K5183" s="85">
        <v>45098</v>
      </c>
      <c r="L5183" s="4" t="s">
        <v>35</v>
      </c>
      <c r="M5183" s="4" t="s">
        <v>2485</v>
      </c>
    </row>
    <row r="5184" spans="1:13" x14ac:dyDescent="0.3">
      <c r="A5184" s="26">
        <v>5183</v>
      </c>
      <c r="B5184" s="51">
        <v>7001180472</v>
      </c>
      <c r="C5184" s="48" t="s">
        <v>4448</v>
      </c>
      <c r="D5184" s="4" t="s">
        <v>249</v>
      </c>
      <c r="E5184" s="5" t="s">
        <v>80</v>
      </c>
      <c r="F5184" s="51">
        <v>34</v>
      </c>
      <c r="G5184" s="4" t="s">
        <v>81</v>
      </c>
      <c r="H5184" s="5" t="s">
        <v>1829</v>
      </c>
      <c r="I5184" s="5" t="s">
        <v>12</v>
      </c>
      <c r="J5184" s="5" t="s">
        <v>1888</v>
      </c>
      <c r="K5184" s="85">
        <v>45098</v>
      </c>
      <c r="L5184" s="4" t="s">
        <v>35</v>
      </c>
      <c r="M5184" s="4" t="s">
        <v>2485</v>
      </c>
    </row>
    <row r="5185" spans="1:13" x14ac:dyDescent="0.3">
      <c r="A5185" s="26">
        <v>5184</v>
      </c>
      <c r="B5185" s="51">
        <v>7001433998</v>
      </c>
      <c r="C5185" s="5" t="s">
        <v>649</v>
      </c>
      <c r="D5185" s="4" t="s">
        <v>249</v>
      </c>
      <c r="E5185" s="5" t="s">
        <v>80</v>
      </c>
      <c r="F5185" s="51">
        <v>38</v>
      </c>
      <c r="G5185" s="4" t="s">
        <v>81</v>
      </c>
      <c r="H5185" s="5" t="s">
        <v>1829</v>
      </c>
      <c r="I5185" s="5" t="s">
        <v>12</v>
      </c>
      <c r="J5185" s="5" t="s">
        <v>1888</v>
      </c>
      <c r="K5185" s="85">
        <v>45098</v>
      </c>
      <c r="L5185" s="4" t="s">
        <v>35</v>
      </c>
      <c r="M5185" s="4" t="s">
        <v>2485</v>
      </c>
    </row>
    <row r="5186" spans="1:13" x14ac:dyDescent="0.3">
      <c r="A5186" s="26">
        <v>5185</v>
      </c>
      <c r="B5186" s="51">
        <v>7002229958</v>
      </c>
      <c r="C5186" s="5" t="s">
        <v>4449</v>
      </c>
      <c r="D5186" s="4" t="s">
        <v>249</v>
      </c>
      <c r="E5186" s="5" t="s">
        <v>80</v>
      </c>
      <c r="F5186" s="51">
        <v>81</v>
      </c>
      <c r="G5186" s="4" t="s">
        <v>81</v>
      </c>
      <c r="H5186" s="5" t="s">
        <v>1829</v>
      </c>
      <c r="I5186" s="5" t="s">
        <v>1598</v>
      </c>
      <c r="J5186" s="5" t="s">
        <v>1888</v>
      </c>
      <c r="K5186" s="85">
        <v>45098</v>
      </c>
      <c r="L5186" s="4" t="s">
        <v>35</v>
      </c>
      <c r="M5186" s="4" t="s">
        <v>2613</v>
      </c>
    </row>
    <row r="5187" spans="1:13" x14ac:dyDescent="0.3">
      <c r="A5187" s="26">
        <v>5186</v>
      </c>
      <c r="B5187" s="51">
        <v>7002869684</v>
      </c>
      <c r="C5187" s="5" t="s">
        <v>4450</v>
      </c>
      <c r="D5187" s="4" t="s">
        <v>1566</v>
      </c>
      <c r="E5187" s="5" t="s">
        <v>1909</v>
      </c>
      <c r="G5187" s="4" t="s">
        <v>1930</v>
      </c>
      <c r="H5187" s="5" t="s">
        <v>1931</v>
      </c>
      <c r="I5187" s="5" t="s">
        <v>20</v>
      </c>
      <c r="J5187" s="5" t="s">
        <v>1888</v>
      </c>
      <c r="K5187" s="85">
        <v>45098</v>
      </c>
      <c r="L5187" s="4" t="s">
        <v>35</v>
      </c>
      <c r="M5187" s="4" t="s">
        <v>4451</v>
      </c>
    </row>
    <row r="5188" spans="1:13" x14ac:dyDescent="0.3">
      <c r="A5188" s="26">
        <v>5187</v>
      </c>
      <c r="B5188" s="51">
        <v>7002869695</v>
      </c>
      <c r="C5188" s="5" t="s">
        <v>4452</v>
      </c>
      <c r="D5188" s="4" t="s">
        <v>1566</v>
      </c>
      <c r="E5188" s="5" t="s">
        <v>1909</v>
      </c>
      <c r="G5188" s="4" t="s">
        <v>1930</v>
      </c>
      <c r="H5188" s="5" t="s">
        <v>1931</v>
      </c>
      <c r="I5188" s="5" t="s">
        <v>20</v>
      </c>
      <c r="J5188" s="5" t="s">
        <v>1888</v>
      </c>
      <c r="K5188" s="85">
        <v>45098</v>
      </c>
      <c r="L5188" s="4" t="s">
        <v>35</v>
      </c>
      <c r="M5188" s="4" t="s">
        <v>4451</v>
      </c>
    </row>
    <row r="5189" spans="1:13" x14ac:dyDescent="0.3">
      <c r="A5189" s="26">
        <v>5188</v>
      </c>
      <c r="B5189" s="51">
        <v>7002906439</v>
      </c>
      <c r="C5189" s="5" t="s">
        <v>4453</v>
      </c>
      <c r="D5189" s="4" t="s">
        <v>1566</v>
      </c>
      <c r="E5189" s="5" t="s">
        <v>1909</v>
      </c>
      <c r="F5189" s="51">
        <v>16</v>
      </c>
      <c r="G5189" s="4" t="s">
        <v>1930</v>
      </c>
      <c r="H5189" s="5" t="s">
        <v>1931</v>
      </c>
      <c r="I5189" s="5" t="s">
        <v>20</v>
      </c>
      <c r="J5189" s="5" t="s">
        <v>1888</v>
      </c>
      <c r="K5189" s="85">
        <v>45098</v>
      </c>
      <c r="L5189" s="4" t="s">
        <v>35</v>
      </c>
      <c r="M5189" s="4" t="s">
        <v>4451</v>
      </c>
    </row>
    <row r="5190" spans="1:13" x14ac:dyDescent="0.3">
      <c r="A5190" s="26">
        <v>5189</v>
      </c>
      <c r="B5190" s="51">
        <v>7002914146</v>
      </c>
      <c r="C5190" s="5" t="s">
        <v>4454</v>
      </c>
      <c r="D5190" s="4" t="s">
        <v>1566</v>
      </c>
      <c r="E5190" s="5" t="s">
        <v>1909</v>
      </c>
      <c r="G5190" s="4" t="s">
        <v>4455</v>
      </c>
      <c r="H5190" s="5" t="s">
        <v>1931</v>
      </c>
      <c r="I5190" s="5" t="s">
        <v>20</v>
      </c>
      <c r="J5190" s="5" t="s">
        <v>1888</v>
      </c>
      <c r="K5190" s="85">
        <v>45098</v>
      </c>
      <c r="L5190" s="4" t="s">
        <v>35</v>
      </c>
      <c r="M5190" s="4" t="s">
        <v>4451</v>
      </c>
    </row>
    <row r="5191" spans="1:13" x14ac:dyDescent="0.3">
      <c r="A5191" s="26">
        <v>5190</v>
      </c>
      <c r="B5191" s="96">
        <v>7001804464</v>
      </c>
      <c r="C5191" s="5" t="s">
        <v>1279</v>
      </c>
      <c r="D5191" s="4" t="s">
        <v>249</v>
      </c>
      <c r="E5191" s="5" t="s">
        <v>80</v>
      </c>
      <c r="F5191" s="51">
        <v>34</v>
      </c>
      <c r="G5191" s="4" t="s">
        <v>81</v>
      </c>
      <c r="H5191" s="5" t="s">
        <v>1829</v>
      </c>
      <c r="I5191" s="5" t="s">
        <v>12</v>
      </c>
      <c r="J5191" s="5" t="s">
        <v>1888</v>
      </c>
      <c r="K5191" s="85">
        <v>45098</v>
      </c>
      <c r="L5191" s="4" t="s">
        <v>35</v>
      </c>
      <c r="M5191" s="4" t="s">
        <v>2485</v>
      </c>
    </row>
    <row r="5192" spans="1:13" x14ac:dyDescent="0.3">
      <c r="A5192" s="26">
        <v>5191</v>
      </c>
      <c r="B5192" s="51">
        <v>7001198499</v>
      </c>
      <c r="C5192" s="5" t="s">
        <v>4456</v>
      </c>
      <c r="D5192" s="4" t="s">
        <v>1566</v>
      </c>
      <c r="E5192" s="5" t="s">
        <v>80</v>
      </c>
      <c r="F5192" s="51">
        <v>54</v>
      </c>
      <c r="G5192" s="4" t="s">
        <v>81</v>
      </c>
      <c r="H5192" s="5" t="s">
        <v>1829</v>
      </c>
      <c r="I5192" s="5" t="s">
        <v>8</v>
      </c>
      <c r="J5192" s="5" t="s">
        <v>83</v>
      </c>
      <c r="K5192" s="85">
        <v>45099</v>
      </c>
      <c r="L5192" s="4" t="s">
        <v>35</v>
      </c>
      <c r="M5192" s="4" t="s">
        <v>2485</v>
      </c>
    </row>
    <row r="5193" spans="1:13" x14ac:dyDescent="0.3">
      <c r="A5193" s="26">
        <v>5192</v>
      </c>
      <c r="B5193" s="51">
        <v>7002031720</v>
      </c>
      <c r="C5193" s="5" t="s">
        <v>4457</v>
      </c>
      <c r="D5193" s="4" t="s">
        <v>1566</v>
      </c>
      <c r="E5193" s="5" t="s">
        <v>80</v>
      </c>
      <c r="F5193" s="51">
        <v>41</v>
      </c>
      <c r="G5193" s="4" t="s">
        <v>81</v>
      </c>
      <c r="H5193" s="5" t="s">
        <v>1829</v>
      </c>
      <c r="I5193" s="5" t="s">
        <v>8</v>
      </c>
      <c r="J5193" s="5" t="s">
        <v>83</v>
      </c>
      <c r="K5193" s="85">
        <v>45099</v>
      </c>
      <c r="L5193" s="4" t="s">
        <v>35</v>
      </c>
      <c r="M5193" s="4" t="s">
        <v>2485</v>
      </c>
    </row>
    <row r="5194" spans="1:13" x14ac:dyDescent="0.3">
      <c r="A5194" s="26">
        <v>5193</v>
      </c>
      <c r="B5194" s="51">
        <v>7000925401</v>
      </c>
      <c r="C5194" s="5" t="s">
        <v>2106</v>
      </c>
      <c r="D5194" s="4" t="s">
        <v>249</v>
      </c>
      <c r="E5194" s="5" t="s">
        <v>80</v>
      </c>
      <c r="F5194" s="51">
        <v>43</v>
      </c>
      <c r="G5194" s="4" t="s">
        <v>81</v>
      </c>
      <c r="H5194" s="5" t="s">
        <v>1829</v>
      </c>
      <c r="I5194" s="5" t="s">
        <v>12</v>
      </c>
      <c r="J5194" s="5" t="s">
        <v>1888</v>
      </c>
      <c r="K5194" s="85">
        <v>45099</v>
      </c>
      <c r="L5194" s="4" t="s">
        <v>35</v>
      </c>
      <c r="M5194" s="4" t="s">
        <v>2485</v>
      </c>
    </row>
    <row r="5195" spans="1:13" x14ac:dyDescent="0.3">
      <c r="A5195" s="26">
        <v>5194</v>
      </c>
      <c r="B5195" s="51">
        <v>9001156313</v>
      </c>
      <c r="C5195" s="5" t="s">
        <v>4086</v>
      </c>
      <c r="D5195" s="4" t="s">
        <v>249</v>
      </c>
      <c r="E5195" s="5" t="s">
        <v>107</v>
      </c>
      <c r="G5195" s="4" t="s">
        <v>1930</v>
      </c>
      <c r="H5195" s="83" t="s">
        <v>579</v>
      </c>
      <c r="I5195" s="5" t="s">
        <v>22</v>
      </c>
      <c r="J5195" s="5" t="s">
        <v>1888</v>
      </c>
      <c r="K5195" s="85">
        <v>45099</v>
      </c>
      <c r="L5195" s="4" t="s">
        <v>35</v>
      </c>
      <c r="M5195" s="4" t="s">
        <v>4458</v>
      </c>
    </row>
    <row r="5196" spans="1:13" x14ac:dyDescent="0.3">
      <c r="A5196" s="26">
        <v>5195</v>
      </c>
      <c r="B5196" s="51">
        <v>7002841130</v>
      </c>
      <c r="C5196" s="5" t="s">
        <v>4459</v>
      </c>
      <c r="D5196" s="4" t="s">
        <v>1566</v>
      </c>
      <c r="E5196" s="5" t="s">
        <v>80</v>
      </c>
      <c r="F5196" s="51">
        <v>42</v>
      </c>
      <c r="G5196" s="4" t="s">
        <v>81</v>
      </c>
      <c r="H5196" s="5" t="s">
        <v>1829</v>
      </c>
      <c r="I5196" s="5" t="s">
        <v>12</v>
      </c>
      <c r="J5196" s="5" t="s">
        <v>1888</v>
      </c>
      <c r="K5196" s="85">
        <v>45099</v>
      </c>
      <c r="L5196" s="4" t="s">
        <v>35</v>
      </c>
      <c r="M5196" s="4" t="s">
        <v>2485</v>
      </c>
    </row>
    <row r="5197" spans="1:13" x14ac:dyDescent="0.3">
      <c r="A5197" s="26">
        <v>5196</v>
      </c>
      <c r="B5197" s="51">
        <v>7002644759</v>
      </c>
      <c r="C5197" s="5" t="s">
        <v>1917</v>
      </c>
      <c r="D5197" s="4" t="s">
        <v>249</v>
      </c>
      <c r="E5197" s="5" t="s">
        <v>107</v>
      </c>
      <c r="F5197" s="51">
        <v>37</v>
      </c>
      <c r="G5197" s="4" t="s">
        <v>81</v>
      </c>
      <c r="H5197" s="5" t="s">
        <v>1829</v>
      </c>
      <c r="I5197" s="5" t="s">
        <v>12</v>
      </c>
      <c r="J5197" s="5" t="s">
        <v>1888</v>
      </c>
      <c r="K5197" s="85">
        <v>45099</v>
      </c>
      <c r="L5197" s="4" t="s">
        <v>35</v>
      </c>
      <c r="M5197" s="4" t="s">
        <v>2485</v>
      </c>
    </row>
    <row r="5198" spans="1:13" x14ac:dyDescent="0.3">
      <c r="A5198" s="26">
        <v>5197</v>
      </c>
      <c r="B5198" s="51">
        <v>7002580583</v>
      </c>
      <c r="C5198" s="5" t="s">
        <v>934</v>
      </c>
      <c r="D5198" s="4" t="s">
        <v>1566</v>
      </c>
      <c r="E5198" s="5" t="s">
        <v>80</v>
      </c>
      <c r="F5198" s="51">
        <v>35</v>
      </c>
      <c r="G5198" s="4" t="s">
        <v>81</v>
      </c>
      <c r="H5198" s="5" t="s">
        <v>1911</v>
      </c>
      <c r="I5198" s="5" t="s">
        <v>20</v>
      </c>
      <c r="J5198" s="5" t="s">
        <v>1888</v>
      </c>
      <c r="K5198" s="85">
        <v>45097</v>
      </c>
      <c r="L5198" s="4" t="s">
        <v>35</v>
      </c>
      <c r="M5198" s="4" t="s">
        <v>4460</v>
      </c>
    </row>
    <row r="5199" spans="1:13" x14ac:dyDescent="0.3">
      <c r="A5199" s="26">
        <v>5198</v>
      </c>
      <c r="B5199" s="104">
        <v>7000905872</v>
      </c>
      <c r="C5199" s="72" t="s">
        <v>458</v>
      </c>
      <c r="D5199" s="4" t="s">
        <v>249</v>
      </c>
      <c r="E5199" s="5" t="s">
        <v>80</v>
      </c>
      <c r="F5199" s="51">
        <v>35</v>
      </c>
      <c r="G5199" s="4" t="s">
        <v>81</v>
      </c>
      <c r="H5199" s="5" t="s">
        <v>1911</v>
      </c>
      <c r="I5199" s="5" t="s">
        <v>20</v>
      </c>
      <c r="J5199" s="5" t="s">
        <v>1888</v>
      </c>
      <c r="K5199" s="85">
        <v>45100</v>
      </c>
      <c r="L5199" s="4" t="s">
        <v>35</v>
      </c>
      <c r="M5199" s="4" t="s">
        <v>4460</v>
      </c>
    </row>
    <row r="5200" spans="1:13" x14ac:dyDescent="0.3">
      <c r="A5200" s="26">
        <v>5199</v>
      </c>
      <c r="B5200" s="51">
        <v>7002915235</v>
      </c>
      <c r="C5200" s="5" t="s">
        <v>4461</v>
      </c>
      <c r="D5200" s="4" t="s">
        <v>1566</v>
      </c>
      <c r="E5200" s="5" t="s">
        <v>1909</v>
      </c>
      <c r="F5200" s="51">
        <v>16</v>
      </c>
      <c r="G5200" s="4" t="s">
        <v>1930</v>
      </c>
      <c r="H5200" s="5" t="s">
        <v>1911</v>
      </c>
      <c r="I5200" s="5" t="s">
        <v>20</v>
      </c>
      <c r="J5200" s="5" t="s">
        <v>1888</v>
      </c>
      <c r="K5200" s="85">
        <v>45098</v>
      </c>
      <c r="L5200" s="4" t="s">
        <v>35</v>
      </c>
      <c r="M5200" s="4" t="s">
        <v>4451</v>
      </c>
    </row>
    <row r="5201" spans="1:13" x14ac:dyDescent="0.3">
      <c r="A5201" s="26">
        <v>5200</v>
      </c>
      <c r="B5201" s="51">
        <v>7002915198</v>
      </c>
      <c r="C5201" s="5" t="s">
        <v>4462</v>
      </c>
      <c r="D5201" s="4" t="s">
        <v>1566</v>
      </c>
      <c r="E5201" s="5" t="s">
        <v>1909</v>
      </c>
      <c r="F5201" s="51">
        <v>14</v>
      </c>
      <c r="G5201" s="4" t="s">
        <v>1930</v>
      </c>
      <c r="H5201" s="5" t="s">
        <v>1911</v>
      </c>
      <c r="I5201" s="5" t="s">
        <v>20</v>
      </c>
      <c r="J5201" s="5" t="s">
        <v>1888</v>
      </c>
      <c r="K5201" s="85">
        <v>45098</v>
      </c>
      <c r="L5201" s="4" t="s">
        <v>35</v>
      </c>
      <c r="M5201" s="4" t="s">
        <v>4451</v>
      </c>
    </row>
    <row r="5202" spans="1:13" x14ac:dyDescent="0.3">
      <c r="A5202" s="26">
        <v>5201</v>
      </c>
      <c r="B5202" s="51">
        <v>7002810206</v>
      </c>
      <c r="C5202" s="5" t="s">
        <v>4463</v>
      </c>
      <c r="D5202" s="4" t="s">
        <v>1566</v>
      </c>
      <c r="E5202" s="5" t="s">
        <v>80</v>
      </c>
      <c r="F5202" s="51">
        <v>32</v>
      </c>
      <c r="G5202" s="4" t="s">
        <v>81</v>
      </c>
      <c r="H5202" s="83" t="s">
        <v>464</v>
      </c>
      <c r="I5202" s="5" t="s">
        <v>12</v>
      </c>
      <c r="J5202" s="5" t="s">
        <v>1888</v>
      </c>
      <c r="K5202" s="85">
        <v>45107</v>
      </c>
      <c r="L5202" s="4" t="s">
        <v>9</v>
      </c>
      <c r="M5202" s="4" t="s">
        <v>4353</v>
      </c>
    </row>
    <row r="5203" spans="1:13" x14ac:dyDescent="0.3">
      <c r="A5203" s="26">
        <v>5202</v>
      </c>
      <c r="B5203" s="51">
        <v>7002181601</v>
      </c>
      <c r="C5203" s="5" t="s">
        <v>4254</v>
      </c>
      <c r="D5203" s="4" t="s">
        <v>249</v>
      </c>
      <c r="E5203" s="5" t="s">
        <v>80</v>
      </c>
      <c r="F5203" s="51">
        <v>40</v>
      </c>
      <c r="G5203" s="4" t="s">
        <v>81</v>
      </c>
      <c r="H5203" s="83" t="s">
        <v>464</v>
      </c>
      <c r="I5203" s="5" t="s">
        <v>12</v>
      </c>
      <c r="J5203" s="5" t="s">
        <v>1888</v>
      </c>
      <c r="K5203" s="85">
        <v>45107</v>
      </c>
      <c r="L5203" s="4" t="s">
        <v>9</v>
      </c>
      <c r="M5203" s="4" t="s">
        <v>4353</v>
      </c>
    </row>
    <row r="5204" spans="1:13" x14ac:dyDescent="0.3">
      <c r="A5204" s="26">
        <v>5203</v>
      </c>
      <c r="B5204" s="51">
        <v>7001682507</v>
      </c>
      <c r="C5204" s="5" t="s">
        <v>1671</v>
      </c>
      <c r="D5204" s="4" t="s">
        <v>249</v>
      </c>
      <c r="E5204" s="5" t="s">
        <v>80</v>
      </c>
      <c r="F5204" s="51">
        <v>33</v>
      </c>
      <c r="G5204" s="4" t="s">
        <v>81</v>
      </c>
      <c r="H5204" s="83" t="s">
        <v>464</v>
      </c>
      <c r="I5204" s="5" t="s">
        <v>1926</v>
      </c>
      <c r="J5204" s="5" t="s">
        <v>1888</v>
      </c>
      <c r="K5204" s="85">
        <v>45105</v>
      </c>
      <c r="L5204" s="4" t="s">
        <v>9</v>
      </c>
      <c r="M5204" s="4" t="s">
        <v>4354</v>
      </c>
    </row>
    <row r="5205" spans="1:13" x14ac:dyDescent="0.3">
      <c r="A5205" s="26">
        <v>5204</v>
      </c>
      <c r="B5205" s="51">
        <v>7002780460</v>
      </c>
      <c r="C5205" s="5" t="s">
        <v>3183</v>
      </c>
      <c r="D5205" s="4" t="s">
        <v>249</v>
      </c>
      <c r="E5205" s="5" t="s">
        <v>80</v>
      </c>
      <c r="F5205" s="51">
        <v>40</v>
      </c>
      <c r="G5205" s="4" t="s">
        <v>81</v>
      </c>
      <c r="H5205" s="83" t="s">
        <v>464</v>
      </c>
      <c r="I5205" s="5" t="s">
        <v>12</v>
      </c>
      <c r="J5205" s="5" t="s">
        <v>1888</v>
      </c>
      <c r="K5205" s="85">
        <v>45107</v>
      </c>
      <c r="L5205" s="4" t="s">
        <v>9</v>
      </c>
      <c r="M5205" s="4" t="s">
        <v>4356</v>
      </c>
    </row>
    <row r="5206" spans="1:13" x14ac:dyDescent="0.3">
      <c r="A5206" s="26">
        <v>5205</v>
      </c>
      <c r="B5206" s="51">
        <v>7002628494</v>
      </c>
      <c r="C5206" s="5" t="s">
        <v>4464</v>
      </c>
      <c r="D5206" s="4" t="s">
        <v>1566</v>
      </c>
      <c r="E5206" s="5" t="s">
        <v>80</v>
      </c>
      <c r="F5206" s="51">
        <v>35</v>
      </c>
      <c r="G5206" s="4" t="s">
        <v>81</v>
      </c>
      <c r="H5206" s="83" t="s">
        <v>464</v>
      </c>
      <c r="I5206" s="5" t="s">
        <v>12</v>
      </c>
      <c r="J5206" s="5" t="s">
        <v>1888</v>
      </c>
      <c r="K5206" s="85">
        <v>45107</v>
      </c>
      <c r="L5206" s="4" t="s">
        <v>9</v>
      </c>
      <c r="M5206" s="4" t="s">
        <v>4356</v>
      </c>
    </row>
    <row r="5207" spans="1:13" x14ac:dyDescent="0.3">
      <c r="A5207" s="26">
        <v>5206</v>
      </c>
      <c r="B5207" s="51">
        <v>7002930179</v>
      </c>
      <c r="C5207" s="5" t="s">
        <v>4465</v>
      </c>
      <c r="D5207" s="4" t="s">
        <v>1566</v>
      </c>
      <c r="E5207" s="5" t="s">
        <v>80</v>
      </c>
      <c r="F5207" s="51">
        <v>51</v>
      </c>
      <c r="G5207" s="4" t="s">
        <v>81</v>
      </c>
      <c r="H5207" s="83" t="s">
        <v>464</v>
      </c>
      <c r="I5207" s="5" t="s">
        <v>12</v>
      </c>
      <c r="J5207" s="5" t="s">
        <v>1888</v>
      </c>
      <c r="K5207" s="85">
        <v>45107</v>
      </c>
      <c r="L5207" s="4" t="s">
        <v>9</v>
      </c>
      <c r="M5207" s="4" t="s">
        <v>4359</v>
      </c>
    </row>
    <row r="5208" spans="1:13" x14ac:dyDescent="0.3">
      <c r="A5208" s="26">
        <v>5207</v>
      </c>
      <c r="B5208" s="51">
        <v>7001099716</v>
      </c>
      <c r="C5208" s="5" t="s">
        <v>2974</v>
      </c>
      <c r="D5208" s="4" t="s">
        <v>249</v>
      </c>
      <c r="E5208" s="5" t="s">
        <v>80</v>
      </c>
      <c r="F5208" s="51">
        <v>44</v>
      </c>
      <c r="G5208" s="4" t="s">
        <v>81</v>
      </c>
      <c r="H5208" s="83" t="s">
        <v>464</v>
      </c>
      <c r="I5208" s="5" t="s">
        <v>12</v>
      </c>
      <c r="J5208" s="5" t="s">
        <v>1888</v>
      </c>
      <c r="K5208" s="85">
        <v>45107</v>
      </c>
      <c r="L5208" s="4" t="s">
        <v>9</v>
      </c>
      <c r="M5208" s="4" t="s">
        <v>4361</v>
      </c>
    </row>
    <row r="5209" spans="1:13" x14ac:dyDescent="0.3">
      <c r="A5209" s="26">
        <v>5208</v>
      </c>
      <c r="B5209" s="96">
        <v>7001853174</v>
      </c>
      <c r="C5209" s="5" t="s">
        <v>4466</v>
      </c>
      <c r="D5209" s="4" t="s">
        <v>1566</v>
      </c>
      <c r="E5209" s="5" t="s">
        <v>80</v>
      </c>
      <c r="F5209" s="51">
        <v>28</v>
      </c>
      <c r="G5209" s="4" t="s">
        <v>81</v>
      </c>
      <c r="H5209" s="83" t="s">
        <v>464</v>
      </c>
      <c r="I5209" s="5" t="s">
        <v>12</v>
      </c>
      <c r="J5209" s="5" t="s">
        <v>1888</v>
      </c>
      <c r="K5209" s="85">
        <v>45107</v>
      </c>
      <c r="L5209" s="4" t="s">
        <v>9</v>
      </c>
      <c r="M5209" s="4" t="s">
        <v>4361</v>
      </c>
    </row>
    <row r="5210" spans="1:13" x14ac:dyDescent="0.3">
      <c r="A5210" s="26">
        <v>5209</v>
      </c>
      <c r="B5210" s="51">
        <v>7002635872</v>
      </c>
      <c r="C5210" s="5" t="s">
        <v>1830</v>
      </c>
      <c r="D5210" s="4" t="s">
        <v>1566</v>
      </c>
      <c r="E5210" s="5" t="s">
        <v>80</v>
      </c>
      <c r="F5210" s="51">
        <v>38</v>
      </c>
      <c r="G5210" s="4" t="s">
        <v>81</v>
      </c>
      <c r="H5210" s="83" t="s">
        <v>464</v>
      </c>
      <c r="I5210" s="5" t="s">
        <v>1926</v>
      </c>
      <c r="J5210" s="5" t="s">
        <v>1888</v>
      </c>
      <c r="K5210" s="85">
        <v>45107</v>
      </c>
      <c r="L5210" s="4" t="s">
        <v>9</v>
      </c>
      <c r="M5210" s="4" t="s">
        <v>4356</v>
      </c>
    </row>
    <row r="5211" spans="1:13" x14ac:dyDescent="0.3">
      <c r="A5211" s="26">
        <v>5210</v>
      </c>
      <c r="B5211" s="51">
        <v>7001451785</v>
      </c>
      <c r="C5211" s="5" t="s">
        <v>2746</v>
      </c>
      <c r="D5211" s="4" t="s">
        <v>249</v>
      </c>
      <c r="E5211" s="5" t="s">
        <v>80</v>
      </c>
      <c r="F5211" s="51">
        <v>69</v>
      </c>
      <c r="G5211" s="4" t="s">
        <v>81</v>
      </c>
      <c r="H5211" s="83" t="s">
        <v>464</v>
      </c>
      <c r="I5211" s="5" t="s">
        <v>1598</v>
      </c>
      <c r="J5211" s="5" t="s">
        <v>83</v>
      </c>
      <c r="K5211" s="85">
        <v>45105</v>
      </c>
      <c r="L5211" s="4" t="s">
        <v>9</v>
      </c>
      <c r="M5211" s="4" t="s">
        <v>4242</v>
      </c>
    </row>
    <row r="5212" spans="1:13" x14ac:dyDescent="0.3">
      <c r="A5212" s="26">
        <v>5211</v>
      </c>
      <c r="B5212" s="51">
        <v>7001645605</v>
      </c>
      <c r="C5212" s="34" t="s">
        <v>3653</v>
      </c>
      <c r="D5212" s="4" t="s">
        <v>249</v>
      </c>
      <c r="E5212" s="5" t="s">
        <v>80</v>
      </c>
      <c r="F5212" s="51">
        <v>74</v>
      </c>
      <c r="G5212" s="4" t="s">
        <v>81</v>
      </c>
      <c r="H5212" s="83" t="s">
        <v>464</v>
      </c>
      <c r="I5212" s="5" t="s">
        <v>1598</v>
      </c>
      <c r="J5212" s="5" t="s">
        <v>83</v>
      </c>
      <c r="K5212" s="85">
        <v>45106</v>
      </c>
      <c r="L5212" s="4" t="s">
        <v>9</v>
      </c>
      <c r="M5212" s="4" t="s">
        <v>4242</v>
      </c>
    </row>
    <row r="5213" spans="1:13" x14ac:dyDescent="0.3">
      <c r="A5213" s="26">
        <v>5212</v>
      </c>
      <c r="B5213" s="51">
        <v>7002727029</v>
      </c>
      <c r="C5213" s="5" t="s">
        <v>4467</v>
      </c>
      <c r="D5213" s="4" t="s">
        <v>1566</v>
      </c>
      <c r="E5213" s="5" t="s">
        <v>107</v>
      </c>
      <c r="F5213" s="51">
        <v>17</v>
      </c>
      <c r="G5213" s="4" t="s">
        <v>81</v>
      </c>
      <c r="H5213" s="83" t="s">
        <v>464</v>
      </c>
      <c r="I5213" s="5" t="s">
        <v>1598</v>
      </c>
      <c r="J5213" s="5" t="s">
        <v>83</v>
      </c>
      <c r="K5213" s="85">
        <v>45106</v>
      </c>
      <c r="L5213" s="4" t="s">
        <v>9</v>
      </c>
      <c r="M5213" s="4" t="s">
        <v>4242</v>
      </c>
    </row>
    <row r="5214" spans="1:13" x14ac:dyDescent="0.3">
      <c r="A5214" s="26">
        <v>5213</v>
      </c>
      <c r="B5214" s="51">
        <v>7002450770</v>
      </c>
      <c r="C5214" s="5" t="s">
        <v>2005</v>
      </c>
      <c r="D5214" s="4" t="s">
        <v>249</v>
      </c>
      <c r="E5214" s="5" t="s">
        <v>107</v>
      </c>
      <c r="F5214" s="51">
        <v>67</v>
      </c>
      <c r="G5214" s="4" t="s">
        <v>81</v>
      </c>
      <c r="H5214" s="83" t="s">
        <v>464</v>
      </c>
      <c r="I5214" s="5" t="s">
        <v>1598</v>
      </c>
      <c r="J5214" s="5" t="s">
        <v>83</v>
      </c>
      <c r="K5214" s="85">
        <v>45106</v>
      </c>
      <c r="L5214" s="4" t="s">
        <v>9</v>
      </c>
      <c r="M5214" s="4" t="s">
        <v>4242</v>
      </c>
    </row>
    <row r="5215" spans="1:13" x14ac:dyDescent="0.3">
      <c r="A5215" s="26">
        <v>5214</v>
      </c>
      <c r="B5215" s="51">
        <v>1003335027</v>
      </c>
      <c r="C5215" s="5" t="s">
        <v>1579</v>
      </c>
      <c r="D5215" s="4" t="s">
        <v>249</v>
      </c>
      <c r="E5215" s="5" t="s">
        <v>107</v>
      </c>
      <c r="F5215" s="51">
        <v>51</v>
      </c>
      <c r="G5215" s="4" t="s">
        <v>81</v>
      </c>
      <c r="H5215" s="83" t="s">
        <v>464</v>
      </c>
      <c r="I5215" s="5" t="s">
        <v>1598</v>
      </c>
      <c r="J5215" s="5" t="s">
        <v>83</v>
      </c>
      <c r="K5215" s="85">
        <v>45106</v>
      </c>
      <c r="L5215" s="4" t="s">
        <v>9</v>
      </c>
      <c r="M5215" s="4" t="s">
        <v>4242</v>
      </c>
    </row>
    <row r="5216" spans="1:13" x14ac:dyDescent="0.3">
      <c r="A5216" s="26">
        <v>5215</v>
      </c>
      <c r="B5216" s="51">
        <v>7002335260</v>
      </c>
      <c r="C5216" s="5" t="s">
        <v>2778</v>
      </c>
      <c r="D5216" s="4" t="s">
        <v>249</v>
      </c>
      <c r="E5216" s="5" t="s">
        <v>107</v>
      </c>
      <c r="F5216" s="51">
        <v>39</v>
      </c>
      <c r="G5216" s="4" t="s">
        <v>81</v>
      </c>
      <c r="H5216" s="83" t="s">
        <v>464</v>
      </c>
      <c r="I5216" s="5" t="s">
        <v>1598</v>
      </c>
      <c r="J5216" s="5" t="s">
        <v>83</v>
      </c>
      <c r="K5216" s="85">
        <v>45106</v>
      </c>
      <c r="L5216" s="4" t="s">
        <v>9</v>
      </c>
      <c r="M5216" s="4" t="s">
        <v>4242</v>
      </c>
    </row>
    <row r="5217" spans="1:13" x14ac:dyDescent="0.3">
      <c r="A5217" s="26">
        <v>5216</v>
      </c>
      <c r="B5217" s="51">
        <v>7001614346</v>
      </c>
      <c r="C5217" s="5" t="s">
        <v>2779</v>
      </c>
      <c r="D5217" s="4" t="s">
        <v>249</v>
      </c>
      <c r="E5217" s="5" t="s">
        <v>80</v>
      </c>
      <c r="F5217" s="51">
        <v>36</v>
      </c>
      <c r="G5217" s="4" t="s">
        <v>81</v>
      </c>
      <c r="H5217" s="83" t="s">
        <v>464</v>
      </c>
      <c r="I5217" s="5" t="s">
        <v>1598</v>
      </c>
      <c r="J5217" s="5" t="s">
        <v>83</v>
      </c>
      <c r="K5217" s="85">
        <v>45106</v>
      </c>
      <c r="L5217" s="4" t="s">
        <v>9</v>
      </c>
      <c r="M5217" s="4" t="s">
        <v>4242</v>
      </c>
    </row>
    <row r="5218" spans="1:13" x14ac:dyDescent="0.3">
      <c r="A5218" s="26">
        <v>5217</v>
      </c>
      <c r="B5218" s="51">
        <v>7001998165</v>
      </c>
      <c r="C5218" s="5" t="s">
        <v>4468</v>
      </c>
      <c r="D5218" s="4" t="s">
        <v>1566</v>
      </c>
      <c r="E5218" s="5" t="s">
        <v>80</v>
      </c>
      <c r="F5218" s="51">
        <v>42</v>
      </c>
      <c r="G5218" s="4" t="s">
        <v>81</v>
      </c>
      <c r="H5218" s="83" t="s">
        <v>464</v>
      </c>
      <c r="I5218" s="5" t="s">
        <v>12</v>
      </c>
      <c r="J5218" s="5" t="s">
        <v>1888</v>
      </c>
      <c r="K5218" s="85">
        <v>45109</v>
      </c>
      <c r="L5218" s="4" t="s">
        <v>9</v>
      </c>
      <c r="M5218" s="4" t="s">
        <v>4469</v>
      </c>
    </row>
    <row r="5219" spans="1:13" x14ac:dyDescent="0.3">
      <c r="A5219" s="26">
        <v>5218</v>
      </c>
      <c r="B5219" s="51">
        <v>7002798432</v>
      </c>
      <c r="C5219" s="5" t="s">
        <v>4373</v>
      </c>
      <c r="D5219" s="4" t="s">
        <v>249</v>
      </c>
      <c r="E5219" s="5" t="s">
        <v>80</v>
      </c>
      <c r="F5219" s="51">
        <v>42</v>
      </c>
      <c r="G5219" s="4" t="s">
        <v>81</v>
      </c>
      <c r="H5219" s="83" t="s">
        <v>464</v>
      </c>
      <c r="I5219" s="5" t="s">
        <v>12</v>
      </c>
      <c r="J5219" s="5" t="s">
        <v>1888</v>
      </c>
      <c r="K5219" s="85">
        <v>45109</v>
      </c>
      <c r="L5219" s="4" t="s">
        <v>9</v>
      </c>
      <c r="M5219" s="4" t="s">
        <v>4469</v>
      </c>
    </row>
    <row r="5220" spans="1:13" x14ac:dyDescent="0.3">
      <c r="A5220" s="26">
        <v>5219</v>
      </c>
      <c r="B5220" s="51">
        <v>7001584544</v>
      </c>
      <c r="C5220" s="5" t="s">
        <v>4421</v>
      </c>
      <c r="D5220" s="4" t="s">
        <v>249</v>
      </c>
      <c r="E5220" s="5" t="s">
        <v>80</v>
      </c>
      <c r="F5220" s="51">
        <v>46</v>
      </c>
      <c r="G5220" s="4" t="s">
        <v>81</v>
      </c>
      <c r="H5220" s="83" t="s">
        <v>464</v>
      </c>
      <c r="I5220" s="5" t="s">
        <v>12</v>
      </c>
      <c r="J5220" s="5" t="s">
        <v>1888</v>
      </c>
      <c r="K5220" s="85">
        <v>45109</v>
      </c>
      <c r="L5220" s="4" t="s">
        <v>9</v>
      </c>
      <c r="M5220" s="4" t="s">
        <v>4469</v>
      </c>
    </row>
    <row r="5221" spans="1:13" x14ac:dyDescent="0.3">
      <c r="A5221" s="26">
        <v>5220</v>
      </c>
      <c r="B5221" s="96">
        <v>7001814290</v>
      </c>
      <c r="C5221" s="5" t="s">
        <v>4470</v>
      </c>
      <c r="D5221" s="4" t="s">
        <v>1566</v>
      </c>
      <c r="E5221" s="5" t="s">
        <v>80</v>
      </c>
      <c r="F5221" s="51">
        <v>35</v>
      </c>
      <c r="G5221" s="4" t="s">
        <v>81</v>
      </c>
      <c r="H5221" s="83" t="s">
        <v>464</v>
      </c>
      <c r="I5221" s="5" t="s">
        <v>12</v>
      </c>
      <c r="J5221" s="5" t="s">
        <v>1888</v>
      </c>
      <c r="K5221" s="85">
        <v>45109</v>
      </c>
      <c r="L5221" s="4" t="s">
        <v>9</v>
      </c>
      <c r="M5221" s="4" t="s">
        <v>4469</v>
      </c>
    </row>
    <row r="5222" spans="1:13" x14ac:dyDescent="0.3">
      <c r="A5222" s="26">
        <v>5221</v>
      </c>
      <c r="B5222" s="51">
        <v>7001095187</v>
      </c>
      <c r="C5222" s="5" t="s">
        <v>4471</v>
      </c>
      <c r="D5222" s="4" t="s">
        <v>1566</v>
      </c>
      <c r="E5222" s="5" t="s">
        <v>80</v>
      </c>
      <c r="F5222" s="51">
        <v>46</v>
      </c>
      <c r="G5222" s="4" t="s">
        <v>81</v>
      </c>
      <c r="H5222" s="83" t="s">
        <v>464</v>
      </c>
      <c r="I5222" s="5" t="s">
        <v>12</v>
      </c>
      <c r="J5222" s="5" t="s">
        <v>1888</v>
      </c>
      <c r="K5222" s="85">
        <v>45109</v>
      </c>
      <c r="L5222" s="4" t="s">
        <v>9</v>
      </c>
      <c r="M5222" s="4" t="s">
        <v>4469</v>
      </c>
    </row>
    <row r="5223" spans="1:13" x14ac:dyDescent="0.3">
      <c r="A5223" s="26">
        <v>5222</v>
      </c>
      <c r="B5223" s="51">
        <v>7001086174</v>
      </c>
      <c r="C5223" s="5" t="s">
        <v>3164</v>
      </c>
      <c r="D5223" s="4" t="s">
        <v>249</v>
      </c>
      <c r="E5223" s="5" t="s">
        <v>80</v>
      </c>
      <c r="F5223" s="51">
        <v>35</v>
      </c>
      <c r="G5223" s="4" t="s">
        <v>81</v>
      </c>
      <c r="H5223" s="83" t="s">
        <v>464</v>
      </c>
      <c r="I5223" s="5" t="s">
        <v>12</v>
      </c>
      <c r="J5223" s="5" t="s">
        <v>1888</v>
      </c>
      <c r="K5223" s="85">
        <v>45109</v>
      </c>
      <c r="L5223" s="4" t="s">
        <v>9</v>
      </c>
      <c r="M5223" s="4" t="s">
        <v>4469</v>
      </c>
    </row>
    <row r="5224" spans="1:13" x14ac:dyDescent="0.3">
      <c r="A5224" s="26">
        <v>5223</v>
      </c>
      <c r="B5224" s="51">
        <v>7001502906</v>
      </c>
      <c r="C5224" s="5" t="s">
        <v>4472</v>
      </c>
      <c r="D5224" s="4" t="s">
        <v>1566</v>
      </c>
      <c r="E5224" s="5" t="s">
        <v>80</v>
      </c>
      <c r="F5224" s="51">
        <v>39</v>
      </c>
      <c r="G5224" s="4" t="s">
        <v>81</v>
      </c>
      <c r="H5224" s="83" t="s">
        <v>464</v>
      </c>
      <c r="I5224" s="5" t="s">
        <v>12</v>
      </c>
      <c r="J5224" s="5" t="s">
        <v>1888</v>
      </c>
      <c r="K5224" s="85">
        <v>45109</v>
      </c>
      <c r="L5224" s="4" t="s">
        <v>9</v>
      </c>
      <c r="M5224" s="4" t="s">
        <v>4469</v>
      </c>
    </row>
    <row r="5225" spans="1:13" x14ac:dyDescent="0.3">
      <c r="A5225" s="26">
        <v>5224</v>
      </c>
      <c r="B5225" s="51">
        <v>7002462636</v>
      </c>
      <c r="C5225" s="5" t="s">
        <v>2879</v>
      </c>
      <c r="D5225" s="4" t="s">
        <v>249</v>
      </c>
      <c r="E5225" s="5" t="s">
        <v>80</v>
      </c>
      <c r="F5225" s="51">
        <v>40</v>
      </c>
      <c r="G5225" s="4" t="s">
        <v>81</v>
      </c>
      <c r="H5225" s="83" t="s">
        <v>464</v>
      </c>
      <c r="I5225" s="5" t="s">
        <v>12</v>
      </c>
      <c r="J5225" s="5" t="s">
        <v>1888</v>
      </c>
      <c r="K5225" s="85">
        <v>45109</v>
      </c>
      <c r="L5225" s="4" t="s">
        <v>9</v>
      </c>
      <c r="M5225" s="4" t="s">
        <v>4469</v>
      </c>
    </row>
    <row r="5226" spans="1:13" x14ac:dyDescent="0.3">
      <c r="A5226" s="26">
        <v>5225</v>
      </c>
      <c r="B5226" s="51">
        <v>7002838451</v>
      </c>
      <c r="C5226" s="5" t="s">
        <v>4473</v>
      </c>
      <c r="D5226" s="4" t="s">
        <v>1566</v>
      </c>
      <c r="E5226" s="5" t="s">
        <v>80</v>
      </c>
      <c r="F5226" s="51">
        <v>26</v>
      </c>
      <c r="G5226" s="4" t="s">
        <v>81</v>
      </c>
      <c r="H5226" s="83" t="s">
        <v>464</v>
      </c>
      <c r="I5226" s="5" t="s">
        <v>12</v>
      </c>
      <c r="J5226" s="5" t="s">
        <v>1888</v>
      </c>
      <c r="K5226" s="85">
        <v>45109</v>
      </c>
      <c r="L5226" s="4" t="s">
        <v>9</v>
      </c>
      <c r="M5226" s="4" t="s">
        <v>4469</v>
      </c>
    </row>
    <row r="5227" spans="1:13" x14ac:dyDescent="0.3">
      <c r="A5227" s="26">
        <v>5226</v>
      </c>
      <c r="B5227" s="96">
        <v>7001770066</v>
      </c>
      <c r="C5227" s="5" t="s">
        <v>4474</v>
      </c>
      <c r="D5227" s="4" t="s">
        <v>1566</v>
      </c>
      <c r="E5227" s="5" t="s">
        <v>80</v>
      </c>
      <c r="F5227" s="51">
        <v>50</v>
      </c>
      <c r="G5227" s="4" t="s">
        <v>81</v>
      </c>
      <c r="H5227" s="83" t="s">
        <v>464</v>
      </c>
      <c r="I5227" s="5" t="s">
        <v>12</v>
      </c>
      <c r="J5227" s="5" t="s">
        <v>1888</v>
      </c>
      <c r="K5227" s="85">
        <v>45109</v>
      </c>
      <c r="L5227" s="4" t="s">
        <v>9</v>
      </c>
      <c r="M5227" s="4" t="s">
        <v>4469</v>
      </c>
    </row>
    <row r="5228" spans="1:13" x14ac:dyDescent="0.3">
      <c r="A5228" s="26">
        <v>5227</v>
      </c>
      <c r="B5228" s="51">
        <v>7002474938</v>
      </c>
      <c r="C5228" s="5" t="s">
        <v>4475</v>
      </c>
      <c r="D5228" s="4" t="s">
        <v>1566</v>
      </c>
      <c r="E5228" s="5" t="s">
        <v>80</v>
      </c>
      <c r="F5228" s="51">
        <v>38</v>
      </c>
      <c r="G5228" s="4" t="s">
        <v>81</v>
      </c>
      <c r="H5228" s="83" t="s">
        <v>464</v>
      </c>
      <c r="I5228" s="5" t="s">
        <v>12</v>
      </c>
      <c r="J5228" s="5" t="s">
        <v>1888</v>
      </c>
      <c r="K5228" s="85">
        <v>45109</v>
      </c>
      <c r="L5228" s="4" t="s">
        <v>9</v>
      </c>
      <c r="M5228" s="4" t="s">
        <v>4469</v>
      </c>
    </row>
    <row r="5229" spans="1:13" x14ac:dyDescent="0.3">
      <c r="A5229" s="26">
        <v>5228</v>
      </c>
      <c r="B5229" s="51">
        <v>7001519292</v>
      </c>
      <c r="C5229" s="5" t="s">
        <v>4476</v>
      </c>
      <c r="D5229" s="4" t="s">
        <v>1566</v>
      </c>
      <c r="E5229" s="5" t="s">
        <v>80</v>
      </c>
      <c r="F5229" s="51">
        <v>37</v>
      </c>
      <c r="G5229" s="4" t="s">
        <v>81</v>
      </c>
      <c r="H5229" s="83" t="s">
        <v>464</v>
      </c>
      <c r="I5229" s="5" t="s">
        <v>12</v>
      </c>
      <c r="J5229" s="5" t="s">
        <v>1888</v>
      </c>
      <c r="K5229" s="85">
        <v>45109</v>
      </c>
      <c r="L5229" s="4" t="s">
        <v>9</v>
      </c>
      <c r="M5229" s="4" t="s">
        <v>4469</v>
      </c>
    </row>
    <row r="5230" spans="1:13" x14ac:dyDescent="0.3">
      <c r="A5230" s="26">
        <v>5229</v>
      </c>
      <c r="B5230" s="51">
        <v>7001350813</v>
      </c>
      <c r="C5230" s="5" t="s">
        <v>2895</v>
      </c>
      <c r="D5230" s="4" t="s">
        <v>249</v>
      </c>
      <c r="E5230" s="5" t="s">
        <v>80</v>
      </c>
      <c r="F5230" s="51">
        <v>36</v>
      </c>
      <c r="G5230" s="4" t="s">
        <v>81</v>
      </c>
      <c r="H5230" s="83" t="s">
        <v>464</v>
      </c>
      <c r="I5230" s="5" t="s">
        <v>12</v>
      </c>
      <c r="J5230" s="5" t="s">
        <v>1888</v>
      </c>
      <c r="K5230" s="85">
        <v>45109</v>
      </c>
      <c r="L5230" s="4" t="s">
        <v>9</v>
      </c>
      <c r="M5230" s="4" t="s">
        <v>4469</v>
      </c>
    </row>
    <row r="5231" spans="1:13" x14ac:dyDescent="0.3">
      <c r="A5231" s="26">
        <v>5230</v>
      </c>
      <c r="B5231" s="51">
        <v>7002363001</v>
      </c>
      <c r="C5231" s="5" t="s">
        <v>4477</v>
      </c>
      <c r="D5231" s="4" t="s">
        <v>1566</v>
      </c>
      <c r="E5231" s="5" t="s">
        <v>80</v>
      </c>
      <c r="F5231" s="51">
        <v>31</v>
      </c>
      <c r="G5231" s="4" t="s">
        <v>81</v>
      </c>
      <c r="H5231" s="83" t="s">
        <v>464</v>
      </c>
      <c r="I5231" s="5" t="s">
        <v>12</v>
      </c>
      <c r="J5231" s="5" t="s">
        <v>1888</v>
      </c>
      <c r="K5231" s="85">
        <v>45109</v>
      </c>
      <c r="L5231" s="4" t="s">
        <v>9</v>
      </c>
      <c r="M5231" s="4" t="s">
        <v>4469</v>
      </c>
    </row>
    <row r="5232" spans="1:13" x14ac:dyDescent="0.3">
      <c r="A5232" s="26">
        <v>5231</v>
      </c>
      <c r="B5232" s="51">
        <v>7001643070</v>
      </c>
      <c r="C5232" s="5" t="s">
        <v>4267</v>
      </c>
      <c r="D5232" s="4" t="s">
        <v>249</v>
      </c>
      <c r="E5232" s="5" t="s">
        <v>80</v>
      </c>
      <c r="F5232" s="51">
        <v>42</v>
      </c>
      <c r="G5232" s="4" t="s">
        <v>81</v>
      </c>
      <c r="H5232" s="83" t="s">
        <v>464</v>
      </c>
      <c r="I5232" s="5" t="s">
        <v>12</v>
      </c>
      <c r="J5232" s="5" t="s">
        <v>1888</v>
      </c>
      <c r="K5232" s="85">
        <v>45109</v>
      </c>
      <c r="L5232" s="4" t="s">
        <v>9</v>
      </c>
      <c r="M5232" s="4" t="s">
        <v>4469</v>
      </c>
    </row>
    <row r="5233" spans="1:13" x14ac:dyDescent="0.3">
      <c r="A5233" s="26">
        <v>5232</v>
      </c>
      <c r="B5233" s="51">
        <v>7001335429</v>
      </c>
      <c r="C5233" s="5" t="s">
        <v>4478</v>
      </c>
      <c r="D5233" s="4" t="s">
        <v>1566</v>
      </c>
      <c r="E5233" s="5" t="s">
        <v>80</v>
      </c>
      <c r="F5233" s="51">
        <v>41</v>
      </c>
      <c r="G5233" s="4" t="s">
        <v>81</v>
      </c>
      <c r="H5233" s="83" t="s">
        <v>464</v>
      </c>
      <c r="I5233" s="5" t="s">
        <v>12</v>
      </c>
      <c r="J5233" s="5" t="s">
        <v>1888</v>
      </c>
      <c r="K5233" s="85">
        <v>45109</v>
      </c>
      <c r="L5233" s="4" t="s">
        <v>9</v>
      </c>
      <c r="M5233" s="4" t="s">
        <v>4469</v>
      </c>
    </row>
    <row r="5234" spans="1:13" x14ac:dyDescent="0.3">
      <c r="A5234" s="26">
        <v>5233</v>
      </c>
      <c r="B5234" s="51">
        <v>7002028177</v>
      </c>
      <c r="C5234" s="5" t="s">
        <v>4479</v>
      </c>
      <c r="D5234" s="4" t="s">
        <v>1566</v>
      </c>
      <c r="E5234" s="5" t="s">
        <v>80</v>
      </c>
      <c r="F5234" s="51">
        <v>21</v>
      </c>
      <c r="G5234" s="4" t="s">
        <v>81</v>
      </c>
      <c r="H5234" s="83" t="s">
        <v>464</v>
      </c>
      <c r="I5234" s="5" t="s">
        <v>12</v>
      </c>
      <c r="J5234" s="5" t="s">
        <v>1888</v>
      </c>
      <c r="K5234" s="85">
        <v>45109</v>
      </c>
      <c r="L5234" s="4" t="s">
        <v>9</v>
      </c>
      <c r="M5234" s="4" t="s">
        <v>4469</v>
      </c>
    </row>
    <row r="5235" spans="1:13" x14ac:dyDescent="0.3">
      <c r="A5235" s="26">
        <v>5234</v>
      </c>
      <c r="B5235" s="51">
        <v>7001599939</v>
      </c>
      <c r="C5235" s="5" t="s">
        <v>4480</v>
      </c>
      <c r="D5235" s="4" t="s">
        <v>1566</v>
      </c>
      <c r="E5235" s="5" t="s">
        <v>80</v>
      </c>
      <c r="F5235" s="51">
        <v>35</v>
      </c>
      <c r="G5235" s="4" t="s">
        <v>81</v>
      </c>
      <c r="H5235" s="83" t="s">
        <v>464</v>
      </c>
      <c r="I5235" s="5" t="s">
        <v>12</v>
      </c>
      <c r="J5235" s="5" t="s">
        <v>1888</v>
      </c>
      <c r="K5235" s="85">
        <v>45109</v>
      </c>
      <c r="L5235" s="4" t="s">
        <v>9</v>
      </c>
      <c r="M5235" s="4" t="s">
        <v>4469</v>
      </c>
    </row>
    <row r="5236" spans="1:13" x14ac:dyDescent="0.3">
      <c r="A5236" s="26">
        <v>5235</v>
      </c>
      <c r="B5236" s="96">
        <v>7001868950</v>
      </c>
      <c r="C5236" s="5" t="s">
        <v>4481</v>
      </c>
      <c r="D5236" s="4" t="s">
        <v>1566</v>
      </c>
      <c r="E5236" s="5" t="s">
        <v>80</v>
      </c>
      <c r="F5236" s="51">
        <v>38</v>
      </c>
      <c r="G5236" s="4" t="s">
        <v>81</v>
      </c>
      <c r="H5236" s="83" t="s">
        <v>464</v>
      </c>
      <c r="I5236" s="5" t="s">
        <v>12</v>
      </c>
      <c r="J5236" s="5" t="s">
        <v>1888</v>
      </c>
      <c r="K5236" s="85">
        <v>45109</v>
      </c>
      <c r="L5236" s="4" t="s">
        <v>9</v>
      </c>
      <c r="M5236" s="4" t="s">
        <v>4469</v>
      </c>
    </row>
    <row r="5237" spans="1:13" x14ac:dyDescent="0.3">
      <c r="A5237" s="26">
        <v>5236</v>
      </c>
      <c r="B5237" s="51">
        <v>7001102991</v>
      </c>
      <c r="C5237" s="5" t="s">
        <v>4482</v>
      </c>
      <c r="D5237" s="4" t="s">
        <v>1566</v>
      </c>
      <c r="E5237" s="5" t="s">
        <v>80</v>
      </c>
      <c r="F5237" s="51">
        <v>39</v>
      </c>
      <c r="G5237" s="4" t="s">
        <v>81</v>
      </c>
      <c r="H5237" s="83" t="s">
        <v>464</v>
      </c>
      <c r="I5237" s="5" t="s">
        <v>12</v>
      </c>
      <c r="J5237" s="5" t="s">
        <v>1888</v>
      </c>
      <c r="K5237" s="85">
        <v>45109</v>
      </c>
      <c r="L5237" s="4" t="s">
        <v>9</v>
      </c>
      <c r="M5237" s="4" t="s">
        <v>4469</v>
      </c>
    </row>
    <row r="5238" spans="1:13" x14ac:dyDescent="0.3">
      <c r="A5238" s="26">
        <v>5237</v>
      </c>
      <c r="B5238" s="51">
        <v>7001100126</v>
      </c>
      <c r="C5238" s="5" t="s">
        <v>4483</v>
      </c>
      <c r="D5238" s="4" t="s">
        <v>1566</v>
      </c>
      <c r="E5238" s="5" t="s">
        <v>80</v>
      </c>
      <c r="F5238" s="51">
        <v>34</v>
      </c>
      <c r="G5238" s="4" t="s">
        <v>81</v>
      </c>
      <c r="H5238" s="83" t="s">
        <v>464</v>
      </c>
      <c r="I5238" s="5" t="s">
        <v>12</v>
      </c>
      <c r="J5238" s="5" t="s">
        <v>1888</v>
      </c>
      <c r="K5238" s="85">
        <v>45109</v>
      </c>
      <c r="L5238" s="4" t="s">
        <v>9</v>
      </c>
      <c r="M5238" s="4" t="s">
        <v>4469</v>
      </c>
    </row>
    <row r="5239" spans="1:13" x14ac:dyDescent="0.3">
      <c r="A5239" s="26">
        <v>5238</v>
      </c>
      <c r="B5239" s="51">
        <v>7001415972</v>
      </c>
      <c r="C5239" s="5" t="s">
        <v>3951</v>
      </c>
      <c r="D5239" s="4" t="s">
        <v>249</v>
      </c>
      <c r="E5239" s="5" t="s">
        <v>80</v>
      </c>
      <c r="F5239" s="51">
        <v>38</v>
      </c>
      <c r="G5239" s="4" t="s">
        <v>81</v>
      </c>
      <c r="H5239" s="83" t="s">
        <v>464</v>
      </c>
      <c r="I5239" s="5" t="s">
        <v>12</v>
      </c>
      <c r="J5239" s="5" t="s">
        <v>1888</v>
      </c>
      <c r="K5239" s="85">
        <v>45109</v>
      </c>
      <c r="L5239" s="4" t="s">
        <v>9</v>
      </c>
      <c r="M5239" s="4" t="s">
        <v>4469</v>
      </c>
    </row>
    <row r="5240" spans="1:13" x14ac:dyDescent="0.3">
      <c r="A5240" s="26">
        <v>5239</v>
      </c>
      <c r="B5240" s="51">
        <v>7002622001</v>
      </c>
      <c r="C5240" s="5" t="s">
        <v>4484</v>
      </c>
      <c r="D5240" s="4" t="s">
        <v>1566</v>
      </c>
      <c r="E5240" s="5" t="s">
        <v>80</v>
      </c>
      <c r="F5240" s="51">
        <v>39</v>
      </c>
      <c r="G5240" s="4" t="s">
        <v>81</v>
      </c>
      <c r="H5240" s="83" t="s">
        <v>464</v>
      </c>
      <c r="I5240" s="5" t="s">
        <v>12</v>
      </c>
      <c r="J5240" s="5" t="s">
        <v>1888</v>
      </c>
      <c r="K5240" s="85">
        <v>45109</v>
      </c>
      <c r="L5240" s="4" t="s">
        <v>9</v>
      </c>
      <c r="M5240" s="4" t="s">
        <v>4469</v>
      </c>
    </row>
    <row r="5241" spans="1:13" x14ac:dyDescent="0.3">
      <c r="A5241" s="26">
        <v>5240</v>
      </c>
      <c r="B5241" s="51">
        <v>7002561940</v>
      </c>
      <c r="C5241" s="5" t="s">
        <v>4485</v>
      </c>
      <c r="D5241" s="4" t="s">
        <v>1566</v>
      </c>
      <c r="E5241" s="5" t="s">
        <v>80</v>
      </c>
      <c r="F5241" s="51">
        <v>38</v>
      </c>
      <c r="G5241" s="4" t="s">
        <v>81</v>
      </c>
      <c r="H5241" s="83" t="s">
        <v>464</v>
      </c>
      <c r="I5241" s="5" t="s">
        <v>12</v>
      </c>
      <c r="J5241" s="5" t="s">
        <v>1888</v>
      </c>
      <c r="K5241" s="85">
        <v>45109</v>
      </c>
      <c r="L5241" s="4" t="s">
        <v>9</v>
      </c>
      <c r="M5241" s="4" t="s">
        <v>4469</v>
      </c>
    </row>
    <row r="5242" spans="1:13" x14ac:dyDescent="0.3">
      <c r="A5242" s="26">
        <v>5241</v>
      </c>
      <c r="B5242" s="96">
        <v>7001776024</v>
      </c>
      <c r="C5242" s="5" t="s">
        <v>4486</v>
      </c>
      <c r="D5242" s="4" t="s">
        <v>1566</v>
      </c>
      <c r="E5242" s="5" t="s">
        <v>80</v>
      </c>
      <c r="F5242" s="51">
        <v>49</v>
      </c>
      <c r="G5242" s="4" t="s">
        <v>81</v>
      </c>
      <c r="H5242" s="83" t="s">
        <v>464</v>
      </c>
      <c r="I5242" s="5" t="s">
        <v>12</v>
      </c>
      <c r="J5242" s="5" t="s">
        <v>1888</v>
      </c>
      <c r="K5242" s="85">
        <v>45109</v>
      </c>
      <c r="L5242" s="4" t="s">
        <v>9</v>
      </c>
      <c r="M5242" s="4" t="s">
        <v>4469</v>
      </c>
    </row>
    <row r="5243" spans="1:13" x14ac:dyDescent="0.3">
      <c r="A5243" s="26">
        <v>5242</v>
      </c>
      <c r="B5243" s="51">
        <v>7002375473</v>
      </c>
      <c r="C5243" s="5" t="s">
        <v>4487</v>
      </c>
      <c r="D5243" s="4" t="s">
        <v>1566</v>
      </c>
      <c r="E5243" s="5" t="s">
        <v>80</v>
      </c>
      <c r="F5243" s="51">
        <v>27</v>
      </c>
      <c r="G5243" s="4" t="s">
        <v>81</v>
      </c>
      <c r="H5243" s="83" t="s">
        <v>464</v>
      </c>
      <c r="I5243" s="5" t="s">
        <v>12</v>
      </c>
      <c r="J5243" s="5" t="s">
        <v>1888</v>
      </c>
      <c r="K5243" s="85">
        <v>45109</v>
      </c>
      <c r="L5243" s="4" t="s">
        <v>9</v>
      </c>
      <c r="M5243" s="4" t="s">
        <v>4469</v>
      </c>
    </row>
    <row r="5244" spans="1:13" x14ac:dyDescent="0.3">
      <c r="A5244" s="26">
        <v>5243</v>
      </c>
      <c r="B5244" s="51">
        <v>7002581742</v>
      </c>
      <c r="C5244" s="5" t="s">
        <v>4488</v>
      </c>
      <c r="D5244" s="4" t="s">
        <v>1566</v>
      </c>
      <c r="E5244" s="5" t="s">
        <v>107</v>
      </c>
      <c r="F5244" s="51">
        <v>78</v>
      </c>
      <c r="G5244" s="4" t="s">
        <v>81</v>
      </c>
      <c r="H5244" s="83" t="s">
        <v>464</v>
      </c>
      <c r="I5244" s="5" t="s">
        <v>1598</v>
      </c>
      <c r="J5244" s="5" t="s">
        <v>83</v>
      </c>
      <c r="K5244" s="85">
        <v>45109</v>
      </c>
      <c r="L5244" s="4" t="s">
        <v>9</v>
      </c>
      <c r="M5244" s="4" t="s">
        <v>4242</v>
      </c>
    </row>
    <row r="5245" spans="1:13" x14ac:dyDescent="0.3">
      <c r="A5245" s="26">
        <v>5244</v>
      </c>
      <c r="B5245" s="51">
        <v>7001625869</v>
      </c>
      <c r="C5245" s="5" t="s">
        <v>4489</v>
      </c>
      <c r="D5245" s="4" t="s">
        <v>1566</v>
      </c>
      <c r="E5245" s="5" t="s">
        <v>107</v>
      </c>
      <c r="F5245" s="51">
        <v>7</v>
      </c>
      <c r="G5245" s="4" t="s">
        <v>81</v>
      </c>
      <c r="H5245" s="83" t="s">
        <v>464</v>
      </c>
      <c r="I5245" s="5" t="s">
        <v>1598</v>
      </c>
      <c r="J5245" s="5" t="s">
        <v>83</v>
      </c>
      <c r="K5245" s="85">
        <v>45109</v>
      </c>
      <c r="L5245" s="4" t="s">
        <v>9</v>
      </c>
      <c r="M5245" s="4" t="s">
        <v>4242</v>
      </c>
    </row>
    <row r="5246" spans="1:13" x14ac:dyDescent="0.3">
      <c r="A5246" s="26">
        <v>5245</v>
      </c>
      <c r="B5246" s="51">
        <v>7001625995</v>
      </c>
      <c r="C5246" s="5" t="s">
        <v>4490</v>
      </c>
      <c r="D5246" s="4" t="s">
        <v>1566</v>
      </c>
      <c r="E5246" s="5" t="s">
        <v>80</v>
      </c>
      <c r="F5246" s="51">
        <v>56</v>
      </c>
      <c r="G5246" s="4" t="s">
        <v>81</v>
      </c>
      <c r="H5246" s="83" t="s">
        <v>464</v>
      </c>
      <c r="I5246" s="5" t="s">
        <v>1598</v>
      </c>
      <c r="J5246" s="5" t="s">
        <v>83</v>
      </c>
      <c r="K5246" s="85">
        <v>45109</v>
      </c>
      <c r="L5246" s="4" t="s">
        <v>9</v>
      </c>
      <c r="M5246" s="4" t="s">
        <v>4242</v>
      </c>
    </row>
    <row r="5247" spans="1:13" x14ac:dyDescent="0.3">
      <c r="A5247" s="26">
        <v>5246</v>
      </c>
      <c r="B5247" s="51">
        <v>7001714990</v>
      </c>
      <c r="C5247" s="5" t="s">
        <v>2745</v>
      </c>
      <c r="D5247" s="4" t="s">
        <v>249</v>
      </c>
      <c r="E5247" s="5" t="s">
        <v>80</v>
      </c>
      <c r="F5247" s="51">
        <v>69</v>
      </c>
      <c r="G5247" s="4" t="s">
        <v>81</v>
      </c>
      <c r="H5247" s="83" t="s">
        <v>464</v>
      </c>
      <c r="I5247" s="5" t="s">
        <v>1598</v>
      </c>
      <c r="J5247" s="5" t="s">
        <v>83</v>
      </c>
      <c r="K5247" s="85">
        <v>45109</v>
      </c>
      <c r="L5247" s="4" t="s">
        <v>9</v>
      </c>
      <c r="M5247" s="4" t="s">
        <v>4242</v>
      </c>
    </row>
    <row r="5248" spans="1:13" x14ac:dyDescent="0.3">
      <c r="A5248" s="26">
        <v>5247</v>
      </c>
      <c r="B5248" s="51">
        <v>7001675211</v>
      </c>
      <c r="C5248" s="5" t="s">
        <v>2008</v>
      </c>
      <c r="D5248" s="4" t="s">
        <v>249</v>
      </c>
      <c r="E5248" s="5" t="s">
        <v>80</v>
      </c>
      <c r="F5248" s="51">
        <v>70</v>
      </c>
      <c r="G5248" s="4" t="s">
        <v>81</v>
      </c>
      <c r="H5248" s="83" t="s">
        <v>464</v>
      </c>
      <c r="I5248" s="5" t="s">
        <v>1598</v>
      </c>
      <c r="J5248" s="5" t="s">
        <v>83</v>
      </c>
      <c r="K5248" s="85">
        <v>45109</v>
      </c>
      <c r="L5248" s="4" t="s">
        <v>9</v>
      </c>
      <c r="M5248" s="4" t="s">
        <v>4242</v>
      </c>
    </row>
    <row r="5249" spans="1:13" x14ac:dyDescent="0.3">
      <c r="A5249" s="26">
        <v>5248</v>
      </c>
      <c r="B5249" s="96">
        <v>7001837196</v>
      </c>
      <c r="C5249" s="5" t="s">
        <v>1649</v>
      </c>
      <c r="D5249" s="4" t="s">
        <v>249</v>
      </c>
      <c r="E5249" s="5" t="s">
        <v>107</v>
      </c>
      <c r="F5249" s="51">
        <v>84</v>
      </c>
      <c r="G5249" s="4" t="s">
        <v>81</v>
      </c>
      <c r="H5249" s="83" t="s">
        <v>464</v>
      </c>
      <c r="I5249" s="5" t="s">
        <v>1598</v>
      </c>
      <c r="J5249" s="5" t="s">
        <v>83</v>
      </c>
      <c r="K5249" s="85">
        <v>45109</v>
      </c>
      <c r="L5249" s="4" t="s">
        <v>9</v>
      </c>
      <c r="M5249" s="4" t="s">
        <v>4242</v>
      </c>
    </row>
    <row r="5250" spans="1:13" x14ac:dyDescent="0.3">
      <c r="A5250" s="26">
        <v>5249</v>
      </c>
      <c r="B5250" s="51">
        <v>7001659026</v>
      </c>
      <c r="C5250" s="5" t="s">
        <v>3662</v>
      </c>
      <c r="D5250" s="4" t="s">
        <v>249</v>
      </c>
      <c r="E5250" s="5" t="s">
        <v>107</v>
      </c>
      <c r="F5250" s="51">
        <v>55</v>
      </c>
      <c r="G5250" s="4" t="s">
        <v>81</v>
      </c>
      <c r="H5250" s="83" t="s">
        <v>464</v>
      </c>
      <c r="I5250" s="5" t="s">
        <v>1598</v>
      </c>
      <c r="J5250" s="5" t="s">
        <v>83</v>
      </c>
      <c r="K5250" s="85">
        <v>45109</v>
      </c>
      <c r="L5250" s="4" t="s">
        <v>9</v>
      </c>
      <c r="M5250" s="4" t="s">
        <v>4242</v>
      </c>
    </row>
    <row r="5251" spans="1:13" x14ac:dyDescent="0.3">
      <c r="A5251" s="26">
        <v>5250</v>
      </c>
      <c r="B5251" s="51">
        <v>7001538042</v>
      </c>
      <c r="C5251" s="5" t="s">
        <v>2860</v>
      </c>
      <c r="D5251" s="4" t="s">
        <v>249</v>
      </c>
      <c r="E5251" s="5" t="s">
        <v>80</v>
      </c>
      <c r="F5251" s="51">
        <v>71</v>
      </c>
      <c r="G5251" s="4" t="s">
        <v>81</v>
      </c>
      <c r="H5251" s="83" t="s">
        <v>464</v>
      </c>
      <c r="I5251" s="5" t="s">
        <v>1598</v>
      </c>
      <c r="J5251" s="5" t="s">
        <v>83</v>
      </c>
      <c r="K5251" s="85">
        <v>45109</v>
      </c>
      <c r="L5251" s="4" t="s">
        <v>9</v>
      </c>
      <c r="M5251" s="4" t="s">
        <v>4242</v>
      </c>
    </row>
    <row r="5252" spans="1:13" x14ac:dyDescent="0.3">
      <c r="A5252" s="26">
        <v>5251</v>
      </c>
      <c r="B5252" s="51">
        <v>7001538477</v>
      </c>
      <c r="C5252" s="5" t="s">
        <v>1645</v>
      </c>
      <c r="D5252" s="4" t="s">
        <v>249</v>
      </c>
      <c r="E5252" s="5" t="s">
        <v>107</v>
      </c>
      <c r="F5252" s="51">
        <v>76</v>
      </c>
      <c r="G5252" s="4" t="s">
        <v>81</v>
      </c>
      <c r="H5252" s="83" t="s">
        <v>464</v>
      </c>
      <c r="I5252" s="5" t="s">
        <v>1598</v>
      </c>
      <c r="J5252" s="5" t="s">
        <v>83</v>
      </c>
      <c r="K5252" s="85">
        <v>45109</v>
      </c>
      <c r="L5252" s="4" t="s">
        <v>9</v>
      </c>
      <c r="M5252" s="4" t="s">
        <v>4242</v>
      </c>
    </row>
    <row r="5253" spans="1:13" x14ac:dyDescent="0.3">
      <c r="A5253" s="26">
        <v>5252</v>
      </c>
      <c r="B5253" s="51">
        <v>7001129758</v>
      </c>
      <c r="C5253" s="5" t="s">
        <v>4243</v>
      </c>
      <c r="D5253" s="4" t="s">
        <v>249</v>
      </c>
      <c r="E5253" s="5" t="s">
        <v>80</v>
      </c>
      <c r="F5253" s="51">
        <v>46</v>
      </c>
      <c r="G5253" s="4" t="s">
        <v>81</v>
      </c>
      <c r="H5253" s="83" t="s">
        <v>464</v>
      </c>
      <c r="I5253" s="5" t="s">
        <v>1926</v>
      </c>
      <c r="J5253" s="5" t="s">
        <v>83</v>
      </c>
      <c r="K5253" s="85">
        <v>45109</v>
      </c>
      <c r="L5253" s="4" t="s">
        <v>9</v>
      </c>
      <c r="M5253" s="4" t="s">
        <v>4491</v>
      </c>
    </row>
    <row r="5254" spans="1:13" x14ac:dyDescent="0.3">
      <c r="A5254" s="26">
        <v>5253</v>
      </c>
      <c r="B5254" s="51">
        <v>7001960874</v>
      </c>
      <c r="C5254" s="5" t="s">
        <v>4492</v>
      </c>
      <c r="D5254" s="4" t="s">
        <v>1566</v>
      </c>
      <c r="E5254" s="5" t="s">
        <v>80</v>
      </c>
      <c r="F5254" s="51">
        <v>36</v>
      </c>
      <c r="G5254" s="4" t="s">
        <v>81</v>
      </c>
      <c r="H5254" s="83" t="s">
        <v>410</v>
      </c>
      <c r="I5254" s="5" t="s">
        <v>12</v>
      </c>
      <c r="J5254" s="4" t="s">
        <v>1888</v>
      </c>
      <c r="K5254" s="85">
        <v>45104</v>
      </c>
      <c r="L5254" s="4" t="s">
        <v>9</v>
      </c>
      <c r="M5254" s="4" t="s">
        <v>12</v>
      </c>
    </row>
    <row r="5255" spans="1:13" x14ac:dyDescent="0.3">
      <c r="A5255" s="26">
        <v>5254</v>
      </c>
      <c r="B5255" s="51">
        <v>7002909887</v>
      </c>
      <c r="C5255" s="5" t="s">
        <v>4493</v>
      </c>
      <c r="D5255" s="4" t="s">
        <v>1566</v>
      </c>
      <c r="E5255" s="5" t="s">
        <v>80</v>
      </c>
      <c r="F5255" s="51">
        <v>34</v>
      </c>
      <c r="G5255" s="4" t="s">
        <v>81</v>
      </c>
      <c r="H5255" s="83" t="s">
        <v>410</v>
      </c>
      <c r="I5255" s="5" t="s">
        <v>12</v>
      </c>
      <c r="J5255" s="4" t="s">
        <v>1888</v>
      </c>
      <c r="K5255" s="85">
        <v>45104</v>
      </c>
      <c r="L5255" s="4" t="s">
        <v>9</v>
      </c>
      <c r="M5255" s="4" t="s">
        <v>12</v>
      </c>
    </row>
    <row r="5256" spans="1:13" x14ac:dyDescent="0.3">
      <c r="A5256" s="26">
        <v>5255</v>
      </c>
      <c r="B5256" s="51">
        <v>7001676436</v>
      </c>
      <c r="C5256" s="5" t="s">
        <v>4494</v>
      </c>
      <c r="D5256" s="4" t="s">
        <v>1566</v>
      </c>
      <c r="E5256" s="5" t="s">
        <v>80</v>
      </c>
      <c r="F5256" s="51">
        <v>40</v>
      </c>
      <c r="G5256" s="4" t="s">
        <v>81</v>
      </c>
      <c r="H5256" s="83" t="s">
        <v>410</v>
      </c>
      <c r="I5256" s="5" t="s">
        <v>12</v>
      </c>
      <c r="J5256" s="4" t="s">
        <v>1888</v>
      </c>
      <c r="K5256" s="85">
        <v>45104</v>
      </c>
      <c r="L5256" s="4" t="s">
        <v>9</v>
      </c>
      <c r="M5256" s="4" t="s">
        <v>12</v>
      </c>
    </row>
    <row r="5257" spans="1:13" x14ac:dyDescent="0.3">
      <c r="A5257" s="26">
        <v>5256</v>
      </c>
      <c r="B5257" s="51">
        <v>7000977455</v>
      </c>
      <c r="C5257" s="5" t="s">
        <v>4495</v>
      </c>
      <c r="D5257" s="4" t="s">
        <v>1566</v>
      </c>
      <c r="E5257" s="5" t="s">
        <v>80</v>
      </c>
      <c r="F5257" s="51">
        <v>32</v>
      </c>
      <c r="G5257" s="4" t="s">
        <v>81</v>
      </c>
      <c r="H5257" s="83" t="s">
        <v>410</v>
      </c>
      <c r="I5257" s="5" t="s">
        <v>12</v>
      </c>
      <c r="J5257" s="4" t="s">
        <v>1888</v>
      </c>
      <c r="K5257" s="85">
        <v>45104</v>
      </c>
      <c r="L5257" s="4" t="s">
        <v>9</v>
      </c>
      <c r="M5257" s="4" t="s">
        <v>12</v>
      </c>
    </row>
    <row r="5258" spans="1:13" x14ac:dyDescent="0.3">
      <c r="A5258" s="26">
        <v>5257</v>
      </c>
      <c r="B5258" s="51">
        <v>7000976676</v>
      </c>
      <c r="C5258" s="5" t="s">
        <v>4496</v>
      </c>
      <c r="D5258" s="4" t="s">
        <v>1566</v>
      </c>
      <c r="E5258" s="5" t="s">
        <v>80</v>
      </c>
      <c r="F5258" s="51">
        <v>29</v>
      </c>
      <c r="G5258" s="4" t="s">
        <v>81</v>
      </c>
      <c r="H5258" s="83" t="s">
        <v>410</v>
      </c>
      <c r="I5258" s="5" t="s">
        <v>12</v>
      </c>
      <c r="J5258" s="4" t="s">
        <v>1888</v>
      </c>
      <c r="K5258" s="85">
        <v>45104</v>
      </c>
      <c r="L5258" s="4" t="s">
        <v>9</v>
      </c>
      <c r="M5258" s="4" t="s">
        <v>12</v>
      </c>
    </row>
    <row r="5259" spans="1:13" x14ac:dyDescent="0.3">
      <c r="A5259" s="26">
        <v>5258</v>
      </c>
      <c r="B5259" s="51">
        <v>7001551568</v>
      </c>
      <c r="C5259" s="5" t="s">
        <v>4497</v>
      </c>
      <c r="D5259" s="4" t="s">
        <v>1566</v>
      </c>
      <c r="E5259" s="5" t="s">
        <v>80</v>
      </c>
      <c r="F5259" s="51">
        <v>42</v>
      </c>
      <c r="G5259" s="4" t="s">
        <v>81</v>
      </c>
      <c r="H5259" s="83" t="s">
        <v>410</v>
      </c>
      <c r="I5259" s="5" t="s">
        <v>12</v>
      </c>
      <c r="J5259" s="4" t="s">
        <v>1888</v>
      </c>
      <c r="K5259" s="85">
        <v>45104</v>
      </c>
      <c r="L5259" s="4" t="s">
        <v>9</v>
      </c>
      <c r="M5259" s="4" t="s">
        <v>12</v>
      </c>
    </row>
    <row r="5260" spans="1:13" x14ac:dyDescent="0.3">
      <c r="A5260" s="26">
        <v>5259</v>
      </c>
      <c r="B5260" s="51">
        <v>7002174496</v>
      </c>
      <c r="C5260" s="5" t="s">
        <v>4498</v>
      </c>
      <c r="D5260" s="4" t="s">
        <v>1566</v>
      </c>
      <c r="E5260" s="5" t="s">
        <v>80</v>
      </c>
      <c r="F5260" s="51">
        <v>48</v>
      </c>
      <c r="G5260" s="4" t="s">
        <v>81</v>
      </c>
      <c r="H5260" s="83" t="s">
        <v>410</v>
      </c>
      <c r="I5260" s="5" t="s">
        <v>12</v>
      </c>
      <c r="J5260" s="4" t="s">
        <v>1888</v>
      </c>
      <c r="K5260" s="85">
        <v>45104</v>
      </c>
      <c r="L5260" s="4" t="s">
        <v>9</v>
      </c>
      <c r="M5260" s="4" t="s">
        <v>12</v>
      </c>
    </row>
    <row r="5261" spans="1:13" x14ac:dyDescent="0.3">
      <c r="A5261" s="26">
        <v>5260</v>
      </c>
      <c r="B5261" s="51">
        <v>7002762307</v>
      </c>
      <c r="C5261" s="5" t="s">
        <v>3841</v>
      </c>
      <c r="D5261" s="4" t="s">
        <v>249</v>
      </c>
      <c r="E5261" s="5" t="s">
        <v>80</v>
      </c>
      <c r="F5261" s="51">
        <v>45</v>
      </c>
      <c r="G5261" s="4" t="s">
        <v>81</v>
      </c>
      <c r="H5261" s="83" t="s">
        <v>410</v>
      </c>
      <c r="I5261" s="5" t="s">
        <v>12</v>
      </c>
      <c r="J5261" s="4" t="s">
        <v>1888</v>
      </c>
      <c r="K5261" s="85">
        <v>45104</v>
      </c>
      <c r="L5261" s="4" t="s">
        <v>9</v>
      </c>
      <c r="M5261" s="4" t="s">
        <v>12</v>
      </c>
    </row>
    <row r="5262" spans="1:13" x14ac:dyDescent="0.3">
      <c r="A5262" s="26">
        <v>5261</v>
      </c>
      <c r="B5262" s="51">
        <v>7001685520</v>
      </c>
      <c r="C5262" s="5" t="s">
        <v>4499</v>
      </c>
      <c r="D5262" s="4" t="s">
        <v>1566</v>
      </c>
      <c r="E5262" s="5" t="s">
        <v>80</v>
      </c>
      <c r="F5262" s="51">
        <v>39</v>
      </c>
      <c r="G5262" s="4" t="s">
        <v>81</v>
      </c>
      <c r="H5262" s="83" t="s">
        <v>410</v>
      </c>
      <c r="I5262" s="5" t="s">
        <v>12</v>
      </c>
      <c r="J5262" s="4" t="s">
        <v>1888</v>
      </c>
      <c r="K5262" s="85">
        <v>45104</v>
      </c>
      <c r="L5262" s="4" t="s">
        <v>9</v>
      </c>
      <c r="M5262" s="4" t="s">
        <v>12</v>
      </c>
    </row>
    <row r="5263" spans="1:13" x14ac:dyDescent="0.3">
      <c r="A5263" s="26">
        <v>5262</v>
      </c>
      <c r="B5263" s="51">
        <v>7002837410</v>
      </c>
      <c r="C5263" s="5" t="s">
        <v>4500</v>
      </c>
      <c r="D5263" s="4" t="s">
        <v>1566</v>
      </c>
      <c r="E5263" s="5" t="s">
        <v>80</v>
      </c>
      <c r="F5263" s="51">
        <v>25</v>
      </c>
      <c r="G5263" s="4" t="s">
        <v>81</v>
      </c>
      <c r="H5263" s="83" t="s">
        <v>410</v>
      </c>
      <c r="I5263" s="5" t="s">
        <v>12</v>
      </c>
      <c r="J5263" s="4" t="s">
        <v>1888</v>
      </c>
      <c r="K5263" s="85">
        <v>45104</v>
      </c>
      <c r="L5263" s="4" t="s">
        <v>9</v>
      </c>
      <c r="M5263" s="4" t="s">
        <v>12</v>
      </c>
    </row>
    <row r="5264" spans="1:13" x14ac:dyDescent="0.3">
      <c r="A5264" s="26">
        <v>5263</v>
      </c>
      <c r="B5264" s="51">
        <v>7001428019</v>
      </c>
      <c r="C5264" s="5" t="s">
        <v>4501</v>
      </c>
      <c r="D5264" s="4" t="s">
        <v>1566</v>
      </c>
      <c r="E5264" s="5" t="s">
        <v>80</v>
      </c>
      <c r="F5264" s="51">
        <v>48</v>
      </c>
      <c r="G5264" s="4" t="s">
        <v>81</v>
      </c>
      <c r="H5264" s="83" t="s">
        <v>410</v>
      </c>
      <c r="I5264" s="5" t="s">
        <v>12</v>
      </c>
      <c r="J5264" s="4" t="s">
        <v>1888</v>
      </c>
      <c r="K5264" s="85">
        <v>45104</v>
      </c>
      <c r="L5264" s="4" t="s">
        <v>9</v>
      </c>
      <c r="M5264" s="4" t="s">
        <v>12</v>
      </c>
    </row>
    <row r="5265" spans="1:13" x14ac:dyDescent="0.3">
      <c r="A5265" s="26">
        <v>5264</v>
      </c>
      <c r="B5265" s="51">
        <v>7001317366</v>
      </c>
      <c r="C5265" s="5" t="s">
        <v>4502</v>
      </c>
      <c r="D5265" s="4" t="s">
        <v>1566</v>
      </c>
      <c r="E5265" s="5" t="s">
        <v>80</v>
      </c>
      <c r="F5265" s="51">
        <v>38</v>
      </c>
      <c r="G5265" s="4" t="s">
        <v>81</v>
      </c>
      <c r="H5265" s="83" t="s">
        <v>410</v>
      </c>
      <c r="I5265" s="5" t="s">
        <v>12</v>
      </c>
      <c r="J5265" s="4" t="s">
        <v>1888</v>
      </c>
      <c r="K5265" s="85">
        <v>45104</v>
      </c>
      <c r="L5265" s="4" t="s">
        <v>9</v>
      </c>
      <c r="M5265" s="4" t="s">
        <v>12</v>
      </c>
    </row>
    <row r="5266" spans="1:13" x14ac:dyDescent="0.3">
      <c r="A5266" s="26">
        <v>5265</v>
      </c>
      <c r="B5266" s="51">
        <v>7001609168</v>
      </c>
      <c r="C5266" s="5" t="s">
        <v>4503</v>
      </c>
      <c r="D5266" s="4" t="s">
        <v>1566</v>
      </c>
      <c r="E5266" s="5" t="s">
        <v>80</v>
      </c>
      <c r="F5266" s="51">
        <v>30</v>
      </c>
      <c r="G5266" s="4" t="s">
        <v>81</v>
      </c>
      <c r="H5266" s="83" t="s">
        <v>410</v>
      </c>
      <c r="I5266" s="5" t="s">
        <v>12</v>
      </c>
      <c r="J5266" s="4" t="s">
        <v>1888</v>
      </c>
      <c r="K5266" s="85">
        <v>45104</v>
      </c>
      <c r="L5266" s="4" t="s">
        <v>9</v>
      </c>
      <c r="M5266" s="4" t="s">
        <v>12</v>
      </c>
    </row>
    <row r="5267" spans="1:13" x14ac:dyDescent="0.3">
      <c r="A5267" s="26">
        <v>5266</v>
      </c>
      <c r="B5267" s="96">
        <v>7001821829</v>
      </c>
      <c r="C5267" s="5" t="s">
        <v>4504</v>
      </c>
      <c r="D5267" s="4" t="s">
        <v>1566</v>
      </c>
      <c r="E5267" s="5" t="s">
        <v>80</v>
      </c>
      <c r="F5267" s="51">
        <v>43</v>
      </c>
      <c r="G5267" s="4" t="s">
        <v>81</v>
      </c>
      <c r="H5267" s="83" t="s">
        <v>410</v>
      </c>
      <c r="I5267" s="5" t="s">
        <v>12</v>
      </c>
      <c r="J5267" s="4" t="s">
        <v>1888</v>
      </c>
      <c r="K5267" s="85">
        <v>45104</v>
      </c>
      <c r="L5267" s="4" t="s">
        <v>9</v>
      </c>
      <c r="M5267" s="4" t="s">
        <v>12</v>
      </c>
    </row>
    <row r="5268" spans="1:13" x14ac:dyDescent="0.3">
      <c r="A5268" s="26">
        <v>5267</v>
      </c>
      <c r="B5268" s="51">
        <v>7002379954</v>
      </c>
      <c r="C5268" s="5" t="s">
        <v>4381</v>
      </c>
      <c r="D5268" s="4" t="s">
        <v>249</v>
      </c>
      <c r="E5268" s="5" t="s">
        <v>107</v>
      </c>
      <c r="F5268" s="51">
        <v>46</v>
      </c>
      <c r="G5268" s="4" t="s">
        <v>81</v>
      </c>
      <c r="H5268" s="83" t="s">
        <v>410</v>
      </c>
      <c r="I5268" s="5" t="s">
        <v>12</v>
      </c>
      <c r="J5268" s="4" t="s">
        <v>1888</v>
      </c>
      <c r="K5268" s="85">
        <v>45104</v>
      </c>
      <c r="L5268" s="4" t="s">
        <v>9</v>
      </c>
      <c r="M5268" s="4" t="s">
        <v>12</v>
      </c>
    </row>
    <row r="5269" spans="1:13" x14ac:dyDescent="0.3">
      <c r="A5269" s="26">
        <v>5268</v>
      </c>
      <c r="B5269" s="51">
        <v>7002232659</v>
      </c>
      <c r="C5269" s="5" t="s">
        <v>4505</v>
      </c>
      <c r="D5269" s="4" t="s">
        <v>1566</v>
      </c>
      <c r="E5269" s="5" t="s">
        <v>80</v>
      </c>
      <c r="F5269" s="51">
        <v>42</v>
      </c>
      <c r="G5269" s="4" t="s">
        <v>81</v>
      </c>
      <c r="H5269" s="83" t="s">
        <v>410</v>
      </c>
      <c r="I5269" s="5" t="s">
        <v>12</v>
      </c>
      <c r="J5269" s="4" t="s">
        <v>1888</v>
      </c>
      <c r="K5269" s="85">
        <v>45104</v>
      </c>
      <c r="L5269" s="4" t="s">
        <v>9</v>
      </c>
      <c r="M5269" s="4" t="s">
        <v>12</v>
      </c>
    </row>
    <row r="5270" spans="1:13" x14ac:dyDescent="0.3">
      <c r="A5270" s="26">
        <v>5269</v>
      </c>
      <c r="B5270" s="51">
        <v>7001583547</v>
      </c>
      <c r="C5270" s="5" t="s">
        <v>4289</v>
      </c>
      <c r="D5270" s="4" t="s">
        <v>249</v>
      </c>
      <c r="E5270" s="5" t="s">
        <v>80</v>
      </c>
      <c r="F5270" s="51">
        <v>41</v>
      </c>
      <c r="G5270" s="4" t="s">
        <v>81</v>
      </c>
      <c r="H5270" s="83" t="s">
        <v>410</v>
      </c>
      <c r="I5270" s="5" t="s">
        <v>12</v>
      </c>
      <c r="J5270" s="4" t="s">
        <v>1888</v>
      </c>
      <c r="K5270" s="85">
        <v>45104</v>
      </c>
      <c r="L5270" s="4" t="s">
        <v>9</v>
      </c>
      <c r="M5270" s="4" t="s">
        <v>12</v>
      </c>
    </row>
    <row r="5271" spans="1:13" x14ac:dyDescent="0.3">
      <c r="A5271" s="26">
        <v>5270</v>
      </c>
      <c r="B5271" s="51">
        <v>7001699398</v>
      </c>
      <c r="C5271" s="5" t="s">
        <v>4506</v>
      </c>
      <c r="D5271" s="4" t="s">
        <v>1566</v>
      </c>
      <c r="E5271" s="5" t="s">
        <v>80</v>
      </c>
      <c r="F5271" s="51">
        <v>34</v>
      </c>
      <c r="G5271" s="4" t="s">
        <v>81</v>
      </c>
      <c r="H5271" s="83" t="s">
        <v>410</v>
      </c>
      <c r="I5271" s="5" t="s">
        <v>12</v>
      </c>
      <c r="J5271" s="4" t="s">
        <v>1888</v>
      </c>
      <c r="K5271" s="85">
        <v>45104</v>
      </c>
      <c r="L5271" s="4" t="s">
        <v>9</v>
      </c>
      <c r="M5271" s="4" t="s">
        <v>12</v>
      </c>
    </row>
    <row r="5272" spans="1:13" x14ac:dyDescent="0.3">
      <c r="A5272" s="26">
        <v>5271</v>
      </c>
      <c r="B5272" s="51">
        <v>7002000221</v>
      </c>
      <c r="C5272" s="5" t="s">
        <v>4507</v>
      </c>
      <c r="D5272" s="4" t="s">
        <v>1566</v>
      </c>
      <c r="E5272" s="5" t="s">
        <v>80</v>
      </c>
      <c r="F5272" s="51">
        <v>36</v>
      </c>
      <c r="G5272" s="4" t="s">
        <v>81</v>
      </c>
      <c r="H5272" s="83" t="s">
        <v>410</v>
      </c>
      <c r="I5272" s="5" t="s">
        <v>12</v>
      </c>
      <c r="J5272" s="4" t="s">
        <v>1888</v>
      </c>
      <c r="K5272" s="85">
        <v>45104</v>
      </c>
      <c r="L5272" s="4" t="s">
        <v>9</v>
      </c>
      <c r="M5272" s="4" t="s">
        <v>12</v>
      </c>
    </row>
    <row r="5273" spans="1:13" x14ac:dyDescent="0.3">
      <c r="A5273" s="26">
        <v>5272</v>
      </c>
      <c r="B5273" s="51">
        <v>7002593918</v>
      </c>
      <c r="C5273" s="5" t="s">
        <v>4508</v>
      </c>
      <c r="D5273" s="4" t="s">
        <v>1566</v>
      </c>
      <c r="E5273" s="5" t="s">
        <v>80</v>
      </c>
      <c r="F5273" s="51">
        <v>34</v>
      </c>
      <c r="G5273" s="4" t="s">
        <v>81</v>
      </c>
      <c r="H5273" s="83" t="s">
        <v>410</v>
      </c>
      <c r="I5273" s="5" t="s">
        <v>12</v>
      </c>
      <c r="J5273" s="4" t="s">
        <v>1888</v>
      </c>
      <c r="K5273" s="85">
        <v>45104</v>
      </c>
      <c r="L5273" s="4" t="s">
        <v>9</v>
      </c>
      <c r="M5273" s="4" t="s">
        <v>12</v>
      </c>
    </row>
    <row r="5274" spans="1:13" x14ac:dyDescent="0.3">
      <c r="A5274" s="26">
        <v>5273</v>
      </c>
      <c r="B5274" s="51">
        <v>7001189604</v>
      </c>
      <c r="C5274" s="5" t="s">
        <v>4509</v>
      </c>
      <c r="D5274" s="4" t="s">
        <v>1566</v>
      </c>
      <c r="E5274" s="5" t="s">
        <v>80</v>
      </c>
      <c r="F5274" s="51">
        <v>44</v>
      </c>
      <c r="G5274" s="4" t="s">
        <v>81</v>
      </c>
      <c r="H5274" s="83" t="s">
        <v>410</v>
      </c>
      <c r="I5274" s="5" t="s">
        <v>12</v>
      </c>
      <c r="J5274" s="4" t="s">
        <v>1888</v>
      </c>
      <c r="K5274" s="85">
        <v>45104</v>
      </c>
      <c r="L5274" s="4" t="s">
        <v>9</v>
      </c>
      <c r="M5274" s="4" t="s">
        <v>12</v>
      </c>
    </row>
    <row r="5275" spans="1:13" x14ac:dyDescent="0.3">
      <c r="A5275" s="26">
        <v>5274</v>
      </c>
      <c r="B5275" s="51">
        <v>7001248897</v>
      </c>
      <c r="C5275" s="5" t="s">
        <v>4510</v>
      </c>
      <c r="D5275" s="4" t="s">
        <v>1566</v>
      </c>
      <c r="E5275" s="5" t="s">
        <v>80</v>
      </c>
      <c r="F5275" s="51">
        <v>35</v>
      </c>
      <c r="G5275" s="4" t="s">
        <v>81</v>
      </c>
      <c r="H5275" s="83" t="s">
        <v>410</v>
      </c>
      <c r="I5275" s="5" t="s">
        <v>12</v>
      </c>
      <c r="J5275" s="4" t="s">
        <v>1888</v>
      </c>
      <c r="K5275" s="85">
        <v>45104</v>
      </c>
      <c r="L5275" s="4" t="s">
        <v>9</v>
      </c>
      <c r="M5275" s="4" t="s">
        <v>12</v>
      </c>
    </row>
    <row r="5276" spans="1:13" x14ac:dyDescent="0.3">
      <c r="A5276" s="26">
        <v>5275</v>
      </c>
      <c r="B5276" s="51">
        <v>7001393463</v>
      </c>
      <c r="C5276" s="5" t="s">
        <v>2133</v>
      </c>
      <c r="D5276" s="4" t="s">
        <v>249</v>
      </c>
      <c r="E5276" s="5" t="s">
        <v>80</v>
      </c>
      <c r="F5276" s="51">
        <v>38</v>
      </c>
      <c r="G5276" s="4" t="s">
        <v>81</v>
      </c>
      <c r="H5276" s="83" t="s">
        <v>410</v>
      </c>
      <c r="I5276" s="5" t="s">
        <v>12</v>
      </c>
      <c r="J5276" s="4" t="s">
        <v>1888</v>
      </c>
      <c r="K5276" s="85">
        <v>45104</v>
      </c>
      <c r="L5276" s="4" t="s">
        <v>9</v>
      </c>
      <c r="M5276" s="4" t="s">
        <v>12</v>
      </c>
    </row>
    <row r="5277" spans="1:13" x14ac:dyDescent="0.3">
      <c r="A5277" s="26">
        <v>5276</v>
      </c>
      <c r="B5277" s="51">
        <v>7001568843</v>
      </c>
      <c r="C5277" s="5" t="s">
        <v>4511</v>
      </c>
      <c r="D5277" s="4" t="s">
        <v>1566</v>
      </c>
      <c r="E5277" s="5" t="s">
        <v>80</v>
      </c>
      <c r="F5277" s="51">
        <v>36</v>
      </c>
      <c r="G5277" s="4" t="s">
        <v>81</v>
      </c>
      <c r="H5277" s="83" t="s">
        <v>410</v>
      </c>
      <c r="I5277" s="5" t="s">
        <v>12</v>
      </c>
      <c r="J5277" s="4" t="s">
        <v>1888</v>
      </c>
      <c r="K5277" s="85">
        <v>45104</v>
      </c>
      <c r="L5277" s="4" t="s">
        <v>9</v>
      </c>
      <c r="M5277" s="4" t="s">
        <v>12</v>
      </c>
    </row>
    <row r="5278" spans="1:13" x14ac:dyDescent="0.3">
      <c r="A5278" s="26">
        <v>5277</v>
      </c>
      <c r="B5278" s="51">
        <v>7002276491</v>
      </c>
      <c r="C5278" s="5" t="s">
        <v>4512</v>
      </c>
      <c r="D5278" s="4" t="s">
        <v>1566</v>
      </c>
      <c r="E5278" s="5" t="s">
        <v>107</v>
      </c>
      <c r="F5278" s="51">
        <v>70</v>
      </c>
      <c r="G5278" s="4" t="s">
        <v>81</v>
      </c>
      <c r="H5278" s="5" t="s">
        <v>93</v>
      </c>
      <c r="I5278" s="5" t="s">
        <v>8</v>
      </c>
      <c r="J5278" s="5" t="s">
        <v>83</v>
      </c>
      <c r="K5278" s="85">
        <v>45103</v>
      </c>
      <c r="L5278" s="4" t="s">
        <v>37</v>
      </c>
      <c r="M5278" s="4" t="s">
        <v>3078</v>
      </c>
    </row>
    <row r="5279" spans="1:13" x14ac:dyDescent="0.3">
      <c r="A5279" s="26">
        <v>5278</v>
      </c>
      <c r="B5279" s="51">
        <v>7001357384</v>
      </c>
      <c r="C5279" s="5" t="s">
        <v>3544</v>
      </c>
      <c r="D5279" s="4" t="s">
        <v>249</v>
      </c>
      <c r="E5279" s="5" t="s">
        <v>80</v>
      </c>
      <c r="F5279" s="51">
        <v>37</v>
      </c>
      <c r="G5279" s="4" t="s">
        <v>81</v>
      </c>
      <c r="H5279" s="5" t="s">
        <v>93</v>
      </c>
      <c r="I5279" s="5" t="s">
        <v>12</v>
      </c>
      <c r="J5279" s="5" t="s">
        <v>1888</v>
      </c>
      <c r="K5279" s="85">
        <v>45103</v>
      </c>
      <c r="L5279" s="4" t="s">
        <v>37</v>
      </c>
      <c r="M5279" s="4" t="s">
        <v>4305</v>
      </c>
    </row>
    <row r="5280" spans="1:13" x14ac:dyDescent="0.3">
      <c r="A5280" s="26">
        <v>5279</v>
      </c>
      <c r="B5280" s="51">
        <v>7001346643</v>
      </c>
      <c r="C5280" s="5" t="s">
        <v>2242</v>
      </c>
      <c r="D5280" s="4" t="s">
        <v>249</v>
      </c>
      <c r="E5280" s="5" t="s">
        <v>80</v>
      </c>
      <c r="F5280" s="51">
        <v>42</v>
      </c>
      <c r="G5280" s="4" t="s">
        <v>81</v>
      </c>
      <c r="H5280" s="5" t="s">
        <v>93</v>
      </c>
      <c r="I5280" s="5" t="s">
        <v>12</v>
      </c>
      <c r="J5280" s="5" t="s">
        <v>1888</v>
      </c>
      <c r="K5280" s="85">
        <v>45103</v>
      </c>
      <c r="L5280" s="4" t="s">
        <v>37</v>
      </c>
      <c r="M5280" s="4" t="s">
        <v>4305</v>
      </c>
    </row>
    <row r="5281" spans="1:13" x14ac:dyDescent="0.3">
      <c r="A5281" s="26">
        <v>5280</v>
      </c>
      <c r="B5281" s="51">
        <v>7002926297</v>
      </c>
      <c r="C5281" s="5" t="s">
        <v>4513</v>
      </c>
      <c r="D5281" s="4" t="s">
        <v>1566</v>
      </c>
      <c r="E5281" s="5" t="s">
        <v>80</v>
      </c>
      <c r="F5281" s="51">
        <v>50</v>
      </c>
      <c r="G5281" s="4" t="s">
        <v>81</v>
      </c>
      <c r="H5281" s="5" t="s">
        <v>93</v>
      </c>
      <c r="I5281" s="5" t="s">
        <v>12</v>
      </c>
      <c r="J5281" s="5" t="s">
        <v>1888</v>
      </c>
      <c r="K5281" s="85">
        <v>45104</v>
      </c>
      <c r="L5281" s="4" t="s">
        <v>37</v>
      </c>
      <c r="M5281" s="4" t="s">
        <v>4514</v>
      </c>
    </row>
    <row r="5282" spans="1:13" x14ac:dyDescent="0.3">
      <c r="A5282" s="26">
        <v>5281</v>
      </c>
      <c r="B5282" s="51">
        <v>7002410442</v>
      </c>
      <c r="C5282" s="5" t="s">
        <v>2540</v>
      </c>
      <c r="D5282" s="4" t="s">
        <v>249</v>
      </c>
      <c r="E5282" s="5" t="s">
        <v>80</v>
      </c>
      <c r="F5282" s="51">
        <v>43</v>
      </c>
      <c r="G5282" s="4" t="s">
        <v>81</v>
      </c>
      <c r="H5282" s="5" t="s">
        <v>93</v>
      </c>
      <c r="I5282" s="5" t="s">
        <v>12</v>
      </c>
      <c r="J5282" s="5" t="s">
        <v>1888</v>
      </c>
      <c r="K5282" s="85">
        <v>45104</v>
      </c>
      <c r="L5282" s="4" t="s">
        <v>37</v>
      </c>
      <c r="M5282" s="4" t="s">
        <v>4514</v>
      </c>
    </row>
    <row r="5283" spans="1:13" x14ac:dyDescent="0.3">
      <c r="A5283" s="26">
        <v>5282</v>
      </c>
      <c r="B5283" s="51">
        <v>7001549901</v>
      </c>
      <c r="C5283" s="83" t="s">
        <v>1947</v>
      </c>
      <c r="D5283" s="4" t="s">
        <v>249</v>
      </c>
      <c r="E5283" s="5" t="s">
        <v>80</v>
      </c>
      <c r="F5283" s="51">
        <v>66</v>
      </c>
      <c r="G5283" s="4" t="s">
        <v>81</v>
      </c>
      <c r="H5283" s="5" t="s">
        <v>93</v>
      </c>
      <c r="I5283" s="5" t="s">
        <v>1598</v>
      </c>
      <c r="J5283" s="5" t="s">
        <v>83</v>
      </c>
      <c r="K5283" s="85">
        <v>45103</v>
      </c>
      <c r="L5283" s="4" t="s">
        <v>37</v>
      </c>
      <c r="M5283" s="4" t="s">
        <v>1924</v>
      </c>
    </row>
    <row r="5284" spans="1:13" x14ac:dyDescent="0.3">
      <c r="A5284" s="26">
        <v>5283</v>
      </c>
      <c r="B5284" s="51">
        <v>7001358107</v>
      </c>
      <c r="C5284" s="5" t="s">
        <v>1819</v>
      </c>
      <c r="D5284" s="4" t="s">
        <v>249</v>
      </c>
      <c r="E5284" s="5" t="s">
        <v>80</v>
      </c>
      <c r="F5284" s="51">
        <v>73</v>
      </c>
      <c r="G5284" s="4" t="s">
        <v>81</v>
      </c>
      <c r="H5284" s="5" t="s">
        <v>93</v>
      </c>
      <c r="I5284" s="5" t="s">
        <v>1598</v>
      </c>
      <c r="J5284" s="5" t="s">
        <v>83</v>
      </c>
      <c r="K5284" s="85">
        <v>45103</v>
      </c>
      <c r="L5284" s="4" t="s">
        <v>37</v>
      </c>
      <c r="M5284" s="4" t="s">
        <v>1924</v>
      </c>
    </row>
    <row r="5285" spans="1:13" x14ac:dyDescent="0.3">
      <c r="A5285" s="26">
        <v>5284</v>
      </c>
      <c r="B5285" s="51">
        <v>7001703972</v>
      </c>
      <c r="C5285" s="83" t="s">
        <v>1313</v>
      </c>
      <c r="D5285" s="4" t="s">
        <v>249</v>
      </c>
      <c r="E5285" s="5" t="s">
        <v>80</v>
      </c>
      <c r="F5285" s="51">
        <v>72</v>
      </c>
      <c r="G5285" s="4" t="s">
        <v>81</v>
      </c>
      <c r="H5285" s="5" t="s">
        <v>93</v>
      </c>
      <c r="I5285" s="5" t="s">
        <v>1598</v>
      </c>
      <c r="J5285" s="5" t="s">
        <v>83</v>
      </c>
      <c r="K5285" s="85">
        <v>45103</v>
      </c>
      <c r="L5285" s="4" t="s">
        <v>37</v>
      </c>
      <c r="M5285" s="4" t="s">
        <v>1924</v>
      </c>
    </row>
    <row r="5286" spans="1:13" x14ac:dyDescent="0.3">
      <c r="A5286" s="26">
        <v>5285</v>
      </c>
      <c r="B5286" s="51">
        <v>7001926423</v>
      </c>
      <c r="C5286" s="5" t="s">
        <v>4515</v>
      </c>
      <c r="D5286" s="4" t="s">
        <v>249</v>
      </c>
      <c r="E5286" s="5" t="s">
        <v>80</v>
      </c>
      <c r="F5286" s="51">
        <v>67</v>
      </c>
      <c r="G5286" s="4" t="s">
        <v>81</v>
      </c>
      <c r="H5286" s="5" t="s">
        <v>93</v>
      </c>
      <c r="I5286" s="5" t="s">
        <v>1598</v>
      </c>
      <c r="J5286" s="5" t="s">
        <v>83</v>
      </c>
      <c r="K5286" s="85">
        <v>45103</v>
      </c>
      <c r="L5286" s="4" t="s">
        <v>37</v>
      </c>
      <c r="M5286" s="4" t="s">
        <v>1924</v>
      </c>
    </row>
    <row r="5287" spans="1:13" x14ac:dyDescent="0.3">
      <c r="A5287" s="26">
        <v>5286</v>
      </c>
      <c r="B5287" s="51">
        <v>7002216017</v>
      </c>
      <c r="C5287" s="5" t="s">
        <v>189</v>
      </c>
      <c r="D5287" s="4" t="s">
        <v>249</v>
      </c>
      <c r="E5287" s="5" t="s">
        <v>80</v>
      </c>
      <c r="F5287" s="51">
        <v>71</v>
      </c>
      <c r="G5287" s="4" t="s">
        <v>81</v>
      </c>
      <c r="H5287" s="5" t="s">
        <v>93</v>
      </c>
      <c r="I5287" s="5" t="s">
        <v>1598</v>
      </c>
      <c r="J5287" s="5" t="s">
        <v>83</v>
      </c>
      <c r="K5287" s="85">
        <v>45104</v>
      </c>
      <c r="L5287" s="4" t="s">
        <v>37</v>
      </c>
      <c r="M5287" s="4" t="s">
        <v>1924</v>
      </c>
    </row>
    <row r="5288" spans="1:13" x14ac:dyDescent="0.3">
      <c r="A5288" s="26">
        <v>5287</v>
      </c>
      <c r="B5288" s="51">
        <v>7001205535</v>
      </c>
      <c r="C5288" s="5" t="s">
        <v>4516</v>
      </c>
      <c r="D5288" s="4" t="s">
        <v>1566</v>
      </c>
      <c r="E5288" s="5" t="s">
        <v>80</v>
      </c>
      <c r="F5288" s="51">
        <v>50</v>
      </c>
      <c r="G5288" s="4" t="s">
        <v>81</v>
      </c>
      <c r="H5288" s="5" t="s">
        <v>93</v>
      </c>
      <c r="I5288" s="5" t="s">
        <v>1598</v>
      </c>
      <c r="J5288" s="5" t="s">
        <v>83</v>
      </c>
      <c r="K5288" s="85">
        <v>45104</v>
      </c>
      <c r="L5288" s="4" t="s">
        <v>37</v>
      </c>
      <c r="M5288" s="4" t="s">
        <v>1924</v>
      </c>
    </row>
    <row r="5289" spans="1:13" x14ac:dyDescent="0.3">
      <c r="A5289" s="26">
        <v>5288</v>
      </c>
      <c r="B5289" s="51">
        <v>7002446120</v>
      </c>
      <c r="C5289" s="5" t="s">
        <v>1541</v>
      </c>
      <c r="D5289" s="4" t="s">
        <v>249</v>
      </c>
      <c r="E5289" s="5" t="s">
        <v>80</v>
      </c>
      <c r="F5289" s="51">
        <v>81</v>
      </c>
      <c r="G5289" s="4" t="s">
        <v>81</v>
      </c>
      <c r="H5289" s="5" t="s">
        <v>93</v>
      </c>
      <c r="I5289" s="5" t="s">
        <v>1598</v>
      </c>
      <c r="J5289" s="5" t="s">
        <v>83</v>
      </c>
      <c r="K5289" s="85">
        <v>45104</v>
      </c>
      <c r="L5289" s="4" t="s">
        <v>37</v>
      </c>
      <c r="M5289" s="4" t="s">
        <v>1924</v>
      </c>
    </row>
    <row r="5290" spans="1:13" x14ac:dyDescent="0.3">
      <c r="A5290" s="26">
        <v>5289</v>
      </c>
      <c r="B5290" s="51">
        <v>7002256459</v>
      </c>
      <c r="C5290" s="5" t="s">
        <v>4517</v>
      </c>
      <c r="D5290" s="4" t="s">
        <v>1566</v>
      </c>
      <c r="E5290" s="5" t="s">
        <v>80</v>
      </c>
      <c r="F5290" s="51">
        <v>73</v>
      </c>
      <c r="G5290" s="4" t="s">
        <v>81</v>
      </c>
      <c r="H5290" s="5" t="s">
        <v>93</v>
      </c>
      <c r="I5290" s="5" t="s">
        <v>1598</v>
      </c>
      <c r="J5290" s="5" t="s">
        <v>83</v>
      </c>
      <c r="K5290" s="85">
        <v>45104</v>
      </c>
      <c r="L5290" s="4" t="s">
        <v>37</v>
      </c>
      <c r="M5290" s="4" t="s">
        <v>1924</v>
      </c>
    </row>
    <row r="5291" spans="1:13" x14ac:dyDescent="0.3">
      <c r="A5291" s="26">
        <v>5290</v>
      </c>
      <c r="B5291" s="51">
        <v>7002256448</v>
      </c>
      <c r="C5291" s="5" t="s">
        <v>4518</v>
      </c>
      <c r="D5291" s="4" t="s">
        <v>1566</v>
      </c>
      <c r="E5291" s="5" t="s">
        <v>107</v>
      </c>
      <c r="F5291" s="51">
        <v>74</v>
      </c>
      <c r="G5291" s="4" t="s">
        <v>81</v>
      </c>
      <c r="H5291" s="5" t="s">
        <v>93</v>
      </c>
      <c r="I5291" s="5" t="s">
        <v>1598</v>
      </c>
      <c r="J5291" s="5" t="s">
        <v>83</v>
      </c>
      <c r="K5291" s="85">
        <v>45104</v>
      </c>
      <c r="L5291" s="4" t="s">
        <v>37</v>
      </c>
      <c r="M5291" s="4" t="s">
        <v>1924</v>
      </c>
    </row>
    <row r="5292" spans="1:13" x14ac:dyDescent="0.3">
      <c r="A5292" s="26">
        <v>5291</v>
      </c>
      <c r="B5292" s="51">
        <v>7002582934</v>
      </c>
      <c r="C5292" s="32" t="s">
        <v>1482</v>
      </c>
      <c r="D5292" s="4" t="s">
        <v>249</v>
      </c>
      <c r="E5292" s="5" t="s">
        <v>80</v>
      </c>
      <c r="F5292" s="51">
        <v>71</v>
      </c>
      <c r="G5292" s="4" t="s">
        <v>81</v>
      </c>
      <c r="H5292" s="5" t="s">
        <v>93</v>
      </c>
      <c r="I5292" s="5" t="s">
        <v>1598</v>
      </c>
      <c r="J5292" s="5" t="s">
        <v>83</v>
      </c>
      <c r="K5292" s="85">
        <v>45105</v>
      </c>
      <c r="L5292" s="4" t="s">
        <v>37</v>
      </c>
      <c r="M5292" s="4" t="s">
        <v>1924</v>
      </c>
    </row>
    <row r="5293" spans="1:13" x14ac:dyDescent="0.3">
      <c r="A5293" s="26">
        <v>5292</v>
      </c>
      <c r="B5293" s="51">
        <v>7001503279</v>
      </c>
      <c r="C5293" s="5" t="s">
        <v>4403</v>
      </c>
      <c r="D5293" s="4" t="s">
        <v>249</v>
      </c>
      <c r="E5293" s="5" t="s">
        <v>107</v>
      </c>
      <c r="F5293" s="51">
        <v>69</v>
      </c>
      <c r="G5293" s="4" t="s">
        <v>81</v>
      </c>
      <c r="H5293" s="5" t="s">
        <v>93</v>
      </c>
      <c r="I5293" s="5" t="s">
        <v>1598</v>
      </c>
      <c r="J5293" s="5" t="s">
        <v>83</v>
      </c>
      <c r="K5293" s="85">
        <v>45105</v>
      </c>
      <c r="L5293" s="4" t="s">
        <v>37</v>
      </c>
      <c r="M5293" s="4" t="s">
        <v>1924</v>
      </c>
    </row>
    <row r="5294" spans="1:13" x14ac:dyDescent="0.3">
      <c r="A5294" s="26">
        <v>5293</v>
      </c>
      <c r="B5294" s="51">
        <v>7002408298</v>
      </c>
      <c r="C5294" s="5" t="s">
        <v>4519</v>
      </c>
      <c r="D5294" s="4" t="s">
        <v>1566</v>
      </c>
      <c r="E5294" s="5" t="s">
        <v>80</v>
      </c>
      <c r="F5294" s="51">
        <v>35</v>
      </c>
      <c r="G5294" s="4" t="s">
        <v>81</v>
      </c>
      <c r="H5294" s="5" t="s">
        <v>93</v>
      </c>
      <c r="I5294" s="5" t="s">
        <v>12</v>
      </c>
      <c r="J5294" s="5" t="s">
        <v>1888</v>
      </c>
      <c r="K5294" s="85">
        <v>45105</v>
      </c>
      <c r="L5294" s="4" t="s">
        <v>37</v>
      </c>
      <c r="M5294" s="4" t="s">
        <v>4402</v>
      </c>
    </row>
    <row r="5295" spans="1:13" x14ac:dyDescent="0.3">
      <c r="A5295" s="26">
        <v>5294</v>
      </c>
      <c r="B5295" s="51">
        <v>7001569873</v>
      </c>
      <c r="C5295" s="5" t="s">
        <v>3248</v>
      </c>
      <c r="D5295" s="4" t="s">
        <v>249</v>
      </c>
      <c r="E5295" s="5" t="s">
        <v>80</v>
      </c>
      <c r="F5295" s="51">
        <v>44</v>
      </c>
      <c r="G5295" s="4" t="s">
        <v>81</v>
      </c>
      <c r="H5295" s="5" t="s">
        <v>93</v>
      </c>
      <c r="I5295" s="5" t="s">
        <v>12</v>
      </c>
      <c r="J5295" s="5" t="s">
        <v>1888</v>
      </c>
      <c r="K5295" s="85">
        <v>45105</v>
      </c>
      <c r="L5295" s="4" t="s">
        <v>37</v>
      </c>
      <c r="M5295" s="4" t="s">
        <v>4305</v>
      </c>
    </row>
    <row r="5296" spans="1:13" x14ac:dyDescent="0.3">
      <c r="A5296" s="26">
        <v>5295</v>
      </c>
      <c r="B5296" s="51">
        <v>7001607212</v>
      </c>
      <c r="C5296" s="5" t="s">
        <v>4520</v>
      </c>
      <c r="D5296" s="4" t="s">
        <v>1566</v>
      </c>
      <c r="E5296" s="5" t="s">
        <v>80</v>
      </c>
      <c r="F5296" s="51">
        <v>49</v>
      </c>
      <c r="G5296" s="4" t="s">
        <v>81</v>
      </c>
      <c r="H5296" s="5" t="s">
        <v>93</v>
      </c>
      <c r="I5296" s="5" t="s">
        <v>12</v>
      </c>
      <c r="J5296" s="5" t="s">
        <v>1888</v>
      </c>
      <c r="K5296" s="85">
        <v>45105</v>
      </c>
      <c r="L5296" s="4" t="s">
        <v>37</v>
      </c>
      <c r="M5296" s="4" t="s">
        <v>4402</v>
      </c>
    </row>
    <row r="5297" spans="1:13" x14ac:dyDescent="0.3">
      <c r="A5297" s="26">
        <v>5296</v>
      </c>
      <c r="B5297" s="51">
        <v>7001569792</v>
      </c>
      <c r="C5297" s="5" t="s">
        <v>4521</v>
      </c>
      <c r="D5297" s="4" t="s">
        <v>1566</v>
      </c>
      <c r="E5297" s="5" t="s">
        <v>80</v>
      </c>
      <c r="F5297" s="51">
        <v>60</v>
      </c>
      <c r="G5297" s="4" t="s">
        <v>81</v>
      </c>
      <c r="H5297" s="5" t="s">
        <v>93</v>
      </c>
      <c r="I5297" s="5" t="s">
        <v>12</v>
      </c>
      <c r="J5297" s="5" t="s">
        <v>1888</v>
      </c>
      <c r="K5297" s="85">
        <v>45105</v>
      </c>
      <c r="L5297" s="4" t="s">
        <v>37</v>
      </c>
      <c r="M5297" s="4" t="s">
        <v>4402</v>
      </c>
    </row>
    <row r="5298" spans="1:13" x14ac:dyDescent="0.3">
      <c r="A5298" s="26">
        <v>5297</v>
      </c>
      <c r="B5298" s="51">
        <v>7002207864</v>
      </c>
      <c r="C5298" s="5" t="s">
        <v>2240</v>
      </c>
      <c r="D5298" s="4" t="s">
        <v>249</v>
      </c>
      <c r="E5298" s="5" t="s">
        <v>80</v>
      </c>
      <c r="F5298" s="51">
        <v>39</v>
      </c>
      <c r="G5298" s="4" t="s">
        <v>81</v>
      </c>
      <c r="H5298" s="5" t="s">
        <v>93</v>
      </c>
      <c r="I5298" s="5" t="s">
        <v>12</v>
      </c>
      <c r="J5298" s="5" t="s">
        <v>1888</v>
      </c>
      <c r="K5298" s="85">
        <v>45105</v>
      </c>
      <c r="L5298" s="4" t="s">
        <v>37</v>
      </c>
      <c r="M5298" s="4" t="s">
        <v>4305</v>
      </c>
    </row>
    <row r="5299" spans="1:13" x14ac:dyDescent="0.3">
      <c r="A5299" s="26">
        <v>5298</v>
      </c>
      <c r="B5299" s="51">
        <v>7001320779</v>
      </c>
      <c r="C5299" s="5" t="s">
        <v>2683</v>
      </c>
      <c r="D5299" s="4" t="s">
        <v>249</v>
      </c>
      <c r="E5299" s="5" t="s">
        <v>80</v>
      </c>
      <c r="F5299" s="51">
        <v>37</v>
      </c>
      <c r="G5299" s="4" t="s">
        <v>81</v>
      </c>
      <c r="H5299" s="5" t="s">
        <v>93</v>
      </c>
      <c r="I5299" s="5" t="s">
        <v>12</v>
      </c>
      <c r="J5299" s="5" t="s">
        <v>1888</v>
      </c>
      <c r="K5299" s="85">
        <v>45105</v>
      </c>
      <c r="L5299" s="4" t="s">
        <v>37</v>
      </c>
      <c r="M5299" s="4" t="s">
        <v>4305</v>
      </c>
    </row>
    <row r="5300" spans="1:13" x14ac:dyDescent="0.3">
      <c r="A5300" s="26">
        <v>5299</v>
      </c>
      <c r="B5300" s="96">
        <v>7001860611</v>
      </c>
      <c r="C5300" s="5" t="s">
        <v>4522</v>
      </c>
      <c r="D5300" s="4" t="s">
        <v>1566</v>
      </c>
      <c r="E5300" s="5" t="s">
        <v>80</v>
      </c>
      <c r="F5300" s="51">
        <v>29</v>
      </c>
      <c r="G5300" s="4" t="s">
        <v>81</v>
      </c>
      <c r="H5300" s="5" t="s">
        <v>93</v>
      </c>
      <c r="I5300" s="5" t="s">
        <v>12</v>
      </c>
      <c r="J5300" s="5" t="s">
        <v>1888</v>
      </c>
      <c r="K5300" s="85">
        <v>45105</v>
      </c>
      <c r="L5300" s="4" t="s">
        <v>37</v>
      </c>
      <c r="M5300" s="4" t="s">
        <v>4402</v>
      </c>
    </row>
    <row r="5301" spans="1:13" x14ac:dyDescent="0.3">
      <c r="A5301" s="26">
        <v>5300</v>
      </c>
      <c r="B5301" s="51">
        <v>7002236130</v>
      </c>
      <c r="C5301" s="5" t="s">
        <v>4523</v>
      </c>
      <c r="D5301" s="4" t="s">
        <v>1566</v>
      </c>
      <c r="E5301" s="5" t="s">
        <v>80</v>
      </c>
      <c r="F5301" s="51">
        <v>42</v>
      </c>
      <c r="G5301" s="4" t="s">
        <v>81</v>
      </c>
      <c r="H5301" s="5" t="s">
        <v>93</v>
      </c>
      <c r="I5301" s="5" t="s">
        <v>12</v>
      </c>
      <c r="J5301" s="5" t="s">
        <v>1888</v>
      </c>
      <c r="K5301" s="85">
        <v>45105</v>
      </c>
      <c r="L5301" s="4" t="s">
        <v>37</v>
      </c>
      <c r="M5301" s="4" t="s">
        <v>4402</v>
      </c>
    </row>
    <row r="5302" spans="1:13" x14ac:dyDescent="0.3">
      <c r="A5302" s="26">
        <v>5301</v>
      </c>
      <c r="B5302" s="51">
        <v>7002907311</v>
      </c>
      <c r="C5302" s="5" t="s">
        <v>4524</v>
      </c>
      <c r="D5302" s="4" t="s">
        <v>1566</v>
      </c>
      <c r="E5302" s="5" t="s">
        <v>107</v>
      </c>
      <c r="F5302" s="51">
        <v>47</v>
      </c>
      <c r="G5302" s="4" t="s">
        <v>81</v>
      </c>
      <c r="H5302" s="5" t="s">
        <v>93</v>
      </c>
      <c r="I5302" s="5" t="s">
        <v>12</v>
      </c>
      <c r="J5302" s="5" t="s">
        <v>1888</v>
      </c>
      <c r="K5302" s="85">
        <v>45105</v>
      </c>
      <c r="L5302" s="4" t="s">
        <v>37</v>
      </c>
      <c r="M5302" s="4" t="s">
        <v>4402</v>
      </c>
    </row>
    <row r="5303" spans="1:13" x14ac:dyDescent="0.3">
      <c r="A5303" s="26">
        <v>5302</v>
      </c>
      <c r="B5303" s="51">
        <v>7002097449</v>
      </c>
      <c r="C5303" s="5" t="s">
        <v>4525</v>
      </c>
      <c r="D5303" s="4" t="s">
        <v>1566</v>
      </c>
      <c r="E5303" s="5" t="s">
        <v>107</v>
      </c>
      <c r="F5303" s="51">
        <v>65</v>
      </c>
      <c r="G5303" s="4" t="s">
        <v>81</v>
      </c>
      <c r="H5303" s="5" t="s">
        <v>93</v>
      </c>
      <c r="I5303" s="5" t="s">
        <v>12</v>
      </c>
      <c r="J5303" s="5" t="s">
        <v>1888</v>
      </c>
      <c r="K5303" s="85">
        <v>45105</v>
      </c>
      <c r="L5303" s="4" t="s">
        <v>37</v>
      </c>
      <c r="M5303" s="4" t="s">
        <v>4402</v>
      </c>
    </row>
    <row r="5304" spans="1:13" x14ac:dyDescent="0.3">
      <c r="A5304" s="26">
        <v>5303</v>
      </c>
      <c r="B5304" s="96">
        <v>7001758466</v>
      </c>
      <c r="C5304" s="5" t="s">
        <v>4526</v>
      </c>
      <c r="D5304" s="4" t="s">
        <v>1566</v>
      </c>
      <c r="E5304" s="5" t="s">
        <v>80</v>
      </c>
      <c r="F5304" s="51">
        <v>49</v>
      </c>
      <c r="G5304" s="4" t="s">
        <v>81</v>
      </c>
      <c r="H5304" s="5" t="s">
        <v>93</v>
      </c>
      <c r="I5304" s="5" t="s">
        <v>12</v>
      </c>
      <c r="J5304" s="5" t="s">
        <v>1888</v>
      </c>
      <c r="K5304" s="85">
        <v>45105</v>
      </c>
      <c r="L5304" s="4" t="s">
        <v>37</v>
      </c>
      <c r="M5304" s="4" t="s">
        <v>4402</v>
      </c>
    </row>
    <row r="5305" spans="1:13" x14ac:dyDescent="0.3">
      <c r="A5305" s="26">
        <v>5304</v>
      </c>
      <c r="B5305" s="51">
        <v>7001703927</v>
      </c>
      <c r="C5305" s="5" t="s">
        <v>4527</v>
      </c>
      <c r="D5305" s="4" t="s">
        <v>1566</v>
      </c>
      <c r="E5305" s="5" t="s">
        <v>80</v>
      </c>
      <c r="F5305" s="51">
        <v>44</v>
      </c>
      <c r="G5305" s="4" t="s">
        <v>81</v>
      </c>
      <c r="H5305" s="5" t="s">
        <v>93</v>
      </c>
      <c r="I5305" s="5" t="s">
        <v>12</v>
      </c>
      <c r="J5305" s="5" t="s">
        <v>1888</v>
      </c>
      <c r="K5305" s="85">
        <v>45105</v>
      </c>
      <c r="L5305" s="4" t="s">
        <v>37</v>
      </c>
      <c r="M5305" s="4" t="s">
        <v>4514</v>
      </c>
    </row>
    <row r="5306" spans="1:13" x14ac:dyDescent="0.3">
      <c r="A5306" s="26">
        <v>5305</v>
      </c>
      <c r="B5306" s="51">
        <v>7002394979</v>
      </c>
      <c r="C5306" s="5" t="s">
        <v>3703</v>
      </c>
      <c r="D5306" s="4" t="s">
        <v>249</v>
      </c>
      <c r="E5306" s="5" t="s">
        <v>80</v>
      </c>
      <c r="F5306" s="51">
        <v>35</v>
      </c>
      <c r="G5306" s="4" t="s">
        <v>81</v>
      </c>
      <c r="H5306" s="5" t="s">
        <v>93</v>
      </c>
      <c r="I5306" s="5" t="s">
        <v>12</v>
      </c>
      <c r="J5306" s="5" t="s">
        <v>1888</v>
      </c>
      <c r="K5306" s="85">
        <v>45105</v>
      </c>
      <c r="L5306" s="4" t="s">
        <v>37</v>
      </c>
      <c r="M5306" s="4" t="s">
        <v>4305</v>
      </c>
    </row>
    <row r="5307" spans="1:13" x14ac:dyDescent="0.3">
      <c r="A5307" s="26">
        <v>5306</v>
      </c>
      <c r="B5307" s="96">
        <v>7001829940</v>
      </c>
      <c r="C5307" s="5" t="s">
        <v>4528</v>
      </c>
      <c r="D5307" s="4" t="s">
        <v>1566</v>
      </c>
      <c r="E5307" s="5" t="s">
        <v>80</v>
      </c>
      <c r="F5307" s="51">
        <v>45</v>
      </c>
      <c r="G5307" s="4" t="s">
        <v>81</v>
      </c>
      <c r="H5307" s="5" t="s">
        <v>93</v>
      </c>
      <c r="I5307" s="5" t="s">
        <v>12</v>
      </c>
      <c r="J5307" s="5" t="s">
        <v>1888</v>
      </c>
      <c r="K5307" s="85">
        <v>45105</v>
      </c>
      <c r="L5307" s="4" t="s">
        <v>37</v>
      </c>
      <c r="M5307" s="4" t="s">
        <v>4402</v>
      </c>
    </row>
    <row r="5308" spans="1:13" x14ac:dyDescent="0.3">
      <c r="A5308" s="26">
        <v>5307</v>
      </c>
      <c r="B5308" s="96">
        <v>7001781969</v>
      </c>
      <c r="C5308" s="5" t="s">
        <v>2275</v>
      </c>
      <c r="D5308" s="4" t="s">
        <v>249</v>
      </c>
      <c r="E5308" s="5" t="s">
        <v>80</v>
      </c>
      <c r="F5308" s="51">
        <v>36</v>
      </c>
      <c r="G5308" s="4" t="s">
        <v>81</v>
      </c>
      <c r="H5308" s="5" t="s">
        <v>93</v>
      </c>
      <c r="I5308" s="5" t="s">
        <v>12</v>
      </c>
      <c r="J5308" s="5" t="s">
        <v>1888</v>
      </c>
      <c r="K5308" s="85">
        <v>45105</v>
      </c>
      <c r="L5308" s="4" t="s">
        <v>37</v>
      </c>
      <c r="M5308" s="4" t="s">
        <v>4305</v>
      </c>
    </row>
    <row r="5309" spans="1:13" x14ac:dyDescent="0.3">
      <c r="A5309" s="26">
        <v>5308</v>
      </c>
      <c r="B5309" s="51">
        <v>7002380167</v>
      </c>
      <c r="C5309" s="5" t="s">
        <v>3030</v>
      </c>
      <c r="D5309" s="4" t="s">
        <v>1566</v>
      </c>
      <c r="E5309" s="5" t="s">
        <v>80</v>
      </c>
      <c r="F5309" s="51">
        <v>44</v>
      </c>
      <c r="G5309" s="4" t="s">
        <v>81</v>
      </c>
      <c r="H5309" s="5" t="s">
        <v>93</v>
      </c>
      <c r="I5309" s="5" t="s">
        <v>12</v>
      </c>
      <c r="J5309" s="5" t="s">
        <v>1888</v>
      </c>
      <c r="K5309" s="85">
        <v>45106</v>
      </c>
      <c r="L5309" s="4" t="s">
        <v>37</v>
      </c>
      <c r="M5309" s="4" t="s">
        <v>4514</v>
      </c>
    </row>
    <row r="5310" spans="1:13" x14ac:dyDescent="0.3">
      <c r="A5310" s="26">
        <v>5309</v>
      </c>
      <c r="B5310" s="51">
        <v>7002918487</v>
      </c>
      <c r="C5310" s="5" t="s">
        <v>4529</v>
      </c>
      <c r="D5310" s="4" t="s">
        <v>1566</v>
      </c>
      <c r="E5310" s="5" t="s">
        <v>80</v>
      </c>
      <c r="F5310" s="51">
        <v>38</v>
      </c>
      <c r="G5310" s="4" t="s">
        <v>81</v>
      </c>
      <c r="H5310" s="5" t="s">
        <v>93</v>
      </c>
      <c r="I5310" s="5" t="s">
        <v>12</v>
      </c>
      <c r="J5310" s="5" t="s">
        <v>1888</v>
      </c>
      <c r="K5310" s="85">
        <v>45106</v>
      </c>
      <c r="L5310" s="4" t="s">
        <v>37</v>
      </c>
      <c r="M5310" s="4" t="s">
        <v>4402</v>
      </c>
    </row>
    <row r="5311" spans="1:13" x14ac:dyDescent="0.3">
      <c r="A5311" s="26">
        <v>5310</v>
      </c>
      <c r="B5311" s="51">
        <v>7002443565</v>
      </c>
      <c r="C5311" s="5" t="s">
        <v>4530</v>
      </c>
      <c r="D5311" s="4" t="s">
        <v>1566</v>
      </c>
      <c r="E5311" s="5" t="s">
        <v>80</v>
      </c>
      <c r="F5311" s="51">
        <v>46</v>
      </c>
      <c r="G5311" s="4" t="s">
        <v>81</v>
      </c>
      <c r="H5311" s="5" t="s">
        <v>93</v>
      </c>
      <c r="I5311" s="5" t="s">
        <v>12</v>
      </c>
      <c r="J5311" s="5" t="s">
        <v>1888</v>
      </c>
      <c r="K5311" s="85">
        <v>45106</v>
      </c>
      <c r="L5311" s="4" t="s">
        <v>37</v>
      </c>
      <c r="M5311" s="4" t="s">
        <v>4402</v>
      </c>
    </row>
    <row r="5312" spans="1:13" x14ac:dyDescent="0.3">
      <c r="A5312" s="26">
        <v>5311</v>
      </c>
      <c r="B5312" s="51">
        <v>7002592944</v>
      </c>
      <c r="C5312" s="5" t="s">
        <v>2704</v>
      </c>
      <c r="D5312" s="4" t="s">
        <v>249</v>
      </c>
      <c r="E5312" s="5" t="s">
        <v>80</v>
      </c>
      <c r="F5312" s="51">
        <v>28</v>
      </c>
      <c r="G5312" s="4" t="s">
        <v>81</v>
      </c>
      <c r="H5312" s="5" t="s">
        <v>93</v>
      </c>
      <c r="I5312" s="5" t="s">
        <v>12</v>
      </c>
      <c r="J5312" s="5" t="s">
        <v>1888</v>
      </c>
      <c r="K5312" s="85">
        <v>45106</v>
      </c>
      <c r="L5312" s="4" t="s">
        <v>37</v>
      </c>
      <c r="M5312" s="4" t="s">
        <v>4305</v>
      </c>
    </row>
    <row r="5313" spans="1:13" x14ac:dyDescent="0.3">
      <c r="A5313" s="26">
        <v>5312</v>
      </c>
      <c r="B5313" s="51">
        <v>7002911488</v>
      </c>
      <c r="C5313" s="5" t="s">
        <v>4531</v>
      </c>
      <c r="D5313" s="4" t="s">
        <v>1566</v>
      </c>
      <c r="E5313" s="5" t="s">
        <v>80</v>
      </c>
      <c r="F5313" s="51">
        <v>42</v>
      </c>
      <c r="G5313" s="4" t="s">
        <v>81</v>
      </c>
      <c r="H5313" s="5" t="s">
        <v>93</v>
      </c>
      <c r="I5313" s="5" t="s">
        <v>12</v>
      </c>
      <c r="J5313" s="5" t="s">
        <v>1888</v>
      </c>
      <c r="K5313" s="85">
        <v>45106</v>
      </c>
      <c r="L5313" s="4" t="s">
        <v>37</v>
      </c>
      <c r="M5313" s="4" t="s">
        <v>4402</v>
      </c>
    </row>
    <row r="5314" spans="1:13" x14ac:dyDescent="0.3">
      <c r="A5314" s="26">
        <v>5313</v>
      </c>
      <c r="B5314" s="96">
        <v>7001826341</v>
      </c>
      <c r="C5314" s="5" t="s">
        <v>4532</v>
      </c>
      <c r="D5314" s="4" t="s">
        <v>1566</v>
      </c>
      <c r="E5314" s="5" t="s">
        <v>80</v>
      </c>
      <c r="F5314" s="51">
        <v>34</v>
      </c>
      <c r="G5314" s="4" t="s">
        <v>81</v>
      </c>
      <c r="H5314" s="5" t="s">
        <v>93</v>
      </c>
      <c r="I5314" s="5" t="s">
        <v>12</v>
      </c>
      <c r="J5314" s="5" t="s">
        <v>1888</v>
      </c>
      <c r="K5314" s="85">
        <v>45106</v>
      </c>
      <c r="L5314" s="4" t="s">
        <v>37</v>
      </c>
      <c r="M5314" s="4" t="s">
        <v>4402</v>
      </c>
    </row>
    <row r="5315" spans="1:13" x14ac:dyDescent="0.3">
      <c r="A5315" s="26">
        <v>5314</v>
      </c>
      <c r="B5315" s="96">
        <v>7001777124</v>
      </c>
      <c r="C5315" s="5" t="s">
        <v>4533</v>
      </c>
      <c r="D5315" s="4" t="s">
        <v>1566</v>
      </c>
      <c r="E5315" s="5" t="s">
        <v>80</v>
      </c>
      <c r="F5315" s="51">
        <v>31</v>
      </c>
      <c r="G5315" s="4" t="s">
        <v>81</v>
      </c>
      <c r="H5315" s="5" t="s">
        <v>93</v>
      </c>
      <c r="I5315" s="5" t="s">
        <v>12</v>
      </c>
      <c r="J5315" s="5" t="s">
        <v>1888</v>
      </c>
      <c r="K5315" s="85">
        <v>45106</v>
      </c>
      <c r="L5315" s="4" t="s">
        <v>37</v>
      </c>
      <c r="M5315" s="4" t="s">
        <v>4402</v>
      </c>
    </row>
    <row r="5316" spans="1:13" x14ac:dyDescent="0.3">
      <c r="A5316" s="26">
        <v>5315</v>
      </c>
      <c r="B5316" s="51">
        <v>7002258604</v>
      </c>
      <c r="C5316" s="5" t="s">
        <v>4534</v>
      </c>
      <c r="D5316" s="4" t="s">
        <v>1566</v>
      </c>
      <c r="E5316" s="5" t="s">
        <v>80</v>
      </c>
      <c r="F5316" s="51">
        <v>44</v>
      </c>
      <c r="G5316" s="4" t="s">
        <v>81</v>
      </c>
      <c r="H5316" s="5" t="s">
        <v>93</v>
      </c>
      <c r="I5316" s="5" t="s">
        <v>12</v>
      </c>
      <c r="J5316" s="5" t="s">
        <v>1888</v>
      </c>
      <c r="K5316" s="85">
        <v>45106</v>
      </c>
      <c r="L5316" s="4" t="s">
        <v>37</v>
      </c>
      <c r="M5316" s="4" t="s">
        <v>4402</v>
      </c>
    </row>
    <row r="5317" spans="1:13" x14ac:dyDescent="0.3">
      <c r="A5317" s="26">
        <v>5316</v>
      </c>
      <c r="B5317" s="51">
        <v>7002705267</v>
      </c>
      <c r="C5317" s="5" t="s">
        <v>4535</v>
      </c>
      <c r="D5317" s="4" t="s">
        <v>1566</v>
      </c>
      <c r="E5317" s="5" t="s">
        <v>80</v>
      </c>
      <c r="F5317" s="51">
        <v>36</v>
      </c>
      <c r="G5317" s="4" t="s">
        <v>81</v>
      </c>
      <c r="H5317" s="5" t="s">
        <v>93</v>
      </c>
      <c r="I5317" s="5" t="s">
        <v>12</v>
      </c>
      <c r="J5317" s="5" t="s">
        <v>1888</v>
      </c>
      <c r="K5317" s="85">
        <v>45106</v>
      </c>
      <c r="L5317" s="4" t="s">
        <v>37</v>
      </c>
      <c r="M5317" s="4" t="s">
        <v>4514</v>
      </c>
    </row>
    <row r="5318" spans="1:13" x14ac:dyDescent="0.3">
      <c r="A5318" s="26">
        <v>5317</v>
      </c>
      <c r="B5318" s="96">
        <v>7001867713</v>
      </c>
      <c r="C5318" s="5" t="s">
        <v>4536</v>
      </c>
      <c r="D5318" s="4" t="s">
        <v>1566</v>
      </c>
      <c r="E5318" s="5" t="s">
        <v>80</v>
      </c>
      <c r="F5318" s="51">
        <v>40</v>
      </c>
      <c r="G5318" s="4" t="s">
        <v>81</v>
      </c>
      <c r="H5318" s="5" t="s">
        <v>93</v>
      </c>
      <c r="I5318" s="5" t="s">
        <v>12</v>
      </c>
      <c r="J5318" s="5" t="s">
        <v>1888</v>
      </c>
      <c r="K5318" s="85">
        <v>45106</v>
      </c>
      <c r="L5318" s="4" t="s">
        <v>37</v>
      </c>
      <c r="M5318" s="4" t="s">
        <v>4402</v>
      </c>
    </row>
    <row r="5319" spans="1:13" x14ac:dyDescent="0.3">
      <c r="A5319" s="26">
        <v>5318</v>
      </c>
      <c r="B5319" s="51">
        <v>7001661742</v>
      </c>
      <c r="C5319" s="5" t="s">
        <v>4537</v>
      </c>
      <c r="D5319" s="4" t="s">
        <v>1566</v>
      </c>
      <c r="E5319" s="5" t="s">
        <v>80</v>
      </c>
      <c r="F5319" s="51">
        <v>36</v>
      </c>
      <c r="G5319" s="4" t="s">
        <v>81</v>
      </c>
      <c r="H5319" s="5" t="s">
        <v>93</v>
      </c>
      <c r="I5319" s="5" t="s">
        <v>12</v>
      </c>
      <c r="J5319" s="5" t="s">
        <v>1888</v>
      </c>
      <c r="K5319" s="85">
        <v>45106</v>
      </c>
      <c r="L5319" s="4" t="s">
        <v>37</v>
      </c>
      <c r="M5319" s="4" t="s">
        <v>4402</v>
      </c>
    </row>
    <row r="5320" spans="1:13" x14ac:dyDescent="0.3">
      <c r="A5320" s="26">
        <v>5319</v>
      </c>
      <c r="B5320" s="51">
        <v>7002178793</v>
      </c>
      <c r="C5320" s="5" t="s">
        <v>4538</v>
      </c>
      <c r="D5320" s="4" t="s">
        <v>1566</v>
      </c>
      <c r="E5320" s="5" t="s">
        <v>80</v>
      </c>
      <c r="F5320" s="51">
        <v>34</v>
      </c>
      <c r="G5320" s="4" t="s">
        <v>81</v>
      </c>
      <c r="H5320" s="5" t="s">
        <v>93</v>
      </c>
      <c r="I5320" s="5" t="s">
        <v>12</v>
      </c>
      <c r="J5320" s="5" t="s">
        <v>1888</v>
      </c>
      <c r="K5320" s="85">
        <v>45106</v>
      </c>
      <c r="L5320" s="4" t="s">
        <v>37</v>
      </c>
      <c r="M5320" s="4" t="s">
        <v>4402</v>
      </c>
    </row>
    <row r="5321" spans="1:13" x14ac:dyDescent="0.3">
      <c r="A5321" s="26">
        <v>5320</v>
      </c>
      <c r="B5321" s="51">
        <v>7001565956</v>
      </c>
      <c r="C5321" s="5" t="s">
        <v>4539</v>
      </c>
      <c r="D5321" s="4" t="s">
        <v>1566</v>
      </c>
      <c r="E5321" s="5" t="s">
        <v>80</v>
      </c>
      <c r="F5321" s="51">
        <v>33</v>
      </c>
      <c r="G5321" s="4" t="s">
        <v>81</v>
      </c>
      <c r="H5321" s="5" t="s">
        <v>93</v>
      </c>
      <c r="I5321" s="5" t="s">
        <v>12</v>
      </c>
      <c r="J5321" s="5" t="s">
        <v>1888</v>
      </c>
      <c r="K5321" s="85">
        <v>45106</v>
      </c>
      <c r="L5321" s="4" t="s">
        <v>37</v>
      </c>
      <c r="M5321" s="4" t="s">
        <v>4402</v>
      </c>
    </row>
    <row r="5322" spans="1:13" x14ac:dyDescent="0.3">
      <c r="A5322" s="26">
        <v>5321</v>
      </c>
      <c r="B5322" s="51">
        <v>7001384128</v>
      </c>
      <c r="C5322" s="5" t="s">
        <v>4540</v>
      </c>
      <c r="D5322" s="4" t="s">
        <v>1566</v>
      </c>
      <c r="E5322" s="5" t="s">
        <v>80</v>
      </c>
      <c r="F5322" s="51">
        <v>41</v>
      </c>
      <c r="G5322" s="4" t="s">
        <v>81</v>
      </c>
      <c r="H5322" s="5" t="s">
        <v>93</v>
      </c>
      <c r="I5322" s="5" t="s">
        <v>12</v>
      </c>
      <c r="J5322" s="5" t="s">
        <v>1888</v>
      </c>
      <c r="K5322" s="85">
        <v>45106</v>
      </c>
      <c r="L5322" s="4" t="s">
        <v>37</v>
      </c>
      <c r="M5322" s="4" t="s">
        <v>4402</v>
      </c>
    </row>
    <row r="5323" spans="1:13" x14ac:dyDescent="0.3">
      <c r="A5323" s="26">
        <v>5322</v>
      </c>
      <c r="B5323" s="51">
        <v>7002367445</v>
      </c>
      <c r="C5323" s="5" t="s">
        <v>4541</v>
      </c>
      <c r="D5323" s="4" t="s">
        <v>1566</v>
      </c>
      <c r="E5323" s="5" t="s">
        <v>80</v>
      </c>
      <c r="F5323" s="51">
        <v>32</v>
      </c>
      <c r="G5323" s="4" t="s">
        <v>81</v>
      </c>
      <c r="H5323" s="5" t="s">
        <v>93</v>
      </c>
      <c r="I5323" s="5" t="s">
        <v>12</v>
      </c>
      <c r="J5323" s="5" t="s">
        <v>1888</v>
      </c>
      <c r="K5323" s="85">
        <v>45106</v>
      </c>
      <c r="L5323" s="4" t="s">
        <v>37</v>
      </c>
      <c r="M5323" s="4" t="s">
        <v>4402</v>
      </c>
    </row>
    <row r="5324" spans="1:13" x14ac:dyDescent="0.3">
      <c r="A5324" s="26">
        <v>5323</v>
      </c>
      <c r="B5324" s="51">
        <v>7002774492</v>
      </c>
      <c r="C5324" s="5" t="s">
        <v>4542</v>
      </c>
      <c r="D5324" s="4" t="s">
        <v>1566</v>
      </c>
      <c r="E5324" s="5" t="s">
        <v>80</v>
      </c>
      <c r="F5324" s="51">
        <v>28</v>
      </c>
      <c r="G5324" s="4" t="s">
        <v>81</v>
      </c>
      <c r="H5324" s="5" t="s">
        <v>93</v>
      </c>
      <c r="I5324" s="5" t="s">
        <v>12</v>
      </c>
      <c r="J5324" s="5" t="s">
        <v>1888</v>
      </c>
      <c r="K5324" s="85">
        <v>45106</v>
      </c>
      <c r="L5324" s="4" t="s">
        <v>37</v>
      </c>
      <c r="M5324" s="4" t="s">
        <v>4402</v>
      </c>
    </row>
    <row r="5325" spans="1:13" x14ac:dyDescent="0.3">
      <c r="A5325" s="26">
        <v>5324</v>
      </c>
      <c r="B5325" s="51">
        <v>7002733684</v>
      </c>
      <c r="C5325" s="5" t="s">
        <v>1776</v>
      </c>
      <c r="D5325" s="4" t="s">
        <v>249</v>
      </c>
      <c r="E5325" s="5" t="s">
        <v>80</v>
      </c>
      <c r="F5325" s="51">
        <v>76</v>
      </c>
      <c r="G5325" s="4" t="s">
        <v>81</v>
      </c>
      <c r="H5325" s="5" t="s">
        <v>93</v>
      </c>
      <c r="I5325" s="5" t="s">
        <v>1598</v>
      </c>
      <c r="J5325" s="5" t="s">
        <v>83</v>
      </c>
      <c r="K5325" s="85">
        <v>45106</v>
      </c>
      <c r="L5325" s="4" t="s">
        <v>37</v>
      </c>
      <c r="M5325" s="4" t="s">
        <v>4402</v>
      </c>
    </row>
    <row r="5326" spans="1:13" x14ac:dyDescent="0.3">
      <c r="A5326" s="26">
        <v>5325</v>
      </c>
      <c r="B5326" s="51">
        <v>7001093806</v>
      </c>
      <c r="C5326" s="83" t="s">
        <v>1227</v>
      </c>
      <c r="D5326" s="4" t="s">
        <v>1566</v>
      </c>
      <c r="E5326" s="5" t="s">
        <v>80</v>
      </c>
      <c r="F5326" s="51">
        <v>67</v>
      </c>
      <c r="G5326" s="4" t="s">
        <v>81</v>
      </c>
      <c r="H5326" s="5" t="s">
        <v>93</v>
      </c>
      <c r="I5326" s="5" t="s">
        <v>1598</v>
      </c>
      <c r="J5326" s="5" t="s">
        <v>83</v>
      </c>
      <c r="K5326" s="85">
        <v>45106</v>
      </c>
      <c r="L5326" s="4" t="s">
        <v>37</v>
      </c>
      <c r="M5326" s="4" t="s">
        <v>4402</v>
      </c>
    </row>
    <row r="5327" spans="1:13" x14ac:dyDescent="0.3">
      <c r="A5327" s="26">
        <v>5326</v>
      </c>
      <c r="B5327" s="51">
        <v>7001975502</v>
      </c>
      <c r="C5327" s="5" t="s">
        <v>4543</v>
      </c>
      <c r="D5327" s="4" t="s">
        <v>249</v>
      </c>
      <c r="E5327" s="5" t="s">
        <v>80</v>
      </c>
      <c r="F5327" s="51">
        <v>75</v>
      </c>
      <c r="G5327" s="4" t="s">
        <v>81</v>
      </c>
      <c r="H5327" s="5" t="s">
        <v>93</v>
      </c>
      <c r="I5327" s="5" t="s">
        <v>1598</v>
      </c>
      <c r="J5327" s="5" t="s">
        <v>83</v>
      </c>
      <c r="K5327" s="85">
        <v>45106</v>
      </c>
      <c r="L5327" s="4" t="s">
        <v>37</v>
      </c>
      <c r="M5327" s="4" t="s">
        <v>4402</v>
      </c>
    </row>
    <row r="5328" spans="1:13" x14ac:dyDescent="0.3">
      <c r="A5328" s="26">
        <v>5327</v>
      </c>
      <c r="B5328" s="51">
        <v>7000918012</v>
      </c>
      <c r="C5328" s="83" t="s">
        <v>1224</v>
      </c>
      <c r="D5328" s="4" t="s">
        <v>1566</v>
      </c>
      <c r="E5328" s="5" t="s">
        <v>80</v>
      </c>
      <c r="F5328" s="51">
        <v>69</v>
      </c>
      <c r="G5328" s="4" t="s">
        <v>81</v>
      </c>
      <c r="H5328" s="5" t="s">
        <v>93</v>
      </c>
      <c r="I5328" s="5" t="s">
        <v>1598</v>
      </c>
      <c r="J5328" s="5" t="s">
        <v>83</v>
      </c>
      <c r="K5328" s="85">
        <v>45106</v>
      </c>
      <c r="L5328" s="4" t="s">
        <v>37</v>
      </c>
      <c r="M5328" s="4" t="s">
        <v>4402</v>
      </c>
    </row>
    <row r="5329" spans="1:13" x14ac:dyDescent="0.3">
      <c r="A5329" s="26">
        <v>5328</v>
      </c>
      <c r="B5329" s="51">
        <v>7000965153</v>
      </c>
      <c r="C5329" s="5" t="s">
        <v>4544</v>
      </c>
      <c r="D5329" s="4" t="s">
        <v>1566</v>
      </c>
      <c r="E5329" s="5" t="s">
        <v>107</v>
      </c>
      <c r="F5329" s="51">
        <v>67</v>
      </c>
      <c r="G5329" s="4" t="s">
        <v>81</v>
      </c>
      <c r="H5329" s="5" t="s">
        <v>93</v>
      </c>
      <c r="I5329" s="5" t="s">
        <v>1598</v>
      </c>
      <c r="J5329" s="5" t="s">
        <v>83</v>
      </c>
      <c r="K5329" s="85">
        <v>45106</v>
      </c>
      <c r="L5329" s="4" t="s">
        <v>37</v>
      </c>
      <c r="M5329" s="4" t="s">
        <v>4402</v>
      </c>
    </row>
    <row r="5330" spans="1:13" x14ac:dyDescent="0.3">
      <c r="A5330" s="26">
        <v>5329</v>
      </c>
      <c r="B5330" s="51">
        <v>7001624150</v>
      </c>
      <c r="C5330" s="5" t="s">
        <v>4545</v>
      </c>
      <c r="D5330" s="4" t="s">
        <v>1566</v>
      </c>
      <c r="E5330" s="5" t="s">
        <v>80</v>
      </c>
      <c r="F5330" s="51">
        <v>71</v>
      </c>
      <c r="G5330" s="4" t="s">
        <v>81</v>
      </c>
      <c r="H5330" s="5" t="s">
        <v>93</v>
      </c>
      <c r="I5330" s="5" t="s">
        <v>1598</v>
      </c>
      <c r="J5330" s="5" t="s">
        <v>83</v>
      </c>
      <c r="K5330" s="85">
        <v>45106</v>
      </c>
      <c r="L5330" s="4" t="s">
        <v>37</v>
      </c>
      <c r="M5330" s="4" t="s">
        <v>4402</v>
      </c>
    </row>
    <row r="5331" spans="1:13" x14ac:dyDescent="0.3">
      <c r="A5331" s="26">
        <v>5330</v>
      </c>
      <c r="B5331" s="51">
        <v>7001624264</v>
      </c>
      <c r="C5331" s="5" t="s">
        <v>400</v>
      </c>
      <c r="D5331" s="4" t="s">
        <v>249</v>
      </c>
      <c r="E5331" s="5" t="s">
        <v>107</v>
      </c>
      <c r="F5331" s="51">
        <v>75</v>
      </c>
      <c r="G5331" s="4" t="s">
        <v>81</v>
      </c>
      <c r="H5331" s="5" t="s">
        <v>93</v>
      </c>
      <c r="I5331" s="5" t="s">
        <v>1598</v>
      </c>
      <c r="J5331" s="5" t="s">
        <v>83</v>
      </c>
      <c r="K5331" s="85">
        <v>45106</v>
      </c>
      <c r="L5331" s="4" t="s">
        <v>37</v>
      </c>
      <c r="M5331" s="4" t="s">
        <v>4402</v>
      </c>
    </row>
    <row r="5332" spans="1:13" x14ac:dyDescent="0.3">
      <c r="A5332" s="26">
        <v>5331</v>
      </c>
      <c r="B5332" s="96">
        <v>7001762337</v>
      </c>
      <c r="C5332" s="83" t="s">
        <v>363</v>
      </c>
      <c r="D5332" s="4" t="s">
        <v>249</v>
      </c>
      <c r="E5332" s="5" t="s">
        <v>107</v>
      </c>
      <c r="F5332" s="51">
        <v>70</v>
      </c>
      <c r="G5332" s="4" t="s">
        <v>81</v>
      </c>
      <c r="H5332" s="5" t="s">
        <v>93</v>
      </c>
      <c r="I5332" s="5" t="s">
        <v>1598</v>
      </c>
      <c r="J5332" s="5" t="s">
        <v>83</v>
      </c>
      <c r="K5332" s="85">
        <v>45106</v>
      </c>
      <c r="L5332" s="4" t="s">
        <v>37</v>
      </c>
      <c r="M5332" s="4" t="s">
        <v>4402</v>
      </c>
    </row>
    <row r="5333" spans="1:13" x14ac:dyDescent="0.3">
      <c r="A5333" s="26">
        <v>5332</v>
      </c>
      <c r="B5333" s="96">
        <v>7001761857</v>
      </c>
      <c r="C5333" s="5" t="s">
        <v>4546</v>
      </c>
      <c r="D5333" s="4" t="s">
        <v>1566</v>
      </c>
      <c r="E5333" s="5" t="s">
        <v>80</v>
      </c>
      <c r="F5333" s="51">
        <v>66</v>
      </c>
      <c r="G5333" s="4" t="s">
        <v>81</v>
      </c>
      <c r="H5333" s="5" t="s">
        <v>93</v>
      </c>
      <c r="I5333" s="5" t="s">
        <v>1598</v>
      </c>
      <c r="J5333" s="5" t="s">
        <v>83</v>
      </c>
      <c r="K5333" s="85">
        <v>45106</v>
      </c>
      <c r="L5333" s="4" t="s">
        <v>37</v>
      </c>
      <c r="M5333" s="4" t="s">
        <v>4402</v>
      </c>
    </row>
    <row r="5334" spans="1:13" x14ac:dyDescent="0.3">
      <c r="A5334" s="26">
        <v>5333</v>
      </c>
      <c r="B5334" s="51">
        <v>7002518645</v>
      </c>
      <c r="C5334" s="5" t="s">
        <v>4547</v>
      </c>
      <c r="D5334" s="4" t="s">
        <v>1566</v>
      </c>
      <c r="E5334" s="5" t="s">
        <v>80</v>
      </c>
      <c r="F5334" s="51">
        <v>61</v>
      </c>
      <c r="G5334" s="4" t="s">
        <v>81</v>
      </c>
      <c r="H5334" s="5" t="s">
        <v>93</v>
      </c>
      <c r="I5334" s="5" t="s">
        <v>1598</v>
      </c>
      <c r="J5334" s="5" t="s">
        <v>83</v>
      </c>
      <c r="K5334" s="85">
        <v>45106</v>
      </c>
      <c r="L5334" s="4" t="s">
        <v>37</v>
      </c>
      <c r="M5334" s="4" t="s">
        <v>4402</v>
      </c>
    </row>
    <row r="5335" spans="1:13" x14ac:dyDescent="0.3">
      <c r="A5335" s="26">
        <v>5334</v>
      </c>
      <c r="B5335" s="51">
        <v>7002256149</v>
      </c>
      <c r="C5335" s="5" t="s">
        <v>315</v>
      </c>
      <c r="D5335" s="4" t="s">
        <v>249</v>
      </c>
      <c r="E5335" s="5" t="s">
        <v>80</v>
      </c>
      <c r="F5335" s="51">
        <v>49</v>
      </c>
      <c r="G5335" s="4" t="s">
        <v>81</v>
      </c>
      <c r="H5335" s="5" t="s">
        <v>93</v>
      </c>
      <c r="I5335" s="5" t="s">
        <v>1598</v>
      </c>
      <c r="J5335" s="5" t="s">
        <v>83</v>
      </c>
      <c r="K5335" s="85">
        <v>45106</v>
      </c>
      <c r="L5335" s="4" t="s">
        <v>37</v>
      </c>
      <c r="M5335" s="4" t="s">
        <v>4402</v>
      </c>
    </row>
    <row r="5336" spans="1:13" x14ac:dyDescent="0.3">
      <c r="A5336" s="26">
        <v>5335</v>
      </c>
      <c r="B5336" s="51">
        <v>7002383766</v>
      </c>
      <c r="C5336" s="5" t="s">
        <v>86</v>
      </c>
      <c r="D5336" s="4" t="s">
        <v>249</v>
      </c>
      <c r="E5336" s="5" t="s">
        <v>80</v>
      </c>
      <c r="F5336" s="51">
        <v>54</v>
      </c>
      <c r="G5336" s="4" t="s">
        <v>81</v>
      </c>
      <c r="H5336" s="5" t="s">
        <v>93</v>
      </c>
      <c r="I5336" s="5" t="s">
        <v>1598</v>
      </c>
      <c r="J5336" s="5" t="s">
        <v>83</v>
      </c>
      <c r="K5336" s="85">
        <v>45106</v>
      </c>
      <c r="L5336" s="4" t="s">
        <v>37</v>
      </c>
      <c r="M5336" s="4" t="s">
        <v>4402</v>
      </c>
    </row>
    <row r="5337" spans="1:13" x14ac:dyDescent="0.3">
      <c r="A5337" s="26">
        <v>5336</v>
      </c>
      <c r="B5337" s="51">
        <v>7002001147</v>
      </c>
      <c r="C5337" s="83" t="s">
        <v>818</v>
      </c>
      <c r="D5337" s="4" t="s">
        <v>249</v>
      </c>
      <c r="E5337" s="5" t="s">
        <v>107</v>
      </c>
      <c r="F5337" s="51">
        <v>71</v>
      </c>
      <c r="G5337" s="4" t="s">
        <v>81</v>
      </c>
      <c r="H5337" s="5" t="s">
        <v>93</v>
      </c>
      <c r="I5337" s="5" t="s">
        <v>1598</v>
      </c>
      <c r="J5337" s="5" t="s">
        <v>83</v>
      </c>
      <c r="K5337" s="85">
        <v>45106</v>
      </c>
      <c r="L5337" s="4" t="s">
        <v>37</v>
      </c>
      <c r="M5337" s="4" t="s">
        <v>4402</v>
      </c>
    </row>
    <row r="5338" spans="1:13" x14ac:dyDescent="0.3">
      <c r="A5338" s="26">
        <v>5337</v>
      </c>
      <c r="B5338" s="51">
        <v>7001635695</v>
      </c>
      <c r="C5338" s="5" t="s">
        <v>4548</v>
      </c>
      <c r="D5338" s="4" t="s">
        <v>1566</v>
      </c>
      <c r="E5338" s="5" t="s">
        <v>80</v>
      </c>
      <c r="F5338" s="51">
        <v>37</v>
      </c>
      <c r="G5338" s="4" t="s">
        <v>81</v>
      </c>
      <c r="H5338" s="5" t="s">
        <v>1829</v>
      </c>
      <c r="I5338" s="5" t="s">
        <v>12</v>
      </c>
      <c r="J5338" s="5" t="s">
        <v>1888</v>
      </c>
      <c r="K5338" s="85">
        <v>45105</v>
      </c>
      <c r="L5338" s="4" t="s">
        <v>35</v>
      </c>
      <c r="M5338" s="4" t="s">
        <v>2485</v>
      </c>
    </row>
    <row r="5339" spans="1:13" x14ac:dyDescent="0.3">
      <c r="A5339" s="26">
        <v>5338</v>
      </c>
      <c r="B5339" s="51">
        <v>7001635787</v>
      </c>
      <c r="C5339" s="5" t="s">
        <v>4549</v>
      </c>
      <c r="D5339" s="4" t="s">
        <v>1566</v>
      </c>
      <c r="E5339" s="5" t="s">
        <v>80</v>
      </c>
      <c r="F5339" s="51">
        <v>63</v>
      </c>
      <c r="G5339" s="4" t="s">
        <v>81</v>
      </c>
      <c r="H5339" s="5" t="s">
        <v>1829</v>
      </c>
      <c r="I5339" s="5" t="s">
        <v>8</v>
      </c>
      <c r="J5339" s="5" t="s">
        <v>83</v>
      </c>
      <c r="K5339" s="85">
        <v>45105</v>
      </c>
      <c r="L5339" s="4" t="s">
        <v>35</v>
      </c>
      <c r="M5339" s="4" t="s">
        <v>2485</v>
      </c>
    </row>
    <row r="5340" spans="1:13" x14ac:dyDescent="0.3">
      <c r="A5340" s="26">
        <v>5339</v>
      </c>
      <c r="B5340" s="51">
        <v>7001406969</v>
      </c>
      <c r="C5340" s="5" t="s">
        <v>4550</v>
      </c>
      <c r="D5340" s="4" t="s">
        <v>1566</v>
      </c>
      <c r="E5340" s="5" t="s">
        <v>80</v>
      </c>
      <c r="F5340" s="51">
        <v>44</v>
      </c>
      <c r="G5340" s="4" t="s">
        <v>81</v>
      </c>
      <c r="H5340" s="83" t="s">
        <v>579</v>
      </c>
      <c r="I5340" s="5" t="s">
        <v>12</v>
      </c>
      <c r="J5340" s="5" t="s">
        <v>1888</v>
      </c>
      <c r="K5340" s="85">
        <v>45107</v>
      </c>
      <c r="L5340" s="4" t="s">
        <v>35</v>
      </c>
      <c r="M5340" s="4" t="s">
        <v>2485</v>
      </c>
    </row>
    <row r="5341" spans="1:13" x14ac:dyDescent="0.3">
      <c r="A5341" s="26">
        <v>5340</v>
      </c>
      <c r="B5341" s="51">
        <v>7002005787</v>
      </c>
      <c r="C5341" s="5" t="s">
        <v>4551</v>
      </c>
      <c r="D5341" s="4" t="s">
        <v>1566</v>
      </c>
      <c r="E5341" s="5" t="s">
        <v>80</v>
      </c>
      <c r="F5341" s="51">
        <v>34</v>
      </c>
      <c r="G5341" s="4" t="s">
        <v>81</v>
      </c>
      <c r="H5341" s="83" t="s">
        <v>579</v>
      </c>
      <c r="I5341" s="5" t="s">
        <v>12</v>
      </c>
      <c r="J5341" s="5" t="s">
        <v>1888</v>
      </c>
      <c r="K5341" s="85">
        <v>45107</v>
      </c>
      <c r="L5341" s="4" t="s">
        <v>35</v>
      </c>
      <c r="M5341" s="4" t="s">
        <v>2485</v>
      </c>
    </row>
    <row r="5342" spans="1:13" x14ac:dyDescent="0.3">
      <c r="A5342" s="26">
        <v>5341</v>
      </c>
      <c r="B5342" s="51">
        <v>7001559209</v>
      </c>
      <c r="C5342" s="5" t="s">
        <v>4552</v>
      </c>
      <c r="D5342" s="4" t="s">
        <v>1566</v>
      </c>
      <c r="E5342" s="5" t="s">
        <v>80</v>
      </c>
      <c r="F5342" s="51">
        <v>46</v>
      </c>
      <c r="G5342" s="4" t="s">
        <v>81</v>
      </c>
      <c r="H5342" s="83" t="s">
        <v>579</v>
      </c>
      <c r="I5342" s="5" t="s">
        <v>12</v>
      </c>
      <c r="J5342" s="5" t="s">
        <v>1888</v>
      </c>
      <c r="K5342" s="85">
        <v>45107</v>
      </c>
      <c r="L5342" s="4" t="s">
        <v>35</v>
      </c>
      <c r="M5342" s="4" t="s">
        <v>2485</v>
      </c>
    </row>
    <row r="5343" spans="1:13" x14ac:dyDescent="0.3">
      <c r="A5343" s="26">
        <v>5342</v>
      </c>
      <c r="B5343" s="51">
        <v>7000788460</v>
      </c>
      <c r="C5343" s="5" t="s">
        <v>4553</v>
      </c>
      <c r="D5343" s="4" t="s">
        <v>1566</v>
      </c>
      <c r="E5343" s="5" t="s">
        <v>1909</v>
      </c>
      <c r="G5343" s="4" t="s">
        <v>1910</v>
      </c>
      <c r="H5343" s="83" t="s">
        <v>579</v>
      </c>
      <c r="I5343" s="5" t="s">
        <v>22</v>
      </c>
      <c r="J5343" s="5" t="s">
        <v>1888</v>
      </c>
      <c r="K5343" s="85">
        <v>45107</v>
      </c>
      <c r="L5343" s="4" t="s">
        <v>35</v>
      </c>
      <c r="M5343" s="4" t="s">
        <v>4554</v>
      </c>
    </row>
    <row r="5344" spans="1:13" x14ac:dyDescent="0.3">
      <c r="A5344" s="26">
        <v>5343</v>
      </c>
      <c r="B5344" s="51">
        <v>7002929117</v>
      </c>
      <c r="C5344" s="5" t="s">
        <v>4555</v>
      </c>
      <c r="D5344" s="4" t="s">
        <v>1566</v>
      </c>
      <c r="E5344" s="5" t="s">
        <v>1909</v>
      </c>
      <c r="G5344" s="4" t="s">
        <v>1910</v>
      </c>
      <c r="H5344" s="5" t="s">
        <v>1911</v>
      </c>
      <c r="I5344" s="5" t="s">
        <v>20</v>
      </c>
      <c r="J5344" s="5" t="s">
        <v>1888</v>
      </c>
      <c r="K5344" s="85">
        <v>45104</v>
      </c>
      <c r="L5344" s="4" t="s">
        <v>35</v>
      </c>
      <c r="M5344" s="4" t="s">
        <v>2282</v>
      </c>
    </row>
    <row r="5345" spans="1:13" x14ac:dyDescent="0.3">
      <c r="A5345" s="26">
        <v>5344</v>
      </c>
      <c r="B5345" s="51">
        <v>7002928796</v>
      </c>
      <c r="C5345" s="5" t="s">
        <v>4556</v>
      </c>
      <c r="D5345" s="4" t="s">
        <v>1566</v>
      </c>
      <c r="E5345" s="5" t="s">
        <v>1909</v>
      </c>
      <c r="G5345" s="4" t="s">
        <v>1910</v>
      </c>
      <c r="H5345" s="5" t="s">
        <v>1911</v>
      </c>
      <c r="I5345" s="5" t="s">
        <v>20</v>
      </c>
      <c r="J5345" s="5" t="s">
        <v>1888</v>
      </c>
      <c r="K5345" s="85">
        <v>45104</v>
      </c>
      <c r="L5345" s="4" t="s">
        <v>35</v>
      </c>
      <c r="M5345" s="4" t="s">
        <v>2282</v>
      </c>
    </row>
    <row r="5346" spans="1:13" x14ac:dyDescent="0.3">
      <c r="A5346" s="26">
        <v>5345</v>
      </c>
      <c r="B5346" s="51">
        <v>7002929221</v>
      </c>
      <c r="C5346" s="5" t="s">
        <v>4557</v>
      </c>
      <c r="D5346" s="4" t="s">
        <v>1566</v>
      </c>
      <c r="E5346" s="5" t="s">
        <v>1909</v>
      </c>
      <c r="G5346" s="4" t="s">
        <v>1910</v>
      </c>
      <c r="H5346" s="5" t="s">
        <v>1911</v>
      </c>
      <c r="I5346" s="5" t="s">
        <v>20</v>
      </c>
      <c r="J5346" s="5" t="s">
        <v>1888</v>
      </c>
      <c r="K5346" s="85">
        <v>45104</v>
      </c>
      <c r="L5346" s="4" t="s">
        <v>35</v>
      </c>
      <c r="M5346" s="4" t="s">
        <v>2282</v>
      </c>
    </row>
    <row r="5347" spans="1:13" x14ac:dyDescent="0.3">
      <c r="A5347" s="26">
        <v>5346</v>
      </c>
      <c r="B5347" s="51">
        <v>7002928844</v>
      </c>
      <c r="C5347" s="5" t="s">
        <v>4558</v>
      </c>
      <c r="D5347" s="4" t="s">
        <v>1566</v>
      </c>
      <c r="E5347" s="5" t="s">
        <v>1909</v>
      </c>
      <c r="G5347" s="4" t="s">
        <v>1910</v>
      </c>
      <c r="H5347" s="5" t="s">
        <v>1911</v>
      </c>
      <c r="I5347" s="5" t="s">
        <v>20</v>
      </c>
      <c r="J5347" s="5" t="s">
        <v>1888</v>
      </c>
      <c r="K5347" s="85">
        <v>45104</v>
      </c>
      <c r="L5347" s="4" t="s">
        <v>35</v>
      </c>
      <c r="M5347" s="4" t="s">
        <v>2282</v>
      </c>
    </row>
    <row r="5348" spans="1:13" x14ac:dyDescent="0.3">
      <c r="A5348" s="26">
        <v>5347</v>
      </c>
      <c r="B5348" s="51">
        <v>7002929818</v>
      </c>
      <c r="C5348" s="5" t="s">
        <v>4559</v>
      </c>
      <c r="D5348" s="4" t="s">
        <v>1566</v>
      </c>
      <c r="E5348" s="5" t="s">
        <v>1909</v>
      </c>
      <c r="G5348" s="4" t="s">
        <v>1910</v>
      </c>
      <c r="H5348" s="5" t="s">
        <v>1911</v>
      </c>
      <c r="I5348" s="5" t="s">
        <v>20</v>
      </c>
      <c r="J5348" s="5" t="s">
        <v>1888</v>
      </c>
      <c r="K5348" s="85">
        <v>45104</v>
      </c>
      <c r="L5348" s="4" t="s">
        <v>35</v>
      </c>
      <c r="M5348" s="4" t="s">
        <v>2282</v>
      </c>
    </row>
    <row r="5349" spans="1:13" x14ac:dyDescent="0.3">
      <c r="A5349" s="26">
        <v>5348</v>
      </c>
      <c r="B5349" s="51">
        <v>7002930009</v>
      </c>
      <c r="C5349" s="5" t="s">
        <v>4560</v>
      </c>
      <c r="D5349" s="4" t="s">
        <v>1566</v>
      </c>
      <c r="E5349" s="5" t="s">
        <v>1909</v>
      </c>
      <c r="G5349" s="4" t="s">
        <v>1910</v>
      </c>
      <c r="H5349" s="5" t="s">
        <v>1911</v>
      </c>
      <c r="I5349" s="5" t="s">
        <v>20</v>
      </c>
      <c r="J5349" s="5" t="s">
        <v>1888</v>
      </c>
      <c r="K5349" s="85">
        <v>45104</v>
      </c>
      <c r="L5349" s="4" t="s">
        <v>35</v>
      </c>
      <c r="M5349" s="4" t="s">
        <v>2282</v>
      </c>
    </row>
    <row r="5350" spans="1:13" x14ac:dyDescent="0.3">
      <c r="A5350" s="26">
        <v>5349</v>
      </c>
      <c r="B5350" s="51">
        <v>7002929601</v>
      </c>
      <c r="C5350" s="5" t="s">
        <v>4561</v>
      </c>
      <c r="D5350" s="4" t="s">
        <v>1566</v>
      </c>
      <c r="E5350" s="5" t="s">
        <v>1909</v>
      </c>
      <c r="G5350" s="4" t="s">
        <v>1910</v>
      </c>
      <c r="H5350" s="5" t="s">
        <v>1911</v>
      </c>
      <c r="I5350" s="5" t="s">
        <v>20</v>
      </c>
      <c r="J5350" s="5" t="s">
        <v>1888</v>
      </c>
      <c r="K5350" s="85">
        <v>45104</v>
      </c>
      <c r="L5350" s="4" t="s">
        <v>35</v>
      </c>
      <c r="M5350" s="4" t="s">
        <v>2282</v>
      </c>
    </row>
    <row r="5351" spans="1:13" x14ac:dyDescent="0.3">
      <c r="A5351" s="26">
        <v>5350</v>
      </c>
      <c r="B5351" s="51">
        <v>7002846386</v>
      </c>
      <c r="C5351" s="5" t="s">
        <v>4562</v>
      </c>
      <c r="D5351" s="4" t="s">
        <v>1566</v>
      </c>
      <c r="E5351" s="5" t="s">
        <v>107</v>
      </c>
      <c r="G5351" s="4" t="s">
        <v>81</v>
      </c>
      <c r="H5351" s="5" t="s">
        <v>1853</v>
      </c>
      <c r="I5351" s="5" t="s">
        <v>8</v>
      </c>
      <c r="J5351" s="5" t="s">
        <v>83</v>
      </c>
      <c r="K5351" s="85">
        <v>45104</v>
      </c>
      <c r="L5351" s="4" t="s">
        <v>35</v>
      </c>
      <c r="M5351" s="4" t="s">
        <v>3521</v>
      </c>
    </row>
    <row r="5352" spans="1:13" x14ac:dyDescent="0.3">
      <c r="A5352" s="26">
        <v>5351</v>
      </c>
      <c r="B5352" s="51">
        <v>7002718120</v>
      </c>
      <c r="C5352" s="5" t="s">
        <v>4563</v>
      </c>
      <c r="D5352" s="4" t="s">
        <v>1566</v>
      </c>
      <c r="E5352" s="5" t="s">
        <v>80</v>
      </c>
      <c r="F5352" s="51">
        <v>38</v>
      </c>
      <c r="G5352" s="4" t="s">
        <v>81</v>
      </c>
      <c r="H5352" s="83" t="s">
        <v>464</v>
      </c>
      <c r="I5352" s="5" t="s">
        <v>12</v>
      </c>
      <c r="J5352" s="5" t="s">
        <v>1888</v>
      </c>
      <c r="K5352" s="85">
        <v>45112</v>
      </c>
      <c r="L5352" s="4" t="s">
        <v>9</v>
      </c>
      <c r="M5352" s="4" t="s">
        <v>4353</v>
      </c>
    </row>
    <row r="5353" spans="1:13" x14ac:dyDescent="0.3">
      <c r="A5353" s="26">
        <v>5352</v>
      </c>
      <c r="B5353" s="51">
        <v>7001959030</v>
      </c>
      <c r="C5353" s="5" t="s">
        <v>4564</v>
      </c>
      <c r="D5353" s="4" t="s">
        <v>1566</v>
      </c>
      <c r="E5353" s="5" t="s">
        <v>80</v>
      </c>
      <c r="F5353" s="51">
        <v>42</v>
      </c>
      <c r="G5353" s="4" t="s">
        <v>81</v>
      </c>
      <c r="H5353" s="83" t="s">
        <v>464</v>
      </c>
      <c r="I5353" s="5" t="s">
        <v>1926</v>
      </c>
      <c r="J5353" s="5" t="s">
        <v>1888</v>
      </c>
      <c r="K5353" s="85">
        <v>45112</v>
      </c>
      <c r="L5353" s="4" t="s">
        <v>9</v>
      </c>
      <c r="M5353" s="4" t="s">
        <v>4354</v>
      </c>
    </row>
    <row r="5354" spans="1:13" x14ac:dyDescent="0.3">
      <c r="A5354" s="26">
        <v>5353</v>
      </c>
      <c r="B5354" s="96">
        <v>7001894926</v>
      </c>
      <c r="C5354" s="5" t="s">
        <v>4565</v>
      </c>
      <c r="D5354" s="4" t="s">
        <v>1566</v>
      </c>
      <c r="E5354" s="5" t="s">
        <v>80</v>
      </c>
      <c r="F5354" s="51">
        <v>59</v>
      </c>
      <c r="G5354" s="4" t="s">
        <v>81</v>
      </c>
      <c r="H5354" s="83" t="s">
        <v>464</v>
      </c>
      <c r="I5354" s="5" t="s">
        <v>12</v>
      </c>
      <c r="J5354" s="5" t="s">
        <v>1888</v>
      </c>
      <c r="K5354" s="85">
        <v>45112</v>
      </c>
      <c r="L5354" s="4" t="s">
        <v>9</v>
      </c>
      <c r="M5354" s="4" t="s">
        <v>4356</v>
      </c>
    </row>
    <row r="5355" spans="1:13" x14ac:dyDescent="0.3">
      <c r="A5355" s="26">
        <v>5354</v>
      </c>
      <c r="B5355" s="51">
        <v>7002265015</v>
      </c>
      <c r="C5355" s="5" t="s">
        <v>4566</v>
      </c>
      <c r="D5355" s="4" t="s">
        <v>1566</v>
      </c>
      <c r="E5355" s="5" t="s">
        <v>80</v>
      </c>
      <c r="F5355" s="51">
        <v>38</v>
      </c>
      <c r="G5355" s="4" t="s">
        <v>81</v>
      </c>
      <c r="H5355" s="83" t="s">
        <v>464</v>
      </c>
      <c r="I5355" s="5" t="s">
        <v>12</v>
      </c>
      <c r="J5355" s="5" t="s">
        <v>1888</v>
      </c>
      <c r="K5355" s="85">
        <v>45112</v>
      </c>
      <c r="L5355" s="4" t="s">
        <v>9</v>
      </c>
      <c r="M5355" s="4" t="s">
        <v>4356</v>
      </c>
    </row>
    <row r="5356" spans="1:13" x14ac:dyDescent="0.3">
      <c r="A5356" s="26">
        <v>5355</v>
      </c>
      <c r="B5356" s="51">
        <v>7002580491</v>
      </c>
      <c r="C5356" s="5" t="s">
        <v>4567</v>
      </c>
      <c r="D5356" s="4" t="s">
        <v>1566</v>
      </c>
      <c r="E5356" s="5" t="s">
        <v>80</v>
      </c>
      <c r="F5356" s="51">
        <v>33</v>
      </c>
      <c r="G5356" s="4" t="s">
        <v>81</v>
      </c>
      <c r="H5356" s="83" t="s">
        <v>464</v>
      </c>
      <c r="I5356" s="5" t="s">
        <v>12</v>
      </c>
      <c r="J5356" s="5" t="s">
        <v>1888</v>
      </c>
      <c r="K5356" s="85">
        <v>45112</v>
      </c>
      <c r="L5356" s="4" t="s">
        <v>9</v>
      </c>
      <c r="M5356" s="4" t="s">
        <v>4359</v>
      </c>
    </row>
    <row r="5357" spans="1:13" x14ac:dyDescent="0.3">
      <c r="A5357" s="26">
        <v>5356</v>
      </c>
      <c r="B5357" s="51">
        <v>7002039003</v>
      </c>
      <c r="C5357" s="5" t="s">
        <v>3149</v>
      </c>
      <c r="D5357" s="4" t="s">
        <v>249</v>
      </c>
      <c r="E5357" s="5" t="s">
        <v>80</v>
      </c>
      <c r="F5357" s="51">
        <v>44</v>
      </c>
      <c r="G5357" s="4" t="s">
        <v>81</v>
      </c>
      <c r="H5357" s="83" t="s">
        <v>464</v>
      </c>
      <c r="I5357" s="5" t="s">
        <v>12</v>
      </c>
      <c r="J5357" s="5" t="s">
        <v>1888</v>
      </c>
      <c r="K5357" s="85">
        <v>45112</v>
      </c>
      <c r="L5357" s="4" t="s">
        <v>9</v>
      </c>
      <c r="M5357" s="4" t="s">
        <v>4361</v>
      </c>
    </row>
    <row r="5358" spans="1:13" x14ac:dyDescent="0.3">
      <c r="A5358" s="26">
        <v>5357</v>
      </c>
      <c r="B5358" s="51">
        <v>7000098315</v>
      </c>
      <c r="C5358" s="5" t="s">
        <v>4568</v>
      </c>
      <c r="D5358" s="4" t="s">
        <v>1566</v>
      </c>
      <c r="E5358" s="5" t="s">
        <v>80</v>
      </c>
      <c r="F5358" s="51">
        <v>33</v>
      </c>
      <c r="G5358" s="4" t="s">
        <v>81</v>
      </c>
      <c r="H5358" s="83" t="s">
        <v>464</v>
      </c>
      <c r="I5358" s="5" t="s">
        <v>12</v>
      </c>
      <c r="J5358" s="5" t="s">
        <v>1888</v>
      </c>
      <c r="K5358" s="85">
        <v>45112</v>
      </c>
      <c r="L5358" s="4" t="s">
        <v>9</v>
      </c>
      <c r="M5358" s="4" t="s">
        <v>4361</v>
      </c>
    </row>
    <row r="5359" spans="1:13" x14ac:dyDescent="0.3">
      <c r="A5359" s="26">
        <v>5358</v>
      </c>
      <c r="B5359" s="51">
        <v>7002353378</v>
      </c>
      <c r="C5359" s="5" t="s">
        <v>4569</v>
      </c>
      <c r="D5359" s="4" t="s">
        <v>1566</v>
      </c>
      <c r="E5359" s="5" t="s">
        <v>80</v>
      </c>
      <c r="F5359" s="51">
        <v>38</v>
      </c>
      <c r="G5359" s="4" t="s">
        <v>81</v>
      </c>
      <c r="H5359" s="83" t="s">
        <v>464</v>
      </c>
      <c r="I5359" s="5" t="s">
        <v>12</v>
      </c>
      <c r="J5359" s="5" t="s">
        <v>1888</v>
      </c>
      <c r="K5359" s="85">
        <v>45112</v>
      </c>
      <c r="L5359" s="4" t="s">
        <v>9</v>
      </c>
      <c r="M5359" s="4" t="s">
        <v>4361</v>
      </c>
    </row>
    <row r="5360" spans="1:13" x14ac:dyDescent="0.3">
      <c r="A5360" s="26">
        <v>5359</v>
      </c>
      <c r="B5360" s="51">
        <v>7002908178</v>
      </c>
      <c r="C5360" s="5" t="s">
        <v>4570</v>
      </c>
      <c r="D5360" s="4" t="s">
        <v>1566</v>
      </c>
      <c r="E5360" s="5" t="s">
        <v>80</v>
      </c>
      <c r="F5360" s="51">
        <v>43</v>
      </c>
      <c r="G5360" s="4" t="s">
        <v>81</v>
      </c>
      <c r="H5360" s="83" t="s">
        <v>464</v>
      </c>
      <c r="I5360" s="5" t="s">
        <v>12</v>
      </c>
      <c r="J5360" s="5" t="s">
        <v>83</v>
      </c>
      <c r="K5360" s="85">
        <v>45112</v>
      </c>
      <c r="L5360" s="4" t="s">
        <v>9</v>
      </c>
      <c r="M5360" s="4" t="s">
        <v>4361</v>
      </c>
    </row>
    <row r="5361" spans="1:13" x14ac:dyDescent="0.3">
      <c r="A5361" s="26">
        <v>5360</v>
      </c>
      <c r="B5361" s="51">
        <v>7002406630</v>
      </c>
      <c r="C5361" s="5" t="s">
        <v>4571</v>
      </c>
      <c r="D5361" s="4" t="s">
        <v>1566</v>
      </c>
      <c r="E5361" s="5" t="s">
        <v>80</v>
      </c>
      <c r="F5361" s="51">
        <v>62</v>
      </c>
      <c r="G5361" s="4" t="s">
        <v>81</v>
      </c>
      <c r="H5361" s="83" t="s">
        <v>464</v>
      </c>
      <c r="I5361" s="5" t="s">
        <v>1598</v>
      </c>
      <c r="J5361" s="5" t="s">
        <v>83</v>
      </c>
      <c r="K5361" s="85">
        <v>45114</v>
      </c>
      <c r="L5361" s="4" t="s">
        <v>9</v>
      </c>
      <c r="M5361" s="4" t="s">
        <v>4242</v>
      </c>
    </row>
    <row r="5362" spans="1:13" x14ac:dyDescent="0.3">
      <c r="A5362" s="26">
        <v>5361</v>
      </c>
      <c r="B5362" s="51">
        <v>7001098030</v>
      </c>
      <c r="C5362" s="5" t="s">
        <v>4572</v>
      </c>
      <c r="D5362" s="4" t="s">
        <v>1566</v>
      </c>
      <c r="E5362" s="5" t="s">
        <v>80</v>
      </c>
      <c r="F5362" s="51">
        <v>79</v>
      </c>
      <c r="G5362" s="4" t="s">
        <v>81</v>
      </c>
      <c r="H5362" s="83" t="s">
        <v>464</v>
      </c>
      <c r="I5362" s="5" t="s">
        <v>1598</v>
      </c>
      <c r="J5362" s="5" t="s">
        <v>83</v>
      </c>
      <c r="K5362" s="85">
        <v>45115</v>
      </c>
      <c r="L5362" s="4" t="s">
        <v>9</v>
      </c>
      <c r="M5362" s="4" t="s">
        <v>4242</v>
      </c>
    </row>
    <row r="5363" spans="1:13" x14ac:dyDescent="0.3">
      <c r="A5363" s="26">
        <v>5362</v>
      </c>
      <c r="B5363" s="51">
        <v>7001093998</v>
      </c>
      <c r="C5363" s="5" t="s">
        <v>555</v>
      </c>
      <c r="D5363" s="4" t="s">
        <v>249</v>
      </c>
      <c r="E5363" s="5" t="s">
        <v>80</v>
      </c>
      <c r="F5363" s="51">
        <v>67</v>
      </c>
      <c r="G5363" s="4" t="s">
        <v>81</v>
      </c>
      <c r="H5363" s="83" t="s">
        <v>464</v>
      </c>
      <c r="I5363" s="5" t="s">
        <v>8</v>
      </c>
      <c r="J5363" s="5" t="s">
        <v>83</v>
      </c>
      <c r="K5363" s="85">
        <v>45115</v>
      </c>
      <c r="L5363" s="4" t="s">
        <v>9</v>
      </c>
      <c r="M5363" s="4" t="s">
        <v>4573</v>
      </c>
    </row>
    <row r="5364" spans="1:13" x14ac:dyDescent="0.3">
      <c r="A5364" s="26">
        <v>5363</v>
      </c>
      <c r="B5364" s="51">
        <v>7001016115</v>
      </c>
      <c r="C5364" s="5" t="s">
        <v>1609</v>
      </c>
      <c r="D5364" s="4" t="s">
        <v>249</v>
      </c>
      <c r="E5364" s="5" t="s">
        <v>107</v>
      </c>
      <c r="F5364" s="51">
        <v>59</v>
      </c>
      <c r="G5364" s="4" t="s">
        <v>81</v>
      </c>
      <c r="H5364" s="83" t="s">
        <v>464</v>
      </c>
      <c r="I5364" s="5" t="s">
        <v>8</v>
      </c>
      <c r="J5364" s="5" t="s">
        <v>83</v>
      </c>
      <c r="K5364" s="85">
        <v>45115</v>
      </c>
      <c r="L5364" s="4" t="s">
        <v>9</v>
      </c>
      <c r="M5364" s="4" t="s">
        <v>4573</v>
      </c>
    </row>
    <row r="5365" spans="1:13" x14ac:dyDescent="0.3">
      <c r="A5365" s="26">
        <v>5364</v>
      </c>
      <c r="B5365" s="51">
        <v>7002335260</v>
      </c>
      <c r="C5365" s="5" t="s">
        <v>4574</v>
      </c>
      <c r="D5365" s="4" t="s">
        <v>249</v>
      </c>
      <c r="E5365" s="5" t="s">
        <v>80</v>
      </c>
      <c r="F5365" s="51">
        <v>69</v>
      </c>
      <c r="G5365" s="4" t="s">
        <v>81</v>
      </c>
      <c r="H5365" s="83" t="s">
        <v>464</v>
      </c>
      <c r="I5365" s="5" t="s">
        <v>8</v>
      </c>
      <c r="J5365" s="5" t="s">
        <v>83</v>
      </c>
      <c r="K5365" s="85">
        <v>45115</v>
      </c>
      <c r="L5365" s="4" t="s">
        <v>9</v>
      </c>
      <c r="M5365" s="4" t="s">
        <v>4575</v>
      </c>
    </row>
    <row r="5366" spans="1:13" x14ac:dyDescent="0.3">
      <c r="A5366" s="26">
        <v>5365</v>
      </c>
      <c r="B5366" s="51">
        <v>7002935059</v>
      </c>
      <c r="C5366" s="5" t="s">
        <v>4576</v>
      </c>
      <c r="D5366" s="4" t="s">
        <v>1566</v>
      </c>
      <c r="E5366" s="5" t="s">
        <v>80</v>
      </c>
      <c r="F5366" s="51">
        <v>35</v>
      </c>
      <c r="G5366" s="4" t="s">
        <v>81</v>
      </c>
      <c r="H5366" s="83" t="s">
        <v>464</v>
      </c>
      <c r="I5366" s="5" t="s">
        <v>4</v>
      </c>
      <c r="J5366" s="5" t="s">
        <v>83</v>
      </c>
      <c r="K5366" s="85">
        <v>45115</v>
      </c>
      <c r="L5366" s="4" t="s">
        <v>9</v>
      </c>
      <c r="M5366" s="4" t="s">
        <v>4577</v>
      </c>
    </row>
    <row r="5367" spans="1:13" x14ac:dyDescent="0.3">
      <c r="A5367" s="26">
        <v>5366</v>
      </c>
      <c r="B5367" s="51">
        <v>7001257040</v>
      </c>
      <c r="C5367" s="5" t="s">
        <v>4578</v>
      </c>
      <c r="D5367" s="4" t="s">
        <v>1566</v>
      </c>
      <c r="E5367" s="5" t="s">
        <v>80</v>
      </c>
      <c r="F5367" s="51">
        <v>49</v>
      </c>
      <c r="G5367" s="4" t="s">
        <v>81</v>
      </c>
      <c r="H5367" s="83" t="s">
        <v>464</v>
      </c>
      <c r="I5367" s="5" t="s">
        <v>12</v>
      </c>
      <c r="J5367" s="5" t="s">
        <v>1888</v>
      </c>
      <c r="K5367" s="85">
        <v>45115</v>
      </c>
      <c r="L5367" s="4" t="s">
        <v>9</v>
      </c>
      <c r="M5367" s="4" t="s">
        <v>4469</v>
      </c>
    </row>
    <row r="5368" spans="1:13" x14ac:dyDescent="0.3">
      <c r="A5368" s="26">
        <v>5367</v>
      </c>
      <c r="B5368" s="51">
        <v>7002300165</v>
      </c>
      <c r="C5368" s="5" t="s">
        <v>4579</v>
      </c>
      <c r="D5368" s="4" t="s">
        <v>1566</v>
      </c>
      <c r="E5368" s="5" t="s">
        <v>80</v>
      </c>
      <c r="F5368" s="51">
        <v>42</v>
      </c>
      <c r="G5368" s="4" t="s">
        <v>81</v>
      </c>
      <c r="H5368" s="83" t="s">
        <v>464</v>
      </c>
      <c r="I5368" s="5" t="s">
        <v>12</v>
      </c>
      <c r="J5368" s="5" t="s">
        <v>1888</v>
      </c>
      <c r="K5368" s="85">
        <v>45115</v>
      </c>
      <c r="L5368" s="4" t="s">
        <v>9</v>
      </c>
      <c r="M5368" s="4" t="s">
        <v>4469</v>
      </c>
    </row>
    <row r="5369" spans="1:13" x14ac:dyDescent="0.3">
      <c r="A5369" s="26">
        <v>5368</v>
      </c>
      <c r="B5369" s="51">
        <v>7002589081</v>
      </c>
      <c r="C5369" s="5" t="s">
        <v>4580</v>
      </c>
      <c r="D5369" s="4" t="s">
        <v>1566</v>
      </c>
      <c r="E5369" s="5" t="s">
        <v>80</v>
      </c>
      <c r="F5369" s="51">
        <v>37</v>
      </c>
      <c r="G5369" s="4" t="s">
        <v>81</v>
      </c>
      <c r="H5369" s="83" t="s">
        <v>464</v>
      </c>
      <c r="I5369" s="5" t="s">
        <v>12</v>
      </c>
      <c r="J5369" s="5" t="s">
        <v>1888</v>
      </c>
      <c r="K5369" s="85">
        <v>45115</v>
      </c>
      <c r="L5369" s="4" t="s">
        <v>9</v>
      </c>
      <c r="M5369" s="4" t="s">
        <v>4469</v>
      </c>
    </row>
    <row r="5370" spans="1:13" x14ac:dyDescent="0.3">
      <c r="A5370" s="26">
        <v>5369</v>
      </c>
      <c r="B5370" s="51">
        <v>7002570023</v>
      </c>
      <c r="C5370" s="5" t="s">
        <v>4261</v>
      </c>
      <c r="D5370" s="4" t="s">
        <v>249</v>
      </c>
      <c r="E5370" s="5" t="s">
        <v>80</v>
      </c>
      <c r="F5370" s="51">
        <v>39</v>
      </c>
      <c r="G5370" s="4" t="s">
        <v>81</v>
      </c>
      <c r="H5370" s="83" t="s">
        <v>464</v>
      </c>
      <c r="I5370" s="5" t="s">
        <v>12</v>
      </c>
      <c r="J5370" s="5" t="s">
        <v>1888</v>
      </c>
      <c r="K5370" s="85">
        <v>45115</v>
      </c>
      <c r="L5370" s="4" t="s">
        <v>9</v>
      </c>
      <c r="M5370" s="4" t="s">
        <v>4469</v>
      </c>
    </row>
    <row r="5371" spans="1:13" x14ac:dyDescent="0.3">
      <c r="A5371" s="26">
        <v>5370</v>
      </c>
      <c r="B5371" s="51">
        <v>7002604443</v>
      </c>
      <c r="C5371" s="5" t="s">
        <v>4581</v>
      </c>
      <c r="D5371" s="4" t="s">
        <v>1566</v>
      </c>
      <c r="E5371" s="5" t="s">
        <v>80</v>
      </c>
      <c r="F5371" s="51">
        <v>35</v>
      </c>
      <c r="G5371" s="4" t="s">
        <v>81</v>
      </c>
      <c r="H5371" s="83" t="s">
        <v>464</v>
      </c>
      <c r="I5371" s="5" t="s">
        <v>12</v>
      </c>
      <c r="J5371" s="5" t="s">
        <v>1888</v>
      </c>
      <c r="K5371" s="85">
        <v>45115</v>
      </c>
      <c r="L5371" s="4" t="s">
        <v>9</v>
      </c>
      <c r="M5371" s="4" t="s">
        <v>4469</v>
      </c>
    </row>
    <row r="5372" spans="1:13" x14ac:dyDescent="0.3">
      <c r="A5372" s="26">
        <v>5371</v>
      </c>
      <c r="B5372" s="96">
        <v>7001789758</v>
      </c>
      <c r="C5372" s="5" t="s">
        <v>4582</v>
      </c>
      <c r="D5372" s="4" t="s">
        <v>1566</v>
      </c>
      <c r="E5372" s="5" t="s">
        <v>80</v>
      </c>
      <c r="F5372" s="51">
        <v>43</v>
      </c>
      <c r="G5372" s="4" t="s">
        <v>81</v>
      </c>
      <c r="H5372" s="83" t="s">
        <v>464</v>
      </c>
      <c r="I5372" s="5" t="s">
        <v>12</v>
      </c>
      <c r="J5372" s="5" t="s">
        <v>1888</v>
      </c>
      <c r="K5372" s="85">
        <v>45115</v>
      </c>
      <c r="L5372" s="4" t="s">
        <v>9</v>
      </c>
      <c r="M5372" s="4" t="s">
        <v>4469</v>
      </c>
    </row>
    <row r="5373" spans="1:13" x14ac:dyDescent="0.3">
      <c r="A5373" s="26">
        <v>5372</v>
      </c>
      <c r="B5373" s="96">
        <v>7001853842</v>
      </c>
      <c r="C5373" s="5" t="s">
        <v>4583</v>
      </c>
      <c r="D5373" s="4" t="s">
        <v>1566</v>
      </c>
      <c r="E5373" s="5" t="s">
        <v>80</v>
      </c>
      <c r="F5373" s="51">
        <v>31</v>
      </c>
      <c r="G5373" s="4" t="s">
        <v>81</v>
      </c>
      <c r="H5373" s="83" t="s">
        <v>464</v>
      </c>
      <c r="I5373" s="5" t="s">
        <v>12</v>
      </c>
      <c r="J5373" s="5" t="s">
        <v>1888</v>
      </c>
      <c r="K5373" s="85">
        <v>45115</v>
      </c>
      <c r="L5373" s="4" t="s">
        <v>9</v>
      </c>
      <c r="M5373" s="4" t="s">
        <v>4469</v>
      </c>
    </row>
    <row r="5374" spans="1:13" x14ac:dyDescent="0.3">
      <c r="A5374" s="26">
        <v>5373</v>
      </c>
      <c r="B5374" s="51">
        <v>7001649739</v>
      </c>
      <c r="C5374" s="5" t="s">
        <v>4584</v>
      </c>
      <c r="D5374" s="4" t="s">
        <v>1566</v>
      </c>
      <c r="E5374" s="5" t="s">
        <v>80</v>
      </c>
      <c r="F5374" s="51">
        <v>45</v>
      </c>
      <c r="G5374" s="4" t="s">
        <v>81</v>
      </c>
      <c r="H5374" s="83" t="s">
        <v>464</v>
      </c>
      <c r="I5374" s="5" t="s">
        <v>12</v>
      </c>
      <c r="J5374" s="5" t="s">
        <v>1888</v>
      </c>
      <c r="K5374" s="85">
        <v>45115</v>
      </c>
      <c r="L5374" s="4" t="s">
        <v>9</v>
      </c>
      <c r="M5374" s="4" t="s">
        <v>4469</v>
      </c>
    </row>
    <row r="5375" spans="1:13" x14ac:dyDescent="0.3">
      <c r="A5375" s="26">
        <v>5374</v>
      </c>
      <c r="B5375" s="51">
        <v>7001662819</v>
      </c>
      <c r="C5375" s="5" t="s">
        <v>4585</v>
      </c>
      <c r="D5375" s="4" t="s">
        <v>1566</v>
      </c>
      <c r="E5375" s="5" t="s">
        <v>80</v>
      </c>
      <c r="F5375" s="51">
        <v>34</v>
      </c>
      <c r="G5375" s="4" t="s">
        <v>81</v>
      </c>
      <c r="H5375" s="83" t="s">
        <v>464</v>
      </c>
      <c r="I5375" s="5" t="s">
        <v>12</v>
      </c>
      <c r="J5375" s="5" t="s">
        <v>1888</v>
      </c>
      <c r="K5375" s="85">
        <v>45115</v>
      </c>
      <c r="L5375" s="4" t="s">
        <v>9</v>
      </c>
      <c r="M5375" s="4" t="s">
        <v>4469</v>
      </c>
    </row>
    <row r="5376" spans="1:13" x14ac:dyDescent="0.3">
      <c r="A5376" s="26">
        <v>5375</v>
      </c>
      <c r="B5376" s="96">
        <v>7001852786</v>
      </c>
      <c r="C5376" s="5" t="s">
        <v>4586</v>
      </c>
      <c r="D5376" s="4" t="s">
        <v>1566</v>
      </c>
      <c r="E5376" s="5" t="s">
        <v>80</v>
      </c>
      <c r="F5376" s="51">
        <v>50</v>
      </c>
      <c r="G5376" s="4" t="s">
        <v>81</v>
      </c>
      <c r="H5376" s="83" t="s">
        <v>464</v>
      </c>
      <c r="I5376" s="5" t="s">
        <v>12</v>
      </c>
      <c r="J5376" s="5" t="s">
        <v>1888</v>
      </c>
      <c r="K5376" s="85">
        <v>45116</v>
      </c>
      <c r="L5376" s="4" t="s">
        <v>9</v>
      </c>
      <c r="M5376" s="4" t="s">
        <v>4469</v>
      </c>
    </row>
    <row r="5377" spans="1:13" x14ac:dyDescent="0.3">
      <c r="A5377" s="26">
        <v>5376</v>
      </c>
      <c r="B5377" s="51">
        <v>7001905060</v>
      </c>
      <c r="C5377" s="5" t="s">
        <v>4587</v>
      </c>
      <c r="D5377" s="4" t="s">
        <v>1566</v>
      </c>
      <c r="E5377" s="5" t="s">
        <v>80</v>
      </c>
      <c r="F5377" s="51">
        <v>31</v>
      </c>
      <c r="G5377" s="4" t="s">
        <v>81</v>
      </c>
      <c r="H5377" s="83" t="s">
        <v>464</v>
      </c>
      <c r="I5377" s="5" t="s">
        <v>12</v>
      </c>
      <c r="J5377" s="5" t="s">
        <v>1888</v>
      </c>
      <c r="K5377" s="85">
        <v>45116</v>
      </c>
      <c r="L5377" s="4" t="s">
        <v>9</v>
      </c>
      <c r="M5377" s="4" t="s">
        <v>4469</v>
      </c>
    </row>
    <row r="5378" spans="1:13" x14ac:dyDescent="0.3">
      <c r="A5378" s="26">
        <v>5377</v>
      </c>
      <c r="B5378" s="51">
        <v>7001904476</v>
      </c>
      <c r="C5378" s="5" t="s">
        <v>4588</v>
      </c>
      <c r="D5378" s="4" t="s">
        <v>1566</v>
      </c>
      <c r="E5378" s="5" t="s">
        <v>80</v>
      </c>
      <c r="F5378" s="51">
        <v>36</v>
      </c>
      <c r="G5378" s="4" t="s">
        <v>81</v>
      </c>
      <c r="H5378" s="83" t="s">
        <v>464</v>
      </c>
      <c r="I5378" s="5" t="s">
        <v>12</v>
      </c>
      <c r="J5378" s="5" t="s">
        <v>1888</v>
      </c>
      <c r="K5378" s="85">
        <v>45116</v>
      </c>
      <c r="L5378" s="4" t="s">
        <v>9</v>
      </c>
      <c r="M5378" s="4" t="s">
        <v>4469</v>
      </c>
    </row>
    <row r="5379" spans="1:13" x14ac:dyDescent="0.3">
      <c r="A5379" s="26">
        <v>5378</v>
      </c>
      <c r="B5379" s="51">
        <v>7002879926</v>
      </c>
      <c r="C5379" s="5" t="s">
        <v>4589</v>
      </c>
      <c r="D5379" s="4" t="s">
        <v>1566</v>
      </c>
      <c r="E5379" s="5" t="s">
        <v>80</v>
      </c>
      <c r="F5379" s="51">
        <v>36</v>
      </c>
      <c r="G5379" s="4" t="s">
        <v>81</v>
      </c>
      <c r="H5379" s="83" t="s">
        <v>464</v>
      </c>
      <c r="I5379" s="5" t="s">
        <v>12</v>
      </c>
      <c r="J5379" s="5" t="s">
        <v>1888</v>
      </c>
      <c r="K5379" s="85">
        <v>45116</v>
      </c>
      <c r="L5379" s="4" t="s">
        <v>9</v>
      </c>
      <c r="M5379" s="4" t="s">
        <v>4469</v>
      </c>
    </row>
    <row r="5380" spans="1:13" x14ac:dyDescent="0.3">
      <c r="A5380" s="26">
        <v>5379</v>
      </c>
      <c r="B5380" s="51">
        <v>7001294573</v>
      </c>
      <c r="C5380" s="5" t="s">
        <v>4590</v>
      </c>
      <c r="D5380" s="4" t="s">
        <v>1566</v>
      </c>
      <c r="E5380" s="5" t="s">
        <v>80</v>
      </c>
      <c r="F5380" s="51">
        <v>48</v>
      </c>
      <c r="G5380" s="4" t="s">
        <v>81</v>
      </c>
      <c r="H5380" s="83" t="s">
        <v>464</v>
      </c>
      <c r="I5380" s="5" t="s">
        <v>12</v>
      </c>
      <c r="J5380" s="5" t="s">
        <v>1888</v>
      </c>
      <c r="K5380" s="85">
        <v>45116</v>
      </c>
      <c r="L5380" s="4" t="s">
        <v>9</v>
      </c>
      <c r="M5380" s="4" t="s">
        <v>4469</v>
      </c>
    </row>
    <row r="5381" spans="1:13" x14ac:dyDescent="0.3">
      <c r="A5381" s="26">
        <v>5380</v>
      </c>
      <c r="B5381" s="96">
        <v>7001840945</v>
      </c>
      <c r="C5381" s="5" t="s">
        <v>4591</v>
      </c>
      <c r="D5381" s="4" t="s">
        <v>1566</v>
      </c>
      <c r="E5381" s="5" t="s">
        <v>80</v>
      </c>
      <c r="F5381" s="51">
        <v>44</v>
      </c>
      <c r="G5381" s="4" t="s">
        <v>81</v>
      </c>
      <c r="H5381" s="83" t="s">
        <v>464</v>
      </c>
      <c r="I5381" s="5" t="s">
        <v>12</v>
      </c>
      <c r="J5381" s="5" t="s">
        <v>1888</v>
      </c>
      <c r="K5381" s="85">
        <v>45116</v>
      </c>
      <c r="L5381" s="4" t="s">
        <v>9</v>
      </c>
      <c r="M5381" s="4" t="s">
        <v>4469</v>
      </c>
    </row>
    <row r="5382" spans="1:13" x14ac:dyDescent="0.3">
      <c r="A5382" s="26">
        <v>5381</v>
      </c>
      <c r="B5382" s="51">
        <v>7002879328</v>
      </c>
      <c r="C5382" s="5" t="s">
        <v>4592</v>
      </c>
      <c r="D5382" s="4" t="s">
        <v>1566</v>
      </c>
      <c r="E5382" s="5" t="s">
        <v>80</v>
      </c>
      <c r="F5382" s="51">
        <v>45</v>
      </c>
      <c r="G5382" s="4" t="s">
        <v>81</v>
      </c>
      <c r="H5382" s="83" t="s">
        <v>464</v>
      </c>
      <c r="I5382" s="5" t="s">
        <v>12</v>
      </c>
      <c r="J5382" s="5" t="s">
        <v>1888</v>
      </c>
      <c r="K5382" s="85">
        <v>45116</v>
      </c>
      <c r="L5382" s="4" t="s">
        <v>9</v>
      </c>
      <c r="M5382" s="4" t="s">
        <v>4469</v>
      </c>
    </row>
    <row r="5383" spans="1:13" x14ac:dyDescent="0.3">
      <c r="A5383" s="26">
        <v>5382</v>
      </c>
      <c r="B5383" s="51">
        <v>7001629845</v>
      </c>
      <c r="C5383" s="5" t="s">
        <v>2447</v>
      </c>
      <c r="D5383" s="4" t="s">
        <v>249</v>
      </c>
      <c r="E5383" s="5" t="s">
        <v>80</v>
      </c>
      <c r="F5383" s="51">
        <v>37</v>
      </c>
      <c r="G5383" s="4" t="s">
        <v>81</v>
      </c>
      <c r="H5383" s="83" t="s">
        <v>410</v>
      </c>
      <c r="I5383" s="5" t="s">
        <v>12</v>
      </c>
      <c r="J5383" s="5" t="s">
        <v>1888</v>
      </c>
      <c r="K5383" s="85">
        <v>45114</v>
      </c>
      <c r="L5383" s="4" t="s">
        <v>9</v>
      </c>
      <c r="M5383" s="4" t="s">
        <v>12</v>
      </c>
    </row>
    <row r="5384" spans="1:13" x14ac:dyDescent="0.3">
      <c r="A5384" s="26">
        <v>5383</v>
      </c>
      <c r="B5384" s="51">
        <v>7001517966</v>
      </c>
      <c r="C5384" s="5" t="s">
        <v>4593</v>
      </c>
      <c r="D5384" s="4" t="s">
        <v>1566</v>
      </c>
      <c r="E5384" s="5" t="s">
        <v>80</v>
      </c>
      <c r="F5384" s="51">
        <v>29</v>
      </c>
      <c r="G5384" s="4" t="s">
        <v>81</v>
      </c>
      <c r="H5384" s="83" t="s">
        <v>410</v>
      </c>
      <c r="I5384" s="5" t="s">
        <v>12</v>
      </c>
      <c r="J5384" s="5" t="s">
        <v>1888</v>
      </c>
      <c r="K5384" s="85">
        <v>45114</v>
      </c>
      <c r="L5384" s="4" t="s">
        <v>9</v>
      </c>
      <c r="M5384" s="4" t="s">
        <v>12</v>
      </c>
    </row>
    <row r="5385" spans="1:13" x14ac:dyDescent="0.3">
      <c r="A5385" s="26">
        <v>5384</v>
      </c>
      <c r="B5385" s="51">
        <v>7001616181</v>
      </c>
      <c r="C5385" s="5" t="s">
        <v>4594</v>
      </c>
      <c r="D5385" s="4" t="s">
        <v>1566</v>
      </c>
      <c r="E5385" s="5" t="s">
        <v>80</v>
      </c>
      <c r="F5385" s="51">
        <v>44</v>
      </c>
      <c r="G5385" s="4" t="s">
        <v>81</v>
      </c>
      <c r="H5385" s="83" t="s">
        <v>410</v>
      </c>
      <c r="I5385" s="5" t="s">
        <v>12</v>
      </c>
      <c r="J5385" s="5" t="s">
        <v>1888</v>
      </c>
      <c r="K5385" s="85">
        <v>45114</v>
      </c>
      <c r="L5385" s="4" t="s">
        <v>9</v>
      </c>
      <c r="M5385" s="4" t="s">
        <v>12</v>
      </c>
    </row>
    <row r="5386" spans="1:13" x14ac:dyDescent="0.3">
      <c r="A5386" s="26">
        <v>5385</v>
      </c>
      <c r="B5386" s="51">
        <v>7001150785</v>
      </c>
      <c r="C5386" s="5" t="s">
        <v>4595</v>
      </c>
      <c r="D5386" s="4" t="s">
        <v>1566</v>
      </c>
      <c r="E5386" s="5" t="s">
        <v>80</v>
      </c>
      <c r="F5386" s="51">
        <v>41</v>
      </c>
      <c r="G5386" s="4" t="s">
        <v>81</v>
      </c>
      <c r="H5386" s="83" t="s">
        <v>410</v>
      </c>
      <c r="I5386" s="5" t="s">
        <v>12</v>
      </c>
      <c r="J5386" s="5" t="s">
        <v>1888</v>
      </c>
      <c r="K5386" s="85">
        <v>45114</v>
      </c>
      <c r="L5386" s="4" t="s">
        <v>9</v>
      </c>
      <c r="M5386" s="4" t="s">
        <v>12</v>
      </c>
    </row>
    <row r="5387" spans="1:13" x14ac:dyDescent="0.3">
      <c r="A5387" s="26">
        <v>5386</v>
      </c>
      <c r="B5387" s="51">
        <v>7001982278</v>
      </c>
      <c r="C5387" s="5" t="s">
        <v>4596</v>
      </c>
      <c r="D5387" s="4" t="s">
        <v>1566</v>
      </c>
      <c r="E5387" s="5" t="s">
        <v>80</v>
      </c>
      <c r="F5387" s="51">
        <v>37</v>
      </c>
      <c r="G5387" s="4" t="s">
        <v>81</v>
      </c>
      <c r="H5387" s="83" t="s">
        <v>410</v>
      </c>
      <c r="I5387" s="5" t="s">
        <v>12</v>
      </c>
      <c r="J5387" s="5" t="s">
        <v>1888</v>
      </c>
      <c r="K5387" s="85">
        <v>45114</v>
      </c>
      <c r="L5387" s="4" t="s">
        <v>9</v>
      </c>
      <c r="M5387" s="4" t="s">
        <v>12</v>
      </c>
    </row>
    <row r="5388" spans="1:13" x14ac:dyDescent="0.3">
      <c r="A5388" s="26">
        <v>5387</v>
      </c>
      <c r="B5388" s="51">
        <v>7000980318</v>
      </c>
      <c r="C5388" s="5" t="s">
        <v>4597</v>
      </c>
      <c r="D5388" s="4" t="s">
        <v>1566</v>
      </c>
      <c r="E5388" s="5" t="s">
        <v>80</v>
      </c>
      <c r="F5388" s="51">
        <v>53</v>
      </c>
      <c r="G5388" s="4" t="s">
        <v>81</v>
      </c>
      <c r="H5388" s="83" t="s">
        <v>410</v>
      </c>
      <c r="I5388" s="5" t="s">
        <v>12</v>
      </c>
      <c r="J5388" s="5" t="s">
        <v>1888</v>
      </c>
      <c r="K5388" s="85">
        <v>45114</v>
      </c>
      <c r="L5388" s="4" t="s">
        <v>9</v>
      </c>
      <c r="M5388" s="4" t="s">
        <v>12</v>
      </c>
    </row>
    <row r="5389" spans="1:13" x14ac:dyDescent="0.3">
      <c r="A5389" s="26">
        <v>5388</v>
      </c>
      <c r="B5389" s="51">
        <v>7001918543</v>
      </c>
      <c r="C5389" s="5" t="s">
        <v>4598</v>
      </c>
      <c r="D5389" s="4" t="s">
        <v>1566</v>
      </c>
      <c r="E5389" s="5" t="s">
        <v>80</v>
      </c>
      <c r="F5389" s="51">
        <v>39</v>
      </c>
      <c r="G5389" s="4" t="s">
        <v>81</v>
      </c>
      <c r="H5389" s="83" t="s">
        <v>410</v>
      </c>
      <c r="I5389" s="5" t="s">
        <v>12</v>
      </c>
      <c r="J5389" s="5" t="s">
        <v>1888</v>
      </c>
      <c r="K5389" s="85">
        <v>45114</v>
      </c>
      <c r="L5389" s="4" t="s">
        <v>9</v>
      </c>
      <c r="M5389" s="4" t="s">
        <v>12</v>
      </c>
    </row>
    <row r="5390" spans="1:13" x14ac:dyDescent="0.3">
      <c r="A5390" s="26">
        <v>5389</v>
      </c>
      <c r="B5390" s="96">
        <v>7001784292</v>
      </c>
      <c r="C5390" s="5" t="s">
        <v>4599</v>
      </c>
      <c r="D5390" s="4" t="s">
        <v>1566</v>
      </c>
      <c r="E5390" s="5" t="s">
        <v>80</v>
      </c>
      <c r="F5390" s="51">
        <v>33</v>
      </c>
      <c r="G5390" s="4" t="s">
        <v>81</v>
      </c>
      <c r="H5390" s="83" t="s">
        <v>410</v>
      </c>
      <c r="I5390" s="5" t="s">
        <v>12</v>
      </c>
      <c r="J5390" s="5" t="s">
        <v>1888</v>
      </c>
      <c r="K5390" s="85">
        <v>45114</v>
      </c>
      <c r="L5390" s="4" t="s">
        <v>9</v>
      </c>
      <c r="M5390" s="4" t="s">
        <v>12</v>
      </c>
    </row>
    <row r="5391" spans="1:13" x14ac:dyDescent="0.3">
      <c r="A5391" s="26">
        <v>5390</v>
      </c>
      <c r="B5391" s="51">
        <v>7001586353</v>
      </c>
      <c r="C5391" s="5" t="s">
        <v>4600</v>
      </c>
      <c r="D5391" s="4" t="s">
        <v>1566</v>
      </c>
      <c r="E5391" s="5" t="s">
        <v>80</v>
      </c>
      <c r="F5391" s="51">
        <v>38</v>
      </c>
      <c r="G5391" s="4" t="s">
        <v>81</v>
      </c>
      <c r="H5391" s="83" t="s">
        <v>410</v>
      </c>
      <c r="I5391" s="5" t="s">
        <v>12</v>
      </c>
      <c r="J5391" s="5" t="s">
        <v>1888</v>
      </c>
      <c r="K5391" s="85">
        <v>45114</v>
      </c>
      <c r="L5391" s="4" t="s">
        <v>9</v>
      </c>
      <c r="M5391" s="4" t="s">
        <v>12</v>
      </c>
    </row>
    <row r="5392" spans="1:13" x14ac:dyDescent="0.3">
      <c r="A5392" s="26">
        <v>5391</v>
      </c>
      <c r="B5392" s="51">
        <v>7002540462</v>
      </c>
      <c r="C5392" s="5" t="s">
        <v>4601</v>
      </c>
      <c r="D5392" s="4" t="s">
        <v>1566</v>
      </c>
      <c r="E5392" s="5" t="s">
        <v>80</v>
      </c>
      <c r="F5392" s="51">
        <v>29</v>
      </c>
      <c r="G5392" s="4" t="s">
        <v>81</v>
      </c>
      <c r="H5392" s="83" t="s">
        <v>410</v>
      </c>
      <c r="I5392" s="5" t="s">
        <v>12</v>
      </c>
      <c r="J5392" s="5" t="s">
        <v>1888</v>
      </c>
      <c r="K5392" s="85">
        <v>45114</v>
      </c>
      <c r="L5392" s="4" t="s">
        <v>9</v>
      </c>
      <c r="M5392" s="4" t="s">
        <v>12</v>
      </c>
    </row>
    <row r="5393" spans="1:13" x14ac:dyDescent="0.3">
      <c r="A5393" s="26">
        <v>5392</v>
      </c>
      <c r="B5393" s="51">
        <v>7001309545</v>
      </c>
      <c r="C5393" s="5" t="s">
        <v>4602</v>
      </c>
      <c r="D5393" s="4" t="s">
        <v>1566</v>
      </c>
      <c r="E5393" s="5" t="s">
        <v>80</v>
      </c>
      <c r="F5393" s="51">
        <v>51</v>
      </c>
      <c r="G5393" s="4" t="s">
        <v>81</v>
      </c>
      <c r="H5393" s="83" t="s">
        <v>410</v>
      </c>
      <c r="I5393" s="5" t="s">
        <v>12</v>
      </c>
      <c r="J5393" s="5" t="s">
        <v>1888</v>
      </c>
      <c r="K5393" s="85">
        <v>45114</v>
      </c>
      <c r="L5393" s="4" t="s">
        <v>9</v>
      </c>
      <c r="M5393" s="4" t="s">
        <v>12</v>
      </c>
    </row>
    <row r="5394" spans="1:13" x14ac:dyDescent="0.3">
      <c r="A5394" s="26">
        <v>5393</v>
      </c>
      <c r="B5394" s="51">
        <v>7001960874</v>
      </c>
      <c r="C5394" s="5" t="s">
        <v>4492</v>
      </c>
      <c r="D5394" s="4" t="s">
        <v>249</v>
      </c>
      <c r="E5394" s="5" t="s">
        <v>80</v>
      </c>
      <c r="F5394" s="51">
        <v>36</v>
      </c>
      <c r="G5394" s="4" t="s">
        <v>81</v>
      </c>
      <c r="H5394" s="83" t="s">
        <v>410</v>
      </c>
      <c r="I5394" s="5" t="s">
        <v>12</v>
      </c>
      <c r="J5394" s="5" t="s">
        <v>1888</v>
      </c>
      <c r="K5394" s="85">
        <v>45114</v>
      </c>
      <c r="L5394" s="4" t="s">
        <v>9</v>
      </c>
      <c r="M5394" s="4" t="s">
        <v>12</v>
      </c>
    </row>
    <row r="5395" spans="1:13" x14ac:dyDescent="0.3">
      <c r="A5395" s="26">
        <v>5394</v>
      </c>
      <c r="B5395" s="51">
        <v>7002031339</v>
      </c>
      <c r="C5395" s="5" t="s">
        <v>4603</v>
      </c>
      <c r="D5395" s="4" t="s">
        <v>1566</v>
      </c>
      <c r="E5395" s="5" t="s">
        <v>80</v>
      </c>
      <c r="F5395" s="51">
        <v>56</v>
      </c>
      <c r="G5395" s="4" t="s">
        <v>81</v>
      </c>
      <c r="H5395" s="83" t="s">
        <v>410</v>
      </c>
      <c r="I5395" s="5" t="s">
        <v>12</v>
      </c>
      <c r="J5395" s="5" t="s">
        <v>1888</v>
      </c>
      <c r="K5395" s="85">
        <v>45114</v>
      </c>
      <c r="L5395" s="4" t="s">
        <v>9</v>
      </c>
      <c r="M5395" s="4" t="s">
        <v>12</v>
      </c>
    </row>
    <row r="5396" spans="1:13" x14ac:dyDescent="0.3">
      <c r="A5396" s="26">
        <v>5395</v>
      </c>
      <c r="B5396" s="51">
        <v>7002852011</v>
      </c>
      <c r="C5396" s="5" t="s">
        <v>4604</v>
      </c>
      <c r="D5396" s="4" t="s">
        <v>1566</v>
      </c>
      <c r="E5396" s="5" t="s">
        <v>80</v>
      </c>
      <c r="F5396" s="51">
        <v>37</v>
      </c>
      <c r="G5396" s="4" t="s">
        <v>81</v>
      </c>
      <c r="H5396" s="83" t="s">
        <v>410</v>
      </c>
      <c r="I5396" s="5" t="s">
        <v>12</v>
      </c>
      <c r="J5396" s="5" t="s">
        <v>1888</v>
      </c>
      <c r="K5396" s="85">
        <v>45114</v>
      </c>
      <c r="L5396" s="4" t="s">
        <v>9</v>
      </c>
      <c r="M5396" s="4" t="s">
        <v>12</v>
      </c>
    </row>
    <row r="5397" spans="1:13" x14ac:dyDescent="0.3">
      <c r="A5397" s="26">
        <v>5396</v>
      </c>
      <c r="B5397" s="51">
        <v>7001455347</v>
      </c>
      <c r="C5397" s="5" t="s">
        <v>1007</v>
      </c>
      <c r="D5397" s="4" t="s">
        <v>249</v>
      </c>
      <c r="E5397" s="5" t="s">
        <v>107</v>
      </c>
      <c r="F5397" s="51">
        <v>67</v>
      </c>
      <c r="G5397" s="4" t="s">
        <v>81</v>
      </c>
      <c r="H5397" s="83" t="s">
        <v>410</v>
      </c>
      <c r="I5397" s="5" t="s">
        <v>1598</v>
      </c>
      <c r="J5397" s="5" t="s">
        <v>83</v>
      </c>
      <c r="K5397" s="85">
        <v>45114</v>
      </c>
      <c r="L5397" s="4" t="s">
        <v>9</v>
      </c>
      <c r="M5397" s="4" t="s">
        <v>1598</v>
      </c>
    </row>
    <row r="5398" spans="1:13" x14ac:dyDescent="0.3">
      <c r="A5398" s="26">
        <v>5397</v>
      </c>
      <c r="B5398" s="51">
        <v>7001977333</v>
      </c>
      <c r="C5398" s="5" t="s">
        <v>942</v>
      </c>
      <c r="D5398" s="4" t="s">
        <v>249</v>
      </c>
      <c r="E5398" s="5" t="s">
        <v>80</v>
      </c>
      <c r="F5398" s="51">
        <v>78</v>
      </c>
      <c r="G5398" s="4" t="s">
        <v>81</v>
      </c>
      <c r="H5398" s="83" t="s">
        <v>410</v>
      </c>
      <c r="I5398" s="5" t="s">
        <v>1598</v>
      </c>
      <c r="J5398" s="5" t="s">
        <v>83</v>
      </c>
      <c r="K5398" s="85">
        <v>45114</v>
      </c>
      <c r="L5398" s="4" t="s">
        <v>9</v>
      </c>
      <c r="M5398" s="4" t="s">
        <v>1598</v>
      </c>
    </row>
    <row r="5399" spans="1:13" x14ac:dyDescent="0.3">
      <c r="A5399" s="26">
        <v>5398</v>
      </c>
      <c r="B5399" s="51">
        <v>7002016587</v>
      </c>
      <c r="C5399" s="5" t="s">
        <v>2508</v>
      </c>
      <c r="D5399" s="4" t="s">
        <v>249</v>
      </c>
      <c r="E5399" s="5" t="s">
        <v>107</v>
      </c>
      <c r="F5399" s="51">
        <v>60</v>
      </c>
      <c r="G5399" s="4" t="s">
        <v>81</v>
      </c>
      <c r="H5399" s="83" t="s">
        <v>410</v>
      </c>
      <c r="I5399" s="5" t="s">
        <v>1598</v>
      </c>
      <c r="J5399" s="5" t="s">
        <v>83</v>
      </c>
      <c r="K5399" s="85">
        <v>45114</v>
      </c>
      <c r="L5399" s="4" t="s">
        <v>9</v>
      </c>
      <c r="M5399" s="4" t="s">
        <v>1598</v>
      </c>
    </row>
    <row r="5400" spans="1:13" x14ac:dyDescent="0.3">
      <c r="A5400" s="26">
        <v>5399</v>
      </c>
      <c r="B5400" s="51">
        <v>1003887205</v>
      </c>
      <c r="C5400" s="5" t="s">
        <v>929</v>
      </c>
      <c r="D5400" s="4" t="s">
        <v>249</v>
      </c>
      <c r="E5400" s="5" t="s">
        <v>107</v>
      </c>
      <c r="F5400" s="51">
        <v>61</v>
      </c>
      <c r="G5400" s="4" t="s">
        <v>81</v>
      </c>
      <c r="H5400" s="83" t="s">
        <v>410</v>
      </c>
      <c r="I5400" s="5" t="s">
        <v>1598</v>
      </c>
      <c r="J5400" s="5" t="s">
        <v>83</v>
      </c>
      <c r="K5400" s="85">
        <v>45114</v>
      </c>
      <c r="L5400" s="4" t="s">
        <v>9</v>
      </c>
      <c r="M5400" s="4" t="s">
        <v>1598</v>
      </c>
    </row>
    <row r="5401" spans="1:13" x14ac:dyDescent="0.3">
      <c r="A5401" s="26">
        <v>5400</v>
      </c>
      <c r="B5401" s="96">
        <v>7001869315</v>
      </c>
      <c r="C5401" s="5" t="s">
        <v>3488</v>
      </c>
      <c r="D5401" s="4" t="s">
        <v>249</v>
      </c>
      <c r="E5401" s="5" t="s">
        <v>80</v>
      </c>
      <c r="F5401" s="51">
        <v>67</v>
      </c>
      <c r="G5401" s="4" t="s">
        <v>81</v>
      </c>
      <c r="H5401" s="83" t="s">
        <v>410</v>
      </c>
      <c r="I5401" s="5" t="s">
        <v>1598</v>
      </c>
      <c r="J5401" s="5" t="s">
        <v>83</v>
      </c>
      <c r="K5401" s="85">
        <v>45114</v>
      </c>
      <c r="L5401" s="4" t="s">
        <v>9</v>
      </c>
      <c r="M5401" s="4" t="s">
        <v>1598</v>
      </c>
    </row>
    <row r="5402" spans="1:13" x14ac:dyDescent="0.3">
      <c r="A5402" s="26">
        <v>5401</v>
      </c>
      <c r="B5402" s="96">
        <v>7001869474</v>
      </c>
      <c r="C5402" s="5" t="s">
        <v>1159</v>
      </c>
      <c r="D5402" s="4" t="s">
        <v>249</v>
      </c>
      <c r="E5402" s="5" t="s">
        <v>107</v>
      </c>
      <c r="F5402" s="51">
        <v>69</v>
      </c>
      <c r="G5402" s="4" t="s">
        <v>81</v>
      </c>
      <c r="H5402" s="83" t="s">
        <v>410</v>
      </c>
      <c r="I5402" s="5" t="s">
        <v>1598</v>
      </c>
      <c r="J5402" s="5" t="s">
        <v>83</v>
      </c>
      <c r="K5402" s="85">
        <v>45114</v>
      </c>
      <c r="L5402" s="4" t="s">
        <v>9</v>
      </c>
      <c r="M5402" s="4" t="s">
        <v>1598</v>
      </c>
    </row>
    <row r="5403" spans="1:13" x14ac:dyDescent="0.3">
      <c r="A5403" s="26">
        <v>5402</v>
      </c>
      <c r="B5403" s="51">
        <v>7002732779</v>
      </c>
      <c r="C5403" s="5" t="s">
        <v>1634</v>
      </c>
      <c r="D5403" s="4" t="s">
        <v>249</v>
      </c>
      <c r="E5403" s="5" t="s">
        <v>107</v>
      </c>
      <c r="F5403" s="51">
        <v>73</v>
      </c>
      <c r="G5403" s="4" t="s">
        <v>81</v>
      </c>
      <c r="H5403" s="83" t="s">
        <v>410</v>
      </c>
      <c r="I5403" s="5" t="s">
        <v>1598</v>
      </c>
      <c r="J5403" s="5" t="s">
        <v>83</v>
      </c>
      <c r="K5403" s="85">
        <v>45114</v>
      </c>
      <c r="L5403" s="4" t="s">
        <v>9</v>
      </c>
      <c r="M5403" s="4" t="s">
        <v>1598</v>
      </c>
    </row>
    <row r="5404" spans="1:13" x14ac:dyDescent="0.3">
      <c r="A5404" s="26">
        <v>5403</v>
      </c>
      <c r="B5404" s="51">
        <v>7002407350</v>
      </c>
      <c r="C5404" s="5" t="s">
        <v>1327</v>
      </c>
      <c r="D5404" s="4" t="s">
        <v>249</v>
      </c>
      <c r="E5404" s="5" t="s">
        <v>80</v>
      </c>
      <c r="F5404" s="51">
        <v>82</v>
      </c>
      <c r="G5404" s="4" t="s">
        <v>81</v>
      </c>
      <c r="H5404" s="83" t="s">
        <v>410</v>
      </c>
      <c r="I5404" s="5" t="s">
        <v>1598</v>
      </c>
      <c r="J5404" s="5" t="s">
        <v>83</v>
      </c>
      <c r="K5404" s="85">
        <v>45114</v>
      </c>
      <c r="L5404" s="4" t="s">
        <v>9</v>
      </c>
      <c r="M5404" s="4" t="s">
        <v>1598</v>
      </c>
    </row>
    <row r="5405" spans="1:13" x14ac:dyDescent="0.3">
      <c r="A5405" s="26">
        <v>5404</v>
      </c>
      <c r="B5405" s="96">
        <v>7001781501</v>
      </c>
      <c r="C5405" s="5" t="s">
        <v>1172</v>
      </c>
      <c r="D5405" s="4" t="s">
        <v>249</v>
      </c>
      <c r="E5405" s="5" t="s">
        <v>107</v>
      </c>
      <c r="F5405" s="51">
        <v>32</v>
      </c>
      <c r="G5405" s="4" t="s">
        <v>81</v>
      </c>
      <c r="H5405" s="83" t="s">
        <v>410</v>
      </c>
      <c r="I5405" s="5" t="s">
        <v>1598</v>
      </c>
      <c r="J5405" s="5" t="s">
        <v>83</v>
      </c>
      <c r="K5405" s="85">
        <v>45114</v>
      </c>
      <c r="L5405" s="4" t="s">
        <v>9</v>
      </c>
      <c r="M5405" s="4" t="s">
        <v>1598</v>
      </c>
    </row>
    <row r="5406" spans="1:13" x14ac:dyDescent="0.3">
      <c r="A5406" s="26">
        <v>5405</v>
      </c>
      <c r="B5406" s="96">
        <v>7001869739</v>
      </c>
      <c r="C5406" s="5" t="s">
        <v>1066</v>
      </c>
      <c r="D5406" s="4" t="s">
        <v>249</v>
      </c>
      <c r="E5406" s="5" t="s">
        <v>80</v>
      </c>
      <c r="F5406" s="51">
        <v>70</v>
      </c>
      <c r="G5406" s="4" t="s">
        <v>81</v>
      </c>
      <c r="H5406" s="83" t="s">
        <v>410</v>
      </c>
      <c r="I5406" s="5" t="s">
        <v>1598</v>
      </c>
      <c r="J5406" s="5" t="s">
        <v>83</v>
      </c>
      <c r="K5406" s="85">
        <v>45114</v>
      </c>
      <c r="L5406" s="4" t="s">
        <v>9</v>
      </c>
      <c r="M5406" s="4" t="s">
        <v>1598</v>
      </c>
    </row>
    <row r="5407" spans="1:13" x14ac:dyDescent="0.3">
      <c r="A5407" s="26">
        <v>5406</v>
      </c>
      <c r="B5407" s="51">
        <v>7002733592</v>
      </c>
      <c r="C5407" s="5" t="s">
        <v>4392</v>
      </c>
      <c r="D5407" s="4" t="s">
        <v>249</v>
      </c>
      <c r="E5407" s="5" t="s">
        <v>80</v>
      </c>
      <c r="F5407" s="51">
        <v>36</v>
      </c>
      <c r="G5407" s="4" t="s">
        <v>81</v>
      </c>
      <c r="H5407" s="83" t="s">
        <v>410</v>
      </c>
      <c r="I5407" s="5" t="s">
        <v>1598</v>
      </c>
      <c r="J5407" s="5" t="s">
        <v>83</v>
      </c>
      <c r="K5407" s="85">
        <v>45114</v>
      </c>
      <c r="L5407" s="4" t="s">
        <v>9</v>
      </c>
      <c r="M5407" s="4" t="s">
        <v>1598</v>
      </c>
    </row>
    <row r="5408" spans="1:13" x14ac:dyDescent="0.3">
      <c r="A5408" s="26">
        <v>5407</v>
      </c>
      <c r="B5408" s="51">
        <v>7002711121</v>
      </c>
      <c r="C5408" s="5" t="s">
        <v>4605</v>
      </c>
      <c r="D5408" s="4" t="s">
        <v>1566</v>
      </c>
      <c r="E5408" s="5" t="s">
        <v>80</v>
      </c>
      <c r="F5408" s="51">
        <v>68</v>
      </c>
      <c r="G5408" s="4" t="s">
        <v>81</v>
      </c>
      <c r="H5408" s="5" t="s">
        <v>1192</v>
      </c>
      <c r="I5408" s="5" t="s">
        <v>20</v>
      </c>
      <c r="J5408" s="5" t="s">
        <v>1888</v>
      </c>
      <c r="K5408" s="85">
        <v>45104</v>
      </c>
      <c r="L5408" s="4" t="s">
        <v>35</v>
      </c>
      <c r="M5408" s="4" t="s">
        <v>2282</v>
      </c>
    </row>
    <row r="5409" spans="1:13" x14ac:dyDescent="0.3">
      <c r="A5409" s="26">
        <v>5408</v>
      </c>
      <c r="B5409" s="51">
        <v>7001664020</v>
      </c>
      <c r="C5409" s="5" t="s">
        <v>4419</v>
      </c>
      <c r="D5409" s="4" t="s">
        <v>249</v>
      </c>
      <c r="E5409" s="5" t="s">
        <v>80</v>
      </c>
      <c r="F5409" s="51">
        <v>30</v>
      </c>
      <c r="G5409" s="4" t="s">
        <v>81</v>
      </c>
      <c r="H5409" s="5" t="s">
        <v>1192</v>
      </c>
      <c r="I5409" s="5" t="s">
        <v>20</v>
      </c>
      <c r="J5409" s="5" t="s">
        <v>1888</v>
      </c>
      <c r="K5409" s="85">
        <v>45104</v>
      </c>
      <c r="L5409" s="4" t="s">
        <v>35</v>
      </c>
      <c r="M5409" s="4" t="s">
        <v>2282</v>
      </c>
    </row>
    <row r="5410" spans="1:13" x14ac:dyDescent="0.3">
      <c r="A5410" s="26">
        <v>5409</v>
      </c>
      <c r="B5410" s="51">
        <v>7001071723</v>
      </c>
      <c r="C5410" s="5" t="s">
        <v>4606</v>
      </c>
      <c r="D5410" s="4" t="s">
        <v>1566</v>
      </c>
      <c r="E5410" s="5" t="s">
        <v>80</v>
      </c>
      <c r="F5410" s="51">
        <v>33</v>
      </c>
      <c r="G5410" s="4" t="s">
        <v>81</v>
      </c>
      <c r="H5410" s="5" t="s">
        <v>93</v>
      </c>
      <c r="I5410" s="5" t="s">
        <v>12</v>
      </c>
      <c r="J5410" s="5" t="s">
        <v>1888</v>
      </c>
      <c r="K5410" s="85">
        <v>45110</v>
      </c>
      <c r="L5410" s="4" t="s">
        <v>37</v>
      </c>
      <c r="M5410" s="4" t="s">
        <v>4402</v>
      </c>
    </row>
    <row r="5411" spans="1:13" x14ac:dyDescent="0.3">
      <c r="A5411" s="26">
        <v>5410</v>
      </c>
      <c r="B5411" s="51">
        <v>7001529408</v>
      </c>
      <c r="C5411" s="5" t="s">
        <v>4607</v>
      </c>
      <c r="D5411" s="4" t="s">
        <v>1566</v>
      </c>
      <c r="E5411" s="5" t="s">
        <v>80</v>
      </c>
      <c r="F5411" s="51">
        <v>51</v>
      </c>
      <c r="G5411" s="4" t="s">
        <v>81</v>
      </c>
      <c r="H5411" s="5" t="s">
        <v>93</v>
      </c>
      <c r="I5411" s="5" t="s">
        <v>12</v>
      </c>
      <c r="J5411" s="5" t="s">
        <v>1888</v>
      </c>
      <c r="K5411" s="85">
        <v>45110</v>
      </c>
      <c r="L5411" s="4" t="s">
        <v>37</v>
      </c>
      <c r="M5411" s="4" t="s">
        <v>4402</v>
      </c>
    </row>
    <row r="5412" spans="1:13" x14ac:dyDescent="0.3">
      <c r="A5412" s="26">
        <v>5411</v>
      </c>
      <c r="B5412" s="51">
        <v>7001394768</v>
      </c>
      <c r="C5412" s="5" t="s">
        <v>4608</v>
      </c>
      <c r="D5412" s="4" t="s">
        <v>1566</v>
      </c>
      <c r="E5412" s="5" t="s">
        <v>80</v>
      </c>
      <c r="F5412" s="51">
        <v>36</v>
      </c>
      <c r="G5412" s="4" t="s">
        <v>81</v>
      </c>
      <c r="H5412" s="5" t="s">
        <v>93</v>
      </c>
      <c r="I5412" s="5" t="s">
        <v>12</v>
      </c>
      <c r="J5412" s="5" t="s">
        <v>1888</v>
      </c>
      <c r="K5412" s="85">
        <v>45110</v>
      </c>
      <c r="L5412" s="4" t="s">
        <v>37</v>
      </c>
      <c r="M5412" s="4" t="s">
        <v>4402</v>
      </c>
    </row>
    <row r="5413" spans="1:13" x14ac:dyDescent="0.3">
      <c r="A5413" s="26">
        <v>5412</v>
      </c>
      <c r="B5413" s="96">
        <v>7001769451</v>
      </c>
      <c r="C5413" s="5" t="s">
        <v>2535</v>
      </c>
      <c r="D5413" s="4" t="s">
        <v>249</v>
      </c>
      <c r="E5413" s="5" t="s">
        <v>80</v>
      </c>
      <c r="F5413" s="51">
        <v>41</v>
      </c>
      <c r="G5413" s="4" t="s">
        <v>81</v>
      </c>
      <c r="H5413" s="5" t="s">
        <v>93</v>
      </c>
      <c r="I5413" s="5" t="s">
        <v>12</v>
      </c>
      <c r="J5413" s="5" t="s">
        <v>1888</v>
      </c>
      <c r="K5413" s="85">
        <v>45110</v>
      </c>
      <c r="L5413" s="4" t="s">
        <v>37</v>
      </c>
      <c r="M5413" s="4" t="s">
        <v>4514</v>
      </c>
    </row>
    <row r="5414" spans="1:13" x14ac:dyDescent="0.3">
      <c r="A5414" s="26">
        <v>5413</v>
      </c>
      <c r="B5414" s="51">
        <v>7001127167</v>
      </c>
      <c r="C5414" s="5" t="s">
        <v>2620</v>
      </c>
      <c r="D5414" s="4" t="s">
        <v>249</v>
      </c>
      <c r="E5414" s="5" t="s">
        <v>80</v>
      </c>
      <c r="F5414" s="51">
        <v>40</v>
      </c>
      <c r="G5414" s="4" t="s">
        <v>81</v>
      </c>
      <c r="H5414" s="5" t="s">
        <v>93</v>
      </c>
      <c r="I5414" s="5" t="s">
        <v>12</v>
      </c>
      <c r="J5414" s="5" t="s">
        <v>1888</v>
      </c>
      <c r="K5414" s="85">
        <v>45110</v>
      </c>
      <c r="L5414" s="4" t="s">
        <v>37</v>
      </c>
      <c r="M5414" s="4" t="s">
        <v>4305</v>
      </c>
    </row>
    <row r="5415" spans="1:13" x14ac:dyDescent="0.3">
      <c r="A5415" s="26">
        <v>5414</v>
      </c>
      <c r="B5415" s="51">
        <v>7001934428</v>
      </c>
      <c r="C5415" s="5" t="s">
        <v>3245</v>
      </c>
      <c r="D5415" s="4" t="s">
        <v>249</v>
      </c>
      <c r="E5415" s="5" t="s">
        <v>80</v>
      </c>
      <c r="F5415" s="51">
        <v>34</v>
      </c>
      <c r="G5415" s="4" t="s">
        <v>81</v>
      </c>
      <c r="H5415" s="5" t="s">
        <v>93</v>
      </c>
      <c r="I5415" s="5" t="s">
        <v>12</v>
      </c>
      <c r="J5415" s="5" t="s">
        <v>1888</v>
      </c>
      <c r="K5415" s="85">
        <v>45110</v>
      </c>
      <c r="L5415" s="4" t="s">
        <v>37</v>
      </c>
      <c r="M5415" s="4" t="s">
        <v>4305</v>
      </c>
    </row>
    <row r="5416" spans="1:13" x14ac:dyDescent="0.3">
      <c r="A5416" s="26">
        <v>5415</v>
      </c>
      <c r="B5416" s="51">
        <v>7001277510</v>
      </c>
      <c r="C5416" s="5" t="s">
        <v>2538</v>
      </c>
      <c r="D5416" s="4" t="s">
        <v>249</v>
      </c>
      <c r="E5416" s="5" t="s">
        <v>80</v>
      </c>
      <c r="F5416" s="51">
        <v>45</v>
      </c>
      <c r="G5416" s="4" t="s">
        <v>81</v>
      </c>
      <c r="H5416" s="5" t="s">
        <v>93</v>
      </c>
      <c r="I5416" s="5" t="s">
        <v>12</v>
      </c>
      <c r="J5416" s="5" t="s">
        <v>1888</v>
      </c>
      <c r="K5416" s="85">
        <v>45110</v>
      </c>
      <c r="L5416" s="4" t="s">
        <v>37</v>
      </c>
      <c r="M5416" s="4" t="s">
        <v>4305</v>
      </c>
    </row>
    <row r="5417" spans="1:13" x14ac:dyDescent="0.3">
      <c r="A5417" s="26">
        <v>5416</v>
      </c>
      <c r="B5417" s="51">
        <v>7001576022</v>
      </c>
      <c r="C5417" s="5" t="s">
        <v>4609</v>
      </c>
      <c r="D5417" s="4" t="s">
        <v>1566</v>
      </c>
      <c r="E5417" s="5" t="s">
        <v>80</v>
      </c>
      <c r="F5417" s="51">
        <v>32</v>
      </c>
      <c r="G5417" s="4" t="s">
        <v>81</v>
      </c>
      <c r="H5417" s="5" t="s">
        <v>93</v>
      </c>
      <c r="I5417" s="5" t="s">
        <v>12</v>
      </c>
      <c r="J5417" s="5" t="s">
        <v>1888</v>
      </c>
      <c r="K5417" s="85">
        <v>45110</v>
      </c>
      <c r="L5417" s="4" t="s">
        <v>37</v>
      </c>
      <c r="M5417" s="4" t="s">
        <v>4402</v>
      </c>
    </row>
    <row r="5418" spans="1:13" x14ac:dyDescent="0.3">
      <c r="A5418" s="26">
        <v>5417</v>
      </c>
      <c r="B5418" s="51">
        <v>7002553129</v>
      </c>
      <c r="C5418" s="5" t="s">
        <v>3862</v>
      </c>
      <c r="D5418" s="4" t="s">
        <v>249</v>
      </c>
      <c r="E5418" s="5" t="s">
        <v>80</v>
      </c>
      <c r="F5418" s="51">
        <v>39</v>
      </c>
      <c r="G5418" s="4" t="s">
        <v>81</v>
      </c>
      <c r="H5418" s="5" t="s">
        <v>93</v>
      </c>
      <c r="I5418" s="5" t="s">
        <v>12</v>
      </c>
      <c r="J5418" s="5" t="s">
        <v>1888</v>
      </c>
      <c r="K5418" s="85">
        <v>45110</v>
      </c>
      <c r="L5418" s="4" t="s">
        <v>37</v>
      </c>
      <c r="M5418" s="4" t="s">
        <v>4305</v>
      </c>
    </row>
    <row r="5419" spans="1:13" x14ac:dyDescent="0.3">
      <c r="A5419" s="26">
        <v>5418</v>
      </c>
      <c r="B5419" s="51">
        <v>7001978307</v>
      </c>
      <c r="C5419" s="5" t="s">
        <v>4610</v>
      </c>
      <c r="D5419" s="4" t="s">
        <v>1566</v>
      </c>
      <c r="E5419" s="5" t="s">
        <v>80</v>
      </c>
      <c r="F5419" s="51">
        <v>41</v>
      </c>
      <c r="G5419" s="4" t="s">
        <v>81</v>
      </c>
      <c r="H5419" s="5" t="s">
        <v>93</v>
      </c>
      <c r="I5419" s="5" t="s">
        <v>12</v>
      </c>
      <c r="J5419" s="5" t="s">
        <v>1888</v>
      </c>
      <c r="K5419" s="85">
        <v>45110</v>
      </c>
      <c r="L5419" s="4" t="s">
        <v>37</v>
      </c>
      <c r="M5419" s="4" t="s">
        <v>4402</v>
      </c>
    </row>
    <row r="5420" spans="1:13" x14ac:dyDescent="0.3">
      <c r="A5420" s="26">
        <v>5419</v>
      </c>
      <c r="B5420" s="51">
        <v>7002840580</v>
      </c>
      <c r="C5420" s="5" t="s">
        <v>4611</v>
      </c>
      <c r="D5420" s="4" t="s">
        <v>1566</v>
      </c>
      <c r="E5420" s="5" t="s">
        <v>80</v>
      </c>
      <c r="F5420" s="51">
        <v>33</v>
      </c>
      <c r="G5420" s="4" t="s">
        <v>81</v>
      </c>
      <c r="H5420" s="5" t="s">
        <v>93</v>
      </c>
      <c r="I5420" s="5" t="s">
        <v>12</v>
      </c>
      <c r="J5420" s="5" t="s">
        <v>1888</v>
      </c>
      <c r="K5420" s="85">
        <v>45110</v>
      </c>
      <c r="L5420" s="4" t="s">
        <v>37</v>
      </c>
      <c r="M5420" s="4" t="s">
        <v>4514</v>
      </c>
    </row>
    <row r="5421" spans="1:13" x14ac:dyDescent="0.3">
      <c r="A5421" s="26">
        <v>5420</v>
      </c>
      <c r="B5421" s="51">
        <v>7002047994</v>
      </c>
      <c r="C5421" s="5" t="s">
        <v>2541</v>
      </c>
      <c r="D5421" s="4" t="s">
        <v>249</v>
      </c>
      <c r="E5421" s="5" t="s">
        <v>80</v>
      </c>
      <c r="F5421" s="51">
        <v>42</v>
      </c>
      <c r="G5421" s="4" t="s">
        <v>81</v>
      </c>
      <c r="H5421" s="5" t="s">
        <v>93</v>
      </c>
      <c r="I5421" s="5" t="s">
        <v>12</v>
      </c>
      <c r="J5421" s="5" t="s">
        <v>1888</v>
      </c>
      <c r="K5421" s="85">
        <v>45110</v>
      </c>
      <c r="L5421" s="4" t="s">
        <v>37</v>
      </c>
      <c r="M5421" s="4" t="s">
        <v>4402</v>
      </c>
    </row>
    <row r="5422" spans="1:13" x14ac:dyDescent="0.3">
      <c r="A5422" s="26">
        <v>5421</v>
      </c>
      <c r="B5422" s="51">
        <v>7001355243</v>
      </c>
      <c r="C5422" s="5" t="s">
        <v>4612</v>
      </c>
      <c r="D5422" s="4" t="s">
        <v>1566</v>
      </c>
      <c r="E5422" s="5" t="s">
        <v>80</v>
      </c>
      <c r="F5422" s="51">
        <v>29</v>
      </c>
      <c r="G5422" s="4" t="s">
        <v>81</v>
      </c>
      <c r="H5422" s="5" t="s">
        <v>93</v>
      </c>
      <c r="I5422" s="5" t="s">
        <v>12</v>
      </c>
      <c r="J5422" s="5" t="s">
        <v>1888</v>
      </c>
      <c r="K5422" s="85">
        <v>45110</v>
      </c>
      <c r="L5422" s="4" t="s">
        <v>37</v>
      </c>
      <c r="M5422" s="4" t="s">
        <v>4514</v>
      </c>
    </row>
    <row r="5423" spans="1:13" x14ac:dyDescent="0.3">
      <c r="A5423" s="26">
        <v>5422</v>
      </c>
      <c r="B5423" s="51">
        <v>7002580697</v>
      </c>
      <c r="C5423" s="5" t="s">
        <v>4613</v>
      </c>
      <c r="D5423" s="4" t="s">
        <v>1566</v>
      </c>
      <c r="E5423" s="5" t="s">
        <v>80</v>
      </c>
      <c r="F5423" s="51">
        <v>43</v>
      </c>
      <c r="G5423" s="4" t="s">
        <v>81</v>
      </c>
      <c r="H5423" s="5" t="s">
        <v>93</v>
      </c>
      <c r="I5423" s="5" t="s">
        <v>12</v>
      </c>
      <c r="J5423" s="5" t="s">
        <v>1888</v>
      </c>
      <c r="K5423" s="85">
        <v>45111</v>
      </c>
      <c r="L5423" s="4" t="s">
        <v>37</v>
      </c>
      <c r="M5423" s="4" t="s">
        <v>4402</v>
      </c>
    </row>
    <row r="5424" spans="1:13" x14ac:dyDescent="0.3">
      <c r="A5424" s="26">
        <v>5423</v>
      </c>
      <c r="B5424" s="51">
        <v>7001514529</v>
      </c>
      <c r="C5424" s="5" t="s">
        <v>4614</v>
      </c>
      <c r="D5424" s="4" t="s">
        <v>1566</v>
      </c>
      <c r="E5424" s="5" t="s">
        <v>80</v>
      </c>
      <c r="F5424" s="51">
        <v>31</v>
      </c>
      <c r="G5424" s="4" t="s">
        <v>81</v>
      </c>
      <c r="H5424" s="5" t="s">
        <v>93</v>
      </c>
      <c r="I5424" s="5" t="s">
        <v>12</v>
      </c>
      <c r="J5424" s="5" t="s">
        <v>1888</v>
      </c>
      <c r="K5424" s="85">
        <v>45111</v>
      </c>
      <c r="L5424" s="4" t="s">
        <v>37</v>
      </c>
      <c r="M5424" s="4" t="s">
        <v>4514</v>
      </c>
    </row>
    <row r="5425" spans="1:13" x14ac:dyDescent="0.3">
      <c r="A5425" s="26">
        <v>5424</v>
      </c>
      <c r="B5425" s="51">
        <v>7001198569</v>
      </c>
      <c r="C5425" s="5" t="s">
        <v>4615</v>
      </c>
      <c r="D5425" s="4" t="s">
        <v>1566</v>
      </c>
      <c r="E5425" s="5" t="s">
        <v>80</v>
      </c>
      <c r="F5425" s="51">
        <v>37</v>
      </c>
      <c r="G5425" s="4" t="s">
        <v>81</v>
      </c>
      <c r="H5425" s="5" t="s">
        <v>93</v>
      </c>
      <c r="I5425" s="5" t="s">
        <v>12</v>
      </c>
      <c r="J5425" s="5" t="s">
        <v>1888</v>
      </c>
      <c r="K5425" s="85">
        <v>45111</v>
      </c>
      <c r="L5425" s="4" t="s">
        <v>37</v>
      </c>
      <c r="M5425" s="4" t="s">
        <v>4402</v>
      </c>
    </row>
    <row r="5426" spans="1:13" x14ac:dyDescent="0.3">
      <c r="A5426" s="26">
        <v>5425</v>
      </c>
      <c r="B5426" s="51">
        <v>7001105268</v>
      </c>
      <c r="C5426" s="5" t="s">
        <v>4616</v>
      </c>
      <c r="D5426" s="4" t="s">
        <v>1566</v>
      </c>
      <c r="E5426" s="5" t="s">
        <v>80</v>
      </c>
      <c r="F5426" s="51">
        <v>35</v>
      </c>
      <c r="G5426" s="4" t="s">
        <v>81</v>
      </c>
      <c r="H5426" s="5" t="s">
        <v>93</v>
      </c>
      <c r="I5426" s="5" t="s">
        <v>12</v>
      </c>
      <c r="J5426" s="5" t="s">
        <v>1888</v>
      </c>
      <c r="K5426" s="85">
        <v>45111</v>
      </c>
      <c r="L5426" s="4" t="s">
        <v>37</v>
      </c>
      <c r="M5426" s="4" t="s">
        <v>4402</v>
      </c>
    </row>
    <row r="5427" spans="1:13" x14ac:dyDescent="0.3">
      <c r="A5427" s="26">
        <v>5426</v>
      </c>
      <c r="B5427" s="51">
        <v>7000927807</v>
      </c>
      <c r="C5427" s="5" t="s">
        <v>4617</v>
      </c>
      <c r="D5427" s="4" t="s">
        <v>1566</v>
      </c>
      <c r="E5427" s="5" t="s">
        <v>80</v>
      </c>
      <c r="F5427" s="51">
        <v>32</v>
      </c>
      <c r="G5427" s="4" t="s">
        <v>81</v>
      </c>
      <c r="H5427" s="5" t="s">
        <v>93</v>
      </c>
      <c r="I5427" s="5" t="s">
        <v>12</v>
      </c>
      <c r="J5427" s="5" t="s">
        <v>1888</v>
      </c>
      <c r="K5427" s="85">
        <v>45113</v>
      </c>
      <c r="L5427" s="4" t="s">
        <v>37</v>
      </c>
      <c r="M5427" s="4" t="s">
        <v>3547</v>
      </c>
    </row>
    <row r="5428" spans="1:13" x14ac:dyDescent="0.3">
      <c r="A5428" s="26">
        <v>5427</v>
      </c>
      <c r="B5428" s="51">
        <v>7001472425</v>
      </c>
      <c r="C5428" s="5" t="s">
        <v>4618</v>
      </c>
      <c r="D5428" s="4" t="s">
        <v>1566</v>
      </c>
      <c r="E5428" s="5" t="s">
        <v>80</v>
      </c>
      <c r="F5428" s="51">
        <v>42</v>
      </c>
      <c r="G5428" s="4" t="s">
        <v>81</v>
      </c>
      <c r="H5428" s="5" t="s">
        <v>93</v>
      </c>
      <c r="I5428" s="5" t="s">
        <v>12</v>
      </c>
      <c r="J5428" s="5" t="s">
        <v>1888</v>
      </c>
      <c r="K5428" s="85">
        <v>45113</v>
      </c>
      <c r="L5428" s="4" t="s">
        <v>37</v>
      </c>
      <c r="M5428" s="4" t="s">
        <v>4514</v>
      </c>
    </row>
    <row r="5429" spans="1:13" x14ac:dyDescent="0.3">
      <c r="A5429" s="26">
        <v>5428</v>
      </c>
      <c r="B5429" s="51">
        <v>7001347514</v>
      </c>
      <c r="C5429" s="5" t="s">
        <v>2694</v>
      </c>
      <c r="D5429" s="4" t="s">
        <v>249</v>
      </c>
      <c r="E5429" s="5" t="s">
        <v>80</v>
      </c>
      <c r="F5429" s="51">
        <v>39</v>
      </c>
      <c r="G5429" s="4" t="s">
        <v>81</v>
      </c>
      <c r="H5429" s="5" t="s">
        <v>93</v>
      </c>
      <c r="I5429" s="5" t="s">
        <v>12</v>
      </c>
      <c r="J5429" s="5" t="s">
        <v>1888</v>
      </c>
      <c r="K5429" s="85">
        <v>45113</v>
      </c>
      <c r="L5429" s="4" t="s">
        <v>37</v>
      </c>
      <c r="M5429" s="4" t="s">
        <v>4402</v>
      </c>
    </row>
    <row r="5430" spans="1:13" x14ac:dyDescent="0.3">
      <c r="A5430" s="26">
        <v>5429</v>
      </c>
      <c r="B5430" s="51">
        <v>7001054427</v>
      </c>
      <c r="C5430" s="5" t="s">
        <v>4619</v>
      </c>
      <c r="D5430" s="4" t="s">
        <v>1566</v>
      </c>
      <c r="E5430" s="5" t="s">
        <v>80</v>
      </c>
      <c r="F5430" s="51">
        <v>28</v>
      </c>
      <c r="G5430" s="4" t="s">
        <v>81</v>
      </c>
      <c r="H5430" s="5" t="s">
        <v>93</v>
      </c>
      <c r="I5430" s="5" t="s">
        <v>12</v>
      </c>
      <c r="J5430" s="5" t="s">
        <v>1888</v>
      </c>
      <c r="K5430" s="85">
        <v>45113</v>
      </c>
      <c r="L5430" s="4" t="s">
        <v>37</v>
      </c>
      <c r="M5430" s="4" t="s">
        <v>4402</v>
      </c>
    </row>
    <row r="5431" spans="1:13" x14ac:dyDescent="0.3">
      <c r="A5431" s="26">
        <v>5430</v>
      </c>
      <c r="B5431" s="51">
        <v>7002010541</v>
      </c>
      <c r="C5431" s="5" t="s">
        <v>4620</v>
      </c>
      <c r="D5431" s="4" t="s">
        <v>1566</v>
      </c>
      <c r="E5431" s="5" t="s">
        <v>80</v>
      </c>
      <c r="F5431" s="51">
        <v>27</v>
      </c>
      <c r="G5431" s="4" t="s">
        <v>81</v>
      </c>
      <c r="H5431" s="5" t="s">
        <v>93</v>
      </c>
      <c r="I5431" s="5" t="s">
        <v>12</v>
      </c>
      <c r="J5431" s="5" t="s">
        <v>1888</v>
      </c>
      <c r="K5431" s="85">
        <v>45113</v>
      </c>
      <c r="L5431" s="4" t="s">
        <v>37</v>
      </c>
      <c r="M5431" s="4" t="s">
        <v>4402</v>
      </c>
    </row>
    <row r="5432" spans="1:13" x14ac:dyDescent="0.3">
      <c r="A5432" s="26">
        <v>5431</v>
      </c>
      <c r="B5432" s="51">
        <v>7001114101</v>
      </c>
      <c r="C5432" s="5" t="s">
        <v>4327</v>
      </c>
      <c r="D5432" s="4" t="s">
        <v>249</v>
      </c>
      <c r="E5432" s="5" t="s">
        <v>80</v>
      </c>
      <c r="F5432" s="51">
        <v>34</v>
      </c>
      <c r="G5432" s="4" t="s">
        <v>81</v>
      </c>
      <c r="H5432" s="5" t="s">
        <v>93</v>
      </c>
      <c r="I5432" s="5" t="s">
        <v>12</v>
      </c>
      <c r="J5432" s="5" t="s">
        <v>1888</v>
      </c>
      <c r="K5432" s="85">
        <v>45113</v>
      </c>
      <c r="L5432" s="4" t="s">
        <v>37</v>
      </c>
      <c r="M5432" s="4" t="s">
        <v>4305</v>
      </c>
    </row>
    <row r="5433" spans="1:13" x14ac:dyDescent="0.3">
      <c r="A5433" s="26">
        <v>5432</v>
      </c>
      <c r="B5433" s="51">
        <v>7001373605</v>
      </c>
      <c r="C5433" s="5" t="s">
        <v>4621</v>
      </c>
      <c r="D5433" s="4" t="s">
        <v>1566</v>
      </c>
      <c r="E5433" s="5" t="s">
        <v>80</v>
      </c>
      <c r="F5433" s="51">
        <v>53</v>
      </c>
      <c r="G5433" s="4" t="s">
        <v>81</v>
      </c>
      <c r="H5433" s="5" t="s">
        <v>93</v>
      </c>
      <c r="I5433" s="5" t="s">
        <v>12</v>
      </c>
      <c r="J5433" s="5" t="s">
        <v>1888</v>
      </c>
      <c r="K5433" s="85">
        <v>45114</v>
      </c>
      <c r="L5433" s="4" t="s">
        <v>37</v>
      </c>
      <c r="M5433" s="4" t="s">
        <v>4402</v>
      </c>
    </row>
    <row r="5434" spans="1:13" ht="12.75" customHeight="1" x14ac:dyDescent="0.3">
      <c r="A5434" s="26">
        <v>5433</v>
      </c>
      <c r="B5434" s="51">
        <v>7001365275</v>
      </c>
      <c r="C5434" s="5" t="s">
        <v>4622</v>
      </c>
      <c r="D5434" s="4" t="s">
        <v>1566</v>
      </c>
      <c r="E5434" s="5" t="s">
        <v>80</v>
      </c>
      <c r="F5434" s="51">
        <v>40</v>
      </c>
      <c r="G5434" s="4" t="s">
        <v>81</v>
      </c>
      <c r="H5434" s="5" t="s">
        <v>93</v>
      </c>
      <c r="I5434" s="5" t="s">
        <v>12</v>
      </c>
      <c r="J5434" s="5" t="s">
        <v>1888</v>
      </c>
      <c r="K5434" s="85">
        <v>45114</v>
      </c>
      <c r="L5434" s="4" t="s">
        <v>37</v>
      </c>
      <c r="M5434" s="4" t="s">
        <v>4402</v>
      </c>
    </row>
    <row r="5435" spans="1:13" x14ac:dyDescent="0.3">
      <c r="A5435" s="26">
        <v>5434</v>
      </c>
      <c r="B5435" s="51">
        <v>7002582439</v>
      </c>
      <c r="C5435" s="5" t="s">
        <v>4623</v>
      </c>
      <c r="D5435" s="4" t="s">
        <v>1566</v>
      </c>
      <c r="E5435" s="5" t="s">
        <v>80</v>
      </c>
      <c r="F5435" s="51">
        <v>35</v>
      </c>
      <c r="G5435" s="4" t="s">
        <v>81</v>
      </c>
      <c r="H5435" s="5" t="s">
        <v>93</v>
      </c>
      <c r="I5435" s="5" t="s">
        <v>12</v>
      </c>
      <c r="J5435" s="5" t="s">
        <v>1888</v>
      </c>
      <c r="K5435" s="85">
        <v>45114</v>
      </c>
      <c r="L5435" s="4" t="s">
        <v>37</v>
      </c>
      <c r="M5435" s="4" t="s">
        <v>4402</v>
      </c>
    </row>
    <row r="5436" spans="1:13" x14ac:dyDescent="0.3">
      <c r="A5436" s="26">
        <v>5435</v>
      </c>
      <c r="B5436" s="51">
        <v>7002256149</v>
      </c>
      <c r="C5436" s="5" t="s">
        <v>315</v>
      </c>
      <c r="D5436" s="4" t="s">
        <v>249</v>
      </c>
      <c r="E5436" s="5" t="s">
        <v>80</v>
      </c>
      <c r="F5436" s="51">
        <v>49</v>
      </c>
      <c r="G5436" s="4" t="s">
        <v>81</v>
      </c>
      <c r="H5436" s="5" t="s">
        <v>93</v>
      </c>
      <c r="I5436" s="5" t="s">
        <v>1598</v>
      </c>
      <c r="J5436" s="5" t="s">
        <v>83</v>
      </c>
      <c r="K5436" s="85">
        <v>45113</v>
      </c>
      <c r="L5436" s="4" t="s">
        <v>37</v>
      </c>
      <c r="M5436" s="4" t="s">
        <v>1924</v>
      </c>
    </row>
    <row r="5437" spans="1:13" x14ac:dyDescent="0.3">
      <c r="A5437" s="26">
        <v>5436</v>
      </c>
      <c r="B5437" s="51">
        <v>7002123852</v>
      </c>
      <c r="C5437" s="5" t="s">
        <v>4624</v>
      </c>
      <c r="D5437" s="4" t="s">
        <v>249</v>
      </c>
      <c r="E5437" s="5" t="s">
        <v>80</v>
      </c>
      <c r="F5437" s="51">
        <v>71</v>
      </c>
      <c r="G5437" s="4" t="s">
        <v>81</v>
      </c>
      <c r="H5437" s="5" t="s">
        <v>93</v>
      </c>
      <c r="I5437" s="5" t="s">
        <v>1598</v>
      </c>
      <c r="J5437" s="5" t="s">
        <v>83</v>
      </c>
      <c r="K5437" s="85">
        <v>45114</v>
      </c>
      <c r="L5437" s="4" t="s">
        <v>37</v>
      </c>
      <c r="M5437" s="4" t="s">
        <v>1924</v>
      </c>
    </row>
    <row r="5438" spans="1:13" x14ac:dyDescent="0.3">
      <c r="A5438" s="26">
        <v>5437</v>
      </c>
      <c r="B5438" s="51">
        <v>7002852228</v>
      </c>
      <c r="C5438" s="5" t="s">
        <v>4625</v>
      </c>
      <c r="D5438" s="4" t="s">
        <v>1566</v>
      </c>
      <c r="E5438" s="5" t="s">
        <v>80</v>
      </c>
      <c r="F5438" s="51">
        <v>52</v>
      </c>
      <c r="G5438" s="4" t="s">
        <v>81</v>
      </c>
      <c r="H5438" s="83" t="s">
        <v>579</v>
      </c>
      <c r="I5438" s="5" t="s">
        <v>8</v>
      </c>
      <c r="J5438" s="5" t="s">
        <v>83</v>
      </c>
      <c r="K5438" s="85">
        <v>45110</v>
      </c>
      <c r="L5438" s="4" t="s">
        <v>35</v>
      </c>
      <c r="M5438" s="4" t="s">
        <v>3521</v>
      </c>
    </row>
    <row r="5439" spans="1:13" x14ac:dyDescent="0.3">
      <c r="A5439" s="26">
        <v>5438</v>
      </c>
      <c r="B5439" s="51">
        <v>7000930014</v>
      </c>
      <c r="C5439" s="5" t="s">
        <v>3929</v>
      </c>
      <c r="D5439" s="4" t="s">
        <v>1566</v>
      </c>
      <c r="E5439" s="5" t="s">
        <v>80</v>
      </c>
      <c r="F5439" s="51">
        <v>36</v>
      </c>
      <c r="G5439" s="4" t="s">
        <v>81</v>
      </c>
      <c r="H5439" s="83" t="s">
        <v>579</v>
      </c>
      <c r="I5439" s="5" t="s">
        <v>12</v>
      </c>
      <c r="J5439" s="5" t="s">
        <v>1888</v>
      </c>
      <c r="K5439" s="85">
        <v>45111</v>
      </c>
      <c r="L5439" s="4" t="s">
        <v>35</v>
      </c>
      <c r="M5439" s="4" t="s">
        <v>3446</v>
      </c>
    </row>
    <row r="5440" spans="1:13" x14ac:dyDescent="0.3">
      <c r="A5440" s="26">
        <v>5439</v>
      </c>
      <c r="B5440" s="51" t="s">
        <v>1940</v>
      </c>
      <c r="C5440" s="5" t="s">
        <v>4626</v>
      </c>
      <c r="D5440" s="4" t="s">
        <v>1566</v>
      </c>
      <c r="E5440" s="5" t="s">
        <v>107</v>
      </c>
      <c r="G5440" s="4" t="s">
        <v>1910</v>
      </c>
      <c r="H5440" s="83" t="s">
        <v>579</v>
      </c>
      <c r="I5440" s="5" t="s">
        <v>22</v>
      </c>
      <c r="J5440" s="5" t="s">
        <v>1888</v>
      </c>
      <c r="K5440" s="85">
        <v>45111</v>
      </c>
      <c r="L5440" s="4" t="s">
        <v>35</v>
      </c>
      <c r="M5440" s="4" t="s">
        <v>4627</v>
      </c>
    </row>
    <row r="5441" spans="1:13" x14ac:dyDescent="0.3">
      <c r="A5441" s="26">
        <v>5440</v>
      </c>
      <c r="B5441" s="51">
        <v>7002293144</v>
      </c>
      <c r="C5441" s="5" t="s">
        <v>3786</v>
      </c>
      <c r="D5441" s="4" t="s">
        <v>1566</v>
      </c>
      <c r="E5441" s="5" t="s">
        <v>80</v>
      </c>
      <c r="F5441" s="51">
        <v>42</v>
      </c>
      <c r="G5441" s="4" t="s">
        <v>3783</v>
      </c>
      <c r="H5441" s="83" t="s">
        <v>579</v>
      </c>
      <c r="I5441" s="5" t="s">
        <v>22</v>
      </c>
      <c r="J5441" s="5" t="s">
        <v>1888</v>
      </c>
      <c r="K5441" s="85">
        <v>45110</v>
      </c>
      <c r="L5441" s="4" t="s">
        <v>35</v>
      </c>
      <c r="M5441" s="4" t="s">
        <v>4628</v>
      </c>
    </row>
    <row r="5442" spans="1:13" x14ac:dyDescent="0.3">
      <c r="A5442" s="26">
        <v>5441</v>
      </c>
      <c r="B5442" s="51">
        <v>7002941201</v>
      </c>
      <c r="C5442" s="5" t="s">
        <v>4629</v>
      </c>
      <c r="D5442" s="4" t="s">
        <v>1566</v>
      </c>
      <c r="E5442" s="5" t="s">
        <v>1909</v>
      </c>
      <c r="F5442" s="51">
        <v>17</v>
      </c>
      <c r="G5442" s="4" t="s">
        <v>1930</v>
      </c>
      <c r="H5442" s="83" t="s">
        <v>579</v>
      </c>
      <c r="I5442" s="5" t="s">
        <v>22</v>
      </c>
      <c r="J5442" s="5" t="s">
        <v>1888</v>
      </c>
      <c r="K5442" s="85">
        <v>45111</v>
      </c>
      <c r="L5442" s="4" t="s">
        <v>35</v>
      </c>
      <c r="M5442" s="4" t="s">
        <v>4630</v>
      </c>
    </row>
    <row r="5443" spans="1:13" x14ac:dyDescent="0.3">
      <c r="A5443" s="26">
        <v>5442</v>
      </c>
      <c r="B5443" s="51">
        <v>7002941337</v>
      </c>
      <c r="C5443" s="5" t="s">
        <v>4631</v>
      </c>
      <c r="D5443" s="4" t="s">
        <v>1566</v>
      </c>
      <c r="E5443" s="5" t="s">
        <v>1909</v>
      </c>
      <c r="F5443" s="51">
        <v>16</v>
      </c>
      <c r="G5443" s="4" t="s">
        <v>1930</v>
      </c>
      <c r="H5443" s="83" t="s">
        <v>579</v>
      </c>
      <c r="I5443" s="5" t="s">
        <v>22</v>
      </c>
      <c r="J5443" s="5" t="s">
        <v>1888</v>
      </c>
      <c r="K5443" s="85">
        <v>45111</v>
      </c>
      <c r="L5443" s="4" t="s">
        <v>35</v>
      </c>
      <c r="M5443" s="4" t="s">
        <v>4630</v>
      </c>
    </row>
    <row r="5444" spans="1:13" x14ac:dyDescent="0.3">
      <c r="A5444" s="26">
        <v>5443</v>
      </c>
      <c r="B5444" s="51">
        <v>7002941186</v>
      </c>
      <c r="C5444" s="5" t="s">
        <v>4632</v>
      </c>
      <c r="D5444" s="4" t="s">
        <v>1566</v>
      </c>
      <c r="E5444" s="5" t="s">
        <v>1909</v>
      </c>
      <c r="F5444" s="51">
        <v>17</v>
      </c>
      <c r="G5444" s="4" t="s">
        <v>1930</v>
      </c>
      <c r="H5444" s="83" t="s">
        <v>579</v>
      </c>
      <c r="I5444" s="5" t="s">
        <v>22</v>
      </c>
      <c r="J5444" s="5" t="s">
        <v>1888</v>
      </c>
      <c r="K5444" s="85">
        <v>45111</v>
      </c>
      <c r="L5444" s="4" t="s">
        <v>35</v>
      </c>
      <c r="M5444" s="4" t="s">
        <v>4630</v>
      </c>
    </row>
    <row r="5445" spans="1:13" x14ac:dyDescent="0.3">
      <c r="A5445" s="26">
        <v>5444</v>
      </c>
      <c r="B5445" s="51">
        <v>7002941599</v>
      </c>
      <c r="C5445" s="5" t="s">
        <v>4633</v>
      </c>
      <c r="D5445" s="4" t="s">
        <v>1566</v>
      </c>
      <c r="E5445" s="5" t="s">
        <v>1909</v>
      </c>
      <c r="F5445" s="51">
        <v>16</v>
      </c>
      <c r="G5445" s="4" t="s">
        <v>1930</v>
      </c>
      <c r="H5445" s="83" t="s">
        <v>579</v>
      </c>
      <c r="I5445" s="5" t="s">
        <v>22</v>
      </c>
      <c r="J5445" s="5" t="s">
        <v>1888</v>
      </c>
      <c r="K5445" s="85">
        <v>45111</v>
      </c>
      <c r="L5445" s="4" t="s">
        <v>35</v>
      </c>
      <c r="M5445" s="4" t="s">
        <v>4630</v>
      </c>
    </row>
    <row r="5446" spans="1:13" x14ac:dyDescent="0.3">
      <c r="A5446" s="26">
        <v>5445</v>
      </c>
      <c r="B5446" s="51">
        <v>7002941304</v>
      </c>
      <c r="C5446" s="5" t="s">
        <v>4634</v>
      </c>
      <c r="D5446" s="4" t="s">
        <v>1566</v>
      </c>
      <c r="E5446" s="5" t="s">
        <v>1909</v>
      </c>
      <c r="F5446" s="51">
        <v>13</v>
      </c>
      <c r="G5446" s="4" t="s">
        <v>1930</v>
      </c>
      <c r="H5446" s="83" t="s">
        <v>579</v>
      </c>
      <c r="I5446" s="5" t="s">
        <v>22</v>
      </c>
      <c r="J5446" s="5" t="s">
        <v>1888</v>
      </c>
      <c r="K5446" s="85">
        <v>45111</v>
      </c>
      <c r="L5446" s="4" t="s">
        <v>35</v>
      </c>
      <c r="M5446" s="4" t="s">
        <v>4630</v>
      </c>
    </row>
    <row r="5447" spans="1:13" x14ac:dyDescent="0.3">
      <c r="A5447" s="26">
        <v>5446</v>
      </c>
      <c r="B5447" s="51">
        <v>7002569809</v>
      </c>
      <c r="C5447" s="5" t="s">
        <v>2574</v>
      </c>
      <c r="D5447" s="4" t="s">
        <v>249</v>
      </c>
      <c r="E5447" s="5" t="s">
        <v>80</v>
      </c>
      <c r="F5447" s="51">
        <v>45</v>
      </c>
      <c r="G5447" s="4" t="s">
        <v>81</v>
      </c>
      <c r="H5447" s="5" t="s">
        <v>1829</v>
      </c>
      <c r="I5447" s="5" t="s">
        <v>12</v>
      </c>
      <c r="J5447" s="5" t="s">
        <v>1888</v>
      </c>
      <c r="K5447" s="85">
        <v>45111</v>
      </c>
      <c r="L5447" s="4" t="s">
        <v>35</v>
      </c>
      <c r="M5447" s="4" t="s">
        <v>4635</v>
      </c>
    </row>
    <row r="5448" spans="1:13" x14ac:dyDescent="0.3">
      <c r="A5448" s="26">
        <v>5447</v>
      </c>
      <c r="B5448" s="51">
        <v>7002076307</v>
      </c>
      <c r="C5448" s="5" t="s">
        <v>4636</v>
      </c>
      <c r="D5448" s="4" t="s">
        <v>1566</v>
      </c>
      <c r="E5448" s="5" t="s">
        <v>80</v>
      </c>
      <c r="F5448" s="51">
        <v>38</v>
      </c>
      <c r="G5448" s="4" t="s">
        <v>81</v>
      </c>
      <c r="H5448" s="5" t="s">
        <v>1829</v>
      </c>
      <c r="I5448" s="5" t="s">
        <v>12</v>
      </c>
      <c r="J5448" s="5" t="s">
        <v>1888</v>
      </c>
      <c r="K5448" s="85">
        <v>45112</v>
      </c>
      <c r="L5448" s="4" t="s">
        <v>35</v>
      </c>
      <c r="M5448" s="4" t="s">
        <v>3446</v>
      </c>
    </row>
    <row r="5449" spans="1:13" x14ac:dyDescent="0.3">
      <c r="A5449" s="26">
        <v>5448</v>
      </c>
      <c r="B5449" s="51">
        <v>7002295207</v>
      </c>
      <c r="C5449" s="5" t="s">
        <v>4637</v>
      </c>
      <c r="D5449" s="4" t="s">
        <v>1566</v>
      </c>
      <c r="E5449" s="5" t="s">
        <v>80</v>
      </c>
      <c r="F5449" s="51">
        <v>27</v>
      </c>
      <c r="G5449" s="4" t="s">
        <v>81</v>
      </c>
      <c r="H5449" s="5" t="s">
        <v>1829</v>
      </c>
      <c r="I5449" s="5" t="s">
        <v>12</v>
      </c>
      <c r="J5449" s="5" t="s">
        <v>1888</v>
      </c>
      <c r="K5449" s="85">
        <v>45112</v>
      </c>
      <c r="L5449" s="4" t="s">
        <v>35</v>
      </c>
      <c r="M5449" s="4" t="s">
        <v>3446</v>
      </c>
    </row>
    <row r="5450" spans="1:13" x14ac:dyDescent="0.3">
      <c r="A5450" s="26">
        <v>5449</v>
      </c>
      <c r="B5450" s="51">
        <v>7002441664</v>
      </c>
      <c r="C5450" s="5" t="s">
        <v>558</v>
      </c>
      <c r="D5450" s="4" t="s">
        <v>249</v>
      </c>
      <c r="E5450" s="5" t="s">
        <v>80</v>
      </c>
      <c r="F5450" s="51">
        <v>71</v>
      </c>
      <c r="G5450" s="4" t="s">
        <v>81</v>
      </c>
      <c r="H5450" s="83" t="s">
        <v>579</v>
      </c>
      <c r="I5450" s="5" t="s">
        <v>1598</v>
      </c>
      <c r="J5450" s="5" t="s">
        <v>1888</v>
      </c>
      <c r="K5450" s="85">
        <v>45112</v>
      </c>
      <c r="L5450" s="4" t="s">
        <v>35</v>
      </c>
      <c r="M5450" s="4" t="s">
        <v>4638</v>
      </c>
    </row>
    <row r="5451" spans="1:13" x14ac:dyDescent="0.3">
      <c r="A5451" s="26">
        <v>5450</v>
      </c>
      <c r="B5451" s="51">
        <v>7001506351</v>
      </c>
      <c r="C5451" s="5" t="s">
        <v>4639</v>
      </c>
      <c r="D5451" s="4" t="s">
        <v>1566</v>
      </c>
      <c r="E5451" s="5" t="s">
        <v>80</v>
      </c>
      <c r="F5451" s="51">
        <v>37</v>
      </c>
      <c r="G5451" s="4" t="s">
        <v>81</v>
      </c>
      <c r="H5451" s="5" t="s">
        <v>1829</v>
      </c>
      <c r="I5451" s="5" t="s">
        <v>12</v>
      </c>
      <c r="J5451" s="5" t="s">
        <v>1888</v>
      </c>
      <c r="K5451" s="85">
        <v>45113</v>
      </c>
      <c r="L5451" s="4" t="s">
        <v>35</v>
      </c>
      <c r="M5451" s="4" t="s">
        <v>3446</v>
      </c>
    </row>
    <row r="5452" spans="1:13" x14ac:dyDescent="0.3">
      <c r="A5452" s="26">
        <v>5451</v>
      </c>
      <c r="B5452" s="51">
        <v>1001046530</v>
      </c>
      <c r="C5452" s="5" t="s">
        <v>4640</v>
      </c>
      <c r="D5452" s="4" t="s">
        <v>1566</v>
      </c>
      <c r="E5452" s="5" t="s">
        <v>107</v>
      </c>
      <c r="F5452" s="51">
        <v>44</v>
      </c>
      <c r="G5452" s="4" t="s">
        <v>81</v>
      </c>
      <c r="H5452" s="5" t="s">
        <v>1829</v>
      </c>
      <c r="I5452" s="5" t="s">
        <v>12</v>
      </c>
      <c r="J5452" s="5" t="s">
        <v>1888</v>
      </c>
      <c r="K5452" s="85">
        <v>45113</v>
      </c>
      <c r="L5452" s="4" t="s">
        <v>35</v>
      </c>
      <c r="M5452" s="4" t="s">
        <v>3446</v>
      </c>
    </row>
    <row r="5453" spans="1:13" x14ac:dyDescent="0.3">
      <c r="A5453" s="26">
        <v>5452</v>
      </c>
      <c r="B5453" s="51">
        <v>7002852952</v>
      </c>
      <c r="C5453" s="5" t="s">
        <v>4641</v>
      </c>
      <c r="D5453" s="4" t="s">
        <v>1566</v>
      </c>
      <c r="E5453" s="5" t="s">
        <v>80</v>
      </c>
      <c r="F5453" s="51">
        <v>64</v>
      </c>
      <c r="G5453" s="4" t="s">
        <v>81</v>
      </c>
      <c r="H5453" s="5" t="s">
        <v>1829</v>
      </c>
      <c r="I5453" s="5" t="s">
        <v>8</v>
      </c>
      <c r="J5453" s="5" t="s">
        <v>83</v>
      </c>
      <c r="K5453" s="85">
        <v>45113</v>
      </c>
      <c r="L5453" s="4" t="s">
        <v>35</v>
      </c>
      <c r="M5453" s="4" t="s">
        <v>3521</v>
      </c>
    </row>
    <row r="5454" spans="1:13" x14ac:dyDescent="0.3">
      <c r="A5454" s="26">
        <v>5453</v>
      </c>
      <c r="B5454" s="51">
        <v>7002229958</v>
      </c>
      <c r="C5454" s="5" t="s">
        <v>4449</v>
      </c>
      <c r="D5454" s="4" t="s">
        <v>249</v>
      </c>
      <c r="E5454" s="5" t="s">
        <v>80</v>
      </c>
      <c r="F5454" s="51">
        <v>81</v>
      </c>
      <c r="G5454" s="4" t="s">
        <v>81</v>
      </c>
      <c r="H5454" s="5" t="s">
        <v>1829</v>
      </c>
      <c r="I5454" s="5" t="s">
        <v>1598</v>
      </c>
      <c r="J5454" s="5" t="s">
        <v>1888</v>
      </c>
      <c r="K5454" s="85">
        <v>45113</v>
      </c>
      <c r="L5454" s="4" t="s">
        <v>35</v>
      </c>
      <c r="M5454" s="4" t="s">
        <v>4642</v>
      </c>
    </row>
    <row r="5455" spans="1:13" x14ac:dyDescent="0.3">
      <c r="A5455" s="26">
        <v>5454</v>
      </c>
      <c r="B5455" s="51">
        <v>7002939183</v>
      </c>
      <c r="C5455" s="5" t="s">
        <v>4643</v>
      </c>
      <c r="D5455" s="4" t="s">
        <v>1566</v>
      </c>
      <c r="E5455" s="5" t="s">
        <v>80</v>
      </c>
      <c r="F5455" s="51">
        <v>36</v>
      </c>
      <c r="G5455" s="4" t="s">
        <v>81</v>
      </c>
      <c r="H5455" s="83" t="s">
        <v>579</v>
      </c>
      <c r="I5455" s="5" t="s">
        <v>8</v>
      </c>
      <c r="J5455" s="5" t="s">
        <v>83</v>
      </c>
      <c r="K5455" s="85">
        <v>45114</v>
      </c>
      <c r="L5455" s="4" t="s">
        <v>35</v>
      </c>
      <c r="M5455" s="4" t="s">
        <v>3521</v>
      </c>
    </row>
    <row r="5456" spans="1:13" x14ac:dyDescent="0.3">
      <c r="A5456" s="26">
        <v>5455</v>
      </c>
      <c r="B5456" s="51">
        <v>7002711121</v>
      </c>
      <c r="C5456" s="5" t="s">
        <v>4605</v>
      </c>
      <c r="D5456" s="4" t="s">
        <v>249</v>
      </c>
      <c r="E5456" s="5" t="s">
        <v>80</v>
      </c>
      <c r="F5456" s="51">
        <v>68</v>
      </c>
      <c r="G5456" s="4" t="s">
        <v>81</v>
      </c>
      <c r="H5456" s="5" t="s">
        <v>1192</v>
      </c>
      <c r="I5456" s="5" t="s">
        <v>1598</v>
      </c>
      <c r="J5456" s="5" t="s">
        <v>83</v>
      </c>
      <c r="K5456" s="85">
        <v>45110</v>
      </c>
      <c r="L5456" s="4" t="s">
        <v>35</v>
      </c>
      <c r="M5456" s="4" t="s">
        <v>4638</v>
      </c>
    </row>
    <row r="5457" spans="1:13" x14ac:dyDescent="0.3">
      <c r="A5457" s="26">
        <v>5456</v>
      </c>
      <c r="B5457" s="51">
        <v>7002711121</v>
      </c>
      <c r="C5457" s="5" t="s">
        <v>4605</v>
      </c>
      <c r="D5457" s="4" t="s">
        <v>249</v>
      </c>
      <c r="E5457" s="5" t="s">
        <v>80</v>
      </c>
      <c r="F5457" s="51">
        <v>68</v>
      </c>
      <c r="G5457" s="4" t="s">
        <v>81</v>
      </c>
      <c r="H5457" s="5" t="s">
        <v>1192</v>
      </c>
      <c r="I5457" s="5" t="s">
        <v>20</v>
      </c>
      <c r="J5457" s="5" t="s">
        <v>83</v>
      </c>
      <c r="K5457" s="85">
        <v>45110</v>
      </c>
      <c r="L5457" s="4" t="s">
        <v>35</v>
      </c>
      <c r="M5457" s="4" t="s">
        <v>2282</v>
      </c>
    </row>
    <row r="5458" spans="1:13" x14ac:dyDescent="0.3">
      <c r="A5458" s="26">
        <v>5457</v>
      </c>
      <c r="B5458" s="51">
        <v>7002631520</v>
      </c>
      <c r="C5458" s="5" t="s">
        <v>1972</v>
      </c>
      <c r="D5458" s="4" t="s">
        <v>249</v>
      </c>
      <c r="E5458" s="5" t="s">
        <v>80</v>
      </c>
      <c r="F5458" s="51">
        <v>33</v>
      </c>
      <c r="G5458" s="4" t="s">
        <v>81</v>
      </c>
      <c r="H5458" s="5" t="s">
        <v>1911</v>
      </c>
      <c r="I5458" s="5" t="s">
        <v>20</v>
      </c>
      <c r="J5458" s="4" t="s">
        <v>1888</v>
      </c>
      <c r="K5458" s="85">
        <v>45114</v>
      </c>
      <c r="L5458" s="4" t="s">
        <v>35</v>
      </c>
      <c r="M5458" s="4" t="s">
        <v>4644</v>
      </c>
    </row>
    <row r="5459" spans="1:13" ht="13.5" customHeight="1" x14ac:dyDescent="0.3">
      <c r="A5459" s="26">
        <v>5458</v>
      </c>
      <c r="B5459" s="51">
        <v>7002929874</v>
      </c>
      <c r="C5459" s="5" t="s">
        <v>4645</v>
      </c>
      <c r="D5459" s="4" t="s">
        <v>1566</v>
      </c>
      <c r="E5459" s="5" t="s">
        <v>1909</v>
      </c>
      <c r="G5459" s="4" t="s">
        <v>1930</v>
      </c>
      <c r="H5459" s="5" t="s">
        <v>1931</v>
      </c>
      <c r="I5459" s="5" t="s">
        <v>20</v>
      </c>
      <c r="J5459" s="4" t="s">
        <v>1888</v>
      </c>
      <c r="K5459" s="85">
        <v>45110</v>
      </c>
      <c r="L5459" s="4" t="s">
        <v>35</v>
      </c>
      <c r="M5459" s="4" t="s">
        <v>2282</v>
      </c>
    </row>
    <row r="5460" spans="1:13" ht="18" customHeight="1" x14ac:dyDescent="0.3">
      <c r="A5460" s="26">
        <v>5459</v>
      </c>
      <c r="B5460" s="51">
        <v>7002929771</v>
      </c>
      <c r="C5460" s="5" t="s">
        <v>4646</v>
      </c>
      <c r="D5460" s="4" t="s">
        <v>1566</v>
      </c>
      <c r="E5460" s="5" t="s">
        <v>1909</v>
      </c>
      <c r="G5460" s="4" t="s">
        <v>1930</v>
      </c>
      <c r="H5460" s="5" t="s">
        <v>1931</v>
      </c>
      <c r="I5460" s="5" t="s">
        <v>20</v>
      </c>
      <c r="J5460" s="4" t="s">
        <v>1888</v>
      </c>
      <c r="K5460" s="85">
        <v>45110</v>
      </c>
      <c r="L5460" s="4" t="s">
        <v>35</v>
      </c>
      <c r="M5460" s="4" t="s">
        <v>2282</v>
      </c>
    </row>
    <row r="5461" spans="1:13" ht="18" customHeight="1" x14ac:dyDescent="0.3">
      <c r="A5461" s="26">
        <v>5460</v>
      </c>
      <c r="B5461" s="51">
        <v>7002929966</v>
      </c>
      <c r="C5461" s="5" t="s">
        <v>4647</v>
      </c>
      <c r="D5461" s="4" t="s">
        <v>1566</v>
      </c>
      <c r="E5461" s="5" t="s">
        <v>1909</v>
      </c>
      <c r="G5461" s="4" t="s">
        <v>4455</v>
      </c>
      <c r="H5461" s="5" t="s">
        <v>1931</v>
      </c>
      <c r="I5461" s="5" t="s">
        <v>20</v>
      </c>
      <c r="J5461" s="4" t="s">
        <v>1888</v>
      </c>
      <c r="K5461" s="85">
        <v>45110</v>
      </c>
      <c r="L5461" s="4" t="s">
        <v>35</v>
      </c>
      <c r="M5461" s="4" t="s">
        <v>2282</v>
      </c>
    </row>
    <row r="5462" spans="1:13" ht="11.25" customHeight="1" x14ac:dyDescent="0.3">
      <c r="A5462" s="26">
        <v>5461</v>
      </c>
      <c r="B5462" s="51">
        <v>7002930032</v>
      </c>
      <c r="C5462" s="5" t="s">
        <v>4648</v>
      </c>
      <c r="D5462" s="4" t="s">
        <v>1566</v>
      </c>
      <c r="E5462" s="5" t="s">
        <v>1909</v>
      </c>
      <c r="G5462" s="4" t="s">
        <v>4455</v>
      </c>
      <c r="H5462" s="5" t="s">
        <v>1931</v>
      </c>
      <c r="I5462" s="5" t="s">
        <v>20</v>
      </c>
      <c r="J5462" s="4" t="s">
        <v>1888</v>
      </c>
      <c r="K5462" s="85">
        <v>45110</v>
      </c>
      <c r="L5462" s="4" t="s">
        <v>35</v>
      </c>
      <c r="M5462" s="4" t="s">
        <v>2282</v>
      </c>
    </row>
    <row r="5463" spans="1:13" ht="18" customHeight="1" x14ac:dyDescent="0.3">
      <c r="A5463" s="26">
        <v>5462</v>
      </c>
      <c r="B5463" s="51">
        <v>7002930401</v>
      </c>
      <c r="C5463" s="5" t="s">
        <v>4649</v>
      </c>
      <c r="D5463" s="4" t="s">
        <v>1566</v>
      </c>
      <c r="E5463" s="5" t="s">
        <v>1909</v>
      </c>
      <c r="G5463" s="4" t="s">
        <v>4455</v>
      </c>
      <c r="H5463" s="5" t="s">
        <v>1931</v>
      </c>
      <c r="I5463" s="5" t="s">
        <v>20</v>
      </c>
      <c r="J5463" s="4" t="s">
        <v>1888</v>
      </c>
      <c r="K5463" s="85">
        <v>45110</v>
      </c>
      <c r="L5463" s="4" t="s">
        <v>35</v>
      </c>
      <c r="M5463" s="4" t="s">
        <v>2282</v>
      </c>
    </row>
    <row r="5464" spans="1:13" ht="15" customHeight="1" x14ac:dyDescent="0.3">
      <c r="A5464" s="26">
        <v>5463</v>
      </c>
      <c r="B5464" s="51">
        <v>7002929841</v>
      </c>
      <c r="C5464" s="5" t="s">
        <v>4650</v>
      </c>
      <c r="D5464" s="4" t="s">
        <v>1566</v>
      </c>
      <c r="E5464" s="5" t="s">
        <v>1909</v>
      </c>
      <c r="G5464" s="4" t="s">
        <v>1930</v>
      </c>
      <c r="H5464" s="5" t="s">
        <v>1931</v>
      </c>
      <c r="I5464" s="5" t="s">
        <v>20</v>
      </c>
      <c r="J5464" s="4" t="s">
        <v>1888</v>
      </c>
      <c r="K5464" s="85">
        <v>45110</v>
      </c>
      <c r="L5464" s="4" t="s">
        <v>35</v>
      </c>
      <c r="M5464" s="4" t="s">
        <v>2282</v>
      </c>
    </row>
    <row r="5465" spans="1:13" ht="10.5" customHeight="1" x14ac:dyDescent="0.3">
      <c r="A5465" s="26">
        <v>5464</v>
      </c>
      <c r="B5465" s="51">
        <v>7002950694</v>
      </c>
      <c r="C5465" s="5" t="s">
        <v>4651</v>
      </c>
      <c r="D5465" s="4" t="s">
        <v>1566</v>
      </c>
      <c r="E5465" s="5" t="s">
        <v>1909</v>
      </c>
      <c r="G5465" s="4" t="s">
        <v>1930</v>
      </c>
      <c r="H5465" s="5" t="s">
        <v>1931</v>
      </c>
      <c r="I5465" s="5" t="s">
        <v>20</v>
      </c>
      <c r="J5465" s="4" t="s">
        <v>1888</v>
      </c>
      <c r="K5465" s="85">
        <v>45110</v>
      </c>
      <c r="L5465" s="4" t="s">
        <v>35</v>
      </c>
      <c r="M5465" s="4" t="s">
        <v>2282</v>
      </c>
    </row>
    <row r="5466" spans="1:13" ht="10.5" customHeight="1" x14ac:dyDescent="0.3">
      <c r="A5466" s="26">
        <v>5465</v>
      </c>
      <c r="B5466" s="51">
        <v>7002496815</v>
      </c>
      <c r="C5466" s="5" t="s">
        <v>4652</v>
      </c>
      <c r="D5466" s="4" t="s">
        <v>1566</v>
      </c>
      <c r="E5466" s="5" t="s">
        <v>80</v>
      </c>
      <c r="F5466" s="51">
        <v>45</v>
      </c>
      <c r="G5466" s="4" t="s">
        <v>81</v>
      </c>
      <c r="H5466" s="83" t="s">
        <v>410</v>
      </c>
      <c r="I5466" s="5" t="s">
        <v>12</v>
      </c>
      <c r="J5466" s="4" t="s">
        <v>1888</v>
      </c>
      <c r="K5466" s="85">
        <v>45119</v>
      </c>
      <c r="L5466" s="4" t="s">
        <v>9</v>
      </c>
      <c r="M5466" s="4" t="s">
        <v>12</v>
      </c>
    </row>
    <row r="5467" spans="1:13" x14ac:dyDescent="0.3">
      <c r="A5467" s="26">
        <v>5466</v>
      </c>
      <c r="B5467" s="51">
        <v>7001962247</v>
      </c>
      <c r="C5467" s="5" t="s">
        <v>4653</v>
      </c>
      <c r="D5467" s="4" t="s">
        <v>1566</v>
      </c>
      <c r="E5467" s="5" t="s">
        <v>80</v>
      </c>
      <c r="F5467" s="51">
        <v>37</v>
      </c>
      <c r="G5467" s="4" t="s">
        <v>81</v>
      </c>
      <c r="H5467" s="83" t="s">
        <v>410</v>
      </c>
      <c r="I5467" s="5" t="s">
        <v>12</v>
      </c>
      <c r="J5467" s="4" t="s">
        <v>1888</v>
      </c>
      <c r="K5467" s="85">
        <v>45119</v>
      </c>
      <c r="L5467" s="4" t="s">
        <v>9</v>
      </c>
      <c r="M5467" s="4" t="s">
        <v>12</v>
      </c>
    </row>
    <row r="5468" spans="1:13" x14ac:dyDescent="0.3">
      <c r="A5468" s="26">
        <v>5467</v>
      </c>
      <c r="B5468" s="51">
        <v>7002891870</v>
      </c>
      <c r="C5468" s="5" t="s">
        <v>4654</v>
      </c>
      <c r="D5468" s="4" t="s">
        <v>1566</v>
      </c>
      <c r="E5468" s="5" t="s">
        <v>80</v>
      </c>
      <c r="F5468" s="51">
        <v>33</v>
      </c>
      <c r="G5468" s="4" t="s">
        <v>81</v>
      </c>
      <c r="H5468" s="83" t="s">
        <v>410</v>
      </c>
      <c r="I5468" s="5" t="s">
        <v>12</v>
      </c>
      <c r="J5468" s="4" t="s">
        <v>1888</v>
      </c>
      <c r="K5468" s="85">
        <v>45119</v>
      </c>
      <c r="L5468" s="4" t="s">
        <v>9</v>
      </c>
      <c r="M5468" s="4" t="s">
        <v>12</v>
      </c>
    </row>
    <row r="5469" spans="1:13" x14ac:dyDescent="0.3">
      <c r="A5469" s="26">
        <v>5468</v>
      </c>
      <c r="B5469" s="51">
        <v>7001109244</v>
      </c>
      <c r="C5469" s="5" t="s">
        <v>4655</v>
      </c>
      <c r="D5469" s="4" t="s">
        <v>1566</v>
      </c>
      <c r="E5469" s="5" t="s">
        <v>80</v>
      </c>
      <c r="F5469" s="51">
        <v>39</v>
      </c>
      <c r="G5469" s="4" t="s">
        <v>81</v>
      </c>
      <c r="H5469" s="83" t="s">
        <v>410</v>
      </c>
      <c r="I5469" s="5" t="s">
        <v>12</v>
      </c>
      <c r="J5469" s="4" t="s">
        <v>1888</v>
      </c>
      <c r="K5469" s="85">
        <v>45119</v>
      </c>
      <c r="L5469" s="4" t="s">
        <v>9</v>
      </c>
      <c r="M5469" s="4" t="s">
        <v>12</v>
      </c>
    </row>
    <row r="5470" spans="1:13" x14ac:dyDescent="0.3">
      <c r="A5470" s="26">
        <v>5469</v>
      </c>
      <c r="B5470" s="51">
        <v>7002445204</v>
      </c>
      <c r="C5470" s="5" t="s">
        <v>4656</v>
      </c>
      <c r="D5470" s="4" t="s">
        <v>1566</v>
      </c>
      <c r="E5470" s="5" t="s">
        <v>80</v>
      </c>
      <c r="F5470" s="51">
        <v>39</v>
      </c>
      <c r="G5470" s="4" t="s">
        <v>81</v>
      </c>
      <c r="H5470" s="83" t="s">
        <v>410</v>
      </c>
      <c r="I5470" s="5" t="s">
        <v>12</v>
      </c>
      <c r="J5470" s="4" t="s">
        <v>1888</v>
      </c>
      <c r="K5470" s="85">
        <v>45119</v>
      </c>
      <c r="L5470" s="4" t="s">
        <v>9</v>
      </c>
      <c r="M5470" s="4" t="s">
        <v>12</v>
      </c>
    </row>
    <row r="5471" spans="1:13" x14ac:dyDescent="0.3">
      <c r="A5471" s="26">
        <v>5470</v>
      </c>
      <c r="B5471" s="51">
        <v>7002950199</v>
      </c>
      <c r="C5471" s="5" t="s">
        <v>4657</v>
      </c>
      <c r="D5471" s="4" t="s">
        <v>1566</v>
      </c>
      <c r="E5471" s="5" t="s">
        <v>80</v>
      </c>
      <c r="F5471" s="51">
        <v>43</v>
      </c>
      <c r="G5471" s="4" t="s">
        <v>81</v>
      </c>
      <c r="H5471" s="83" t="s">
        <v>410</v>
      </c>
      <c r="I5471" s="5" t="s">
        <v>12</v>
      </c>
      <c r="J5471" s="4" t="s">
        <v>1888</v>
      </c>
      <c r="K5471" s="85">
        <v>45119</v>
      </c>
      <c r="L5471" s="4" t="s">
        <v>9</v>
      </c>
      <c r="M5471" s="4" t="s">
        <v>12</v>
      </c>
    </row>
    <row r="5472" spans="1:13" x14ac:dyDescent="0.3">
      <c r="A5472" s="26">
        <v>5471</v>
      </c>
      <c r="B5472" s="51">
        <v>7002950339</v>
      </c>
      <c r="C5472" s="5" t="s">
        <v>4658</v>
      </c>
      <c r="D5472" s="4" t="s">
        <v>1566</v>
      </c>
      <c r="E5472" s="5" t="s">
        <v>80</v>
      </c>
      <c r="F5472" s="51">
        <v>38</v>
      </c>
      <c r="G5472" s="4" t="s">
        <v>81</v>
      </c>
      <c r="H5472" s="83" t="s">
        <v>410</v>
      </c>
      <c r="I5472" s="5" t="s">
        <v>12</v>
      </c>
      <c r="J5472" s="4" t="s">
        <v>1888</v>
      </c>
      <c r="K5472" s="85">
        <v>45119</v>
      </c>
      <c r="L5472" s="4" t="s">
        <v>9</v>
      </c>
      <c r="M5472" s="4" t="s">
        <v>12</v>
      </c>
    </row>
    <row r="5473" spans="1:13" x14ac:dyDescent="0.3">
      <c r="A5473" s="26">
        <v>5472</v>
      </c>
      <c r="B5473" s="96">
        <v>7001749969</v>
      </c>
      <c r="C5473" s="5" t="s">
        <v>2441</v>
      </c>
      <c r="D5473" s="4" t="s">
        <v>249</v>
      </c>
      <c r="E5473" s="5" t="s">
        <v>80</v>
      </c>
      <c r="F5473" s="51">
        <v>34</v>
      </c>
      <c r="G5473" s="4" t="s">
        <v>81</v>
      </c>
      <c r="H5473" s="83" t="s">
        <v>410</v>
      </c>
      <c r="I5473" s="5" t="s">
        <v>12</v>
      </c>
      <c r="J5473" s="4" t="s">
        <v>1888</v>
      </c>
      <c r="K5473" s="85">
        <v>45119</v>
      </c>
      <c r="L5473" s="4" t="s">
        <v>9</v>
      </c>
      <c r="M5473" s="4" t="s">
        <v>12</v>
      </c>
    </row>
    <row r="5474" spans="1:13" x14ac:dyDescent="0.3">
      <c r="A5474" s="26">
        <v>5473</v>
      </c>
      <c r="B5474" s="51">
        <v>7001474706</v>
      </c>
      <c r="C5474" s="5" t="s">
        <v>4659</v>
      </c>
      <c r="D5474" s="4" t="s">
        <v>1566</v>
      </c>
      <c r="E5474" s="5" t="s">
        <v>80</v>
      </c>
      <c r="F5474" s="51">
        <v>34</v>
      </c>
      <c r="G5474" s="4" t="s">
        <v>81</v>
      </c>
      <c r="H5474" s="83" t="s">
        <v>410</v>
      </c>
      <c r="I5474" s="5" t="s">
        <v>12</v>
      </c>
      <c r="J5474" s="4" t="s">
        <v>1888</v>
      </c>
      <c r="K5474" s="85">
        <v>45119</v>
      </c>
      <c r="L5474" s="4" t="s">
        <v>9</v>
      </c>
      <c r="M5474" s="4" t="s">
        <v>12</v>
      </c>
    </row>
    <row r="5475" spans="1:13" x14ac:dyDescent="0.3">
      <c r="A5475" s="26">
        <v>5474</v>
      </c>
      <c r="B5475" s="51">
        <v>7002056088</v>
      </c>
      <c r="C5475" s="5" t="s">
        <v>4660</v>
      </c>
      <c r="D5475" s="4" t="s">
        <v>1566</v>
      </c>
      <c r="E5475" s="5" t="s">
        <v>80</v>
      </c>
      <c r="F5475" s="51">
        <v>39</v>
      </c>
      <c r="G5475" s="4" t="s">
        <v>81</v>
      </c>
      <c r="H5475" s="83" t="s">
        <v>410</v>
      </c>
      <c r="I5475" s="5" t="s">
        <v>12</v>
      </c>
      <c r="J5475" s="4" t="s">
        <v>1888</v>
      </c>
      <c r="K5475" s="85">
        <v>45119</v>
      </c>
      <c r="L5475" s="4" t="s">
        <v>9</v>
      </c>
      <c r="M5475" s="4" t="s">
        <v>12</v>
      </c>
    </row>
    <row r="5476" spans="1:13" x14ac:dyDescent="0.3">
      <c r="A5476" s="26">
        <v>5475</v>
      </c>
      <c r="B5476" s="51">
        <v>7001342667</v>
      </c>
      <c r="C5476" s="5" t="s">
        <v>4661</v>
      </c>
      <c r="D5476" s="4" t="s">
        <v>1566</v>
      </c>
      <c r="E5476" s="5" t="s">
        <v>80</v>
      </c>
      <c r="F5476" s="51">
        <v>60</v>
      </c>
      <c r="G5476" s="4" t="s">
        <v>81</v>
      </c>
      <c r="H5476" s="83" t="s">
        <v>410</v>
      </c>
      <c r="I5476" s="5" t="s">
        <v>12</v>
      </c>
      <c r="J5476" s="4" t="s">
        <v>1888</v>
      </c>
      <c r="K5476" s="85">
        <v>45119</v>
      </c>
      <c r="L5476" s="4" t="s">
        <v>9</v>
      </c>
      <c r="M5476" s="4" t="s">
        <v>12</v>
      </c>
    </row>
    <row r="5477" spans="1:13" x14ac:dyDescent="0.3">
      <c r="A5477" s="26">
        <v>5476</v>
      </c>
      <c r="B5477" s="51">
        <v>7001430838</v>
      </c>
      <c r="C5477" s="5" t="s">
        <v>4662</v>
      </c>
      <c r="D5477" s="4" t="s">
        <v>1566</v>
      </c>
      <c r="E5477" s="5" t="s">
        <v>80</v>
      </c>
      <c r="F5477" s="51">
        <v>36</v>
      </c>
      <c r="G5477" s="4" t="s">
        <v>81</v>
      </c>
      <c r="H5477" s="83" t="s">
        <v>410</v>
      </c>
      <c r="I5477" s="5" t="s">
        <v>12</v>
      </c>
      <c r="J5477" s="4" t="s">
        <v>1888</v>
      </c>
      <c r="K5477" s="85">
        <v>45119</v>
      </c>
      <c r="L5477" s="4" t="s">
        <v>9</v>
      </c>
      <c r="M5477" s="4" t="s">
        <v>12</v>
      </c>
    </row>
    <row r="5478" spans="1:13" x14ac:dyDescent="0.3">
      <c r="A5478" s="26">
        <v>5477</v>
      </c>
      <c r="B5478" s="51">
        <v>7002918742</v>
      </c>
      <c r="C5478" s="5" t="s">
        <v>4663</v>
      </c>
      <c r="D5478" s="4" t="s">
        <v>1566</v>
      </c>
      <c r="E5478" s="5" t="s">
        <v>80</v>
      </c>
      <c r="F5478" s="51">
        <v>38</v>
      </c>
      <c r="G5478" s="4" t="s">
        <v>81</v>
      </c>
      <c r="H5478" s="83" t="s">
        <v>410</v>
      </c>
      <c r="I5478" s="5" t="s">
        <v>12</v>
      </c>
      <c r="J5478" s="4" t="s">
        <v>1888</v>
      </c>
      <c r="K5478" s="85">
        <v>45119</v>
      </c>
      <c r="L5478" s="4" t="s">
        <v>9</v>
      </c>
      <c r="M5478" s="4" t="s">
        <v>12</v>
      </c>
    </row>
    <row r="5479" spans="1:13" x14ac:dyDescent="0.3">
      <c r="A5479" s="26">
        <v>5478</v>
      </c>
      <c r="B5479" s="51">
        <v>7001603993</v>
      </c>
      <c r="C5479" s="5" t="s">
        <v>4664</v>
      </c>
      <c r="D5479" s="4" t="s">
        <v>1566</v>
      </c>
      <c r="E5479" s="5" t="s">
        <v>80</v>
      </c>
      <c r="F5479" s="51">
        <v>37</v>
      </c>
      <c r="G5479" s="4" t="s">
        <v>81</v>
      </c>
      <c r="H5479" s="83" t="s">
        <v>410</v>
      </c>
      <c r="I5479" s="5" t="s">
        <v>12</v>
      </c>
      <c r="J5479" s="4" t="s">
        <v>1888</v>
      </c>
      <c r="K5479" s="85">
        <v>45119</v>
      </c>
      <c r="L5479" s="4" t="s">
        <v>9</v>
      </c>
      <c r="M5479" s="4" t="s">
        <v>12</v>
      </c>
    </row>
    <row r="5480" spans="1:13" ht="12.75" customHeight="1" x14ac:dyDescent="0.3">
      <c r="A5480" s="26">
        <v>5479</v>
      </c>
      <c r="B5480" s="51">
        <v>7002652765</v>
      </c>
      <c r="C5480" s="5" t="s">
        <v>4665</v>
      </c>
      <c r="D5480" s="4" t="s">
        <v>1566</v>
      </c>
      <c r="E5480" s="5" t="s">
        <v>80</v>
      </c>
      <c r="F5480" s="51">
        <v>35</v>
      </c>
      <c r="G5480" s="4" t="s">
        <v>81</v>
      </c>
      <c r="H5480" s="83" t="s">
        <v>410</v>
      </c>
      <c r="I5480" s="5" t="s">
        <v>12</v>
      </c>
      <c r="J5480" s="4" t="s">
        <v>1888</v>
      </c>
      <c r="K5480" s="85">
        <v>45120</v>
      </c>
      <c r="L5480" s="4" t="s">
        <v>9</v>
      </c>
      <c r="M5480" s="4" t="s">
        <v>12</v>
      </c>
    </row>
    <row r="5481" spans="1:13" x14ac:dyDescent="0.3">
      <c r="A5481" s="26">
        <v>5480</v>
      </c>
      <c r="B5481" s="51">
        <v>7002048175</v>
      </c>
      <c r="C5481" s="5" t="s">
        <v>4666</v>
      </c>
      <c r="D5481" s="4" t="s">
        <v>1566</v>
      </c>
      <c r="E5481" s="5" t="s">
        <v>80</v>
      </c>
      <c r="F5481" s="51">
        <v>35</v>
      </c>
      <c r="G5481" s="4" t="s">
        <v>81</v>
      </c>
      <c r="H5481" s="83" t="s">
        <v>410</v>
      </c>
      <c r="I5481" s="5" t="s">
        <v>12</v>
      </c>
      <c r="J5481" s="4" t="s">
        <v>1888</v>
      </c>
      <c r="K5481" s="85">
        <v>45120</v>
      </c>
      <c r="L5481" s="4" t="s">
        <v>9</v>
      </c>
      <c r="M5481" s="4" t="s">
        <v>12</v>
      </c>
    </row>
    <row r="5482" spans="1:13" x14ac:dyDescent="0.3">
      <c r="A5482" s="26">
        <v>5481</v>
      </c>
      <c r="B5482" s="51">
        <v>7001014672</v>
      </c>
      <c r="C5482" s="5" t="s">
        <v>4667</v>
      </c>
      <c r="D5482" s="4" t="s">
        <v>1566</v>
      </c>
      <c r="E5482" s="5" t="s">
        <v>80</v>
      </c>
      <c r="F5482" s="51">
        <v>64</v>
      </c>
      <c r="G5482" s="4" t="s">
        <v>81</v>
      </c>
      <c r="H5482" s="83" t="s">
        <v>410</v>
      </c>
      <c r="I5482" s="5" t="s">
        <v>12</v>
      </c>
      <c r="J5482" s="4" t="s">
        <v>1888</v>
      </c>
      <c r="K5482" s="85">
        <v>45120</v>
      </c>
      <c r="L5482" s="4" t="s">
        <v>9</v>
      </c>
      <c r="M5482" s="4" t="s">
        <v>12</v>
      </c>
    </row>
    <row r="5483" spans="1:13" ht="12.75" customHeight="1" x14ac:dyDescent="0.3">
      <c r="A5483" s="26">
        <v>5482</v>
      </c>
      <c r="B5483" s="51">
        <v>7001955191</v>
      </c>
      <c r="C5483" s="5" t="s">
        <v>4668</v>
      </c>
      <c r="D5483" s="4" t="s">
        <v>1566</v>
      </c>
      <c r="E5483" s="5" t="s">
        <v>80</v>
      </c>
      <c r="F5483" s="51">
        <v>40</v>
      </c>
      <c r="G5483" s="4" t="s">
        <v>81</v>
      </c>
      <c r="H5483" s="83" t="s">
        <v>410</v>
      </c>
      <c r="I5483" s="5" t="s">
        <v>12</v>
      </c>
      <c r="J5483" s="4" t="s">
        <v>1888</v>
      </c>
      <c r="K5483" s="85">
        <v>45120</v>
      </c>
      <c r="L5483" s="4" t="s">
        <v>9</v>
      </c>
      <c r="M5483" s="4" t="s">
        <v>12</v>
      </c>
    </row>
    <row r="5484" spans="1:13" x14ac:dyDescent="0.3">
      <c r="A5484" s="26">
        <v>5483</v>
      </c>
      <c r="B5484" s="51">
        <v>7002667242</v>
      </c>
      <c r="C5484" s="5" t="s">
        <v>4669</v>
      </c>
      <c r="D5484" s="4" t="s">
        <v>1566</v>
      </c>
      <c r="E5484" s="5" t="s">
        <v>80</v>
      </c>
      <c r="F5484" s="51">
        <v>35</v>
      </c>
      <c r="G5484" s="4" t="s">
        <v>81</v>
      </c>
      <c r="H5484" s="83" t="s">
        <v>410</v>
      </c>
      <c r="I5484" s="5" t="s">
        <v>12</v>
      </c>
      <c r="J5484" s="4" t="s">
        <v>1888</v>
      </c>
      <c r="K5484" s="85">
        <v>45120</v>
      </c>
      <c r="L5484" s="4" t="s">
        <v>9</v>
      </c>
      <c r="M5484" s="4" t="s">
        <v>12</v>
      </c>
    </row>
    <row r="5485" spans="1:13" x14ac:dyDescent="0.3">
      <c r="A5485" s="26">
        <v>5484</v>
      </c>
      <c r="B5485" s="51">
        <v>7002653256</v>
      </c>
      <c r="C5485" s="5" t="s">
        <v>4670</v>
      </c>
      <c r="D5485" s="4" t="s">
        <v>1566</v>
      </c>
      <c r="E5485" s="5" t="s">
        <v>80</v>
      </c>
      <c r="F5485" s="51">
        <v>32</v>
      </c>
      <c r="G5485" s="4" t="s">
        <v>81</v>
      </c>
      <c r="H5485" s="83" t="s">
        <v>410</v>
      </c>
      <c r="I5485" s="5" t="s">
        <v>12</v>
      </c>
      <c r="J5485" s="4" t="s">
        <v>1888</v>
      </c>
      <c r="K5485" s="85">
        <v>45120</v>
      </c>
      <c r="L5485" s="4" t="s">
        <v>9</v>
      </c>
      <c r="M5485" s="4" t="s">
        <v>12</v>
      </c>
    </row>
    <row r="5486" spans="1:13" x14ac:dyDescent="0.3">
      <c r="A5486" s="26">
        <v>5485</v>
      </c>
      <c r="B5486" s="51">
        <v>7002710412</v>
      </c>
      <c r="C5486" s="5" t="s">
        <v>4671</v>
      </c>
      <c r="D5486" s="4" t="s">
        <v>1566</v>
      </c>
      <c r="E5486" s="5" t="s">
        <v>80</v>
      </c>
      <c r="F5486" s="51">
        <v>32</v>
      </c>
      <c r="G5486" s="4" t="s">
        <v>81</v>
      </c>
      <c r="H5486" s="83" t="s">
        <v>410</v>
      </c>
      <c r="I5486" s="5" t="s">
        <v>12</v>
      </c>
      <c r="J5486" s="4" t="s">
        <v>1888</v>
      </c>
      <c r="K5486" s="85">
        <v>45120</v>
      </c>
      <c r="L5486" s="4" t="s">
        <v>9</v>
      </c>
      <c r="M5486" s="4" t="s">
        <v>12</v>
      </c>
    </row>
    <row r="5487" spans="1:13" ht="12.75" customHeight="1" x14ac:dyDescent="0.3">
      <c r="A5487" s="26">
        <v>5486</v>
      </c>
      <c r="B5487" s="51">
        <v>7001255367</v>
      </c>
      <c r="C5487" s="5" t="s">
        <v>4672</v>
      </c>
      <c r="D5487" s="4" t="s">
        <v>1566</v>
      </c>
      <c r="E5487" s="5" t="s">
        <v>80</v>
      </c>
      <c r="F5487" s="51">
        <v>34</v>
      </c>
      <c r="G5487" s="4" t="s">
        <v>81</v>
      </c>
      <c r="H5487" s="83" t="s">
        <v>410</v>
      </c>
      <c r="I5487" s="5" t="s">
        <v>12</v>
      </c>
      <c r="J5487" s="4" t="s">
        <v>1888</v>
      </c>
      <c r="K5487" s="85">
        <v>45120</v>
      </c>
      <c r="L5487" s="4" t="s">
        <v>9</v>
      </c>
      <c r="M5487" s="4" t="s">
        <v>12</v>
      </c>
    </row>
    <row r="5488" spans="1:13" x14ac:dyDescent="0.3">
      <c r="A5488" s="26">
        <v>5487</v>
      </c>
      <c r="B5488" s="51">
        <v>7002581753</v>
      </c>
      <c r="C5488" s="5" t="s">
        <v>4673</v>
      </c>
      <c r="D5488" s="4" t="s">
        <v>1566</v>
      </c>
      <c r="E5488" s="5" t="s">
        <v>80</v>
      </c>
      <c r="F5488" s="51">
        <v>33</v>
      </c>
      <c r="G5488" s="4" t="s">
        <v>81</v>
      </c>
      <c r="H5488" s="83" t="s">
        <v>410</v>
      </c>
      <c r="I5488" s="5" t="s">
        <v>12</v>
      </c>
      <c r="J5488" s="4" t="s">
        <v>1888</v>
      </c>
      <c r="K5488" s="85">
        <v>45120</v>
      </c>
      <c r="L5488" s="4" t="s">
        <v>9</v>
      </c>
      <c r="M5488" s="4" t="s">
        <v>12</v>
      </c>
    </row>
    <row r="5489" spans="1:13" x14ac:dyDescent="0.3">
      <c r="A5489" s="26">
        <v>5488</v>
      </c>
      <c r="B5489" s="51">
        <v>7002428414</v>
      </c>
      <c r="C5489" s="5" t="s">
        <v>4292</v>
      </c>
      <c r="D5489" s="4" t="s">
        <v>249</v>
      </c>
      <c r="E5489" s="5" t="s">
        <v>80</v>
      </c>
      <c r="F5489" s="51">
        <v>47</v>
      </c>
      <c r="G5489" s="4" t="s">
        <v>81</v>
      </c>
      <c r="H5489" s="83" t="s">
        <v>410</v>
      </c>
      <c r="I5489" s="5" t="s">
        <v>12</v>
      </c>
      <c r="J5489" s="4" t="s">
        <v>1888</v>
      </c>
      <c r="K5489" s="85">
        <v>45120</v>
      </c>
      <c r="L5489" s="4" t="s">
        <v>9</v>
      </c>
      <c r="M5489" s="4" t="s">
        <v>12</v>
      </c>
    </row>
    <row r="5490" spans="1:13" x14ac:dyDescent="0.3">
      <c r="A5490" s="26">
        <v>5489</v>
      </c>
      <c r="B5490" s="51">
        <v>7002878608</v>
      </c>
      <c r="C5490" s="5" t="s">
        <v>4674</v>
      </c>
      <c r="D5490" s="4" t="s">
        <v>1566</v>
      </c>
      <c r="E5490" s="5" t="s">
        <v>80</v>
      </c>
      <c r="F5490" s="51">
        <v>26</v>
      </c>
      <c r="G5490" s="4" t="s">
        <v>81</v>
      </c>
      <c r="H5490" s="83" t="s">
        <v>410</v>
      </c>
      <c r="I5490" s="5" t="s">
        <v>12</v>
      </c>
      <c r="J5490" s="4" t="s">
        <v>1888</v>
      </c>
      <c r="K5490" s="85">
        <v>45120</v>
      </c>
      <c r="L5490" s="4" t="s">
        <v>9</v>
      </c>
      <c r="M5490" s="4" t="s">
        <v>12</v>
      </c>
    </row>
    <row r="5491" spans="1:13" x14ac:dyDescent="0.3">
      <c r="A5491" s="26">
        <v>5490</v>
      </c>
      <c r="B5491" s="51">
        <v>7002916955</v>
      </c>
      <c r="C5491" s="5" t="s">
        <v>4675</v>
      </c>
      <c r="D5491" s="4" t="s">
        <v>1566</v>
      </c>
      <c r="E5491" s="5" t="s">
        <v>80</v>
      </c>
      <c r="F5491" s="51">
        <v>34</v>
      </c>
      <c r="G5491" s="4" t="s">
        <v>81</v>
      </c>
      <c r="H5491" s="83" t="s">
        <v>410</v>
      </c>
      <c r="I5491" s="5" t="s">
        <v>12</v>
      </c>
      <c r="J5491" s="4" t="s">
        <v>1888</v>
      </c>
      <c r="K5491" s="85">
        <v>45120</v>
      </c>
      <c r="L5491" s="4" t="s">
        <v>9</v>
      </c>
      <c r="M5491" s="4" t="s">
        <v>12</v>
      </c>
    </row>
    <row r="5492" spans="1:13" x14ac:dyDescent="0.3">
      <c r="A5492" s="26">
        <v>5491</v>
      </c>
      <c r="B5492" s="51">
        <v>7001261601</v>
      </c>
      <c r="C5492" s="5" t="s">
        <v>4676</v>
      </c>
      <c r="D5492" s="4" t="s">
        <v>1566</v>
      </c>
      <c r="E5492" s="5" t="s">
        <v>80</v>
      </c>
      <c r="F5492" s="51">
        <v>35</v>
      </c>
      <c r="G5492" s="4" t="s">
        <v>81</v>
      </c>
      <c r="H5492" s="83" t="s">
        <v>410</v>
      </c>
      <c r="I5492" s="5" t="s">
        <v>12</v>
      </c>
      <c r="J5492" s="4" t="s">
        <v>1888</v>
      </c>
      <c r="K5492" s="85">
        <v>45120</v>
      </c>
      <c r="L5492" s="4" t="s">
        <v>9</v>
      </c>
      <c r="M5492" s="4" t="s">
        <v>12</v>
      </c>
    </row>
    <row r="5493" spans="1:13" x14ac:dyDescent="0.3">
      <c r="A5493" s="26">
        <v>5492</v>
      </c>
      <c r="B5493" s="51">
        <v>7001624840</v>
      </c>
      <c r="C5493" s="48" t="s">
        <v>1689</v>
      </c>
      <c r="D5493" s="4" t="s">
        <v>249</v>
      </c>
      <c r="E5493" s="5" t="s">
        <v>80</v>
      </c>
      <c r="F5493" s="51">
        <v>33</v>
      </c>
      <c r="G5493" s="4" t="s">
        <v>81</v>
      </c>
      <c r="H5493" s="83" t="s">
        <v>410</v>
      </c>
      <c r="I5493" s="5" t="s">
        <v>12</v>
      </c>
      <c r="J5493" s="4" t="s">
        <v>1888</v>
      </c>
      <c r="K5493" s="85">
        <v>45120</v>
      </c>
      <c r="L5493" s="4" t="s">
        <v>9</v>
      </c>
      <c r="M5493" s="4" t="s">
        <v>12</v>
      </c>
    </row>
    <row r="5494" spans="1:13" x14ac:dyDescent="0.3">
      <c r="A5494" s="26">
        <v>5493</v>
      </c>
      <c r="B5494" s="51">
        <v>7002941485</v>
      </c>
      <c r="C5494" s="5" t="s">
        <v>4677</v>
      </c>
      <c r="D5494" s="4" t="s">
        <v>249</v>
      </c>
      <c r="E5494" s="5" t="s">
        <v>80</v>
      </c>
      <c r="F5494" s="51">
        <v>36</v>
      </c>
      <c r="G5494" s="4" t="s">
        <v>81</v>
      </c>
      <c r="H5494" s="83" t="s">
        <v>464</v>
      </c>
      <c r="I5494" s="5" t="s">
        <v>12</v>
      </c>
      <c r="J5494" s="4" t="s">
        <v>1888</v>
      </c>
      <c r="K5494" s="85">
        <v>45120</v>
      </c>
      <c r="L5494" s="4" t="s">
        <v>9</v>
      </c>
      <c r="M5494" s="4" t="s">
        <v>4353</v>
      </c>
    </row>
    <row r="5495" spans="1:13" x14ac:dyDescent="0.3">
      <c r="A5495" s="26">
        <v>5494</v>
      </c>
      <c r="B5495" s="51">
        <v>7002941485</v>
      </c>
      <c r="C5495" s="5" t="s">
        <v>4677</v>
      </c>
      <c r="D5495" s="4" t="s">
        <v>1566</v>
      </c>
      <c r="E5495" s="5" t="s">
        <v>80</v>
      </c>
      <c r="F5495" s="51">
        <v>36</v>
      </c>
      <c r="G5495" s="4" t="s">
        <v>81</v>
      </c>
      <c r="H5495" s="83" t="s">
        <v>464</v>
      </c>
      <c r="I5495" s="5" t="s">
        <v>12</v>
      </c>
      <c r="J5495" s="4" t="s">
        <v>1888</v>
      </c>
      <c r="K5495" s="85">
        <v>45120</v>
      </c>
      <c r="L5495" s="4" t="s">
        <v>9</v>
      </c>
      <c r="M5495" s="4" t="s">
        <v>4353</v>
      </c>
    </row>
    <row r="5496" spans="1:13" x14ac:dyDescent="0.3">
      <c r="A5496" s="26">
        <v>5495</v>
      </c>
      <c r="B5496" s="51">
        <v>7002714328</v>
      </c>
      <c r="C5496" s="34" t="s">
        <v>4362</v>
      </c>
      <c r="D5496" s="4" t="s">
        <v>249</v>
      </c>
      <c r="E5496" s="34" t="s">
        <v>80</v>
      </c>
      <c r="F5496" s="51">
        <v>44</v>
      </c>
      <c r="G5496" s="4" t="s">
        <v>81</v>
      </c>
      <c r="H5496" s="83" t="s">
        <v>464</v>
      </c>
      <c r="I5496" s="5" t="s">
        <v>1926</v>
      </c>
      <c r="J5496" s="4" t="s">
        <v>1888</v>
      </c>
      <c r="K5496" s="85">
        <v>45117</v>
      </c>
      <c r="L5496" s="4" t="s">
        <v>9</v>
      </c>
      <c r="M5496" s="4" t="s">
        <v>4354</v>
      </c>
    </row>
    <row r="5497" spans="1:13" x14ac:dyDescent="0.3">
      <c r="A5497" s="26">
        <v>5496</v>
      </c>
      <c r="B5497" s="51">
        <v>7002856064</v>
      </c>
      <c r="C5497" s="34" t="s">
        <v>3968</v>
      </c>
      <c r="D5497" s="4" t="s">
        <v>249</v>
      </c>
      <c r="E5497" s="34" t="s">
        <v>80</v>
      </c>
      <c r="F5497" s="51">
        <v>30</v>
      </c>
      <c r="G5497" s="4" t="s">
        <v>81</v>
      </c>
      <c r="H5497" s="83" t="s">
        <v>464</v>
      </c>
      <c r="I5497" s="5" t="s">
        <v>12</v>
      </c>
      <c r="J5497" s="4" t="s">
        <v>1888</v>
      </c>
      <c r="K5497" s="85">
        <v>45120</v>
      </c>
      <c r="L5497" s="4" t="s">
        <v>9</v>
      </c>
      <c r="M5497" s="4" t="s">
        <v>4356</v>
      </c>
    </row>
    <row r="5498" spans="1:13" x14ac:dyDescent="0.3">
      <c r="A5498" s="26">
        <v>5497</v>
      </c>
      <c r="B5498" s="96">
        <v>7002635791</v>
      </c>
      <c r="C5498" s="34" t="s">
        <v>4678</v>
      </c>
      <c r="D5498" s="31" t="s">
        <v>1566</v>
      </c>
      <c r="E5498" s="34" t="s">
        <v>80</v>
      </c>
      <c r="F5498" s="51">
        <v>32</v>
      </c>
      <c r="G5498" s="4" t="s">
        <v>81</v>
      </c>
      <c r="H5498" s="83" t="s">
        <v>464</v>
      </c>
      <c r="I5498" s="5" t="s">
        <v>12</v>
      </c>
      <c r="J5498" s="4" t="s">
        <v>1888</v>
      </c>
      <c r="K5498" s="85">
        <v>45120</v>
      </c>
      <c r="L5498" s="4" t="s">
        <v>9</v>
      </c>
      <c r="M5498" s="4" t="s">
        <v>4356</v>
      </c>
    </row>
    <row r="5499" spans="1:13" x14ac:dyDescent="0.3">
      <c r="A5499" s="26">
        <v>5498</v>
      </c>
      <c r="B5499" s="96">
        <v>7001557445</v>
      </c>
      <c r="C5499" s="34" t="s">
        <v>4256</v>
      </c>
      <c r="D5499" s="31" t="s">
        <v>249</v>
      </c>
      <c r="E5499" s="81" t="s">
        <v>80</v>
      </c>
      <c r="F5499" s="51">
        <v>33</v>
      </c>
      <c r="G5499" s="4" t="s">
        <v>81</v>
      </c>
      <c r="H5499" s="83" t="s">
        <v>464</v>
      </c>
      <c r="I5499" s="5" t="s">
        <v>12</v>
      </c>
      <c r="J5499" s="4" t="s">
        <v>1888</v>
      </c>
      <c r="K5499" s="85">
        <v>45120</v>
      </c>
      <c r="L5499" s="4" t="s">
        <v>9</v>
      </c>
      <c r="M5499" s="4" t="s">
        <v>4359</v>
      </c>
    </row>
    <row r="5500" spans="1:13" x14ac:dyDescent="0.3">
      <c r="A5500" s="26">
        <v>5499</v>
      </c>
      <c r="B5500" s="96">
        <v>7002250457</v>
      </c>
      <c r="C5500" s="5" t="s">
        <v>4679</v>
      </c>
      <c r="D5500" s="4" t="s">
        <v>1566</v>
      </c>
      <c r="E5500" s="5" t="s">
        <v>80</v>
      </c>
      <c r="F5500" s="51">
        <v>33</v>
      </c>
      <c r="G5500" s="4" t="s">
        <v>81</v>
      </c>
      <c r="H5500" s="83" t="s">
        <v>464</v>
      </c>
      <c r="I5500" s="5" t="s">
        <v>12</v>
      </c>
      <c r="J5500" s="4" t="s">
        <v>1888</v>
      </c>
      <c r="K5500" s="85">
        <v>45120</v>
      </c>
      <c r="L5500" s="4" t="s">
        <v>9</v>
      </c>
      <c r="M5500" s="4" t="s">
        <v>4361</v>
      </c>
    </row>
    <row r="5501" spans="1:13" x14ac:dyDescent="0.3">
      <c r="A5501" s="26">
        <v>5500</v>
      </c>
      <c r="B5501" s="51">
        <v>7002433762</v>
      </c>
      <c r="C5501" s="5" t="s">
        <v>4680</v>
      </c>
      <c r="D5501" s="4" t="s">
        <v>1566</v>
      </c>
      <c r="E5501" s="5" t="s">
        <v>80</v>
      </c>
      <c r="F5501" s="51">
        <v>43</v>
      </c>
      <c r="G5501" s="4" t="s">
        <v>81</v>
      </c>
      <c r="H5501" s="83" t="s">
        <v>464</v>
      </c>
      <c r="I5501" s="5" t="s">
        <v>12</v>
      </c>
      <c r="J5501" s="4" t="s">
        <v>1888</v>
      </c>
      <c r="K5501" s="85">
        <v>45120</v>
      </c>
      <c r="L5501" s="4" t="s">
        <v>9</v>
      </c>
      <c r="M5501" s="4" t="s">
        <v>4361</v>
      </c>
    </row>
    <row r="5502" spans="1:13" x14ac:dyDescent="0.3">
      <c r="A5502" s="26">
        <v>5501</v>
      </c>
      <c r="B5502" s="51">
        <v>7002910241</v>
      </c>
      <c r="C5502" s="34" t="s">
        <v>4431</v>
      </c>
      <c r="D5502" s="4" t="s">
        <v>249</v>
      </c>
      <c r="E5502" s="34" t="s">
        <v>80</v>
      </c>
      <c r="F5502" s="51">
        <v>28</v>
      </c>
      <c r="G5502" s="4" t="s">
        <v>81</v>
      </c>
      <c r="H5502" s="83" t="s">
        <v>464</v>
      </c>
      <c r="I5502" s="5" t="s">
        <v>12</v>
      </c>
      <c r="J5502" s="4" t="s">
        <v>1888</v>
      </c>
      <c r="K5502" s="85">
        <v>45120</v>
      </c>
      <c r="L5502" s="4" t="s">
        <v>9</v>
      </c>
      <c r="M5502" s="4" t="s">
        <v>4361</v>
      </c>
    </row>
    <row r="5503" spans="1:13" x14ac:dyDescent="0.3">
      <c r="A5503" s="26">
        <v>5502</v>
      </c>
      <c r="B5503" s="51">
        <v>7001368737</v>
      </c>
      <c r="C5503" s="5" t="s">
        <v>4681</v>
      </c>
      <c r="D5503" s="21" t="s">
        <v>1566</v>
      </c>
      <c r="E5503" s="22" t="s">
        <v>80</v>
      </c>
      <c r="F5503" s="51">
        <v>50</v>
      </c>
      <c r="G5503" s="4" t="s">
        <v>81</v>
      </c>
      <c r="H5503" s="83" t="s">
        <v>464</v>
      </c>
      <c r="I5503" s="5" t="s">
        <v>12</v>
      </c>
      <c r="J5503" s="4" t="s">
        <v>1888</v>
      </c>
      <c r="K5503" s="85">
        <v>45112</v>
      </c>
      <c r="L5503" s="4" t="s">
        <v>9</v>
      </c>
      <c r="M5503" s="4" t="s">
        <v>4361</v>
      </c>
    </row>
    <row r="5504" spans="1:13" x14ac:dyDescent="0.3">
      <c r="A5504" s="26">
        <v>5503</v>
      </c>
      <c r="B5504" s="51">
        <v>7002397729</v>
      </c>
      <c r="C5504" s="5" t="s">
        <v>4682</v>
      </c>
      <c r="D5504" s="4" t="s">
        <v>1566</v>
      </c>
      <c r="E5504" s="5" t="s">
        <v>80</v>
      </c>
      <c r="F5504" s="51">
        <v>34</v>
      </c>
      <c r="G5504" s="4" t="s">
        <v>81</v>
      </c>
      <c r="H5504" s="83" t="s">
        <v>464</v>
      </c>
      <c r="I5504" s="5" t="s">
        <v>12</v>
      </c>
      <c r="J5504" s="4" t="s">
        <v>1888</v>
      </c>
      <c r="K5504" s="85">
        <v>45120</v>
      </c>
      <c r="L5504" s="4" t="s">
        <v>9</v>
      </c>
      <c r="M5504" s="4" t="s">
        <v>4361</v>
      </c>
    </row>
    <row r="5505" spans="1:13" x14ac:dyDescent="0.3">
      <c r="A5505" s="26">
        <v>5504</v>
      </c>
      <c r="B5505" s="51">
        <v>7001093862</v>
      </c>
      <c r="C5505" s="5" t="s">
        <v>4683</v>
      </c>
      <c r="D5505" s="4" t="s">
        <v>1566</v>
      </c>
      <c r="E5505" s="22" t="s">
        <v>107</v>
      </c>
      <c r="F5505" s="51">
        <v>12</v>
      </c>
      <c r="G5505" s="4" t="s">
        <v>81</v>
      </c>
      <c r="H5505" s="83" t="s">
        <v>464</v>
      </c>
      <c r="I5505" s="5" t="s">
        <v>1598</v>
      </c>
      <c r="J5505" s="4" t="s">
        <v>83</v>
      </c>
      <c r="K5505" s="85">
        <v>45120</v>
      </c>
      <c r="L5505" s="4" t="s">
        <v>9</v>
      </c>
      <c r="M5505" s="4" t="s">
        <v>4684</v>
      </c>
    </row>
    <row r="5506" spans="1:13" x14ac:dyDescent="0.3">
      <c r="A5506" s="26">
        <v>5505</v>
      </c>
      <c r="B5506" s="102">
        <v>7001920029</v>
      </c>
      <c r="C5506" s="17" t="s">
        <v>4685</v>
      </c>
      <c r="D5506" s="16" t="s">
        <v>1566</v>
      </c>
      <c r="E5506" s="17" t="s">
        <v>80</v>
      </c>
      <c r="F5506" s="51">
        <v>72</v>
      </c>
      <c r="G5506" s="4" t="s">
        <v>81</v>
      </c>
      <c r="H5506" s="83" t="s">
        <v>464</v>
      </c>
      <c r="I5506" s="5" t="s">
        <v>8</v>
      </c>
      <c r="J5506" s="4" t="s">
        <v>83</v>
      </c>
      <c r="K5506" s="85">
        <v>45120</v>
      </c>
      <c r="L5506" s="4" t="s">
        <v>9</v>
      </c>
      <c r="M5506" s="4" t="s">
        <v>4686</v>
      </c>
    </row>
    <row r="5507" spans="1:13" x14ac:dyDescent="0.3">
      <c r="A5507" s="26">
        <v>5506</v>
      </c>
      <c r="B5507" s="102">
        <v>7002891364</v>
      </c>
      <c r="C5507" s="68" t="s">
        <v>4687</v>
      </c>
      <c r="D5507" s="52" t="s">
        <v>1566</v>
      </c>
      <c r="E5507" s="78" t="s">
        <v>80</v>
      </c>
      <c r="F5507" s="51">
        <v>54</v>
      </c>
      <c r="G5507" s="4" t="s">
        <v>81</v>
      </c>
      <c r="H5507" s="83" t="s">
        <v>464</v>
      </c>
      <c r="I5507" s="5" t="s">
        <v>8</v>
      </c>
      <c r="J5507" s="4" t="s">
        <v>83</v>
      </c>
      <c r="K5507" s="85">
        <v>45120</v>
      </c>
      <c r="L5507" s="4" t="s">
        <v>9</v>
      </c>
      <c r="M5507" s="4" t="s">
        <v>4686</v>
      </c>
    </row>
    <row r="5508" spans="1:13" x14ac:dyDescent="0.3">
      <c r="A5508" s="26">
        <v>5507</v>
      </c>
      <c r="B5508" s="110">
        <v>7002335260</v>
      </c>
      <c r="C5508" s="18" t="s">
        <v>4574</v>
      </c>
      <c r="D5508" s="20" t="s">
        <v>249</v>
      </c>
      <c r="E5508" s="18" t="s">
        <v>80</v>
      </c>
      <c r="F5508" s="51">
        <v>69</v>
      </c>
      <c r="G5508" s="4" t="s">
        <v>81</v>
      </c>
      <c r="H5508" s="83" t="s">
        <v>464</v>
      </c>
      <c r="I5508" s="5" t="s">
        <v>1598</v>
      </c>
      <c r="J5508" s="4" t="s">
        <v>83</v>
      </c>
      <c r="K5508" s="85">
        <v>45120</v>
      </c>
      <c r="L5508" s="4" t="s">
        <v>9</v>
      </c>
      <c r="M5508" s="4" t="s">
        <v>4575</v>
      </c>
    </row>
    <row r="5509" spans="1:13" x14ac:dyDescent="0.3">
      <c r="A5509" s="26">
        <v>5508</v>
      </c>
      <c r="B5509" s="103">
        <v>7002564181</v>
      </c>
      <c r="C5509" s="68" t="s">
        <v>4688</v>
      </c>
      <c r="D5509" s="52" t="s">
        <v>1566</v>
      </c>
      <c r="E5509" s="17" t="s">
        <v>80</v>
      </c>
      <c r="F5509" s="51">
        <v>40</v>
      </c>
      <c r="G5509" s="4" t="s">
        <v>81</v>
      </c>
      <c r="H5509" s="83" t="s">
        <v>464</v>
      </c>
      <c r="I5509" s="5" t="s">
        <v>12</v>
      </c>
      <c r="J5509" s="4" t="s">
        <v>83</v>
      </c>
      <c r="K5509" s="85">
        <v>45120</v>
      </c>
      <c r="L5509" s="4" t="s">
        <v>9</v>
      </c>
      <c r="M5509" s="4" t="s">
        <v>4469</v>
      </c>
    </row>
    <row r="5510" spans="1:13" x14ac:dyDescent="0.3">
      <c r="A5510" s="26">
        <v>5509</v>
      </c>
      <c r="B5510" s="103">
        <v>7000994588</v>
      </c>
      <c r="C5510" s="68" t="s">
        <v>4689</v>
      </c>
      <c r="D5510" s="20" t="s">
        <v>1566</v>
      </c>
      <c r="E5510" s="17" t="s">
        <v>80</v>
      </c>
      <c r="F5510" s="51">
        <v>35</v>
      </c>
      <c r="G5510" s="4" t="s">
        <v>81</v>
      </c>
      <c r="H5510" s="83" t="s">
        <v>464</v>
      </c>
      <c r="I5510" s="5" t="s">
        <v>12</v>
      </c>
      <c r="J5510" s="4" t="s">
        <v>1888</v>
      </c>
      <c r="K5510" s="85">
        <v>45120</v>
      </c>
      <c r="L5510" s="4" t="s">
        <v>9</v>
      </c>
      <c r="M5510" s="4" t="s">
        <v>4469</v>
      </c>
    </row>
    <row r="5511" spans="1:13" x14ac:dyDescent="0.3">
      <c r="A5511" s="26">
        <v>5510</v>
      </c>
      <c r="B5511" s="103">
        <v>7000945269</v>
      </c>
      <c r="C5511" s="17" t="s">
        <v>4690</v>
      </c>
      <c r="D5511" s="4" t="s">
        <v>1566</v>
      </c>
      <c r="E5511" s="17" t="s">
        <v>80</v>
      </c>
      <c r="F5511" s="51">
        <v>47</v>
      </c>
      <c r="G5511" s="4" t="s">
        <v>81</v>
      </c>
      <c r="H5511" s="83" t="s">
        <v>464</v>
      </c>
      <c r="I5511" s="5" t="s">
        <v>12</v>
      </c>
      <c r="J5511" s="4" t="s">
        <v>1888</v>
      </c>
      <c r="K5511" s="85">
        <v>45120</v>
      </c>
      <c r="L5511" s="4" t="s">
        <v>9</v>
      </c>
      <c r="M5511" s="4" t="s">
        <v>4469</v>
      </c>
    </row>
    <row r="5512" spans="1:13" x14ac:dyDescent="0.3">
      <c r="A5512" s="26">
        <v>5511</v>
      </c>
      <c r="B5512" s="103">
        <v>7001244796</v>
      </c>
      <c r="C5512" s="5" t="s">
        <v>4691</v>
      </c>
      <c r="D5512" s="16" t="s">
        <v>1566</v>
      </c>
      <c r="E5512" s="17" t="s">
        <v>80</v>
      </c>
      <c r="F5512" s="51">
        <v>27</v>
      </c>
      <c r="G5512" s="4" t="s">
        <v>81</v>
      </c>
      <c r="H5512" s="83" t="s">
        <v>464</v>
      </c>
      <c r="I5512" s="5" t="s">
        <v>12</v>
      </c>
      <c r="J5512" s="4" t="s">
        <v>1888</v>
      </c>
      <c r="K5512" s="85">
        <v>45120</v>
      </c>
      <c r="L5512" s="4" t="s">
        <v>9</v>
      </c>
      <c r="M5512" s="4" t="s">
        <v>4469</v>
      </c>
    </row>
    <row r="5513" spans="1:13" x14ac:dyDescent="0.3">
      <c r="A5513" s="26">
        <v>5512</v>
      </c>
      <c r="B5513" s="103">
        <v>7001300667</v>
      </c>
      <c r="C5513" s="5" t="s">
        <v>4692</v>
      </c>
      <c r="D5513" s="4" t="s">
        <v>1566</v>
      </c>
      <c r="E5513" s="17" t="s">
        <v>80</v>
      </c>
      <c r="F5513" s="51">
        <v>23</v>
      </c>
      <c r="G5513" s="4" t="s">
        <v>81</v>
      </c>
      <c r="H5513" s="83" t="s">
        <v>464</v>
      </c>
      <c r="I5513" s="5" t="s">
        <v>12</v>
      </c>
      <c r="J5513" s="4" t="s">
        <v>1888</v>
      </c>
      <c r="K5513" s="85">
        <v>45120</v>
      </c>
      <c r="L5513" s="4" t="s">
        <v>9</v>
      </c>
      <c r="M5513" s="4" t="s">
        <v>4469</v>
      </c>
    </row>
    <row r="5514" spans="1:13" x14ac:dyDescent="0.3">
      <c r="A5514" s="26">
        <v>5513</v>
      </c>
      <c r="B5514" s="103">
        <v>7001692263</v>
      </c>
      <c r="C5514" s="17" t="s">
        <v>4693</v>
      </c>
      <c r="D5514" s="16" t="s">
        <v>1566</v>
      </c>
      <c r="E5514" s="17" t="s">
        <v>80</v>
      </c>
      <c r="F5514" s="51">
        <v>36</v>
      </c>
      <c r="G5514" s="4" t="s">
        <v>81</v>
      </c>
      <c r="H5514" s="83" t="s">
        <v>464</v>
      </c>
      <c r="I5514" s="5" t="s">
        <v>12</v>
      </c>
      <c r="J5514" s="4" t="s">
        <v>1888</v>
      </c>
      <c r="K5514" s="85">
        <v>45120</v>
      </c>
      <c r="L5514" s="4" t="s">
        <v>9</v>
      </c>
      <c r="M5514" s="4" t="s">
        <v>4469</v>
      </c>
    </row>
    <row r="5515" spans="1:13" x14ac:dyDescent="0.3">
      <c r="A5515" s="26">
        <v>5514</v>
      </c>
      <c r="B5515" s="103">
        <v>7002598636</v>
      </c>
      <c r="C5515" s="17" t="s">
        <v>4694</v>
      </c>
      <c r="D5515" s="16" t="s">
        <v>1566</v>
      </c>
      <c r="E5515" s="17" t="s">
        <v>80</v>
      </c>
      <c r="F5515" s="51">
        <v>43</v>
      </c>
      <c r="G5515" s="4" t="s">
        <v>81</v>
      </c>
      <c r="H5515" s="83" t="s">
        <v>464</v>
      </c>
      <c r="I5515" s="5" t="s">
        <v>12</v>
      </c>
      <c r="J5515" s="4" t="s">
        <v>1888</v>
      </c>
      <c r="K5515" s="85">
        <v>45120</v>
      </c>
      <c r="L5515" s="4" t="s">
        <v>9</v>
      </c>
      <c r="M5515" s="4" t="s">
        <v>4469</v>
      </c>
    </row>
    <row r="5516" spans="1:13" x14ac:dyDescent="0.3">
      <c r="A5516" s="26">
        <v>5515</v>
      </c>
      <c r="B5516" s="102">
        <v>7001535111</v>
      </c>
      <c r="C5516" s="68" t="s">
        <v>4695</v>
      </c>
      <c r="D5516" s="16" t="s">
        <v>1566</v>
      </c>
      <c r="E5516" s="17" t="s">
        <v>80</v>
      </c>
      <c r="F5516" s="51">
        <v>41</v>
      </c>
      <c r="G5516" s="4" t="s">
        <v>81</v>
      </c>
      <c r="H5516" s="83" t="s">
        <v>464</v>
      </c>
      <c r="I5516" s="5" t="s">
        <v>12</v>
      </c>
      <c r="J5516" s="4" t="s">
        <v>1888</v>
      </c>
      <c r="K5516" s="85">
        <v>45120</v>
      </c>
      <c r="L5516" s="4" t="s">
        <v>9</v>
      </c>
      <c r="M5516" s="4" t="s">
        <v>4469</v>
      </c>
    </row>
    <row r="5517" spans="1:13" x14ac:dyDescent="0.3">
      <c r="A5517" s="26">
        <v>5516</v>
      </c>
      <c r="B5517" s="103">
        <v>7002598496</v>
      </c>
      <c r="C5517" s="68" t="s">
        <v>4696</v>
      </c>
      <c r="D5517" s="52" t="s">
        <v>1566</v>
      </c>
      <c r="E5517" s="17" t="s">
        <v>80</v>
      </c>
      <c r="F5517" s="51">
        <v>45</v>
      </c>
      <c r="G5517" s="4" t="s">
        <v>81</v>
      </c>
      <c r="H5517" s="83" t="s">
        <v>464</v>
      </c>
      <c r="I5517" s="5" t="s">
        <v>12</v>
      </c>
      <c r="J5517" s="4" t="s">
        <v>1888</v>
      </c>
      <c r="K5517" s="85">
        <v>45120</v>
      </c>
      <c r="L5517" s="4" t="s">
        <v>9</v>
      </c>
      <c r="M5517" s="4" t="s">
        <v>4469</v>
      </c>
    </row>
    <row r="5518" spans="1:13" x14ac:dyDescent="0.3">
      <c r="A5518" s="26">
        <v>5517</v>
      </c>
      <c r="B5518" s="103">
        <v>7002580398</v>
      </c>
      <c r="C5518" s="68" t="s">
        <v>2830</v>
      </c>
      <c r="D5518" s="20" t="s">
        <v>249</v>
      </c>
      <c r="E5518" s="17" t="s">
        <v>80</v>
      </c>
      <c r="F5518" s="51">
        <v>29</v>
      </c>
      <c r="G5518" s="4" t="s">
        <v>81</v>
      </c>
      <c r="H5518" s="83" t="s">
        <v>464</v>
      </c>
      <c r="I5518" s="5" t="s">
        <v>12</v>
      </c>
      <c r="J5518" s="4" t="s">
        <v>1888</v>
      </c>
      <c r="K5518" s="85">
        <v>45120</v>
      </c>
      <c r="L5518" s="4" t="s">
        <v>9</v>
      </c>
      <c r="M5518" s="4" t="s">
        <v>4469</v>
      </c>
    </row>
    <row r="5519" spans="1:13" x14ac:dyDescent="0.3">
      <c r="A5519" s="26">
        <v>5518</v>
      </c>
      <c r="B5519" s="102">
        <v>7001822169</v>
      </c>
      <c r="C5519" s="17" t="s">
        <v>4697</v>
      </c>
      <c r="D5519" s="52" t="s">
        <v>1566</v>
      </c>
      <c r="E5519" s="17" t="s">
        <v>80</v>
      </c>
      <c r="F5519" s="51">
        <v>39</v>
      </c>
      <c r="G5519" s="4" t="s">
        <v>81</v>
      </c>
      <c r="H5519" s="83" t="s">
        <v>464</v>
      </c>
      <c r="I5519" s="5" t="s">
        <v>12</v>
      </c>
      <c r="J5519" s="4" t="s">
        <v>1888</v>
      </c>
      <c r="K5519" s="85">
        <v>45120</v>
      </c>
      <c r="L5519" s="4" t="s">
        <v>9</v>
      </c>
      <c r="M5519" s="4" t="s">
        <v>4469</v>
      </c>
    </row>
    <row r="5520" spans="1:13" x14ac:dyDescent="0.3">
      <c r="A5520" s="26">
        <v>5519</v>
      </c>
      <c r="B5520" s="110">
        <v>7001316772</v>
      </c>
      <c r="C5520" s="63" t="s">
        <v>2837</v>
      </c>
      <c r="D5520" s="20" t="s">
        <v>249</v>
      </c>
      <c r="E5520" s="18" t="s">
        <v>80</v>
      </c>
      <c r="F5520" s="51">
        <v>35</v>
      </c>
      <c r="G5520" s="4" t="s">
        <v>81</v>
      </c>
      <c r="H5520" s="83" t="s">
        <v>464</v>
      </c>
      <c r="I5520" s="5" t="s">
        <v>12</v>
      </c>
      <c r="J5520" s="4" t="s">
        <v>1888</v>
      </c>
      <c r="K5520" s="85">
        <v>45120</v>
      </c>
      <c r="L5520" s="4" t="s">
        <v>9</v>
      </c>
      <c r="M5520" s="4" t="s">
        <v>4469</v>
      </c>
    </row>
    <row r="5521" spans="1:13" x14ac:dyDescent="0.3">
      <c r="A5521" s="26">
        <v>5520</v>
      </c>
      <c r="B5521" s="103">
        <v>7001399513</v>
      </c>
      <c r="C5521" s="34" t="s">
        <v>2826</v>
      </c>
      <c r="D5521" s="52" t="s">
        <v>249</v>
      </c>
      <c r="E5521" s="17" t="s">
        <v>80</v>
      </c>
      <c r="F5521" s="51">
        <v>39</v>
      </c>
      <c r="G5521" s="4" t="s">
        <v>81</v>
      </c>
      <c r="H5521" s="83" t="s">
        <v>464</v>
      </c>
      <c r="I5521" s="5" t="s">
        <v>12</v>
      </c>
      <c r="J5521" s="4" t="s">
        <v>1888</v>
      </c>
      <c r="K5521" s="85">
        <v>45120</v>
      </c>
      <c r="L5521" s="4" t="s">
        <v>9</v>
      </c>
      <c r="M5521" s="4" t="s">
        <v>4469</v>
      </c>
    </row>
    <row r="5522" spans="1:13" x14ac:dyDescent="0.3">
      <c r="A5522" s="26">
        <v>5521</v>
      </c>
      <c r="B5522" s="103">
        <v>7001669324</v>
      </c>
      <c r="C5522" s="17" t="s">
        <v>3126</v>
      </c>
      <c r="D5522" s="16" t="s">
        <v>249</v>
      </c>
      <c r="E5522" s="17" t="s">
        <v>80</v>
      </c>
      <c r="F5522" s="51">
        <v>40</v>
      </c>
      <c r="G5522" s="4" t="s">
        <v>81</v>
      </c>
      <c r="H5522" s="83" t="s">
        <v>464</v>
      </c>
      <c r="I5522" s="5" t="s">
        <v>12</v>
      </c>
      <c r="J5522" s="4" t="s">
        <v>1888</v>
      </c>
      <c r="K5522" s="85">
        <v>45120</v>
      </c>
      <c r="L5522" s="4" t="s">
        <v>9</v>
      </c>
      <c r="M5522" s="4" t="s">
        <v>4469</v>
      </c>
    </row>
    <row r="5523" spans="1:13" x14ac:dyDescent="0.3">
      <c r="A5523" s="26">
        <v>5522</v>
      </c>
      <c r="B5523" s="102">
        <v>7001862833</v>
      </c>
      <c r="C5523" s="17" t="s">
        <v>4698</v>
      </c>
      <c r="D5523" s="16" t="s">
        <v>1566</v>
      </c>
      <c r="E5523" s="17" t="s">
        <v>80</v>
      </c>
      <c r="F5523" s="51">
        <v>53</v>
      </c>
      <c r="G5523" s="4" t="s">
        <v>81</v>
      </c>
      <c r="H5523" s="83" t="s">
        <v>464</v>
      </c>
      <c r="I5523" s="5" t="s">
        <v>12</v>
      </c>
      <c r="J5523" s="4" t="s">
        <v>1888</v>
      </c>
      <c r="K5523" s="85">
        <v>45120</v>
      </c>
      <c r="L5523" s="4" t="s">
        <v>9</v>
      </c>
      <c r="M5523" s="4" t="s">
        <v>4469</v>
      </c>
    </row>
    <row r="5524" spans="1:13" ht="12.75" customHeight="1" x14ac:dyDescent="0.3">
      <c r="A5524" s="26">
        <v>5523</v>
      </c>
      <c r="B5524" s="103">
        <v>7002581111</v>
      </c>
      <c r="C5524" s="17" t="s">
        <v>4699</v>
      </c>
      <c r="D5524" s="16" t="s">
        <v>1566</v>
      </c>
      <c r="E5524" s="17" t="s">
        <v>80</v>
      </c>
      <c r="F5524" s="51">
        <v>35</v>
      </c>
      <c r="G5524" s="4" t="s">
        <v>81</v>
      </c>
      <c r="H5524" s="83" t="s">
        <v>464</v>
      </c>
      <c r="I5524" s="5" t="s">
        <v>12</v>
      </c>
      <c r="J5524" s="4" t="s">
        <v>1888</v>
      </c>
      <c r="K5524" s="85">
        <v>45120</v>
      </c>
      <c r="L5524" s="4" t="s">
        <v>9</v>
      </c>
      <c r="M5524" s="4" t="s">
        <v>4469</v>
      </c>
    </row>
    <row r="5525" spans="1:13" x14ac:dyDescent="0.3">
      <c r="A5525" s="26">
        <v>5524</v>
      </c>
      <c r="B5525" s="96">
        <v>7001806789</v>
      </c>
      <c r="C5525" s="5" t="s">
        <v>4700</v>
      </c>
      <c r="D5525" s="21" t="s">
        <v>1566</v>
      </c>
      <c r="E5525" s="22" t="s">
        <v>80</v>
      </c>
      <c r="F5525" s="51">
        <v>30</v>
      </c>
      <c r="G5525" s="21" t="s">
        <v>81</v>
      </c>
      <c r="H5525" s="83" t="s">
        <v>464</v>
      </c>
      <c r="I5525" s="5" t="s">
        <v>12</v>
      </c>
      <c r="J5525" s="4" t="s">
        <v>1888</v>
      </c>
      <c r="K5525" s="85">
        <v>45120</v>
      </c>
      <c r="L5525" s="4" t="s">
        <v>9</v>
      </c>
      <c r="M5525" s="4" t="s">
        <v>4469</v>
      </c>
    </row>
    <row r="5526" spans="1:13" x14ac:dyDescent="0.3">
      <c r="A5526" s="26">
        <v>5525</v>
      </c>
      <c r="B5526" s="51">
        <v>7002594166</v>
      </c>
      <c r="C5526" s="5" t="s">
        <v>2014</v>
      </c>
      <c r="D5526" s="4" t="s">
        <v>249</v>
      </c>
      <c r="E5526" s="5" t="s">
        <v>80</v>
      </c>
      <c r="F5526" s="51">
        <v>66</v>
      </c>
      <c r="G5526" s="4" t="s">
        <v>81</v>
      </c>
      <c r="H5526" s="83" t="s">
        <v>464</v>
      </c>
      <c r="I5526" s="5" t="s">
        <v>1598</v>
      </c>
      <c r="J5526" s="4" t="s">
        <v>83</v>
      </c>
      <c r="K5526" s="85">
        <v>45120</v>
      </c>
      <c r="L5526" s="4" t="s">
        <v>9</v>
      </c>
      <c r="M5526" s="4" t="s">
        <v>4701</v>
      </c>
    </row>
    <row r="5527" spans="1:13" x14ac:dyDescent="0.3">
      <c r="A5527" s="26">
        <v>5526</v>
      </c>
      <c r="B5527" s="103">
        <v>7002098620</v>
      </c>
      <c r="C5527" s="17" t="s">
        <v>1619</v>
      </c>
      <c r="D5527" s="4" t="s">
        <v>249</v>
      </c>
      <c r="E5527" s="17" t="s">
        <v>80</v>
      </c>
      <c r="F5527" s="51">
        <v>66</v>
      </c>
      <c r="G5527" s="4" t="s">
        <v>81</v>
      </c>
      <c r="H5527" s="83" t="s">
        <v>464</v>
      </c>
      <c r="I5527" s="5" t="s">
        <v>1598</v>
      </c>
      <c r="J5527" s="4" t="s">
        <v>83</v>
      </c>
      <c r="K5527" s="85">
        <v>45120</v>
      </c>
      <c r="L5527" s="4" t="s">
        <v>9</v>
      </c>
      <c r="M5527" s="4" t="s">
        <v>4701</v>
      </c>
    </row>
    <row r="5528" spans="1:13" x14ac:dyDescent="0.3">
      <c r="A5528" s="26">
        <v>5527</v>
      </c>
      <c r="B5528" s="51">
        <v>7001571924</v>
      </c>
      <c r="C5528" s="5" t="s">
        <v>4702</v>
      </c>
      <c r="D5528" s="16" t="s">
        <v>1566</v>
      </c>
      <c r="E5528" s="17" t="s">
        <v>80</v>
      </c>
      <c r="F5528" s="51">
        <v>59</v>
      </c>
      <c r="G5528" s="4" t="s">
        <v>81</v>
      </c>
      <c r="H5528" s="83" t="s">
        <v>464</v>
      </c>
      <c r="I5528" s="5" t="s">
        <v>1598</v>
      </c>
      <c r="J5528" s="4" t="s">
        <v>83</v>
      </c>
      <c r="K5528" s="85">
        <v>45120</v>
      </c>
      <c r="L5528" s="4" t="s">
        <v>9</v>
      </c>
      <c r="M5528" s="4" t="s">
        <v>4701</v>
      </c>
    </row>
    <row r="5529" spans="1:13" x14ac:dyDescent="0.3">
      <c r="A5529" s="26">
        <v>5528</v>
      </c>
      <c r="B5529" s="51">
        <v>7001541411</v>
      </c>
      <c r="C5529" s="5" t="s">
        <v>4703</v>
      </c>
      <c r="D5529" s="4" t="s">
        <v>249</v>
      </c>
      <c r="E5529" s="5" t="s">
        <v>107</v>
      </c>
      <c r="F5529" s="51">
        <v>71</v>
      </c>
      <c r="G5529" s="4" t="s">
        <v>81</v>
      </c>
      <c r="H5529" s="83" t="s">
        <v>464</v>
      </c>
      <c r="I5529" s="5" t="s">
        <v>1598</v>
      </c>
      <c r="J5529" s="4" t="s">
        <v>83</v>
      </c>
      <c r="K5529" s="85">
        <v>45120</v>
      </c>
      <c r="L5529" s="4" t="s">
        <v>9</v>
      </c>
      <c r="M5529" s="4" t="s">
        <v>4701</v>
      </c>
    </row>
    <row r="5530" spans="1:13" x14ac:dyDescent="0.3">
      <c r="A5530" s="26">
        <v>5529</v>
      </c>
      <c r="B5530" s="51">
        <v>7001413613</v>
      </c>
      <c r="C5530" s="5" t="s">
        <v>2012</v>
      </c>
      <c r="D5530" s="4" t="s">
        <v>249</v>
      </c>
      <c r="E5530" s="5" t="s">
        <v>80</v>
      </c>
      <c r="F5530" s="51">
        <v>70</v>
      </c>
      <c r="G5530" s="4" t="s">
        <v>81</v>
      </c>
      <c r="H5530" s="83" t="s">
        <v>464</v>
      </c>
      <c r="I5530" s="5" t="s">
        <v>1598</v>
      </c>
      <c r="J5530" s="4" t="s">
        <v>83</v>
      </c>
      <c r="K5530" s="85">
        <v>45120</v>
      </c>
      <c r="L5530" s="4" t="s">
        <v>9</v>
      </c>
      <c r="M5530" s="4" t="s">
        <v>4701</v>
      </c>
    </row>
    <row r="5531" spans="1:13" x14ac:dyDescent="0.3">
      <c r="A5531" s="26">
        <v>5530</v>
      </c>
      <c r="B5531" s="51">
        <v>7001298180</v>
      </c>
      <c r="C5531" s="5" t="s">
        <v>1206</v>
      </c>
      <c r="D5531" s="4" t="s">
        <v>249</v>
      </c>
      <c r="E5531" s="5" t="s">
        <v>80</v>
      </c>
      <c r="F5531" s="51">
        <v>74</v>
      </c>
      <c r="G5531" s="4" t="s">
        <v>81</v>
      </c>
      <c r="H5531" s="5" t="s">
        <v>93</v>
      </c>
      <c r="I5531" s="5" t="s">
        <v>1598</v>
      </c>
      <c r="J5531" s="4" t="s">
        <v>83</v>
      </c>
      <c r="K5531" s="85">
        <v>45117</v>
      </c>
      <c r="L5531" s="4" t="s">
        <v>37</v>
      </c>
      <c r="M5531" s="4" t="s">
        <v>1924</v>
      </c>
    </row>
    <row r="5532" spans="1:13" x14ac:dyDescent="0.3">
      <c r="A5532" s="26">
        <v>5531</v>
      </c>
      <c r="B5532" s="51">
        <v>7001386513</v>
      </c>
      <c r="C5532" s="5" t="s">
        <v>1737</v>
      </c>
      <c r="D5532" s="4" t="s">
        <v>249</v>
      </c>
      <c r="E5532" s="5" t="s">
        <v>80</v>
      </c>
      <c r="F5532" s="51">
        <v>85</v>
      </c>
      <c r="G5532" s="4" t="s">
        <v>81</v>
      </c>
      <c r="H5532" s="5" t="s">
        <v>93</v>
      </c>
      <c r="I5532" s="5" t="s">
        <v>1598</v>
      </c>
      <c r="J5532" s="4" t="s">
        <v>83</v>
      </c>
      <c r="K5532" s="85">
        <v>45117</v>
      </c>
      <c r="L5532" s="4" t="s">
        <v>37</v>
      </c>
      <c r="M5532" s="4" t="s">
        <v>1924</v>
      </c>
    </row>
    <row r="5533" spans="1:13" x14ac:dyDescent="0.3">
      <c r="A5533" s="26">
        <v>5532</v>
      </c>
      <c r="B5533" s="51">
        <v>7001386856</v>
      </c>
      <c r="C5533" s="5" t="s">
        <v>1403</v>
      </c>
      <c r="D5533" s="4" t="s">
        <v>249</v>
      </c>
      <c r="E5533" s="5" t="s">
        <v>80</v>
      </c>
      <c r="F5533" s="51">
        <v>77</v>
      </c>
      <c r="G5533" s="4" t="s">
        <v>81</v>
      </c>
      <c r="H5533" s="5" t="s">
        <v>93</v>
      </c>
      <c r="I5533" s="5" t="s">
        <v>1598</v>
      </c>
      <c r="J5533" s="4" t="s">
        <v>83</v>
      </c>
      <c r="K5533" s="85">
        <v>45117</v>
      </c>
      <c r="L5533" s="4" t="s">
        <v>37</v>
      </c>
      <c r="M5533" s="4" t="s">
        <v>1924</v>
      </c>
    </row>
    <row r="5534" spans="1:13" x14ac:dyDescent="0.3">
      <c r="A5534" s="26">
        <v>5533</v>
      </c>
      <c r="B5534" s="51">
        <v>7002535468</v>
      </c>
      <c r="C5534" s="5" t="s">
        <v>2161</v>
      </c>
      <c r="D5534" s="4" t="s">
        <v>249</v>
      </c>
      <c r="E5534" s="5" t="s">
        <v>107</v>
      </c>
      <c r="F5534" s="51">
        <v>73</v>
      </c>
      <c r="G5534" s="4" t="s">
        <v>81</v>
      </c>
      <c r="H5534" s="5" t="s">
        <v>93</v>
      </c>
      <c r="I5534" s="5" t="s">
        <v>1598</v>
      </c>
      <c r="J5534" s="4" t="s">
        <v>83</v>
      </c>
      <c r="K5534" s="85">
        <v>45117</v>
      </c>
      <c r="L5534" s="4" t="s">
        <v>37</v>
      </c>
      <c r="M5534" s="4" t="s">
        <v>1924</v>
      </c>
    </row>
    <row r="5535" spans="1:13" x14ac:dyDescent="0.3">
      <c r="A5535" s="26">
        <v>5534</v>
      </c>
      <c r="B5535" s="51">
        <v>7001679356</v>
      </c>
      <c r="C5535" s="5" t="s">
        <v>1950</v>
      </c>
      <c r="D5535" s="4" t="s">
        <v>249</v>
      </c>
      <c r="E5535" s="5" t="s">
        <v>107</v>
      </c>
      <c r="F5535" s="51">
        <v>73</v>
      </c>
      <c r="G5535" s="4" t="s">
        <v>81</v>
      </c>
      <c r="H5535" s="5" t="s">
        <v>93</v>
      </c>
      <c r="I5535" s="5" t="s">
        <v>1598</v>
      </c>
      <c r="J5535" s="4" t="s">
        <v>83</v>
      </c>
      <c r="K5535" s="85">
        <v>45117</v>
      </c>
      <c r="L5535" s="4" t="s">
        <v>37</v>
      </c>
      <c r="M5535" s="4" t="s">
        <v>1924</v>
      </c>
    </row>
    <row r="5536" spans="1:13" x14ac:dyDescent="0.3">
      <c r="A5536" s="26">
        <v>5535</v>
      </c>
      <c r="B5536" s="51">
        <v>7001680570</v>
      </c>
      <c r="C5536" s="5" t="s">
        <v>127</v>
      </c>
      <c r="D5536" s="4" t="s">
        <v>249</v>
      </c>
      <c r="E5536" s="5" t="s">
        <v>80</v>
      </c>
      <c r="F5536" s="51">
        <v>64</v>
      </c>
      <c r="G5536" s="4" t="s">
        <v>81</v>
      </c>
      <c r="H5536" s="5" t="s">
        <v>93</v>
      </c>
      <c r="I5536" s="5" t="s">
        <v>1598</v>
      </c>
      <c r="J5536" s="4" t="s">
        <v>83</v>
      </c>
      <c r="K5536" s="85">
        <v>45117</v>
      </c>
      <c r="L5536" s="4" t="s">
        <v>37</v>
      </c>
      <c r="M5536" s="4" t="s">
        <v>1924</v>
      </c>
    </row>
    <row r="5537" spans="1:13" x14ac:dyDescent="0.3">
      <c r="A5537" s="26">
        <v>5536</v>
      </c>
      <c r="B5537" s="51">
        <v>7002428322</v>
      </c>
      <c r="C5537" s="5" t="s">
        <v>806</v>
      </c>
      <c r="D5537" s="4" t="s">
        <v>249</v>
      </c>
      <c r="E5537" s="5" t="s">
        <v>80</v>
      </c>
      <c r="F5537" s="51">
        <v>58</v>
      </c>
      <c r="G5537" s="4" t="s">
        <v>81</v>
      </c>
      <c r="H5537" s="5" t="s">
        <v>93</v>
      </c>
      <c r="I5537" s="5" t="s">
        <v>1598</v>
      </c>
      <c r="J5537" s="4" t="s">
        <v>83</v>
      </c>
      <c r="K5537" s="85">
        <v>45117</v>
      </c>
      <c r="L5537" s="4" t="s">
        <v>37</v>
      </c>
      <c r="M5537" s="4" t="s">
        <v>1924</v>
      </c>
    </row>
    <row r="5538" spans="1:13" x14ac:dyDescent="0.3">
      <c r="A5538" s="26">
        <v>5537</v>
      </c>
      <c r="B5538" s="51">
        <v>7002433197</v>
      </c>
      <c r="C5538" s="32" t="s">
        <v>1754</v>
      </c>
      <c r="D5538" s="4" t="s">
        <v>249</v>
      </c>
      <c r="E5538" s="5" t="s">
        <v>80</v>
      </c>
      <c r="F5538" s="51">
        <v>67</v>
      </c>
      <c r="G5538" s="4" t="s">
        <v>81</v>
      </c>
      <c r="H5538" s="5" t="s">
        <v>93</v>
      </c>
      <c r="I5538" s="5" t="s">
        <v>1598</v>
      </c>
      <c r="J5538" s="4" t="s">
        <v>83</v>
      </c>
      <c r="K5538" s="85">
        <v>45117</v>
      </c>
      <c r="L5538" s="4" t="s">
        <v>37</v>
      </c>
      <c r="M5538" s="4" t="s">
        <v>1924</v>
      </c>
    </row>
    <row r="5539" spans="1:13" x14ac:dyDescent="0.3">
      <c r="A5539" s="26">
        <v>5538</v>
      </c>
      <c r="B5539" s="51">
        <v>7002595624</v>
      </c>
      <c r="C5539" s="5" t="s">
        <v>1425</v>
      </c>
      <c r="D5539" s="4" t="s">
        <v>249</v>
      </c>
      <c r="E5539" s="5" t="s">
        <v>80</v>
      </c>
      <c r="F5539" s="51">
        <v>70</v>
      </c>
      <c r="G5539" s="4" t="s">
        <v>81</v>
      </c>
      <c r="H5539" s="5" t="s">
        <v>93</v>
      </c>
      <c r="I5539" s="5" t="s">
        <v>1598</v>
      </c>
      <c r="J5539" s="4" t="s">
        <v>83</v>
      </c>
      <c r="K5539" s="85">
        <v>45117</v>
      </c>
      <c r="L5539" s="4" t="s">
        <v>37</v>
      </c>
      <c r="M5539" s="4" t="s">
        <v>1924</v>
      </c>
    </row>
    <row r="5540" spans="1:13" x14ac:dyDescent="0.3">
      <c r="A5540" s="26">
        <v>5539</v>
      </c>
      <c r="B5540" s="51">
        <v>7002216017</v>
      </c>
      <c r="C5540" s="5" t="s">
        <v>189</v>
      </c>
      <c r="D5540" s="4" t="s">
        <v>249</v>
      </c>
      <c r="E5540" s="5" t="s">
        <v>80</v>
      </c>
      <c r="F5540" s="51">
        <v>71</v>
      </c>
      <c r="G5540" s="4" t="s">
        <v>81</v>
      </c>
      <c r="H5540" s="5" t="s">
        <v>93</v>
      </c>
      <c r="I5540" s="5" t="s">
        <v>1598</v>
      </c>
      <c r="J5540" s="4" t="s">
        <v>83</v>
      </c>
      <c r="K5540" s="85">
        <v>45117</v>
      </c>
      <c r="L5540" s="4" t="s">
        <v>37</v>
      </c>
      <c r="M5540" s="4" t="s">
        <v>1924</v>
      </c>
    </row>
    <row r="5541" spans="1:13" x14ac:dyDescent="0.3">
      <c r="A5541" s="26">
        <v>5540</v>
      </c>
      <c r="B5541" s="51">
        <v>7001529268</v>
      </c>
      <c r="C5541" s="5" t="s">
        <v>3860</v>
      </c>
      <c r="D5541" s="4" t="s">
        <v>249</v>
      </c>
      <c r="E5541" s="5" t="s">
        <v>80</v>
      </c>
      <c r="F5541" s="51">
        <v>64</v>
      </c>
      <c r="G5541" s="4" t="s">
        <v>81</v>
      </c>
      <c r="H5541" s="5" t="s">
        <v>93</v>
      </c>
      <c r="I5541" s="5" t="s">
        <v>1598</v>
      </c>
      <c r="J5541" s="4" t="s">
        <v>83</v>
      </c>
      <c r="K5541" s="85">
        <v>45117</v>
      </c>
      <c r="L5541" s="4" t="s">
        <v>37</v>
      </c>
      <c r="M5541" s="4" t="s">
        <v>1924</v>
      </c>
    </row>
    <row r="5542" spans="1:13" x14ac:dyDescent="0.3">
      <c r="A5542" s="26">
        <v>5541</v>
      </c>
      <c r="B5542" s="51">
        <v>7002622311</v>
      </c>
      <c r="C5542" s="5" t="s">
        <v>1719</v>
      </c>
      <c r="D5542" s="4" t="s">
        <v>249</v>
      </c>
      <c r="E5542" s="5" t="s">
        <v>80</v>
      </c>
      <c r="F5542" s="51">
        <v>74</v>
      </c>
      <c r="G5542" s="4" t="s">
        <v>81</v>
      </c>
      <c r="H5542" s="5" t="s">
        <v>93</v>
      </c>
      <c r="I5542" s="5" t="s">
        <v>1598</v>
      </c>
      <c r="J5542" s="4" t="s">
        <v>83</v>
      </c>
      <c r="K5542" s="85">
        <v>45117</v>
      </c>
      <c r="L5542" s="4" t="s">
        <v>37</v>
      </c>
      <c r="M5542" s="4" t="s">
        <v>1924</v>
      </c>
    </row>
    <row r="5543" spans="1:13" x14ac:dyDescent="0.3">
      <c r="A5543" s="26">
        <v>5542</v>
      </c>
      <c r="B5543" s="51">
        <v>7002573976</v>
      </c>
      <c r="C5543" s="5" t="s">
        <v>1407</v>
      </c>
      <c r="D5543" s="4" t="s">
        <v>249</v>
      </c>
      <c r="E5543" s="5" t="s">
        <v>80</v>
      </c>
      <c r="F5543" s="51">
        <v>70</v>
      </c>
      <c r="G5543" s="4" t="s">
        <v>81</v>
      </c>
      <c r="H5543" s="5" t="s">
        <v>93</v>
      </c>
      <c r="I5543" s="5" t="s">
        <v>1598</v>
      </c>
      <c r="J5543" s="4" t="s">
        <v>83</v>
      </c>
      <c r="K5543" s="85">
        <v>45118</v>
      </c>
      <c r="L5543" s="4" t="s">
        <v>37</v>
      </c>
      <c r="M5543" s="4" t="s">
        <v>1924</v>
      </c>
    </row>
    <row r="5544" spans="1:13" x14ac:dyDescent="0.3">
      <c r="A5544" s="26">
        <v>5543</v>
      </c>
      <c r="B5544" s="51">
        <v>7002640913</v>
      </c>
      <c r="C5544" s="4" t="s">
        <v>1424</v>
      </c>
      <c r="D5544" s="4" t="s">
        <v>249</v>
      </c>
      <c r="E5544" s="5" t="s">
        <v>80</v>
      </c>
      <c r="F5544" s="51">
        <v>61</v>
      </c>
      <c r="G5544" s="4" t="s">
        <v>81</v>
      </c>
      <c r="H5544" s="5" t="s">
        <v>93</v>
      </c>
      <c r="I5544" s="5" t="s">
        <v>1598</v>
      </c>
      <c r="J5544" s="4" t="s">
        <v>83</v>
      </c>
      <c r="K5544" s="85">
        <v>45118</v>
      </c>
      <c r="L5544" s="4" t="s">
        <v>37</v>
      </c>
      <c r="M5544" s="4" t="s">
        <v>1924</v>
      </c>
    </row>
    <row r="5545" spans="1:13" x14ac:dyDescent="0.3">
      <c r="A5545" s="26">
        <v>5544</v>
      </c>
      <c r="B5545" s="51">
        <v>7002591095</v>
      </c>
      <c r="C5545" s="5" t="s">
        <v>1540</v>
      </c>
      <c r="D5545" s="4" t="s">
        <v>249</v>
      </c>
      <c r="E5545" s="5" t="s">
        <v>80</v>
      </c>
      <c r="F5545" s="51">
        <v>77</v>
      </c>
      <c r="G5545" s="4" t="s">
        <v>81</v>
      </c>
      <c r="H5545" s="5" t="s">
        <v>93</v>
      </c>
      <c r="I5545" s="5" t="s">
        <v>1598</v>
      </c>
      <c r="J5545" s="4" t="s">
        <v>83</v>
      </c>
      <c r="K5545" s="85">
        <v>45118</v>
      </c>
      <c r="L5545" s="4" t="s">
        <v>37</v>
      </c>
      <c r="M5545" s="4" t="s">
        <v>1924</v>
      </c>
    </row>
    <row r="5546" spans="1:13" x14ac:dyDescent="0.3">
      <c r="A5546" s="26">
        <v>5545</v>
      </c>
      <c r="B5546" s="51">
        <v>7001179993</v>
      </c>
      <c r="C5546" s="5" t="s">
        <v>1705</v>
      </c>
      <c r="D5546" s="4" t="s">
        <v>249</v>
      </c>
      <c r="E5546" s="5" t="s">
        <v>80</v>
      </c>
      <c r="F5546" s="51">
        <v>71</v>
      </c>
      <c r="G5546" s="4" t="s">
        <v>81</v>
      </c>
      <c r="H5546" s="5" t="s">
        <v>93</v>
      </c>
      <c r="I5546" s="5" t="s">
        <v>1598</v>
      </c>
      <c r="J5546" s="4" t="s">
        <v>83</v>
      </c>
      <c r="K5546" s="85">
        <v>45118</v>
      </c>
      <c r="L5546" s="4" t="s">
        <v>37</v>
      </c>
      <c r="M5546" s="4" t="s">
        <v>1924</v>
      </c>
    </row>
    <row r="5547" spans="1:13" x14ac:dyDescent="0.3">
      <c r="A5547" s="26">
        <v>5546</v>
      </c>
      <c r="B5547" s="51">
        <v>7001178778</v>
      </c>
      <c r="C5547" s="5" t="s">
        <v>1700</v>
      </c>
      <c r="D5547" s="4" t="s">
        <v>249</v>
      </c>
      <c r="E5547" s="5" t="s">
        <v>107</v>
      </c>
      <c r="F5547" s="51">
        <v>72</v>
      </c>
      <c r="G5547" s="4" t="s">
        <v>81</v>
      </c>
      <c r="H5547" s="5" t="s">
        <v>93</v>
      </c>
      <c r="I5547" s="5" t="s">
        <v>1598</v>
      </c>
      <c r="J5547" s="4" t="s">
        <v>83</v>
      </c>
      <c r="K5547" s="85">
        <v>45118</v>
      </c>
      <c r="L5547" s="4" t="s">
        <v>37</v>
      </c>
      <c r="M5547" s="4" t="s">
        <v>1924</v>
      </c>
    </row>
    <row r="5548" spans="1:13" x14ac:dyDescent="0.3">
      <c r="A5548" s="26">
        <v>5547</v>
      </c>
      <c r="B5548" s="51">
        <v>7001924038</v>
      </c>
      <c r="C5548" s="5" t="s">
        <v>1793</v>
      </c>
      <c r="D5548" s="4" t="s">
        <v>249</v>
      </c>
      <c r="E5548" s="5" t="s">
        <v>80</v>
      </c>
      <c r="F5548" s="51">
        <v>76</v>
      </c>
      <c r="G5548" s="4" t="s">
        <v>81</v>
      </c>
      <c r="H5548" s="5" t="s">
        <v>93</v>
      </c>
      <c r="I5548" s="5" t="s">
        <v>1598</v>
      </c>
      <c r="J5548" s="4" t="s">
        <v>83</v>
      </c>
      <c r="K5548" s="85">
        <v>45118</v>
      </c>
      <c r="L5548" s="4" t="s">
        <v>37</v>
      </c>
      <c r="M5548" s="4" t="s">
        <v>1924</v>
      </c>
    </row>
    <row r="5549" spans="1:13" x14ac:dyDescent="0.3">
      <c r="A5549" s="26">
        <v>5548</v>
      </c>
      <c r="B5549" s="51">
        <v>7001980584</v>
      </c>
      <c r="C5549" s="5" t="s">
        <v>815</v>
      </c>
      <c r="D5549" s="4" t="s">
        <v>249</v>
      </c>
      <c r="E5549" s="5" t="s">
        <v>80</v>
      </c>
      <c r="F5549" s="51">
        <v>73</v>
      </c>
      <c r="G5549" s="4" t="s">
        <v>81</v>
      </c>
      <c r="H5549" s="5" t="s">
        <v>93</v>
      </c>
      <c r="I5549" s="5" t="s">
        <v>1598</v>
      </c>
      <c r="J5549" s="4" t="s">
        <v>83</v>
      </c>
      <c r="K5549" s="85">
        <v>45118</v>
      </c>
      <c r="L5549" s="4" t="s">
        <v>37</v>
      </c>
      <c r="M5549" s="4" t="s">
        <v>1924</v>
      </c>
    </row>
    <row r="5550" spans="1:13" x14ac:dyDescent="0.3">
      <c r="A5550" s="26">
        <v>5549</v>
      </c>
      <c r="B5550" s="51">
        <v>7001078777</v>
      </c>
      <c r="C5550" s="5" t="s">
        <v>2991</v>
      </c>
      <c r="D5550" s="4" t="s">
        <v>249</v>
      </c>
      <c r="E5550" s="5" t="s">
        <v>80</v>
      </c>
      <c r="F5550" s="51">
        <v>39</v>
      </c>
      <c r="G5550" s="4" t="s">
        <v>81</v>
      </c>
      <c r="H5550" s="5" t="s">
        <v>93</v>
      </c>
      <c r="I5550" s="5" t="s">
        <v>1598</v>
      </c>
      <c r="J5550" s="4" t="s">
        <v>83</v>
      </c>
      <c r="K5550" s="85">
        <v>45118</v>
      </c>
      <c r="L5550" s="4" t="s">
        <v>37</v>
      </c>
      <c r="M5550" s="4" t="s">
        <v>1924</v>
      </c>
    </row>
    <row r="5551" spans="1:13" x14ac:dyDescent="0.3">
      <c r="A5551" s="26">
        <v>5550</v>
      </c>
      <c r="B5551" s="51">
        <v>7001694706</v>
      </c>
      <c r="C5551" s="5" t="s">
        <v>4704</v>
      </c>
      <c r="D5551" s="4" t="s">
        <v>1566</v>
      </c>
      <c r="E5551" s="5" t="s">
        <v>80</v>
      </c>
      <c r="F5551" s="51">
        <v>44</v>
      </c>
      <c r="G5551" s="4" t="s">
        <v>81</v>
      </c>
      <c r="H5551" s="5" t="s">
        <v>93</v>
      </c>
      <c r="I5551" s="5" t="s">
        <v>1598</v>
      </c>
      <c r="J5551" s="4" t="s">
        <v>83</v>
      </c>
      <c r="K5551" s="85">
        <v>45119</v>
      </c>
      <c r="L5551" s="4" t="s">
        <v>37</v>
      </c>
      <c r="M5551" s="4" t="s">
        <v>1924</v>
      </c>
    </row>
    <row r="5552" spans="1:13" x14ac:dyDescent="0.3">
      <c r="A5552" s="26">
        <v>5551</v>
      </c>
      <c r="B5552" s="51">
        <v>7000963805</v>
      </c>
      <c r="C5552" s="4" t="s">
        <v>1720</v>
      </c>
      <c r="D5552" s="4" t="s">
        <v>249</v>
      </c>
      <c r="E5552" s="5" t="s">
        <v>80</v>
      </c>
      <c r="F5552" s="51">
        <v>76</v>
      </c>
      <c r="G5552" s="4" t="s">
        <v>81</v>
      </c>
      <c r="H5552" s="5" t="s">
        <v>93</v>
      </c>
      <c r="I5552" s="5" t="s">
        <v>1598</v>
      </c>
      <c r="J5552" s="4" t="s">
        <v>83</v>
      </c>
      <c r="K5552" s="85">
        <v>45119</v>
      </c>
      <c r="L5552" s="4" t="s">
        <v>37</v>
      </c>
      <c r="M5552" s="4" t="s">
        <v>1924</v>
      </c>
    </row>
    <row r="5553" spans="1:13" x14ac:dyDescent="0.3">
      <c r="A5553" s="26">
        <v>5552</v>
      </c>
      <c r="B5553" s="51">
        <v>7001552624</v>
      </c>
      <c r="C5553" s="5" t="s">
        <v>1714</v>
      </c>
      <c r="D5553" s="4" t="s">
        <v>249</v>
      </c>
      <c r="E5553" s="5" t="s">
        <v>80</v>
      </c>
      <c r="F5553" s="51">
        <v>76</v>
      </c>
      <c r="G5553" s="4" t="s">
        <v>81</v>
      </c>
      <c r="H5553" s="5" t="s">
        <v>93</v>
      </c>
      <c r="I5553" s="5" t="s">
        <v>1598</v>
      </c>
      <c r="J5553" s="4" t="s">
        <v>83</v>
      </c>
      <c r="K5553" s="85">
        <v>45119</v>
      </c>
      <c r="L5553" s="4" t="s">
        <v>37</v>
      </c>
      <c r="M5553" s="4" t="s">
        <v>1924</v>
      </c>
    </row>
    <row r="5554" spans="1:13" x14ac:dyDescent="0.3">
      <c r="A5554" s="26">
        <v>5553</v>
      </c>
      <c r="B5554" s="51">
        <v>7002445156</v>
      </c>
      <c r="C5554" s="5" t="s">
        <v>147</v>
      </c>
      <c r="D5554" s="4" t="s">
        <v>249</v>
      </c>
      <c r="E5554" s="5" t="s">
        <v>80</v>
      </c>
      <c r="F5554" s="51">
        <v>76</v>
      </c>
      <c r="G5554" s="4" t="s">
        <v>81</v>
      </c>
      <c r="H5554" s="5" t="s">
        <v>93</v>
      </c>
      <c r="I5554" s="5" t="s">
        <v>1598</v>
      </c>
      <c r="J5554" s="4" t="s">
        <v>83</v>
      </c>
      <c r="K5554" s="85">
        <v>45119</v>
      </c>
      <c r="L5554" s="4" t="s">
        <v>37</v>
      </c>
      <c r="M5554" s="4" t="s">
        <v>1924</v>
      </c>
    </row>
    <row r="5555" spans="1:13" x14ac:dyDescent="0.3">
      <c r="A5555" s="26">
        <v>5554</v>
      </c>
      <c r="B5555" s="51">
        <v>7002402230</v>
      </c>
      <c r="C5555" s="5" t="s">
        <v>831</v>
      </c>
      <c r="D5555" s="4" t="s">
        <v>249</v>
      </c>
      <c r="E5555" s="5" t="s">
        <v>107</v>
      </c>
      <c r="F5555" s="51">
        <v>76</v>
      </c>
      <c r="G5555" s="4" t="s">
        <v>81</v>
      </c>
      <c r="H5555" s="5" t="s">
        <v>93</v>
      </c>
      <c r="I5555" s="5" t="s">
        <v>1598</v>
      </c>
      <c r="J5555" s="4" t="s">
        <v>83</v>
      </c>
      <c r="K5555" s="85">
        <v>45120</v>
      </c>
      <c r="L5555" s="4" t="s">
        <v>37</v>
      </c>
      <c r="M5555" s="4" t="s">
        <v>1924</v>
      </c>
    </row>
    <row r="5556" spans="1:13" x14ac:dyDescent="0.3">
      <c r="A5556" s="26">
        <v>5555</v>
      </c>
      <c r="B5556" s="51">
        <v>7002437265</v>
      </c>
      <c r="C5556" s="5" t="s">
        <v>150</v>
      </c>
      <c r="D5556" s="4" t="s">
        <v>249</v>
      </c>
      <c r="E5556" s="5" t="s">
        <v>107</v>
      </c>
      <c r="F5556" s="51">
        <v>69</v>
      </c>
      <c r="G5556" s="4" t="s">
        <v>81</v>
      </c>
      <c r="H5556" s="5" t="s">
        <v>93</v>
      </c>
      <c r="I5556" s="5" t="s">
        <v>1598</v>
      </c>
      <c r="J5556" s="4" t="s">
        <v>83</v>
      </c>
      <c r="K5556" s="85">
        <v>45120</v>
      </c>
      <c r="L5556" s="4" t="s">
        <v>37</v>
      </c>
      <c r="M5556" s="4" t="s">
        <v>1924</v>
      </c>
    </row>
    <row r="5557" spans="1:13" x14ac:dyDescent="0.3">
      <c r="A5557" s="26">
        <v>5556</v>
      </c>
      <c r="B5557" s="51">
        <v>7001357236</v>
      </c>
      <c r="C5557" s="5" t="s">
        <v>1786</v>
      </c>
      <c r="D5557" s="4" t="s">
        <v>249</v>
      </c>
      <c r="E5557" s="5" t="s">
        <v>107</v>
      </c>
      <c r="F5557" s="51">
        <v>72</v>
      </c>
      <c r="G5557" s="4" t="s">
        <v>81</v>
      </c>
      <c r="H5557" s="5" t="s">
        <v>93</v>
      </c>
      <c r="I5557" s="5" t="s">
        <v>1598</v>
      </c>
      <c r="J5557" s="4" t="s">
        <v>83</v>
      </c>
      <c r="K5557" s="85">
        <v>45120</v>
      </c>
      <c r="L5557" s="4" t="s">
        <v>37</v>
      </c>
      <c r="M5557" s="4" t="s">
        <v>1924</v>
      </c>
    </row>
    <row r="5558" spans="1:13" x14ac:dyDescent="0.3">
      <c r="A5558" s="26">
        <v>5557</v>
      </c>
      <c r="B5558" s="51">
        <v>7001439587</v>
      </c>
      <c r="C5558" s="5" t="s">
        <v>396</v>
      </c>
      <c r="D5558" s="4" t="s">
        <v>249</v>
      </c>
      <c r="E5558" s="5" t="s">
        <v>80</v>
      </c>
      <c r="F5558" s="51">
        <v>73</v>
      </c>
      <c r="G5558" s="4" t="s">
        <v>81</v>
      </c>
      <c r="H5558" s="5" t="s">
        <v>93</v>
      </c>
      <c r="I5558" s="5" t="s">
        <v>1598</v>
      </c>
      <c r="J5558" s="4" t="s">
        <v>83</v>
      </c>
      <c r="K5558" s="85">
        <v>45120</v>
      </c>
      <c r="L5558" s="4" t="s">
        <v>37</v>
      </c>
      <c r="M5558" s="4" t="s">
        <v>1924</v>
      </c>
    </row>
    <row r="5559" spans="1:13" x14ac:dyDescent="0.3">
      <c r="A5559" s="26">
        <v>5558</v>
      </c>
      <c r="B5559" s="51">
        <v>7002446120</v>
      </c>
      <c r="C5559" s="5" t="s">
        <v>1541</v>
      </c>
      <c r="D5559" s="4" t="s">
        <v>249</v>
      </c>
      <c r="E5559" s="5" t="s">
        <v>80</v>
      </c>
      <c r="F5559" s="51">
        <v>81</v>
      </c>
      <c r="G5559" s="4" t="s">
        <v>81</v>
      </c>
      <c r="H5559" s="5" t="s">
        <v>93</v>
      </c>
      <c r="I5559" s="5" t="s">
        <v>1598</v>
      </c>
      <c r="J5559" s="4" t="s">
        <v>83</v>
      </c>
      <c r="K5559" s="85">
        <v>45120</v>
      </c>
      <c r="L5559" s="4" t="s">
        <v>37</v>
      </c>
      <c r="M5559" s="4" t="s">
        <v>1924</v>
      </c>
    </row>
    <row r="5560" spans="1:13" x14ac:dyDescent="0.3">
      <c r="A5560" s="26">
        <v>5559</v>
      </c>
      <c r="B5560" s="51">
        <v>5502041156</v>
      </c>
      <c r="C5560" s="5" t="s">
        <v>3677</v>
      </c>
      <c r="D5560" s="4" t="s">
        <v>249</v>
      </c>
      <c r="E5560" s="5" t="s">
        <v>80</v>
      </c>
      <c r="F5560" s="51">
        <v>68</v>
      </c>
      <c r="G5560" s="4" t="s">
        <v>81</v>
      </c>
      <c r="H5560" s="5" t="s">
        <v>93</v>
      </c>
      <c r="I5560" s="5" t="s">
        <v>1598</v>
      </c>
      <c r="J5560" s="4" t="s">
        <v>83</v>
      </c>
      <c r="K5560" s="85">
        <v>45121</v>
      </c>
      <c r="L5560" s="4" t="s">
        <v>37</v>
      </c>
      <c r="M5560" s="4" t="s">
        <v>1924</v>
      </c>
    </row>
    <row r="5561" spans="1:13" x14ac:dyDescent="0.3">
      <c r="A5561" s="26">
        <v>5560</v>
      </c>
      <c r="B5561" s="51">
        <v>7002722666</v>
      </c>
      <c r="C5561" s="5" t="s">
        <v>1787</v>
      </c>
      <c r="D5561" s="4" t="s">
        <v>249</v>
      </c>
      <c r="E5561" s="5" t="s">
        <v>80</v>
      </c>
      <c r="F5561" s="51">
        <v>68</v>
      </c>
      <c r="G5561" s="4" t="s">
        <v>81</v>
      </c>
      <c r="H5561" s="5" t="s">
        <v>93</v>
      </c>
      <c r="I5561" s="5" t="s">
        <v>1598</v>
      </c>
      <c r="J5561" s="4" t="s">
        <v>83</v>
      </c>
      <c r="K5561" s="85">
        <v>45121</v>
      </c>
      <c r="L5561" s="4" t="s">
        <v>37</v>
      </c>
      <c r="M5561" s="4" t="s">
        <v>1924</v>
      </c>
    </row>
    <row r="5562" spans="1:13" x14ac:dyDescent="0.3">
      <c r="A5562" s="26">
        <v>5561</v>
      </c>
      <c r="B5562" s="51">
        <v>7002660014</v>
      </c>
      <c r="C5562" s="5" t="s">
        <v>1503</v>
      </c>
      <c r="D5562" s="4" t="s">
        <v>249</v>
      </c>
      <c r="E5562" s="5" t="s">
        <v>80</v>
      </c>
      <c r="F5562" s="51">
        <v>77</v>
      </c>
      <c r="G5562" s="4" t="s">
        <v>81</v>
      </c>
      <c r="H5562" s="5" t="s">
        <v>93</v>
      </c>
      <c r="I5562" s="5" t="s">
        <v>1598</v>
      </c>
      <c r="J5562" s="4" t="s">
        <v>83</v>
      </c>
      <c r="K5562" s="85">
        <v>45121</v>
      </c>
      <c r="L5562" s="4" t="s">
        <v>37</v>
      </c>
      <c r="M5562" s="4" t="s">
        <v>1924</v>
      </c>
    </row>
    <row r="5563" spans="1:13" x14ac:dyDescent="0.3">
      <c r="A5563" s="26">
        <v>5562</v>
      </c>
      <c r="B5563" s="51">
        <v>7002660081</v>
      </c>
      <c r="C5563" s="5" t="s">
        <v>3272</v>
      </c>
      <c r="D5563" s="4" t="s">
        <v>249</v>
      </c>
      <c r="E5563" s="5" t="s">
        <v>107</v>
      </c>
      <c r="F5563" s="51">
        <v>80</v>
      </c>
      <c r="G5563" s="4" t="s">
        <v>81</v>
      </c>
      <c r="H5563" s="5" t="s">
        <v>93</v>
      </c>
      <c r="I5563" s="5" t="s">
        <v>1598</v>
      </c>
      <c r="J5563" s="4" t="s">
        <v>83</v>
      </c>
      <c r="K5563" s="85">
        <v>45121</v>
      </c>
      <c r="L5563" s="4" t="s">
        <v>37</v>
      </c>
      <c r="M5563" s="4" t="s">
        <v>1924</v>
      </c>
    </row>
    <row r="5564" spans="1:13" x14ac:dyDescent="0.3">
      <c r="A5564" s="26">
        <v>5563</v>
      </c>
      <c r="B5564" s="51">
        <v>7001039642</v>
      </c>
      <c r="C5564" s="5" t="s">
        <v>2695</v>
      </c>
      <c r="D5564" s="4" t="s">
        <v>249</v>
      </c>
      <c r="E5564" s="5" t="s">
        <v>80</v>
      </c>
      <c r="F5564" s="51">
        <v>41</v>
      </c>
      <c r="G5564" s="4" t="s">
        <v>81</v>
      </c>
      <c r="H5564" s="5" t="s">
        <v>93</v>
      </c>
      <c r="I5564" s="5" t="s">
        <v>12</v>
      </c>
      <c r="J5564" s="4" t="s">
        <v>1888</v>
      </c>
      <c r="K5564" s="85">
        <v>45117</v>
      </c>
      <c r="L5564" s="4" t="s">
        <v>37</v>
      </c>
      <c r="M5564" s="4" t="s">
        <v>4402</v>
      </c>
    </row>
    <row r="5565" spans="1:13" x14ac:dyDescent="0.3">
      <c r="A5565" s="26">
        <v>5564</v>
      </c>
      <c r="B5565" s="51">
        <v>7002062436</v>
      </c>
      <c r="C5565" s="5" t="s">
        <v>2716</v>
      </c>
      <c r="D5565" s="4" t="s">
        <v>249</v>
      </c>
      <c r="E5565" s="5" t="s">
        <v>80</v>
      </c>
      <c r="F5565" s="51">
        <v>38</v>
      </c>
      <c r="G5565" s="4" t="s">
        <v>81</v>
      </c>
      <c r="H5565" s="5" t="s">
        <v>93</v>
      </c>
      <c r="I5565" s="5" t="s">
        <v>12</v>
      </c>
      <c r="J5565" s="4" t="s">
        <v>1888</v>
      </c>
      <c r="K5565" s="85">
        <v>45117</v>
      </c>
      <c r="L5565" s="4" t="s">
        <v>37</v>
      </c>
      <c r="M5565" s="4" t="s">
        <v>4305</v>
      </c>
    </row>
    <row r="5566" spans="1:13" x14ac:dyDescent="0.3">
      <c r="A5566" s="26">
        <v>5565</v>
      </c>
      <c r="B5566" s="51">
        <v>7001388218</v>
      </c>
      <c r="C5566" s="5" t="s">
        <v>4705</v>
      </c>
      <c r="D5566" s="4" t="s">
        <v>1566</v>
      </c>
      <c r="E5566" s="5" t="s">
        <v>80</v>
      </c>
      <c r="F5566" s="51">
        <v>39</v>
      </c>
      <c r="G5566" s="4" t="s">
        <v>81</v>
      </c>
      <c r="H5566" s="5" t="s">
        <v>93</v>
      </c>
      <c r="I5566" s="5" t="s">
        <v>12</v>
      </c>
      <c r="J5566" s="4" t="s">
        <v>1888</v>
      </c>
      <c r="K5566" s="85">
        <v>45117</v>
      </c>
      <c r="L5566" s="4" t="s">
        <v>37</v>
      </c>
      <c r="M5566" s="4" t="s">
        <v>4514</v>
      </c>
    </row>
    <row r="5567" spans="1:13" x14ac:dyDescent="0.3">
      <c r="A5567" s="26">
        <v>5566</v>
      </c>
      <c r="B5567" s="51">
        <v>7001475493</v>
      </c>
      <c r="C5567" s="5" t="s">
        <v>4706</v>
      </c>
      <c r="D5567" s="4" t="s">
        <v>1566</v>
      </c>
      <c r="E5567" s="5" t="s">
        <v>80</v>
      </c>
      <c r="F5567" s="51">
        <v>35</v>
      </c>
      <c r="G5567" s="4" t="s">
        <v>81</v>
      </c>
      <c r="H5567" s="5" t="s">
        <v>93</v>
      </c>
      <c r="I5567" s="5" t="s">
        <v>12</v>
      </c>
      <c r="J5567" s="4" t="s">
        <v>1888</v>
      </c>
      <c r="K5567" s="85">
        <v>45117</v>
      </c>
      <c r="L5567" s="4" t="s">
        <v>37</v>
      </c>
      <c r="M5567" s="4" t="s">
        <v>4402</v>
      </c>
    </row>
    <row r="5568" spans="1:13" x14ac:dyDescent="0.3">
      <c r="A5568" s="26">
        <v>5567</v>
      </c>
      <c r="B5568" s="51">
        <v>7001671693</v>
      </c>
      <c r="C5568" s="5" t="s">
        <v>4707</v>
      </c>
      <c r="D5568" s="4" t="s">
        <v>1566</v>
      </c>
      <c r="E5568" s="5" t="s">
        <v>80</v>
      </c>
      <c r="F5568" s="51">
        <v>32</v>
      </c>
      <c r="G5568" s="4" t="s">
        <v>81</v>
      </c>
      <c r="H5568" s="5" t="s">
        <v>93</v>
      </c>
      <c r="I5568" s="5" t="s">
        <v>12</v>
      </c>
      <c r="J5568" s="4" t="s">
        <v>1888</v>
      </c>
      <c r="K5568" s="85">
        <v>45117</v>
      </c>
      <c r="L5568" s="4" t="s">
        <v>37</v>
      </c>
      <c r="M5568" s="4" t="s">
        <v>4514</v>
      </c>
    </row>
    <row r="5569" spans="1:13" x14ac:dyDescent="0.3">
      <c r="A5569" s="26">
        <v>5568</v>
      </c>
      <c r="B5569" s="51">
        <v>7001565381</v>
      </c>
      <c r="C5569" s="5" t="s">
        <v>2710</v>
      </c>
      <c r="D5569" s="4" t="s">
        <v>249</v>
      </c>
      <c r="E5569" s="5" t="s">
        <v>80</v>
      </c>
      <c r="F5569" s="51">
        <v>55</v>
      </c>
      <c r="G5569" s="4" t="s">
        <v>81</v>
      </c>
      <c r="H5569" s="5" t="s">
        <v>93</v>
      </c>
      <c r="I5569" s="5" t="s">
        <v>12</v>
      </c>
      <c r="J5569" s="4" t="s">
        <v>1888</v>
      </c>
      <c r="K5569" s="85">
        <v>45117</v>
      </c>
      <c r="L5569" s="4" t="s">
        <v>37</v>
      </c>
      <c r="M5569" s="4" t="s">
        <v>4402</v>
      </c>
    </row>
    <row r="5570" spans="1:13" x14ac:dyDescent="0.3">
      <c r="A5570" s="26">
        <v>5569</v>
      </c>
      <c r="B5570" s="51">
        <v>7001228947</v>
      </c>
      <c r="C5570" s="5" t="s">
        <v>4708</v>
      </c>
      <c r="D5570" s="4" t="s">
        <v>1566</v>
      </c>
      <c r="E5570" s="5" t="s">
        <v>80</v>
      </c>
      <c r="F5570" s="51">
        <v>44</v>
      </c>
      <c r="G5570" s="4" t="s">
        <v>81</v>
      </c>
      <c r="H5570" s="5" t="s">
        <v>93</v>
      </c>
      <c r="I5570" s="5" t="s">
        <v>12</v>
      </c>
      <c r="J5570" s="4" t="s">
        <v>1888</v>
      </c>
      <c r="K5570" s="85">
        <v>45117</v>
      </c>
      <c r="L5570" s="4" t="s">
        <v>37</v>
      </c>
      <c r="M5570" s="4" t="s">
        <v>4402</v>
      </c>
    </row>
    <row r="5571" spans="1:13" x14ac:dyDescent="0.3">
      <c r="A5571" s="26">
        <v>5570</v>
      </c>
      <c r="B5571" s="51">
        <v>7002944497</v>
      </c>
      <c r="C5571" s="5" t="s">
        <v>4709</v>
      </c>
      <c r="D5571" s="4" t="s">
        <v>1566</v>
      </c>
      <c r="E5571" s="5" t="s">
        <v>80</v>
      </c>
      <c r="F5571" s="51">
        <v>40</v>
      </c>
      <c r="G5571" s="4" t="s">
        <v>81</v>
      </c>
      <c r="H5571" s="5" t="s">
        <v>93</v>
      </c>
      <c r="I5571" s="5" t="s">
        <v>12</v>
      </c>
      <c r="J5571" s="4" t="s">
        <v>1888</v>
      </c>
      <c r="K5571" s="85">
        <v>45117</v>
      </c>
      <c r="L5571" s="4" t="s">
        <v>37</v>
      </c>
      <c r="M5571" s="4" t="s">
        <v>4514</v>
      </c>
    </row>
    <row r="5572" spans="1:13" x14ac:dyDescent="0.3">
      <c r="A5572" s="26">
        <v>5571</v>
      </c>
      <c r="B5572" s="51">
        <v>7001999760</v>
      </c>
      <c r="C5572" s="5" t="s">
        <v>4710</v>
      </c>
      <c r="D5572" s="4" t="s">
        <v>1566</v>
      </c>
      <c r="E5572" s="5" t="s">
        <v>80</v>
      </c>
      <c r="F5572" s="51">
        <v>31</v>
      </c>
      <c r="G5572" s="4" t="s">
        <v>81</v>
      </c>
      <c r="H5572" s="5" t="s">
        <v>93</v>
      </c>
      <c r="I5572" s="5" t="s">
        <v>12</v>
      </c>
      <c r="J5572" s="4" t="s">
        <v>1888</v>
      </c>
      <c r="K5572" s="85">
        <v>45117</v>
      </c>
      <c r="L5572" s="4" t="s">
        <v>37</v>
      </c>
      <c r="M5572" s="4" t="s">
        <v>4402</v>
      </c>
    </row>
    <row r="5573" spans="1:13" x14ac:dyDescent="0.3">
      <c r="A5573" s="26">
        <v>5572</v>
      </c>
      <c r="B5573" s="51">
        <v>7001133722</v>
      </c>
      <c r="C5573" s="5" t="s">
        <v>4711</v>
      </c>
      <c r="D5573" s="4" t="s">
        <v>1566</v>
      </c>
      <c r="E5573" s="5" t="s">
        <v>80</v>
      </c>
      <c r="F5573" s="51">
        <v>31</v>
      </c>
      <c r="G5573" s="4" t="s">
        <v>81</v>
      </c>
      <c r="H5573" s="5" t="s">
        <v>93</v>
      </c>
      <c r="I5573" s="5" t="s">
        <v>12</v>
      </c>
      <c r="J5573" s="4" t="s">
        <v>1888</v>
      </c>
      <c r="K5573" s="85">
        <v>45117</v>
      </c>
      <c r="L5573" s="4" t="s">
        <v>37</v>
      </c>
      <c r="M5573" s="4" t="s">
        <v>4402</v>
      </c>
    </row>
    <row r="5574" spans="1:13" x14ac:dyDescent="0.3">
      <c r="A5574" s="26">
        <v>5573</v>
      </c>
      <c r="B5574" s="51">
        <v>7002914504</v>
      </c>
      <c r="C5574" s="5" t="s">
        <v>4712</v>
      </c>
      <c r="D5574" s="4" t="s">
        <v>1566</v>
      </c>
      <c r="E5574" s="5" t="s">
        <v>80</v>
      </c>
      <c r="F5574" s="51">
        <v>31</v>
      </c>
      <c r="G5574" s="4" t="s">
        <v>81</v>
      </c>
      <c r="H5574" s="5" t="s">
        <v>93</v>
      </c>
      <c r="I5574" s="5" t="s">
        <v>12</v>
      </c>
      <c r="J5574" s="4" t="s">
        <v>1888</v>
      </c>
      <c r="K5574" s="85">
        <v>45118</v>
      </c>
      <c r="L5574" s="4" t="s">
        <v>37</v>
      </c>
      <c r="M5574" s="4" t="s">
        <v>4514</v>
      </c>
    </row>
    <row r="5575" spans="1:13" x14ac:dyDescent="0.3">
      <c r="A5575" s="26">
        <v>5574</v>
      </c>
      <c r="B5575" s="51">
        <v>7001619008</v>
      </c>
      <c r="C5575" s="5" t="s">
        <v>2455</v>
      </c>
      <c r="D5575" s="4" t="s">
        <v>249</v>
      </c>
      <c r="E5575" s="5" t="s">
        <v>80</v>
      </c>
      <c r="F5575" s="51">
        <v>52</v>
      </c>
      <c r="G5575" s="4" t="s">
        <v>81</v>
      </c>
      <c r="H5575" s="5" t="s">
        <v>93</v>
      </c>
      <c r="I5575" s="5" t="s">
        <v>12</v>
      </c>
      <c r="J5575" s="4" t="s">
        <v>1888</v>
      </c>
      <c r="K5575" s="85">
        <v>45118</v>
      </c>
      <c r="L5575" s="4" t="s">
        <v>37</v>
      </c>
      <c r="M5575" s="4" t="s">
        <v>4402</v>
      </c>
    </row>
    <row r="5576" spans="1:13" x14ac:dyDescent="0.3">
      <c r="A5576" s="26">
        <v>5575</v>
      </c>
      <c r="B5576" s="51">
        <v>7001568902</v>
      </c>
      <c r="C5576" s="5" t="s">
        <v>4713</v>
      </c>
      <c r="D5576" s="4" t="s">
        <v>1566</v>
      </c>
      <c r="E5576" s="5" t="s">
        <v>80</v>
      </c>
      <c r="F5576" s="51">
        <v>58</v>
      </c>
      <c r="G5576" s="4" t="s">
        <v>81</v>
      </c>
      <c r="H5576" s="5" t="s">
        <v>93</v>
      </c>
      <c r="I5576" s="5" t="s">
        <v>12</v>
      </c>
      <c r="J5576" s="4" t="s">
        <v>1888</v>
      </c>
      <c r="K5576" s="85">
        <v>45118</v>
      </c>
      <c r="L5576" s="4" t="s">
        <v>37</v>
      </c>
      <c r="M5576" s="4" t="s">
        <v>4514</v>
      </c>
    </row>
    <row r="5577" spans="1:13" x14ac:dyDescent="0.3">
      <c r="A5577" s="26">
        <v>5576</v>
      </c>
      <c r="B5577" s="51">
        <v>7002436626</v>
      </c>
      <c r="C5577" s="5" t="s">
        <v>4714</v>
      </c>
      <c r="D5577" s="4" t="s">
        <v>1566</v>
      </c>
      <c r="E5577" s="5" t="s">
        <v>80</v>
      </c>
      <c r="F5577" s="51">
        <v>55</v>
      </c>
      <c r="G5577" s="4" t="s">
        <v>81</v>
      </c>
      <c r="H5577" s="5" t="s">
        <v>93</v>
      </c>
      <c r="I5577" s="5" t="s">
        <v>12</v>
      </c>
      <c r="J5577" s="4" t="s">
        <v>1888</v>
      </c>
      <c r="K5577" s="85">
        <v>45118</v>
      </c>
      <c r="L5577" s="4" t="s">
        <v>37</v>
      </c>
      <c r="M5577" s="4" t="s">
        <v>4402</v>
      </c>
    </row>
    <row r="5578" spans="1:13" x14ac:dyDescent="0.3">
      <c r="A5578" s="26">
        <v>5577</v>
      </c>
      <c r="B5578" s="51">
        <v>7001391285</v>
      </c>
      <c r="C5578" s="5" t="s">
        <v>3025</v>
      </c>
      <c r="D5578" s="4" t="s">
        <v>249</v>
      </c>
      <c r="E5578" s="5" t="s">
        <v>80</v>
      </c>
      <c r="F5578" s="51">
        <v>44</v>
      </c>
      <c r="G5578" s="4" t="s">
        <v>81</v>
      </c>
      <c r="H5578" s="5" t="s">
        <v>93</v>
      </c>
      <c r="I5578" s="5" t="s">
        <v>12</v>
      </c>
      <c r="J5578" s="4" t="s">
        <v>1888</v>
      </c>
      <c r="K5578" s="85">
        <v>45118</v>
      </c>
      <c r="L5578" s="4" t="s">
        <v>37</v>
      </c>
      <c r="M5578" s="4" t="s">
        <v>4305</v>
      </c>
    </row>
    <row r="5579" spans="1:13" x14ac:dyDescent="0.3">
      <c r="A5579" s="26">
        <v>5578</v>
      </c>
      <c r="B5579" s="51">
        <v>7000910739</v>
      </c>
      <c r="C5579" s="5" t="s">
        <v>4715</v>
      </c>
      <c r="D5579" s="4" t="s">
        <v>1566</v>
      </c>
      <c r="E5579" s="5" t="s">
        <v>80</v>
      </c>
      <c r="F5579" s="51">
        <v>31</v>
      </c>
      <c r="G5579" s="4" t="s">
        <v>81</v>
      </c>
      <c r="H5579" s="5" t="s">
        <v>93</v>
      </c>
      <c r="I5579" s="5" t="s">
        <v>12</v>
      </c>
      <c r="J5579" s="4" t="s">
        <v>1888</v>
      </c>
      <c r="K5579" s="85">
        <v>45118</v>
      </c>
      <c r="L5579" s="4" t="s">
        <v>37</v>
      </c>
      <c r="M5579" s="4" t="s">
        <v>4514</v>
      </c>
    </row>
    <row r="5580" spans="1:13" x14ac:dyDescent="0.3">
      <c r="A5580" s="26">
        <v>5579</v>
      </c>
      <c r="B5580" s="51">
        <v>7001018717</v>
      </c>
      <c r="C5580" s="5" t="s">
        <v>4716</v>
      </c>
      <c r="D5580" s="4" t="s">
        <v>1566</v>
      </c>
      <c r="E5580" s="5" t="s">
        <v>80</v>
      </c>
      <c r="F5580" s="51">
        <v>34</v>
      </c>
      <c r="G5580" s="4" t="s">
        <v>81</v>
      </c>
      <c r="H5580" s="5" t="s">
        <v>93</v>
      </c>
      <c r="I5580" s="5" t="s">
        <v>12</v>
      </c>
      <c r="J5580" s="4" t="s">
        <v>1888</v>
      </c>
      <c r="K5580" s="85">
        <v>45118</v>
      </c>
      <c r="L5580" s="4" t="s">
        <v>37</v>
      </c>
      <c r="M5580" s="4" t="s">
        <v>4402</v>
      </c>
    </row>
    <row r="5581" spans="1:13" x14ac:dyDescent="0.3">
      <c r="A5581" s="26">
        <v>5580</v>
      </c>
      <c r="B5581" s="51">
        <v>7002771077</v>
      </c>
      <c r="C5581" s="5" t="s">
        <v>2713</v>
      </c>
      <c r="D5581" s="4" t="s">
        <v>249</v>
      </c>
      <c r="E5581" s="5" t="s">
        <v>80</v>
      </c>
      <c r="F5581" s="51">
        <v>40</v>
      </c>
      <c r="G5581" s="4" t="s">
        <v>81</v>
      </c>
      <c r="H5581" s="5" t="s">
        <v>93</v>
      </c>
      <c r="I5581" s="5" t="s">
        <v>12</v>
      </c>
      <c r="J5581" s="4" t="s">
        <v>1888</v>
      </c>
      <c r="K5581" s="85">
        <v>45118</v>
      </c>
      <c r="L5581" s="4" t="s">
        <v>37</v>
      </c>
      <c r="M5581" s="4" t="s">
        <v>4402</v>
      </c>
    </row>
    <row r="5582" spans="1:13" x14ac:dyDescent="0.3">
      <c r="A5582" s="26">
        <v>5581</v>
      </c>
      <c r="B5582" s="51">
        <v>7002294130</v>
      </c>
      <c r="C5582" s="5" t="s">
        <v>4717</v>
      </c>
      <c r="D5582" s="4" t="s">
        <v>1566</v>
      </c>
      <c r="E5582" s="5" t="s">
        <v>80</v>
      </c>
      <c r="F5582" s="51">
        <v>43</v>
      </c>
      <c r="G5582" s="4" t="s">
        <v>81</v>
      </c>
      <c r="H5582" s="5" t="s">
        <v>93</v>
      </c>
      <c r="I5582" s="5" t="s">
        <v>12</v>
      </c>
      <c r="J5582" s="4" t="s">
        <v>1888</v>
      </c>
      <c r="K5582" s="85">
        <v>45118</v>
      </c>
      <c r="L5582" s="4" t="s">
        <v>37</v>
      </c>
      <c r="M5582" s="4" t="s">
        <v>4402</v>
      </c>
    </row>
    <row r="5583" spans="1:13" x14ac:dyDescent="0.3">
      <c r="A5583" s="26">
        <v>5582</v>
      </c>
      <c r="B5583" s="51">
        <v>7002946310</v>
      </c>
      <c r="C5583" s="5" t="s">
        <v>4718</v>
      </c>
      <c r="D5583" s="4" t="s">
        <v>1566</v>
      </c>
      <c r="E5583" s="5" t="s">
        <v>80</v>
      </c>
      <c r="F5583" s="51">
        <v>35</v>
      </c>
      <c r="G5583" s="4" t="s">
        <v>81</v>
      </c>
      <c r="H5583" s="5" t="s">
        <v>93</v>
      </c>
      <c r="I5583" s="5" t="s">
        <v>12</v>
      </c>
      <c r="J5583" s="4" t="s">
        <v>1888</v>
      </c>
      <c r="K5583" s="85">
        <v>45118</v>
      </c>
      <c r="L5583" s="4" t="s">
        <v>37</v>
      </c>
      <c r="M5583" s="4" t="s">
        <v>4402</v>
      </c>
    </row>
    <row r="5584" spans="1:13" x14ac:dyDescent="0.3">
      <c r="A5584" s="26">
        <v>5583</v>
      </c>
      <c r="B5584" s="51">
        <v>7001359414</v>
      </c>
      <c r="C5584" s="5" t="s">
        <v>4719</v>
      </c>
      <c r="D5584" s="4" t="s">
        <v>1566</v>
      </c>
      <c r="E5584" s="5" t="s">
        <v>80</v>
      </c>
      <c r="F5584" s="51">
        <v>43</v>
      </c>
      <c r="G5584" s="4" t="s">
        <v>81</v>
      </c>
      <c r="H5584" s="5" t="s">
        <v>93</v>
      </c>
      <c r="I5584" s="5" t="s">
        <v>12</v>
      </c>
      <c r="J5584" s="4" t="s">
        <v>1888</v>
      </c>
      <c r="K5584" s="85">
        <v>45118</v>
      </c>
      <c r="L5584" s="4" t="s">
        <v>37</v>
      </c>
      <c r="M5584" s="4" t="s">
        <v>4402</v>
      </c>
    </row>
    <row r="5585" spans="1:13" x14ac:dyDescent="0.3">
      <c r="A5585" s="26">
        <v>5584</v>
      </c>
      <c r="B5585" s="51">
        <v>7002844692</v>
      </c>
      <c r="C5585" s="5" t="s">
        <v>4720</v>
      </c>
      <c r="D5585" s="4" t="s">
        <v>1566</v>
      </c>
      <c r="E5585" s="5" t="s">
        <v>80</v>
      </c>
      <c r="F5585" s="51">
        <v>22</v>
      </c>
      <c r="G5585" s="4" t="s">
        <v>81</v>
      </c>
      <c r="H5585" s="5" t="s">
        <v>93</v>
      </c>
      <c r="I5585" s="5" t="s">
        <v>12</v>
      </c>
      <c r="J5585" s="4" t="s">
        <v>1888</v>
      </c>
      <c r="K5585" s="85">
        <v>45118</v>
      </c>
      <c r="L5585" s="4" t="s">
        <v>37</v>
      </c>
      <c r="M5585" s="4" t="s">
        <v>4402</v>
      </c>
    </row>
    <row r="5586" spans="1:13" x14ac:dyDescent="0.3">
      <c r="A5586" s="26">
        <v>5585</v>
      </c>
      <c r="B5586" s="51">
        <v>7001162607</v>
      </c>
      <c r="C5586" s="5" t="s">
        <v>4721</v>
      </c>
      <c r="D5586" s="4" t="s">
        <v>1566</v>
      </c>
      <c r="E5586" s="5" t="s">
        <v>80</v>
      </c>
      <c r="F5586" s="51">
        <v>34</v>
      </c>
      <c r="G5586" s="4" t="s">
        <v>81</v>
      </c>
      <c r="H5586" s="5" t="s">
        <v>93</v>
      </c>
      <c r="I5586" s="5" t="s">
        <v>12</v>
      </c>
      <c r="J5586" s="4" t="s">
        <v>1888</v>
      </c>
      <c r="K5586" s="85">
        <v>45118</v>
      </c>
      <c r="L5586" s="4" t="s">
        <v>37</v>
      </c>
      <c r="M5586" s="4" t="s">
        <v>4402</v>
      </c>
    </row>
    <row r="5587" spans="1:13" x14ac:dyDescent="0.3">
      <c r="A5587" s="26">
        <v>5586</v>
      </c>
      <c r="B5587" s="51">
        <v>7002015007</v>
      </c>
      <c r="C5587" s="5" t="s">
        <v>2697</v>
      </c>
      <c r="D5587" s="4" t="s">
        <v>249</v>
      </c>
      <c r="E5587" s="5" t="s">
        <v>80</v>
      </c>
      <c r="F5587" s="51">
        <v>33</v>
      </c>
      <c r="G5587" s="4" t="s">
        <v>81</v>
      </c>
      <c r="H5587" s="5" t="s">
        <v>93</v>
      </c>
      <c r="I5587" s="5" t="s">
        <v>12</v>
      </c>
      <c r="J5587" s="4" t="s">
        <v>1888</v>
      </c>
      <c r="K5587" s="85">
        <v>45118</v>
      </c>
      <c r="L5587" s="4" t="s">
        <v>37</v>
      </c>
      <c r="M5587" s="4" t="s">
        <v>4402</v>
      </c>
    </row>
    <row r="5588" spans="1:13" x14ac:dyDescent="0.3">
      <c r="A5588" s="26">
        <v>5587</v>
      </c>
      <c r="B5588" s="51">
        <v>7001423461</v>
      </c>
      <c r="C5588" s="5" t="s">
        <v>4722</v>
      </c>
      <c r="D5588" s="4" t="s">
        <v>1566</v>
      </c>
      <c r="E5588" s="5" t="s">
        <v>80</v>
      </c>
      <c r="F5588" s="51">
        <v>36</v>
      </c>
      <c r="G5588" s="4" t="s">
        <v>81</v>
      </c>
      <c r="H5588" s="5" t="s">
        <v>93</v>
      </c>
      <c r="I5588" s="5" t="s">
        <v>12</v>
      </c>
      <c r="J5588" s="4" t="s">
        <v>1888</v>
      </c>
      <c r="K5588" s="85">
        <v>45119</v>
      </c>
      <c r="L5588" s="4" t="s">
        <v>37</v>
      </c>
      <c r="M5588" s="4" t="s">
        <v>4402</v>
      </c>
    </row>
    <row r="5589" spans="1:13" x14ac:dyDescent="0.3">
      <c r="A5589" s="26">
        <v>5588</v>
      </c>
      <c r="B5589" s="51">
        <v>7002387498</v>
      </c>
      <c r="C5589" s="5" t="s">
        <v>4723</v>
      </c>
      <c r="D5589" s="4" t="s">
        <v>1566</v>
      </c>
      <c r="E5589" s="5" t="s">
        <v>80</v>
      </c>
      <c r="F5589" s="51">
        <v>36</v>
      </c>
      <c r="G5589" s="4" t="s">
        <v>81</v>
      </c>
      <c r="H5589" s="5" t="s">
        <v>93</v>
      </c>
      <c r="I5589" s="5" t="s">
        <v>12</v>
      </c>
      <c r="J5589" s="4" t="s">
        <v>1888</v>
      </c>
      <c r="K5589" s="85">
        <v>45119</v>
      </c>
      <c r="L5589" s="4" t="s">
        <v>37</v>
      </c>
      <c r="M5589" s="4" t="s">
        <v>4402</v>
      </c>
    </row>
    <row r="5590" spans="1:13" x14ac:dyDescent="0.3">
      <c r="A5590" s="26">
        <v>5589</v>
      </c>
      <c r="B5590" s="51">
        <v>7001694706</v>
      </c>
      <c r="C5590" s="5" t="s">
        <v>4704</v>
      </c>
      <c r="D5590" s="4" t="s">
        <v>249</v>
      </c>
      <c r="E5590" s="5" t="s">
        <v>80</v>
      </c>
      <c r="F5590" s="51">
        <v>44</v>
      </c>
      <c r="G5590" s="4" t="s">
        <v>81</v>
      </c>
      <c r="H5590" s="5" t="s">
        <v>93</v>
      </c>
      <c r="I5590" s="5" t="s">
        <v>12</v>
      </c>
      <c r="J5590" s="4" t="s">
        <v>1888</v>
      </c>
      <c r="K5590" s="85">
        <v>45119</v>
      </c>
      <c r="L5590" s="4" t="s">
        <v>37</v>
      </c>
      <c r="M5590" s="4" t="s">
        <v>4402</v>
      </c>
    </row>
    <row r="5591" spans="1:13" x14ac:dyDescent="0.3">
      <c r="A5591" s="26">
        <v>5590</v>
      </c>
      <c r="B5591" s="51">
        <v>7002320565</v>
      </c>
      <c r="C5591" s="5" t="s">
        <v>4724</v>
      </c>
      <c r="D5591" s="4" t="s">
        <v>1566</v>
      </c>
      <c r="E5591" s="5" t="s">
        <v>80</v>
      </c>
      <c r="F5591" s="51">
        <v>38</v>
      </c>
      <c r="G5591" s="4" t="s">
        <v>81</v>
      </c>
      <c r="H5591" s="5" t="s">
        <v>93</v>
      </c>
      <c r="I5591" s="5" t="s">
        <v>12</v>
      </c>
      <c r="J5591" s="4" t="s">
        <v>1888</v>
      </c>
      <c r="K5591" s="85">
        <v>45119</v>
      </c>
      <c r="L5591" s="4" t="s">
        <v>37</v>
      </c>
      <c r="M5591" s="4" t="s">
        <v>4402</v>
      </c>
    </row>
    <row r="5592" spans="1:13" x14ac:dyDescent="0.3">
      <c r="A5592" s="26">
        <v>5591</v>
      </c>
      <c r="B5592" s="51">
        <v>7001292188</v>
      </c>
      <c r="C5592" s="5" t="s">
        <v>4725</v>
      </c>
      <c r="D5592" s="4" t="s">
        <v>1566</v>
      </c>
      <c r="E5592" s="5" t="s">
        <v>80</v>
      </c>
      <c r="F5592" s="51">
        <v>35</v>
      </c>
      <c r="G5592" s="4" t="s">
        <v>81</v>
      </c>
      <c r="H5592" s="5" t="s">
        <v>93</v>
      </c>
      <c r="I5592" s="5" t="s">
        <v>12</v>
      </c>
      <c r="J5592" s="4" t="s">
        <v>1888</v>
      </c>
      <c r="K5592" s="85">
        <v>45119</v>
      </c>
      <c r="L5592" s="4" t="s">
        <v>37</v>
      </c>
      <c r="M5592" s="4" t="s">
        <v>4402</v>
      </c>
    </row>
    <row r="5593" spans="1:13" x14ac:dyDescent="0.3">
      <c r="A5593" s="26">
        <v>5592</v>
      </c>
      <c r="B5593" s="51">
        <v>7002661273</v>
      </c>
      <c r="C5593" s="5" t="s">
        <v>4726</v>
      </c>
      <c r="D5593" s="4" t="s">
        <v>1566</v>
      </c>
      <c r="E5593" s="5" t="s">
        <v>80</v>
      </c>
      <c r="F5593" s="51">
        <v>33</v>
      </c>
      <c r="G5593" s="4" t="s">
        <v>81</v>
      </c>
      <c r="H5593" s="5" t="s">
        <v>93</v>
      </c>
      <c r="I5593" s="5" t="s">
        <v>12</v>
      </c>
      <c r="J5593" s="4" t="s">
        <v>1888</v>
      </c>
      <c r="K5593" s="85">
        <v>45119</v>
      </c>
      <c r="L5593" s="4" t="s">
        <v>37</v>
      </c>
      <c r="M5593" s="4" t="s">
        <v>4402</v>
      </c>
    </row>
    <row r="5594" spans="1:13" x14ac:dyDescent="0.3">
      <c r="A5594" s="26">
        <v>5593</v>
      </c>
      <c r="B5594" s="51">
        <v>7002753486</v>
      </c>
      <c r="C5594" s="5" t="s">
        <v>4727</v>
      </c>
      <c r="D5594" s="4" t="s">
        <v>1566</v>
      </c>
      <c r="E5594" s="5" t="s">
        <v>80</v>
      </c>
      <c r="F5594" s="51">
        <v>30</v>
      </c>
      <c r="G5594" s="4" t="s">
        <v>81</v>
      </c>
      <c r="H5594" s="5" t="s">
        <v>93</v>
      </c>
      <c r="I5594" s="5" t="s">
        <v>12</v>
      </c>
      <c r="J5594" s="4" t="s">
        <v>1888</v>
      </c>
      <c r="K5594" s="85">
        <v>45119</v>
      </c>
      <c r="L5594" s="4" t="s">
        <v>37</v>
      </c>
      <c r="M5594" s="4" t="s">
        <v>4402</v>
      </c>
    </row>
    <row r="5595" spans="1:13" x14ac:dyDescent="0.3">
      <c r="A5595" s="26">
        <v>5594</v>
      </c>
      <c r="B5595" s="51">
        <v>7002922978</v>
      </c>
      <c r="C5595" s="5" t="s">
        <v>4728</v>
      </c>
      <c r="D5595" s="4" t="s">
        <v>1566</v>
      </c>
      <c r="E5595" s="5" t="s">
        <v>80</v>
      </c>
      <c r="F5595" s="51">
        <v>22</v>
      </c>
      <c r="G5595" s="4" t="s">
        <v>81</v>
      </c>
      <c r="H5595" s="5" t="s">
        <v>93</v>
      </c>
      <c r="I5595" s="5" t="s">
        <v>12</v>
      </c>
      <c r="J5595" s="4" t="s">
        <v>1888</v>
      </c>
      <c r="K5595" s="85">
        <v>45119</v>
      </c>
      <c r="L5595" s="4" t="s">
        <v>37</v>
      </c>
      <c r="M5595" s="4" t="s">
        <v>4402</v>
      </c>
    </row>
    <row r="5596" spans="1:13" x14ac:dyDescent="0.3">
      <c r="A5596" s="26">
        <v>5595</v>
      </c>
      <c r="B5596" s="51">
        <v>7001597991</v>
      </c>
      <c r="C5596" s="5" t="s">
        <v>4729</v>
      </c>
      <c r="D5596" s="4" t="s">
        <v>1566</v>
      </c>
      <c r="E5596" s="5" t="s">
        <v>80</v>
      </c>
      <c r="F5596" s="51">
        <v>33</v>
      </c>
      <c r="G5596" s="4" t="s">
        <v>81</v>
      </c>
      <c r="H5596" s="5" t="s">
        <v>93</v>
      </c>
      <c r="I5596" s="5" t="s">
        <v>12</v>
      </c>
      <c r="J5596" s="4" t="s">
        <v>1888</v>
      </c>
      <c r="K5596" s="85">
        <v>45119</v>
      </c>
      <c r="L5596" s="4" t="s">
        <v>37</v>
      </c>
      <c r="M5596" s="4" t="s">
        <v>4402</v>
      </c>
    </row>
    <row r="5597" spans="1:13" x14ac:dyDescent="0.3">
      <c r="A5597" s="26">
        <v>5596</v>
      </c>
      <c r="B5597" s="51">
        <v>7001066280</v>
      </c>
      <c r="C5597" s="5" t="s">
        <v>2731</v>
      </c>
      <c r="D5597" s="4" t="s">
        <v>249</v>
      </c>
      <c r="E5597" s="5" t="s">
        <v>80</v>
      </c>
      <c r="F5597" s="51">
        <v>37</v>
      </c>
      <c r="G5597" s="4" t="s">
        <v>81</v>
      </c>
      <c r="H5597" s="5" t="s">
        <v>93</v>
      </c>
      <c r="I5597" s="5" t="s">
        <v>12</v>
      </c>
      <c r="J5597" s="4" t="s">
        <v>1888</v>
      </c>
      <c r="K5597" s="85">
        <v>45119</v>
      </c>
      <c r="L5597" s="4" t="s">
        <v>37</v>
      </c>
      <c r="M5597" s="4" t="s">
        <v>4402</v>
      </c>
    </row>
    <row r="5598" spans="1:13" x14ac:dyDescent="0.3">
      <c r="A5598" s="26">
        <v>5597</v>
      </c>
      <c r="B5598" s="51">
        <v>7001482022</v>
      </c>
      <c r="C5598" s="5" t="s">
        <v>4730</v>
      </c>
      <c r="D5598" s="4" t="s">
        <v>1566</v>
      </c>
      <c r="E5598" s="5" t="s">
        <v>80</v>
      </c>
      <c r="F5598" s="51">
        <v>56</v>
      </c>
      <c r="G5598" s="4" t="s">
        <v>81</v>
      </c>
      <c r="H5598" s="5" t="s">
        <v>93</v>
      </c>
      <c r="I5598" s="5" t="s">
        <v>12</v>
      </c>
      <c r="J5598" s="4" t="s">
        <v>1888</v>
      </c>
      <c r="K5598" s="85">
        <v>45120</v>
      </c>
      <c r="L5598" s="4" t="s">
        <v>37</v>
      </c>
      <c r="M5598" s="4" t="s">
        <v>4402</v>
      </c>
    </row>
    <row r="5599" spans="1:13" x14ac:dyDescent="0.3">
      <c r="A5599" s="26">
        <v>5598</v>
      </c>
      <c r="B5599" s="51">
        <v>7002125535</v>
      </c>
      <c r="C5599" s="5" t="s">
        <v>4731</v>
      </c>
      <c r="D5599" s="4" t="s">
        <v>1566</v>
      </c>
      <c r="E5599" s="5" t="s">
        <v>80</v>
      </c>
      <c r="F5599" s="51">
        <v>46</v>
      </c>
      <c r="G5599" s="4" t="s">
        <v>81</v>
      </c>
      <c r="H5599" s="5" t="s">
        <v>93</v>
      </c>
      <c r="I5599" s="5" t="s">
        <v>12</v>
      </c>
      <c r="J5599" s="4" t="s">
        <v>1888</v>
      </c>
      <c r="K5599" s="85">
        <v>45120</v>
      </c>
      <c r="L5599" s="4" t="s">
        <v>37</v>
      </c>
      <c r="M5599" s="4" t="s">
        <v>4402</v>
      </c>
    </row>
    <row r="5600" spans="1:13" x14ac:dyDescent="0.3">
      <c r="A5600" s="26">
        <v>5599</v>
      </c>
      <c r="B5600" s="51">
        <v>7001286866</v>
      </c>
      <c r="C5600" s="5" t="s">
        <v>4732</v>
      </c>
      <c r="D5600" s="4" t="s">
        <v>1566</v>
      </c>
      <c r="E5600" s="5" t="s">
        <v>80</v>
      </c>
      <c r="F5600" s="51">
        <v>41</v>
      </c>
      <c r="G5600" s="4" t="s">
        <v>81</v>
      </c>
      <c r="H5600" s="5" t="s">
        <v>93</v>
      </c>
      <c r="I5600" s="5" t="s">
        <v>12</v>
      </c>
      <c r="J5600" s="4" t="s">
        <v>1888</v>
      </c>
      <c r="K5600" s="85">
        <v>45120</v>
      </c>
      <c r="L5600" s="4" t="s">
        <v>37</v>
      </c>
      <c r="M5600" s="4" t="s">
        <v>4514</v>
      </c>
    </row>
    <row r="5601" spans="1:13" x14ac:dyDescent="0.3">
      <c r="A5601" s="26">
        <v>5600</v>
      </c>
      <c r="B5601" s="51">
        <v>7002144167</v>
      </c>
      <c r="C5601" s="5" t="s">
        <v>4733</v>
      </c>
      <c r="D5601" s="4" t="s">
        <v>1566</v>
      </c>
      <c r="E5601" s="5" t="s">
        <v>80</v>
      </c>
      <c r="F5601" s="51">
        <v>43</v>
      </c>
      <c r="G5601" s="4" t="s">
        <v>81</v>
      </c>
      <c r="H5601" s="5" t="s">
        <v>93</v>
      </c>
      <c r="I5601" s="5" t="s">
        <v>12</v>
      </c>
      <c r="J5601" s="4" t="s">
        <v>1888</v>
      </c>
      <c r="K5601" s="85">
        <v>45120</v>
      </c>
      <c r="L5601" s="4" t="s">
        <v>37</v>
      </c>
      <c r="M5601" s="4" t="s">
        <v>4514</v>
      </c>
    </row>
    <row r="5602" spans="1:13" x14ac:dyDescent="0.3">
      <c r="A5602" s="26">
        <v>5601</v>
      </c>
      <c r="B5602" s="51">
        <v>7002219856</v>
      </c>
      <c r="C5602" s="5" t="s">
        <v>4734</v>
      </c>
      <c r="D5602" s="4" t="s">
        <v>1566</v>
      </c>
      <c r="E5602" s="5" t="s">
        <v>80</v>
      </c>
      <c r="F5602" s="51">
        <v>39</v>
      </c>
      <c r="G5602" s="4" t="s">
        <v>81</v>
      </c>
      <c r="H5602" s="5" t="s">
        <v>93</v>
      </c>
      <c r="I5602" s="5" t="s">
        <v>12</v>
      </c>
      <c r="J5602" s="4" t="s">
        <v>1888</v>
      </c>
      <c r="K5602" s="85">
        <v>45120</v>
      </c>
      <c r="L5602" s="4" t="s">
        <v>37</v>
      </c>
      <c r="M5602" s="4" t="s">
        <v>4514</v>
      </c>
    </row>
    <row r="5603" spans="1:13" x14ac:dyDescent="0.3">
      <c r="A5603" s="26">
        <v>5602</v>
      </c>
      <c r="B5603" s="51">
        <v>7000987281</v>
      </c>
      <c r="C5603" s="5" t="s">
        <v>4735</v>
      </c>
      <c r="D5603" s="4" t="s">
        <v>1566</v>
      </c>
      <c r="E5603" s="5" t="s">
        <v>80</v>
      </c>
      <c r="F5603" s="51">
        <v>60</v>
      </c>
      <c r="G5603" s="4" t="s">
        <v>81</v>
      </c>
      <c r="H5603" s="5" t="s">
        <v>93</v>
      </c>
      <c r="I5603" s="5" t="s">
        <v>12</v>
      </c>
      <c r="J5603" s="4" t="s">
        <v>1888</v>
      </c>
      <c r="K5603" s="85">
        <v>45120</v>
      </c>
      <c r="L5603" s="4" t="s">
        <v>37</v>
      </c>
      <c r="M5603" s="4" t="s">
        <v>4402</v>
      </c>
    </row>
    <row r="5604" spans="1:13" x14ac:dyDescent="0.3">
      <c r="A5604" s="26">
        <v>5603</v>
      </c>
      <c r="B5604" s="96">
        <v>7001759810</v>
      </c>
      <c r="C5604" s="5" t="s">
        <v>4736</v>
      </c>
      <c r="D5604" s="4" t="s">
        <v>1566</v>
      </c>
      <c r="E5604" s="5" t="s">
        <v>80</v>
      </c>
      <c r="F5604" s="51">
        <v>26</v>
      </c>
      <c r="G5604" s="4" t="s">
        <v>81</v>
      </c>
      <c r="H5604" s="5" t="s">
        <v>93</v>
      </c>
      <c r="I5604" s="5" t="s">
        <v>12</v>
      </c>
      <c r="J5604" s="4" t="s">
        <v>1888</v>
      </c>
      <c r="K5604" s="85">
        <v>45120</v>
      </c>
      <c r="L5604" s="4" t="s">
        <v>37</v>
      </c>
      <c r="M5604" s="4" t="s">
        <v>4402</v>
      </c>
    </row>
    <row r="5605" spans="1:13" x14ac:dyDescent="0.3">
      <c r="A5605" s="26">
        <v>5604</v>
      </c>
      <c r="B5605" s="51">
        <v>7002753925</v>
      </c>
      <c r="C5605" s="5" t="s">
        <v>4737</v>
      </c>
      <c r="D5605" s="4" t="s">
        <v>1566</v>
      </c>
      <c r="E5605" s="5" t="s">
        <v>80</v>
      </c>
      <c r="F5605" s="51">
        <v>34</v>
      </c>
      <c r="G5605" s="4" t="s">
        <v>81</v>
      </c>
      <c r="H5605" s="5" t="s">
        <v>93</v>
      </c>
      <c r="I5605" s="5" t="s">
        <v>12</v>
      </c>
      <c r="J5605" s="4" t="s">
        <v>1888</v>
      </c>
      <c r="K5605" s="85">
        <v>45120</v>
      </c>
      <c r="L5605" s="4" t="s">
        <v>37</v>
      </c>
      <c r="M5605" s="4" t="s">
        <v>4402</v>
      </c>
    </row>
    <row r="5606" spans="1:13" x14ac:dyDescent="0.3">
      <c r="A5606" s="26">
        <v>5605</v>
      </c>
      <c r="B5606" s="51">
        <v>7001078777</v>
      </c>
      <c r="C5606" s="5" t="s">
        <v>2991</v>
      </c>
      <c r="D5606" s="4" t="s">
        <v>249</v>
      </c>
      <c r="E5606" s="5" t="s">
        <v>80</v>
      </c>
      <c r="F5606" s="51">
        <v>39</v>
      </c>
      <c r="G5606" s="4" t="s">
        <v>81</v>
      </c>
      <c r="H5606" s="5" t="s">
        <v>93</v>
      </c>
      <c r="I5606" s="5" t="s">
        <v>12</v>
      </c>
      <c r="J5606" s="4" t="s">
        <v>1888</v>
      </c>
      <c r="K5606" s="85">
        <v>45120</v>
      </c>
      <c r="L5606" s="4" t="s">
        <v>37</v>
      </c>
      <c r="M5606" s="4" t="s">
        <v>4305</v>
      </c>
    </row>
    <row r="5607" spans="1:13" x14ac:dyDescent="0.3">
      <c r="A5607" s="26">
        <v>5606</v>
      </c>
      <c r="B5607" s="51">
        <v>7000993640</v>
      </c>
      <c r="C5607" s="5" t="s">
        <v>4738</v>
      </c>
      <c r="D5607" s="4" t="s">
        <v>1566</v>
      </c>
      <c r="E5607" s="5" t="s">
        <v>80</v>
      </c>
      <c r="F5607" s="51">
        <v>37</v>
      </c>
      <c r="G5607" s="4" t="s">
        <v>81</v>
      </c>
      <c r="H5607" s="5" t="s">
        <v>93</v>
      </c>
      <c r="I5607" s="5" t="s">
        <v>12</v>
      </c>
      <c r="J5607" s="4" t="s">
        <v>1888</v>
      </c>
      <c r="K5607" s="85">
        <v>45120</v>
      </c>
      <c r="L5607" s="4" t="s">
        <v>37</v>
      </c>
      <c r="M5607" s="4" t="s">
        <v>4402</v>
      </c>
    </row>
    <row r="5608" spans="1:13" x14ac:dyDescent="0.3">
      <c r="A5608" s="26">
        <v>5607</v>
      </c>
      <c r="B5608" s="51">
        <v>7001383682</v>
      </c>
      <c r="C5608" s="5" t="s">
        <v>4739</v>
      </c>
      <c r="D5608" s="4" t="s">
        <v>1566</v>
      </c>
      <c r="E5608" s="5" t="s">
        <v>80</v>
      </c>
      <c r="F5608" s="51">
        <v>30</v>
      </c>
      <c r="G5608" s="4" t="s">
        <v>81</v>
      </c>
      <c r="H5608" s="5" t="s">
        <v>93</v>
      </c>
      <c r="I5608" s="5" t="s">
        <v>12</v>
      </c>
      <c r="J5608" s="4" t="s">
        <v>1888</v>
      </c>
      <c r="K5608" s="85">
        <v>45120</v>
      </c>
      <c r="L5608" s="4" t="s">
        <v>37</v>
      </c>
      <c r="M5608" s="4" t="s">
        <v>4402</v>
      </c>
    </row>
    <row r="5609" spans="1:13" ht="12" customHeight="1" x14ac:dyDescent="0.3">
      <c r="A5609" s="26">
        <v>5608</v>
      </c>
      <c r="B5609" s="51">
        <v>7002947638</v>
      </c>
      <c r="C5609" s="5" t="s">
        <v>4740</v>
      </c>
      <c r="D5609" s="4" t="s">
        <v>1566</v>
      </c>
      <c r="E5609" s="5" t="s">
        <v>1909</v>
      </c>
      <c r="F5609" s="51">
        <v>13</v>
      </c>
      <c r="G5609" s="4" t="s">
        <v>1930</v>
      </c>
      <c r="H5609" s="83" t="s">
        <v>579</v>
      </c>
      <c r="I5609" s="5" t="s">
        <v>22</v>
      </c>
      <c r="J5609" s="4" t="s">
        <v>1888</v>
      </c>
      <c r="K5609" s="85">
        <v>45117</v>
      </c>
      <c r="L5609" s="4" t="s">
        <v>35</v>
      </c>
      <c r="M5609" s="35" t="s">
        <v>4741</v>
      </c>
    </row>
    <row r="5610" spans="1:13" ht="18" customHeight="1" x14ac:dyDescent="0.3">
      <c r="A5610" s="26">
        <v>5609</v>
      </c>
      <c r="B5610" s="51">
        <v>7002947111</v>
      </c>
      <c r="C5610" s="5" t="s">
        <v>4742</v>
      </c>
      <c r="D5610" s="4" t="s">
        <v>1566</v>
      </c>
      <c r="E5610" s="5" t="s">
        <v>1909</v>
      </c>
      <c r="F5610" s="51">
        <v>15</v>
      </c>
      <c r="G5610" s="4" t="s">
        <v>1930</v>
      </c>
      <c r="H5610" s="83" t="s">
        <v>579</v>
      </c>
      <c r="I5610" s="5" t="s">
        <v>22</v>
      </c>
      <c r="J5610" s="4" t="s">
        <v>1888</v>
      </c>
      <c r="K5610" s="85">
        <v>45117</v>
      </c>
      <c r="L5610" s="4" t="s">
        <v>35</v>
      </c>
      <c r="M5610" s="35" t="s">
        <v>4741</v>
      </c>
    </row>
    <row r="5611" spans="1:13" x14ac:dyDescent="0.3">
      <c r="A5611" s="26">
        <v>5610</v>
      </c>
      <c r="B5611" s="51">
        <v>7002947454</v>
      </c>
      <c r="C5611" s="5" t="s">
        <v>3047</v>
      </c>
      <c r="D5611" s="4" t="s">
        <v>1566</v>
      </c>
      <c r="E5611" s="5" t="s">
        <v>1909</v>
      </c>
      <c r="F5611" s="51">
        <v>12</v>
      </c>
      <c r="G5611" s="4" t="s">
        <v>1930</v>
      </c>
      <c r="H5611" s="83" t="s">
        <v>579</v>
      </c>
      <c r="I5611" s="5" t="s">
        <v>22</v>
      </c>
      <c r="J5611" s="4" t="s">
        <v>1888</v>
      </c>
      <c r="K5611" s="85">
        <v>45117</v>
      </c>
      <c r="L5611" s="4" t="s">
        <v>35</v>
      </c>
      <c r="M5611" s="35" t="s">
        <v>4741</v>
      </c>
    </row>
    <row r="5612" spans="1:13" x14ac:dyDescent="0.3">
      <c r="A5612" s="26">
        <v>5611</v>
      </c>
      <c r="B5612" s="51">
        <v>7002947122</v>
      </c>
      <c r="C5612" s="5" t="s">
        <v>4743</v>
      </c>
      <c r="D5612" s="4" t="s">
        <v>1566</v>
      </c>
      <c r="E5612" s="5" t="s">
        <v>1909</v>
      </c>
      <c r="F5612" s="51">
        <v>17</v>
      </c>
      <c r="G5612" s="4" t="s">
        <v>1930</v>
      </c>
      <c r="H5612" s="83" t="s">
        <v>579</v>
      </c>
      <c r="I5612" s="5" t="s">
        <v>22</v>
      </c>
      <c r="J5612" s="4" t="s">
        <v>1888</v>
      </c>
      <c r="K5612" s="85">
        <v>45117</v>
      </c>
      <c r="L5612" s="4" t="s">
        <v>35</v>
      </c>
      <c r="M5612" s="35" t="s">
        <v>4741</v>
      </c>
    </row>
    <row r="5613" spans="1:13" x14ac:dyDescent="0.3">
      <c r="A5613" s="26">
        <v>5612</v>
      </c>
      <c r="B5613" s="51">
        <v>7002947074</v>
      </c>
      <c r="C5613" s="5" t="s">
        <v>4744</v>
      </c>
      <c r="D5613" s="4" t="s">
        <v>1566</v>
      </c>
      <c r="E5613" s="5" t="s">
        <v>1909</v>
      </c>
      <c r="F5613" s="51">
        <v>16</v>
      </c>
      <c r="G5613" s="4" t="s">
        <v>1930</v>
      </c>
      <c r="H5613" s="83" t="s">
        <v>579</v>
      </c>
      <c r="I5613" s="5" t="s">
        <v>22</v>
      </c>
      <c r="J5613" s="4" t="s">
        <v>1888</v>
      </c>
      <c r="K5613" s="85">
        <v>45117</v>
      </c>
      <c r="L5613" s="4" t="s">
        <v>35</v>
      </c>
      <c r="M5613" s="35" t="s">
        <v>4741</v>
      </c>
    </row>
    <row r="5614" spans="1:13" x14ac:dyDescent="0.3">
      <c r="A5614" s="26">
        <v>5613</v>
      </c>
      <c r="B5614" s="51">
        <v>7002293144</v>
      </c>
      <c r="C5614" s="5" t="s">
        <v>4745</v>
      </c>
      <c r="D5614" s="4" t="s">
        <v>1566</v>
      </c>
      <c r="E5614" s="5" t="s">
        <v>80</v>
      </c>
      <c r="F5614" s="51">
        <v>42</v>
      </c>
      <c r="G5614" s="4" t="s">
        <v>3783</v>
      </c>
      <c r="H5614" s="83" t="s">
        <v>579</v>
      </c>
      <c r="I5614" s="5" t="s">
        <v>1598</v>
      </c>
      <c r="J5614" s="4" t="s">
        <v>1888</v>
      </c>
      <c r="K5614" s="85">
        <v>45119</v>
      </c>
      <c r="L5614" s="4" t="s">
        <v>35</v>
      </c>
      <c r="M5614" s="35" t="s">
        <v>4746</v>
      </c>
    </row>
    <row r="5615" spans="1:13" x14ac:dyDescent="0.3">
      <c r="A5615" s="26">
        <v>5614</v>
      </c>
      <c r="B5615" s="51">
        <v>7002293144</v>
      </c>
      <c r="C5615" s="5" t="s">
        <v>4745</v>
      </c>
      <c r="D5615" s="4" t="s">
        <v>249</v>
      </c>
      <c r="E5615" s="5" t="s">
        <v>80</v>
      </c>
      <c r="F5615" s="51">
        <v>42</v>
      </c>
      <c r="G5615" s="4" t="s">
        <v>3783</v>
      </c>
      <c r="H5615" s="83" t="s">
        <v>579</v>
      </c>
      <c r="I5615" s="5" t="s">
        <v>1598</v>
      </c>
      <c r="J5615" s="4" t="s">
        <v>1888</v>
      </c>
      <c r="K5615" s="85">
        <v>45120</v>
      </c>
      <c r="L5615" s="4" t="s">
        <v>35</v>
      </c>
      <c r="M5615" s="35" t="s">
        <v>4747</v>
      </c>
    </row>
    <row r="5616" spans="1:13" x14ac:dyDescent="0.3">
      <c r="A5616" s="26">
        <v>5615</v>
      </c>
      <c r="B5616" s="51">
        <v>7002952230</v>
      </c>
      <c r="C5616" s="69" t="s">
        <v>4748</v>
      </c>
      <c r="D5616" s="4" t="s">
        <v>1566</v>
      </c>
      <c r="E5616" s="5" t="s">
        <v>1909</v>
      </c>
      <c r="F5616" s="51">
        <v>16</v>
      </c>
      <c r="G5616" s="4" t="s">
        <v>1910</v>
      </c>
      <c r="H5616" s="5" t="s">
        <v>1911</v>
      </c>
      <c r="I5616" s="5" t="s">
        <v>20</v>
      </c>
      <c r="J5616" s="4" t="s">
        <v>1888</v>
      </c>
      <c r="K5616" s="85">
        <v>45118</v>
      </c>
      <c r="L5616" s="4" t="s">
        <v>35</v>
      </c>
      <c r="M5616" s="35" t="s">
        <v>4749</v>
      </c>
    </row>
    <row r="5617" spans="1:13" x14ac:dyDescent="0.3">
      <c r="A5617" s="26">
        <v>5616</v>
      </c>
      <c r="B5617" s="51">
        <v>7002952584</v>
      </c>
      <c r="C5617" s="5" t="s">
        <v>4750</v>
      </c>
      <c r="D5617" s="4" t="s">
        <v>1566</v>
      </c>
      <c r="E5617" s="5" t="s">
        <v>1909</v>
      </c>
      <c r="F5617" s="51">
        <v>16</v>
      </c>
      <c r="G5617" s="4" t="s">
        <v>1910</v>
      </c>
      <c r="H5617" s="5" t="s">
        <v>1911</v>
      </c>
      <c r="I5617" s="5" t="s">
        <v>20</v>
      </c>
      <c r="J5617" s="4" t="s">
        <v>1888</v>
      </c>
      <c r="K5617" s="85">
        <v>45118</v>
      </c>
      <c r="L5617" s="4" t="s">
        <v>35</v>
      </c>
      <c r="M5617" s="35" t="s">
        <v>4749</v>
      </c>
    </row>
    <row r="5618" spans="1:13" x14ac:dyDescent="0.3">
      <c r="A5618" s="26">
        <v>5617</v>
      </c>
      <c r="B5618" s="51">
        <v>7002952746</v>
      </c>
      <c r="C5618" s="69" t="s">
        <v>4751</v>
      </c>
      <c r="D5618" s="4" t="s">
        <v>1566</v>
      </c>
      <c r="E5618" s="5" t="s">
        <v>1909</v>
      </c>
      <c r="F5618" s="51">
        <v>17</v>
      </c>
      <c r="G5618" s="4" t="s">
        <v>1910</v>
      </c>
      <c r="H5618" s="5" t="s">
        <v>1911</v>
      </c>
      <c r="I5618" s="5" t="s">
        <v>20</v>
      </c>
      <c r="J5618" s="4" t="s">
        <v>1888</v>
      </c>
      <c r="K5618" s="85">
        <v>45118</v>
      </c>
      <c r="L5618" s="4" t="s">
        <v>35</v>
      </c>
      <c r="M5618" s="35" t="s">
        <v>4749</v>
      </c>
    </row>
    <row r="5619" spans="1:13" x14ac:dyDescent="0.3">
      <c r="A5619" s="26">
        <v>5618</v>
      </c>
      <c r="B5619" s="51">
        <v>7002952430</v>
      </c>
      <c r="C5619" s="5" t="s">
        <v>4752</v>
      </c>
      <c r="D5619" s="4" t="s">
        <v>1566</v>
      </c>
      <c r="E5619" s="5" t="s">
        <v>1909</v>
      </c>
      <c r="F5619" s="51">
        <v>16</v>
      </c>
      <c r="G5619" s="4" t="s">
        <v>1910</v>
      </c>
      <c r="H5619" s="5" t="s">
        <v>1911</v>
      </c>
      <c r="I5619" s="5" t="s">
        <v>20</v>
      </c>
      <c r="J5619" s="4" t="s">
        <v>1888</v>
      </c>
      <c r="K5619" s="85">
        <v>45118</v>
      </c>
      <c r="L5619" s="4" t="s">
        <v>35</v>
      </c>
      <c r="M5619" s="35" t="s">
        <v>4749</v>
      </c>
    </row>
    <row r="5620" spans="1:13" x14ac:dyDescent="0.3">
      <c r="A5620" s="26">
        <v>5619</v>
      </c>
      <c r="B5620" s="51">
        <v>7002952322</v>
      </c>
      <c r="C5620" s="5" t="s">
        <v>4753</v>
      </c>
      <c r="D5620" s="4" t="s">
        <v>1566</v>
      </c>
      <c r="E5620" s="5" t="s">
        <v>1909</v>
      </c>
      <c r="F5620" s="51">
        <v>16</v>
      </c>
      <c r="G5620" s="4" t="s">
        <v>1910</v>
      </c>
      <c r="H5620" s="5" t="s">
        <v>1911</v>
      </c>
      <c r="I5620" s="5" t="s">
        <v>20</v>
      </c>
      <c r="J5620" s="4" t="s">
        <v>1888</v>
      </c>
      <c r="K5620" s="85">
        <v>45118</v>
      </c>
      <c r="L5620" s="4" t="s">
        <v>35</v>
      </c>
      <c r="M5620" s="35" t="s">
        <v>4749</v>
      </c>
    </row>
    <row r="5621" spans="1:13" x14ac:dyDescent="0.3">
      <c r="A5621" s="26">
        <v>5620</v>
      </c>
      <c r="B5621" s="51">
        <v>7001217295</v>
      </c>
      <c r="C5621" s="5" t="s">
        <v>677</v>
      </c>
      <c r="D5621" s="4" t="s">
        <v>249</v>
      </c>
      <c r="E5621" s="5" t="s">
        <v>80</v>
      </c>
      <c r="F5621" s="51">
        <v>35</v>
      </c>
      <c r="G5621" s="4" t="s">
        <v>81</v>
      </c>
      <c r="H5621" s="5" t="s">
        <v>1911</v>
      </c>
      <c r="I5621" s="5" t="s">
        <v>20</v>
      </c>
      <c r="J5621" s="4" t="s">
        <v>1888</v>
      </c>
      <c r="K5621" s="85">
        <v>45119</v>
      </c>
      <c r="L5621" s="4" t="s">
        <v>35</v>
      </c>
      <c r="M5621" s="35" t="s">
        <v>4754</v>
      </c>
    </row>
    <row r="5622" spans="1:13" x14ac:dyDescent="0.3">
      <c r="A5622" s="26">
        <v>5621</v>
      </c>
      <c r="B5622" s="97">
        <v>7002291003</v>
      </c>
      <c r="C5622" s="5" t="s">
        <v>2309</v>
      </c>
      <c r="D5622" s="4" t="s">
        <v>249</v>
      </c>
      <c r="E5622" s="5" t="s">
        <v>80</v>
      </c>
      <c r="F5622" s="51">
        <v>57</v>
      </c>
      <c r="G5622" s="4" t="s">
        <v>81</v>
      </c>
      <c r="H5622" s="5" t="s">
        <v>1911</v>
      </c>
      <c r="I5622" s="5" t="s">
        <v>20</v>
      </c>
      <c r="J5622" s="4" t="s">
        <v>1888</v>
      </c>
      <c r="K5622" s="85">
        <v>45120</v>
      </c>
      <c r="L5622" s="4" t="s">
        <v>35</v>
      </c>
      <c r="M5622" s="35" t="s">
        <v>4755</v>
      </c>
    </row>
    <row r="5623" spans="1:13" x14ac:dyDescent="0.3">
      <c r="A5623" s="26">
        <v>5622</v>
      </c>
      <c r="B5623" s="51">
        <v>7002293144</v>
      </c>
      <c r="C5623" s="5" t="s">
        <v>4745</v>
      </c>
      <c r="D5623" s="4" t="s">
        <v>249</v>
      </c>
      <c r="E5623" s="5" t="s">
        <v>80</v>
      </c>
      <c r="F5623" s="51">
        <v>42</v>
      </c>
      <c r="G5623" s="4" t="s">
        <v>3783</v>
      </c>
      <c r="H5623" s="83" t="s">
        <v>579</v>
      </c>
      <c r="I5623" s="5" t="s">
        <v>1598</v>
      </c>
      <c r="J5623" s="4" t="s">
        <v>1888</v>
      </c>
      <c r="K5623" s="85">
        <v>45121</v>
      </c>
      <c r="L5623" s="4" t="s">
        <v>35</v>
      </c>
      <c r="M5623" s="35" t="s">
        <v>4756</v>
      </c>
    </row>
    <row r="5624" spans="1:13" x14ac:dyDescent="0.3">
      <c r="A5624" s="26">
        <v>5623</v>
      </c>
      <c r="B5624" s="100">
        <v>7002953536</v>
      </c>
      <c r="C5624" s="69" t="s">
        <v>4757</v>
      </c>
      <c r="D5624" s="4" t="s">
        <v>1566</v>
      </c>
      <c r="E5624" s="5" t="s">
        <v>1909</v>
      </c>
      <c r="F5624" s="51">
        <v>17</v>
      </c>
      <c r="G5624" s="4" t="s">
        <v>1930</v>
      </c>
      <c r="H5624" s="5" t="s">
        <v>1931</v>
      </c>
      <c r="I5624" s="5" t="s">
        <v>20</v>
      </c>
      <c r="J5624" s="4" t="s">
        <v>1888</v>
      </c>
      <c r="K5624" s="85">
        <v>45119</v>
      </c>
      <c r="L5624" s="4" t="s">
        <v>35</v>
      </c>
      <c r="M5624" s="35" t="s">
        <v>4749</v>
      </c>
    </row>
    <row r="5625" spans="1:13" x14ac:dyDescent="0.3">
      <c r="A5625" s="26">
        <v>5624</v>
      </c>
      <c r="B5625" s="51">
        <v>7002951082</v>
      </c>
      <c r="C5625" s="69" t="s">
        <v>4758</v>
      </c>
      <c r="D5625" s="4" t="s">
        <v>1566</v>
      </c>
      <c r="E5625" s="5" t="s">
        <v>1909</v>
      </c>
      <c r="G5625" s="4" t="s">
        <v>1930</v>
      </c>
      <c r="H5625" s="5" t="s">
        <v>1931</v>
      </c>
      <c r="I5625" s="5" t="s">
        <v>20</v>
      </c>
      <c r="J5625" s="4" t="s">
        <v>1888</v>
      </c>
      <c r="K5625" s="85">
        <v>45119</v>
      </c>
      <c r="L5625" s="4" t="s">
        <v>35</v>
      </c>
      <c r="M5625" s="35" t="s">
        <v>4749</v>
      </c>
    </row>
    <row r="5626" spans="1:13" x14ac:dyDescent="0.3">
      <c r="A5626" s="26">
        <v>5625</v>
      </c>
      <c r="B5626" s="51">
        <v>7002953628</v>
      </c>
      <c r="C5626" s="5" t="s">
        <v>4759</v>
      </c>
      <c r="D5626" s="4" t="s">
        <v>1566</v>
      </c>
      <c r="E5626" s="5" t="s">
        <v>1909</v>
      </c>
      <c r="F5626" s="51">
        <v>14</v>
      </c>
      <c r="G5626" s="4" t="s">
        <v>1930</v>
      </c>
      <c r="H5626" s="5" t="s">
        <v>1931</v>
      </c>
      <c r="I5626" s="5" t="s">
        <v>20</v>
      </c>
      <c r="J5626" s="4" t="s">
        <v>1888</v>
      </c>
      <c r="K5626" s="85">
        <v>45119</v>
      </c>
      <c r="L5626" s="4" t="s">
        <v>35</v>
      </c>
      <c r="M5626" s="35" t="s">
        <v>4749</v>
      </c>
    </row>
    <row r="5627" spans="1:13" x14ac:dyDescent="0.3">
      <c r="A5627" s="26">
        <v>5626</v>
      </c>
      <c r="B5627" s="51">
        <v>7002953558</v>
      </c>
      <c r="C5627" s="5" t="s">
        <v>4760</v>
      </c>
      <c r="D5627" s="4" t="s">
        <v>1566</v>
      </c>
      <c r="E5627" s="5" t="s">
        <v>1909</v>
      </c>
      <c r="F5627" s="51">
        <v>17</v>
      </c>
      <c r="G5627" s="4" t="s">
        <v>1930</v>
      </c>
      <c r="H5627" s="5" t="s">
        <v>1931</v>
      </c>
      <c r="I5627" s="5" t="s">
        <v>20</v>
      </c>
      <c r="J5627" s="4" t="s">
        <v>1888</v>
      </c>
      <c r="K5627" s="85">
        <v>45119</v>
      </c>
      <c r="L5627" s="4" t="s">
        <v>35</v>
      </c>
      <c r="M5627" s="35" t="s">
        <v>4749</v>
      </c>
    </row>
    <row r="5628" spans="1:13" x14ac:dyDescent="0.3">
      <c r="A5628" s="26">
        <v>5627</v>
      </c>
      <c r="B5628" s="51">
        <v>7002958151</v>
      </c>
      <c r="C5628" s="5" t="s">
        <v>4761</v>
      </c>
      <c r="D5628" s="4" t="s">
        <v>1566</v>
      </c>
      <c r="E5628" s="5" t="s">
        <v>107</v>
      </c>
      <c r="F5628" s="51">
        <v>37</v>
      </c>
      <c r="G5628" s="4" t="s">
        <v>2155</v>
      </c>
      <c r="H5628" s="5" t="s">
        <v>4346</v>
      </c>
      <c r="I5628" s="5" t="s">
        <v>2</v>
      </c>
      <c r="J5628" s="4" t="s">
        <v>1888</v>
      </c>
      <c r="K5628" s="85">
        <v>45120</v>
      </c>
      <c r="L5628" s="4" t="s">
        <v>35</v>
      </c>
      <c r="M5628" s="35" t="s">
        <v>4762</v>
      </c>
    </row>
    <row r="5629" spans="1:13" x14ac:dyDescent="0.3">
      <c r="A5629" s="26">
        <v>5628</v>
      </c>
      <c r="B5629" s="51">
        <v>7002958162</v>
      </c>
      <c r="C5629" s="5" t="s">
        <v>4763</v>
      </c>
      <c r="D5629" s="4" t="s">
        <v>1566</v>
      </c>
      <c r="E5629" s="5" t="s">
        <v>107</v>
      </c>
      <c r="F5629" s="51">
        <v>34</v>
      </c>
      <c r="G5629" s="4" t="s">
        <v>2155</v>
      </c>
      <c r="H5629" s="5" t="s">
        <v>4346</v>
      </c>
      <c r="I5629" s="5" t="s">
        <v>2</v>
      </c>
      <c r="J5629" s="4" t="s">
        <v>1888</v>
      </c>
      <c r="K5629" s="85">
        <v>45120</v>
      </c>
      <c r="L5629" s="4" t="s">
        <v>35</v>
      </c>
      <c r="M5629" s="35"/>
    </row>
    <row r="5630" spans="1:13" x14ac:dyDescent="0.3">
      <c r="A5630" s="26">
        <v>5629</v>
      </c>
      <c r="B5630" s="51">
        <v>7001343686</v>
      </c>
      <c r="C5630" s="5" t="s">
        <v>4764</v>
      </c>
      <c r="D5630" s="4" t="s">
        <v>1566</v>
      </c>
      <c r="E5630" s="5" t="s">
        <v>80</v>
      </c>
      <c r="F5630" s="51">
        <v>35</v>
      </c>
      <c r="G5630" s="4" t="s">
        <v>81</v>
      </c>
      <c r="H5630" s="5" t="s">
        <v>1853</v>
      </c>
      <c r="I5630" s="5" t="s">
        <v>12</v>
      </c>
      <c r="J5630" s="4" t="s">
        <v>1888</v>
      </c>
      <c r="K5630" s="85">
        <v>45117</v>
      </c>
      <c r="L5630" s="4" t="s">
        <v>35</v>
      </c>
      <c r="M5630" s="4" t="s">
        <v>4765</v>
      </c>
    </row>
    <row r="5631" spans="1:13" x14ac:dyDescent="0.3">
      <c r="A5631" s="26">
        <v>5630</v>
      </c>
      <c r="B5631" s="51">
        <v>7002147881</v>
      </c>
      <c r="C5631" s="5" t="s">
        <v>4766</v>
      </c>
      <c r="D5631" s="4" t="s">
        <v>1566</v>
      </c>
      <c r="E5631" s="5" t="s">
        <v>80</v>
      </c>
      <c r="G5631" s="4" t="s">
        <v>81</v>
      </c>
      <c r="H5631" s="5" t="s">
        <v>1829</v>
      </c>
      <c r="I5631" s="5" t="s">
        <v>12</v>
      </c>
      <c r="J5631" s="4" t="s">
        <v>1888</v>
      </c>
      <c r="K5631" s="85">
        <v>44972</v>
      </c>
      <c r="L5631" s="4" t="s">
        <v>35</v>
      </c>
      <c r="M5631" s="57" t="s">
        <v>4767</v>
      </c>
    </row>
    <row r="5632" spans="1:13" x14ac:dyDescent="0.3">
      <c r="A5632" s="26">
        <v>5631</v>
      </c>
      <c r="B5632" s="51">
        <v>7000945867</v>
      </c>
      <c r="C5632" s="5" t="s">
        <v>4768</v>
      </c>
      <c r="D5632" s="4" t="s">
        <v>1566</v>
      </c>
      <c r="E5632" s="5" t="s">
        <v>80</v>
      </c>
      <c r="F5632" s="51">
        <v>41</v>
      </c>
      <c r="G5632" s="4" t="s">
        <v>81</v>
      </c>
      <c r="H5632" s="5" t="s">
        <v>1853</v>
      </c>
      <c r="I5632" s="5" t="s">
        <v>12</v>
      </c>
      <c r="J5632" s="4" t="s">
        <v>1888</v>
      </c>
      <c r="K5632" s="85">
        <v>44972</v>
      </c>
      <c r="L5632" s="4" t="s">
        <v>35</v>
      </c>
      <c r="M5632" s="57" t="s">
        <v>4767</v>
      </c>
    </row>
    <row r="5633" spans="1:13" x14ac:dyDescent="0.3">
      <c r="A5633" s="26">
        <v>5632</v>
      </c>
      <c r="B5633" s="51">
        <v>7002727890</v>
      </c>
      <c r="C5633" s="5" t="s">
        <v>4769</v>
      </c>
      <c r="D5633" s="4" t="s">
        <v>1566</v>
      </c>
      <c r="E5633" s="5" t="s">
        <v>80</v>
      </c>
      <c r="G5633" s="4" t="s">
        <v>81</v>
      </c>
      <c r="H5633" s="5" t="s">
        <v>1829</v>
      </c>
      <c r="I5633" s="5" t="s">
        <v>12</v>
      </c>
      <c r="J5633" s="4" t="s">
        <v>1888</v>
      </c>
      <c r="K5633" s="85">
        <v>45058</v>
      </c>
      <c r="L5633" s="4" t="s">
        <v>35</v>
      </c>
      <c r="M5633" s="57" t="s">
        <v>4767</v>
      </c>
    </row>
    <row r="5634" spans="1:13" x14ac:dyDescent="0.3">
      <c r="A5634" s="26">
        <v>5633</v>
      </c>
      <c r="B5634" s="51">
        <v>7001394769</v>
      </c>
      <c r="C5634" s="5" t="s">
        <v>4770</v>
      </c>
      <c r="D5634" s="4" t="s">
        <v>1566</v>
      </c>
      <c r="E5634" s="5" t="s">
        <v>80</v>
      </c>
      <c r="G5634" s="4" t="s">
        <v>81</v>
      </c>
      <c r="H5634" s="5" t="s">
        <v>93</v>
      </c>
      <c r="I5634" s="5" t="s">
        <v>12</v>
      </c>
      <c r="J5634" s="4" t="s">
        <v>1888</v>
      </c>
      <c r="K5634" s="85">
        <v>45110</v>
      </c>
      <c r="L5634" s="4" t="s">
        <v>37</v>
      </c>
      <c r="M5634" s="57" t="s">
        <v>4767</v>
      </c>
    </row>
    <row r="5635" spans="1:13" x14ac:dyDescent="0.3">
      <c r="A5635" s="26">
        <v>5634</v>
      </c>
      <c r="B5635" s="51">
        <v>7001323758</v>
      </c>
      <c r="C5635" s="5" t="s">
        <v>1343</v>
      </c>
      <c r="D5635" s="4" t="s">
        <v>1566</v>
      </c>
      <c r="E5635" s="5" t="s">
        <v>80</v>
      </c>
      <c r="F5635" s="51">
        <v>39</v>
      </c>
      <c r="G5635" s="4" t="s">
        <v>81</v>
      </c>
      <c r="H5635" s="5" t="s">
        <v>1911</v>
      </c>
      <c r="I5635" s="5" t="s">
        <v>20</v>
      </c>
      <c r="J5635" s="4" t="s">
        <v>1888</v>
      </c>
      <c r="K5635" s="85">
        <v>44933</v>
      </c>
      <c r="L5635" s="4" t="s">
        <v>35</v>
      </c>
      <c r="M5635" s="5" t="s">
        <v>4771</v>
      </c>
    </row>
    <row r="5636" spans="1:13" x14ac:dyDescent="0.3">
      <c r="A5636" s="26">
        <v>5635</v>
      </c>
      <c r="B5636" s="51">
        <v>7001254005</v>
      </c>
      <c r="C5636" s="5" t="s">
        <v>2937</v>
      </c>
      <c r="D5636" s="4" t="s">
        <v>1566</v>
      </c>
      <c r="E5636" s="5" t="s">
        <v>107</v>
      </c>
      <c r="F5636" s="51">
        <v>23</v>
      </c>
      <c r="G5636" s="4" t="s">
        <v>81</v>
      </c>
      <c r="H5636" s="5" t="s">
        <v>1911</v>
      </c>
      <c r="I5636" s="5" t="s">
        <v>20</v>
      </c>
      <c r="J5636" s="4" t="s">
        <v>1888</v>
      </c>
      <c r="K5636" s="85">
        <v>44936</v>
      </c>
      <c r="L5636" s="4" t="s">
        <v>35</v>
      </c>
      <c r="M5636" s="5" t="s">
        <v>4771</v>
      </c>
    </row>
    <row r="5637" spans="1:13" x14ac:dyDescent="0.3">
      <c r="A5637" s="26">
        <v>5636</v>
      </c>
      <c r="B5637" s="51">
        <v>7002616446</v>
      </c>
      <c r="C5637" s="5" t="s">
        <v>3486</v>
      </c>
      <c r="D5637" s="4" t="s">
        <v>1566</v>
      </c>
      <c r="E5637" s="5" t="s">
        <v>80</v>
      </c>
      <c r="G5637" s="4" t="s">
        <v>81</v>
      </c>
      <c r="H5637" s="5" t="s">
        <v>1911</v>
      </c>
      <c r="I5637" s="5" t="s">
        <v>20</v>
      </c>
      <c r="J5637" s="4" t="s">
        <v>1888</v>
      </c>
      <c r="K5637" s="85">
        <v>44936</v>
      </c>
      <c r="L5637" s="4" t="s">
        <v>35</v>
      </c>
      <c r="M5637" s="5" t="s">
        <v>4771</v>
      </c>
    </row>
    <row r="5638" spans="1:13" x14ac:dyDescent="0.3">
      <c r="A5638" s="26">
        <v>5637</v>
      </c>
      <c r="B5638" s="51">
        <v>7002764839</v>
      </c>
      <c r="C5638" s="5" t="s">
        <v>3233</v>
      </c>
      <c r="D5638" s="4" t="s">
        <v>249</v>
      </c>
      <c r="E5638" s="5" t="s">
        <v>80</v>
      </c>
      <c r="F5638" s="51">
        <v>39</v>
      </c>
      <c r="G5638" s="4" t="s">
        <v>81</v>
      </c>
      <c r="H5638" s="5" t="s">
        <v>1911</v>
      </c>
      <c r="I5638" s="5" t="s">
        <v>20</v>
      </c>
      <c r="J5638" s="4" t="s">
        <v>1888</v>
      </c>
      <c r="K5638" s="85">
        <v>44943</v>
      </c>
      <c r="L5638" s="4" t="s">
        <v>35</v>
      </c>
      <c r="M5638" s="5" t="s">
        <v>4771</v>
      </c>
    </row>
    <row r="5639" spans="1:13" x14ac:dyDescent="0.3">
      <c r="A5639" s="26">
        <v>5638</v>
      </c>
      <c r="B5639" s="51">
        <v>7002764839</v>
      </c>
      <c r="C5639" s="5" t="s">
        <v>3233</v>
      </c>
      <c r="D5639" s="4" t="s">
        <v>249</v>
      </c>
      <c r="E5639" s="5" t="s">
        <v>80</v>
      </c>
      <c r="F5639" s="51">
        <v>39</v>
      </c>
      <c r="G5639" s="4" t="s">
        <v>81</v>
      </c>
      <c r="H5639" s="5" t="s">
        <v>1911</v>
      </c>
      <c r="I5639" s="5" t="s">
        <v>20</v>
      </c>
      <c r="J5639" s="4" t="s">
        <v>1888</v>
      </c>
      <c r="K5639" s="85">
        <v>44949</v>
      </c>
      <c r="L5639" s="4" t="s">
        <v>35</v>
      </c>
      <c r="M5639" s="5" t="s">
        <v>4771</v>
      </c>
    </row>
    <row r="5640" spans="1:13" x14ac:dyDescent="0.3">
      <c r="A5640" s="26">
        <v>5639</v>
      </c>
      <c r="B5640" s="51">
        <v>7002462795</v>
      </c>
      <c r="C5640" s="5" t="s">
        <v>1573</v>
      </c>
      <c r="D5640" s="4" t="s">
        <v>249</v>
      </c>
      <c r="E5640" s="5" t="s">
        <v>80</v>
      </c>
      <c r="F5640" s="51">
        <v>38</v>
      </c>
      <c r="G5640" s="4" t="s">
        <v>81</v>
      </c>
      <c r="H5640" s="5" t="s">
        <v>1911</v>
      </c>
      <c r="I5640" s="5" t="s">
        <v>20</v>
      </c>
      <c r="J5640" s="4" t="s">
        <v>1888</v>
      </c>
      <c r="K5640" s="85">
        <v>44949</v>
      </c>
      <c r="L5640" s="4" t="s">
        <v>35</v>
      </c>
      <c r="M5640" s="5" t="s">
        <v>4771</v>
      </c>
    </row>
    <row r="5641" spans="1:13" x14ac:dyDescent="0.3">
      <c r="A5641" s="26">
        <v>5640</v>
      </c>
      <c r="B5641" s="51">
        <v>7002462795</v>
      </c>
      <c r="C5641" s="5" t="s">
        <v>1573</v>
      </c>
      <c r="D5641" s="4" t="s">
        <v>249</v>
      </c>
      <c r="E5641" s="5" t="s">
        <v>80</v>
      </c>
      <c r="F5641" s="51">
        <v>38</v>
      </c>
      <c r="G5641" s="4" t="s">
        <v>81</v>
      </c>
      <c r="H5641" s="5" t="s">
        <v>1911</v>
      </c>
      <c r="I5641" s="5" t="s">
        <v>20</v>
      </c>
      <c r="J5641" s="4" t="s">
        <v>1888</v>
      </c>
      <c r="K5641" s="85">
        <v>44951</v>
      </c>
      <c r="L5641" s="4" t="s">
        <v>35</v>
      </c>
      <c r="M5641" s="5" t="s">
        <v>4771</v>
      </c>
    </row>
    <row r="5642" spans="1:13" x14ac:dyDescent="0.3">
      <c r="A5642" s="26">
        <v>5641</v>
      </c>
      <c r="B5642" s="51">
        <v>7002462795</v>
      </c>
      <c r="C5642" s="5" t="s">
        <v>1573</v>
      </c>
      <c r="D5642" s="4" t="s">
        <v>249</v>
      </c>
      <c r="E5642" s="5" t="s">
        <v>80</v>
      </c>
      <c r="F5642" s="51">
        <v>38</v>
      </c>
      <c r="G5642" s="4" t="s">
        <v>81</v>
      </c>
      <c r="H5642" s="5" t="s">
        <v>1911</v>
      </c>
      <c r="I5642" s="5" t="s">
        <v>20</v>
      </c>
      <c r="J5642" s="4" t="s">
        <v>1888</v>
      </c>
      <c r="K5642" s="85">
        <v>44954</v>
      </c>
      <c r="L5642" s="4" t="s">
        <v>35</v>
      </c>
      <c r="M5642" s="5" t="s">
        <v>4771</v>
      </c>
    </row>
    <row r="5643" spans="1:13" x14ac:dyDescent="0.3">
      <c r="A5643" s="26">
        <v>5642</v>
      </c>
      <c r="B5643" s="51">
        <v>7001323758</v>
      </c>
      <c r="C5643" s="5" t="s">
        <v>1343</v>
      </c>
      <c r="D5643" s="4" t="s">
        <v>249</v>
      </c>
      <c r="E5643" s="5" t="s">
        <v>80</v>
      </c>
      <c r="F5643" s="51">
        <v>39</v>
      </c>
      <c r="G5643" s="4" t="s">
        <v>81</v>
      </c>
      <c r="H5643" s="5" t="s">
        <v>1911</v>
      </c>
      <c r="I5643" s="5" t="s">
        <v>20</v>
      </c>
      <c r="J5643" s="4" t="s">
        <v>1888</v>
      </c>
      <c r="K5643" s="85">
        <v>44955</v>
      </c>
      <c r="L5643" s="4" t="s">
        <v>35</v>
      </c>
      <c r="M5643" s="5" t="s">
        <v>4771</v>
      </c>
    </row>
    <row r="5644" spans="1:13" x14ac:dyDescent="0.3">
      <c r="A5644" s="26">
        <v>5643</v>
      </c>
      <c r="B5644" s="51">
        <v>7001286501</v>
      </c>
      <c r="C5644" s="5" t="s">
        <v>2940</v>
      </c>
      <c r="D5644" s="4" t="s">
        <v>249</v>
      </c>
      <c r="E5644" s="5" t="s">
        <v>80</v>
      </c>
      <c r="F5644" s="51">
        <v>36</v>
      </c>
      <c r="G5644" s="4" t="s">
        <v>81</v>
      </c>
      <c r="H5644" s="5" t="s">
        <v>1911</v>
      </c>
      <c r="I5644" s="5" t="s">
        <v>20</v>
      </c>
      <c r="J5644" s="4" t="s">
        <v>1888</v>
      </c>
      <c r="K5644" s="85">
        <v>44956</v>
      </c>
      <c r="L5644" s="4" t="s">
        <v>35</v>
      </c>
      <c r="M5644" s="5" t="s">
        <v>4771</v>
      </c>
    </row>
    <row r="5645" spans="1:13" x14ac:dyDescent="0.3">
      <c r="A5645" s="26">
        <v>5644</v>
      </c>
      <c r="B5645" s="51">
        <v>7001360270</v>
      </c>
      <c r="C5645" s="5" t="s">
        <v>2800</v>
      </c>
      <c r="D5645" s="4" t="s">
        <v>249</v>
      </c>
      <c r="E5645" s="5" t="s">
        <v>80</v>
      </c>
      <c r="F5645" s="51">
        <v>36</v>
      </c>
      <c r="G5645" s="4" t="s">
        <v>81</v>
      </c>
      <c r="H5645" s="83" t="s">
        <v>464</v>
      </c>
      <c r="I5645" s="5" t="s">
        <v>12</v>
      </c>
      <c r="J5645" s="5" t="s">
        <v>1888</v>
      </c>
      <c r="K5645" s="85">
        <v>45112</v>
      </c>
      <c r="L5645" s="4" t="s">
        <v>9</v>
      </c>
      <c r="M5645" s="57" t="s">
        <v>4772</v>
      </c>
    </row>
    <row r="5646" spans="1:13" x14ac:dyDescent="0.3">
      <c r="A5646" s="26">
        <v>5645</v>
      </c>
      <c r="B5646" s="51">
        <v>7002527669</v>
      </c>
      <c r="C5646" s="48" t="s">
        <v>2648</v>
      </c>
      <c r="D5646" s="4" t="s">
        <v>249</v>
      </c>
      <c r="E5646" s="5" t="s">
        <v>80</v>
      </c>
      <c r="F5646" s="51">
        <v>31</v>
      </c>
      <c r="G5646" s="4" t="s">
        <v>81</v>
      </c>
      <c r="I5646" s="5" t="s">
        <v>12</v>
      </c>
      <c r="J5646" s="5" t="s">
        <v>1888</v>
      </c>
      <c r="K5646" s="85">
        <v>44986</v>
      </c>
      <c r="L5646" s="4" t="s">
        <v>35</v>
      </c>
      <c r="M5646" s="4" t="s">
        <v>4772</v>
      </c>
    </row>
    <row r="5647" spans="1:13" x14ac:dyDescent="0.3">
      <c r="A5647" s="26">
        <v>5646</v>
      </c>
      <c r="B5647" s="51">
        <v>7001632281</v>
      </c>
      <c r="C5647" s="5" t="s">
        <v>417</v>
      </c>
      <c r="D5647" s="4" t="s">
        <v>249</v>
      </c>
      <c r="E5647" s="5" t="s">
        <v>80</v>
      </c>
      <c r="F5647" s="51">
        <v>47</v>
      </c>
      <c r="G5647" s="4" t="s">
        <v>81</v>
      </c>
      <c r="H5647" s="83" t="s">
        <v>410</v>
      </c>
      <c r="I5647" s="5" t="s">
        <v>1598</v>
      </c>
      <c r="J5647" s="4" t="s">
        <v>83</v>
      </c>
      <c r="K5647" s="85">
        <v>45126</v>
      </c>
      <c r="L5647" s="4" t="s">
        <v>9</v>
      </c>
      <c r="M5647" s="5" t="s">
        <v>1598</v>
      </c>
    </row>
    <row r="5648" spans="1:13" x14ac:dyDescent="0.3">
      <c r="A5648" s="26">
        <v>5647</v>
      </c>
      <c r="B5648" s="51">
        <v>7002713826</v>
      </c>
      <c r="C5648" s="5" t="s">
        <v>1608</v>
      </c>
      <c r="D5648" s="4" t="s">
        <v>249</v>
      </c>
      <c r="E5648" s="5" t="s">
        <v>80</v>
      </c>
      <c r="F5648" s="51">
        <v>68</v>
      </c>
      <c r="G5648" s="4" t="s">
        <v>81</v>
      </c>
      <c r="H5648" s="83" t="s">
        <v>410</v>
      </c>
      <c r="I5648" s="5" t="s">
        <v>1598</v>
      </c>
      <c r="J5648" s="4" t="s">
        <v>83</v>
      </c>
      <c r="K5648" s="85">
        <v>45126</v>
      </c>
      <c r="L5648" s="4" t="s">
        <v>9</v>
      </c>
      <c r="M5648" s="5" t="s">
        <v>1598</v>
      </c>
    </row>
    <row r="5649" spans="1:13" x14ac:dyDescent="0.3">
      <c r="A5649" s="26">
        <v>5648</v>
      </c>
      <c r="B5649" s="51">
        <v>7001565853</v>
      </c>
      <c r="C5649" s="5" t="s">
        <v>1164</v>
      </c>
      <c r="D5649" s="4" t="s">
        <v>249</v>
      </c>
      <c r="E5649" s="5" t="s">
        <v>80</v>
      </c>
      <c r="F5649" s="51">
        <v>81</v>
      </c>
      <c r="G5649" s="4" t="s">
        <v>81</v>
      </c>
      <c r="H5649" s="83" t="s">
        <v>410</v>
      </c>
      <c r="I5649" s="5" t="s">
        <v>1598</v>
      </c>
      <c r="J5649" s="4" t="s">
        <v>83</v>
      </c>
      <c r="K5649" s="85">
        <v>45126</v>
      </c>
      <c r="L5649" s="4" t="s">
        <v>9</v>
      </c>
      <c r="M5649" s="5" t="s">
        <v>1598</v>
      </c>
    </row>
    <row r="5650" spans="1:13" x14ac:dyDescent="0.3">
      <c r="A5650" s="26">
        <v>5649</v>
      </c>
      <c r="B5650" s="51">
        <v>7001565934</v>
      </c>
      <c r="C5650" s="5" t="s">
        <v>885</v>
      </c>
      <c r="D5650" s="4" t="s">
        <v>249</v>
      </c>
      <c r="E5650" s="5" t="s">
        <v>80</v>
      </c>
      <c r="F5650" s="51">
        <v>59</v>
      </c>
      <c r="G5650" s="4" t="s">
        <v>81</v>
      </c>
      <c r="H5650" s="83" t="s">
        <v>410</v>
      </c>
      <c r="I5650" s="5" t="s">
        <v>1598</v>
      </c>
      <c r="J5650" s="4" t="s">
        <v>83</v>
      </c>
      <c r="K5650" s="85">
        <v>45126</v>
      </c>
      <c r="L5650" s="4" t="s">
        <v>9</v>
      </c>
      <c r="M5650" s="5" t="s">
        <v>1598</v>
      </c>
    </row>
    <row r="5651" spans="1:13" x14ac:dyDescent="0.3">
      <c r="A5651" s="26">
        <v>5650</v>
      </c>
      <c r="B5651" s="51">
        <v>7002076042</v>
      </c>
      <c r="C5651" s="5" t="s">
        <v>504</v>
      </c>
      <c r="D5651" s="4" t="s">
        <v>249</v>
      </c>
      <c r="E5651" s="5" t="s">
        <v>80</v>
      </c>
      <c r="F5651" s="51">
        <v>55</v>
      </c>
      <c r="G5651" s="4" t="s">
        <v>81</v>
      </c>
      <c r="H5651" s="83" t="s">
        <v>410</v>
      </c>
      <c r="I5651" s="5" t="s">
        <v>1598</v>
      </c>
      <c r="J5651" s="4" t="s">
        <v>83</v>
      </c>
      <c r="K5651" s="85">
        <v>45126</v>
      </c>
      <c r="L5651" s="4" t="s">
        <v>9</v>
      </c>
      <c r="M5651" s="5" t="s">
        <v>1598</v>
      </c>
    </row>
    <row r="5652" spans="1:13" x14ac:dyDescent="0.3">
      <c r="A5652" s="26">
        <v>5651</v>
      </c>
      <c r="B5652" s="96">
        <v>7001734781</v>
      </c>
      <c r="C5652" s="5" t="s">
        <v>1295</v>
      </c>
      <c r="D5652" s="4" t="s">
        <v>249</v>
      </c>
      <c r="E5652" s="5" t="s">
        <v>80</v>
      </c>
      <c r="F5652" s="51">
        <v>51</v>
      </c>
      <c r="G5652" s="4" t="s">
        <v>81</v>
      </c>
      <c r="H5652" s="83" t="s">
        <v>410</v>
      </c>
      <c r="I5652" s="5" t="s">
        <v>1598</v>
      </c>
      <c r="J5652" s="4" t="s">
        <v>83</v>
      </c>
      <c r="K5652" s="85">
        <v>45126</v>
      </c>
      <c r="L5652" s="4" t="s">
        <v>9</v>
      </c>
      <c r="M5652" s="5" t="s">
        <v>1598</v>
      </c>
    </row>
    <row r="5653" spans="1:13" x14ac:dyDescent="0.3">
      <c r="A5653" s="26">
        <v>5652</v>
      </c>
      <c r="B5653" s="51">
        <v>7002472185</v>
      </c>
      <c r="C5653" s="5" t="s">
        <v>894</v>
      </c>
      <c r="D5653" s="4" t="s">
        <v>249</v>
      </c>
      <c r="E5653" s="5" t="s">
        <v>80</v>
      </c>
      <c r="F5653" s="51">
        <v>68</v>
      </c>
      <c r="G5653" s="4" t="s">
        <v>81</v>
      </c>
      <c r="H5653" s="83" t="s">
        <v>410</v>
      </c>
      <c r="I5653" s="5" t="s">
        <v>1598</v>
      </c>
      <c r="J5653" s="4" t="s">
        <v>83</v>
      </c>
      <c r="K5653" s="85">
        <v>45126</v>
      </c>
      <c r="L5653" s="4" t="s">
        <v>9</v>
      </c>
      <c r="M5653" s="5" t="s">
        <v>1598</v>
      </c>
    </row>
    <row r="5654" spans="1:13" x14ac:dyDescent="0.3">
      <c r="A5654" s="26">
        <v>5653</v>
      </c>
      <c r="B5654" s="51">
        <v>7001595089</v>
      </c>
      <c r="C5654" s="5" t="s">
        <v>1139</v>
      </c>
      <c r="D5654" s="4" t="s">
        <v>249</v>
      </c>
      <c r="E5654" s="5" t="s">
        <v>80</v>
      </c>
      <c r="F5654" s="51">
        <v>66</v>
      </c>
      <c r="G5654" s="4" t="s">
        <v>81</v>
      </c>
      <c r="H5654" s="83" t="s">
        <v>410</v>
      </c>
      <c r="I5654" s="5" t="s">
        <v>1598</v>
      </c>
      <c r="J5654" s="4" t="s">
        <v>83</v>
      </c>
      <c r="K5654" s="85">
        <v>45126</v>
      </c>
      <c r="L5654" s="4" t="s">
        <v>9</v>
      </c>
      <c r="M5654" s="5" t="s">
        <v>1598</v>
      </c>
    </row>
    <row r="5655" spans="1:13" ht="12.75" customHeight="1" x14ac:dyDescent="0.3">
      <c r="A5655" s="26">
        <v>5654</v>
      </c>
      <c r="B5655" s="51">
        <v>7002022717</v>
      </c>
      <c r="C5655" s="5" t="s">
        <v>1289</v>
      </c>
      <c r="D5655" s="4" t="s">
        <v>249</v>
      </c>
      <c r="E5655" s="5" t="s">
        <v>107</v>
      </c>
      <c r="F5655" s="51">
        <v>62</v>
      </c>
      <c r="G5655" s="4" t="s">
        <v>81</v>
      </c>
      <c r="H5655" s="83" t="s">
        <v>410</v>
      </c>
      <c r="I5655" s="5" t="s">
        <v>1598</v>
      </c>
      <c r="J5655" s="4" t="s">
        <v>83</v>
      </c>
      <c r="K5655" s="85">
        <v>45126</v>
      </c>
      <c r="L5655" s="4" t="s">
        <v>9</v>
      </c>
      <c r="M5655" s="5" t="s">
        <v>1598</v>
      </c>
    </row>
    <row r="5656" spans="1:13" x14ac:dyDescent="0.3">
      <c r="A5656" s="26">
        <v>5655</v>
      </c>
      <c r="B5656" s="51">
        <v>7002199950</v>
      </c>
      <c r="C5656" s="5" t="s">
        <v>1121</v>
      </c>
      <c r="D5656" s="4" t="s">
        <v>249</v>
      </c>
      <c r="E5656" s="5" t="s">
        <v>80</v>
      </c>
      <c r="F5656" s="51">
        <v>69</v>
      </c>
      <c r="G5656" s="4" t="s">
        <v>81</v>
      </c>
      <c r="H5656" s="83" t="s">
        <v>410</v>
      </c>
      <c r="I5656" s="5" t="s">
        <v>1598</v>
      </c>
      <c r="J5656" s="4" t="s">
        <v>83</v>
      </c>
      <c r="K5656" s="85">
        <v>45126</v>
      </c>
      <c r="L5656" s="4" t="s">
        <v>9</v>
      </c>
      <c r="M5656" s="5" t="s">
        <v>1598</v>
      </c>
    </row>
    <row r="5657" spans="1:13" x14ac:dyDescent="0.3">
      <c r="A5657" s="26">
        <v>5656</v>
      </c>
      <c r="B5657" s="51">
        <v>7001611758</v>
      </c>
      <c r="C5657" s="5" t="s">
        <v>3591</v>
      </c>
      <c r="D5657" s="4" t="s">
        <v>249</v>
      </c>
      <c r="E5657" s="5" t="s">
        <v>80</v>
      </c>
      <c r="F5657" s="51">
        <v>74</v>
      </c>
      <c r="G5657" s="4" t="s">
        <v>81</v>
      </c>
      <c r="H5657" s="83" t="s">
        <v>410</v>
      </c>
      <c r="I5657" s="5" t="s">
        <v>1598</v>
      </c>
      <c r="J5657" s="4" t="s">
        <v>83</v>
      </c>
      <c r="K5657" s="85">
        <v>45126</v>
      </c>
      <c r="L5657" s="4" t="s">
        <v>9</v>
      </c>
      <c r="M5657" s="5" t="s">
        <v>1598</v>
      </c>
    </row>
    <row r="5658" spans="1:13" x14ac:dyDescent="0.3">
      <c r="A5658" s="26">
        <v>5657</v>
      </c>
      <c r="B5658" s="51">
        <v>7001611334</v>
      </c>
      <c r="C5658" s="5" t="s">
        <v>3220</v>
      </c>
      <c r="D5658" s="4" t="s">
        <v>249</v>
      </c>
      <c r="E5658" s="5" t="s">
        <v>107</v>
      </c>
      <c r="F5658" s="51">
        <v>75</v>
      </c>
      <c r="G5658" s="4" t="s">
        <v>81</v>
      </c>
      <c r="H5658" s="83" t="s">
        <v>410</v>
      </c>
      <c r="I5658" s="5" t="s">
        <v>1598</v>
      </c>
      <c r="J5658" s="4" t="s">
        <v>83</v>
      </c>
      <c r="K5658" s="85">
        <v>45126</v>
      </c>
      <c r="L5658" s="4" t="s">
        <v>9</v>
      </c>
      <c r="M5658" s="5" t="s">
        <v>1598</v>
      </c>
    </row>
    <row r="5659" spans="1:13" x14ac:dyDescent="0.3">
      <c r="A5659" s="26">
        <v>5658</v>
      </c>
      <c r="B5659" s="96">
        <v>7001781660</v>
      </c>
      <c r="C5659" s="5" t="s">
        <v>4773</v>
      </c>
      <c r="D5659" s="4" t="s">
        <v>1566</v>
      </c>
      <c r="E5659" s="5" t="s">
        <v>80</v>
      </c>
      <c r="F5659" s="51">
        <v>56</v>
      </c>
      <c r="G5659" s="4" t="s">
        <v>81</v>
      </c>
      <c r="H5659" s="83" t="s">
        <v>410</v>
      </c>
      <c r="I5659" s="5" t="s">
        <v>1598</v>
      </c>
      <c r="J5659" s="4" t="s">
        <v>83</v>
      </c>
      <c r="K5659" s="85">
        <v>45126</v>
      </c>
      <c r="L5659" s="4" t="s">
        <v>9</v>
      </c>
      <c r="M5659" s="5" t="s">
        <v>1598</v>
      </c>
    </row>
    <row r="5660" spans="1:13" x14ac:dyDescent="0.3">
      <c r="A5660" s="26">
        <v>5659</v>
      </c>
      <c r="B5660" s="51">
        <v>7002732779</v>
      </c>
      <c r="C5660" s="5" t="s">
        <v>1634</v>
      </c>
      <c r="D5660" s="4" t="s">
        <v>249</v>
      </c>
      <c r="E5660" s="5" t="s">
        <v>107</v>
      </c>
      <c r="F5660" s="51">
        <v>73</v>
      </c>
      <c r="G5660" s="4" t="s">
        <v>81</v>
      </c>
      <c r="H5660" s="83" t="s">
        <v>410</v>
      </c>
      <c r="I5660" s="5" t="s">
        <v>1598</v>
      </c>
      <c r="J5660" s="4" t="s">
        <v>83</v>
      </c>
      <c r="K5660" s="85">
        <v>45126</v>
      </c>
      <c r="L5660" s="4" t="s">
        <v>9</v>
      </c>
      <c r="M5660" s="5" t="s">
        <v>1598</v>
      </c>
    </row>
    <row r="5661" spans="1:13" x14ac:dyDescent="0.3">
      <c r="A5661" s="26">
        <v>5660</v>
      </c>
      <c r="B5661" s="51">
        <v>7002407176</v>
      </c>
      <c r="C5661" s="5" t="s">
        <v>4774</v>
      </c>
      <c r="D5661" s="4" t="s">
        <v>1566</v>
      </c>
      <c r="E5661" s="5" t="s">
        <v>107</v>
      </c>
      <c r="F5661" s="51">
        <v>65</v>
      </c>
      <c r="G5661" s="4" t="s">
        <v>81</v>
      </c>
      <c r="H5661" s="83" t="s">
        <v>410</v>
      </c>
      <c r="I5661" s="5" t="s">
        <v>1598</v>
      </c>
      <c r="J5661" s="4" t="s">
        <v>83</v>
      </c>
      <c r="K5661" s="85">
        <v>45126</v>
      </c>
      <c r="L5661" s="4" t="s">
        <v>9</v>
      </c>
      <c r="M5661" s="5" t="s">
        <v>1598</v>
      </c>
    </row>
    <row r="5662" spans="1:13" x14ac:dyDescent="0.3">
      <c r="A5662" s="26">
        <v>5661</v>
      </c>
      <c r="B5662" s="51">
        <v>7002407420</v>
      </c>
      <c r="C5662" s="5" t="s">
        <v>4775</v>
      </c>
      <c r="D5662" s="4" t="s">
        <v>1566</v>
      </c>
      <c r="E5662" s="5" t="s">
        <v>80</v>
      </c>
      <c r="F5662" s="51">
        <v>62</v>
      </c>
      <c r="G5662" s="4" t="s">
        <v>81</v>
      </c>
      <c r="H5662" s="83" t="s">
        <v>410</v>
      </c>
      <c r="I5662" s="5" t="s">
        <v>1598</v>
      </c>
      <c r="J5662" s="4" t="s">
        <v>83</v>
      </c>
      <c r="K5662" s="85">
        <v>45126</v>
      </c>
      <c r="L5662" s="4" t="s">
        <v>9</v>
      </c>
      <c r="M5662" s="5" t="s">
        <v>1598</v>
      </c>
    </row>
    <row r="5663" spans="1:13" x14ac:dyDescent="0.3">
      <c r="A5663" s="26">
        <v>5662</v>
      </c>
      <c r="B5663" s="51">
        <v>7002944637</v>
      </c>
      <c r="C5663" s="5" t="s">
        <v>4776</v>
      </c>
      <c r="D5663" s="4" t="s">
        <v>1566</v>
      </c>
      <c r="E5663" s="5" t="s">
        <v>80</v>
      </c>
      <c r="F5663" s="51">
        <v>33</v>
      </c>
      <c r="G5663" s="4" t="s">
        <v>81</v>
      </c>
      <c r="H5663" s="83" t="s">
        <v>410</v>
      </c>
      <c r="I5663" s="5" t="s">
        <v>8</v>
      </c>
      <c r="J5663" s="4" t="s">
        <v>83</v>
      </c>
      <c r="K5663" s="85">
        <v>45127</v>
      </c>
      <c r="L5663" s="4" t="s">
        <v>9</v>
      </c>
      <c r="M5663" s="5" t="s">
        <v>8</v>
      </c>
    </row>
    <row r="5664" spans="1:13" x14ac:dyDescent="0.3">
      <c r="A5664" s="26">
        <v>5663</v>
      </c>
      <c r="B5664" s="51">
        <v>7002932276</v>
      </c>
      <c r="C5664" s="5" t="s">
        <v>4777</v>
      </c>
      <c r="D5664" s="4" t="s">
        <v>1566</v>
      </c>
      <c r="E5664" s="5" t="s">
        <v>80</v>
      </c>
      <c r="F5664" s="51">
        <v>38</v>
      </c>
      <c r="G5664" s="4" t="s">
        <v>81</v>
      </c>
      <c r="H5664" s="83" t="s">
        <v>410</v>
      </c>
      <c r="I5664" s="5" t="s">
        <v>8</v>
      </c>
      <c r="J5664" s="4" t="s">
        <v>83</v>
      </c>
      <c r="K5664" s="85">
        <v>45127</v>
      </c>
      <c r="L5664" s="4" t="s">
        <v>9</v>
      </c>
      <c r="M5664" s="5" t="s">
        <v>8</v>
      </c>
    </row>
    <row r="5665" spans="1:13" x14ac:dyDescent="0.3">
      <c r="A5665" s="26">
        <v>5664</v>
      </c>
      <c r="B5665" s="51">
        <v>7002545629</v>
      </c>
      <c r="C5665" s="5" t="s">
        <v>4778</v>
      </c>
      <c r="D5665" s="4" t="s">
        <v>1566</v>
      </c>
      <c r="E5665" s="5" t="s">
        <v>107</v>
      </c>
      <c r="F5665" s="51">
        <v>76</v>
      </c>
      <c r="G5665" s="4" t="s">
        <v>81</v>
      </c>
      <c r="H5665" s="83" t="s">
        <v>410</v>
      </c>
      <c r="I5665" s="5" t="s">
        <v>8</v>
      </c>
      <c r="J5665" s="4" t="s">
        <v>83</v>
      </c>
      <c r="K5665" s="85">
        <v>45127</v>
      </c>
      <c r="L5665" s="4" t="s">
        <v>9</v>
      </c>
      <c r="M5665" s="5" t="s">
        <v>8</v>
      </c>
    </row>
    <row r="5666" spans="1:13" x14ac:dyDescent="0.3">
      <c r="A5666" s="26">
        <v>5665</v>
      </c>
      <c r="B5666" s="51">
        <v>7001575966</v>
      </c>
      <c r="C5666" s="5" t="s">
        <v>4779</v>
      </c>
      <c r="D5666" s="4" t="s">
        <v>1566</v>
      </c>
      <c r="E5666" s="5" t="s">
        <v>80</v>
      </c>
      <c r="F5666" s="51">
        <v>36</v>
      </c>
      <c r="G5666" s="4" t="s">
        <v>81</v>
      </c>
      <c r="H5666" s="83" t="s">
        <v>410</v>
      </c>
      <c r="I5666" s="5" t="s">
        <v>8</v>
      </c>
      <c r="J5666" s="4" t="s">
        <v>83</v>
      </c>
      <c r="K5666" s="85">
        <v>45127</v>
      </c>
      <c r="L5666" s="4" t="s">
        <v>9</v>
      </c>
      <c r="M5666" s="5" t="s">
        <v>8</v>
      </c>
    </row>
    <row r="5667" spans="1:13" x14ac:dyDescent="0.3">
      <c r="A5667" s="26">
        <v>5666</v>
      </c>
      <c r="B5667" s="51">
        <v>7001136871</v>
      </c>
      <c r="C5667" s="5" t="s">
        <v>4780</v>
      </c>
      <c r="D5667" s="4" t="s">
        <v>1566</v>
      </c>
      <c r="E5667" s="5" t="s">
        <v>80</v>
      </c>
      <c r="F5667" s="51">
        <v>69</v>
      </c>
      <c r="G5667" s="4" t="s">
        <v>81</v>
      </c>
      <c r="H5667" s="83" t="s">
        <v>410</v>
      </c>
      <c r="I5667" s="5" t="s">
        <v>8</v>
      </c>
      <c r="J5667" s="4" t="s">
        <v>83</v>
      </c>
      <c r="K5667" s="85">
        <v>45127</v>
      </c>
      <c r="L5667" s="4" t="s">
        <v>9</v>
      </c>
      <c r="M5667" s="5" t="s">
        <v>8</v>
      </c>
    </row>
    <row r="5668" spans="1:13" x14ac:dyDescent="0.3">
      <c r="A5668" s="26">
        <v>5667</v>
      </c>
      <c r="B5668" s="51">
        <v>7001226002</v>
      </c>
      <c r="C5668" s="5" t="s">
        <v>4781</v>
      </c>
      <c r="D5668" s="4" t="s">
        <v>1566</v>
      </c>
      <c r="E5668" s="5" t="s">
        <v>80</v>
      </c>
      <c r="F5668" s="51">
        <v>43</v>
      </c>
      <c r="G5668" s="4" t="s">
        <v>81</v>
      </c>
      <c r="H5668" s="83" t="s">
        <v>410</v>
      </c>
      <c r="I5668" s="5" t="s">
        <v>8</v>
      </c>
      <c r="J5668" s="4" t="s">
        <v>83</v>
      </c>
      <c r="K5668" s="85">
        <v>45127</v>
      </c>
      <c r="L5668" s="4" t="s">
        <v>9</v>
      </c>
      <c r="M5668" s="5" t="s">
        <v>8</v>
      </c>
    </row>
    <row r="5669" spans="1:13" x14ac:dyDescent="0.3">
      <c r="A5669" s="26">
        <v>5668</v>
      </c>
      <c r="B5669" s="51">
        <v>7002678019</v>
      </c>
      <c r="C5669" s="5" t="s">
        <v>3650</v>
      </c>
      <c r="D5669" s="4" t="s">
        <v>249</v>
      </c>
      <c r="E5669" s="5" t="s">
        <v>80</v>
      </c>
      <c r="F5669" s="51">
        <v>37</v>
      </c>
      <c r="G5669" s="4" t="s">
        <v>81</v>
      </c>
      <c r="H5669" s="83" t="s">
        <v>464</v>
      </c>
      <c r="I5669" s="5" t="s">
        <v>12</v>
      </c>
      <c r="J5669" s="4" t="s">
        <v>1888</v>
      </c>
      <c r="K5669" s="85">
        <v>45125</v>
      </c>
      <c r="L5669" s="4" t="s">
        <v>9</v>
      </c>
      <c r="M5669" s="4" t="s">
        <v>4353</v>
      </c>
    </row>
    <row r="5670" spans="1:13" x14ac:dyDescent="0.3">
      <c r="A5670" s="26">
        <v>5669</v>
      </c>
      <c r="B5670" s="96">
        <v>7001900939</v>
      </c>
      <c r="C5670" s="5" t="s">
        <v>4782</v>
      </c>
      <c r="D5670" s="4" t="s">
        <v>1566</v>
      </c>
      <c r="E5670" s="5" t="s">
        <v>80</v>
      </c>
      <c r="F5670" s="51">
        <v>33</v>
      </c>
      <c r="G5670" s="4" t="s">
        <v>81</v>
      </c>
      <c r="H5670" s="83" t="s">
        <v>464</v>
      </c>
      <c r="I5670" s="5" t="s">
        <v>12</v>
      </c>
      <c r="J5670" s="4" t="s">
        <v>1888</v>
      </c>
      <c r="K5670" s="85">
        <v>45125</v>
      </c>
      <c r="L5670" s="4" t="s">
        <v>9</v>
      </c>
      <c r="M5670" s="4" t="s">
        <v>4353</v>
      </c>
    </row>
    <row r="5671" spans="1:13" x14ac:dyDescent="0.3">
      <c r="A5671" s="26">
        <v>5670</v>
      </c>
      <c r="B5671" s="51">
        <v>7002318562</v>
      </c>
      <c r="C5671" s="5" t="s">
        <v>4783</v>
      </c>
      <c r="D5671" s="4" t="s">
        <v>1566</v>
      </c>
      <c r="E5671" s="5" t="s">
        <v>80</v>
      </c>
      <c r="F5671" s="51">
        <v>44</v>
      </c>
      <c r="G5671" s="4" t="s">
        <v>81</v>
      </c>
      <c r="H5671" s="83" t="s">
        <v>464</v>
      </c>
      <c r="I5671" s="5" t="s">
        <v>1926</v>
      </c>
      <c r="J5671" s="4" t="s">
        <v>1888</v>
      </c>
      <c r="K5671" s="85">
        <v>45125</v>
      </c>
      <c r="L5671" s="4" t="s">
        <v>9</v>
      </c>
      <c r="M5671" s="4" t="s">
        <v>4354</v>
      </c>
    </row>
    <row r="5672" spans="1:13" x14ac:dyDescent="0.3">
      <c r="A5672" s="26">
        <v>5671</v>
      </c>
      <c r="B5672" s="96">
        <v>7001809850</v>
      </c>
      <c r="C5672" s="5" t="s">
        <v>4784</v>
      </c>
      <c r="D5672" s="4" t="s">
        <v>1566</v>
      </c>
      <c r="E5672" s="5" t="s">
        <v>80</v>
      </c>
      <c r="F5672" s="51">
        <v>30</v>
      </c>
      <c r="G5672" s="4" t="s">
        <v>81</v>
      </c>
      <c r="H5672" s="83" t="s">
        <v>464</v>
      </c>
      <c r="I5672" s="5" t="s">
        <v>12</v>
      </c>
      <c r="J5672" s="4" t="s">
        <v>1888</v>
      </c>
      <c r="K5672" s="85">
        <v>45125</v>
      </c>
      <c r="L5672" s="4" t="s">
        <v>9</v>
      </c>
      <c r="M5672" s="4" t="s">
        <v>4361</v>
      </c>
    </row>
    <row r="5673" spans="1:13" x14ac:dyDescent="0.3">
      <c r="A5673" s="26">
        <v>5672</v>
      </c>
      <c r="B5673" s="51">
        <v>7002475290</v>
      </c>
      <c r="C5673" s="5" t="s">
        <v>2973</v>
      </c>
      <c r="D5673" s="4" t="s">
        <v>249</v>
      </c>
      <c r="E5673" s="5" t="s">
        <v>80</v>
      </c>
      <c r="F5673" s="51">
        <v>50</v>
      </c>
      <c r="G5673" s="4" t="s">
        <v>81</v>
      </c>
      <c r="H5673" s="83" t="s">
        <v>464</v>
      </c>
      <c r="I5673" s="5" t="s">
        <v>12</v>
      </c>
      <c r="J5673" s="4" t="s">
        <v>1888</v>
      </c>
      <c r="K5673" s="85">
        <v>45125</v>
      </c>
      <c r="L5673" s="4" t="s">
        <v>9</v>
      </c>
      <c r="M5673" s="4" t="s">
        <v>4361</v>
      </c>
    </row>
    <row r="5674" spans="1:13" x14ac:dyDescent="0.3">
      <c r="A5674" s="26">
        <v>5673</v>
      </c>
      <c r="B5674" s="51">
        <v>7001242183</v>
      </c>
      <c r="C5674" s="5" t="s">
        <v>4785</v>
      </c>
      <c r="D5674" s="4" t="s">
        <v>1566</v>
      </c>
      <c r="E5674" s="5" t="s">
        <v>80</v>
      </c>
      <c r="F5674" s="51">
        <v>35</v>
      </c>
      <c r="G5674" s="4" t="s">
        <v>81</v>
      </c>
      <c r="H5674" s="83" t="s">
        <v>464</v>
      </c>
      <c r="I5674" s="5" t="s">
        <v>12</v>
      </c>
      <c r="J5674" s="4" t="s">
        <v>1888</v>
      </c>
      <c r="K5674" s="85">
        <v>45125</v>
      </c>
      <c r="L5674" s="4" t="s">
        <v>9</v>
      </c>
      <c r="M5674" s="4" t="s">
        <v>4361</v>
      </c>
    </row>
    <row r="5675" spans="1:13" x14ac:dyDescent="0.3">
      <c r="A5675" s="26">
        <v>5674</v>
      </c>
      <c r="B5675" s="51">
        <v>7001160751</v>
      </c>
      <c r="C5675" s="5" t="s">
        <v>4786</v>
      </c>
      <c r="D5675" s="4" t="s">
        <v>1566</v>
      </c>
      <c r="E5675" s="5" t="s">
        <v>80</v>
      </c>
      <c r="F5675" s="51">
        <v>32</v>
      </c>
      <c r="G5675" s="4" t="s">
        <v>81</v>
      </c>
      <c r="H5675" s="83" t="s">
        <v>464</v>
      </c>
      <c r="I5675" s="5" t="s">
        <v>12</v>
      </c>
      <c r="J5675" s="4" t="s">
        <v>1888</v>
      </c>
      <c r="K5675" s="85">
        <v>45125</v>
      </c>
      <c r="L5675" s="4" t="s">
        <v>9</v>
      </c>
      <c r="M5675" s="4" t="s">
        <v>4361</v>
      </c>
    </row>
    <row r="5676" spans="1:13" x14ac:dyDescent="0.3">
      <c r="A5676" s="26">
        <v>5675</v>
      </c>
      <c r="B5676" s="51">
        <v>7001697109</v>
      </c>
      <c r="C5676" s="5" t="s">
        <v>4787</v>
      </c>
      <c r="D5676" s="4" t="s">
        <v>1566</v>
      </c>
      <c r="E5676" s="5" t="s">
        <v>80</v>
      </c>
      <c r="F5676" s="51">
        <v>53</v>
      </c>
      <c r="G5676" s="4" t="s">
        <v>81</v>
      </c>
      <c r="H5676" s="83" t="s">
        <v>464</v>
      </c>
      <c r="I5676" s="5" t="s">
        <v>12</v>
      </c>
      <c r="J5676" s="4" t="s">
        <v>1888</v>
      </c>
      <c r="K5676" s="85">
        <v>45125</v>
      </c>
      <c r="L5676" s="4" t="s">
        <v>9</v>
      </c>
      <c r="M5676" s="4" t="s">
        <v>4361</v>
      </c>
    </row>
    <row r="5677" spans="1:13" x14ac:dyDescent="0.3">
      <c r="A5677" s="26">
        <v>5676</v>
      </c>
      <c r="B5677" s="51">
        <v>7002380787</v>
      </c>
      <c r="C5677" s="5" t="s">
        <v>4788</v>
      </c>
      <c r="D5677" s="4" t="s">
        <v>1566</v>
      </c>
      <c r="E5677" s="5" t="s">
        <v>80</v>
      </c>
      <c r="F5677" s="51">
        <v>43</v>
      </c>
      <c r="G5677" s="4" t="s">
        <v>81</v>
      </c>
      <c r="H5677" s="83" t="s">
        <v>464</v>
      </c>
      <c r="I5677" s="5" t="s">
        <v>12</v>
      </c>
      <c r="J5677" s="4" t="s">
        <v>1888</v>
      </c>
      <c r="K5677" s="85">
        <v>45125</v>
      </c>
      <c r="L5677" s="4" t="s">
        <v>9</v>
      </c>
      <c r="M5677" s="4" t="s">
        <v>4361</v>
      </c>
    </row>
    <row r="5678" spans="1:13" x14ac:dyDescent="0.3">
      <c r="A5678" s="26">
        <v>5677</v>
      </c>
      <c r="B5678" s="51">
        <v>7002250206</v>
      </c>
      <c r="C5678" s="5" t="s">
        <v>4789</v>
      </c>
      <c r="D5678" s="4" t="s">
        <v>1566</v>
      </c>
      <c r="E5678" s="5" t="s">
        <v>80</v>
      </c>
      <c r="F5678" s="51">
        <v>34</v>
      </c>
      <c r="G5678" s="4" t="s">
        <v>81</v>
      </c>
      <c r="H5678" s="83" t="s">
        <v>464</v>
      </c>
      <c r="I5678" s="5" t="s">
        <v>12</v>
      </c>
      <c r="J5678" s="4" t="s">
        <v>1888</v>
      </c>
      <c r="K5678" s="85">
        <v>45125</v>
      </c>
      <c r="L5678" s="4" t="s">
        <v>9</v>
      </c>
      <c r="M5678" s="4" t="s">
        <v>4361</v>
      </c>
    </row>
    <row r="5679" spans="1:13" x14ac:dyDescent="0.3">
      <c r="A5679" s="26">
        <v>5678</v>
      </c>
      <c r="B5679" s="51">
        <v>7002237919</v>
      </c>
      <c r="C5679" s="5" t="s">
        <v>4790</v>
      </c>
      <c r="D5679" s="4" t="s">
        <v>1566</v>
      </c>
      <c r="E5679" s="5" t="s">
        <v>80</v>
      </c>
      <c r="F5679" s="51">
        <v>46</v>
      </c>
      <c r="G5679" s="4" t="s">
        <v>81</v>
      </c>
      <c r="H5679" s="83" t="s">
        <v>464</v>
      </c>
      <c r="I5679" s="5" t="s">
        <v>12</v>
      </c>
      <c r="J5679" s="4" t="s">
        <v>1888</v>
      </c>
      <c r="K5679" s="85">
        <v>45125</v>
      </c>
      <c r="L5679" s="4" t="s">
        <v>9</v>
      </c>
      <c r="M5679" s="4" t="s">
        <v>4361</v>
      </c>
    </row>
    <row r="5680" spans="1:13" ht="11.25" customHeight="1" x14ac:dyDescent="0.3">
      <c r="A5680" s="26">
        <v>5679</v>
      </c>
      <c r="B5680" s="51">
        <v>7002000081</v>
      </c>
      <c r="C5680" s="5" t="s">
        <v>1617</v>
      </c>
      <c r="D5680" s="4" t="s">
        <v>249</v>
      </c>
      <c r="E5680" s="5" t="s">
        <v>107</v>
      </c>
      <c r="F5680" s="51">
        <v>51</v>
      </c>
      <c r="G5680" s="4" t="s">
        <v>81</v>
      </c>
      <c r="H5680" s="83" t="s">
        <v>464</v>
      </c>
      <c r="I5680" s="5" t="s">
        <v>1598</v>
      </c>
      <c r="J5680" s="4" t="s">
        <v>83</v>
      </c>
      <c r="K5680" s="85">
        <v>45125</v>
      </c>
      <c r="L5680" s="4" t="s">
        <v>9</v>
      </c>
      <c r="M5680" s="4" t="s">
        <v>4684</v>
      </c>
    </row>
    <row r="5681" spans="1:13" x14ac:dyDescent="0.3">
      <c r="A5681" s="26">
        <v>5680</v>
      </c>
      <c r="B5681" s="51">
        <v>7002000139</v>
      </c>
      <c r="C5681" s="5" t="s">
        <v>1618</v>
      </c>
      <c r="D5681" s="4" t="s">
        <v>249</v>
      </c>
      <c r="E5681" s="5" t="s">
        <v>80</v>
      </c>
      <c r="F5681" s="51">
        <v>73</v>
      </c>
      <c r="G5681" s="4" t="s">
        <v>81</v>
      </c>
      <c r="H5681" s="83" t="s">
        <v>464</v>
      </c>
      <c r="I5681" s="5" t="s">
        <v>8</v>
      </c>
      <c r="J5681" s="4" t="s">
        <v>83</v>
      </c>
      <c r="K5681" s="85">
        <v>45125</v>
      </c>
      <c r="L5681" s="4" t="s">
        <v>9</v>
      </c>
      <c r="M5681" s="4" t="s">
        <v>4686</v>
      </c>
    </row>
    <row r="5682" spans="1:13" x14ac:dyDescent="0.3">
      <c r="A5682" s="26">
        <v>5681</v>
      </c>
      <c r="B5682" s="51">
        <v>7001524920</v>
      </c>
      <c r="C5682" s="5" t="s">
        <v>4791</v>
      </c>
      <c r="D5682" s="4" t="s">
        <v>1566</v>
      </c>
      <c r="E5682" s="5" t="s">
        <v>80</v>
      </c>
      <c r="F5682" s="51">
        <v>53</v>
      </c>
      <c r="G5682" s="4" t="s">
        <v>81</v>
      </c>
      <c r="H5682" s="83" t="s">
        <v>464</v>
      </c>
      <c r="I5682" s="5" t="s">
        <v>8</v>
      </c>
      <c r="J5682" s="4" t="s">
        <v>83</v>
      </c>
      <c r="K5682" s="85">
        <v>45126</v>
      </c>
      <c r="L5682" s="4" t="s">
        <v>9</v>
      </c>
      <c r="M5682" s="4" t="s">
        <v>4686</v>
      </c>
    </row>
    <row r="5683" spans="1:13" x14ac:dyDescent="0.3">
      <c r="A5683" s="26">
        <v>5682</v>
      </c>
      <c r="B5683" s="51">
        <v>7002580295</v>
      </c>
      <c r="C5683" s="5" t="s">
        <v>4792</v>
      </c>
      <c r="D5683" s="4" t="s">
        <v>1566</v>
      </c>
      <c r="E5683" s="5" t="s">
        <v>80</v>
      </c>
      <c r="F5683" s="51">
        <v>69</v>
      </c>
      <c r="G5683" s="4" t="s">
        <v>81</v>
      </c>
      <c r="H5683" s="83" t="s">
        <v>464</v>
      </c>
      <c r="I5683" s="5" t="s">
        <v>8</v>
      </c>
      <c r="J5683" s="4" t="s">
        <v>83</v>
      </c>
      <c r="K5683" s="85">
        <v>45129</v>
      </c>
      <c r="L5683" s="4" t="s">
        <v>9</v>
      </c>
      <c r="M5683" s="4" t="s">
        <v>4575</v>
      </c>
    </row>
    <row r="5684" spans="1:13" x14ac:dyDescent="0.3">
      <c r="A5684" s="26">
        <v>5683</v>
      </c>
      <c r="B5684" s="51">
        <v>7001603801</v>
      </c>
      <c r="C5684" s="5" t="s">
        <v>4793</v>
      </c>
      <c r="D5684" s="4" t="s">
        <v>1566</v>
      </c>
      <c r="E5684" s="5" t="s">
        <v>80</v>
      </c>
      <c r="F5684" s="51">
        <v>42</v>
      </c>
      <c r="G5684" s="4" t="s">
        <v>81</v>
      </c>
      <c r="H5684" s="83" t="s">
        <v>464</v>
      </c>
      <c r="I5684" s="5" t="s">
        <v>8</v>
      </c>
      <c r="J5684" s="4" t="s">
        <v>83</v>
      </c>
      <c r="K5684" s="85">
        <v>45129</v>
      </c>
      <c r="L5684" s="4" t="s">
        <v>9</v>
      </c>
      <c r="M5684" s="5" t="s">
        <v>8</v>
      </c>
    </row>
    <row r="5685" spans="1:13" x14ac:dyDescent="0.3">
      <c r="A5685" s="26">
        <v>5684</v>
      </c>
      <c r="B5685" s="51">
        <v>7003335027</v>
      </c>
      <c r="C5685" s="5" t="s">
        <v>1059</v>
      </c>
      <c r="D5685" s="4" t="s">
        <v>249</v>
      </c>
      <c r="E5685" s="5" t="s">
        <v>107</v>
      </c>
      <c r="F5685" s="51">
        <v>52</v>
      </c>
      <c r="G5685" s="4" t="s">
        <v>81</v>
      </c>
      <c r="H5685" s="83" t="s">
        <v>464</v>
      </c>
      <c r="I5685" s="5" t="s">
        <v>8</v>
      </c>
      <c r="J5685" s="4" t="s">
        <v>83</v>
      </c>
      <c r="K5685" s="85">
        <v>45127</v>
      </c>
      <c r="L5685" s="4" t="s">
        <v>9</v>
      </c>
      <c r="M5685" s="5" t="s">
        <v>8</v>
      </c>
    </row>
    <row r="5686" spans="1:13" x14ac:dyDescent="0.3">
      <c r="A5686" s="26">
        <v>5685</v>
      </c>
      <c r="B5686" s="51">
        <v>7002812749</v>
      </c>
      <c r="C5686" s="5" t="s">
        <v>3640</v>
      </c>
      <c r="D5686" s="4" t="s">
        <v>249</v>
      </c>
      <c r="E5686" s="5" t="s">
        <v>80</v>
      </c>
      <c r="F5686" s="51">
        <v>34</v>
      </c>
      <c r="G5686" s="4" t="s">
        <v>81</v>
      </c>
      <c r="H5686" s="83" t="s">
        <v>464</v>
      </c>
      <c r="I5686" s="5" t="s">
        <v>8</v>
      </c>
      <c r="J5686" s="4" t="s">
        <v>83</v>
      </c>
      <c r="K5686" s="85">
        <v>45127</v>
      </c>
      <c r="L5686" s="4" t="s">
        <v>9</v>
      </c>
      <c r="M5686" s="5" t="s">
        <v>8</v>
      </c>
    </row>
    <row r="5687" spans="1:13" x14ac:dyDescent="0.3">
      <c r="A5687" s="26">
        <v>5686</v>
      </c>
      <c r="B5687" s="51">
        <v>7003160735</v>
      </c>
      <c r="C5687" s="5" t="s">
        <v>1021</v>
      </c>
      <c r="D5687" s="4" t="s">
        <v>1566</v>
      </c>
      <c r="E5687" s="5" t="s">
        <v>80</v>
      </c>
      <c r="F5687" s="51">
        <v>83</v>
      </c>
      <c r="G5687" s="4" t="s">
        <v>81</v>
      </c>
      <c r="H5687" s="83" t="s">
        <v>464</v>
      </c>
      <c r="I5687" s="5" t="s">
        <v>8</v>
      </c>
      <c r="J5687" s="4" t="s">
        <v>83</v>
      </c>
      <c r="K5687" s="85">
        <v>45127</v>
      </c>
      <c r="L5687" s="4" t="s">
        <v>9</v>
      </c>
      <c r="M5687" s="5" t="s">
        <v>8</v>
      </c>
    </row>
    <row r="5688" spans="1:13" x14ac:dyDescent="0.3">
      <c r="A5688" s="26">
        <v>5687</v>
      </c>
      <c r="B5688" s="51">
        <v>7002099672</v>
      </c>
      <c r="C5688" s="5" t="s">
        <v>957</v>
      </c>
      <c r="D5688" s="4" t="s">
        <v>249</v>
      </c>
      <c r="E5688" s="5" t="s">
        <v>80</v>
      </c>
      <c r="F5688" s="51">
        <v>33</v>
      </c>
      <c r="G5688" s="4" t="s">
        <v>81</v>
      </c>
      <c r="H5688" s="83" t="s">
        <v>464</v>
      </c>
      <c r="I5688" s="5" t="s">
        <v>8</v>
      </c>
      <c r="J5688" s="4" t="s">
        <v>83</v>
      </c>
      <c r="K5688" s="85">
        <v>45127</v>
      </c>
      <c r="L5688" s="4" t="s">
        <v>9</v>
      </c>
      <c r="M5688" s="5" t="s">
        <v>8</v>
      </c>
    </row>
    <row r="5689" spans="1:13" x14ac:dyDescent="0.3">
      <c r="A5689" s="26">
        <v>5688</v>
      </c>
      <c r="B5689" s="51">
        <v>7002580583</v>
      </c>
      <c r="C5689" s="5" t="s">
        <v>934</v>
      </c>
      <c r="D5689" s="4" t="s">
        <v>1566</v>
      </c>
      <c r="E5689" s="5" t="s">
        <v>80</v>
      </c>
      <c r="F5689" s="51">
        <v>35</v>
      </c>
      <c r="G5689" s="4" t="s">
        <v>81</v>
      </c>
      <c r="H5689" s="83" t="s">
        <v>464</v>
      </c>
      <c r="I5689" s="5" t="s">
        <v>8</v>
      </c>
      <c r="J5689" s="4" t="s">
        <v>83</v>
      </c>
      <c r="K5689" s="85">
        <v>45128</v>
      </c>
      <c r="L5689" s="4" t="s">
        <v>9</v>
      </c>
      <c r="M5689" s="5" t="s">
        <v>8</v>
      </c>
    </row>
    <row r="5690" spans="1:13" x14ac:dyDescent="0.3">
      <c r="A5690" s="26">
        <v>5689</v>
      </c>
      <c r="B5690" s="51">
        <v>7001713502</v>
      </c>
      <c r="C5690" s="5" t="s">
        <v>977</v>
      </c>
      <c r="D5690" s="4" t="s">
        <v>1566</v>
      </c>
      <c r="E5690" s="5" t="s">
        <v>80</v>
      </c>
      <c r="F5690" s="51">
        <v>41</v>
      </c>
      <c r="G5690" s="4" t="s">
        <v>81</v>
      </c>
      <c r="H5690" s="83" t="s">
        <v>464</v>
      </c>
      <c r="I5690" s="5" t="s">
        <v>8</v>
      </c>
      <c r="J5690" s="4" t="s">
        <v>83</v>
      </c>
      <c r="K5690" s="85">
        <v>45129</v>
      </c>
      <c r="L5690" s="4" t="s">
        <v>9</v>
      </c>
      <c r="M5690" s="5" t="s">
        <v>8</v>
      </c>
    </row>
    <row r="5691" spans="1:13" x14ac:dyDescent="0.3">
      <c r="A5691" s="26">
        <v>5690</v>
      </c>
      <c r="B5691" s="51">
        <v>7001418817</v>
      </c>
      <c r="C5691" s="5" t="s">
        <v>4794</v>
      </c>
      <c r="D5691" s="4" t="s">
        <v>1566</v>
      </c>
      <c r="E5691" s="5" t="s">
        <v>80</v>
      </c>
      <c r="F5691" s="51">
        <v>32</v>
      </c>
      <c r="G5691" s="4" t="s">
        <v>81</v>
      </c>
      <c r="H5691" s="83" t="s">
        <v>464</v>
      </c>
      <c r="I5691" s="5" t="s">
        <v>12</v>
      </c>
      <c r="J5691" s="4" t="s">
        <v>1888</v>
      </c>
      <c r="K5691" s="85">
        <v>45129</v>
      </c>
      <c r="L5691" s="4" t="s">
        <v>9</v>
      </c>
      <c r="M5691" s="4" t="s">
        <v>4469</v>
      </c>
    </row>
    <row r="5692" spans="1:13" x14ac:dyDescent="0.3">
      <c r="A5692" s="26">
        <v>5691</v>
      </c>
      <c r="B5692" s="51">
        <v>7002493227</v>
      </c>
      <c r="C5692" s="5" t="s">
        <v>4795</v>
      </c>
      <c r="D5692" s="4" t="s">
        <v>1566</v>
      </c>
      <c r="E5692" s="5" t="s">
        <v>80</v>
      </c>
      <c r="F5692" s="51">
        <v>40</v>
      </c>
      <c r="G5692" s="4" t="s">
        <v>81</v>
      </c>
      <c r="H5692" s="83" t="s">
        <v>464</v>
      </c>
      <c r="I5692" s="5" t="s">
        <v>12</v>
      </c>
      <c r="J5692" s="4" t="s">
        <v>1888</v>
      </c>
      <c r="K5692" s="85">
        <v>45129</v>
      </c>
      <c r="L5692" s="4" t="s">
        <v>9</v>
      </c>
      <c r="M5692" s="4" t="s">
        <v>4469</v>
      </c>
    </row>
    <row r="5693" spans="1:13" x14ac:dyDescent="0.3">
      <c r="A5693" s="26">
        <v>5692</v>
      </c>
      <c r="B5693" s="51">
        <v>7001403946</v>
      </c>
      <c r="C5693" s="5" t="s">
        <v>4796</v>
      </c>
      <c r="D5693" s="4" t="s">
        <v>1566</v>
      </c>
      <c r="E5693" s="5" t="s">
        <v>80</v>
      </c>
      <c r="F5693" s="51">
        <v>31</v>
      </c>
      <c r="G5693" s="4" t="s">
        <v>81</v>
      </c>
      <c r="H5693" s="83" t="s">
        <v>464</v>
      </c>
      <c r="I5693" s="5" t="s">
        <v>12</v>
      </c>
      <c r="J5693" s="4" t="s">
        <v>1888</v>
      </c>
      <c r="K5693" s="85">
        <v>45129</v>
      </c>
      <c r="L5693" s="4" t="s">
        <v>9</v>
      </c>
      <c r="M5693" s="4" t="s">
        <v>4469</v>
      </c>
    </row>
    <row r="5694" spans="1:13" x14ac:dyDescent="0.3">
      <c r="A5694" s="26">
        <v>5693</v>
      </c>
      <c r="B5694" s="51">
        <v>7001086222</v>
      </c>
      <c r="C5694" s="5" t="s">
        <v>3666</v>
      </c>
      <c r="D5694" s="4" t="s">
        <v>249</v>
      </c>
      <c r="E5694" s="5" t="s">
        <v>80</v>
      </c>
      <c r="F5694" s="51">
        <v>45</v>
      </c>
      <c r="G5694" s="4" t="s">
        <v>81</v>
      </c>
      <c r="H5694" s="83" t="s">
        <v>464</v>
      </c>
      <c r="I5694" s="5" t="s">
        <v>1926</v>
      </c>
      <c r="J5694" s="4" t="s">
        <v>1888</v>
      </c>
      <c r="K5694" s="85">
        <v>45129</v>
      </c>
      <c r="L5694" s="4" t="s">
        <v>9</v>
      </c>
      <c r="M5694" s="4" t="s">
        <v>22</v>
      </c>
    </row>
    <row r="5695" spans="1:13" ht="12.75" customHeight="1" x14ac:dyDescent="0.3">
      <c r="A5695" s="26">
        <v>5694</v>
      </c>
      <c r="B5695" s="51">
        <v>7000995437</v>
      </c>
      <c r="C5695" s="5" t="s">
        <v>3665</v>
      </c>
      <c r="D5695" s="4" t="s">
        <v>249</v>
      </c>
      <c r="E5695" s="5" t="s">
        <v>80</v>
      </c>
      <c r="F5695" s="51">
        <v>63</v>
      </c>
      <c r="G5695" s="4" t="s">
        <v>81</v>
      </c>
      <c r="H5695" s="83" t="s">
        <v>464</v>
      </c>
      <c r="I5695" s="5" t="s">
        <v>1598</v>
      </c>
      <c r="J5695" s="4" t="s">
        <v>83</v>
      </c>
      <c r="K5695" s="85">
        <v>45129</v>
      </c>
      <c r="L5695" s="4" t="s">
        <v>9</v>
      </c>
      <c r="M5695" s="5" t="s">
        <v>1598</v>
      </c>
    </row>
    <row r="5696" spans="1:13" x14ac:dyDescent="0.3">
      <c r="A5696" s="26">
        <v>5695</v>
      </c>
      <c r="B5696" s="51">
        <v>7001355911</v>
      </c>
      <c r="C5696" s="5" t="s">
        <v>3647</v>
      </c>
      <c r="D5696" s="4" t="s">
        <v>249</v>
      </c>
      <c r="E5696" s="5" t="s">
        <v>80</v>
      </c>
      <c r="F5696" s="51">
        <v>70</v>
      </c>
      <c r="G5696" s="4" t="s">
        <v>81</v>
      </c>
      <c r="H5696" s="83" t="s">
        <v>464</v>
      </c>
      <c r="I5696" s="5" t="s">
        <v>1598</v>
      </c>
      <c r="J5696" s="4" t="s">
        <v>83</v>
      </c>
      <c r="K5696" s="85">
        <v>45129</v>
      </c>
      <c r="L5696" s="4" t="s">
        <v>9</v>
      </c>
      <c r="M5696" s="5" t="s">
        <v>1598</v>
      </c>
    </row>
    <row r="5697" spans="1:13" x14ac:dyDescent="0.3">
      <c r="A5697" s="26">
        <v>5696</v>
      </c>
      <c r="B5697" s="51">
        <v>7001066327</v>
      </c>
      <c r="C5697" s="5" t="s">
        <v>527</v>
      </c>
      <c r="D5697" s="4" t="s">
        <v>249</v>
      </c>
      <c r="E5697" s="5" t="s">
        <v>80</v>
      </c>
      <c r="F5697" s="51">
        <v>48</v>
      </c>
      <c r="G5697" s="4" t="s">
        <v>81</v>
      </c>
      <c r="H5697" s="83" t="s">
        <v>464</v>
      </c>
      <c r="I5697" s="5" t="s">
        <v>1598</v>
      </c>
      <c r="J5697" s="4" t="s">
        <v>83</v>
      </c>
      <c r="K5697" s="85">
        <v>45129</v>
      </c>
      <c r="L5697" s="4" t="s">
        <v>9</v>
      </c>
      <c r="M5697" s="5" t="s">
        <v>1598</v>
      </c>
    </row>
    <row r="5698" spans="1:13" x14ac:dyDescent="0.3">
      <c r="A5698" s="26">
        <v>5697</v>
      </c>
      <c r="B5698" s="51">
        <v>7000927210</v>
      </c>
      <c r="C5698" s="5" t="s">
        <v>3649</v>
      </c>
      <c r="D5698" s="4" t="s">
        <v>249</v>
      </c>
      <c r="E5698" s="5" t="s">
        <v>107</v>
      </c>
      <c r="F5698" s="51">
        <v>75</v>
      </c>
      <c r="G5698" s="4" t="s">
        <v>81</v>
      </c>
      <c r="H5698" s="83" t="s">
        <v>464</v>
      </c>
      <c r="I5698" s="5" t="s">
        <v>1598</v>
      </c>
      <c r="J5698" s="4" t="s">
        <v>83</v>
      </c>
      <c r="K5698" s="85">
        <v>45129</v>
      </c>
      <c r="L5698" s="4" t="s">
        <v>9</v>
      </c>
      <c r="M5698" s="5" t="s">
        <v>1598</v>
      </c>
    </row>
    <row r="5699" spans="1:13" x14ac:dyDescent="0.3">
      <c r="A5699" s="26">
        <v>5698</v>
      </c>
      <c r="B5699" s="51">
        <v>7000927405</v>
      </c>
      <c r="C5699" s="5" t="s">
        <v>462</v>
      </c>
      <c r="D5699" s="4" t="s">
        <v>249</v>
      </c>
      <c r="E5699" s="5" t="s">
        <v>80</v>
      </c>
      <c r="F5699" s="51">
        <v>67</v>
      </c>
      <c r="G5699" s="4" t="s">
        <v>81</v>
      </c>
      <c r="H5699" s="83" t="s">
        <v>464</v>
      </c>
      <c r="I5699" s="5" t="s">
        <v>1598</v>
      </c>
      <c r="J5699" s="4" t="s">
        <v>83</v>
      </c>
      <c r="K5699" s="85">
        <v>45129</v>
      </c>
      <c r="L5699" s="4" t="s">
        <v>9</v>
      </c>
      <c r="M5699" s="5" t="s">
        <v>1598</v>
      </c>
    </row>
    <row r="5700" spans="1:13" x14ac:dyDescent="0.3">
      <c r="A5700" s="26">
        <v>5699</v>
      </c>
      <c r="B5700" s="51">
        <v>7001208798</v>
      </c>
      <c r="C5700" s="5" t="s">
        <v>2775</v>
      </c>
      <c r="D5700" s="4" t="s">
        <v>249</v>
      </c>
      <c r="E5700" s="5" t="s">
        <v>80</v>
      </c>
      <c r="F5700" s="51">
        <v>32</v>
      </c>
      <c r="G5700" s="4" t="s">
        <v>81</v>
      </c>
      <c r="H5700" s="83" t="s">
        <v>464</v>
      </c>
      <c r="I5700" s="5" t="s">
        <v>1598</v>
      </c>
      <c r="J5700" s="4" t="s">
        <v>83</v>
      </c>
      <c r="K5700" s="85">
        <v>45129</v>
      </c>
      <c r="L5700" s="4" t="s">
        <v>9</v>
      </c>
      <c r="M5700" s="5" t="s">
        <v>1598</v>
      </c>
    </row>
    <row r="5701" spans="1:13" x14ac:dyDescent="0.3">
      <c r="A5701" s="26">
        <v>5700</v>
      </c>
      <c r="B5701" s="51">
        <v>7001475471</v>
      </c>
      <c r="C5701" s="5" t="s">
        <v>822</v>
      </c>
      <c r="D5701" s="4" t="s">
        <v>249</v>
      </c>
      <c r="E5701" s="5" t="s">
        <v>80</v>
      </c>
      <c r="F5701" s="51">
        <v>74</v>
      </c>
      <c r="G5701" s="4" t="s">
        <v>81</v>
      </c>
      <c r="H5701" s="5" t="s">
        <v>93</v>
      </c>
      <c r="I5701" s="5" t="s">
        <v>1598</v>
      </c>
      <c r="J5701" s="4" t="s">
        <v>83</v>
      </c>
      <c r="K5701" s="85">
        <v>45124</v>
      </c>
      <c r="L5701" s="4" t="s">
        <v>37</v>
      </c>
      <c r="M5701" s="4" t="s">
        <v>1924</v>
      </c>
    </row>
    <row r="5702" spans="1:13" x14ac:dyDescent="0.3">
      <c r="A5702" s="26">
        <v>5701</v>
      </c>
      <c r="B5702" s="51">
        <v>7002446120</v>
      </c>
      <c r="C5702" s="5" t="s">
        <v>1541</v>
      </c>
      <c r="D5702" s="4" t="s">
        <v>249</v>
      </c>
      <c r="E5702" s="5" t="s">
        <v>80</v>
      </c>
      <c r="F5702" s="51">
        <v>81</v>
      </c>
      <c r="G5702" s="4" t="s">
        <v>81</v>
      </c>
      <c r="H5702" s="5" t="s">
        <v>93</v>
      </c>
      <c r="I5702" s="5" t="s">
        <v>1598</v>
      </c>
      <c r="J5702" s="4" t="s">
        <v>83</v>
      </c>
      <c r="K5702" s="85">
        <v>45124</v>
      </c>
      <c r="L5702" s="4" t="s">
        <v>37</v>
      </c>
      <c r="M5702" s="4" t="s">
        <v>1924</v>
      </c>
    </row>
    <row r="5703" spans="1:13" x14ac:dyDescent="0.3">
      <c r="A5703" s="26">
        <v>5702</v>
      </c>
      <c r="B5703" s="51">
        <v>7002203888</v>
      </c>
      <c r="C5703" s="5" t="s">
        <v>1775</v>
      </c>
      <c r="D5703" s="4" t="s">
        <v>249</v>
      </c>
      <c r="E5703" s="5" t="s">
        <v>80</v>
      </c>
      <c r="F5703" s="51">
        <v>71</v>
      </c>
      <c r="G5703" s="4" t="s">
        <v>81</v>
      </c>
      <c r="H5703" s="5" t="s">
        <v>93</v>
      </c>
      <c r="I5703" s="5" t="s">
        <v>1598</v>
      </c>
      <c r="J5703" s="4" t="s">
        <v>83</v>
      </c>
      <c r="K5703" s="85">
        <v>45124</v>
      </c>
      <c r="L5703" s="4" t="s">
        <v>37</v>
      </c>
      <c r="M5703" s="4" t="s">
        <v>1924</v>
      </c>
    </row>
    <row r="5704" spans="1:13" x14ac:dyDescent="0.3">
      <c r="A5704" s="26">
        <v>5703</v>
      </c>
      <c r="B5704" s="51">
        <v>7002625390</v>
      </c>
      <c r="C5704" s="5" t="s">
        <v>300</v>
      </c>
      <c r="D5704" s="4" t="s">
        <v>249</v>
      </c>
      <c r="E5704" s="5" t="s">
        <v>107</v>
      </c>
      <c r="F5704" s="51">
        <v>47</v>
      </c>
      <c r="G5704" s="4" t="s">
        <v>81</v>
      </c>
      <c r="H5704" s="5" t="s">
        <v>93</v>
      </c>
      <c r="I5704" s="5" t="s">
        <v>1598</v>
      </c>
      <c r="J5704" s="4" t="s">
        <v>83</v>
      </c>
      <c r="K5704" s="85">
        <v>45124</v>
      </c>
      <c r="L5704" s="4" t="s">
        <v>37</v>
      </c>
      <c r="M5704" s="4" t="s">
        <v>1924</v>
      </c>
    </row>
    <row r="5705" spans="1:13" x14ac:dyDescent="0.3">
      <c r="A5705" s="26">
        <v>5704</v>
      </c>
      <c r="B5705" s="51">
        <v>7001910765</v>
      </c>
      <c r="C5705" s="5" t="s">
        <v>273</v>
      </c>
      <c r="D5705" s="4" t="s">
        <v>249</v>
      </c>
      <c r="E5705" s="5" t="s">
        <v>80</v>
      </c>
      <c r="F5705" s="51">
        <v>49</v>
      </c>
      <c r="G5705" s="4" t="s">
        <v>81</v>
      </c>
      <c r="H5705" s="5" t="s">
        <v>93</v>
      </c>
      <c r="I5705" s="5" t="s">
        <v>1598</v>
      </c>
      <c r="J5705" s="4" t="s">
        <v>83</v>
      </c>
      <c r="K5705" s="85">
        <v>45124</v>
      </c>
      <c r="L5705" s="4" t="s">
        <v>37</v>
      </c>
      <c r="M5705" s="4" t="s">
        <v>1924</v>
      </c>
    </row>
    <row r="5706" spans="1:13" x14ac:dyDescent="0.3">
      <c r="A5706" s="26">
        <v>5705</v>
      </c>
      <c r="B5706" s="96">
        <v>7001781844</v>
      </c>
      <c r="C5706" s="5" t="s">
        <v>1821</v>
      </c>
      <c r="D5706" s="4" t="s">
        <v>249</v>
      </c>
      <c r="E5706" s="5" t="s">
        <v>80</v>
      </c>
      <c r="F5706" s="51">
        <v>67</v>
      </c>
      <c r="G5706" s="4" t="s">
        <v>81</v>
      </c>
      <c r="H5706" s="5" t="s">
        <v>93</v>
      </c>
      <c r="I5706" s="5" t="s">
        <v>1598</v>
      </c>
      <c r="J5706" s="4" t="s">
        <v>83</v>
      </c>
      <c r="K5706" s="85">
        <v>45124</v>
      </c>
      <c r="L5706" s="4" t="s">
        <v>37</v>
      </c>
      <c r="M5706" s="4" t="s">
        <v>1924</v>
      </c>
    </row>
    <row r="5707" spans="1:13" x14ac:dyDescent="0.3">
      <c r="A5707" s="26">
        <v>5706</v>
      </c>
      <c r="B5707" s="51">
        <v>7001103987</v>
      </c>
      <c r="C5707" s="5" t="s">
        <v>1955</v>
      </c>
      <c r="D5707" s="4" t="s">
        <v>249</v>
      </c>
      <c r="E5707" s="5" t="s">
        <v>80</v>
      </c>
      <c r="F5707" s="51">
        <v>63</v>
      </c>
      <c r="G5707" s="4" t="s">
        <v>81</v>
      </c>
      <c r="H5707" s="5" t="s">
        <v>93</v>
      </c>
      <c r="I5707" s="5" t="s">
        <v>1598</v>
      </c>
      <c r="J5707" s="4" t="s">
        <v>83</v>
      </c>
      <c r="K5707" s="85">
        <v>45125</v>
      </c>
      <c r="L5707" s="4" t="s">
        <v>37</v>
      </c>
      <c r="M5707" s="4" t="s">
        <v>1924</v>
      </c>
    </row>
    <row r="5708" spans="1:13" x14ac:dyDescent="0.3">
      <c r="A5708" s="26">
        <v>5707</v>
      </c>
      <c r="B5708" s="51">
        <v>7001994466</v>
      </c>
      <c r="C5708" s="5" t="s">
        <v>1716</v>
      </c>
      <c r="D5708" s="4" t="s">
        <v>249</v>
      </c>
      <c r="E5708" s="5" t="s">
        <v>107</v>
      </c>
      <c r="F5708" s="51">
        <v>65</v>
      </c>
      <c r="G5708" s="4" t="s">
        <v>81</v>
      </c>
      <c r="H5708" s="5" t="s">
        <v>93</v>
      </c>
      <c r="I5708" s="5" t="s">
        <v>1598</v>
      </c>
      <c r="J5708" s="4" t="s">
        <v>83</v>
      </c>
      <c r="K5708" s="85">
        <v>45125</v>
      </c>
      <c r="L5708" s="4" t="s">
        <v>37</v>
      </c>
      <c r="M5708" s="4" t="s">
        <v>1924</v>
      </c>
    </row>
    <row r="5709" spans="1:13" x14ac:dyDescent="0.3">
      <c r="A5709" s="26">
        <v>5708</v>
      </c>
      <c r="B5709" s="51">
        <v>7001012612</v>
      </c>
      <c r="C5709" s="5" t="s">
        <v>1805</v>
      </c>
      <c r="D5709" s="4" t="s">
        <v>249</v>
      </c>
      <c r="E5709" s="5" t="s">
        <v>107</v>
      </c>
      <c r="F5709" s="51">
        <v>80</v>
      </c>
      <c r="G5709" s="4" t="s">
        <v>81</v>
      </c>
      <c r="H5709" s="5" t="s">
        <v>93</v>
      </c>
      <c r="I5709" s="5" t="s">
        <v>1598</v>
      </c>
      <c r="J5709" s="4" t="s">
        <v>83</v>
      </c>
      <c r="K5709" s="85">
        <v>45125</v>
      </c>
      <c r="L5709" s="4" t="s">
        <v>37</v>
      </c>
      <c r="M5709" s="4" t="s">
        <v>1924</v>
      </c>
    </row>
    <row r="5710" spans="1:13" x14ac:dyDescent="0.3">
      <c r="A5710" s="26">
        <v>5709</v>
      </c>
      <c r="B5710" s="51">
        <v>7001012667</v>
      </c>
      <c r="C5710" s="5" t="s">
        <v>1801</v>
      </c>
      <c r="D5710" s="4" t="s">
        <v>249</v>
      </c>
      <c r="E5710" s="5" t="s">
        <v>80</v>
      </c>
      <c r="F5710" s="51">
        <v>73</v>
      </c>
      <c r="G5710" s="4" t="s">
        <v>81</v>
      </c>
      <c r="H5710" s="5" t="s">
        <v>93</v>
      </c>
      <c r="I5710" s="5" t="s">
        <v>1598</v>
      </c>
      <c r="J5710" s="4" t="s">
        <v>83</v>
      </c>
      <c r="K5710" s="85">
        <v>45125</v>
      </c>
      <c r="L5710" s="4" t="s">
        <v>37</v>
      </c>
      <c r="M5710" s="4" t="s">
        <v>1924</v>
      </c>
    </row>
    <row r="5711" spans="1:13" x14ac:dyDescent="0.3">
      <c r="A5711" s="26">
        <v>5710</v>
      </c>
      <c r="B5711" s="51">
        <v>7001598770</v>
      </c>
      <c r="C5711" s="5" t="s">
        <v>3275</v>
      </c>
      <c r="D5711" s="4" t="s">
        <v>249</v>
      </c>
      <c r="E5711" s="5" t="s">
        <v>80</v>
      </c>
      <c r="F5711" s="51">
        <v>73</v>
      </c>
      <c r="G5711" s="4" t="s">
        <v>81</v>
      </c>
      <c r="H5711" s="5" t="s">
        <v>93</v>
      </c>
      <c r="I5711" s="5" t="s">
        <v>1598</v>
      </c>
      <c r="J5711" s="4" t="s">
        <v>83</v>
      </c>
      <c r="K5711" s="85">
        <v>45125</v>
      </c>
      <c r="L5711" s="4" t="s">
        <v>37</v>
      </c>
      <c r="M5711" s="4" t="s">
        <v>1924</v>
      </c>
    </row>
    <row r="5712" spans="1:13" x14ac:dyDescent="0.3">
      <c r="A5712" s="26">
        <v>5711</v>
      </c>
      <c r="B5712" s="51">
        <v>7001598699</v>
      </c>
      <c r="C5712" s="5" t="s">
        <v>2617</v>
      </c>
      <c r="D5712" s="4" t="s">
        <v>249</v>
      </c>
      <c r="E5712" s="5" t="s">
        <v>107</v>
      </c>
      <c r="F5712" s="51">
        <v>74</v>
      </c>
      <c r="G5712" s="4" t="s">
        <v>81</v>
      </c>
      <c r="H5712" s="5" t="s">
        <v>93</v>
      </c>
      <c r="I5712" s="5" t="s">
        <v>1598</v>
      </c>
      <c r="J5712" s="4" t="s">
        <v>83</v>
      </c>
      <c r="K5712" s="85">
        <v>45125</v>
      </c>
      <c r="L5712" s="4" t="s">
        <v>37</v>
      </c>
      <c r="M5712" s="4" t="s">
        <v>1924</v>
      </c>
    </row>
    <row r="5713" spans="1:13" x14ac:dyDescent="0.3">
      <c r="A5713" s="26">
        <v>5712</v>
      </c>
      <c r="B5713" s="96">
        <v>7001732813</v>
      </c>
      <c r="C5713" s="5" t="s">
        <v>792</v>
      </c>
      <c r="D5713" s="4" t="s">
        <v>249</v>
      </c>
      <c r="E5713" s="5" t="s">
        <v>107</v>
      </c>
      <c r="F5713" s="51">
        <v>75</v>
      </c>
      <c r="G5713" s="4" t="s">
        <v>81</v>
      </c>
      <c r="H5713" s="5" t="s">
        <v>93</v>
      </c>
      <c r="I5713" s="5" t="s">
        <v>1598</v>
      </c>
      <c r="J5713" s="4" t="s">
        <v>83</v>
      </c>
      <c r="K5713" s="85">
        <v>45126</v>
      </c>
      <c r="L5713" s="4" t="s">
        <v>37</v>
      </c>
      <c r="M5713" s="4" t="s">
        <v>1924</v>
      </c>
    </row>
    <row r="5714" spans="1:13" x14ac:dyDescent="0.3">
      <c r="A5714" s="26">
        <v>5713</v>
      </c>
      <c r="B5714" s="96">
        <v>7001881258</v>
      </c>
      <c r="C5714" s="5" t="s">
        <v>1397</v>
      </c>
      <c r="D5714" s="4" t="s">
        <v>249</v>
      </c>
      <c r="E5714" s="5" t="s">
        <v>80</v>
      </c>
      <c r="F5714" s="51">
        <v>76</v>
      </c>
      <c r="G5714" s="4" t="s">
        <v>81</v>
      </c>
      <c r="H5714" s="5" t="s">
        <v>93</v>
      </c>
      <c r="I5714" s="5" t="s">
        <v>1598</v>
      </c>
      <c r="J5714" s="4" t="s">
        <v>83</v>
      </c>
      <c r="K5714" s="85">
        <v>45126</v>
      </c>
      <c r="L5714" s="4" t="s">
        <v>37</v>
      </c>
      <c r="M5714" s="4" t="s">
        <v>1924</v>
      </c>
    </row>
    <row r="5715" spans="1:13" x14ac:dyDescent="0.3">
      <c r="A5715" s="26">
        <v>5714</v>
      </c>
      <c r="B5715" s="51">
        <v>7001919090</v>
      </c>
      <c r="C5715" s="5" t="s">
        <v>764</v>
      </c>
      <c r="D5715" s="4" t="s">
        <v>249</v>
      </c>
      <c r="E5715" s="5" t="s">
        <v>80</v>
      </c>
      <c r="F5715" s="51">
        <v>72</v>
      </c>
      <c r="G5715" s="4" t="s">
        <v>81</v>
      </c>
      <c r="H5715" s="5" t="s">
        <v>93</v>
      </c>
      <c r="I5715" s="5" t="s">
        <v>1598</v>
      </c>
      <c r="J5715" s="4" t="s">
        <v>83</v>
      </c>
      <c r="K5715" s="85">
        <v>45126</v>
      </c>
      <c r="L5715" s="4" t="s">
        <v>37</v>
      </c>
      <c r="M5715" s="4" t="s">
        <v>1924</v>
      </c>
    </row>
    <row r="5716" spans="1:13" x14ac:dyDescent="0.3">
      <c r="A5716" s="26">
        <v>5715</v>
      </c>
      <c r="B5716" s="96">
        <v>7001732237</v>
      </c>
      <c r="C5716" s="5" t="s">
        <v>1736</v>
      </c>
      <c r="D5716" s="4" t="s">
        <v>249</v>
      </c>
      <c r="E5716" s="5" t="s">
        <v>80</v>
      </c>
      <c r="F5716" s="51">
        <v>72</v>
      </c>
      <c r="G5716" s="4" t="s">
        <v>81</v>
      </c>
      <c r="H5716" s="5" t="s">
        <v>93</v>
      </c>
      <c r="I5716" s="5" t="s">
        <v>1598</v>
      </c>
      <c r="J5716" s="4" t="s">
        <v>83</v>
      </c>
      <c r="K5716" s="85">
        <v>45126</v>
      </c>
      <c r="L5716" s="4" t="s">
        <v>37</v>
      </c>
      <c r="M5716" s="4" t="s">
        <v>1924</v>
      </c>
    </row>
    <row r="5717" spans="1:13" x14ac:dyDescent="0.3">
      <c r="A5717" s="26">
        <v>5716</v>
      </c>
      <c r="B5717" s="51">
        <v>7001529327</v>
      </c>
      <c r="C5717" s="5" t="s">
        <v>813</v>
      </c>
      <c r="D5717" s="4" t="s">
        <v>249</v>
      </c>
      <c r="E5717" s="5" t="s">
        <v>80</v>
      </c>
      <c r="F5717" s="51">
        <v>82</v>
      </c>
      <c r="G5717" s="4" t="s">
        <v>81</v>
      </c>
      <c r="H5717" s="5" t="s">
        <v>93</v>
      </c>
      <c r="I5717" s="5" t="s">
        <v>1598</v>
      </c>
      <c r="J5717" s="4" t="s">
        <v>83</v>
      </c>
      <c r="K5717" s="85">
        <v>45126</v>
      </c>
      <c r="L5717" s="4" t="s">
        <v>37</v>
      </c>
      <c r="M5717" s="4" t="s">
        <v>1924</v>
      </c>
    </row>
    <row r="5718" spans="1:13" x14ac:dyDescent="0.3">
      <c r="A5718" s="26">
        <v>5717</v>
      </c>
      <c r="B5718" s="51">
        <v>7002439982</v>
      </c>
      <c r="C5718" s="5" t="s">
        <v>2996</v>
      </c>
      <c r="D5718" s="4" t="s">
        <v>249</v>
      </c>
      <c r="E5718" s="5" t="s">
        <v>80</v>
      </c>
      <c r="F5718" s="51">
        <v>73</v>
      </c>
      <c r="G5718" s="4" t="s">
        <v>81</v>
      </c>
      <c r="H5718" s="5" t="s">
        <v>93</v>
      </c>
      <c r="I5718" s="5" t="s">
        <v>1598</v>
      </c>
      <c r="J5718" s="4" t="s">
        <v>83</v>
      </c>
      <c r="K5718" s="85">
        <v>45126</v>
      </c>
      <c r="L5718" s="4" t="s">
        <v>37</v>
      </c>
      <c r="M5718" s="4" t="s">
        <v>1924</v>
      </c>
    </row>
    <row r="5719" spans="1:13" x14ac:dyDescent="0.3">
      <c r="A5719" s="26">
        <v>5718</v>
      </c>
      <c r="B5719" s="51">
        <v>7001604314</v>
      </c>
      <c r="C5719" s="32" t="s">
        <v>321</v>
      </c>
      <c r="D5719" s="4" t="s">
        <v>249</v>
      </c>
      <c r="E5719" s="5" t="s">
        <v>107</v>
      </c>
      <c r="F5719" s="51">
        <v>67</v>
      </c>
      <c r="G5719" s="4" t="s">
        <v>81</v>
      </c>
      <c r="H5719" s="5" t="s">
        <v>93</v>
      </c>
      <c r="I5719" s="5" t="s">
        <v>1598</v>
      </c>
      <c r="J5719" s="4" t="s">
        <v>83</v>
      </c>
      <c r="K5719" s="85">
        <v>45126</v>
      </c>
      <c r="L5719" s="4" t="s">
        <v>37</v>
      </c>
      <c r="M5719" s="4" t="s">
        <v>1924</v>
      </c>
    </row>
    <row r="5720" spans="1:13" x14ac:dyDescent="0.3">
      <c r="A5720" s="26">
        <v>5719</v>
      </c>
      <c r="B5720" s="51">
        <v>7001908360</v>
      </c>
      <c r="C5720" s="83" t="s">
        <v>312</v>
      </c>
      <c r="D5720" s="4" t="s">
        <v>249</v>
      </c>
      <c r="E5720" s="5" t="s">
        <v>107</v>
      </c>
      <c r="F5720" s="51">
        <v>68</v>
      </c>
      <c r="G5720" s="4" t="s">
        <v>81</v>
      </c>
      <c r="H5720" s="5" t="s">
        <v>93</v>
      </c>
      <c r="I5720" s="5" t="s">
        <v>1598</v>
      </c>
      <c r="J5720" s="4" t="s">
        <v>83</v>
      </c>
      <c r="K5720" s="85">
        <v>45126</v>
      </c>
      <c r="L5720" s="4" t="s">
        <v>37</v>
      </c>
      <c r="M5720" s="4" t="s">
        <v>1924</v>
      </c>
    </row>
    <row r="5721" spans="1:13" x14ac:dyDescent="0.3">
      <c r="A5721" s="26">
        <v>5720</v>
      </c>
      <c r="B5721" s="51">
        <v>7002662535</v>
      </c>
      <c r="C5721" s="5" t="s">
        <v>2307</v>
      </c>
      <c r="D5721" s="4" t="s">
        <v>249</v>
      </c>
      <c r="E5721" s="5" t="s">
        <v>80</v>
      </c>
      <c r="F5721" s="51">
        <v>64</v>
      </c>
      <c r="G5721" s="4" t="s">
        <v>81</v>
      </c>
      <c r="H5721" s="5" t="s">
        <v>93</v>
      </c>
      <c r="I5721" s="5" t="s">
        <v>1598</v>
      </c>
      <c r="J5721" s="4" t="s">
        <v>83</v>
      </c>
      <c r="K5721" s="85">
        <v>45126</v>
      </c>
      <c r="L5721" s="4" t="s">
        <v>37</v>
      </c>
      <c r="M5721" s="4" t="s">
        <v>1924</v>
      </c>
    </row>
    <row r="5722" spans="1:13" x14ac:dyDescent="0.3">
      <c r="A5722" s="26">
        <v>5721</v>
      </c>
      <c r="B5722" s="51">
        <v>7002771907</v>
      </c>
      <c r="C5722" s="5" t="s">
        <v>4797</v>
      </c>
      <c r="D5722" s="4" t="s">
        <v>1566</v>
      </c>
      <c r="E5722" s="5" t="s">
        <v>80</v>
      </c>
      <c r="F5722" s="51">
        <v>37</v>
      </c>
      <c r="G5722" s="4" t="s">
        <v>81</v>
      </c>
      <c r="H5722" s="5" t="s">
        <v>93</v>
      </c>
      <c r="I5722" s="5" t="s">
        <v>12</v>
      </c>
      <c r="J5722" s="4" t="s">
        <v>1888</v>
      </c>
      <c r="K5722" s="85">
        <v>45124</v>
      </c>
      <c r="L5722" s="4" t="s">
        <v>37</v>
      </c>
      <c r="M5722" s="4" t="s">
        <v>4402</v>
      </c>
    </row>
    <row r="5723" spans="1:13" x14ac:dyDescent="0.3">
      <c r="A5723" s="26">
        <v>5722</v>
      </c>
      <c r="B5723" s="51">
        <v>7001462600</v>
      </c>
      <c r="C5723" s="5" t="s">
        <v>4798</v>
      </c>
      <c r="D5723" s="4" t="s">
        <v>1566</v>
      </c>
      <c r="E5723" s="5" t="s">
        <v>80</v>
      </c>
      <c r="F5723" s="51">
        <v>38</v>
      </c>
      <c r="G5723" s="4" t="s">
        <v>81</v>
      </c>
      <c r="H5723" s="5" t="s">
        <v>93</v>
      </c>
      <c r="I5723" s="5" t="s">
        <v>12</v>
      </c>
      <c r="J5723" s="4" t="s">
        <v>1888</v>
      </c>
      <c r="K5723" s="85">
        <v>45124</v>
      </c>
      <c r="L5723" s="4" t="s">
        <v>37</v>
      </c>
      <c r="M5723" s="4" t="s">
        <v>4402</v>
      </c>
    </row>
    <row r="5724" spans="1:13" x14ac:dyDescent="0.3">
      <c r="A5724" s="26">
        <v>5723</v>
      </c>
      <c r="B5724" s="51">
        <v>7000919916</v>
      </c>
      <c r="C5724" s="5" t="s">
        <v>4799</v>
      </c>
      <c r="D5724" s="4" t="s">
        <v>1566</v>
      </c>
      <c r="E5724" s="5" t="s">
        <v>80</v>
      </c>
      <c r="F5724" s="51">
        <v>32</v>
      </c>
      <c r="G5724" s="4" t="s">
        <v>81</v>
      </c>
      <c r="H5724" s="5" t="s">
        <v>93</v>
      </c>
      <c r="I5724" s="5" t="s">
        <v>12</v>
      </c>
      <c r="J5724" s="4" t="s">
        <v>1888</v>
      </c>
      <c r="K5724" s="85">
        <v>45124</v>
      </c>
      <c r="L5724" s="4" t="s">
        <v>37</v>
      </c>
      <c r="M5724" s="4" t="s">
        <v>4514</v>
      </c>
    </row>
    <row r="5725" spans="1:13" x14ac:dyDescent="0.3">
      <c r="A5725" s="26">
        <v>5724</v>
      </c>
      <c r="B5725" s="51">
        <v>7001974608</v>
      </c>
      <c r="C5725" s="5" t="s">
        <v>4800</v>
      </c>
      <c r="D5725" s="4" t="s">
        <v>1566</v>
      </c>
      <c r="E5725" s="5" t="s">
        <v>80</v>
      </c>
      <c r="F5725" s="51">
        <v>27</v>
      </c>
      <c r="G5725" s="4" t="s">
        <v>81</v>
      </c>
      <c r="H5725" s="5" t="s">
        <v>93</v>
      </c>
      <c r="I5725" s="5" t="s">
        <v>12</v>
      </c>
      <c r="J5725" s="4" t="s">
        <v>1888</v>
      </c>
      <c r="K5725" s="85">
        <v>45124</v>
      </c>
      <c r="L5725" s="4" t="s">
        <v>37</v>
      </c>
      <c r="M5725" s="4" t="s">
        <v>4402</v>
      </c>
    </row>
    <row r="5726" spans="1:13" x14ac:dyDescent="0.3">
      <c r="A5726" s="26">
        <v>5725</v>
      </c>
      <c r="B5726" s="51">
        <v>7001246790</v>
      </c>
      <c r="C5726" s="5" t="s">
        <v>4801</v>
      </c>
      <c r="D5726" s="4" t="s">
        <v>1566</v>
      </c>
      <c r="E5726" s="5" t="s">
        <v>80</v>
      </c>
      <c r="F5726" s="51">
        <v>39</v>
      </c>
      <c r="G5726" s="4" t="s">
        <v>81</v>
      </c>
      <c r="H5726" s="5" t="s">
        <v>93</v>
      </c>
      <c r="I5726" s="5" t="s">
        <v>12</v>
      </c>
      <c r="J5726" s="4" t="s">
        <v>1888</v>
      </c>
      <c r="K5726" s="85">
        <v>45124</v>
      </c>
      <c r="L5726" s="4" t="s">
        <v>37</v>
      </c>
      <c r="M5726" s="4" t="s">
        <v>4402</v>
      </c>
    </row>
    <row r="5727" spans="1:13" x14ac:dyDescent="0.3">
      <c r="A5727" s="26">
        <v>5726</v>
      </c>
      <c r="B5727" s="51">
        <v>7001506535</v>
      </c>
      <c r="C5727" s="5" t="s">
        <v>4802</v>
      </c>
      <c r="D5727" s="4" t="s">
        <v>1566</v>
      </c>
      <c r="E5727" s="5" t="s">
        <v>80</v>
      </c>
      <c r="F5727" s="51">
        <v>33</v>
      </c>
      <c r="G5727" s="4" t="s">
        <v>81</v>
      </c>
      <c r="H5727" s="5" t="s">
        <v>93</v>
      </c>
      <c r="I5727" s="5" t="s">
        <v>12</v>
      </c>
      <c r="J5727" s="4" t="s">
        <v>1888</v>
      </c>
      <c r="K5727" s="85">
        <v>45124</v>
      </c>
      <c r="L5727" s="4" t="s">
        <v>37</v>
      </c>
      <c r="M5727" s="4" t="s">
        <v>4402</v>
      </c>
    </row>
    <row r="5728" spans="1:13" x14ac:dyDescent="0.3">
      <c r="A5728" s="26">
        <v>5727</v>
      </c>
      <c r="B5728" s="51">
        <v>7001710589</v>
      </c>
      <c r="C5728" s="5" t="s">
        <v>4803</v>
      </c>
      <c r="D5728" s="4" t="s">
        <v>1566</v>
      </c>
      <c r="E5728" s="5" t="s">
        <v>80</v>
      </c>
      <c r="F5728" s="51">
        <v>27</v>
      </c>
      <c r="G5728" s="4" t="s">
        <v>81</v>
      </c>
      <c r="H5728" s="5" t="s">
        <v>93</v>
      </c>
      <c r="I5728" s="5" t="s">
        <v>12</v>
      </c>
      <c r="J5728" s="4" t="s">
        <v>1888</v>
      </c>
      <c r="K5728" s="85">
        <v>45124</v>
      </c>
      <c r="L5728" s="4" t="s">
        <v>37</v>
      </c>
      <c r="M5728" s="4" t="s">
        <v>4402</v>
      </c>
    </row>
    <row r="5729" spans="1:13" x14ac:dyDescent="0.3">
      <c r="A5729" s="26">
        <v>5728</v>
      </c>
      <c r="B5729" s="96">
        <v>7001885430</v>
      </c>
      <c r="C5729" s="5" t="s">
        <v>4804</v>
      </c>
      <c r="D5729" s="4" t="s">
        <v>1566</v>
      </c>
      <c r="E5729" s="5" t="s">
        <v>80</v>
      </c>
      <c r="F5729" s="51">
        <v>30</v>
      </c>
      <c r="G5729" s="4" t="s">
        <v>81</v>
      </c>
      <c r="H5729" s="5" t="s">
        <v>93</v>
      </c>
      <c r="I5729" s="5" t="s">
        <v>12</v>
      </c>
      <c r="J5729" s="4" t="s">
        <v>1888</v>
      </c>
      <c r="K5729" s="85">
        <v>45124</v>
      </c>
      <c r="L5729" s="4" t="s">
        <v>37</v>
      </c>
      <c r="M5729" s="4" t="s">
        <v>4402</v>
      </c>
    </row>
    <row r="5730" spans="1:13" x14ac:dyDescent="0.3">
      <c r="A5730" s="26">
        <v>5729</v>
      </c>
      <c r="B5730" s="51">
        <v>7001970529</v>
      </c>
      <c r="C5730" s="5" t="s">
        <v>3256</v>
      </c>
      <c r="D5730" s="4" t="s">
        <v>249</v>
      </c>
      <c r="E5730" s="5" t="s">
        <v>80</v>
      </c>
      <c r="F5730" s="51">
        <v>47</v>
      </c>
      <c r="G5730" s="4" t="s">
        <v>81</v>
      </c>
      <c r="H5730" s="5" t="s">
        <v>93</v>
      </c>
      <c r="I5730" s="5" t="s">
        <v>12</v>
      </c>
      <c r="J5730" s="4" t="s">
        <v>1888</v>
      </c>
      <c r="K5730" s="85">
        <v>45125</v>
      </c>
      <c r="L5730" s="4" t="s">
        <v>37</v>
      </c>
      <c r="M5730" s="4" t="s">
        <v>4305</v>
      </c>
    </row>
    <row r="5731" spans="1:13" x14ac:dyDescent="0.3">
      <c r="A5731" s="26">
        <v>5730</v>
      </c>
      <c r="B5731" s="51">
        <v>7002199547</v>
      </c>
      <c r="C5731" s="5" t="s">
        <v>3264</v>
      </c>
      <c r="D5731" s="4" t="s">
        <v>249</v>
      </c>
      <c r="E5731" s="5" t="s">
        <v>80</v>
      </c>
      <c r="F5731" s="51">
        <v>38</v>
      </c>
      <c r="G5731" s="4" t="s">
        <v>81</v>
      </c>
      <c r="H5731" s="5" t="s">
        <v>93</v>
      </c>
      <c r="I5731" s="5" t="s">
        <v>12</v>
      </c>
      <c r="J5731" s="4" t="s">
        <v>1888</v>
      </c>
      <c r="K5731" s="85">
        <v>45125</v>
      </c>
      <c r="L5731" s="4" t="s">
        <v>37</v>
      </c>
      <c r="M5731" s="4" t="s">
        <v>4305</v>
      </c>
    </row>
    <row r="5732" spans="1:13" x14ac:dyDescent="0.3">
      <c r="A5732" s="26">
        <v>5731</v>
      </c>
      <c r="B5732" s="51">
        <v>7001351038</v>
      </c>
      <c r="C5732" s="5" t="s">
        <v>3716</v>
      </c>
      <c r="D5732" s="4" t="s">
        <v>249</v>
      </c>
      <c r="E5732" s="5" t="s">
        <v>80</v>
      </c>
      <c r="F5732" s="51">
        <v>36</v>
      </c>
      <c r="G5732" s="4" t="s">
        <v>81</v>
      </c>
      <c r="H5732" s="5" t="s">
        <v>93</v>
      </c>
      <c r="I5732" s="5" t="s">
        <v>12</v>
      </c>
      <c r="J5732" s="4" t="s">
        <v>1888</v>
      </c>
      <c r="K5732" s="85">
        <v>45125</v>
      </c>
      <c r="L5732" s="4" t="s">
        <v>37</v>
      </c>
      <c r="M5732" s="4" t="s">
        <v>4305</v>
      </c>
    </row>
    <row r="5733" spans="1:13" x14ac:dyDescent="0.3">
      <c r="A5733" s="26">
        <v>5732</v>
      </c>
      <c r="B5733" s="51">
        <v>7001321813</v>
      </c>
      <c r="C5733" s="5" t="s">
        <v>4805</v>
      </c>
      <c r="D5733" s="4" t="s">
        <v>1566</v>
      </c>
      <c r="E5733" s="5" t="s">
        <v>80</v>
      </c>
      <c r="F5733" s="51">
        <v>42</v>
      </c>
      <c r="G5733" s="4" t="s">
        <v>81</v>
      </c>
      <c r="H5733" s="5" t="s">
        <v>93</v>
      </c>
      <c r="I5733" s="5" t="s">
        <v>12</v>
      </c>
      <c r="J5733" s="4" t="s">
        <v>1888</v>
      </c>
      <c r="K5733" s="85">
        <v>45125</v>
      </c>
      <c r="L5733" s="4" t="s">
        <v>37</v>
      </c>
      <c r="M5733" s="4" t="s">
        <v>4402</v>
      </c>
    </row>
    <row r="5734" spans="1:13" x14ac:dyDescent="0.3">
      <c r="A5734" s="26">
        <v>5733</v>
      </c>
      <c r="B5734" s="51">
        <v>7002312146</v>
      </c>
      <c r="C5734" s="5" t="s">
        <v>4806</v>
      </c>
      <c r="D5734" s="4" t="s">
        <v>1566</v>
      </c>
      <c r="E5734" s="5" t="s">
        <v>80</v>
      </c>
      <c r="F5734" s="51">
        <v>27</v>
      </c>
      <c r="G5734" s="4" t="s">
        <v>81</v>
      </c>
      <c r="H5734" s="5" t="s">
        <v>93</v>
      </c>
      <c r="I5734" s="5" t="s">
        <v>12</v>
      </c>
      <c r="J5734" s="4" t="s">
        <v>1888</v>
      </c>
      <c r="K5734" s="85">
        <v>45125</v>
      </c>
      <c r="L5734" s="4" t="s">
        <v>37</v>
      </c>
      <c r="M5734" s="4" t="s">
        <v>4514</v>
      </c>
    </row>
    <row r="5735" spans="1:13" x14ac:dyDescent="0.3">
      <c r="A5735" s="26">
        <v>5734</v>
      </c>
      <c r="B5735" s="51">
        <v>7002222926</v>
      </c>
      <c r="C5735" s="5" t="s">
        <v>4807</v>
      </c>
      <c r="D5735" s="4" t="s">
        <v>1566</v>
      </c>
      <c r="E5735" s="5" t="s">
        <v>80</v>
      </c>
      <c r="F5735" s="51">
        <v>32</v>
      </c>
      <c r="G5735" s="4" t="s">
        <v>81</v>
      </c>
      <c r="H5735" s="5" t="s">
        <v>93</v>
      </c>
      <c r="I5735" s="5" t="s">
        <v>12</v>
      </c>
      <c r="J5735" s="4" t="s">
        <v>1888</v>
      </c>
      <c r="K5735" s="85">
        <v>45125</v>
      </c>
      <c r="L5735" s="4" t="s">
        <v>37</v>
      </c>
      <c r="M5735" s="4" t="s">
        <v>4402</v>
      </c>
    </row>
    <row r="5736" spans="1:13" x14ac:dyDescent="0.3">
      <c r="A5736" s="26">
        <v>5735</v>
      </c>
      <c r="B5736" s="51">
        <v>7002366725</v>
      </c>
      <c r="C5736" s="5" t="s">
        <v>4808</v>
      </c>
      <c r="D5736" s="4" t="s">
        <v>1566</v>
      </c>
      <c r="E5736" s="5" t="s">
        <v>80</v>
      </c>
      <c r="F5736" s="51">
        <v>41</v>
      </c>
      <c r="G5736" s="4" t="s">
        <v>81</v>
      </c>
      <c r="H5736" s="5" t="s">
        <v>93</v>
      </c>
      <c r="I5736" s="5" t="s">
        <v>12</v>
      </c>
      <c r="J5736" s="4" t="s">
        <v>1888</v>
      </c>
      <c r="K5736" s="85">
        <v>45125</v>
      </c>
      <c r="L5736" s="4" t="s">
        <v>37</v>
      </c>
      <c r="M5736" s="4" t="s">
        <v>4402</v>
      </c>
    </row>
    <row r="5737" spans="1:13" x14ac:dyDescent="0.3">
      <c r="A5737" s="26">
        <v>5736</v>
      </c>
      <c r="B5737" s="51">
        <v>7001968881</v>
      </c>
      <c r="C5737" s="5" t="s">
        <v>4809</v>
      </c>
      <c r="D5737" s="4" t="s">
        <v>1566</v>
      </c>
      <c r="E5737" s="5" t="s">
        <v>107</v>
      </c>
      <c r="F5737" s="51">
        <v>61</v>
      </c>
      <c r="G5737" s="4" t="s">
        <v>81</v>
      </c>
      <c r="H5737" s="5" t="s">
        <v>93</v>
      </c>
      <c r="I5737" s="5" t="s">
        <v>8</v>
      </c>
      <c r="J5737" s="4" t="s">
        <v>83</v>
      </c>
      <c r="K5737" s="85">
        <v>45126</v>
      </c>
      <c r="L5737" s="4" t="s">
        <v>37</v>
      </c>
      <c r="M5737" s="4" t="s">
        <v>3078</v>
      </c>
    </row>
    <row r="5738" spans="1:13" x14ac:dyDescent="0.3">
      <c r="A5738" s="26">
        <v>5737</v>
      </c>
      <c r="B5738" s="51">
        <v>7001598770</v>
      </c>
      <c r="C5738" s="5" t="s">
        <v>3275</v>
      </c>
      <c r="D5738" s="4" t="s">
        <v>249</v>
      </c>
      <c r="E5738" s="5" t="s">
        <v>80</v>
      </c>
      <c r="F5738" s="51">
        <v>73</v>
      </c>
      <c r="G5738" s="4" t="s">
        <v>81</v>
      </c>
      <c r="H5738" s="5" t="s">
        <v>93</v>
      </c>
      <c r="I5738" s="5" t="s">
        <v>4</v>
      </c>
      <c r="J5738" s="4" t="s">
        <v>1888</v>
      </c>
      <c r="K5738" s="85">
        <v>45125</v>
      </c>
      <c r="L5738" s="4" t="s">
        <v>37</v>
      </c>
      <c r="M5738" s="4" t="s">
        <v>4810</v>
      </c>
    </row>
    <row r="5739" spans="1:13" x14ac:dyDescent="0.3">
      <c r="A5739" s="26">
        <v>5738</v>
      </c>
      <c r="B5739" s="51">
        <v>7002902800</v>
      </c>
      <c r="C5739" s="5" t="s">
        <v>4811</v>
      </c>
      <c r="D5739" s="4" t="s">
        <v>1566</v>
      </c>
      <c r="E5739" s="5" t="s">
        <v>80</v>
      </c>
      <c r="F5739" s="51">
        <v>44</v>
      </c>
      <c r="G5739" s="4" t="s">
        <v>81</v>
      </c>
      <c r="H5739" s="5" t="s">
        <v>93</v>
      </c>
      <c r="I5739" s="5" t="s">
        <v>12</v>
      </c>
      <c r="J5739" s="4" t="s">
        <v>1888</v>
      </c>
      <c r="K5739" s="85">
        <v>45126</v>
      </c>
      <c r="L5739" s="4" t="s">
        <v>37</v>
      </c>
      <c r="M5739" s="4" t="s">
        <v>4402</v>
      </c>
    </row>
    <row r="5740" spans="1:13" x14ac:dyDescent="0.3">
      <c r="A5740" s="26">
        <v>5739</v>
      </c>
      <c r="B5740" s="51">
        <v>7002245408</v>
      </c>
      <c r="C5740" s="5" t="s">
        <v>4812</v>
      </c>
      <c r="D5740" s="4" t="s">
        <v>1566</v>
      </c>
      <c r="E5740" s="5" t="s">
        <v>80</v>
      </c>
      <c r="F5740" s="51">
        <v>31</v>
      </c>
      <c r="G5740" s="4" t="s">
        <v>81</v>
      </c>
      <c r="H5740" s="5" t="s">
        <v>93</v>
      </c>
      <c r="I5740" s="5" t="s">
        <v>12</v>
      </c>
      <c r="J5740" s="4" t="s">
        <v>1888</v>
      </c>
      <c r="K5740" s="85">
        <v>45126</v>
      </c>
      <c r="L5740" s="4" t="s">
        <v>37</v>
      </c>
      <c r="M5740" s="4" t="s">
        <v>4514</v>
      </c>
    </row>
    <row r="5741" spans="1:13" x14ac:dyDescent="0.3">
      <c r="A5741" s="26">
        <v>5740</v>
      </c>
      <c r="B5741" s="51">
        <v>7002295137</v>
      </c>
      <c r="C5741" s="5" t="s">
        <v>4813</v>
      </c>
      <c r="D5741" s="4" t="s">
        <v>1566</v>
      </c>
      <c r="E5741" s="5" t="s">
        <v>80</v>
      </c>
      <c r="F5741" s="51">
        <v>63</v>
      </c>
      <c r="G5741" s="4" t="s">
        <v>81</v>
      </c>
      <c r="H5741" s="5" t="s">
        <v>93</v>
      </c>
      <c r="I5741" s="5" t="s">
        <v>8</v>
      </c>
      <c r="J5741" s="4" t="s">
        <v>83</v>
      </c>
      <c r="K5741" s="85">
        <v>45127</v>
      </c>
      <c r="L5741" s="4" t="s">
        <v>37</v>
      </c>
      <c r="M5741" s="4" t="s">
        <v>3078</v>
      </c>
    </row>
    <row r="5742" spans="1:13" x14ac:dyDescent="0.3">
      <c r="A5742" s="26">
        <v>5741</v>
      </c>
      <c r="B5742" s="96">
        <v>7001856131</v>
      </c>
      <c r="C5742" s="5" t="s">
        <v>4814</v>
      </c>
      <c r="D5742" s="4" t="s">
        <v>1566</v>
      </c>
      <c r="E5742" s="5" t="s">
        <v>80</v>
      </c>
      <c r="F5742" s="51">
        <v>26</v>
      </c>
      <c r="G5742" s="4" t="s">
        <v>81</v>
      </c>
      <c r="H5742" s="5" t="s">
        <v>93</v>
      </c>
      <c r="I5742" s="5" t="s">
        <v>12</v>
      </c>
      <c r="J5742" s="4" t="s">
        <v>1888</v>
      </c>
      <c r="K5742" s="85">
        <v>45127</v>
      </c>
      <c r="L5742" s="4" t="s">
        <v>37</v>
      </c>
      <c r="M5742" s="4" t="s">
        <v>4402</v>
      </c>
    </row>
    <row r="5743" spans="1:13" x14ac:dyDescent="0.3">
      <c r="A5743" s="26">
        <v>5742</v>
      </c>
      <c r="B5743" s="51">
        <v>7002587364</v>
      </c>
      <c r="C5743" s="5" t="s">
        <v>4815</v>
      </c>
      <c r="D5743" s="4" t="s">
        <v>1566</v>
      </c>
      <c r="E5743" s="5" t="s">
        <v>107</v>
      </c>
      <c r="F5743" s="51">
        <v>42</v>
      </c>
      <c r="G5743" s="4" t="s">
        <v>81</v>
      </c>
      <c r="H5743" s="5" t="s">
        <v>93</v>
      </c>
      <c r="I5743" s="5" t="s">
        <v>12</v>
      </c>
      <c r="J5743" s="4" t="s">
        <v>1888</v>
      </c>
      <c r="K5743" s="85">
        <v>45127</v>
      </c>
      <c r="L5743" s="4" t="s">
        <v>37</v>
      </c>
      <c r="M5743" s="4" t="s">
        <v>4514</v>
      </c>
    </row>
    <row r="5744" spans="1:13" x14ac:dyDescent="0.3">
      <c r="A5744" s="26">
        <v>5743</v>
      </c>
      <c r="B5744" s="51">
        <v>7001974859</v>
      </c>
      <c r="C5744" s="5" t="s">
        <v>4816</v>
      </c>
      <c r="D5744" s="4" t="s">
        <v>1566</v>
      </c>
      <c r="E5744" s="5" t="s">
        <v>80</v>
      </c>
      <c r="F5744" s="51">
        <v>22</v>
      </c>
      <c r="G5744" s="4" t="s">
        <v>81</v>
      </c>
      <c r="H5744" s="5" t="s">
        <v>93</v>
      </c>
      <c r="I5744" s="5" t="s">
        <v>12</v>
      </c>
      <c r="J5744" s="4" t="s">
        <v>1888</v>
      </c>
      <c r="K5744" s="85">
        <v>45127</v>
      </c>
      <c r="L5744" s="4" t="s">
        <v>37</v>
      </c>
      <c r="M5744" s="4" t="s">
        <v>4514</v>
      </c>
    </row>
    <row r="5745" spans="1:13" x14ac:dyDescent="0.3">
      <c r="A5745" s="26">
        <v>5744</v>
      </c>
      <c r="B5745" s="96">
        <v>7001759728</v>
      </c>
      <c r="C5745" s="5" t="s">
        <v>3274</v>
      </c>
      <c r="D5745" s="4" t="s">
        <v>249</v>
      </c>
      <c r="E5745" s="5" t="s">
        <v>80</v>
      </c>
      <c r="F5745" s="51">
        <v>65</v>
      </c>
      <c r="G5745" s="4" t="s">
        <v>81</v>
      </c>
      <c r="H5745" s="5" t="s">
        <v>93</v>
      </c>
      <c r="I5745" s="5" t="s">
        <v>1598</v>
      </c>
      <c r="J5745" s="4" t="s">
        <v>83</v>
      </c>
      <c r="K5745" s="85">
        <v>45127</v>
      </c>
      <c r="L5745" s="4" t="s">
        <v>37</v>
      </c>
      <c r="M5745" s="4" t="s">
        <v>1924</v>
      </c>
    </row>
    <row r="5746" spans="1:13" x14ac:dyDescent="0.3">
      <c r="A5746" s="26">
        <v>5745</v>
      </c>
      <c r="B5746" s="51">
        <v>7002295137</v>
      </c>
      <c r="C5746" s="5" t="s">
        <v>4813</v>
      </c>
      <c r="D5746" s="4" t="s">
        <v>249</v>
      </c>
      <c r="E5746" s="5" t="s">
        <v>80</v>
      </c>
      <c r="F5746" s="51">
        <v>63</v>
      </c>
      <c r="G5746" s="4" t="s">
        <v>81</v>
      </c>
      <c r="H5746" s="5" t="s">
        <v>93</v>
      </c>
      <c r="I5746" s="5" t="s">
        <v>1598</v>
      </c>
      <c r="J5746" s="4" t="s">
        <v>83</v>
      </c>
      <c r="K5746" s="85">
        <v>45127</v>
      </c>
      <c r="L5746" s="4" t="s">
        <v>37</v>
      </c>
      <c r="M5746" s="4" t="s">
        <v>1924</v>
      </c>
    </row>
    <row r="5747" spans="1:13" x14ac:dyDescent="0.3">
      <c r="A5747" s="26">
        <v>5746</v>
      </c>
      <c r="B5747" s="96">
        <v>7001855259</v>
      </c>
      <c r="C5747" s="5" t="s">
        <v>4817</v>
      </c>
      <c r="D5747" s="4" t="s">
        <v>249</v>
      </c>
      <c r="E5747" s="5" t="s">
        <v>80</v>
      </c>
      <c r="F5747" s="51">
        <v>32</v>
      </c>
      <c r="G5747" s="4" t="s">
        <v>81</v>
      </c>
      <c r="H5747" s="5" t="s">
        <v>1829</v>
      </c>
      <c r="I5747" s="5" t="s">
        <v>12</v>
      </c>
      <c r="J5747" s="4" t="s">
        <v>1888</v>
      </c>
      <c r="K5747" s="85">
        <v>45124</v>
      </c>
      <c r="L5747" s="4" t="s">
        <v>35</v>
      </c>
      <c r="M5747" s="4" t="s">
        <v>4818</v>
      </c>
    </row>
    <row r="5748" spans="1:13" x14ac:dyDescent="0.3">
      <c r="A5748" s="26">
        <v>5747</v>
      </c>
      <c r="B5748" s="51">
        <v>7002296787</v>
      </c>
      <c r="C5748" s="5" t="s">
        <v>1337</v>
      </c>
      <c r="D5748" s="4" t="s">
        <v>249</v>
      </c>
      <c r="E5748" s="5" t="s">
        <v>80</v>
      </c>
      <c r="F5748" s="51">
        <v>60</v>
      </c>
      <c r="G5748" s="4" t="s">
        <v>81</v>
      </c>
      <c r="H5748" s="5" t="s">
        <v>1829</v>
      </c>
      <c r="I5748" s="5" t="s">
        <v>1598</v>
      </c>
      <c r="J5748" s="4" t="s">
        <v>1888</v>
      </c>
      <c r="K5748" s="85">
        <v>45125</v>
      </c>
      <c r="L5748" s="4" t="s">
        <v>35</v>
      </c>
      <c r="M5748" s="4" t="s">
        <v>2613</v>
      </c>
    </row>
    <row r="5749" spans="1:13" x14ac:dyDescent="0.3">
      <c r="A5749" s="26">
        <v>5748</v>
      </c>
      <c r="B5749" s="51">
        <v>7002965768</v>
      </c>
      <c r="C5749" s="5" t="s">
        <v>4819</v>
      </c>
      <c r="D5749" s="4" t="s">
        <v>1566</v>
      </c>
      <c r="E5749" s="5" t="s">
        <v>4820</v>
      </c>
      <c r="F5749" s="51">
        <v>13</v>
      </c>
      <c r="G5749" s="4" t="s">
        <v>4099</v>
      </c>
      <c r="H5749" s="5" t="s">
        <v>1931</v>
      </c>
      <c r="I5749" s="5" t="s">
        <v>20</v>
      </c>
      <c r="J5749" s="4" t="s">
        <v>1888</v>
      </c>
      <c r="K5749" s="85">
        <v>45126</v>
      </c>
      <c r="L5749" s="4" t="s">
        <v>35</v>
      </c>
      <c r="M5749" s="4" t="s">
        <v>3403</v>
      </c>
    </row>
    <row r="5750" spans="1:13" x14ac:dyDescent="0.3">
      <c r="A5750" s="26">
        <v>5749</v>
      </c>
      <c r="B5750" s="51">
        <v>7002966363</v>
      </c>
      <c r="C5750" s="5" t="s">
        <v>4821</v>
      </c>
      <c r="D5750" s="4" t="s">
        <v>1566</v>
      </c>
      <c r="E5750" s="5" t="s">
        <v>4820</v>
      </c>
      <c r="F5750" s="51">
        <v>17</v>
      </c>
      <c r="G5750" s="4" t="s">
        <v>1930</v>
      </c>
      <c r="H5750" s="5" t="s">
        <v>1931</v>
      </c>
      <c r="I5750" s="5" t="s">
        <v>20</v>
      </c>
      <c r="J5750" s="4" t="s">
        <v>1888</v>
      </c>
      <c r="K5750" s="85">
        <v>45126</v>
      </c>
      <c r="L5750" s="4" t="s">
        <v>35</v>
      </c>
      <c r="M5750" s="4" t="s">
        <v>3403</v>
      </c>
    </row>
    <row r="5751" spans="1:13" x14ac:dyDescent="0.3">
      <c r="A5751" s="26">
        <v>5750</v>
      </c>
      <c r="B5751" s="51">
        <v>7002966259</v>
      </c>
      <c r="C5751" s="5" t="s">
        <v>4822</v>
      </c>
      <c r="D5751" s="4" t="s">
        <v>1566</v>
      </c>
      <c r="E5751" s="5" t="s">
        <v>4820</v>
      </c>
      <c r="F5751" s="51">
        <v>17</v>
      </c>
      <c r="G5751" s="4" t="s">
        <v>1930</v>
      </c>
      <c r="H5751" s="5" t="s">
        <v>1931</v>
      </c>
      <c r="I5751" s="5" t="s">
        <v>20</v>
      </c>
      <c r="J5751" s="4" t="s">
        <v>1888</v>
      </c>
      <c r="K5751" s="85">
        <v>45126</v>
      </c>
      <c r="L5751" s="4" t="s">
        <v>35</v>
      </c>
      <c r="M5751" s="4" t="s">
        <v>3403</v>
      </c>
    </row>
    <row r="5752" spans="1:13" x14ac:dyDescent="0.3">
      <c r="A5752" s="26">
        <v>5751</v>
      </c>
      <c r="B5752" s="51">
        <v>7002966248</v>
      </c>
      <c r="C5752" s="5" t="s">
        <v>4823</v>
      </c>
      <c r="D5752" s="4" t="s">
        <v>1566</v>
      </c>
      <c r="E5752" s="5" t="s">
        <v>4820</v>
      </c>
      <c r="F5752" s="51">
        <v>17</v>
      </c>
      <c r="G5752" s="4" t="s">
        <v>1930</v>
      </c>
      <c r="H5752" s="5" t="s">
        <v>1931</v>
      </c>
      <c r="I5752" s="5" t="s">
        <v>20</v>
      </c>
      <c r="J5752" s="4" t="s">
        <v>1888</v>
      </c>
      <c r="K5752" s="85">
        <v>45126</v>
      </c>
      <c r="L5752" s="4" t="s">
        <v>35</v>
      </c>
      <c r="M5752" s="4" t="s">
        <v>3403</v>
      </c>
    </row>
    <row r="5753" spans="1:13" x14ac:dyDescent="0.3">
      <c r="A5753" s="26">
        <v>5752</v>
      </c>
      <c r="B5753" s="51">
        <v>7002967762</v>
      </c>
      <c r="C5753" s="5" t="s">
        <v>4824</v>
      </c>
      <c r="D5753" s="4" t="s">
        <v>1566</v>
      </c>
      <c r="E5753" s="5" t="s">
        <v>1909</v>
      </c>
      <c r="F5753" s="51">
        <v>17</v>
      </c>
      <c r="G5753" s="4" t="s">
        <v>1910</v>
      </c>
      <c r="H5753" s="5" t="s">
        <v>1911</v>
      </c>
      <c r="I5753" s="5" t="s">
        <v>20</v>
      </c>
      <c r="J5753" s="4" t="s">
        <v>1888</v>
      </c>
      <c r="K5753" s="85">
        <v>45127</v>
      </c>
      <c r="L5753" s="4" t="s">
        <v>35</v>
      </c>
      <c r="M5753" s="4" t="s">
        <v>3403</v>
      </c>
    </row>
    <row r="5754" spans="1:13" x14ac:dyDescent="0.3">
      <c r="A5754" s="26">
        <v>5753</v>
      </c>
      <c r="B5754" s="51">
        <v>7002968378</v>
      </c>
      <c r="C5754" s="5" t="s">
        <v>4825</v>
      </c>
      <c r="D5754" s="4" t="s">
        <v>1566</v>
      </c>
      <c r="E5754" s="5" t="s">
        <v>1909</v>
      </c>
      <c r="F5754" s="51">
        <v>15</v>
      </c>
      <c r="G5754" s="4" t="s">
        <v>1910</v>
      </c>
      <c r="H5754" s="5" t="s">
        <v>1911</v>
      </c>
      <c r="I5754" s="5" t="s">
        <v>20</v>
      </c>
      <c r="J5754" s="4" t="s">
        <v>1888</v>
      </c>
      <c r="K5754" s="85">
        <v>45127</v>
      </c>
      <c r="L5754" s="4" t="s">
        <v>35</v>
      </c>
      <c r="M5754" s="4" t="s">
        <v>3403</v>
      </c>
    </row>
    <row r="5755" spans="1:13" x14ac:dyDescent="0.3">
      <c r="A5755" s="26">
        <v>5754</v>
      </c>
      <c r="B5755" s="51">
        <v>7002968541</v>
      </c>
      <c r="C5755" s="5" t="s">
        <v>4826</v>
      </c>
      <c r="D5755" s="4" t="s">
        <v>1566</v>
      </c>
      <c r="E5755" s="5" t="s">
        <v>1909</v>
      </c>
      <c r="F5755" s="51">
        <v>17</v>
      </c>
      <c r="G5755" s="4" t="s">
        <v>1910</v>
      </c>
      <c r="H5755" s="5" t="s">
        <v>1911</v>
      </c>
      <c r="I5755" s="5" t="s">
        <v>20</v>
      </c>
      <c r="J5755" s="4" t="s">
        <v>1888</v>
      </c>
      <c r="K5755" s="85">
        <v>45127</v>
      </c>
      <c r="L5755" s="4" t="s">
        <v>35</v>
      </c>
      <c r="M5755" s="4" t="s">
        <v>3403</v>
      </c>
    </row>
    <row r="5756" spans="1:13" x14ac:dyDescent="0.3">
      <c r="A5756" s="26">
        <v>5755</v>
      </c>
      <c r="B5756" s="51">
        <v>7001449014</v>
      </c>
      <c r="C5756" s="5" t="s">
        <v>1181</v>
      </c>
      <c r="D5756" s="4" t="s">
        <v>1566</v>
      </c>
      <c r="E5756" s="5" t="s">
        <v>80</v>
      </c>
      <c r="F5756" s="51">
        <v>40</v>
      </c>
      <c r="G5756" s="4" t="s">
        <v>81</v>
      </c>
      <c r="H5756" s="5" t="s">
        <v>1911</v>
      </c>
      <c r="I5756" s="5" t="s">
        <v>20</v>
      </c>
      <c r="J5756" s="4" t="s">
        <v>1888</v>
      </c>
      <c r="K5756" s="85">
        <v>45125</v>
      </c>
      <c r="L5756" s="4" t="s">
        <v>35</v>
      </c>
      <c r="M5756" s="4" t="s">
        <v>4827</v>
      </c>
    </row>
    <row r="5757" spans="1:13" x14ac:dyDescent="0.3">
      <c r="A5757" s="26">
        <v>5756</v>
      </c>
      <c r="B5757" s="51">
        <v>7002951473</v>
      </c>
      <c r="C5757" s="5" t="s">
        <v>4828</v>
      </c>
      <c r="D5757" s="4" t="s">
        <v>1566</v>
      </c>
      <c r="E5757" s="5" t="s">
        <v>80</v>
      </c>
      <c r="F5757" s="51">
        <v>41</v>
      </c>
      <c r="G5757" s="4" t="s">
        <v>81</v>
      </c>
      <c r="H5757" s="83" t="s">
        <v>464</v>
      </c>
      <c r="I5757" s="5" t="s">
        <v>12</v>
      </c>
      <c r="J5757" s="4" t="s">
        <v>1888</v>
      </c>
      <c r="K5757" s="85">
        <v>45131</v>
      </c>
      <c r="L5757" s="4" t="s">
        <v>9</v>
      </c>
      <c r="M5757" s="4" t="s">
        <v>4353</v>
      </c>
    </row>
    <row r="5758" spans="1:13" ht="17.25" customHeight="1" x14ac:dyDescent="0.3">
      <c r="A5758" s="26">
        <v>5757</v>
      </c>
      <c r="B5758" s="96">
        <v>7001391584</v>
      </c>
      <c r="C5758" s="5" t="s">
        <v>4829</v>
      </c>
      <c r="D5758" s="4" t="s">
        <v>1566</v>
      </c>
      <c r="E5758" s="5" t="s">
        <v>80</v>
      </c>
      <c r="F5758" s="51">
        <v>32</v>
      </c>
      <c r="G5758" s="4" t="s">
        <v>81</v>
      </c>
      <c r="H5758" s="83" t="s">
        <v>464</v>
      </c>
      <c r="I5758" s="5" t="s">
        <v>12</v>
      </c>
      <c r="J5758" s="4" t="s">
        <v>1888</v>
      </c>
      <c r="K5758" s="85">
        <v>45131</v>
      </c>
      <c r="L5758" s="4" t="s">
        <v>9</v>
      </c>
      <c r="M5758" s="4" t="s">
        <v>4353</v>
      </c>
    </row>
    <row r="5759" spans="1:13" ht="22.5" customHeight="1" x14ac:dyDescent="0.3">
      <c r="A5759" s="26">
        <v>5758</v>
      </c>
      <c r="B5759" s="51">
        <v>7001425096</v>
      </c>
      <c r="C5759" s="5" t="s">
        <v>1610</v>
      </c>
      <c r="D5759" s="4" t="s">
        <v>249</v>
      </c>
      <c r="E5759" s="5" t="s">
        <v>80</v>
      </c>
      <c r="F5759" s="51">
        <v>62</v>
      </c>
      <c r="G5759" s="4" t="s">
        <v>81</v>
      </c>
      <c r="H5759" s="83" t="s">
        <v>464</v>
      </c>
      <c r="I5759" s="5" t="s">
        <v>1598</v>
      </c>
      <c r="J5759" s="4" t="s">
        <v>1888</v>
      </c>
      <c r="K5759" s="85">
        <v>45131</v>
      </c>
      <c r="L5759" s="4" t="s">
        <v>9</v>
      </c>
      <c r="M5759" s="4" t="s">
        <v>4830</v>
      </c>
    </row>
    <row r="5760" spans="1:13" ht="24" customHeight="1" x14ac:dyDescent="0.3">
      <c r="A5760" s="26">
        <v>5759</v>
      </c>
      <c r="B5760" s="51">
        <v>7002764149</v>
      </c>
      <c r="C5760" s="34" t="s">
        <v>4831</v>
      </c>
      <c r="D5760" s="4" t="s">
        <v>1566</v>
      </c>
      <c r="E5760" s="5" t="s">
        <v>80</v>
      </c>
      <c r="F5760" s="51">
        <v>34</v>
      </c>
      <c r="G5760" s="4" t="s">
        <v>81</v>
      </c>
      <c r="H5760" s="83" t="s">
        <v>464</v>
      </c>
      <c r="I5760" s="5" t="s">
        <v>12</v>
      </c>
      <c r="J5760" s="4" t="s">
        <v>1888</v>
      </c>
      <c r="K5760" s="85">
        <v>45131</v>
      </c>
      <c r="L5760" s="4" t="s">
        <v>9</v>
      </c>
      <c r="M5760" s="4" t="s">
        <v>2000</v>
      </c>
    </row>
    <row r="5761" spans="1:13" ht="19.5" customHeight="1" x14ac:dyDescent="0.3">
      <c r="A5761" s="26">
        <v>5760</v>
      </c>
      <c r="B5761" s="96">
        <v>7001871097</v>
      </c>
      <c r="C5761" s="34" t="s">
        <v>4832</v>
      </c>
      <c r="D5761" s="4" t="s">
        <v>1566</v>
      </c>
      <c r="E5761" s="5" t="s">
        <v>80</v>
      </c>
      <c r="F5761" s="51">
        <v>35</v>
      </c>
      <c r="G5761" s="4" t="s">
        <v>81</v>
      </c>
      <c r="H5761" s="83" t="s">
        <v>464</v>
      </c>
      <c r="I5761" s="5" t="s">
        <v>12</v>
      </c>
      <c r="J5761" s="4" t="s">
        <v>1888</v>
      </c>
      <c r="K5761" s="85">
        <v>45131</v>
      </c>
      <c r="L5761" s="4" t="s">
        <v>9</v>
      </c>
      <c r="M5761" s="4" t="s">
        <v>2000</v>
      </c>
    </row>
    <row r="5762" spans="1:13" ht="25.5" customHeight="1" x14ac:dyDescent="0.3">
      <c r="A5762" s="26">
        <v>5761</v>
      </c>
      <c r="B5762" s="96">
        <v>1004231629</v>
      </c>
      <c r="C5762" s="34" t="s">
        <v>4833</v>
      </c>
      <c r="D5762" s="4" t="s">
        <v>1566</v>
      </c>
      <c r="E5762" s="5" t="s">
        <v>80</v>
      </c>
      <c r="F5762" s="51">
        <v>38</v>
      </c>
      <c r="G5762" s="4" t="s">
        <v>81</v>
      </c>
      <c r="H5762" s="83" t="s">
        <v>464</v>
      </c>
      <c r="I5762" s="5" t="s">
        <v>8</v>
      </c>
      <c r="J5762" s="4" t="s">
        <v>83</v>
      </c>
      <c r="K5762" s="85">
        <v>45132</v>
      </c>
      <c r="L5762" s="4" t="s">
        <v>9</v>
      </c>
      <c r="M5762" s="4" t="s">
        <v>4359</v>
      </c>
    </row>
    <row r="5763" spans="1:13" ht="19.5" customHeight="1" x14ac:dyDescent="0.3">
      <c r="A5763" s="26">
        <v>5762</v>
      </c>
      <c r="B5763" s="96">
        <v>7002207211</v>
      </c>
      <c r="C5763" s="5" t="s">
        <v>4834</v>
      </c>
      <c r="D5763" s="4" t="s">
        <v>1566</v>
      </c>
      <c r="E5763" s="5" t="s">
        <v>80</v>
      </c>
      <c r="F5763" s="51">
        <v>65</v>
      </c>
      <c r="G5763" s="4" t="s">
        <v>81</v>
      </c>
      <c r="H5763" s="83" t="s">
        <v>464</v>
      </c>
      <c r="I5763" s="5" t="s">
        <v>8</v>
      </c>
      <c r="J5763" s="4" t="s">
        <v>83</v>
      </c>
      <c r="K5763" s="85">
        <v>45132</v>
      </c>
      <c r="L5763" s="4" t="s">
        <v>9</v>
      </c>
      <c r="M5763" s="4" t="s">
        <v>4359</v>
      </c>
    </row>
    <row r="5764" spans="1:13" ht="19.5" customHeight="1" x14ac:dyDescent="0.3">
      <c r="A5764" s="26">
        <v>5763</v>
      </c>
      <c r="B5764" s="51">
        <v>7001509857</v>
      </c>
      <c r="C5764" s="5" t="s">
        <v>1131</v>
      </c>
      <c r="D5764" s="4" t="s">
        <v>249</v>
      </c>
      <c r="E5764" s="5" t="s">
        <v>80</v>
      </c>
      <c r="F5764" s="51">
        <v>36</v>
      </c>
      <c r="G5764" s="4" t="s">
        <v>81</v>
      </c>
      <c r="H5764" s="83" t="s">
        <v>464</v>
      </c>
      <c r="I5764" s="5" t="s">
        <v>8</v>
      </c>
      <c r="J5764" s="4" t="s">
        <v>83</v>
      </c>
      <c r="K5764" s="85">
        <v>45132</v>
      </c>
      <c r="L5764" s="4" t="s">
        <v>9</v>
      </c>
      <c r="M5764" s="4" t="s">
        <v>4835</v>
      </c>
    </row>
    <row r="5765" spans="1:13" ht="15" customHeight="1" x14ac:dyDescent="0.3">
      <c r="A5765" s="26">
        <v>5764</v>
      </c>
      <c r="B5765" s="51">
        <v>7001323758</v>
      </c>
      <c r="C5765" s="34" t="s">
        <v>1343</v>
      </c>
      <c r="D5765" s="4" t="s">
        <v>249</v>
      </c>
      <c r="E5765" s="5" t="s">
        <v>80</v>
      </c>
      <c r="F5765" s="51">
        <v>39</v>
      </c>
      <c r="G5765" s="4" t="s">
        <v>81</v>
      </c>
      <c r="H5765" s="83" t="s">
        <v>464</v>
      </c>
      <c r="I5765" s="5" t="s">
        <v>8</v>
      </c>
      <c r="J5765" s="4" t="s">
        <v>83</v>
      </c>
      <c r="K5765" s="85">
        <v>45132</v>
      </c>
      <c r="L5765" s="4" t="s">
        <v>9</v>
      </c>
      <c r="M5765" s="4" t="s">
        <v>4835</v>
      </c>
    </row>
    <row r="5766" spans="1:13" ht="12" customHeight="1" x14ac:dyDescent="0.3">
      <c r="A5766" s="26">
        <v>5765</v>
      </c>
      <c r="B5766" s="51">
        <v>7001713466</v>
      </c>
      <c r="C5766" s="5" t="s">
        <v>1339</v>
      </c>
      <c r="D5766" s="4" t="s">
        <v>249</v>
      </c>
      <c r="E5766" s="5" t="s">
        <v>80</v>
      </c>
      <c r="F5766" s="51">
        <v>37</v>
      </c>
      <c r="G5766" s="4" t="s">
        <v>81</v>
      </c>
      <c r="H5766" s="83" t="s">
        <v>464</v>
      </c>
      <c r="I5766" s="5" t="s">
        <v>8</v>
      </c>
      <c r="J5766" s="4" t="s">
        <v>83</v>
      </c>
      <c r="K5766" s="85">
        <v>45132</v>
      </c>
      <c r="L5766" s="4" t="s">
        <v>9</v>
      </c>
      <c r="M5766" s="4" t="s">
        <v>4835</v>
      </c>
    </row>
    <row r="5767" spans="1:13" ht="13.5" customHeight="1" x14ac:dyDescent="0.3">
      <c r="A5767" s="26">
        <v>5766</v>
      </c>
      <c r="B5767" s="102">
        <v>7001773012</v>
      </c>
      <c r="C5767" s="17" t="s">
        <v>499</v>
      </c>
      <c r="D5767" s="4" t="s">
        <v>249</v>
      </c>
      <c r="E5767" s="5" t="s">
        <v>80</v>
      </c>
      <c r="F5767" s="51">
        <v>85</v>
      </c>
      <c r="G5767" s="4" t="s">
        <v>81</v>
      </c>
      <c r="H5767" s="83" t="s">
        <v>464</v>
      </c>
      <c r="I5767" s="5" t="s">
        <v>8</v>
      </c>
      <c r="J5767" s="4" t="s">
        <v>83</v>
      </c>
      <c r="K5767" s="86">
        <v>45132</v>
      </c>
      <c r="L5767" s="4" t="s">
        <v>9</v>
      </c>
      <c r="M5767" s="4" t="s">
        <v>4835</v>
      </c>
    </row>
    <row r="5768" spans="1:13" ht="23.25" customHeight="1" x14ac:dyDescent="0.3">
      <c r="A5768" s="26">
        <v>5767</v>
      </c>
      <c r="B5768" s="111">
        <v>7002629620</v>
      </c>
      <c r="C5768" s="32" t="s">
        <v>1648</v>
      </c>
      <c r="D5768" s="4" t="s">
        <v>249</v>
      </c>
      <c r="E5768" s="5" t="s">
        <v>107</v>
      </c>
      <c r="F5768" s="51">
        <v>68</v>
      </c>
      <c r="G5768" s="4" t="s">
        <v>81</v>
      </c>
      <c r="H5768" s="83" t="s">
        <v>464</v>
      </c>
      <c r="I5768" s="5" t="s">
        <v>8</v>
      </c>
      <c r="J5768" s="4" t="s">
        <v>83</v>
      </c>
      <c r="K5768" s="86">
        <v>45132</v>
      </c>
      <c r="L5768" s="4" t="s">
        <v>9</v>
      </c>
      <c r="M5768" s="4" t="s">
        <v>4835</v>
      </c>
    </row>
    <row r="5769" spans="1:13" ht="22.5" customHeight="1" x14ac:dyDescent="0.3">
      <c r="A5769" s="26">
        <v>5768</v>
      </c>
      <c r="B5769" s="102">
        <v>7002548354</v>
      </c>
      <c r="C5769" s="17" t="s">
        <v>441</v>
      </c>
      <c r="D5769" s="4" t="s">
        <v>249</v>
      </c>
      <c r="E5769" s="5" t="s">
        <v>107</v>
      </c>
      <c r="F5769" s="51">
        <v>66</v>
      </c>
      <c r="G5769" s="4" t="s">
        <v>81</v>
      </c>
      <c r="H5769" s="83" t="s">
        <v>464</v>
      </c>
      <c r="I5769" s="5" t="s">
        <v>8</v>
      </c>
      <c r="J5769" s="4" t="s">
        <v>83</v>
      </c>
      <c r="K5769" s="86">
        <v>45132</v>
      </c>
      <c r="L5769" s="4" t="s">
        <v>9</v>
      </c>
      <c r="M5769" s="4" t="s">
        <v>4835</v>
      </c>
    </row>
    <row r="5770" spans="1:13" ht="18.75" customHeight="1" x14ac:dyDescent="0.3">
      <c r="A5770" s="26">
        <v>5769</v>
      </c>
      <c r="B5770" s="102">
        <v>7002004296</v>
      </c>
      <c r="C5770" s="68" t="s">
        <v>553</v>
      </c>
      <c r="D5770" s="4" t="s">
        <v>249</v>
      </c>
      <c r="E5770" s="5" t="s">
        <v>80</v>
      </c>
      <c r="F5770" s="51">
        <v>36</v>
      </c>
      <c r="G5770" s="4" t="s">
        <v>81</v>
      </c>
      <c r="H5770" s="83" t="s">
        <v>464</v>
      </c>
      <c r="I5770" s="5" t="s">
        <v>8</v>
      </c>
      <c r="J5770" s="4" t="s">
        <v>83</v>
      </c>
      <c r="K5770" s="86">
        <v>45133</v>
      </c>
      <c r="L5770" s="4" t="s">
        <v>9</v>
      </c>
      <c r="M5770" s="4" t="s">
        <v>4835</v>
      </c>
    </row>
    <row r="5771" spans="1:13" ht="15" customHeight="1" x14ac:dyDescent="0.3">
      <c r="A5771" s="26">
        <v>5770</v>
      </c>
      <c r="B5771" s="103">
        <v>7001535650</v>
      </c>
      <c r="C5771" s="17" t="s">
        <v>4836</v>
      </c>
      <c r="D5771" s="4" t="s">
        <v>1566</v>
      </c>
      <c r="E5771" s="5" t="s">
        <v>107</v>
      </c>
      <c r="F5771" s="51">
        <v>51</v>
      </c>
      <c r="G5771" s="4" t="s">
        <v>81</v>
      </c>
      <c r="H5771" s="83" t="s">
        <v>464</v>
      </c>
      <c r="I5771" s="5" t="s">
        <v>8</v>
      </c>
      <c r="J5771" s="4" t="s">
        <v>83</v>
      </c>
      <c r="K5771" s="86">
        <v>45133</v>
      </c>
      <c r="L5771" s="4" t="s">
        <v>9</v>
      </c>
      <c r="M5771" s="4" t="s">
        <v>4359</v>
      </c>
    </row>
    <row r="5772" spans="1:13" x14ac:dyDescent="0.3">
      <c r="A5772" s="26">
        <v>5771</v>
      </c>
      <c r="B5772" s="103">
        <v>1002969324</v>
      </c>
      <c r="C5772" s="68" t="s">
        <v>2901</v>
      </c>
      <c r="D5772" s="4" t="s">
        <v>249</v>
      </c>
      <c r="E5772" s="5" t="s">
        <v>107</v>
      </c>
      <c r="F5772" s="51">
        <v>62</v>
      </c>
      <c r="G5772" s="4" t="s">
        <v>81</v>
      </c>
      <c r="H5772" s="83" t="s">
        <v>464</v>
      </c>
      <c r="I5772" s="5" t="s">
        <v>1598</v>
      </c>
      <c r="J5772" s="4" t="s">
        <v>83</v>
      </c>
      <c r="K5772" s="86">
        <v>45137</v>
      </c>
      <c r="L5772" s="4" t="s">
        <v>9</v>
      </c>
      <c r="M5772" s="4" t="s">
        <v>4837</v>
      </c>
    </row>
    <row r="5773" spans="1:13" ht="15" customHeight="1" x14ac:dyDescent="0.3">
      <c r="A5773" s="26">
        <v>5772</v>
      </c>
      <c r="B5773" s="103">
        <v>7002727948</v>
      </c>
      <c r="C5773" s="5" t="s">
        <v>3638</v>
      </c>
      <c r="D5773" s="4" t="s">
        <v>249</v>
      </c>
      <c r="E5773" s="5" t="s">
        <v>107</v>
      </c>
      <c r="F5773" s="51">
        <v>66</v>
      </c>
      <c r="G5773" s="4" t="s">
        <v>81</v>
      </c>
      <c r="H5773" s="83" t="s">
        <v>464</v>
      </c>
      <c r="I5773" s="5" t="s">
        <v>1598</v>
      </c>
      <c r="J5773" s="4" t="s">
        <v>83</v>
      </c>
      <c r="K5773" s="86">
        <v>45137</v>
      </c>
      <c r="L5773" s="4" t="s">
        <v>9</v>
      </c>
      <c r="M5773" s="4" t="s">
        <v>4837</v>
      </c>
    </row>
    <row r="5774" spans="1:13" ht="15" customHeight="1" x14ac:dyDescent="0.3">
      <c r="A5774" s="26">
        <v>5773</v>
      </c>
      <c r="B5774" s="112">
        <v>7002415562</v>
      </c>
      <c r="C5774" s="22" t="s">
        <v>260</v>
      </c>
      <c r="D5774" s="4" t="s">
        <v>249</v>
      </c>
      <c r="E5774" s="5" t="s">
        <v>80</v>
      </c>
      <c r="F5774" s="51">
        <v>80</v>
      </c>
      <c r="G5774" s="4" t="s">
        <v>81</v>
      </c>
      <c r="H5774" s="83" t="s">
        <v>464</v>
      </c>
      <c r="I5774" s="5" t="s">
        <v>1598</v>
      </c>
      <c r="J5774" s="4" t="s">
        <v>83</v>
      </c>
      <c r="K5774" s="86">
        <v>45137</v>
      </c>
      <c r="L5774" s="4" t="s">
        <v>9</v>
      </c>
      <c r="M5774" s="4" t="s">
        <v>4837</v>
      </c>
    </row>
    <row r="5775" spans="1:13" x14ac:dyDescent="0.3">
      <c r="A5775" s="26">
        <v>5774</v>
      </c>
      <c r="B5775" s="110">
        <v>7001635879</v>
      </c>
      <c r="C5775" s="18" t="s">
        <v>3206</v>
      </c>
      <c r="D5775" s="4" t="s">
        <v>249</v>
      </c>
      <c r="E5775" s="5" t="s">
        <v>107</v>
      </c>
      <c r="F5775" s="51">
        <v>73</v>
      </c>
      <c r="G5775" s="4" t="s">
        <v>81</v>
      </c>
      <c r="H5775" s="83" t="s">
        <v>464</v>
      </c>
      <c r="I5775" s="5" t="s">
        <v>1598</v>
      </c>
      <c r="J5775" s="4" t="s">
        <v>83</v>
      </c>
      <c r="K5775" s="86">
        <v>45137</v>
      </c>
      <c r="L5775" s="4" t="s">
        <v>9</v>
      </c>
      <c r="M5775" s="4" t="s">
        <v>4837</v>
      </c>
    </row>
    <row r="5776" spans="1:13" x14ac:dyDescent="0.3">
      <c r="A5776" s="26">
        <v>5775</v>
      </c>
      <c r="B5776" s="103">
        <v>7001636511</v>
      </c>
      <c r="C5776" s="17" t="s">
        <v>3205</v>
      </c>
      <c r="D5776" s="4" t="s">
        <v>249</v>
      </c>
      <c r="E5776" s="5" t="s">
        <v>80</v>
      </c>
      <c r="F5776" s="51">
        <v>70</v>
      </c>
      <c r="G5776" s="4" t="s">
        <v>81</v>
      </c>
      <c r="H5776" s="83" t="s">
        <v>464</v>
      </c>
      <c r="I5776" s="5" t="s">
        <v>1598</v>
      </c>
      <c r="J5776" s="4" t="s">
        <v>83</v>
      </c>
      <c r="K5776" s="86">
        <v>45137</v>
      </c>
      <c r="L5776" s="4" t="s">
        <v>9</v>
      </c>
      <c r="M5776" s="4" t="s">
        <v>4837</v>
      </c>
    </row>
    <row r="5777" spans="1:13" x14ac:dyDescent="0.3">
      <c r="A5777" s="26">
        <v>5776</v>
      </c>
      <c r="B5777" s="110">
        <v>7002375473</v>
      </c>
      <c r="C5777" s="18" t="s">
        <v>4487</v>
      </c>
      <c r="D5777" s="4" t="s">
        <v>249</v>
      </c>
      <c r="E5777" s="5" t="s">
        <v>80</v>
      </c>
      <c r="F5777" s="51">
        <v>27</v>
      </c>
      <c r="G5777" s="4" t="s">
        <v>81</v>
      </c>
      <c r="H5777" s="83" t="s">
        <v>464</v>
      </c>
      <c r="I5777" s="5" t="s">
        <v>1598</v>
      </c>
      <c r="J5777" s="4" t="s">
        <v>83</v>
      </c>
      <c r="K5777" s="86">
        <v>45137</v>
      </c>
      <c r="L5777" s="4" t="s">
        <v>9</v>
      </c>
      <c r="M5777" s="4" t="s">
        <v>4837</v>
      </c>
    </row>
    <row r="5778" spans="1:13" x14ac:dyDescent="0.3">
      <c r="A5778" s="26">
        <v>5777</v>
      </c>
      <c r="B5778" s="103">
        <v>7001413613</v>
      </c>
      <c r="C5778" s="17" t="s">
        <v>2012</v>
      </c>
      <c r="D5778" s="4" t="s">
        <v>1566</v>
      </c>
      <c r="E5778" s="5" t="s">
        <v>80</v>
      </c>
      <c r="F5778" s="51">
        <v>70</v>
      </c>
      <c r="G5778" s="4" t="s">
        <v>81</v>
      </c>
      <c r="H5778" s="83" t="s">
        <v>464</v>
      </c>
      <c r="I5778" s="5" t="s">
        <v>1598</v>
      </c>
      <c r="J5778" s="4" t="s">
        <v>83</v>
      </c>
      <c r="K5778" s="86">
        <v>45137</v>
      </c>
      <c r="L5778" s="4" t="s">
        <v>9</v>
      </c>
      <c r="M5778" s="4" t="s">
        <v>4837</v>
      </c>
    </row>
    <row r="5779" spans="1:13" x14ac:dyDescent="0.3">
      <c r="A5779" s="26">
        <v>5778</v>
      </c>
      <c r="B5779" s="113">
        <v>7002747692</v>
      </c>
      <c r="C5779" s="74" t="s">
        <v>3212</v>
      </c>
      <c r="D5779" s="4" t="s">
        <v>249</v>
      </c>
      <c r="E5779" s="5" t="s">
        <v>80</v>
      </c>
      <c r="F5779" s="51">
        <v>35</v>
      </c>
      <c r="G5779" s="4" t="s">
        <v>81</v>
      </c>
      <c r="H5779" s="83" t="s">
        <v>464</v>
      </c>
      <c r="I5779" s="5" t="s">
        <v>1598</v>
      </c>
      <c r="J5779" s="4" t="s">
        <v>83</v>
      </c>
      <c r="K5779" s="86">
        <v>45137</v>
      </c>
      <c r="L5779" s="4" t="s">
        <v>9</v>
      </c>
      <c r="M5779" s="4" t="s">
        <v>4837</v>
      </c>
    </row>
    <row r="5780" spans="1:13" ht="15" customHeight="1" x14ac:dyDescent="0.3">
      <c r="A5780" s="26">
        <v>5779</v>
      </c>
      <c r="B5780" s="103">
        <v>7002747670</v>
      </c>
      <c r="C5780" s="68" t="s">
        <v>3213</v>
      </c>
      <c r="D5780" s="4" t="s">
        <v>249</v>
      </c>
      <c r="E5780" s="5" t="s">
        <v>1909</v>
      </c>
      <c r="F5780" s="51">
        <v>5</v>
      </c>
      <c r="G5780" s="4" t="s">
        <v>81</v>
      </c>
      <c r="H5780" s="83" t="s">
        <v>464</v>
      </c>
      <c r="I5780" s="5" t="s">
        <v>1598</v>
      </c>
      <c r="J5780" s="4" t="s">
        <v>83</v>
      </c>
      <c r="K5780" s="86">
        <v>45137</v>
      </c>
      <c r="L5780" s="4" t="s">
        <v>9</v>
      </c>
      <c r="M5780" s="4" t="s">
        <v>4837</v>
      </c>
    </row>
    <row r="5781" spans="1:13" ht="15" customHeight="1" x14ac:dyDescent="0.3">
      <c r="A5781" s="26">
        <v>5780</v>
      </c>
      <c r="B5781" s="103">
        <v>7002747681</v>
      </c>
      <c r="C5781" s="34" t="s">
        <v>3214</v>
      </c>
      <c r="D5781" s="4" t="s">
        <v>249</v>
      </c>
      <c r="E5781" s="5" t="s">
        <v>1909</v>
      </c>
      <c r="F5781" s="51">
        <v>3</v>
      </c>
      <c r="G5781" s="4" t="s">
        <v>81</v>
      </c>
      <c r="H5781" s="83" t="s">
        <v>464</v>
      </c>
      <c r="I5781" s="5" t="s">
        <v>1598</v>
      </c>
      <c r="J5781" s="4" t="s">
        <v>83</v>
      </c>
      <c r="K5781" s="86">
        <v>45137</v>
      </c>
      <c r="L5781" s="4" t="s">
        <v>9</v>
      </c>
      <c r="M5781" s="4" t="s">
        <v>4837</v>
      </c>
    </row>
    <row r="5782" spans="1:13" ht="15" customHeight="1" x14ac:dyDescent="0.3">
      <c r="A5782" s="26">
        <v>5781</v>
      </c>
      <c r="B5782" s="103">
        <v>7002643800</v>
      </c>
      <c r="C5782" s="5" t="s">
        <v>3210</v>
      </c>
      <c r="D5782" s="4" t="s">
        <v>249</v>
      </c>
      <c r="E5782" s="5" t="s">
        <v>80</v>
      </c>
      <c r="F5782" s="51">
        <v>66</v>
      </c>
      <c r="G5782" s="4" t="s">
        <v>81</v>
      </c>
      <c r="H5782" s="83" t="s">
        <v>464</v>
      </c>
      <c r="I5782" s="5" t="s">
        <v>1598</v>
      </c>
      <c r="J5782" s="4" t="s">
        <v>83</v>
      </c>
      <c r="K5782" s="86">
        <v>45137</v>
      </c>
      <c r="L5782" s="4" t="s">
        <v>9</v>
      </c>
      <c r="M5782" s="4" t="s">
        <v>4837</v>
      </c>
    </row>
    <row r="5783" spans="1:13" x14ac:dyDescent="0.3">
      <c r="A5783" s="26">
        <v>5782</v>
      </c>
      <c r="B5783" s="110">
        <v>7001675211</v>
      </c>
      <c r="C5783" s="18" t="s">
        <v>2008</v>
      </c>
      <c r="D5783" s="4" t="s">
        <v>249</v>
      </c>
      <c r="E5783" s="5" t="s">
        <v>80</v>
      </c>
      <c r="F5783" s="51">
        <v>70</v>
      </c>
      <c r="G5783" s="4" t="s">
        <v>81</v>
      </c>
      <c r="H5783" s="83" t="s">
        <v>464</v>
      </c>
      <c r="I5783" s="5" t="s">
        <v>1598</v>
      </c>
      <c r="J5783" s="4" t="s">
        <v>83</v>
      </c>
      <c r="K5783" s="86">
        <v>45137</v>
      </c>
      <c r="L5783" s="4" t="s">
        <v>9</v>
      </c>
      <c r="M5783" s="4" t="s">
        <v>4837</v>
      </c>
    </row>
    <row r="5784" spans="1:13" x14ac:dyDescent="0.3">
      <c r="A5784" s="26">
        <v>5783</v>
      </c>
      <c r="B5784" s="103">
        <v>7001933904</v>
      </c>
      <c r="C5784" s="68" t="s">
        <v>500</v>
      </c>
      <c r="D5784" s="4" t="s">
        <v>249</v>
      </c>
      <c r="E5784" s="5" t="s">
        <v>107</v>
      </c>
      <c r="F5784" s="51">
        <v>67</v>
      </c>
      <c r="G5784" s="4" t="s">
        <v>81</v>
      </c>
      <c r="H5784" s="83" t="s">
        <v>464</v>
      </c>
      <c r="I5784" s="5" t="s">
        <v>1598</v>
      </c>
      <c r="J5784" s="4" t="s">
        <v>83</v>
      </c>
      <c r="K5784" s="86">
        <v>45137</v>
      </c>
      <c r="L5784" s="4" t="s">
        <v>9</v>
      </c>
      <c r="M5784" s="4" t="s">
        <v>4837</v>
      </c>
    </row>
    <row r="5785" spans="1:13" ht="15" customHeight="1" x14ac:dyDescent="0.3">
      <c r="A5785" s="26">
        <v>5784</v>
      </c>
      <c r="B5785" s="102">
        <v>7001636382</v>
      </c>
      <c r="C5785" s="17" t="s">
        <v>2016</v>
      </c>
      <c r="D5785" s="4" t="s">
        <v>249</v>
      </c>
      <c r="E5785" s="5" t="s">
        <v>80</v>
      </c>
      <c r="F5785" s="51">
        <v>76</v>
      </c>
      <c r="G5785" s="4" t="s">
        <v>81</v>
      </c>
      <c r="H5785" s="83" t="s">
        <v>464</v>
      </c>
      <c r="I5785" s="5" t="s">
        <v>1598</v>
      </c>
      <c r="J5785" s="4" t="s">
        <v>83</v>
      </c>
      <c r="K5785" s="86">
        <v>45137</v>
      </c>
      <c r="L5785" s="4" t="s">
        <v>9</v>
      </c>
      <c r="M5785" s="4" t="s">
        <v>4837</v>
      </c>
    </row>
    <row r="5786" spans="1:13" x14ac:dyDescent="0.3">
      <c r="A5786" s="26">
        <v>5785</v>
      </c>
      <c r="B5786" s="96">
        <v>7001800640</v>
      </c>
      <c r="C5786" s="5" t="s">
        <v>2010</v>
      </c>
      <c r="D5786" s="4" t="s">
        <v>249</v>
      </c>
      <c r="E5786" s="5" t="s">
        <v>80</v>
      </c>
      <c r="F5786" s="51">
        <v>70</v>
      </c>
      <c r="G5786" s="4" t="s">
        <v>81</v>
      </c>
      <c r="H5786" s="83" t="s">
        <v>464</v>
      </c>
      <c r="I5786" s="5" t="s">
        <v>1598</v>
      </c>
      <c r="J5786" s="4" t="s">
        <v>83</v>
      </c>
      <c r="K5786" s="86">
        <v>45137</v>
      </c>
      <c r="L5786" s="4" t="s">
        <v>9</v>
      </c>
      <c r="M5786" s="4" t="s">
        <v>4837</v>
      </c>
    </row>
    <row r="5787" spans="1:13" x14ac:dyDescent="0.3">
      <c r="A5787" s="26">
        <v>5786</v>
      </c>
      <c r="B5787" s="96">
        <v>7001785439</v>
      </c>
      <c r="C5787" s="5" t="s">
        <v>1616</v>
      </c>
      <c r="D5787" s="4" t="s">
        <v>249</v>
      </c>
      <c r="E5787" s="5" t="s">
        <v>80</v>
      </c>
      <c r="F5787" s="51">
        <v>60</v>
      </c>
      <c r="G5787" s="4" t="s">
        <v>81</v>
      </c>
      <c r="H5787" s="83" t="s">
        <v>410</v>
      </c>
      <c r="I5787" s="5" t="s">
        <v>1598</v>
      </c>
      <c r="J5787" s="4" t="s">
        <v>83</v>
      </c>
      <c r="K5787" s="86">
        <v>45132</v>
      </c>
      <c r="L5787" s="4" t="s">
        <v>9</v>
      </c>
      <c r="M5787" s="4" t="s">
        <v>1598</v>
      </c>
    </row>
    <row r="5788" spans="1:13" x14ac:dyDescent="0.3">
      <c r="A5788" s="26">
        <v>5787</v>
      </c>
      <c r="B5788" s="51">
        <v>7001690236</v>
      </c>
      <c r="C5788" s="5" t="s">
        <v>1209</v>
      </c>
      <c r="D5788" s="4" t="s">
        <v>249</v>
      </c>
      <c r="E5788" s="5" t="s">
        <v>80</v>
      </c>
      <c r="F5788" s="51">
        <v>42</v>
      </c>
      <c r="G5788" s="4" t="s">
        <v>81</v>
      </c>
      <c r="H5788" s="83" t="s">
        <v>410</v>
      </c>
      <c r="I5788" s="5" t="s">
        <v>1598</v>
      </c>
      <c r="J5788" s="4" t="s">
        <v>83</v>
      </c>
      <c r="K5788" s="86">
        <v>45132</v>
      </c>
      <c r="L5788" s="4" t="s">
        <v>9</v>
      </c>
      <c r="M5788" s="4" t="s">
        <v>1598</v>
      </c>
    </row>
    <row r="5789" spans="1:13" x14ac:dyDescent="0.3">
      <c r="A5789" s="26">
        <v>5788</v>
      </c>
      <c r="B5789" s="96">
        <v>7001805427</v>
      </c>
      <c r="C5789" s="5" t="s">
        <v>1045</v>
      </c>
      <c r="D5789" s="4" t="s">
        <v>249</v>
      </c>
      <c r="E5789" s="5" t="s">
        <v>80</v>
      </c>
      <c r="F5789" s="51">
        <v>86</v>
      </c>
      <c r="G5789" s="4" t="s">
        <v>81</v>
      </c>
      <c r="H5789" s="83" t="s">
        <v>410</v>
      </c>
      <c r="I5789" s="5" t="s">
        <v>1598</v>
      </c>
      <c r="J5789" s="4" t="s">
        <v>83</v>
      </c>
      <c r="K5789" s="86">
        <v>45132</v>
      </c>
      <c r="L5789" s="4" t="s">
        <v>9</v>
      </c>
      <c r="M5789" s="4" t="s">
        <v>1598</v>
      </c>
    </row>
    <row r="5790" spans="1:13" x14ac:dyDescent="0.3">
      <c r="A5790" s="26">
        <v>5789</v>
      </c>
      <c r="B5790" s="51">
        <v>7002593918</v>
      </c>
      <c r="C5790" s="5" t="s">
        <v>4508</v>
      </c>
      <c r="D5790" s="4" t="s">
        <v>249</v>
      </c>
      <c r="E5790" s="5" t="s">
        <v>80</v>
      </c>
      <c r="F5790" s="51">
        <v>34</v>
      </c>
      <c r="G5790" s="4" t="s">
        <v>81</v>
      </c>
      <c r="H5790" s="83" t="s">
        <v>410</v>
      </c>
      <c r="I5790" s="5" t="s">
        <v>1598</v>
      </c>
      <c r="J5790" s="4" t="s">
        <v>83</v>
      </c>
      <c r="K5790" s="86">
        <v>45132</v>
      </c>
      <c r="L5790" s="4" t="s">
        <v>9</v>
      </c>
      <c r="M5790" s="4" t="s">
        <v>1598</v>
      </c>
    </row>
    <row r="5791" spans="1:13" x14ac:dyDescent="0.3">
      <c r="A5791" s="26">
        <v>5790</v>
      </c>
      <c r="B5791" s="96">
        <v>7001787134</v>
      </c>
      <c r="C5791" s="5" t="s">
        <v>1155</v>
      </c>
      <c r="D5791" s="4" t="s">
        <v>249</v>
      </c>
      <c r="E5791" s="5" t="s">
        <v>80</v>
      </c>
      <c r="F5791" s="51">
        <v>64</v>
      </c>
      <c r="G5791" s="4" t="s">
        <v>81</v>
      </c>
      <c r="H5791" s="83" t="s">
        <v>410</v>
      </c>
      <c r="I5791" s="5" t="s">
        <v>1598</v>
      </c>
      <c r="J5791" s="4" t="s">
        <v>83</v>
      </c>
      <c r="K5791" s="86">
        <v>45132</v>
      </c>
      <c r="L5791" s="4" t="s">
        <v>9</v>
      </c>
      <c r="M5791" s="4" t="s">
        <v>1598</v>
      </c>
    </row>
    <row r="5792" spans="1:13" ht="15" customHeight="1" x14ac:dyDescent="0.3">
      <c r="A5792" s="26">
        <v>5791</v>
      </c>
      <c r="B5792" s="96">
        <v>7002616435</v>
      </c>
      <c r="C5792" s="5" t="s">
        <v>4838</v>
      </c>
      <c r="D5792" s="4" t="s">
        <v>249</v>
      </c>
      <c r="E5792" s="5" t="s">
        <v>107</v>
      </c>
      <c r="F5792" s="51">
        <v>71</v>
      </c>
      <c r="G5792" s="4" t="s">
        <v>81</v>
      </c>
      <c r="H5792" s="83" t="s">
        <v>410</v>
      </c>
      <c r="I5792" s="5" t="s">
        <v>1598</v>
      </c>
      <c r="J5792" s="4" t="s">
        <v>83</v>
      </c>
      <c r="K5792" s="86">
        <v>45132</v>
      </c>
      <c r="L5792" s="4" t="s">
        <v>9</v>
      </c>
      <c r="M5792" s="4" t="s">
        <v>1598</v>
      </c>
    </row>
    <row r="5793" spans="1:13" ht="15" customHeight="1" x14ac:dyDescent="0.3">
      <c r="A5793" s="26">
        <v>5792</v>
      </c>
      <c r="B5793" s="96">
        <v>7001072074</v>
      </c>
      <c r="C5793" s="5" t="s">
        <v>1133</v>
      </c>
      <c r="D5793" s="4" t="s">
        <v>249</v>
      </c>
      <c r="E5793" s="5" t="s">
        <v>80</v>
      </c>
      <c r="F5793" s="51">
        <v>57</v>
      </c>
      <c r="G5793" s="4" t="s">
        <v>81</v>
      </c>
      <c r="H5793" s="83" t="s">
        <v>410</v>
      </c>
      <c r="I5793" s="5" t="s">
        <v>1598</v>
      </c>
      <c r="J5793" s="4" t="s">
        <v>83</v>
      </c>
      <c r="K5793" s="86">
        <v>45132</v>
      </c>
      <c r="L5793" s="4" t="s">
        <v>9</v>
      </c>
      <c r="M5793" s="4" t="s">
        <v>1598</v>
      </c>
    </row>
    <row r="5794" spans="1:13" ht="15" customHeight="1" x14ac:dyDescent="0.3">
      <c r="A5794" s="26">
        <v>5793</v>
      </c>
      <c r="B5794" s="51">
        <v>7002857865</v>
      </c>
      <c r="C5794" s="5" t="s">
        <v>4839</v>
      </c>
      <c r="D5794" s="4" t="s">
        <v>1566</v>
      </c>
      <c r="E5794" s="5" t="s">
        <v>80</v>
      </c>
      <c r="F5794" s="51">
        <v>60</v>
      </c>
      <c r="G5794" s="4" t="s">
        <v>81</v>
      </c>
      <c r="H5794" s="83" t="s">
        <v>410</v>
      </c>
      <c r="I5794" s="5" t="s">
        <v>8</v>
      </c>
      <c r="J5794" s="4" t="s">
        <v>83</v>
      </c>
      <c r="K5794" s="86">
        <v>45133</v>
      </c>
      <c r="L5794" s="4" t="s">
        <v>9</v>
      </c>
      <c r="M5794" s="4" t="s">
        <v>8</v>
      </c>
    </row>
    <row r="5795" spans="1:13" x14ac:dyDescent="0.3">
      <c r="A5795" s="26">
        <v>5794</v>
      </c>
      <c r="B5795" s="51">
        <v>7002901179</v>
      </c>
      <c r="C5795" s="5" t="s">
        <v>4840</v>
      </c>
      <c r="D5795" s="4" t="s">
        <v>1566</v>
      </c>
      <c r="E5795" s="5" t="s">
        <v>80</v>
      </c>
      <c r="F5795" s="51">
        <v>69</v>
      </c>
      <c r="G5795" s="4" t="s">
        <v>81</v>
      </c>
      <c r="H5795" s="83" t="s">
        <v>410</v>
      </c>
      <c r="I5795" s="5" t="s">
        <v>8</v>
      </c>
      <c r="J5795" s="4" t="s">
        <v>83</v>
      </c>
      <c r="K5795" s="86">
        <v>45133</v>
      </c>
      <c r="L5795" s="4" t="s">
        <v>9</v>
      </c>
      <c r="M5795" s="4" t="s">
        <v>8</v>
      </c>
    </row>
    <row r="5796" spans="1:13" x14ac:dyDescent="0.3">
      <c r="A5796" s="26">
        <v>5795</v>
      </c>
      <c r="B5796" s="96">
        <v>7001862349</v>
      </c>
      <c r="C5796" s="5" t="s">
        <v>4841</v>
      </c>
      <c r="D5796" s="4" t="s">
        <v>1566</v>
      </c>
      <c r="E5796" s="5" t="s">
        <v>107</v>
      </c>
      <c r="F5796" s="51">
        <v>73</v>
      </c>
      <c r="G5796" s="4" t="s">
        <v>81</v>
      </c>
      <c r="H5796" s="83" t="s">
        <v>410</v>
      </c>
      <c r="I5796" s="5" t="s">
        <v>8</v>
      </c>
      <c r="J5796" s="4" t="s">
        <v>83</v>
      </c>
      <c r="K5796" s="86">
        <v>45133</v>
      </c>
      <c r="L5796" s="4" t="s">
        <v>9</v>
      </c>
      <c r="M5796" s="4" t="s">
        <v>8</v>
      </c>
    </row>
    <row r="5797" spans="1:13" x14ac:dyDescent="0.3">
      <c r="A5797" s="26">
        <v>5796</v>
      </c>
      <c r="B5797" s="103">
        <v>7002976177</v>
      </c>
      <c r="C5797" s="5" t="s">
        <v>4842</v>
      </c>
      <c r="D5797" s="4" t="s">
        <v>1566</v>
      </c>
      <c r="E5797" s="5" t="s">
        <v>80</v>
      </c>
      <c r="F5797" s="51">
        <v>80</v>
      </c>
      <c r="G5797" s="4" t="s">
        <v>81</v>
      </c>
      <c r="H5797" s="83" t="s">
        <v>410</v>
      </c>
      <c r="I5797" s="5" t="s">
        <v>8</v>
      </c>
      <c r="J5797" s="4" t="s">
        <v>83</v>
      </c>
      <c r="K5797" s="86">
        <v>45133</v>
      </c>
      <c r="L5797" s="4" t="s">
        <v>9</v>
      </c>
      <c r="M5797" s="4" t="s">
        <v>8</v>
      </c>
    </row>
    <row r="5798" spans="1:13" x14ac:dyDescent="0.3">
      <c r="A5798" s="26">
        <v>5797</v>
      </c>
      <c r="B5798" s="111">
        <v>7001399926</v>
      </c>
      <c r="C5798" s="5" t="s">
        <v>4843</v>
      </c>
      <c r="D5798" s="4" t="s">
        <v>1566</v>
      </c>
      <c r="E5798" s="5" t="s">
        <v>80</v>
      </c>
      <c r="F5798" s="51">
        <v>46</v>
      </c>
      <c r="G5798" s="4" t="s">
        <v>81</v>
      </c>
      <c r="H5798" s="83" t="s">
        <v>410</v>
      </c>
      <c r="I5798" s="5" t="s">
        <v>8</v>
      </c>
      <c r="J5798" s="4" t="s">
        <v>83</v>
      </c>
      <c r="K5798" s="86">
        <v>45133</v>
      </c>
      <c r="L5798" s="4" t="s">
        <v>9</v>
      </c>
      <c r="M5798" s="4" t="s">
        <v>8</v>
      </c>
    </row>
    <row r="5799" spans="1:13" ht="15" customHeight="1" x14ac:dyDescent="0.3">
      <c r="A5799" s="26">
        <v>5798</v>
      </c>
      <c r="B5799" s="102">
        <v>7002832611</v>
      </c>
      <c r="C5799" s="5" t="s">
        <v>4844</v>
      </c>
      <c r="D5799" s="4" t="s">
        <v>1566</v>
      </c>
      <c r="E5799" s="5" t="s">
        <v>80</v>
      </c>
      <c r="F5799" s="51">
        <v>68</v>
      </c>
      <c r="G5799" s="4" t="s">
        <v>81</v>
      </c>
      <c r="H5799" s="83" t="s">
        <v>410</v>
      </c>
      <c r="I5799" s="5" t="s">
        <v>8</v>
      </c>
      <c r="J5799" s="4" t="s">
        <v>83</v>
      </c>
      <c r="K5799" s="86">
        <v>45133</v>
      </c>
      <c r="L5799" s="4" t="s">
        <v>9</v>
      </c>
      <c r="M5799" s="4" t="s">
        <v>8</v>
      </c>
    </row>
    <row r="5800" spans="1:13" ht="15" customHeight="1" x14ac:dyDescent="0.3">
      <c r="A5800" s="26">
        <v>5799</v>
      </c>
      <c r="B5800" s="102">
        <v>7002866373</v>
      </c>
      <c r="C5800" s="5" t="s">
        <v>3671</v>
      </c>
      <c r="D5800" s="4" t="s">
        <v>1566</v>
      </c>
      <c r="E5800" s="5" t="s">
        <v>80</v>
      </c>
      <c r="F5800" s="51">
        <v>58</v>
      </c>
      <c r="G5800" s="4" t="s">
        <v>81</v>
      </c>
      <c r="H5800" s="83" t="s">
        <v>410</v>
      </c>
      <c r="I5800" s="5" t="s">
        <v>8</v>
      </c>
      <c r="J5800" s="4" t="s">
        <v>83</v>
      </c>
      <c r="K5800" s="86">
        <v>45133</v>
      </c>
      <c r="L5800" s="4" t="s">
        <v>9</v>
      </c>
      <c r="M5800" s="4" t="s">
        <v>8</v>
      </c>
    </row>
    <row r="5801" spans="1:13" ht="15" customHeight="1" x14ac:dyDescent="0.3">
      <c r="A5801" s="26">
        <v>5800</v>
      </c>
      <c r="B5801" s="103">
        <v>7001362816</v>
      </c>
      <c r="C5801" s="5" t="s">
        <v>4845</v>
      </c>
      <c r="D5801" s="4" t="s">
        <v>1566</v>
      </c>
      <c r="E5801" s="5" t="s">
        <v>80</v>
      </c>
      <c r="F5801" s="51">
        <v>66</v>
      </c>
      <c r="G5801" s="4" t="s">
        <v>81</v>
      </c>
      <c r="H5801" s="83" t="s">
        <v>410</v>
      </c>
      <c r="I5801" s="5" t="s">
        <v>8</v>
      </c>
      <c r="J5801" s="4" t="s">
        <v>83</v>
      </c>
      <c r="K5801" s="86">
        <v>45133</v>
      </c>
      <c r="L5801" s="4" t="s">
        <v>9</v>
      </c>
      <c r="M5801" s="4" t="s">
        <v>8</v>
      </c>
    </row>
    <row r="5802" spans="1:13" x14ac:dyDescent="0.3">
      <c r="A5802" s="26">
        <v>5801</v>
      </c>
      <c r="B5802" s="102">
        <v>7001814991</v>
      </c>
      <c r="C5802" s="5" t="s">
        <v>4846</v>
      </c>
      <c r="D5802" s="4" t="s">
        <v>1566</v>
      </c>
      <c r="E5802" s="5" t="s">
        <v>80</v>
      </c>
      <c r="F5802" s="51">
        <v>68</v>
      </c>
      <c r="G5802" s="4" t="s">
        <v>81</v>
      </c>
      <c r="H5802" s="83" t="s">
        <v>410</v>
      </c>
      <c r="I5802" s="5" t="s">
        <v>8</v>
      </c>
      <c r="J5802" s="4" t="s">
        <v>83</v>
      </c>
      <c r="K5802" s="86">
        <v>45133</v>
      </c>
      <c r="L5802" s="4" t="s">
        <v>9</v>
      </c>
      <c r="M5802" s="4" t="s">
        <v>8</v>
      </c>
    </row>
    <row r="5803" spans="1:13" x14ac:dyDescent="0.3">
      <c r="A5803" s="26">
        <v>5802</v>
      </c>
      <c r="B5803" s="103">
        <v>7002444540</v>
      </c>
      <c r="C5803" s="5" t="s">
        <v>4847</v>
      </c>
      <c r="D5803" s="4" t="s">
        <v>1566</v>
      </c>
      <c r="E5803" s="5" t="s">
        <v>107</v>
      </c>
      <c r="F5803" s="51">
        <v>48</v>
      </c>
      <c r="G5803" s="4" t="s">
        <v>81</v>
      </c>
      <c r="H5803" s="83" t="s">
        <v>410</v>
      </c>
      <c r="I5803" s="5" t="s">
        <v>8</v>
      </c>
      <c r="J5803" s="4" t="s">
        <v>83</v>
      </c>
      <c r="K5803" s="86">
        <v>45133</v>
      </c>
      <c r="L5803" s="4" t="s">
        <v>9</v>
      </c>
      <c r="M5803" s="4" t="s">
        <v>8</v>
      </c>
    </row>
    <row r="5804" spans="1:13" x14ac:dyDescent="0.3">
      <c r="A5804" s="26">
        <v>5803</v>
      </c>
      <c r="B5804" s="112">
        <v>7001160223</v>
      </c>
      <c r="C5804" s="5" t="s">
        <v>1416</v>
      </c>
      <c r="D5804" s="4" t="s">
        <v>249</v>
      </c>
      <c r="E5804" s="5" t="s">
        <v>107</v>
      </c>
      <c r="F5804" s="51">
        <v>74</v>
      </c>
      <c r="G5804" s="4" t="s">
        <v>81</v>
      </c>
      <c r="H5804" s="5" t="s">
        <v>93</v>
      </c>
      <c r="I5804" s="5" t="s">
        <v>1598</v>
      </c>
      <c r="J5804" s="5" t="s">
        <v>83</v>
      </c>
      <c r="K5804" s="86">
        <v>45131</v>
      </c>
      <c r="L5804" s="4" t="s">
        <v>37</v>
      </c>
      <c r="M5804" s="4" t="s">
        <v>1924</v>
      </c>
    </row>
    <row r="5805" spans="1:13" x14ac:dyDescent="0.3">
      <c r="A5805" s="26">
        <v>5804</v>
      </c>
      <c r="B5805" s="110">
        <v>7001292672</v>
      </c>
      <c r="C5805" s="5" t="s">
        <v>1770</v>
      </c>
      <c r="D5805" s="4" t="s">
        <v>249</v>
      </c>
      <c r="E5805" s="5" t="s">
        <v>107</v>
      </c>
      <c r="F5805" s="51">
        <v>68</v>
      </c>
      <c r="G5805" s="4" t="s">
        <v>81</v>
      </c>
      <c r="H5805" s="5" t="s">
        <v>93</v>
      </c>
      <c r="I5805" s="5" t="s">
        <v>1598</v>
      </c>
      <c r="J5805" s="5" t="s">
        <v>83</v>
      </c>
      <c r="K5805" s="86">
        <v>45131</v>
      </c>
      <c r="L5805" s="4" t="s">
        <v>37</v>
      </c>
      <c r="M5805" s="4" t="s">
        <v>1924</v>
      </c>
    </row>
    <row r="5806" spans="1:13" x14ac:dyDescent="0.3">
      <c r="A5806" s="26">
        <v>5805</v>
      </c>
      <c r="B5806" s="103">
        <v>7001549901</v>
      </c>
      <c r="C5806" s="83" t="s">
        <v>1947</v>
      </c>
      <c r="D5806" s="4" t="s">
        <v>249</v>
      </c>
      <c r="E5806" s="5" t="s">
        <v>80</v>
      </c>
      <c r="F5806" s="51">
        <v>66</v>
      </c>
      <c r="G5806" s="4" t="s">
        <v>81</v>
      </c>
      <c r="H5806" s="5" t="s">
        <v>93</v>
      </c>
      <c r="I5806" s="5" t="s">
        <v>1598</v>
      </c>
      <c r="J5806" s="5" t="s">
        <v>83</v>
      </c>
      <c r="K5806" s="86">
        <v>45131</v>
      </c>
      <c r="L5806" s="4" t="s">
        <v>37</v>
      </c>
      <c r="M5806" s="4" t="s">
        <v>1924</v>
      </c>
    </row>
    <row r="5807" spans="1:13" x14ac:dyDescent="0.3">
      <c r="A5807" s="26">
        <v>5806</v>
      </c>
      <c r="B5807" s="110">
        <v>7002203888</v>
      </c>
      <c r="C5807" s="5" t="s">
        <v>1775</v>
      </c>
      <c r="D5807" s="4" t="s">
        <v>249</v>
      </c>
      <c r="E5807" s="5" t="s">
        <v>80</v>
      </c>
      <c r="F5807" s="51">
        <v>72</v>
      </c>
      <c r="G5807" s="4" t="s">
        <v>81</v>
      </c>
      <c r="H5807" s="5" t="s">
        <v>93</v>
      </c>
      <c r="I5807" s="5" t="s">
        <v>1598</v>
      </c>
      <c r="J5807" s="5" t="s">
        <v>83</v>
      </c>
      <c r="K5807" s="86">
        <v>45131</v>
      </c>
      <c r="L5807" s="4" t="s">
        <v>37</v>
      </c>
      <c r="M5807" s="4" t="s">
        <v>1924</v>
      </c>
    </row>
    <row r="5808" spans="1:13" x14ac:dyDescent="0.3">
      <c r="A5808" s="26">
        <v>5807</v>
      </c>
      <c r="B5808" s="102">
        <v>7001892519</v>
      </c>
      <c r="C5808" s="5" t="s">
        <v>184</v>
      </c>
      <c r="D5808" s="4" t="s">
        <v>249</v>
      </c>
      <c r="E5808" s="5" t="s">
        <v>80</v>
      </c>
      <c r="F5808" s="51">
        <v>64</v>
      </c>
      <c r="G5808" s="4" t="s">
        <v>81</v>
      </c>
      <c r="H5808" s="5" t="s">
        <v>93</v>
      </c>
      <c r="I5808" s="5" t="s">
        <v>1598</v>
      </c>
      <c r="J5808" s="5" t="s">
        <v>83</v>
      </c>
      <c r="K5808" s="86">
        <v>45131</v>
      </c>
      <c r="L5808" s="4" t="s">
        <v>37</v>
      </c>
      <c r="M5808" s="4" t="s">
        <v>1924</v>
      </c>
    </row>
    <row r="5809" spans="1:13" x14ac:dyDescent="0.3">
      <c r="A5809" s="26">
        <v>5808</v>
      </c>
      <c r="B5809" s="113">
        <v>7001091031</v>
      </c>
      <c r="C5809" s="83" t="s">
        <v>181</v>
      </c>
      <c r="D5809" s="4" t="s">
        <v>249</v>
      </c>
      <c r="E5809" s="5" t="s">
        <v>80</v>
      </c>
      <c r="F5809" s="51">
        <v>69</v>
      </c>
      <c r="G5809" s="4" t="s">
        <v>81</v>
      </c>
      <c r="H5809" s="5" t="s">
        <v>93</v>
      </c>
      <c r="I5809" s="5" t="s">
        <v>1598</v>
      </c>
      <c r="J5809" s="5" t="s">
        <v>83</v>
      </c>
      <c r="K5809" s="86">
        <v>45131</v>
      </c>
      <c r="L5809" s="4" t="s">
        <v>37</v>
      </c>
      <c r="M5809" s="4" t="s">
        <v>1924</v>
      </c>
    </row>
    <row r="5810" spans="1:13" ht="15" customHeight="1" x14ac:dyDescent="0.3">
      <c r="A5810" s="26">
        <v>5809</v>
      </c>
      <c r="B5810" s="103">
        <v>7001005773</v>
      </c>
      <c r="C5810" s="5" t="s">
        <v>187</v>
      </c>
      <c r="D5810" s="4" t="s">
        <v>249</v>
      </c>
      <c r="E5810" s="5" t="s">
        <v>80</v>
      </c>
      <c r="F5810" s="51">
        <v>68</v>
      </c>
      <c r="G5810" s="4" t="s">
        <v>81</v>
      </c>
      <c r="H5810" s="5" t="s">
        <v>93</v>
      </c>
      <c r="I5810" s="5" t="s">
        <v>1598</v>
      </c>
      <c r="J5810" s="5" t="s">
        <v>83</v>
      </c>
      <c r="K5810" s="86">
        <v>45131</v>
      </c>
      <c r="L5810" s="4" t="s">
        <v>37</v>
      </c>
      <c r="M5810" s="4" t="s">
        <v>1924</v>
      </c>
    </row>
    <row r="5811" spans="1:13" x14ac:dyDescent="0.3">
      <c r="A5811" s="26">
        <v>5810</v>
      </c>
      <c r="B5811" s="103">
        <v>7001703972</v>
      </c>
      <c r="C5811" s="83" t="s">
        <v>1313</v>
      </c>
      <c r="D5811" s="4" t="s">
        <v>249</v>
      </c>
      <c r="E5811" s="5" t="s">
        <v>80</v>
      </c>
      <c r="F5811" s="51">
        <v>72</v>
      </c>
      <c r="G5811" s="4" t="s">
        <v>81</v>
      </c>
      <c r="H5811" s="5" t="s">
        <v>93</v>
      </c>
      <c r="I5811" s="5" t="s">
        <v>1598</v>
      </c>
      <c r="J5811" s="5" t="s">
        <v>83</v>
      </c>
      <c r="K5811" s="86">
        <v>45132</v>
      </c>
      <c r="L5811" s="4" t="s">
        <v>37</v>
      </c>
      <c r="M5811" s="4" t="s">
        <v>1924</v>
      </c>
    </row>
    <row r="5812" spans="1:13" x14ac:dyDescent="0.3">
      <c r="A5812" s="26">
        <v>5811</v>
      </c>
      <c r="B5812" s="103">
        <v>7002123852</v>
      </c>
      <c r="C5812" s="5" t="s">
        <v>4624</v>
      </c>
      <c r="D5812" s="4" t="s">
        <v>249</v>
      </c>
      <c r="E5812" s="5" t="s">
        <v>80</v>
      </c>
      <c r="F5812" s="51">
        <v>71</v>
      </c>
      <c r="G5812" s="4" t="s">
        <v>81</v>
      </c>
      <c r="H5812" s="5" t="s">
        <v>93</v>
      </c>
      <c r="I5812" s="5" t="s">
        <v>1598</v>
      </c>
      <c r="J5812" s="5" t="s">
        <v>83</v>
      </c>
      <c r="K5812" s="86">
        <v>45132</v>
      </c>
      <c r="L5812" s="4" t="s">
        <v>37</v>
      </c>
      <c r="M5812" s="4" t="s">
        <v>1924</v>
      </c>
    </row>
    <row r="5813" spans="1:13" x14ac:dyDescent="0.3">
      <c r="A5813" s="26">
        <v>5812</v>
      </c>
      <c r="B5813" s="102">
        <v>7001881258</v>
      </c>
      <c r="C5813" s="5" t="s">
        <v>1397</v>
      </c>
      <c r="D5813" s="4" t="s">
        <v>249</v>
      </c>
      <c r="E5813" s="5" t="s">
        <v>80</v>
      </c>
      <c r="F5813" s="51">
        <v>76</v>
      </c>
      <c r="G5813" s="4" t="s">
        <v>81</v>
      </c>
      <c r="H5813" s="5" t="s">
        <v>93</v>
      </c>
      <c r="I5813" s="5" t="s">
        <v>1598</v>
      </c>
      <c r="J5813" s="5" t="s">
        <v>83</v>
      </c>
      <c r="K5813" s="86">
        <v>45132</v>
      </c>
      <c r="L5813" s="4" t="s">
        <v>37</v>
      </c>
      <c r="M5813" s="4" t="s">
        <v>1924</v>
      </c>
    </row>
    <row r="5814" spans="1:13" x14ac:dyDescent="0.3">
      <c r="A5814" s="26">
        <v>5813</v>
      </c>
      <c r="B5814" s="103">
        <v>7001038117</v>
      </c>
      <c r="C5814" s="83" t="s">
        <v>94</v>
      </c>
      <c r="D5814" s="4" t="s">
        <v>249</v>
      </c>
      <c r="E5814" s="5" t="s">
        <v>80</v>
      </c>
      <c r="F5814" s="51">
        <v>72</v>
      </c>
      <c r="G5814" s="4" t="s">
        <v>81</v>
      </c>
      <c r="H5814" s="5" t="s">
        <v>93</v>
      </c>
      <c r="I5814" s="5" t="s">
        <v>1598</v>
      </c>
      <c r="J5814" s="5" t="s">
        <v>83</v>
      </c>
      <c r="K5814" s="86">
        <v>45132</v>
      </c>
      <c r="L5814" s="4" t="s">
        <v>37</v>
      </c>
      <c r="M5814" s="4" t="s">
        <v>1924</v>
      </c>
    </row>
    <row r="5815" spans="1:13" x14ac:dyDescent="0.3">
      <c r="A5815" s="26">
        <v>5814</v>
      </c>
      <c r="B5815" s="103">
        <v>7002596595</v>
      </c>
      <c r="C5815" s="5" t="s">
        <v>1745</v>
      </c>
      <c r="D5815" s="4" t="s">
        <v>249</v>
      </c>
      <c r="E5815" s="5" t="s">
        <v>80</v>
      </c>
      <c r="F5815" s="51">
        <v>67</v>
      </c>
      <c r="G5815" s="4" t="s">
        <v>81</v>
      </c>
      <c r="H5815" s="5" t="s">
        <v>93</v>
      </c>
      <c r="I5815" s="5" t="s">
        <v>1598</v>
      </c>
      <c r="J5815" s="5" t="s">
        <v>83</v>
      </c>
      <c r="K5815" s="86">
        <v>45132</v>
      </c>
      <c r="L5815" s="4" t="s">
        <v>37</v>
      </c>
      <c r="M5815" s="4" t="s">
        <v>1924</v>
      </c>
    </row>
    <row r="5816" spans="1:13" x14ac:dyDescent="0.3">
      <c r="A5816" s="26">
        <v>5815</v>
      </c>
      <c r="B5816" s="51">
        <v>7001588014</v>
      </c>
      <c r="C5816" s="5" t="s">
        <v>786</v>
      </c>
      <c r="D5816" s="4" t="s">
        <v>249</v>
      </c>
      <c r="E5816" s="5" t="s">
        <v>107</v>
      </c>
      <c r="F5816" s="51">
        <v>73</v>
      </c>
      <c r="G5816" s="4" t="s">
        <v>81</v>
      </c>
      <c r="H5816" s="5" t="s">
        <v>93</v>
      </c>
      <c r="I5816" s="5" t="s">
        <v>1598</v>
      </c>
      <c r="J5816" s="5" t="s">
        <v>83</v>
      </c>
      <c r="K5816" s="86">
        <v>45133</v>
      </c>
      <c r="L5816" s="4" t="s">
        <v>37</v>
      </c>
      <c r="M5816" s="4" t="s">
        <v>1924</v>
      </c>
    </row>
    <row r="5817" spans="1:13" x14ac:dyDescent="0.3">
      <c r="A5817" s="26">
        <v>5816</v>
      </c>
      <c r="B5817" s="51">
        <v>7001334662</v>
      </c>
      <c r="C5817" s="5" t="s">
        <v>1530</v>
      </c>
      <c r="D5817" s="4" t="s">
        <v>249</v>
      </c>
      <c r="E5817" s="5" t="s">
        <v>80</v>
      </c>
      <c r="F5817" s="51">
        <v>78</v>
      </c>
      <c r="G5817" s="4" t="s">
        <v>81</v>
      </c>
      <c r="H5817" s="5" t="s">
        <v>93</v>
      </c>
      <c r="I5817" s="5" t="s">
        <v>1598</v>
      </c>
      <c r="J5817" s="5" t="s">
        <v>83</v>
      </c>
      <c r="K5817" s="86">
        <v>45133</v>
      </c>
      <c r="L5817" s="4" t="s">
        <v>37</v>
      </c>
      <c r="M5817" s="4" t="s">
        <v>1924</v>
      </c>
    </row>
    <row r="5818" spans="1:13" x14ac:dyDescent="0.3">
      <c r="A5818" s="26">
        <v>5817</v>
      </c>
      <c r="B5818" s="96">
        <v>7001834391</v>
      </c>
      <c r="C5818" s="5" t="s">
        <v>1077</v>
      </c>
      <c r="D5818" s="4" t="s">
        <v>249</v>
      </c>
      <c r="E5818" s="5" t="s">
        <v>107</v>
      </c>
      <c r="F5818" s="51">
        <v>55</v>
      </c>
      <c r="G5818" s="4" t="s">
        <v>81</v>
      </c>
      <c r="H5818" s="5" t="s">
        <v>93</v>
      </c>
      <c r="I5818" s="5" t="s">
        <v>1598</v>
      </c>
      <c r="J5818" s="5" t="s">
        <v>83</v>
      </c>
      <c r="K5818" s="86">
        <v>45133</v>
      </c>
      <c r="L5818" s="4" t="s">
        <v>37</v>
      </c>
      <c r="M5818" s="4" t="s">
        <v>1924</v>
      </c>
    </row>
    <row r="5819" spans="1:13" x14ac:dyDescent="0.3">
      <c r="A5819" s="26">
        <v>5818</v>
      </c>
      <c r="B5819" s="51">
        <v>7002256459</v>
      </c>
      <c r="C5819" s="5" t="s">
        <v>4517</v>
      </c>
      <c r="D5819" s="4" t="s">
        <v>249</v>
      </c>
      <c r="E5819" s="5" t="s">
        <v>80</v>
      </c>
      <c r="F5819" s="51">
        <v>73</v>
      </c>
      <c r="G5819" s="4" t="s">
        <v>81</v>
      </c>
      <c r="H5819" s="5" t="s">
        <v>93</v>
      </c>
      <c r="I5819" s="5" t="s">
        <v>1598</v>
      </c>
      <c r="J5819" s="5" t="s">
        <v>83</v>
      </c>
      <c r="K5819" s="86">
        <v>45133</v>
      </c>
      <c r="L5819" s="4" t="s">
        <v>37</v>
      </c>
      <c r="M5819" s="4" t="s">
        <v>1924</v>
      </c>
    </row>
    <row r="5820" spans="1:13" x14ac:dyDescent="0.3">
      <c r="A5820" s="26">
        <v>5819</v>
      </c>
      <c r="B5820" s="51">
        <v>7002256448</v>
      </c>
      <c r="C5820" s="5" t="s">
        <v>4518</v>
      </c>
      <c r="D5820" s="4" t="s">
        <v>249</v>
      </c>
      <c r="E5820" s="5" t="s">
        <v>107</v>
      </c>
      <c r="F5820" s="51">
        <v>74</v>
      </c>
      <c r="G5820" s="4" t="s">
        <v>81</v>
      </c>
      <c r="H5820" s="5" t="s">
        <v>93</v>
      </c>
      <c r="I5820" s="5" t="s">
        <v>1598</v>
      </c>
      <c r="J5820" s="5" t="s">
        <v>83</v>
      </c>
      <c r="K5820" s="86">
        <v>45133</v>
      </c>
      <c r="L5820" s="4" t="s">
        <v>37</v>
      </c>
      <c r="M5820" s="4" t="s">
        <v>1924</v>
      </c>
    </row>
    <row r="5821" spans="1:13" x14ac:dyDescent="0.3">
      <c r="A5821" s="26">
        <v>5820</v>
      </c>
      <c r="B5821" s="51">
        <v>7002658376</v>
      </c>
      <c r="C5821" s="5" t="s">
        <v>744</v>
      </c>
      <c r="D5821" s="4" t="s">
        <v>249</v>
      </c>
      <c r="E5821" s="5" t="s">
        <v>107</v>
      </c>
      <c r="F5821" s="51">
        <v>82</v>
      </c>
      <c r="G5821" s="4" t="s">
        <v>81</v>
      </c>
      <c r="H5821" s="5" t="s">
        <v>93</v>
      </c>
      <c r="I5821" s="5" t="s">
        <v>1598</v>
      </c>
      <c r="J5821" s="5" t="s">
        <v>83</v>
      </c>
      <c r="K5821" s="86">
        <v>45133</v>
      </c>
      <c r="L5821" s="4" t="s">
        <v>37</v>
      </c>
      <c r="M5821" s="4" t="s">
        <v>1924</v>
      </c>
    </row>
    <row r="5822" spans="1:13" x14ac:dyDescent="0.3">
      <c r="A5822" s="26">
        <v>5821</v>
      </c>
      <c r="B5822" s="51">
        <v>7002506619</v>
      </c>
      <c r="C5822" s="5" t="s">
        <v>810</v>
      </c>
      <c r="D5822" s="4" t="s">
        <v>249</v>
      </c>
      <c r="E5822" s="5" t="s">
        <v>107</v>
      </c>
      <c r="F5822" s="51">
        <v>69</v>
      </c>
      <c r="G5822" s="4" t="s">
        <v>81</v>
      </c>
      <c r="H5822" s="5" t="s">
        <v>93</v>
      </c>
      <c r="I5822" s="5" t="s">
        <v>1598</v>
      </c>
      <c r="J5822" s="5" t="s">
        <v>83</v>
      </c>
      <c r="K5822" s="86">
        <v>45133</v>
      </c>
      <c r="L5822" s="4" t="s">
        <v>37</v>
      </c>
      <c r="M5822" s="4" t="s">
        <v>1924</v>
      </c>
    </row>
    <row r="5823" spans="1:13" x14ac:dyDescent="0.3">
      <c r="A5823" s="26">
        <v>5822</v>
      </c>
      <c r="B5823" s="51">
        <v>7001913629</v>
      </c>
      <c r="C5823" s="5" t="s">
        <v>1401</v>
      </c>
      <c r="D5823" s="4" t="s">
        <v>249</v>
      </c>
      <c r="E5823" s="5" t="s">
        <v>80</v>
      </c>
      <c r="F5823" s="51">
        <v>74</v>
      </c>
      <c r="G5823" s="4" t="s">
        <v>81</v>
      </c>
      <c r="H5823" s="5" t="s">
        <v>93</v>
      </c>
      <c r="I5823" s="5" t="s">
        <v>1598</v>
      </c>
      <c r="J5823" s="5" t="s">
        <v>83</v>
      </c>
      <c r="K5823" s="86">
        <v>45134</v>
      </c>
      <c r="L5823" s="4" t="s">
        <v>37</v>
      </c>
      <c r="M5823" s="4" t="s">
        <v>1924</v>
      </c>
    </row>
    <row r="5824" spans="1:13" x14ac:dyDescent="0.3">
      <c r="A5824" s="26">
        <v>5823</v>
      </c>
      <c r="B5824" s="51">
        <v>7002383766</v>
      </c>
      <c r="C5824" s="5" t="s">
        <v>86</v>
      </c>
      <c r="D5824" s="4" t="s">
        <v>249</v>
      </c>
      <c r="E5824" s="5" t="s">
        <v>80</v>
      </c>
      <c r="F5824" s="51">
        <v>54</v>
      </c>
      <c r="G5824" s="4" t="s">
        <v>81</v>
      </c>
      <c r="H5824" s="5" t="s">
        <v>93</v>
      </c>
      <c r="I5824" s="5" t="s">
        <v>1598</v>
      </c>
      <c r="J5824" s="5" t="s">
        <v>83</v>
      </c>
      <c r="K5824" s="86">
        <v>45134</v>
      </c>
      <c r="L5824" s="4" t="s">
        <v>37</v>
      </c>
      <c r="M5824" s="4" t="s">
        <v>1924</v>
      </c>
    </row>
    <row r="5825" spans="1:13" x14ac:dyDescent="0.3">
      <c r="A5825" s="26">
        <v>5824</v>
      </c>
      <c r="B5825" s="51">
        <v>7001457374</v>
      </c>
      <c r="C5825" s="5" t="s">
        <v>4848</v>
      </c>
      <c r="D5825" s="4" t="s">
        <v>1566</v>
      </c>
      <c r="E5825" s="5" t="s">
        <v>80</v>
      </c>
      <c r="F5825" s="51">
        <v>37</v>
      </c>
      <c r="G5825" s="4" t="s">
        <v>81</v>
      </c>
      <c r="H5825" s="5" t="s">
        <v>93</v>
      </c>
      <c r="I5825" s="5" t="s">
        <v>12</v>
      </c>
      <c r="J5825" s="5" t="s">
        <v>1888</v>
      </c>
      <c r="K5825" s="86">
        <v>45131</v>
      </c>
      <c r="L5825" s="4" t="s">
        <v>37</v>
      </c>
      <c r="M5825" s="4" t="s">
        <v>4402</v>
      </c>
    </row>
    <row r="5826" spans="1:13" x14ac:dyDescent="0.3">
      <c r="A5826" s="26">
        <v>5825</v>
      </c>
      <c r="B5826" s="51">
        <v>7002873809</v>
      </c>
      <c r="C5826" s="5" t="s">
        <v>4042</v>
      </c>
      <c r="D5826" s="4" t="s">
        <v>249</v>
      </c>
      <c r="E5826" s="5" t="s">
        <v>80</v>
      </c>
      <c r="F5826" s="51">
        <v>39</v>
      </c>
      <c r="G5826" s="4" t="s">
        <v>81</v>
      </c>
      <c r="H5826" s="5" t="s">
        <v>93</v>
      </c>
      <c r="I5826" s="5" t="s">
        <v>12</v>
      </c>
      <c r="J5826" s="5" t="s">
        <v>1888</v>
      </c>
      <c r="K5826" s="86">
        <v>45131</v>
      </c>
      <c r="L5826" s="4" t="s">
        <v>37</v>
      </c>
      <c r="M5826" s="4" t="s">
        <v>4305</v>
      </c>
    </row>
    <row r="5827" spans="1:13" x14ac:dyDescent="0.3">
      <c r="A5827" s="26">
        <v>5826</v>
      </c>
      <c r="B5827" s="96">
        <v>7001774064</v>
      </c>
      <c r="C5827" s="5" t="s">
        <v>2637</v>
      </c>
      <c r="D5827" s="4" t="s">
        <v>249</v>
      </c>
      <c r="E5827" s="5" t="s">
        <v>80</v>
      </c>
      <c r="F5827" s="51">
        <v>26</v>
      </c>
      <c r="G5827" s="4" t="s">
        <v>81</v>
      </c>
      <c r="H5827" s="5" t="s">
        <v>93</v>
      </c>
      <c r="I5827" s="5" t="s">
        <v>12</v>
      </c>
      <c r="J5827" s="5" t="s">
        <v>1888</v>
      </c>
      <c r="K5827" s="86">
        <v>45131</v>
      </c>
      <c r="L5827" s="4" t="s">
        <v>37</v>
      </c>
      <c r="M5827" s="4" t="s">
        <v>4402</v>
      </c>
    </row>
    <row r="5828" spans="1:13" x14ac:dyDescent="0.3">
      <c r="A5828" s="26">
        <v>5827</v>
      </c>
      <c r="B5828" s="96">
        <v>7001819642</v>
      </c>
      <c r="C5828" s="5" t="s">
        <v>2470</v>
      </c>
      <c r="D5828" s="4" t="s">
        <v>249</v>
      </c>
      <c r="E5828" s="5" t="s">
        <v>80</v>
      </c>
      <c r="F5828" s="51">
        <v>44</v>
      </c>
      <c r="G5828" s="4" t="s">
        <v>81</v>
      </c>
      <c r="H5828" s="5" t="s">
        <v>93</v>
      </c>
      <c r="I5828" s="5" t="s">
        <v>12</v>
      </c>
      <c r="J5828" s="5" t="s">
        <v>1888</v>
      </c>
      <c r="K5828" s="86">
        <v>45134</v>
      </c>
      <c r="L5828" s="4" t="s">
        <v>37</v>
      </c>
      <c r="M5828" s="4" t="s">
        <v>4305</v>
      </c>
    </row>
    <row r="5829" spans="1:13" x14ac:dyDescent="0.3">
      <c r="A5829" s="26">
        <v>5828</v>
      </c>
      <c r="B5829" s="51">
        <v>7002876763</v>
      </c>
      <c r="C5829" s="5" t="s">
        <v>4849</v>
      </c>
      <c r="D5829" s="4" t="s">
        <v>1566</v>
      </c>
      <c r="E5829" s="5" t="s">
        <v>80</v>
      </c>
      <c r="F5829" s="51">
        <v>43</v>
      </c>
      <c r="G5829" s="4" t="s">
        <v>81</v>
      </c>
      <c r="H5829" s="5" t="s">
        <v>93</v>
      </c>
      <c r="I5829" s="5" t="s">
        <v>12</v>
      </c>
      <c r="J5829" s="5" t="s">
        <v>1888</v>
      </c>
      <c r="K5829" s="86">
        <v>45134</v>
      </c>
      <c r="L5829" s="4" t="s">
        <v>37</v>
      </c>
      <c r="M5829" s="4" t="s">
        <v>4402</v>
      </c>
    </row>
    <row r="5830" spans="1:13" x14ac:dyDescent="0.3">
      <c r="A5830" s="26">
        <v>5829</v>
      </c>
      <c r="B5830" s="96">
        <v>7001774053</v>
      </c>
      <c r="C5830" s="5" t="s">
        <v>1395</v>
      </c>
      <c r="D5830" s="4" t="s">
        <v>249</v>
      </c>
      <c r="E5830" s="5" t="s">
        <v>80</v>
      </c>
      <c r="F5830" s="51">
        <v>64</v>
      </c>
      <c r="G5830" s="4" t="s">
        <v>81</v>
      </c>
      <c r="H5830" s="5" t="s">
        <v>93</v>
      </c>
      <c r="I5830" s="5" t="s">
        <v>8</v>
      </c>
      <c r="J5830" s="5" t="s">
        <v>83</v>
      </c>
      <c r="K5830" s="86">
        <v>45131</v>
      </c>
      <c r="L5830" s="4" t="s">
        <v>37</v>
      </c>
      <c r="M5830" s="4" t="s">
        <v>4069</v>
      </c>
    </row>
    <row r="5831" spans="1:13" x14ac:dyDescent="0.3">
      <c r="A5831" s="26">
        <v>5830</v>
      </c>
      <c r="B5831" s="51">
        <v>5508061123</v>
      </c>
      <c r="C5831" s="5" t="s">
        <v>827</v>
      </c>
      <c r="D5831" s="4" t="s">
        <v>249</v>
      </c>
      <c r="E5831" s="5" t="s">
        <v>107</v>
      </c>
      <c r="F5831" s="51">
        <v>67</v>
      </c>
      <c r="G5831" s="4" t="s">
        <v>81</v>
      </c>
      <c r="H5831" s="5" t="s">
        <v>93</v>
      </c>
      <c r="I5831" s="5" t="s">
        <v>8</v>
      </c>
      <c r="J5831" s="5" t="s">
        <v>83</v>
      </c>
      <c r="K5831" s="86">
        <v>45131</v>
      </c>
      <c r="L5831" s="4" t="s">
        <v>37</v>
      </c>
      <c r="M5831" s="4" t="s">
        <v>4069</v>
      </c>
    </row>
    <row r="5832" spans="1:13" x14ac:dyDescent="0.3">
      <c r="A5832" s="26">
        <v>5831</v>
      </c>
      <c r="B5832" s="51">
        <v>7001633417</v>
      </c>
      <c r="C5832" s="5" t="s">
        <v>182</v>
      </c>
      <c r="D5832" s="4" t="s">
        <v>249</v>
      </c>
      <c r="E5832" s="5" t="s">
        <v>80</v>
      </c>
      <c r="F5832" s="51">
        <v>71</v>
      </c>
      <c r="G5832" s="4" t="s">
        <v>81</v>
      </c>
      <c r="H5832" s="5" t="s">
        <v>93</v>
      </c>
      <c r="I5832" s="5" t="s">
        <v>8</v>
      </c>
      <c r="J5832" s="5" t="s">
        <v>83</v>
      </c>
      <c r="K5832" s="86">
        <v>45131</v>
      </c>
      <c r="L5832" s="4" t="s">
        <v>37</v>
      </c>
      <c r="M5832" s="4" t="s">
        <v>4069</v>
      </c>
    </row>
    <row r="5833" spans="1:13" x14ac:dyDescent="0.3">
      <c r="A5833" s="26">
        <v>5832</v>
      </c>
      <c r="B5833" s="51">
        <v>7001970862</v>
      </c>
      <c r="C5833" s="5" t="s">
        <v>393</v>
      </c>
      <c r="D5833" s="4" t="s">
        <v>249</v>
      </c>
      <c r="E5833" s="5" t="s">
        <v>80</v>
      </c>
      <c r="F5833" s="51">
        <v>67</v>
      </c>
      <c r="G5833" s="4" t="s">
        <v>81</v>
      </c>
      <c r="H5833" s="5" t="s">
        <v>93</v>
      </c>
      <c r="I5833" s="5" t="s">
        <v>8</v>
      </c>
      <c r="J5833" s="5" t="s">
        <v>83</v>
      </c>
      <c r="K5833" s="86">
        <v>45131</v>
      </c>
      <c r="L5833" s="4" t="s">
        <v>37</v>
      </c>
      <c r="M5833" s="4" t="s">
        <v>4069</v>
      </c>
    </row>
    <row r="5834" spans="1:13" x14ac:dyDescent="0.3">
      <c r="A5834" s="26">
        <v>5833</v>
      </c>
      <c r="B5834" s="51">
        <v>7001038391</v>
      </c>
      <c r="C5834" s="5" t="s">
        <v>103</v>
      </c>
      <c r="D5834" s="4" t="s">
        <v>249</v>
      </c>
      <c r="E5834" s="5" t="s">
        <v>80</v>
      </c>
      <c r="F5834" s="51">
        <v>67</v>
      </c>
      <c r="G5834" s="4" t="s">
        <v>81</v>
      </c>
      <c r="H5834" s="5" t="s">
        <v>93</v>
      </c>
      <c r="I5834" s="5" t="s">
        <v>8</v>
      </c>
      <c r="J5834" s="5" t="s">
        <v>83</v>
      </c>
      <c r="K5834" s="86">
        <v>45131</v>
      </c>
      <c r="L5834" s="4" t="s">
        <v>37</v>
      </c>
      <c r="M5834" s="4" t="s">
        <v>4069</v>
      </c>
    </row>
    <row r="5835" spans="1:13" x14ac:dyDescent="0.3">
      <c r="A5835" s="26">
        <v>5834</v>
      </c>
      <c r="B5835" s="51">
        <v>7001943040</v>
      </c>
      <c r="C5835" s="5" t="s">
        <v>102</v>
      </c>
      <c r="D5835" s="4" t="s">
        <v>249</v>
      </c>
      <c r="E5835" s="5" t="s">
        <v>80</v>
      </c>
      <c r="F5835" s="51">
        <v>64</v>
      </c>
      <c r="G5835" s="4" t="s">
        <v>81</v>
      </c>
      <c r="H5835" s="5" t="s">
        <v>93</v>
      </c>
      <c r="I5835" s="5" t="s">
        <v>8</v>
      </c>
      <c r="J5835" s="5" t="s">
        <v>83</v>
      </c>
      <c r="K5835" s="86">
        <v>45131</v>
      </c>
      <c r="L5835" s="4" t="s">
        <v>37</v>
      </c>
      <c r="M5835" s="4" t="s">
        <v>4069</v>
      </c>
    </row>
    <row r="5836" spans="1:13" x14ac:dyDescent="0.3">
      <c r="A5836" s="26">
        <v>5835</v>
      </c>
      <c r="B5836" s="96">
        <v>7001881258</v>
      </c>
      <c r="C5836" s="5" t="s">
        <v>1397</v>
      </c>
      <c r="D5836" s="4" t="s">
        <v>249</v>
      </c>
      <c r="E5836" s="5" t="s">
        <v>80</v>
      </c>
      <c r="F5836" s="51">
        <v>76</v>
      </c>
      <c r="G5836" s="4" t="s">
        <v>81</v>
      </c>
      <c r="H5836" s="5" t="s">
        <v>93</v>
      </c>
      <c r="I5836" s="5" t="s">
        <v>8</v>
      </c>
      <c r="J5836" s="5" t="s">
        <v>83</v>
      </c>
      <c r="K5836" s="86">
        <v>45131</v>
      </c>
      <c r="L5836" s="4" t="s">
        <v>37</v>
      </c>
      <c r="M5836" s="4" t="s">
        <v>4069</v>
      </c>
    </row>
    <row r="5837" spans="1:13" x14ac:dyDescent="0.3">
      <c r="A5837" s="26">
        <v>5836</v>
      </c>
      <c r="B5837" s="51">
        <v>7001165099</v>
      </c>
      <c r="C5837" s="5" t="s">
        <v>4850</v>
      </c>
      <c r="D5837" s="4" t="s">
        <v>1566</v>
      </c>
      <c r="E5837" s="5" t="s">
        <v>80</v>
      </c>
      <c r="F5837" s="51">
        <v>18</v>
      </c>
      <c r="G5837" s="4" t="s">
        <v>81</v>
      </c>
      <c r="H5837" s="5" t="s">
        <v>1829</v>
      </c>
      <c r="I5837" s="5" t="s">
        <v>8</v>
      </c>
      <c r="J5837" s="5" t="s">
        <v>83</v>
      </c>
      <c r="K5837" s="86">
        <v>45134</v>
      </c>
      <c r="L5837" s="4" t="s">
        <v>35</v>
      </c>
      <c r="M5837" s="4" t="s">
        <v>2485</v>
      </c>
    </row>
    <row r="5838" spans="1:13" x14ac:dyDescent="0.3">
      <c r="A5838" s="26">
        <v>5837</v>
      </c>
      <c r="B5838" s="51">
        <v>7001663001</v>
      </c>
      <c r="C5838" s="5" t="s">
        <v>4851</v>
      </c>
      <c r="D5838" s="4" t="s">
        <v>1566</v>
      </c>
      <c r="E5838" s="5" t="s">
        <v>80</v>
      </c>
      <c r="F5838" s="51">
        <v>80</v>
      </c>
      <c r="G5838" s="4" t="s">
        <v>81</v>
      </c>
      <c r="H5838" s="5" t="s">
        <v>1829</v>
      </c>
      <c r="I5838" s="5" t="s">
        <v>8</v>
      </c>
      <c r="J5838" s="5" t="s">
        <v>83</v>
      </c>
      <c r="K5838" s="86">
        <v>45133</v>
      </c>
      <c r="L5838" s="4" t="s">
        <v>35</v>
      </c>
      <c r="M5838" s="4" t="s">
        <v>2485</v>
      </c>
    </row>
    <row r="5839" spans="1:13" x14ac:dyDescent="0.3">
      <c r="A5839" s="26">
        <v>5838</v>
      </c>
      <c r="B5839" s="51">
        <v>7001407520</v>
      </c>
      <c r="C5839" s="5" t="s">
        <v>1895</v>
      </c>
      <c r="D5839" s="4" t="s">
        <v>249</v>
      </c>
      <c r="E5839" s="5" t="s">
        <v>80</v>
      </c>
      <c r="F5839" s="51">
        <v>72</v>
      </c>
      <c r="G5839" s="4" t="s">
        <v>81</v>
      </c>
      <c r="H5839" s="5" t="s">
        <v>1829</v>
      </c>
      <c r="I5839" s="5" t="s">
        <v>8</v>
      </c>
      <c r="J5839" s="5" t="s">
        <v>83</v>
      </c>
      <c r="K5839" s="86">
        <v>45133</v>
      </c>
      <c r="L5839" s="4" t="s">
        <v>35</v>
      </c>
      <c r="M5839" s="4" t="s">
        <v>4852</v>
      </c>
    </row>
    <row r="5840" spans="1:13" x14ac:dyDescent="0.3">
      <c r="A5840" s="26">
        <v>5839</v>
      </c>
      <c r="B5840" s="51">
        <v>7002974900</v>
      </c>
      <c r="C5840" s="5" t="s">
        <v>4853</v>
      </c>
      <c r="D5840" s="4" t="s">
        <v>1566</v>
      </c>
      <c r="E5840" s="5" t="s">
        <v>1909</v>
      </c>
      <c r="F5840" s="51">
        <v>11</v>
      </c>
      <c r="G5840" s="4" t="s">
        <v>1930</v>
      </c>
      <c r="H5840" s="5" t="s">
        <v>1931</v>
      </c>
      <c r="I5840" s="5" t="s">
        <v>20</v>
      </c>
      <c r="J5840" s="5" t="s">
        <v>1888</v>
      </c>
      <c r="K5840" s="86">
        <v>45133</v>
      </c>
      <c r="L5840" s="4" t="s">
        <v>35</v>
      </c>
      <c r="M5840" s="4" t="s">
        <v>2282</v>
      </c>
    </row>
    <row r="5841" spans="1:13" x14ac:dyDescent="0.3">
      <c r="A5841" s="26">
        <v>5840</v>
      </c>
      <c r="B5841" s="51">
        <v>7002974839</v>
      </c>
      <c r="C5841" s="5" t="s">
        <v>4854</v>
      </c>
      <c r="D5841" s="4" t="s">
        <v>1566</v>
      </c>
      <c r="E5841" s="5" t="s">
        <v>1909</v>
      </c>
      <c r="F5841" s="51">
        <v>16</v>
      </c>
      <c r="G5841" s="4" t="s">
        <v>1930</v>
      </c>
      <c r="H5841" s="5" t="s">
        <v>1931</v>
      </c>
      <c r="I5841" s="5" t="s">
        <v>20</v>
      </c>
      <c r="J5841" s="5" t="s">
        <v>1888</v>
      </c>
      <c r="K5841" s="86">
        <v>45133</v>
      </c>
      <c r="L5841" s="4" t="s">
        <v>35</v>
      </c>
      <c r="M5841" s="4" t="s">
        <v>2282</v>
      </c>
    </row>
    <row r="5842" spans="1:13" x14ac:dyDescent="0.3">
      <c r="A5842" s="26">
        <v>5841</v>
      </c>
      <c r="B5842" s="51">
        <v>7002974508</v>
      </c>
      <c r="C5842" s="5" t="s">
        <v>4855</v>
      </c>
      <c r="D5842" s="4" t="s">
        <v>1566</v>
      </c>
      <c r="E5842" s="5" t="s">
        <v>1909</v>
      </c>
      <c r="F5842" s="51">
        <v>13</v>
      </c>
      <c r="G5842" s="4" t="s">
        <v>1930</v>
      </c>
      <c r="H5842" s="5" t="s">
        <v>1931</v>
      </c>
      <c r="I5842" s="5" t="s">
        <v>20</v>
      </c>
      <c r="J5842" s="5" t="s">
        <v>1888</v>
      </c>
      <c r="K5842" s="86">
        <v>45133</v>
      </c>
      <c r="L5842" s="4" t="s">
        <v>35</v>
      </c>
      <c r="M5842" s="4" t="s">
        <v>2282</v>
      </c>
    </row>
    <row r="5843" spans="1:13" x14ac:dyDescent="0.3">
      <c r="A5843" s="26">
        <v>5842</v>
      </c>
      <c r="B5843" s="51">
        <v>7002967256</v>
      </c>
      <c r="C5843" s="5" t="s">
        <v>4856</v>
      </c>
      <c r="D5843" s="4" t="s">
        <v>1566</v>
      </c>
      <c r="E5843" s="5" t="s">
        <v>1909</v>
      </c>
      <c r="F5843" s="51">
        <v>16</v>
      </c>
      <c r="G5843" s="4" t="s">
        <v>1910</v>
      </c>
      <c r="H5843" s="5" t="s">
        <v>1911</v>
      </c>
      <c r="I5843" s="5" t="s">
        <v>20</v>
      </c>
      <c r="J5843" s="5" t="s">
        <v>1888</v>
      </c>
      <c r="K5843" s="86">
        <v>45134</v>
      </c>
      <c r="L5843" s="4" t="s">
        <v>35</v>
      </c>
      <c r="M5843" s="4" t="s">
        <v>2282</v>
      </c>
    </row>
    <row r="5844" spans="1:13" x14ac:dyDescent="0.3">
      <c r="A5844" s="26">
        <v>5843</v>
      </c>
      <c r="B5844" s="51">
        <v>7002967212</v>
      </c>
      <c r="C5844" s="5" t="s">
        <v>4857</v>
      </c>
      <c r="D5844" s="4" t="s">
        <v>1566</v>
      </c>
      <c r="E5844" s="5" t="s">
        <v>1909</v>
      </c>
      <c r="F5844" s="51">
        <v>17</v>
      </c>
      <c r="G5844" s="4" t="s">
        <v>1910</v>
      </c>
      <c r="H5844" s="5" t="s">
        <v>1911</v>
      </c>
      <c r="I5844" s="5" t="s">
        <v>20</v>
      </c>
      <c r="K5844" s="86">
        <v>45134</v>
      </c>
      <c r="L5844" s="4" t="s">
        <v>35</v>
      </c>
      <c r="M5844" s="4" t="s">
        <v>2282</v>
      </c>
    </row>
    <row r="5845" spans="1:13" x14ac:dyDescent="0.3">
      <c r="A5845" s="26">
        <v>5844</v>
      </c>
      <c r="B5845" s="51">
        <v>7002966433</v>
      </c>
      <c r="C5845" s="5" t="s">
        <v>4858</v>
      </c>
      <c r="D5845" s="4" t="s">
        <v>1566</v>
      </c>
      <c r="E5845" s="5" t="s">
        <v>1909</v>
      </c>
      <c r="F5845" s="51">
        <v>17</v>
      </c>
      <c r="G5845" s="4" t="s">
        <v>1910</v>
      </c>
      <c r="H5845" s="5" t="s">
        <v>1911</v>
      </c>
      <c r="I5845" s="5" t="s">
        <v>20</v>
      </c>
      <c r="K5845" s="86">
        <v>45134</v>
      </c>
      <c r="L5845" s="4" t="s">
        <v>35</v>
      </c>
      <c r="M5845" s="4" t="s">
        <v>2282</v>
      </c>
    </row>
    <row r="5846" spans="1:13" x14ac:dyDescent="0.3">
      <c r="A5846" s="26">
        <v>5845</v>
      </c>
      <c r="B5846" s="51">
        <v>7002966318</v>
      </c>
      <c r="C5846" s="5" t="s">
        <v>4859</v>
      </c>
      <c r="D5846" s="4" t="s">
        <v>1566</v>
      </c>
      <c r="E5846" s="5" t="s">
        <v>1909</v>
      </c>
      <c r="F5846" s="51">
        <v>17</v>
      </c>
      <c r="G5846" s="4" t="s">
        <v>1910</v>
      </c>
      <c r="H5846" s="5" t="s">
        <v>1911</v>
      </c>
      <c r="I5846" s="5" t="s">
        <v>20</v>
      </c>
      <c r="K5846" s="86">
        <v>45134</v>
      </c>
      <c r="L5846" s="4" t="s">
        <v>35</v>
      </c>
      <c r="M5846" s="4" t="s">
        <v>2282</v>
      </c>
    </row>
    <row r="5847" spans="1:13" x14ac:dyDescent="0.3">
      <c r="A5847" s="26">
        <v>5846</v>
      </c>
      <c r="B5847" s="51">
        <v>7002966330</v>
      </c>
      <c r="C5847" s="5" t="s">
        <v>4860</v>
      </c>
      <c r="D5847" s="4" t="s">
        <v>1566</v>
      </c>
      <c r="E5847" s="5" t="s">
        <v>1909</v>
      </c>
      <c r="F5847" s="51">
        <v>17</v>
      </c>
      <c r="G5847" s="4" t="s">
        <v>1910</v>
      </c>
      <c r="H5847" s="5" t="s">
        <v>1911</v>
      </c>
      <c r="I5847" s="5" t="s">
        <v>20</v>
      </c>
      <c r="K5847" s="86">
        <v>45134</v>
      </c>
      <c r="L5847" s="4" t="s">
        <v>35</v>
      </c>
      <c r="M5847" s="4" t="s">
        <v>2282</v>
      </c>
    </row>
    <row r="5848" spans="1:13" x14ac:dyDescent="0.3">
      <c r="A5848" s="26">
        <v>5847</v>
      </c>
      <c r="B5848" s="51">
        <v>7002359820</v>
      </c>
      <c r="C5848" s="5" t="s">
        <v>4861</v>
      </c>
      <c r="D5848" s="4" t="s">
        <v>1566</v>
      </c>
      <c r="E5848" s="5" t="s">
        <v>80</v>
      </c>
      <c r="F5848" s="51">
        <v>38</v>
      </c>
      <c r="G5848" s="4" t="s">
        <v>81</v>
      </c>
      <c r="H5848" s="5" t="s">
        <v>1911</v>
      </c>
      <c r="I5848" s="5" t="s">
        <v>12</v>
      </c>
      <c r="K5848" s="86">
        <v>45135</v>
      </c>
      <c r="L5848" s="4" t="s">
        <v>35</v>
      </c>
      <c r="M5848" s="4" t="s">
        <v>2485</v>
      </c>
    </row>
    <row r="5849" spans="1:13" x14ac:dyDescent="0.3">
      <c r="A5849" s="26">
        <v>5848</v>
      </c>
      <c r="B5849" s="51">
        <v>7001449014</v>
      </c>
      <c r="C5849" s="5" t="s">
        <v>1181</v>
      </c>
      <c r="D5849" s="4" t="s">
        <v>249</v>
      </c>
      <c r="E5849" s="5" t="s">
        <v>80</v>
      </c>
      <c r="F5849" s="51">
        <v>40</v>
      </c>
      <c r="G5849" s="4" t="s">
        <v>81</v>
      </c>
      <c r="H5849" s="5" t="s">
        <v>1911</v>
      </c>
      <c r="I5849" s="5" t="s">
        <v>20</v>
      </c>
      <c r="J5849" s="5" t="s">
        <v>1888</v>
      </c>
      <c r="K5849" s="86">
        <v>45135</v>
      </c>
      <c r="L5849" s="4" t="s">
        <v>35</v>
      </c>
      <c r="M5849" s="4" t="s">
        <v>4862</v>
      </c>
    </row>
    <row r="5850" spans="1:13" x14ac:dyDescent="0.3">
      <c r="A5850" s="26">
        <v>5849</v>
      </c>
      <c r="B5850" s="51">
        <v>7001600545</v>
      </c>
      <c r="C5850" s="5" t="s">
        <v>1280</v>
      </c>
      <c r="D5850" s="4" t="s">
        <v>249</v>
      </c>
      <c r="E5850" s="5" t="s">
        <v>80</v>
      </c>
      <c r="F5850" s="51">
        <v>75</v>
      </c>
      <c r="G5850" s="4" t="s">
        <v>81</v>
      </c>
      <c r="H5850" s="5" t="s">
        <v>1829</v>
      </c>
      <c r="I5850" s="5" t="s">
        <v>1598</v>
      </c>
      <c r="J5850" s="5" t="s">
        <v>1888</v>
      </c>
      <c r="K5850" s="86">
        <v>45134</v>
      </c>
      <c r="L5850" s="4" t="s">
        <v>35</v>
      </c>
      <c r="M5850" s="4" t="s">
        <v>2613</v>
      </c>
    </row>
    <row r="5851" spans="1:13" x14ac:dyDescent="0.3">
      <c r="A5851" s="26">
        <v>5850</v>
      </c>
      <c r="B5851" s="51">
        <v>7001857057</v>
      </c>
      <c r="C5851" s="5" t="s">
        <v>3593</v>
      </c>
      <c r="D5851" s="4" t="s">
        <v>249</v>
      </c>
      <c r="E5851" s="5" t="s">
        <v>80</v>
      </c>
      <c r="F5851" s="51">
        <v>64</v>
      </c>
      <c r="G5851" s="4" t="s">
        <v>81</v>
      </c>
      <c r="H5851" s="83" t="s">
        <v>410</v>
      </c>
      <c r="I5851" s="5" t="s">
        <v>1598</v>
      </c>
      <c r="J5851" s="5" t="s">
        <v>83</v>
      </c>
      <c r="K5851" s="86">
        <v>45139</v>
      </c>
      <c r="L5851" s="4" t="s">
        <v>9</v>
      </c>
      <c r="M5851" s="4" t="s">
        <v>1598</v>
      </c>
    </row>
    <row r="5852" spans="1:13" x14ac:dyDescent="0.3">
      <c r="A5852" s="26">
        <v>5851</v>
      </c>
      <c r="B5852" s="51">
        <v>7001782494</v>
      </c>
      <c r="C5852" s="5" t="s">
        <v>993</v>
      </c>
      <c r="D5852" s="4" t="s">
        <v>249</v>
      </c>
      <c r="E5852" s="5" t="s">
        <v>80</v>
      </c>
      <c r="F5852" s="51">
        <v>29</v>
      </c>
      <c r="G5852" s="4" t="s">
        <v>81</v>
      </c>
      <c r="H5852" s="83" t="s">
        <v>410</v>
      </c>
      <c r="I5852" s="5" t="s">
        <v>1598</v>
      </c>
      <c r="J5852" s="5" t="s">
        <v>83</v>
      </c>
      <c r="K5852" s="86">
        <v>45139</v>
      </c>
      <c r="L5852" s="4" t="s">
        <v>9</v>
      </c>
      <c r="M5852" s="4" t="s">
        <v>1598</v>
      </c>
    </row>
    <row r="5853" spans="1:13" x14ac:dyDescent="0.3">
      <c r="A5853" s="26">
        <v>5852</v>
      </c>
      <c r="B5853" s="51">
        <v>7001096265</v>
      </c>
      <c r="C5853" s="5" t="s">
        <v>1027</v>
      </c>
      <c r="D5853" s="4" t="s">
        <v>249</v>
      </c>
      <c r="E5853" s="5" t="s">
        <v>80</v>
      </c>
      <c r="F5853" s="51">
        <v>62</v>
      </c>
      <c r="G5853" s="4" t="s">
        <v>81</v>
      </c>
      <c r="H5853" s="83" t="s">
        <v>410</v>
      </c>
      <c r="I5853" s="5" t="s">
        <v>1598</v>
      </c>
      <c r="J5853" s="5" t="s">
        <v>83</v>
      </c>
      <c r="K5853" s="86">
        <v>45139</v>
      </c>
      <c r="L5853" s="4" t="s">
        <v>9</v>
      </c>
      <c r="M5853" s="4" t="s">
        <v>1598</v>
      </c>
    </row>
    <row r="5854" spans="1:13" x14ac:dyDescent="0.3">
      <c r="A5854" s="26">
        <v>5853</v>
      </c>
      <c r="B5854" s="51">
        <v>7001699712</v>
      </c>
      <c r="C5854" s="5" t="s">
        <v>1029</v>
      </c>
      <c r="D5854" s="4" t="s">
        <v>249</v>
      </c>
      <c r="E5854" s="5" t="s">
        <v>80</v>
      </c>
      <c r="F5854" s="51">
        <v>64</v>
      </c>
      <c r="G5854" s="4" t="s">
        <v>81</v>
      </c>
      <c r="H5854" s="83" t="s">
        <v>410</v>
      </c>
      <c r="I5854" s="5" t="s">
        <v>1598</v>
      </c>
      <c r="J5854" s="5" t="s">
        <v>83</v>
      </c>
      <c r="K5854" s="86">
        <v>45139</v>
      </c>
      <c r="L5854" s="4" t="s">
        <v>9</v>
      </c>
      <c r="M5854" s="4" t="s">
        <v>1598</v>
      </c>
    </row>
    <row r="5855" spans="1:13" x14ac:dyDescent="0.3">
      <c r="A5855" s="26">
        <v>5854</v>
      </c>
      <c r="B5855" s="51">
        <v>7001897396</v>
      </c>
      <c r="C5855" s="5" t="s">
        <v>411</v>
      </c>
      <c r="D5855" s="4" t="s">
        <v>249</v>
      </c>
      <c r="E5855" s="5" t="s">
        <v>107</v>
      </c>
      <c r="F5855" s="51">
        <v>55</v>
      </c>
      <c r="G5855" s="4" t="s">
        <v>81</v>
      </c>
      <c r="H5855" s="83" t="s">
        <v>410</v>
      </c>
      <c r="I5855" s="5" t="s">
        <v>1598</v>
      </c>
      <c r="J5855" s="5" t="s">
        <v>83</v>
      </c>
      <c r="K5855" s="86">
        <v>45139</v>
      </c>
      <c r="L5855" s="4" t="s">
        <v>9</v>
      </c>
      <c r="M5855" s="4" t="s">
        <v>1598</v>
      </c>
    </row>
    <row r="5856" spans="1:13" x14ac:dyDescent="0.3">
      <c r="A5856" s="26">
        <v>5855</v>
      </c>
      <c r="B5856" s="51">
        <v>7001686309</v>
      </c>
      <c r="C5856" s="5" t="s">
        <v>1688</v>
      </c>
      <c r="D5856" s="4" t="s">
        <v>249</v>
      </c>
      <c r="E5856" s="5" t="s">
        <v>107</v>
      </c>
      <c r="F5856" s="51">
        <v>74</v>
      </c>
      <c r="G5856" s="4" t="s">
        <v>81</v>
      </c>
      <c r="H5856" s="83" t="s">
        <v>410</v>
      </c>
      <c r="I5856" s="5" t="s">
        <v>1598</v>
      </c>
      <c r="J5856" s="5" t="s">
        <v>83</v>
      </c>
      <c r="K5856" s="86">
        <v>45139</v>
      </c>
      <c r="L5856" s="4" t="s">
        <v>9</v>
      </c>
      <c r="M5856" s="4" t="s">
        <v>1598</v>
      </c>
    </row>
    <row r="5857" spans="1:13" x14ac:dyDescent="0.3">
      <c r="A5857" s="26">
        <v>5856</v>
      </c>
      <c r="B5857" s="51">
        <v>7001734839</v>
      </c>
      <c r="C5857" s="5" t="s">
        <v>1596</v>
      </c>
      <c r="D5857" s="4" t="s">
        <v>249</v>
      </c>
      <c r="E5857" s="5" t="s">
        <v>80</v>
      </c>
      <c r="F5857" s="51">
        <v>15</v>
      </c>
      <c r="G5857" s="4" t="s">
        <v>81</v>
      </c>
      <c r="H5857" s="83" t="s">
        <v>410</v>
      </c>
      <c r="I5857" s="5" t="s">
        <v>1598</v>
      </c>
      <c r="J5857" s="5" t="s">
        <v>83</v>
      </c>
      <c r="K5857" s="86">
        <v>45139</v>
      </c>
      <c r="L5857" s="4" t="s">
        <v>9</v>
      </c>
      <c r="M5857" s="4" t="s">
        <v>1598</v>
      </c>
    </row>
    <row r="5858" spans="1:13" x14ac:dyDescent="0.3">
      <c r="A5858" s="26">
        <v>5857</v>
      </c>
      <c r="B5858" s="51">
        <v>1003335027</v>
      </c>
      <c r="C5858" s="5" t="s">
        <v>1579</v>
      </c>
      <c r="D5858" s="4" t="s">
        <v>249</v>
      </c>
      <c r="E5858" s="5" t="s">
        <v>107</v>
      </c>
      <c r="F5858" s="51">
        <v>51</v>
      </c>
      <c r="G5858" s="4" t="s">
        <v>81</v>
      </c>
      <c r="H5858" s="83" t="s">
        <v>410</v>
      </c>
      <c r="I5858" s="5" t="s">
        <v>1598</v>
      </c>
      <c r="J5858" s="5" t="s">
        <v>83</v>
      </c>
      <c r="K5858" s="86">
        <v>45139</v>
      </c>
      <c r="L5858" s="4" t="s">
        <v>9</v>
      </c>
      <c r="M5858" s="4" t="s">
        <v>1598</v>
      </c>
    </row>
    <row r="5859" spans="1:13" x14ac:dyDescent="0.3">
      <c r="A5859" s="26">
        <v>5858</v>
      </c>
      <c r="B5859" s="51">
        <v>7001361211</v>
      </c>
      <c r="C5859" s="5" t="s">
        <v>1160</v>
      </c>
      <c r="D5859" s="4" t="s">
        <v>249</v>
      </c>
      <c r="E5859" s="5" t="s">
        <v>80</v>
      </c>
      <c r="F5859" s="51">
        <v>49</v>
      </c>
      <c r="G5859" s="4" t="s">
        <v>81</v>
      </c>
      <c r="H5859" s="83" t="s">
        <v>410</v>
      </c>
      <c r="I5859" s="5" t="s">
        <v>1598</v>
      </c>
      <c r="J5859" s="5" t="s">
        <v>83</v>
      </c>
      <c r="K5859" s="86">
        <v>45139</v>
      </c>
      <c r="L5859" s="4" t="s">
        <v>9</v>
      </c>
      <c r="M5859" s="4" t="s">
        <v>1598</v>
      </c>
    </row>
    <row r="5860" spans="1:13" x14ac:dyDescent="0.3">
      <c r="A5860" s="26">
        <v>5859</v>
      </c>
      <c r="B5860" s="51">
        <v>7001685689</v>
      </c>
      <c r="C5860" s="5" t="s">
        <v>510</v>
      </c>
      <c r="D5860" s="4" t="s">
        <v>249</v>
      </c>
      <c r="E5860" s="5" t="s">
        <v>80</v>
      </c>
      <c r="F5860" s="51">
        <v>71</v>
      </c>
      <c r="G5860" s="4" t="s">
        <v>81</v>
      </c>
      <c r="H5860" s="83" t="s">
        <v>410</v>
      </c>
      <c r="I5860" s="5" t="s">
        <v>1598</v>
      </c>
      <c r="J5860" s="5" t="s">
        <v>83</v>
      </c>
      <c r="K5860" s="86">
        <v>45139</v>
      </c>
      <c r="L5860" s="4" t="s">
        <v>9</v>
      </c>
      <c r="M5860" s="4" t="s">
        <v>1598</v>
      </c>
    </row>
    <row r="5861" spans="1:13" x14ac:dyDescent="0.3">
      <c r="A5861" s="26">
        <v>5860</v>
      </c>
      <c r="B5861" s="51">
        <v>7002041095</v>
      </c>
      <c r="C5861" s="5" t="s">
        <v>4863</v>
      </c>
      <c r="D5861" s="4" t="s">
        <v>1566</v>
      </c>
      <c r="E5861" s="5" t="s">
        <v>80</v>
      </c>
      <c r="F5861" s="51">
        <v>68</v>
      </c>
      <c r="G5861" s="4" t="s">
        <v>81</v>
      </c>
      <c r="H5861" s="83" t="s">
        <v>410</v>
      </c>
      <c r="I5861" s="5" t="s">
        <v>8</v>
      </c>
      <c r="J5861" s="5" t="s">
        <v>83</v>
      </c>
      <c r="K5861" s="86">
        <v>45140</v>
      </c>
      <c r="L5861" s="4" t="s">
        <v>9</v>
      </c>
      <c r="M5861" s="4" t="s">
        <v>8</v>
      </c>
    </row>
    <row r="5862" spans="1:13" x14ac:dyDescent="0.3">
      <c r="A5862" s="26">
        <v>5861</v>
      </c>
      <c r="B5862" s="51">
        <v>7001318008</v>
      </c>
      <c r="C5862" s="5" t="s">
        <v>4864</v>
      </c>
      <c r="D5862" s="4" t="s">
        <v>1566</v>
      </c>
      <c r="E5862" s="5" t="s">
        <v>80</v>
      </c>
      <c r="F5862" s="51">
        <v>64</v>
      </c>
      <c r="G5862" s="4" t="s">
        <v>81</v>
      </c>
      <c r="H5862" s="83" t="s">
        <v>410</v>
      </c>
      <c r="I5862" s="5" t="s">
        <v>8</v>
      </c>
      <c r="J5862" s="5" t="s">
        <v>83</v>
      </c>
      <c r="K5862" s="86">
        <v>45140</v>
      </c>
      <c r="L5862" s="4" t="s">
        <v>9</v>
      </c>
      <c r="M5862" s="4" t="s">
        <v>8</v>
      </c>
    </row>
    <row r="5863" spans="1:13" x14ac:dyDescent="0.3">
      <c r="A5863" s="26">
        <v>5862</v>
      </c>
      <c r="B5863" s="51">
        <v>7002874345</v>
      </c>
      <c r="C5863" s="5" t="s">
        <v>4865</v>
      </c>
      <c r="D5863" s="4" t="s">
        <v>1566</v>
      </c>
      <c r="E5863" s="5" t="s">
        <v>80</v>
      </c>
      <c r="F5863" s="51">
        <v>87</v>
      </c>
      <c r="G5863" s="4" t="s">
        <v>81</v>
      </c>
      <c r="H5863" s="83" t="s">
        <v>410</v>
      </c>
      <c r="I5863" s="5" t="s">
        <v>8</v>
      </c>
      <c r="J5863" s="5" t="s">
        <v>83</v>
      </c>
      <c r="K5863" s="86">
        <v>45140</v>
      </c>
      <c r="L5863" s="4" t="s">
        <v>9</v>
      </c>
      <c r="M5863" s="4" t="s">
        <v>8</v>
      </c>
    </row>
    <row r="5864" spans="1:13" x14ac:dyDescent="0.3">
      <c r="A5864" s="26">
        <v>5863</v>
      </c>
      <c r="B5864" s="51">
        <v>7002841679</v>
      </c>
      <c r="C5864" s="5" t="s">
        <v>4866</v>
      </c>
      <c r="D5864" s="4" t="s">
        <v>1566</v>
      </c>
      <c r="E5864" s="5" t="s">
        <v>80</v>
      </c>
      <c r="F5864" s="51">
        <v>51</v>
      </c>
      <c r="G5864" s="4" t="s">
        <v>81</v>
      </c>
      <c r="H5864" s="83" t="s">
        <v>410</v>
      </c>
      <c r="I5864" s="5" t="s">
        <v>8</v>
      </c>
      <c r="J5864" s="5" t="s">
        <v>83</v>
      </c>
      <c r="K5864" s="86">
        <v>45140</v>
      </c>
      <c r="L5864" s="4" t="s">
        <v>9</v>
      </c>
      <c r="M5864" s="4" t="s">
        <v>8</v>
      </c>
    </row>
    <row r="5865" spans="1:13" x14ac:dyDescent="0.3">
      <c r="A5865" s="26">
        <v>5864</v>
      </c>
      <c r="B5865" s="51">
        <v>7002852125</v>
      </c>
      <c r="C5865" s="5" t="s">
        <v>4867</v>
      </c>
      <c r="D5865" s="4" t="s">
        <v>1566</v>
      </c>
      <c r="E5865" s="5" t="s">
        <v>107</v>
      </c>
      <c r="F5865" s="51">
        <v>61</v>
      </c>
      <c r="G5865" s="4" t="s">
        <v>81</v>
      </c>
      <c r="H5865" s="83" t="s">
        <v>410</v>
      </c>
      <c r="I5865" s="5" t="s">
        <v>8</v>
      </c>
      <c r="J5865" s="5" t="s">
        <v>83</v>
      </c>
      <c r="K5865" s="86">
        <v>45140</v>
      </c>
      <c r="L5865" s="4" t="s">
        <v>9</v>
      </c>
      <c r="M5865" s="4" t="s">
        <v>8</v>
      </c>
    </row>
    <row r="5866" spans="1:13" x14ac:dyDescent="0.3">
      <c r="A5866" s="26">
        <v>5865</v>
      </c>
      <c r="B5866" s="51">
        <v>7001625205</v>
      </c>
      <c r="C5866" s="5" t="s">
        <v>4868</v>
      </c>
      <c r="D5866" s="4" t="s">
        <v>1566</v>
      </c>
      <c r="E5866" s="5" t="s">
        <v>107</v>
      </c>
      <c r="F5866" s="51">
        <v>56</v>
      </c>
      <c r="G5866" s="4" t="s">
        <v>81</v>
      </c>
      <c r="H5866" s="83" t="s">
        <v>410</v>
      </c>
      <c r="I5866" s="5" t="s">
        <v>8</v>
      </c>
      <c r="J5866" s="5" t="s">
        <v>83</v>
      </c>
      <c r="K5866" s="86">
        <v>45140</v>
      </c>
      <c r="L5866" s="4" t="s">
        <v>9</v>
      </c>
      <c r="M5866" s="4" t="s">
        <v>8</v>
      </c>
    </row>
    <row r="5867" spans="1:13" x14ac:dyDescent="0.3">
      <c r="A5867" s="26">
        <v>5866</v>
      </c>
      <c r="B5867" s="51">
        <v>7002934834</v>
      </c>
      <c r="C5867" s="5" t="s">
        <v>4869</v>
      </c>
      <c r="D5867" s="4" t="s">
        <v>1566</v>
      </c>
      <c r="E5867" s="5" t="s">
        <v>80</v>
      </c>
      <c r="F5867" s="51">
        <v>87</v>
      </c>
      <c r="G5867" s="4" t="s">
        <v>81</v>
      </c>
      <c r="H5867" s="83" t="s">
        <v>410</v>
      </c>
      <c r="I5867" s="5" t="s">
        <v>8</v>
      </c>
      <c r="J5867" s="5" t="s">
        <v>83</v>
      </c>
      <c r="K5867" s="86">
        <v>45140</v>
      </c>
      <c r="L5867" s="4" t="s">
        <v>9</v>
      </c>
      <c r="M5867" s="4" t="s">
        <v>8</v>
      </c>
    </row>
    <row r="5868" spans="1:13" x14ac:dyDescent="0.3">
      <c r="A5868" s="26">
        <v>5867</v>
      </c>
      <c r="B5868" s="51">
        <v>7002862216</v>
      </c>
      <c r="C5868" s="5" t="s">
        <v>4870</v>
      </c>
      <c r="D5868" s="4" t="s">
        <v>1566</v>
      </c>
      <c r="E5868" s="5" t="s">
        <v>80</v>
      </c>
      <c r="F5868" s="51">
        <v>71</v>
      </c>
      <c r="G5868" s="4" t="s">
        <v>81</v>
      </c>
      <c r="H5868" s="83" t="s">
        <v>410</v>
      </c>
      <c r="I5868" s="5" t="s">
        <v>8</v>
      </c>
      <c r="J5868" s="5" t="s">
        <v>83</v>
      </c>
      <c r="K5868" s="86">
        <v>45140</v>
      </c>
      <c r="L5868" s="4" t="s">
        <v>9</v>
      </c>
      <c r="M5868" s="4" t="s">
        <v>8</v>
      </c>
    </row>
    <row r="5869" spans="1:13" x14ac:dyDescent="0.3">
      <c r="A5869" s="26">
        <v>5868</v>
      </c>
      <c r="B5869" s="51">
        <v>7000930438</v>
      </c>
      <c r="C5869" s="5" t="s">
        <v>4871</v>
      </c>
      <c r="D5869" s="4" t="s">
        <v>1566</v>
      </c>
      <c r="E5869" s="5" t="s">
        <v>80</v>
      </c>
      <c r="F5869" s="51">
        <v>45</v>
      </c>
      <c r="G5869" s="4" t="s">
        <v>81</v>
      </c>
      <c r="H5869" s="83" t="s">
        <v>464</v>
      </c>
      <c r="I5869" s="5" t="s">
        <v>8</v>
      </c>
      <c r="J5869" s="5" t="s">
        <v>83</v>
      </c>
      <c r="K5869" s="86">
        <v>45138</v>
      </c>
      <c r="L5869" s="4" t="s">
        <v>9</v>
      </c>
      <c r="M5869" s="4" t="s">
        <v>3078</v>
      </c>
    </row>
    <row r="5870" spans="1:13" x14ac:dyDescent="0.3">
      <c r="A5870" s="26">
        <v>5869</v>
      </c>
      <c r="B5870" s="51">
        <v>7002951691</v>
      </c>
      <c r="C5870" s="5" t="s">
        <v>4872</v>
      </c>
      <c r="D5870" s="4" t="s">
        <v>1566</v>
      </c>
      <c r="E5870" s="5" t="s">
        <v>107</v>
      </c>
      <c r="F5870" s="51">
        <v>32</v>
      </c>
      <c r="G5870" s="4" t="s">
        <v>81</v>
      </c>
      <c r="H5870" s="83" t="s">
        <v>464</v>
      </c>
      <c r="I5870" s="5" t="s">
        <v>8</v>
      </c>
      <c r="J5870" s="5" t="s">
        <v>83</v>
      </c>
      <c r="K5870" s="86">
        <v>45138</v>
      </c>
      <c r="L5870" s="4" t="s">
        <v>9</v>
      </c>
      <c r="M5870" s="4" t="s">
        <v>4353</v>
      </c>
    </row>
    <row r="5871" spans="1:13" x14ac:dyDescent="0.3">
      <c r="A5871" s="26">
        <v>5870</v>
      </c>
      <c r="B5871" s="51">
        <v>7002386000</v>
      </c>
      <c r="C5871" s="5" t="s">
        <v>4873</v>
      </c>
      <c r="D5871" s="4" t="s">
        <v>1566</v>
      </c>
      <c r="E5871" s="5" t="s">
        <v>80</v>
      </c>
      <c r="F5871" s="51">
        <v>69</v>
      </c>
      <c r="G5871" s="4" t="s">
        <v>81</v>
      </c>
      <c r="H5871" s="83" t="s">
        <v>464</v>
      </c>
      <c r="I5871" s="5" t="s">
        <v>1926</v>
      </c>
      <c r="J5871" s="5" t="s">
        <v>1888</v>
      </c>
      <c r="K5871" s="86">
        <v>45138</v>
      </c>
      <c r="L5871" s="4" t="s">
        <v>9</v>
      </c>
      <c r="M5871" s="4" t="s">
        <v>4874</v>
      </c>
    </row>
    <row r="5872" spans="1:13" x14ac:dyDescent="0.3">
      <c r="A5872" s="26">
        <v>5871</v>
      </c>
      <c r="B5872" s="51">
        <v>7002376160</v>
      </c>
      <c r="C5872" s="5" t="s">
        <v>4875</v>
      </c>
      <c r="D5872" s="4" t="s">
        <v>1566</v>
      </c>
      <c r="E5872" s="5" t="s">
        <v>80</v>
      </c>
      <c r="F5872" s="51">
        <v>36</v>
      </c>
      <c r="G5872" s="4" t="s">
        <v>81</v>
      </c>
      <c r="H5872" s="83" t="s">
        <v>464</v>
      </c>
      <c r="I5872" s="5" t="s">
        <v>12</v>
      </c>
      <c r="J5872" s="5" t="s">
        <v>1888</v>
      </c>
      <c r="K5872" s="86">
        <v>45139</v>
      </c>
      <c r="L5872" s="4" t="s">
        <v>9</v>
      </c>
      <c r="M5872" s="4" t="s">
        <v>2000</v>
      </c>
    </row>
    <row r="5873" spans="1:13" x14ac:dyDescent="0.3">
      <c r="A5873" s="26">
        <v>5872</v>
      </c>
      <c r="B5873" s="51">
        <v>7002082940</v>
      </c>
      <c r="C5873" s="5" t="s">
        <v>4876</v>
      </c>
      <c r="D5873" s="4" t="s">
        <v>1566</v>
      </c>
      <c r="E5873" s="5" t="s">
        <v>80</v>
      </c>
      <c r="F5873" s="51">
        <v>34</v>
      </c>
      <c r="G5873" s="4" t="s">
        <v>81</v>
      </c>
      <c r="H5873" s="83" t="s">
        <v>464</v>
      </c>
      <c r="I5873" s="5" t="s">
        <v>12</v>
      </c>
      <c r="J5873" s="5" t="s">
        <v>1888</v>
      </c>
      <c r="K5873" s="86">
        <v>45139</v>
      </c>
      <c r="L5873" s="4" t="s">
        <v>9</v>
      </c>
      <c r="M5873" s="4" t="s">
        <v>2000</v>
      </c>
    </row>
    <row r="5874" spans="1:13" x14ac:dyDescent="0.3">
      <c r="A5874" s="26">
        <v>5873</v>
      </c>
      <c r="B5874" s="51">
        <v>7001885706</v>
      </c>
      <c r="C5874" s="5" t="s">
        <v>2868</v>
      </c>
      <c r="D5874" s="4" t="s">
        <v>249</v>
      </c>
      <c r="E5874" s="5" t="s">
        <v>107</v>
      </c>
      <c r="F5874" s="51">
        <v>23</v>
      </c>
      <c r="G5874" s="4" t="s">
        <v>81</v>
      </c>
      <c r="H5874" s="83" t="s">
        <v>464</v>
      </c>
      <c r="I5874" s="5" t="s">
        <v>8</v>
      </c>
      <c r="J5874" s="5" t="s">
        <v>83</v>
      </c>
      <c r="K5874" s="86">
        <v>45139</v>
      </c>
      <c r="L5874" s="4" t="s">
        <v>9</v>
      </c>
      <c r="M5874" s="4" t="s">
        <v>4877</v>
      </c>
    </row>
    <row r="5875" spans="1:13" x14ac:dyDescent="0.3">
      <c r="A5875" s="26">
        <v>5874</v>
      </c>
      <c r="B5875" s="51">
        <v>7002450297</v>
      </c>
      <c r="C5875" s="5" t="s">
        <v>916</v>
      </c>
      <c r="D5875" s="4" t="s">
        <v>249</v>
      </c>
      <c r="E5875" s="5" t="s">
        <v>80</v>
      </c>
      <c r="F5875" s="51">
        <v>54</v>
      </c>
      <c r="G5875" s="4" t="s">
        <v>81</v>
      </c>
      <c r="H5875" s="83" t="s">
        <v>464</v>
      </c>
      <c r="I5875" s="5" t="s">
        <v>8</v>
      </c>
      <c r="J5875" s="5" t="s">
        <v>83</v>
      </c>
      <c r="K5875" s="86">
        <v>45139</v>
      </c>
      <c r="L5875" s="4" t="s">
        <v>9</v>
      </c>
      <c r="M5875" s="4" t="s">
        <v>4877</v>
      </c>
    </row>
    <row r="5876" spans="1:13" x14ac:dyDescent="0.3">
      <c r="A5876" s="26">
        <v>5875</v>
      </c>
      <c r="B5876" s="51">
        <v>7002620214</v>
      </c>
      <c r="C5876" s="5" t="s">
        <v>4878</v>
      </c>
      <c r="D5876" s="4" t="s">
        <v>1566</v>
      </c>
      <c r="E5876" s="5" t="s">
        <v>107</v>
      </c>
      <c r="F5876" s="51">
        <v>43</v>
      </c>
      <c r="G5876" s="4" t="s">
        <v>81</v>
      </c>
      <c r="H5876" s="83" t="s">
        <v>464</v>
      </c>
      <c r="I5876" s="5" t="s">
        <v>8</v>
      </c>
      <c r="J5876" s="5" t="s">
        <v>83</v>
      </c>
      <c r="K5876" s="86">
        <v>45139</v>
      </c>
      <c r="L5876" s="4" t="s">
        <v>9</v>
      </c>
      <c r="M5876" s="4" t="s">
        <v>3078</v>
      </c>
    </row>
    <row r="5877" spans="1:13" x14ac:dyDescent="0.3">
      <c r="A5877" s="26">
        <v>5876</v>
      </c>
      <c r="B5877" s="51">
        <v>7001553384</v>
      </c>
      <c r="C5877" s="5" t="s">
        <v>4879</v>
      </c>
      <c r="D5877" s="4" t="s">
        <v>1566</v>
      </c>
      <c r="E5877" s="5" t="s">
        <v>80</v>
      </c>
      <c r="F5877" s="51">
        <v>36</v>
      </c>
      <c r="G5877" s="4" t="s">
        <v>81</v>
      </c>
      <c r="H5877" s="83" t="s">
        <v>464</v>
      </c>
      <c r="I5877" s="5" t="s">
        <v>8</v>
      </c>
      <c r="J5877" s="5" t="s">
        <v>83</v>
      </c>
      <c r="K5877" s="86">
        <v>45139</v>
      </c>
      <c r="L5877" s="4" t="s">
        <v>9</v>
      </c>
      <c r="M5877" s="4" t="s">
        <v>3078</v>
      </c>
    </row>
    <row r="5878" spans="1:13" x14ac:dyDescent="0.3">
      <c r="A5878" s="26">
        <v>5877</v>
      </c>
      <c r="B5878" s="51">
        <v>7002181656</v>
      </c>
      <c r="C5878" s="5" t="s">
        <v>4880</v>
      </c>
      <c r="D5878" s="4" t="s">
        <v>1566</v>
      </c>
      <c r="E5878" s="5" t="s">
        <v>80</v>
      </c>
      <c r="F5878" s="51">
        <v>77</v>
      </c>
      <c r="G5878" s="4" t="s">
        <v>81</v>
      </c>
      <c r="H5878" s="83" t="s">
        <v>464</v>
      </c>
      <c r="I5878" s="5" t="s">
        <v>8</v>
      </c>
      <c r="J5878" s="5" t="s">
        <v>83</v>
      </c>
      <c r="K5878" s="86">
        <v>45139</v>
      </c>
      <c r="L5878" s="4" t="s">
        <v>9</v>
      </c>
      <c r="M5878" s="4" t="s">
        <v>3078</v>
      </c>
    </row>
    <row r="5879" spans="1:13" x14ac:dyDescent="0.3">
      <c r="A5879" s="26">
        <v>5878</v>
      </c>
      <c r="B5879" s="51">
        <v>7002081596</v>
      </c>
      <c r="C5879" s="5" t="s">
        <v>4881</v>
      </c>
      <c r="D5879" s="4" t="s">
        <v>1566</v>
      </c>
      <c r="E5879" s="5" t="s">
        <v>80</v>
      </c>
      <c r="F5879" s="51">
        <v>38</v>
      </c>
      <c r="G5879" s="4" t="s">
        <v>81</v>
      </c>
      <c r="H5879" s="83" t="s">
        <v>464</v>
      </c>
      <c r="I5879" s="5" t="s">
        <v>12</v>
      </c>
      <c r="J5879" s="5" t="s">
        <v>1888</v>
      </c>
      <c r="K5879" s="86">
        <v>45139</v>
      </c>
      <c r="L5879" s="4" t="s">
        <v>9</v>
      </c>
      <c r="M5879" s="4" t="s">
        <v>2000</v>
      </c>
    </row>
    <row r="5880" spans="1:13" x14ac:dyDescent="0.3">
      <c r="A5880" s="26">
        <v>5879</v>
      </c>
      <c r="B5880" s="51">
        <v>7002949573</v>
      </c>
      <c r="C5880" s="5" t="s">
        <v>4882</v>
      </c>
      <c r="D5880" s="4" t="s">
        <v>1566</v>
      </c>
      <c r="E5880" s="5" t="s">
        <v>80</v>
      </c>
      <c r="F5880" s="51">
        <v>32</v>
      </c>
      <c r="G5880" s="4" t="s">
        <v>81</v>
      </c>
      <c r="H5880" s="83" t="s">
        <v>464</v>
      </c>
      <c r="I5880" s="5" t="s">
        <v>12</v>
      </c>
      <c r="J5880" s="5" t="s">
        <v>1888</v>
      </c>
      <c r="K5880" s="86">
        <v>45139</v>
      </c>
      <c r="L5880" s="4" t="s">
        <v>9</v>
      </c>
      <c r="M5880" s="4" t="s">
        <v>2000</v>
      </c>
    </row>
    <row r="5881" spans="1:13" x14ac:dyDescent="0.3">
      <c r="A5881" s="26">
        <v>5880</v>
      </c>
      <c r="B5881" s="51">
        <v>7001059835</v>
      </c>
      <c r="C5881" s="5" t="s">
        <v>4883</v>
      </c>
      <c r="D5881" s="4" t="s">
        <v>249</v>
      </c>
      <c r="E5881" s="5" t="s">
        <v>80</v>
      </c>
      <c r="F5881" s="51">
        <v>44</v>
      </c>
      <c r="G5881" s="4" t="s">
        <v>81</v>
      </c>
      <c r="H5881" s="83" t="s">
        <v>464</v>
      </c>
      <c r="I5881" s="5" t="s">
        <v>8</v>
      </c>
      <c r="J5881" s="5" t="s">
        <v>83</v>
      </c>
      <c r="K5881" s="86">
        <v>45142</v>
      </c>
      <c r="L5881" s="4" t="s">
        <v>9</v>
      </c>
      <c r="M5881" s="4" t="s">
        <v>4835</v>
      </c>
    </row>
    <row r="5882" spans="1:13" x14ac:dyDescent="0.3">
      <c r="A5882" s="26">
        <v>5881</v>
      </c>
      <c r="B5882" s="51">
        <v>7001098030</v>
      </c>
      <c r="C5882" s="5" t="s">
        <v>4572</v>
      </c>
      <c r="D5882" s="4" t="s">
        <v>249</v>
      </c>
      <c r="E5882" s="5" t="s">
        <v>80</v>
      </c>
      <c r="F5882" s="51">
        <v>79</v>
      </c>
      <c r="G5882" s="4" t="s">
        <v>81</v>
      </c>
      <c r="H5882" s="83" t="s">
        <v>464</v>
      </c>
      <c r="I5882" s="5" t="s">
        <v>8</v>
      </c>
      <c r="J5882" s="5" t="s">
        <v>83</v>
      </c>
      <c r="K5882" s="86">
        <v>45143</v>
      </c>
      <c r="L5882" s="4" t="s">
        <v>9</v>
      </c>
      <c r="M5882" s="4" t="s">
        <v>4835</v>
      </c>
    </row>
    <row r="5883" spans="1:13" x14ac:dyDescent="0.3">
      <c r="A5883" s="26">
        <v>5882</v>
      </c>
      <c r="B5883" s="51">
        <v>7001097619</v>
      </c>
      <c r="C5883" s="5" t="s">
        <v>4884</v>
      </c>
      <c r="D5883" s="4" t="s">
        <v>249</v>
      </c>
      <c r="E5883" s="5" t="s">
        <v>80</v>
      </c>
      <c r="F5883" s="51">
        <v>71</v>
      </c>
      <c r="G5883" s="4" t="s">
        <v>81</v>
      </c>
      <c r="H5883" s="83" t="s">
        <v>464</v>
      </c>
      <c r="I5883" s="5" t="s">
        <v>8</v>
      </c>
      <c r="J5883" s="5" t="s">
        <v>83</v>
      </c>
      <c r="K5883" s="86">
        <v>45143</v>
      </c>
      <c r="L5883" s="4" t="s">
        <v>9</v>
      </c>
      <c r="M5883" s="4" t="s">
        <v>4359</v>
      </c>
    </row>
    <row r="5884" spans="1:13" x14ac:dyDescent="0.3">
      <c r="A5884" s="26">
        <v>5883</v>
      </c>
      <c r="B5884" s="51">
        <v>7001541411</v>
      </c>
      <c r="C5884" s="5" t="s">
        <v>4703</v>
      </c>
      <c r="D5884" s="4" t="s">
        <v>249</v>
      </c>
      <c r="E5884" s="5" t="s">
        <v>107</v>
      </c>
      <c r="F5884" s="51">
        <v>71</v>
      </c>
      <c r="G5884" s="4" t="s">
        <v>81</v>
      </c>
      <c r="H5884" s="83" t="s">
        <v>464</v>
      </c>
      <c r="I5884" s="5" t="s">
        <v>8</v>
      </c>
      <c r="J5884" s="5" t="s">
        <v>83</v>
      </c>
      <c r="K5884" s="86">
        <v>45143</v>
      </c>
      <c r="L5884" s="4" t="s">
        <v>9</v>
      </c>
      <c r="M5884" s="4" t="s">
        <v>4359</v>
      </c>
    </row>
    <row r="5885" spans="1:13" x14ac:dyDescent="0.3">
      <c r="A5885" s="26">
        <v>5884</v>
      </c>
      <c r="B5885" s="51">
        <v>7002595974</v>
      </c>
      <c r="C5885" s="5" t="s">
        <v>4885</v>
      </c>
      <c r="D5885" s="4" t="s">
        <v>1566</v>
      </c>
      <c r="E5885" s="5" t="s">
        <v>80</v>
      </c>
      <c r="F5885" s="51">
        <v>80</v>
      </c>
      <c r="G5885" s="4" t="s">
        <v>81</v>
      </c>
      <c r="H5885" s="83" t="s">
        <v>464</v>
      </c>
      <c r="I5885" s="5" t="s">
        <v>8</v>
      </c>
      <c r="J5885" s="5" t="s">
        <v>83</v>
      </c>
      <c r="K5885" s="86">
        <v>45143</v>
      </c>
      <c r="L5885" s="4" t="s">
        <v>9</v>
      </c>
      <c r="M5885" s="4" t="s">
        <v>4359</v>
      </c>
    </row>
    <row r="5886" spans="1:13" x14ac:dyDescent="0.3">
      <c r="A5886" s="26">
        <v>5885</v>
      </c>
      <c r="B5886" s="51">
        <v>7001599892</v>
      </c>
      <c r="C5886" s="5" t="s">
        <v>4886</v>
      </c>
      <c r="D5886" s="4" t="s">
        <v>1566</v>
      </c>
      <c r="E5886" s="5" t="s">
        <v>80</v>
      </c>
      <c r="F5886" s="51">
        <v>65</v>
      </c>
      <c r="G5886" s="4" t="s">
        <v>81</v>
      </c>
      <c r="H5886" s="83" t="s">
        <v>464</v>
      </c>
      <c r="I5886" s="5" t="s">
        <v>8</v>
      </c>
      <c r="J5886" s="5" t="s">
        <v>83</v>
      </c>
      <c r="K5886" s="86">
        <v>45143</v>
      </c>
      <c r="L5886" s="4" t="s">
        <v>9</v>
      </c>
      <c r="M5886" s="4" t="s">
        <v>4359</v>
      </c>
    </row>
    <row r="5887" spans="1:13" x14ac:dyDescent="0.3">
      <c r="A5887" s="26">
        <v>5886</v>
      </c>
      <c r="B5887" s="51">
        <v>7001413613</v>
      </c>
      <c r="C5887" s="5" t="s">
        <v>2012</v>
      </c>
      <c r="D5887" s="4" t="s">
        <v>249</v>
      </c>
      <c r="E5887" s="5" t="s">
        <v>80</v>
      </c>
      <c r="F5887" s="51">
        <v>70</v>
      </c>
      <c r="G5887" s="4" t="s">
        <v>81</v>
      </c>
      <c r="H5887" s="83" t="s">
        <v>464</v>
      </c>
      <c r="I5887" s="5" t="s">
        <v>8</v>
      </c>
      <c r="J5887" s="5" t="s">
        <v>83</v>
      </c>
      <c r="K5887" s="86">
        <v>45143</v>
      </c>
      <c r="L5887" s="4" t="s">
        <v>9</v>
      </c>
      <c r="M5887" s="4" t="s">
        <v>4359</v>
      </c>
    </row>
    <row r="5888" spans="1:13" x14ac:dyDescent="0.3">
      <c r="A5888" s="26">
        <v>5887</v>
      </c>
      <c r="B5888" s="51">
        <v>7001523831</v>
      </c>
      <c r="C5888" s="5" t="s">
        <v>4887</v>
      </c>
      <c r="D5888" s="4" t="s">
        <v>1566</v>
      </c>
      <c r="E5888" s="5" t="s">
        <v>80</v>
      </c>
      <c r="F5888" s="51">
        <v>43</v>
      </c>
      <c r="G5888" s="4" t="s">
        <v>81</v>
      </c>
      <c r="H5888" s="83" t="s">
        <v>464</v>
      </c>
      <c r="I5888" s="5" t="s">
        <v>8</v>
      </c>
      <c r="J5888" s="5" t="s">
        <v>83</v>
      </c>
      <c r="K5888" s="86">
        <v>45143</v>
      </c>
      <c r="L5888" s="4" t="s">
        <v>9</v>
      </c>
      <c r="M5888" s="4" t="s">
        <v>4359</v>
      </c>
    </row>
    <row r="5889" spans="1:13" x14ac:dyDescent="0.3">
      <c r="A5889" s="26">
        <v>5888</v>
      </c>
      <c r="B5889" s="51">
        <v>7002742675</v>
      </c>
      <c r="C5889" s="5" t="s">
        <v>4888</v>
      </c>
      <c r="D5889" s="4" t="s">
        <v>1566</v>
      </c>
      <c r="E5889" s="5" t="s">
        <v>80</v>
      </c>
      <c r="F5889" s="51">
        <v>30</v>
      </c>
      <c r="G5889" s="4" t="s">
        <v>81</v>
      </c>
      <c r="H5889" s="83" t="s">
        <v>464</v>
      </c>
      <c r="I5889" s="5" t="s">
        <v>12</v>
      </c>
      <c r="J5889" s="5" t="s">
        <v>1888</v>
      </c>
      <c r="K5889" s="86">
        <v>45143</v>
      </c>
      <c r="L5889" s="4" t="s">
        <v>9</v>
      </c>
      <c r="M5889" s="4" t="s">
        <v>2000</v>
      </c>
    </row>
    <row r="5890" spans="1:13" x14ac:dyDescent="0.3">
      <c r="A5890" s="26">
        <v>5889</v>
      </c>
      <c r="B5890" s="51">
        <v>7002903726</v>
      </c>
      <c r="C5890" s="5" t="s">
        <v>4889</v>
      </c>
      <c r="D5890" s="4" t="s">
        <v>1566</v>
      </c>
      <c r="E5890" s="5" t="s">
        <v>80</v>
      </c>
      <c r="F5890" s="51">
        <v>39</v>
      </c>
      <c r="G5890" s="4" t="s">
        <v>81</v>
      </c>
      <c r="H5890" s="83" t="s">
        <v>464</v>
      </c>
      <c r="I5890" s="5" t="s">
        <v>12</v>
      </c>
      <c r="J5890" s="5" t="s">
        <v>1888</v>
      </c>
      <c r="K5890" s="86">
        <v>45143</v>
      </c>
      <c r="L5890" s="4" t="s">
        <v>9</v>
      </c>
      <c r="M5890" s="4" t="s">
        <v>2000</v>
      </c>
    </row>
    <row r="5891" spans="1:13" x14ac:dyDescent="0.3">
      <c r="A5891" s="26">
        <v>5890</v>
      </c>
      <c r="B5891" s="51">
        <v>7002909290</v>
      </c>
      <c r="C5891" s="5" t="s">
        <v>4890</v>
      </c>
      <c r="D5891" s="4" t="s">
        <v>1566</v>
      </c>
      <c r="E5891" s="5" t="s">
        <v>80</v>
      </c>
      <c r="F5891" s="51">
        <v>52</v>
      </c>
      <c r="G5891" s="4" t="s">
        <v>81</v>
      </c>
      <c r="H5891" s="83" t="s">
        <v>464</v>
      </c>
      <c r="I5891" s="5" t="s">
        <v>12</v>
      </c>
      <c r="J5891" s="5" t="s">
        <v>1888</v>
      </c>
      <c r="K5891" s="86">
        <v>45143</v>
      </c>
      <c r="L5891" s="4" t="s">
        <v>9</v>
      </c>
      <c r="M5891" s="4" t="s">
        <v>2000</v>
      </c>
    </row>
    <row r="5892" spans="1:13" x14ac:dyDescent="0.3">
      <c r="A5892" s="26">
        <v>5891</v>
      </c>
      <c r="B5892" s="51">
        <v>7002917206</v>
      </c>
      <c r="C5892" s="5" t="s">
        <v>4891</v>
      </c>
      <c r="D5892" s="4" t="s">
        <v>1566</v>
      </c>
      <c r="E5892" s="5" t="s">
        <v>80</v>
      </c>
      <c r="F5892" s="51">
        <v>48</v>
      </c>
      <c r="G5892" s="4" t="s">
        <v>81</v>
      </c>
      <c r="H5892" s="83" t="s">
        <v>464</v>
      </c>
      <c r="I5892" s="5" t="s">
        <v>12</v>
      </c>
      <c r="J5892" s="5" t="s">
        <v>1888</v>
      </c>
      <c r="K5892" s="86">
        <v>45143</v>
      </c>
      <c r="L5892" s="4" t="s">
        <v>9</v>
      </c>
      <c r="M5892" s="4" t="s">
        <v>2000</v>
      </c>
    </row>
    <row r="5893" spans="1:13" x14ac:dyDescent="0.3">
      <c r="A5893" s="26">
        <v>5892</v>
      </c>
      <c r="B5893" s="51">
        <v>7002916243</v>
      </c>
      <c r="C5893" s="5" t="s">
        <v>4892</v>
      </c>
      <c r="D5893" s="4" t="s">
        <v>1566</v>
      </c>
      <c r="E5893" s="5" t="s">
        <v>80</v>
      </c>
      <c r="F5893" s="51">
        <v>38</v>
      </c>
      <c r="G5893" s="4" t="s">
        <v>81</v>
      </c>
      <c r="H5893" s="83" t="s">
        <v>464</v>
      </c>
      <c r="I5893" s="5" t="s">
        <v>12</v>
      </c>
      <c r="J5893" s="5" t="s">
        <v>1888</v>
      </c>
      <c r="K5893" s="86">
        <v>45143</v>
      </c>
      <c r="L5893" s="4" t="s">
        <v>9</v>
      </c>
      <c r="M5893" s="4" t="s">
        <v>2000</v>
      </c>
    </row>
    <row r="5894" spans="1:13" x14ac:dyDescent="0.3">
      <c r="A5894" s="26">
        <v>5893</v>
      </c>
      <c r="B5894" s="51">
        <v>7002916483</v>
      </c>
      <c r="C5894" s="5" t="s">
        <v>4893</v>
      </c>
      <c r="D5894" s="4" t="s">
        <v>1566</v>
      </c>
      <c r="E5894" s="5" t="s">
        <v>80</v>
      </c>
      <c r="F5894" s="51">
        <v>38</v>
      </c>
      <c r="G5894" s="4" t="s">
        <v>81</v>
      </c>
      <c r="H5894" s="83" t="s">
        <v>464</v>
      </c>
      <c r="I5894" s="5" t="s">
        <v>12</v>
      </c>
      <c r="J5894" s="5" t="s">
        <v>1888</v>
      </c>
      <c r="K5894" s="86">
        <v>45143</v>
      </c>
      <c r="L5894" s="4" t="s">
        <v>9</v>
      </c>
      <c r="M5894" s="4" t="s">
        <v>2000</v>
      </c>
    </row>
    <row r="5895" spans="1:13" x14ac:dyDescent="0.3">
      <c r="A5895" s="26">
        <v>5894</v>
      </c>
      <c r="B5895" s="51">
        <v>7002916612</v>
      </c>
      <c r="C5895" s="5" t="s">
        <v>4894</v>
      </c>
      <c r="D5895" s="4" t="s">
        <v>1566</v>
      </c>
      <c r="E5895" s="5" t="s">
        <v>80</v>
      </c>
      <c r="F5895" s="51">
        <v>37</v>
      </c>
      <c r="G5895" s="4" t="s">
        <v>81</v>
      </c>
      <c r="H5895" s="83" t="s">
        <v>464</v>
      </c>
      <c r="I5895" s="5" t="s">
        <v>12</v>
      </c>
      <c r="J5895" s="5" t="s">
        <v>1888</v>
      </c>
      <c r="K5895" s="86">
        <v>45143</v>
      </c>
      <c r="L5895" s="4" t="s">
        <v>9</v>
      </c>
      <c r="M5895" s="4" t="s">
        <v>2000</v>
      </c>
    </row>
    <row r="5896" spans="1:13" x14ac:dyDescent="0.3">
      <c r="A5896" s="26">
        <v>5895</v>
      </c>
      <c r="B5896" s="51">
        <v>7002606403</v>
      </c>
      <c r="C5896" s="5" t="s">
        <v>4895</v>
      </c>
      <c r="D5896" s="4" t="s">
        <v>1566</v>
      </c>
      <c r="E5896" s="5" t="s">
        <v>80</v>
      </c>
      <c r="F5896" s="51">
        <v>31</v>
      </c>
      <c r="G5896" s="4" t="s">
        <v>81</v>
      </c>
      <c r="H5896" s="83" t="s">
        <v>464</v>
      </c>
      <c r="I5896" s="5" t="s">
        <v>12</v>
      </c>
      <c r="J5896" s="5" t="s">
        <v>1888</v>
      </c>
      <c r="K5896" s="86">
        <v>45143</v>
      </c>
      <c r="L5896" s="4" t="s">
        <v>9</v>
      </c>
      <c r="M5896" s="4" t="s">
        <v>2000</v>
      </c>
    </row>
    <row r="5897" spans="1:13" x14ac:dyDescent="0.3">
      <c r="A5897" s="26">
        <v>5896</v>
      </c>
      <c r="B5897" s="51">
        <v>7002596218</v>
      </c>
      <c r="C5897" s="5" t="s">
        <v>2827</v>
      </c>
      <c r="D5897" s="4" t="s">
        <v>249</v>
      </c>
      <c r="E5897" s="5" t="s">
        <v>80</v>
      </c>
      <c r="F5897" s="51">
        <v>34</v>
      </c>
      <c r="G5897" s="4" t="s">
        <v>81</v>
      </c>
      <c r="H5897" s="83" t="s">
        <v>464</v>
      </c>
      <c r="I5897" s="5" t="s">
        <v>12</v>
      </c>
      <c r="J5897" s="5" t="s">
        <v>1888</v>
      </c>
      <c r="K5897" s="86">
        <v>45143</v>
      </c>
      <c r="L5897" s="4" t="s">
        <v>9</v>
      </c>
      <c r="M5897" s="4" t="s">
        <v>2000</v>
      </c>
    </row>
    <row r="5898" spans="1:13" x14ac:dyDescent="0.3">
      <c r="A5898" s="26">
        <v>5897</v>
      </c>
      <c r="B5898" s="51">
        <v>7001478449</v>
      </c>
      <c r="C5898" s="5" t="s">
        <v>4896</v>
      </c>
      <c r="D5898" s="4" t="s">
        <v>1566</v>
      </c>
      <c r="E5898" s="5" t="s">
        <v>80</v>
      </c>
      <c r="F5898" s="51">
        <v>37</v>
      </c>
      <c r="G5898" s="4" t="s">
        <v>81</v>
      </c>
      <c r="H5898" s="5" t="s">
        <v>93</v>
      </c>
      <c r="I5898" s="5" t="s">
        <v>12</v>
      </c>
      <c r="J5898" s="5" t="s">
        <v>1888</v>
      </c>
      <c r="K5898" s="86">
        <v>45140</v>
      </c>
      <c r="L5898" s="4" t="s">
        <v>37</v>
      </c>
      <c r="M5898" s="4" t="s">
        <v>4402</v>
      </c>
    </row>
    <row r="5899" spans="1:13" x14ac:dyDescent="0.3">
      <c r="A5899" s="26">
        <v>5898</v>
      </c>
      <c r="B5899" s="51">
        <v>7001427609</v>
      </c>
      <c r="C5899" s="5" t="s">
        <v>4897</v>
      </c>
      <c r="D5899" s="4" t="s">
        <v>1566</v>
      </c>
      <c r="E5899" s="5" t="s">
        <v>80</v>
      </c>
      <c r="F5899" s="51">
        <v>37</v>
      </c>
      <c r="G5899" s="4" t="s">
        <v>81</v>
      </c>
      <c r="H5899" s="5" t="s">
        <v>93</v>
      </c>
      <c r="I5899" s="5" t="s">
        <v>12</v>
      </c>
      <c r="J5899" s="5" t="s">
        <v>1888</v>
      </c>
      <c r="K5899" s="86">
        <v>45140</v>
      </c>
      <c r="L5899" s="4" t="s">
        <v>37</v>
      </c>
      <c r="M5899" s="4" t="s">
        <v>4402</v>
      </c>
    </row>
    <row r="5900" spans="1:13" x14ac:dyDescent="0.3">
      <c r="A5900" s="26">
        <v>5899</v>
      </c>
      <c r="B5900" s="51">
        <v>7001026011</v>
      </c>
      <c r="C5900" s="5" t="s">
        <v>4898</v>
      </c>
      <c r="D5900" s="4" t="s">
        <v>1566</v>
      </c>
      <c r="E5900" s="5" t="s">
        <v>80</v>
      </c>
      <c r="F5900" s="51">
        <v>41</v>
      </c>
      <c r="G5900" s="4" t="s">
        <v>81</v>
      </c>
      <c r="H5900" s="5" t="s">
        <v>93</v>
      </c>
      <c r="I5900" s="5" t="s">
        <v>12</v>
      </c>
      <c r="J5900" s="5" t="s">
        <v>1888</v>
      </c>
      <c r="K5900" s="86">
        <v>45141</v>
      </c>
      <c r="L5900" s="4" t="s">
        <v>37</v>
      </c>
      <c r="M5900" s="4" t="s">
        <v>4402</v>
      </c>
    </row>
    <row r="5901" spans="1:13" x14ac:dyDescent="0.3">
      <c r="A5901" s="26">
        <v>5900</v>
      </c>
      <c r="B5901" s="51">
        <v>7002879340</v>
      </c>
      <c r="C5901" s="5" t="s">
        <v>4899</v>
      </c>
      <c r="D5901" s="4" t="s">
        <v>1566</v>
      </c>
      <c r="E5901" s="5" t="s">
        <v>80</v>
      </c>
      <c r="F5901" s="51">
        <v>33</v>
      </c>
      <c r="G5901" s="4" t="s">
        <v>81</v>
      </c>
      <c r="H5901" s="5" t="s">
        <v>93</v>
      </c>
      <c r="I5901" s="5" t="s">
        <v>12</v>
      </c>
      <c r="J5901" s="5" t="s">
        <v>1888</v>
      </c>
      <c r="K5901" s="86">
        <v>45141</v>
      </c>
      <c r="L5901" s="4" t="s">
        <v>37</v>
      </c>
      <c r="M5901" s="4" t="s">
        <v>4402</v>
      </c>
    </row>
    <row r="5902" spans="1:13" x14ac:dyDescent="0.3">
      <c r="A5902" s="26">
        <v>5901</v>
      </c>
      <c r="B5902" s="51">
        <v>7001995131</v>
      </c>
      <c r="C5902" s="5" t="s">
        <v>4900</v>
      </c>
      <c r="D5902" s="4" t="s">
        <v>1566</v>
      </c>
      <c r="E5902" s="5" t="s">
        <v>80</v>
      </c>
      <c r="F5902" s="51">
        <v>41</v>
      </c>
      <c r="G5902" s="4" t="s">
        <v>81</v>
      </c>
      <c r="H5902" s="5" t="s">
        <v>93</v>
      </c>
      <c r="I5902" s="5" t="s">
        <v>12</v>
      </c>
      <c r="J5902" s="5" t="s">
        <v>1888</v>
      </c>
      <c r="K5902" s="86">
        <v>45141</v>
      </c>
      <c r="L5902" s="4" t="s">
        <v>37</v>
      </c>
      <c r="M5902" s="4" t="s">
        <v>4402</v>
      </c>
    </row>
    <row r="5903" spans="1:13" x14ac:dyDescent="0.3">
      <c r="A5903" s="26">
        <v>5902</v>
      </c>
      <c r="B5903" s="51">
        <v>7002785959</v>
      </c>
      <c r="C5903" s="5" t="s">
        <v>4901</v>
      </c>
      <c r="D5903" s="4" t="s">
        <v>1566</v>
      </c>
      <c r="E5903" s="5" t="s">
        <v>80</v>
      </c>
      <c r="F5903" s="51">
        <v>47</v>
      </c>
      <c r="G5903" s="4" t="s">
        <v>81</v>
      </c>
      <c r="H5903" s="5" t="s">
        <v>93</v>
      </c>
      <c r="I5903" s="5" t="s">
        <v>8</v>
      </c>
      <c r="J5903" s="5" t="s">
        <v>83</v>
      </c>
      <c r="K5903" s="86">
        <v>45138</v>
      </c>
      <c r="L5903" s="4" t="s">
        <v>37</v>
      </c>
      <c r="M5903" s="4" t="s">
        <v>3078</v>
      </c>
    </row>
    <row r="5904" spans="1:13" x14ac:dyDescent="0.3">
      <c r="A5904" s="26">
        <v>5903</v>
      </c>
      <c r="B5904" s="51">
        <v>7001781844</v>
      </c>
      <c r="C5904" s="5" t="s">
        <v>1821</v>
      </c>
      <c r="D5904" s="4" t="s">
        <v>249</v>
      </c>
      <c r="E5904" s="5" t="s">
        <v>80</v>
      </c>
      <c r="F5904" s="51">
        <v>67</v>
      </c>
      <c r="G5904" s="4" t="s">
        <v>81</v>
      </c>
      <c r="H5904" s="5" t="s">
        <v>93</v>
      </c>
      <c r="I5904" s="5" t="s">
        <v>8</v>
      </c>
      <c r="J5904" s="5" t="s">
        <v>83</v>
      </c>
      <c r="K5904" s="86">
        <v>45138</v>
      </c>
      <c r="L5904" s="4" t="s">
        <v>37</v>
      </c>
      <c r="M5904" s="4" t="s">
        <v>3078</v>
      </c>
    </row>
    <row r="5905" spans="1:13" x14ac:dyDescent="0.3">
      <c r="A5905" s="26">
        <v>5904</v>
      </c>
      <c r="B5905" s="51">
        <v>7002058705</v>
      </c>
      <c r="C5905" s="5" t="s">
        <v>4902</v>
      </c>
      <c r="D5905" s="4" t="s">
        <v>1566</v>
      </c>
      <c r="E5905" s="5" t="s">
        <v>80</v>
      </c>
      <c r="F5905" s="51">
        <v>68</v>
      </c>
      <c r="G5905" s="4" t="s">
        <v>81</v>
      </c>
      <c r="H5905" s="5" t="s">
        <v>93</v>
      </c>
      <c r="I5905" s="5" t="s">
        <v>8</v>
      </c>
      <c r="J5905" s="5" t="s">
        <v>83</v>
      </c>
      <c r="K5905" s="86">
        <v>45139</v>
      </c>
      <c r="L5905" s="4" t="s">
        <v>37</v>
      </c>
      <c r="M5905" s="4" t="s">
        <v>3078</v>
      </c>
    </row>
    <row r="5906" spans="1:13" x14ac:dyDescent="0.3">
      <c r="A5906" s="26">
        <v>5905</v>
      </c>
      <c r="B5906" s="51">
        <v>7002911307</v>
      </c>
      <c r="C5906" s="5" t="s">
        <v>4903</v>
      </c>
      <c r="D5906" s="4" t="s">
        <v>1566</v>
      </c>
      <c r="E5906" s="5" t="s">
        <v>80</v>
      </c>
      <c r="F5906" s="51">
        <v>23</v>
      </c>
      <c r="G5906" s="4" t="s">
        <v>81</v>
      </c>
      <c r="H5906" s="5" t="s">
        <v>93</v>
      </c>
      <c r="I5906" s="5" t="s">
        <v>8</v>
      </c>
      <c r="J5906" s="5" t="s">
        <v>83</v>
      </c>
      <c r="K5906" s="86">
        <v>45139</v>
      </c>
      <c r="L5906" s="4" t="s">
        <v>37</v>
      </c>
      <c r="M5906" s="4" t="s">
        <v>3078</v>
      </c>
    </row>
    <row r="5907" spans="1:13" x14ac:dyDescent="0.3">
      <c r="A5907" s="26">
        <v>5906</v>
      </c>
      <c r="B5907" s="51">
        <v>7001980517</v>
      </c>
      <c r="C5907" s="5" t="s">
        <v>4904</v>
      </c>
      <c r="D5907" s="4" t="s">
        <v>1566</v>
      </c>
      <c r="E5907" s="5" t="s">
        <v>80</v>
      </c>
      <c r="F5907" s="51">
        <v>68</v>
      </c>
      <c r="G5907" s="4" t="s">
        <v>81</v>
      </c>
      <c r="H5907" s="5" t="s">
        <v>93</v>
      </c>
      <c r="I5907" s="5" t="s">
        <v>8</v>
      </c>
      <c r="J5907" s="5" t="s">
        <v>83</v>
      </c>
      <c r="K5907" s="86">
        <v>45139</v>
      </c>
      <c r="L5907" s="4" t="s">
        <v>37</v>
      </c>
      <c r="M5907" s="4" t="s">
        <v>3078</v>
      </c>
    </row>
    <row r="5908" spans="1:13" x14ac:dyDescent="0.3">
      <c r="A5908" s="26">
        <v>5907</v>
      </c>
      <c r="B5908" s="51">
        <v>7002267307</v>
      </c>
      <c r="C5908" s="5" t="s">
        <v>4905</v>
      </c>
      <c r="D5908" s="4" t="s">
        <v>1566</v>
      </c>
      <c r="E5908" s="5" t="s">
        <v>107</v>
      </c>
      <c r="F5908" s="51">
        <v>53</v>
      </c>
      <c r="G5908" s="4" t="s">
        <v>81</v>
      </c>
      <c r="H5908" s="5" t="s">
        <v>93</v>
      </c>
      <c r="I5908" s="5" t="s">
        <v>8</v>
      </c>
      <c r="J5908" s="5" t="s">
        <v>83</v>
      </c>
      <c r="K5908" s="86">
        <v>45139</v>
      </c>
      <c r="L5908" s="4" t="s">
        <v>37</v>
      </c>
      <c r="M5908" s="4" t="s">
        <v>3078</v>
      </c>
    </row>
    <row r="5909" spans="1:13" x14ac:dyDescent="0.3">
      <c r="A5909" s="26">
        <v>5908</v>
      </c>
      <c r="B5909" s="51">
        <v>7000953415</v>
      </c>
      <c r="C5909" s="5" t="s">
        <v>158</v>
      </c>
      <c r="D5909" s="4" t="s">
        <v>249</v>
      </c>
      <c r="E5909" s="5" t="s">
        <v>80</v>
      </c>
      <c r="F5909" s="51">
        <v>76</v>
      </c>
      <c r="G5909" s="4" t="s">
        <v>81</v>
      </c>
      <c r="H5909" s="5" t="s">
        <v>93</v>
      </c>
      <c r="I5909" s="5" t="s">
        <v>8</v>
      </c>
      <c r="J5909" s="5" t="s">
        <v>83</v>
      </c>
      <c r="K5909" s="86">
        <v>45139</v>
      </c>
      <c r="L5909" s="4" t="s">
        <v>37</v>
      </c>
      <c r="M5909" s="4" t="s">
        <v>4069</v>
      </c>
    </row>
    <row r="5910" spans="1:13" x14ac:dyDescent="0.3">
      <c r="A5910" s="26">
        <v>5909</v>
      </c>
      <c r="B5910" s="51">
        <v>7002723490</v>
      </c>
      <c r="C5910" s="5" t="s">
        <v>2277</v>
      </c>
      <c r="D5910" s="4" t="s">
        <v>249</v>
      </c>
      <c r="E5910" s="5" t="s">
        <v>80</v>
      </c>
      <c r="F5910" s="51">
        <v>66</v>
      </c>
      <c r="G5910" s="4" t="s">
        <v>81</v>
      </c>
      <c r="H5910" s="5" t="s">
        <v>93</v>
      </c>
      <c r="I5910" s="5" t="s">
        <v>8</v>
      </c>
      <c r="J5910" s="5" t="s">
        <v>83</v>
      </c>
      <c r="K5910" s="86">
        <v>45140</v>
      </c>
      <c r="L5910" s="4" t="s">
        <v>37</v>
      </c>
      <c r="M5910" s="4" t="s">
        <v>3078</v>
      </c>
    </row>
    <row r="5911" spans="1:13" x14ac:dyDescent="0.3">
      <c r="A5911" s="26">
        <v>5910</v>
      </c>
      <c r="B5911" s="51">
        <v>7002185861</v>
      </c>
      <c r="C5911" s="5" t="s">
        <v>1772</v>
      </c>
      <c r="D5911" s="4" t="s">
        <v>249</v>
      </c>
      <c r="E5911" s="5" t="s">
        <v>80</v>
      </c>
      <c r="F5911" s="51">
        <v>69</v>
      </c>
      <c r="G5911" s="4" t="s">
        <v>81</v>
      </c>
      <c r="H5911" s="5" t="s">
        <v>93</v>
      </c>
      <c r="I5911" s="5" t="s">
        <v>8</v>
      </c>
      <c r="J5911" s="5" t="s">
        <v>83</v>
      </c>
      <c r="K5911" s="86">
        <v>45140</v>
      </c>
      <c r="L5911" s="4" t="s">
        <v>37</v>
      </c>
      <c r="M5911" s="4" t="s">
        <v>3078</v>
      </c>
    </row>
    <row r="5912" spans="1:13" x14ac:dyDescent="0.3">
      <c r="A5912" s="26">
        <v>5911</v>
      </c>
      <c r="B5912" s="51">
        <v>7002647990</v>
      </c>
      <c r="C5912" s="5" t="s">
        <v>4906</v>
      </c>
      <c r="D5912" s="4" t="s">
        <v>1566</v>
      </c>
      <c r="E5912" s="5" t="s">
        <v>80</v>
      </c>
      <c r="F5912" s="51">
        <v>85</v>
      </c>
      <c r="G5912" s="4" t="s">
        <v>81</v>
      </c>
      <c r="H5912" s="5" t="s">
        <v>93</v>
      </c>
      <c r="I5912" s="5" t="s">
        <v>8</v>
      </c>
      <c r="J5912" s="5" t="s">
        <v>83</v>
      </c>
      <c r="K5912" s="86">
        <v>45140</v>
      </c>
      <c r="L5912" s="4" t="s">
        <v>37</v>
      </c>
      <c r="M5912" s="4" t="s">
        <v>3078</v>
      </c>
    </row>
    <row r="5913" spans="1:13" x14ac:dyDescent="0.3">
      <c r="A5913" s="26">
        <v>5912</v>
      </c>
      <c r="B5913" s="51">
        <v>7002271245</v>
      </c>
      <c r="C5913" s="5" t="s">
        <v>4907</v>
      </c>
      <c r="D5913" s="4" t="s">
        <v>1566</v>
      </c>
      <c r="E5913" s="5" t="s">
        <v>80</v>
      </c>
      <c r="F5913" s="51">
        <v>65</v>
      </c>
      <c r="G5913" s="4" t="s">
        <v>81</v>
      </c>
      <c r="H5913" s="5" t="s">
        <v>93</v>
      </c>
      <c r="I5913" s="5" t="s">
        <v>8</v>
      </c>
      <c r="J5913" s="5" t="s">
        <v>83</v>
      </c>
      <c r="K5913" s="86">
        <v>45140</v>
      </c>
      <c r="L5913" s="4" t="s">
        <v>37</v>
      </c>
      <c r="M5913" s="4" t="s">
        <v>3078</v>
      </c>
    </row>
    <row r="5914" spans="1:13" x14ac:dyDescent="0.3">
      <c r="A5914" s="26">
        <v>5913</v>
      </c>
      <c r="B5914" s="51">
        <v>7002024490</v>
      </c>
      <c r="C5914" s="5" t="s">
        <v>2997</v>
      </c>
      <c r="D5914" s="4" t="s">
        <v>249</v>
      </c>
      <c r="E5914" s="5" t="s">
        <v>80</v>
      </c>
      <c r="F5914" s="51">
        <v>71</v>
      </c>
      <c r="G5914" s="4" t="s">
        <v>81</v>
      </c>
      <c r="H5914" s="5" t="s">
        <v>93</v>
      </c>
      <c r="I5914" s="5" t="s">
        <v>8</v>
      </c>
      <c r="J5914" s="5" t="s">
        <v>83</v>
      </c>
      <c r="K5914" s="86">
        <v>45140</v>
      </c>
      <c r="L5914" s="4" t="s">
        <v>37</v>
      </c>
      <c r="M5914" s="4" t="s">
        <v>3078</v>
      </c>
    </row>
    <row r="5915" spans="1:13" x14ac:dyDescent="0.3">
      <c r="A5915" s="26">
        <v>5914</v>
      </c>
      <c r="B5915" s="51">
        <v>7002620672</v>
      </c>
      <c r="C5915" s="5" t="s">
        <v>1807</v>
      </c>
      <c r="D5915" s="4" t="s">
        <v>249</v>
      </c>
      <c r="E5915" s="5" t="s">
        <v>80</v>
      </c>
      <c r="F5915" s="51">
        <v>68</v>
      </c>
      <c r="G5915" s="4" t="s">
        <v>81</v>
      </c>
      <c r="H5915" s="5" t="s">
        <v>93</v>
      </c>
      <c r="I5915" s="5" t="s">
        <v>8</v>
      </c>
      <c r="J5915" s="5" t="s">
        <v>83</v>
      </c>
      <c r="K5915" s="86">
        <v>45140</v>
      </c>
      <c r="L5915" s="4" t="s">
        <v>37</v>
      </c>
      <c r="M5915" s="4" t="s">
        <v>3078</v>
      </c>
    </row>
    <row r="5916" spans="1:13" x14ac:dyDescent="0.3">
      <c r="A5916" s="26">
        <v>5915</v>
      </c>
      <c r="B5916" s="51">
        <v>7002419238</v>
      </c>
      <c r="C5916" s="5" t="s">
        <v>4908</v>
      </c>
      <c r="D5916" s="4" t="s">
        <v>1566</v>
      </c>
      <c r="E5916" s="5" t="s">
        <v>80</v>
      </c>
      <c r="F5916" s="51">
        <v>68</v>
      </c>
      <c r="G5916" s="4" t="s">
        <v>81</v>
      </c>
      <c r="H5916" s="5" t="s">
        <v>93</v>
      </c>
      <c r="I5916" s="5" t="s">
        <v>8</v>
      </c>
      <c r="J5916" s="5" t="s">
        <v>83</v>
      </c>
      <c r="K5916" s="86">
        <v>45140</v>
      </c>
      <c r="L5916" s="4" t="s">
        <v>37</v>
      </c>
      <c r="M5916" s="4" t="s">
        <v>3078</v>
      </c>
    </row>
    <row r="5917" spans="1:13" x14ac:dyDescent="0.3">
      <c r="A5917" s="26">
        <v>5916</v>
      </c>
      <c r="B5917" s="51">
        <v>7002779372</v>
      </c>
      <c r="C5917" s="5" t="s">
        <v>4909</v>
      </c>
      <c r="D5917" s="4" t="s">
        <v>1566</v>
      </c>
      <c r="E5917" s="5" t="s">
        <v>80</v>
      </c>
      <c r="F5917" s="51">
        <v>48</v>
      </c>
      <c r="G5917" s="4" t="s">
        <v>81</v>
      </c>
      <c r="H5917" s="5" t="s">
        <v>93</v>
      </c>
      <c r="I5917" s="5" t="s">
        <v>8</v>
      </c>
      <c r="J5917" s="5" t="s">
        <v>83</v>
      </c>
      <c r="K5917" s="86">
        <v>45141</v>
      </c>
      <c r="L5917" s="4" t="s">
        <v>37</v>
      </c>
      <c r="M5917" s="4" t="s">
        <v>3078</v>
      </c>
    </row>
    <row r="5918" spans="1:13" x14ac:dyDescent="0.3">
      <c r="A5918" s="26">
        <v>5917</v>
      </c>
      <c r="B5918" s="51">
        <v>7001861892</v>
      </c>
      <c r="C5918" s="5" t="s">
        <v>4910</v>
      </c>
      <c r="D5918" s="4" t="s">
        <v>1566</v>
      </c>
      <c r="E5918" s="5" t="s">
        <v>80</v>
      </c>
      <c r="F5918" s="51">
        <v>40</v>
      </c>
      <c r="G5918" s="4" t="s">
        <v>81</v>
      </c>
      <c r="H5918" s="5" t="s">
        <v>93</v>
      </c>
      <c r="I5918" s="5" t="s">
        <v>8</v>
      </c>
      <c r="J5918" s="5" t="s">
        <v>83</v>
      </c>
      <c r="K5918" s="86">
        <v>45141</v>
      </c>
      <c r="L5918" s="4" t="s">
        <v>37</v>
      </c>
      <c r="M5918" s="4" t="s">
        <v>3078</v>
      </c>
    </row>
    <row r="5919" spans="1:13" x14ac:dyDescent="0.3">
      <c r="A5919" s="26">
        <v>5918</v>
      </c>
      <c r="B5919" s="51">
        <v>7002398069</v>
      </c>
      <c r="C5919" s="5" t="s">
        <v>4911</v>
      </c>
      <c r="D5919" s="4" t="s">
        <v>1566</v>
      </c>
      <c r="E5919" s="5" t="s">
        <v>80</v>
      </c>
      <c r="F5919" s="51">
        <v>53</v>
      </c>
      <c r="G5919" s="4" t="s">
        <v>81</v>
      </c>
      <c r="H5919" s="5" t="s">
        <v>93</v>
      </c>
      <c r="I5919" s="5" t="s">
        <v>8</v>
      </c>
      <c r="J5919" s="5" t="s">
        <v>83</v>
      </c>
      <c r="K5919" s="86">
        <v>45141</v>
      </c>
      <c r="L5919" s="4" t="s">
        <v>37</v>
      </c>
      <c r="M5919" s="4" t="s">
        <v>3078</v>
      </c>
    </row>
    <row r="5920" spans="1:13" x14ac:dyDescent="0.3">
      <c r="A5920" s="26">
        <v>5919</v>
      </c>
      <c r="B5920" s="51">
        <v>7002368464</v>
      </c>
      <c r="C5920" s="5" t="s">
        <v>4912</v>
      </c>
      <c r="D5920" s="4" t="s">
        <v>249</v>
      </c>
      <c r="E5920" s="5" t="s">
        <v>80</v>
      </c>
      <c r="F5920" s="51">
        <v>71</v>
      </c>
      <c r="G5920" s="4" t="s">
        <v>81</v>
      </c>
      <c r="H5920" s="5" t="s">
        <v>93</v>
      </c>
      <c r="I5920" s="5" t="s">
        <v>8</v>
      </c>
      <c r="J5920" s="5" t="s">
        <v>83</v>
      </c>
      <c r="K5920" s="86">
        <v>45141</v>
      </c>
      <c r="L5920" s="4" t="s">
        <v>37</v>
      </c>
      <c r="M5920" s="4" t="s">
        <v>3078</v>
      </c>
    </row>
    <row r="5921" spans="1:13" x14ac:dyDescent="0.3">
      <c r="A5921" s="26">
        <v>5920</v>
      </c>
      <c r="B5921" s="51" t="s">
        <v>4913</v>
      </c>
      <c r="C5921" s="5" t="s">
        <v>4913</v>
      </c>
      <c r="D5921" s="4" t="s">
        <v>1566</v>
      </c>
      <c r="E5921" s="5" t="s">
        <v>107</v>
      </c>
      <c r="G5921" s="4" t="s">
        <v>1910</v>
      </c>
      <c r="H5921" s="83" t="s">
        <v>579</v>
      </c>
      <c r="I5921" s="5" t="s">
        <v>22</v>
      </c>
      <c r="J5921" s="5" t="s">
        <v>1888</v>
      </c>
      <c r="K5921" s="86">
        <v>45140</v>
      </c>
      <c r="L5921" s="4" t="s">
        <v>35</v>
      </c>
      <c r="M5921" s="4" t="s">
        <v>4914</v>
      </c>
    </row>
    <row r="5922" spans="1:13" x14ac:dyDescent="0.3">
      <c r="A5922" s="26">
        <v>5921</v>
      </c>
      <c r="B5922" s="51">
        <v>7001371715</v>
      </c>
      <c r="C5922" s="5" t="s">
        <v>639</v>
      </c>
      <c r="D5922" s="4" t="s">
        <v>249</v>
      </c>
      <c r="E5922" s="5" t="s">
        <v>80</v>
      </c>
      <c r="F5922" s="51">
        <v>73</v>
      </c>
      <c r="G5922" s="4" t="s">
        <v>81</v>
      </c>
      <c r="H5922" s="83" t="s">
        <v>579</v>
      </c>
      <c r="I5922" s="5" t="s">
        <v>4</v>
      </c>
      <c r="J5922" s="5" t="s">
        <v>83</v>
      </c>
      <c r="K5922" s="86">
        <v>45140</v>
      </c>
      <c r="L5922" s="4" t="s">
        <v>35</v>
      </c>
      <c r="M5922" s="4" t="s">
        <v>4915</v>
      </c>
    </row>
    <row r="5923" spans="1:13" x14ac:dyDescent="0.3">
      <c r="A5923" s="26">
        <v>5922</v>
      </c>
      <c r="B5923" s="51">
        <v>7002935233</v>
      </c>
      <c r="C5923" s="5" t="s">
        <v>4916</v>
      </c>
      <c r="D5923" s="4" t="s">
        <v>1566</v>
      </c>
      <c r="E5923" s="5" t="s">
        <v>107</v>
      </c>
      <c r="F5923" s="51">
        <v>20</v>
      </c>
      <c r="G5923" s="4" t="s">
        <v>81</v>
      </c>
      <c r="H5923" s="5" t="s">
        <v>1853</v>
      </c>
      <c r="I5923" s="5" t="s">
        <v>8</v>
      </c>
      <c r="J5923" s="5" t="s">
        <v>83</v>
      </c>
      <c r="K5923" s="86">
        <v>45139</v>
      </c>
      <c r="L5923" s="4" t="s">
        <v>35</v>
      </c>
      <c r="M5923" s="4" t="s">
        <v>3521</v>
      </c>
    </row>
    <row r="5924" spans="1:13" x14ac:dyDescent="0.3">
      <c r="A5924" s="26">
        <v>5923</v>
      </c>
      <c r="B5924" s="51">
        <v>7002906521</v>
      </c>
      <c r="C5924" s="5" t="s">
        <v>4917</v>
      </c>
      <c r="D5924" s="4" t="s">
        <v>1566</v>
      </c>
      <c r="E5924" s="5" t="s">
        <v>80</v>
      </c>
      <c r="F5924" s="51">
        <v>63</v>
      </c>
      <c r="G5924" s="4" t="s">
        <v>81</v>
      </c>
      <c r="H5924" s="5" t="s">
        <v>1853</v>
      </c>
      <c r="I5924" s="5" t="s">
        <v>8</v>
      </c>
      <c r="J5924" s="5" t="s">
        <v>83</v>
      </c>
      <c r="K5924" s="86">
        <v>45139</v>
      </c>
      <c r="L5924" s="4" t="s">
        <v>35</v>
      </c>
      <c r="M5924" s="4" t="s">
        <v>3521</v>
      </c>
    </row>
    <row r="5925" spans="1:13" x14ac:dyDescent="0.3">
      <c r="A5925" s="26">
        <v>5924</v>
      </c>
      <c r="B5925" s="51">
        <v>8002248557</v>
      </c>
      <c r="C5925" s="5" t="s">
        <v>4918</v>
      </c>
      <c r="D5925" s="4" t="s">
        <v>1566</v>
      </c>
      <c r="E5925" s="5" t="s">
        <v>80</v>
      </c>
      <c r="F5925" s="51">
        <v>43</v>
      </c>
      <c r="G5925" s="4" t="s">
        <v>81</v>
      </c>
      <c r="H5925" s="5" t="s">
        <v>1853</v>
      </c>
      <c r="I5925" s="5" t="s">
        <v>8</v>
      </c>
      <c r="J5925" s="5" t="s">
        <v>83</v>
      </c>
      <c r="K5925" s="86">
        <v>45139</v>
      </c>
      <c r="L5925" s="4" t="s">
        <v>35</v>
      </c>
      <c r="M5925" s="4" t="s">
        <v>3521</v>
      </c>
    </row>
    <row r="5926" spans="1:13" x14ac:dyDescent="0.3">
      <c r="A5926" s="26">
        <v>5925</v>
      </c>
      <c r="B5926" s="51">
        <v>7002201482</v>
      </c>
      <c r="C5926" s="5" t="s">
        <v>4919</v>
      </c>
      <c r="D5926" s="4" t="s">
        <v>1566</v>
      </c>
      <c r="E5926" s="5" t="s">
        <v>80</v>
      </c>
      <c r="G5926" s="4" t="s">
        <v>81</v>
      </c>
      <c r="H5926" s="5" t="s">
        <v>1853</v>
      </c>
      <c r="I5926" s="5" t="s">
        <v>12</v>
      </c>
      <c r="J5926" s="5" t="s">
        <v>1888</v>
      </c>
      <c r="K5926" s="86">
        <v>45140</v>
      </c>
      <c r="L5926" s="4" t="s">
        <v>35</v>
      </c>
      <c r="M5926" s="4" t="s">
        <v>3941</v>
      </c>
    </row>
    <row r="5927" spans="1:13" x14ac:dyDescent="0.3">
      <c r="A5927" s="26">
        <v>5926</v>
      </c>
      <c r="B5927" s="51">
        <v>7001880538</v>
      </c>
      <c r="C5927" s="5" t="s">
        <v>4920</v>
      </c>
      <c r="D5927" s="4" t="s">
        <v>1566</v>
      </c>
      <c r="E5927" s="5" t="s">
        <v>80</v>
      </c>
      <c r="G5927" s="4" t="s">
        <v>81</v>
      </c>
      <c r="H5927" s="5" t="s">
        <v>1853</v>
      </c>
      <c r="I5927" s="5" t="s">
        <v>12</v>
      </c>
      <c r="K5927" s="86">
        <v>45138</v>
      </c>
      <c r="L5927" s="4" t="s">
        <v>35</v>
      </c>
      <c r="M5927" s="4" t="s">
        <v>3941</v>
      </c>
    </row>
    <row r="5928" spans="1:13" x14ac:dyDescent="0.3">
      <c r="A5928" s="26">
        <v>5927</v>
      </c>
      <c r="B5928" s="51">
        <v>7001260246</v>
      </c>
      <c r="C5928" s="5" t="s">
        <v>4921</v>
      </c>
      <c r="D5928" s="4" t="s">
        <v>1566</v>
      </c>
      <c r="E5928" s="5" t="s">
        <v>80</v>
      </c>
      <c r="F5928" s="51">
        <v>36</v>
      </c>
      <c r="G5928" s="4" t="s">
        <v>81</v>
      </c>
      <c r="H5928" s="5" t="s">
        <v>2465</v>
      </c>
      <c r="I5928" s="5" t="s">
        <v>8</v>
      </c>
      <c r="J5928" s="5" t="s">
        <v>83</v>
      </c>
      <c r="K5928" s="86">
        <v>45141</v>
      </c>
      <c r="L5928" s="4" t="s">
        <v>35</v>
      </c>
      <c r="M5928" s="4" t="s">
        <v>4922</v>
      </c>
    </row>
    <row r="5929" spans="1:13" x14ac:dyDescent="0.3">
      <c r="A5929" s="26">
        <v>5928</v>
      </c>
      <c r="B5929" s="51">
        <v>7002929221</v>
      </c>
      <c r="C5929" s="5" t="s">
        <v>4557</v>
      </c>
      <c r="D5929" s="4" t="s">
        <v>1582</v>
      </c>
      <c r="E5929" s="5" t="s">
        <v>1909</v>
      </c>
      <c r="F5929" s="51">
        <v>17</v>
      </c>
      <c r="G5929" s="4" t="s">
        <v>1910</v>
      </c>
      <c r="H5929" s="5" t="s">
        <v>1911</v>
      </c>
      <c r="I5929" s="5" t="s">
        <v>20</v>
      </c>
      <c r="K5929" s="86">
        <v>45139</v>
      </c>
      <c r="L5929" s="4" t="s">
        <v>35</v>
      </c>
      <c r="M5929" s="4" t="s">
        <v>2282</v>
      </c>
    </row>
    <row r="5930" spans="1:13" x14ac:dyDescent="0.3">
      <c r="A5930" s="26">
        <v>5929</v>
      </c>
      <c r="B5930" s="51">
        <v>7002929793</v>
      </c>
      <c r="C5930" s="5" t="s">
        <v>4923</v>
      </c>
      <c r="D5930" s="4" t="s">
        <v>1566</v>
      </c>
      <c r="E5930" s="5" t="s">
        <v>1909</v>
      </c>
      <c r="F5930" s="51">
        <v>16</v>
      </c>
      <c r="G5930" s="4" t="s">
        <v>1910</v>
      </c>
      <c r="H5930" s="5" t="s">
        <v>1911</v>
      </c>
      <c r="I5930" s="5" t="s">
        <v>20</v>
      </c>
      <c r="K5930" s="86">
        <v>45139</v>
      </c>
      <c r="L5930" s="4" t="s">
        <v>35</v>
      </c>
      <c r="M5930" s="4" t="s">
        <v>2282</v>
      </c>
    </row>
    <row r="5931" spans="1:13" x14ac:dyDescent="0.3">
      <c r="A5931" s="26">
        <v>5930</v>
      </c>
      <c r="B5931" s="51">
        <v>7002930009</v>
      </c>
      <c r="C5931" s="5" t="s">
        <v>4560</v>
      </c>
      <c r="D5931" s="4" t="s">
        <v>249</v>
      </c>
      <c r="E5931" s="5" t="s">
        <v>1909</v>
      </c>
      <c r="F5931" s="51">
        <v>17</v>
      </c>
      <c r="G5931" s="4" t="s">
        <v>1910</v>
      </c>
      <c r="H5931" s="5" t="s">
        <v>1911</v>
      </c>
      <c r="I5931" s="5" t="s">
        <v>20</v>
      </c>
      <c r="K5931" s="86">
        <v>45139</v>
      </c>
      <c r="L5931" s="4" t="s">
        <v>35</v>
      </c>
      <c r="M5931" s="4" t="s">
        <v>2282</v>
      </c>
    </row>
    <row r="5932" spans="1:13" x14ac:dyDescent="0.3">
      <c r="A5932" s="26">
        <v>5931</v>
      </c>
      <c r="B5932" s="51">
        <v>7002241237</v>
      </c>
      <c r="C5932" s="5" t="s">
        <v>4236</v>
      </c>
      <c r="D5932" s="4" t="s">
        <v>249</v>
      </c>
      <c r="E5932" s="5" t="s">
        <v>80</v>
      </c>
      <c r="F5932" s="51">
        <v>16</v>
      </c>
      <c r="G5932" s="4" t="s">
        <v>81</v>
      </c>
      <c r="H5932" s="5" t="s">
        <v>1911</v>
      </c>
      <c r="I5932" s="5" t="s">
        <v>20</v>
      </c>
      <c r="K5932" s="86">
        <v>45141</v>
      </c>
      <c r="L5932" s="4" t="s">
        <v>35</v>
      </c>
      <c r="M5932" s="4" t="s">
        <v>3048</v>
      </c>
    </row>
    <row r="5933" spans="1:13" x14ac:dyDescent="0.3">
      <c r="A5933" s="26">
        <v>5932</v>
      </c>
      <c r="B5933" s="51">
        <v>9001156313</v>
      </c>
      <c r="C5933" s="5" t="s">
        <v>4086</v>
      </c>
      <c r="D5933" s="4" t="s">
        <v>249</v>
      </c>
      <c r="E5933" s="5" t="s">
        <v>80</v>
      </c>
      <c r="F5933" s="51">
        <v>33</v>
      </c>
      <c r="G5933" s="4" t="s">
        <v>1930</v>
      </c>
      <c r="H5933" s="83" t="s">
        <v>579</v>
      </c>
      <c r="I5933" s="5" t="s">
        <v>4</v>
      </c>
      <c r="K5933" s="86">
        <v>45141</v>
      </c>
      <c r="L5933" s="4" t="s">
        <v>35</v>
      </c>
      <c r="M5933" s="4" t="s">
        <v>4924</v>
      </c>
    </row>
    <row r="5934" spans="1:13" x14ac:dyDescent="0.3">
      <c r="A5934" s="26">
        <v>5933</v>
      </c>
      <c r="B5934" s="51">
        <v>7002986095</v>
      </c>
      <c r="C5934" s="5" t="s">
        <v>4925</v>
      </c>
      <c r="D5934" s="4" t="s">
        <v>1566</v>
      </c>
      <c r="E5934" s="5" t="s">
        <v>1909</v>
      </c>
      <c r="F5934" s="51">
        <v>16</v>
      </c>
      <c r="G5934" s="4" t="s">
        <v>1930</v>
      </c>
      <c r="H5934" s="5" t="s">
        <v>1931</v>
      </c>
      <c r="I5934" s="5" t="s">
        <v>20</v>
      </c>
      <c r="K5934" s="86">
        <v>45140</v>
      </c>
      <c r="L5934" s="4" t="s">
        <v>35</v>
      </c>
      <c r="M5934" s="4" t="s">
        <v>2282</v>
      </c>
    </row>
    <row r="5935" spans="1:13" x14ac:dyDescent="0.3">
      <c r="A5935" s="26">
        <v>5934</v>
      </c>
      <c r="B5935" s="51">
        <v>7002711121</v>
      </c>
      <c r="C5935" s="5" t="s">
        <v>4605</v>
      </c>
      <c r="D5935" s="4" t="s">
        <v>249</v>
      </c>
      <c r="E5935" s="5" t="s">
        <v>80</v>
      </c>
      <c r="F5935" s="51">
        <v>68</v>
      </c>
      <c r="G5935" s="4" t="s">
        <v>81</v>
      </c>
      <c r="H5935" s="5" t="s">
        <v>4346</v>
      </c>
      <c r="I5935" s="5" t="s">
        <v>1598</v>
      </c>
      <c r="J5935" s="5" t="s">
        <v>1888</v>
      </c>
      <c r="K5935" s="86">
        <v>45140</v>
      </c>
      <c r="L5935" s="4" t="s">
        <v>35</v>
      </c>
      <c r="M5935" s="4" t="s">
        <v>4926</v>
      </c>
    </row>
    <row r="5936" spans="1:13" x14ac:dyDescent="0.3">
      <c r="A5936" s="26">
        <v>5935</v>
      </c>
      <c r="B5936" s="51">
        <v>7002469347</v>
      </c>
      <c r="C5936" s="5" t="s">
        <v>470</v>
      </c>
      <c r="D5936" s="4" t="s">
        <v>249</v>
      </c>
      <c r="E5936" s="5" t="s">
        <v>80</v>
      </c>
      <c r="F5936" s="51">
        <v>52</v>
      </c>
      <c r="G5936" s="4" t="s">
        <v>81</v>
      </c>
      <c r="H5936" s="83" t="s">
        <v>464</v>
      </c>
      <c r="I5936" s="5" t="s">
        <v>8</v>
      </c>
      <c r="J5936" s="4" t="s">
        <v>83</v>
      </c>
      <c r="K5936" s="85">
        <v>45145</v>
      </c>
      <c r="L5936" s="4" t="s">
        <v>9</v>
      </c>
      <c r="M5936" s="4" t="s">
        <v>4573</v>
      </c>
    </row>
    <row r="5937" spans="1:13" x14ac:dyDescent="0.3">
      <c r="A5937" s="26">
        <v>5936</v>
      </c>
      <c r="B5937" s="51">
        <v>7002701384</v>
      </c>
      <c r="C5937" s="5" t="s">
        <v>4927</v>
      </c>
      <c r="D5937" s="4" t="s">
        <v>1566</v>
      </c>
      <c r="E5937" s="5" t="s">
        <v>80</v>
      </c>
      <c r="F5937" s="51">
        <v>38</v>
      </c>
      <c r="G5937" s="4" t="s">
        <v>81</v>
      </c>
      <c r="H5937" s="83" t="s">
        <v>464</v>
      </c>
      <c r="I5937" s="5" t="s">
        <v>8</v>
      </c>
      <c r="J5937" s="4" t="s">
        <v>83</v>
      </c>
      <c r="K5937" s="85">
        <v>45149</v>
      </c>
      <c r="L5937" s="4" t="s">
        <v>9</v>
      </c>
      <c r="M5937" s="4" t="s">
        <v>4353</v>
      </c>
    </row>
    <row r="5938" spans="1:13" x14ac:dyDescent="0.3">
      <c r="A5938" s="26">
        <v>5937</v>
      </c>
      <c r="B5938" s="51">
        <v>7001648385</v>
      </c>
      <c r="C5938" s="5" t="s">
        <v>3188</v>
      </c>
      <c r="D5938" s="4" t="s">
        <v>249</v>
      </c>
      <c r="E5938" s="5" t="s">
        <v>80</v>
      </c>
      <c r="F5938" s="51">
        <v>66</v>
      </c>
      <c r="G5938" s="4" t="s">
        <v>81</v>
      </c>
      <c r="H5938" s="83" t="s">
        <v>464</v>
      </c>
      <c r="I5938" s="5" t="s">
        <v>1926</v>
      </c>
      <c r="J5938" s="4" t="s">
        <v>1888</v>
      </c>
      <c r="K5938" s="85">
        <v>45147</v>
      </c>
      <c r="L5938" s="4" t="s">
        <v>9</v>
      </c>
      <c r="M5938" s="4" t="s">
        <v>4928</v>
      </c>
    </row>
    <row r="5939" spans="1:13" x14ac:dyDescent="0.3">
      <c r="A5939" s="26">
        <v>5938</v>
      </c>
      <c r="B5939" s="51">
        <v>7000981382</v>
      </c>
      <c r="C5939" s="34" t="s">
        <v>4929</v>
      </c>
      <c r="D5939" s="4" t="s">
        <v>1566</v>
      </c>
      <c r="E5939" s="5" t="s">
        <v>80</v>
      </c>
      <c r="F5939" s="51">
        <v>78</v>
      </c>
      <c r="G5939" s="4" t="s">
        <v>81</v>
      </c>
      <c r="H5939" s="83" t="s">
        <v>464</v>
      </c>
      <c r="I5939" s="5" t="s">
        <v>8</v>
      </c>
      <c r="J5939" s="4" t="s">
        <v>1888</v>
      </c>
      <c r="K5939" s="85">
        <v>45149</v>
      </c>
      <c r="L5939" s="4" t="s">
        <v>9</v>
      </c>
      <c r="M5939" s="4" t="s">
        <v>3078</v>
      </c>
    </row>
    <row r="5940" spans="1:13" x14ac:dyDescent="0.3">
      <c r="A5940" s="26">
        <v>5939</v>
      </c>
      <c r="B5940" s="96">
        <v>7002655847</v>
      </c>
      <c r="C5940" s="34" t="s">
        <v>4930</v>
      </c>
      <c r="D5940" s="4" t="s">
        <v>1566</v>
      </c>
      <c r="E5940" s="5" t="s">
        <v>80</v>
      </c>
      <c r="F5940" s="51">
        <v>37</v>
      </c>
      <c r="G5940" s="4" t="s">
        <v>81</v>
      </c>
      <c r="H5940" s="83" t="s">
        <v>464</v>
      </c>
      <c r="I5940" s="5" t="s">
        <v>12</v>
      </c>
      <c r="J5940" s="4" t="s">
        <v>1888</v>
      </c>
      <c r="K5940" s="85">
        <v>45148</v>
      </c>
      <c r="L5940" s="4" t="s">
        <v>9</v>
      </c>
      <c r="M5940" s="4" t="s">
        <v>2000</v>
      </c>
    </row>
    <row r="5941" spans="1:13" x14ac:dyDescent="0.3">
      <c r="A5941" s="26">
        <v>5940</v>
      </c>
      <c r="B5941" s="96">
        <v>7002557079</v>
      </c>
      <c r="C5941" s="34" t="s">
        <v>4931</v>
      </c>
      <c r="D5941" s="4" t="s">
        <v>1566</v>
      </c>
      <c r="E5941" s="5" t="s">
        <v>80</v>
      </c>
      <c r="F5941" s="51">
        <v>71</v>
      </c>
      <c r="G5941" s="4" t="s">
        <v>81</v>
      </c>
      <c r="H5941" s="83" t="s">
        <v>464</v>
      </c>
      <c r="I5941" s="5" t="s">
        <v>8</v>
      </c>
      <c r="J5941" s="4" t="s">
        <v>83</v>
      </c>
      <c r="K5941" s="85">
        <v>45150</v>
      </c>
      <c r="L5941" s="4" t="s">
        <v>9</v>
      </c>
      <c r="M5941" s="4" t="s">
        <v>4932</v>
      </c>
    </row>
    <row r="5942" spans="1:13" x14ac:dyDescent="0.3">
      <c r="A5942" s="26">
        <v>5941</v>
      </c>
      <c r="B5942" s="96">
        <v>7002561272</v>
      </c>
      <c r="C5942" s="75" t="s">
        <v>2761</v>
      </c>
      <c r="D5942" s="4" t="s">
        <v>249</v>
      </c>
      <c r="E5942" s="5" t="s">
        <v>80</v>
      </c>
      <c r="F5942" s="51">
        <v>76</v>
      </c>
      <c r="G5942" s="4" t="s">
        <v>81</v>
      </c>
      <c r="H5942" s="83" t="s">
        <v>464</v>
      </c>
      <c r="I5942" s="5" t="s">
        <v>1598</v>
      </c>
      <c r="J5942" s="4" t="s">
        <v>83</v>
      </c>
      <c r="K5942" s="85">
        <v>45150</v>
      </c>
      <c r="L5942" s="4" t="s">
        <v>9</v>
      </c>
      <c r="M5942" s="4" t="s">
        <v>4933</v>
      </c>
    </row>
    <row r="5943" spans="1:13" x14ac:dyDescent="0.3">
      <c r="A5943" s="26">
        <v>5942</v>
      </c>
      <c r="B5943" s="51">
        <v>7001102496</v>
      </c>
      <c r="C5943" s="76" t="s">
        <v>556</v>
      </c>
      <c r="D5943" s="4" t="s">
        <v>249</v>
      </c>
      <c r="E5943" s="5" t="s">
        <v>80</v>
      </c>
      <c r="F5943" s="51">
        <v>41</v>
      </c>
      <c r="G5943" s="4" t="s">
        <v>81</v>
      </c>
      <c r="H5943" s="83" t="s">
        <v>464</v>
      </c>
      <c r="I5943" s="5" t="s">
        <v>1598</v>
      </c>
      <c r="J5943" s="4" t="s">
        <v>83</v>
      </c>
      <c r="K5943" s="85">
        <v>45150</v>
      </c>
      <c r="L5943" s="4" t="s">
        <v>9</v>
      </c>
      <c r="M5943" s="4" t="s">
        <v>4933</v>
      </c>
    </row>
    <row r="5944" spans="1:13" x14ac:dyDescent="0.3">
      <c r="A5944" s="26">
        <v>5943</v>
      </c>
      <c r="B5944" s="51">
        <v>7001485735</v>
      </c>
      <c r="C5944" s="34" t="s">
        <v>1624</v>
      </c>
      <c r="D5944" s="4" t="s">
        <v>249</v>
      </c>
      <c r="E5944" s="5" t="s">
        <v>80</v>
      </c>
      <c r="F5944" s="51">
        <v>65</v>
      </c>
      <c r="G5944" s="4" t="s">
        <v>81</v>
      </c>
      <c r="H5944" s="83" t="s">
        <v>464</v>
      </c>
      <c r="I5944" s="5" t="s">
        <v>1598</v>
      </c>
      <c r="J5944" s="4" t="s">
        <v>83</v>
      </c>
      <c r="K5944" s="85">
        <v>45150</v>
      </c>
      <c r="L5944" s="4" t="s">
        <v>9</v>
      </c>
      <c r="M5944" s="4" t="s">
        <v>4933</v>
      </c>
    </row>
    <row r="5945" spans="1:13" x14ac:dyDescent="0.3">
      <c r="A5945" s="26">
        <v>5944</v>
      </c>
      <c r="B5945" s="112">
        <v>7002580398</v>
      </c>
      <c r="C5945" s="53" t="s">
        <v>2830</v>
      </c>
      <c r="D5945" s="4" t="s">
        <v>249</v>
      </c>
      <c r="E5945" s="5" t="s">
        <v>80</v>
      </c>
      <c r="F5945" s="51">
        <v>30</v>
      </c>
      <c r="G5945" s="4" t="s">
        <v>81</v>
      </c>
      <c r="H5945" s="83" t="s">
        <v>464</v>
      </c>
      <c r="I5945" s="5" t="s">
        <v>1598</v>
      </c>
      <c r="J5945" s="4" t="s">
        <v>83</v>
      </c>
      <c r="K5945" s="85">
        <v>45150</v>
      </c>
      <c r="L5945" s="4" t="s">
        <v>9</v>
      </c>
      <c r="M5945" s="4" t="s">
        <v>4933</v>
      </c>
    </row>
    <row r="5946" spans="1:13" x14ac:dyDescent="0.3">
      <c r="A5946" s="26">
        <v>5945</v>
      </c>
      <c r="B5946" s="103">
        <v>7002580365</v>
      </c>
      <c r="C5946" s="77" t="s">
        <v>4934</v>
      </c>
      <c r="D5946" s="4" t="s">
        <v>1566</v>
      </c>
      <c r="E5946" s="5" t="s">
        <v>80</v>
      </c>
      <c r="F5946" s="51">
        <v>8</v>
      </c>
      <c r="G5946" s="4" t="s">
        <v>81</v>
      </c>
      <c r="H5946" s="83" t="s">
        <v>464</v>
      </c>
      <c r="I5946" s="5" t="s">
        <v>1598</v>
      </c>
      <c r="J5946" s="4" t="s">
        <v>83</v>
      </c>
      <c r="K5946" s="85">
        <v>45150</v>
      </c>
      <c r="L5946" s="4" t="s">
        <v>9</v>
      </c>
      <c r="M5946" s="4" t="s">
        <v>4933</v>
      </c>
    </row>
    <row r="5947" spans="1:13" x14ac:dyDescent="0.3">
      <c r="A5947" s="26">
        <v>5946</v>
      </c>
      <c r="B5947" s="103">
        <v>7002580376</v>
      </c>
      <c r="C5947" s="53" t="s">
        <v>4935</v>
      </c>
      <c r="D5947" s="4" t="s">
        <v>1566</v>
      </c>
      <c r="E5947" s="5" t="s">
        <v>80</v>
      </c>
      <c r="F5947" s="51">
        <v>6</v>
      </c>
      <c r="G5947" s="4" t="s">
        <v>81</v>
      </c>
      <c r="H5947" s="83" t="s">
        <v>464</v>
      </c>
      <c r="I5947" s="5" t="s">
        <v>1598</v>
      </c>
      <c r="J5947" s="4" t="s">
        <v>83</v>
      </c>
      <c r="K5947" s="85">
        <v>45150</v>
      </c>
      <c r="L5947" s="4" t="s">
        <v>9</v>
      </c>
      <c r="M5947" s="4" t="s">
        <v>4933</v>
      </c>
    </row>
    <row r="5948" spans="1:13" x14ac:dyDescent="0.3">
      <c r="A5948" s="26">
        <v>5947</v>
      </c>
      <c r="B5948" s="113">
        <v>7002592988</v>
      </c>
      <c r="C5948" s="18" t="s">
        <v>3659</v>
      </c>
      <c r="D5948" s="4" t="s">
        <v>249</v>
      </c>
      <c r="E5948" s="5" t="s">
        <v>80</v>
      </c>
      <c r="F5948" s="51">
        <v>65</v>
      </c>
      <c r="G5948" s="4" t="s">
        <v>81</v>
      </c>
      <c r="H5948" s="83" t="s">
        <v>464</v>
      </c>
      <c r="I5948" s="5" t="s">
        <v>1598</v>
      </c>
      <c r="J5948" s="4" t="s">
        <v>83</v>
      </c>
      <c r="K5948" s="85">
        <v>45150</v>
      </c>
      <c r="L5948" s="4" t="s">
        <v>9</v>
      </c>
      <c r="M5948" s="4" t="s">
        <v>4933</v>
      </c>
    </row>
    <row r="5949" spans="1:13" x14ac:dyDescent="0.3">
      <c r="A5949" s="26">
        <v>5948</v>
      </c>
      <c r="B5949" s="114">
        <v>7001715780</v>
      </c>
      <c r="C5949" s="32" t="s">
        <v>1630</v>
      </c>
      <c r="D5949" s="4" t="s">
        <v>249</v>
      </c>
      <c r="E5949" s="5" t="s">
        <v>80</v>
      </c>
      <c r="F5949" s="51">
        <v>73</v>
      </c>
      <c r="G5949" s="4" t="s">
        <v>81</v>
      </c>
      <c r="H5949" s="83" t="s">
        <v>464</v>
      </c>
      <c r="I5949" s="5" t="s">
        <v>1598</v>
      </c>
      <c r="J5949" s="4" t="s">
        <v>83</v>
      </c>
      <c r="K5949" s="85">
        <v>45150</v>
      </c>
      <c r="L5949" s="4" t="s">
        <v>9</v>
      </c>
      <c r="M5949" s="4" t="s">
        <v>4933</v>
      </c>
    </row>
    <row r="5950" spans="1:13" x14ac:dyDescent="0.3">
      <c r="A5950" s="26">
        <v>5949</v>
      </c>
      <c r="B5950" s="110">
        <v>7001097619</v>
      </c>
      <c r="C5950" s="18" t="s">
        <v>4884</v>
      </c>
      <c r="D5950" s="4" t="s">
        <v>249</v>
      </c>
      <c r="E5950" s="5" t="s">
        <v>80</v>
      </c>
      <c r="F5950" s="51">
        <v>71</v>
      </c>
      <c r="G5950" s="4" t="s">
        <v>81</v>
      </c>
      <c r="H5950" s="83" t="s">
        <v>464</v>
      </c>
      <c r="I5950" s="5" t="s">
        <v>1598</v>
      </c>
      <c r="J5950" s="4" t="s">
        <v>83</v>
      </c>
      <c r="K5950" s="85">
        <v>45150</v>
      </c>
      <c r="L5950" s="4" t="s">
        <v>9</v>
      </c>
      <c r="M5950" s="4" t="s">
        <v>4933</v>
      </c>
    </row>
    <row r="5951" spans="1:13" x14ac:dyDescent="0.3">
      <c r="A5951" s="26">
        <v>5950</v>
      </c>
      <c r="B5951" s="103">
        <v>7001271677</v>
      </c>
      <c r="C5951" s="34" t="s">
        <v>4273</v>
      </c>
      <c r="D5951" s="4" t="s">
        <v>249</v>
      </c>
      <c r="E5951" s="5" t="s">
        <v>80</v>
      </c>
      <c r="F5951" s="51">
        <v>71</v>
      </c>
      <c r="G5951" s="4" t="s">
        <v>81</v>
      </c>
      <c r="H5951" s="83" t="s">
        <v>464</v>
      </c>
      <c r="I5951" s="5" t="s">
        <v>1598</v>
      </c>
      <c r="J5951" s="4" t="s">
        <v>83</v>
      </c>
      <c r="K5951" s="85">
        <v>45150</v>
      </c>
      <c r="L5951" s="4" t="s">
        <v>9</v>
      </c>
      <c r="M5951" s="4" t="s">
        <v>4933</v>
      </c>
    </row>
    <row r="5952" spans="1:13" x14ac:dyDescent="0.3">
      <c r="A5952" s="26">
        <v>5951</v>
      </c>
      <c r="B5952" s="103">
        <v>7001629328</v>
      </c>
      <c r="C5952" s="34" t="s">
        <v>4936</v>
      </c>
      <c r="D5952" s="4" t="s">
        <v>249</v>
      </c>
      <c r="E5952" s="5" t="s">
        <v>80</v>
      </c>
      <c r="F5952" s="51">
        <v>62</v>
      </c>
      <c r="G5952" s="4" t="s">
        <v>81</v>
      </c>
      <c r="H5952" s="83" t="s">
        <v>464</v>
      </c>
      <c r="I5952" s="5" t="s">
        <v>1598</v>
      </c>
      <c r="J5952" s="4" t="s">
        <v>83</v>
      </c>
      <c r="K5952" s="85">
        <v>45150</v>
      </c>
      <c r="L5952" s="4" t="s">
        <v>9</v>
      </c>
      <c r="M5952" s="4" t="s">
        <v>4933</v>
      </c>
    </row>
    <row r="5953" spans="1:13" x14ac:dyDescent="0.3">
      <c r="A5953" s="26">
        <v>5952</v>
      </c>
      <c r="B5953" s="112">
        <v>7001511207</v>
      </c>
      <c r="C5953" s="53" t="s">
        <v>4937</v>
      </c>
      <c r="D5953" s="4" t="s">
        <v>249</v>
      </c>
      <c r="E5953" s="5" t="s">
        <v>80</v>
      </c>
      <c r="F5953" s="51">
        <v>73</v>
      </c>
      <c r="G5953" s="4" t="s">
        <v>81</v>
      </c>
      <c r="H5953" s="83" t="s">
        <v>464</v>
      </c>
      <c r="I5953" s="5" t="s">
        <v>1598</v>
      </c>
      <c r="J5953" s="4" t="s">
        <v>83</v>
      </c>
      <c r="K5953" s="85">
        <v>45150</v>
      </c>
      <c r="L5953" s="4" t="s">
        <v>9</v>
      </c>
      <c r="M5953" s="4" t="s">
        <v>4933</v>
      </c>
    </row>
    <row r="5954" spans="1:13" x14ac:dyDescent="0.3">
      <c r="A5954" s="26">
        <v>5953</v>
      </c>
      <c r="B5954" s="110">
        <v>7001756200</v>
      </c>
      <c r="C5954" s="18" t="s">
        <v>3652</v>
      </c>
      <c r="D5954" s="4" t="s">
        <v>249</v>
      </c>
      <c r="E5954" s="5" t="s">
        <v>80</v>
      </c>
      <c r="F5954" s="51">
        <v>81</v>
      </c>
      <c r="G5954" s="4" t="s">
        <v>81</v>
      </c>
      <c r="H5954" s="83" t="s">
        <v>464</v>
      </c>
      <c r="I5954" s="5" t="s">
        <v>1598</v>
      </c>
      <c r="J5954" s="4" t="s">
        <v>83</v>
      </c>
      <c r="K5954" s="85">
        <v>45150</v>
      </c>
      <c r="L5954" s="4" t="s">
        <v>9</v>
      </c>
      <c r="M5954" s="4" t="s">
        <v>4933</v>
      </c>
    </row>
    <row r="5955" spans="1:13" x14ac:dyDescent="0.3">
      <c r="A5955" s="26">
        <v>5954</v>
      </c>
      <c r="B5955" s="103">
        <v>7001538477</v>
      </c>
      <c r="C5955" s="17" t="s">
        <v>1645</v>
      </c>
      <c r="D5955" s="4" t="s">
        <v>249</v>
      </c>
      <c r="E5955" s="5" t="s">
        <v>80</v>
      </c>
      <c r="F5955" s="51">
        <v>76</v>
      </c>
      <c r="G5955" s="4" t="s">
        <v>81</v>
      </c>
      <c r="H5955" s="83" t="s">
        <v>464</v>
      </c>
      <c r="I5955" s="5" t="s">
        <v>1598</v>
      </c>
      <c r="J5955" s="4" t="s">
        <v>83</v>
      </c>
      <c r="K5955" s="85">
        <v>45150</v>
      </c>
      <c r="L5955" s="4" t="s">
        <v>9</v>
      </c>
      <c r="M5955" s="4" t="s">
        <v>4933</v>
      </c>
    </row>
    <row r="5956" spans="1:13" x14ac:dyDescent="0.3">
      <c r="A5956" s="26">
        <v>5955</v>
      </c>
      <c r="B5956" s="112">
        <v>7001538042</v>
      </c>
      <c r="C5956" s="17" t="s">
        <v>2860</v>
      </c>
      <c r="D5956" s="4" t="s">
        <v>249</v>
      </c>
      <c r="E5956" s="5" t="s">
        <v>80</v>
      </c>
      <c r="F5956" s="51">
        <v>71</v>
      </c>
      <c r="G5956" s="4" t="s">
        <v>81</v>
      </c>
      <c r="H5956" s="83" t="s">
        <v>464</v>
      </c>
      <c r="I5956" s="5" t="s">
        <v>1598</v>
      </c>
      <c r="J5956" s="4" t="s">
        <v>83</v>
      </c>
      <c r="K5956" s="85">
        <v>45150</v>
      </c>
      <c r="L5956" s="4" t="s">
        <v>9</v>
      </c>
      <c r="M5956" s="4" t="s">
        <v>4933</v>
      </c>
    </row>
    <row r="5957" spans="1:13" x14ac:dyDescent="0.3">
      <c r="A5957" s="26">
        <v>5956</v>
      </c>
      <c r="B5957" s="112">
        <v>7001625995</v>
      </c>
      <c r="C5957" s="17" t="s">
        <v>4490</v>
      </c>
      <c r="D5957" s="4" t="s">
        <v>249</v>
      </c>
      <c r="E5957" s="5" t="s">
        <v>80</v>
      </c>
      <c r="F5957" s="51">
        <v>56</v>
      </c>
      <c r="G5957" s="4" t="s">
        <v>81</v>
      </c>
      <c r="H5957" s="83" t="s">
        <v>464</v>
      </c>
      <c r="I5957" s="5" t="s">
        <v>1598</v>
      </c>
      <c r="J5957" s="4" t="s">
        <v>83</v>
      </c>
      <c r="K5957" s="85">
        <v>45150</v>
      </c>
      <c r="L5957" s="4" t="s">
        <v>9</v>
      </c>
      <c r="M5957" s="4" t="s">
        <v>4933</v>
      </c>
    </row>
    <row r="5958" spans="1:13" x14ac:dyDescent="0.3">
      <c r="A5958" s="26">
        <v>5957</v>
      </c>
      <c r="B5958" s="112">
        <v>7002450482</v>
      </c>
      <c r="C5958" s="74" t="s">
        <v>2003</v>
      </c>
      <c r="D5958" s="4" t="s">
        <v>249</v>
      </c>
      <c r="E5958" s="5" t="s">
        <v>80</v>
      </c>
      <c r="F5958" s="51">
        <v>67</v>
      </c>
      <c r="G5958" s="4" t="s">
        <v>81</v>
      </c>
      <c r="H5958" s="83" t="s">
        <v>464</v>
      </c>
      <c r="I5958" s="5" t="s">
        <v>1598</v>
      </c>
      <c r="J5958" s="4" t="s">
        <v>83</v>
      </c>
      <c r="K5958" s="85">
        <v>45150</v>
      </c>
      <c r="L5958" s="4" t="s">
        <v>9</v>
      </c>
      <c r="M5958" s="4" t="s">
        <v>4933</v>
      </c>
    </row>
    <row r="5959" spans="1:13" x14ac:dyDescent="0.3">
      <c r="A5959" s="26">
        <v>5958</v>
      </c>
      <c r="B5959" s="103">
        <v>7002991893</v>
      </c>
      <c r="C5959" s="5" t="s">
        <v>4938</v>
      </c>
      <c r="D5959" s="4" t="s">
        <v>1566</v>
      </c>
      <c r="E5959" s="5" t="s">
        <v>80</v>
      </c>
      <c r="F5959" s="51">
        <v>75</v>
      </c>
      <c r="G5959" s="4" t="s">
        <v>81</v>
      </c>
      <c r="H5959" s="83" t="s">
        <v>410</v>
      </c>
      <c r="I5959" s="5" t="s">
        <v>8</v>
      </c>
      <c r="J5959" s="4" t="s">
        <v>83</v>
      </c>
      <c r="K5959" s="85">
        <v>45147</v>
      </c>
      <c r="L5959" s="4" t="s">
        <v>9</v>
      </c>
      <c r="M5959" s="4" t="s">
        <v>8</v>
      </c>
    </row>
    <row r="5960" spans="1:13" x14ac:dyDescent="0.3">
      <c r="A5960" s="26">
        <v>5959</v>
      </c>
      <c r="B5960" s="103">
        <v>7002136313</v>
      </c>
      <c r="C5960" s="5" t="s">
        <v>4939</v>
      </c>
      <c r="D5960" s="4" t="s">
        <v>1566</v>
      </c>
      <c r="E5960" s="5" t="s">
        <v>80</v>
      </c>
      <c r="F5960" s="51">
        <v>21</v>
      </c>
      <c r="G5960" s="4" t="s">
        <v>81</v>
      </c>
      <c r="H5960" s="83" t="s">
        <v>410</v>
      </c>
      <c r="I5960" s="5" t="s">
        <v>8</v>
      </c>
      <c r="J5960" s="4" t="s">
        <v>83</v>
      </c>
      <c r="K5960" s="85">
        <v>45147</v>
      </c>
      <c r="L5960" s="4" t="s">
        <v>9</v>
      </c>
      <c r="M5960" s="4" t="s">
        <v>8</v>
      </c>
    </row>
    <row r="5961" spans="1:13" x14ac:dyDescent="0.3">
      <c r="A5961" s="26">
        <v>5960</v>
      </c>
      <c r="B5961" s="103">
        <v>7002321182</v>
      </c>
      <c r="C5961" s="5" t="s">
        <v>4940</v>
      </c>
      <c r="D5961" s="4" t="s">
        <v>1566</v>
      </c>
      <c r="E5961" s="5" t="s">
        <v>107</v>
      </c>
      <c r="F5961" s="51">
        <v>72</v>
      </c>
      <c r="G5961" s="4" t="s">
        <v>81</v>
      </c>
      <c r="H5961" s="83" t="s">
        <v>410</v>
      </c>
      <c r="I5961" s="5" t="s">
        <v>8</v>
      </c>
      <c r="J5961" s="4" t="s">
        <v>83</v>
      </c>
      <c r="K5961" s="85">
        <v>45147</v>
      </c>
      <c r="L5961" s="4" t="s">
        <v>9</v>
      </c>
      <c r="M5961" s="4" t="s">
        <v>8</v>
      </c>
    </row>
    <row r="5962" spans="1:13" x14ac:dyDescent="0.3">
      <c r="A5962" s="26">
        <v>5961</v>
      </c>
      <c r="B5962" s="112">
        <v>7001226699</v>
      </c>
      <c r="C5962" s="5" t="s">
        <v>3963</v>
      </c>
      <c r="D5962" s="4" t="s">
        <v>249</v>
      </c>
      <c r="E5962" s="5" t="s">
        <v>80</v>
      </c>
      <c r="F5962" s="51">
        <v>85</v>
      </c>
      <c r="G5962" s="4" t="s">
        <v>81</v>
      </c>
      <c r="H5962" s="83" t="s">
        <v>410</v>
      </c>
      <c r="I5962" s="5" t="s">
        <v>8</v>
      </c>
      <c r="J5962" s="4" t="s">
        <v>83</v>
      </c>
      <c r="K5962" s="85">
        <v>45147</v>
      </c>
      <c r="L5962" s="4" t="s">
        <v>9</v>
      </c>
      <c r="M5962" s="4" t="s">
        <v>8</v>
      </c>
    </row>
    <row r="5963" spans="1:13" x14ac:dyDescent="0.3">
      <c r="A5963" s="26">
        <v>5962</v>
      </c>
      <c r="B5963" s="103">
        <v>7001120814</v>
      </c>
      <c r="C5963" s="5" t="s">
        <v>4941</v>
      </c>
      <c r="D5963" s="4" t="s">
        <v>1566</v>
      </c>
      <c r="E5963" s="5" t="s">
        <v>107</v>
      </c>
      <c r="F5963" s="51">
        <v>64</v>
      </c>
      <c r="G5963" s="4" t="s">
        <v>81</v>
      </c>
      <c r="H5963" s="83" t="s">
        <v>410</v>
      </c>
      <c r="I5963" s="5" t="s">
        <v>8</v>
      </c>
      <c r="J5963" s="4" t="s">
        <v>83</v>
      </c>
      <c r="K5963" s="85">
        <v>45147</v>
      </c>
      <c r="L5963" s="4" t="s">
        <v>9</v>
      </c>
      <c r="M5963" s="4" t="s">
        <v>8</v>
      </c>
    </row>
    <row r="5964" spans="1:13" x14ac:dyDescent="0.3">
      <c r="A5964" s="26">
        <v>5963</v>
      </c>
      <c r="B5964" s="103">
        <v>7002833548</v>
      </c>
      <c r="C5964" s="5" t="s">
        <v>4942</v>
      </c>
      <c r="D5964" s="4" t="s">
        <v>1566</v>
      </c>
      <c r="E5964" s="5" t="s">
        <v>107</v>
      </c>
      <c r="F5964" s="51">
        <v>53</v>
      </c>
      <c r="G5964" s="4" t="s">
        <v>81</v>
      </c>
      <c r="H5964" s="83" t="s">
        <v>410</v>
      </c>
      <c r="I5964" s="5" t="s">
        <v>8</v>
      </c>
      <c r="J5964" s="4" t="s">
        <v>83</v>
      </c>
      <c r="K5964" s="85">
        <v>45147</v>
      </c>
      <c r="L5964" s="4" t="s">
        <v>9</v>
      </c>
      <c r="M5964" s="4" t="s">
        <v>8</v>
      </c>
    </row>
    <row r="5965" spans="1:13" x14ac:dyDescent="0.3">
      <c r="A5965" s="26">
        <v>5964</v>
      </c>
      <c r="B5965" s="103">
        <v>7001503235</v>
      </c>
      <c r="C5965" s="5" t="s">
        <v>4943</v>
      </c>
      <c r="D5965" s="4" t="s">
        <v>1566</v>
      </c>
      <c r="E5965" s="5" t="s">
        <v>80</v>
      </c>
      <c r="F5965" s="51">
        <v>63</v>
      </c>
      <c r="G5965" s="4" t="s">
        <v>81</v>
      </c>
      <c r="H5965" s="83" t="s">
        <v>410</v>
      </c>
      <c r="I5965" s="5" t="s">
        <v>8</v>
      </c>
      <c r="J5965" s="4" t="s">
        <v>83</v>
      </c>
      <c r="K5965" s="85">
        <v>45147</v>
      </c>
      <c r="L5965" s="4" t="s">
        <v>9</v>
      </c>
      <c r="M5965" s="4" t="s">
        <v>8</v>
      </c>
    </row>
    <row r="5966" spans="1:13" x14ac:dyDescent="0.3">
      <c r="A5966" s="26">
        <v>5965</v>
      </c>
      <c r="B5966" s="103">
        <v>7002927629</v>
      </c>
      <c r="C5966" s="5" t="s">
        <v>4944</v>
      </c>
      <c r="D5966" s="4" t="s">
        <v>1566</v>
      </c>
      <c r="E5966" s="5" t="s">
        <v>80</v>
      </c>
      <c r="F5966" s="51">
        <v>27</v>
      </c>
      <c r="G5966" s="4" t="s">
        <v>81</v>
      </c>
      <c r="H5966" s="5" t="s">
        <v>1829</v>
      </c>
      <c r="I5966" s="5" t="s">
        <v>8</v>
      </c>
      <c r="J5966" s="4" t="s">
        <v>83</v>
      </c>
      <c r="K5966" s="85">
        <v>45145</v>
      </c>
      <c r="L5966" s="4" t="s">
        <v>35</v>
      </c>
      <c r="M5966" s="4" t="s">
        <v>2485</v>
      </c>
    </row>
    <row r="5967" spans="1:13" x14ac:dyDescent="0.3">
      <c r="A5967" s="26">
        <v>5966</v>
      </c>
      <c r="B5967" s="112">
        <v>7002711121</v>
      </c>
      <c r="C5967" s="5" t="s">
        <v>4605</v>
      </c>
      <c r="D5967" s="4" t="s">
        <v>249</v>
      </c>
      <c r="E5967" s="5" t="s">
        <v>80</v>
      </c>
      <c r="F5967" s="51">
        <v>68</v>
      </c>
      <c r="G5967" s="4" t="s">
        <v>81</v>
      </c>
      <c r="H5967" s="5" t="s">
        <v>4346</v>
      </c>
      <c r="I5967" s="5" t="s">
        <v>1598</v>
      </c>
      <c r="J5967" s="4" t="s">
        <v>1888</v>
      </c>
      <c r="K5967" s="85">
        <v>45145</v>
      </c>
      <c r="L5967" s="4" t="s">
        <v>35</v>
      </c>
      <c r="M5967" s="4" t="s">
        <v>4945</v>
      </c>
    </row>
    <row r="5968" spans="1:13" x14ac:dyDescent="0.3">
      <c r="A5968" s="26">
        <v>5967</v>
      </c>
      <c r="B5968" s="112">
        <v>7002994182</v>
      </c>
      <c r="C5968" s="5" t="s">
        <v>4946</v>
      </c>
      <c r="D5968" s="4" t="s">
        <v>249</v>
      </c>
      <c r="E5968" s="5" t="s">
        <v>80</v>
      </c>
      <c r="F5968" s="51">
        <v>50</v>
      </c>
      <c r="G5968" s="4" t="s">
        <v>81</v>
      </c>
      <c r="H5968" s="5" t="s">
        <v>4346</v>
      </c>
      <c r="I5968" s="5" t="s">
        <v>1926</v>
      </c>
      <c r="J5968" s="4" t="s">
        <v>1888</v>
      </c>
      <c r="K5968" s="85">
        <v>45145</v>
      </c>
      <c r="L5968" s="4" t="s">
        <v>35</v>
      </c>
      <c r="M5968" s="4" t="s">
        <v>4947</v>
      </c>
    </row>
    <row r="5969" spans="1:13" x14ac:dyDescent="0.3">
      <c r="A5969" s="26">
        <v>5968</v>
      </c>
      <c r="B5969" s="103">
        <v>7002990519</v>
      </c>
      <c r="C5969" s="5" t="s">
        <v>4948</v>
      </c>
      <c r="D5969" s="4" t="s">
        <v>1566</v>
      </c>
      <c r="E5969" s="5" t="s">
        <v>80</v>
      </c>
      <c r="F5969" s="51">
        <v>28</v>
      </c>
      <c r="G5969" s="4" t="s">
        <v>81</v>
      </c>
      <c r="H5969" s="5" t="s">
        <v>1829</v>
      </c>
      <c r="I5969" s="5" t="s">
        <v>12</v>
      </c>
      <c r="J5969" s="4" t="s">
        <v>1888</v>
      </c>
      <c r="K5969" s="86">
        <v>45146</v>
      </c>
      <c r="L5969" s="4" t="s">
        <v>35</v>
      </c>
      <c r="M5969" s="4" t="s">
        <v>2485</v>
      </c>
    </row>
    <row r="5970" spans="1:13" x14ac:dyDescent="0.3">
      <c r="A5970" s="26">
        <v>5969</v>
      </c>
      <c r="B5970" s="112">
        <v>7002994182</v>
      </c>
      <c r="C5970" s="5" t="s">
        <v>4946</v>
      </c>
      <c r="D5970" s="4" t="s">
        <v>249</v>
      </c>
      <c r="E5970" s="5" t="s">
        <v>80</v>
      </c>
      <c r="F5970" s="51">
        <v>50</v>
      </c>
      <c r="G5970" s="4" t="s">
        <v>81</v>
      </c>
      <c r="H5970" s="5" t="s">
        <v>4346</v>
      </c>
      <c r="I5970" s="5" t="s">
        <v>8</v>
      </c>
      <c r="J5970" s="4" t="s">
        <v>83</v>
      </c>
      <c r="K5970" s="86">
        <v>45146</v>
      </c>
      <c r="L5970" s="4" t="s">
        <v>35</v>
      </c>
      <c r="M5970" s="4" t="s">
        <v>2485</v>
      </c>
    </row>
    <row r="5971" spans="1:13" x14ac:dyDescent="0.3">
      <c r="A5971" s="26">
        <v>5970</v>
      </c>
      <c r="B5971" s="112">
        <v>7002994182</v>
      </c>
      <c r="C5971" s="5" t="s">
        <v>4946</v>
      </c>
      <c r="D5971" s="4" t="s">
        <v>249</v>
      </c>
      <c r="E5971" s="5" t="s">
        <v>80</v>
      </c>
      <c r="F5971" s="51">
        <v>50</v>
      </c>
      <c r="G5971" s="4" t="s">
        <v>81</v>
      </c>
      <c r="H5971" s="5" t="s">
        <v>1192</v>
      </c>
      <c r="I5971" s="5" t="s">
        <v>2</v>
      </c>
      <c r="J5971" s="5" t="s">
        <v>83</v>
      </c>
      <c r="K5971" s="86">
        <v>45146</v>
      </c>
      <c r="L5971" s="4" t="s">
        <v>35</v>
      </c>
      <c r="M5971" s="4" t="s">
        <v>4949</v>
      </c>
    </row>
    <row r="5972" spans="1:13" x14ac:dyDescent="0.3">
      <c r="A5972" s="26">
        <v>5971</v>
      </c>
      <c r="B5972" s="103">
        <v>7002987553</v>
      </c>
      <c r="C5972" s="5" t="s">
        <v>4950</v>
      </c>
      <c r="D5972" s="4" t="s">
        <v>1566</v>
      </c>
      <c r="E5972" s="5" t="s">
        <v>80</v>
      </c>
      <c r="F5972" s="51">
        <v>38</v>
      </c>
      <c r="G5972" s="4" t="s">
        <v>81</v>
      </c>
      <c r="H5972" s="5" t="s">
        <v>1829</v>
      </c>
      <c r="I5972" s="5" t="s">
        <v>12</v>
      </c>
      <c r="J5972" s="4" t="s">
        <v>1888</v>
      </c>
      <c r="K5972" s="86">
        <v>45146</v>
      </c>
      <c r="L5972" s="4" t="s">
        <v>35</v>
      </c>
      <c r="M5972" s="4" t="s">
        <v>2485</v>
      </c>
    </row>
    <row r="5973" spans="1:13" x14ac:dyDescent="0.3">
      <c r="A5973" s="26">
        <v>5972</v>
      </c>
      <c r="B5973" s="103">
        <v>7002901386</v>
      </c>
      <c r="C5973" s="5" t="s">
        <v>4951</v>
      </c>
      <c r="D5973" s="4" t="s">
        <v>1566</v>
      </c>
      <c r="E5973" s="5" t="s">
        <v>80</v>
      </c>
      <c r="F5973" s="51">
        <v>36</v>
      </c>
      <c r="G5973" s="4" t="s">
        <v>81</v>
      </c>
      <c r="H5973" s="5" t="s">
        <v>1829</v>
      </c>
      <c r="I5973" s="5" t="s">
        <v>12</v>
      </c>
      <c r="J5973" s="4" t="s">
        <v>1888</v>
      </c>
      <c r="K5973" s="86">
        <v>45146</v>
      </c>
      <c r="L5973" s="4" t="s">
        <v>35</v>
      </c>
      <c r="M5973" s="4" t="s">
        <v>2485</v>
      </c>
    </row>
    <row r="5974" spans="1:13" x14ac:dyDescent="0.3">
      <c r="A5974" s="26">
        <v>5973</v>
      </c>
      <c r="B5974" s="115">
        <v>7001851033</v>
      </c>
      <c r="C5974" s="70" t="s">
        <v>600</v>
      </c>
      <c r="D5974" s="4" t="s">
        <v>249</v>
      </c>
      <c r="E5974" s="5" t="s">
        <v>107</v>
      </c>
      <c r="F5974" s="51">
        <v>70</v>
      </c>
      <c r="G5974" s="4" t="s">
        <v>81</v>
      </c>
      <c r="H5974" s="5" t="s">
        <v>1829</v>
      </c>
      <c r="I5974" s="5" t="s">
        <v>1598</v>
      </c>
      <c r="J5974" s="4" t="s">
        <v>1888</v>
      </c>
      <c r="K5974" s="86">
        <v>45146</v>
      </c>
      <c r="L5974" s="4" t="s">
        <v>35</v>
      </c>
      <c r="M5974" s="4" t="s">
        <v>2613</v>
      </c>
    </row>
    <row r="5975" spans="1:13" x14ac:dyDescent="0.3">
      <c r="A5975" s="26">
        <v>5974</v>
      </c>
      <c r="B5975" s="51">
        <v>7000435830</v>
      </c>
      <c r="C5975" s="5" t="s">
        <v>4086</v>
      </c>
      <c r="D5975" s="4" t="s">
        <v>249</v>
      </c>
      <c r="E5975" s="5" t="s">
        <v>80</v>
      </c>
      <c r="G5975" s="4" t="s">
        <v>1930</v>
      </c>
      <c r="H5975" s="83" t="s">
        <v>579</v>
      </c>
      <c r="I5975" s="5" t="s">
        <v>4</v>
      </c>
      <c r="J5975" s="5" t="s">
        <v>1888</v>
      </c>
      <c r="K5975" s="86">
        <v>45147</v>
      </c>
      <c r="L5975" s="4" t="s">
        <v>35</v>
      </c>
      <c r="M5975" s="29" t="s">
        <v>4952</v>
      </c>
    </row>
    <row r="5976" spans="1:13" x14ac:dyDescent="0.3">
      <c r="A5976" s="26">
        <v>5975</v>
      </c>
      <c r="B5976" s="51">
        <v>7002998526</v>
      </c>
      <c r="C5976" s="5" t="s">
        <v>4953</v>
      </c>
      <c r="D5976" s="4" t="s">
        <v>1566</v>
      </c>
      <c r="E5976" s="5" t="s">
        <v>4820</v>
      </c>
      <c r="F5976" s="51">
        <v>15</v>
      </c>
      <c r="G5976" s="4" t="s">
        <v>1930</v>
      </c>
      <c r="H5976" s="5" t="s">
        <v>1931</v>
      </c>
      <c r="I5976" s="5" t="s">
        <v>20</v>
      </c>
      <c r="J5976" s="5" t="s">
        <v>1888</v>
      </c>
      <c r="K5976" s="86">
        <v>45147</v>
      </c>
      <c r="L5976" s="4" t="s">
        <v>35</v>
      </c>
      <c r="M5976" s="29" t="s">
        <v>3051</v>
      </c>
    </row>
    <row r="5977" spans="1:13" x14ac:dyDescent="0.3">
      <c r="A5977" s="26">
        <v>5976</v>
      </c>
      <c r="B5977" s="51">
        <v>7002998478</v>
      </c>
      <c r="C5977" s="5" t="s">
        <v>4954</v>
      </c>
      <c r="D5977" s="4" t="s">
        <v>1566</v>
      </c>
      <c r="E5977" s="5" t="s">
        <v>4820</v>
      </c>
      <c r="F5977" s="51">
        <v>17</v>
      </c>
      <c r="G5977" s="4" t="s">
        <v>1930</v>
      </c>
      <c r="H5977" s="5" t="s">
        <v>1931</v>
      </c>
      <c r="I5977" s="5" t="s">
        <v>20</v>
      </c>
      <c r="J5977" s="5" t="s">
        <v>1888</v>
      </c>
      <c r="K5977" s="86">
        <v>45147</v>
      </c>
      <c r="L5977" s="4" t="s">
        <v>35</v>
      </c>
      <c r="M5977" s="29" t="s">
        <v>3051</v>
      </c>
    </row>
    <row r="5978" spans="1:13" x14ac:dyDescent="0.3">
      <c r="A5978" s="26">
        <v>5977</v>
      </c>
      <c r="B5978" s="51">
        <v>7002998548</v>
      </c>
      <c r="C5978" s="5" t="s">
        <v>4955</v>
      </c>
      <c r="D5978" s="4" t="s">
        <v>1566</v>
      </c>
      <c r="E5978" s="5" t="s">
        <v>4820</v>
      </c>
      <c r="F5978" s="51">
        <v>17</v>
      </c>
      <c r="G5978" s="4" t="s">
        <v>1930</v>
      </c>
      <c r="H5978" s="5" t="s">
        <v>1931</v>
      </c>
      <c r="I5978" s="5" t="s">
        <v>20</v>
      </c>
      <c r="J5978" s="5" t="s">
        <v>1888</v>
      </c>
      <c r="K5978" s="86">
        <v>45147</v>
      </c>
      <c r="L5978" s="4" t="s">
        <v>35</v>
      </c>
      <c r="M5978" s="29" t="s">
        <v>3051</v>
      </c>
    </row>
    <row r="5979" spans="1:13" x14ac:dyDescent="0.3">
      <c r="A5979" s="26">
        <v>5978</v>
      </c>
      <c r="B5979" s="51">
        <v>7002998559</v>
      </c>
      <c r="C5979" s="5" t="s">
        <v>4956</v>
      </c>
      <c r="D5979" s="4" t="s">
        <v>1566</v>
      </c>
      <c r="E5979" s="5" t="s">
        <v>4820</v>
      </c>
      <c r="F5979" s="51">
        <v>16</v>
      </c>
      <c r="G5979" s="4" t="s">
        <v>1930</v>
      </c>
      <c r="H5979" s="5" t="s">
        <v>1931</v>
      </c>
      <c r="I5979" s="5" t="s">
        <v>20</v>
      </c>
      <c r="J5979" s="5" t="s">
        <v>1888</v>
      </c>
      <c r="K5979" s="86">
        <v>45147</v>
      </c>
      <c r="L5979" s="4" t="s">
        <v>35</v>
      </c>
      <c r="M5979" s="29" t="s">
        <v>3051</v>
      </c>
    </row>
    <row r="5980" spans="1:13" x14ac:dyDescent="0.3">
      <c r="A5980" s="26">
        <v>5979</v>
      </c>
      <c r="B5980" s="51">
        <v>7001891888</v>
      </c>
      <c r="C5980" s="5" t="s">
        <v>4957</v>
      </c>
      <c r="D5980" s="4" t="s">
        <v>1566</v>
      </c>
      <c r="E5980" s="5" t="s">
        <v>80</v>
      </c>
      <c r="F5980" s="51">
        <v>38</v>
      </c>
      <c r="G5980" s="4" t="s">
        <v>81</v>
      </c>
      <c r="H5980" s="5" t="s">
        <v>1829</v>
      </c>
      <c r="I5980" s="5" t="s">
        <v>12</v>
      </c>
      <c r="J5980" s="5" t="s">
        <v>1888</v>
      </c>
      <c r="K5980" s="86">
        <v>45147</v>
      </c>
      <c r="L5980" s="4" t="s">
        <v>35</v>
      </c>
      <c r="M5980" s="29" t="s">
        <v>2485</v>
      </c>
    </row>
    <row r="5981" spans="1:13" x14ac:dyDescent="0.3">
      <c r="A5981" s="26">
        <v>5980</v>
      </c>
      <c r="B5981" s="51">
        <v>7002755181</v>
      </c>
      <c r="C5981" s="5" t="s">
        <v>4958</v>
      </c>
      <c r="D5981" s="4" t="s">
        <v>1566</v>
      </c>
      <c r="E5981" s="5" t="s">
        <v>80</v>
      </c>
      <c r="F5981" s="51">
        <v>34</v>
      </c>
      <c r="G5981" s="4" t="s">
        <v>81</v>
      </c>
      <c r="H5981" s="5" t="s">
        <v>1829</v>
      </c>
      <c r="I5981" s="5" t="s">
        <v>1598</v>
      </c>
      <c r="J5981" s="5" t="s">
        <v>1888</v>
      </c>
      <c r="K5981" s="86">
        <v>45147</v>
      </c>
      <c r="L5981" s="4" t="s">
        <v>35</v>
      </c>
      <c r="M5981" s="29" t="s">
        <v>2613</v>
      </c>
    </row>
    <row r="5982" spans="1:13" x14ac:dyDescent="0.3">
      <c r="A5982" s="26">
        <v>5981</v>
      </c>
      <c r="B5982" s="51">
        <v>7002480962</v>
      </c>
      <c r="C5982" s="5" t="s">
        <v>4959</v>
      </c>
      <c r="D5982" s="4" t="s">
        <v>1566</v>
      </c>
      <c r="E5982" s="5" t="s">
        <v>80</v>
      </c>
      <c r="F5982" s="51">
        <v>36</v>
      </c>
      <c r="G5982" s="4" t="s">
        <v>81</v>
      </c>
      <c r="H5982" s="5" t="s">
        <v>1829</v>
      </c>
      <c r="I5982" s="5" t="s">
        <v>8</v>
      </c>
      <c r="J5982" s="5" t="s">
        <v>83</v>
      </c>
      <c r="K5982" s="86">
        <v>45147</v>
      </c>
      <c r="L5982" s="4" t="s">
        <v>35</v>
      </c>
      <c r="M5982" s="29" t="s">
        <v>2485</v>
      </c>
    </row>
    <row r="5983" spans="1:13" x14ac:dyDescent="0.3">
      <c r="A5983" s="26">
        <v>5982</v>
      </c>
      <c r="B5983" s="51">
        <v>7002986682</v>
      </c>
      <c r="C5983" s="5" t="s">
        <v>4960</v>
      </c>
      <c r="D5983" s="4" t="s">
        <v>1566</v>
      </c>
      <c r="E5983" s="5" t="s">
        <v>1909</v>
      </c>
      <c r="F5983" s="51">
        <v>17</v>
      </c>
      <c r="G5983" s="4" t="s">
        <v>1910</v>
      </c>
      <c r="H5983" s="5" t="s">
        <v>1911</v>
      </c>
      <c r="I5983" s="5" t="s">
        <v>20</v>
      </c>
      <c r="J5983" s="5" t="s">
        <v>83</v>
      </c>
      <c r="K5983" s="86">
        <v>45146</v>
      </c>
      <c r="L5983" s="4" t="s">
        <v>35</v>
      </c>
      <c r="M5983" s="29" t="s">
        <v>2282</v>
      </c>
    </row>
    <row r="5984" spans="1:13" x14ac:dyDescent="0.3">
      <c r="A5984" s="26">
        <v>5983</v>
      </c>
      <c r="B5984" s="51">
        <v>7002733938</v>
      </c>
      <c r="C5984" s="5" t="s">
        <v>2652</v>
      </c>
      <c r="D5984" s="4" t="s">
        <v>249</v>
      </c>
      <c r="E5984" s="5" t="s">
        <v>1909</v>
      </c>
      <c r="F5984" s="51">
        <v>16</v>
      </c>
      <c r="G5984" s="4" t="s">
        <v>1910</v>
      </c>
      <c r="H5984" s="5" t="s">
        <v>1911</v>
      </c>
      <c r="I5984" s="5" t="s">
        <v>20</v>
      </c>
      <c r="J5984" s="5" t="s">
        <v>1888</v>
      </c>
      <c r="K5984" s="86">
        <v>45146</v>
      </c>
      <c r="L5984" s="4" t="s">
        <v>35</v>
      </c>
      <c r="M5984" s="29" t="s">
        <v>4961</v>
      </c>
    </row>
    <row r="5985" spans="1:13" x14ac:dyDescent="0.3">
      <c r="A5985" s="26">
        <v>5984</v>
      </c>
      <c r="B5985" s="51">
        <v>7002241237</v>
      </c>
      <c r="C5985" s="5" t="s">
        <v>4236</v>
      </c>
      <c r="D5985" s="4" t="s">
        <v>249</v>
      </c>
      <c r="E5985" s="5" t="s">
        <v>80</v>
      </c>
      <c r="F5985" s="51">
        <v>16</v>
      </c>
      <c r="G5985" s="4" t="s">
        <v>81</v>
      </c>
      <c r="H5985" s="5" t="s">
        <v>1911</v>
      </c>
      <c r="I5985" s="5" t="s">
        <v>20</v>
      </c>
      <c r="J5985" s="5" t="s">
        <v>1888</v>
      </c>
      <c r="K5985" s="86">
        <v>45148</v>
      </c>
      <c r="L5985" s="4" t="s">
        <v>35</v>
      </c>
      <c r="M5985" s="29" t="s">
        <v>4961</v>
      </c>
    </row>
    <row r="5986" spans="1:13" x14ac:dyDescent="0.3">
      <c r="A5986" s="26">
        <v>5985</v>
      </c>
      <c r="B5986" s="51">
        <v>7002992580</v>
      </c>
      <c r="C5986" s="5" t="s">
        <v>4962</v>
      </c>
      <c r="D5986" s="4" t="s">
        <v>1566</v>
      </c>
      <c r="E5986" s="5" t="s">
        <v>1909</v>
      </c>
      <c r="F5986" s="51">
        <v>15</v>
      </c>
      <c r="G5986" s="4" t="s">
        <v>4455</v>
      </c>
      <c r="H5986" s="83" t="s">
        <v>579</v>
      </c>
      <c r="I5986" s="5" t="s">
        <v>22</v>
      </c>
      <c r="J5986" s="5" t="s">
        <v>1888</v>
      </c>
      <c r="K5986" s="86">
        <v>45145</v>
      </c>
      <c r="L5986" s="4" t="s">
        <v>35</v>
      </c>
      <c r="M5986" s="29" t="s">
        <v>4963</v>
      </c>
    </row>
    <row r="5987" spans="1:13" x14ac:dyDescent="0.3">
      <c r="A5987" s="26">
        <v>5986</v>
      </c>
      <c r="B5987" s="51">
        <v>7002992638</v>
      </c>
      <c r="C5987" s="5" t="s">
        <v>4964</v>
      </c>
      <c r="D5987" s="4" t="s">
        <v>1566</v>
      </c>
      <c r="E5987" s="5" t="s">
        <v>1909</v>
      </c>
      <c r="F5987" s="51">
        <v>15</v>
      </c>
      <c r="G5987" s="4" t="s">
        <v>1930</v>
      </c>
      <c r="H5987" s="83" t="s">
        <v>579</v>
      </c>
      <c r="I5987" s="5" t="s">
        <v>22</v>
      </c>
      <c r="J5987" s="5" t="s">
        <v>1888</v>
      </c>
      <c r="K5987" s="86">
        <v>45145</v>
      </c>
      <c r="L5987" s="4" t="s">
        <v>35</v>
      </c>
      <c r="M5987" s="29" t="s">
        <v>4963</v>
      </c>
    </row>
    <row r="5988" spans="1:13" x14ac:dyDescent="0.3">
      <c r="A5988" s="26">
        <v>5987</v>
      </c>
      <c r="B5988" s="51">
        <v>7002992443</v>
      </c>
      <c r="C5988" s="5" t="s">
        <v>4965</v>
      </c>
      <c r="D5988" s="4" t="s">
        <v>1566</v>
      </c>
      <c r="E5988" s="5" t="s">
        <v>1909</v>
      </c>
      <c r="F5988" s="51">
        <v>16</v>
      </c>
      <c r="G5988" s="4" t="s">
        <v>1930</v>
      </c>
      <c r="H5988" s="83" t="s">
        <v>579</v>
      </c>
      <c r="I5988" s="5" t="s">
        <v>22</v>
      </c>
      <c r="J5988" s="5" t="s">
        <v>1888</v>
      </c>
      <c r="K5988" s="86">
        <v>45145</v>
      </c>
      <c r="L5988" s="4" t="s">
        <v>35</v>
      </c>
      <c r="M5988" s="29" t="s">
        <v>4963</v>
      </c>
    </row>
    <row r="5989" spans="1:13" x14ac:dyDescent="0.3">
      <c r="A5989" s="26">
        <v>5988</v>
      </c>
      <c r="B5989" s="51">
        <v>7000991576</v>
      </c>
      <c r="C5989" s="5" t="s">
        <v>574</v>
      </c>
      <c r="D5989" s="4" t="s">
        <v>249</v>
      </c>
      <c r="E5989" s="5" t="s">
        <v>107</v>
      </c>
      <c r="F5989" s="51">
        <v>54</v>
      </c>
      <c r="G5989" s="4" t="s">
        <v>81</v>
      </c>
      <c r="H5989" s="83" t="s">
        <v>579</v>
      </c>
      <c r="I5989" s="5" t="s">
        <v>1598</v>
      </c>
      <c r="J5989" s="5" t="s">
        <v>83</v>
      </c>
      <c r="K5989" s="86">
        <v>45149</v>
      </c>
      <c r="L5989" s="4" t="s">
        <v>35</v>
      </c>
      <c r="M5989" s="29" t="s">
        <v>4966</v>
      </c>
    </row>
    <row r="5990" spans="1:13" x14ac:dyDescent="0.3">
      <c r="A5990" s="26">
        <v>5989</v>
      </c>
      <c r="B5990" s="51">
        <v>7000991026</v>
      </c>
      <c r="C5990" s="5" t="s">
        <v>4967</v>
      </c>
      <c r="D5990" s="4" t="s">
        <v>1566</v>
      </c>
      <c r="E5990" s="5" t="s">
        <v>80</v>
      </c>
      <c r="F5990" s="51">
        <v>53</v>
      </c>
      <c r="G5990" s="4" t="s">
        <v>81</v>
      </c>
      <c r="H5990" s="83" t="s">
        <v>579</v>
      </c>
      <c r="I5990" s="5" t="s">
        <v>1598</v>
      </c>
      <c r="J5990" s="5" t="s">
        <v>83</v>
      </c>
      <c r="K5990" s="86">
        <v>45149</v>
      </c>
      <c r="L5990" s="4" t="s">
        <v>35</v>
      </c>
      <c r="M5990" s="29" t="s">
        <v>2656</v>
      </c>
    </row>
    <row r="5991" spans="1:13" x14ac:dyDescent="0.3">
      <c r="A5991" s="26">
        <v>5990</v>
      </c>
      <c r="B5991" s="51">
        <v>7002287235</v>
      </c>
      <c r="C5991" s="5" t="s">
        <v>835</v>
      </c>
      <c r="D5991" s="4" t="s">
        <v>249</v>
      </c>
      <c r="E5991" s="5" t="s">
        <v>80</v>
      </c>
      <c r="F5991" s="51">
        <v>62</v>
      </c>
      <c r="G5991" s="4" t="s">
        <v>81</v>
      </c>
      <c r="H5991" s="5" t="s">
        <v>1829</v>
      </c>
      <c r="I5991" s="5" t="s">
        <v>1598</v>
      </c>
      <c r="J5991" s="5" t="s">
        <v>1888</v>
      </c>
      <c r="K5991" s="86">
        <v>45152</v>
      </c>
      <c r="L5991" s="4" t="s">
        <v>35</v>
      </c>
      <c r="M5991" s="29" t="s">
        <v>2613</v>
      </c>
    </row>
    <row r="5992" spans="1:13" x14ac:dyDescent="0.3">
      <c r="A5992" s="26">
        <v>5991</v>
      </c>
      <c r="B5992" s="51">
        <v>7002994182</v>
      </c>
      <c r="C5992" s="5" t="s">
        <v>4946</v>
      </c>
      <c r="D5992" s="4" t="s">
        <v>249</v>
      </c>
      <c r="E5992" s="5" t="s">
        <v>80</v>
      </c>
      <c r="F5992" s="51">
        <v>50</v>
      </c>
      <c r="G5992" s="4" t="s">
        <v>81</v>
      </c>
      <c r="H5992" s="5" t="s">
        <v>1829</v>
      </c>
      <c r="I5992" s="5" t="s">
        <v>1926</v>
      </c>
      <c r="J5992" s="5" t="s">
        <v>1888</v>
      </c>
      <c r="K5992" s="86">
        <v>45153</v>
      </c>
      <c r="L5992" s="4" t="s">
        <v>35</v>
      </c>
      <c r="M5992" s="29" t="s">
        <v>4968</v>
      </c>
    </row>
    <row r="5993" spans="1:13" x14ac:dyDescent="0.3">
      <c r="A5993" s="26">
        <v>5992</v>
      </c>
      <c r="B5993" s="51">
        <v>7002970049</v>
      </c>
      <c r="C5993" s="5" t="s">
        <v>4969</v>
      </c>
      <c r="D5993" s="4" t="s">
        <v>1566</v>
      </c>
      <c r="E5993" s="5" t="s">
        <v>107</v>
      </c>
      <c r="F5993" s="51">
        <v>49</v>
      </c>
      <c r="G5993" s="4" t="s">
        <v>81</v>
      </c>
      <c r="H5993" s="5" t="s">
        <v>1829</v>
      </c>
      <c r="I5993" s="5" t="s">
        <v>8</v>
      </c>
      <c r="J5993" s="5" t="s">
        <v>83</v>
      </c>
      <c r="K5993" s="86">
        <v>45153</v>
      </c>
      <c r="L5993" s="4" t="s">
        <v>35</v>
      </c>
      <c r="M5993" s="29" t="s">
        <v>2485</v>
      </c>
    </row>
    <row r="5994" spans="1:13" x14ac:dyDescent="0.3">
      <c r="A5994" s="26">
        <v>5993</v>
      </c>
      <c r="B5994" s="51">
        <v>7002085468</v>
      </c>
      <c r="C5994" s="5" t="s">
        <v>648</v>
      </c>
      <c r="D5994" s="4" t="s">
        <v>249</v>
      </c>
      <c r="E5994" s="5" t="s">
        <v>80</v>
      </c>
      <c r="F5994" s="51">
        <v>84</v>
      </c>
      <c r="G5994" s="4" t="s">
        <v>81</v>
      </c>
      <c r="H5994" s="5" t="s">
        <v>1829</v>
      </c>
      <c r="I5994" s="5" t="s">
        <v>8</v>
      </c>
      <c r="J5994" s="5" t="s">
        <v>83</v>
      </c>
      <c r="K5994" s="86">
        <v>45153</v>
      </c>
      <c r="L5994" s="4" t="s">
        <v>35</v>
      </c>
      <c r="M5994" s="29" t="s">
        <v>4970</v>
      </c>
    </row>
    <row r="5995" spans="1:13" x14ac:dyDescent="0.3">
      <c r="A5995" s="26">
        <v>5994</v>
      </c>
      <c r="B5995" s="51">
        <v>7000983711</v>
      </c>
      <c r="C5995" s="5" t="s">
        <v>4971</v>
      </c>
      <c r="D5995" s="4" t="s">
        <v>1566</v>
      </c>
      <c r="E5995" s="5" t="s">
        <v>80</v>
      </c>
      <c r="F5995" s="51">
        <v>61</v>
      </c>
      <c r="G5995" s="4" t="s">
        <v>81</v>
      </c>
      <c r="H5995" s="5" t="s">
        <v>1853</v>
      </c>
      <c r="I5995" s="5" t="s">
        <v>8</v>
      </c>
      <c r="J5995" s="5" t="s">
        <v>83</v>
      </c>
      <c r="K5995" s="86">
        <v>45152</v>
      </c>
      <c r="L5995" s="4" t="s">
        <v>35</v>
      </c>
      <c r="M5995" s="29" t="s">
        <v>2485</v>
      </c>
    </row>
    <row r="5996" spans="1:13" x14ac:dyDescent="0.3">
      <c r="A5996" s="26">
        <v>5995</v>
      </c>
      <c r="B5996" s="51">
        <v>1000657610</v>
      </c>
      <c r="C5996" s="5" t="s">
        <v>4972</v>
      </c>
      <c r="D5996" s="4" t="s">
        <v>1566</v>
      </c>
      <c r="E5996" s="5" t="s">
        <v>80</v>
      </c>
      <c r="F5996" s="51">
        <v>68</v>
      </c>
      <c r="G5996" s="4" t="s">
        <v>81</v>
      </c>
      <c r="H5996" s="5" t="s">
        <v>1853</v>
      </c>
      <c r="I5996" s="5" t="s">
        <v>8</v>
      </c>
      <c r="J5996" s="5" t="s">
        <v>83</v>
      </c>
      <c r="K5996" s="86">
        <v>45152</v>
      </c>
      <c r="L5996" s="4" t="s">
        <v>35</v>
      </c>
      <c r="M5996" s="29" t="s">
        <v>2485</v>
      </c>
    </row>
    <row r="5997" spans="1:13" x14ac:dyDescent="0.3">
      <c r="A5997" s="26">
        <v>5996</v>
      </c>
      <c r="B5997" s="51">
        <v>7002984976</v>
      </c>
      <c r="C5997" s="5" t="s">
        <v>4973</v>
      </c>
      <c r="D5997" s="4" t="s">
        <v>1566</v>
      </c>
      <c r="E5997" s="5" t="s">
        <v>107</v>
      </c>
      <c r="F5997" s="51">
        <v>75</v>
      </c>
      <c r="G5997" s="4" t="s">
        <v>81</v>
      </c>
      <c r="H5997" s="83" t="s">
        <v>579</v>
      </c>
      <c r="I5997" s="5" t="s">
        <v>8</v>
      </c>
      <c r="J5997" s="5" t="s">
        <v>83</v>
      </c>
      <c r="K5997" s="86">
        <v>45154</v>
      </c>
      <c r="L5997" s="4" t="s">
        <v>17</v>
      </c>
      <c r="M5997" s="29" t="s">
        <v>2485</v>
      </c>
    </row>
    <row r="5998" spans="1:13" x14ac:dyDescent="0.3">
      <c r="A5998" s="26">
        <v>5997</v>
      </c>
      <c r="B5998" s="51">
        <v>7000975635</v>
      </c>
      <c r="C5998" s="5" t="s">
        <v>4974</v>
      </c>
      <c r="D5998" s="4" t="s">
        <v>1566</v>
      </c>
      <c r="E5998" s="5" t="s">
        <v>80</v>
      </c>
      <c r="F5998" s="51">
        <v>45</v>
      </c>
      <c r="G5998" s="4" t="s">
        <v>81</v>
      </c>
      <c r="H5998" s="83" t="s">
        <v>579</v>
      </c>
      <c r="I5998" s="5" t="s">
        <v>12</v>
      </c>
      <c r="J5998" s="5" t="s">
        <v>1888</v>
      </c>
      <c r="K5998" s="86">
        <v>45154</v>
      </c>
      <c r="L5998" s="4" t="s">
        <v>17</v>
      </c>
      <c r="M5998" s="29" t="s">
        <v>2485</v>
      </c>
    </row>
    <row r="5999" spans="1:13" x14ac:dyDescent="0.3">
      <c r="A5999" s="26">
        <v>5998</v>
      </c>
      <c r="B5999" s="51">
        <v>7000951525</v>
      </c>
      <c r="C5999" s="5" t="s">
        <v>4975</v>
      </c>
      <c r="D5999" s="4" t="s">
        <v>1566</v>
      </c>
      <c r="E5999" s="5" t="s">
        <v>80</v>
      </c>
      <c r="F5999" s="51">
        <v>40</v>
      </c>
      <c r="G5999" s="4" t="s">
        <v>81</v>
      </c>
      <c r="H5999" s="83" t="s">
        <v>579</v>
      </c>
      <c r="I5999" s="5" t="s">
        <v>8</v>
      </c>
      <c r="J5999" s="5" t="s">
        <v>83</v>
      </c>
      <c r="K5999" s="86">
        <v>45154</v>
      </c>
      <c r="L5999" s="4" t="s">
        <v>17</v>
      </c>
      <c r="M5999" s="29" t="s">
        <v>2485</v>
      </c>
    </row>
    <row r="6000" spans="1:13" x14ac:dyDescent="0.3">
      <c r="A6000" s="26">
        <v>5999</v>
      </c>
      <c r="B6000" s="51">
        <v>7002216257</v>
      </c>
      <c r="C6000" s="5" t="s">
        <v>4976</v>
      </c>
      <c r="D6000" s="4" t="s">
        <v>1566</v>
      </c>
      <c r="E6000" s="5" t="s">
        <v>107</v>
      </c>
      <c r="F6000" s="51">
        <v>53</v>
      </c>
      <c r="G6000" s="4" t="s">
        <v>81</v>
      </c>
      <c r="H6000" s="83" t="s">
        <v>579</v>
      </c>
      <c r="I6000" s="5" t="s">
        <v>8</v>
      </c>
      <c r="J6000" s="5" t="s">
        <v>83</v>
      </c>
      <c r="K6000" s="86">
        <v>45154</v>
      </c>
      <c r="L6000" s="4" t="s">
        <v>17</v>
      </c>
      <c r="M6000" s="29" t="s">
        <v>2485</v>
      </c>
    </row>
    <row r="6001" spans="1:13" x14ac:dyDescent="0.3">
      <c r="A6001" s="26">
        <v>6000</v>
      </c>
      <c r="B6001" s="51">
        <v>7000952854</v>
      </c>
      <c r="C6001" s="5" t="s">
        <v>4977</v>
      </c>
      <c r="D6001" s="4" t="s">
        <v>1566</v>
      </c>
      <c r="E6001" s="5" t="s">
        <v>80</v>
      </c>
      <c r="F6001" s="51">
        <v>23</v>
      </c>
      <c r="G6001" s="4" t="s">
        <v>81</v>
      </c>
      <c r="H6001" s="83" t="s">
        <v>579</v>
      </c>
      <c r="I6001" s="5" t="s">
        <v>12</v>
      </c>
      <c r="J6001" s="5" t="s">
        <v>1888</v>
      </c>
      <c r="K6001" s="86">
        <v>45154</v>
      </c>
      <c r="L6001" s="4" t="s">
        <v>17</v>
      </c>
      <c r="M6001" s="29" t="s">
        <v>2485</v>
      </c>
    </row>
    <row r="6002" spans="1:13" x14ac:dyDescent="0.3">
      <c r="A6002" s="26">
        <v>6001</v>
      </c>
      <c r="B6002" s="51">
        <v>4401058518</v>
      </c>
      <c r="C6002" s="5" t="s">
        <v>4978</v>
      </c>
      <c r="D6002" s="4" t="s">
        <v>1566</v>
      </c>
      <c r="E6002" s="5" t="s">
        <v>80</v>
      </c>
      <c r="F6002" s="51">
        <v>79</v>
      </c>
      <c r="G6002" s="4" t="s">
        <v>81</v>
      </c>
      <c r="H6002" s="83" t="s">
        <v>579</v>
      </c>
      <c r="I6002" s="5" t="s">
        <v>8</v>
      </c>
      <c r="J6002" s="5" t="s">
        <v>83</v>
      </c>
      <c r="K6002" s="86">
        <v>45154</v>
      </c>
      <c r="L6002" s="4" t="s">
        <v>17</v>
      </c>
      <c r="M6002" s="29" t="s">
        <v>2485</v>
      </c>
    </row>
    <row r="6003" spans="1:13" x14ac:dyDescent="0.3">
      <c r="A6003" s="26">
        <v>6002</v>
      </c>
      <c r="B6003" s="51">
        <v>7002716159</v>
      </c>
      <c r="C6003" s="5" t="s">
        <v>4979</v>
      </c>
      <c r="D6003" s="4" t="s">
        <v>1566</v>
      </c>
      <c r="E6003" s="5" t="s">
        <v>80</v>
      </c>
      <c r="F6003" s="51">
        <v>85</v>
      </c>
      <c r="G6003" s="4" t="s">
        <v>81</v>
      </c>
      <c r="H6003" s="83" t="s">
        <v>579</v>
      </c>
      <c r="I6003" s="5" t="s">
        <v>8</v>
      </c>
      <c r="J6003" s="5" t="s">
        <v>83</v>
      </c>
      <c r="K6003" s="86">
        <v>45154</v>
      </c>
      <c r="L6003" s="4" t="s">
        <v>17</v>
      </c>
      <c r="M6003" s="29" t="s">
        <v>2485</v>
      </c>
    </row>
    <row r="6004" spans="1:13" x14ac:dyDescent="0.3">
      <c r="A6004" s="26">
        <v>6003</v>
      </c>
      <c r="B6004" s="51">
        <v>7001807465</v>
      </c>
      <c r="C6004" s="5" t="s">
        <v>4980</v>
      </c>
      <c r="D6004" s="4" t="s">
        <v>1566</v>
      </c>
      <c r="E6004" s="5" t="s">
        <v>80</v>
      </c>
      <c r="F6004" s="51">
        <v>45</v>
      </c>
      <c r="G6004" s="4" t="s">
        <v>81</v>
      </c>
      <c r="H6004" s="83" t="s">
        <v>579</v>
      </c>
      <c r="I6004" s="5" t="s">
        <v>8</v>
      </c>
      <c r="J6004" s="5" t="s">
        <v>83</v>
      </c>
      <c r="K6004" s="86">
        <v>45154</v>
      </c>
      <c r="L6004" s="4" t="s">
        <v>17</v>
      </c>
      <c r="M6004" s="29" t="s">
        <v>2485</v>
      </c>
    </row>
    <row r="6005" spans="1:13" x14ac:dyDescent="0.3">
      <c r="A6005" s="26">
        <v>6004</v>
      </c>
      <c r="B6005" s="51">
        <v>7508118578</v>
      </c>
      <c r="C6005" s="5" t="s">
        <v>4981</v>
      </c>
      <c r="D6005" s="4" t="s">
        <v>1566</v>
      </c>
      <c r="E6005" s="5" t="s">
        <v>80</v>
      </c>
      <c r="F6005" s="51">
        <v>48</v>
      </c>
      <c r="G6005" s="4" t="s">
        <v>81</v>
      </c>
      <c r="H6005" s="83" t="s">
        <v>579</v>
      </c>
      <c r="I6005" s="5" t="s">
        <v>8</v>
      </c>
      <c r="J6005" s="5" t="s">
        <v>83</v>
      </c>
      <c r="K6005" s="86">
        <v>45154</v>
      </c>
      <c r="L6005" s="4" t="s">
        <v>17</v>
      </c>
      <c r="M6005" s="29" t="s">
        <v>2485</v>
      </c>
    </row>
    <row r="6006" spans="1:13" x14ac:dyDescent="0.3">
      <c r="A6006" s="26">
        <v>6005</v>
      </c>
      <c r="B6006" s="51">
        <v>7001214227</v>
      </c>
      <c r="C6006" s="5" t="s">
        <v>4982</v>
      </c>
      <c r="D6006" s="4" t="s">
        <v>1566</v>
      </c>
      <c r="E6006" s="5" t="s">
        <v>80</v>
      </c>
      <c r="F6006" s="51">
        <v>37</v>
      </c>
      <c r="G6006" s="4" t="s">
        <v>81</v>
      </c>
      <c r="H6006" s="83" t="s">
        <v>579</v>
      </c>
      <c r="I6006" s="5" t="s">
        <v>8</v>
      </c>
      <c r="J6006" s="5" t="s">
        <v>83</v>
      </c>
      <c r="K6006" s="86">
        <v>45154</v>
      </c>
      <c r="L6006" s="4" t="s">
        <v>17</v>
      </c>
      <c r="M6006" s="29" t="s">
        <v>2485</v>
      </c>
    </row>
    <row r="6007" spans="1:13" x14ac:dyDescent="0.3">
      <c r="A6007" s="26">
        <v>6006</v>
      </c>
      <c r="B6007" s="51">
        <v>7712308596</v>
      </c>
      <c r="C6007" s="5" t="s">
        <v>4983</v>
      </c>
      <c r="D6007" s="4" t="s">
        <v>1566</v>
      </c>
      <c r="E6007" s="5" t="s">
        <v>80</v>
      </c>
      <c r="F6007" s="51">
        <v>46</v>
      </c>
      <c r="G6007" s="4" t="s">
        <v>81</v>
      </c>
      <c r="H6007" s="83" t="s">
        <v>579</v>
      </c>
      <c r="I6007" s="5" t="s">
        <v>12</v>
      </c>
      <c r="J6007" s="5" t="s">
        <v>1888</v>
      </c>
      <c r="K6007" s="86">
        <v>45154</v>
      </c>
      <c r="L6007" s="4" t="s">
        <v>17</v>
      </c>
      <c r="M6007" s="29" t="s">
        <v>2485</v>
      </c>
    </row>
    <row r="6008" spans="1:13" x14ac:dyDescent="0.3">
      <c r="A6008" s="26">
        <v>6007</v>
      </c>
      <c r="B6008" s="51">
        <v>7000943863</v>
      </c>
      <c r="C6008" s="5" t="s">
        <v>4984</v>
      </c>
      <c r="D6008" s="4" t="s">
        <v>1566</v>
      </c>
      <c r="E6008" s="5" t="s">
        <v>107</v>
      </c>
      <c r="F6008" s="51">
        <v>76</v>
      </c>
      <c r="G6008" s="4" t="s">
        <v>81</v>
      </c>
      <c r="H6008" s="83" t="s">
        <v>579</v>
      </c>
      <c r="I6008" s="5" t="s">
        <v>8</v>
      </c>
      <c r="J6008" s="5" t="s">
        <v>83</v>
      </c>
      <c r="K6008" s="86">
        <v>45155</v>
      </c>
      <c r="L6008" s="4" t="s">
        <v>17</v>
      </c>
      <c r="M6008" s="29" t="s">
        <v>4985</v>
      </c>
    </row>
    <row r="6009" spans="1:13" x14ac:dyDescent="0.3">
      <c r="A6009" s="26">
        <v>6008</v>
      </c>
      <c r="B6009" s="51">
        <v>7001003067</v>
      </c>
      <c r="C6009" s="5" t="s">
        <v>4986</v>
      </c>
      <c r="D6009" s="4" t="s">
        <v>1566</v>
      </c>
      <c r="E6009" s="5" t="s">
        <v>80</v>
      </c>
      <c r="F6009" s="51">
        <v>32</v>
      </c>
      <c r="G6009" s="4" t="s">
        <v>81</v>
      </c>
      <c r="H6009" s="83" t="s">
        <v>579</v>
      </c>
      <c r="I6009" s="5" t="s">
        <v>12</v>
      </c>
      <c r="J6009" s="5" t="s">
        <v>1888</v>
      </c>
      <c r="K6009" s="86">
        <v>45155</v>
      </c>
      <c r="L6009" s="4" t="s">
        <v>17</v>
      </c>
      <c r="M6009" s="29" t="s">
        <v>2485</v>
      </c>
    </row>
    <row r="6010" spans="1:13" x14ac:dyDescent="0.3">
      <c r="A6010" s="26">
        <v>6009</v>
      </c>
      <c r="B6010" s="51">
        <v>7002201873</v>
      </c>
      <c r="C6010" s="5" t="s">
        <v>4987</v>
      </c>
      <c r="D6010" s="4" t="s">
        <v>1566</v>
      </c>
      <c r="E6010" s="5" t="s">
        <v>80</v>
      </c>
      <c r="F6010" s="51">
        <v>32</v>
      </c>
      <c r="G6010" s="4" t="s">
        <v>81</v>
      </c>
      <c r="H6010" s="83" t="s">
        <v>579</v>
      </c>
      <c r="I6010" s="5" t="s">
        <v>12</v>
      </c>
      <c r="J6010" s="5" t="s">
        <v>1888</v>
      </c>
      <c r="K6010" s="86">
        <v>45155</v>
      </c>
      <c r="L6010" s="4" t="s">
        <v>17</v>
      </c>
      <c r="M6010" s="29" t="s">
        <v>2485</v>
      </c>
    </row>
    <row r="6011" spans="1:13" x14ac:dyDescent="0.3">
      <c r="A6011" s="26">
        <v>6010</v>
      </c>
      <c r="B6011" s="51">
        <v>7002524440</v>
      </c>
      <c r="C6011" s="5" t="s">
        <v>4988</v>
      </c>
      <c r="D6011" s="4" t="s">
        <v>1566</v>
      </c>
      <c r="E6011" s="5" t="s">
        <v>80</v>
      </c>
      <c r="F6011" s="51">
        <v>41</v>
      </c>
      <c r="G6011" s="4" t="s">
        <v>81</v>
      </c>
      <c r="H6011" s="83" t="s">
        <v>579</v>
      </c>
      <c r="I6011" s="5" t="s">
        <v>12</v>
      </c>
      <c r="J6011" s="5" t="s">
        <v>1888</v>
      </c>
      <c r="K6011" s="86">
        <v>45155</v>
      </c>
      <c r="L6011" s="4" t="s">
        <v>29</v>
      </c>
      <c r="M6011" s="29" t="s">
        <v>2485</v>
      </c>
    </row>
    <row r="6012" spans="1:13" x14ac:dyDescent="0.3">
      <c r="A6012" s="26">
        <v>6011</v>
      </c>
      <c r="B6012" s="51">
        <v>7002502873</v>
      </c>
      <c r="C6012" s="5" t="s">
        <v>4989</v>
      </c>
      <c r="D6012" s="4" t="s">
        <v>1566</v>
      </c>
      <c r="E6012" s="5" t="s">
        <v>80</v>
      </c>
      <c r="F6012" s="51">
        <v>83</v>
      </c>
      <c r="G6012" s="4" t="s">
        <v>81</v>
      </c>
      <c r="H6012" s="83" t="s">
        <v>579</v>
      </c>
      <c r="I6012" s="5" t="s">
        <v>8</v>
      </c>
      <c r="J6012" s="5" t="s">
        <v>83</v>
      </c>
      <c r="K6012" s="86">
        <v>45155</v>
      </c>
      <c r="L6012" s="4" t="s">
        <v>29</v>
      </c>
      <c r="M6012" s="29" t="s">
        <v>2485</v>
      </c>
    </row>
    <row r="6013" spans="1:13" x14ac:dyDescent="0.3">
      <c r="A6013" s="26">
        <v>6012</v>
      </c>
      <c r="B6013" s="51">
        <v>7002030099</v>
      </c>
      <c r="C6013" s="5" t="s">
        <v>1457</v>
      </c>
      <c r="D6013" s="4" t="s">
        <v>249</v>
      </c>
      <c r="E6013" s="5" t="s">
        <v>80</v>
      </c>
      <c r="F6013" s="51">
        <v>32</v>
      </c>
      <c r="G6013" s="4" t="s">
        <v>81</v>
      </c>
      <c r="H6013" s="83" t="s">
        <v>579</v>
      </c>
      <c r="I6013" s="5" t="s">
        <v>8</v>
      </c>
      <c r="J6013" s="5" t="s">
        <v>83</v>
      </c>
      <c r="K6013" s="86">
        <v>45154</v>
      </c>
      <c r="L6013" s="4" t="s">
        <v>29</v>
      </c>
      <c r="M6013" s="29" t="s">
        <v>4990</v>
      </c>
    </row>
    <row r="6014" spans="1:13" x14ac:dyDescent="0.3">
      <c r="A6014" s="26">
        <v>6013</v>
      </c>
      <c r="B6014" s="51">
        <v>7002990726</v>
      </c>
      <c r="C6014" s="5" t="s">
        <v>4991</v>
      </c>
      <c r="D6014" s="4" t="s">
        <v>1566</v>
      </c>
      <c r="E6014" s="5" t="s">
        <v>80</v>
      </c>
      <c r="F6014" s="51">
        <v>40</v>
      </c>
      <c r="G6014" s="4" t="s">
        <v>81</v>
      </c>
      <c r="H6014" s="83" t="s">
        <v>579</v>
      </c>
      <c r="I6014" s="5" t="s">
        <v>12</v>
      </c>
      <c r="J6014" s="5" t="s">
        <v>1888</v>
      </c>
      <c r="K6014" s="86">
        <v>45155</v>
      </c>
      <c r="L6014" s="4" t="s">
        <v>29</v>
      </c>
      <c r="M6014" s="29" t="s">
        <v>2485</v>
      </c>
    </row>
    <row r="6015" spans="1:13" x14ac:dyDescent="0.3">
      <c r="A6015" s="26">
        <v>6014</v>
      </c>
      <c r="B6015" s="51">
        <v>7002909094</v>
      </c>
      <c r="C6015" s="5" t="s">
        <v>4992</v>
      </c>
      <c r="D6015" s="4" t="s">
        <v>1566</v>
      </c>
      <c r="E6015" s="5" t="s">
        <v>80</v>
      </c>
      <c r="F6015" s="51">
        <v>52</v>
      </c>
      <c r="G6015" s="4" t="s">
        <v>81</v>
      </c>
      <c r="H6015" s="83" t="s">
        <v>579</v>
      </c>
      <c r="I6015" s="5" t="s">
        <v>8</v>
      </c>
      <c r="J6015" s="5" t="s">
        <v>83</v>
      </c>
      <c r="K6015" s="86">
        <v>45155</v>
      </c>
      <c r="L6015" s="4" t="s">
        <v>29</v>
      </c>
      <c r="M6015" s="29" t="s">
        <v>2485</v>
      </c>
    </row>
    <row r="6016" spans="1:13" x14ac:dyDescent="0.3">
      <c r="A6016" s="26">
        <v>6015</v>
      </c>
      <c r="B6016" s="51">
        <v>7000936061</v>
      </c>
      <c r="C6016" s="5" t="s">
        <v>578</v>
      </c>
      <c r="D6016" s="4" t="s">
        <v>249</v>
      </c>
      <c r="E6016" s="5" t="s">
        <v>107</v>
      </c>
      <c r="F6016" s="51">
        <v>76</v>
      </c>
      <c r="G6016" s="4" t="s">
        <v>81</v>
      </c>
      <c r="H6016" s="83" t="s">
        <v>579</v>
      </c>
      <c r="I6016" s="5" t="s">
        <v>8</v>
      </c>
      <c r="J6016" s="5" t="s">
        <v>83</v>
      </c>
      <c r="K6016" s="86">
        <v>45155</v>
      </c>
      <c r="L6016" s="4" t="s">
        <v>29</v>
      </c>
      <c r="M6016" s="29" t="s">
        <v>4990</v>
      </c>
    </row>
    <row r="6017" spans="1:13" x14ac:dyDescent="0.3">
      <c r="A6017" s="26">
        <v>6016</v>
      </c>
      <c r="B6017" s="51">
        <v>7002898628</v>
      </c>
      <c r="C6017" s="5" t="s">
        <v>4993</v>
      </c>
      <c r="D6017" s="4" t="s">
        <v>1566</v>
      </c>
      <c r="E6017" s="5" t="s">
        <v>80</v>
      </c>
      <c r="F6017" s="51">
        <v>40</v>
      </c>
      <c r="G6017" s="4" t="s">
        <v>81</v>
      </c>
      <c r="H6017" s="83" t="s">
        <v>579</v>
      </c>
      <c r="I6017" s="5" t="s">
        <v>8</v>
      </c>
      <c r="J6017" s="5" t="s">
        <v>83</v>
      </c>
      <c r="K6017" s="86">
        <v>45155</v>
      </c>
      <c r="L6017" s="4" t="s">
        <v>29</v>
      </c>
      <c r="M6017" s="29" t="s">
        <v>2485</v>
      </c>
    </row>
    <row r="6018" spans="1:13" x14ac:dyDescent="0.3">
      <c r="A6018" s="26">
        <v>6017</v>
      </c>
      <c r="B6018" s="51">
        <v>7001262907</v>
      </c>
      <c r="C6018" s="5" t="s">
        <v>4994</v>
      </c>
      <c r="D6018" s="4" t="s">
        <v>1566</v>
      </c>
      <c r="E6018" s="5" t="s">
        <v>80</v>
      </c>
      <c r="F6018" s="51">
        <v>58</v>
      </c>
      <c r="G6018" s="4" t="s">
        <v>81</v>
      </c>
      <c r="H6018" s="83" t="s">
        <v>579</v>
      </c>
      <c r="I6018" s="5" t="s">
        <v>8</v>
      </c>
      <c r="J6018" s="5" t="s">
        <v>83</v>
      </c>
      <c r="K6018" s="86">
        <v>45155</v>
      </c>
      <c r="L6018" s="4" t="s">
        <v>29</v>
      </c>
      <c r="M6018" s="29" t="s">
        <v>2485</v>
      </c>
    </row>
    <row r="6019" spans="1:13" x14ac:dyDescent="0.3">
      <c r="A6019" s="26">
        <v>6018</v>
      </c>
      <c r="B6019" s="51">
        <v>7001413107</v>
      </c>
      <c r="C6019" s="5" t="s">
        <v>4995</v>
      </c>
      <c r="D6019" s="4" t="s">
        <v>1566</v>
      </c>
      <c r="E6019" s="5" t="s">
        <v>107</v>
      </c>
      <c r="F6019" s="51">
        <v>90</v>
      </c>
      <c r="G6019" s="4" t="s">
        <v>81</v>
      </c>
      <c r="H6019" s="83" t="s">
        <v>579</v>
      </c>
      <c r="I6019" s="5" t="s">
        <v>8</v>
      </c>
      <c r="J6019" s="5" t="s">
        <v>83</v>
      </c>
      <c r="K6019" s="86">
        <v>45155</v>
      </c>
      <c r="L6019" s="4" t="s">
        <v>29</v>
      </c>
      <c r="M6019" s="29" t="s">
        <v>2485</v>
      </c>
    </row>
    <row r="6020" spans="1:13" x14ac:dyDescent="0.3">
      <c r="A6020" s="26">
        <v>6019</v>
      </c>
      <c r="B6020" s="51">
        <v>7001280288</v>
      </c>
      <c r="C6020" s="5" t="s">
        <v>1379</v>
      </c>
      <c r="D6020" s="4" t="s">
        <v>249</v>
      </c>
      <c r="E6020" s="5" t="s">
        <v>107</v>
      </c>
      <c r="F6020" s="51">
        <v>69</v>
      </c>
      <c r="G6020" s="4" t="s">
        <v>81</v>
      </c>
      <c r="H6020" s="83" t="s">
        <v>579</v>
      </c>
      <c r="I6020" s="5" t="s">
        <v>8</v>
      </c>
      <c r="J6020" s="5" t="s">
        <v>83</v>
      </c>
      <c r="K6020" s="86">
        <v>45155</v>
      </c>
      <c r="L6020" s="4" t="s">
        <v>29</v>
      </c>
      <c r="M6020" s="29" t="s">
        <v>2485</v>
      </c>
    </row>
    <row r="6021" spans="1:13" x14ac:dyDescent="0.3">
      <c r="A6021" s="26">
        <v>6020</v>
      </c>
      <c r="B6021" s="51">
        <v>7002827042</v>
      </c>
      <c r="C6021" s="5" t="s">
        <v>4996</v>
      </c>
      <c r="D6021" s="4" t="s">
        <v>1566</v>
      </c>
      <c r="E6021" s="5" t="s">
        <v>107</v>
      </c>
      <c r="F6021" s="51">
        <v>47</v>
      </c>
      <c r="G6021" s="4" t="s">
        <v>81</v>
      </c>
      <c r="H6021" s="83" t="s">
        <v>579</v>
      </c>
      <c r="I6021" s="5" t="s">
        <v>8</v>
      </c>
      <c r="J6021" s="5" t="s">
        <v>83</v>
      </c>
      <c r="K6021" s="86">
        <v>45155</v>
      </c>
      <c r="L6021" s="4" t="s">
        <v>29</v>
      </c>
      <c r="M6021" s="29" t="s">
        <v>2485</v>
      </c>
    </row>
    <row r="6022" spans="1:13" x14ac:dyDescent="0.3">
      <c r="A6022" s="26">
        <v>6021</v>
      </c>
      <c r="B6022" s="51">
        <v>7001233826</v>
      </c>
      <c r="C6022" s="5" t="s">
        <v>4103</v>
      </c>
      <c r="D6022" s="4" t="s">
        <v>249</v>
      </c>
      <c r="E6022" s="5" t="s">
        <v>80</v>
      </c>
      <c r="F6022" s="51">
        <v>24</v>
      </c>
      <c r="G6022" s="4" t="s">
        <v>81</v>
      </c>
      <c r="H6022" s="83" t="s">
        <v>579</v>
      </c>
      <c r="I6022" s="5" t="s">
        <v>8</v>
      </c>
      <c r="J6022" s="5" t="s">
        <v>83</v>
      </c>
      <c r="K6022" s="86">
        <v>45155</v>
      </c>
      <c r="L6022" s="4" t="s">
        <v>29</v>
      </c>
      <c r="M6022" s="29" t="s">
        <v>4990</v>
      </c>
    </row>
    <row r="6023" spans="1:13" x14ac:dyDescent="0.3">
      <c r="A6023" s="26">
        <v>6022</v>
      </c>
      <c r="B6023" s="51">
        <v>7000989274</v>
      </c>
      <c r="C6023" s="5" t="s">
        <v>4997</v>
      </c>
      <c r="D6023" s="4" t="s">
        <v>1566</v>
      </c>
      <c r="E6023" s="5" t="s">
        <v>80</v>
      </c>
      <c r="F6023" s="51">
        <v>59</v>
      </c>
      <c r="G6023" s="4" t="s">
        <v>81</v>
      </c>
      <c r="H6023" s="83" t="s">
        <v>579</v>
      </c>
      <c r="I6023" s="5" t="s">
        <v>8</v>
      </c>
      <c r="J6023" s="5" t="s">
        <v>83</v>
      </c>
      <c r="K6023" s="86">
        <v>45155</v>
      </c>
      <c r="L6023" s="4" t="s">
        <v>29</v>
      </c>
      <c r="M6023" s="29" t="s">
        <v>2485</v>
      </c>
    </row>
    <row r="6024" spans="1:13" x14ac:dyDescent="0.3">
      <c r="A6024" s="26">
        <v>6023</v>
      </c>
      <c r="B6024" s="51">
        <v>7002449970</v>
      </c>
      <c r="C6024" s="5" t="s">
        <v>1464</v>
      </c>
      <c r="D6024" s="4" t="s">
        <v>249</v>
      </c>
      <c r="E6024" s="5" t="s">
        <v>80</v>
      </c>
      <c r="F6024" s="51">
        <v>37</v>
      </c>
      <c r="G6024" s="4" t="s">
        <v>81</v>
      </c>
      <c r="H6024" s="83" t="s">
        <v>579</v>
      </c>
      <c r="I6024" s="5" t="s">
        <v>8</v>
      </c>
      <c r="J6024" s="5" t="s">
        <v>83</v>
      </c>
      <c r="K6024" s="85">
        <v>45155</v>
      </c>
      <c r="L6024" s="4" t="s">
        <v>29</v>
      </c>
      <c r="M6024" s="4" t="s">
        <v>4990</v>
      </c>
    </row>
    <row r="6025" spans="1:13" x14ac:dyDescent="0.3">
      <c r="A6025" s="26">
        <v>6024</v>
      </c>
      <c r="B6025" s="51">
        <v>7002668375</v>
      </c>
      <c r="C6025" s="5" t="s">
        <v>4998</v>
      </c>
      <c r="D6025" s="4" t="s">
        <v>1566</v>
      </c>
      <c r="E6025" s="5" t="s">
        <v>80</v>
      </c>
      <c r="F6025" s="51">
        <v>65</v>
      </c>
      <c r="G6025" s="4" t="s">
        <v>81</v>
      </c>
      <c r="H6025" s="83" t="s">
        <v>579</v>
      </c>
      <c r="I6025" s="5" t="s">
        <v>8</v>
      </c>
      <c r="J6025" s="5" t="s">
        <v>83</v>
      </c>
      <c r="K6025" s="86">
        <v>45155</v>
      </c>
      <c r="L6025" s="4" t="s">
        <v>29</v>
      </c>
      <c r="M6025" s="29" t="s">
        <v>2485</v>
      </c>
    </row>
    <row r="6026" spans="1:13" x14ac:dyDescent="0.3">
      <c r="A6026" s="26">
        <v>6025</v>
      </c>
      <c r="B6026" s="51">
        <v>7001192327</v>
      </c>
      <c r="C6026" s="5" t="s">
        <v>4999</v>
      </c>
      <c r="D6026" s="4" t="s">
        <v>1566</v>
      </c>
      <c r="E6026" s="5" t="s">
        <v>80</v>
      </c>
      <c r="F6026" s="51">
        <v>30</v>
      </c>
      <c r="G6026" s="4" t="s">
        <v>81</v>
      </c>
      <c r="H6026" s="5" t="s">
        <v>1829</v>
      </c>
      <c r="I6026" s="5" t="s">
        <v>12</v>
      </c>
      <c r="J6026" s="5" t="s">
        <v>1888</v>
      </c>
      <c r="K6026" s="86">
        <v>45155</v>
      </c>
      <c r="L6026" s="4" t="s">
        <v>35</v>
      </c>
      <c r="M6026" s="29" t="s">
        <v>2485</v>
      </c>
    </row>
    <row r="6027" spans="1:13" x14ac:dyDescent="0.3">
      <c r="A6027" s="26">
        <v>6026</v>
      </c>
      <c r="B6027" s="51">
        <v>7001192578</v>
      </c>
      <c r="C6027" s="5" t="s">
        <v>5000</v>
      </c>
      <c r="D6027" s="4" t="s">
        <v>1566</v>
      </c>
      <c r="E6027" s="5" t="s">
        <v>80</v>
      </c>
      <c r="F6027" s="51">
        <v>54</v>
      </c>
      <c r="G6027" s="4" t="s">
        <v>81</v>
      </c>
      <c r="H6027" s="5" t="s">
        <v>1829</v>
      </c>
      <c r="I6027" s="5" t="s">
        <v>8</v>
      </c>
      <c r="J6027" s="5" t="s">
        <v>83</v>
      </c>
      <c r="K6027" s="86">
        <v>45155</v>
      </c>
      <c r="L6027" s="4" t="s">
        <v>35</v>
      </c>
      <c r="M6027" s="29" t="s">
        <v>2485</v>
      </c>
    </row>
    <row r="6028" spans="1:13" x14ac:dyDescent="0.3">
      <c r="A6028" s="26">
        <v>6027</v>
      </c>
      <c r="B6028" s="51">
        <v>7001787466</v>
      </c>
      <c r="C6028" s="5" t="s">
        <v>5001</v>
      </c>
      <c r="D6028" s="4" t="s">
        <v>1566</v>
      </c>
      <c r="E6028" s="5" t="s">
        <v>80</v>
      </c>
      <c r="F6028" s="51">
        <v>79</v>
      </c>
      <c r="G6028" s="4" t="s">
        <v>81</v>
      </c>
      <c r="H6028" s="83" t="s">
        <v>579</v>
      </c>
      <c r="I6028" s="5" t="s">
        <v>8</v>
      </c>
      <c r="J6028" s="5" t="s">
        <v>83</v>
      </c>
      <c r="K6028" s="86">
        <v>45156</v>
      </c>
      <c r="L6028" s="4" t="s">
        <v>29</v>
      </c>
      <c r="M6028" s="29" t="s">
        <v>2485</v>
      </c>
    </row>
    <row r="6029" spans="1:13" x14ac:dyDescent="0.3">
      <c r="A6029" s="26">
        <v>6028</v>
      </c>
      <c r="B6029" s="51">
        <v>7002316672</v>
      </c>
      <c r="C6029" s="5" t="s">
        <v>5002</v>
      </c>
      <c r="D6029" s="4" t="s">
        <v>1566</v>
      </c>
      <c r="E6029" s="5" t="s">
        <v>80</v>
      </c>
      <c r="F6029" s="51">
        <v>72</v>
      </c>
      <c r="G6029" s="4" t="s">
        <v>81</v>
      </c>
      <c r="H6029" s="83" t="s">
        <v>579</v>
      </c>
      <c r="I6029" s="5" t="s">
        <v>8</v>
      </c>
      <c r="J6029" s="5" t="s">
        <v>83</v>
      </c>
      <c r="K6029" s="86">
        <v>45156</v>
      </c>
      <c r="L6029" s="4" t="s">
        <v>29</v>
      </c>
      <c r="M6029" s="29" t="s">
        <v>5003</v>
      </c>
    </row>
    <row r="6030" spans="1:13" x14ac:dyDescent="0.3">
      <c r="A6030" s="26">
        <v>6029</v>
      </c>
      <c r="B6030" s="51">
        <v>7002409468</v>
      </c>
      <c r="C6030" s="5" t="s">
        <v>5004</v>
      </c>
      <c r="D6030" s="4" t="s">
        <v>1566</v>
      </c>
      <c r="E6030" s="5" t="s">
        <v>80</v>
      </c>
      <c r="F6030" s="51">
        <v>85</v>
      </c>
      <c r="G6030" s="4" t="s">
        <v>81</v>
      </c>
      <c r="H6030" s="83" t="s">
        <v>579</v>
      </c>
      <c r="I6030" s="5" t="s">
        <v>8</v>
      </c>
      <c r="J6030" s="5" t="s">
        <v>83</v>
      </c>
      <c r="K6030" s="86">
        <v>45156</v>
      </c>
      <c r="L6030" s="4" t="s">
        <v>29</v>
      </c>
      <c r="M6030" s="29" t="s">
        <v>2485</v>
      </c>
    </row>
    <row r="6031" spans="1:13" x14ac:dyDescent="0.3">
      <c r="A6031" s="26">
        <v>6030</v>
      </c>
      <c r="B6031" s="51">
        <v>7001722087</v>
      </c>
      <c r="C6031" s="5" t="s">
        <v>1383</v>
      </c>
      <c r="D6031" s="4" t="s">
        <v>249</v>
      </c>
      <c r="E6031" s="5" t="s">
        <v>80</v>
      </c>
      <c r="F6031" s="51">
        <v>40</v>
      </c>
      <c r="G6031" s="4" t="s">
        <v>81</v>
      </c>
      <c r="H6031" s="83" t="s">
        <v>579</v>
      </c>
      <c r="I6031" s="5" t="s">
        <v>8</v>
      </c>
      <c r="J6031" s="5" t="s">
        <v>83</v>
      </c>
      <c r="K6031" s="86">
        <v>45156</v>
      </c>
      <c r="L6031" s="4" t="s">
        <v>29</v>
      </c>
      <c r="M6031" s="29" t="s">
        <v>4990</v>
      </c>
    </row>
    <row r="6032" spans="1:13" x14ac:dyDescent="0.3">
      <c r="A6032" s="26">
        <v>6031</v>
      </c>
      <c r="B6032" s="51">
        <v>7002837694</v>
      </c>
      <c r="C6032" s="5" t="s">
        <v>5005</v>
      </c>
      <c r="D6032" s="4" t="s">
        <v>1566</v>
      </c>
      <c r="E6032" s="5" t="s">
        <v>107</v>
      </c>
      <c r="F6032" s="51">
        <v>44</v>
      </c>
      <c r="G6032" s="4" t="s">
        <v>81</v>
      </c>
      <c r="H6032" s="83" t="s">
        <v>579</v>
      </c>
      <c r="I6032" s="5" t="s">
        <v>8</v>
      </c>
      <c r="J6032" s="5" t="s">
        <v>83</v>
      </c>
      <c r="K6032" s="86">
        <v>45156</v>
      </c>
      <c r="L6032" s="4" t="s">
        <v>29</v>
      </c>
      <c r="M6032" s="29" t="s">
        <v>2485</v>
      </c>
    </row>
    <row r="6033" spans="1:13" x14ac:dyDescent="0.3">
      <c r="A6033" s="26">
        <v>6032</v>
      </c>
      <c r="B6033" s="51">
        <v>7002688247</v>
      </c>
      <c r="C6033" s="5" t="s">
        <v>5006</v>
      </c>
      <c r="D6033" s="4" t="s">
        <v>1566</v>
      </c>
      <c r="E6033" s="5" t="s">
        <v>107</v>
      </c>
      <c r="F6033" s="51">
        <v>62</v>
      </c>
      <c r="G6033" s="4" t="s">
        <v>81</v>
      </c>
      <c r="H6033" s="83" t="s">
        <v>579</v>
      </c>
      <c r="I6033" s="5" t="s">
        <v>8</v>
      </c>
      <c r="J6033" s="5" t="s">
        <v>83</v>
      </c>
      <c r="K6033" s="86">
        <v>45156</v>
      </c>
      <c r="L6033" s="4" t="s">
        <v>29</v>
      </c>
      <c r="M6033" s="29" t="s">
        <v>2485</v>
      </c>
    </row>
    <row r="6034" spans="1:13" x14ac:dyDescent="0.3">
      <c r="A6034" s="26">
        <v>6033</v>
      </c>
      <c r="B6034" s="51">
        <v>7002837823</v>
      </c>
      <c r="C6034" s="5" t="s">
        <v>5007</v>
      </c>
      <c r="D6034" s="4" t="s">
        <v>1566</v>
      </c>
      <c r="E6034" s="5" t="s">
        <v>80</v>
      </c>
      <c r="F6034" s="51">
        <v>37</v>
      </c>
      <c r="G6034" s="4" t="s">
        <v>81</v>
      </c>
      <c r="H6034" s="83" t="s">
        <v>579</v>
      </c>
      <c r="I6034" s="5" t="s">
        <v>8</v>
      </c>
      <c r="J6034" s="5" t="s">
        <v>83</v>
      </c>
      <c r="K6034" s="86">
        <v>45156</v>
      </c>
      <c r="L6034" s="4" t="s">
        <v>29</v>
      </c>
      <c r="M6034" s="29" t="s">
        <v>2485</v>
      </c>
    </row>
    <row r="6035" spans="1:13" x14ac:dyDescent="0.3">
      <c r="A6035" s="26">
        <v>6034</v>
      </c>
      <c r="B6035" s="51">
        <v>7001023124</v>
      </c>
      <c r="C6035" s="5" t="s">
        <v>5008</v>
      </c>
      <c r="D6035" s="4" t="s">
        <v>1566</v>
      </c>
      <c r="E6035" s="5" t="s">
        <v>80</v>
      </c>
      <c r="F6035" s="51">
        <v>29</v>
      </c>
      <c r="G6035" s="4" t="s">
        <v>81</v>
      </c>
      <c r="H6035" s="83" t="s">
        <v>579</v>
      </c>
      <c r="I6035" s="5" t="s">
        <v>8</v>
      </c>
      <c r="J6035" s="5" t="s">
        <v>83</v>
      </c>
      <c r="K6035" s="86">
        <v>45156</v>
      </c>
      <c r="L6035" s="4" t="s">
        <v>29</v>
      </c>
      <c r="M6035" s="29" t="s">
        <v>2485</v>
      </c>
    </row>
    <row r="6036" spans="1:13" x14ac:dyDescent="0.3">
      <c r="A6036" s="26">
        <v>6035</v>
      </c>
      <c r="B6036" s="51">
        <v>7001689252</v>
      </c>
      <c r="C6036" s="5" t="s">
        <v>5009</v>
      </c>
      <c r="D6036" s="4" t="s">
        <v>1566</v>
      </c>
      <c r="E6036" s="5" t="s">
        <v>80</v>
      </c>
      <c r="F6036" s="51">
        <v>77</v>
      </c>
      <c r="G6036" s="4" t="s">
        <v>81</v>
      </c>
      <c r="H6036" s="83" t="s">
        <v>579</v>
      </c>
      <c r="I6036" s="5" t="s">
        <v>8</v>
      </c>
      <c r="J6036" s="5" t="s">
        <v>83</v>
      </c>
      <c r="K6036" s="86">
        <v>45156</v>
      </c>
      <c r="L6036" s="4" t="s">
        <v>29</v>
      </c>
      <c r="M6036" s="29" t="s">
        <v>2485</v>
      </c>
    </row>
    <row r="6037" spans="1:13" x14ac:dyDescent="0.3">
      <c r="A6037" s="26">
        <v>6036</v>
      </c>
      <c r="B6037" s="51">
        <v>7002259092</v>
      </c>
      <c r="C6037" s="5" t="s">
        <v>5010</v>
      </c>
      <c r="D6037" s="4" t="s">
        <v>1566</v>
      </c>
      <c r="E6037" s="5" t="s">
        <v>80</v>
      </c>
      <c r="F6037" s="51">
        <v>79</v>
      </c>
      <c r="G6037" s="4" t="s">
        <v>81</v>
      </c>
      <c r="H6037" s="83" t="s">
        <v>579</v>
      </c>
      <c r="I6037" s="5" t="s">
        <v>8</v>
      </c>
      <c r="J6037" s="5" t="s">
        <v>83</v>
      </c>
      <c r="K6037" s="86">
        <v>45156</v>
      </c>
      <c r="L6037" s="4" t="s">
        <v>29</v>
      </c>
      <c r="M6037" s="29" t="s">
        <v>2485</v>
      </c>
    </row>
    <row r="6038" spans="1:13" x14ac:dyDescent="0.3">
      <c r="A6038" s="26">
        <v>6037</v>
      </c>
      <c r="B6038" s="51">
        <v>7002713239</v>
      </c>
      <c r="C6038" s="5" t="s">
        <v>5011</v>
      </c>
      <c r="D6038" s="4" t="s">
        <v>1566</v>
      </c>
      <c r="E6038" s="5" t="s">
        <v>80</v>
      </c>
      <c r="F6038" s="51">
        <v>60</v>
      </c>
      <c r="G6038" s="4" t="s">
        <v>81</v>
      </c>
      <c r="H6038" s="83" t="s">
        <v>579</v>
      </c>
      <c r="I6038" s="5" t="s">
        <v>8</v>
      </c>
      <c r="J6038" s="5" t="s">
        <v>83</v>
      </c>
      <c r="K6038" s="86">
        <v>45156</v>
      </c>
      <c r="L6038" s="4" t="s">
        <v>29</v>
      </c>
      <c r="M6038" s="29" t="s">
        <v>2485</v>
      </c>
    </row>
    <row r="6039" spans="1:13" x14ac:dyDescent="0.3">
      <c r="A6039" s="26">
        <v>6038</v>
      </c>
      <c r="B6039" s="51">
        <v>7002994182</v>
      </c>
      <c r="C6039" s="5" t="s">
        <v>4946</v>
      </c>
      <c r="D6039" s="4" t="s">
        <v>249</v>
      </c>
      <c r="E6039" s="5" t="s">
        <v>80</v>
      </c>
      <c r="F6039" s="51">
        <v>50</v>
      </c>
      <c r="G6039" s="4" t="s">
        <v>81</v>
      </c>
      <c r="H6039" s="5" t="s">
        <v>1911</v>
      </c>
      <c r="I6039" s="5" t="s">
        <v>20</v>
      </c>
      <c r="J6039" s="5" t="s">
        <v>1888</v>
      </c>
      <c r="K6039" s="86">
        <v>45156</v>
      </c>
      <c r="L6039" s="4" t="s">
        <v>35</v>
      </c>
      <c r="M6039" s="29" t="s">
        <v>5012</v>
      </c>
    </row>
    <row r="6040" spans="1:13" x14ac:dyDescent="0.3">
      <c r="A6040" s="26">
        <v>6039</v>
      </c>
      <c r="B6040" s="51">
        <v>7002359820</v>
      </c>
      <c r="C6040" s="5" t="s">
        <v>4861</v>
      </c>
      <c r="D6040" s="4" t="s">
        <v>249</v>
      </c>
      <c r="E6040" s="5" t="s">
        <v>80</v>
      </c>
      <c r="F6040" s="51">
        <v>38</v>
      </c>
      <c r="G6040" s="4" t="s">
        <v>81</v>
      </c>
      <c r="H6040" s="5" t="s">
        <v>1911</v>
      </c>
      <c r="I6040" s="5" t="s">
        <v>20</v>
      </c>
      <c r="J6040" s="5" t="s">
        <v>1888</v>
      </c>
      <c r="K6040" s="86">
        <v>45153</v>
      </c>
      <c r="L6040" s="4" t="s">
        <v>35</v>
      </c>
      <c r="M6040" s="29" t="s">
        <v>5013</v>
      </c>
    </row>
    <row r="6041" spans="1:13" x14ac:dyDescent="0.3">
      <c r="A6041" s="26">
        <v>6040</v>
      </c>
      <c r="B6041" s="51">
        <v>7001449014</v>
      </c>
      <c r="C6041" s="5" t="s">
        <v>1181</v>
      </c>
      <c r="D6041" s="4" t="s">
        <v>249</v>
      </c>
      <c r="E6041" s="5" t="s">
        <v>80</v>
      </c>
      <c r="F6041" s="51">
        <v>30</v>
      </c>
      <c r="G6041" s="4" t="s">
        <v>81</v>
      </c>
      <c r="H6041" s="5" t="s">
        <v>1911</v>
      </c>
      <c r="I6041" s="5" t="s">
        <v>20</v>
      </c>
      <c r="J6041" s="5" t="s">
        <v>1888</v>
      </c>
      <c r="K6041" s="86">
        <v>45154</v>
      </c>
      <c r="L6041" s="4" t="s">
        <v>35</v>
      </c>
      <c r="M6041" s="29" t="s">
        <v>5013</v>
      </c>
    </row>
    <row r="6042" spans="1:13" x14ac:dyDescent="0.3">
      <c r="A6042" s="26">
        <v>6041</v>
      </c>
      <c r="B6042" s="51">
        <v>7002733938</v>
      </c>
      <c r="C6042" s="5" t="s">
        <v>2652</v>
      </c>
      <c r="D6042" s="4" t="s">
        <v>249</v>
      </c>
      <c r="E6042" s="5" t="s">
        <v>1909</v>
      </c>
      <c r="F6042" s="51">
        <v>17</v>
      </c>
      <c r="G6042" s="4" t="s">
        <v>1910</v>
      </c>
      <c r="H6042" s="5" t="s">
        <v>1911</v>
      </c>
      <c r="I6042" s="5" t="s">
        <v>20</v>
      </c>
      <c r="J6042" s="5" t="s">
        <v>1888</v>
      </c>
      <c r="K6042" s="86">
        <v>45153</v>
      </c>
      <c r="L6042" s="4" t="s">
        <v>35</v>
      </c>
      <c r="M6042" s="29" t="s">
        <v>5014</v>
      </c>
    </row>
    <row r="6043" spans="1:13" x14ac:dyDescent="0.3">
      <c r="A6043" s="26">
        <v>6042</v>
      </c>
      <c r="B6043" s="51">
        <v>7001282499</v>
      </c>
      <c r="C6043" s="5" t="s">
        <v>5015</v>
      </c>
      <c r="D6043" s="4" t="s">
        <v>1566</v>
      </c>
      <c r="E6043" s="5" t="s">
        <v>80</v>
      </c>
      <c r="F6043" s="51">
        <v>38</v>
      </c>
      <c r="G6043" s="4" t="s">
        <v>81</v>
      </c>
      <c r="H6043" s="83" t="s">
        <v>579</v>
      </c>
      <c r="I6043" s="5" t="s">
        <v>8</v>
      </c>
      <c r="J6043" s="5" t="s">
        <v>83</v>
      </c>
      <c r="K6043" s="86">
        <v>45156</v>
      </c>
      <c r="L6043" s="4" t="s">
        <v>29</v>
      </c>
      <c r="M6043" s="29" t="s">
        <v>2485</v>
      </c>
    </row>
    <row r="6044" spans="1:13" x14ac:dyDescent="0.3">
      <c r="A6044" s="26">
        <v>6043</v>
      </c>
      <c r="B6044" s="51">
        <v>7001458902</v>
      </c>
      <c r="C6044" s="5" t="s">
        <v>5016</v>
      </c>
      <c r="D6044" s="4" t="s">
        <v>1566</v>
      </c>
      <c r="E6044" s="5" t="s">
        <v>80</v>
      </c>
      <c r="F6044" s="51">
        <v>62</v>
      </c>
      <c r="G6044" s="4" t="s">
        <v>81</v>
      </c>
      <c r="H6044" s="83" t="s">
        <v>579</v>
      </c>
      <c r="I6044" s="5" t="s">
        <v>8</v>
      </c>
      <c r="J6044" s="5" t="s">
        <v>83</v>
      </c>
      <c r="K6044" s="86">
        <v>45156</v>
      </c>
      <c r="L6044" s="4" t="s">
        <v>29</v>
      </c>
      <c r="M6044" s="29" t="s">
        <v>2485</v>
      </c>
    </row>
    <row r="6045" spans="1:13" x14ac:dyDescent="0.3">
      <c r="A6045" s="26">
        <v>6044</v>
      </c>
      <c r="B6045" s="51">
        <v>7002996108</v>
      </c>
      <c r="C6045" s="5" t="s">
        <v>5017</v>
      </c>
      <c r="D6045" s="4" t="s">
        <v>1566</v>
      </c>
      <c r="E6045" s="5" t="s">
        <v>107</v>
      </c>
      <c r="F6045" s="51">
        <v>30</v>
      </c>
      <c r="G6045" s="4" t="s">
        <v>81</v>
      </c>
      <c r="H6045" s="83" t="s">
        <v>579</v>
      </c>
      <c r="I6045" s="5" t="s">
        <v>8</v>
      </c>
      <c r="J6045" s="5" t="s">
        <v>1888</v>
      </c>
      <c r="K6045" s="86">
        <v>45156</v>
      </c>
      <c r="L6045" s="4" t="s">
        <v>29</v>
      </c>
      <c r="M6045" s="29" t="s">
        <v>2485</v>
      </c>
    </row>
    <row r="6046" spans="1:13" x14ac:dyDescent="0.3">
      <c r="A6046" s="26">
        <v>6045</v>
      </c>
      <c r="B6046" s="51">
        <v>7002994182</v>
      </c>
      <c r="C6046" s="5" t="s">
        <v>4946</v>
      </c>
      <c r="D6046" s="4" t="s">
        <v>249</v>
      </c>
      <c r="E6046" s="5" t="s">
        <v>80</v>
      </c>
      <c r="F6046" s="51">
        <v>50</v>
      </c>
      <c r="G6046" s="4" t="s">
        <v>81</v>
      </c>
      <c r="H6046" s="5" t="s">
        <v>4346</v>
      </c>
      <c r="I6046" s="5" t="s">
        <v>4</v>
      </c>
      <c r="J6046" s="5" t="s">
        <v>1888</v>
      </c>
      <c r="K6046" s="86">
        <v>45156</v>
      </c>
      <c r="L6046" s="4" t="s">
        <v>35</v>
      </c>
      <c r="M6046" s="29" t="s">
        <v>5018</v>
      </c>
    </row>
    <row r="6047" spans="1:13" x14ac:dyDescent="0.3">
      <c r="A6047" s="26">
        <v>6046</v>
      </c>
      <c r="B6047" s="51">
        <v>7002660933</v>
      </c>
      <c r="C6047" s="5" t="s">
        <v>1906</v>
      </c>
      <c r="D6047" s="4" t="s">
        <v>249</v>
      </c>
      <c r="E6047" s="5" t="s">
        <v>80</v>
      </c>
      <c r="F6047" s="51">
        <v>84</v>
      </c>
      <c r="G6047" s="4" t="s">
        <v>81</v>
      </c>
      <c r="H6047" s="5" t="s">
        <v>1829</v>
      </c>
      <c r="I6047" s="5" t="s">
        <v>1598</v>
      </c>
      <c r="J6047" s="5" t="s">
        <v>1888</v>
      </c>
      <c r="K6047" s="86">
        <v>45156</v>
      </c>
      <c r="L6047" s="4" t="s">
        <v>35</v>
      </c>
      <c r="M6047" s="29" t="s">
        <v>2613</v>
      </c>
    </row>
    <row r="6048" spans="1:13" x14ac:dyDescent="0.3">
      <c r="A6048" s="26">
        <v>6047</v>
      </c>
      <c r="B6048" s="51">
        <v>7002711121</v>
      </c>
      <c r="C6048" s="5" t="s">
        <v>4605</v>
      </c>
      <c r="D6048" s="4" t="s">
        <v>249</v>
      </c>
      <c r="E6048" s="5" t="s">
        <v>80</v>
      </c>
      <c r="F6048" s="51">
        <v>68</v>
      </c>
      <c r="G6048" s="4" t="s">
        <v>81</v>
      </c>
      <c r="H6048" s="5" t="s">
        <v>4346</v>
      </c>
      <c r="I6048" s="5" t="s">
        <v>1598</v>
      </c>
      <c r="J6048" s="5" t="s">
        <v>1888</v>
      </c>
      <c r="K6048" s="86">
        <v>45155</v>
      </c>
      <c r="L6048" s="4" t="s">
        <v>35</v>
      </c>
      <c r="M6048" s="29" t="s">
        <v>5019</v>
      </c>
    </row>
    <row r="6049" spans="1:13" x14ac:dyDescent="0.3">
      <c r="A6049" s="26">
        <v>6048</v>
      </c>
      <c r="B6049" s="51">
        <v>7001561361</v>
      </c>
      <c r="C6049" s="5" t="s">
        <v>1217</v>
      </c>
      <c r="D6049" s="4" t="s">
        <v>249</v>
      </c>
      <c r="E6049" s="5" t="s">
        <v>80</v>
      </c>
      <c r="F6049" s="51">
        <v>77</v>
      </c>
      <c r="G6049" s="4" t="s">
        <v>81</v>
      </c>
      <c r="H6049" s="83" t="s">
        <v>410</v>
      </c>
      <c r="I6049" s="5" t="s">
        <v>1598</v>
      </c>
      <c r="J6049" s="5" t="s">
        <v>83</v>
      </c>
      <c r="K6049" s="86">
        <v>45152</v>
      </c>
      <c r="L6049" s="4" t="s">
        <v>9</v>
      </c>
      <c r="M6049" s="29" t="s">
        <v>1598</v>
      </c>
    </row>
    <row r="6050" spans="1:13" x14ac:dyDescent="0.3">
      <c r="A6050" s="26">
        <v>6049</v>
      </c>
      <c r="B6050" s="51">
        <v>7002616435</v>
      </c>
      <c r="C6050" s="5" t="s">
        <v>4838</v>
      </c>
      <c r="D6050" s="4" t="s">
        <v>249</v>
      </c>
      <c r="E6050" s="5" t="s">
        <v>107</v>
      </c>
      <c r="F6050" s="51">
        <v>71</v>
      </c>
      <c r="G6050" s="4" t="s">
        <v>81</v>
      </c>
      <c r="H6050" s="83" t="s">
        <v>410</v>
      </c>
      <c r="I6050" s="5" t="s">
        <v>1598</v>
      </c>
      <c r="J6050" s="5" t="s">
        <v>83</v>
      </c>
      <c r="K6050" s="86">
        <v>45152</v>
      </c>
      <c r="L6050" s="4" t="s">
        <v>9</v>
      </c>
      <c r="M6050" s="29" t="s">
        <v>1598</v>
      </c>
    </row>
    <row r="6051" spans="1:13" x14ac:dyDescent="0.3">
      <c r="A6051" s="26">
        <v>6050</v>
      </c>
      <c r="B6051" s="51">
        <v>7000930896</v>
      </c>
      <c r="C6051" s="5" t="s">
        <v>3234</v>
      </c>
      <c r="D6051" s="4" t="s">
        <v>249</v>
      </c>
      <c r="E6051" s="5" t="s">
        <v>80</v>
      </c>
      <c r="F6051" s="51">
        <v>71</v>
      </c>
      <c r="G6051" s="4" t="s">
        <v>81</v>
      </c>
      <c r="H6051" s="83" t="s">
        <v>410</v>
      </c>
      <c r="I6051" s="5" t="s">
        <v>1598</v>
      </c>
      <c r="J6051" s="5" t="s">
        <v>83</v>
      </c>
      <c r="K6051" s="86">
        <v>45152</v>
      </c>
      <c r="L6051" s="4" t="s">
        <v>9</v>
      </c>
      <c r="M6051" s="29" t="s">
        <v>1598</v>
      </c>
    </row>
    <row r="6052" spans="1:13" x14ac:dyDescent="0.3">
      <c r="A6052" s="26">
        <v>6051</v>
      </c>
      <c r="B6052" s="51">
        <v>7001857057</v>
      </c>
      <c r="C6052" s="5" t="s">
        <v>3593</v>
      </c>
      <c r="D6052" s="4" t="s">
        <v>249</v>
      </c>
      <c r="E6052" s="5" t="s">
        <v>80</v>
      </c>
      <c r="F6052" s="51">
        <v>64</v>
      </c>
      <c r="G6052" s="4" t="s">
        <v>81</v>
      </c>
      <c r="H6052" s="83" t="s">
        <v>410</v>
      </c>
      <c r="I6052" s="5" t="s">
        <v>1598</v>
      </c>
      <c r="J6052" s="5" t="s">
        <v>83</v>
      </c>
      <c r="K6052" s="86">
        <v>45152</v>
      </c>
      <c r="L6052" s="4" t="s">
        <v>9</v>
      </c>
      <c r="M6052" s="29" t="s">
        <v>1598</v>
      </c>
    </row>
    <row r="6053" spans="1:13" x14ac:dyDescent="0.3">
      <c r="A6053" s="26">
        <v>6052</v>
      </c>
      <c r="B6053" s="51">
        <v>7001740955</v>
      </c>
      <c r="C6053" s="5" t="s">
        <v>1161</v>
      </c>
      <c r="D6053" s="4" t="s">
        <v>249</v>
      </c>
      <c r="E6053" s="5" t="s">
        <v>107</v>
      </c>
      <c r="F6053" s="51">
        <v>70</v>
      </c>
      <c r="G6053" s="4" t="s">
        <v>81</v>
      </c>
      <c r="H6053" s="83" t="s">
        <v>410</v>
      </c>
      <c r="I6053" s="5" t="s">
        <v>1598</v>
      </c>
      <c r="J6053" s="5" t="s">
        <v>83</v>
      </c>
      <c r="K6053" s="86">
        <v>45152</v>
      </c>
      <c r="L6053" s="4" t="s">
        <v>9</v>
      </c>
      <c r="M6053" s="29" t="s">
        <v>1598</v>
      </c>
    </row>
    <row r="6054" spans="1:13" x14ac:dyDescent="0.3">
      <c r="A6054" s="26">
        <v>6053</v>
      </c>
      <c r="B6054" s="51">
        <v>7001803515</v>
      </c>
      <c r="C6054" s="5" t="s">
        <v>1033</v>
      </c>
      <c r="D6054" s="4" t="s">
        <v>249</v>
      </c>
      <c r="E6054" s="5" t="s">
        <v>80</v>
      </c>
      <c r="F6054" s="51">
        <v>73</v>
      </c>
      <c r="G6054" s="4" t="s">
        <v>81</v>
      </c>
      <c r="H6054" s="83" t="s">
        <v>410</v>
      </c>
      <c r="I6054" s="5" t="s">
        <v>1598</v>
      </c>
      <c r="J6054" s="5" t="s">
        <v>83</v>
      </c>
      <c r="K6054" s="86">
        <v>45152</v>
      </c>
      <c r="L6054" s="4" t="s">
        <v>9</v>
      </c>
      <c r="M6054" s="29" t="s">
        <v>1598</v>
      </c>
    </row>
    <row r="6055" spans="1:13" x14ac:dyDescent="0.3">
      <c r="A6055" s="26">
        <v>6054</v>
      </c>
      <c r="B6055" s="51">
        <v>7001533391</v>
      </c>
      <c r="C6055" s="5" t="s">
        <v>1106</v>
      </c>
      <c r="D6055" s="4" t="s">
        <v>249</v>
      </c>
      <c r="E6055" s="5" t="s">
        <v>80</v>
      </c>
      <c r="F6055" s="51">
        <v>25</v>
      </c>
      <c r="G6055" s="4" t="s">
        <v>81</v>
      </c>
      <c r="H6055" s="83" t="s">
        <v>410</v>
      </c>
      <c r="I6055" s="5" t="s">
        <v>1598</v>
      </c>
      <c r="J6055" s="5" t="s">
        <v>83</v>
      </c>
      <c r="K6055" s="86">
        <v>45152</v>
      </c>
      <c r="L6055" s="4" t="s">
        <v>9</v>
      </c>
      <c r="M6055" s="29" t="s">
        <v>1598</v>
      </c>
    </row>
    <row r="6056" spans="1:13" x14ac:dyDescent="0.3">
      <c r="A6056" s="26">
        <v>6055</v>
      </c>
      <c r="B6056" s="51">
        <v>7001533508</v>
      </c>
      <c r="C6056" s="5" t="s">
        <v>1104</v>
      </c>
      <c r="D6056" s="4" t="s">
        <v>249</v>
      </c>
      <c r="E6056" s="5" t="s">
        <v>80</v>
      </c>
      <c r="F6056" s="51">
        <v>49</v>
      </c>
      <c r="G6056" s="4" t="s">
        <v>81</v>
      </c>
      <c r="H6056" s="83" t="s">
        <v>410</v>
      </c>
      <c r="I6056" s="5" t="s">
        <v>1598</v>
      </c>
      <c r="J6056" s="5" t="s">
        <v>83</v>
      </c>
      <c r="K6056" s="86">
        <v>45152</v>
      </c>
      <c r="L6056" s="4" t="s">
        <v>9</v>
      </c>
      <c r="M6056" s="29" t="s">
        <v>1598</v>
      </c>
    </row>
    <row r="6057" spans="1:13" x14ac:dyDescent="0.3">
      <c r="A6057" s="26">
        <v>6056</v>
      </c>
      <c r="B6057" s="51">
        <v>7002594041</v>
      </c>
      <c r="C6057" s="5" t="s">
        <v>5020</v>
      </c>
      <c r="D6057" s="4" t="s">
        <v>1566</v>
      </c>
      <c r="E6057" s="5" t="s">
        <v>80</v>
      </c>
      <c r="F6057" s="51">
        <v>56</v>
      </c>
      <c r="G6057" s="4" t="s">
        <v>81</v>
      </c>
      <c r="H6057" s="83" t="s">
        <v>410</v>
      </c>
      <c r="I6057" s="5" t="s">
        <v>1598</v>
      </c>
      <c r="J6057" s="5" t="s">
        <v>83</v>
      </c>
      <c r="K6057" s="86">
        <v>45152</v>
      </c>
      <c r="L6057" s="4" t="s">
        <v>9</v>
      </c>
      <c r="M6057" s="29" t="s">
        <v>1598</v>
      </c>
    </row>
    <row r="6058" spans="1:13" x14ac:dyDescent="0.3">
      <c r="A6058" s="26">
        <v>6057</v>
      </c>
      <c r="B6058" s="51">
        <v>7002472185</v>
      </c>
      <c r="C6058" s="5" t="s">
        <v>894</v>
      </c>
      <c r="D6058" s="4" t="s">
        <v>249</v>
      </c>
      <c r="E6058" s="5" t="s">
        <v>80</v>
      </c>
      <c r="F6058" s="51">
        <v>68</v>
      </c>
      <c r="G6058" s="4" t="s">
        <v>81</v>
      </c>
      <c r="H6058" s="83" t="s">
        <v>410</v>
      </c>
      <c r="I6058" s="5" t="s">
        <v>1598</v>
      </c>
      <c r="J6058" s="5" t="s">
        <v>83</v>
      </c>
      <c r="K6058" s="86">
        <v>45152</v>
      </c>
      <c r="L6058" s="4" t="s">
        <v>9</v>
      </c>
      <c r="M6058" s="29" t="s">
        <v>1598</v>
      </c>
    </row>
    <row r="6059" spans="1:13" x14ac:dyDescent="0.3">
      <c r="A6059" s="26">
        <v>6058</v>
      </c>
      <c r="B6059" s="51">
        <v>7002184679</v>
      </c>
      <c r="C6059" s="5" t="s">
        <v>3592</v>
      </c>
      <c r="D6059" s="4" t="s">
        <v>249</v>
      </c>
      <c r="E6059" s="5" t="s">
        <v>80</v>
      </c>
      <c r="F6059" s="51">
        <v>63</v>
      </c>
      <c r="G6059" s="4" t="s">
        <v>81</v>
      </c>
      <c r="H6059" s="83" t="s">
        <v>410</v>
      </c>
      <c r="I6059" s="5" t="s">
        <v>1598</v>
      </c>
      <c r="J6059" s="5" t="s">
        <v>83</v>
      </c>
      <c r="K6059" s="86">
        <v>45152</v>
      </c>
      <c r="L6059" s="4" t="s">
        <v>9</v>
      </c>
      <c r="M6059" s="29" t="s">
        <v>1598</v>
      </c>
    </row>
    <row r="6060" spans="1:13" x14ac:dyDescent="0.3">
      <c r="A6060" s="26">
        <v>6059</v>
      </c>
      <c r="B6060" s="51">
        <v>7002055597</v>
      </c>
      <c r="C6060" s="5" t="s">
        <v>1515</v>
      </c>
      <c r="D6060" s="4" t="s">
        <v>249</v>
      </c>
      <c r="E6060" s="5" t="s">
        <v>107</v>
      </c>
      <c r="F6060" s="51">
        <v>73</v>
      </c>
      <c r="G6060" s="4" t="s">
        <v>81</v>
      </c>
      <c r="H6060" s="83" t="s">
        <v>410</v>
      </c>
      <c r="I6060" s="5" t="s">
        <v>1598</v>
      </c>
      <c r="J6060" s="5" t="s">
        <v>83</v>
      </c>
      <c r="K6060" s="86">
        <v>45152</v>
      </c>
      <c r="L6060" s="4" t="s">
        <v>9</v>
      </c>
      <c r="M6060" s="29" t="s">
        <v>1598</v>
      </c>
    </row>
    <row r="6061" spans="1:13" x14ac:dyDescent="0.3">
      <c r="A6061" s="26">
        <v>6060</v>
      </c>
      <c r="B6061" s="51">
        <v>7001092809</v>
      </c>
      <c r="C6061" s="5" t="s">
        <v>1585</v>
      </c>
      <c r="D6061" s="4" t="s">
        <v>249</v>
      </c>
      <c r="E6061" s="5" t="s">
        <v>107</v>
      </c>
      <c r="F6061" s="51">
        <v>70</v>
      </c>
      <c r="G6061" s="4" t="s">
        <v>81</v>
      </c>
      <c r="H6061" s="83" t="s">
        <v>410</v>
      </c>
      <c r="I6061" s="5" t="s">
        <v>1598</v>
      </c>
      <c r="J6061" s="5" t="s">
        <v>83</v>
      </c>
      <c r="K6061" s="86">
        <v>45152</v>
      </c>
      <c r="L6061" s="4" t="s">
        <v>9</v>
      </c>
      <c r="M6061" s="29" t="s">
        <v>1598</v>
      </c>
    </row>
    <row r="6062" spans="1:13" x14ac:dyDescent="0.3">
      <c r="A6062" s="26">
        <v>6061</v>
      </c>
      <c r="B6062" s="51">
        <v>7001401746</v>
      </c>
      <c r="C6062" s="5" t="s">
        <v>5021</v>
      </c>
      <c r="D6062" s="4" t="s">
        <v>1566</v>
      </c>
      <c r="E6062" s="5" t="s">
        <v>80</v>
      </c>
      <c r="F6062" s="51">
        <v>62</v>
      </c>
      <c r="G6062" s="4" t="s">
        <v>81</v>
      </c>
      <c r="H6062" s="83" t="s">
        <v>410</v>
      </c>
      <c r="I6062" s="5" t="s">
        <v>1598</v>
      </c>
      <c r="J6062" s="5" t="s">
        <v>83</v>
      </c>
      <c r="K6062" s="86">
        <v>45152</v>
      </c>
      <c r="L6062" s="4" t="s">
        <v>9</v>
      </c>
      <c r="M6062" s="29" t="s">
        <v>1598</v>
      </c>
    </row>
    <row r="6063" spans="1:13" x14ac:dyDescent="0.3">
      <c r="A6063" s="26">
        <v>6062</v>
      </c>
      <c r="B6063" s="51">
        <v>7002901663</v>
      </c>
      <c r="C6063" s="5" t="s">
        <v>5022</v>
      </c>
      <c r="D6063" s="4" t="s">
        <v>1566</v>
      </c>
      <c r="E6063" s="5" t="s">
        <v>107</v>
      </c>
      <c r="F6063" s="51">
        <v>74</v>
      </c>
      <c r="G6063" s="4" t="s">
        <v>81</v>
      </c>
      <c r="H6063" s="83" t="s">
        <v>410</v>
      </c>
      <c r="I6063" s="5" t="s">
        <v>1598</v>
      </c>
      <c r="J6063" s="5" t="s">
        <v>83</v>
      </c>
      <c r="K6063" s="86">
        <v>45152</v>
      </c>
      <c r="L6063" s="4" t="s">
        <v>9</v>
      </c>
      <c r="M6063" s="29" t="s">
        <v>1598</v>
      </c>
    </row>
    <row r="6064" spans="1:13" x14ac:dyDescent="0.3">
      <c r="A6064" s="26">
        <v>6063</v>
      </c>
      <c r="B6064" s="51">
        <v>7002469440</v>
      </c>
      <c r="C6064" s="5" t="s">
        <v>3153</v>
      </c>
      <c r="D6064" s="4" t="s">
        <v>249</v>
      </c>
      <c r="E6064" s="5" t="s">
        <v>107</v>
      </c>
      <c r="F6064" s="51">
        <v>21</v>
      </c>
      <c r="G6064" s="4" t="s">
        <v>81</v>
      </c>
      <c r="H6064" s="83" t="s">
        <v>410</v>
      </c>
      <c r="I6064" s="5" t="s">
        <v>8</v>
      </c>
      <c r="J6064" s="5" t="s">
        <v>83</v>
      </c>
      <c r="K6064" s="86">
        <v>45153</v>
      </c>
      <c r="L6064" s="4" t="s">
        <v>9</v>
      </c>
      <c r="M6064" s="29" t="s">
        <v>8</v>
      </c>
    </row>
    <row r="6065" spans="1:13" x14ac:dyDescent="0.3">
      <c r="A6065" s="26">
        <v>6064</v>
      </c>
      <c r="B6065" s="51">
        <v>7001531869</v>
      </c>
      <c r="C6065" s="5" t="s">
        <v>5023</v>
      </c>
      <c r="D6065" s="4" t="s">
        <v>1566</v>
      </c>
      <c r="E6065" s="5" t="s">
        <v>80</v>
      </c>
      <c r="F6065" s="51">
        <v>67</v>
      </c>
      <c r="G6065" s="4" t="s">
        <v>81</v>
      </c>
      <c r="H6065" s="83" t="s">
        <v>410</v>
      </c>
      <c r="I6065" s="5" t="s">
        <v>8</v>
      </c>
      <c r="J6065" s="5" t="s">
        <v>83</v>
      </c>
      <c r="K6065" s="86">
        <v>45153</v>
      </c>
      <c r="L6065" s="4" t="s">
        <v>9</v>
      </c>
      <c r="M6065" s="29" t="s">
        <v>8</v>
      </c>
    </row>
    <row r="6066" spans="1:13" x14ac:dyDescent="0.3">
      <c r="A6066" s="26">
        <v>6065</v>
      </c>
      <c r="B6066" s="51">
        <v>7001561648</v>
      </c>
      <c r="C6066" s="5" t="s">
        <v>5024</v>
      </c>
      <c r="D6066" s="4" t="s">
        <v>1566</v>
      </c>
      <c r="E6066" s="5" t="s">
        <v>80</v>
      </c>
      <c r="F6066" s="51">
        <v>35</v>
      </c>
      <c r="G6066" s="4" t="s">
        <v>81</v>
      </c>
      <c r="H6066" s="83" t="s">
        <v>410</v>
      </c>
      <c r="I6066" s="5" t="s">
        <v>8</v>
      </c>
      <c r="J6066" s="5" t="s">
        <v>83</v>
      </c>
      <c r="K6066" s="86">
        <v>45153</v>
      </c>
      <c r="L6066" s="4" t="s">
        <v>9</v>
      </c>
      <c r="M6066" s="29" t="s">
        <v>8</v>
      </c>
    </row>
    <row r="6067" spans="1:13" x14ac:dyDescent="0.3">
      <c r="A6067" s="26">
        <v>6066</v>
      </c>
      <c r="B6067" s="51">
        <v>7002847073</v>
      </c>
      <c r="C6067" s="5" t="s">
        <v>5025</v>
      </c>
      <c r="D6067" s="4" t="s">
        <v>1566</v>
      </c>
      <c r="E6067" s="5" t="s">
        <v>107</v>
      </c>
      <c r="F6067" s="51">
        <v>29</v>
      </c>
      <c r="G6067" s="4" t="s">
        <v>81</v>
      </c>
      <c r="H6067" s="83" t="s">
        <v>410</v>
      </c>
      <c r="I6067" s="5" t="s">
        <v>8</v>
      </c>
      <c r="J6067" s="5" t="s">
        <v>83</v>
      </c>
      <c r="K6067" s="86">
        <v>45153</v>
      </c>
      <c r="L6067" s="4" t="s">
        <v>9</v>
      </c>
      <c r="M6067" s="29" t="s">
        <v>8</v>
      </c>
    </row>
    <row r="6068" spans="1:13" x14ac:dyDescent="0.3">
      <c r="A6068" s="26">
        <v>6067</v>
      </c>
      <c r="B6068" s="51">
        <v>7001040936</v>
      </c>
      <c r="C6068" s="5" t="s">
        <v>5026</v>
      </c>
      <c r="D6068" s="4" t="s">
        <v>1566</v>
      </c>
      <c r="E6068" s="5" t="s">
        <v>107</v>
      </c>
      <c r="F6068" s="51">
        <v>37</v>
      </c>
      <c r="G6068" s="4" t="s">
        <v>81</v>
      </c>
      <c r="H6068" s="83" t="s">
        <v>410</v>
      </c>
      <c r="I6068" s="5" t="s">
        <v>8</v>
      </c>
      <c r="J6068" s="5" t="s">
        <v>83</v>
      </c>
      <c r="K6068" s="86">
        <v>45153</v>
      </c>
      <c r="L6068" s="4" t="s">
        <v>9</v>
      </c>
      <c r="M6068" s="29" t="s">
        <v>8</v>
      </c>
    </row>
    <row r="6069" spans="1:13" x14ac:dyDescent="0.3">
      <c r="A6069" s="26">
        <v>6068</v>
      </c>
      <c r="B6069" s="51">
        <v>7002737305</v>
      </c>
      <c r="C6069" s="5" t="s">
        <v>5027</v>
      </c>
      <c r="D6069" s="4" t="s">
        <v>1566</v>
      </c>
      <c r="E6069" s="5" t="s">
        <v>107</v>
      </c>
      <c r="F6069" s="51">
        <v>79</v>
      </c>
      <c r="G6069" s="4" t="s">
        <v>81</v>
      </c>
      <c r="H6069" s="83" t="s">
        <v>410</v>
      </c>
      <c r="I6069" s="5" t="s">
        <v>8</v>
      </c>
      <c r="J6069" s="5" t="s">
        <v>83</v>
      </c>
      <c r="K6069" s="86">
        <v>45155</v>
      </c>
      <c r="L6069" s="4" t="s">
        <v>9</v>
      </c>
      <c r="M6069" s="29" t="s">
        <v>8</v>
      </c>
    </row>
    <row r="6070" spans="1:13" x14ac:dyDescent="0.3">
      <c r="A6070" s="26">
        <v>6069</v>
      </c>
      <c r="B6070" s="51">
        <v>7001696135</v>
      </c>
      <c r="C6070" s="5" t="s">
        <v>5028</v>
      </c>
      <c r="D6070" s="4" t="s">
        <v>1566</v>
      </c>
      <c r="E6070" s="5" t="s">
        <v>80</v>
      </c>
      <c r="F6070" s="51">
        <v>43</v>
      </c>
      <c r="G6070" s="4" t="s">
        <v>81</v>
      </c>
      <c r="H6070" s="83" t="s">
        <v>410</v>
      </c>
      <c r="I6070" s="5" t="s">
        <v>12</v>
      </c>
      <c r="J6070" s="5" t="s">
        <v>1888</v>
      </c>
      <c r="K6070" s="86">
        <v>45155</v>
      </c>
      <c r="L6070" s="4" t="s">
        <v>9</v>
      </c>
      <c r="M6070" s="29" t="s">
        <v>12</v>
      </c>
    </row>
    <row r="6071" spans="1:13" x14ac:dyDescent="0.3">
      <c r="A6071" s="26">
        <v>6070</v>
      </c>
      <c r="B6071" s="51">
        <v>7002342073</v>
      </c>
      <c r="C6071" s="5" t="s">
        <v>5029</v>
      </c>
      <c r="D6071" s="4" t="s">
        <v>1566</v>
      </c>
      <c r="E6071" s="5" t="s">
        <v>80</v>
      </c>
      <c r="F6071" s="51">
        <v>38</v>
      </c>
      <c r="G6071" s="4" t="s">
        <v>81</v>
      </c>
      <c r="H6071" s="83" t="s">
        <v>410</v>
      </c>
      <c r="I6071" s="5" t="s">
        <v>12</v>
      </c>
      <c r="J6071" s="5" t="s">
        <v>1888</v>
      </c>
      <c r="K6071" s="86">
        <v>45155</v>
      </c>
      <c r="L6071" s="4" t="s">
        <v>9</v>
      </c>
      <c r="M6071" s="29" t="s">
        <v>12</v>
      </c>
    </row>
    <row r="6072" spans="1:13" x14ac:dyDescent="0.3">
      <c r="A6072" s="26">
        <v>6071</v>
      </c>
      <c r="B6072" s="51">
        <v>7001651709</v>
      </c>
      <c r="C6072" s="5" t="s">
        <v>5030</v>
      </c>
      <c r="D6072" s="4" t="s">
        <v>1566</v>
      </c>
      <c r="E6072" s="5" t="s">
        <v>80</v>
      </c>
      <c r="F6072" s="51">
        <v>42</v>
      </c>
      <c r="G6072" s="4" t="s">
        <v>81</v>
      </c>
      <c r="H6072" s="83" t="s">
        <v>410</v>
      </c>
      <c r="I6072" s="5" t="s">
        <v>12</v>
      </c>
      <c r="J6072" s="5" t="s">
        <v>1888</v>
      </c>
      <c r="K6072" s="86">
        <v>45155</v>
      </c>
      <c r="L6072" s="4" t="s">
        <v>9</v>
      </c>
      <c r="M6072" s="29" t="s">
        <v>12</v>
      </c>
    </row>
    <row r="6073" spans="1:13" x14ac:dyDescent="0.3">
      <c r="A6073" s="26">
        <v>6072</v>
      </c>
      <c r="B6073" s="51">
        <v>7002846423</v>
      </c>
      <c r="C6073" s="5" t="s">
        <v>5031</v>
      </c>
      <c r="D6073" s="4" t="s">
        <v>1566</v>
      </c>
      <c r="E6073" s="5" t="s">
        <v>80</v>
      </c>
      <c r="F6073" s="51">
        <v>43</v>
      </c>
      <c r="G6073" s="4" t="s">
        <v>81</v>
      </c>
      <c r="H6073" s="83" t="s">
        <v>410</v>
      </c>
      <c r="I6073" s="5" t="s">
        <v>12</v>
      </c>
      <c r="J6073" s="5" t="s">
        <v>1888</v>
      </c>
      <c r="K6073" s="86">
        <v>45155</v>
      </c>
      <c r="L6073" s="4" t="s">
        <v>9</v>
      </c>
      <c r="M6073" s="29" t="s">
        <v>12</v>
      </c>
    </row>
    <row r="6074" spans="1:13" x14ac:dyDescent="0.3">
      <c r="A6074" s="26">
        <v>6073</v>
      </c>
      <c r="B6074" s="51">
        <v>7002470147</v>
      </c>
      <c r="C6074" s="5" t="s">
        <v>5032</v>
      </c>
      <c r="D6074" s="4" t="s">
        <v>1566</v>
      </c>
      <c r="E6074" s="5" t="s">
        <v>80</v>
      </c>
      <c r="F6074" s="51">
        <v>45</v>
      </c>
      <c r="G6074" s="4" t="s">
        <v>81</v>
      </c>
      <c r="H6074" s="83" t="s">
        <v>410</v>
      </c>
      <c r="I6074" s="5" t="s">
        <v>12</v>
      </c>
      <c r="J6074" s="5" t="s">
        <v>1888</v>
      </c>
      <c r="K6074" s="86">
        <v>45155</v>
      </c>
      <c r="L6074" s="4" t="s">
        <v>9</v>
      </c>
      <c r="M6074" s="29" t="s">
        <v>12</v>
      </c>
    </row>
    <row r="6075" spans="1:13" x14ac:dyDescent="0.3">
      <c r="A6075" s="26">
        <v>6074</v>
      </c>
      <c r="B6075" s="51">
        <v>7002921823</v>
      </c>
      <c r="C6075" s="5" t="s">
        <v>5033</v>
      </c>
      <c r="D6075" s="4" t="s">
        <v>1566</v>
      </c>
      <c r="E6075" s="5" t="s">
        <v>107</v>
      </c>
      <c r="F6075" s="51">
        <v>35</v>
      </c>
      <c r="G6075" s="4" t="s">
        <v>81</v>
      </c>
      <c r="H6075" s="83" t="s">
        <v>410</v>
      </c>
      <c r="I6075" s="5" t="s">
        <v>12</v>
      </c>
      <c r="J6075" s="5" t="s">
        <v>1888</v>
      </c>
      <c r="K6075" s="86">
        <v>45155</v>
      </c>
      <c r="L6075" s="4" t="s">
        <v>9</v>
      </c>
      <c r="M6075" s="29" t="s">
        <v>12</v>
      </c>
    </row>
    <row r="6076" spans="1:13" x14ac:dyDescent="0.3">
      <c r="A6076" s="26">
        <v>6075</v>
      </c>
      <c r="B6076" s="51">
        <v>7002412066</v>
      </c>
      <c r="C6076" s="5" t="s">
        <v>5034</v>
      </c>
      <c r="D6076" s="4" t="s">
        <v>1566</v>
      </c>
      <c r="E6076" s="5" t="s">
        <v>80</v>
      </c>
      <c r="F6076" s="51">
        <v>45</v>
      </c>
      <c r="G6076" s="4" t="s">
        <v>81</v>
      </c>
      <c r="H6076" s="83" t="s">
        <v>410</v>
      </c>
      <c r="I6076" s="5" t="s">
        <v>12</v>
      </c>
      <c r="J6076" s="5" t="s">
        <v>1888</v>
      </c>
      <c r="K6076" s="86">
        <v>45155</v>
      </c>
      <c r="L6076" s="4" t="s">
        <v>9</v>
      </c>
      <c r="M6076" s="29" t="s">
        <v>12</v>
      </c>
    </row>
    <row r="6077" spans="1:13" x14ac:dyDescent="0.3">
      <c r="A6077" s="26">
        <v>6076</v>
      </c>
      <c r="B6077" s="51">
        <v>7001710833</v>
      </c>
      <c r="C6077" s="5" t="s">
        <v>1580</v>
      </c>
      <c r="D6077" s="4" t="s">
        <v>249</v>
      </c>
      <c r="E6077" s="5" t="s">
        <v>80</v>
      </c>
      <c r="F6077" s="51">
        <v>73</v>
      </c>
      <c r="G6077" s="4" t="s">
        <v>81</v>
      </c>
      <c r="H6077" s="83" t="s">
        <v>464</v>
      </c>
      <c r="I6077" s="5" t="s">
        <v>8</v>
      </c>
      <c r="J6077" s="5" t="s">
        <v>83</v>
      </c>
      <c r="K6077" s="86">
        <v>45157</v>
      </c>
      <c r="L6077" s="4" t="s">
        <v>9</v>
      </c>
      <c r="M6077" s="29" t="s">
        <v>3078</v>
      </c>
    </row>
    <row r="6078" spans="1:13" x14ac:dyDescent="0.3">
      <c r="A6078" s="26">
        <v>6077</v>
      </c>
      <c r="B6078" s="51">
        <v>7002450770</v>
      </c>
      <c r="C6078" s="5" t="s">
        <v>2005</v>
      </c>
      <c r="D6078" s="4" t="s">
        <v>249</v>
      </c>
      <c r="E6078" s="5" t="s">
        <v>80</v>
      </c>
      <c r="F6078" s="51">
        <v>68</v>
      </c>
      <c r="G6078" s="4" t="s">
        <v>81</v>
      </c>
      <c r="H6078" s="83" t="s">
        <v>464</v>
      </c>
      <c r="I6078" s="5" t="s">
        <v>8</v>
      </c>
      <c r="J6078" s="5" t="s">
        <v>83</v>
      </c>
      <c r="K6078" s="86">
        <v>45157</v>
      </c>
      <c r="L6078" s="4" t="s">
        <v>9</v>
      </c>
      <c r="M6078" s="29" t="s">
        <v>3078</v>
      </c>
    </row>
    <row r="6079" spans="1:13" x14ac:dyDescent="0.3">
      <c r="A6079" s="26">
        <v>6078</v>
      </c>
      <c r="B6079" s="51">
        <v>7002583665</v>
      </c>
      <c r="C6079" s="5" t="s">
        <v>5035</v>
      </c>
      <c r="D6079" s="4" t="s">
        <v>249</v>
      </c>
      <c r="E6079" s="5" t="s">
        <v>80</v>
      </c>
      <c r="F6079" s="51">
        <v>76</v>
      </c>
      <c r="G6079" s="4" t="s">
        <v>81</v>
      </c>
      <c r="H6079" s="83" t="s">
        <v>464</v>
      </c>
      <c r="I6079" s="5" t="s">
        <v>8</v>
      </c>
      <c r="J6079" s="5" t="s">
        <v>83</v>
      </c>
      <c r="K6079" s="86">
        <v>45157</v>
      </c>
      <c r="L6079" s="4" t="s">
        <v>9</v>
      </c>
      <c r="M6079" s="29" t="s">
        <v>3078</v>
      </c>
    </row>
    <row r="6080" spans="1:13" x14ac:dyDescent="0.3">
      <c r="A6080" s="26">
        <v>6079</v>
      </c>
      <c r="B6080" s="51">
        <v>7001629328</v>
      </c>
      <c r="C6080" s="5" t="s">
        <v>4936</v>
      </c>
      <c r="D6080" s="4" t="s">
        <v>249</v>
      </c>
      <c r="E6080" s="5" t="s">
        <v>80</v>
      </c>
      <c r="F6080" s="51">
        <v>62</v>
      </c>
      <c r="G6080" s="4" t="s">
        <v>81</v>
      </c>
      <c r="H6080" s="83" t="s">
        <v>464</v>
      </c>
      <c r="I6080" s="5" t="s">
        <v>8</v>
      </c>
      <c r="J6080" s="5" t="s">
        <v>83</v>
      </c>
      <c r="K6080" s="86">
        <v>45157</v>
      </c>
      <c r="L6080" s="4" t="s">
        <v>9</v>
      </c>
      <c r="M6080" s="29" t="s">
        <v>3078</v>
      </c>
    </row>
    <row r="6081" spans="1:13" x14ac:dyDescent="0.3">
      <c r="A6081" s="26">
        <v>6080</v>
      </c>
      <c r="B6081" s="51">
        <v>7001968478</v>
      </c>
      <c r="C6081" s="5" t="s">
        <v>1254</v>
      </c>
      <c r="D6081" s="4" t="s">
        <v>249</v>
      </c>
      <c r="E6081" s="5" t="s">
        <v>80</v>
      </c>
      <c r="F6081" s="51">
        <v>70</v>
      </c>
      <c r="G6081" s="4" t="s">
        <v>81</v>
      </c>
      <c r="H6081" s="83" t="s">
        <v>464</v>
      </c>
      <c r="I6081" s="5" t="s">
        <v>8</v>
      </c>
      <c r="J6081" s="5" t="s">
        <v>83</v>
      </c>
      <c r="K6081" s="86">
        <v>45157</v>
      </c>
      <c r="L6081" s="4" t="s">
        <v>9</v>
      </c>
      <c r="M6081" s="29" t="s">
        <v>3078</v>
      </c>
    </row>
    <row r="6082" spans="1:13" x14ac:dyDescent="0.3">
      <c r="A6082" s="26">
        <v>6081</v>
      </c>
      <c r="B6082" s="51">
        <v>7001511207</v>
      </c>
      <c r="C6082" s="5" t="s">
        <v>4937</v>
      </c>
      <c r="D6082" s="4" t="s">
        <v>249</v>
      </c>
      <c r="E6082" s="5" t="s">
        <v>80</v>
      </c>
      <c r="F6082" s="51">
        <v>73</v>
      </c>
      <c r="G6082" s="4" t="s">
        <v>81</v>
      </c>
      <c r="H6082" s="83" t="s">
        <v>464</v>
      </c>
      <c r="I6082" s="5" t="s">
        <v>8</v>
      </c>
      <c r="J6082" s="5" t="s">
        <v>83</v>
      </c>
      <c r="K6082" s="86">
        <v>45157</v>
      </c>
      <c r="L6082" s="4" t="s">
        <v>9</v>
      </c>
      <c r="M6082" s="29" t="s">
        <v>3078</v>
      </c>
    </row>
    <row r="6083" spans="1:13" x14ac:dyDescent="0.3">
      <c r="A6083" s="26">
        <v>6082</v>
      </c>
      <c r="B6083" s="51">
        <v>7002594166</v>
      </c>
      <c r="C6083" s="5" t="s">
        <v>2014</v>
      </c>
      <c r="D6083" s="4" t="s">
        <v>249</v>
      </c>
      <c r="E6083" s="5" t="s">
        <v>80</v>
      </c>
      <c r="F6083" s="51">
        <v>66</v>
      </c>
      <c r="G6083" s="4" t="s">
        <v>81</v>
      </c>
      <c r="H6083" s="83" t="s">
        <v>464</v>
      </c>
      <c r="I6083" s="5" t="s">
        <v>8</v>
      </c>
      <c r="J6083" s="5" t="s">
        <v>83</v>
      </c>
      <c r="K6083" s="86">
        <v>45157</v>
      </c>
      <c r="L6083" s="4" t="s">
        <v>9</v>
      </c>
      <c r="M6083" s="29" t="s">
        <v>3078</v>
      </c>
    </row>
    <row r="6084" spans="1:13" x14ac:dyDescent="0.3">
      <c r="A6084" s="26">
        <v>6083</v>
      </c>
      <c r="B6084" s="51">
        <v>7001429544</v>
      </c>
      <c r="C6084" s="5" t="s">
        <v>1647</v>
      </c>
      <c r="D6084" s="4" t="s">
        <v>249</v>
      </c>
      <c r="E6084" s="5" t="s">
        <v>80</v>
      </c>
      <c r="F6084" s="51">
        <v>80</v>
      </c>
      <c r="G6084" s="4" t="s">
        <v>81</v>
      </c>
      <c r="H6084" s="83" t="s">
        <v>464</v>
      </c>
      <c r="I6084" s="5" t="s">
        <v>8</v>
      </c>
      <c r="J6084" s="5" t="s">
        <v>83</v>
      </c>
      <c r="K6084" s="86">
        <v>45157</v>
      </c>
      <c r="L6084" s="4" t="s">
        <v>9</v>
      </c>
      <c r="M6084" s="29" t="s">
        <v>5036</v>
      </c>
    </row>
    <row r="6085" spans="1:13" x14ac:dyDescent="0.3">
      <c r="A6085" s="26">
        <v>6084</v>
      </c>
      <c r="B6085" s="51">
        <v>7002178623</v>
      </c>
      <c r="C6085" s="5" t="s">
        <v>1657</v>
      </c>
      <c r="D6085" s="4" t="s">
        <v>249</v>
      </c>
      <c r="E6085" s="5" t="s">
        <v>80</v>
      </c>
      <c r="F6085" s="51">
        <v>35</v>
      </c>
      <c r="G6085" s="4" t="s">
        <v>81</v>
      </c>
      <c r="H6085" s="83" t="s">
        <v>464</v>
      </c>
      <c r="I6085" s="5" t="s">
        <v>1926</v>
      </c>
      <c r="J6085" s="5" t="s">
        <v>1888</v>
      </c>
      <c r="K6085" s="86">
        <v>45153</v>
      </c>
      <c r="L6085" s="4" t="s">
        <v>9</v>
      </c>
      <c r="M6085" s="29" t="s">
        <v>4354</v>
      </c>
    </row>
    <row r="6086" spans="1:13" x14ac:dyDescent="0.3">
      <c r="A6086" s="26">
        <v>6085</v>
      </c>
      <c r="B6086" s="51">
        <v>7001592550</v>
      </c>
      <c r="C6086" s="5" t="s">
        <v>4250</v>
      </c>
      <c r="D6086" s="4" t="s">
        <v>249</v>
      </c>
      <c r="E6086" s="5" t="s">
        <v>80</v>
      </c>
      <c r="F6086" s="51">
        <v>48</v>
      </c>
      <c r="G6086" s="4" t="s">
        <v>81</v>
      </c>
      <c r="H6086" s="83" t="s">
        <v>464</v>
      </c>
      <c r="I6086" s="5" t="s">
        <v>1926</v>
      </c>
      <c r="J6086" s="5" t="s">
        <v>1888</v>
      </c>
      <c r="K6086" s="86">
        <v>45154</v>
      </c>
      <c r="L6086" s="4" t="s">
        <v>9</v>
      </c>
      <c r="M6086" s="29" t="s">
        <v>5037</v>
      </c>
    </row>
    <row r="6087" spans="1:13" x14ac:dyDescent="0.3">
      <c r="A6087" s="26">
        <v>6086</v>
      </c>
      <c r="B6087" s="51">
        <v>7002998593</v>
      </c>
      <c r="C6087" s="5" t="s">
        <v>5038</v>
      </c>
      <c r="D6087" s="4" t="s">
        <v>249</v>
      </c>
      <c r="E6087" s="5" t="s">
        <v>80</v>
      </c>
      <c r="F6087" s="51">
        <v>58</v>
      </c>
      <c r="G6087" s="4" t="s">
        <v>81</v>
      </c>
      <c r="H6087" s="83" t="s">
        <v>464</v>
      </c>
      <c r="I6087" s="5" t="s">
        <v>1926</v>
      </c>
      <c r="J6087" s="5" t="s">
        <v>1888</v>
      </c>
      <c r="K6087" s="86">
        <v>45155</v>
      </c>
      <c r="L6087" s="4" t="s">
        <v>9</v>
      </c>
      <c r="M6087" s="29" t="s">
        <v>5039</v>
      </c>
    </row>
    <row r="6088" spans="1:13" x14ac:dyDescent="0.3">
      <c r="A6088" s="26">
        <v>6087</v>
      </c>
      <c r="B6088" s="51">
        <v>7002426270</v>
      </c>
      <c r="C6088" s="5" t="s">
        <v>5040</v>
      </c>
      <c r="D6088" s="4" t="s">
        <v>249</v>
      </c>
      <c r="E6088" s="5" t="s">
        <v>80</v>
      </c>
      <c r="F6088" s="51">
        <v>35</v>
      </c>
      <c r="G6088" s="4" t="s">
        <v>81</v>
      </c>
      <c r="H6088" s="83" t="s">
        <v>464</v>
      </c>
      <c r="I6088" s="5" t="s">
        <v>12</v>
      </c>
      <c r="J6088" s="5" t="s">
        <v>1888</v>
      </c>
      <c r="K6088" s="86">
        <v>45156</v>
      </c>
      <c r="L6088" s="4" t="s">
        <v>9</v>
      </c>
      <c r="M6088" s="29" t="s">
        <v>4361</v>
      </c>
    </row>
    <row r="6089" spans="1:13" x14ac:dyDescent="0.3">
      <c r="A6089" s="26">
        <v>6088</v>
      </c>
      <c r="B6089" s="51">
        <v>7001853624</v>
      </c>
      <c r="C6089" s="5" t="s">
        <v>5041</v>
      </c>
      <c r="D6089" s="4" t="s">
        <v>1566</v>
      </c>
      <c r="E6089" s="5" t="s">
        <v>80</v>
      </c>
      <c r="F6089" s="51">
        <v>31</v>
      </c>
      <c r="G6089" s="4" t="s">
        <v>81</v>
      </c>
      <c r="H6089" s="83" t="s">
        <v>464</v>
      </c>
      <c r="I6089" s="5" t="s">
        <v>12</v>
      </c>
      <c r="J6089" s="5" t="s">
        <v>1888</v>
      </c>
      <c r="K6089" s="86">
        <v>45156</v>
      </c>
      <c r="L6089" s="4" t="s">
        <v>9</v>
      </c>
      <c r="M6089" s="29" t="s">
        <v>4361</v>
      </c>
    </row>
    <row r="6090" spans="1:13" x14ac:dyDescent="0.3">
      <c r="A6090" s="26">
        <v>6089</v>
      </c>
      <c r="B6090" s="51">
        <v>7001016791</v>
      </c>
      <c r="D6090" s="4" t="s">
        <v>1566</v>
      </c>
      <c r="E6090" s="5" t="s">
        <v>80</v>
      </c>
      <c r="F6090" s="51">
        <v>65</v>
      </c>
      <c r="G6090" s="4" t="s">
        <v>81</v>
      </c>
      <c r="H6090" s="83" t="s">
        <v>464</v>
      </c>
      <c r="I6090" s="5" t="s">
        <v>12</v>
      </c>
      <c r="J6090" s="5" t="s">
        <v>1888</v>
      </c>
      <c r="K6090" s="86">
        <v>45156</v>
      </c>
      <c r="L6090" s="4" t="s">
        <v>9</v>
      </c>
      <c r="M6090" s="29" t="s">
        <v>4361</v>
      </c>
    </row>
    <row r="6091" spans="1:13" x14ac:dyDescent="0.3">
      <c r="A6091" s="26">
        <v>6090</v>
      </c>
      <c r="B6091" s="51">
        <v>7002551701</v>
      </c>
      <c r="C6091" s="5" t="s">
        <v>5042</v>
      </c>
      <c r="D6091" s="4" t="s">
        <v>1566</v>
      </c>
      <c r="E6091" s="5" t="s">
        <v>80</v>
      </c>
      <c r="F6091" s="51">
        <v>42</v>
      </c>
      <c r="G6091" s="4" t="s">
        <v>81</v>
      </c>
      <c r="H6091" s="83" t="s">
        <v>464</v>
      </c>
      <c r="I6091" s="5" t="s">
        <v>12</v>
      </c>
      <c r="J6091" s="5" t="s">
        <v>1888</v>
      </c>
      <c r="K6091" s="86">
        <v>45156</v>
      </c>
      <c r="L6091" s="4" t="s">
        <v>9</v>
      </c>
      <c r="M6091" s="29" t="s">
        <v>4361</v>
      </c>
    </row>
    <row r="6092" spans="1:13" x14ac:dyDescent="0.3">
      <c r="A6092" s="26">
        <v>6091</v>
      </c>
      <c r="B6092" s="51">
        <v>7001764386</v>
      </c>
      <c r="C6092" s="5" t="s">
        <v>2743</v>
      </c>
      <c r="D6092" s="4" t="s">
        <v>249</v>
      </c>
      <c r="E6092" s="5" t="s">
        <v>80</v>
      </c>
      <c r="F6092" s="51">
        <v>76</v>
      </c>
      <c r="G6092" s="4" t="s">
        <v>81</v>
      </c>
      <c r="H6092" s="83" t="s">
        <v>464</v>
      </c>
      <c r="I6092" s="5" t="s">
        <v>1598</v>
      </c>
      <c r="J6092" s="5" t="s">
        <v>83</v>
      </c>
      <c r="K6092" s="86">
        <v>45157</v>
      </c>
      <c r="L6092" s="4" t="s">
        <v>9</v>
      </c>
      <c r="M6092" s="29" t="s">
        <v>4701</v>
      </c>
    </row>
    <row r="6093" spans="1:13" x14ac:dyDescent="0.3">
      <c r="A6093" s="26">
        <v>6092</v>
      </c>
      <c r="B6093" s="51">
        <v>7001867388</v>
      </c>
      <c r="C6093" s="5" t="s">
        <v>962</v>
      </c>
      <c r="D6093" s="4" t="s">
        <v>249</v>
      </c>
      <c r="E6093" s="5" t="s">
        <v>80</v>
      </c>
      <c r="F6093" s="51">
        <v>75</v>
      </c>
      <c r="G6093" s="4" t="s">
        <v>81</v>
      </c>
      <c r="H6093" s="83" t="s">
        <v>464</v>
      </c>
      <c r="I6093" s="5" t="s">
        <v>1598</v>
      </c>
      <c r="J6093" s="5" t="s">
        <v>83</v>
      </c>
      <c r="K6093" s="86">
        <v>45157</v>
      </c>
      <c r="L6093" s="4" t="s">
        <v>9</v>
      </c>
      <c r="M6093" s="29" t="s">
        <v>4701</v>
      </c>
    </row>
    <row r="6094" spans="1:13" x14ac:dyDescent="0.3">
      <c r="A6094" s="26">
        <v>6093</v>
      </c>
      <c r="B6094" s="51">
        <v>7001901202</v>
      </c>
      <c r="C6094" s="5" t="s">
        <v>1623</v>
      </c>
      <c r="D6094" s="4" t="s">
        <v>249</v>
      </c>
      <c r="E6094" s="5" t="s">
        <v>80</v>
      </c>
      <c r="F6094" s="51">
        <v>65</v>
      </c>
      <c r="G6094" s="4" t="s">
        <v>81</v>
      </c>
      <c r="H6094" s="83" t="s">
        <v>464</v>
      </c>
      <c r="I6094" s="5" t="s">
        <v>1598</v>
      </c>
      <c r="J6094" s="5" t="s">
        <v>83</v>
      </c>
      <c r="K6094" s="86">
        <v>45157</v>
      </c>
      <c r="L6094" s="4" t="s">
        <v>9</v>
      </c>
      <c r="M6094" s="29" t="s">
        <v>4701</v>
      </c>
    </row>
    <row r="6095" spans="1:13" x14ac:dyDescent="0.3">
      <c r="A6095" s="26">
        <v>6094</v>
      </c>
      <c r="B6095" s="51">
        <v>7001809388</v>
      </c>
      <c r="C6095" s="5" t="s">
        <v>1627</v>
      </c>
      <c r="D6095" s="4" t="s">
        <v>249</v>
      </c>
      <c r="E6095" s="5" t="s">
        <v>80</v>
      </c>
      <c r="F6095" s="51">
        <v>71</v>
      </c>
      <c r="G6095" s="4" t="s">
        <v>81</v>
      </c>
      <c r="H6095" s="83" t="s">
        <v>464</v>
      </c>
      <c r="I6095" s="5" t="s">
        <v>1598</v>
      </c>
      <c r="J6095" s="5" t="s">
        <v>83</v>
      </c>
      <c r="K6095" s="86">
        <v>45157</v>
      </c>
      <c r="L6095" s="4" t="s">
        <v>9</v>
      </c>
      <c r="M6095" s="29" t="s">
        <v>4701</v>
      </c>
    </row>
    <row r="6096" spans="1:13" x14ac:dyDescent="0.3">
      <c r="A6096" s="26">
        <v>6095</v>
      </c>
      <c r="B6096" s="51">
        <v>7001933904</v>
      </c>
      <c r="C6096" s="5" t="s">
        <v>500</v>
      </c>
      <c r="D6096" s="4" t="s">
        <v>249</v>
      </c>
      <c r="E6096" s="5" t="s">
        <v>107</v>
      </c>
      <c r="F6096" s="51">
        <v>67</v>
      </c>
      <c r="G6096" s="4" t="s">
        <v>81</v>
      </c>
      <c r="H6096" s="83" t="s">
        <v>464</v>
      </c>
      <c r="I6096" s="5" t="s">
        <v>1598</v>
      </c>
      <c r="J6096" s="5" t="s">
        <v>83</v>
      </c>
      <c r="K6096" s="86">
        <v>45157</v>
      </c>
      <c r="L6096" s="4" t="s">
        <v>9</v>
      </c>
      <c r="M6096" s="29" t="s">
        <v>4701</v>
      </c>
    </row>
    <row r="6097" spans="1:13" x14ac:dyDescent="0.3">
      <c r="A6097" s="26">
        <v>6096</v>
      </c>
      <c r="B6097" s="51">
        <v>7001648385</v>
      </c>
      <c r="C6097" s="5" t="s">
        <v>3188</v>
      </c>
      <c r="D6097" s="4" t="s">
        <v>249</v>
      </c>
      <c r="E6097" s="5" t="s">
        <v>80</v>
      </c>
      <c r="F6097" s="51">
        <v>66</v>
      </c>
      <c r="G6097" s="4" t="s">
        <v>81</v>
      </c>
      <c r="H6097" s="83" t="s">
        <v>464</v>
      </c>
      <c r="I6097" s="5" t="s">
        <v>1598</v>
      </c>
      <c r="J6097" s="5" t="s">
        <v>83</v>
      </c>
      <c r="K6097" s="86">
        <v>45157</v>
      </c>
      <c r="L6097" s="4" t="s">
        <v>9</v>
      </c>
      <c r="M6097" s="29" t="s">
        <v>4701</v>
      </c>
    </row>
    <row r="6098" spans="1:13" x14ac:dyDescent="0.3">
      <c r="A6098" s="26">
        <v>6097</v>
      </c>
      <c r="B6098" s="51">
        <v>7001837196</v>
      </c>
      <c r="C6098" s="5" t="s">
        <v>3211</v>
      </c>
      <c r="D6098" s="4" t="s">
        <v>249</v>
      </c>
      <c r="E6098" s="5" t="s">
        <v>107</v>
      </c>
      <c r="F6098" s="51">
        <v>69</v>
      </c>
      <c r="G6098" s="4" t="s">
        <v>81</v>
      </c>
      <c r="H6098" s="83" t="s">
        <v>464</v>
      </c>
      <c r="I6098" s="5" t="s">
        <v>1598</v>
      </c>
      <c r="J6098" s="5" t="s">
        <v>83</v>
      </c>
      <c r="K6098" s="86">
        <v>45157</v>
      </c>
      <c r="L6098" s="4" t="s">
        <v>9</v>
      </c>
      <c r="M6098" s="29" t="s">
        <v>4701</v>
      </c>
    </row>
    <row r="6099" spans="1:13" x14ac:dyDescent="0.3">
      <c r="A6099" s="26">
        <v>6098</v>
      </c>
      <c r="B6099" s="51">
        <v>7001837196</v>
      </c>
      <c r="C6099" s="5" t="s">
        <v>1649</v>
      </c>
      <c r="D6099" s="16" t="s">
        <v>249</v>
      </c>
      <c r="E6099" s="17" t="s">
        <v>107</v>
      </c>
      <c r="F6099" s="51">
        <v>84</v>
      </c>
      <c r="G6099" s="4" t="s">
        <v>81</v>
      </c>
      <c r="H6099" s="83" t="s">
        <v>464</v>
      </c>
      <c r="I6099" s="17" t="s">
        <v>1598</v>
      </c>
      <c r="J6099" s="5" t="s">
        <v>83</v>
      </c>
      <c r="K6099" s="86">
        <v>45157</v>
      </c>
      <c r="L6099" s="4" t="s">
        <v>9</v>
      </c>
      <c r="M6099" s="29" t="s">
        <v>4701</v>
      </c>
    </row>
    <row r="6100" spans="1:13" x14ac:dyDescent="0.3">
      <c r="A6100" s="26">
        <v>6099</v>
      </c>
      <c r="B6100" s="51">
        <v>7002853878</v>
      </c>
      <c r="C6100" s="5" t="s">
        <v>5043</v>
      </c>
      <c r="D6100" s="4" t="s">
        <v>249</v>
      </c>
      <c r="E6100" s="5" t="s">
        <v>80</v>
      </c>
      <c r="F6100" s="51">
        <v>67</v>
      </c>
      <c r="G6100" s="4" t="s">
        <v>81</v>
      </c>
      <c r="H6100" s="5" t="s">
        <v>93</v>
      </c>
      <c r="I6100" s="5" t="s">
        <v>8</v>
      </c>
      <c r="J6100" s="5" t="s">
        <v>83</v>
      </c>
      <c r="K6100" s="86">
        <v>45153</v>
      </c>
      <c r="L6100" s="4" t="s">
        <v>37</v>
      </c>
      <c r="M6100" s="4" t="s">
        <v>3078</v>
      </c>
    </row>
    <row r="6101" spans="1:13" x14ac:dyDescent="0.3">
      <c r="A6101" s="26">
        <v>6100</v>
      </c>
      <c r="B6101" s="51">
        <v>7001192590</v>
      </c>
      <c r="C6101" s="5" t="s">
        <v>5044</v>
      </c>
      <c r="D6101" s="4" t="s">
        <v>1566</v>
      </c>
      <c r="E6101" s="5" t="s">
        <v>80</v>
      </c>
      <c r="F6101" s="51">
        <v>33</v>
      </c>
      <c r="G6101" s="4" t="s">
        <v>81</v>
      </c>
      <c r="H6101" s="5" t="s">
        <v>93</v>
      </c>
      <c r="I6101" s="5" t="s">
        <v>12</v>
      </c>
      <c r="J6101" s="5" t="s">
        <v>1888</v>
      </c>
      <c r="K6101" s="86">
        <v>45156</v>
      </c>
      <c r="L6101" s="4" t="s">
        <v>37</v>
      </c>
      <c r="M6101" s="4" t="s">
        <v>4402</v>
      </c>
    </row>
    <row r="6102" spans="1:13" x14ac:dyDescent="0.3">
      <c r="A6102" s="26">
        <v>6101</v>
      </c>
      <c r="B6102" s="51">
        <v>7001363259</v>
      </c>
      <c r="C6102" s="5" t="s">
        <v>276</v>
      </c>
      <c r="D6102" s="4" t="s">
        <v>249</v>
      </c>
      <c r="E6102" s="5" t="s">
        <v>80</v>
      </c>
      <c r="F6102" s="51">
        <v>74</v>
      </c>
      <c r="G6102" s="4" t="s">
        <v>81</v>
      </c>
      <c r="H6102" s="5" t="s">
        <v>93</v>
      </c>
      <c r="I6102" s="5" t="s">
        <v>1598</v>
      </c>
      <c r="J6102" s="5" t="s">
        <v>83</v>
      </c>
      <c r="K6102" s="86">
        <v>45153</v>
      </c>
      <c r="L6102" s="4" t="s">
        <v>37</v>
      </c>
      <c r="M6102" s="4" t="s">
        <v>1924</v>
      </c>
    </row>
    <row r="6103" spans="1:13" x14ac:dyDescent="0.3">
      <c r="A6103" s="26">
        <v>6102</v>
      </c>
      <c r="B6103" s="51">
        <v>7001919090</v>
      </c>
      <c r="C6103" s="5" t="s">
        <v>764</v>
      </c>
      <c r="D6103" s="4" t="s">
        <v>249</v>
      </c>
      <c r="E6103" s="5" t="s">
        <v>80</v>
      </c>
      <c r="F6103" s="51">
        <v>72</v>
      </c>
      <c r="G6103" s="4" t="s">
        <v>81</v>
      </c>
      <c r="H6103" s="5" t="s">
        <v>93</v>
      </c>
      <c r="I6103" s="5" t="s">
        <v>1598</v>
      </c>
      <c r="J6103" s="5" t="s">
        <v>83</v>
      </c>
      <c r="K6103" s="86">
        <v>45154</v>
      </c>
      <c r="L6103" s="4" t="s">
        <v>37</v>
      </c>
      <c r="M6103" s="4" t="s">
        <v>1924</v>
      </c>
    </row>
    <row r="6104" spans="1:13" x14ac:dyDescent="0.3">
      <c r="A6104" s="26">
        <v>6103</v>
      </c>
      <c r="B6104" s="51">
        <v>7000963805</v>
      </c>
      <c r="C6104" s="4" t="s">
        <v>1720</v>
      </c>
      <c r="D6104" s="4" t="s">
        <v>249</v>
      </c>
      <c r="E6104" s="5" t="s">
        <v>80</v>
      </c>
      <c r="F6104" s="51">
        <v>76</v>
      </c>
      <c r="G6104" s="4" t="s">
        <v>81</v>
      </c>
      <c r="H6104" s="5" t="s">
        <v>93</v>
      </c>
      <c r="I6104" s="5" t="s">
        <v>1598</v>
      </c>
      <c r="J6104" s="5" t="s">
        <v>83</v>
      </c>
      <c r="K6104" s="86">
        <v>45154</v>
      </c>
      <c r="L6104" s="4" t="s">
        <v>37</v>
      </c>
      <c r="M6104" s="4" t="s">
        <v>1924</v>
      </c>
    </row>
    <row r="6105" spans="1:13" x14ac:dyDescent="0.3">
      <c r="A6105" s="26">
        <v>6104</v>
      </c>
      <c r="B6105" s="51">
        <v>7001386513</v>
      </c>
      <c r="C6105" s="5" t="s">
        <v>1737</v>
      </c>
      <c r="D6105" s="4" t="s">
        <v>249</v>
      </c>
      <c r="E6105" s="5" t="s">
        <v>107</v>
      </c>
      <c r="F6105" s="51">
        <v>85</v>
      </c>
      <c r="G6105" s="4" t="s">
        <v>81</v>
      </c>
      <c r="H6105" s="5" t="s">
        <v>93</v>
      </c>
      <c r="I6105" s="5" t="s">
        <v>1598</v>
      </c>
      <c r="J6105" s="5" t="s">
        <v>83</v>
      </c>
      <c r="K6105" s="86">
        <v>45154</v>
      </c>
      <c r="L6105" s="4" t="s">
        <v>37</v>
      </c>
      <c r="M6105" s="4" t="s">
        <v>1924</v>
      </c>
    </row>
    <row r="6106" spans="1:13" x14ac:dyDescent="0.3">
      <c r="A6106" s="26">
        <v>6105</v>
      </c>
      <c r="B6106" s="51">
        <v>7001386856</v>
      </c>
      <c r="C6106" s="5" t="s">
        <v>1403</v>
      </c>
      <c r="D6106" s="4" t="s">
        <v>249</v>
      </c>
      <c r="E6106" s="5" t="s">
        <v>80</v>
      </c>
      <c r="F6106" s="51">
        <v>77</v>
      </c>
      <c r="G6106" s="4" t="s">
        <v>81</v>
      </c>
      <c r="H6106" s="5" t="s">
        <v>93</v>
      </c>
      <c r="I6106" s="5" t="s">
        <v>1598</v>
      </c>
      <c r="J6106" s="5" t="s">
        <v>83</v>
      </c>
      <c r="K6106" s="86">
        <v>45154</v>
      </c>
      <c r="L6106" s="4" t="s">
        <v>37</v>
      </c>
      <c r="M6106" s="4" t="s">
        <v>1924</v>
      </c>
    </row>
    <row r="6107" spans="1:13" x14ac:dyDescent="0.3">
      <c r="A6107" s="26">
        <v>6106</v>
      </c>
      <c r="B6107" s="51">
        <v>7002216017</v>
      </c>
      <c r="C6107" s="5" t="s">
        <v>189</v>
      </c>
      <c r="D6107" s="4" t="s">
        <v>249</v>
      </c>
      <c r="E6107" s="5" t="s">
        <v>80</v>
      </c>
      <c r="F6107" s="51">
        <v>72</v>
      </c>
      <c r="G6107" s="4" t="s">
        <v>81</v>
      </c>
      <c r="H6107" s="5" t="s">
        <v>93</v>
      </c>
      <c r="I6107" s="5" t="s">
        <v>1598</v>
      </c>
      <c r="J6107" s="5" t="s">
        <v>83</v>
      </c>
      <c r="K6107" s="86">
        <v>45154</v>
      </c>
      <c r="L6107" s="4" t="s">
        <v>37</v>
      </c>
      <c r="M6107" s="4" t="s">
        <v>1924</v>
      </c>
    </row>
    <row r="6108" spans="1:13" x14ac:dyDescent="0.3">
      <c r="A6108" s="26">
        <v>6107</v>
      </c>
      <c r="B6108" s="51">
        <v>7001680570</v>
      </c>
      <c r="C6108" s="5" t="s">
        <v>127</v>
      </c>
      <c r="D6108" s="4" t="s">
        <v>249</v>
      </c>
      <c r="E6108" s="5" t="s">
        <v>80</v>
      </c>
      <c r="F6108" s="51">
        <v>65</v>
      </c>
      <c r="G6108" s="4" t="s">
        <v>81</v>
      </c>
      <c r="H6108" s="5" t="s">
        <v>93</v>
      </c>
      <c r="I6108" s="5" t="s">
        <v>1598</v>
      </c>
      <c r="J6108" s="5" t="s">
        <v>83</v>
      </c>
      <c r="K6108" s="86">
        <v>45154</v>
      </c>
      <c r="L6108" s="4" t="s">
        <v>37</v>
      </c>
      <c r="M6108" s="4" t="s">
        <v>1924</v>
      </c>
    </row>
    <row r="6109" spans="1:13" x14ac:dyDescent="0.3">
      <c r="A6109" s="26">
        <v>6108</v>
      </c>
      <c r="B6109" s="51">
        <v>7001679356</v>
      </c>
      <c r="C6109" s="5" t="s">
        <v>1950</v>
      </c>
      <c r="D6109" s="4" t="s">
        <v>249</v>
      </c>
      <c r="E6109" s="5" t="s">
        <v>107</v>
      </c>
      <c r="F6109" s="51">
        <v>73</v>
      </c>
      <c r="G6109" s="4" t="s">
        <v>81</v>
      </c>
      <c r="H6109" s="5" t="s">
        <v>93</v>
      </c>
      <c r="I6109" s="5" t="s">
        <v>1598</v>
      </c>
      <c r="J6109" s="5" t="s">
        <v>83</v>
      </c>
      <c r="K6109" s="86">
        <v>45154</v>
      </c>
      <c r="L6109" s="4" t="s">
        <v>37</v>
      </c>
      <c r="M6109" s="4" t="s">
        <v>1924</v>
      </c>
    </row>
    <row r="6110" spans="1:13" x14ac:dyDescent="0.3">
      <c r="A6110" s="26">
        <v>6109</v>
      </c>
      <c r="B6110" s="51">
        <v>7002662535</v>
      </c>
      <c r="C6110" s="5" t="s">
        <v>2307</v>
      </c>
      <c r="D6110" s="4" t="s">
        <v>249</v>
      </c>
      <c r="E6110" s="5" t="s">
        <v>80</v>
      </c>
      <c r="F6110" s="51">
        <v>64</v>
      </c>
      <c r="G6110" s="4" t="s">
        <v>81</v>
      </c>
      <c r="H6110" s="5" t="s">
        <v>93</v>
      </c>
      <c r="I6110" s="5" t="s">
        <v>1598</v>
      </c>
      <c r="J6110" s="5" t="s">
        <v>83</v>
      </c>
      <c r="K6110" s="86">
        <v>45154</v>
      </c>
      <c r="L6110" s="4" t="s">
        <v>37</v>
      </c>
      <c r="M6110" s="4" t="s">
        <v>1924</v>
      </c>
    </row>
    <row r="6111" spans="1:13" x14ac:dyDescent="0.3">
      <c r="A6111" s="26">
        <v>6110</v>
      </c>
      <c r="B6111" s="51">
        <v>7001552624</v>
      </c>
      <c r="C6111" s="5" t="s">
        <v>1714</v>
      </c>
      <c r="D6111" s="4" t="s">
        <v>249</v>
      </c>
      <c r="E6111" s="5" t="s">
        <v>80</v>
      </c>
      <c r="F6111" s="51">
        <v>77</v>
      </c>
      <c r="G6111" s="4" t="s">
        <v>81</v>
      </c>
      <c r="H6111" s="5" t="s">
        <v>93</v>
      </c>
      <c r="I6111" s="5" t="s">
        <v>1598</v>
      </c>
      <c r="J6111" s="5" t="s">
        <v>83</v>
      </c>
      <c r="K6111" s="86">
        <v>45154</v>
      </c>
      <c r="L6111" s="4" t="s">
        <v>37</v>
      </c>
      <c r="M6111" s="4" t="s">
        <v>1924</v>
      </c>
    </row>
    <row r="6112" spans="1:13" x14ac:dyDescent="0.3">
      <c r="A6112" s="26">
        <v>6111</v>
      </c>
      <c r="B6112" s="51">
        <v>7001298180</v>
      </c>
      <c r="C6112" s="5" t="s">
        <v>1206</v>
      </c>
      <c r="D6112" s="4" t="s">
        <v>249</v>
      </c>
      <c r="E6112" s="5" t="s">
        <v>80</v>
      </c>
      <c r="F6112" s="51">
        <v>74</v>
      </c>
      <c r="G6112" s="4" t="s">
        <v>81</v>
      </c>
      <c r="H6112" s="5" t="s">
        <v>93</v>
      </c>
      <c r="I6112" s="5" t="s">
        <v>1598</v>
      </c>
      <c r="J6112" s="5" t="s">
        <v>83</v>
      </c>
      <c r="K6112" s="86">
        <v>45154</v>
      </c>
      <c r="L6112" s="4" t="s">
        <v>37</v>
      </c>
      <c r="M6112" s="4" t="s">
        <v>1924</v>
      </c>
    </row>
    <row r="6113" spans="1:14" x14ac:dyDescent="0.3">
      <c r="A6113" s="26">
        <v>6112</v>
      </c>
      <c r="B6113" s="51">
        <v>7002750267</v>
      </c>
      <c r="C6113" s="5" t="s">
        <v>2721</v>
      </c>
      <c r="D6113" s="4" t="s">
        <v>249</v>
      </c>
      <c r="E6113" s="5" t="s">
        <v>80</v>
      </c>
      <c r="F6113" s="51">
        <v>88</v>
      </c>
      <c r="G6113" s="4" t="s">
        <v>81</v>
      </c>
      <c r="H6113" s="5" t="s">
        <v>93</v>
      </c>
      <c r="I6113" s="5" t="s">
        <v>1598</v>
      </c>
      <c r="J6113" s="5" t="s">
        <v>83</v>
      </c>
      <c r="K6113" s="86">
        <v>45154</v>
      </c>
      <c r="L6113" s="4" t="s">
        <v>37</v>
      </c>
      <c r="M6113" s="4" t="s">
        <v>1924</v>
      </c>
    </row>
    <row r="6114" spans="1:14" x14ac:dyDescent="0.3">
      <c r="A6114" s="26">
        <v>6113</v>
      </c>
      <c r="B6114" s="51">
        <v>7002295137</v>
      </c>
      <c r="C6114" s="5" t="s">
        <v>4813</v>
      </c>
      <c r="D6114" s="4" t="s">
        <v>249</v>
      </c>
      <c r="E6114" s="5" t="s">
        <v>80</v>
      </c>
      <c r="F6114" s="51">
        <v>63</v>
      </c>
      <c r="G6114" s="4" t="s">
        <v>81</v>
      </c>
      <c r="H6114" s="5" t="s">
        <v>93</v>
      </c>
      <c r="I6114" s="5" t="s">
        <v>1598</v>
      </c>
      <c r="J6114" s="5" t="s">
        <v>83</v>
      </c>
      <c r="K6114" s="86">
        <v>45154</v>
      </c>
      <c r="L6114" s="4" t="s">
        <v>37</v>
      </c>
      <c r="M6114" s="4" t="s">
        <v>1924</v>
      </c>
    </row>
    <row r="6115" spans="1:14" x14ac:dyDescent="0.3">
      <c r="A6115" s="26">
        <v>6114</v>
      </c>
      <c r="B6115" s="51">
        <v>7001012612</v>
      </c>
      <c r="C6115" s="5" t="s">
        <v>1805</v>
      </c>
      <c r="D6115" s="4" t="s">
        <v>249</v>
      </c>
      <c r="E6115" s="5" t="s">
        <v>80</v>
      </c>
      <c r="F6115" s="51">
        <v>82</v>
      </c>
      <c r="G6115" s="4" t="s">
        <v>81</v>
      </c>
      <c r="H6115" s="5" t="s">
        <v>93</v>
      </c>
      <c r="I6115" s="5" t="s">
        <v>1598</v>
      </c>
      <c r="J6115" s="5" t="s">
        <v>83</v>
      </c>
      <c r="K6115" s="86">
        <v>45154</v>
      </c>
      <c r="L6115" s="4" t="s">
        <v>37</v>
      </c>
      <c r="M6115" s="4" t="s">
        <v>1924</v>
      </c>
    </row>
    <row r="6116" spans="1:14" x14ac:dyDescent="0.3">
      <c r="A6116" s="26">
        <v>6115</v>
      </c>
      <c r="B6116" s="51">
        <v>7001012667</v>
      </c>
      <c r="C6116" s="5" t="s">
        <v>1801</v>
      </c>
      <c r="D6116" s="4" t="s">
        <v>249</v>
      </c>
      <c r="E6116" s="5" t="s">
        <v>80</v>
      </c>
      <c r="F6116" s="51">
        <v>73</v>
      </c>
      <c r="G6116" s="4" t="s">
        <v>81</v>
      </c>
      <c r="H6116" s="5" t="s">
        <v>93</v>
      </c>
      <c r="I6116" s="5" t="s">
        <v>1598</v>
      </c>
      <c r="J6116" s="5" t="s">
        <v>83</v>
      </c>
      <c r="K6116" s="86">
        <v>45154</v>
      </c>
      <c r="L6116" s="4" t="s">
        <v>37</v>
      </c>
      <c r="M6116" s="4" t="s">
        <v>1924</v>
      </c>
    </row>
    <row r="6117" spans="1:14" x14ac:dyDescent="0.3">
      <c r="A6117" s="26">
        <v>6116</v>
      </c>
      <c r="B6117" s="51">
        <v>7002196650</v>
      </c>
      <c r="C6117" s="5" t="s">
        <v>2147</v>
      </c>
      <c r="D6117" s="4" t="s">
        <v>249</v>
      </c>
      <c r="E6117" s="5" t="s">
        <v>80</v>
      </c>
      <c r="F6117" s="51">
        <v>66</v>
      </c>
      <c r="G6117" s="4" t="s">
        <v>81</v>
      </c>
      <c r="H6117" s="5" t="s">
        <v>93</v>
      </c>
      <c r="I6117" s="5" t="s">
        <v>1598</v>
      </c>
      <c r="J6117" s="5" t="s">
        <v>83</v>
      </c>
      <c r="K6117" s="86">
        <v>45154</v>
      </c>
      <c r="L6117" s="4" t="s">
        <v>37</v>
      </c>
      <c r="M6117" s="4" t="s">
        <v>1924</v>
      </c>
    </row>
    <row r="6118" spans="1:14" x14ac:dyDescent="0.3">
      <c r="A6118" s="26">
        <v>6117</v>
      </c>
      <c r="B6118" s="51">
        <v>7002069642</v>
      </c>
      <c r="C6118" s="5" t="s">
        <v>5045</v>
      </c>
      <c r="D6118" s="4" t="s">
        <v>249</v>
      </c>
      <c r="E6118" s="5" t="s">
        <v>80</v>
      </c>
      <c r="F6118" s="51">
        <v>28</v>
      </c>
      <c r="G6118" s="4" t="s">
        <v>81</v>
      </c>
      <c r="H6118" s="5" t="s">
        <v>93</v>
      </c>
      <c r="I6118" s="5" t="s">
        <v>1598</v>
      </c>
      <c r="J6118" s="5" t="s">
        <v>83</v>
      </c>
      <c r="K6118" s="86">
        <v>45154</v>
      </c>
      <c r="L6118" s="4" t="s">
        <v>37</v>
      </c>
      <c r="M6118" s="4" t="s">
        <v>1924</v>
      </c>
    </row>
    <row r="6119" spans="1:14" x14ac:dyDescent="0.3">
      <c r="A6119" s="26">
        <v>6118</v>
      </c>
      <c r="B6119" s="51">
        <v>7001161127</v>
      </c>
      <c r="C6119" s="5" t="s">
        <v>200</v>
      </c>
      <c r="D6119" s="4" t="s">
        <v>249</v>
      </c>
      <c r="E6119" s="5" t="s">
        <v>80</v>
      </c>
      <c r="F6119" s="51">
        <v>66</v>
      </c>
      <c r="G6119" s="4" t="s">
        <v>81</v>
      </c>
      <c r="H6119" s="5" t="s">
        <v>93</v>
      </c>
      <c r="I6119" s="5" t="s">
        <v>1598</v>
      </c>
      <c r="J6119" s="5" t="s">
        <v>83</v>
      </c>
      <c r="K6119" s="86">
        <v>45155</v>
      </c>
      <c r="L6119" s="4" t="s">
        <v>37</v>
      </c>
      <c r="M6119" s="4" t="s">
        <v>1924</v>
      </c>
    </row>
    <row r="6120" spans="1:14" x14ac:dyDescent="0.3">
      <c r="A6120" s="26">
        <v>6119</v>
      </c>
      <c r="B6120" s="51">
        <v>7001924038</v>
      </c>
      <c r="C6120" s="5" t="s">
        <v>1793</v>
      </c>
      <c r="D6120" s="4" t="s">
        <v>249</v>
      </c>
      <c r="E6120" s="5" t="s">
        <v>80</v>
      </c>
      <c r="F6120" s="51">
        <v>76</v>
      </c>
      <c r="G6120" s="4" t="s">
        <v>81</v>
      </c>
      <c r="H6120" s="5" t="s">
        <v>93</v>
      </c>
      <c r="I6120" s="5" t="s">
        <v>1598</v>
      </c>
      <c r="J6120" s="5" t="s">
        <v>83</v>
      </c>
      <c r="K6120" s="86">
        <v>45155</v>
      </c>
      <c r="L6120" s="4" t="s">
        <v>37</v>
      </c>
      <c r="M6120" s="4" t="s">
        <v>1924</v>
      </c>
    </row>
    <row r="6121" spans="1:14" x14ac:dyDescent="0.3">
      <c r="A6121" s="26">
        <v>6120</v>
      </c>
      <c r="B6121" s="51">
        <v>7001529268</v>
      </c>
      <c r="C6121" s="5" t="s">
        <v>3860</v>
      </c>
      <c r="D6121" s="4" t="s">
        <v>249</v>
      </c>
      <c r="E6121" s="5" t="s">
        <v>80</v>
      </c>
      <c r="F6121" s="51">
        <v>64</v>
      </c>
      <c r="G6121" s="4" t="s">
        <v>81</v>
      </c>
      <c r="H6121" s="5" t="s">
        <v>93</v>
      </c>
      <c r="I6121" s="5" t="s">
        <v>1598</v>
      </c>
      <c r="J6121" s="5" t="s">
        <v>83</v>
      </c>
      <c r="K6121" s="86">
        <v>45155</v>
      </c>
      <c r="L6121" s="4" t="s">
        <v>37</v>
      </c>
      <c r="M6121" s="4" t="s">
        <v>1924</v>
      </c>
    </row>
    <row r="6122" spans="1:14" x14ac:dyDescent="0.3">
      <c r="A6122" s="26">
        <v>6121</v>
      </c>
      <c r="B6122" s="51">
        <v>7002535468</v>
      </c>
      <c r="C6122" s="5" t="s">
        <v>2161</v>
      </c>
      <c r="D6122" s="4" t="s">
        <v>249</v>
      </c>
      <c r="E6122" s="5" t="s">
        <v>107</v>
      </c>
      <c r="F6122" s="51">
        <v>73</v>
      </c>
      <c r="G6122" s="4" t="s">
        <v>81</v>
      </c>
      <c r="H6122" s="5" t="s">
        <v>93</v>
      </c>
      <c r="I6122" s="5" t="s">
        <v>1598</v>
      </c>
      <c r="J6122" s="5" t="s">
        <v>83</v>
      </c>
      <c r="K6122" s="86">
        <v>45155</v>
      </c>
      <c r="L6122" s="4" t="s">
        <v>37</v>
      </c>
      <c r="M6122" s="4" t="s">
        <v>1924</v>
      </c>
    </row>
    <row r="6123" spans="1:14" x14ac:dyDescent="0.3">
      <c r="A6123" s="26">
        <v>6122</v>
      </c>
      <c r="B6123" s="51">
        <v>7002402230</v>
      </c>
      <c r="C6123" s="5" t="s">
        <v>831</v>
      </c>
      <c r="D6123" s="4" t="s">
        <v>249</v>
      </c>
      <c r="E6123" s="5" t="s">
        <v>107</v>
      </c>
      <c r="F6123" s="51">
        <v>77</v>
      </c>
      <c r="G6123" s="4" t="s">
        <v>81</v>
      </c>
      <c r="H6123" s="5" t="s">
        <v>93</v>
      </c>
      <c r="I6123" s="5" t="s">
        <v>1598</v>
      </c>
      <c r="J6123" s="5" t="s">
        <v>83</v>
      </c>
      <c r="K6123" s="86">
        <v>45155</v>
      </c>
      <c r="L6123" s="4" t="s">
        <v>37</v>
      </c>
      <c r="M6123" s="4" t="s">
        <v>1924</v>
      </c>
    </row>
    <row r="6124" spans="1:14" x14ac:dyDescent="0.3">
      <c r="A6124" s="26">
        <v>6123</v>
      </c>
      <c r="B6124" s="51">
        <v>7002368464</v>
      </c>
      <c r="C6124" s="5" t="s">
        <v>4912</v>
      </c>
      <c r="D6124" s="4" t="s">
        <v>249</v>
      </c>
      <c r="E6124" s="5" t="s">
        <v>80</v>
      </c>
      <c r="F6124" s="51">
        <v>71</v>
      </c>
      <c r="G6124" s="4" t="s">
        <v>81</v>
      </c>
      <c r="H6124" s="5" t="s">
        <v>93</v>
      </c>
      <c r="I6124" s="5" t="s">
        <v>1598</v>
      </c>
      <c r="J6124" s="5" t="s">
        <v>83</v>
      </c>
      <c r="K6124" s="86">
        <v>45155</v>
      </c>
      <c r="L6124" s="4" t="s">
        <v>37</v>
      </c>
      <c r="M6124" s="4" t="s">
        <v>1924</v>
      </c>
    </row>
    <row r="6125" spans="1:14" x14ac:dyDescent="0.3">
      <c r="A6125" s="26">
        <v>6124</v>
      </c>
      <c r="B6125" s="51">
        <v>5502041156</v>
      </c>
      <c r="C6125" s="5" t="s">
        <v>3677</v>
      </c>
      <c r="D6125" s="4" t="s">
        <v>249</v>
      </c>
      <c r="E6125" s="5" t="s">
        <v>80</v>
      </c>
      <c r="F6125" s="51">
        <v>68</v>
      </c>
      <c r="G6125" s="4" t="s">
        <v>81</v>
      </c>
      <c r="H6125" s="5" t="s">
        <v>93</v>
      </c>
      <c r="I6125" s="5" t="s">
        <v>1598</v>
      </c>
      <c r="J6125" s="5" t="s">
        <v>83</v>
      </c>
      <c r="K6125" s="86">
        <v>45156</v>
      </c>
      <c r="L6125" s="4" t="s">
        <v>37</v>
      </c>
      <c r="M6125" s="4" t="s">
        <v>1924</v>
      </c>
    </row>
    <row r="6126" spans="1:14" x14ac:dyDescent="0.3">
      <c r="A6126" s="26">
        <v>6125</v>
      </c>
      <c r="B6126" s="51" t="s">
        <v>5046</v>
      </c>
      <c r="C6126" s="5" t="s">
        <v>5047</v>
      </c>
      <c r="D6126" s="4" t="s">
        <v>1566</v>
      </c>
      <c r="E6126" s="5" t="s">
        <v>80</v>
      </c>
      <c r="F6126" s="51">
        <v>29</v>
      </c>
      <c r="G6126" s="4" t="s">
        <v>81</v>
      </c>
      <c r="H6126" s="5" t="s">
        <v>5048</v>
      </c>
      <c r="I6126" s="5" t="s">
        <v>6</v>
      </c>
      <c r="K6126" s="86">
        <v>44930</v>
      </c>
      <c r="L6126" s="5" t="s">
        <v>9</v>
      </c>
      <c r="M6126" s="4" t="s">
        <v>5049</v>
      </c>
      <c r="N6126" s="4" t="s">
        <v>9</v>
      </c>
    </row>
    <row r="6127" spans="1:14" x14ac:dyDescent="0.3">
      <c r="A6127" s="26">
        <v>6126</v>
      </c>
      <c r="B6127" s="51">
        <v>7001854436</v>
      </c>
      <c r="C6127" s="5" t="s">
        <v>5050</v>
      </c>
      <c r="D6127" s="4" t="s">
        <v>1566</v>
      </c>
      <c r="E6127" s="5" t="s">
        <v>107</v>
      </c>
      <c r="F6127" s="51">
        <v>36</v>
      </c>
      <c r="G6127" s="4" t="s">
        <v>81</v>
      </c>
      <c r="H6127" s="5" t="s">
        <v>5048</v>
      </c>
      <c r="I6127" s="5" t="s">
        <v>6</v>
      </c>
      <c r="K6127" s="86">
        <v>44930</v>
      </c>
      <c r="L6127" s="5" t="s">
        <v>40</v>
      </c>
      <c r="M6127" s="4" t="s">
        <v>5049</v>
      </c>
      <c r="N6127" s="4" t="s">
        <v>29</v>
      </c>
    </row>
    <row r="6128" spans="1:14" x14ac:dyDescent="0.3">
      <c r="A6128" s="26">
        <v>6127</v>
      </c>
      <c r="B6128" s="51">
        <v>7001751087</v>
      </c>
      <c r="C6128" s="5" t="s">
        <v>5051</v>
      </c>
      <c r="D6128" s="4" t="s">
        <v>1566</v>
      </c>
      <c r="E6128" s="5" t="s">
        <v>107</v>
      </c>
      <c r="F6128" s="51">
        <v>42</v>
      </c>
      <c r="G6128" s="4" t="s">
        <v>81</v>
      </c>
      <c r="H6128" s="5" t="s">
        <v>5048</v>
      </c>
      <c r="I6128" s="5" t="s">
        <v>6</v>
      </c>
      <c r="K6128" s="86">
        <v>44930</v>
      </c>
      <c r="L6128" s="5" t="s">
        <v>37</v>
      </c>
      <c r="M6128" s="4" t="s">
        <v>5049</v>
      </c>
      <c r="N6128" s="4" t="s">
        <v>37</v>
      </c>
    </row>
    <row r="6129" spans="1:14" x14ac:dyDescent="0.3">
      <c r="A6129" s="26">
        <v>6128</v>
      </c>
      <c r="B6129" s="51">
        <v>7001637736</v>
      </c>
      <c r="C6129" s="5" t="s">
        <v>5052</v>
      </c>
      <c r="D6129" s="4" t="s">
        <v>1566</v>
      </c>
      <c r="E6129" s="5" t="s">
        <v>80</v>
      </c>
      <c r="F6129" s="51">
        <v>40</v>
      </c>
      <c r="G6129" s="4" t="s">
        <v>81</v>
      </c>
      <c r="H6129" s="5" t="s">
        <v>5048</v>
      </c>
      <c r="I6129" s="5" t="s">
        <v>6</v>
      </c>
      <c r="K6129" s="86">
        <v>44930</v>
      </c>
      <c r="L6129" s="5" t="s">
        <v>37</v>
      </c>
      <c r="M6129" s="4" t="s">
        <v>5049</v>
      </c>
      <c r="N6129" s="5" t="s">
        <v>37</v>
      </c>
    </row>
    <row r="6130" spans="1:14" x14ac:dyDescent="0.3">
      <c r="A6130" s="26">
        <v>6129</v>
      </c>
      <c r="B6130" s="51">
        <v>7002431470</v>
      </c>
      <c r="C6130" s="5" t="s">
        <v>5053</v>
      </c>
      <c r="D6130" s="4" t="s">
        <v>1566</v>
      </c>
      <c r="E6130" s="5" t="s">
        <v>80</v>
      </c>
      <c r="F6130" s="51">
        <v>30</v>
      </c>
      <c r="G6130" s="4" t="s">
        <v>81</v>
      </c>
      <c r="H6130" s="5" t="s">
        <v>5048</v>
      </c>
      <c r="I6130" s="5" t="s">
        <v>6</v>
      </c>
      <c r="K6130" s="86">
        <v>44930</v>
      </c>
      <c r="L6130" s="5" t="s">
        <v>35</v>
      </c>
      <c r="M6130" s="4" t="s">
        <v>5049</v>
      </c>
      <c r="N6130" s="5" t="s">
        <v>35</v>
      </c>
    </row>
    <row r="6131" spans="1:14" x14ac:dyDescent="0.3">
      <c r="A6131" s="26">
        <v>6130</v>
      </c>
      <c r="B6131" s="51">
        <v>7002227873</v>
      </c>
      <c r="C6131" s="5" t="s">
        <v>5054</v>
      </c>
      <c r="D6131" s="4" t="s">
        <v>1566</v>
      </c>
      <c r="E6131" s="5" t="s">
        <v>80</v>
      </c>
      <c r="F6131" s="51">
        <v>44</v>
      </c>
      <c r="G6131" s="4" t="s">
        <v>81</v>
      </c>
      <c r="H6131" s="5" t="s">
        <v>5048</v>
      </c>
      <c r="I6131" s="5" t="s">
        <v>6</v>
      </c>
      <c r="K6131" s="86">
        <v>44930</v>
      </c>
      <c r="L6131" s="5" t="s">
        <v>37</v>
      </c>
      <c r="M6131" s="4" t="s">
        <v>5049</v>
      </c>
      <c r="N6131" s="5" t="s">
        <v>37</v>
      </c>
    </row>
    <row r="6132" spans="1:14" x14ac:dyDescent="0.3">
      <c r="A6132" s="26">
        <v>6131</v>
      </c>
      <c r="B6132" s="51">
        <v>7002315413</v>
      </c>
      <c r="C6132" s="5" t="s">
        <v>5055</v>
      </c>
      <c r="D6132" s="4" t="s">
        <v>1566</v>
      </c>
      <c r="E6132" s="5" t="s">
        <v>80</v>
      </c>
      <c r="F6132" s="51">
        <v>31</v>
      </c>
      <c r="G6132" s="4" t="s">
        <v>81</v>
      </c>
      <c r="H6132" s="5" t="s">
        <v>5048</v>
      </c>
      <c r="I6132" s="5" t="s">
        <v>6</v>
      </c>
      <c r="K6132" s="86">
        <v>44930</v>
      </c>
      <c r="L6132" s="5" t="s">
        <v>37</v>
      </c>
      <c r="M6132" s="4" t="s">
        <v>5049</v>
      </c>
      <c r="N6132" s="5" t="s">
        <v>37</v>
      </c>
    </row>
    <row r="6133" spans="1:14" x14ac:dyDescent="0.3">
      <c r="A6133" s="26">
        <v>6132</v>
      </c>
      <c r="B6133" s="51">
        <v>7002171004</v>
      </c>
      <c r="C6133" s="5" t="s">
        <v>5056</v>
      </c>
      <c r="D6133" s="4" t="s">
        <v>1566</v>
      </c>
      <c r="E6133" s="5" t="s">
        <v>80</v>
      </c>
      <c r="F6133" s="51">
        <v>45</v>
      </c>
      <c r="G6133" s="4" t="s">
        <v>81</v>
      </c>
      <c r="H6133" s="5" t="s">
        <v>5048</v>
      </c>
      <c r="I6133" s="5" t="s">
        <v>6</v>
      </c>
      <c r="K6133" s="86">
        <v>44930</v>
      </c>
      <c r="L6133" s="5" t="s">
        <v>41</v>
      </c>
      <c r="M6133" s="4" t="s">
        <v>5049</v>
      </c>
      <c r="N6133" s="4" t="s">
        <v>9</v>
      </c>
    </row>
    <row r="6134" spans="1:14" x14ac:dyDescent="0.3">
      <c r="A6134" s="26">
        <v>6133</v>
      </c>
      <c r="B6134" s="51">
        <v>7001854230</v>
      </c>
      <c r="C6134" s="5" t="s">
        <v>707</v>
      </c>
      <c r="D6134" s="4" t="s">
        <v>1566</v>
      </c>
      <c r="E6134" s="5" t="s">
        <v>80</v>
      </c>
      <c r="F6134" s="51">
        <v>36</v>
      </c>
      <c r="G6134" s="4" t="s">
        <v>81</v>
      </c>
      <c r="H6134" s="5" t="s">
        <v>5048</v>
      </c>
      <c r="I6134" s="5" t="s">
        <v>6</v>
      </c>
      <c r="K6134" s="86">
        <v>44930</v>
      </c>
      <c r="L6134" s="5" t="s">
        <v>40</v>
      </c>
      <c r="M6134" s="4" t="s">
        <v>5049</v>
      </c>
      <c r="N6134" s="4" t="s">
        <v>29</v>
      </c>
    </row>
    <row r="6135" spans="1:14" x14ac:dyDescent="0.3">
      <c r="A6135" s="26">
        <v>6134</v>
      </c>
      <c r="B6135" s="51">
        <v>7001330697</v>
      </c>
      <c r="C6135" s="5" t="s">
        <v>5057</v>
      </c>
      <c r="D6135" s="4" t="s">
        <v>1566</v>
      </c>
      <c r="E6135" s="5" t="s">
        <v>80</v>
      </c>
      <c r="F6135" s="51">
        <v>40</v>
      </c>
      <c r="G6135" s="4" t="s">
        <v>81</v>
      </c>
      <c r="H6135" s="5" t="s">
        <v>5048</v>
      </c>
      <c r="I6135" s="5" t="s">
        <v>6</v>
      </c>
      <c r="K6135" s="86">
        <v>44930</v>
      </c>
      <c r="L6135" s="5" t="s">
        <v>37</v>
      </c>
      <c r="M6135" s="4" t="s">
        <v>5049</v>
      </c>
      <c r="N6135" s="5" t="s">
        <v>37</v>
      </c>
    </row>
    <row r="6136" spans="1:14" x14ac:dyDescent="0.3">
      <c r="A6136" s="26">
        <v>6135</v>
      </c>
      <c r="B6136" s="51">
        <v>7002384648</v>
      </c>
      <c r="C6136" s="5" t="s">
        <v>5058</v>
      </c>
      <c r="D6136" s="4" t="s">
        <v>1566</v>
      </c>
      <c r="E6136" s="5" t="s">
        <v>107</v>
      </c>
      <c r="F6136" s="51">
        <v>42</v>
      </c>
      <c r="G6136" s="4" t="s">
        <v>81</v>
      </c>
      <c r="H6136" s="5" t="s">
        <v>5048</v>
      </c>
      <c r="I6136" s="5" t="s">
        <v>6</v>
      </c>
      <c r="K6136" s="86">
        <v>44930</v>
      </c>
      <c r="L6136" s="5" t="s">
        <v>35</v>
      </c>
      <c r="M6136" s="4" t="s">
        <v>5049</v>
      </c>
      <c r="N6136" s="5" t="s">
        <v>35</v>
      </c>
    </row>
    <row r="6137" spans="1:14" x14ac:dyDescent="0.3">
      <c r="A6137" s="26">
        <v>6136</v>
      </c>
      <c r="B6137" s="51">
        <v>7002170993</v>
      </c>
      <c r="C6137" s="5" t="s">
        <v>5059</v>
      </c>
      <c r="D6137" s="4" t="s">
        <v>1566</v>
      </c>
      <c r="E6137" s="5" t="s">
        <v>80</v>
      </c>
      <c r="F6137" s="51">
        <v>67</v>
      </c>
      <c r="G6137" s="4" t="s">
        <v>81</v>
      </c>
      <c r="H6137" s="5" t="s">
        <v>5048</v>
      </c>
      <c r="I6137" s="5" t="s">
        <v>6</v>
      </c>
      <c r="K6137" s="86">
        <v>44930</v>
      </c>
      <c r="L6137" s="5" t="s">
        <v>41</v>
      </c>
      <c r="M6137" s="4" t="s">
        <v>5049</v>
      </c>
      <c r="N6137" s="4" t="s">
        <v>9</v>
      </c>
    </row>
    <row r="6138" spans="1:14" x14ac:dyDescent="0.3">
      <c r="A6138" s="26">
        <v>6137</v>
      </c>
      <c r="B6138" s="51">
        <v>7001910123</v>
      </c>
      <c r="C6138" s="5" t="s">
        <v>4307</v>
      </c>
      <c r="D6138" s="4" t="s">
        <v>1566</v>
      </c>
      <c r="E6138" s="5" t="s">
        <v>80</v>
      </c>
      <c r="F6138" s="51">
        <v>44</v>
      </c>
      <c r="G6138" s="4" t="s">
        <v>81</v>
      </c>
      <c r="H6138" s="5" t="s">
        <v>5048</v>
      </c>
      <c r="I6138" s="5" t="s">
        <v>6</v>
      </c>
      <c r="K6138" s="86">
        <v>44930</v>
      </c>
      <c r="L6138" s="5" t="s">
        <v>37</v>
      </c>
      <c r="M6138" s="4" t="s">
        <v>5049</v>
      </c>
      <c r="N6138" s="5" t="s">
        <v>37</v>
      </c>
    </row>
    <row r="6139" spans="1:14" x14ac:dyDescent="0.3">
      <c r="A6139" s="26">
        <v>6138</v>
      </c>
      <c r="B6139" s="51">
        <v>7002266687</v>
      </c>
      <c r="C6139" s="5" t="s">
        <v>5060</v>
      </c>
      <c r="D6139" s="4" t="s">
        <v>1566</v>
      </c>
      <c r="E6139" s="5" t="s">
        <v>80</v>
      </c>
      <c r="F6139" s="51">
        <v>44</v>
      </c>
      <c r="G6139" s="4" t="s">
        <v>81</v>
      </c>
      <c r="H6139" s="5" t="s">
        <v>5048</v>
      </c>
      <c r="I6139" s="5" t="s">
        <v>6</v>
      </c>
      <c r="K6139" s="86">
        <v>44930</v>
      </c>
      <c r="L6139" s="5" t="s">
        <v>37</v>
      </c>
      <c r="M6139" s="4" t="s">
        <v>5049</v>
      </c>
      <c r="N6139" s="5" t="s">
        <v>37</v>
      </c>
    </row>
    <row r="6140" spans="1:14" x14ac:dyDescent="0.3">
      <c r="A6140" s="26">
        <v>6139</v>
      </c>
      <c r="B6140" s="51">
        <v>7001637699</v>
      </c>
      <c r="C6140" s="5" t="s">
        <v>5061</v>
      </c>
      <c r="D6140" s="4" t="s">
        <v>1566</v>
      </c>
      <c r="E6140" s="5" t="s">
        <v>107</v>
      </c>
      <c r="F6140" s="51">
        <v>47</v>
      </c>
      <c r="G6140" s="4" t="s">
        <v>81</v>
      </c>
      <c r="H6140" s="5" t="s">
        <v>5048</v>
      </c>
      <c r="I6140" s="5" t="s">
        <v>6</v>
      </c>
      <c r="K6140" s="86">
        <v>44930</v>
      </c>
      <c r="L6140" s="5" t="s">
        <v>37</v>
      </c>
      <c r="M6140" s="4" t="s">
        <v>5049</v>
      </c>
      <c r="N6140" s="5" t="s">
        <v>37</v>
      </c>
    </row>
    <row r="6141" spans="1:14" x14ac:dyDescent="0.3">
      <c r="A6141" s="26">
        <v>6140</v>
      </c>
      <c r="B6141" s="51">
        <v>7001449302</v>
      </c>
      <c r="C6141" s="5" t="s">
        <v>5062</v>
      </c>
      <c r="D6141" s="4" t="s">
        <v>1566</v>
      </c>
      <c r="E6141" s="5" t="s">
        <v>80</v>
      </c>
      <c r="F6141" s="51">
        <v>37</v>
      </c>
      <c r="G6141" s="4" t="s">
        <v>81</v>
      </c>
      <c r="H6141" s="5" t="s">
        <v>5048</v>
      </c>
      <c r="I6141" s="5" t="s">
        <v>6</v>
      </c>
      <c r="K6141" s="86">
        <v>44940</v>
      </c>
      <c r="L6141" s="4" t="s">
        <v>37</v>
      </c>
      <c r="M6141" s="4" t="s">
        <v>5063</v>
      </c>
      <c r="N6141" s="5" t="s">
        <v>37</v>
      </c>
    </row>
    <row r="6142" spans="1:14" x14ac:dyDescent="0.3">
      <c r="A6142" s="26">
        <v>6141</v>
      </c>
      <c r="B6142" s="51">
        <v>7001435615</v>
      </c>
      <c r="C6142" s="5" t="s">
        <v>2661</v>
      </c>
      <c r="D6142" s="4" t="s">
        <v>1566</v>
      </c>
      <c r="E6142" s="5" t="s">
        <v>80</v>
      </c>
      <c r="F6142" s="51">
        <v>34</v>
      </c>
      <c r="G6142" s="4" t="s">
        <v>81</v>
      </c>
      <c r="H6142" s="5" t="s">
        <v>5048</v>
      </c>
      <c r="I6142" s="5" t="s">
        <v>6</v>
      </c>
      <c r="K6142" s="86">
        <v>44940</v>
      </c>
      <c r="L6142" s="4" t="s">
        <v>29</v>
      </c>
      <c r="M6142" s="4" t="s">
        <v>5063</v>
      </c>
      <c r="N6142" s="4" t="s">
        <v>29</v>
      </c>
    </row>
    <row r="6143" spans="1:14" x14ac:dyDescent="0.3">
      <c r="A6143" s="26">
        <v>6142</v>
      </c>
      <c r="B6143" s="51">
        <v>7000929580</v>
      </c>
      <c r="C6143" s="5" t="s">
        <v>5064</v>
      </c>
      <c r="D6143" s="4" t="s">
        <v>1566</v>
      </c>
      <c r="E6143" s="5" t="s">
        <v>80</v>
      </c>
      <c r="F6143" s="51">
        <v>39</v>
      </c>
      <c r="G6143" s="4" t="s">
        <v>81</v>
      </c>
      <c r="H6143" s="5" t="s">
        <v>5048</v>
      </c>
      <c r="I6143" s="5" t="s">
        <v>6</v>
      </c>
      <c r="K6143" s="86">
        <v>44940</v>
      </c>
      <c r="L6143" s="4" t="s">
        <v>35</v>
      </c>
      <c r="M6143" s="4" t="s">
        <v>5063</v>
      </c>
      <c r="N6143" s="5" t="s">
        <v>35</v>
      </c>
    </row>
    <row r="6144" spans="1:14" x14ac:dyDescent="0.3">
      <c r="A6144" s="26">
        <v>6143</v>
      </c>
      <c r="B6144" s="51">
        <v>7002417120</v>
      </c>
      <c r="C6144" s="5" t="s">
        <v>5065</v>
      </c>
      <c r="D6144" s="4" t="s">
        <v>1566</v>
      </c>
      <c r="E6144" s="5" t="s">
        <v>80</v>
      </c>
      <c r="F6144" s="51">
        <v>19</v>
      </c>
      <c r="G6144" s="4" t="s">
        <v>81</v>
      </c>
      <c r="H6144" s="5" t="s">
        <v>5048</v>
      </c>
      <c r="I6144" s="5" t="s">
        <v>6</v>
      </c>
      <c r="K6144" s="86">
        <v>44940</v>
      </c>
      <c r="L6144" s="4" t="s">
        <v>37</v>
      </c>
      <c r="M6144" s="4" t="s">
        <v>5063</v>
      </c>
      <c r="N6144" s="5" t="s">
        <v>37</v>
      </c>
    </row>
    <row r="6145" spans="1:14" x14ac:dyDescent="0.3">
      <c r="A6145" s="26">
        <v>6144</v>
      </c>
      <c r="B6145" s="51">
        <v>7001590280</v>
      </c>
      <c r="C6145" s="5" t="s">
        <v>5066</v>
      </c>
      <c r="D6145" s="4" t="s">
        <v>1566</v>
      </c>
      <c r="E6145" s="5" t="s">
        <v>80</v>
      </c>
      <c r="F6145" s="51">
        <v>32</v>
      </c>
      <c r="G6145" s="4" t="s">
        <v>81</v>
      </c>
      <c r="H6145" s="5" t="s">
        <v>5048</v>
      </c>
      <c r="I6145" s="5" t="s">
        <v>6</v>
      </c>
      <c r="K6145" s="86">
        <v>44940</v>
      </c>
      <c r="L6145" s="4" t="s">
        <v>35</v>
      </c>
      <c r="M6145" s="4" t="s">
        <v>5063</v>
      </c>
      <c r="N6145" s="5" t="s">
        <v>35</v>
      </c>
    </row>
    <row r="6146" spans="1:14" x14ac:dyDescent="0.3">
      <c r="A6146" s="26">
        <v>6145</v>
      </c>
      <c r="B6146" s="51">
        <v>7001170668</v>
      </c>
      <c r="C6146" s="5" t="s">
        <v>5067</v>
      </c>
      <c r="D6146" s="4" t="s">
        <v>1566</v>
      </c>
      <c r="E6146" s="5" t="s">
        <v>80</v>
      </c>
      <c r="F6146" s="51">
        <v>35</v>
      </c>
      <c r="G6146" s="4" t="s">
        <v>81</v>
      </c>
      <c r="H6146" s="5" t="s">
        <v>5048</v>
      </c>
      <c r="I6146" s="5" t="s">
        <v>6</v>
      </c>
      <c r="K6146" s="86">
        <v>44940</v>
      </c>
      <c r="L6146" s="4" t="s">
        <v>35</v>
      </c>
      <c r="M6146" s="4" t="s">
        <v>5063</v>
      </c>
      <c r="N6146" s="5" t="s">
        <v>35</v>
      </c>
    </row>
    <row r="6147" spans="1:14" x14ac:dyDescent="0.3">
      <c r="A6147" s="26">
        <v>6146</v>
      </c>
      <c r="B6147" s="51">
        <v>7002198137</v>
      </c>
      <c r="C6147" s="5" t="s">
        <v>5068</v>
      </c>
      <c r="D6147" s="4" t="s">
        <v>1566</v>
      </c>
      <c r="E6147" s="5" t="s">
        <v>80</v>
      </c>
      <c r="F6147" s="51">
        <v>39</v>
      </c>
      <c r="G6147" s="4" t="s">
        <v>81</v>
      </c>
      <c r="H6147" s="5" t="s">
        <v>5048</v>
      </c>
      <c r="I6147" s="5" t="s">
        <v>6</v>
      </c>
      <c r="K6147" s="86">
        <v>44940</v>
      </c>
      <c r="L6147" s="4" t="s">
        <v>35</v>
      </c>
      <c r="M6147" s="4" t="s">
        <v>5063</v>
      </c>
      <c r="N6147" s="5" t="s">
        <v>35</v>
      </c>
    </row>
    <row r="6148" spans="1:14" x14ac:dyDescent="0.3">
      <c r="A6148" s="26">
        <v>6147</v>
      </c>
      <c r="B6148" s="51">
        <v>7001461968</v>
      </c>
      <c r="C6148" s="5" t="s">
        <v>2570</v>
      </c>
      <c r="D6148" s="4" t="s">
        <v>1566</v>
      </c>
      <c r="E6148" s="5" t="s">
        <v>80</v>
      </c>
      <c r="F6148" s="51">
        <v>41</v>
      </c>
      <c r="G6148" s="4" t="s">
        <v>81</v>
      </c>
      <c r="H6148" s="5" t="s">
        <v>5048</v>
      </c>
      <c r="I6148" s="5" t="s">
        <v>6</v>
      </c>
      <c r="K6148" s="86">
        <v>44940</v>
      </c>
      <c r="L6148" s="4" t="s">
        <v>29</v>
      </c>
      <c r="M6148" s="4" t="s">
        <v>5063</v>
      </c>
      <c r="N6148" s="4" t="s">
        <v>29</v>
      </c>
    </row>
    <row r="6149" spans="1:14" x14ac:dyDescent="0.3">
      <c r="A6149" s="26">
        <v>6148</v>
      </c>
      <c r="B6149" s="51">
        <v>7001858515</v>
      </c>
      <c r="C6149" s="5" t="s">
        <v>5069</v>
      </c>
      <c r="D6149" s="4" t="s">
        <v>1566</v>
      </c>
      <c r="E6149" s="5" t="s">
        <v>80</v>
      </c>
      <c r="F6149" s="51">
        <v>45</v>
      </c>
      <c r="G6149" s="4" t="s">
        <v>81</v>
      </c>
      <c r="H6149" s="5" t="s">
        <v>5048</v>
      </c>
      <c r="I6149" s="5" t="s">
        <v>6</v>
      </c>
      <c r="K6149" s="86">
        <v>44940</v>
      </c>
      <c r="L6149" s="4" t="s">
        <v>37</v>
      </c>
      <c r="M6149" s="4" t="s">
        <v>5063</v>
      </c>
      <c r="N6149" s="5" t="s">
        <v>37</v>
      </c>
    </row>
    <row r="6150" spans="1:14" x14ac:dyDescent="0.3">
      <c r="A6150" s="26">
        <v>6149</v>
      </c>
      <c r="B6150" s="51">
        <v>7001144740</v>
      </c>
      <c r="C6150" s="5" t="s">
        <v>5070</v>
      </c>
      <c r="D6150" s="4" t="s">
        <v>1566</v>
      </c>
      <c r="E6150" s="5" t="s">
        <v>80</v>
      </c>
      <c r="F6150" s="51">
        <v>42</v>
      </c>
      <c r="G6150" s="4" t="s">
        <v>81</v>
      </c>
      <c r="H6150" s="5" t="s">
        <v>5048</v>
      </c>
      <c r="I6150" s="5" t="s">
        <v>6</v>
      </c>
      <c r="K6150" s="86">
        <v>44940</v>
      </c>
      <c r="L6150" s="4" t="s">
        <v>35</v>
      </c>
      <c r="M6150" s="4" t="s">
        <v>5063</v>
      </c>
      <c r="N6150" s="5" t="s">
        <v>35</v>
      </c>
    </row>
    <row r="6151" spans="1:14" x14ac:dyDescent="0.3">
      <c r="A6151" s="26">
        <v>6150</v>
      </c>
      <c r="B6151" s="51">
        <v>7001461670</v>
      </c>
      <c r="C6151" s="5" t="s">
        <v>5071</v>
      </c>
      <c r="D6151" s="4" t="s">
        <v>1566</v>
      </c>
      <c r="E6151" s="5" t="s">
        <v>80</v>
      </c>
      <c r="F6151" s="51">
        <v>39</v>
      </c>
      <c r="G6151" s="4" t="s">
        <v>81</v>
      </c>
      <c r="H6151" s="5" t="s">
        <v>5048</v>
      </c>
      <c r="I6151" s="5" t="s">
        <v>6</v>
      </c>
      <c r="K6151" s="86">
        <v>44940</v>
      </c>
      <c r="L6151" s="4" t="s">
        <v>29</v>
      </c>
      <c r="M6151" s="4" t="s">
        <v>5063</v>
      </c>
      <c r="N6151" s="4" t="s">
        <v>29</v>
      </c>
    </row>
    <row r="6152" spans="1:14" x14ac:dyDescent="0.3">
      <c r="A6152" s="26">
        <v>6151</v>
      </c>
      <c r="B6152" s="51">
        <v>7000969748</v>
      </c>
      <c r="C6152" s="5" t="s">
        <v>5072</v>
      </c>
      <c r="D6152" s="4" t="s">
        <v>1566</v>
      </c>
      <c r="E6152" s="5" t="s">
        <v>80</v>
      </c>
      <c r="F6152" s="51">
        <v>36</v>
      </c>
      <c r="G6152" s="4" t="s">
        <v>81</v>
      </c>
      <c r="H6152" s="5" t="s">
        <v>5048</v>
      </c>
      <c r="I6152" s="5" t="s">
        <v>6</v>
      </c>
      <c r="K6152" s="86">
        <v>44940</v>
      </c>
      <c r="L6152" s="4" t="s">
        <v>35</v>
      </c>
      <c r="M6152" s="4" t="s">
        <v>5063</v>
      </c>
      <c r="N6152" s="5" t="s">
        <v>35</v>
      </c>
    </row>
    <row r="6153" spans="1:14" x14ac:dyDescent="0.3">
      <c r="A6153" s="26">
        <v>6152</v>
      </c>
      <c r="B6153" s="51">
        <v>7001684017</v>
      </c>
      <c r="C6153" s="5" t="s">
        <v>1851</v>
      </c>
      <c r="D6153" s="4" t="s">
        <v>1566</v>
      </c>
      <c r="E6153" s="5" t="s">
        <v>80</v>
      </c>
      <c r="F6153" s="51">
        <v>41</v>
      </c>
      <c r="G6153" s="4" t="s">
        <v>81</v>
      </c>
      <c r="H6153" s="5" t="s">
        <v>5048</v>
      </c>
      <c r="I6153" s="5" t="s">
        <v>6</v>
      </c>
      <c r="K6153" s="86">
        <v>44940</v>
      </c>
      <c r="L6153" s="4" t="s">
        <v>35</v>
      </c>
      <c r="M6153" s="4" t="s">
        <v>5063</v>
      </c>
      <c r="N6153" s="5" t="s">
        <v>35</v>
      </c>
    </row>
    <row r="6154" spans="1:14" x14ac:dyDescent="0.3">
      <c r="A6154" s="26">
        <v>6153</v>
      </c>
      <c r="B6154" s="51">
        <v>7001858478</v>
      </c>
      <c r="C6154" s="5" t="s">
        <v>5073</v>
      </c>
      <c r="D6154" s="4" t="s">
        <v>1566</v>
      </c>
      <c r="E6154" s="5" t="s">
        <v>107</v>
      </c>
      <c r="F6154" s="51">
        <v>48</v>
      </c>
      <c r="G6154" s="4" t="s">
        <v>81</v>
      </c>
      <c r="H6154" s="5" t="s">
        <v>5048</v>
      </c>
      <c r="I6154" s="5" t="s">
        <v>6</v>
      </c>
      <c r="K6154" s="86">
        <v>44940</v>
      </c>
      <c r="L6154" s="4" t="s">
        <v>37</v>
      </c>
      <c r="M6154" s="4" t="s">
        <v>5063</v>
      </c>
      <c r="N6154" s="5" t="s">
        <v>37</v>
      </c>
    </row>
    <row r="6155" spans="1:14" x14ac:dyDescent="0.3">
      <c r="A6155" s="26">
        <v>6154</v>
      </c>
      <c r="B6155" s="51">
        <v>7002220689</v>
      </c>
      <c r="C6155" s="5" t="s">
        <v>5074</v>
      </c>
      <c r="D6155" s="4" t="s">
        <v>1566</v>
      </c>
      <c r="E6155" s="5" t="s">
        <v>80</v>
      </c>
      <c r="F6155" s="51">
        <v>46</v>
      </c>
      <c r="G6155" s="4" t="s">
        <v>81</v>
      </c>
      <c r="H6155" s="5" t="s">
        <v>5048</v>
      </c>
      <c r="I6155" s="5" t="s">
        <v>6</v>
      </c>
      <c r="K6155" s="86">
        <v>44940</v>
      </c>
      <c r="L6155" s="4" t="s">
        <v>37</v>
      </c>
      <c r="M6155" s="4" t="s">
        <v>5063</v>
      </c>
      <c r="N6155" s="5" t="s">
        <v>37</v>
      </c>
    </row>
    <row r="6156" spans="1:14" x14ac:dyDescent="0.3">
      <c r="A6156" s="26">
        <v>6155</v>
      </c>
      <c r="B6156" s="51">
        <v>7002425631</v>
      </c>
      <c r="C6156" s="5" t="s">
        <v>5075</v>
      </c>
      <c r="D6156" s="4" t="s">
        <v>1566</v>
      </c>
      <c r="E6156" s="5" t="s">
        <v>80</v>
      </c>
      <c r="F6156" s="51">
        <v>39</v>
      </c>
      <c r="G6156" s="4" t="s">
        <v>81</v>
      </c>
      <c r="H6156" s="5" t="s">
        <v>5048</v>
      </c>
      <c r="I6156" s="5" t="s">
        <v>6</v>
      </c>
      <c r="K6156" s="86">
        <v>44940</v>
      </c>
      <c r="L6156" s="4" t="s">
        <v>29</v>
      </c>
      <c r="M6156" s="4" t="s">
        <v>5063</v>
      </c>
      <c r="N6156" s="4" t="s">
        <v>29</v>
      </c>
    </row>
    <row r="6157" spans="1:14" x14ac:dyDescent="0.3">
      <c r="A6157" s="26">
        <v>6156</v>
      </c>
      <c r="B6157" s="51">
        <v>7001650399</v>
      </c>
      <c r="C6157" s="5" t="s">
        <v>5076</v>
      </c>
      <c r="D6157" s="4" t="s">
        <v>1566</v>
      </c>
      <c r="E6157" s="5" t="s">
        <v>80</v>
      </c>
      <c r="F6157" s="51">
        <v>33</v>
      </c>
      <c r="G6157" s="4" t="s">
        <v>81</v>
      </c>
      <c r="H6157" s="5" t="s">
        <v>5048</v>
      </c>
      <c r="I6157" s="5" t="s">
        <v>6</v>
      </c>
      <c r="K6157" s="86">
        <v>44945</v>
      </c>
      <c r="L6157" s="5" t="s">
        <v>37</v>
      </c>
      <c r="M6157" s="4" t="s">
        <v>5077</v>
      </c>
      <c r="N6157" s="5" t="s">
        <v>37</v>
      </c>
    </row>
    <row r="6158" spans="1:14" x14ac:dyDescent="0.3">
      <c r="A6158" s="26">
        <v>6157</v>
      </c>
      <c r="B6158" s="51">
        <v>1004484384</v>
      </c>
      <c r="C6158" s="5" t="s">
        <v>5078</v>
      </c>
      <c r="D6158" s="4" t="s">
        <v>1566</v>
      </c>
      <c r="E6158" s="5" t="s">
        <v>80</v>
      </c>
      <c r="F6158" s="51">
        <v>39</v>
      </c>
      <c r="G6158" s="4" t="s">
        <v>81</v>
      </c>
      <c r="H6158" s="5" t="s">
        <v>5048</v>
      </c>
      <c r="I6158" s="5" t="s">
        <v>6</v>
      </c>
      <c r="K6158" s="86">
        <v>44945</v>
      </c>
      <c r="L6158" s="5" t="s">
        <v>42</v>
      </c>
      <c r="M6158" s="4" t="s">
        <v>5077</v>
      </c>
      <c r="N6158" s="4" t="s">
        <v>9</v>
      </c>
    </row>
    <row r="6159" spans="1:14" x14ac:dyDescent="0.3">
      <c r="A6159" s="26">
        <v>6158</v>
      </c>
      <c r="B6159" s="51">
        <v>7001136686</v>
      </c>
      <c r="C6159" s="5" t="s">
        <v>5079</v>
      </c>
      <c r="D6159" s="4" t="s">
        <v>1566</v>
      </c>
      <c r="E6159" s="5" t="s">
        <v>80</v>
      </c>
      <c r="F6159" s="51">
        <v>41</v>
      </c>
      <c r="G6159" s="4" t="s">
        <v>81</v>
      </c>
      <c r="H6159" s="5" t="s">
        <v>5048</v>
      </c>
      <c r="I6159" s="5" t="s">
        <v>6</v>
      </c>
      <c r="K6159" s="86">
        <v>44945</v>
      </c>
      <c r="L6159" s="5" t="s">
        <v>9</v>
      </c>
      <c r="M6159" s="4" t="s">
        <v>5077</v>
      </c>
      <c r="N6159" s="5" t="s">
        <v>9</v>
      </c>
    </row>
    <row r="6160" spans="1:14" x14ac:dyDescent="0.3">
      <c r="A6160" s="26">
        <v>6159</v>
      </c>
      <c r="B6160" s="51">
        <v>7002545180</v>
      </c>
      <c r="C6160" s="5" t="s">
        <v>5080</v>
      </c>
      <c r="D6160" s="4" t="s">
        <v>1566</v>
      </c>
      <c r="E6160" s="5" t="s">
        <v>80</v>
      </c>
      <c r="F6160" s="51">
        <v>54</v>
      </c>
      <c r="G6160" s="4" t="s">
        <v>81</v>
      </c>
      <c r="H6160" s="5" t="s">
        <v>5048</v>
      </c>
      <c r="I6160" s="5" t="s">
        <v>6</v>
      </c>
      <c r="K6160" s="86">
        <v>44945</v>
      </c>
      <c r="L6160" s="5" t="s">
        <v>17</v>
      </c>
      <c r="M6160" s="4" t="s">
        <v>5077</v>
      </c>
      <c r="N6160" s="5" t="s">
        <v>17</v>
      </c>
    </row>
    <row r="6161" spans="1:14" x14ac:dyDescent="0.3">
      <c r="A6161" s="26">
        <v>6160</v>
      </c>
      <c r="B6161" s="51">
        <v>7001163338</v>
      </c>
      <c r="C6161" s="5" t="s">
        <v>5081</v>
      </c>
      <c r="D6161" s="4" t="s">
        <v>1566</v>
      </c>
      <c r="E6161" s="5" t="s">
        <v>107</v>
      </c>
      <c r="F6161" s="51">
        <v>67</v>
      </c>
      <c r="G6161" s="4" t="s">
        <v>81</v>
      </c>
      <c r="H6161" s="5" t="s">
        <v>5048</v>
      </c>
      <c r="I6161" s="5" t="s">
        <v>6</v>
      </c>
      <c r="K6161" s="86">
        <v>44945</v>
      </c>
      <c r="L6161" s="5" t="s">
        <v>43</v>
      </c>
      <c r="M6161" s="4" t="s">
        <v>5077</v>
      </c>
      <c r="N6161" s="4" t="s">
        <v>9</v>
      </c>
    </row>
    <row r="6162" spans="1:14" x14ac:dyDescent="0.3">
      <c r="A6162" s="26">
        <v>6161</v>
      </c>
      <c r="B6162" s="51">
        <v>7002005732</v>
      </c>
      <c r="C6162" s="5" t="s">
        <v>711</v>
      </c>
      <c r="D6162" s="4" t="s">
        <v>1566</v>
      </c>
      <c r="E6162" s="5" t="s">
        <v>80</v>
      </c>
      <c r="F6162" s="51">
        <v>43</v>
      </c>
      <c r="G6162" s="4" t="s">
        <v>81</v>
      </c>
      <c r="H6162" s="5" t="s">
        <v>5048</v>
      </c>
      <c r="I6162" s="5" t="s">
        <v>6</v>
      </c>
      <c r="K6162" s="86">
        <v>44945</v>
      </c>
      <c r="L6162" s="5" t="s">
        <v>36</v>
      </c>
      <c r="M6162" s="4" t="s">
        <v>5077</v>
      </c>
      <c r="N6162" s="5" t="s">
        <v>36</v>
      </c>
    </row>
    <row r="6163" spans="1:14" x14ac:dyDescent="0.3">
      <c r="A6163" s="26">
        <v>6162</v>
      </c>
      <c r="B6163" s="51">
        <v>7002545489</v>
      </c>
      <c r="C6163" s="5" t="s">
        <v>5082</v>
      </c>
      <c r="D6163" s="4" t="s">
        <v>1566</v>
      </c>
      <c r="E6163" s="5" t="s">
        <v>80</v>
      </c>
      <c r="F6163" s="51">
        <v>55</v>
      </c>
      <c r="G6163" s="4" t="s">
        <v>81</v>
      </c>
      <c r="H6163" s="5" t="s">
        <v>5048</v>
      </c>
      <c r="I6163" s="5" t="s">
        <v>6</v>
      </c>
      <c r="K6163" s="86">
        <v>44945</v>
      </c>
      <c r="L6163" s="5" t="s">
        <v>17</v>
      </c>
      <c r="M6163" s="4" t="s">
        <v>5077</v>
      </c>
      <c r="N6163" s="5" t="s">
        <v>17</v>
      </c>
    </row>
    <row r="6164" spans="1:14" x14ac:dyDescent="0.3">
      <c r="A6164" s="26">
        <v>6163</v>
      </c>
      <c r="B6164" s="51">
        <v>7002077809</v>
      </c>
      <c r="C6164" s="5" t="s">
        <v>5083</v>
      </c>
      <c r="D6164" s="4" t="s">
        <v>1566</v>
      </c>
      <c r="E6164" s="5" t="s">
        <v>80</v>
      </c>
      <c r="F6164" s="51">
        <v>62</v>
      </c>
      <c r="G6164" s="4" t="s">
        <v>81</v>
      </c>
      <c r="H6164" s="5" t="s">
        <v>5048</v>
      </c>
      <c r="I6164" s="5" t="s">
        <v>6</v>
      </c>
      <c r="K6164" s="86">
        <v>44945</v>
      </c>
      <c r="L6164" s="5" t="s">
        <v>37</v>
      </c>
      <c r="M6164" s="4" t="s">
        <v>5077</v>
      </c>
      <c r="N6164" s="5" t="s">
        <v>37</v>
      </c>
    </row>
    <row r="6165" spans="1:14" x14ac:dyDescent="0.3">
      <c r="A6165" s="26">
        <v>6164</v>
      </c>
      <c r="B6165" s="51">
        <v>7001507635</v>
      </c>
      <c r="C6165" s="5" t="s">
        <v>5084</v>
      </c>
      <c r="D6165" s="4" t="s">
        <v>1566</v>
      </c>
      <c r="E6165" s="5" t="s">
        <v>80</v>
      </c>
      <c r="F6165" s="51">
        <v>38</v>
      </c>
      <c r="G6165" s="4" t="s">
        <v>81</v>
      </c>
      <c r="H6165" s="5" t="s">
        <v>5048</v>
      </c>
      <c r="I6165" s="5" t="s">
        <v>6</v>
      </c>
      <c r="K6165" s="86">
        <v>44945</v>
      </c>
      <c r="L6165" s="5" t="s">
        <v>44</v>
      </c>
      <c r="M6165" s="4" t="s">
        <v>5077</v>
      </c>
      <c r="N6165" s="4" t="s">
        <v>9</v>
      </c>
    </row>
    <row r="6166" spans="1:14" x14ac:dyDescent="0.3">
      <c r="A6166" s="26">
        <v>6165</v>
      </c>
      <c r="B6166" s="51">
        <v>7001756222</v>
      </c>
      <c r="C6166" s="5" t="s">
        <v>5085</v>
      </c>
      <c r="D6166" s="4" t="s">
        <v>1566</v>
      </c>
      <c r="E6166" s="5" t="s">
        <v>80</v>
      </c>
      <c r="F6166" s="51">
        <v>36</v>
      </c>
      <c r="G6166" s="4" t="s">
        <v>81</v>
      </c>
      <c r="H6166" s="5" t="s">
        <v>5048</v>
      </c>
      <c r="I6166" s="5" t="s">
        <v>6</v>
      </c>
      <c r="K6166" s="86">
        <v>44945</v>
      </c>
      <c r="L6166" s="5" t="s">
        <v>42</v>
      </c>
      <c r="M6166" s="4" t="s">
        <v>5077</v>
      </c>
      <c r="N6166" s="4" t="s">
        <v>9</v>
      </c>
    </row>
    <row r="6167" spans="1:14" x14ac:dyDescent="0.3">
      <c r="A6167" s="26">
        <v>6166</v>
      </c>
      <c r="B6167" s="51">
        <v>7001989691</v>
      </c>
      <c r="C6167" s="5" t="s">
        <v>5086</v>
      </c>
      <c r="D6167" s="4" t="s">
        <v>1566</v>
      </c>
      <c r="E6167" s="5" t="s">
        <v>80</v>
      </c>
      <c r="F6167" s="51">
        <v>29</v>
      </c>
      <c r="G6167" s="4" t="s">
        <v>81</v>
      </c>
      <c r="H6167" s="5" t="s">
        <v>5048</v>
      </c>
      <c r="I6167" s="5" t="s">
        <v>6</v>
      </c>
      <c r="K6167" s="86">
        <v>44945</v>
      </c>
      <c r="L6167" s="5" t="s">
        <v>45</v>
      </c>
      <c r="M6167" s="4" t="s">
        <v>5077</v>
      </c>
      <c r="N6167" s="4" t="s">
        <v>45</v>
      </c>
    </row>
    <row r="6168" spans="1:14" x14ac:dyDescent="0.3">
      <c r="A6168" s="26">
        <v>6167</v>
      </c>
      <c r="B6168" s="51">
        <v>7002545641</v>
      </c>
      <c r="C6168" s="5" t="s">
        <v>5087</v>
      </c>
      <c r="D6168" s="4" t="s">
        <v>1566</v>
      </c>
      <c r="E6168" s="5" t="s">
        <v>80</v>
      </c>
      <c r="F6168" s="51">
        <v>27</v>
      </c>
      <c r="G6168" s="4" t="s">
        <v>81</v>
      </c>
      <c r="H6168" s="5" t="s">
        <v>5048</v>
      </c>
      <c r="I6168" s="5" t="s">
        <v>6</v>
      </c>
      <c r="K6168" s="86">
        <v>44945</v>
      </c>
      <c r="L6168" s="5" t="s">
        <v>17</v>
      </c>
      <c r="M6168" s="4" t="s">
        <v>5077</v>
      </c>
      <c r="N6168" s="5" t="s">
        <v>17</v>
      </c>
    </row>
    <row r="6169" spans="1:14" x14ac:dyDescent="0.3">
      <c r="A6169" s="26">
        <v>6168</v>
      </c>
      <c r="B6169" s="51">
        <v>7001059835</v>
      </c>
      <c r="C6169" s="5" t="s">
        <v>4883</v>
      </c>
      <c r="D6169" s="4" t="s">
        <v>1566</v>
      </c>
      <c r="E6169" s="5" t="s">
        <v>80</v>
      </c>
      <c r="F6169" s="51">
        <v>45</v>
      </c>
      <c r="G6169" s="4" t="s">
        <v>81</v>
      </c>
      <c r="H6169" s="5" t="s">
        <v>5048</v>
      </c>
      <c r="I6169" s="5" t="s">
        <v>6</v>
      </c>
      <c r="K6169" s="86">
        <v>44945</v>
      </c>
      <c r="L6169" s="5" t="s">
        <v>42</v>
      </c>
      <c r="M6169" s="4" t="s">
        <v>5077</v>
      </c>
      <c r="N6169" s="4" t="s">
        <v>9</v>
      </c>
    </row>
    <row r="6170" spans="1:14" x14ac:dyDescent="0.3">
      <c r="A6170" s="26">
        <v>6169</v>
      </c>
      <c r="B6170" s="51">
        <v>7002422766</v>
      </c>
      <c r="C6170" s="5" t="s">
        <v>5088</v>
      </c>
      <c r="D6170" s="4" t="s">
        <v>1566</v>
      </c>
      <c r="E6170" s="5" t="s">
        <v>80</v>
      </c>
      <c r="F6170" s="51">
        <v>25</v>
      </c>
      <c r="G6170" s="4" t="s">
        <v>81</v>
      </c>
      <c r="H6170" s="5" t="s">
        <v>5048</v>
      </c>
      <c r="I6170" s="5" t="s">
        <v>6</v>
      </c>
      <c r="K6170" s="86">
        <v>44945</v>
      </c>
      <c r="L6170" s="5" t="s">
        <v>37</v>
      </c>
      <c r="M6170" s="4" t="s">
        <v>5077</v>
      </c>
      <c r="N6170" s="5" t="s">
        <v>37</v>
      </c>
    </row>
    <row r="6171" spans="1:14" x14ac:dyDescent="0.3">
      <c r="A6171" s="26">
        <v>6170</v>
      </c>
      <c r="B6171" s="51">
        <v>7002565579</v>
      </c>
      <c r="C6171" s="5" t="s">
        <v>5089</v>
      </c>
      <c r="D6171" s="4" t="s">
        <v>1566</v>
      </c>
      <c r="E6171" s="5" t="s">
        <v>80</v>
      </c>
      <c r="F6171" s="51">
        <v>41</v>
      </c>
      <c r="G6171" s="4" t="s">
        <v>81</v>
      </c>
      <c r="H6171" s="5" t="s">
        <v>5048</v>
      </c>
      <c r="I6171" s="5" t="s">
        <v>6</v>
      </c>
      <c r="K6171" s="86">
        <v>44945</v>
      </c>
      <c r="L6171" s="5" t="s">
        <v>9</v>
      </c>
      <c r="M6171" s="4" t="s">
        <v>5077</v>
      </c>
      <c r="N6171" s="5" t="s">
        <v>9</v>
      </c>
    </row>
    <row r="6172" spans="1:14" x14ac:dyDescent="0.3">
      <c r="A6172" s="26">
        <v>6171</v>
      </c>
      <c r="B6172" s="51">
        <v>7002059241</v>
      </c>
      <c r="C6172" s="5" t="s">
        <v>5090</v>
      </c>
      <c r="D6172" s="4" t="s">
        <v>1566</v>
      </c>
      <c r="E6172" s="5" t="s">
        <v>107</v>
      </c>
      <c r="F6172" s="51">
        <v>14</v>
      </c>
      <c r="G6172" s="4" t="s">
        <v>81</v>
      </c>
      <c r="H6172" s="5" t="s">
        <v>5048</v>
      </c>
      <c r="I6172" s="5" t="s">
        <v>6</v>
      </c>
      <c r="K6172" s="86">
        <v>44945</v>
      </c>
      <c r="L6172" s="5" t="s">
        <v>3</v>
      </c>
      <c r="M6172" s="4" t="s">
        <v>5077</v>
      </c>
      <c r="N6172" s="4" t="s">
        <v>7</v>
      </c>
    </row>
    <row r="6173" spans="1:14" x14ac:dyDescent="0.3">
      <c r="A6173" s="26">
        <v>6172</v>
      </c>
      <c r="B6173" s="51">
        <v>7002301379</v>
      </c>
      <c r="C6173" s="5" t="s">
        <v>5091</v>
      </c>
      <c r="D6173" s="4" t="s">
        <v>1566</v>
      </c>
      <c r="E6173" s="5" t="s">
        <v>80</v>
      </c>
      <c r="F6173" s="51">
        <v>55</v>
      </c>
      <c r="G6173" s="4" t="s">
        <v>81</v>
      </c>
      <c r="H6173" s="5" t="s">
        <v>5048</v>
      </c>
      <c r="I6173" s="5" t="s">
        <v>6</v>
      </c>
      <c r="K6173" s="86">
        <v>44945</v>
      </c>
      <c r="L6173" s="89" t="s">
        <v>37</v>
      </c>
      <c r="M6173" s="4" t="s">
        <v>5092</v>
      </c>
      <c r="N6173" s="5" t="s">
        <v>37</v>
      </c>
    </row>
    <row r="6174" spans="1:14" x14ac:dyDescent="0.3">
      <c r="A6174" s="26">
        <v>6173</v>
      </c>
      <c r="B6174" s="51">
        <v>7002301449</v>
      </c>
      <c r="C6174" s="5" t="s">
        <v>5093</v>
      </c>
      <c r="D6174" s="4" t="s">
        <v>1566</v>
      </c>
      <c r="E6174" s="5" t="s">
        <v>107</v>
      </c>
      <c r="F6174" s="51">
        <v>55</v>
      </c>
      <c r="G6174" s="4" t="s">
        <v>81</v>
      </c>
      <c r="H6174" s="5" t="s">
        <v>5048</v>
      </c>
      <c r="I6174" s="5" t="s">
        <v>6</v>
      </c>
      <c r="K6174" s="86">
        <v>44945</v>
      </c>
      <c r="L6174" s="89" t="s">
        <v>37</v>
      </c>
      <c r="M6174" s="4" t="s">
        <v>5092</v>
      </c>
      <c r="N6174" s="5" t="s">
        <v>37</v>
      </c>
    </row>
    <row r="6175" spans="1:14" x14ac:dyDescent="0.3">
      <c r="A6175" s="26">
        <v>6174</v>
      </c>
      <c r="B6175" s="51">
        <v>7001339852</v>
      </c>
      <c r="C6175" s="5" t="s">
        <v>5094</v>
      </c>
      <c r="D6175" s="4" t="s">
        <v>1566</v>
      </c>
      <c r="E6175" s="5" t="s">
        <v>80</v>
      </c>
      <c r="F6175" s="51">
        <v>39</v>
      </c>
      <c r="G6175" s="4" t="s">
        <v>81</v>
      </c>
      <c r="H6175" s="5" t="s">
        <v>5048</v>
      </c>
      <c r="I6175" s="5" t="s">
        <v>6</v>
      </c>
      <c r="K6175" s="86">
        <v>44945</v>
      </c>
      <c r="L6175" s="89" t="s">
        <v>35</v>
      </c>
      <c r="M6175" s="4" t="s">
        <v>5092</v>
      </c>
      <c r="N6175" s="5" t="s">
        <v>35</v>
      </c>
    </row>
    <row r="6176" spans="1:14" x14ac:dyDescent="0.3">
      <c r="A6176" s="26">
        <v>6175</v>
      </c>
      <c r="B6176" s="51">
        <v>7000950595</v>
      </c>
      <c r="C6176" s="5" t="s">
        <v>5095</v>
      </c>
      <c r="D6176" s="4" t="s">
        <v>1566</v>
      </c>
      <c r="E6176" s="5" t="s">
        <v>80</v>
      </c>
      <c r="F6176" s="51">
        <v>38</v>
      </c>
      <c r="G6176" s="4" t="s">
        <v>81</v>
      </c>
      <c r="H6176" s="5" t="s">
        <v>5048</v>
      </c>
      <c r="I6176" s="5" t="s">
        <v>6</v>
      </c>
      <c r="K6176" s="86">
        <v>44945</v>
      </c>
      <c r="L6176" s="89" t="s">
        <v>35</v>
      </c>
      <c r="M6176" s="4" t="s">
        <v>5092</v>
      </c>
      <c r="N6176" s="5" t="s">
        <v>35</v>
      </c>
    </row>
    <row r="6177" spans="1:14" x14ac:dyDescent="0.3">
      <c r="A6177" s="26">
        <v>6176</v>
      </c>
      <c r="B6177" s="51">
        <v>7002191024</v>
      </c>
      <c r="C6177" s="5" t="s">
        <v>5096</v>
      </c>
      <c r="D6177" s="4" t="s">
        <v>1566</v>
      </c>
      <c r="E6177" s="5" t="s">
        <v>107</v>
      </c>
      <c r="F6177" s="51">
        <v>42</v>
      </c>
      <c r="G6177" s="4" t="s">
        <v>81</v>
      </c>
      <c r="H6177" s="5" t="s">
        <v>5048</v>
      </c>
      <c r="I6177" s="5" t="s">
        <v>6</v>
      </c>
      <c r="K6177" s="86">
        <v>44945</v>
      </c>
      <c r="L6177" s="89" t="s">
        <v>29</v>
      </c>
      <c r="M6177" s="4" t="s">
        <v>5092</v>
      </c>
      <c r="N6177" s="4" t="s">
        <v>29</v>
      </c>
    </row>
    <row r="6178" spans="1:14" x14ac:dyDescent="0.3">
      <c r="A6178" s="26">
        <v>6177</v>
      </c>
      <c r="B6178" s="51">
        <v>7002640142</v>
      </c>
      <c r="C6178" s="5" t="s">
        <v>5097</v>
      </c>
      <c r="D6178" s="4" t="s">
        <v>1566</v>
      </c>
      <c r="E6178" s="5" t="s">
        <v>107</v>
      </c>
      <c r="F6178" s="51">
        <v>22</v>
      </c>
      <c r="G6178" s="4" t="s">
        <v>81</v>
      </c>
      <c r="H6178" s="5" t="s">
        <v>5048</v>
      </c>
      <c r="I6178" s="5" t="s">
        <v>6</v>
      </c>
      <c r="K6178" s="86">
        <v>44945</v>
      </c>
      <c r="L6178" s="89" t="s">
        <v>37</v>
      </c>
      <c r="M6178" s="4" t="s">
        <v>5092</v>
      </c>
      <c r="N6178" s="5" t="s">
        <v>37</v>
      </c>
    </row>
    <row r="6179" spans="1:14" x14ac:dyDescent="0.3">
      <c r="A6179" s="26">
        <v>6178</v>
      </c>
      <c r="B6179" s="51">
        <v>7001677374</v>
      </c>
      <c r="C6179" s="5" t="s">
        <v>5098</v>
      </c>
      <c r="D6179" s="4" t="s">
        <v>1566</v>
      </c>
      <c r="E6179" s="5" t="s">
        <v>80</v>
      </c>
      <c r="F6179" s="51">
        <v>60</v>
      </c>
      <c r="G6179" s="4" t="s">
        <v>81</v>
      </c>
      <c r="H6179" s="5" t="s">
        <v>5048</v>
      </c>
      <c r="I6179" s="5" t="s">
        <v>6</v>
      </c>
      <c r="K6179" s="86">
        <v>44945</v>
      </c>
      <c r="L6179" s="89" t="s">
        <v>46</v>
      </c>
      <c r="M6179" s="4" t="s">
        <v>5092</v>
      </c>
      <c r="N6179" s="4" t="s">
        <v>5099</v>
      </c>
    </row>
    <row r="6180" spans="1:14" x14ac:dyDescent="0.3">
      <c r="A6180" s="26">
        <v>6179</v>
      </c>
      <c r="B6180" s="51">
        <v>7001086222</v>
      </c>
      <c r="C6180" s="5" t="s">
        <v>3666</v>
      </c>
      <c r="D6180" s="4" t="s">
        <v>1566</v>
      </c>
      <c r="E6180" s="5" t="s">
        <v>80</v>
      </c>
      <c r="F6180" s="51">
        <v>45</v>
      </c>
      <c r="G6180" s="4" t="s">
        <v>81</v>
      </c>
      <c r="H6180" s="5" t="s">
        <v>5048</v>
      </c>
      <c r="I6180" s="5" t="s">
        <v>6</v>
      </c>
      <c r="K6180" s="86">
        <v>44945</v>
      </c>
      <c r="L6180" s="89" t="s">
        <v>41</v>
      </c>
      <c r="M6180" s="4" t="s">
        <v>5092</v>
      </c>
      <c r="N6180" s="4" t="s">
        <v>9</v>
      </c>
    </row>
    <row r="6181" spans="1:14" x14ac:dyDescent="0.3">
      <c r="A6181" s="26">
        <v>6180</v>
      </c>
      <c r="B6181" s="51">
        <v>7002484786</v>
      </c>
      <c r="C6181" s="5" t="s">
        <v>5100</v>
      </c>
      <c r="D6181" s="4" t="s">
        <v>1566</v>
      </c>
      <c r="E6181" s="5" t="s">
        <v>80</v>
      </c>
      <c r="F6181" s="51">
        <v>41</v>
      </c>
      <c r="G6181" s="4" t="s">
        <v>81</v>
      </c>
      <c r="H6181" s="5" t="s">
        <v>5048</v>
      </c>
      <c r="I6181" s="5" t="s">
        <v>6</v>
      </c>
      <c r="K6181" s="86">
        <v>44945</v>
      </c>
      <c r="L6181" s="89" t="s">
        <v>43</v>
      </c>
      <c r="M6181" s="4" t="s">
        <v>5092</v>
      </c>
      <c r="N6181" s="4" t="s">
        <v>9</v>
      </c>
    </row>
    <row r="6182" spans="1:14" x14ac:dyDescent="0.3">
      <c r="A6182" s="26">
        <v>6181</v>
      </c>
      <c r="B6182" s="51">
        <v>7000914210</v>
      </c>
      <c r="C6182" s="5" t="s">
        <v>5101</v>
      </c>
      <c r="D6182" s="4" t="s">
        <v>1566</v>
      </c>
      <c r="E6182" s="5" t="s">
        <v>80</v>
      </c>
      <c r="F6182" s="51">
        <v>42</v>
      </c>
      <c r="G6182" s="4" t="s">
        <v>81</v>
      </c>
      <c r="H6182" s="5" t="s">
        <v>5048</v>
      </c>
      <c r="I6182" s="5" t="s">
        <v>6</v>
      </c>
      <c r="K6182" s="86">
        <v>44945</v>
      </c>
      <c r="L6182" s="89" t="s">
        <v>37</v>
      </c>
      <c r="M6182" s="4" t="s">
        <v>5092</v>
      </c>
      <c r="N6182" s="5" t="s">
        <v>37</v>
      </c>
    </row>
    <row r="6183" spans="1:14" x14ac:dyDescent="0.3">
      <c r="A6183" s="26">
        <v>6182</v>
      </c>
      <c r="B6183" s="51">
        <v>7002307821</v>
      </c>
      <c r="C6183" s="5" t="s">
        <v>5102</v>
      </c>
      <c r="D6183" s="4" t="s">
        <v>1566</v>
      </c>
      <c r="E6183" s="5" t="s">
        <v>80</v>
      </c>
      <c r="F6183" s="51">
        <v>59</v>
      </c>
      <c r="G6183" s="4" t="s">
        <v>81</v>
      </c>
      <c r="H6183" s="5" t="s">
        <v>5048</v>
      </c>
      <c r="I6183" s="5" t="s">
        <v>6</v>
      </c>
      <c r="K6183" s="86">
        <v>44945</v>
      </c>
      <c r="L6183" s="89" t="s">
        <v>42</v>
      </c>
      <c r="M6183" s="4" t="s">
        <v>5092</v>
      </c>
      <c r="N6183" s="4" t="s">
        <v>9</v>
      </c>
    </row>
    <row r="6184" spans="1:14" x14ac:dyDescent="0.3">
      <c r="A6184" s="26">
        <v>6183</v>
      </c>
      <c r="B6184" s="51">
        <v>5902240701</v>
      </c>
      <c r="C6184" s="5" t="s">
        <v>5103</v>
      </c>
      <c r="D6184" s="4" t="s">
        <v>1566</v>
      </c>
      <c r="E6184" s="5" t="s">
        <v>107</v>
      </c>
      <c r="F6184" s="51">
        <v>64</v>
      </c>
      <c r="G6184" s="4" t="s">
        <v>81</v>
      </c>
      <c r="H6184" s="5" t="s">
        <v>5048</v>
      </c>
      <c r="I6184" s="5" t="s">
        <v>6</v>
      </c>
      <c r="K6184" s="86">
        <v>44945</v>
      </c>
      <c r="L6184" s="89" t="s">
        <v>47</v>
      </c>
      <c r="M6184" s="4" t="s">
        <v>5092</v>
      </c>
      <c r="N6184" s="4" t="s">
        <v>9</v>
      </c>
    </row>
    <row r="6185" spans="1:14" x14ac:dyDescent="0.3">
      <c r="A6185" s="26">
        <v>6184</v>
      </c>
      <c r="B6185" s="51">
        <v>7001713269</v>
      </c>
      <c r="C6185" s="5" t="s">
        <v>5104</v>
      </c>
      <c r="D6185" s="4" t="s">
        <v>1566</v>
      </c>
      <c r="E6185" s="5" t="s">
        <v>80</v>
      </c>
      <c r="F6185" s="51">
        <v>42</v>
      </c>
      <c r="G6185" s="4" t="s">
        <v>81</v>
      </c>
      <c r="H6185" s="5" t="s">
        <v>5048</v>
      </c>
      <c r="I6185" s="5" t="s">
        <v>6</v>
      </c>
      <c r="K6185" s="86">
        <v>44953</v>
      </c>
      <c r="L6185" s="5" t="s">
        <v>37</v>
      </c>
      <c r="M6185" s="4" t="s">
        <v>5105</v>
      </c>
      <c r="N6185" s="5" t="s">
        <v>37</v>
      </c>
    </row>
    <row r="6186" spans="1:14" x14ac:dyDescent="0.3">
      <c r="A6186" s="26">
        <v>6185</v>
      </c>
      <c r="B6186" s="51">
        <v>7002560653</v>
      </c>
      <c r="C6186" s="5" t="s">
        <v>5106</v>
      </c>
      <c r="D6186" s="4" t="s">
        <v>1566</v>
      </c>
      <c r="E6186" s="5" t="s">
        <v>80</v>
      </c>
      <c r="F6186" s="51">
        <v>37</v>
      </c>
      <c r="G6186" s="4" t="s">
        <v>81</v>
      </c>
      <c r="H6186" s="5" t="s">
        <v>5048</v>
      </c>
      <c r="I6186" s="5" t="s">
        <v>6</v>
      </c>
      <c r="K6186" s="86">
        <v>44953</v>
      </c>
      <c r="L6186" s="5" t="s">
        <v>42</v>
      </c>
      <c r="M6186" s="4" t="s">
        <v>5105</v>
      </c>
      <c r="N6186" s="4" t="s">
        <v>9</v>
      </c>
    </row>
    <row r="6187" spans="1:14" x14ac:dyDescent="0.3">
      <c r="A6187" s="26">
        <v>6186</v>
      </c>
      <c r="B6187" s="51">
        <v>7001309589</v>
      </c>
      <c r="C6187" s="5" t="s">
        <v>1560</v>
      </c>
      <c r="D6187" s="4" t="s">
        <v>1566</v>
      </c>
      <c r="E6187" s="5" t="s">
        <v>80</v>
      </c>
      <c r="F6187" s="51">
        <v>48</v>
      </c>
      <c r="G6187" s="4" t="s">
        <v>81</v>
      </c>
      <c r="H6187" s="5" t="s">
        <v>5048</v>
      </c>
      <c r="I6187" s="5" t="s">
        <v>6</v>
      </c>
      <c r="K6187" s="86">
        <v>44953</v>
      </c>
      <c r="L6187" s="5" t="s">
        <v>9</v>
      </c>
      <c r="M6187" s="4" t="s">
        <v>5105</v>
      </c>
      <c r="N6187" s="5" t="s">
        <v>9</v>
      </c>
    </row>
    <row r="6188" spans="1:14" x14ac:dyDescent="0.3">
      <c r="A6188" s="26">
        <v>6187</v>
      </c>
      <c r="B6188" s="51">
        <v>7002440531</v>
      </c>
      <c r="C6188" s="5" t="s">
        <v>5107</v>
      </c>
      <c r="D6188" s="4" t="s">
        <v>1566</v>
      </c>
      <c r="E6188" s="5" t="s">
        <v>80</v>
      </c>
      <c r="F6188" s="51">
        <v>36</v>
      </c>
      <c r="G6188" s="4" t="s">
        <v>81</v>
      </c>
      <c r="H6188" s="5" t="s">
        <v>5048</v>
      </c>
      <c r="I6188" s="5" t="s">
        <v>6</v>
      </c>
      <c r="K6188" s="86">
        <v>44953</v>
      </c>
      <c r="L6188" s="5" t="s">
        <v>42</v>
      </c>
      <c r="M6188" s="4" t="s">
        <v>5105</v>
      </c>
      <c r="N6188" s="4" t="s">
        <v>9</v>
      </c>
    </row>
    <row r="6189" spans="1:14" x14ac:dyDescent="0.3">
      <c r="A6189" s="26">
        <v>6188</v>
      </c>
      <c r="B6189" s="51" t="s">
        <v>5108</v>
      </c>
      <c r="C6189" s="5" t="s">
        <v>5109</v>
      </c>
      <c r="D6189" s="4" t="s">
        <v>1566</v>
      </c>
      <c r="E6189" s="5" t="s">
        <v>80</v>
      </c>
      <c r="G6189" s="4" t="s">
        <v>81</v>
      </c>
      <c r="H6189" s="5" t="s">
        <v>5048</v>
      </c>
      <c r="I6189" s="5" t="s">
        <v>6</v>
      </c>
      <c r="K6189" s="86">
        <v>44953</v>
      </c>
      <c r="L6189" s="5" t="s">
        <v>48</v>
      </c>
      <c r="M6189" s="4" t="s">
        <v>5105</v>
      </c>
      <c r="N6189" s="5" t="s">
        <v>9</v>
      </c>
    </row>
    <row r="6190" spans="1:14" x14ac:dyDescent="0.3">
      <c r="A6190" s="26">
        <v>6189</v>
      </c>
      <c r="B6190" s="51">
        <v>7001687177</v>
      </c>
      <c r="C6190" s="5" t="s">
        <v>5110</v>
      </c>
      <c r="D6190" s="4" t="s">
        <v>1566</v>
      </c>
      <c r="E6190" s="5" t="s">
        <v>80</v>
      </c>
      <c r="F6190" s="51">
        <v>54</v>
      </c>
      <c r="G6190" s="4" t="s">
        <v>81</v>
      </c>
      <c r="H6190" s="5" t="s">
        <v>5048</v>
      </c>
      <c r="I6190" s="5" t="s">
        <v>6</v>
      </c>
      <c r="K6190" s="86">
        <v>44953</v>
      </c>
      <c r="L6190" s="5" t="s">
        <v>35</v>
      </c>
      <c r="M6190" s="4" t="s">
        <v>5105</v>
      </c>
      <c r="N6190" s="5" t="s">
        <v>35</v>
      </c>
    </row>
    <row r="6191" spans="1:14" x14ac:dyDescent="0.3">
      <c r="A6191" s="26">
        <v>6190</v>
      </c>
      <c r="B6191" s="51">
        <v>7001607212</v>
      </c>
      <c r="C6191" s="5" t="s">
        <v>4520</v>
      </c>
      <c r="D6191" s="4" t="s">
        <v>1566</v>
      </c>
      <c r="E6191" s="5" t="s">
        <v>80</v>
      </c>
      <c r="F6191" s="51">
        <v>49</v>
      </c>
      <c r="G6191" s="4" t="s">
        <v>81</v>
      </c>
      <c r="H6191" s="5" t="s">
        <v>5048</v>
      </c>
      <c r="I6191" s="5" t="s">
        <v>6</v>
      </c>
      <c r="K6191" s="86">
        <v>44953</v>
      </c>
      <c r="L6191" s="5" t="s">
        <v>37</v>
      </c>
      <c r="M6191" s="4" t="s">
        <v>5105</v>
      </c>
      <c r="N6191" s="5" t="s">
        <v>37</v>
      </c>
    </row>
    <row r="6192" spans="1:14" x14ac:dyDescent="0.3">
      <c r="A6192" s="26">
        <v>6191</v>
      </c>
      <c r="B6192" s="51" t="s">
        <v>5111</v>
      </c>
      <c r="C6192" s="5" t="s">
        <v>5112</v>
      </c>
      <c r="D6192" s="4" t="s">
        <v>1566</v>
      </c>
      <c r="E6192" s="5" t="s">
        <v>80</v>
      </c>
      <c r="F6192" s="51">
        <v>32</v>
      </c>
      <c r="G6192" s="4" t="s">
        <v>81</v>
      </c>
      <c r="H6192" s="5" t="s">
        <v>5048</v>
      </c>
      <c r="I6192" s="5" t="s">
        <v>6</v>
      </c>
      <c r="K6192" s="86">
        <v>44953</v>
      </c>
      <c r="L6192" s="5" t="s">
        <v>35</v>
      </c>
      <c r="M6192" s="4" t="s">
        <v>5105</v>
      </c>
      <c r="N6192" s="5" t="s">
        <v>35</v>
      </c>
    </row>
    <row r="6193" spans="1:14" x14ac:dyDescent="0.3">
      <c r="A6193" s="26">
        <v>6192</v>
      </c>
      <c r="B6193" s="51">
        <v>7001437642</v>
      </c>
      <c r="C6193" s="5" t="s">
        <v>3895</v>
      </c>
      <c r="D6193" s="4" t="s">
        <v>1566</v>
      </c>
      <c r="E6193" s="5" t="s">
        <v>80</v>
      </c>
      <c r="F6193" s="51">
        <v>39</v>
      </c>
      <c r="G6193" s="4" t="s">
        <v>81</v>
      </c>
      <c r="H6193" s="5" t="s">
        <v>5048</v>
      </c>
      <c r="I6193" s="5" t="s">
        <v>6</v>
      </c>
      <c r="K6193" s="86">
        <v>44953</v>
      </c>
      <c r="L6193" s="5" t="s">
        <v>34</v>
      </c>
      <c r="M6193" s="4" t="s">
        <v>5105</v>
      </c>
      <c r="N6193" s="4" t="s">
        <v>7</v>
      </c>
    </row>
    <row r="6194" spans="1:14" x14ac:dyDescent="0.3">
      <c r="A6194" s="26">
        <v>6193</v>
      </c>
      <c r="B6194" s="51">
        <v>7001102371</v>
      </c>
      <c r="C6194" s="5" t="s">
        <v>5113</v>
      </c>
      <c r="D6194" s="4" t="s">
        <v>1566</v>
      </c>
      <c r="E6194" s="5" t="s">
        <v>80</v>
      </c>
      <c r="F6194" s="51">
        <v>38</v>
      </c>
      <c r="G6194" s="4" t="s">
        <v>81</v>
      </c>
      <c r="H6194" s="5" t="s">
        <v>5048</v>
      </c>
      <c r="I6194" s="5" t="s">
        <v>6</v>
      </c>
      <c r="K6194" s="86">
        <v>44953</v>
      </c>
      <c r="L6194" s="5" t="s">
        <v>47</v>
      </c>
      <c r="M6194" s="4" t="s">
        <v>5105</v>
      </c>
      <c r="N6194" s="4" t="s">
        <v>9</v>
      </c>
    </row>
    <row r="6195" spans="1:14" x14ac:dyDescent="0.3">
      <c r="A6195" s="26">
        <v>6194</v>
      </c>
      <c r="B6195" s="51">
        <v>7000964765</v>
      </c>
      <c r="C6195" s="5" t="s">
        <v>5114</v>
      </c>
      <c r="D6195" s="4" t="s">
        <v>1566</v>
      </c>
      <c r="E6195" s="5" t="s">
        <v>80</v>
      </c>
      <c r="F6195" s="51">
        <v>34</v>
      </c>
      <c r="G6195" s="4" t="s">
        <v>81</v>
      </c>
      <c r="H6195" s="5" t="s">
        <v>5048</v>
      </c>
      <c r="I6195" s="5" t="s">
        <v>6</v>
      </c>
      <c r="K6195" s="86">
        <v>44953</v>
      </c>
      <c r="L6195" s="5" t="s">
        <v>9</v>
      </c>
      <c r="M6195" s="4" t="s">
        <v>5105</v>
      </c>
      <c r="N6195" s="5" t="s">
        <v>9</v>
      </c>
    </row>
    <row r="6196" spans="1:14" x14ac:dyDescent="0.3">
      <c r="A6196" s="26">
        <v>6195</v>
      </c>
      <c r="B6196" s="51">
        <v>7002075894</v>
      </c>
      <c r="C6196" s="5" t="s">
        <v>5115</v>
      </c>
      <c r="D6196" s="4" t="s">
        <v>1566</v>
      </c>
      <c r="E6196" s="5" t="s">
        <v>80</v>
      </c>
      <c r="F6196" s="51">
        <v>44</v>
      </c>
      <c r="G6196" s="4" t="s">
        <v>81</v>
      </c>
      <c r="H6196" s="5" t="s">
        <v>5048</v>
      </c>
      <c r="I6196" s="5" t="s">
        <v>6</v>
      </c>
      <c r="K6196" s="86">
        <v>44953</v>
      </c>
      <c r="L6196" s="5" t="s">
        <v>37</v>
      </c>
      <c r="M6196" s="4" t="s">
        <v>5105</v>
      </c>
      <c r="N6196" s="5" t="s">
        <v>37</v>
      </c>
    </row>
    <row r="6197" spans="1:14" x14ac:dyDescent="0.3">
      <c r="A6197" s="26">
        <v>6196</v>
      </c>
      <c r="B6197" s="51">
        <v>7001101101</v>
      </c>
      <c r="C6197" s="5" t="s">
        <v>5116</v>
      </c>
      <c r="D6197" s="4" t="s">
        <v>1566</v>
      </c>
      <c r="E6197" s="5" t="s">
        <v>80</v>
      </c>
      <c r="F6197" s="51">
        <v>65</v>
      </c>
      <c r="G6197" s="4" t="s">
        <v>81</v>
      </c>
      <c r="H6197" s="5" t="s">
        <v>5048</v>
      </c>
      <c r="I6197" s="5" t="s">
        <v>6</v>
      </c>
      <c r="K6197" s="86">
        <v>44953</v>
      </c>
      <c r="L6197" s="5" t="s">
        <v>47</v>
      </c>
      <c r="M6197" s="4" t="s">
        <v>5105</v>
      </c>
      <c r="N6197" s="4" t="s">
        <v>9</v>
      </c>
    </row>
    <row r="6198" spans="1:14" x14ac:dyDescent="0.3">
      <c r="A6198" s="26">
        <v>6197</v>
      </c>
      <c r="B6198" s="51">
        <v>7002164110</v>
      </c>
      <c r="C6198" s="5" t="s">
        <v>5117</v>
      </c>
      <c r="D6198" s="4" t="s">
        <v>1566</v>
      </c>
      <c r="E6198" s="5" t="s">
        <v>80</v>
      </c>
      <c r="F6198" s="51">
        <v>53</v>
      </c>
      <c r="G6198" s="4" t="s">
        <v>81</v>
      </c>
      <c r="H6198" s="5" t="s">
        <v>5048</v>
      </c>
      <c r="I6198" s="5" t="s">
        <v>6</v>
      </c>
      <c r="K6198" s="86">
        <v>44953</v>
      </c>
      <c r="L6198" s="5" t="s">
        <v>9</v>
      </c>
      <c r="M6198" s="4" t="s">
        <v>5105</v>
      </c>
      <c r="N6198" s="5" t="s">
        <v>9</v>
      </c>
    </row>
    <row r="6199" spans="1:14" x14ac:dyDescent="0.3">
      <c r="A6199" s="26">
        <v>6198</v>
      </c>
      <c r="B6199" s="51">
        <v>7000964880</v>
      </c>
      <c r="C6199" s="5" t="s">
        <v>5118</v>
      </c>
      <c r="D6199" s="4" t="s">
        <v>1566</v>
      </c>
      <c r="E6199" s="5" t="s">
        <v>107</v>
      </c>
      <c r="F6199" s="51">
        <v>36</v>
      </c>
      <c r="G6199" s="4" t="s">
        <v>81</v>
      </c>
      <c r="H6199" s="5" t="s">
        <v>5048</v>
      </c>
      <c r="I6199" s="5" t="s">
        <v>6</v>
      </c>
      <c r="K6199" s="86">
        <v>44953</v>
      </c>
      <c r="L6199" s="5" t="s">
        <v>9</v>
      </c>
      <c r="M6199" s="4" t="s">
        <v>5105</v>
      </c>
      <c r="N6199" s="5" t="s">
        <v>9</v>
      </c>
    </row>
    <row r="6200" spans="1:14" x14ac:dyDescent="0.3">
      <c r="A6200" s="26">
        <v>6199</v>
      </c>
      <c r="B6200" s="51">
        <v>7002478888</v>
      </c>
      <c r="C6200" s="5" t="s">
        <v>5119</v>
      </c>
      <c r="D6200" s="4" t="s">
        <v>1566</v>
      </c>
      <c r="E6200" s="5" t="s">
        <v>80</v>
      </c>
      <c r="F6200" s="51">
        <v>29</v>
      </c>
      <c r="G6200" s="4" t="s">
        <v>81</v>
      </c>
      <c r="H6200" s="5" t="s">
        <v>5048</v>
      </c>
      <c r="I6200" s="5" t="s">
        <v>6</v>
      </c>
      <c r="K6200" s="86">
        <v>44959</v>
      </c>
      <c r="L6200" s="5" t="s">
        <v>37</v>
      </c>
      <c r="M6200" s="4" t="s">
        <v>5120</v>
      </c>
      <c r="N6200" s="5" t="s">
        <v>37</v>
      </c>
    </row>
    <row r="6201" spans="1:14" x14ac:dyDescent="0.3">
      <c r="A6201" s="26">
        <v>6200</v>
      </c>
      <c r="B6201" s="51">
        <v>7002588084</v>
      </c>
      <c r="C6201" s="5" t="s">
        <v>3008</v>
      </c>
      <c r="D6201" s="4" t="s">
        <v>1566</v>
      </c>
      <c r="E6201" s="5" t="s">
        <v>80</v>
      </c>
      <c r="F6201" s="51">
        <v>34</v>
      </c>
      <c r="G6201" s="4" t="s">
        <v>81</v>
      </c>
      <c r="H6201" s="5" t="s">
        <v>5048</v>
      </c>
      <c r="I6201" s="5" t="s">
        <v>6</v>
      </c>
      <c r="K6201" s="86">
        <v>44959</v>
      </c>
      <c r="L6201" s="5" t="s">
        <v>49</v>
      </c>
      <c r="M6201" s="4" t="s">
        <v>5120</v>
      </c>
      <c r="N6201" s="4" t="s">
        <v>37</v>
      </c>
    </row>
    <row r="6202" spans="1:14" x14ac:dyDescent="0.3">
      <c r="A6202" s="26">
        <v>6201</v>
      </c>
      <c r="B6202" s="51">
        <v>7002619001</v>
      </c>
      <c r="C6202" s="5" t="s">
        <v>5121</v>
      </c>
      <c r="D6202" s="4" t="s">
        <v>1566</v>
      </c>
      <c r="E6202" s="5" t="s">
        <v>80</v>
      </c>
      <c r="F6202" s="51">
        <v>18</v>
      </c>
      <c r="G6202" s="4" t="s">
        <v>81</v>
      </c>
      <c r="H6202" s="5" t="s">
        <v>5048</v>
      </c>
      <c r="I6202" s="5" t="s">
        <v>6</v>
      </c>
      <c r="K6202" s="86">
        <v>44959</v>
      </c>
      <c r="L6202" s="5" t="s">
        <v>44</v>
      </c>
      <c r="M6202" s="4" t="s">
        <v>5120</v>
      </c>
      <c r="N6202" s="4" t="s">
        <v>9</v>
      </c>
    </row>
    <row r="6203" spans="1:14" x14ac:dyDescent="0.3">
      <c r="A6203" s="26">
        <v>6202</v>
      </c>
      <c r="B6203" s="51">
        <v>7001672151</v>
      </c>
      <c r="C6203" s="5" t="s">
        <v>5122</v>
      </c>
      <c r="D6203" s="4" t="s">
        <v>1566</v>
      </c>
      <c r="E6203" s="5" t="s">
        <v>80</v>
      </c>
      <c r="F6203" s="51">
        <v>30</v>
      </c>
      <c r="G6203" s="4" t="s">
        <v>81</v>
      </c>
      <c r="H6203" s="5" t="s">
        <v>5048</v>
      </c>
      <c r="I6203" s="5" t="s">
        <v>6</v>
      </c>
      <c r="K6203" s="86">
        <v>44959</v>
      </c>
      <c r="L6203" s="5" t="s">
        <v>37</v>
      </c>
      <c r="M6203" s="4" t="s">
        <v>5120</v>
      </c>
      <c r="N6203" s="5" t="s">
        <v>37</v>
      </c>
    </row>
    <row r="6204" spans="1:14" x14ac:dyDescent="0.3">
      <c r="A6204" s="26">
        <v>6203</v>
      </c>
      <c r="B6204" s="51">
        <v>7001345037</v>
      </c>
      <c r="C6204" s="5" t="s">
        <v>5123</v>
      </c>
      <c r="D6204" s="4" t="s">
        <v>1566</v>
      </c>
      <c r="E6204" s="5" t="s">
        <v>80</v>
      </c>
      <c r="F6204" s="51">
        <v>50</v>
      </c>
      <c r="G6204" s="4" t="s">
        <v>81</v>
      </c>
      <c r="H6204" s="5" t="s">
        <v>5048</v>
      </c>
      <c r="I6204" s="5" t="s">
        <v>6</v>
      </c>
      <c r="K6204" s="86">
        <v>44959</v>
      </c>
      <c r="L6204" s="5" t="s">
        <v>47</v>
      </c>
      <c r="M6204" s="4" t="s">
        <v>5120</v>
      </c>
      <c r="N6204" s="4" t="s">
        <v>9</v>
      </c>
    </row>
    <row r="6205" spans="1:14" x14ac:dyDescent="0.3">
      <c r="A6205" s="26">
        <v>6204</v>
      </c>
      <c r="B6205" s="51">
        <v>8501214078</v>
      </c>
      <c r="C6205" s="5" t="s">
        <v>5124</v>
      </c>
      <c r="D6205" s="4" t="s">
        <v>1566</v>
      </c>
      <c r="E6205" s="5" t="s">
        <v>80</v>
      </c>
      <c r="F6205" s="51">
        <v>38</v>
      </c>
      <c r="G6205" s="4" t="s">
        <v>81</v>
      </c>
      <c r="H6205" s="5" t="s">
        <v>5048</v>
      </c>
      <c r="I6205" s="5" t="s">
        <v>6</v>
      </c>
      <c r="K6205" s="86">
        <v>44959</v>
      </c>
      <c r="L6205" s="5" t="s">
        <v>27</v>
      </c>
      <c r="M6205" s="4" t="s">
        <v>5120</v>
      </c>
      <c r="N6205" s="4" t="s">
        <v>27</v>
      </c>
    </row>
    <row r="6206" spans="1:14" x14ac:dyDescent="0.3">
      <c r="A6206" s="26">
        <v>6205</v>
      </c>
      <c r="B6206" s="51">
        <v>7002580583</v>
      </c>
      <c r="C6206" s="5" t="s">
        <v>934</v>
      </c>
      <c r="D6206" s="4" t="s">
        <v>1566</v>
      </c>
      <c r="E6206" s="5" t="s">
        <v>80</v>
      </c>
      <c r="F6206" s="51">
        <v>34</v>
      </c>
      <c r="G6206" s="4" t="s">
        <v>81</v>
      </c>
      <c r="H6206" s="5" t="s">
        <v>5048</v>
      </c>
      <c r="I6206" s="5" t="s">
        <v>6</v>
      </c>
      <c r="K6206" s="86">
        <v>44959</v>
      </c>
      <c r="L6206" s="5" t="s">
        <v>41</v>
      </c>
      <c r="M6206" s="4" t="s">
        <v>5120</v>
      </c>
      <c r="N6206" s="4" t="s">
        <v>9</v>
      </c>
    </row>
    <row r="6207" spans="1:14" x14ac:dyDescent="0.3">
      <c r="A6207" s="26">
        <v>6206</v>
      </c>
      <c r="B6207" s="51">
        <v>7000974524</v>
      </c>
      <c r="C6207" s="5" t="s">
        <v>5125</v>
      </c>
      <c r="D6207" s="4" t="s">
        <v>1566</v>
      </c>
      <c r="E6207" s="5" t="s">
        <v>80</v>
      </c>
      <c r="F6207" s="51">
        <v>41</v>
      </c>
      <c r="G6207" s="4" t="s">
        <v>81</v>
      </c>
      <c r="H6207" s="5" t="s">
        <v>5048</v>
      </c>
      <c r="I6207" s="5" t="s">
        <v>6</v>
      </c>
      <c r="K6207" s="86">
        <v>44959</v>
      </c>
      <c r="L6207" s="5" t="s">
        <v>35</v>
      </c>
      <c r="M6207" s="4" t="s">
        <v>5120</v>
      </c>
      <c r="N6207" s="5" t="s">
        <v>35</v>
      </c>
    </row>
    <row r="6208" spans="1:14" x14ac:dyDescent="0.3">
      <c r="A6208" s="26">
        <v>6207</v>
      </c>
      <c r="B6208" s="51">
        <v>7001695998</v>
      </c>
      <c r="C6208" s="5" t="s">
        <v>3169</v>
      </c>
      <c r="D6208" s="4" t="s">
        <v>1566</v>
      </c>
      <c r="E6208" s="5" t="s">
        <v>80</v>
      </c>
      <c r="F6208" s="51">
        <v>40</v>
      </c>
      <c r="G6208" s="4" t="s">
        <v>81</v>
      </c>
      <c r="H6208" s="5" t="s">
        <v>5048</v>
      </c>
      <c r="I6208" s="5" t="s">
        <v>6</v>
      </c>
      <c r="K6208" s="86">
        <v>44959</v>
      </c>
      <c r="L6208" s="5" t="s">
        <v>41</v>
      </c>
      <c r="M6208" s="4" t="s">
        <v>5120</v>
      </c>
      <c r="N6208" s="4" t="s">
        <v>9</v>
      </c>
    </row>
    <row r="6209" spans="1:14" x14ac:dyDescent="0.3">
      <c r="A6209" s="26">
        <v>6208</v>
      </c>
      <c r="B6209" s="51">
        <v>7002646797</v>
      </c>
      <c r="C6209" s="5" t="s">
        <v>5126</v>
      </c>
      <c r="D6209" s="4" t="s">
        <v>1566</v>
      </c>
      <c r="E6209" s="5" t="s">
        <v>80</v>
      </c>
      <c r="F6209" s="51">
        <v>37</v>
      </c>
      <c r="G6209" s="4" t="s">
        <v>81</v>
      </c>
      <c r="H6209" s="5" t="s">
        <v>5048</v>
      </c>
      <c r="I6209" s="5" t="s">
        <v>6</v>
      </c>
      <c r="K6209" s="86">
        <v>44959</v>
      </c>
      <c r="L6209" s="5" t="s">
        <v>9</v>
      </c>
      <c r="M6209" s="4" t="s">
        <v>5120</v>
      </c>
      <c r="N6209" s="89" t="s">
        <v>9</v>
      </c>
    </row>
    <row r="6210" spans="1:14" x14ac:dyDescent="0.3">
      <c r="A6210" s="26">
        <v>6209</v>
      </c>
      <c r="B6210" s="51">
        <v>7001940289</v>
      </c>
      <c r="C6210" s="5" t="s">
        <v>5127</v>
      </c>
      <c r="D6210" s="4" t="s">
        <v>1566</v>
      </c>
      <c r="E6210" s="5" t="s">
        <v>80</v>
      </c>
      <c r="F6210" s="51">
        <v>33</v>
      </c>
      <c r="G6210" s="4" t="s">
        <v>81</v>
      </c>
      <c r="H6210" s="5" t="s">
        <v>5048</v>
      </c>
      <c r="I6210" s="5" t="s">
        <v>6</v>
      </c>
      <c r="K6210" s="86">
        <v>44959</v>
      </c>
      <c r="L6210" s="5" t="s">
        <v>37</v>
      </c>
      <c r="M6210" s="4" t="s">
        <v>5120</v>
      </c>
      <c r="N6210" s="5" t="s">
        <v>37</v>
      </c>
    </row>
    <row r="6211" spans="1:14" x14ac:dyDescent="0.3">
      <c r="A6211" s="26">
        <v>6210</v>
      </c>
      <c r="B6211" s="51">
        <v>7002540484</v>
      </c>
      <c r="C6211" s="5" t="s">
        <v>5128</v>
      </c>
      <c r="D6211" s="4" t="s">
        <v>1566</v>
      </c>
      <c r="E6211" s="5" t="s">
        <v>80</v>
      </c>
      <c r="F6211" s="51">
        <v>23</v>
      </c>
      <c r="G6211" s="4" t="s">
        <v>81</v>
      </c>
      <c r="H6211" s="5" t="s">
        <v>5048</v>
      </c>
      <c r="I6211" s="5" t="s">
        <v>6</v>
      </c>
      <c r="K6211" s="86">
        <v>44959</v>
      </c>
      <c r="L6211" s="5" t="s">
        <v>50</v>
      </c>
      <c r="M6211" s="4" t="s">
        <v>5120</v>
      </c>
      <c r="N6211" s="4" t="s">
        <v>7</v>
      </c>
    </row>
    <row r="6212" spans="1:14" x14ac:dyDescent="0.3">
      <c r="A6212" s="26">
        <v>6211</v>
      </c>
      <c r="B6212" s="51">
        <v>7001695921</v>
      </c>
      <c r="C6212" s="5" t="s">
        <v>2915</v>
      </c>
      <c r="D6212" s="4" t="s">
        <v>1566</v>
      </c>
      <c r="E6212" s="5" t="s">
        <v>80</v>
      </c>
      <c r="F6212" s="51">
        <v>37</v>
      </c>
      <c r="G6212" s="4" t="s">
        <v>81</v>
      </c>
      <c r="H6212" s="5" t="s">
        <v>5048</v>
      </c>
      <c r="I6212" s="5" t="s">
        <v>6</v>
      </c>
      <c r="K6212" s="86">
        <v>44959</v>
      </c>
      <c r="L6212" s="5" t="s">
        <v>41</v>
      </c>
      <c r="M6212" s="4" t="s">
        <v>5120</v>
      </c>
      <c r="N6212" s="4" t="s">
        <v>9</v>
      </c>
    </row>
    <row r="6213" spans="1:14" x14ac:dyDescent="0.3">
      <c r="A6213" s="26">
        <v>6212</v>
      </c>
      <c r="B6213" s="51">
        <v>7002518298</v>
      </c>
      <c r="C6213" s="5" t="s">
        <v>5129</v>
      </c>
      <c r="D6213" s="4" t="s">
        <v>1566</v>
      </c>
      <c r="E6213" s="5" t="s">
        <v>80</v>
      </c>
      <c r="F6213" s="51">
        <v>45</v>
      </c>
      <c r="G6213" s="4" t="s">
        <v>81</v>
      </c>
      <c r="H6213" s="5" t="s">
        <v>5048</v>
      </c>
      <c r="I6213" s="5" t="s">
        <v>6</v>
      </c>
      <c r="K6213" s="86">
        <v>44959</v>
      </c>
      <c r="L6213" s="5" t="s">
        <v>37</v>
      </c>
      <c r="M6213" s="4" t="s">
        <v>5120</v>
      </c>
      <c r="N6213" s="5" t="s">
        <v>37</v>
      </c>
    </row>
    <row r="6214" spans="1:14" x14ac:dyDescent="0.3">
      <c r="A6214" s="26">
        <v>6213</v>
      </c>
      <c r="B6214" s="51">
        <v>7401051313</v>
      </c>
      <c r="C6214" s="5" t="s">
        <v>5130</v>
      </c>
      <c r="D6214" s="4" t="s">
        <v>1566</v>
      </c>
      <c r="E6214" s="5" t="s">
        <v>80</v>
      </c>
      <c r="F6214" s="51">
        <v>49</v>
      </c>
      <c r="G6214" s="4" t="s">
        <v>81</v>
      </c>
      <c r="H6214" s="5" t="s">
        <v>5048</v>
      </c>
      <c r="I6214" s="5" t="s">
        <v>6</v>
      </c>
      <c r="K6214" s="86">
        <v>44959</v>
      </c>
      <c r="L6214" s="5" t="s">
        <v>37</v>
      </c>
      <c r="M6214" s="4" t="s">
        <v>5120</v>
      </c>
      <c r="N6214" s="5" t="s">
        <v>37</v>
      </c>
    </row>
    <row r="6215" spans="1:14" x14ac:dyDescent="0.3">
      <c r="A6215" s="26">
        <v>6214</v>
      </c>
      <c r="B6215" s="51">
        <v>1004284407</v>
      </c>
      <c r="C6215" s="5" t="s">
        <v>5131</v>
      </c>
      <c r="D6215" s="4" t="s">
        <v>1566</v>
      </c>
      <c r="E6215" s="5" t="s">
        <v>80</v>
      </c>
      <c r="F6215" s="51">
        <v>31</v>
      </c>
      <c r="G6215" s="4" t="s">
        <v>81</v>
      </c>
      <c r="H6215" s="5" t="s">
        <v>5048</v>
      </c>
      <c r="I6215" s="5" t="s">
        <v>6</v>
      </c>
      <c r="K6215" s="86">
        <v>44959</v>
      </c>
      <c r="L6215" s="5" t="s">
        <v>42</v>
      </c>
      <c r="M6215" s="4" t="s">
        <v>5120</v>
      </c>
      <c r="N6215" s="4" t="s">
        <v>9</v>
      </c>
    </row>
    <row r="6216" spans="1:14" x14ac:dyDescent="0.3">
      <c r="A6216" s="26">
        <v>6215</v>
      </c>
      <c r="B6216" s="51">
        <v>7002207956</v>
      </c>
      <c r="C6216" s="5" t="s">
        <v>5132</v>
      </c>
      <c r="D6216" s="4" t="s">
        <v>1566</v>
      </c>
      <c r="E6216" s="5" t="s">
        <v>80</v>
      </c>
      <c r="F6216" s="51">
        <v>30</v>
      </c>
      <c r="G6216" s="4" t="s">
        <v>81</v>
      </c>
      <c r="H6216" s="5" t="s">
        <v>5048</v>
      </c>
      <c r="I6216" s="5" t="s">
        <v>6</v>
      </c>
      <c r="K6216" s="86">
        <v>44978</v>
      </c>
      <c r="L6216" s="5" t="s">
        <v>9</v>
      </c>
      <c r="M6216" s="4" t="s">
        <v>5133</v>
      </c>
      <c r="N6216" s="89" t="s">
        <v>9</v>
      </c>
    </row>
    <row r="6217" spans="1:14" x14ac:dyDescent="0.3">
      <c r="A6217" s="26">
        <v>6216</v>
      </c>
      <c r="B6217" s="51">
        <v>7001360915</v>
      </c>
      <c r="C6217" s="5" t="s">
        <v>5134</v>
      </c>
      <c r="D6217" s="4" t="s">
        <v>1566</v>
      </c>
      <c r="E6217" s="5" t="s">
        <v>80</v>
      </c>
      <c r="F6217" s="51">
        <v>63</v>
      </c>
      <c r="G6217" s="4" t="s">
        <v>81</v>
      </c>
      <c r="H6217" s="5" t="s">
        <v>5048</v>
      </c>
      <c r="I6217" s="5" t="s">
        <v>6</v>
      </c>
      <c r="K6217" s="86">
        <v>44978</v>
      </c>
      <c r="L6217" s="5" t="s">
        <v>9</v>
      </c>
      <c r="M6217" s="4" t="s">
        <v>5133</v>
      </c>
      <c r="N6217" s="89" t="s">
        <v>9</v>
      </c>
    </row>
    <row r="6218" spans="1:14" x14ac:dyDescent="0.3">
      <c r="A6218" s="26">
        <v>6217</v>
      </c>
      <c r="B6218" s="51">
        <v>7000928387</v>
      </c>
      <c r="C6218" s="5" t="s">
        <v>3145</v>
      </c>
      <c r="D6218" s="4" t="s">
        <v>1566</v>
      </c>
      <c r="E6218" s="5" t="s">
        <v>107</v>
      </c>
      <c r="F6218" s="51">
        <v>67</v>
      </c>
      <c r="G6218" s="4" t="s">
        <v>81</v>
      </c>
      <c r="H6218" s="5" t="s">
        <v>5048</v>
      </c>
      <c r="I6218" s="5" t="s">
        <v>6</v>
      </c>
      <c r="K6218" s="86">
        <v>44978</v>
      </c>
      <c r="L6218" s="5" t="s">
        <v>9</v>
      </c>
      <c r="M6218" s="4" t="s">
        <v>5133</v>
      </c>
      <c r="N6218" s="89" t="s">
        <v>9</v>
      </c>
    </row>
    <row r="6219" spans="1:14" x14ac:dyDescent="0.3">
      <c r="A6219" s="26">
        <v>6218</v>
      </c>
      <c r="B6219" s="51">
        <v>7001966614</v>
      </c>
      <c r="C6219" s="5" t="s">
        <v>5135</v>
      </c>
      <c r="D6219" s="4" t="s">
        <v>1566</v>
      </c>
      <c r="E6219" s="5" t="s">
        <v>80</v>
      </c>
      <c r="F6219" s="51">
        <v>40</v>
      </c>
      <c r="G6219" s="4" t="s">
        <v>81</v>
      </c>
      <c r="H6219" s="5" t="s">
        <v>5048</v>
      </c>
      <c r="I6219" s="5" t="s">
        <v>6</v>
      </c>
      <c r="K6219" s="86">
        <v>44978</v>
      </c>
      <c r="L6219" s="5" t="s">
        <v>9</v>
      </c>
      <c r="M6219" s="4" t="s">
        <v>5133</v>
      </c>
      <c r="N6219" s="89" t="s">
        <v>9</v>
      </c>
    </row>
    <row r="6220" spans="1:14" x14ac:dyDescent="0.3">
      <c r="A6220" s="26">
        <v>6219</v>
      </c>
      <c r="B6220" s="51">
        <v>7001360270</v>
      </c>
      <c r="C6220" s="5" t="s">
        <v>2800</v>
      </c>
      <c r="D6220" s="4" t="s">
        <v>1566</v>
      </c>
      <c r="E6220" s="5" t="s">
        <v>80</v>
      </c>
      <c r="F6220" s="51">
        <v>37</v>
      </c>
      <c r="G6220" s="4" t="s">
        <v>81</v>
      </c>
      <c r="H6220" s="5" t="s">
        <v>5048</v>
      </c>
      <c r="I6220" s="5" t="s">
        <v>6</v>
      </c>
      <c r="K6220" s="86">
        <v>44978</v>
      </c>
      <c r="L6220" s="5" t="s">
        <v>9</v>
      </c>
      <c r="M6220" s="4" t="s">
        <v>5133</v>
      </c>
      <c r="N6220" s="89" t="s">
        <v>9</v>
      </c>
    </row>
    <row r="6221" spans="1:14" x14ac:dyDescent="0.3">
      <c r="A6221" s="26">
        <v>6220</v>
      </c>
      <c r="B6221" s="51">
        <v>7001348005</v>
      </c>
      <c r="C6221" s="5" t="s">
        <v>5136</v>
      </c>
      <c r="D6221" s="4" t="s">
        <v>1566</v>
      </c>
      <c r="E6221" s="5" t="s">
        <v>80</v>
      </c>
      <c r="F6221" s="51">
        <v>32</v>
      </c>
      <c r="G6221" s="4" t="s">
        <v>81</v>
      </c>
      <c r="H6221" s="5" t="s">
        <v>5048</v>
      </c>
      <c r="I6221" s="5" t="s">
        <v>6</v>
      </c>
      <c r="K6221" s="86">
        <v>44978</v>
      </c>
      <c r="L6221" s="5" t="s">
        <v>9</v>
      </c>
      <c r="M6221" s="4" t="s">
        <v>5133</v>
      </c>
      <c r="N6221" s="89" t="s">
        <v>9</v>
      </c>
    </row>
    <row r="6222" spans="1:14" x14ac:dyDescent="0.3">
      <c r="A6222" s="26">
        <v>6221</v>
      </c>
      <c r="B6222" s="51">
        <v>7002242016</v>
      </c>
      <c r="C6222" s="5" t="s">
        <v>5137</v>
      </c>
      <c r="D6222" s="4" t="s">
        <v>1566</v>
      </c>
      <c r="E6222" s="5" t="s">
        <v>80</v>
      </c>
      <c r="F6222" s="51">
        <v>31</v>
      </c>
      <c r="G6222" s="4" t="s">
        <v>81</v>
      </c>
      <c r="H6222" s="5" t="s">
        <v>5048</v>
      </c>
      <c r="I6222" s="5" t="s">
        <v>6</v>
      </c>
      <c r="K6222" s="86">
        <v>44978</v>
      </c>
      <c r="L6222" s="5" t="s">
        <v>9</v>
      </c>
      <c r="M6222" s="4" t="s">
        <v>5133</v>
      </c>
      <c r="N6222" s="89" t="s">
        <v>9</v>
      </c>
    </row>
    <row r="6223" spans="1:14" x14ac:dyDescent="0.3">
      <c r="A6223" s="26">
        <v>6222</v>
      </c>
      <c r="B6223" s="51">
        <v>7002480722</v>
      </c>
      <c r="C6223" s="5" t="s">
        <v>5138</v>
      </c>
      <c r="D6223" s="4" t="s">
        <v>1566</v>
      </c>
      <c r="E6223" s="5" t="s">
        <v>80</v>
      </c>
      <c r="F6223" s="51">
        <v>47</v>
      </c>
      <c r="G6223" s="4" t="s">
        <v>81</v>
      </c>
      <c r="H6223" s="5" t="s">
        <v>5048</v>
      </c>
      <c r="I6223" s="5" t="s">
        <v>6</v>
      </c>
      <c r="K6223" s="86">
        <v>44978</v>
      </c>
      <c r="L6223" s="5" t="s">
        <v>9</v>
      </c>
      <c r="M6223" s="4" t="s">
        <v>5133</v>
      </c>
      <c r="N6223" s="89" t="s">
        <v>9</v>
      </c>
    </row>
    <row r="6224" spans="1:14" x14ac:dyDescent="0.3">
      <c r="A6224" s="26">
        <v>6223</v>
      </c>
      <c r="B6224" s="51">
        <v>7000929982</v>
      </c>
      <c r="C6224" s="5" t="s">
        <v>2787</v>
      </c>
      <c r="D6224" s="4" t="s">
        <v>1566</v>
      </c>
      <c r="E6224" s="5" t="s">
        <v>80</v>
      </c>
      <c r="F6224" s="51">
        <v>49</v>
      </c>
      <c r="G6224" s="4" t="s">
        <v>81</v>
      </c>
      <c r="H6224" s="5" t="s">
        <v>5048</v>
      </c>
      <c r="I6224" s="5" t="s">
        <v>6</v>
      </c>
      <c r="K6224" s="86">
        <v>44978</v>
      </c>
      <c r="L6224" s="5" t="s">
        <v>9</v>
      </c>
      <c r="M6224" s="4" t="s">
        <v>5133</v>
      </c>
      <c r="N6224" s="89" t="s">
        <v>9</v>
      </c>
    </row>
    <row r="6225" spans="1:14" x14ac:dyDescent="0.3">
      <c r="A6225" s="26">
        <v>6224</v>
      </c>
      <c r="B6225" s="51">
        <v>7002623938</v>
      </c>
      <c r="C6225" s="5" t="s">
        <v>2788</v>
      </c>
      <c r="D6225" s="4" t="s">
        <v>1566</v>
      </c>
      <c r="E6225" s="5" t="s">
        <v>80</v>
      </c>
      <c r="F6225" s="51">
        <v>40</v>
      </c>
      <c r="G6225" s="4" t="s">
        <v>81</v>
      </c>
      <c r="H6225" s="5" t="s">
        <v>5048</v>
      </c>
      <c r="I6225" s="5" t="s">
        <v>6</v>
      </c>
      <c r="K6225" s="86">
        <v>44978</v>
      </c>
      <c r="L6225" s="5" t="s">
        <v>9</v>
      </c>
      <c r="M6225" s="4" t="s">
        <v>5133</v>
      </c>
      <c r="N6225" s="89" t="s">
        <v>9</v>
      </c>
    </row>
    <row r="6226" spans="1:14" x14ac:dyDescent="0.3">
      <c r="A6226" s="26">
        <v>6225</v>
      </c>
      <c r="B6226" s="51">
        <v>7002376816</v>
      </c>
      <c r="C6226" s="5" t="s">
        <v>5139</v>
      </c>
      <c r="D6226" s="4" t="s">
        <v>1566</v>
      </c>
      <c r="E6226" s="5" t="s">
        <v>80</v>
      </c>
      <c r="F6226" s="51">
        <v>47</v>
      </c>
      <c r="G6226" s="4" t="s">
        <v>81</v>
      </c>
      <c r="H6226" s="5" t="s">
        <v>5048</v>
      </c>
      <c r="I6226" s="5" t="s">
        <v>6</v>
      </c>
      <c r="K6226" s="86">
        <v>44978</v>
      </c>
      <c r="L6226" s="5" t="s">
        <v>9</v>
      </c>
      <c r="M6226" s="4" t="s">
        <v>5133</v>
      </c>
      <c r="N6226" s="89" t="s">
        <v>9</v>
      </c>
    </row>
    <row r="6227" spans="1:14" x14ac:dyDescent="0.3">
      <c r="A6227" s="26">
        <v>6226</v>
      </c>
      <c r="B6227" s="51">
        <v>7002200452</v>
      </c>
      <c r="C6227" s="5" t="s">
        <v>5140</v>
      </c>
      <c r="D6227" s="4" t="s">
        <v>1566</v>
      </c>
      <c r="E6227" s="5" t="s">
        <v>107</v>
      </c>
      <c r="F6227" s="51">
        <v>25</v>
      </c>
      <c r="G6227" s="4" t="s">
        <v>81</v>
      </c>
      <c r="H6227" s="5" t="s">
        <v>5048</v>
      </c>
      <c r="I6227" s="5" t="s">
        <v>6</v>
      </c>
      <c r="K6227" s="86">
        <v>44978</v>
      </c>
      <c r="L6227" s="5" t="s">
        <v>9</v>
      </c>
      <c r="M6227" s="4" t="s">
        <v>5133</v>
      </c>
      <c r="N6227" s="89" t="s">
        <v>9</v>
      </c>
    </row>
    <row r="6228" spans="1:14" x14ac:dyDescent="0.3">
      <c r="A6228" s="26">
        <v>6227</v>
      </c>
      <c r="B6228" s="51">
        <v>7002380787</v>
      </c>
      <c r="C6228" s="5" t="s">
        <v>4788</v>
      </c>
      <c r="D6228" s="4" t="s">
        <v>1566</v>
      </c>
      <c r="E6228" s="5" t="s">
        <v>80</v>
      </c>
      <c r="F6228" s="51">
        <v>43</v>
      </c>
      <c r="G6228" s="4" t="s">
        <v>81</v>
      </c>
      <c r="H6228" s="5" t="s">
        <v>5048</v>
      </c>
      <c r="I6228" s="5" t="s">
        <v>6</v>
      </c>
      <c r="K6228" s="86">
        <v>44978</v>
      </c>
      <c r="L6228" s="5" t="s">
        <v>9</v>
      </c>
      <c r="M6228" s="4" t="s">
        <v>5133</v>
      </c>
      <c r="N6228" s="89" t="s">
        <v>9</v>
      </c>
    </row>
    <row r="6229" spans="1:14" x14ac:dyDescent="0.3">
      <c r="A6229" s="26">
        <v>6228</v>
      </c>
      <c r="B6229" s="51">
        <v>7001644527</v>
      </c>
      <c r="C6229" s="5" t="s">
        <v>2892</v>
      </c>
      <c r="D6229" s="4" t="s">
        <v>1566</v>
      </c>
      <c r="E6229" s="5" t="s">
        <v>80</v>
      </c>
      <c r="F6229" s="51">
        <v>43</v>
      </c>
      <c r="G6229" s="4" t="s">
        <v>81</v>
      </c>
      <c r="H6229" s="5" t="s">
        <v>5048</v>
      </c>
      <c r="I6229" s="5" t="s">
        <v>6</v>
      </c>
      <c r="K6229" s="86">
        <v>44978</v>
      </c>
      <c r="L6229" s="5" t="s">
        <v>9</v>
      </c>
      <c r="M6229" s="4" t="s">
        <v>5133</v>
      </c>
      <c r="N6229" s="89" t="s">
        <v>9</v>
      </c>
    </row>
    <row r="6230" spans="1:14" x14ac:dyDescent="0.3">
      <c r="A6230" s="26">
        <v>6229</v>
      </c>
      <c r="B6230" s="51">
        <v>7002211274</v>
      </c>
      <c r="C6230" s="5" t="s">
        <v>3150</v>
      </c>
      <c r="D6230" s="4" t="s">
        <v>1566</v>
      </c>
      <c r="E6230" s="5" t="s">
        <v>80</v>
      </c>
      <c r="F6230" s="51">
        <v>43</v>
      </c>
      <c r="G6230" s="4" t="s">
        <v>81</v>
      </c>
      <c r="H6230" s="5" t="s">
        <v>5048</v>
      </c>
      <c r="I6230" s="5" t="s">
        <v>6</v>
      </c>
      <c r="K6230" s="86">
        <v>44978</v>
      </c>
      <c r="L6230" s="5" t="s">
        <v>9</v>
      </c>
      <c r="M6230" s="4" t="s">
        <v>5133</v>
      </c>
      <c r="N6230" s="89" t="s">
        <v>9</v>
      </c>
    </row>
    <row r="6231" spans="1:14" x14ac:dyDescent="0.3">
      <c r="A6231" s="26">
        <v>6230</v>
      </c>
      <c r="B6231" s="51">
        <v>7002480766</v>
      </c>
      <c r="C6231" s="5" t="s">
        <v>5141</v>
      </c>
      <c r="D6231" s="4" t="s">
        <v>1566</v>
      </c>
      <c r="E6231" s="5" t="s">
        <v>107</v>
      </c>
      <c r="F6231" s="51">
        <v>46</v>
      </c>
      <c r="G6231" s="4" t="s">
        <v>81</v>
      </c>
      <c r="H6231" s="5" t="s">
        <v>5048</v>
      </c>
      <c r="I6231" s="5" t="s">
        <v>6</v>
      </c>
      <c r="K6231" s="86">
        <v>44978</v>
      </c>
      <c r="L6231" s="5" t="s">
        <v>9</v>
      </c>
      <c r="M6231" s="4" t="s">
        <v>5133</v>
      </c>
      <c r="N6231" s="89" t="s">
        <v>9</v>
      </c>
    </row>
    <row r="6232" spans="1:14" x14ac:dyDescent="0.3">
      <c r="A6232" s="26">
        <v>6231</v>
      </c>
      <c r="B6232" s="51">
        <v>7002130621</v>
      </c>
      <c r="C6232" s="5" t="s">
        <v>5142</v>
      </c>
      <c r="D6232" s="4" t="s">
        <v>1566</v>
      </c>
      <c r="E6232" s="5" t="s">
        <v>80</v>
      </c>
      <c r="F6232" s="51">
        <v>24</v>
      </c>
      <c r="G6232" s="4" t="s">
        <v>81</v>
      </c>
      <c r="H6232" s="5" t="s">
        <v>5048</v>
      </c>
      <c r="I6232" s="5" t="s">
        <v>6</v>
      </c>
      <c r="K6232" s="86">
        <v>44978</v>
      </c>
      <c r="L6232" s="5" t="s">
        <v>9</v>
      </c>
      <c r="M6232" s="4" t="s">
        <v>5133</v>
      </c>
      <c r="N6232" s="89" t="s">
        <v>9</v>
      </c>
    </row>
    <row r="6233" spans="1:14" x14ac:dyDescent="0.3">
      <c r="A6233" s="26">
        <v>6232</v>
      </c>
      <c r="B6233" s="51">
        <v>7001296120</v>
      </c>
      <c r="C6233" s="5" t="s">
        <v>953</v>
      </c>
      <c r="D6233" s="4" t="s">
        <v>1566</v>
      </c>
      <c r="E6233" s="5" t="s">
        <v>80</v>
      </c>
      <c r="F6233" s="51" t="s">
        <v>4913</v>
      </c>
      <c r="G6233" s="4" t="s">
        <v>81</v>
      </c>
      <c r="H6233" s="5" t="s">
        <v>5048</v>
      </c>
      <c r="I6233" s="5" t="s">
        <v>6</v>
      </c>
      <c r="K6233" s="86">
        <v>44978</v>
      </c>
      <c r="L6233" s="5" t="s">
        <v>9</v>
      </c>
      <c r="M6233" s="4" t="s">
        <v>5133</v>
      </c>
      <c r="N6233" s="89" t="s">
        <v>9</v>
      </c>
    </row>
    <row r="6234" spans="1:14" x14ac:dyDescent="0.3">
      <c r="A6234" s="26">
        <v>6233</v>
      </c>
      <c r="B6234" s="51">
        <v>7002469152</v>
      </c>
      <c r="C6234" s="5" t="s">
        <v>5143</v>
      </c>
      <c r="D6234" s="4" t="s">
        <v>1566</v>
      </c>
      <c r="E6234" s="5" t="s">
        <v>80</v>
      </c>
      <c r="F6234" s="51">
        <v>33</v>
      </c>
      <c r="G6234" s="4" t="s">
        <v>81</v>
      </c>
      <c r="H6234" s="5" t="s">
        <v>5048</v>
      </c>
      <c r="I6234" s="5" t="s">
        <v>6</v>
      </c>
      <c r="K6234" s="86">
        <v>44978</v>
      </c>
      <c r="L6234" s="5" t="s">
        <v>9</v>
      </c>
      <c r="M6234" s="4" t="s">
        <v>5144</v>
      </c>
      <c r="N6234" s="89" t="s">
        <v>9</v>
      </c>
    </row>
    <row r="6235" spans="1:14" x14ac:dyDescent="0.3">
      <c r="A6235" s="26">
        <v>6234</v>
      </c>
      <c r="B6235" s="51">
        <v>7002393835</v>
      </c>
      <c r="C6235" s="5" t="s">
        <v>5145</v>
      </c>
      <c r="D6235" s="4" t="s">
        <v>1566</v>
      </c>
      <c r="E6235" s="5" t="s">
        <v>107</v>
      </c>
      <c r="F6235" s="51">
        <v>65</v>
      </c>
      <c r="G6235" s="4" t="s">
        <v>81</v>
      </c>
      <c r="H6235" s="5" t="s">
        <v>5048</v>
      </c>
      <c r="I6235" s="5" t="s">
        <v>6</v>
      </c>
      <c r="K6235" s="86">
        <v>44978</v>
      </c>
      <c r="L6235" s="5" t="s">
        <v>9</v>
      </c>
      <c r="M6235" s="4" t="s">
        <v>5144</v>
      </c>
      <c r="N6235" s="89" t="s">
        <v>9</v>
      </c>
    </row>
    <row r="6236" spans="1:14" x14ac:dyDescent="0.3">
      <c r="A6236" s="26">
        <v>6235</v>
      </c>
      <c r="B6236" s="51">
        <v>7000939350</v>
      </c>
      <c r="C6236" s="5" t="s">
        <v>5146</v>
      </c>
      <c r="D6236" s="4" t="s">
        <v>1566</v>
      </c>
      <c r="E6236" s="5" t="s">
        <v>80</v>
      </c>
      <c r="F6236" s="51">
        <v>63</v>
      </c>
      <c r="G6236" s="4" t="s">
        <v>81</v>
      </c>
      <c r="H6236" s="5" t="s">
        <v>5048</v>
      </c>
      <c r="I6236" s="5" t="s">
        <v>6</v>
      </c>
      <c r="K6236" s="86">
        <v>44978</v>
      </c>
      <c r="L6236" s="5" t="s">
        <v>9</v>
      </c>
      <c r="M6236" s="4" t="s">
        <v>5144</v>
      </c>
      <c r="N6236" s="89" t="s">
        <v>9</v>
      </c>
    </row>
    <row r="6237" spans="1:14" x14ac:dyDescent="0.3">
      <c r="A6237" s="26">
        <v>6236</v>
      </c>
      <c r="B6237" s="51">
        <v>7001068424</v>
      </c>
      <c r="C6237" s="5" t="s">
        <v>5147</v>
      </c>
      <c r="D6237" s="4" t="s">
        <v>1566</v>
      </c>
      <c r="E6237" s="5" t="s">
        <v>107</v>
      </c>
      <c r="F6237" s="51">
        <v>43</v>
      </c>
      <c r="G6237" s="4" t="s">
        <v>81</v>
      </c>
      <c r="H6237" s="5" t="s">
        <v>5048</v>
      </c>
      <c r="I6237" s="5" t="s">
        <v>6</v>
      </c>
      <c r="K6237" s="86">
        <v>44978</v>
      </c>
      <c r="L6237" s="5" t="s">
        <v>9</v>
      </c>
      <c r="M6237" s="4" t="s">
        <v>5144</v>
      </c>
      <c r="N6237" s="89" t="s">
        <v>9</v>
      </c>
    </row>
    <row r="6238" spans="1:14" x14ac:dyDescent="0.3">
      <c r="A6238" s="26">
        <v>6237</v>
      </c>
      <c r="B6238" s="51">
        <v>7002513950</v>
      </c>
      <c r="C6238" s="5" t="s">
        <v>5148</v>
      </c>
      <c r="D6238" s="4" t="s">
        <v>1566</v>
      </c>
      <c r="E6238" s="5" t="s">
        <v>107</v>
      </c>
      <c r="F6238" s="51">
        <v>28</v>
      </c>
      <c r="G6238" s="4" t="s">
        <v>81</v>
      </c>
      <c r="H6238" s="5" t="s">
        <v>5048</v>
      </c>
      <c r="I6238" s="5" t="s">
        <v>6</v>
      </c>
      <c r="K6238" s="86">
        <v>44978</v>
      </c>
      <c r="L6238" s="5" t="s">
        <v>9</v>
      </c>
      <c r="M6238" s="4" t="s">
        <v>5144</v>
      </c>
      <c r="N6238" s="89" t="s">
        <v>9</v>
      </c>
    </row>
    <row r="6239" spans="1:14" x14ac:dyDescent="0.3">
      <c r="A6239" s="26">
        <v>6238</v>
      </c>
      <c r="B6239" s="51">
        <v>7001078489</v>
      </c>
      <c r="C6239" s="5" t="s">
        <v>5149</v>
      </c>
      <c r="D6239" s="4" t="s">
        <v>1566</v>
      </c>
      <c r="E6239" s="5" t="s">
        <v>80</v>
      </c>
      <c r="F6239" s="51">
        <v>66</v>
      </c>
      <c r="G6239" s="4" t="s">
        <v>81</v>
      </c>
      <c r="H6239" s="5" t="s">
        <v>5048</v>
      </c>
      <c r="I6239" s="5" t="s">
        <v>6</v>
      </c>
      <c r="K6239" s="86">
        <v>44978</v>
      </c>
      <c r="L6239" s="5" t="s">
        <v>9</v>
      </c>
      <c r="M6239" s="4" t="s">
        <v>5144</v>
      </c>
      <c r="N6239" s="89" t="s">
        <v>9</v>
      </c>
    </row>
    <row r="6240" spans="1:14" x14ac:dyDescent="0.3">
      <c r="A6240" s="26">
        <v>6239</v>
      </c>
      <c r="B6240" s="51">
        <v>7001086093</v>
      </c>
      <c r="C6240" s="5" t="s">
        <v>2791</v>
      </c>
      <c r="D6240" s="4" t="s">
        <v>1566</v>
      </c>
      <c r="E6240" s="5" t="s">
        <v>80</v>
      </c>
      <c r="F6240" s="51">
        <v>46</v>
      </c>
      <c r="G6240" s="4" t="s">
        <v>81</v>
      </c>
      <c r="H6240" s="5" t="s">
        <v>5048</v>
      </c>
      <c r="I6240" s="5" t="s">
        <v>6</v>
      </c>
      <c r="K6240" s="86">
        <v>44978</v>
      </c>
      <c r="L6240" s="5" t="s">
        <v>9</v>
      </c>
      <c r="M6240" s="4" t="s">
        <v>5144</v>
      </c>
      <c r="N6240" s="89" t="s">
        <v>9</v>
      </c>
    </row>
    <row r="6241" spans="1:14" x14ac:dyDescent="0.3">
      <c r="A6241" s="26">
        <v>6240</v>
      </c>
      <c r="B6241" s="51">
        <v>7002230471</v>
      </c>
      <c r="C6241" s="5" t="s">
        <v>5150</v>
      </c>
      <c r="D6241" s="4" t="s">
        <v>1566</v>
      </c>
      <c r="E6241" s="5" t="s">
        <v>80</v>
      </c>
      <c r="F6241" s="51">
        <v>67</v>
      </c>
      <c r="G6241" s="4" t="s">
        <v>81</v>
      </c>
      <c r="H6241" s="5" t="s">
        <v>5048</v>
      </c>
      <c r="I6241" s="5" t="s">
        <v>6</v>
      </c>
      <c r="K6241" s="86">
        <v>44978</v>
      </c>
      <c r="L6241" s="5" t="s">
        <v>9</v>
      </c>
      <c r="M6241" s="4" t="s">
        <v>5144</v>
      </c>
      <c r="N6241" s="89" t="s">
        <v>9</v>
      </c>
    </row>
    <row r="6242" spans="1:14" x14ac:dyDescent="0.3">
      <c r="A6242" s="26">
        <v>6241</v>
      </c>
      <c r="B6242" s="51">
        <v>7001135586</v>
      </c>
      <c r="C6242" s="5" t="s">
        <v>5151</v>
      </c>
      <c r="D6242" s="4" t="s">
        <v>1566</v>
      </c>
      <c r="E6242" s="5" t="s">
        <v>80</v>
      </c>
      <c r="F6242" s="51">
        <v>57</v>
      </c>
      <c r="G6242" s="4" t="s">
        <v>81</v>
      </c>
      <c r="H6242" s="5" t="s">
        <v>5048</v>
      </c>
      <c r="I6242" s="5" t="s">
        <v>6</v>
      </c>
      <c r="K6242" s="86">
        <v>44978</v>
      </c>
      <c r="L6242" s="5" t="s">
        <v>9</v>
      </c>
      <c r="M6242" s="4" t="s">
        <v>5144</v>
      </c>
      <c r="N6242" s="89" t="s">
        <v>9</v>
      </c>
    </row>
    <row r="6243" spans="1:14" x14ac:dyDescent="0.3">
      <c r="A6243" s="26">
        <v>6242</v>
      </c>
      <c r="B6243" s="51">
        <v>7002364880</v>
      </c>
      <c r="C6243" s="5" t="s">
        <v>5152</v>
      </c>
      <c r="D6243" s="4" t="s">
        <v>1566</v>
      </c>
      <c r="E6243" s="5" t="s">
        <v>80</v>
      </c>
      <c r="F6243" s="51">
        <v>57</v>
      </c>
      <c r="G6243" s="4" t="s">
        <v>81</v>
      </c>
      <c r="H6243" s="5" t="s">
        <v>5048</v>
      </c>
      <c r="I6243" s="5" t="s">
        <v>6</v>
      </c>
      <c r="K6243" s="86">
        <v>44978</v>
      </c>
      <c r="L6243" s="5" t="s">
        <v>9</v>
      </c>
      <c r="M6243" s="4" t="s">
        <v>5144</v>
      </c>
      <c r="N6243" s="89" t="s">
        <v>9</v>
      </c>
    </row>
    <row r="6244" spans="1:14" x14ac:dyDescent="0.3">
      <c r="A6244" s="26">
        <v>6243</v>
      </c>
      <c r="B6244" s="51">
        <v>4811200711</v>
      </c>
      <c r="C6244" s="5" t="s">
        <v>5153</v>
      </c>
      <c r="D6244" s="4" t="s">
        <v>1566</v>
      </c>
      <c r="E6244" s="5" t="s">
        <v>80</v>
      </c>
      <c r="F6244" s="51">
        <v>74</v>
      </c>
      <c r="G6244" s="4" t="s">
        <v>81</v>
      </c>
      <c r="H6244" s="5" t="s">
        <v>5048</v>
      </c>
      <c r="I6244" s="5" t="s">
        <v>6</v>
      </c>
      <c r="K6244" s="86">
        <v>44978</v>
      </c>
      <c r="L6244" s="5" t="s">
        <v>9</v>
      </c>
      <c r="M6244" s="4" t="s">
        <v>5144</v>
      </c>
      <c r="N6244" s="89" t="s">
        <v>9</v>
      </c>
    </row>
    <row r="6245" spans="1:14" x14ac:dyDescent="0.3">
      <c r="A6245" s="26">
        <v>6244</v>
      </c>
      <c r="B6245" s="51">
        <v>7000939356</v>
      </c>
      <c r="C6245" s="5" t="s">
        <v>5154</v>
      </c>
      <c r="D6245" s="4" t="s">
        <v>1566</v>
      </c>
      <c r="E6245" s="5" t="s">
        <v>107</v>
      </c>
      <c r="F6245" s="51">
        <v>64</v>
      </c>
      <c r="G6245" s="4" t="s">
        <v>81</v>
      </c>
      <c r="H6245" s="5" t="s">
        <v>5048</v>
      </c>
      <c r="I6245" s="5" t="s">
        <v>6</v>
      </c>
      <c r="K6245" s="86">
        <v>44978</v>
      </c>
      <c r="L6245" s="5" t="s">
        <v>9</v>
      </c>
      <c r="M6245" s="4" t="s">
        <v>5144</v>
      </c>
      <c r="N6245" s="89" t="s">
        <v>9</v>
      </c>
    </row>
    <row r="6246" spans="1:14" x14ac:dyDescent="0.3">
      <c r="A6246" s="26">
        <v>6245</v>
      </c>
      <c r="B6246" s="51">
        <v>7201290753</v>
      </c>
      <c r="C6246" s="5" t="s">
        <v>5155</v>
      </c>
      <c r="D6246" s="4" t="s">
        <v>1566</v>
      </c>
      <c r="E6246" s="5" t="s">
        <v>80</v>
      </c>
      <c r="F6246" s="51">
        <v>51</v>
      </c>
      <c r="G6246" s="4" t="s">
        <v>81</v>
      </c>
      <c r="H6246" s="5" t="s">
        <v>5048</v>
      </c>
      <c r="I6246" s="5" t="s">
        <v>6</v>
      </c>
      <c r="K6246" s="86">
        <v>44978</v>
      </c>
      <c r="L6246" s="5" t="s">
        <v>9</v>
      </c>
      <c r="M6246" s="4" t="s">
        <v>5144</v>
      </c>
      <c r="N6246" s="89" t="s">
        <v>9</v>
      </c>
    </row>
    <row r="6247" spans="1:14" x14ac:dyDescent="0.3">
      <c r="A6247" s="26">
        <v>6246</v>
      </c>
      <c r="B6247" s="51">
        <v>7002655386</v>
      </c>
      <c r="C6247" s="5" t="s">
        <v>5156</v>
      </c>
      <c r="D6247" s="4" t="s">
        <v>1566</v>
      </c>
      <c r="E6247" s="5" t="s">
        <v>80</v>
      </c>
      <c r="F6247" s="51">
        <v>46</v>
      </c>
      <c r="G6247" s="4" t="s">
        <v>81</v>
      </c>
      <c r="H6247" s="5" t="s">
        <v>5048</v>
      </c>
      <c r="I6247" s="5" t="s">
        <v>6</v>
      </c>
      <c r="K6247" s="86">
        <v>44978</v>
      </c>
      <c r="L6247" s="5" t="s">
        <v>9</v>
      </c>
      <c r="M6247" s="4" t="s">
        <v>5144</v>
      </c>
      <c r="N6247" s="89" t="s">
        <v>9</v>
      </c>
    </row>
    <row r="6248" spans="1:14" x14ac:dyDescent="0.3">
      <c r="A6248" s="26">
        <v>6247</v>
      </c>
      <c r="B6248" s="51">
        <v>7002541757</v>
      </c>
      <c r="C6248" s="5" t="s">
        <v>5157</v>
      </c>
      <c r="D6248" s="4" t="s">
        <v>1566</v>
      </c>
      <c r="E6248" s="5" t="s">
        <v>80</v>
      </c>
      <c r="F6248" s="51">
        <v>49</v>
      </c>
      <c r="G6248" s="4" t="s">
        <v>81</v>
      </c>
      <c r="H6248" s="5" t="s">
        <v>5048</v>
      </c>
      <c r="I6248" s="5" t="s">
        <v>6</v>
      </c>
      <c r="K6248" s="86">
        <v>44978</v>
      </c>
      <c r="L6248" s="5" t="s">
        <v>9</v>
      </c>
      <c r="M6248" s="4" t="s">
        <v>5144</v>
      </c>
      <c r="N6248" s="89" t="s">
        <v>9</v>
      </c>
    </row>
    <row r="6249" spans="1:14" x14ac:dyDescent="0.3">
      <c r="A6249" s="26">
        <v>6248</v>
      </c>
      <c r="B6249" s="51">
        <v>7002469060</v>
      </c>
      <c r="C6249" s="5" t="s">
        <v>5158</v>
      </c>
      <c r="D6249" s="4" t="s">
        <v>1566</v>
      </c>
      <c r="E6249" s="5" t="s">
        <v>80</v>
      </c>
      <c r="F6249" s="51">
        <v>58</v>
      </c>
      <c r="G6249" s="4" t="s">
        <v>81</v>
      </c>
      <c r="H6249" s="5" t="s">
        <v>5048</v>
      </c>
      <c r="I6249" s="5" t="s">
        <v>6</v>
      </c>
      <c r="K6249" s="86">
        <v>44978</v>
      </c>
      <c r="L6249" s="5" t="s">
        <v>9</v>
      </c>
      <c r="M6249" s="4" t="s">
        <v>5144</v>
      </c>
      <c r="N6249" s="89" t="s">
        <v>9</v>
      </c>
    </row>
    <row r="6250" spans="1:14" x14ac:dyDescent="0.3">
      <c r="A6250" s="26">
        <v>6249</v>
      </c>
      <c r="B6250" s="51">
        <v>7001629649</v>
      </c>
      <c r="C6250" s="5" t="s">
        <v>3952</v>
      </c>
      <c r="D6250" s="4" t="s">
        <v>1566</v>
      </c>
      <c r="E6250" s="5" t="s">
        <v>80</v>
      </c>
      <c r="F6250" s="51">
        <v>43</v>
      </c>
      <c r="G6250" s="4" t="s">
        <v>81</v>
      </c>
      <c r="H6250" s="5" t="s">
        <v>5048</v>
      </c>
      <c r="I6250" s="5" t="s">
        <v>6</v>
      </c>
      <c r="K6250" s="86">
        <v>44978</v>
      </c>
      <c r="L6250" s="5" t="s">
        <v>9</v>
      </c>
      <c r="M6250" s="4" t="s">
        <v>5144</v>
      </c>
      <c r="N6250" s="89" t="s">
        <v>9</v>
      </c>
    </row>
    <row r="6251" spans="1:14" x14ac:dyDescent="0.3">
      <c r="A6251" s="26">
        <v>6250</v>
      </c>
      <c r="B6251" s="51">
        <v>7001060495</v>
      </c>
      <c r="C6251" s="5" t="s">
        <v>5159</v>
      </c>
      <c r="D6251" s="4" t="s">
        <v>1566</v>
      </c>
      <c r="E6251" s="5" t="s">
        <v>80</v>
      </c>
      <c r="F6251" s="51">
        <v>42</v>
      </c>
      <c r="G6251" s="4" t="s">
        <v>81</v>
      </c>
      <c r="H6251" s="5" t="s">
        <v>5048</v>
      </c>
      <c r="I6251" s="5" t="s">
        <v>6</v>
      </c>
      <c r="K6251" s="86">
        <v>44978</v>
      </c>
      <c r="L6251" s="5" t="s">
        <v>9</v>
      </c>
      <c r="M6251" s="4" t="s">
        <v>5144</v>
      </c>
      <c r="N6251" s="89" t="s">
        <v>9</v>
      </c>
    </row>
    <row r="6252" spans="1:14" x14ac:dyDescent="0.3">
      <c r="A6252" s="26">
        <v>6251</v>
      </c>
      <c r="B6252" s="51">
        <v>7001305271</v>
      </c>
      <c r="C6252" s="5" t="s">
        <v>5160</v>
      </c>
      <c r="D6252" s="4" t="s">
        <v>1566</v>
      </c>
      <c r="E6252" s="5" t="s">
        <v>80</v>
      </c>
      <c r="F6252" s="51">
        <v>37</v>
      </c>
      <c r="G6252" s="4" t="s">
        <v>81</v>
      </c>
      <c r="H6252" s="5" t="s">
        <v>5048</v>
      </c>
      <c r="I6252" s="5" t="s">
        <v>6</v>
      </c>
      <c r="K6252" s="86">
        <v>44981</v>
      </c>
      <c r="L6252" s="5" t="s">
        <v>9</v>
      </c>
      <c r="M6252" s="4" t="s">
        <v>5161</v>
      </c>
      <c r="N6252" s="89" t="s">
        <v>9</v>
      </c>
    </row>
    <row r="6253" spans="1:14" x14ac:dyDescent="0.3">
      <c r="A6253" s="26">
        <v>6252</v>
      </c>
      <c r="B6253" s="51">
        <v>700257800</v>
      </c>
      <c r="C6253" s="5" t="s">
        <v>5162</v>
      </c>
      <c r="D6253" s="4" t="s">
        <v>1566</v>
      </c>
      <c r="E6253" s="5" t="s">
        <v>80</v>
      </c>
      <c r="F6253" s="51">
        <v>33</v>
      </c>
      <c r="G6253" s="4" t="s">
        <v>81</v>
      </c>
      <c r="H6253" s="5" t="s">
        <v>5048</v>
      </c>
      <c r="I6253" s="5" t="s">
        <v>6</v>
      </c>
      <c r="K6253" s="86">
        <v>44981</v>
      </c>
      <c r="L6253" s="5" t="s">
        <v>37</v>
      </c>
      <c r="M6253" s="4" t="s">
        <v>5161</v>
      </c>
      <c r="N6253" s="5" t="s">
        <v>37</v>
      </c>
    </row>
    <row r="6254" spans="1:14" x14ac:dyDescent="0.3">
      <c r="A6254" s="26">
        <v>6253</v>
      </c>
      <c r="B6254" s="51">
        <v>700177011</v>
      </c>
      <c r="C6254" s="5" t="s">
        <v>5163</v>
      </c>
      <c r="D6254" s="4" t="s">
        <v>1566</v>
      </c>
      <c r="E6254" s="5" t="s">
        <v>80</v>
      </c>
      <c r="F6254" s="51">
        <v>35</v>
      </c>
      <c r="G6254" s="4" t="s">
        <v>81</v>
      </c>
      <c r="H6254" s="5" t="s">
        <v>5048</v>
      </c>
      <c r="I6254" s="5" t="s">
        <v>6</v>
      </c>
      <c r="K6254" s="86">
        <v>44981</v>
      </c>
      <c r="L6254" s="5" t="s">
        <v>36</v>
      </c>
      <c r="M6254" s="4" t="s">
        <v>5161</v>
      </c>
      <c r="N6254" s="5" t="s">
        <v>36</v>
      </c>
    </row>
    <row r="6255" spans="1:14" x14ac:dyDescent="0.3">
      <c r="A6255" s="26">
        <v>6254</v>
      </c>
      <c r="B6255" s="51">
        <v>7001081995</v>
      </c>
      <c r="C6255" s="5" t="s">
        <v>5164</v>
      </c>
      <c r="D6255" s="4" t="s">
        <v>1566</v>
      </c>
      <c r="E6255" s="5" t="s">
        <v>107</v>
      </c>
      <c r="F6255" s="51">
        <v>18</v>
      </c>
      <c r="G6255" s="4" t="s">
        <v>81</v>
      </c>
      <c r="H6255" s="5" t="s">
        <v>5048</v>
      </c>
      <c r="I6255" s="5" t="s">
        <v>6</v>
      </c>
      <c r="K6255" s="86">
        <v>44981</v>
      </c>
      <c r="L6255" s="5" t="s">
        <v>9</v>
      </c>
      <c r="M6255" s="4" t="s">
        <v>5161</v>
      </c>
      <c r="N6255" s="89" t="s">
        <v>9</v>
      </c>
    </row>
    <row r="6256" spans="1:14" x14ac:dyDescent="0.3">
      <c r="A6256" s="26">
        <v>6255</v>
      </c>
      <c r="B6256" s="51">
        <v>7001309925</v>
      </c>
      <c r="C6256" s="5" t="s">
        <v>5165</v>
      </c>
      <c r="D6256" s="4" t="s">
        <v>1566</v>
      </c>
      <c r="E6256" s="5" t="s">
        <v>80</v>
      </c>
      <c r="F6256" s="51">
        <v>41</v>
      </c>
      <c r="G6256" s="4" t="s">
        <v>81</v>
      </c>
      <c r="H6256" s="5" t="s">
        <v>5048</v>
      </c>
      <c r="I6256" s="5" t="s">
        <v>6</v>
      </c>
      <c r="K6256" s="86">
        <v>44981</v>
      </c>
      <c r="L6256" s="5" t="s">
        <v>35</v>
      </c>
      <c r="M6256" s="4" t="s">
        <v>5161</v>
      </c>
      <c r="N6256" s="5" t="s">
        <v>35</v>
      </c>
    </row>
    <row r="6257" spans="1:14" x14ac:dyDescent="0.3">
      <c r="A6257" s="26">
        <v>6256</v>
      </c>
      <c r="B6257" s="51">
        <v>7001485779</v>
      </c>
      <c r="C6257" s="5" t="s">
        <v>5166</v>
      </c>
      <c r="D6257" s="4" t="s">
        <v>1566</v>
      </c>
      <c r="E6257" s="5" t="s">
        <v>80</v>
      </c>
      <c r="F6257" s="51">
        <v>41</v>
      </c>
      <c r="G6257" s="4" t="s">
        <v>81</v>
      </c>
      <c r="H6257" s="5" t="s">
        <v>5048</v>
      </c>
      <c r="I6257" s="5" t="s">
        <v>6</v>
      </c>
      <c r="K6257" s="86">
        <v>44981</v>
      </c>
      <c r="L6257" s="5" t="s">
        <v>9</v>
      </c>
      <c r="M6257" s="4" t="s">
        <v>5161</v>
      </c>
      <c r="N6257" s="89" t="s">
        <v>9</v>
      </c>
    </row>
    <row r="6258" spans="1:14" x14ac:dyDescent="0.3">
      <c r="A6258" s="26">
        <v>6257</v>
      </c>
      <c r="B6258" s="51">
        <v>7000934986</v>
      </c>
      <c r="C6258" s="5" t="s">
        <v>5167</v>
      </c>
      <c r="D6258" s="4" t="s">
        <v>1566</v>
      </c>
      <c r="E6258" s="5" t="s">
        <v>80</v>
      </c>
      <c r="F6258" s="51">
        <v>36</v>
      </c>
      <c r="G6258" s="4" t="s">
        <v>81</v>
      </c>
      <c r="H6258" s="5" t="s">
        <v>5048</v>
      </c>
      <c r="I6258" s="5" t="s">
        <v>6</v>
      </c>
      <c r="K6258" s="86">
        <v>44981</v>
      </c>
      <c r="L6258" s="5" t="s">
        <v>37</v>
      </c>
      <c r="M6258" s="4" t="s">
        <v>5161</v>
      </c>
      <c r="N6258" s="5" t="s">
        <v>37</v>
      </c>
    </row>
    <row r="6259" spans="1:14" x14ac:dyDescent="0.3">
      <c r="A6259" s="26">
        <v>6258</v>
      </c>
      <c r="B6259" s="51">
        <v>7001648086</v>
      </c>
      <c r="C6259" s="5" t="s">
        <v>5168</v>
      </c>
      <c r="D6259" s="4" t="s">
        <v>1566</v>
      </c>
      <c r="E6259" s="5" t="s">
        <v>80</v>
      </c>
      <c r="F6259" s="51">
        <v>60</v>
      </c>
      <c r="G6259" s="4" t="s">
        <v>81</v>
      </c>
      <c r="H6259" s="5" t="s">
        <v>5048</v>
      </c>
      <c r="I6259" s="5" t="s">
        <v>6</v>
      </c>
      <c r="K6259" s="86">
        <v>44981</v>
      </c>
      <c r="L6259" s="5" t="s">
        <v>9</v>
      </c>
      <c r="M6259" s="4" t="s">
        <v>5161</v>
      </c>
      <c r="N6259" s="89" t="s">
        <v>9</v>
      </c>
    </row>
    <row r="6260" spans="1:14" x14ac:dyDescent="0.3">
      <c r="A6260" s="26">
        <v>6259</v>
      </c>
      <c r="B6260" s="51">
        <v>7001862394</v>
      </c>
      <c r="C6260" s="5" t="s">
        <v>3624</v>
      </c>
      <c r="D6260" s="4" t="s">
        <v>1566</v>
      </c>
      <c r="E6260" s="5" t="s">
        <v>80</v>
      </c>
      <c r="F6260" s="51">
        <v>32</v>
      </c>
      <c r="G6260" s="4" t="s">
        <v>81</v>
      </c>
      <c r="H6260" s="5" t="s">
        <v>5048</v>
      </c>
      <c r="I6260" s="5" t="s">
        <v>6</v>
      </c>
      <c r="K6260" s="86">
        <v>44981</v>
      </c>
      <c r="L6260" s="5" t="s">
        <v>9</v>
      </c>
      <c r="M6260" s="4" t="s">
        <v>5161</v>
      </c>
      <c r="N6260" s="89" t="s">
        <v>9</v>
      </c>
    </row>
    <row r="6261" spans="1:14" x14ac:dyDescent="0.3">
      <c r="A6261" s="26">
        <v>6260</v>
      </c>
      <c r="B6261" s="51">
        <v>7001010607</v>
      </c>
      <c r="C6261" s="5" t="s">
        <v>2385</v>
      </c>
      <c r="D6261" s="4" t="s">
        <v>1566</v>
      </c>
      <c r="E6261" s="5" t="s">
        <v>80</v>
      </c>
      <c r="F6261" s="51">
        <v>35</v>
      </c>
      <c r="G6261" s="4" t="s">
        <v>81</v>
      </c>
      <c r="H6261" s="5" t="s">
        <v>5048</v>
      </c>
      <c r="I6261" s="5" t="s">
        <v>6</v>
      </c>
      <c r="K6261" s="86">
        <v>44981</v>
      </c>
      <c r="L6261" s="5" t="s">
        <v>46</v>
      </c>
      <c r="M6261" s="4" t="s">
        <v>5161</v>
      </c>
      <c r="N6261" s="4" t="s">
        <v>5099</v>
      </c>
    </row>
    <row r="6262" spans="1:14" x14ac:dyDescent="0.3">
      <c r="A6262" s="26">
        <v>6261</v>
      </c>
      <c r="B6262" s="51">
        <v>7001536532</v>
      </c>
      <c r="C6262" s="5" t="s">
        <v>5169</v>
      </c>
      <c r="D6262" s="4" t="s">
        <v>1566</v>
      </c>
      <c r="E6262" s="5" t="s">
        <v>80</v>
      </c>
      <c r="F6262" s="51">
        <v>41</v>
      </c>
      <c r="G6262" s="4" t="s">
        <v>81</v>
      </c>
      <c r="H6262" s="5" t="s">
        <v>5048</v>
      </c>
      <c r="I6262" s="5" t="s">
        <v>6</v>
      </c>
      <c r="K6262" s="86">
        <v>44981</v>
      </c>
      <c r="L6262" s="5" t="s">
        <v>29</v>
      </c>
      <c r="M6262" s="4" t="s">
        <v>5161</v>
      </c>
      <c r="N6262" s="4" t="s">
        <v>29</v>
      </c>
    </row>
    <row r="6263" spans="1:14" x14ac:dyDescent="0.3">
      <c r="A6263" s="26">
        <v>6262</v>
      </c>
      <c r="B6263" s="51">
        <v>7001732891</v>
      </c>
      <c r="C6263" s="5" t="s">
        <v>5170</v>
      </c>
      <c r="D6263" s="4" t="s">
        <v>1566</v>
      </c>
      <c r="E6263" s="5" t="s">
        <v>107</v>
      </c>
      <c r="F6263" s="51">
        <v>33</v>
      </c>
      <c r="G6263" s="4" t="s">
        <v>81</v>
      </c>
      <c r="H6263" s="5" t="s">
        <v>5048</v>
      </c>
      <c r="I6263" s="5" t="s">
        <v>6</v>
      </c>
      <c r="K6263" s="86">
        <v>44981</v>
      </c>
      <c r="L6263" s="5" t="s">
        <v>35</v>
      </c>
      <c r="M6263" s="4" t="s">
        <v>5161</v>
      </c>
      <c r="N6263" s="5" t="s">
        <v>35</v>
      </c>
    </row>
    <row r="6264" spans="1:14" x14ac:dyDescent="0.3">
      <c r="A6264" s="26">
        <v>6263</v>
      </c>
      <c r="B6264" s="51">
        <v>7001021647</v>
      </c>
      <c r="C6264" s="5" t="s">
        <v>5171</v>
      </c>
      <c r="D6264" s="4" t="s">
        <v>1566</v>
      </c>
      <c r="E6264" s="5" t="s">
        <v>80</v>
      </c>
      <c r="F6264" s="51">
        <v>44</v>
      </c>
      <c r="G6264" s="4" t="s">
        <v>81</v>
      </c>
      <c r="H6264" s="5" t="s">
        <v>5048</v>
      </c>
      <c r="I6264" s="5" t="s">
        <v>6</v>
      </c>
      <c r="K6264" s="86">
        <v>44981</v>
      </c>
      <c r="L6264" s="5" t="s">
        <v>35</v>
      </c>
      <c r="M6264" s="4" t="s">
        <v>5161</v>
      </c>
      <c r="N6264" s="5" t="s">
        <v>35</v>
      </c>
    </row>
    <row r="6265" spans="1:14" x14ac:dyDescent="0.3">
      <c r="A6265" s="26">
        <v>6264</v>
      </c>
      <c r="B6265" s="51">
        <v>7001082040</v>
      </c>
      <c r="C6265" s="5" t="s">
        <v>5172</v>
      </c>
      <c r="D6265" s="4" t="s">
        <v>1566</v>
      </c>
      <c r="E6265" s="5" t="s">
        <v>80</v>
      </c>
      <c r="F6265" s="51">
        <v>41</v>
      </c>
      <c r="G6265" s="4" t="s">
        <v>81</v>
      </c>
      <c r="H6265" s="5" t="s">
        <v>5048</v>
      </c>
      <c r="I6265" s="5" t="s">
        <v>6</v>
      </c>
      <c r="K6265" s="86">
        <v>44981</v>
      </c>
      <c r="L6265" s="5" t="s">
        <v>9</v>
      </c>
      <c r="M6265" s="4" t="s">
        <v>5161</v>
      </c>
      <c r="N6265" s="89" t="s">
        <v>9</v>
      </c>
    </row>
    <row r="6266" spans="1:14" x14ac:dyDescent="0.3">
      <c r="A6266" s="26">
        <v>6265</v>
      </c>
      <c r="B6266" s="51">
        <v>7002212156</v>
      </c>
      <c r="C6266" s="5" t="s">
        <v>5173</v>
      </c>
      <c r="D6266" s="4" t="s">
        <v>1566</v>
      </c>
      <c r="E6266" s="5" t="s">
        <v>80</v>
      </c>
      <c r="F6266" s="51">
        <v>19</v>
      </c>
      <c r="G6266" s="4" t="s">
        <v>81</v>
      </c>
      <c r="H6266" s="5" t="s">
        <v>5048</v>
      </c>
      <c r="I6266" s="5" t="s">
        <v>6</v>
      </c>
      <c r="K6266" s="86">
        <v>44981</v>
      </c>
      <c r="L6266" s="5" t="s">
        <v>35</v>
      </c>
      <c r="M6266" s="4" t="s">
        <v>5161</v>
      </c>
      <c r="N6266" s="5" t="s">
        <v>35</v>
      </c>
    </row>
    <row r="6267" spans="1:14" x14ac:dyDescent="0.3">
      <c r="A6267" s="26">
        <v>6266</v>
      </c>
      <c r="B6267" s="51">
        <v>7001800374</v>
      </c>
      <c r="C6267" s="5" t="s">
        <v>5174</v>
      </c>
      <c r="D6267" s="4" t="s">
        <v>1566</v>
      </c>
      <c r="E6267" s="5" t="s">
        <v>80</v>
      </c>
      <c r="F6267" s="51">
        <v>40</v>
      </c>
      <c r="G6267" s="4" t="s">
        <v>81</v>
      </c>
      <c r="H6267" s="5" t="s">
        <v>5048</v>
      </c>
      <c r="I6267" s="5" t="s">
        <v>6</v>
      </c>
      <c r="K6267" s="86">
        <v>44981</v>
      </c>
      <c r="L6267" s="5" t="s">
        <v>44</v>
      </c>
      <c r="M6267" s="4" t="s">
        <v>5161</v>
      </c>
      <c r="N6267" s="4" t="s">
        <v>9</v>
      </c>
    </row>
    <row r="6268" spans="1:14" x14ac:dyDescent="0.3">
      <c r="A6268" s="26">
        <v>6267</v>
      </c>
      <c r="B6268" s="51">
        <v>7001809263</v>
      </c>
      <c r="C6268" s="5" t="s">
        <v>5175</v>
      </c>
      <c r="D6268" s="4" t="s">
        <v>1566</v>
      </c>
      <c r="E6268" s="5" t="s">
        <v>80</v>
      </c>
      <c r="F6268" s="51">
        <v>34</v>
      </c>
      <c r="G6268" s="4" t="s">
        <v>81</v>
      </c>
      <c r="H6268" s="5" t="s">
        <v>5048</v>
      </c>
      <c r="I6268" s="5" t="s">
        <v>6</v>
      </c>
      <c r="K6268" s="86">
        <v>44981</v>
      </c>
      <c r="L6268" s="5" t="s">
        <v>37</v>
      </c>
      <c r="M6268" s="4" t="s">
        <v>5161</v>
      </c>
      <c r="N6268" s="5" t="s">
        <v>37</v>
      </c>
    </row>
    <row r="6269" spans="1:14" x14ac:dyDescent="0.3">
      <c r="A6269" s="26">
        <v>6268</v>
      </c>
      <c r="B6269" s="51">
        <v>7001144681</v>
      </c>
      <c r="C6269" s="5" t="s">
        <v>3071</v>
      </c>
      <c r="D6269" s="4" t="s">
        <v>1566</v>
      </c>
      <c r="E6269" s="5" t="s">
        <v>80</v>
      </c>
      <c r="F6269" s="51">
        <v>39</v>
      </c>
      <c r="G6269" s="4" t="s">
        <v>81</v>
      </c>
      <c r="H6269" s="5" t="s">
        <v>5048</v>
      </c>
      <c r="I6269" s="5" t="s">
        <v>6</v>
      </c>
      <c r="K6269" s="86">
        <v>44981</v>
      </c>
      <c r="L6269" s="5" t="s">
        <v>9</v>
      </c>
      <c r="M6269" s="4" t="s">
        <v>5176</v>
      </c>
      <c r="N6269" s="89" t="s">
        <v>9</v>
      </c>
    </row>
    <row r="6270" spans="1:14" x14ac:dyDescent="0.3">
      <c r="A6270" s="26">
        <v>6269</v>
      </c>
      <c r="B6270" s="51">
        <v>7002604214</v>
      </c>
      <c r="C6270" s="5" t="s">
        <v>5177</v>
      </c>
      <c r="D6270" s="4" t="s">
        <v>1566</v>
      </c>
      <c r="E6270" s="5" t="s">
        <v>80</v>
      </c>
      <c r="F6270" s="51">
        <v>18</v>
      </c>
      <c r="G6270" s="4" t="s">
        <v>81</v>
      </c>
      <c r="H6270" s="5" t="s">
        <v>5048</v>
      </c>
      <c r="I6270" s="5" t="s">
        <v>6</v>
      </c>
      <c r="K6270" s="86">
        <v>44981</v>
      </c>
      <c r="L6270" s="5" t="s">
        <v>42</v>
      </c>
      <c r="M6270" s="4" t="s">
        <v>5176</v>
      </c>
      <c r="N6270" s="4" t="s">
        <v>9</v>
      </c>
    </row>
    <row r="6271" spans="1:14" x14ac:dyDescent="0.3">
      <c r="A6271" s="26">
        <v>6270</v>
      </c>
      <c r="B6271" s="51">
        <v>7002047112</v>
      </c>
      <c r="C6271" s="5" t="s">
        <v>5178</v>
      </c>
      <c r="D6271" s="4" t="s">
        <v>1566</v>
      </c>
      <c r="E6271" s="5" t="s">
        <v>80</v>
      </c>
      <c r="F6271" s="51">
        <v>61</v>
      </c>
      <c r="G6271" s="4" t="s">
        <v>81</v>
      </c>
      <c r="H6271" s="5" t="s">
        <v>5048</v>
      </c>
      <c r="I6271" s="5" t="s">
        <v>6</v>
      </c>
      <c r="K6271" s="86">
        <v>44981</v>
      </c>
      <c r="L6271" s="5" t="s">
        <v>9</v>
      </c>
      <c r="M6271" s="4" t="s">
        <v>5176</v>
      </c>
      <c r="N6271" s="89" t="s">
        <v>9</v>
      </c>
    </row>
    <row r="6272" spans="1:14" x14ac:dyDescent="0.3">
      <c r="A6272" s="26">
        <v>6271</v>
      </c>
      <c r="B6272" s="51">
        <v>7001027557</v>
      </c>
      <c r="C6272" s="5" t="s">
        <v>5179</v>
      </c>
      <c r="D6272" s="4" t="s">
        <v>1566</v>
      </c>
      <c r="E6272" s="5" t="s">
        <v>80</v>
      </c>
      <c r="F6272" s="51">
        <v>32</v>
      </c>
      <c r="G6272" s="4" t="s">
        <v>81</v>
      </c>
      <c r="H6272" s="5" t="s">
        <v>5048</v>
      </c>
      <c r="I6272" s="5" t="s">
        <v>6</v>
      </c>
      <c r="K6272" s="86">
        <v>44981</v>
      </c>
      <c r="L6272" s="5" t="s">
        <v>9</v>
      </c>
      <c r="M6272" s="4" t="s">
        <v>5176</v>
      </c>
      <c r="N6272" s="89" t="s">
        <v>9</v>
      </c>
    </row>
    <row r="6273" spans="1:14" x14ac:dyDescent="0.3">
      <c r="A6273" s="26">
        <v>6272</v>
      </c>
      <c r="B6273" s="51">
        <v>7001659233</v>
      </c>
      <c r="C6273" s="5" t="s">
        <v>4694</v>
      </c>
      <c r="D6273" s="4" t="s">
        <v>1566</v>
      </c>
      <c r="E6273" s="5" t="s">
        <v>80</v>
      </c>
      <c r="F6273" s="51">
        <v>41</v>
      </c>
      <c r="G6273" s="4" t="s">
        <v>81</v>
      </c>
      <c r="H6273" s="5" t="s">
        <v>5048</v>
      </c>
      <c r="I6273" s="5" t="s">
        <v>6</v>
      </c>
      <c r="K6273" s="86">
        <v>44981</v>
      </c>
      <c r="L6273" s="5" t="s">
        <v>35</v>
      </c>
      <c r="M6273" s="4" t="s">
        <v>5176</v>
      </c>
      <c r="N6273" s="5" t="s">
        <v>35</v>
      </c>
    </row>
    <row r="6274" spans="1:14" x14ac:dyDescent="0.3">
      <c r="A6274" s="26">
        <v>6273</v>
      </c>
      <c r="B6274" s="51">
        <v>7001304425</v>
      </c>
      <c r="C6274" s="5" t="s">
        <v>5180</v>
      </c>
      <c r="D6274" s="4" t="s">
        <v>1566</v>
      </c>
      <c r="E6274" s="5" t="s">
        <v>80</v>
      </c>
      <c r="F6274" s="51">
        <v>50</v>
      </c>
      <c r="G6274" s="4" t="s">
        <v>81</v>
      </c>
      <c r="H6274" s="5" t="s">
        <v>5048</v>
      </c>
      <c r="I6274" s="5" t="s">
        <v>6</v>
      </c>
      <c r="K6274" s="86">
        <v>44981</v>
      </c>
      <c r="L6274" s="5" t="s">
        <v>42</v>
      </c>
      <c r="M6274" s="4" t="s">
        <v>5176</v>
      </c>
      <c r="N6274" s="4" t="s">
        <v>9</v>
      </c>
    </row>
    <row r="6275" spans="1:14" x14ac:dyDescent="0.3">
      <c r="A6275" s="26">
        <v>6274</v>
      </c>
      <c r="B6275" s="51">
        <v>7002476714</v>
      </c>
      <c r="C6275" s="5" t="s">
        <v>5181</v>
      </c>
      <c r="D6275" s="4" t="s">
        <v>1566</v>
      </c>
      <c r="E6275" s="5" t="s">
        <v>107</v>
      </c>
      <c r="F6275" s="51">
        <v>36</v>
      </c>
      <c r="G6275" s="4" t="s">
        <v>81</v>
      </c>
      <c r="H6275" s="5" t="s">
        <v>5048</v>
      </c>
      <c r="I6275" s="5" t="s">
        <v>6</v>
      </c>
      <c r="K6275" s="86">
        <v>44981</v>
      </c>
      <c r="L6275" s="5" t="s">
        <v>9</v>
      </c>
      <c r="M6275" s="4" t="s">
        <v>5176</v>
      </c>
      <c r="N6275" s="89" t="s">
        <v>9</v>
      </c>
    </row>
    <row r="6276" spans="1:14" x14ac:dyDescent="0.3">
      <c r="A6276" s="26">
        <v>6275</v>
      </c>
      <c r="B6276" s="51">
        <v>7000970102</v>
      </c>
      <c r="C6276" s="5" t="s">
        <v>5182</v>
      </c>
      <c r="D6276" s="4" t="s">
        <v>1566</v>
      </c>
      <c r="E6276" s="5" t="s">
        <v>80</v>
      </c>
      <c r="F6276" s="51">
        <v>42</v>
      </c>
      <c r="G6276" s="4" t="s">
        <v>81</v>
      </c>
      <c r="H6276" s="5" t="s">
        <v>5048</v>
      </c>
      <c r="I6276" s="5" t="s">
        <v>6</v>
      </c>
      <c r="K6276" s="86">
        <v>44981</v>
      </c>
      <c r="L6276" s="5" t="s">
        <v>29</v>
      </c>
      <c r="M6276" s="4" t="s">
        <v>5176</v>
      </c>
      <c r="N6276" s="4" t="s">
        <v>29</v>
      </c>
    </row>
    <row r="6277" spans="1:14" x14ac:dyDescent="0.3">
      <c r="A6277" s="26">
        <v>6276</v>
      </c>
      <c r="B6277" s="51">
        <v>7001885544</v>
      </c>
      <c r="C6277" s="5" t="s">
        <v>5183</v>
      </c>
      <c r="D6277" s="4" t="s">
        <v>1566</v>
      </c>
      <c r="E6277" s="5" t="s">
        <v>80</v>
      </c>
      <c r="F6277" s="51">
        <v>35</v>
      </c>
      <c r="G6277" s="4" t="s">
        <v>81</v>
      </c>
      <c r="H6277" s="5" t="s">
        <v>5048</v>
      </c>
      <c r="I6277" s="5" t="s">
        <v>6</v>
      </c>
      <c r="K6277" s="86">
        <v>44981</v>
      </c>
      <c r="L6277" s="5" t="s">
        <v>9</v>
      </c>
      <c r="M6277" s="4" t="s">
        <v>5176</v>
      </c>
      <c r="N6277" s="89" t="s">
        <v>9</v>
      </c>
    </row>
    <row r="6278" spans="1:14" x14ac:dyDescent="0.3">
      <c r="A6278" s="26">
        <v>6277</v>
      </c>
      <c r="B6278" s="51">
        <v>7001613925</v>
      </c>
      <c r="C6278" s="5" t="s">
        <v>5184</v>
      </c>
      <c r="D6278" s="4" t="s">
        <v>1566</v>
      </c>
      <c r="E6278" s="5" t="s">
        <v>80</v>
      </c>
      <c r="F6278" s="51">
        <v>51</v>
      </c>
      <c r="G6278" s="4" t="s">
        <v>81</v>
      </c>
      <c r="H6278" s="5" t="s">
        <v>5048</v>
      </c>
      <c r="I6278" s="5" t="s">
        <v>6</v>
      </c>
      <c r="K6278" s="86">
        <v>44981</v>
      </c>
      <c r="L6278" s="5" t="s">
        <v>42</v>
      </c>
      <c r="M6278" s="4" t="s">
        <v>5176</v>
      </c>
      <c r="N6278" s="4" t="s">
        <v>9</v>
      </c>
    </row>
    <row r="6279" spans="1:14" x14ac:dyDescent="0.3">
      <c r="A6279" s="26">
        <v>6278</v>
      </c>
      <c r="B6279" s="51">
        <v>7001027236</v>
      </c>
      <c r="C6279" s="5" t="s">
        <v>5185</v>
      </c>
      <c r="D6279" s="4" t="s">
        <v>1566</v>
      </c>
      <c r="E6279" s="5" t="s">
        <v>80</v>
      </c>
      <c r="F6279" s="51">
        <v>54</v>
      </c>
      <c r="G6279" s="4" t="s">
        <v>81</v>
      </c>
      <c r="H6279" s="5" t="s">
        <v>5048</v>
      </c>
      <c r="I6279" s="5" t="s">
        <v>6</v>
      </c>
      <c r="K6279" s="86">
        <v>44981</v>
      </c>
      <c r="L6279" s="5" t="s">
        <v>9</v>
      </c>
      <c r="M6279" s="4" t="s">
        <v>5176</v>
      </c>
      <c r="N6279" s="89" t="s">
        <v>9</v>
      </c>
    </row>
    <row r="6280" spans="1:14" x14ac:dyDescent="0.3">
      <c r="A6280" s="26">
        <v>6279</v>
      </c>
      <c r="B6280" s="51">
        <v>7002476493</v>
      </c>
      <c r="C6280" s="5" t="s">
        <v>5186</v>
      </c>
      <c r="D6280" s="4" t="s">
        <v>1566</v>
      </c>
      <c r="E6280" s="5" t="s">
        <v>80</v>
      </c>
      <c r="F6280" s="51">
        <v>36</v>
      </c>
      <c r="G6280" s="4" t="s">
        <v>81</v>
      </c>
      <c r="H6280" s="5" t="s">
        <v>5048</v>
      </c>
      <c r="I6280" s="5" t="s">
        <v>6</v>
      </c>
      <c r="K6280" s="86">
        <v>44981</v>
      </c>
      <c r="L6280" s="5" t="s">
        <v>9</v>
      </c>
      <c r="M6280" s="4" t="s">
        <v>5176</v>
      </c>
      <c r="N6280" s="89" t="s">
        <v>9</v>
      </c>
    </row>
    <row r="6281" spans="1:14" x14ac:dyDescent="0.3">
      <c r="A6281" s="26">
        <v>6280</v>
      </c>
      <c r="B6281" s="51">
        <v>7002047204</v>
      </c>
      <c r="C6281" s="5" t="s">
        <v>5187</v>
      </c>
      <c r="D6281" s="4" t="s">
        <v>1566</v>
      </c>
      <c r="E6281" s="5" t="s">
        <v>80</v>
      </c>
      <c r="F6281" s="51">
        <v>67</v>
      </c>
      <c r="G6281" s="4" t="s">
        <v>81</v>
      </c>
      <c r="H6281" s="5" t="s">
        <v>5048</v>
      </c>
      <c r="I6281" s="5" t="s">
        <v>6</v>
      </c>
      <c r="K6281" s="86">
        <v>44981</v>
      </c>
      <c r="L6281" s="5" t="s">
        <v>9</v>
      </c>
      <c r="M6281" s="4" t="s">
        <v>5176</v>
      </c>
      <c r="N6281" s="89" t="s">
        <v>9</v>
      </c>
    </row>
    <row r="6282" spans="1:14" x14ac:dyDescent="0.3">
      <c r="A6282" s="26">
        <v>6281</v>
      </c>
      <c r="B6282" s="51">
        <v>7001187208</v>
      </c>
      <c r="C6282" s="5" t="s">
        <v>5188</v>
      </c>
      <c r="D6282" s="4" t="s">
        <v>1566</v>
      </c>
      <c r="E6282" s="5" t="s">
        <v>107</v>
      </c>
      <c r="F6282" s="51">
        <v>50</v>
      </c>
      <c r="G6282" s="4" t="s">
        <v>81</v>
      </c>
      <c r="H6282" s="5" t="s">
        <v>5048</v>
      </c>
      <c r="I6282" s="5" t="s">
        <v>6</v>
      </c>
      <c r="K6282" s="86">
        <v>44981</v>
      </c>
      <c r="L6282" s="5" t="s">
        <v>42</v>
      </c>
      <c r="M6282" s="4" t="s">
        <v>5176</v>
      </c>
      <c r="N6282" s="4" t="s">
        <v>9</v>
      </c>
    </row>
    <row r="6283" spans="1:14" x14ac:dyDescent="0.3">
      <c r="A6283" s="26">
        <v>6282</v>
      </c>
      <c r="B6283" s="51">
        <v>7001122519</v>
      </c>
      <c r="C6283" s="5" t="s">
        <v>2592</v>
      </c>
      <c r="D6283" s="4" t="s">
        <v>1566</v>
      </c>
      <c r="E6283" s="5" t="s">
        <v>80</v>
      </c>
      <c r="F6283" s="51">
        <v>45</v>
      </c>
      <c r="G6283" s="4" t="s">
        <v>81</v>
      </c>
      <c r="H6283" s="5" t="s">
        <v>5048</v>
      </c>
      <c r="I6283" s="5" t="s">
        <v>6</v>
      </c>
      <c r="K6283" s="86">
        <v>44981</v>
      </c>
      <c r="L6283" s="5" t="s">
        <v>29</v>
      </c>
      <c r="M6283" s="4" t="s">
        <v>5176</v>
      </c>
      <c r="N6283" s="4" t="s">
        <v>29</v>
      </c>
    </row>
    <row r="6284" spans="1:14" x14ac:dyDescent="0.3">
      <c r="A6284" s="26">
        <v>6283</v>
      </c>
      <c r="B6284" s="51">
        <v>7002343771</v>
      </c>
      <c r="C6284" s="5" t="s">
        <v>2828</v>
      </c>
      <c r="D6284" s="4" t="s">
        <v>1566</v>
      </c>
      <c r="E6284" s="5" t="s">
        <v>80</v>
      </c>
      <c r="F6284" s="51">
        <v>40</v>
      </c>
      <c r="G6284" s="4" t="s">
        <v>81</v>
      </c>
      <c r="H6284" s="5" t="s">
        <v>5048</v>
      </c>
      <c r="I6284" s="5" t="s">
        <v>6</v>
      </c>
      <c r="K6284" s="86">
        <v>44981</v>
      </c>
      <c r="L6284" s="5" t="s">
        <v>44</v>
      </c>
      <c r="M6284" s="4" t="s">
        <v>5176</v>
      </c>
      <c r="N6284" s="4" t="s">
        <v>9</v>
      </c>
    </row>
    <row r="6285" spans="1:14" x14ac:dyDescent="0.3">
      <c r="A6285" s="26">
        <v>6284</v>
      </c>
      <c r="B6285" s="51">
        <v>7001459909</v>
      </c>
      <c r="C6285" s="5" t="s">
        <v>5189</v>
      </c>
      <c r="D6285" s="4" t="s">
        <v>1566</v>
      </c>
      <c r="E6285" s="5" t="s">
        <v>80</v>
      </c>
      <c r="F6285" s="51">
        <v>41</v>
      </c>
      <c r="G6285" s="4" t="s">
        <v>81</v>
      </c>
      <c r="H6285" s="5" t="s">
        <v>5048</v>
      </c>
      <c r="I6285" s="5" t="s">
        <v>6</v>
      </c>
      <c r="K6285" s="86">
        <v>44981</v>
      </c>
      <c r="L6285" s="5" t="s">
        <v>43</v>
      </c>
      <c r="M6285" s="4" t="s">
        <v>5176</v>
      </c>
      <c r="N6285" s="4" t="s">
        <v>9</v>
      </c>
    </row>
    <row r="6286" spans="1:14" x14ac:dyDescent="0.3">
      <c r="A6286" s="26">
        <v>6285</v>
      </c>
      <c r="B6286" s="51">
        <v>7001778501</v>
      </c>
      <c r="C6286" s="5" t="s">
        <v>939</v>
      </c>
      <c r="D6286" s="4" t="s">
        <v>1566</v>
      </c>
      <c r="E6286" s="5" t="s">
        <v>80</v>
      </c>
      <c r="F6286" s="51">
        <v>35</v>
      </c>
      <c r="G6286" s="4" t="s">
        <v>81</v>
      </c>
      <c r="H6286" s="5" t="s">
        <v>5048</v>
      </c>
      <c r="I6286" s="5" t="s">
        <v>6</v>
      </c>
      <c r="K6286" s="86">
        <v>44981</v>
      </c>
      <c r="L6286" s="5" t="s">
        <v>51</v>
      </c>
      <c r="M6286" s="4" t="s">
        <v>5190</v>
      </c>
      <c r="N6286" s="4" t="s">
        <v>9</v>
      </c>
    </row>
    <row r="6287" spans="1:14" x14ac:dyDescent="0.3">
      <c r="A6287" s="26">
        <v>6286</v>
      </c>
      <c r="B6287" s="51">
        <v>7001010294</v>
      </c>
      <c r="C6287" s="5" t="s">
        <v>5191</v>
      </c>
      <c r="D6287" s="4" t="s">
        <v>1566</v>
      </c>
      <c r="E6287" s="5" t="s">
        <v>80</v>
      </c>
      <c r="F6287" s="51">
        <v>50</v>
      </c>
      <c r="G6287" s="4" t="s">
        <v>81</v>
      </c>
      <c r="H6287" s="5" t="s">
        <v>5048</v>
      </c>
      <c r="I6287" s="5" t="s">
        <v>6</v>
      </c>
      <c r="K6287" s="86">
        <v>44981</v>
      </c>
      <c r="L6287" s="5" t="s">
        <v>46</v>
      </c>
      <c r="M6287" s="4" t="s">
        <v>5190</v>
      </c>
      <c r="N6287" s="4" t="s">
        <v>5099</v>
      </c>
    </row>
    <row r="6288" spans="1:14" x14ac:dyDescent="0.3">
      <c r="A6288" s="26">
        <v>6287</v>
      </c>
      <c r="B6288" s="51">
        <v>7001836959</v>
      </c>
      <c r="C6288" s="5" t="s">
        <v>783</v>
      </c>
      <c r="D6288" s="4" t="s">
        <v>1566</v>
      </c>
      <c r="E6288" s="5" t="s">
        <v>80</v>
      </c>
      <c r="F6288" s="51">
        <v>37</v>
      </c>
      <c r="G6288" s="4" t="s">
        <v>81</v>
      </c>
      <c r="H6288" s="5" t="s">
        <v>5048</v>
      </c>
      <c r="I6288" s="5" t="s">
        <v>6</v>
      </c>
      <c r="K6288" s="86">
        <v>44981</v>
      </c>
      <c r="L6288" s="5" t="s">
        <v>37</v>
      </c>
      <c r="M6288" s="4" t="s">
        <v>5190</v>
      </c>
      <c r="N6288" s="5" t="s">
        <v>37</v>
      </c>
    </row>
    <row r="6289" spans="1:14" x14ac:dyDescent="0.3">
      <c r="A6289" s="26">
        <v>6288</v>
      </c>
      <c r="B6289" s="51">
        <v>7002655799</v>
      </c>
      <c r="C6289" s="5" t="s">
        <v>5192</v>
      </c>
      <c r="D6289" s="4" t="s">
        <v>1566</v>
      </c>
      <c r="E6289" s="5" t="s">
        <v>80</v>
      </c>
      <c r="F6289" s="51">
        <v>31</v>
      </c>
      <c r="G6289" s="4" t="s">
        <v>81</v>
      </c>
      <c r="H6289" s="5" t="s">
        <v>5048</v>
      </c>
      <c r="I6289" s="5" t="s">
        <v>6</v>
      </c>
      <c r="K6289" s="86">
        <v>44981</v>
      </c>
      <c r="L6289" s="5" t="s">
        <v>9</v>
      </c>
      <c r="M6289" s="4" t="s">
        <v>5190</v>
      </c>
      <c r="N6289" s="89" t="s">
        <v>9</v>
      </c>
    </row>
    <row r="6290" spans="1:14" x14ac:dyDescent="0.3">
      <c r="A6290" s="26">
        <v>6289</v>
      </c>
      <c r="B6290" s="51">
        <v>7001224536</v>
      </c>
      <c r="C6290" s="5" t="s">
        <v>5193</v>
      </c>
      <c r="D6290" s="4" t="s">
        <v>1566</v>
      </c>
      <c r="E6290" s="5" t="s">
        <v>80</v>
      </c>
      <c r="F6290" s="51">
        <v>49</v>
      </c>
      <c r="G6290" s="4" t="s">
        <v>81</v>
      </c>
      <c r="H6290" s="5" t="s">
        <v>5048</v>
      </c>
      <c r="I6290" s="5" t="s">
        <v>6</v>
      </c>
      <c r="K6290" s="86">
        <v>44981</v>
      </c>
      <c r="L6290" s="5" t="s">
        <v>42</v>
      </c>
      <c r="M6290" s="4" t="s">
        <v>5190</v>
      </c>
      <c r="N6290" s="4" t="s">
        <v>9</v>
      </c>
    </row>
    <row r="6291" spans="1:14" x14ac:dyDescent="0.3">
      <c r="A6291" s="26">
        <v>6290</v>
      </c>
      <c r="B6291" s="51">
        <v>7001347204</v>
      </c>
      <c r="C6291" s="5" t="s">
        <v>5194</v>
      </c>
      <c r="D6291" s="4" t="s">
        <v>1566</v>
      </c>
      <c r="E6291" s="5" t="s">
        <v>80</v>
      </c>
      <c r="F6291" s="51">
        <v>51</v>
      </c>
      <c r="G6291" s="4" t="s">
        <v>81</v>
      </c>
      <c r="H6291" s="5" t="s">
        <v>5048</v>
      </c>
      <c r="I6291" s="5" t="s">
        <v>6</v>
      </c>
      <c r="K6291" s="86">
        <v>44981</v>
      </c>
      <c r="L6291" s="5" t="s">
        <v>37</v>
      </c>
      <c r="M6291" s="4" t="s">
        <v>5190</v>
      </c>
      <c r="N6291" s="5" t="s">
        <v>37</v>
      </c>
    </row>
    <row r="6292" spans="1:14" x14ac:dyDescent="0.3">
      <c r="A6292" s="26">
        <v>6291</v>
      </c>
      <c r="B6292" s="51">
        <v>7002563494</v>
      </c>
      <c r="C6292" s="5" t="s">
        <v>5195</v>
      </c>
      <c r="D6292" s="4" t="s">
        <v>1566</v>
      </c>
      <c r="E6292" s="5" t="s">
        <v>80</v>
      </c>
      <c r="F6292" s="51">
        <v>39</v>
      </c>
      <c r="G6292" s="4" t="s">
        <v>81</v>
      </c>
      <c r="H6292" s="5" t="s">
        <v>5048</v>
      </c>
      <c r="I6292" s="5" t="s">
        <v>6</v>
      </c>
      <c r="K6292" s="86">
        <v>44981</v>
      </c>
      <c r="L6292" s="5" t="s">
        <v>37</v>
      </c>
      <c r="M6292" s="4" t="s">
        <v>5190</v>
      </c>
      <c r="N6292" s="5" t="s">
        <v>37</v>
      </c>
    </row>
    <row r="6293" spans="1:14" x14ac:dyDescent="0.3">
      <c r="A6293" s="26">
        <v>6292</v>
      </c>
      <c r="B6293" s="51">
        <v>7002626113</v>
      </c>
      <c r="C6293" s="5" t="s">
        <v>5196</v>
      </c>
      <c r="D6293" s="4" t="s">
        <v>1566</v>
      </c>
      <c r="E6293" s="5" t="s">
        <v>80</v>
      </c>
      <c r="F6293" s="51">
        <v>48</v>
      </c>
      <c r="G6293" s="4" t="s">
        <v>81</v>
      </c>
      <c r="H6293" s="5" t="s">
        <v>5048</v>
      </c>
      <c r="I6293" s="5" t="s">
        <v>6</v>
      </c>
      <c r="K6293" s="86">
        <v>44981</v>
      </c>
      <c r="L6293" s="5" t="s">
        <v>42</v>
      </c>
      <c r="M6293" s="4" t="s">
        <v>5190</v>
      </c>
      <c r="N6293" s="4" t="s">
        <v>9</v>
      </c>
    </row>
    <row r="6294" spans="1:14" x14ac:dyDescent="0.3">
      <c r="A6294" s="26">
        <v>6293</v>
      </c>
      <c r="B6294" s="51">
        <v>7002363207</v>
      </c>
      <c r="C6294" s="5" t="s">
        <v>5197</v>
      </c>
      <c r="D6294" s="4" t="s">
        <v>1566</v>
      </c>
      <c r="E6294" s="5" t="s">
        <v>80</v>
      </c>
      <c r="F6294" s="51">
        <v>28</v>
      </c>
      <c r="G6294" s="4" t="s">
        <v>81</v>
      </c>
      <c r="H6294" s="5" t="s">
        <v>5048</v>
      </c>
      <c r="I6294" s="5" t="s">
        <v>6</v>
      </c>
      <c r="K6294" s="86">
        <v>44981</v>
      </c>
      <c r="L6294" s="5" t="s">
        <v>9</v>
      </c>
      <c r="M6294" s="4" t="s">
        <v>5190</v>
      </c>
      <c r="N6294" s="89" t="s">
        <v>9</v>
      </c>
    </row>
    <row r="6295" spans="1:14" x14ac:dyDescent="0.3">
      <c r="A6295" s="26">
        <v>6294</v>
      </c>
      <c r="B6295" s="51">
        <v>7001796491</v>
      </c>
      <c r="C6295" s="5" t="s">
        <v>5198</v>
      </c>
      <c r="D6295" s="4" t="s">
        <v>1566</v>
      </c>
      <c r="E6295" s="5" t="s">
        <v>80</v>
      </c>
      <c r="F6295" s="51">
        <v>38</v>
      </c>
      <c r="G6295" s="4" t="s">
        <v>81</v>
      </c>
      <c r="H6295" s="5" t="s">
        <v>5048</v>
      </c>
      <c r="I6295" s="5" t="s">
        <v>6</v>
      </c>
      <c r="K6295" s="86">
        <v>44981</v>
      </c>
      <c r="L6295" s="5" t="s">
        <v>42</v>
      </c>
      <c r="M6295" s="4" t="s">
        <v>5190</v>
      </c>
      <c r="N6295" s="4" t="s">
        <v>9</v>
      </c>
    </row>
    <row r="6296" spans="1:14" x14ac:dyDescent="0.3">
      <c r="A6296" s="26">
        <v>6295</v>
      </c>
      <c r="B6296" s="51">
        <v>7001994754</v>
      </c>
      <c r="C6296" s="5" t="s">
        <v>5199</v>
      </c>
      <c r="D6296" s="4" t="s">
        <v>1566</v>
      </c>
      <c r="E6296" s="5" t="s">
        <v>80</v>
      </c>
      <c r="F6296" s="51">
        <v>41</v>
      </c>
      <c r="G6296" s="4" t="s">
        <v>81</v>
      </c>
      <c r="H6296" s="5" t="s">
        <v>5048</v>
      </c>
      <c r="I6296" s="5" t="s">
        <v>6</v>
      </c>
      <c r="K6296" s="86">
        <v>44981</v>
      </c>
      <c r="L6296" s="5" t="s">
        <v>37</v>
      </c>
      <c r="M6296" s="4" t="s">
        <v>5190</v>
      </c>
      <c r="N6296" s="5" t="s">
        <v>37</v>
      </c>
    </row>
    <row r="6297" spans="1:14" x14ac:dyDescent="0.3">
      <c r="A6297" s="26">
        <v>6296</v>
      </c>
      <c r="B6297" s="51">
        <v>7001739720</v>
      </c>
      <c r="C6297" s="5" t="s">
        <v>5200</v>
      </c>
      <c r="D6297" s="4" t="s">
        <v>1566</v>
      </c>
      <c r="E6297" s="5" t="s">
        <v>80</v>
      </c>
      <c r="F6297" s="51">
        <v>49</v>
      </c>
      <c r="G6297" s="4" t="s">
        <v>81</v>
      </c>
      <c r="H6297" s="5" t="s">
        <v>5048</v>
      </c>
      <c r="I6297" s="5" t="s">
        <v>6</v>
      </c>
      <c r="K6297" s="86">
        <v>44981</v>
      </c>
      <c r="L6297" s="5" t="s">
        <v>42</v>
      </c>
      <c r="M6297" s="4" t="s">
        <v>5190</v>
      </c>
      <c r="N6297" s="4" t="s">
        <v>9</v>
      </c>
    </row>
    <row r="6298" spans="1:14" x14ac:dyDescent="0.3">
      <c r="A6298" s="26">
        <v>6297</v>
      </c>
      <c r="B6298" s="51">
        <v>7001659794</v>
      </c>
      <c r="C6298" s="5" t="s">
        <v>3356</v>
      </c>
      <c r="D6298" s="4" t="s">
        <v>1566</v>
      </c>
      <c r="E6298" s="5" t="s">
        <v>80</v>
      </c>
      <c r="F6298" s="51">
        <v>38</v>
      </c>
      <c r="G6298" s="4" t="s">
        <v>81</v>
      </c>
      <c r="H6298" s="5" t="s">
        <v>5048</v>
      </c>
      <c r="I6298" s="5" t="s">
        <v>6</v>
      </c>
      <c r="K6298" s="86">
        <v>44981</v>
      </c>
      <c r="L6298" s="5" t="s">
        <v>35</v>
      </c>
      <c r="M6298" s="4" t="s">
        <v>5190</v>
      </c>
      <c r="N6298" s="5" t="s">
        <v>35</v>
      </c>
    </row>
    <row r="6299" spans="1:14" x14ac:dyDescent="0.3">
      <c r="A6299" s="26">
        <v>6298</v>
      </c>
      <c r="B6299" s="51">
        <v>7001066844</v>
      </c>
      <c r="C6299" s="5" t="s">
        <v>915</v>
      </c>
      <c r="D6299" s="4" t="s">
        <v>1566</v>
      </c>
      <c r="E6299" s="5" t="s">
        <v>80</v>
      </c>
      <c r="F6299" s="51">
        <v>47</v>
      </c>
      <c r="G6299" s="4" t="s">
        <v>81</v>
      </c>
      <c r="H6299" s="5" t="s">
        <v>5048</v>
      </c>
      <c r="I6299" s="5" t="s">
        <v>6</v>
      </c>
      <c r="K6299" s="86">
        <v>44981</v>
      </c>
      <c r="L6299" s="5" t="s">
        <v>41</v>
      </c>
      <c r="M6299" s="4" t="s">
        <v>5190</v>
      </c>
      <c r="N6299" s="4" t="s">
        <v>9</v>
      </c>
    </row>
    <row r="6300" spans="1:14" x14ac:dyDescent="0.3">
      <c r="A6300" s="26">
        <v>6299</v>
      </c>
      <c r="B6300" s="51">
        <v>7002425538</v>
      </c>
      <c r="C6300" s="5" t="s">
        <v>5201</v>
      </c>
      <c r="D6300" s="4" t="s">
        <v>1566</v>
      </c>
      <c r="E6300" s="5" t="s">
        <v>80</v>
      </c>
      <c r="F6300" s="51">
        <v>14</v>
      </c>
      <c r="G6300" s="4" t="s">
        <v>81</v>
      </c>
      <c r="H6300" s="5" t="s">
        <v>5048</v>
      </c>
      <c r="I6300" s="5" t="s">
        <v>6</v>
      </c>
      <c r="K6300" s="86">
        <v>44985</v>
      </c>
      <c r="L6300" s="5" t="s">
        <v>29</v>
      </c>
      <c r="M6300" s="4" t="s">
        <v>5202</v>
      </c>
      <c r="N6300" s="4" t="s">
        <v>29</v>
      </c>
    </row>
    <row r="6301" spans="1:14" x14ac:dyDescent="0.3">
      <c r="A6301" s="26">
        <v>6300</v>
      </c>
      <c r="B6301" s="51">
        <v>7001541879</v>
      </c>
      <c r="C6301" s="5" t="s">
        <v>5203</v>
      </c>
      <c r="D6301" s="4" t="s">
        <v>1566</v>
      </c>
      <c r="E6301" s="5" t="s">
        <v>80</v>
      </c>
      <c r="F6301" s="51">
        <v>36</v>
      </c>
      <c r="G6301" s="4" t="s">
        <v>81</v>
      </c>
      <c r="H6301" s="5" t="s">
        <v>5048</v>
      </c>
      <c r="I6301" s="5" t="s">
        <v>6</v>
      </c>
      <c r="K6301" s="86">
        <v>44985</v>
      </c>
      <c r="L6301" s="5" t="s">
        <v>42</v>
      </c>
      <c r="M6301" s="4" t="s">
        <v>5202</v>
      </c>
      <c r="N6301" s="4" t="s">
        <v>9</v>
      </c>
    </row>
    <row r="6302" spans="1:14" x14ac:dyDescent="0.3">
      <c r="A6302" s="26">
        <v>6301</v>
      </c>
      <c r="B6302" s="51">
        <v>7000960387</v>
      </c>
      <c r="C6302" s="5" t="s">
        <v>5204</v>
      </c>
      <c r="D6302" s="4" t="s">
        <v>1566</v>
      </c>
      <c r="E6302" s="5" t="s">
        <v>80</v>
      </c>
      <c r="F6302" s="51">
        <v>25</v>
      </c>
      <c r="G6302" s="4" t="s">
        <v>81</v>
      </c>
      <c r="H6302" s="5" t="s">
        <v>5048</v>
      </c>
      <c r="I6302" s="5" t="s">
        <v>6</v>
      </c>
      <c r="K6302" s="86">
        <v>44985</v>
      </c>
      <c r="L6302" s="5" t="s">
        <v>35</v>
      </c>
      <c r="M6302" s="4" t="s">
        <v>5202</v>
      </c>
      <c r="N6302" s="5" t="s">
        <v>35</v>
      </c>
    </row>
    <row r="6303" spans="1:14" x14ac:dyDescent="0.3">
      <c r="A6303" s="26">
        <v>6302</v>
      </c>
      <c r="B6303" s="51">
        <v>7001688772</v>
      </c>
      <c r="C6303" s="5" t="s">
        <v>5205</v>
      </c>
      <c r="D6303" s="4" t="s">
        <v>1566</v>
      </c>
      <c r="E6303" s="5" t="s">
        <v>107</v>
      </c>
      <c r="F6303" s="51">
        <v>35</v>
      </c>
      <c r="G6303" s="4" t="s">
        <v>81</v>
      </c>
      <c r="H6303" s="5" t="s">
        <v>5048</v>
      </c>
      <c r="I6303" s="5" t="s">
        <v>6</v>
      </c>
      <c r="K6303" s="86">
        <v>44985</v>
      </c>
      <c r="L6303" s="5" t="s">
        <v>37</v>
      </c>
      <c r="M6303" s="4" t="s">
        <v>5202</v>
      </c>
      <c r="N6303" s="5" t="s">
        <v>37</v>
      </c>
    </row>
    <row r="6304" spans="1:14" x14ac:dyDescent="0.3">
      <c r="A6304" s="26">
        <v>6303</v>
      </c>
      <c r="B6304" s="51">
        <v>7001937278</v>
      </c>
      <c r="C6304" s="5" t="s">
        <v>5206</v>
      </c>
      <c r="D6304" s="4" t="s">
        <v>1566</v>
      </c>
      <c r="E6304" s="5" t="s">
        <v>80</v>
      </c>
      <c r="F6304" s="51">
        <v>51</v>
      </c>
      <c r="G6304" s="4" t="s">
        <v>81</v>
      </c>
      <c r="H6304" s="5" t="s">
        <v>5048</v>
      </c>
      <c r="I6304" s="5" t="s">
        <v>6</v>
      </c>
      <c r="K6304" s="86">
        <v>44985</v>
      </c>
      <c r="L6304" s="5" t="s">
        <v>52</v>
      </c>
      <c r="M6304" s="4" t="s">
        <v>5202</v>
      </c>
      <c r="N6304" s="4" t="s">
        <v>9</v>
      </c>
    </row>
    <row r="6305" spans="1:14" x14ac:dyDescent="0.3">
      <c r="A6305" s="26">
        <v>6304</v>
      </c>
      <c r="B6305" s="51">
        <v>7001922768</v>
      </c>
      <c r="C6305" s="5" t="s">
        <v>1501</v>
      </c>
      <c r="D6305" s="4" t="s">
        <v>1566</v>
      </c>
      <c r="E6305" s="5" t="s">
        <v>80</v>
      </c>
      <c r="F6305" s="51">
        <v>44</v>
      </c>
      <c r="G6305" s="4" t="s">
        <v>81</v>
      </c>
      <c r="H6305" s="5" t="s">
        <v>5048</v>
      </c>
      <c r="I6305" s="5" t="s">
        <v>6</v>
      </c>
      <c r="K6305" s="86">
        <v>44985</v>
      </c>
      <c r="L6305" s="5" t="s">
        <v>37</v>
      </c>
      <c r="M6305" s="4" t="s">
        <v>5202</v>
      </c>
      <c r="N6305" s="5" t="s">
        <v>37</v>
      </c>
    </row>
    <row r="6306" spans="1:14" x14ac:dyDescent="0.3">
      <c r="A6306" s="26">
        <v>6305</v>
      </c>
      <c r="B6306" s="51">
        <v>701136153</v>
      </c>
      <c r="C6306" s="5" t="s">
        <v>5207</v>
      </c>
      <c r="D6306" s="4" t="s">
        <v>1566</v>
      </c>
      <c r="E6306" s="5" t="s">
        <v>80</v>
      </c>
      <c r="F6306" s="51" t="s">
        <v>4913</v>
      </c>
      <c r="G6306" s="4" t="s">
        <v>81</v>
      </c>
      <c r="H6306" s="5" t="s">
        <v>5048</v>
      </c>
      <c r="I6306" s="5" t="s">
        <v>6</v>
      </c>
      <c r="K6306" s="86">
        <v>44985</v>
      </c>
      <c r="L6306" s="5" t="s">
        <v>42</v>
      </c>
      <c r="M6306" s="4" t="s">
        <v>5202</v>
      </c>
      <c r="N6306" s="4" t="s">
        <v>9</v>
      </c>
    </row>
    <row r="6307" spans="1:14" x14ac:dyDescent="0.3">
      <c r="A6307" s="26">
        <v>6306</v>
      </c>
      <c r="B6307" s="51">
        <v>7002327597</v>
      </c>
      <c r="C6307" s="5" t="s">
        <v>5208</v>
      </c>
      <c r="D6307" s="4" t="s">
        <v>1566</v>
      </c>
      <c r="E6307" s="5" t="s">
        <v>80</v>
      </c>
      <c r="F6307" s="51">
        <v>26</v>
      </c>
      <c r="G6307" s="4" t="s">
        <v>81</v>
      </c>
      <c r="H6307" s="5" t="s">
        <v>5048</v>
      </c>
      <c r="I6307" s="5" t="s">
        <v>6</v>
      </c>
      <c r="K6307" s="86">
        <v>44985</v>
      </c>
      <c r="L6307" s="5" t="s">
        <v>35</v>
      </c>
      <c r="M6307" s="4" t="s">
        <v>5202</v>
      </c>
      <c r="N6307" s="5" t="s">
        <v>35</v>
      </c>
    </row>
    <row r="6308" spans="1:14" x14ac:dyDescent="0.3">
      <c r="A6308" s="26">
        <v>6307</v>
      </c>
      <c r="B6308" s="51">
        <v>7001229852</v>
      </c>
      <c r="C6308" s="5" t="s">
        <v>5209</v>
      </c>
      <c r="D6308" s="4" t="s">
        <v>1566</v>
      </c>
      <c r="E6308" s="5" t="s">
        <v>80</v>
      </c>
      <c r="F6308" s="51">
        <v>27</v>
      </c>
      <c r="G6308" s="4" t="s">
        <v>81</v>
      </c>
      <c r="H6308" s="5" t="s">
        <v>5048</v>
      </c>
      <c r="I6308" s="5" t="s">
        <v>6</v>
      </c>
      <c r="K6308" s="86">
        <v>44985</v>
      </c>
      <c r="L6308" s="5" t="s">
        <v>35</v>
      </c>
      <c r="M6308" s="4" t="s">
        <v>5202</v>
      </c>
      <c r="N6308" s="5" t="s">
        <v>35</v>
      </c>
    </row>
    <row r="6309" spans="1:14" x14ac:dyDescent="0.3">
      <c r="A6309" s="26">
        <v>6308</v>
      </c>
      <c r="B6309" s="51">
        <v>7000988794</v>
      </c>
      <c r="C6309" s="5" t="s">
        <v>5210</v>
      </c>
      <c r="D6309" s="4" t="s">
        <v>1566</v>
      </c>
      <c r="E6309" s="5" t="s">
        <v>80</v>
      </c>
      <c r="F6309" s="51">
        <v>28</v>
      </c>
      <c r="G6309" s="4" t="s">
        <v>81</v>
      </c>
      <c r="H6309" s="5" t="s">
        <v>5048</v>
      </c>
      <c r="I6309" s="5" t="s">
        <v>6</v>
      </c>
      <c r="K6309" s="86">
        <v>44985</v>
      </c>
      <c r="L6309" s="5" t="s">
        <v>35</v>
      </c>
      <c r="M6309" s="4" t="s">
        <v>5202</v>
      </c>
      <c r="N6309" s="5" t="s">
        <v>35</v>
      </c>
    </row>
    <row r="6310" spans="1:14" x14ac:dyDescent="0.3">
      <c r="A6310" s="26">
        <v>6309</v>
      </c>
      <c r="B6310" s="51">
        <v>7001723545</v>
      </c>
      <c r="C6310" s="5" t="s">
        <v>5211</v>
      </c>
      <c r="D6310" s="4" t="s">
        <v>1566</v>
      </c>
      <c r="E6310" s="5" t="s">
        <v>80</v>
      </c>
      <c r="F6310" s="51">
        <v>40</v>
      </c>
      <c r="G6310" s="4" t="s">
        <v>81</v>
      </c>
      <c r="H6310" s="5" t="s">
        <v>5048</v>
      </c>
      <c r="I6310" s="5" t="s">
        <v>6</v>
      </c>
      <c r="K6310" s="86">
        <v>44985</v>
      </c>
      <c r="L6310" s="5" t="s">
        <v>37</v>
      </c>
      <c r="M6310" s="4" t="s">
        <v>5202</v>
      </c>
      <c r="N6310" s="5" t="s">
        <v>37</v>
      </c>
    </row>
    <row r="6311" spans="1:14" x14ac:dyDescent="0.3">
      <c r="A6311" s="26">
        <v>6310</v>
      </c>
      <c r="B6311" s="51">
        <v>7001546933</v>
      </c>
      <c r="C6311" s="5" t="s">
        <v>5212</v>
      </c>
      <c r="D6311" s="4" t="s">
        <v>1566</v>
      </c>
      <c r="E6311" s="5" t="s">
        <v>80</v>
      </c>
      <c r="F6311" s="51">
        <v>31</v>
      </c>
      <c r="G6311" s="4" t="s">
        <v>81</v>
      </c>
      <c r="H6311" s="5" t="s">
        <v>5048</v>
      </c>
      <c r="I6311" s="5" t="s">
        <v>6</v>
      </c>
      <c r="K6311" s="86">
        <v>44985</v>
      </c>
      <c r="L6311" s="5" t="s">
        <v>37</v>
      </c>
      <c r="M6311" s="4" t="s">
        <v>5202</v>
      </c>
      <c r="N6311" s="5" t="s">
        <v>37</v>
      </c>
    </row>
    <row r="6312" spans="1:14" x14ac:dyDescent="0.3">
      <c r="A6312" s="26">
        <v>6311</v>
      </c>
      <c r="B6312" s="51">
        <v>7001775603</v>
      </c>
      <c r="C6312" s="5" t="s">
        <v>5213</v>
      </c>
      <c r="D6312" s="4" t="s">
        <v>1566</v>
      </c>
      <c r="E6312" s="5" t="s">
        <v>80</v>
      </c>
      <c r="F6312" s="51">
        <v>52</v>
      </c>
      <c r="G6312" s="4" t="s">
        <v>81</v>
      </c>
      <c r="H6312" s="5" t="s">
        <v>5048</v>
      </c>
      <c r="I6312" s="5" t="s">
        <v>6</v>
      </c>
      <c r="K6312" s="86">
        <v>44985</v>
      </c>
      <c r="L6312" s="5" t="s">
        <v>35</v>
      </c>
      <c r="M6312" s="4" t="s">
        <v>5202</v>
      </c>
      <c r="N6312" s="5" t="s">
        <v>35</v>
      </c>
    </row>
    <row r="6313" spans="1:14" x14ac:dyDescent="0.3">
      <c r="A6313" s="26">
        <v>6312</v>
      </c>
      <c r="B6313" s="51">
        <v>7001633004</v>
      </c>
      <c r="C6313" s="5" t="s">
        <v>5214</v>
      </c>
      <c r="D6313" s="4" t="s">
        <v>1566</v>
      </c>
      <c r="E6313" s="5" t="s">
        <v>80</v>
      </c>
      <c r="F6313" s="51">
        <v>43</v>
      </c>
      <c r="G6313" s="4" t="s">
        <v>81</v>
      </c>
      <c r="H6313" s="5" t="s">
        <v>5048</v>
      </c>
      <c r="I6313" s="5" t="s">
        <v>6</v>
      </c>
      <c r="K6313" s="86">
        <v>44985</v>
      </c>
      <c r="L6313" s="5" t="s">
        <v>42</v>
      </c>
      <c r="M6313" s="4" t="s">
        <v>5202</v>
      </c>
      <c r="N6313" s="4" t="s">
        <v>9</v>
      </c>
    </row>
    <row r="6314" spans="1:14" x14ac:dyDescent="0.3">
      <c r="A6314" s="26">
        <v>6313</v>
      </c>
      <c r="B6314" s="51">
        <v>7001633820</v>
      </c>
      <c r="C6314" s="5" t="s">
        <v>5215</v>
      </c>
      <c r="D6314" s="4" t="s">
        <v>1566</v>
      </c>
      <c r="E6314" s="5" t="s">
        <v>80</v>
      </c>
      <c r="F6314" s="51">
        <v>38</v>
      </c>
      <c r="G6314" s="4" t="s">
        <v>81</v>
      </c>
      <c r="H6314" s="5" t="s">
        <v>5048</v>
      </c>
      <c r="I6314" s="5" t="s">
        <v>6</v>
      </c>
      <c r="K6314" s="86">
        <v>44985</v>
      </c>
      <c r="L6314" s="5" t="s">
        <v>37</v>
      </c>
      <c r="M6314" s="4" t="s">
        <v>5202</v>
      </c>
      <c r="N6314" s="5" t="s">
        <v>37</v>
      </c>
    </row>
    <row r="6315" spans="1:14" x14ac:dyDescent="0.3">
      <c r="A6315" s="26">
        <v>6314</v>
      </c>
      <c r="B6315" s="51">
        <v>7000961764</v>
      </c>
      <c r="C6315" s="5" t="s">
        <v>5216</v>
      </c>
      <c r="D6315" s="4" t="s">
        <v>1566</v>
      </c>
      <c r="E6315" s="5" t="s">
        <v>80</v>
      </c>
      <c r="F6315" s="51">
        <v>38</v>
      </c>
      <c r="G6315" s="4" t="s">
        <v>81</v>
      </c>
      <c r="H6315" s="5" t="s">
        <v>5048</v>
      </c>
      <c r="I6315" s="5" t="s">
        <v>6</v>
      </c>
      <c r="K6315" s="86">
        <v>44985</v>
      </c>
      <c r="L6315" s="5" t="s">
        <v>35</v>
      </c>
      <c r="M6315" s="4" t="s">
        <v>5202</v>
      </c>
      <c r="N6315" s="5" t="s">
        <v>35</v>
      </c>
    </row>
    <row r="6316" spans="1:14" x14ac:dyDescent="0.3">
      <c r="A6316" s="26">
        <v>6315</v>
      </c>
      <c r="B6316" s="51">
        <v>7001732868</v>
      </c>
      <c r="C6316" s="5" t="s">
        <v>1486</v>
      </c>
      <c r="D6316" s="4" t="s">
        <v>1566</v>
      </c>
      <c r="E6316" s="5" t="s">
        <v>80</v>
      </c>
      <c r="F6316" s="51">
        <v>37</v>
      </c>
      <c r="G6316" s="4" t="s">
        <v>81</v>
      </c>
      <c r="H6316" s="5" t="s">
        <v>5048</v>
      </c>
      <c r="I6316" s="5" t="s">
        <v>6</v>
      </c>
      <c r="K6316" s="86">
        <v>44985</v>
      </c>
      <c r="L6316" s="5" t="s">
        <v>37</v>
      </c>
      <c r="M6316" s="4" t="s">
        <v>5202</v>
      </c>
      <c r="N6316" s="5" t="s">
        <v>37</v>
      </c>
    </row>
    <row r="6317" spans="1:14" x14ac:dyDescent="0.3">
      <c r="A6317" s="26">
        <v>6316</v>
      </c>
      <c r="B6317" s="51">
        <v>7002526167</v>
      </c>
      <c r="C6317" s="5" t="s">
        <v>5217</v>
      </c>
      <c r="D6317" s="4" t="s">
        <v>1566</v>
      </c>
      <c r="E6317" s="5" t="s">
        <v>107</v>
      </c>
      <c r="F6317" s="51">
        <v>53</v>
      </c>
      <c r="G6317" s="4" t="s">
        <v>81</v>
      </c>
      <c r="H6317" s="5" t="s">
        <v>5048</v>
      </c>
      <c r="I6317" s="5" t="s">
        <v>6</v>
      </c>
      <c r="K6317" s="86">
        <v>44988</v>
      </c>
      <c r="L6317" s="5" t="s">
        <v>9</v>
      </c>
      <c r="M6317" s="4" t="s">
        <v>5218</v>
      </c>
      <c r="N6317" s="89" t="s">
        <v>9</v>
      </c>
    </row>
    <row r="6318" spans="1:14" x14ac:dyDescent="0.3">
      <c r="A6318" s="26">
        <v>6317</v>
      </c>
      <c r="B6318" s="51">
        <v>7002526330</v>
      </c>
      <c r="C6318" s="5" t="s">
        <v>5219</v>
      </c>
      <c r="D6318" s="4" t="s">
        <v>1566</v>
      </c>
      <c r="E6318" s="5" t="s">
        <v>80</v>
      </c>
      <c r="F6318" s="51">
        <v>52</v>
      </c>
      <c r="G6318" s="4" t="s">
        <v>5220</v>
      </c>
      <c r="H6318" s="5" t="s">
        <v>5048</v>
      </c>
      <c r="I6318" s="5" t="s">
        <v>6</v>
      </c>
      <c r="K6318" s="86">
        <v>44988</v>
      </c>
      <c r="L6318" s="5" t="s">
        <v>9</v>
      </c>
      <c r="M6318" s="4" t="s">
        <v>5218</v>
      </c>
      <c r="N6318" s="89" t="s">
        <v>9</v>
      </c>
    </row>
    <row r="6319" spans="1:14" x14ac:dyDescent="0.3">
      <c r="A6319" s="26">
        <v>6318</v>
      </c>
      <c r="B6319" s="51">
        <v>7001878487</v>
      </c>
      <c r="C6319" s="5" t="s">
        <v>5221</v>
      </c>
      <c r="D6319" s="4" t="s">
        <v>1566</v>
      </c>
      <c r="E6319" s="5" t="s">
        <v>80</v>
      </c>
      <c r="F6319" s="51">
        <v>32</v>
      </c>
      <c r="G6319" s="4" t="s">
        <v>81</v>
      </c>
      <c r="H6319" s="5" t="s">
        <v>5048</v>
      </c>
      <c r="I6319" s="5" t="s">
        <v>6</v>
      </c>
      <c r="K6319" s="86">
        <v>44988</v>
      </c>
      <c r="L6319" s="5" t="s">
        <v>37</v>
      </c>
      <c r="M6319" s="4" t="s">
        <v>5218</v>
      </c>
      <c r="N6319" s="5" t="s">
        <v>37</v>
      </c>
    </row>
    <row r="6320" spans="1:14" x14ac:dyDescent="0.3">
      <c r="A6320" s="26">
        <v>6319</v>
      </c>
      <c r="B6320" s="51">
        <v>7002654644</v>
      </c>
      <c r="C6320" s="5" t="s">
        <v>5222</v>
      </c>
      <c r="D6320" s="4" t="s">
        <v>1566</v>
      </c>
      <c r="E6320" s="5" t="s">
        <v>80</v>
      </c>
      <c r="F6320" s="51">
        <v>42</v>
      </c>
      <c r="G6320" s="4" t="s">
        <v>81</v>
      </c>
      <c r="H6320" s="5" t="s">
        <v>5048</v>
      </c>
      <c r="I6320" s="5" t="s">
        <v>6</v>
      </c>
      <c r="K6320" s="86">
        <v>44988</v>
      </c>
      <c r="L6320" s="5" t="s">
        <v>43</v>
      </c>
      <c r="M6320" s="4" t="s">
        <v>5218</v>
      </c>
      <c r="N6320" s="4" t="s">
        <v>9</v>
      </c>
    </row>
    <row r="6321" spans="1:14" x14ac:dyDescent="0.3">
      <c r="A6321" s="26">
        <v>6320</v>
      </c>
      <c r="B6321" s="51">
        <v>7002363001</v>
      </c>
      <c r="C6321" s="5" t="s">
        <v>4477</v>
      </c>
      <c r="D6321" s="4" t="s">
        <v>1566</v>
      </c>
      <c r="E6321" s="5" t="s">
        <v>80</v>
      </c>
      <c r="F6321" s="51">
        <v>31</v>
      </c>
      <c r="G6321" s="4" t="s">
        <v>81</v>
      </c>
      <c r="H6321" s="5" t="s">
        <v>5048</v>
      </c>
      <c r="I6321" s="5" t="s">
        <v>6</v>
      </c>
      <c r="K6321" s="86">
        <v>44988</v>
      </c>
      <c r="L6321" s="5" t="s">
        <v>41</v>
      </c>
      <c r="M6321" s="4" t="s">
        <v>5218</v>
      </c>
      <c r="N6321" s="4" t="s">
        <v>9</v>
      </c>
    </row>
    <row r="6322" spans="1:14" x14ac:dyDescent="0.3">
      <c r="A6322" s="26">
        <v>6321</v>
      </c>
      <c r="B6322" s="51">
        <v>7002148280</v>
      </c>
      <c r="C6322" s="5" t="s">
        <v>5223</v>
      </c>
      <c r="D6322" s="4" t="s">
        <v>1566</v>
      </c>
      <c r="E6322" s="5" t="s">
        <v>80</v>
      </c>
      <c r="F6322" s="51">
        <v>32</v>
      </c>
      <c r="G6322" s="4" t="s">
        <v>81</v>
      </c>
      <c r="H6322" s="5" t="s">
        <v>5048</v>
      </c>
      <c r="I6322" s="5" t="s">
        <v>6</v>
      </c>
      <c r="K6322" s="86">
        <v>44988</v>
      </c>
      <c r="L6322" s="5" t="s">
        <v>35</v>
      </c>
      <c r="M6322" s="4" t="s">
        <v>5218</v>
      </c>
      <c r="N6322" s="5" t="s">
        <v>35</v>
      </c>
    </row>
    <row r="6323" spans="1:14" x14ac:dyDescent="0.3">
      <c r="A6323" s="26">
        <v>6322</v>
      </c>
      <c r="B6323" s="51">
        <v>7001590235</v>
      </c>
      <c r="C6323" s="5" t="s">
        <v>5224</v>
      </c>
      <c r="D6323" s="4" t="s">
        <v>1566</v>
      </c>
      <c r="E6323" s="5" t="s">
        <v>80</v>
      </c>
      <c r="F6323" s="51">
        <v>36</v>
      </c>
      <c r="G6323" s="4" t="s">
        <v>81</v>
      </c>
      <c r="H6323" s="5" t="s">
        <v>5048</v>
      </c>
      <c r="I6323" s="5" t="s">
        <v>6</v>
      </c>
      <c r="K6323" s="86">
        <v>44988</v>
      </c>
      <c r="L6323" s="5" t="s">
        <v>35</v>
      </c>
      <c r="M6323" s="4" t="s">
        <v>5218</v>
      </c>
      <c r="N6323" s="5" t="s">
        <v>35</v>
      </c>
    </row>
    <row r="6324" spans="1:14" x14ac:dyDescent="0.3">
      <c r="A6324" s="26">
        <v>6323</v>
      </c>
      <c r="B6324" s="51">
        <v>7000952005</v>
      </c>
      <c r="C6324" s="5" t="s">
        <v>5225</v>
      </c>
      <c r="D6324" s="4" t="s">
        <v>1566</v>
      </c>
      <c r="E6324" s="5" t="s">
        <v>107</v>
      </c>
      <c r="F6324" s="51">
        <v>32</v>
      </c>
      <c r="G6324" s="4" t="s">
        <v>81</v>
      </c>
      <c r="H6324" s="5" t="s">
        <v>5048</v>
      </c>
      <c r="I6324" s="5" t="s">
        <v>6</v>
      </c>
      <c r="K6324" s="86">
        <v>44988</v>
      </c>
      <c r="L6324" s="5" t="s">
        <v>35</v>
      </c>
      <c r="M6324" s="4" t="s">
        <v>5218</v>
      </c>
      <c r="N6324" s="5" t="s">
        <v>35</v>
      </c>
    </row>
    <row r="6325" spans="1:14" x14ac:dyDescent="0.3">
      <c r="A6325" s="26">
        <v>6324</v>
      </c>
      <c r="B6325" s="51">
        <v>7001262767</v>
      </c>
      <c r="C6325" s="5" t="s">
        <v>5226</v>
      </c>
      <c r="D6325" s="4" t="s">
        <v>1566</v>
      </c>
      <c r="E6325" s="5" t="s">
        <v>80</v>
      </c>
      <c r="F6325" s="51">
        <v>39</v>
      </c>
      <c r="G6325" s="4" t="s">
        <v>81</v>
      </c>
      <c r="H6325" s="5" t="s">
        <v>5048</v>
      </c>
      <c r="I6325" s="5" t="s">
        <v>6</v>
      </c>
      <c r="K6325" s="86">
        <v>44988</v>
      </c>
      <c r="L6325" s="5" t="s">
        <v>37</v>
      </c>
      <c r="M6325" s="4" t="s">
        <v>5218</v>
      </c>
      <c r="N6325" s="5" t="s">
        <v>37</v>
      </c>
    </row>
    <row r="6326" spans="1:14" x14ac:dyDescent="0.3">
      <c r="A6326" s="26">
        <v>6325</v>
      </c>
      <c r="B6326" s="51">
        <v>7002507948</v>
      </c>
      <c r="C6326" s="5" t="s">
        <v>5227</v>
      </c>
      <c r="D6326" s="4" t="s">
        <v>1566</v>
      </c>
      <c r="E6326" s="5" t="s">
        <v>80</v>
      </c>
      <c r="F6326" s="51">
        <v>32</v>
      </c>
      <c r="G6326" s="4" t="s">
        <v>81</v>
      </c>
      <c r="H6326" s="5" t="s">
        <v>5048</v>
      </c>
      <c r="I6326" s="5" t="s">
        <v>6</v>
      </c>
      <c r="K6326" s="86">
        <v>44988</v>
      </c>
      <c r="L6326" s="5" t="s">
        <v>37</v>
      </c>
      <c r="M6326" s="4" t="s">
        <v>5218</v>
      </c>
      <c r="N6326" s="5" t="s">
        <v>37</v>
      </c>
    </row>
    <row r="6327" spans="1:14" x14ac:dyDescent="0.3">
      <c r="A6327" s="26">
        <v>6326</v>
      </c>
      <c r="B6327" s="51">
        <v>7001919698</v>
      </c>
      <c r="C6327" s="5" t="s">
        <v>3236</v>
      </c>
      <c r="D6327" s="4" t="s">
        <v>1566</v>
      </c>
      <c r="E6327" s="5" t="s">
        <v>80</v>
      </c>
      <c r="F6327" s="51">
        <v>39</v>
      </c>
      <c r="G6327" s="4" t="s">
        <v>81</v>
      </c>
      <c r="H6327" s="5" t="s">
        <v>5048</v>
      </c>
      <c r="I6327" s="5" t="s">
        <v>6</v>
      </c>
      <c r="K6327" s="86">
        <v>44988</v>
      </c>
      <c r="L6327" s="5" t="s">
        <v>43</v>
      </c>
      <c r="M6327" s="4" t="s">
        <v>5218</v>
      </c>
      <c r="N6327" s="4" t="s">
        <v>9</v>
      </c>
    </row>
    <row r="6328" spans="1:14" x14ac:dyDescent="0.3">
      <c r="A6328" s="26">
        <v>6327</v>
      </c>
      <c r="B6328" s="51">
        <v>7002630969</v>
      </c>
      <c r="C6328" s="5" t="s">
        <v>3125</v>
      </c>
      <c r="D6328" s="4" t="s">
        <v>1566</v>
      </c>
      <c r="E6328" s="5" t="s">
        <v>80</v>
      </c>
      <c r="F6328" s="51">
        <v>41</v>
      </c>
      <c r="G6328" s="4" t="s">
        <v>81</v>
      </c>
      <c r="H6328" s="5" t="s">
        <v>5048</v>
      </c>
      <c r="I6328" s="5" t="s">
        <v>6</v>
      </c>
      <c r="K6328" s="86">
        <v>44988</v>
      </c>
      <c r="L6328" s="5" t="s">
        <v>44</v>
      </c>
      <c r="M6328" s="4" t="s">
        <v>5218</v>
      </c>
      <c r="N6328" s="4" t="s">
        <v>9</v>
      </c>
    </row>
    <row r="6329" spans="1:14" x14ac:dyDescent="0.3">
      <c r="A6329" s="26">
        <v>6328</v>
      </c>
      <c r="B6329" s="51">
        <v>7001900696</v>
      </c>
      <c r="C6329" s="5" t="s">
        <v>2797</v>
      </c>
      <c r="D6329" s="4" t="s">
        <v>1566</v>
      </c>
      <c r="E6329" s="5" t="s">
        <v>80</v>
      </c>
      <c r="F6329" s="51">
        <v>37</v>
      </c>
      <c r="G6329" s="4" t="s">
        <v>81</v>
      </c>
      <c r="H6329" s="5" t="s">
        <v>5048</v>
      </c>
      <c r="I6329" s="5" t="s">
        <v>6</v>
      </c>
      <c r="K6329" s="86">
        <v>44988</v>
      </c>
      <c r="L6329" s="5" t="s">
        <v>9</v>
      </c>
      <c r="M6329" s="4" t="s">
        <v>5218</v>
      </c>
      <c r="N6329" s="89" t="s">
        <v>9</v>
      </c>
    </row>
    <row r="6330" spans="1:14" x14ac:dyDescent="0.3">
      <c r="A6330" s="26">
        <v>6329</v>
      </c>
      <c r="B6330" s="51">
        <v>7001815231</v>
      </c>
      <c r="C6330" s="5" t="s">
        <v>5228</v>
      </c>
      <c r="D6330" s="4" t="s">
        <v>1566</v>
      </c>
      <c r="E6330" s="5" t="s">
        <v>80</v>
      </c>
      <c r="F6330" s="51">
        <v>48</v>
      </c>
      <c r="G6330" s="4" t="s">
        <v>81</v>
      </c>
      <c r="H6330" s="5" t="s">
        <v>5048</v>
      </c>
      <c r="I6330" s="5" t="s">
        <v>6</v>
      </c>
      <c r="K6330" s="86">
        <v>44988</v>
      </c>
      <c r="L6330" s="5" t="s">
        <v>42</v>
      </c>
      <c r="M6330" s="4" t="s">
        <v>5218</v>
      </c>
      <c r="N6330" s="4" t="s">
        <v>9</v>
      </c>
    </row>
    <row r="6331" spans="1:14" x14ac:dyDescent="0.3">
      <c r="A6331" s="26">
        <v>6330</v>
      </c>
      <c r="B6331" s="51">
        <v>7002137527</v>
      </c>
      <c r="C6331" s="5" t="s">
        <v>5229</v>
      </c>
      <c r="D6331" s="4" t="s">
        <v>1566</v>
      </c>
      <c r="E6331" s="5" t="s">
        <v>80</v>
      </c>
      <c r="F6331" s="51">
        <v>39</v>
      </c>
      <c r="G6331" s="4" t="s">
        <v>81</v>
      </c>
      <c r="H6331" s="5" t="s">
        <v>5048</v>
      </c>
      <c r="I6331" s="5" t="s">
        <v>6</v>
      </c>
      <c r="K6331" s="86">
        <v>45007</v>
      </c>
      <c r="L6331" s="5" t="s">
        <v>37</v>
      </c>
      <c r="M6331" s="4" t="s">
        <v>5230</v>
      </c>
      <c r="N6331" s="5" t="s">
        <v>37</v>
      </c>
    </row>
    <row r="6332" spans="1:14" x14ac:dyDescent="0.3">
      <c r="A6332" s="26">
        <v>6331</v>
      </c>
      <c r="B6332" s="51">
        <v>7000973583</v>
      </c>
      <c r="C6332" s="5" t="s">
        <v>5231</v>
      </c>
      <c r="D6332" s="4" t="s">
        <v>1566</v>
      </c>
      <c r="E6332" s="5" t="s">
        <v>80</v>
      </c>
      <c r="F6332" s="51">
        <v>54</v>
      </c>
      <c r="G6332" s="4" t="s">
        <v>81</v>
      </c>
      <c r="H6332" s="5" t="s">
        <v>5048</v>
      </c>
      <c r="I6332" s="5" t="s">
        <v>6</v>
      </c>
      <c r="K6332" s="86">
        <v>45007</v>
      </c>
      <c r="L6332" s="5" t="s">
        <v>37</v>
      </c>
      <c r="M6332" s="4" t="s">
        <v>5230</v>
      </c>
      <c r="N6332" s="5" t="s">
        <v>37</v>
      </c>
    </row>
    <row r="6333" spans="1:14" x14ac:dyDescent="0.3">
      <c r="A6333" s="26">
        <v>6332</v>
      </c>
      <c r="B6333" s="51">
        <v>7002139509</v>
      </c>
      <c r="C6333" s="5" t="s">
        <v>5232</v>
      </c>
      <c r="D6333" s="4" t="s">
        <v>1566</v>
      </c>
      <c r="E6333" s="5" t="s">
        <v>80</v>
      </c>
      <c r="F6333" s="51">
        <v>17</v>
      </c>
      <c r="G6333" s="4" t="s">
        <v>81</v>
      </c>
      <c r="H6333" s="5" t="s">
        <v>5048</v>
      </c>
      <c r="I6333" s="5" t="s">
        <v>6</v>
      </c>
      <c r="K6333" s="86">
        <v>45007</v>
      </c>
      <c r="L6333" s="5" t="s">
        <v>9</v>
      </c>
      <c r="M6333" s="4" t="s">
        <v>5230</v>
      </c>
      <c r="N6333" s="89" t="s">
        <v>9</v>
      </c>
    </row>
    <row r="6334" spans="1:14" x14ac:dyDescent="0.3">
      <c r="A6334" s="26">
        <v>6333</v>
      </c>
      <c r="B6334" s="51">
        <v>7002339648</v>
      </c>
      <c r="C6334" s="5" t="s">
        <v>5233</v>
      </c>
      <c r="D6334" s="4" t="s">
        <v>1566</v>
      </c>
      <c r="E6334" s="5" t="s">
        <v>80</v>
      </c>
      <c r="F6334" s="51">
        <v>45</v>
      </c>
      <c r="G6334" s="4" t="s">
        <v>81</v>
      </c>
      <c r="H6334" s="5" t="s">
        <v>5048</v>
      </c>
      <c r="I6334" s="5" t="s">
        <v>6</v>
      </c>
      <c r="K6334" s="86">
        <v>45007</v>
      </c>
      <c r="L6334" s="5" t="s">
        <v>35</v>
      </c>
      <c r="M6334" s="4" t="s">
        <v>5230</v>
      </c>
      <c r="N6334" s="5" t="s">
        <v>35</v>
      </c>
    </row>
    <row r="6335" spans="1:14" x14ac:dyDescent="0.3">
      <c r="A6335" s="26">
        <v>6334</v>
      </c>
      <c r="B6335" s="51">
        <v>7002633258</v>
      </c>
      <c r="C6335" s="5" t="s">
        <v>2869</v>
      </c>
      <c r="D6335" s="4" t="s">
        <v>1566</v>
      </c>
      <c r="E6335" s="5" t="s">
        <v>107</v>
      </c>
      <c r="F6335" s="51">
        <v>37</v>
      </c>
      <c r="G6335" s="4" t="s">
        <v>81</v>
      </c>
      <c r="H6335" s="5" t="s">
        <v>5048</v>
      </c>
      <c r="I6335" s="5" t="s">
        <v>6</v>
      </c>
      <c r="K6335" s="86">
        <v>45007</v>
      </c>
      <c r="L6335" s="5" t="s">
        <v>35</v>
      </c>
      <c r="M6335" s="4" t="s">
        <v>5230</v>
      </c>
      <c r="N6335" s="5" t="s">
        <v>35</v>
      </c>
    </row>
    <row r="6336" spans="1:14" x14ac:dyDescent="0.3">
      <c r="A6336" s="26">
        <v>6335</v>
      </c>
      <c r="B6336" s="51">
        <v>7601100713</v>
      </c>
      <c r="C6336" s="5" t="s">
        <v>5234</v>
      </c>
      <c r="D6336" s="4" t="s">
        <v>1566</v>
      </c>
      <c r="E6336" s="5" t="s">
        <v>80</v>
      </c>
      <c r="F6336" s="51">
        <v>47</v>
      </c>
      <c r="G6336" s="4" t="s">
        <v>81</v>
      </c>
      <c r="H6336" s="5" t="s">
        <v>5048</v>
      </c>
      <c r="I6336" s="5" t="s">
        <v>6</v>
      </c>
      <c r="K6336" s="86">
        <v>45007</v>
      </c>
      <c r="L6336" s="5" t="s">
        <v>9</v>
      </c>
      <c r="M6336" s="4" t="s">
        <v>5230</v>
      </c>
      <c r="N6336" s="89" t="s">
        <v>9</v>
      </c>
    </row>
    <row r="6337" spans="1:14" x14ac:dyDescent="0.3">
      <c r="A6337" s="26">
        <v>6336</v>
      </c>
      <c r="B6337" s="51">
        <v>7001534125</v>
      </c>
      <c r="C6337" s="5" t="s">
        <v>5235</v>
      </c>
      <c r="D6337" s="4" t="s">
        <v>1566</v>
      </c>
      <c r="E6337" s="5" t="s">
        <v>80</v>
      </c>
      <c r="F6337" s="51">
        <v>57</v>
      </c>
      <c r="G6337" s="4" t="s">
        <v>81</v>
      </c>
      <c r="H6337" s="5" t="s">
        <v>5048</v>
      </c>
      <c r="I6337" s="5" t="s">
        <v>6</v>
      </c>
      <c r="K6337" s="86">
        <v>45007</v>
      </c>
      <c r="L6337" s="5" t="s">
        <v>42</v>
      </c>
      <c r="M6337" s="4" t="s">
        <v>5230</v>
      </c>
      <c r="N6337" s="4" t="s">
        <v>9</v>
      </c>
    </row>
    <row r="6338" spans="1:14" x14ac:dyDescent="0.3">
      <c r="A6338" s="26">
        <v>6337</v>
      </c>
      <c r="B6338" s="51">
        <v>7000974878</v>
      </c>
      <c r="C6338" s="5" t="s">
        <v>5236</v>
      </c>
      <c r="D6338" s="4" t="s">
        <v>1566</v>
      </c>
      <c r="E6338" s="5" t="s">
        <v>80</v>
      </c>
      <c r="F6338" s="51">
        <v>42</v>
      </c>
      <c r="G6338" s="4" t="s">
        <v>81</v>
      </c>
      <c r="H6338" s="5" t="s">
        <v>5048</v>
      </c>
      <c r="I6338" s="5" t="s">
        <v>6</v>
      </c>
      <c r="K6338" s="86">
        <v>45007</v>
      </c>
      <c r="L6338" s="5" t="s">
        <v>37</v>
      </c>
      <c r="M6338" s="4" t="s">
        <v>5230</v>
      </c>
      <c r="N6338" s="5" t="s">
        <v>37</v>
      </c>
    </row>
    <row r="6339" spans="1:14" x14ac:dyDescent="0.3">
      <c r="A6339" s="26">
        <v>6338</v>
      </c>
      <c r="B6339" s="51">
        <v>7001274106</v>
      </c>
      <c r="C6339" s="5" t="s">
        <v>5237</v>
      </c>
      <c r="D6339" s="4" t="s">
        <v>1566</v>
      </c>
      <c r="E6339" s="5" t="s">
        <v>80</v>
      </c>
      <c r="F6339" s="51">
        <v>35</v>
      </c>
      <c r="G6339" s="4" t="s">
        <v>81</v>
      </c>
      <c r="H6339" s="5" t="s">
        <v>5048</v>
      </c>
      <c r="I6339" s="5" t="s">
        <v>6</v>
      </c>
      <c r="K6339" s="86">
        <v>45007</v>
      </c>
      <c r="L6339" s="5" t="s">
        <v>37</v>
      </c>
      <c r="M6339" s="4" t="s">
        <v>5230</v>
      </c>
      <c r="N6339" s="5" t="s">
        <v>37</v>
      </c>
    </row>
    <row r="6340" spans="1:14" x14ac:dyDescent="0.3">
      <c r="A6340" s="26">
        <v>6339</v>
      </c>
      <c r="B6340" s="51">
        <v>7001878111</v>
      </c>
      <c r="C6340" s="5" t="s">
        <v>3567</v>
      </c>
      <c r="D6340" s="4" t="s">
        <v>1566</v>
      </c>
      <c r="E6340" s="5" t="s">
        <v>80</v>
      </c>
      <c r="F6340" s="51">
        <v>37</v>
      </c>
      <c r="G6340" s="4" t="s">
        <v>81</v>
      </c>
      <c r="H6340" s="5" t="s">
        <v>5048</v>
      </c>
      <c r="I6340" s="5" t="s">
        <v>6</v>
      </c>
      <c r="K6340" s="86">
        <v>45007</v>
      </c>
      <c r="L6340" s="5" t="s">
        <v>42</v>
      </c>
      <c r="M6340" s="4" t="s">
        <v>5230</v>
      </c>
      <c r="N6340" s="4" t="s">
        <v>9</v>
      </c>
    </row>
    <row r="6341" spans="1:14" x14ac:dyDescent="0.3">
      <c r="A6341" s="26">
        <v>6340</v>
      </c>
      <c r="B6341" s="51">
        <v>7001438177</v>
      </c>
      <c r="C6341" s="5" t="s">
        <v>1036</v>
      </c>
      <c r="D6341" s="4" t="s">
        <v>1566</v>
      </c>
      <c r="E6341" s="5" t="s">
        <v>80</v>
      </c>
      <c r="F6341" s="51">
        <v>43</v>
      </c>
      <c r="G6341" s="4" t="s">
        <v>81</v>
      </c>
      <c r="H6341" s="5" t="s">
        <v>5048</v>
      </c>
      <c r="I6341" s="5" t="s">
        <v>6</v>
      </c>
      <c r="K6341" s="86">
        <v>45007</v>
      </c>
      <c r="L6341" s="5" t="s">
        <v>42</v>
      </c>
      <c r="M6341" s="4" t="s">
        <v>5230</v>
      </c>
      <c r="N6341" s="4" t="s">
        <v>9</v>
      </c>
    </row>
    <row r="6342" spans="1:14" x14ac:dyDescent="0.3">
      <c r="A6342" s="26">
        <v>6341</v>
      </c>
      <c r="B6342" s="51">
        <v>7001748940</v>
      </c>
      <c r="C6342" s="5" t="s">
        <v>5238</v>
      </c>
      <c r="D6342" s="4" t="s">
        <v>1566</v>
      </c>
      <c r="E6342" s="5" t="s">
        <v>80</v>
      </c>
      <c r="F6342" s="51">
        <v>27</v>
      </c>
      <c r="G6342" s="4" t="s">
        <v>81</v>
      </c>
      <c r="H6342" s="5" t="s">
        <v>5048</v>
      </c>
      <c r="I6342" s="5" t="s">
        <v>6</v>
      </c>
      <c r="K6342" s="86">
        <v>45007</v>
      </c>
      <c r="L6342" s="5" t="s">
        <v>36</v>
      </c>
      <c r="M6342" s="4" t="s">
        <v>5230</v>
      </c>
      <c r="N6342" s="5" t="s">
        <v>36</v>
      </c>
    </row>
    <row r="6343" spans="1:14" x14ac:dyDescent="0.3">
      <c r="A6343" s="26">
        <v>6342</v>
      </c>
      <c r="B6343" s="51">
        <v>7000956173</v>
      </c>
      <c r="C6343" s="5" t="s">
        <v>4675</v>
      </c>
      <c r="D6343" s="4" t="s">
        <v>1566</v>
      </c>
      <c r="E6343" s="5" t="s">
        <v>80</v>
      </c>
      <c r="F6343" s="51">
        <v>34</v>
      </c>
      <c r="G6343" s="4" t="s">
        <v>81</v>
      </c>
      <c r="H6343" s="5" t="s">
        <v>5048</v>
      </c>
      <c r="I6343" s="5" t="s">
        <v>6</v>
      </c>
      <c r="K6343" s="86">
        <v>45007</v>
      </c>
      <c r="L6343" s="5" t="s">
        <v>35</v>
      </c>
      <c r="M6343" s="4" t="s">
        <v>5230</v>
      </c>
      <c r="N6343" s="5" t="s">
        <v>35</v>
      </c>
    </row>
    <row r="6344" spans="1:14" x14ac:dyDescent="0.3">
      <c r="A6344" s="26">
        <v>6343</v>
      </c>
      <c r="B6344" s="51">
        <v>7001004592</v>
      </c>
      <c r="C6344" s="5" t="s">
        <v>5239</v>
      </c>
      <c r="D6344" s="4" t="s">
        <v>1566</v>
      </c>
      <c r="E6344" s="5" t="s">
        <v>80</v>
      </c>
      <c r="F6344" s="51">
        <v>40</v>
      </c>
      <c r="G6344" s="4" t="s">
        <v>81</v>
      </c>
      <c r="H6344" s="5" t="s">
        <v>5048</v>
      </c>
      <c r="I6344" s="5" t="s">
        <v>6</v>
      </c>
      <c r="K6344" s="86">
        <v>45007</v>
      </c>
      <c r="L6344" s="5" t="s">
        <v>9</v>
      </c>
      <c r="M6344" s="4" t="s">
        <v>5230</v>
      </c>
      <c r="N6344" s="89" t="s">
        <v>9</v>
      </c>
    </row>
    <row r="6345" spans="1:14" x14ac:dyDescent="0.3">
      <c r="A6345" s="26">
        <v>6344</v>
      </c>
      <c r="B6345" s="51">
        <v>7002122486</v>
      </c>
      <c r="C6345" s="5" t="s">
        <v>5240</v>
      </c>
      <c r="D6345" s="4" t="s">
        <v>1566</v>
      </c>
      <c r="E6345" s="5" t="s">
        <v>80</v>
      </c>
      <c r="F6345" s="51">
        <v>56</v>
      </c>
      <c r="G6345" s="4" t="s">
        <v>81</v>
      </c>
      <c r="H6345" s="5" t="s">
        <v>5048</v>
      </c>
      <c r="I6345" s="5" t="s">
        <v>6</v>
      </c>
      <c r="K6345" s="86">
        <v>45007</v>
      </c>
      <c r="L6345" s="5" t="s">
        <v>43</v>
      </c>
      <c r="M6345" s="4" t="s">
        <v>5230</v>
      </c>
      <c r="N6345" s="4" t="s">
        <v>9</v>
      </c>
    </row>
    <row r="6346" spans="1:14" x14ac:dyDescent="0.3">
      <c r="A6346" s="26">
        <v>6345</v>
      </c>
      <c r="B6346" s="51">
        <v>7001114477</v>
      </c>
      <c r="C6346" s="5" t="s">
        <v>5241</v>
      </c>
      <c r="D6346" s="4" t="s">
        <v>1566</v>
      </c>
      <c r="E6346" s="5" t="s">
        <v>107</v>
      </c>
      <c r="F6346" s="51">
        <v>38</v>
      </c>
      <c r="G6346" s="4" t="s">
        <v>81</v>
      </c>
      <c r="H6346" s="5" t="s">
        <v>5048</v>
      </c>
      <c r="I6346" s="5" t="s">
        <v>6</v>
      </c>
      <c r="K6346" s="86">
        <v>45007</v>
      </c>
      <c r="L6346" s="5" t="s">
        <v>35</v>
      </c>
      <c r="M6346" s="4" t="s">
        <v>5230</v>
      </c>
      <c r="N6346" s="5" t="s">
        <v>35</v>
      </c>
    </row>
    <row r="6347" spans="1:14" x14ac:dyDescent="0.3">
      <c r="A6347" s="26">
        <v>6346</v>
      </c>
      <c r="B6347" s="51">
        <v>7001981569</v>
      </c>
      <c r="C6347" s="5" t="s">
        <v>2943</v>
      </c>
      <c r="D6347" s="4" t="s">
        <v>1566</v>
      </c>
      <c r="E6347" s="5" t="s">
        <v>80</v>
      </c>
      <c r="F6347" s="51">
        <v>51</v>
      </c>
      <c r="G6347" s="4" t="s">
        <v>81</v>
      </c>
      <c r="H6347" s="5" t="s">
        <v>5048</v>
      </c>
      <c r="I6347" s="5" t="s">
        <v>6</v>
      </c>
      <c r="K6347" s="86">
        <v>45007</v>
      </c>
      <c r="L6347" s="5" t="s">
        <v>42</v>
      </c>
      <c r="M6347" s="4" t="s">
        <v>5230</v>
      </c>
      <c r="N6347" s="4" t="s">
        <v>9</v>
      </c>
    </row>
    <row r="6348" spans="1:14" x14ac:dyDescent="0.3">
      <c r="A6348" s="26">
        <v>6347</v>
      </c>
      <c r="B6348" s="51">
        <v>7002626283</v>
      </c>
      <c r="C6348" s="5" t="s">
        <v>5242</v>
      </c>
      <c r="D6348" s="4" t="s">
        <v>1566</v>
      </c>
      <c r="E6348" s="5" t="s">
        <v>107</v>
      </c>
      <c r="F6348" s="51">
        <v>64</v>
      </c>
      <c r="G6348" s="4" t="s">
        <v>81</v>
      </c>
      <c r="H6348" s="5" t="s">
        <v>5048</v>
      </c>
      <c r="I6348" s="5" t="s">
        <v>6</v>
      </c>
      <c r="K6348" s="86">
        <v>45007</v>
      </c>
      <c r="L6348" s="5" t="s">
        <v>42</v>
      </c>
      <c r="M6348" s="4" t="s">
        <v>5243</v>
      </c>
      <c r="N6348" s="4" t="s">
        <v>9</v>
      </c>
    </row>
    <row r="6349" spans="1:14" x14ac:dyDescent="0.3">
      <c r="A6349" s="26">
        <v>6348</v>
      </c>
      <c r="B6349" s="51">
        <v>7002647624</v>
      </c>
      <c r="C6349" s="5" t="s">
        <v>2510</v>
      </c>
      <c r="D6349" s="4" t="s">
        <v>1566</v>
      </c>
      <c r="E6349" s="5" t="s">
        <v>107</v>
      </c>
      <c r="F6349" s="51">
        <v>49</v>
      </c>
      <c r="G6349" s="4" t="s">
        <v>81</v>
      </c>
      <c r="H6349" s="5" t="s">
        <v>5048</v>
      </c>
      <c r="I6349" s="5" t="s">
        <v>6</v>
      </c>
      <c r="K6349" s="86">
        <v>45007</v>
      </c>
      <c r="L6349" s="5" t="s">
        <v>43</v>
      </c>
      <c r="M6349" s="4" t="s">
        <v>5243</v>
      </c>
      <c r="N6349" s="4" t="s">
        <v>9</v>
      </c>
    </row>
    <row r="6350" spans="1:14" x14ac:dyDescent="0.3">
      <c r="A6350" s="26">
        <v>6349</v>
      </c>
      <c r="B6350" s="51">
        <v>7001033949</v>
      </c>
      <c r="C6350" s="5" t="s">
        <v>4224</v>
      </c>
      <c r="D6350" s="4" t="s">
        <v>1566</v>
      </c>
      <c r="E6350" s="5" t="s">
        <v>80</v>
      </c>
      <c r="F6350" s="51">
        <v>40</v>
      </c>
      <c r="G6350" s="4" t="s">
        <v>81</v>
      </c>
      <c r="H6350" s="5" t="s">
        <v>5048</v>
      </c>
      <c r="I6350" s="5" t="s">
        <v>6</v>
      </c>
      <c r="K6350" s="86">
        <v>45007</v>
      </c>
      <c r="L6350" s="5" t="s">
        <v>34</v>
      </c>
      <c r="M6350" s="4" t="s">
        <v>5243</v>
      </c>
      <c r="N6350" s="4" t="s">
        <v>7</v>
      </c>
    </row>
    <row r="6351" spans="1:14" x14ac:dyDescent="0.3">
      <c r="A6351" s="26">
        <v>6350</v>
      </c>
      <c r="B6351" s="51">
        <v>7001555050</v>
      </c>
      <c r="C6351" s="5" t="s">
        <v>5244</v>
      </c>
      <c r="D6351" s="4" t="s">
        <v>1566</v>
      </c>
      <c r="E6351" s="5" t="s">
        <v>80</v>
      </c>
      <c r="F6351" s="51">
        <v>60</v>
      </c>
      <c r="G6351" s="4" t="s">
        <v>81</v>
      </c>
      <c r="H6351" s="5" t="s">
        <v>5048</v>
      </c>
      <c r="I6351" s="5" t="s">
        <v>6</v>
      </c>
      <c r="K6351" s="86">
        <v>45007</v>
      </c>
      <c r="L6351" s="5" t="s">
        <v>43</v>
      </c>
      <c r="M6351" s="4" t="s">
        <v>5243</v>
      </c>
      <c r="N6351" s="4" t="s">
        <v>9</v>
      </c>
    </row>
    <row r="6352" spans="1:14" x14ac:dyDescent="0.3">
      <c r="A6352" s="26">
        <v>6351</v>
      </c>
      <c r="B6352" s="51">
        <v>7002521416</v>
      </c>
      <c r="C6352" s="5" t="s">
        <v>5245</v>
      </c>
      <c r="D6352" s="4" t="s">
        <v>1566</v>
      </c>
      <c r="E6352" s="5" t="s">
        <v>107</v>
      </c>
      <c r="F6352" s="51">
        <v>22</v>
      </c>
      <c r="G6352" s="4" t="s">
        <v>81</v>
      </c>
      <c r="H6352" s="5" t="s">
        <v>5048</v>
      </c>
      <c r="I6352" s="5" t="s">
        <v>6</v>
      </c>
      <c r="K6352" s="86">
        <v>45007</v>
      </c>
      <c r="L6352" s="5" t="s">
        <v>42</v>
      </c>
      <c r="M6352" s="4" t="s">
        <v>5243</v>
      </c>
      <c r="N6352" s="4" t="s">
        <v>9</v>
      </c>
    </row>
    <row r="6353" spans="1:14" x14ac:dyDescent="0.3">
      <c r="A6353" s="26">
        <v>6352</v>
      </c>
      <c r="B6353" s="51">
        <v>7002703090</v>
      </c>
      <c r="C6353" s="5" t="s">
        <v>5246</v>
      </c>
      <c r="D6353" s="4" t="s">
        <v>1566</v>
      </c>
      <c r="E6353" s="5" t="s">
        <v>107</v>
      </c>
      <c r="F6353" s="51">
        <v>35</v>
      </c>
      <c r="G6353" s="4" t="s">
        <v>81</v>
      </c>
      <c r="H6353" s="5" t="s">
        <v>5048</v>
      </c>
      <c r="I6353" s="5" t="s">
        <v>6</v>
      </c>
      <c r="K6353" s="86">
        <v>45007</v>
      </c>
      <c r="L6353" s="5" t="s">
        <v>43</v>
      </c>
      <c r="M6353" s="4" t="s">
        <v>5243</v>
      </c>
      <c r="N6353" s="4" t="s">
        <v>9</v>
      </c>
    </row>
    <row r="6354" spans="1:14" x14ac:dyDescent="0.3">
      <c r="A6354" s="26">
        <v>6353</v>
      </c>
      <c r="B6354" s="51">
        <v>7001352725</v>
      </c>
      <c r="C6354" s="5" t="s">
        <v>2957</v>
      </c>
      <c r="D6354" s="4" t="s">
        <v>1566</v>
      </c>
      <c r="E6354" s="5" t="s">
        <v>80</v>
      </c>
      <c r="F6354" s="51">
        <v>40</v>
      </c>
      <c r="G6354" s="4" t="s">
        <v>81</v>
      </c>
      <c r="H6354" s="5" t="s">
        <v>5048</v>
      </c>
      <c r="I6354" s="5" t="s">
        <v>6</v>
      </c>
      <c r="K6354" s="86">
        <v>45007</v>
      </c>
      <c r="L6354" s="5" t="s">
        <v>42</v>
      </c>
      <c r="M6354" s="4" t="s">
        <v>5243</v>
      </c>
      <c r="N6354" s="4" t="s">
        <v>9</v>
      </c>
    </row>
    <row r="6355" spans="1:14" x14ac:dyDescent="0.3">
      <c r="A6355" s="26">
        <v>6354</v>
      </c>
      <c r="B6355" s="51">
        <v>7001819424</v>
      </c>
      <c r="C6355" s="5" t="s">
        <v>5247</v>
      </c>
      <c r="D6355" s="4" t="s">
        <v>1566</v>
      </c>
      <c r="E6355" s="5" t="s">
        <v>80</v>
      </c>
      <c r="F6355" s="51">
        <v>22</v>
      </c>
      <c r="G6355" s="4" t="s">
        <v>81</v>
      </c>
      <c r="H6355" s="5" t="s">
        <v>5048</v>
      </c>
      <c r="I6355" s="5" t="s">
        <v>6</v>
      </c>
      <c r="K6355" s="86">
        <v>45007</v>
      </c>
      <c r="L6355" s="5" t="s">
        <v>9</v>
      </c>
      <c r="M6355" s="4" t="s">
        <v>5243</v>
      </c>
      <c r="N6355" s="89" t="s">
        <v>9</v>
      </c>
    </row>
    <row r="6356" spans="1:14" x14ac:dyDescent="0.3">
      <c r="A6356" s="26">
        <v>6355</v>
      </c>
      <c r="B6356" s="51">
        <v>7001176567</v>
      </c>
      <c r="C6356" s="5" t="s">
        <v>2520</v>
      </c>
      <c r="D6356" s="4" t="s">
        <v>1566</v>
      </c>
      <c r="E6356" s="5" t="s">
        <v>80</v>
      </c>
      <c r="F6356" s="51">
        <v>43</v>
      </c>
      <c r="G6356" s="4" t="s">
        <v>81</v>
      </c>
      <c r="H6356" s="5" t="s">
        <v>5048</v>
      </c>
      <c r="I6356" s="5" t="s">
        <v>6</v>
      </c>
      <c r="K6356" s="86">
        <v>45007</v>
      </c>
      <c r="L6356" s="5" t="s">
        <v>42</v>
      </c>
      <c r="M6356" s="4" t="s">
        <v>5243</v>
      </c>
      <c r="N6356" s="4" t="s">
        <v>9</v>
      </c>
    </row>
    <row r="6357" spans="1:14" x14ac:dyDescent="0.3">
      <c r="A6357" s="26">
        <v>6356</v>
      </c>
      <c r="B6357" s="51">
        <v>7000955763</v>
      </c>
      <c r="C6357" s="5" t="s">
        <v>5248</v>
      </c>
      <c r="D6357" s="4" t="s">
        <v>1566</v>
      </c>
      <c r="E6357" s="5" t="s">
        <v>80</v>
      </c>
      <c r="F6357" s="51">
        <v>45</v>
      </c>
      <c r="G6357" s="4" t="s">
        <v>81</v>
      </c>
      <c r="H6357" s="5" t="s">
        <v>5048</v>
      </c>
      <c r="I6357" s="5" t="s">
        <v>6</v>
      </c>
      <c r="K6357" s="86">
        <v>45007</v>
      </c>
      <c r="L6357" s="5" t="s">
        <v>9</v>
      </c>
      <c r="M6357" s="4" t="s">
        <v>5243</v>
      </c>
      <c r="N6357" s="89" t="s">
        <v>9</v>
      </c>
    </row>
    <row r="6358" spans="1:14" x14ac:dyDescent="0.3">
      <c r="A6358" s="26">
        <v>6357</v>
      </c>
      <c r="B6358" s="51">
        <v>5103170636</v>
      </c>
      <c r="C6358" s="5" t="s">
        <v>5249</v>
      </c>
      <c r="D6358" s="4" t="s">
        <v>1566</v>
      </c>
      <c r="E6358" s="5" t="s">
        <v>80</v>
      </c>
      <c r="F6358" s="51">
        <v>72</v>
      </c>
      <c r="G6358" s="4" t="s">
        <v>81</v>
      </c>
      <c r="H6358" s="5" t="s">
        <v>5048</v>
      </c>
      <c r="I6358" s="5" t="s">
        <v>6</v>
      </c>
      <c r="K6358" s="86">
        <v>45007</v>
      </c>
      <c r="L6358" s="5" t="s">
        <v>42</v>
      </c>
      <c r="M6358" s="4" t="s">
        <v>5243</v>
      </c>
      <c r="N6358" s="4" t="s">
        <v>9</v>
      </c>
    </row>
    <row r="6359" spans="1:14" x14ac:dyDescent="0.3">
      <c r="A6359" s="26">
        <v>6358</v>
      </c>
      <c r="B6359" s="51">
        <v>7002626308</v>
      </c>
      <c r="C6359" s="5" t="s">
        <v>5250</v>
      </c>
      <c r="D6359" s="4" t="s">
        <v>1566</v>
      </c>
      <c r="E6359" s="5" t="s">
        <v>80</v>
      </c>
      <c r="F6359" s="51">
        <v>61</v>
      </c>
      <c r="G6359" s="4" t="s">
        <v>81</v>
      </c>
      <c r="H6359" s="5" t="s">
        <v>5048</v>
      </c>
      <c r="I6359" s="5" t="s">
        <v>6</v>
      </c>
      <c r="K6359" s="86">
        <v>45007</v>
      </c>
      <c r="L6359" s="5" t="s">
        <v>42</v>
      </c>
      <c r="M6359" s="4" t="s">
        <v>5243</v>
      </c>
      <c r="N6359" s="4" t="s">
        <v>9</v>
      </c>
    </row>
    <row r="6360" spans="1:14" x14ac:dyDescent="0.3">
      <c r="A6360" s="26">
        <v>6359</v>
      </c>
      <c r="B6360" s="51">
        <v>7001392651</v>
      </c>
      <c r="C6360" s="5" t="s">
        <v>5251</v>
      </c>
      <c r="D6360" s="4" t="s">
        <v>1566</v>
      </c>
      <c r="E6360" s="5" t="s">
        <v>80</v>
      </c>
      <c r="F6360" s="51">
        <v>44</v>
      </c>
      <c r="G6360" s="4" t="s">
        <v>81</v>
      </c>
      <c r="H6360" s="5" t="s">
        <v>5048</v>
      </c>
      <c r="I6360" s="5" t="s">
        <v>6</v>
      </c>
      <c r="K6360" s="86">
        <v>45007</v>
      </c>
      <c r="L6360" s="5" t="s">
        <v>35</v>
      </c>
      <c r="M6360" s="4" t="s">
        <v>5243</v>
      </c>
      <c r="N6360" s="5" t="s">
        <v>35</v>
      </c>
    </row>
    <row r="6361" spans="1:14" x14ac:dyDescent="0.3">
      <c r="A6361" s="26">
        <v>6360</v>
      </c>
      <c r="B6361" s="51">
        <v>7001038748</v>
      </c>
      <c r="C6361" s="5" t="s">
        <v>5252</v>
      </c>
      <c r="D6361" s="4" t="s">
        <v>1566</v>
      </c>
      <c r="E6361" s="5" t="s">
        <v>80</v>
      </c>
      <c r="F6361" s="51">
        <v>43</v>
      </c>
      <c r="G6361" s="4" t="s">
        <v>81</v>
      </c>
      <c r="H6361" s="5" t="s">
        <v>5048</v>
      </c>
      <c r="I6361" s="5" t="s">
        <v>6</v>
      </c>
      <c r="K6361" s="86">
        <v>45007</v>
      </c>
      <c r="L6361" s="5" t="s">
        <v>37</v>
      </c>
      <c r="M6361" s="4" t="s">
        <v>5243</v>
      </c>
      <c r="N6361" s="5" t="s">
        <v>37</v>
      </c>
    </row>
    <row r="6362" spans="1:14" x14ac:dyDescent="0.3">
      <c r="A6362" s="26">
        <v>6361</v>
      </c>
      <c r="B6362" s="51">
        <v>7000945052</v>
      </c>
      <c r="C6362" s="5" t="s">
        <v>5253</v>
      </c>
      <c r="D6362" s="4" t="s">
        <v>1566</v>
      </c>
      <c r="E6362" s="5" t="s">
        <v>80</v>
      </c>
      <c r="F6362" s="51">
        <v>30</v>
      </c>
      <c r="G6362" s="4" t="s">
        <v>81</v>
      </c>
      <c r="H6362" s="5" t="s">
        <v>5048</v>
      </c>
      <c r="I6362" s="5" t="s">
        <v>6</v>
      </c>
      <c r="K6362" s="86">
        <v>45007</v>
      </c>
      <c r="L6362" s="5" t="s">
        <v>37</v>
      </c>
      <c r="M6362" s="4" t="s">
        <v>5243</v>
      </c>
      <c r="N6362" s="5" t="s">
        <v>37</v>
      </c>
    </row>
    <row r="6363" spans="1:14" x14ac:dyDescent="0.3">
      <c r="A6363" s="26">
        <v>6362</v>
      </c>
      <c r="B6363" s="51">
        <v>7001626408</v>
      </c>
      <c r="C6363" s="5" t="s">
        <v>5254</v>
      </c>
      <c r="D6363" s="4" t="s">
        <v>1566</v>
      </c>
      <c r="E6363" s="5" t="s">
        <v>80</v>
      </c>
      <c r="F6363" s="51">
        <v>38</v>
      </c>
      <c r="G6363" s="4" t="s">
        <v>81</v>
      </c>
      <c r="H6363" s="5" t="s">
        <v>5048</v>
      </c>
      <c r="I6363" s="5" t="s">
        <v>6</v>
      </c>
      <c r="K6363" s="86">
        <v>45007</v>
      </c>
      <c r="L6363" s="5" t="s">
        <v>44</v>
      </c>
      <c r="M6363" s="4" t="s">
        <v>5243</v>
      </c>
      <c r="N6363" s="4" t="s">
        <v>9</v>
      </c>
    </row>
    <row r="6364" spans="1:14" x14ac:dyDescent="0.3">
      <c r="A6364" s="26">
        <v>6363</v>
      </c>
      <c r="B6364" s="51">
        <v>7001836122</v>
      </c>
      <c r="C6364" s="5" t="s">
        <v>5255</v>
      </c>
      <c r="D6364" s="4" t="s">
        <v>1566</v>
      </c>
      <c r="E6364" s="5" t="s">
        <v>80</v>
      </c>
      <c r="F6364" s="51">
        <v>33</v>
      </c>
      <c r="G6364" s="4" t="s">
        <v>81</v>
      </c>
      <c r="H6364" s="5" t="s">
        <v>5048</v>
      </c>
      <c r="I6364" s="5" t="s">
        <v>6</v>
      </c>
      <c r="K6364" s="86">
        <v>45013</v>
      </c>
      <c r="L6364" s="5" t="s">
        <v>53</v>
      </c>
      <c r="M6364" s="4" t="s">
        <v>5256</v>
      </c>
      <c r="N6364" s="4" t="s">
        <v>37</v>
      </c>
    </row>
    <row r="6365" spans="1:14" x14ac:dyDescent="0.3">
      <c r="A6365" s="26">
        <v>6364</v>
      </c>
      <c r="B6365" s="51">
        <v>7001255367</v>
      </c>
      <c r="C6365" s="5" t="s">
        <v>4672</v>
      </c>
      <c r="D6365" s="4" t="s">
        <v>1566</v>
      </c>
      <c r="E6365" s="5" t="s">
        <v>80</v>
      </c>
      <c r="F6365" s="51">
        <v>34</v>
      </c>
      <c r="G6365" s="4" t="s">
        <v>81</v>
      </c>
      <c r="H6365" s="5" t="s">
        <v>5048</v>
      </c>
      <c r="I6365" s="5" t="s">
        <v>6</v>
      </c>
      <c r="K6365" s="86">
        <v>45013</v>
      </c>
      <c r="L6365" s="5" t="s">
        <v>42</v>
      </c>
      <c r="M6365" s="4" t="s">
        <v>5256</v>
      </c>
      <c r="N6365" s="4" t="s">
        <v>9</v>
      </c>
    </row>
    <row r="6366" spans="1:14" x14ac:dyDescent="0.3">
      <c r="A6366" s="26">
        <v>6365</v>
      </c>
      <c r="B6366" s="51">
        <v>7001682806</v>
      </c>
      <c r="C6366" s="5" t="s">
        <v>3622</v>
      </c>
      <c r="D6366" s="4" t="s">
        <v>1566</v>
      </c>
      <c r="E6366" s="5" t="s">
        <v>80</v>
      </c>
      <c r="F6366" s="51">
        <v>42</v>
      </c>
      <c r="G6366" s="4" t="s">
        <v>81</v>
      </c>
      <c r="H6366" s="5" t="s">
        <v>5048</v>
      </c>
      <c r="I6366" s="5" t="s">
        <v>6</v>
      </c>
      <c r="K6366" s="86">
        <v>45013</v>
      </c>
      <c r="L6366" s="5" t="s">
        <v>9</v>
      </c>
      <c r="M6366" s="4" t="s">
        <v>5256</v>
      </c>
      <c r="N6366" s="89" t="s">
        <v>9</v>
      </c>
    </row>
    <row r="6367" spans="1:14" x14ac:dyDescent="0.3">
      <c r="A6367" s="26">
        <v>6366</v>
      </c>
      <c r="B6367" s="51">
        <v>1005354808</v>
      </c>
      <c r="C6367" s="5" t="s">
        <v>5257</v>
      </c>
      <c r="D6367" s="4" t="s">
        <v>1566</v>
      </c>
      <c r="E6367" s="5" t="s">
        <v>80</v>
      </c>
      <c r="F6367" s="51">
        <v>23</v>
      </c>
      <c r="G6367" s="4" t="s">
        <v>81</v>
      </c>
      <c r="H6367" s="5" t="s">
        <v>5048</v>
      </c>
      <c r="I6367" s="5" t="s">
        <v>6</v>
      </c>
      <c r="K6367" s="86">
        <v>45013</v>
      </c>
      <c r="L6367" s="5" t="s">
        <v>9</v>
      </c>
      <c r="M6367" s="4" t="s">
        <v>5256</v>
      </c>
      <c r="N6367" s="89" t="s">
        <v>9</v>
      </c>
    </row>
    <row r="6368" spans="1:14" x14ac:dyDescent="0.3">
      <c r="A6368" s="26">
        <v>6367</v>
      </c>
      <c r="B6368" s="51">
        <v>5502041156</v>
      </c>
      <c r="C6368" s="5" t="s">
        <v>3677</v>
      </c>
      <c r="D6368" s="4" t="s">
        <v>1566</v>
      </c>
      <c r="E6368" s="5" t="s">
        <v>80</v>
      </c>
      <c r="F6368" s="51">
        <v>68</v>
      </c>
      <c r="G6368" s="4" t="s">
        <v>81</v>
      </c>
      <c r="H6368" s="5" t="s">
        <v>5048</v>
      </c>
      <c r="I6368" s="5" t="s">
        <v>6</v>
      </c>
      <c r="K6368" s="86">
        <v>45013</v>
      </c>
      <c r="L6368" s="5" t="s">
        <v>49</v>
      </c>
      <c r="M6368" s="4" t="s">
        <v>5256</v>
      </c>
      <c r="N6368" s="4" t="s">
        <v>37</v>
      </c>
    </row>
    <row r="6369" spans="1:14" x14ac:dyDescent="0.3">
      <c r="A6369" s="26">
        <v>6368</v>
      </c>
      <c r="B6369" s="51">
        <v>1004241684</v>
      </c>
      <c r="C6369" s="5" t="s">
        <v>5258</v>
      </c>
      <c r="D6369" s="4" t="s">
        <v>1566</v>
      </c>
      <c r="E6369" s="5" t="s">
        <v>80</v>
      </c>
      <c r="F6369" s="51">
        <v>68</v>
      </c>
      <c r="G6369" s="4" t="s">
        <v>81</v>
      </c>
      <c r="H6369" s="5" t="s">
        <v>5048</v>
      </c>
      <c r="I6369" s="5" t="s">
        <v>6</v>
      </c>
      <c r="K6369" s="86">
        <v>45013</v>
      </c>
      <c r="L6369" s="5" t="s">
        <v>42</v>
      </c>
      <c r="M6369" s="4" t="s">
        <v>5256</v>
      </c>
      <c r="N6369" s="4" t="s">
        <v>9</v>
      </c>
    </row>
    <row r="6370" spans="1:14" x14ac:dyDescent="0.3">
      <c r="A6370" s="26">
        <v>6369</v>
      </c>
      <c r="B6370" s="51">
        <v>7001187987</v>
      </c>
      <c r="C6370" s="5" t="s">
        <v>5259</v>
      </c>
      <c r="D6370" s="4" t="s">
        <v>1566</v>
      </c>
      <c r="E6370" s="5" t="s">
        <v>80</v>
      </c>
      <c r="F6370" s="51">
        <v>44</v>
      </c>
      <c r="G6370" s="4" t="s">
        <v>81</v>
      </c>
      <c r="H6370" s="5" t="s">
        <v>5048</v>
      </c>
      <c r="I6370" s="5" t="s">
        <v>6</v>
      </c>
      <c r="K6370" s="86">
        <v>45013</v>
      </c>
      <c r="L6370" s="5" t="s">
        <v>37</v>
      </c>
      <c r="M6370" s="4" t="s">
        <v>5256</v>
      </c>
      <c r="N6370" s="5" t="s">
        <v>37</v>
      </c>
    </row>
    <row r="6371" spans="1:14" x14ac:dyDescent="0.3">
      <c r="A6371" s="26">
        <v>6370</v>
      </c>
      <c r="B6371" s="51">
        <v>7002112199</v>
      </c>
      <c r="C6371" s="5" t="s">
        <v>5260</v>
      </c>
      <c r="D6371" s="4" t="s">
        <v>1566</v>
      </c>
      <c r="E6371" s="5" t="s">
        <v>80</v>
      </c>
      <c r="F6371" s="51">
        <v>36</v>
      </c>
      <c r="G6371" s="4" t="s">
        <v>81</v>
      </c>
      <c r="H6371" s="5" t="s">
        <v>5048</v>
      </c>
      <c r="I6371" s="5" t="s">
        <v>6</v>
      </c>
      <c r="K6371" s="86">
        <v>45013</v>
      </c>
      <c r="L6371" s="5" t="s">
        <v>42</v>
      </c>
      <c r="M6371" s="4" t="s">
        <v>5256</v>
      </c>
      <c r="N6371" s="4" t="s">
        <v>9</v>
      </c>
    </row>
    <row r="6372" spans="1:14" x14ac:dyDescent="0.3">
      <c r="A6372" s="26">
        <v>6371</v>
      </c>
      <c r="B6372" s="51">
        <v>7001791326</v>
      </c>
      <c r="C6372" s="5" t="s">
        <v>5261</v>
      </c>
      <c r="D6372" s="4" t="s">
        <v>1566</v>
      </c>
      <c r="E6372" s="5" t="s">
        <v>80</v>
      </c>
      <c r="F6372" s="51">
        <v>38</v>
      </c>
      <c r="G6372" s="4" t="s">
        <v>81</v>
      </c>
      <c r="H6372" s="5" t="s">
        <v>5048</v>
      </c>
      <c r="I6372" s="5" t="s">
        <v>6</v>
      </c>
      <c r="K6372" s="86">
        <v>45013</v>
      </c>
      <c r="L6372" s="5" t="s">
        <v>43</v>
      </c>
      <c r="M6372" s="4" t="s">
        <v>5256</v>
      </c>
      <c r="N6372" s="4" t="s">
        <v>9</v>
      </c>
    </row>
    <row r="6373" spans="1:14" x14ac:dyDescent="0.3">
      <c r="A6373" s="26">
        <v>6372</v>
      </c>
      <c r="B6373" s="51">
        <v>7001945550</v>
      </c>
      <c r="C6373" s="5" t="s">
        <v>5262</v>
      </c>
      <c r="D6373" s="4" t="s">
        <v>1566</v>
      </c>
      <c r="E6373" s="5" t="s">
        <v>80</v>
      </c>
      <c r="F6373" s="51">
        <v>49</v>
      </c>
      <c r="G6373" s="4" t="s">
        <v>81</v>
      </c>
      <c r="H6373" s="5" t="s">
        <v>5048</v>
      </c>
      <c r="I6373" s="5" t="s">
        <v>6</v>
      </c>
      <c r="K6373" s="86">
        <v>45013</v>
      </c>
      <c r="L6373" s="5" t="s">
        <v>9</v>
      </c>
      <c r="M6373" s="4" t="s">
        <v>5256</v>
      </c>
      <c r="N6373" s="89" t="s">
        <v>9</v>
      </c>
    </row>
    <row r="6374" spans="1:14" x14ac:dyDescent="0.3">
      <c r="A6374" s="26">
        <v>6373</v>
      </c>
      <c r="B6374" s="51">
        <v>7000937873</v>
      </c>
      <c r="C6374" s="5" t="s">
        <v>5263</v>
      </c>
      <c r="D6374" s="4" t="s">
        <v>1566</v>
      </c>
      <c r="E6374" s="5" t="s">
        <v>80</v>
      </c>
      <c r="F6374" s="51">
        <v>65</v>
      </c>
      <c r="G6374" s="4" t="s">
        <v>81</v>
      </c>
      <c r="H6374" s="5" t="s">
        <v>5048</v>
      </c>
      <c r="I6374" s="5" t="s">
        <v>6</v>
      </c>
      <c r="K6374" s="86">
        <v>45013</v>
      </c>
      <c r="L6374" s="5" t="s">
        <v>9</v>
      </c>
      <c r="M6374" s="4" t="s">
        <v>5256</v>
      </c>
      <c r="N6374" s="89" t="s">
        <v>9</v>
      </c>
    </row>
    <row r="6375" spans="1:14" x14ac:dyDescent="0.3">
      <c r="A6375" s="26">
        <v>6374</v>
      </c>
      <c r="B6375" s="51">
        <v>7001321813</v>
      </c>
      <c r="C6375" s="5" t="s">
        <v>4805</v>
      </c>
      <c r="D6375" s="4" t="s">
        <v>1566</v>
      </c>
      <c r="E6375" s="5" t="s">
        <v>80</v>
      </c>
      <c r="F6375" s="51">
        <v>42</v>
      </c>
      <c r="G6375" s="4" t="s">
        <v>81</v>
      </c>
      <c r="H6375" s="5" t="s">
        <v>5048</v>
      </c>
      <c r="I6375" s="5" t="s">
        <v>6</v>
      </c>
      <c r="K6375" s="86">
        <v>45013</v>
      </c>
      <c r="L6375" s="5" t="s">
        <v>37</v>
      </c>
      <c r="M6375" s="4" t="s">
        <v>5256</v>
      </c>
      <c r="N6375" s="5" t="s">
        <v>37</v>
      </c>
    </row>
    <row r="6376" spans="1:14" x14ac:dyDescent="0.3">
      <c r="A6376" s="26">
        <v>6375</v>
      </c>
      <c r="B6376" s="51">
        <v>7001330697</v>
      </c>
      <c r="C6376" s="5" t="s">
        <v>5057</v>
      </c>
      <c r="D6376" s="4" t="s">
        <v>1566</v>
      </c>
      <c r="E6376" s="5" t="s">
        <v>80</v>
      </c>
      <c r="F6376" s="51">
        <v>39</v>
      </c>
      <c r="G6376" s="4" t="s">
        <v>81</v>
      </c>
      <c r="H6376" s="5" t="s">
        <v>5048</v>
      </c>
      <c r="I6376" s="5" t="s">
        <v>6</v>
      </c>
      <c r="K6376" s="86">
        <v>45013</v>
      </c>
      <c r="L6376" s="5" t="s">
        <v>37</v>
      </c>
      <c r="M6376" s="4" t="s">
        <v>5256</v>
      </c>
      <c r="N6376" s="5" t="s">
        <v>37</v>
      </c>
    </row>
    <row r="6377" spans="1:14" x14ac:dyDescent="0.3">
      <c r="A6377" s="26">
        <v>6376</v>
      </c>
      <c r="B6377" s="51">
        <v>7002049529</v>
      </c>
      <c r="C6377" s="5" t="s">
        <v>3141</v>
      </c>
      <c r="D6377" s="4" t="s">
        <v>1566</v>
      </c>
      <c r="E6377" s="5" t="s">
        <v>80</v>
      </c>
      <c r="F6377" s="51">
        <v>45</v>
      </c>
      <c r="G6377" s="4" t="s">
        <v>81</v>
      </c>
      <c r="H6377" s="5" t="s">
        <v>5048</v>
      </c>
      <c r="I6377" s="5" t="s">
        <v>6</v>
      </c>
      <c r="K6377" s="86">
        <v>45013</v>
      </c>
      <c r="L6377" s="5" t="s">
        <v>9</v>
      </c>
      <c r="M6377" s="4" t="s">
        <v>5256</v>
      </c>
      <c r="N6377" s="89" t="s">
        <v>9</v>
      </c>
    </row>
    <row r="6378" spans="1:14" x14ac:dyDescent="0.3">
      <c r="A6378" s="26">
        <v>6377</v>
      </c>
      <c r="B6378" s="51">
        <v>7001081940</v>
      </c>
      <c r="C6378" s="5" t="s">
        <v>5264</v>
      </c>
      <c r="D6378" s="4" t="s">
        <v>1566</v>
      </c>
      <c r="E6378" s="5" t="s">
        <v>80</v>
      </c>
      <c r="F6378" s="51">
        <v>49</v>
      </c>
      <c r="G6378" s="4" t="s">
        <v>81</v>
      </c>
      <c r="H6378" s="5" t="s">
        <v>5048</v>
      </c>
      <c r="I6378" s="5" t="s">
        <v>6</v>
      </c>
      <c r="K6378" s="86">
        <v>45013</v>
      </c>
      <c r="L6378" s="5" t="s">
        <v>42</v>
      </c>
      <c r="M6378" s="4" t="s">
        <v>5256</v>
      </c>
      <c r="N6378" s="4" t="s">
        <v>9</v>
      </c>
    </row>
    <row r="6379" spans="1:14" x14ac:dyDescent="0.3">
      <c r="A6379" s="26">
        <v>6378</v>
      </c>
      <c r="B6379" s="51">
        <v>7001139746</v>
      </c>
      <c r="C6379" s="5" t="s">
        <v>5265</v>
      </c>
      <c r="D6379" s="4" t="s">
        <v>1566</v>
      </c>
      <c r="E6379" s="5" t="s">
        <v>80</v>
      </c>
      <c r="F6379" s="51">
        <v>47</v>
      </c>
      <c r="G6379" s="4" t="s">
        <v>81</v>
      </c>
      <c r="H6379" s="5" t="s">
        <v>5048</v>
      </c>
      <c r="I6379" s="5" t="s">
        <v>6</v>
      </c>
      <c r="K6379" s="86">
        <v>45013</v>
      </c>
      <c r="L6379" s="5" t="s">
        <v>37</v>
      </c>
      <c r="M6379" s="4" t="s">
        <v>5256</v>
      </c>
      <c r="N6379" s="5" t="s">
        <v>37</v>
      </c>
    </row>
    <row r="6380" spans="1:14" x14ac:dyDescent="0.3">
      <c r="A6380" s="26">
        <v>6379</v>
      </c>
      <c r="B6380" s="51">
        <v>7002266687</v>
      </c>
      <c r="C6380" s="5" t="s">
        <v>5060</v>
      </c>
      <c r="D6380" s="4" t="s">
        <v>1566</v>
      </c>
      <c r="E6380" s="5" t="s">
        <v>80</v>
      </c>
      <c r="F6380" s="51">
        <v>44</v>
      </c>
      <c r="G6380" s="4" t="s">
        <v>81</v>
      </c>
      <c r="H6380" s="5" t="s">
        <v>5048</v>
      </c>
      <c r="I6380" s="5" t="s">
        <v>6</v>
      </c>
      <c r="K6380" s="86">
        <v>45013</v>
      </c>
      <c r="L6380" s="5" t="s">
        <v>37</v>
      </c>
      <c r="M6380" s="4" t="s">
        <v>5256</v>
      </c>
      <c r="N6380" s="5" t="s">
        <v>37</v>
      </c>
    </row>
    <row r="6381" spans="1:14" x14ac:dyDescent="0.3">
      <c r="A6381" s="26">
        <v>6380</v>
      </c>
      <c r="B6381" s="51">
        <v>7002462995</v>
      </c>
      <c r="C6381" s="5" t="s">
        <v>5266</v>
      </c>
      <c r="D6381" s="4" t="s">
        <v>1566</v>
      </c>
      <c r="E6381" s="5" t="s">
        <v>107</v>
      </c>
      <c r="F6381" s="51">
        <v>37</v>
      </c>
      <c r="G6381" s="4" t="s">
        <v>81</v>
      </c>
      <c r="H6381" s="5" t="s">
        <v>5048</v>
      </c>
      <c r="I6381" s="5" t="s">
        <v>6</v>
      </c>
      <c r="K6381" s="86">
        <v>45014</v>
      </c>
      <c r="L6381" s="5" t="s">
        <v>9</v>
      </c>
      <c r="M6381" s="4" t="s">
        <v>5267</v>
      </c>
      <c r="N6381" s="89" t="s">
        <v>9</v>
      </c>
    </row>
    <row r="6382" spans="1:14" x14ac:dyDescent="0.3">
      <c r="A6382" s="26">
        <v>6381</v>
      </c>
      <c r="B6382" s="51">
        <v>7002182457</v>
      </c>
      <c r="C6382" s="5" t="s">
        <v>5268</v>
      </c>
      <c r="D6382" s="4" t="s">
        <v>1566</v>
      </c>
      <c r="E6382" s="5" t="s">
        <v>80</v>
      </c>
      <c r="F6382" s="51">
        <v>45</v>
      </c>
      <c r="G6382" s="4" t="s">
        <v>81</v>
      </c>
      <c r="H6382" s="5" t="s">
        <v>5048</v>
      </c>
      <c r="I6382" s="5" t="s">
        <v>6</v>
      </c>
      <c r="K6382" s="86">
        <v>45014</v>
      </c>
      <c r="L6382" s="5" t="s">
        <v>42</v>
      </c>
      <c r="M6382" s="4" t="s">
        <v>5267</v>
      </c>
      <c r="N6382" s="4" t="s">
        <v>9</v>
      </c>
    </row>
    <row r="6383" spans="1:14" x14ac:dyDescent="0.3">
      <c r="A6383" s="26">
        <v>6382</v>
      </c>
      <c r="B6383" s="51">
        <v>7002633074</v>
      </c>
      <c r="C6383" s="5" t="s">
        <v>5269</v>
      </c>
      <c r="D6383" s="4" t="s">
        <v>1566</v>
      </c>
      <c r="E6383" s="5" t="s">
        <v>80</v>
      </c>
      <c r="F6383" s="51">
        <v>46</v>
      </c>
      <c r="G6383" s="4" t="s">
        <v>81</v>
      </c>
      <c r="H6383" s="5" t="s">
        <v>5048</v>
      </c>
      <c r="I6383" s="5" t="s">
        <v>6</v>
      </c>
      <c r="K6383" s="86">
        <v>45014</v>
      </c>
      <c r="L6383" s="5" t="s">
        <v>41</v>
      </c>
      <c r="M6383" s="4" t="s">
        <v>5267</v>
      </c>
      <c r="N6383" s="4" t="s">
        <v>9</v>
      </c>
    </row>
    <row r="6384" spans="1:14" x14ac:dyDescent="0.3">
      <c r="A6384" s="26">
        <v>6383</v>
      </c>
      <c r="B6384" s="51">
        <v>7002039003</v>
      </c>
      <c r="C6384" s="5" t="s">
        <v>3149</v>
      </c>
      <c r="D6384" s="4" t="s">
        <v>1566</v>
      </c>
      <c r="E6384" s="5" t="s">
        <v>80</v>
      </c>
      <c r="F6384" s="51">
        <v>41</v>
      </c>
      <c r="G6384" s="4" t="s">
        <v>81</v>
      </c>
      <c r="H6384" s="5" t="s">
        <v>5048</v>
      </c>
      <c r="I6384" s="5" t="s">
        <v>6</v>
      </c>
      <c r="K6384" s="86">
        <v>45014</v>
      </c>
      <c r="L6384" s="5" t="s">
        <v>9</v>
      </c>
      <c r="M6384" s="4" t="s">
        <v>5267</v>
      </c>
      <c r="N6384" s="89" t="s">
        <v>9</v>
      </c>
    </row>
    <row r="6385" spans="1:14" x14ac:dyDescent="0.3">
      <c r="A6385" s="26">
        <v>6384</v>
      </c>
      <c r="B6385" s="51">
        <v>7001024187</v>
      </c>
      <c r="C6385" s="5" t="s">
        <v>4218</v>
      </c>
      <c r="D6385" s="4" t="s">
        <v>1566</v>
      </c>
      <c r="E6385" s="5" t="s">
        <v>80</v>
      </c>
      <c r="F6385" s="51">
        <v>34</v>
      </c>
      <c r="G6385" s="4" t="s">
        <v>81</v>
      </c>
      <c r="H6385" s="5" t="s">
        <v>5048</v>
      </c>
      <c r="I6385" s="5" t="s">
        <v>6</v>
      </c>
      <c r="K6385" s="86">
        <v>45014</v>
      </c>
      <c r="L6385" s="5" t="s">
        <v>34</v>
      </c>
      <c r="M6385" s="4" t="s">
        <v>5267</v>
      </c>
      <c r="N6385" s="4" t="s">
        <v>7</v>
      </c>
    </row>
    <row r="6386" spans="1:14" x14ac:dyDescent="0.3">
      <c r="A6386" s="26">
        <v>6385</v>
      </c>
      <c r="B6386" s="51">
        <v>7001654803</v>
      </c>
      <c r="C6386" s="5" t="s">
        <v>5270</v>
      </c>
      <c r="D6386" s="4" t="s">
        <v>1566</v>
      </c>
      <c r="E6386" s="5" t="s">
        <v>80</v>
      </c>
      <c r="F6386" s="51">
        <v>31</v>
      </c>
      <c r="G6386" s="4" t="s">
        <v>81</v>
      </c>
      <c r="H6386" s="5" t="s">
        <v>5048</v>
      </c>
      <c r="I6386" s="5" t="s">
        <v>6</v>
      </c>
      <c r="K6386" s="86">
        <v>45014</v>
      </c>
      <c r="L6386" s="5" t="s">
        <v>37</v>
      </c>
      <c r="M6386" s="4" t="s">
        <v>5267</v>
      </c>
      <c r="N6386" s="5" t="s">
        <v>37</v>
      </c>
    </row>
    <row r="6387" spans="1:14" x14ac:dyDescent="0.3">
      <c r="A6387" s="26">
        <v>6386</v>
      </c>
      <c r="B6387" s="51">
        <v>7001161356</v>
      </c>
      <c r="C6387" s="5" t="s">
        <v>5271</v>
      </c>
      <c r="D6387" s="4" t="s">
        <v>1566</v>
      </c>
      <c r="E6387" s="5" t="s">
        <v>107</v>
      </c>
      <c r="F6387" s="51">
        <v>62</v>
      </c>
      <c r="G6387" s="4" t="s">
        <v>81</v>
      </c>
      <c r="H6387" s="5" t="s">
        <v>5048</v>
      </c>
      <c r="I6387" s="5" t="s">
        <v>6</v>
      </c>
      <c r="K6387" s="86">
        <v>45014</v>
      </c>
      <c r="L6387" s="5" t="s">
        <v>54</v>
      </c>
      <c r="M6387" s="4" t="s">
        <v>5267</v>
      </c>
      <c r="N6387" s="4" t="s">
        <v>35</v>
      </c>
    </row>
    <row r="6388" spans="1:14" x14ac:dyDescent="0.3">
      <c r="A6388" s="26">
        <v>6387</v>
      </c>
      <c r="B6388" s="51">
        <v>7002157765</v>
      </c>
      <c r="C6388" s="5" t="s">
        <v>5272</v>
      </c>
      <c r="D6388" s="4" t="s">
        <v>1566</v>
      </c>
      <c r="E6388" s="5" t="s">
        <v>80</v>
      </c>
      <c r="F6388" s="51">
        <v>42</v>
      </c>
      <c r="G6388" s="4" t="s">
        <v>81</v>
      </c>
      <c r="H6388" s="5" t="s">
        <v>5048</v>
      </c>
      <c r="I6388" s="5" t="s">
        <v>6</v>
      </c>
      <c r="K6388" s="86">
        <v>45014</v>
      </c>
      <c r="L6388" s="5" t="s">
        <v>9</v>
      </c>
      <c r="M6388" s="4" t="s">
        <v>5267</v>
      </c>
      <c r="N6388" s="89" t="s">
        <v>9</v>
      </c>
    </row>
    <row r="6389" spans="1:14" x14ac:dyDescent="0.3">
      <c r="A6389" s="26">
        <v>6388</v>
      </c>
      <c r="B6389" s="51">
        <v>7001951230</v>
      </c>
      <c r="C6389" s="5" t="s">
        <v>5273</v>
      </c>
      <c r="D6389" s="4" t="s">
        <v>1566</v>
      </c>
      <c r="E6389" s="5" t="s">
        <v>80</v>
      </c>
      <c r="F6389" s="51">
        <v>28</v>
      </c>
      <c r="G6389" s="4" t="s">
        <v>81</v>
      </c>
      <c r="H6389" s="5" t="s">
        <v>5048</v>
      </c>
      <c r="I6389" s="5" t="s">
        <v>6</v>
      </c>
      <c r="K6389" s="86">
        <v>45014</v>
      </c>
      <c r="L6389" s="5" t="s">
        <v>37</v>
      </c>
      <c r="M6389" s="4" t="s">
        <v>5267</v>
      </c>
      <c r="N6389" s="5" t="s">
        <v>37</v>
      </c>
    </row>
    <row r="6390" spans="1:14" x14ac:dyDescent="0.3">
      <c r="A6390" s="26">
        <v>6389</v>
      </c>
      <c r="B6390" s="51">
        <v>7001086783</v>
      </c>
      <c r="C6390" s="5" t="s">
        <v>2235</v>
      </c>
      <c r="D6390" s="4" t="s">
        <v>1566</v>
      </c>
      <c r="E6390" s="5" t="s">
        <v>80</v>
      </c>
      <c r="F6390" s="51">
        <v>36</v>
      </c>
      <c r="G6390" s="4" t="s">
        <v>81</v>
      </c>
      <c r="H6390" s="5" t="s">
        <v>5048</v>
      </c>
      <c r="I6390" s="5" t="s">
        <v>6</v>
      </c>
      <c r="K6390" s="86">
        <v>45014</v>
      </c>
      <c r="L6390" s="5" t="s">
        <v>37</v>
      </c>
      <c r="M6390" s="4" t="s">
        <v>5267</v>
      </c>
      <c r="N6390" s="5" t="s">
        <v>37</v>
      </c>
    </row>
    <row r="6391" spans="1:14" x14ac:dyDescent="0.3">
      <c r="A6391" s="26">
        <v>6390</v>
      </c>
      <c r="B6391" s="51">
        <v>7001032908</v>
      </c>
      <c r="C6391" s="5" t="s">
        <v>5274</v>
      </c>
      <c r="D6391" s="4" t="s">
        <v>1566</v>
      </c>
      <c r="E6391" s="5" t="s">
        <v>80</v>
      </c>
      <c r="F6391" s="51">
        <v>44</v>
      </c>
      <c r="G6391" s="4" t="s">
        <v>81</v>
      </c>
      <c r="H6391" s="5" t="s">
        <v>5048</v>
      </c>
      <c r="I6391" s="5" t="s">
        <v>6</v>
      </c>
      <c r="K6391" s="86">
        <v>45014</v>
      </c>
      <c r="L6391" s="5" t="s">
        <v>9</v>
      </c>
      <c r="M6391" s="4" t="s">
        <v>5267</v>
      </c>
      <c r="N6391" s="89" t="s">
        <v>9</v>
      </c>
    </row>
    <row r="6392" spans="1:14" x14ac:dyDescent="0.3">
      <c r="A6392" s="26">
        <v>6391</v>
      </c>
      <c r="B6392" s="51">
        <v>1005245560</v>
      </c>
      <c r="C6392" s="5" t="s">
        <v>5275</v>
      </c>
      <c r="D6392" s="4" t="s">
        <v>1566</v>
      </c>
      <c r="E6392" s="5" t="s">
        <v>107</v>
      </c>
      <c r="F6392" s="51">
        <v>44</v>
      </c>
      <c r="G6392" s="4" t="s">
        <v>81</v>
      </c>
      <c r="H6392" s="5" t="s">
        <v>5048</v>
      </c>
      <c r="I6392" s="5" t="s">
        <v>6</v>
      </c>
      <c r="K6392" s="86">
        <v>45014</v>
      </c>
      <c r="L6392" s="5" t="s">
        <v>9</v>
      </c>
      <c r="M6392" s="4" t="s">
        <v>5267</v>
      </c>
      <c r="N6392" s="89" t="s">
        <v>9</v>
      </c>
    </row>
    <row r="6393" spans="1:14" x14ac:dyDescent="0.3">
      <c r="A6393" s="26">
        <v>6392</v>
      </c>
      <c r="B6393" s="51">
        <v>7001335935</v>
      </c>
      <c r="C6393" s="5" t="s">
        <v>5276</v>
      </c>
      <c r="D6393" s="4" t="s">
        <v>1566</v>
      </c>
      <c r="E6393" s="5" t="s">
        <v>80</v>
      </c>
      <c r="F6393" s="51">
        <v>37</v>
      </c>
      <c r="G6393" s="4" t="s">
        <v>81</v>
      </c>
      <c r="H6393" s="5" t="s">
        <v>5048</v>
      </c>
      <c r="I6393" s="5" t="s">
        <v>6</v>
      </c>
      <c r="K6393" s="86">
        <v>45014</v>
      </c>
      <c r="L6393" s="5" t="s">
        <v>9</v>
      </c>
      <c r="M6393" s="4" t="s">
        <v>5267</v>
      </c>
      <c r="N6393" s="89" t="s">
        <v>9</v>
      </c>
    </row>
    <row r="6394" spans="1:14" x14ac:dyDescent="0.3">
      <c r="A6394" s="26">
        <v>6393</v>
      </c>
      <c r="B6394" s="51">
        <v>7001531733</v>
      </c>
      <c r="C6394" s="5" t="s">
        <v>2514</v>
      </c>
      <c r="D6394" s="4" t="s">
        <v>1566</v>
      </c>
      <c r="E6394" s="5" t="s">
        <v>80</v>
      </c>
      <c r="F6394" s="51">
        <v>35</v>
      </c>
      <c r="G6394" s="4" t="s">
        <v>81</v>
      </c>
      <c r="H6394" s="5" t="s">
        <v>5048</v>
      </c>
      <c r="I6394" s="5" t="s">
        <v>6</v>
      </c>
      <c r="K6394" s="86">
        <v>45014</v>
      </c>
      <c r="L6394" s="5" t="s">
        <v>9</v>
      </c>
      <c r="M6394" s="4" t="s">
        <v>5267</v>
      </c>
      <c r="N6394" s="89" t="s">
        <v>9</v>
      </c>
    </row>
    <row r="6395" spans="1:14" x14ac:dyDescent="0.3">
      <c r="A6395" s="26">
        <v>6394</v>
      </c>
      <c r="B6395" s="51">
        <v>6906120619</v>
      </c>
      <c r="C6395" s="5" t="s">
        <v>5277</v>
      </c>
      <c r="D6395" s="4" t="s">
        <v>1566</v>
      </c>
      <c r="E6395" s="5" t="s">
        <v>80</v>
      </c>
      <c r="F6395" s="51">
        <v>53</v>
      </c>
      <c r="G6395" s="4" t="s">
        <v>81</v>
      </c>
      <c r="H6395" s="5" t="s">
        <v>5048</v>
      </c>
      <c r="I6395" s="5" t="s">
        <v>6</v>
      </c>
      <c r="K6395" s="86">
        <v>45014</v>
      </c>
      <c r="L6395" s="5" t="s">
        <v>42</v>
      </c>
      <c r="M6395" s="4" t="s">
        <v>5267</v>
      </c>
      <c r="N6395" s="4" t="s">
        <v>9</v>
      </c>
    </row>
    <row r="6396" spans="1:14" x14ac:dyDescent="0.3">
      <c r="A6396" s="26">
        <v>6395</v>
      </c>
      <c r="B6396" s="51">
        <v>7002576036</v>
      </c>
      <c r="C6396" s="5" t="s">
        <v>5278</v>
      </c>
      <c r="D6396" s="4" t="s">
        <v>1566</v>
      </c>
      <c r="E6396" s="5" t="s">
        <v>107</v>
      </c>
      <c r="F6396" s="51">
        <v>34</v>
      </c>
      <c r="G6396" s="4" t="s">
        <v>81</v>
      </c>
      <c r="H6396" s="5" t="s">
        <v>5048</v>
      </c>
      <c r="I6396" s="5" t="s">
        <v>6</v>
      </c>
      <c r="K6396" s="86">
        <v>45014</v>
      </c>
      <c r="L6396" s="5" t="s">
        <v>43</v>
      </c>
      <c r="M6396" s="4" t="s">
        <v>5267</v>
      </c>
      <c r="N6396" s="4" t="s">
        <v>9</v>
      </c>
    </row>
    <row r="6397" spans="1:14" x14ac:dyDescent="0.3">
      <c r="A6397" s="26">
        <v>6396</v>
      </c>
      <c r="B6397" s="51">
        <v>7002703078</v>
      </c>
      <c r="C6397" s="5" t="s">
        <v>5279</v>
      </c>
      <c r="D6397" s="4" t="s">
        <v>1566</v>
      </c>
      <c r="E6397" s="5" t="s">
        <v>80</v>
      </c>
      <c r="F6397" s="51">
        <v>38</v>
      </c>
      <c r="G6397" s="4" t="s">
        <v>81</v>
      </c>
      <c r="H6397" s="5" t="s">
        <v>5048</v>
      </c>
      <c r="I6397" s="5" t="s">
        <v>6</v>
      </c>
      <c r="K6397" s="86">
        <v>45014</v>
      </c>
      <c r="L6397" s="5" t="s">
        <v>43</v>
      </c>
      <c r="M6397" s="4" t="s">
        <v>5267</v>
      </c>
      <c r="N6397" s="4" t="s">
        <v>9</v>
      </c>
    </row>
    <row r="6398" spans="1:14" x14ac:dyDescent="0.3">
      <c r="A6398" s="26">
        <v>6397</v>
      </c>
      <c r="B6398" s="51">
        <v>7002060720</v>
      </c>
      <c r="C6398" s="5" t="s">
        <v>5280</v>
      </c>
      <c r="D6398" s="4" t="s">
        <v>1566</v>
      </c>
      <c r="E6398" s="5" t="s">
        <v>80</v>
      </c>
      <c r="F6398" s="51">
        <v>36</v>
      </c>
      <c r="G6398" s="4" t="s">
        <v>81</v>
      </c>
      <c r="H6398" s="5" t="s">
        <v>5048</v>
      </c>
      <c r="I6398" s="5" t="s">
        <v>6</v>
      </c>
      <c r="K6398" s="86">
        <v>45014</v>
      </c>
      <c r="L6398" s="5" t="s">
        <v>42</v>
      </c>
      <c r="M6398" s="4" t="s">
        <v>5281</v>
      </c>
      <c r="N6398" s="4" t="s">
        <v>9</v>
      </c>
    </row>
    <row r="6399" spans="1:14" x14ac:dyDescent="0.3">
      <c r="A6399" s="26">
        <v>6398</v>
      </c>
      <c r="B6399" s="51">
        <v>7002060719</v>
      </c>
      <c r="C6399" s="5" t="s">
        <v>5280</v>
      </c>
      <c r="D6399" s="4" t="s">
        <v>1566</v>
      </c>
      <c r="E6399" s="5" t="s">
        <v>80</v>
      </c>
      <c r="F6399" s="51">
        <v>61</v>
      </c>
      <c r="G6399" s="4" t="s">
        <v>81</v>
      </c>
      <c r="H6399" s="5" t="s">
        <v>5048</v>
      </c>
      <c r="I6399" s="5" t="s">
        <v>6</v>
      </c>
      <c r="K6399" s="86">
        <v>45014</v>
      </c>
      <c r="L6399" s="5" t="s">
        <v>42</v>
      </c>
      <c r="M6399" s="4" t="s">
        <v>5281</v>
      </c>
      <c r="N6399" s="4" t="s">
        <v>9</v>
      </c>
    </row>
    <row r="6400" spans="1:14" x14ac:dyDescent="0.3">
      <c r="A6400" s="26">
        <v>6399</v>
      </c>
      <c r="B6400" s="51">
        <v>7000930195</v>
      </c>
      <c r="C6400" s="5" t="s">
        <v>5282</v>
      </c>
      <c r="D6400" s="4" t="s">
        <v>1566</v>
      </c>
      <c r="E6400" s="5" t="s">
        <v>80</v>
      </c>
      <c r="F6400" s="51">
        <v>47</v>
      </c>
      <c r="G6400" s="4" t="s">
        <v>81</v>
      </c>
      <c r="H6400" s="5" t="s">
        <v>5048</v>
      </c>
      <c r="I6400" s="5" t="s">
        <v>6</v>
      </c>
      <c r="K6400" s="86">
        <v>45014</v>
      </c>
      <c r="L6400" s="5" t="s">
        <v>41</v>
      </c>
      <c r="M6400" s="4" t="s">
        <v>5281</v>
      </c>
      <c r="N6400" s="4" t="s">
        <v>9</v>
      </c>
    </row>
    <row r="6401" spans="1:14" x14ac:dyDescent="0.3">
      <c r="A6401" s="26">
        <v>6400</v>
      </c>
      <c r="B6401" s="51">
        <v>7002301450</v>
      </c>
      <c r="C6401" s="5" t="s">
        <v>5283</v>
      </c>
      <c r="D6401" s="4" t="s">
        <v>1566</v>
      </c>
      <c r="E6401" s="5" t="s">
        <v>80</v>
      </c>
      <c r="F6401" s="51">
        <v>50</v>
      </c>
      <c r="G6401" s="4" t="s">
        <v>81</v>
      </c>
      <c r="H6401" s="5" t="s">
        <v>5048</v>
      </c>
      <c r="I6401" s="5" t="s">
        <v>6</v>
      </c>
      <c r="K6401" s="86">
        <v>45014</v>
      </c>
      <c r="L6401" s="5" t="s">
        <v>49</v>
      </c>
      <c r="M6401" s="4" t="s">
        <v>5281</v>
      </c>
      <c r="N6401" s="4" t="s">
        <v>37</v>
      </c>
    </row>
    <row r="6402" spans="1:14" x14ac:dyDescent="0.3">
      <c r="A6402" s="26">
        <v>6401</v>
      </c>
      <c r="B6402" s="51">
        <v>7001481726</v>
      </c>
      <c r="C6402" s="5" t="s">
        <v>5284</v>
      </c>
      <c r="D6402" s="4" t="s">
        <v>1566</v>
      </c>
      <c r="E6402" s="5" t="s">
        <v>80</v>
      </c>
      <c r="F6402" s="51">
        <v>60</v>
      </c>
      <c r="G6402" s="4" t="s">
        <v>81</v>
      </c>
      <c r="H6402" s="5" t="s">
        <v>5048</v>
      </c>
      <c r="I6402" s="5" t="s">
        <v>6</v>
      </c>
      <c r="K6402" s="86">
        <v>45014</v>
      </c>
      <c r="L6402" s="5" t="s">
        <v>42</v>
      </c>
      <c r="M6402" s="4" t="s">
        <v>5281</v>
      </c>
      <c r="N6402" s="4" t="s">
        <v>9</v>
      </c>
    </row>
    <row r="6403" spans="1:14" x14ac:dyDescent="0.3">
      <c r="A6403" s="26">
        <v>6402</v>
      </c>
      <c r="B6403" s="51">
        <v>7001968386</v>
      </c>
      <c r="C6403" s="5" t="s">
        <v>5285</v>
      </c>
      <c r="D6403" s="4" t="s">
        <v>1566</v>
      </c>
      <c r="E6403" s="5" t="s">
        <v>80</v>
      </c>
      <c r="F6403" s="51">
        <v>62</v>
      </c>
      <c r="G6403" s="4" t="s">
        <v>81</v>
      </c>
      <c r="H6403" s="5" t="s">
        <v>5048</v>
      </c>
      <c r="I6403" s="5" t="s">
        <v>6</v>
      </c>
      <c r="K6403" s="86">
        <v>45014</v>
      </c>
      <c r="L6403" s="5" t="s">
        <v>41</v>
      </c>
      <c r="M6403" s="4" t="s">
        <v>5281</v>
      </c>
      <c r="N6403" s="4" t="s">
        <v>9</v>
      </c>
    </row>
    <row r="6404" spans="1:14" x14ac:dyDescent="0.3">
      <c r="A6404" s="26">
        <v>6403</v>
      </c>
      <c r="B6404" s="51">
        <v>7001295813</v>
      </c>
      <c r="C6404" s="5" t="s">
        <v>5286</v>
      </c>
      <c r="D6404" s="4" t="s">
        <v>1566</v>
      </c>
      <c r="E6404" s="5" t="s">
        <v>80</v>
      </c>
      <c r="F6404" s="51">
        <v>38</v>
      </c>
      <c r="G6404" s="4" t="s">
        <v>81</v>
      </c>
      <c r="H6404" s="5" t="s">
        <v>5048</v>
      </c>
      <c r="I6404" s="5" t="s">
        <v>6</v>
      </c>
      <c r="K6404" s="86">
        <v>45014</v>
      </c>
      <c r="L6404" s="5" t="s">
        <v>9</v>
      </c>
      <c r="M6404" s="4" t="s">
        <v>5281</v>
      </c>
      <c r="N6404" s="89" t="s">
        <v>9</v>
      </c>
    </row>
    <row r="6405" spans="1:14" x14ac:dyDescent="0.3">
      <c r="A6405" s="26">
        <v>6404</v>
      </c>
      <c r="B6405" s="51">
        <v>7001785439</v>
      </c>
      <c r="C6405" s="5" t="s">
        <v>1616</v>
      </c>
      <c r="D6405" s="4" t="s">
        <v>1566</v>
      </c>
      <c r="E6405" s="5" t="s">
        <v>80</v>
      </c>
      <c r="F6405" s="51">
        <v>60</v>
      </c>
      <c r="G6405" s="4" t="s">
        <v>81</v>
      </c>
      <c r="H6405" s="5" t="s">
        <v>5048</v>
      </c>
      <c r="I6405" s="5" t="s">
        <v>6</v>
      </c>
      <c r="K6405" s="86">
        <v>45014</v>
      </c>
      <c r="L6405" s="5" t="s">
        <v>42</v>
      </c>
      <c r="M6405" s="4" t="s">
        <v>5281</v>
      </c>
      <c r="N6405" s="4" t="s">
        <v>9</v>
      </c>
    </row>
    <row r="6406" spans="1:14" x14ac:dyDescent="0.3">
      <c r="A6406" s="26">
        <v>6405</v>
      </c>
      <c r="B6406" s="51">
        <v>7002021673</v>
      </c>
      <c r="C6406" s="5" t="s">
        <v>5287</v>
      </c>
      <c r="D6406" s="4" t="s">
        <v>1566</v>
      </c>
      <c r="E6406" s="5" t="s">
        <v>80</v>
      </c>
      <c r="F6406" s="51">
        <v>40</v>
      </c>
      <c r="G6406" s="4" t="s">
        <v>81</v>
      </c>
      <c r="H6406" s="5" t="s">
        <v>5048</v>
      </c>
      <c r="I6406" s="5" t="s">
        <v>6</v>
      </c>
      <c r="K6406" s="86">
        <v>45014</v>
      </c>
      <c r="L6406" s="5" t="s">
        <v>37</v>
      </c>
      <c r="M6406" s="4" t="s">
        <v>5281</v>
      </c>
      <c r="N6406" s="5" t="s">
        <v>37</v>
      </c>
    </row>
    <row r="6407" spans="1:14" x14ac:dyDescent="0.3">
      <c r="A6407" s="26">
        <v>6406</v>
      </c>
      <c r="B6407" s="51">
        <v>7001333609</v>
      </c>
      <c r="C6407" s="5" t="s">
        <v>5288</v>
      </c>
      <c r="D6407" s="4" t="s">
        <v>1566</v>
      </c>
      <c r="E6407" s="5" t="s">
        <v>80</v>
      </c>
      <c r="F6407" s="51">
        <v>34</v>
      </c>
      <c r="G6407" s="4" t="s">
        <v>81</v>
      </c>
      <c r="H6407" s="5" t="s">
        <v>5048</v>
      </c>
      <c r="I6407" s="5" t="s">
        <v>6</v>
      </c>
      <c r="K6407" s="86">
        <v>45014</v>
      </c>
      <c r="L6407" s="5" t="s">
        <v>44</v>
      </c>
      <c r="M6407" s="4" t="s">
        <v>5281</v>
      </c>
      <c r="N6407" s="4" t="s">
        <v>9</v>
      </c>
    </row>
    <row r="6408" spans="1:14" x14ac:dyDescent="0.3">
      <c r="A6408" s="26">
        <v>6407</v>
      </c>
      <c r="B6408" s="51">
        <v>7002184543</v>
      </c>
      <c r="C6408" s="5" t="s">
        <v>5289</v>
      </c>
      <c r="D6408" s="4" t="s">
        <v>1566</v>
      </c>
      <c r="E6408" s="5" t="s">
        <v>80</v>
      </c>
      <c r="F6408" s="51">
        <v>46</v>
      </c>
      <c r="G6408" s="4" t="s">
        <v>81</v>
      </c>
      <c r="H6408" s="5" t="s">
        <v>5048</v>
      </c>
      <c r="I6408" s="5" t="s">
        <v>6</v>
      </c>
      <c r="K6408" s="86">
        <v>45014</v>
      </c>
      <c r="L6408" s="5" t="s">
        <v>29</v>
      </c>
      <c r="M6408" s="4" t="s">
        <v>5281</v>
      </c>
      <c r="N6408" s="4" t="s">
        <v>29</v>
      </c>
    </row>
    <row r="6409" spans="1:14" x14ac:dyDescent="0.3">
      <c r="A6409" s="26">
        <v>6408</v>
      </c>
      <c r="B6409" s="51">
        <v>1004325180</v>
      </c>
      <c r="C6409" s="5" t="s">
        <v>5290</v>
      </c>
      <c r="D6409" s="4" t="s">
        <v>1566</v>
      </c>
      <c r="E6409" s="5" t="s">
        <v>107</v>
      </c>
      <c r="F6409" s="51">
        <v>58</v>
      </c>
      <c r="G6409" s="4" t="s">
        <v>81</v>
      </c>
      <c r="H6409" s="5" t="s">
        <v>5048</v>
      </c>
      <c r="I6409" s="5" t="s">
        <v>6</v>
      </c>
      <c r="K6409" s="86">
        <v>45014</v>
      </c>
      <c r="L6409" s="5" t="s">
        <v>37</v>
      </c>
      <c r="M6409" s="4" t="s">
        <v>5281</v>
      </c>
      <c r="N6409" s="5" t="s">
        <v>37</v>
      </c>
    </row>
    <row r="6410" spans="1:14" x14ac:dyDescent="0.3">
      <c r="A6410" s="26">
        <v>6409</v>
      </c>
      <c r="B6410" s="51">
        <v>7001144544</v>
      </c>
      <c r="C6410" s="5" t="s">
        <v>5291</v>
      </c>
      <c r="D6410" s="4" t="s">
        <v>1566</v>
      </c>
      <c r="E6410" s="5" t="s">
        <v>80</v>
      </c>
      <c r="F6410" s="51">
        <v>37</v>
      </c>
      <c r="G6410" s="4" t="s">
        <v>81</v>
      </c>
      <c r="H6410" s="5" t="s">
        <v>5048</v>
      </c>
      <c r="I6410" s="5" t="s">
        <v>6</v>
      </c>
      <c r="K6410" s="86">
        <v>45014</v>
      </c>
      <c r="L6410" s="5" t="s">
        <v>43</v>
      </c>
      <c r="M6410" s="4" t="s">
        <v>5281</v>
      </c>
      <c r="N6410" s="4" t="s">
        <v>9</v>
      </c>
    </row>
    <row r="6411" spans="1:14" x14ac:dyDescent="0.3">
      <c r="A6411" s="26">
        <v>6410</v>
      </c>
      <c r="B6411" s="51">
        <v>7001464110</v>
      </c>
      <c r="C6411" s="5" t="s">
        <v>4364</v>
      </c>
      <c r="D6411" s="4" t="s">
        <v>1566</v>
      </c>
      <c r="E6411" s="5" t="s">
        <v>80</v>
      </c>
      <c r="F6411" s="51">
        <v>36</v>
      </c>
      <c r="G6411" s="4" t="s">
        <v>81</v>
      </c>
      <c r="H6411" s="5" t="s">
        <v>5048</v>
      </c>
      <c r="I6411" s="5" t="s">
        <v>6</v>
      </c>
      <c r="K6411" s="86">
        <v>45014</v>
      </c>
      <c r="L6411" s="5" t="s">
        <v>9</v>
      </c>
      <c r="M6411" s="4" t="s">
        <v>5281</v>
      </c>
      <c r="N6411" s="89" t="s">
        <v>9</v>
      </c>
    </row>
    <row r="6412" spans="1:14" x14ac:dyDescent="0.3">
      <c r="A6412" s="26">
        <v>6411</v>
      </c>
      <c r="B6412" s="51">
        <v>7001583547</v>
      </c>
      <c r="C6412" s="5" t="s">
        <v>4289</v>
      </c>
      <c r="D6412" s="4" t="s">
        <v>1566</v>
      </c>
      <c r="E6412" s="5" t="s">
        <v>80</v>
      </c>
      <c r="F6412" s="51">
        <v>41</v>
      </c>
      <c r="G6412" s="4" t="s">
        <v>81</v>
      </c>
      <c r="H6412" s="5" t="s">
        <v>5048</v>
      </c>
      <c r="I6412" s="5" t="s">
        <v>6</v>
      </c>
      <c r="K6412" s="86">
        <v>45014</v>
      </c>
      <c r="L6412" s="5" t="s">
        <v>42</v>
      </c>
      <c r="M6412" s="4" t="s">
        <v>5281</v>
      </c>
      <c r="N6412" s="4" t="s">
        <v>9</v>
      </c>
    </row>
    <row r="6413" spans="1:14" x14ac:dyDescent="0.3">
      <c r="A6413" s="26">
        <v>6412</v>
      </c>
      <c r="B6413" s="51">
        <v>7001870067</v>
      </c>
      <c r="C6413" s="5" t="s">
        <v>3117</v>
      </c>
      <c r="D6413" s="4" t="s">
        <v>1566</v>
      </c>
      <c r="E6413" s="5" t="s">
        <v>80</v>
      </c>
      <c r="F6413" s="51">
        <v>34</v>
      </c>
      <c r="G6413" s="4" t="s">
        <v>81</v>
      </c>
      <c r="H6413" s="5" t="s">
        <v>5048</v>
      </c>
      <c r="I6413" s="5" t="s">
        <v>6</v>
      </c>
      <c r="K6413" s="86">
        <v>45014</v>
      </c>
      <c r="L6413" s="5" t="s">
        <v>44</v>
      </c>
      <c r="M6413" s="4" t="s">
        <v>5281</v>
      </c>
      <c r="N6413" s="4" t="s">
        <v>9</v>
      </c>
    </row>
    <row r="6414" spans="1:14" x14ac:dyDescent="0.3">
      <c r="A6414" s="26">
        <v>6413</v>
      </c>
      <c r="B6414" s="51">
        <v>7001261977</v>
      </c>
      <c r="C6414" s="5" t="s">
        <v>3532</v>
      </c>
      <c r="D6414" s="4" t="s">
        <v>1566</v>
      </c>
      <c r="E6414" s="5" t="s">
        <v>80</v>
      </c>
      <c r="F6414" s="51">
        <v>32</v>
      </c>
      <c r="G6414" s="4" t="s">
        <v>81</v>
      </c>
      <c r="H6414" s="5" t="s">
        <v>5048</v>
      </c>
      <c r="I6414" s="5" t="s">
        <v>6</v>
      </c>
      <c r="K6414" s="86">
        <v>45014</v>
      </c>
      <c r="L6414" s="5" t="s">
        <v>37</v>
      </c>
      <c r="M6414" s="4" t="s">
        <v>5281</v>
      </c>
      <c r="N6414" s="5" t="s">
        <v>37</v>
      </c>
    </row>
    <row r="6415" spans="1:14" x14ac:dyDescent="0.3">
      <c r="A6415" s="26">
        <v>6414</v>
      </c>
      <c r="B6415" s="51">
        <v>7002560653</v>
      </c>
      <c r="C6415" s="5" t="s">
        <v>5106</v>
      </c>
      <c r="D6415" s="4" t="s">
        <v>1566</v>
      </c>
      <c r="E6415" s="5" t="s">
        <v>80</v>
      </c>
      <c r="F6415" s="51">
        <v>37</v>
      </c>
      <c r="G6415" s="4" t="s">
        <v>81</v>
      </c>
      <c r="H6415" s="5" t="s">
        <v>5048</v>
      </c>
      <c r="I6415" s="5" t="s">
        <v>6</v>
      </c>
      <c r="K6415" s="86">
        <v>45009</v>
      </c>
      <c r="L6415" s="5" t="s">
        <v>42</v>
      </c>
      <c r="M6415" s="4" t="s">
        <v>5292</v>
      </c>
      <c r="N6415" s="4" t="s">
        <v>9</v>
      </c>
    </row>
    <row r="6416" spans="1:14" x14ac:dyDescent="0.3">
      <c r="A6416" s="26">
        <v>6415</v>
      </c>
      <c r="B6416" s="51">
        <v>7000967504</v>
      </c>
      <c r="C6416" s="5" t="s">
        <v>5293</v>
      </c>
      <c r="D6416" s="4" t="s">
        <v>1566</v>
      </c>
      <c r="E6416" s="5" t="s">
        <v>80</v>
      </c>
      <c r="F6416" s="51">
        <v>34</v>
      </c>
      <c r="G6416" s="4" t="s">
        <v>81</v>
      </c>
      <c r="H6416" s="5" t="s">
        <v>5048</v>
      </c>
      <c r="I6416" s="5" t="s">
        <v>6</v>
      </c>
      <c r="K6416" s="86">
        <v>45009</v>
      </c>
      <c r="L6416" s="5" t="s">
        <v>35</v>
      </c>
      <c r="M6416" s="4" t="s">
        <v>5292</v>
      </c>
      <c r="N6416" s="5" t="s">
        <v>35</v>
      </c>
    </row>
    <row r="6417" spans="1:14" x14ac:dyDescent="0.3">
      <c r="A6417" s="26">
        <v>6416</v>
      </c>
      <c r="B6417" s="51">
        <v>7002534368</v>
      </c>
      <c r="C6417" s="5" t="s">
        <v>5294</v>
      </c>
      <c r="D6417" s="4" t="s">
        <v>1566</v>
      </c>
      <c r="E6417" s="5" t="s">
        <v>80</v>
      </c>
      <c r="F6417" s="51">
        <v>44</v>
      </c>
      <c r="G6417" s="4" t="s">
        <v>81</v>
      </c>
      <c r="H6417" s="5" t="s">
        <v>5048</v>
      </c>
      <c r="I6417" s="5" t="s">
        <v>6</v>
      </c>
      <c r="K6417" s="86">
        <v>45009</v>
      </c>
      <c r="L6417" s="5" t="s">
        <v>35</v>
      </c>
      <c r="M6417" s="4" t="s">
        <v>5292</v>
      </c>
      <c r="N6417" s="5" t="s">
        <v>35</v>
      </c>
    </row>
    <row r="6418" spans="1:14" x14ac:dyDescent="0.3">
      <c r="A6418" s="26">
        <v>6417</v>
      </c>
      <c r="B6418" s="51">
        <v>7002484890</v>
      </c>
      <c r="C6418" s="5" t="s">
        <v>5295</v>
      </c>
      <c r="D6418" s="4" t="s">
        <v>1566</v>
      </c>
      <c r="E6418" s="5" t="s">
        <v>80</v>
      </c>
      <c r="F6418" s="51">
        <v>52</v>
      </c>
      <c r="G6418" s="4" t="s">
        <v>81</v>
      </c>
      <c r="H6418" s="5" t="s">
        <v>5048</v>
      </c>
      <c r="I6418" s="5" t="s">
        <v>6</v>
      </c>
      <c r="K6418" s="86">
        <v>45009</v>
      </c>
      <c r="L6418" s="5" t="s">
        <v>55</v>
      </c>
      <c r="M6418" s="4" t="s">
        <v>5292</v>
      </c>
      <c r="N6418" s="4" t="s">
        <v>60</v>
      </c>
    </row>
    <row r="6419" spans="1:14" x14ac:dyDescent="0.3">
      <c r="A6419" s="26">
        <v>6418</v>
      </c>
      <c r="B6419" s="51">
        <v>7002484801</v>
      </c>
      <c r="C6419" s="5" t="s">
        <v>5296</v>
      </c>
      <c r="D6419" s="4" t="s">
        <v>1566</v>
      </c>
      <c r="E6419" s="5" t="s">
        <v>80</v>
      </c>
      <c r="F6419" s="51">
        <v>29</v>
      </c>
      <c r="G6419" s="4" t="s">
        <v>81</v>
      </c>
      <c r="H6419" s="5" t="s">
        <v>5048</v>
      </c>
      <c r="I6419" s="5" t="s">
        <v>6</v>
      </c>
      <c r="K6419" s="86">
        <v>45009</v>
      </c>
      <c r="L6419" s="5" t="s">
        <v>37</v>
      </c>
      <c r="M6419" s="4" t="s">
        <v>5292</v>
      </c>
      <c r="N6419" s="5" t="s">
        <v>37</v>
      </c>
    </row>
    <row r="6420" spans="1:14" x14ac:dyDescent="0.3">
      <c r="A6420" s="26">
        <v>6419</v>
      </c>
      <c r="B6420" s="51">
        <v>7001607212</v>
      </c>
      <c r="C6420" s="5" t="s">
        <v>4520</v>
      </c>
      <c r="D6420" s="4" t="s">
        <v>1566</v>
      </c>
      <c r="E6420" s="5" t="s">
        <v>80</v>
      </c>
      <c r="F6420" s="51">
        <v>49</v>
      </c>
      <c r="G6420" s="4" t="s">
        <v>81</v>
      </c>
      <c r="H6420" s="5" t="s">
        <v>5048</v>
      </c>
      <c r="I6420" s="5" t="s">
        <v>6</v>
      </c>
      <c r="K6420" s="86">
        <v>45009</v>
      </c>
      <c r="L6420" s="5" t="s">
        <v>37</v>
      </c>
      <c r="M6420" s="4" t="s">
        <v>5292</v>
      </c>
      <c r="N6420" s="5" t="s">
        <v>37</v>
      </c>
    </row>
    <row r="6421" spans="1:14" x14ac:dyDescent="0.3">
      <c r="A6421" s="26">
        <v>6420</v>
      </c>
      <c r="B6421" s="51">
        <v>7001497990</v>
      </c>
      <c r="C6421" s="5" t="s">
        <v>5297</v>
      </c>
      <c r="D6421" s="4" t="s">
        <v>1566</v>
      </c>
      <c r="E6421" s="5" t="s">
        <v>80</v>
      </c>
      <c r="F6421" s="51">
        <v>55</v>
      </c>
      <c r="G6421" s="4" t="s">
        <v>81</v>
      </c>
      <c r="H6421" s="5" t="s">
        <v>5048</v>
      </c>
      <c r="I6421" s="5" t="s">
        <v>6</v>
      </c>
      <c r="K6421" s="86">
        <v>45009</v>
      </c>
      <c r="L6421" s="5" t="s">
        <v>37</v>
      </c>
      <c r="M6421" s="4" t="s">
        <v>5292</v>
      </c>
      <c r="N6421" s="5" t="s">
        <v>37</v>
      </c>
    </row>
    <row r="6422" spans="1:14" x14ac:dyDescent="0.3">
      <c r="A6422" s="26">
        <v>6421</v>
      </c>
      <c r="B6422" s="51">
        <v>7001437642</v>
      </c>
      <c r="C6422" s="5" t="s">
        <v>3895</v>
      </c>
      <c r="D6422" s="4" t="s">
        <v>1566</v>
      </c>
      <c r="E6422" s="5" t="s">
        <v>80</v>
      </c>
      <c r="F6422" s="51">
        <v>39</v>
      </c>
      <c r="G6422" s="4" t="s">
        <v>81</v>
      </c>
      <c r="H6422" s="5" t="s">
        <v>5048</v>
      </c>
      <c r="I6422" s="5" t="s">
        <v>6</v>
      </c>
      <c r="K6422" s="86">
        <v>45009</v>
      </c>
      <c r="L6422" s="5" t="s">
        <v>35</v>
      </c>
      <c r="M6422" s="4" t="s">
        <v>5292</v>
      </c>
      <c r="N6422" s="5" t="s">
        <v>35</v>
      </c>
    </row>
    <row r="6423" spans="1:14" x14ac:dyDescent="0.3">
      <c r="A6423" s="26">
        <v>6422</v>
      </c>
      <c r="B6423" s="51">
        <v>7002222018</v>
      </c>
      <c r="C6423" s="5" t="s">
        <v>5298</v>
      </c>
      <c r="D6423" s="4" t="s">
        <v>1566</v>
      </c>
      <c r="E6423" s="5" t="s">
        <v>80</v>
      </c>
      <c r="F6423" s="51">
        <v>43</v>
      </c>
      <c r="G6423" s="4" t="s">
        <v>81</v>
      </c>
      <c r="H6423" s="5" t="s">
        <v>5048</v>
      </c>
      <c r="I6423" s="5" t="s">
        <v>6</v>
      </c>
      <c r="K6423" s="86">
        <v>45009</v>
      </c>
      <c r="L6423" s="5" t="s">
        <v>34</v>
      </c>
      <c r="M6423" s="4" t="s">
        <v>5292</v>
      </c>
      <c r="N6423" s="4" t="s">
        <v>7</v>
      </c>
    </row>
    <row r="6424" spans="1:14" x14ac:dyDescent="0.3">
      <c r="A6424" s="26">
        <v>6423</v>
      </c>
      <c r="B6424" s="51">
        <v>7000969874</v>
      </c>
      <c r="C6424" s="5" t="s">
        <v>5299</v>
      </c>
      <c r="D6424" s="4" t="s">
        <v>1566</v>
      </c>
      <c r="E6424" s="5" t="s">
        <v>80</v>
      </c>
      <c r="F6424" s="51">
        <v>42</v>
      </c>
      <c r="G6424" s="4" t="s">
        <v>81</v>
      </c>
      <c r="H6424" s="5" t="s">
        <v>5048</v>
      </c>
      <c r="I6424" s="5" t="s">
        <v>6</v>
      </c>
      <c r="K6424" s="86">
        <v>45009</v>
      </c>
      <c r="L6424" s="5" t="s">
        <v>42</v>
      </c>
      <c r="M6424" s="4" t="s">
        <v>5292</v>
      </c>
      <c r="N6424" s="4" t="s">
        <v>9</v>
      </c>
    </row>
    <row r="6425" spans="1:14" x14ac:dyDescent="0.3">
      <c r="A6425" s="26">
        <v>6424</v>
      </c>
      <c r="B6425" s="51">
        <v>7000958993</v>
      </c>
      <c r="C6425" s="5" t="s">
        <v>5300</v>
      </c>
      <c r="D6425" s="4" t="s">
        <v>1566</v>
      </c>
      <c r="E6425" s="5" t="s">
        <v>80</v>
      </c>
      <c r="F6425" s="51">
        <v>40</v>
      </c>
      <c r="G6425" s="4" t="s">
        <v>81</v>
      </c>
      <c r="H6425" s="5" t="s">
        <v>5048</v>
      </c>
      <c r="I6425" s="5" t="s">
        <v>6</v>
      </c>
      <c r="K6425" s="86">
        <v>45009</v>
      </c>
      <c r="L6425" s="5" t="s">
        <v>37</v>
      </c>
      <c r="M6425" s="4" t="s">
        <v>5292</v>
      </c>
      <c r="N6425" s="5" t="s">
        <v>37</v>
      </c>
    </row>
    <row r="6426" spans="1:14" x14ac:dyDescent="0.3">
      <c r="A6426" s="26">
        <v>6425</v>
      </c>
      <c r="B6426" s="51">
        <v>7001695910</v>
      </c>
      <c r="C6426" s="5" t="s">
        <v>5301</v>
      </c>
      <c r="D6426" s="4" t="s">
        <v>1566</v>
      </c>
      <c r="E6426" s="5" t="s">
        <v>80</v>
      </c>
      <c r="F6426" s="51">
        <v>18</v>
      </c>
      <c r="G6426" s="4" t="s">
        <v>81</v>
      </c>
      <c r="H6426" s="5" t="s">
        <v>5048</v>
      </c>
      <c r="I6426" s="5" t="s">
        <v>6</v>
      </c>
      <c r="K6426" s="86">
        <v>45009</v>
      </c>
      <c r="L6426" s="5" t="s">
        <v>44</v>
      </c>
      <c r="M6426" s="4" t="s">
        <v>5292</v>
      </c>
      <c r="N6426" s="4" t="s">
        <v>9</v>
      </c>
    </row>
    <row r="6427" spans="1:14" x14ac:dyDescent="0.3">
      <c r="A6427" s="26">
        <v>6426</v>
      </c>
      <c r="B6427" s="51">
        <v>7001192855</v>
      </c>
      <c r="C6427" s="5" t="s">
        <v>5302</v>
      </c>
      <c r="D6427" s="4" t="s">
        <v>1566</v>
      </c>
      <c r="E6427" s="5" t="s">
        <v>80</v>
      </c>
      <c r="F6427" s="51">
        <v>51</v>
      </c>
      <c r="G6427" s="4" t="s">
        <v>81</v>
      </c>
      <c r="H6427" s="5" t="s">
        <v>5048</v>
      </c>
      <c r="I6427" s="5" t="s">
        <v>6</v>
      </c>
      <c r="K6427" s="86">
        <v>45009</v>
      </c>
      <c r="L6427" s="5" t="s">
        <v>41</v>
      </c>
      <c r="M6427" s="4" t="s">
        <v>5292</v>
      </c>
      <c r="N6427" s="4" t="s">
        <v>9</v>
      </c>
    </row>
    <row r="6428" spans="1:14" x14ac:dyDescent="0.3">
      <c r="A6428" s="26">
        <v>6427</v>
      </c>
      <c r="B6428" s="51">
        <v>7001791049</v>
      </c>
      <c r="C6428" s="5" t="s">
        <v>5303</v>
      </c>
      <c r="D6428" s="4" t="s">
        <v>1566</v>
      </c>
      <c r="E6428" s="5" t="s">
        <v>80</v>
      </c>
      <c r="F6428" s="51">
        <v>14</v>
      </c>
      <c r="G6428" s="4" t="s">
        <v>81</v>
      </c>
      <c r="H6428" s="5" t="s">
        <v>5048</v>
      </c>
      <c r="I6428" s="5" t="s">
        <v>6</v>
      </c>
      <c r="K6428" s="86">
        <v>45009</v>
      </c>
      <c r="L6428" s="5" t="s">
        <v>42</v>
      </c>
      <c r="M6428" s="4" t="s">
        <v>5292</v>
      </c>
      <c r="N6428" s="4" t="s">
        <v>9</v>
      </c>
    </row>
    <row r="6429" spans="1:14" x14ac:dyDescent="0.3">
      <c r="A6429" s="26">
        <v>6428</v>
      </c>
      <c r="B6429" s="51">
        <v>7001084398</v>
      </c>
      <c r="C6429" s="5" t="s">
        <v>5304</v>
      </c>
      <c r="D6429" s="4" t="s">
        <v>1566</v>
      </c>
      <c r="E6429" s="5" t="s">
        <v>80</v>
      </c>
      <c r="F6429" s="51">
        <v>63</v>
      </c>
      <c r="G6429" s="4" t="s">
        <v>81</v>
      </c>
      <c r="H6429" s="5" t="s">
        <v>5048</v>
      </c>
      <c r="I6429" s="5" t="s">
        <v>6</v>
      </c>
      <c r="K6429" s="86">
        <v>45009</v>
      </c>
      <c r="L6429" s="5" t="s">
        <v>43</v>
      </c>
      <c r="M6429" s="4" t="s">
        <v>5292</v>
      </c>
      <c r="N6429" s="4" t="s">
        <v>9</v>
      </c>
    </row>
    <row r="6430" spans="1:14" x14ac:dyDescent="0.3">
      <c r="A6430" s="26">
        <v>6429</v>
      </c>
      <c r="B6430" s="51">
        <v>7808077973</v>
      </c>
      <c r="C6430" s="5" t="s">
        <v>5305</v>
      </c>
      <c r="D6430" s="4" t="s">
        <v>1566</v>
      </c>
      <c r="E6430" s="5" t="s">
        <v>80</v>
      </c>
      <c r="F6430" s="51">
        <v>44</v>
      </c>
      <c r="G6430" s="4" t="s">
        <v>81</v>
      </c>
      <c r="H6430" s="5" t="s">
        <v>5048</v>
      </c>
      <c r="I6430" s="5" t="s">
        <v>6</v>
      </c>
      <c r="K6430" s="86">
        <v>45009</v>
      </c>
      <c r="L6430" s="5" t="s">
        <v>41</v>
      </c>
      <c r="M6430" s="4" t="s">
        <v>5292</v>
      </c>
      <c r="N6430" s="4" t="s">
        <v>9</v>
      </c>
    </row>
    <row r="6431" spans="1:14" x14ac:dyDescent="0.3">
      <c r="A6431" s="26">
        <v>6430</v>
      </c>
      <c r="B6431" s="51">
        <v>7001079132</v>
      </c>
      <c r="C6431" s="5" t="s">
        <v>5306</v>
      </c>
      <c r="D6431" s="4" t="s">
        <v>1566</v>
      </c>
      <c r="E6431" s="5" t="s">
        <v>80</v>
      </c>
      <c r="F6431" s="51">
        <v>35</v>
      </c>
      <c r="G6431" s="4" t="s">
        <v>81</v>
      </c>
      <c r="H6431" s="5" t="s">
        <v>5048</v>
      </c>
      <c r="I6431" s="5" t="s">
        <v>6</v>
      </c>
      <c r="K6431" s="86">
        <v>45009</v>
      </c>
      <c r="L6431" s="5" t="s">
        <v>46</v>
      </c>
      <c r="M6431" s="4" t="s">
        <v>5292</v>
      </c>
      <c r="N6431" s="4" t="s">
        <v>5099</v>
      </c>
    </row>
    <row r="6432" spans="1:14" x14ac:dyDescent="0.3">
      <c r="A6432" s="26">
        <v>6431</v>
      </c>
      <c r="B6432" s="51">
        <v>7002751345</v>
      </c>
      <c r="C6432" s="5" t="s">
        <v>5307</v>
      </c>
      <c r="D6432" s="4" t="s">
        <v>1566</v>
      </c>
      <c r="E6432" s="5" t="s">
        <v>107</v>
      </c>
      <c r="F6432" s="51">
        <v>40</v>
      </c>
      <c r="G6432" s="4" t="s">
        <v>81</v>
      </c>
      <c r="H6432" s="5" t="s">
        <v>5048</v>
      </c>
      <c r="I6432" s="5" t="s">
        <v>6</v>
      </c>
      <c r="K6432" s="86">
        <v>45009</v>
      </c>
      <c r="L6432" s="5" t="s">
        <v>37</v>
      </c>
      <c r="M6432" s="4" t="s">
        <v>5308</v>
      </c>
      <c r="N6432" s="5" t="s">
        <v>37</v>
      </c>
    </row>
    <row r="6433" spans="1:14" x14ac:dyDescent="0.3">
      <c r="A6433" s="26">
        <v>6432</v>
      </c>
      <c r="B6433" s="51">
        <v>7001707224</v>
      </c>
      <c r="C6433" s="5" t="s">
        <v>3565</v>
      </c>
      <c r="D6433" s="4" t="s">
        <v>1566</v>
      </c>
      <c r="E6433" s="5" t="s">
        <v>80</v>
      </c>
      <c r="F6433" s="51">
        <v>34</v>
      </c>
      <c r="G6433" s="4" t="s">
        <v>81</v>
      </c>
      <c r="H6433" s="5" t="s">
        <v>5048</v>
      </c>
      <c r="I6433" s="5" t="s">
        <v>6</v>
      </c>
      <c r="K6433" s="86">
        <v>45009</v>
      </c>
      <c r="L6433" s="5" t="s">
        <v>42</v>
      </c>
      <c r="M6433" s="4" t="s">
        <v>5308</v>
      </c>
      <c r="N6433" s="4" t="s">
        <v>9</v>
      </c>
    </row>
    <row r="6434" spans="1:14" x14ac:dyDescent="0.3">
      <c r="A6434" s="26">
        <v>6433</v>
      </c>
      <c r="B6434" s="51">
        <v>7002207613</v>
      </c>
      <c r="C6434" s="5" t="s">
        <v>1281</v>
      </c>
      <c r="D6434" s="4" t="s">
        <v>1566</v>
      </c>
      <c r="E6434" s="5" t="s">
        <v>107</v>
      </c>
      <c r="F6434" s="51">
        <v>58</v>
      </c>
      <c r="G6434" s="4" t="s">
        <v>81</v>
      </c>
      <c r="H6434" s="5" t="s">
        <v>5048</v>
      </c>
      <c r="I6434" s="5" t="s">
        <v>6</v>
      </c>
      <c r="K6434" s="86">
        <v>45009</v>
      </c>
      <c r="L6434" s="5" t="s">
        <v>35</v>
      </c>
      <c r="M6434" s="4" t="s">
        <v>5308</v>
      </c>
      <c r="N6434" s="5" t="s">
        <v>35</v>
      </c>
    </row>
    <row r="6435" spans="1:14" x14ac:dyDescent="0.3">
      <c r="A6435" s="26">
        <v>6434</v>
      </c>
      <c r="B6435" s="51">
        <v>7002207576</v>
      </c>
      <c r="C6435" s="5" t="s">
        <v>1282</v>
      </c>
      <c r="D6435" s="4" t="s">
        <v>1566</v>
      </c>
      <c r="E6435" s="5" t="s">
        <v>80</v>
      </c>
      <c r="F6435" s="51">
        <v>58</v>
      </c>
      <c r="G6435" s="4" t="s">
        <v>81</v>
      </c>
      <c r="H6435" s="5" t="s">
        <v>5048</v>
      </c>
      <c r="I6435" s="5" t="s">
        <v>6</v>
      </c>
      <c r="K6435" s="86">
        <v>45009</v>
      </c>
      <c r="L6435" s="5" t="s">
        <v>35</v>
      </c>
      <c r="M6435" s="4" t="s">
        <v>5308</v>
      </c>
      <c r="N6435" s="5" t="s">
        <v>35</v>
      </c>
    </row>
    <row r="6436" spans="1:14" x14ac:dyDescent="0.3">
      <c r="A6436" s="26">
        <v>6435</v>
      </c>
      <c r="B6436" s="51">
        <v>7002703757</v>
      </c>
      <c r="C6436" s="5" t="s">
        <v>5309</v>
      </c>
      <c r="D6436" s="4" t="s">
        <v>1566</v>
      </c>
      <c r="E6436" s="5" t="s">
        <v>80</v>
      </c>
      <c r="F6436" s="51">
        <v>52</v>
      </c>
      <c r="G6436" s="4" t="s">
        <v>81</v>
      </c>
      <c r="H6436" s="5" t="s">
        <v>5048</v>
      </c>
      <c r="I6436" s="5" t="s">
        <v>6</v>
      </c>
      <c r="K6436" s="86">
        <v>45009</v>
      </c>
      <c r="L6436" s="5" t="s">
        <v>9</v>
      </c>
      <c r="M6436" s="4" t="s">
        <v>5308</v>
      </c>
      <c r="N6436" s="89" t="s">
        <v>9</v>
      </c>
    </row>
    <row r="6437" spans="1:14" x14ac:dyDescent="0.3">
      <c r="A6437" s="26">
        <v>6436</v>
      </c>
      <c r="B6437" s="51">
        <v>7001877295</v>
      </c>
      <c r="C6437" s="5" t="s">
        <v>5310</v>
      </c>
      <c r="D6437" s="4" t="s">
        <v>1566</v>
      </c>
      <c r="E6437" s="5" t="s">
        <v>80</v>
      </c>
      <c r="F6437" s="51">
        <v>39</v>
      </c>
      <c r="G6437" s="4" t="s">
        <v>81</v>
      </c>
      <c r="H6437" s="5" t="s">
        <v>5048</v>
      </c>
      <c r="I6437" s="5" t="s">
        <v>6</v>
      </c>
      <c r="K6437" s="86">
        <v>45009</v>
      </c>
      <c r="L6437" s="5" t="s">
        <v>56</v>
      </c>
      <c r="M6437" s="4" t="s">
        <v>5308</v>
      </c>
      <c r="N6437" s="4" t="s">
        <v>56</v>
      </c>
    </row>
    <row r="6438" spans="1:14" x14ac:dyDescent="0.3">
      <c r="A6438" s="26">
        <v>6437</v>
      </c>
      <c r="B6438" s="51">
        <v>7001596396</v>
      </c>
      <c r="C6438" s="5" t="s">
        <v>5311</v>
      </c>
      <c r="D6438" s="4" t="s">
        <v>1566</v>
      </c>
      <c r="E6438" s="5" t="s">
        <v>80</v>
      </c>
      <c r="F6438" s="51">
        <v>64</v>
      </c>
      <c r="G6438" s="4" t="s">
        <v>81</v>
      </c>
      <c r="H6438" s="5" t="s">
        <v>5048</v>
      </c>
      <c r="I6438" s="5" t="s">
        <v>6</v>
      </c>
      <c r="K6438" s="86">
        <v>45009</v>
      </c>
      <c r="L6438" s="5" t="s">
        <v>52</v>
      </c>
      <c r="M6438" s="4" t="s">
        <v>5308</v>
      </c>
      <c r="N6438" s="4" t="s">
        <v>9</v>
      </c>
    </row>
    <row r="6439" spans="1:14" x14ac:dyDescent="0.3">
      <c r="A6439" s="26">
        <v>6438</v>
      </c>
      <c r="B6439" s="51">
        <v>7001009438</v>
      </c>
      <c r="C6439" s="5" t="s">
        <v>5312</v>
      </c>
      <c r="D6439" s="4" t="s">
        <v>1566</v>
      </c>
      <c r="E6439" s="5" t="s">
        <v>80</v>
      </c>
      <c r="F6439" s="51">
        <v>40</v>
      </c>
      <c r="G6439" s="4" t="s">
        <v>81</v>
      </c>
      <c r="H6439" s="5" t="s">
        <v>5048</v>
      </c>
      <c r="I6439" s="5" t="s">
        <v>6</v>
      </c>
      <c r="K6439" s="86">
        <v>45009</v>
      </c>
      <c r="L6439" s="5" t="s">
        <v>44</v>
      </c>
      <c r="M6439" s="4" t="s">
        <v>5308</v>
      </c>
      <c r="N6439" s="4" t="s">
        <v>9</v>
      </c>
    </row>
    <row r="6440" spans="1:14" x14ac:dyDescent="0.3">
      <c r="A6440" s="26">
        <v>6439</v>
      </c>
      <c r="B6440" s="51">
        <v>7002751542</v>
      </c>
      <c r="C6440" s="5" t="s">
        <v>5313</v>
      </c>
      <c r="D6440" s="4" t="s">
        <v>1566</v>
      </c>
      <c r="E6440" s="5" t="s">
        <v>80</v>
      </c>
      <c r="F6440" s="51">
        <v>39</v>
      </c>
      <c r="G6440" s="4" t="s">
        <v>81</v>
      </c>
      <c r="H6440" s="5" t="s">
        <v>5048</v>
      </c>
      <c r="I6440" s="5" t="s">
        <v>6</v>
      </c>
      <c r="K6440" s="86">
        <v>45009</v>
      </c>
      <c r="L6440" s="5" t="s">
        <v>37</v>
      </c>
      <c r="M6440" s="4" t="s">
        <v>5308</v>
      </c>
      <c r="N6440" s="5" t="s">
        <v>37</v>
      </c>
    </row>
    <row r="6441" spans="1:14" x14ac:dyDescent="0.3">
      <c r="A6441" s="26">
        <v>6440</v>
      </c>
      <c r="B6441" s="51">
        <v>7001320218</v>
      </c>
      <c r="C6441" s="5" t="s">
        <v>5314</v>
      </c>
      <c r="D6441" s="4" t="s">
        <v>1566</v>
      </c>
      <c r="E6441" s="5" t="s">
        <v>107</v>
      </c>
      <c r="F6441" s="51">
        <v>57</v>
      </c>
      <c r="G6441" s="4" t="s">
        <v>81</v>
      </c>
      <c r="H6441" s="5" t="s">
        <v>5048</v>
      </c>
      <c r="I6441" s="5" t="s">
        <v>6</v>
      </c>
      <c r="K6441" s="86">
        <v>45009</v>
      </c>
      <c r="L6441" s="5" t="s">
        <v>35</v>
      </c>
      <c r="M6441" s="4" t="s">
        <v>5308</v>
      </c>
      <c r="N6441" s="5" t="s">
        <v>35</v>
      </c>
    </row>
    <row r="6442" spans="1:14" x14ac:dyDescent="0.3">
      <c r="A6442" s="26">
        <v>6441</v>
      </c>
      <c r="B6442" s="51">
        <v>7000959004</v>
      </c>
      <c r="C6442" s="5" t="s">
        <v>5315</v>
      </c>
      <c r="D6442" s="4" t="s">
        <v>1566</v>
      </c>
      <c r="E6442" s="5" t="s">
        <v>80</v>
      </c>
      <c r="F6442" s="51">
        <v>65</v>
      </c>
      <c r="G6442" s="4" t="s">
        <v>81</v>
      </c>
      <c r="H6442" s="5" t="s">
        <v>5048</v>
      </c>
      <c r="I6442" s="5" t="s">
        <v>6</v>
      </c>
      <c r="K6442" s="86">
        <v>45009</v>
      </c>
      <c r="L6442" s="5" t="s">
        <v>9</v>
      </c>
      <c r="M6442" s="4" t="s">
        <v>5308</v>
      </c>
      <c r="N6442" s="89" t="s">
        <v>9</v>
      </c>
    </row>
    <row r="6443" spans="1:14" x14ac:dyDescent="0.3">
      <c r="A6443" s="26">
        <v>6442</v>
      </c>
      <c r="B6443" s="51">
        <v>7001521819</v>
      </c>
      <c r="C6443" s="5" t="s">
        <v>5316</v>
      </c>
      <c r="D6443" s="4" t="s">
        <v>1566</v>
      </c>
      <c r="E6443" s="5" t="s">
        <v>80</v>
      </c>
      <c r="F6443" s="51">
        <v>53</v>
      </c>
      <c r="G6443" s="4" t="s">
        <v>81</v>
      </c>
      <c r="H6443" s="5" t="s">
        <v>5048</v>
      </c>
      <c r="I6443" s="5" t="s">
        <v>6</v>
      </c>
      <c r="K6443" s="86">
        <v>45009</v>
      </c>
      <c r="L6443" s="5" t="s">
        <v>43</v>
      </c>
      <c r="M6443" s="4" t="s">
        <v>5308</v>
      </c>
      <c r="N6443" s="4" t="s">
        <v>9</v>
      </c>
    </row>
    <row r="6444" spans="1:14" x14ac:dyDescent="0.3">
      <c r="A6444" s="26">
        <v>6443</v>
      </c>
      <c r="B6444" s="51">
        <v>7000941364</v>
      </c>
      <c r="C6444" s="5" t="s">
        <v>5317</v>
      </c>
      <c r="D6444" s="4" t="s">
        <v>1566</v>
      </c>
      <c r="E6444" s="5" t="s">
        <v>80</v>
      </c>
      <c r="F6444" s="51">
        <v>37</v>
      </c>
      <c r="G6444" s="4" t="s">
        <v>81</v>
      </c>
      <c r="H6444" s="5" t="s">
        <v>5048</v>
      </c>
      <c r="I6444" s="5" t="s">
        <v>6</v>
      </c>
      <c r="K6444" s="86">
        <v>45009</v>
      </c>
      <c r="L6444" s="5" t="s">
        <v>9</v>
      </c>
      <c r="M6444" s="4" t="s">
        <v>5308</v>
      </c>
      <c r="N6444" s="89" t="s">
        <v>9</v>
      </c>
    </row>
    <row r="6445" spans="1:14" x14ac:dyDescent="0.3">
      <c r="A6445" s="26">
        <v>6444</v>
      </c>
      <c r="B6445" s="51">
        <v>7001379559</v>
      </c>
      <c r="C6445" s="5" t="s">
        <v>5318</v>
      </c>
      <c r="D6445" s="4" t="s">
        <v>1566</v>
      </c>
      <c r="E6445" s="5" t="s">
        <v>80</v>
      </c>
      <c r="F6445" s="51">
        <v>20</v>
      </c>
      <c r="G6445" s="4" t="s">
        <v>81</v>
      </c>
      <c r="H6445" s="5" t="s">
        <v>5048</v>
      </c>
      <c r="I6445" s="5" t="s">
        <v>6</v>
      </c>
      <c r="K6445" s="86">
        <v>45009</v>
      </c>
      <c r="L6445" s="5" t="s">
        <v>43</v>
      </c>
      <c r="M6445" s="4" t="s">
        <v>5308</v>
      </c>
      <c r="N6445" s="4" t="s">
        <v>9</v>
      </c>
    </row>
    <row r="6446" spans="1:14" x14ac:dyDescent="0.3">
      <c r="A6446" s="26">
        <v>6445</v>
      </c>
      <c r="B6446" s="51">
        <v>7002643408</v>
      </c>
      <c r="C6446" s="5" t="s">
        <v>5319</v>
      </c>
      <c r="D6446" s="4" t="s">
        <v>1566</v>
      </c>
      <c r="E6446" s="5" t="s">
        <v>80</v>
      </c>
      <c r="F6446" s="51">
        <v>71</v>
      </c>
      <c r="G6446" s="4" t="s">
        <v>81</v>
      </c>
      <c r="H6446" s="5" t="s">
        <v>5048</v>
      </c>
      <c r="I6446" s="5" t="s">
        <v>6</v>
      </c>
      <c r="K6446" s="86">
        <v>45009</v>
      </c>
      <c r="L6446" s="5" t="s">
        <v>9</v>
      </c>
      <c r="M6446" s="4" t="s">
        <v>5308</v>
      </c>
      <c r="N6446" s="89" t="s">
        <v>9</v>
      </c>
    </row>
    <row r="6447" spans="1:14" x14ac:dyDescent="0.3">
      <c r="A6447" s="26">
        <v>6446</v>
      </c>
      <c r="B6447" s="51">
        <v>7002553277</v>
      </c>
      <c r="C6447" s="5" t="s">
        <v>825</v>
      </c>
      <c r="D6447" s="4" t="s">
        <v>1566</v>
      </c>
      <c r="E6447" s="5" t="s">
        <v>80</v>
      </c>
      <c r="F6447" s="51">
        <v>49</v>
      </c>
      <c r="G6447" s="4" t="s">
        <v>81</v>
      </c>
      <c r="H6447" s="5" t="s">
        <v>5048</v>
      </c>
      <c r="I6447" s="5" t="s">
        <v>6</v>
      </c>
      <c r="K6447" s="86">
        <v>45009</v>
      </c>
      <c r="L6447" s="5" t="s">
        <v>37</v>
      </c>
      <c r="M6447" s="4" t="s">
        <v>5308</v>
      </c>
      <c r="N6447" s="5" t="s">
        <v>37</v>
      </c>
    </row>
    <row r="6448" spans="1:14" x14ac:dyDescent="0.3">
      <c r="A6448" s="26">
        <v>6447</v>
      </c>
      <c r="B6448" s="51">
        <v>7002703805</v>
      </c>
      <c r="C6448" s="5" t="s">
        <v>5320</v>
      </c>
      <c r="D6448" s="4" t="s">
        <v>1566</v>
      </c>
      <c r="E6448" s="5" t="s">
        <v>107</v>
      </c>
      <c r="F6448" s="51">
        <v>51</v>
      </c>
      <c r="G6448" s="4" t="s">
        <v>81</v>
      </c>
      <c r="H6448" s="5" t="s">
        <v>5048</v>
      </c>
      <c r="I6448" s="5" t="s">
        <v>6</v>
      </c>
      <c r="K6448" s="86">
        <v>45009</v>
      </c>
      <c r="L6448" s="5" t="s">
        <v>9</v>
      </c>
      <c r="M6448" s="4" t="s">
        <v>5308</v>
      </c>
      <c r="N6448" s="89" t="s">
        <v>9</v>
      </c>
    </row>
    <row r="6449" spans="1:14" x14ac:dyDescent="0.3">
      <c r="A6449" s="26">
        <v>6448</v>
      </c>
      <c r="B6449" s="51">
        <v>7002773440</v>
      </c>
      <c r="C6449" s="5" t="s">
        <v>5321</v>
      </c>
      <c r="D6449" s="4" t="s">
        <v>1566</v>
      </c>
      <c r="E6449" s="5" t="s">
        <v>80</v>
      </c>
      <c r="F6449" s="51">
        <v>28</v>
      </c>
      <c r="G6449" s="4" t="s">
        <v>81</v>
      </c>
      <c r="H6449" s="5" t="s">
        <v>5048</v>
      </c>
      <c r="I6449" s="5" t="s">
        <v>6</v>
      </c>
      <c r="K6449" s="86">
        <v>45078</v>
      </c>
      <c r="L6449" s="5" t="s">
        <v>9</v>
      </c>
      <c r="M6449" s="4" t="s">
        <v>5322</v>
      </c>
      <c r="N6449" s="89" t="s">
        <v>9</v>
      </c>
    </row>
    <row r="6450" spans="1:14" x14ac:dyDescent="0.3">
      <c r="A6450" s="26">
        <v>6449</v>
      </c>
      <c r="B6450" s="51">
        <v>7002572049</v>
      </c>
      <c r="C6450" s="5" t="s">
        <v>5323</v>
      </c>
      <c r="D6450" s="4" t="s">
        <v>1566</v>
      </c>
      <c r="E6450" s="5" t="s">
        <v>80</v>
      </c>
      <c r="F6450" s="51">
        <v>46</v>
      </c>
      <c r="G6450" s="4" t="s">
        <v>81</v>
      </c>
      <c r="H6450" s="5" t="s">
        <v>5048</v>
      </c>
      <c r="I6450" s="5" t="s">
        <v>6</v>
      </c>
      <c r="K6450" s="86">
        <v>45078</v>
      </c>
      <c r="L6450" s="5" t="s">
        <v>9</v>
      </c>
      <c r="M6450" s="4" t="s">
        <v>5322</v>
      </c>
      <c r="N6450" s="89" t="s">
        <v>9</v>
      </c>
    </row>
    <row r="6451" spans="1:14" x14ac:dyDescent="0.3">
      <c r="A6451" s="26">
        <v>6450</v>
      </c>
      <c r="B6451" s="51">
        <v>7002046470</v>
      </c>
      <c r="C6451" s="5" t="s">
        <v>5324</v>
      </c>
      <c r="D6451" s="4" t="s">
        <v>1566</v>
      </c>
      <c r="E6451" s="5" t="s">
        <v>107</v>
      </c>
      <c r="F6451" s="51">
        <v>23</v>
      </c>
      <c r="G6451" s="4" t="s">
        <v>81</v>
      </c>
      <c r="H6451" s="5" t="s">
        <v>5048</v>
      </c>
      <c r="I6451" s="5" t="s">
        <v>6</v>
      </c>
      <c r="K6451" s="86">
        <v>45078</v>
      </c>
      <c r="L6451" s="5" t="s">
        <v>9</v>
      </c>
      <c r="M6451" s="4" t="s">
        <v>5322</v>
      </c>
      <c r="N6451" s="89" t="s">
        <v>9</v>
      </c>
    </row>
    <row r="6452" spans="1:14" x14ac:dyDescent="0.3">
      <c r="A6452" s="26">
        <v>6451</v>
      </c>
      <c r="B6452" s="51">
        <v>7002104057</v>
      </c>
      <c r="C6452" s="5" t="s">
        <v>5325</v>
      </c>
      <c r="D6452" s="4" t="s">
        <v>1566</v>
      </c>
      <c r="E6452" s="5" t="s">
        <v>80</v>
      </c>
      <c r="F6452" s="51">
        <v>61</v>
      </c>
      <c r="G6452" s="4" t="s">
        <v>81</v>
      </c>
      <c r="H6452" s="5" t="s">
        <v>5048</v>
      </c>
      <c r="I6452" s="5" t="s">
        <v>6</v>
      </c>
      <c r="K6452" s="86">
        <v>45078</v>
      </c>
      <c r="L6452" s="5" t="s">
        <v>9</v>
      </c>
      <c r="M6452" s="4" t="s">
        <v>5322</v>
      </c>
      <c r="N6452" s="89" t="s">
        <v>9</v>
      </c>
    </row>
    <row r="6453" spans="1:14" x14ac:dyDescent="0.3">
      <c r="A6453" s="26">
        <v>6452</v>
      </c>
      <c r="B6453" s="51">
        <v>7002646731</v>
      </c>
      <c r="C6453" s="5" t="s">
        <v>5326</v>
      </c>
      <c r="D6453" s="4" t="s">
        <v>1566</v>
      </c>
      <c r="E6453" s="5" t="s">
        <v>80</v>
      </c>
      <c r="F6453" s="51">
        <v>23</v>
      </c>
      <c r="G6453" s="4" t="s">
        <v>81</v>
      </c>
      <c r="H6453" s="5" t="s">
        <v>5048</v>
      </c>
      <c r="I6453" s="5" t="s">
        <v>6</v>
      </c>
      <c r="K6453" s="86">
        <v>45078</v>
      </c>
      <c r="L6453" s="5" t="s">
        <v>9</v>
      </c>
      <c r="M6453" s="4" t="s">
        <v>5322</v>
      </c>
      <c r="N6453" s="89" t="s">
        <v>9</v>
      </c>
    </row>
    <row r="6454" spans="1:14" x14ac:dyDescent="0.3">
      <c r="A6454" s="26">
        <v>6453</v>
      </c>
      <c r="B6454" s="51">
        <v>7002812406</v>
      </c>
      <c r="C6454" s="5" t="s">
        <v>5327</v>
      </c>
      <c r="D6454" s="4" t="s">
        <v>1566</v>
      </c>
      <c r="E6454" s="5" t="s">
        <v>107</v>
      </c>
      <c r="F6454" s="51">
        <v>40</v>
      </c>
      <c r="G6454" s="4" t="s">
        <v>81</v>
      </c>
      <c r="H6454" s="5" t="s">
        <v>5048</v>
      </c>
      <c r="I6454" s="5" t="s">
        <v>6</v>
      </c>
      <c r="K6454" s="86">
        <v>45078</v>
      </c>
      <c r="L6454" s="5" t="s">
        <v>9</v>
      </c>
      <c r="M6454" s="4" t="s">
        <v>5322</v>
      </c>
      <c r="N6454" s="89" t="s">
        <v>9</v>
      </c>
    </row>
    <row r="6455" spans="1:14" x14ac:dyDescent="0.3">
      <c r="A6455" s="26">
        <v>6454</v>
      </c>
      <c r="B6455" s="51">
        <v>7002330863</v>
      </c>
      <c r="C6455" s="5" t="s">
        <v>5328</v>
      </c>
      <c r="D6455" s="4" t="s">
        <v>1566</v>
      </c>
      <c r="E6455" s="5" t="s">
        <v>80</v>
      </c>
      <c r="F6455" s="51">
        <v>61</v>
      </c>
      <c r="G6455" s="4" t="s">
        <v>81</v>
      </c>
      <c r="H6455" s="5" t="s">
        <v>5048</v>
      </c>
      <c r="I6455" s="5" t="s">
        <v>6</v>
      </c>
      <c r="K6455" s="86">
        <v>45078</v>
      </c>
      <c r="L6455" s="5" t="s">
        <v>9</v>
      </c>
      <c r="M6455" s="4" t="s">
        <v>5322</v>
      </c>
      <c r="N6455" s="89" t="s">
        <v>9</v>
      </c>
    </row>
    <row r="6456" spans="1:14" x14ac:dyDescent="0.3">
      <c r="A6456" s="26">
        <v>6455</v>
      </c>
      <c r="B6456" s="51">
        <v>7002251465</v>
      </c>
      <c r="C6456" s="5" t="s">
        <v>3174</v>
      </c>
      <c r="D6456" s="4" t="s">
        <v>1566</v>
      </c>
      <c r="E6456" s="5" t="s">
        <v>80</v>
      </c>
      <c r="F6456" s="51">
        <v>49</v>
      </c>
      <c r="G6456" s="4" t="s">
        <v>81</v>
      </c>
      <c r="H6456" s="5" t="s">
        <v>5048</v>
      </c>
      <c r="I6456" s="5" t="s">
        <v>6</v>
      </c>
      <c r="K6456" s="86">
        <v>45078</v>
      </c>
      <c r="L6456" s="5" t="s">
        <v>9</v>
      </c>
      <c r="M6456" s="4" t="s">
        <v>5322</v>
      </c>
      <c r="N6456" s="89" t="s">
        <v>9</v>
      </c>
    </row>
    <row r="6457" spans="1:14" x14ac:dyDescent="0.3">
      <c r="A6457" s="26">
        <v>6456</v>
      </c>
      <c r="B6457" s="51">
        <v>7001619293</v>
      </c>
      <c r="C6457" s="5" t="s">
        <v>5329</v>
      </c>
      <c r="D6457" s="4" t="s">
        <v>1566</v>
      </c>
      <c r="E6457" s="5" t="s">
        <v>80</v>
      </c>
      <c r="F6457" s="51">
        <v>41</v>
      </c>
      <c r="G6457" s="4" t="s">
        <v>81</v>
      </c>
      <c r="H6457" s="5" t="s">
        <v>5048</v>
      </c>
      <c r="I6457" s="5" t="s">
        <v>6</v>
      </c>
      <c r="K6457" s="86">
        <v>45078</v>
      </c>
      <c r="L6457" s="5" t="s">
        <v>9</v>
      </c>
      <c r="M6457" s="4" t="s">
        <v>5322</v>
      </c>
      <c r="N6457" s="89" t="s">
        <v>9</v>
      </c>
    </row>
    <row r="6458" spans="1:14" x14ac:dyDescent="0.3">
      <c r="A6458" s="26">
        <v>6457</v>
      </c>
      <c r="B6458" s="51">
        <v>7002689510</v>
      </c>
      <c r="C6458" s="5" t="s">
        <v>5330</v>
      </c>
      <c r="D6458" s="4" t="s">
        <v>1566</v>
      </c>
      <c r="E6458" s="5" t="s">
        <v>80</v>
      </c>
      <c r="F6458" s="51">
        <v>64</v>
      </c>
      <c r="G6458" s="4" t="s">
        <v>81</v>
      </c>
      <c r="H6458" s="5" t="s">
        <v>5048</v>
      </c>
      <c r="I6458" s="5" t="s">
        <v>6</v>
      </c>
      <c r="K6458" s="86">
        <v>45078</v>
      </c>
      <c r="L6458" s="5" t="s">
        <v>9</v>
      </c>
      <c r="M6458" s="4" t="s">
        <v>5322</v>
      </c>
      <c r="N6458" s="89" t="s">
        <v>9</v>
      </c>
    </row>
    <row r="6459" spans="1:14" x14ac:dyDescent="0.3">
      <c r="A6459" s="26">
        <v>6458</v>
      </c>
      <c r="B6459" s="51">
        <v>7002200522</v>
      </c>
      <c r="C6459" s="5" t="s">
        <v>5331</v>
      </c>
      <c r="D6459" s="4" t="s">
        <v>1566</v>
      </c>
      <c r="E6459" s="5" t="s">
        <v>80</v>
      </c>
      <c r="F6459" s="51">
        <v>49</v>
      </c>
      <c r="G6459" s="4" t="s">
        <v>81</v>
      </c>
      <c r="H6459" s="5" t="s">
        <v>5048</v>
      </c>
      <c r="I6459" s="5" t="s">
        <v>6</v>
      </c>
      <c r="K6459" s="86">
        <v>45078</v>
      </c>
      <c r="L6459" s="5" t="s">
        <v>9</v>
      </c>
      <c r="M6459" s="4" t="s">
        <v>5322</v>
      </c>
      <c r="N6459" s="89" t="s">
        <v>9</v>
      </c>
    </row>
    <row r="6460" spans="1:14" x14ac:dyDescent="0.3">
      <c r="A6460" s="26">
        <v>6459</v>
      </c>
      <c r="B6460" s="51">
        <v>7002475315</v>
      </c>
      <c r="C6460" s="5" t="s">
        <v>5332</v>
      </c>
      <c r="D6460" s="4" t="s">
        <v>1566</v>
      </c>
      <c r="E6460" s="5" t="s">
        <v>107</v>
      </c>
      <c r="F6460" s="51">
        <v>51</v>
      </c>
      <c r="G6460" s="4" t="s">
        <v>81</v>
      </c>
      <c r="H6460" s="5" t="s">
        <v>5048</v>
      </c>
      <c r="I6460" s="5" t="s">
        <v>6</v>
      </c>
      <c r="K6460" s="86">
        <v>45078</v>
      </c>
      <c r="L6460" s="5" t="s">
        <v>9</v>
      </c>
      <c r="M6460" s="4" t="s">
        <v>5322</v>
      </c>
      <c r="N6460" s="89" t="s">
        <v>9</v>
      </c>
    </row>
    <row r="6461" spans="1:14" x14ac:dyDescent="0.3">
      <c r="A6461" s="26">
        <v>6460</v>
      </c>
      <c r="B6461" s="51">
        <v>7001133766</v>
      </c>
      <c r="C6461" s="5" t="s">
        <v>5333</v>
      </c>
      <c r="D6461" s="4" t="s">
        <v>1566</v>
      </c>
      <c r="E6461" s="5" t="s">
        <v>80</v>
      </c>
      <c r="F6461" s="51">
        <v>39</v>
      </c>
      <c r="G6461" s="4" t="s">
        <v>81</v>
      </c>
      <c r="H6461" s="5" t="s">
        <v>5048</v>
      </c>
      <c r="I6461" s="5" t="s">
        <v>6</v>
      </c>
      <c r="K6461" s="86">
        <v>45078</v>
      </c>
      <c r="L6461" s="5" t="s">
        <v>9</v>
      </c>
      <c r="M6461" s="4" t="s">
        <v>5322</v>
      </c>
      <c r="N6461" s="89" t="s">
        <v>9</v>
      </c>
    </row>
    <row r="6462" spans="1:14" x14ac:dyDescent="0.3">
      <c r="A6462" s="26">
        <v>6461</v>
      </c>
      <c r="B6462" s="51">
        <v>7002828005</v>
      </c>
      <c r="C6462" s="5" t="s">
        <v>5334</v>
      </c>
      <c r="D6462" s="4" t="s">
        <v>1566</v>
      </c>
      <c r="E6462" s="5" t="s">
        <v>107</v>
      </c>
      <c r="F6462" s="51">
        <v>59</v>
      </c>
      <c r="G6462" s="4" t="s">
        <v>81</v>
      </c>
      <c r="H6462" s="5" t="s">
        <v>5048</v>
      </c>
      <c r="I6462" s="5" t="s">
        <v>6</v>
      </c>
      <c r="K6462" s="86">
        <v>45078</v>
      </c>
      <c r="L6462" s="5" t="s">
        <v>9</v>
      </c>
      <c r="M6462" s="4" t="s">
        <v>5322</v>
      </c>
      <c r="N6462" s="89" t="s">
        <v>9</v>
      </c>
    </row>
    <row r="6463" spans="1:14" x14ac:dyDescent="0.3">
      <c r="A6463" s="26">
        <v>6462</v>
      </c>
      <c r="B6463" s="51">
        <v>7002828038</v>
      </c>
      <c r="C6463" s="5" t="s">
        <v>5335</v>
      </c>
      <c r="D6463" s="4" t="s">
        <v>1566</v>
      </c>
      <c r="E6463" s="5" t="s">
        <v>80</v>
      </c>
      <c r="F6463" s="51">
        <v>57</v>
      </c>
      <c r="G6463" s="4" t="s">
        <v>81</v>
      </c>
      <c r="H6463" s="5" t="s">
        <v>5048</v>
      </c>
      <c r="I6463" s="5" t="s">
        <v>6</v>
      </c>
      <c r="K6463" s="86">
        <v>45078</v>
      </c>
      <c r="L6463" s="5" t="s">
        <v>9</v>
      </c>
      <c r="M6463" s="4" t="s">
        <v>5322</v>
      </c>
      <c r="N6463" s="89" t="s">
        <v>9</v>
      </c>
    </row>
    <row r="6464" spans="1:14" x14ac:dyDescent="0.3">
      <c r="A6464" s="26">
        <v>6463</v>
      </c>
      <c r="B6464" s="51">
        <v>7002624728</v>
      </c>
      <c r="C6464" s="5" t="s">
        <v>3175</v>
      </c>
      <c r="D6464" s="4" t="s">
        <v>1566</v>
      </c>
      <c r="E6464" s="5" t="s">
        <v>80</v>
      </c>
      <c r="F6464" s="51">
        <v>44</v>
      </c>
      <c r="G6464" s="4" t="s">
        <v>81</v>
      </c>
      <c r="H6464" s="5" t="s">
        <v>5048</v>
      </c>
      <c r="I6464" s="5" t="s">
        <v>6</v>
      </c>
      <c r="K6464" s="86">
        <v>45078</v>
      </c>
      <c r="L6464" s="5" t="s">
        <v>9</v>
      </c>
      <c r="M6464" s="4" t="s">
        <v>5322</v>
      </c>
      <c r="N6464" s="89" t="s">
        <v>9</v>
      </c>
    </row>
    <row r="6465" spans="1:14" x14ac:dyDescent="0.3">
      <c r="A6465" s="26">
        <v>6464</v>
      </c>
      <c r="B6465" s="51">
        <v>7001570617</v>
      </c>
      <c r="C6465" s="5" t="s">
        <v>947</v>
      </c>
      <c r="D6465" s="4" t="s">
        <v>1566</v>
      </c>
      <c r="E6465" s="5" t="s">
        <v>80</v>
      </c>
      <c r="F6465" s="51">
        <v>22</v>
      </c>
      <c r="G6465" s="4" t="s">
        <v>81</v>
      </c>
      <c r="H6465" s="5" t="s">
        <v>5048</v>
      </c>
      <c r="I6465" s="5" t="s">
        <v>6</v>
      </c>
      <c r="K6465" s="86">
        <v>45078</v>
      </c>
      <c r="L6465" s="5" t="s">
        <v>9</v>
      </c>
      <c r="M6465" s="4" t="s">
        <v>5322</v>
      </c>
      <c r="N6465" s="89" t="s">
        <v>9</v>
      </c>
    </row>
    <row r="6466" spans="1:14" x14ac:dyDescent="0.3">
      <c r="A6466" s="26">
        <v>6465</v>
      </c>
      <c r="B6466" s="51">
        <v>7001619271</v>
      </c>
      <c r="C6466" s="5" t="s">
        <v>5336</v>
      </c>
      <c r="D6466" s="4" t="s">
        <v>1566</v>
      </c>
      <c r="E6466" s="5" t="s">
        <v>107</v>
      </c>
      <c r="F6466" s="51">
        <v>38</v>
      </c>
      <c r="G6466" s="4" t="s">
        <v>81</v>
      </c>
      <c r="H6466" s="5" t="s">
        <v>5048</v>
      </c>
      <c r="I6466" s="5" t="s">
        <v>6</v>
      </c>
      <c r="K6466" s="86">
        <v>45078</v>
      </c>
      <c r="L6466" s="89" t="s">
        <v>9</v>
      </c>
      <c r="M6466" s="4" t="s">
        <v>5337</v>
      </c>
      <c r="N6466" s="89" t="s">
        <v>9</v>
      </c>
    </row>
    <row r="6467" spans="1:14" x14ac:dyDescent="0.3">
      <c r="A6467" s="26">
        <v>6466</v>
      </c>
      <c r="B6467" s="51">
        <v>7002779198</v>
      </c>
      <c r="C6467" s="5" t="s">
        <v>5338</v>
      </c>
      <c r="D6467" s="4" t="s">
        <v>1566</v>
      </c>
      <c r="E6467" s="5" t="s">
        <v>80</v>
      </c>
      <c r="F6467" s="51">
        <v>29</v>
      </c>
      <c r="G6467" s="4" t="s">
        <v>81</v>
      </c>
      <c r="H6467" s="5" t="s">
        <v>5048</v>
      </c>
      <c r="I6467" s="5" t="s">
        <v>6</v>
      </c>
      <c r="K6467" s="86">
        <v>45078</v>
      </c>
      <c r="L6467" s="89" t="s">
        <v>9</v>
      </c>
      <c r="M6467" s="4" t="s">
        <v>5337</v>
      </c>
      <c r="N6467" s="89" t="s">
        <v>9</v>
      </c>
    </row>
    <row r="6468" spans="1:14" x14ac:dyDescent="0.3">
      <c r="A6468" s="26">
        <v>6467</v>
      </c>
      <c r="B6468" s="51">
        <v>7002340404</v>
      </c>
      <c r="C6468" s="5" t="s">
        <v>5339</v>
      </c>
      <c r="D6468" s="4" t="s">
        <v>1566</v>
      </c>
      <c r="E6468" s="5" t="s">
        <v>80</v>
      </c>
      <c r="F6468" s="51">
        <v>35</v>
      </c>
      <c r="G6468" s="4" t="s">
        <v>81</v>
      </c>
      <c r="H6468" s="5" t="s">
        <v>5048</v>
      </c>
      <c r="I6468" s="5" t="s">
        <v>6</v>
      </c>
      <c r="K6468" s="86">
        <v>45078</v>
      </c>
      <c r="L6468" s="89" t="s">
        <v>9</v>
      </c>
      <c r="M6468" s="4" t="s">
        <v>5337</v>
      </c>
      <c r="N6468" s="89" t="s">
        <v>9</v>
      </c>
    </row>
    <row r="6469" spans="1:14" x14ac:dyDescent="0.3">
      <c r="A6469" s="26">
        <v>6468</v>
      </c>
      <c r="B6469" s="51">
        <v>7002695050</v>
      </c>
      <c r="C6469" s="5" t="s">
        <v>5340</v>
      </c>
      <c r="D6469" s="4" t="s">
        <v>1566</v>
      </c>
      <c r="E6469" s="5" t="s">
        <v>80</v>
      </c>
      <c r="F6469" s="51">
        <v>27</v>
      </c>
      <c r="G6469" s="4" t="s">
        <v>81</v>
      </c>
      <c r="H6469" s="5" t="s">
        <v>5048</v>
      </c>
      <c r="I6469" s="5" t="s">
        <v>6</v>
      </c>
      <c r="K6469" s="86">
        <v>45078</v>
      </c>
      <c r="L6469" s="89" t="s">
        <v>9</v>
      </c>
      <c r="M6469" s="4" t="s">
        <v>5337</v>
      </c>
      <c r="N6469" s="89" t="s">
        <v>9</v>
      </c>
    </row>
    <row r="6470" spans="1:14" x14ac:dyDescent="0.3">
      <c r="A6470" s="26">
        <v>6469</v>
      </c>
      <c r="B6470" s="51">
        <v>7000937482</v>
      </c>
      <c r="C6470" s="5" t="s">
        <v>5341</v>
      </c>
      <c r="D6470" s="4" t="s">
        <v>1566</v>
      </c>
      <c r="E6470" s="5" t="s">
        <v>80</v>
      </c>
      <c r="F6470" s="51">
        <v>68</v>
      </c>
      <c r="G6470" s="4" t="s">
        <v>81</v>
      </c>
      <c r="H6470" s="5" t="s">
        <v>5048</v>
      </c>
      <c r="I6470" s="5" t="s">
        <v>6</v>
      </c>
      <c r="K6470" s="86">
        <v>45078</v>
      </c>
      <c r="L6470" s="89" t="s">
        <v>9</v>
      </c>
      <c r="M6470" s="4" t="s">
        <v>5337</v>
      </c>
      <c r="N6470" s="89" t="s">
        <v>9</v>
      </c>
    </row>
    <row r="6471" spans="1:14" x14ac:dyDescent="0.3">
      <c r="A6471" s="26">
        <v>6470</v>
      </c>
      <c r="B6471" s="51">
        <v>7002492932</v>
      </c>
      <c r="C6471" s="5" t="s">
        <v>5342</v>
      </c>
      <c r="D6471" s="4" t="s">
        <v>1566</v>
      </c>
      <c r="E6471" s="5" t="s">
        <v>80</v>
      </c>
      <c r="F6471" s="51">
        <v>65</v>
      </c>
      <c r="G6471" s="4" t="s">
        <v>81</v>
      </c>
      <c r="H6471" s="5" t="s">
        <v>5048</v>
      </c>
      <c r="I6471" s="5" t="s">
        <v>6</v>
      </c>
      <c r="K6471" s="86">
        <v>45078</v>
      </c>
      <c r="L6471" s="89" t="s">
        <v>9</v>
      </c>
      <c r="M6471" s="4" t="s">
        <v>5337</v>
      </c>
      <c r="N6471" s="89" t="s">
        <v>9</v>
      </c>
    </row>
    <row r="6472" spans="1:14" x14ac:dyDescent="0.3">
      <c r="A6472" s="26">
        <v>6471</v>
      </c>
      <c r="B6472" s="51">
        <v>7001959247</v>
      </c>
      <c r="C6472" s="5" t="s">
        <v>5343</v>
      </c>
      <c r="D6472" s="4" t="s">
        <v>1566</v>
      </c>
      <c r="E6472" s="5" t="s">
        <v>80</v>
      </c>
      <c r="F6472" s="51">
        <v>24</v>
      </c>
      <c r="G6472" s="4" t="s">
        <v>81</v>
      </c>
      <c r="H6472" s="5" t="s">
        <v>5048</v>
      </c>
      <c r="I6472" s="5" t="s">
        <v>6</v>
      </c>
      <c r="K6472" s="86">
        <v>45078</v>
      </c>
      <c r="L6472" s="89" t="s">
        <v>9</v>
      </c>
      <c r="M6472" s="4" t="s">
        <v>5337</v>
      </c>
      <c r="N6472" s="89" t="s">
        <v>9</v>
      </c>
    </row>
    <row r="6473" spans="1:14" x14ac:dyDescent="0.3">
      <c r="A6473" s="26">
        <v>6472</v>
      </c>
      <c r="B6473" s="51">
        <v>7002692543</v>
      </c>
      <c r="C6473" s="5" t="s">
        <v>2764</v>
      </c>
      <c r="D6473" s="4" t="s">
        <v>1566</v>
      </c>
      <c r="E6473" s="5" t="s">
        <v>80</v>
      </c>
      <c r="F6473" s="51">
        <v>39</v>
      </c>
      <c r="G6473" s="4" t="s">
        <v>81</v>
      </c>
      <c r="H6473" s="5" t="s">
        <v>5048</v>
      </c>
      <c r="I6473" s="5" t="s">
        <v>6</v>
      </c>
      <c r="K6473" s="86">
        <v>45078</v>
      </c>
      <c r="L6473" s="89" t="s">
        <v>9</v>
      </c>
      <c r="M6473" s="4" t="s">
        <v>5337</v>
      </c>
      <c r="N6473" s="89" t="s">
        <v>9</v>
      </c>
    </row>
    <row r="6474" spans="1:14" x14ac:dyDescent="0.3">
      <c r="A6474" s="26">
        <v>6473</v>
      </c>
      <c r="B6474" s="51">
        <v>7001385409</v>
      </c>
      <c r="C6474" s="5" t="s">
        <v>5344</v>
      </c>
      <c r="D6474" s="4" t="s">
        <v>1566</v>
      </c>
      <c r="E6474" s="5" t="s">
        <v>107</v>
      </c>
      <c r="F6474" s="51">
        <v>62</v>
      </c>
      <c r="G6474" s="4" t="s">
        <v>81</v>
      </c>
      <c r="H6474" s="5" t="s">
        <v>5048</v>
      </c>
      <c r="I6474" s="5" t="s">
        <v>6</v>
      </c>
      <c r="K6474" s="86">
        <v>45078</v>
      </c>
      <c r="L6474" s="89" t="s">
        <v>9</v>
      </c>
      <c r="M6474" s="4" t="s">
        <v>5337</v>
      </c>
      <c r="N6474" s="89" t="s">
        <v>9</v>
      </c>
    </row>
    <row r="6475" spans="1:14" x14ac:dyDescent="0.3">
      <c r="A6475" s="26">
        <v>6474</v>
      </c>
      <c r="B6475" s="51">
        <v>7002242359</v>
      </c>
      <c r="C6475" s="5" t="s">
        <v>5345</v>
      </c>
      <c r="D6475" s="4" t="s">
        <v>1566</v>
      </c>
      <c r="E6475" s="5" t="s">
        <v>80</v>
      </c>
      <c r="F6475" s="51">
        <v>53</v>
      </c>
      <c r="G6475" s="4" t="s">
        <v>81</v>
      </c>
      <c r="H6475" s="5" t="s">
        <v>5048</v>
      </c>
      <c r="I6475" s="5" t="s">
        <v>6</v>
      </c>
      <c r="K6475" s="86">
        <v>45078</v>
      </c>
      <c r="L6475" s="89" t="s">
        <v>9</v>
      </c>
      <c r="M6475" s="4" t="s">
        <v>5337</v>
      </c>
      <c r="N6475" s="89" t="s">
        <v>9</v>
      </c>
    </row>
    <row r="6476" spans="1:14" x14ac:dyDescent="0.3">
      <c r="A6476" s="26">
        <v>6475</v>
      </c>
      <c r="B6476" s="51">
        <v>7001091606</v>
      </c>
      <c r="C6476" s="5" t="s">
        <v>5346</v>
      </c>
      <c r="D6476" s="4" t="s">
        <v>1566</v>
      </c>
      <c r="E6476" s="5" t="s">
        <v>107</v>
      </c>
      <c r="F6476" s="51">
        <v>56</v>
      </c>
      <c r="G6476" s="4" t="s">
        <v>81</v>
      </c>
      <c r="H6476" s="5" t="s">
        <v>5048</v>
      </c>
      <c r="I6476" s="5" t="s">
        <v>6</v>
      </c>
      <c r="K6476" s="86">
        <v>45078</v>
      </c>
      <c r="L6476" s="89" t="s">
        <v>9</v>
      </c>
      <c r="M6476" s="4" t="s">
        <v>5337</v>
      </c>
      <c r="N6476" s="89" t="s">
        <v>9</v>
      </c>
    </row>
    <row r="6477" spans="1:14" x14ac:dyDescent="0.3">
      <c r="A6477" s="26">
        <v>6476</v>
      </c>
      <c r="B6477" s="51">
        <v>7000927380</v>
      </c>
      <c r="C6477" s="5" t="s">
        <v>5347</v>
      </c>
      <c r="D6477" s="4" t="s">
        <v>1566</v>
      </c>
      <c r="E6477" s="5" t="s">
        <v>80</v>
      </c>
      <c r="F6477" s="51">
        <v>56</v>
      </c>
      <c r="G6477" s="4" t="s">
        <v>81</v>
      </c>
      <c r="H6477" s="5" t="s">
        <v>5048</v>
      </c>
      <c r="I6477" s="5" t="s">
        <v>6</v>
      </c>
      <c r="K6477" s="86">
        <v>45078</v>
      </c>
      <c r="L6477" s="89" t="s">
        <v>9</v>
      </c>
      <c r="M6477" s="4" t="s">
        <v>5337</v>
      </c>
      <c r="N6477" s="89" t="s">
        <v>9</v>
      </c>
    </row>
    <row r="6478" spans="1:14" x14ac:dyDescent="0.3">
      <c r="A6478" s="26">
        <v>6477</v>
      </c>
      <c r="B6478" s="51">
        <v>7002372667</v>
      </c>
      <c r="C6478" s="5" t="s">
        <v>5348</v>
      </c>
      <c r="D6478" s="4" t="s">
        <v>1566</v>
      </c>
      <c r="E6478" s="5" t="s">
        <v>80</v>
      </c>
      <c r="F6478" s="51">
        <v>58</v>
      </c>
      <c r="G6478" s="4" t="s">
        <v>81</v>
      </c>
      <c r="H6478" s="5" t="s">
        <v>5048</v>
      </c>
      <c r="I6478" s="5" t="s">
        <v>6</v>
      </c>
      <c r="K6478" s="86">
        <v>45078</v>
      </c>
      <c r="L6478" s="89" t="s">
        <v>9</v>
      </c>
      <c r="M6478" s="4" t="s">
        <v>5337</v>
      </c>
      <c r="N6478" s="89" t="s">
        <v>9</v>
      </c>
    </row>
    <row r="6479" spans="1:14" x14ac:dyDescent="0.3">
      <c r="A6479" s="26">
        <v>6478</v>
      </c>
      <c r="B6479" s="51">
        <v>7001529811</v>
      </c>
      <c r="C6479" s="5" t="s">
        <v>5349</v>
      </c>
      <c r="D6479" s="4" t="s">
        <v>1566</v>
      </c>
      <c r="E6479" s="5" t="s">
        <v>80</v>
      </c>
      <c r="F6479" s="51">
        <v>56</v>
      </c>
      <c r="G6479" s="4" t="s">
        <v>81</v>
      </c>
      <c r="H6479" s="5" t="s">
        <v>5048</v>
      </c>
      <c r="I6479" s="5" t="s">
        <v>6</v>
      </c>
      <c r="K6479" s="86">
        <v>45078</v>
      </c>
      <c r="L6479" s="89" t="s">
        <v>9</v>
      </c>
      <c r="M6479" s="4" t="s">
        <v>5337</v>
      </c>
      <c r="N6479" s="89" t="s">
        <v>9</v>
      </c>
    </row>
    <row r="6480" spans="1:14" x14ac:dyDescent="0.3">
      <c r="A6480" s="26">
        <v>6479</v>
      </c>
      <c r="B6480" s="51">
        <v>7002475290</v>
      </c>
      <c r="C6480" s="5" t="s">
        <v>2973</v>
      </c>
      <c r="D6480" s="4" t="s">
        <v>1566</v>
      </c>
      <c r="E6480" s="5" t="s">
        <v>80</v>
      </c>
      <c r="F6480" s="51">
        <v>50</v>
      </c>
      <c r="G6480" s="4" t="s">
        <v>81</v>
      </c>
      <c r="H6480" s="5" t="s">
        <v>5048</v>
      </c>
      <c r="I6480" s="5" t="s">
        <v>6</v>
      </c>
      <c r="K6480" s="86">
        <v>45078</v>
      </c>
      <c r="L6480" s="89" t="s">
        <v>9</v>
      </c>
      <c r="M6480" s="4" t="s">
        <v>5337</v>
      </c>
      <c r="N6480" s="89" t="s">
        <v>9</v>
      </c>
    </row>
    <row r="6481" spans="1:14" x14ac:dyDescent="0.3">
      <c r="A6481" s="26">
        <v>6480</v>
      </c>
      <c r="B6481" s="51">
        <v>7001091226</v>
      </c>
      <c r="C6481" s="5" t="s">
        <v>5350</v>
      </c>
      <c r="D6481" s="4" t="s">
        <v>1566</v>
      </c>
      <c r="E6481" s="5" t="s">
        <v>80</v>
      </c>
      <c r="F6481" s="51">
        <v>49</v>
      </c>
      <c r="G6481" s="4" t="s">
        <v>81</v>
      </c>
      <c r="H6481" s="5" t="s">
        <v>5048</v>
      </c>
      <c r="I6481" s="5" t="s">
        <v>6</v>
      </c>
      <c r="K6481" s="86">
        <v>45078</v>
      </c>
      <c r="L6481" s="89" t="s">
        <v>9</v>
      </c>
      <c r="M6481" s="4" t="s">
        <v>5337</v>
      </c>
      <c r="N6481" s="89" t="s">
        <v>9</v>
      </c>
    </row>
    <row r="6482" spans="1:14" x14ac:dyDescent="0.3">
      <c r="A6482" s="26">
        <v>6481</v>
      </c>
      <c r="B6482" s="51">
        <v>7001043199</v>
      </c>
      <c r="C6482" s="5" t="s">
        <v>5351</v>
      </c>
      <c r="D6482" s="4" t="s">
        <v>1566</v>
      </c>
      <c r="E6482" s="5" t="s">
        <v>80</v>
      </c>
      <c r="F6482" s="51">
        <v>55</v>
      </c>
      <c r="G6482" s="4" t="s">
        <v>81</v>
      </c>
      <c r="H6482" s="5" t="s">
        <v>5048</v>
      </c>
      <c r="I6482" s="5" t="s">
        <v>6</v>
      </c>
      <c r="K6482" s="86">
        <v>45078</v>
      </c>
      <c r="L6482" s="5" t="s">
        <v>21</v>
      </c>
      <c r="M6482" s="4" t="s">
        <v>5352</v>
      </c>
      <c r="N6482" s="4" t="s">
        <v>9</v>
      </c>
    </row>
    <row r="6483" spans="1:14" x14ac:dyDescent="0.3">
      <c r="A6483" s="26">
        <v>6482</v>
      </c>
      <c r="B6483" s="51">
        <v>7001799056</v>
      </c>
      <c r="C6483" s="5" t="s">
        <v>5353</v>
      </c>
      <c r="D6483" s="4" t="s">
        <v>1566</v>
      </c>
      <c r="E6483" s="5" t="s">
        <v>107</v>
      </c>
      <c r="F6483" s="51">
        <v>51</v>
      </c>
      <c r="G6483" s="4" t="s">
        <v>81</v>
      </c>
      <c r="H6483" s="5" t="s">
        <v>5048</v>
      </c>
      <c r="I6483" s="5" t="s">
        <v>6</v>
      </c>
      <c r="K6483" s="86">
        <v>45078</v>
      </c>
      <c r="L6483" s="5" t="s">
        <v>21</v>
      </c>
      <c r="M6483" s="4" t="s">
        <v>5352</v>
      </c>
      <c r="N6483" s="4" t="s">
        <v>9</v>
      </c>
    </row>
    <row r="6484" spans="1:14" x14ac:dyDescent="0.3">
      <c r="A6484" s="26">
        <v>6483</v>
      </c>
      <c r="B6484" s="51">
        <v>7001784007</v>
      </c>
      <c r="C6484" s="5" t="s">
        <v>1071</v>
      </c>
      <c r="D6484" s="4" t="s">
        <v>1566</v>
      </c>
      <c r="E6484" s="5" t="s">
        <v>80</v>
      </c>
      <c r="F6484" s="51">
        <v>52</v>
      </c>
      <c r="G6484" s="4" t="s">
        <v>81</v>
      </c>
      <c r="H6484" s="5" t="s">
        <v>5048</v>
      </c>
      <c r="I6484" s="5" t="s">
        <v>6</v>
      </c>
      <c r="K6484" s="86">
        <v>45078</v>
      </c>
      <c r="L6484" s="5" t="s">
        <v>21</v>
      </c>
      <c r="M6484" s="4" t="s">
        <v>5352</v>
      </c>
      <c r="N6484" s="4" t="s">
        <v>9</v>
      </c>
    </row>
    <row r="6485" spans="1:14" x14ac:dyDescent="0.3">
      <c r="A6485" s="26">
        <v>6484</v>
      </c>
      <c r="B6485" s="51">
        <v>7002596218</v>
      </c>
      <c r="C6485" s="5" t="s">
        <v>2827</v>
      </c>
      <c r="D6485" s="4" t="s">
        <v>1566</v>
      </c>
      <c r="E6485" s="5" t="s">
        <v>80</v>
      </c>
      <c r="F6485" s="51">
        <v>35</v>
      </c>
      <c r="G6485" s="4" t="s">
        <v>81</v>
      </c>
      <c r="H6485" s="5" t="s">
        <v>5048</v>
      </c>
      <c r="I6485" s="5" t="s">
        <v>6</v>
      </c>
      <c r="K6485" s="86">
        <v>45078</v>
      </c>
      <c r="L6485" s="5" t="s">
        <v>21</v>
      </c>
      <c r="M6485" s="4" t="s">
        <v>5352</v>
      </c>
      <c r="N6485" s="4" t="s">
        <v>9</v>
      </c>
    </row>
    <row r="6486" spans="1:14" x14ac:dyDescent="0.3">
      <c r="A6486" s="26">
        <v>6485</v>
      </c>
      <c r="B6486" s="51">
        <v>7001035736</v>
      </c>
      <c r="C6486" s="5" t="s">
        <v>5354</v>
      </c>
      <c r="D6486" s="4" t="s">
        <v>1566</v>
      </c>
      <c r="E6486" s="5" t="s">
        <v>107</v>
      </c>
      <c r="F6486" s="51">
        <v>46</v>
      </c>
      <c r="G6486" s="4" t="s">
        <v>81</v>
      </c>
      <c r="H6486" s="5" t="s">
        <v>5048</v>
      </c>
      <c r="I6486" s="5" t="s">
        <v>6</v>
      </c>
      <c r="K6486" s="86">
        <v>45078</v>
      </c>
      <c r="L6486" s="5" t="s">
        <v>21</v>
      </c>
      <c r="M6486" s="4" t="s">
        <v>5352</v>
      </c>
      <c r="N6486" s="4" t="s">
        <v>9</v>
      </c>
    </row>
    <row r="6487" spans="1:14" x14ac:dyDescent="0.3">
      <c r="A6487" s="26">
        <v>6486</v>
      </c>
      <c r="B6487" s="51">
        <v>7001034968</v>
      </c>
      <c r="C6487" s="5" t="s">
        <v>2824</v>
      </c>
      <c r="D6487" s="4" t="s">
        <v>1566</v>
      </c>
      <c r="E6487" s="5" t="s">
        <v>80</v>
      </c>
      <c r="F6487" s="51">
        <v>45</v>
      </c>
      <c r="G6487" s="4" t="s">
        <v>81</v>
      </c>
      <c r="H6487" s="5" t="s">
        <v>5048</v>
      </c>
      <c r="I6487" s="5" t="s">
        <v>6</v>
      </c>
      <c r="K6487" s="86">
        <v>45078</v>
      </c>
      <c r="L6487" s="5" t="s">
        <v>21</v>
      </c>
      <c r="M6487" s="4" t="s">
        <v>5352</v>
      </c>
      <c r="N6487" s="4" t="s">
        <v>9</v>
      </c>
    </row>
    <row r="6488" spans="1:14" x14ac:dyDescent="0.3">
      <c r="A6488" s="26">
        <v>6487</v>
      </c>
      <c r="B6488" s="51">
        <v>7001224020</v>
      </c>
      <c r="C6488" s="5" t="s">
        <v>2809</v>
      </c>
      <c r="D6488" s="4" t="s">
        <v>1566</v>
      </c>
      <c r="E6488" s="5" t="s">
        <v>80</v>
      </c>
      <c r="F6488" s="51">
        <v>57</v>
      </c>
      <c r="G6488" s="4" t="s">
        <v>81</v>
      </c>
      <c r="H6488" s="5" t="s">
        <v>5048</v>
      </c>
      <c r="I6488" s="5" t="s">
        <v>6</v>
      </c>
      <c r="K6488" s="86">
        <v>45078</v>
      </c>
      <c r="L6488" s="5" t="s">
        <v>21</v>
      </c>
      <c r="M6488" s="4" t="s">
        <v>5352</v>
      </c>
      <c r="N6488" s="4" t="s">
        <v>9</v>
      </c>
    </row>
    <row r="6489" spans="1:14" x14ac:dyDescent="0.3">
      <c r="A6489" s="26">
        <v>6488</v>
      </c>
      <c r="B6489" s="51">
        <v>7001093998</v>
      </c>
      <c r="C6489" s="5" t="s">
        <v>5355</v>
      </c>
      <c r="D6489" s="4" t="s">
        <v>1566</v>
      </c>
      <c r="E6489" s="5" t="s">
        <v>80</v>
      </c>
      <c r="F6489" s="51">
        <v>46</v>
      </c>
      <c r="G6489" s="4" t="s">
        <v>81</v>
      </c>
      <c r="H6489" s="5" t="s">
        <v>5048</v>
      </c>
      <c r="I6489" s="5" t="s">
        <v>6</v>
      </c>
      <c r="K6489" s="86">
        <v>45078</v>
      </c>
      <c r="L6489" s="5" t="s">
        <v>21</v>
      </c>
      <c r="M6489" s="4" t="s">
        <v>5352</v>
      </c>
      <c r="N6489" s="4" t="s">
        <v>9</v>
      </c>
    </row>
    <row r="6490" spans="1:14" x14ac:dyDescent="0.3">
      <c r="A6490" s="26">
        <v>6489</v>
      </c>
      <c r="B6490" s="51">
        <v>7001599696</v>
      </c>
      <c r="C6490" s="5" t="s">
        <v>3118</v>
      </c>
      <c r="D6490" s="4" t="s">
        <v>1566</v>
      </c>
      <c r="E6490" s="5" t="s">
        <v>80</v>
      </c>
      <c r="F6490" s="51">
        <v>43</v>
      </c>
      <c r="G6490" s="4" t="s">
        <v>81</v>
      </c>
      <c r="H6490" s="5" t="s">
        <v>5048</v>
      </c>
      <c r="I6490" s="5" t="s">
        <v>6</v>
      </c>
      <c r="K6490" s="86">
        <v>45078</v>
      </c>
      <c r="L6490" s="5" t="s">
        <v>21</v>
      </c>
      <c r="M6490" s="4" t="s">
        <v>5352</v>
      </c>
      <c r="N6490" s="4" t="s">
        <v>9</v>
      </c>
    </row>
    <row r="6491" spans="1:14" x14ac:dyDescent="0.3">
      <c r="A6491" s="26">
        <v>6490</v>
      </c>
      <c r="B6491" s="51">
        <v>7001799780</v>
      </c>
      <c r="C6491" s="5" t="s">
        <v>2832</v>
      </c>
      <c r="D6491" s="4" t="s">
        <v>1566</v>
      </c>
      <c r="E6491" s="5" t="s">
        <v>80</v>
      </c>
      <c r="F6491" s="51">
        <v>48</v>
      </c>
      <c r="G6491" s="4" t="s">
        <v>81</v>
      </c>
      <c r="H6491" s="5" t="s">
        <v>5048</v>
      </c>
      <c r="I6491" s="5" t="s">
        <v>6</v>
      </c>
      <c r="K6491" s="86">
        <v>45078</v>
      </c>
      <c r="L6491" s="5" t="s">
        <v>21</v>
      </c>
      <c r="M6491" s="4" t="s">
        <v>5352</v>
      </c>
      <c r="N6491" s="4" t="s">
        <v>9</v>
      </c>
    </row>
    <row r="6492" spans="1:14" x14ac:dyDescent="0.3">
      <c r="A6492" s="26">
        <v>6491</v>
      </c>
      <c r="B6492" s="51">
        <v>7001797443</v>
      </c>
      <c r="C6492" s="5" t="s">
        <v>5356</v>
      </c>
      <c r="D6492" s="4" t="s">
        <v>1566</v>
      </c>
      <c r="E6492" s="5" t="s">
        <v>80</v>
      </c>
      <c r="F6492" s="51">
        <v>46</v>
      </c>
      <c r="G6492" s="4" t="s">
        <v>81</v>
      </c>
      <c r="H6492" s="5" t="s">
        <v>5048</v>
      </c>
      <c r="I6492" s="5" t="s">
        <v>6</v>
      </c>
      <c r="K6492" s="86">
        <v>45078</v>
      </c>
      <c r="L6492" s="5" t="s">
        <v>21</v>
      </c>
      <c r="M6492" s="4" t="s">
        <v>5352</v>
      </c>
      <c r="N6492" s="4" t="s">
        <v>9</v>
      </c>
    </row>
    <row r="6493" spans="1:14" x14ac:dyDescent="0.3">
      <c r="A6493" s="26">
        <v>6492</v>
      </c>
      <c r="B6493" s="51">
        <v>7001085409</v>
      </c>
      <c r="C6493" s="5" t="s">
        <v>549</v>
      </c>
      <c r="D6493" s="4" t="s">
        <v>1566</v>
      </c>
      <c r="E6493" s="5" t="s">
        <v>80</v>
      </c>
      <c r="F6493" s="51">
        <v>41</v>
      </c>
      <c r="G6493" s="4" t="s">
        <v>81</v>
      </c>
      <c r="H6493" s="5" t="s">
        <v>5048</v>
      </c>
      <c r="I6493" s="5" t="s">
        <v>6</v>
      </c>
      <c r="K6493" s="86">
        <v>45078</v>
      </c>
      <c r="L6493" s="5" t="s">
        <v>21</v>
      </c>
      <c r="M6493" s="4" t="s">
        <v>5352</v>
      </c>
      <c r="N6493" s="4" t="s">
        <v>9</v>
      </c>
    </row>
    <row r="6494" spans="1:14" x14ac:dyDescent="0.3">
      <c r="A6494" s="26">
        <v>6493</v>
      </c>
      <c r="B6494" s="51">
        <v>7002583768</v>
      </c>
      <c r="C6494" s="5" t="s">
        <v>5357</v>
      </c>
      <c r="D6494" s="4" t="s">
        <v>1566</v>
      </c>
      <c r="E6494" s="5" t="s">
        <v>80</v>
      </c>
      <c r="F6494" s="51">
        <v>43</v>
      </c>
      <c r="G6494" s="4" t="s">
        <v>81</v>
      </c>
      <c r="H6494" s="5" t="s">
        <v>5048</v>
      </c>
      <c r="I6494" s="5" t="s">
        <v>6</v>
      </c>
      <c r="K6494" s="86">
        <v>45078</v>
      </c>
      <c r="L6494" s="5" t="s">
        <v>21</v>
      </c>
      <c r="M6494" s="4" t="s">
        <v>5352</v>
      </c>
      <c r="N6494" s="4" t="s">
        <v>9</v>
      </c>
    </row>
    <row r="6495" spans="1:14" x14ac:dyDescent="0.3">
      <c r="A6495" s="26">
        <v>6494</v>
      </c>
      <c r="B6495" s="51">
        <v>7001316772</v>
      </c>
      <c r="C6495" s="5" t="s">
        <v>2837</v>
      </c>
      <c r="D6495" s="4" t="s">
        <v>1566</v>
      </c>
      <c r="E6495" s="5" t="s">
        <v>80</v>
      </c>
      <c r="F6495" s="51">
        <v>35</v>
      </c>
      <c r="G6495" s="4" t="s">
        <v>81</v>
      </c>
      <c r="H6495" s="5" t="s">
        <v>5048</v>
      </c>
      <c r="I6495" s="5" t="s">
        <v>6</v>
      </c>
      <c r="K6495" s="86">
        <v>45078</v>
      </c>
      <c r="L6495" s="5" t="s">
        <v>21</v>
      </c>
      <c r="M6495" s="4" t="s">
        <v>5352</v>
      </c>
      <c r="N6495" s="4" t="s">
        <v>9</v>
      </c>
    </row>
    <row r="6496" spans="1:14" x14ac:dyDescent="0.3">
      <c r="A6496" s="26">
        <v>6495</v>
      </c>
      <c r="B6496" s="51">
        <v>7001540872</v>
      </c>
      <c r="C6496" s="5" t="s">
        <v>5358</v>
      </c>
      <c r="D6496" s="4" t="s">
        <v>1566</v>
      </c>
      <c r="E6496" s="5" t="s">
        <v>80</v>
      </c>
      <c r="F6496" s="51">
        <v>67</v>
      </c>
      <c r="G6496" s="4" t="s">
        <v>81</v>
      </c>
      <c r="H6496" s="5" t="s">
        <v>5048</v>
      </c>
      <c r="I6496" s="5" t="s">
        <v>6</v>
      </c>
      <c r="K6496" s="86">
        <v>45078</v>
      </c>
      <c r="L6496" s="5" t="s">
        <v>21</v>
      </c>
      <c r="M6496" s="4" t="s">
        <v>5352</v>
      </c>
      <c r="N6496" s="4" t="s">
        <v>9</v>
      </c>
    </row>
    <row r="6497" spans="1:14" x14ac:dyDescent="0.3">
      <c r="A6497" s="26">
        <v>6496</v>
      </c>
      <c r="B6497" s="51">
        <v>7002082663</v>
      </c>
      <c r="C6497" s="5" t="s">
        <v>2829</v>
      </c>
      <c r="D6497" s="4" t="s">
        <v>1566</v>
      </c>
      <c r="E6497" s="5" t="s">
        <v>80</v>
      </c>
      <c r="F6497" s="51">
        <v>38</v>
      </c>
      <c r="G6497" s="4" t="s">
        <v>81</v>
      </c>
      <c r="H6497" s="5" t="s">
        <v>5048</v>
      </c>
      <c r="I6497" s="5" t="s">
        <v>6</v>
      </c>
      <c r="K6497" s="86">
        <v>45078</v>
      </c>
      <c r="L6497" s="5" t="s">
        <v>21</v>
      </c>
      <c r="M6497" s="4" t="s">
        <v>5352</v>
      </c>
      <c r="N6497" s="4" t="s">
        <v>9</v>
      </c>
    </row>
    <row r="6498" spans="1:14" x14ac:dyDescent="0.3">
      <c r="A6498" s="26">
        <v>6497</v>
      </c>
      <c r="B6498" s="51">
        <v>7001629409</v>
      </c>
      <c r="C6498" s="5" t="s">
        <v>3111</v>
      </c>
      <c r="D6498" s="4" t="s">
        <v>1566</v>
      </c>
      <c r="E6498" s="5" t="s">
        <v>80</v>
      </c>
      <c r="F6498" s="51">
        <v>33</v>
      </c>
      <c r="G6498" s="4" t="s">
        <v>81</v>
      </c>
      <c r="H6498" s="5" t="s">
        <v>5048</v>
      </c>
      <c r="I6498" s="5" t="s">
        <v>6</v>
      </c>
      <c r="K6498" s="86">
        <v>45078</v>
      </c>
      <c r="L6498" s="5" t="s">
        <v>21</v>
      </c>
      <c r="M6498" s="4" t="s">
        <v>5352</v>
      </c>
      <c r="N6498" s="4" t="s">
        <v>9</v>
      </c>
    </row>
    <row r="6499" spans="1:14" x14ac:dyDescent="0.3">
      <c r="A6499" s="26">
        <v>6498</v>
      </c>
      <c r="B6499" s="51">
        <v>7001836661</v>
      </c>
      <c r="C6499" s="5" t="s">
        <v>5359</v>
      </c>
      <c r="D6499" s="4" t="s">
        <v>1566</v>
      </c>
      <c r="E6499" s="5" t="s">
        <v>80</v>
      </c>
      <c r="F6499" s="51">
        <v>16</v>
      </c>
      <c r="G6499" s="4" t="s">
        <v>81</v>
      </c>
      <c r="H6499" s="5" t="s">
        <v>5048</v>
      </c>
      <c r="I6499" s="5" t="s">
        <v>6</v>
      </c>
      <c r="K6499" s="86">
        <v>45079</v>
      </c>
      <c r="L6499" s="5" t="s">
        <v>21</v>
      </c>
      <c r="M6499" s="4" t="s">
        <v>5360</v>
      </c>
      <c r="N6499" s="4" t="s">
        <v>9</v>
      </c>
    </row>
    <row r="6500" spans="1:14" x14ac:dyDescent="0.3">
      <c r="A6500" s="26">
        <v>6499</v>
      </c>
      <c r="B6500" s="51">
        <v>7001990251</v>
      </c>
      <c r="C6500" s="5" t="s">
        <v>5361</v>
      </c>
      <c r="D6500" s="4" t="s">
        <v>1566</v>
      </c>
      <c r="E6500" s="5" t="s">
        <v>80</v>
      </c>
      <c r="F6500" s="51">
        <v>39</v>
      </c>
      <c r="G6500" s="4" t="s">
        <v>81</v>
      </c>
      <c r="H6500" s="5" t="s">
        <v>5048</v>
      </c>
      <c r="I6500" s="5" t="s">
        <v>6</v>
      </c>
      <c r="K6500" s="86">
        <v>45079</v>
      </c>
      <c r="L6500" s="5" t="s">
        <v>21</v>
      </c>
      <c r="M6500" s="4" t="s">
        <v>5360</v>
      </c>
      <c r="N6500" s="4" t="s">
        <v>9</v>
      </c>
    </row>
    <row r="6501" spans="1:14" x14ac:dyDescent="0.3">
      <c r="A6501" s="26">
        <v>6500</v>
      </c>
      <c r="B6501" s="51">
        <v>7002522147</v>
      </c>
      <c r="C6501" s="5" t="s">
        <v>5362</v>
      </c>
      <c r="D6501" s="4" t="s">
        <v>1566</v>
      </c>
      <c r="E6501" s="5" t="s">
        <v>107</v>
      </c>
      <c r="F6501" s="51">
        <v>47</v>
      </c>
      <c r="G6501" s="4" t="s">
        <v>81</v>
      </c>
      <c r="H6501" s="5" t="s">
        <v>5048</v>
      </c>
      <c r="I6501" s="5" t="s">
        <v>6</v>
      </c>
      <c r="K6501" s="86">
        <v>45079</v>
      </c>
      <c r="L6501" s="5" t="s">
        <v>21</v>
      </c>
      <c r="M6501" s="4" t="s">
        <v>5360</v>
      </c>
      <c r="N6501" s="4" t="s">
        <v>9</v>
      </c>
    </row>
    <row r="6502" spans="1:14" x14ac:dyDescent="0.3">
      <c r="A6502" s="26">
        <v>6501</v>
      </c>
      <c r="B6502" s="51">
        <v>7001629328</v>
      </c>
      <c r="C6502" s="5" t="s">
        <v>4936</v>
      </c>
      <c r="D6502" s="4" t="s">
        <v>1566</v>
      </c>
      <c r="E6502" s="5" t="s">
        <v>80</v>
      </c>
      <c r="F6502" s="51">
        <v>61</v>
      </c>
      <c r="G6502" s="4" t="s">
        <v>81</v>
      </c>
      <c r="H6502" s="5" t="s">
        <v>5048</v>
      </c>
      <c r="I6502" s="5" t="s">
        <v>6</v>
      </c>
      <c r="K6502" s="86">
        <v>45079</v>
      </c>
      <c r="L6502" s="5" t="s">
        <v>21</v>
      </c>
      <c r="M6502" s="4" t="s">
        <v>5360</v>
      </c>
      <c r="N6502" s="4" t="s">
        <v>9</v>
      </c>
    </row>
    <row r="6503" spans="1:14" x14ac:dyDescent="0.3">
      <c r="A6503" s="26">
        <v>6502</v>
      </c>
      <c r="B6503" s="51">
        <v>7002004296</v>
      </c>
      <c r="C6503" s="68" t="s">
        <v>553</v>
      </c>
      <c r="D6503" s="4" t="s">
        <v>1566</v>
      </c>
      <c r="E6503" s="5" t="s">
        <v>80</v>
      </c>
      <c r="F6503" s="51">
        <v>35</v>
      </c>
      <c r="G6503" s="4" t="s">
        <v>81</v>
      </c>
      <c r="H6503" s="5" t="s">
        <v>5048</v>
      </c>
      <c r="I6503" s="5" t="s">
        <v>6</v>
      </c>
      <c r="K6503" s="86">
        <v>45079</v>
      </c>
      <c r="L6503" s="5" t="s">
        <v>21</v>
      </c>
      <c r="M6503" s="4" t="s">
        <v>5360</v>
      </c>
      <c r="N6503" s="4" t="s">
        <v>9</v>
      </c>
    </row>
    <row r="6504" spans="1:14" x14ac:dyDescent="0.3">
      <c r="A6504" s="26">
        <v>6503</v>
      </c>
      <c r="B6504" s="51">
        <v>7001919964</v>
      </c>
      <c r="C6504" s="5" t="s">
        <v>2835</v>
      </c>
      <c r="D6504" s="4" t="s">
        <v>1566</v>
      </c>
      <c r="E6504" s="5" t="s">
        <v>80</v>
      </c>
      <c r="F6504" s="51">
        <v>35</v>
      </c>
      <c r="G6504" s="4" t="s">
        <v>81</v>
      </c>
      <c r="H6504" s="5" t="s">
        <v>5048</v>
      </c>
      <c r="I6504" s="5" t="s">
        <v>6</v>
      </c>
      <c r="K6504" s="86">
        <v>45079</v>
      </c>
      <c r="L6504" s="5" t="s">
        <v>21</v>
      </c>
      <c r="M6504" s="4" t="s">
        <v>5360</v>
      </c>
      <c r="N6504" s="4" t="s">
        <v>9</v>
      </c>
    </row>
    <row r="6505" spans="1:14" x14ac:dyDescent="0.3">
      <c r="A6505" s="26">
        <v>6504</v>
      </c>
      <c r="B6505" s="51">
        <v>7001800639</v>
      </c>
      <c r="C6505" s="5" t="s">
        <v>3116</v>
      </c>
      <c r="D6505" s="4" t="s">
        <v>1566</v>
      </c>
      <c r="E6505" s="5" t="s">
        <v>80</v>
      </c>
      <c r="F6505" s="51">
        <v>41</v>
      </c>
      <c r="G6505" s="4" t="s">
        <v>81</v>
      </c>
      <c r="H6505" s="5" t="s">
        <v>5048</v>
      </c>
      <c r="I6505" s="5" t="s">
        <v>6</v>
      </c>
      <c r="K6505" s="86">
        <v>45079</v>
      </c>
      <c r="L6505" s="5" t="s">
        <v>21</v>
      </c>
      <c r="M6505" s="4" t="s">
        <v>5360</v>
      </c>
      <c r="N6505" s="4" t="s">
        <v>9</v>
      </c>
    </row>
    <row r="6506" spans="1:14" x14ac:dyDescent="0.3">
      <c r="A6506" s="26">
        <v>6505</v>
      </c>
      <c r="B6506" s="51">
        <v>7001507945</v>
      </c>
      <c r="C6506" s="5" t="s">
        <v>5363</v>
      </c>
      <c r="D6506" s="4" t="s">
        <v>1566</v>
      </c>
      <c r="E6506" s="5" t="s">
        <v>80</v>
      </c>
      <c r="F6506" s="51">
        <v>40</v>
      </c>
      <c r="G6506" s="4" t="s">
        <v>81</v>
      </c>
      <c r="H6506" s="5" t="s">
        <v>5048</v>
      </c>
      <c r="I6506" s="5" t="s">
        <v>6</v>
      </c>
      <c r="K6506" s="86">
        <v>45079</v>
      </c>
      <c r="L6506" s="5" t="s">
        <v>21</v>
      </c>
      <c r="M6506" s="4" t="s">
        <v>5360</v>
      </c>
      <c r="N6506" s="4" t="s">
        <v>9</v>
      </c>
    </row>
    <row r="6507" spans="1:14" x14ac:dyDescent="0.3">
      <c r="A6507" s="26">
        <v>6506</v>
      </c>
      <c r="B6507" s="51">
        <v>7001157005</v>
      </c>
      <c r="C6507" s="5" t="s">
        <v>5364</v>
      </c>
      <c r="D6507" s="4" t="s">
        <v>1566</v>
      </c>
      <c r="E6507" s="5" t="s">
        <v>80</v>
      </c>
      <c r="F6507" s="51">
        <v>47</v>
      </c>
      <c r="G6507" s="4" t="s">
        <v>81</v>
      </c>
      <c r="H6507" s="5" t="s">
        <v>5048</v>
      </c>
      <c r="I6507" s="5" t="s">
        <v>6</v>
      </c>
      <c r="K6507" s="86">
        <v>45079</v>
      </c>
      <c r="L6507" s="5" t="s">
        <v>21</v>
      </c>
      <c r="M6507" s="4" t="s">
        <v>5360</v>
      </c>
      <c r="N6507" s="4" t="s">
        <v>9</v>
      </c>
    </row>
    <row r="6508" spans="1:14" x14ac:dyDescent="0.3">
      <c r="A6508" s="26">
        <v>6507</v>
      </c>
      <c r="B6508" s="51">
        <v>7001803272</v>
      </c>
      <c r="C6508" s="5" t="s">
        <v>3091</v>
      </c>
      <c r="D6508" s="4" t="s">
        <v>1566</v>
      </c>
      <c r="E6508" s="5" t="s">
        <v>80</v>
      </c>
      <c r="F6508" s="51">
        <v>44</v>
      </c>
      <c r="G6508" s="4" t="s">
        <v>81</v>
      </c>
      <c r="H6508" s="5" t="s">
        <v>5048</v>
      </c>
      <c r="I6508" s="5" t="s">
        <v>6</v>
      </c>
      <c r="K6508" s="86">
        <v>45079</v>
      </c>
      <c r="L6508" s="5" t="s">
        <v>21</v>
      </c>
      <c r="M6508" s="4" t="s">
        <v>5360</v>
      </c>
      <c r="N6508" s="4" t="s">
        <v>9</v>
      </c>
    </row>
    <row r="6509" spans="1:14" x14ac:dyDescent="0.3">
      <c r="A6509" s="26">
        <v>6508</v>
      </c>
      <c r="B6509" s="51">
        <v>7001662819</v>
      </c>
      <c r="C6509" s="5" t="s">
        <v>4585</v>
      </c>
      <c r="D6509" s="4" t="s">
        <v>1566</v>
      </c>
      <c r="E6509" s="5" t="s">
        <v>80</v>
      </c>
      <c r="F6509" s="51">
        <v>34</v>
      </c>
      <c r="G6509" s="4" t="s">
        <v>81</v>
      </c>
      <c r="H6509" s="5" t="s">
        <v>5048</v>
      </c>
      <c r="I6509" s="5" t="s">
        <v>6</v>
      </c>
      <c r="K6509" s="86">
        <v>45079</v>
      </c>
      <c r="L6509" s="5" t="s">
        <v>21</v>
      </c>
      <c r="M6509" s="4" t="s">
        <v>5360</v>
      </c>
      <c r="N6509" s="4" t="s">
        <v>9</v>
      </c>
    </row>
    <row r="6510" spans="1:14" x14ac:dyDescent="0.3">
      <c r="A6510" s="26">
        <v>6509</v>
      </c>
      <c r="B6510" s="51">
        <v>7001510200</v>
      </c>
      <c r="C6510" s="5" t="s">
        <v>5365</v>
      </c>
      <c r="D6510" s="4" t="s">
        <v>1566</v>
      </c>
      <c r="E6510" s="5" t="s">
        <v>80</v>
      </c>
      <c r="F6510" s="51">
        <v>68</v>
      </c>
      <c r="G6510" s="4" t="s">
        <v>81</v>
      </c>
      <c r="H6510" s="5" t="s">
        <v>5048</v>
      </c>
      <c r="I6510" s="5" t="s">
        <v>6</v>
      </c>
      <c r="K6510" s="86">
        <v>45079</v>
      </c>
      <c r="L6510" s="5" t="s">
        <v>21</v>
      </c>
      <c r="M6510" s="4" t="s">
        <v>5360</v>
      </c>
      <c r="N6510" s="4" t="s">
        <v>9</v>
      </c>
    </row>
    <row r="6511" spans="1:14" x14ac:dyDescent="0.3">
      <c r="A6511" s="26">
        <v>6510</v>
      </c>
      <c r="B6511" s="51">
        <v>7002081817</v>
      </c>
      <c r="C6511" s="5" t="s">
        <v>3980</v>
      </c>
      <c r="D6511" s="4" t="s">
        <v>1566</v>
      </c>
      <c r="E6511" s="5" t="s">
        <v>80</v>
      </c>
      <c r="F6511" s="51">
        <v>42</v>
      </c>
      <c r="G6511" s="4" t="s">
        <v>81</v>
      </c>
      <c r="H6511" s="5" t="s">
        <v>5048</v>
      </c>
      <c r="I6511" s="5" t="s">
        <v>6</v>
      </c>
      <c r="K6511" s="86">
        <v>45079</v>
      </c>
      <c r="L6511" s="5" t="s">
        <v>21</v>
      </c>
      <c r="M6511" s="4" t="s">
        <v>5360</v>
      </c>
      <c r="N6511" s="4" t="s">
        <v>9</v>
      </c>
    </row>
    <row r="6512" spans="1:14" x14ac:dyDescent="0.3">
      <c r="A6512" s="26">
        <v>6511</v>
      </c>
      <c r="B6512" s="51">
        <v>7002548217</v>
      </c>
      <c r="C6512" s="5" t="s">
        <v>2814</v>
      </c>
      <c r="D6512" s="4" t="s">
        <v>1566</v>
      </c>
      <c r="E6512" s="5" t="s">
        <v>80</v>
      </c>
      <c r="F6512" s="51">
        <v>59</v>
      </c>
      <c r="G6512" s="4" t="s">
        <v>81</v>
      </c>
      <c r="H6512" s="5" t="s">
        <v>5048</v>
      </c>
      <c r="I6512" s="5" t="s">
        <v>6</v>
      </c>
      <c r="K6512" s="86">
        <v>45079</v>
      </c>
      <c r="L6512" s="5" t="s">
        <v>21</v>
      </c>
      <c r="M6512" s="4" t="s">
        <v>5360</v>
      </c>
      <c r="N6512" s="4" t="s">
        <v>9</v>
      </c>
    </row>
    <row r="6513" spans="1:14" x14ac:dyDescent="0.3">
      <c r="A6513" s="26">
        <v>6512</v>
      </c>
      <c r="B6513" s="51">
        <v>7001867872</v>
      </c>
      <c r="C6513" s="5" t="s">
        <v>5366</v>
      </c>
      <c r="D6513" s="4" t="s">
        <v>1566</v>
      </c>
      <c r="E6513" s="5" t="s">
        <v>107</v>
      </c>
      <c r="F6513" s="51">
        <v>17</v>
      </c>
      <c r="G6513" s="4" t="s">
        <v>81</v>
      </c>
      <c r="H6513" s="5" t="s">
        <v>5048</v>
      </c>
      <c r="I6513" s="5" t="s">
        <v>6</v>
      </c>
      <c r="K6513" s="86">
        <v>45079</v>
      </c>
      <c r="L6513" s="5" t="s">
        <v>21</v>
      </c>
      <c r="M6513" s="4" t="s">
        <v>5360</v>
      </c>
      <c r="N6513" s="4" t="s">
        <v>9</v>
      </c>
    </row>
    <row r="6514" spans="1:14" x14ac:dyDescent="0.3">
      <c r="A6514" s="26">
        <v>6513</v>
      </c>
      <c r="B6514" s="51">
        <v>7001533014</v>
      </c>
      <c r="C6514" s="5" t="s">
        <v>5367</v>
      </c>
      <c r="D6514" s="4" t="s">
        <v>1566</v>
      </c>
      <c r="E6514" s="5" t="s">
        <v>80</v>
      </c>
      <c r="F6514" s="51">
        <v>63</v>
      </c>
      <c r="G6514" s="4" t="s">
        <v>81</v>
      </c>
      <c r="H6514" s="5" t="s">
        <v>5048</v>
      </c>
      <c r="I6514" s="5" t="s">
        <v>6</v>
      </c>
      <c r="K6514" s="86">
        <v>45079</v>
      </c>
      <c r="L6514" s="5" t="s">
        <v>21</v>
      </c>
      <c r="M6514" s="4" t="s">
        <v>5360</v>
      </c>
      <c r="N6514" s="4" t="s">
        <v>9</v>
      </c>
    </row>
    <row r="6515" spans="1:14" x14ac:dyDescent="0.3">
      <c r="A6515" s="26">
        <v>6514</v>
      </c>
      <c r="B6515" s="51">
        <v>7002493010</v>
      </c>
      <c r="C6515" s="5" t="s">
        <v>3119</v>
      </c>
      <c r="D6515" s="4" t="s">
        <v>1566</v>
      </c>
      <c r="E6515" s="5" t="s">
        <v>80</v>
      </c>
      <c r="F6515" s="51">
        <v>36</v>
      </c>
      <c r="G6515" s="4" t="s">
        <v>81</v>
      </c>
      <c r="H6515" s="5" t="s">
        <v>5048</v>
      </c>
      <c r="I6515" s="5" t="s">
        <v>6</v>
      </c>
      <c r="K6515" s="86">
        <v>45079</v>
      </c>
      <c r="L6515" s="5" t="s">
        <v>21</v>
      </c>
      <c r="M6515" s="4" t="s">
        <v>5360</v>
      </c>
      <c r="N6515" s="4" t="s">
        <v>9</v>
      </c>
    </row>
    <row r="6516" spans="1:14" x14ac:dyDescent="0.3">
      <c r="A6516" s="26">
        <v>6515</v>
      </c>
      <c r="B6516" s="51">
        <v>7002139428</v>
      </c>
      <c r="C6516" s="5" t="s">
        <v>2423</v>
      </c>
      <c r="D6516" s="4" t="s">
        <v>1566</v>
      </c>
      <c r="E6516" s="5" t="s">
        <v>80</v>
      </c>
      <c r="F6516" s="51">
        <v>31</v>
      </c>
      <c r="G6516" s="4" t="s">
        <v>81</v>
      </c>
      <c r="H6516" s="5" t="s">
        <v>5048</v>
      </c>
      <c r="I6516" s="5" t="s">
        <v>6</v>
      </c>
      <c r="K6516" s="86">
        <v>45087</v>
      </c>
      <c r="L6516" s="4" t="s">
        <v>37</v>
      </c>
      <c r="M6516" s="4" t="s">
        <v>5368</v>
      </c>
      <c r="N6516" s="5" t="s">
        <v>37</v>
      </c>
    </row>
    <row r="6517" spans="1:14" x14ac:dyDescent="0.3">
      <c r="A6517" s="26">
        <v>6516</v>
      </c>
      <c r="B6517" s="51">
        <v>7002088872</v>
      </c>
      <c r="C6517" s="5" t="s">
        <v>5369</v>
      </c>
      <c r="D6517" s="4" t="s">
        <v>1566</v>
      </c>
      <c r="E6517" s="5" t="s">
        <v>80</v>
      </c>
      <c r="F6517" s="51">
        <v>51</v>
      </c>
      <c r="G6517" s="4" t="s">
        <v>81</v>
      </c>
      <c r="H6517" s="5" t="s">
        <v>5048</v>
      </c>
      <c r="I6517" s="5" t="s">
        <v>6</v>
      </c>
      <c r="K6517" s="86">
        <v>45087</v>
      </c>
      <c r="L6517" s="4" t="s">
        <v>44</v>
      </c>
      <c r="M6517" s="4" t="s">
        <v>5368</v>
      </c>
      <c r="N6517" s="4" t="s">
        <v>9</v>
      </c>
    </row>
    <row r="6518" spans="1:14" x14ac:dyDescent="0.3">
      <c r="A6518" s="26">
        <v>6517</v>
      </c>
      <c r="B6518" s="51">
        <v>7002144938</v>
      </c>
      <c r="C6518" s="5" t="s">
        <v>5370</v>
      </c>
      <c r="D6518" s="4" t="s">
        <v>1566</v>
      </c>
      <c r="E6518" s="5" t="s">
        <v>80</v>
      </c>
      <c r="F6518" s="51">
        <v>41</v>
      </c>
      <c r="G6518" s="4" t="s">
        <v>81</v>
      </c>
      <c r="H6518" s="5" t="s">
        <v>5048</v>
      </c>
      <c r="I6518" s="5" t="s">
        <v>6</v>
      </c>
      <c r="K6518" s="86">
        <v>45087</v>
      </c>
      <c r="L6518" s="4" t="s">
        <v>9</v>
      </c>
      <c r="M6518" s="4" t="s">
        <v>5368</v>
      </c>
      <c r="N6518" s="89" t="s">
        <v>9</v>
      </c>
    </row>
    <row r="6519" spans="1:14" x14ac:dyDescent="0.3">
      <c r="A6519" s="26">
        <v>6518</v>
      </c>
      <c r="B6519" s="51">
        <v>7002552096</v>
      </c>
      <c r="C6519" s="5" t="s">
        <v>3588</v>
      </c>
      <c r="D6519" s="4" t="s">
        <v>1566</v>
      </c>
      <c r="E6519" s="5" t="s">
        <v>80</v>
      </c>
      <c r="F6519" s="51">
        <v>38</v>
      </c>
      <c r="G6519" s="4" t="s">
        <v>81</v>
      </c>
      <c r="H6519" s="5" t="s">
        <v>5048</v>
      </c>
      <c r="I6519" s="5" t="s">
        <v>6</v>
      </c>
      <c r="K6519" s="86">
        <v>45087</v>
      </c>
      <c r="L6519" s="4" t="s">
        <v>42</v>
      </c>
      <c r="M6519" s="4" t="s">
        <v>5368</v>
      </c>
      <c r="N6519" s="4" t="s">
        <v>9</v>
      </c>
    </row>
    <row r="6520" spans="1:14" x14ac:dyDescent="0.3">
      <c r="A6520" s="26">
        <v>6519</v>
      </c>
      <c r="B6520" s="51">
        <v>7002652514</v>
      </c>
      <c r="C6520" s="5" t="s">
        <v>5371</v>
      </c>
      <c r="D6520" s="4" t="s">
        <v>1566</v>
      </c>
      <c r="E6520" s="5" t="s">
        <v>80</v>
      </c>
      <c r="F6520" s="51">
        <v>33</v>
      </c>
      <c r="G6520" s="4" t="s">
        <v>81</v>
      </c>
      <c r="H6520" s="5" t="s">
        <v>5048</v>
      </c>
      <c r="I6520" s="5" t="s">
        <v>6</v>
      </c>
      <c r="K6520" s="86">
        <v>45087</v>
      </c>
      <c r="L6520" s="4" t="s">
        <v>9</v>
      </c>
      <c r="M6520" s="4" t="s">
        <v>5368</v>
      </c>
      <c r="N6520" s="89" t="s">
        <v>9</v>
      </c>
    </row>
    <row r="6521" spans="1:14" x14ac:dyDescent="0.3">
      <c r="A6521" s="26">
        <v>6520</v>
      </c>
      <c r="B6521" s="51">
        <v>7001414159</v>
      </c>
      <c r="C6521" s="5" t="s">
        <v>1852</v>
      </c>
      <c r="D6521" s="4" t="s">
        <v>1566</v>
      </c>
      <c r="E6521" s="5" t="s">
        <v>80</v>
      </c>
      <c r="F6521" s="51">
        <v>40</v>
      </c>
      <c r="G6521" s="4" t="s">
        <v>81</v>
      </c>
      <c r="H6521" s="5" t="s">
        <v>5048</v>
      </c>
      <c r="I6521" s="5" t="s">
        <v>6</v>
      </c>
      <c r="K6521" s="86">
        <v>45087</v>
      </c>
      <c r="L6521" s="4" t="s">
        <v>35</v>
      </c>
      <c r="M6521" s="4" t="s">
        <v>5368</v>
      </c>
      <c r="N6521" s="5" t="s">
        <v>35</v>
      </c>
    </row>
    <row r="6522" spans="1:14" x14ac:dyDescent="0.3">
      <c r="A6522" s="26">
        <v>6521</v>
      </c>
      <c r="B6522" s="51">
        <v>7002515769</v>
      </c>
      <c r="C6522" s="5" t="s">
        <v>5372</v>
      </c>
      <c r="D6522" s="4" t="s">
        <v>1566</v>
      </c>
      <c r="E6522" s="5" t="s">
        <v>80</v>
      </c>
      <c r="F6522" s="51">
        <v>55</v>
      </c>
      <c r="G6522" s="4" t="s">
        <v>81</v>
      </c>
      <c r="H6522" s="5" t="s">
        <v>5048</v>
      </c>
      <c r="I6522" s="5" t="s">
        <v>6</v>
      </c>
      <c r="K6522" s="86">
        <v>45087</v>
      </c>
      <c r="L6522" s="4" t="s">
        <v>44</v>
      </c>
      <c r="M6522" s="4" t="s">
        <v>5368</v>
      </c>
      <c r="N6522" s="4" t="s">
        <v>9</v>
      </c>
    </row>
    <row r="6523" spans="1:14" x14ac:dyDescent="0.3">
      <c r="A6523" s="26">
        <v>6522</v>
      </c>
      <c r="B6523" s="51">
        <v>7001105268</v>
      </c>
      <c r="C6523" s="5" t="s">
        <v>4616</v>
      </c>
      <c r="D6523" s="4" t="s">
        <v>1566</v>
      </c>
      <c r="E6523" s="5" t="s">
        <v>80</v>
      </c>
      <c r="F6523" s="51">
        <v>35</v>
      </c>
      <c r="G6523" s="4" t="s">
        <v>81</v>
      </c>
      <c r="H6523" s="5" t="s">
        <v>5048</v>
      </c>
      <c r="I6523" s="5" t="s">
        <v>6</v>
      </c>
      <c r="K6523" s="86">
        <v>45087</v>
      </c>
      <c r="L6523" s="4" t="s">
        <v>37</v>
      </c>
      <c r="M6523" s="4" t="s">
        <v>5368</v>
      </c>
      <c r="N6523" s="5" t="s">
        <v>37</v>
      </c>
    </row>
    <row r="6524" spans="1:14" x14ac:dyDescent="0.3">
      <c r="A6524" s="26">
        <v>6523</v>
      </c>
      <c r="B6524" s="51">
        <v>7001899873</v>
      </c>
      <c r="C6524" s="5" t="s">
        <v>2908</v>
      </c>
      <c r="D6524" s="4" t="s">
        <v>1566</v>
      </c>
      <c r="E6524" s="5" t="s">
        <v>80</v>
      </c>
      <c r="F6524" s="51">
        <v>35</v>
      </c>
      <c r="G6524" s="4" t="s">
        <v>81</v>
      </c>
      <c r="H6524" s="5" t="s">
        <v>5048</v>
      </c>
      <c r="I6524" s="5" t="s">
        <v>6</v>
      </c>
      <c r="K6524" s="86">
        <v>45087</v>
      </c>
      <c r="L6524" s="4" t="s">
        <v>42</v>
      </c>
      <c r="M6524" s="4" t="s">
        <v>5368</v>
      </c>
      <c r="N6524" s="4" t="s">
        <v>9</v>
      </c>
    </row>
    <row r="6525" spans="1:14" x14ac:dyDescent="0.3">
      <c r="A6525" s="26">
        <v>6524</v>
      </c>
      <c r="B6525" s="51">
        <v>7000964167</v>
      </c>
      <c r="C6525" s="5" t="s">
        <v>5373</v>
      </c>
      <c r="D6525" s="4" t="s">
        <v>1566</v>
      </c>
      <c r="E6525" s="5" t="s">
        <v>80</v>
      </c>
      <c r="F6525" s="51">
        <v>44</v>
      </c>
      <c r="G6525" s="4" t="s">
        <v>81</v>
      </c>
      <c r="H6525" s="5" t="s">
        <v>5048</v>
      </c>
      <c r="I6525" s="5" t="s">
        <v>6</v>
      </c>
      <c r="K6525" s="86">
        <v>45087</v>
      </c>
      <c r="L6525" s="4" t="s">
        <v>42</v>
      </c>
      <c r="M6525" s="4" t="s">
        <v>5368</v>
      </c>
      <c r="N6525" s="4" t="s">
        <v>9</v>
      </c>
    </row>
    <row r="6526" spans="1:14" x14ac:dyDescent="0.3">
      <c r="A6526" s="26">
        <v>6525</v>
      </c>
      <c r="B6526" s="51">
        <v>7002702015</v>
      </c>
      <c r="C6526" s="5" t="s">
        <v>5374</v>
      </c>
      <c r="D6526" s="4" t="s">
        <v>1566</v>
      </c>
      <c r="E6526" s="5" t="s">
        <v>80</v>
      </c>
      <c r="F6526" s="51">
        <v>38</v>
      </c>
      <c r="G6526" s="4" t="s">
        <v>81</v>
      </c>
      <c r="H6526" s="5" t="s">
        <v>5048</v>
      </c>
      <c r="I6526" s="5" t="s">
        <v>6</v>
      </c>
      <c r="K6526" s="86">
        <v>45087</v>
      </c>
      <c r="L6526" s="4" t="s">
        <v>35</v>
      </c>
      <c r="M6526" s="4" t="s">
        <v>5368</v>
      </c>
      <c r="N6526" s="5" t="s">
        <v>35</v>
      </c>
    </row>
    <row r="6527" spans="1:14" x14ac:dyDescent="0.3">
      <c r="A6527" s="26">
        <v>6526</v>
      </c>
      <c r="B6527" s="51">
        <v>7001568821</v>
      </c>
      <c r="C6527" s="5" t="s">
        <v>3719</v>
      </c>
      <c r="D6527" s="4" t="s">
        <v>1566</v>
      </c>
      <c r="E6527" s="5" t="s">
        <v>80</v>
      </c>
      <c r="F6527" s="51">
        <v>45</v>
      </c>
      <c r="G6527" s="4" t="s">
        <v>81</v>
      </c>
      <c r="H6527" s="5" t="s">
        <v>5048</v>
      </c>
      <c r="I6527" s="5" t="s">
        <v>6</v>
      </c>
      <c r="K6527" s="86">
        <v>45087</v>
      </c>
      <c r="L6527" s="4" t="s">
        <v>37</v>
      </c>
      <c r="M6527" s="4" t="s">
        <v>5368</v>
      </c>
      <c r="N6527" s="5" t="s">
        <v>37</v>
      </c>
    </row>
    <row r="6528" spans="1:14" x14ac:dyDescent="0.3">
      <c r="A6528" s="26">
        <v>6527</v>
      </c>
      <c r="B6528" s="51">
        <v>7001834737</v>
      </c>
      <c r="C6528" s="5" t="s">
        <v>5375</v>
      </c>
      <c r="D6528" s="4" t="s">
        <v>1566</v>
      </c>
      <c r="E6528" s="5" t="s">
        <v>107</v>
      </c>
      <c r="F6528" s="51">
        <v>17</v>
      </c>
      <c r="G6528" s="4" t="s">
        <v>81</v>
      </c>
      <c r="H6528" s="5" t="s">
        <v>5048</v>
      </c>
      <c r="I6528" s="5" t="s">
        <v>6</v>
      </c>
      <c r="K6528" s="86">
        <v>45087</v>
      </c>
      <c r="L6528" s="4" t="s">
        <v>58</v>
      </c>
      <c r="M6528" s="4" t="s">
        <v>5368</v>
      </c>
      <c r="N6528" s="4" t="s">
        <v>36</v>
      </c>
    </row>
    <row r="6529" spans="1:14" x14ac:dyDescent="0.3">
      <c r="A6529" s="26">
        <v>6528</v>
      </c>
      <c r="B6529" s="51">
        <v>7001533391</v>
      </c>
      <c r="C6529" s="5" t="s">
        <v>1106</v>
      </c>
      <c r="D6529" s="4" t="s">
        <v>1566</v>
      </c>
      <c r="E6529" s="5" t="s">
        <v>80</v>
      </c>
      <c r="F6529" s="51">
        <v>25</v>
      </c>
      <c r="G6529" s="4" t="s">
        <v>81</v>
      </c>
      <c r="H6529" s="5" t="s">
        <v>5048</v>
      </c>
      <c r="I6529" s="5" t="s">
        <v>6</v>
      </c>
      <c r="K6529" s="86">
        <v>45089</v>
      </c>
      <c r="L6529" s="89" t="s">
        <v>42</v>
      </c>
      <c r="M6529" s="4" t="s">
        <v>5376</v>
      </c>
      <c r="N6529" s="4" t="s">
        <v>9</v>
      </c>
    </row>
    <row r="6530" spans="1:14" x14ac:dyDescent="0.3">
      <c r="A6530" s="26">
        <v>6529</v>
      </c>
      <c r="B6530" s="51">
        <v>7002031948</v>
      </c>
      <c r="C6530" s="5" t="s">
        <v>5377</v>
      </c>
      <c r="D6530" s="4" t="s">
        <v>1566</v>
      </c>
      <c r="E6530" s="5" t="s">
        <v>80</v>
      </c>
      <c r="F6530" s="51">
        <v>57</v>
      </c>
      <c r="G6530" s="4" t="s">
        <v>81</v>
      </c>
      <c r="H6530" s="5" t="s">
        <v>5048</v>
      </c>
      <c r="I6530" s="5" t="s">
        <v>6</v>
      </c>
      <c r="K6530" s="86">
        <v>45089</v>
      </c>
      <c r="L6530" s="89" t="s">
        <v>43</v>
      </c>
      <c r="M6530" s="4" t="s">
        <v>5376</v>
      </c>
      <c r="N6530" s="4" t="s">
        <v>9</v>
      </c>
    </row>
    <row r="6531" spans="1:14" x14ac:dyDescent="0.3">
      <c r="A6531" s="26">
        <v>6530</v>
      </c>
      <c r="B6531" s="51">
        <v>7000955501</v>
      </c>
      <c r="C6531" s="5" t="s">
        <v>5378</v>
      </c>
      <c r="D6531" s="4" t="s">
        <v>1566</v>
      </c>
      <c r="E6531" s="5" t="s">
        <v>80</v>
      </c>
      <c r="F6531" s="51">
        <v>15</v>
      </c>
      <c r="G6531" s="4" t="s">
        <v>81</v>
      </c>
      <c r="H6531" s="5" t="s">
        <v>5048</v>
      </c>
      <c r="I6531" s="5" t="s">
        <v>6</v>
      </c>
      <c r="K6531" s="86">
        <v>45089</v>
      </c>
      <c r="L6531" s="89" t="s">
        <v>9</v>
      </c>
      <c r="M6531" s="4" t="s">
        <v>5376</v>
      </c>
      <c r="N6531" s="89" t="s">
        <v>9</v>
      </c>
    </row>
    <row r="6532" spans="1:14" x14ac:dyDescent="0.3">
      <c r="A6532" s="26">
        <v>6531</v>
      </c>
      <c r="B6532" s="51">
        <v>7001364566</v>
      </c>
      <c r="C6532" s="5" t="s">
        <v>4014</v>
      </c>
      <c r="D6532" s="4" t="s">
        <v>1566</v>
      </c>
      <c r="E6532" s="5" t="s">
        <v>80</v>
      </c>
      <c r="F6532" s="51">
        <v>33</v>
      </c>
      <c r="G6532" s="4" t="s">
        <v>81</v>
      </c>
      <c r="H6532" s="5" t="s">
        <v>5048</v>
      </c>
      <c r="I6532" s="5" t="s">
        <v>6</v>
      </c>
      <c r="K6532" s="86">
        <v>45089</v>
      </c>
      <c r="L6532" s="89" t="s">
        <v>37</v>
      </c>
      <c r="M6532" s="4" t="s">
        <v>5376</v>
      </c>
      <c r="N6532" s="5" t="s">
        <v>37</v>
      </c>
    </row>
    <row r="6533" spans="1:14" x14ac:dyDescent="0.3">
      <c r="A6533" s="26">
        <v>6532</v>
      </c>
      <c r="B6533" s="51">
        <v>7001065984</v>
      </c>
      <c r="C6533" s="5" t="s">
        <v>5379</v>
      </c>
      <c r="D6533" s="4" t="s">
        <v>1566</v>
      </c>
      <c r="E6533" s="5" t="s">
        <v>80</v>
      </c>
      <c r="F6533" s="51">
        <v>40</v>
      </c>
      <c r="G6533" s="4" t="s">
        <v>81</v>
      </c>
      <c r="H6533" s="5" t="s">
        <v>5048</v>
      </c>
      <c r="I6533" s="5" t="s">
        <v>6</v>
      </c>
      <c r="K6533" s="86">
        <v>45089</v>
      </c>
      <c r="L6533" s="89" t="s">
        <v>44</v>
      </c>
      <c r="M6533" s="4" t="s">
        <v>5376</v>
      </c>
      <c r="N6533" s="4" t="s">
        <v>9</v>
      </c>
    </row>
    <row r="6534" spans="1:14" x14ac:dyDescent="0.3">
      <c r="A6534" s="26">
        <v>6533</v>
      </c>
      <c r="B6534" s="51">
        <v>7001096483</v>
      </c>
      <c r="C6534" s="5" t="s">
        <v>5380</v>
      </c>
      <c r="D6534" s="4" t="s">
        <v>1566</v>
      </c>
      <c r="E6534" s="5" t="s">
        <v>80</v>
      </c>
      <c r="F6534" s="51">
        <v>42</v>
      </c>
      <c r="G6534" s="4" t="s">
        <v>81</v>
      </c>
      <c r="H6534" s="5" t="s">
        <v>5048</v>
      </c>
      <c r="I6534" s="5" t="s">
        <v>6</v>
      </c>
      <c r="K6534" s="86">
        <v>45089</v>
      </c>
      <c r="L6534" s="89" t="s">
        <v>35</v>
      </c>
      <c r="M6534" s="4" t="s">
        <v>5376</v>
      </c>
      <c r="N6534" s="5" t="s">
        <v>35</v>
      </c>
    </row>
    <row r="6535" spans="1:14" x14ac:dyDescent="0.3">
      <c r="A6535" s="26">
        <v>6534</v>
      </c>
      <c r="B6535" s="51">
        <v>7001671925</v>
      </c>
      <c r="C6535" s="5" t="s">
        <v>412</v>
      </c>
      <c r="D6535" s="4" t="s">
        <v>1566</v>
      </c>
      <c r="E6535" s="5" t="s">
        <v>80</v>
      </c>
      <c r="F6535" s="51">
        <v>67</v>
      </c>
      <c r="G6535" s="4" t="s">
        <v>81</v>
      </c>
      <c r="H6535" s="5" t="s">
        <v>5048</v>
      </c>
      <c r="I6535" s="5" t="s">
        <v>6</v>
      </c>
      <c r="K6535" s="86">
        <v>45089</v>
      </c>
      <c r="L6535" s="89" t="s">
        <v>43</v>
      </c>
      <c r="M6535" s="4" t="s">
        <v>5376</v>
      </c>
      <c r="N6535" s="4" t="s">
        <v>9</v>
      </c>
    </row>
    <row r="6536" spans="1:14" x14ac:dyDescent="0.3">
      <c r="A6536" s="26">
        <v>6535</v>
      </c>
      <c r="B6536" s="51">
        <v>7001134785</v>
      </c>
      <c r="C6536" s="5" t="s">
        <v>5381</v>
      </c>
      <c r="D6536" s="4" t="s">
        <v>1566</v>
      </c>
      <c r="E6536" s="5" t="s">
        <v>80</v>
      </c>
      <c r="F6536" s="51">
        <v>43</v>
      </c>
      <c r="G6536" s="4" t="s">
        <v>81</v>
      </c>
      <c r="H6536" s="5" t="s">
        <v>5048</v>
      </c>
      <c r="I6536" s="5" t="s">
        <v>6</v>
      </c>
      <c r="K6536" s="86">
        <v>45089</v>
      </c>
      <c r="L6536" s="89" t="s">
        <v>37</v>
      </c>
      <c r="M6536" s="4" t="s">
        <v>5376</v>
      </c>
      <c r="N6536" s="5" t="s">
        <v>37</v>
      </c>
    </row>
    <row r="6537" spans="1:14" x14ac:dyDescent="0.3">
      <c r="A6537" s="26">
        <v>6536</v>
      </c>
      <c r="B6537" s="51">
        <v>7001672549</v>
      </c>
      <c r="C6537" s="5" t="s">
        <v>5382</v>
      </c>
      <c r="D6537" s="4" t="s">
        <v>1566</v>
      </c>
      <c r="E6537" s="5" t="s">
        <v>80</v>
      </c>
      <c r="F6537" s="51">
        <v>55</v>
      </c>
      <c r="G6537" s="4" t="s">
        <v>81</v>
      </c>
      <c r="H6537" s="5" t="s">
        <v>5048</v>
      </c>
      <c r="I6537" s="5" t="s">
        <v>6</v>
      </c>
      <c r="K6537" s="86">
        <v>45089</v>
      </c>
      <c r="L6537" s="89" t="s">
        <v>42</v>
      </c>
      <c r="M6537" s="4" t="s">
        <v>5376</v>
      </c>
      <c r="N6537" s="4" t="s">
        <v>9</v>
      </c>
    </row>
    <row r="6538" spans="1:14" x14ac:dyDescent="0.3">
      <c r="A6538" s="26">
        <v>6537</v>
      </c>
      <c r="B6538" s="51">
        <v>7001854104</v>
      </c>
      <c r="C6538" s="5" t="s">
        <v>5383</v>
      </c>
      <c r="D6538" s="4" t="s">
        <v>1566</v>
      </c>
      <c r="E6538" s="5" t="s">
        <v>80</v>
      </c>
      <c r="F6538" s="51">
        <v>18</v>
      </c>
      <c r="G6538" s="4" t="s">
        <v>81</v>
      </c>
      <c r="H6538" s="5" t="s">
        <v>5048</v>
      </c>
      <c r="I6538" s="5" t="s">
        <v>6</v>
      </c>
      <c r="K6538" s="86">
        <v>45089</v>
      </c>
      <c r="L6538" s="89" t="s">
        <v>9</v>
      </c>
      <c r="M6538" s="4" t="s">
        <v>5376</v>
      </c>
      <c r="N6538" s="89" t="s">
        <v>9</v>
      </c>
    </row>
    <row r="6539" spans="1:14" x14ac:dyDescent="0.3">
      <c r="A6539" s="26">
        <v>6538</v>
      </c>
      <c r="B6539" s="51">
        <v>7001398136</v>
      </c>
      <c r="C6539" s="5" t="s">
        <v>5384</v>
      </c>
      <c r="D6539" s="4" t="s">
        <v>1566</v>
      </c>
      <c r="E6539" s="5" t="s">
        <v>80</v>
      </c>
      <c r="F6539" s="51">
        <v>35</v>
      </c>
      <c r="G6539" s="4" t="s">
        <v>81</v>
      </c>
      <c r="H6539" s="5" t="s">
        <v>5048</v>
      </c>
      <c r="I6539" s="5" t="s">
        <v>6</v>
      </c>
      <c r="K6539" s="86">
        <v>45089</v>
      </c>
      <c r="L6539" s="89" t="s">
        <v>9</v>
      </c>
      <c r="M6539" s="4" t="s">
        <v>5376</v>
      </c>
      <c r="N6539" s="89" t="s">
        <v>9</v>
      </c>
    </row>
    <row r="6540" spans="1:14" x14ac:dyDescent="0.3">
      <c r="A6540" s="26">
        <v>6539</v>
      </c>
      <c r="B6540" s="51">
        <v>7001533508</v>
      </c>
      <c r="C6540" s="5" t="s">
        <v>1104</v>
      </c>
      <c r="D6540" s="4" t="s">
        <v>1566</v>
      </c>
      <c r="E6540" s="5" t="s">
        <v>80</v>
      </c>
      <c r="F6540" s="51">
        <v>49</v>
      </c>
      <c r="G6540" s="4" t="s">
        <v>81</v>
      </c>
      <c r="H6540" s="5" t="s">
        <v>5048</v>
      </c>
      <c r="I6540" s="5" t="s">
        <v>6</v>
      </c>
      <c r="K6540" s="86">
        <v>45089</v>
      </c>
      <c r="L6540" s="89" t="s">
        <v>42</v>
      </c>
      <c r="M6540" s="4" t="s">
        <v>5376</v>
      </c>
      <c r="N6540" s="4" t="s">
        <v>9</v>
      </c>
    </row>
    <row r="6541" spans="1:14" x14ac:dyDescent="0.3">
      <c r="A6541" s="26">
        <v>6540</v>
      </c>
      <c r="B6541" s="51">
        <v>7000926121</v>
      </c>
      <c r="C6541" s="5" t="s">
        <v>2513</v>
      </c>
      <c r="D6541" s="4" t="s">
        <v>1566</v>
      </c>
      <c r="E6541" s="5" t="s">
        <v>80</v>
      </c>
      <c r="F6541" s="51">
        <v>39</v>
      </c>
      <c r="G6541" s="4" t="s">
        <v>81</v>
      </c>
      <c r="H6541" s="5" t="s">
        <v>5048</v>
      </c>
      <c r="I6541" s="5" t="s">
        <v>6</v>
      </c>
      <c r="K6541" s="86">
        <v>45089</v>
      </c>
      <c r="L6541" s="89" t="s">
        <v>43</v>
      </c>
      <c r="M6541" s="4" t="s">
        <v>5376</v>
      </c>
      <c r="N6541" s="4" t="s">
        <v>9</v>
      </c>
    </row>
    <row r="6542" spans="1:14" x14ac:dyDescent="0.3">
      <c r="A6542" s="26">
        <v>6541</v>
      </c>
      <c r="B6542" s="51">
        <v>7001052179</v>
      </c>
      <c r="C6542" s="5" t="s">
        <v>2136</v>
      </c>
      <c r="D6542" s="4" t="s">
        <v>1566</v>
      </c>
      <c r="E6542" s="5" t="s">
        <v>80</v>
      </c>
      <c r="F6542" s="51">
        <v>42</v>
      </c>
      <c r="G6542" s="4" t="s">
        <v>81</v>
      </c>
      <c r="H6542" s="5" t="s">
        <v>5048</v>
      </c>
      <c r="I6542" s="5" t="s">
        <v>6</v>
      </c>
      <c r="K6542" s="86">
        <v>45089</v>
      </c>
      <c r="L6542" s="89" t="s">
        <v>42</v>
      </c>
      <c r="M6542" s="4" t="s">
        <v>5376</v>
      </c>
      <c r="N6542" s="4" t="s">
        <v>9</v>
      </c>
    </row>
    <row r="6543" spans="1:14" x14ac:dyDescent="0.3">
      <c r="A6543" s="26">
        <v>6542</v>
      </c>
      <c r="B6543" s="51">
        <v>7002250239</v>
      </c>
      <c r="C6543" s="5" t="s">
        <v>5385</v>
      </c>
      <c r="D6543" s="4" t="s">
        <v>1566</v>
      </c>
      <c r="E6543" s="5" t="s">
        <v>80</v>
      </c>
      <c r="F6543" s="51">
        <v>34</v>
      </c>
      <c r="G6543" s="4" t="s">
        <v>81</v>
      </c>
      <c r="H6543" s="5" t="s">
        <v>5048</v>
      </c>
      <c r="I6543" s="5" t="s">
        <v>6</v>
      </c>
      <c r="K6543" s="86">
        <v>45089</v>
      </c>
      <c r="L6543" s="89" t="s">
        <v>29</v>
      </c>
      <c r="M6543" s="4" t="s">
        <v>5376</v>
      </c>
      <c r="N6543" s="4" t="s">
        <v>29</v>
      </c>
    </row>
    <row r="6544" spans="1:14" x14ac:dyDescent="0.3">
      <c r="A6544" s="26">
        <v>6543</v>
      </c>
      <c r="B6544" s="51">
        <v>7001777124</v>
      </c>
      <c r="C6544" s="5" t="s">
        <v>4533</v>
      </c>
      <c r="D6544" s="4" t="s">
        <v>1566</v>
      </c>
      <c r="E6544" s="5" t="s">
        <v>80</v>
      </c>
      <c r="F6544" s="51">
        <v>31</v>
      </c>
      <c r="G6544" s="4" t="s">
        <v>81</v>
      </c>
      <c r="H6544" s="5" t="s">
        <v>5048</v>
      </c>
      <c r="I6544" s="5" t="s">
        <v>6</v>
      </c>
      <c r="K6544" s="86">
        <v>45089</v>
      </c>
      <c r="L6544" s="4" t="s">
        <v>37</v>
      </c>
      <c r="M6544" s="4" t="s">
        <v>5386</v>
      </c>
      <c r="N6544" s="5" t="s">
        <v>37</v>
      </c>
    </row>
    <row r="6545" spans="1:14" x14ac:dyDescent="0.3">
      <c r="A6545" s="26">
        <v>6544</v>
      </c>
      <c r="B6545" s="51">
        <v>7002022924</v>
      </c>
      <c r="C6545" s="5" t="s">
        <v>5387</v>
      </c>
      <c r="D6545" s="4" t="s">
        <v>1566</v>
      </c>
      <c r="E6545" s="5" t="s">
        <v>80</v>
      </c>
      <c r="F6545" s="51">
        <v>40</v>
      </c>
      <c r="G6545" s="4" t="s">
        <v>81</v>
      </c>
      <c r="H6545" s="5" t="s">
        <v>5048</v>
      </c>
      <c r="I6545" s="5" t="s">
        <v>6</v>
      </c>
      <c r="K6545" s="86">
        <v>45089</v>
      </c>
      <c r="L6545" s="4" t="s">
        <v>37</v>
      </c>
      <c r="M6545" s="4" t="s">
        <v>5386</v>
      </c>
      <c r="N6545" s="5" t="s">
        <v>37</v>
      </c>
    </row>
    <row r="6546" spans="1:14" x14ac:dyDescent="0.3">
      <c r="A6546" s="26">
        <v>6545</v>
      </c>
      <c r="B6546" s="51">
        <v>7001421191</v>
      </c>
      <c r="C6546" s="5" t="s">
        <v>5388</v>
      </c>
      <c r="D6546" s="4" t="s">
        <v>1566</v>
      </c>
      <c r="E6546" s="5" t="s">
        <v>80</v>
      </c>
      <c r="F6546" s="51">
        <v>51</v>
      </c>
      <c r="G6546" s="4" t="s">
        <v>81</v>
      </c>
      <c r="H6546" s="5" t="s">
        <v>5048</v>
      </c>
      <c r="I6546" s="5" t="s">
        <v>6</v>
      </c>
      <c r="K6546" s="86">
        <v>45089</v>
      </c>
      <c r="L6546" s="4" t="s">
        <v>42</v>
      </c>
      <c r="M6546" s="4" t="s">
        <v>5386</v>
      </c>
      <c r="N6546" s="4" t="s">
        <v>9</v>
      </c>
    </row>
    <row r="6547" spans="1:14" x14ac:dyDescent="0.3">
      <c r="A6547" s="26">
        <v>6546</v>
      </c>
      <c r="B6547" s="51">
        <v>7000999778</v>
      </c>
      <c r="C6547" s="5" t="s">
        <v>5389</v>
      </c>
      <c r="D6547" s="4" t="s">
        <v>1566</v>
      </c>
      <c r="E6547" s="5" t="s">
        <v>80</v>
      </c>
      <c r="F6547" s="51">
        <v>39</v>
      </c>
      <c r="G6547" s="4" t="s">
        <v>81</v>
      </c>
      <c r="H6547" s="5" t="s">
        <v>5048</v>
      </c>
      <c r="I6547" s="5" t="s">
        <v>6</v>
      </c>
      <c r="K6547" s="86">
        <v>45089</v>
      </c>
      <c r="L6547" s="4" t="s">
        <v>37</v>
      </c>
      <c r="M6547" s="4" t="s">
        <v>5386</v>
      </c>
      <c r="N6547" s="5" t="s">
        <v>37</v>
      </c>
    </row>
    <row r="6548" spans="1:14" x14ac:dyDescent="0.3">
      <c r="A6548" s="26">
        <v>6547</v>
      </c>
      <c r="B6548" s="51">
        <v>7001463537</v>
      </c>
      <c r="C6548" s="5" t="s">
        <v>5390</v>
      </c>
      <c r="D6548" s="4" t="s">
        <v>1566</v>
      </c>
      <c r="E6548" s="5" t="s">
        <v>80</v>
      </c>
      <c r="F6548" s="51">
        <v>47</v>
      </c>
      <c r="G6548" s="4" t="s">
        <v>81</v>
      </c>
      <c r="H6548" s="5" t="s">
        <v>5048</v>
      </c>
      <c r="I6548" s="5" t="s">
        <v>6</v>
      </c>
      <c r="K6548" s="86">
        <v>45089</v>
      </c>
      <c r="L6548" s="4" t="s">
        <v>43</v>
      </c>
      <c r="M6548" s="4" t="s">
        <v>5386</v>
      </c>
      <c r="N6548" s="4" t="s">
        <v>9</v>
      </c>
    </row>
    <row r="6549" spans="1:14" x14ac:dyDescent="0.3">
      <c r="A6549" s="26">
        <v>6548</v>
      </c>
      <c r="B6549" s="51">
        <v>7002533006</v>
      </c>
      <c r="C6549" s="5" t="s">
        <v>5391</v>
      </c>
      <c r="D6549" s="4" t="s">
        <v>1566</v>
      </c>
      <c r="E6549" s="5" t="s">
        <v>80</v>
      </c>
      <c r="F6549" s="51">
        <v>23</v>
      </c>
      <c r="G6549" s="4" t="s">
        <v>81</v>
      </c>
      <c r="H6549" s="5" t="s">
        <v>5048</v>
      </c>
      <c r="I6549" s="5" t="s">
        <v>6</v>
      </c>
      <c r="K6549" s="86">
        <v>45089</v>
      </c>
      <c r="L6549" s="4" t="s">
        <v>37</v>
      </c>
      <c r="M6549" s="4" t="s">
        <v>5392</v>
      </c>
      <c r="N6549" s="5" t="s">
        <v>37</v>
      </c>
    </row>
    <row r="6550" spans="1:14" x14ac:dyDescent="0.3">
      <c r="A6550" s="26">
        <v>6549</v>
      </c>
      <c r="B6550" s="51">
        <v>7001148014</v>
      </c>
      <c r="C6550" s="5" t="s">
        <v>5393</v>
      </c>
      <c r="D6550" s="4" t="s">
        <v>1566</v>
      </c>
      <c r="E6550" s="5" t="s">
        <v>80</v>
      </c>
      <c r="F6550" s="51">
        <v>29</v>
      </c>
      <c r="G6550" s="4" t="s">
        <v>81</v>
      </c>
      <c r="H6550" s="5" t="s">
        <v>5048</v>
      </c>
      <c r="I6550" s="5" t="s">
        <v>6</v>
      </c>
      <c r="K6550" s="86">
        <v>45089</v>
      </c>
      <c r="L6550" s="4" t="s">
        <v>35</v>
      </c>
      <c r="M6550" s="4" t="s">
        <v>5386</v>
      </c>
      <c r="N6550" s="5" t="s">
        <v>35</v>
      </c>
    </row>
    <row r="6551" spans="1:14" x14ac:dyDescent="0.3">
      <c r="A6551" s="26">
        <v>6550</v>
      </c>
      <c r="B6551" s="51">
        <v>7002427392</v>
      </c>
      <c r="C6551" s="5" t="s">
        <v>5394</v>
      </c>
      <c r="D6551" s="4" t="s">
        <v>1566</v>
      </c>
      <c r="E6551" s="5" t="s">
        <v>80</v>
      </c>
      <c r="F6551" s="51">
        <v>37</v>
      </c>
      <c r="G6551" s="4" t="s">
        <v>81</v>
      </c>
      <c r="H6551" s="5" t="s">
        <v>5048</v>
      </c>
      <c r="I6551" s="5" t="s">
        <v>6</v>
      </c>
      <c r="K6551" s="86">
        <v>45089</v>
      </c>
      <c r="L6551" s="4" t="s">
        <v>42</v>
      </c>
      <c r="M6551" s="4" t="s">
        <v>5386</v>
      </c>
      <c r="N6551" s="4" t="s">
        <v>9</v>
      </c>
    </row>
    <row r="6552" spans="1:14" x14ac:dyDescent="0.3">
      <c r="A6552" s="26">
        <v>6551</v>
      </c>
      <c r="B6552" s="51">
        <v>7001046938</v>
      </c>
      <c r="C6552" s="5" t="s">
        <v>5395</v>
      </c>
      <c r="D6552" s="4" t="s">
        <v>1566</v>
      </c>
      <c r="E6552" s="5" t="s">
        <v>80</v>
      </c>
      <c r="F6552" s="51">
        <v>48</v>
      </c>
      <c r="G6552" s="4" t="s">
        <v>81</v>
      </c>
      <c r="H6552" s="5" t="s">
        <v>5048</v>
      </c>
      <c r="I6552" s="5" t="s">
        <v>6</v>
      </c>
      <c r="K6552" s="86">
        <v>45089</v>
      </c>
      <c r="L6552" s="4" t="s">
        <v>36</v>
      </c>
      <c r="M6552" s="4" t="s">
        <v>5386</v>
      </c>
      <c r="N6552" s="5" t="s">
        <v>36</v>
      </c>
    </row>
    <row r="6553" spans="1:14" x14ac:dyDescent="0.3">
      <c r="A6553" s="26">
        <v>6552</v>
      </c>
      <c r="B6553" s="51">
        <v>7001869795</v>
      </c>
      <c r="C6553" s="5" t="s">
        <v>5396</v>
      </c>
      <c r="D6553" s="4" t="s">
        <v>1566</v>
      </c>
      <c r="E6553" s="5" t="s">
        <v>80</v>
      </c>
      <c r="F6553" s="51">
        <v>35</v>
      </c>
      <c r="G6553" s="4" t="s">
        <v>81</v>
      </c>
      <c r="H6553" s="5" t="s">
        <v>5048</v>
      </c>
      <c r="I6553" s="5" t="s">
        <v>6</v>
      </c>
      <c r="K6553" s="86">
        <v>45089</v>
      </c>
      <c r="L6553" s="4" t="s">
        <v>37</v>
      </c>
      <c r="M6553" s="4" t="s">
        <v>5386</v>
      </c>
      <c r="N6553" s="5" t="s">
        <v>37</v>
      </c>
    </row>
    <row r="6554" spans="1:14" x14ac:dyDescent="0.3">
      <c r="A6554" s="26">
        <v>6553</v>
      </c>
      <c r="B6554" s="51">
        <v>7002378555</v>
      </c>
      <c r="C6554" s="5" t="s">
        <v>2227</v>
      </c>
      <c r="D6554" s="4" t="s">
        <v>1566</v>
      </c>
      <c r="E6554" s="5" t="s">
        <v>80</v>
      </c>
      <c r="F6554" s="51">
        <v>39</v>
      </c>
      <c r="G6554" s="4" t="s">
        <v>81</v>
      </c>
      <c r="H6554" s="5" t="s">
        <v>5048</v>
      </c>
      <c r="I6554" s="5" t="s">
        <v>6</v>
      </c>
      <c r="K6554" s="86">
        <v>45089</v>
      </c>
      <c r="L6554" s="4" t="s">
        <v>37</v>
      </c>
      <c r="M6554" s="4" t="s">
        <v>5386</v>
      </c>
      <c r="N6554" s="5" t="s">
        <v>37</v>
      </c>
    </row>
    <row r="6555" spans="1:14" x14ac:dyDescent="0.3">
      <c r="A6555" s="26">
        <v>6554</v>
      </c>
      <c r="B6555" s="51">
        <v>7001892380</v>
      </c>
      <c r="C6555" s="5" t="s">
        <v>1561</v>
      </c>
      <c r="D6555" s="4" t="s">
        <v>1566</v>
      </c>
      <c r="E6555" s="5" t="s">
        <v>80</v>
      </c>
      <c r="F6555" s="51">
        <v>57</v>
      </c>
      <c r="G6555" s="4" t="s">
        <v>81</v>
      </c>
      <c r="H6555" s="5" t="s">
        <v>5048</v>
      </c>
      <c r="I6555" s="5" t="s">
        <v>6</v>
      </c>
      <c r="K6555" s="86">
        <v>45089</v>
      </c>
      <c r="L6555" s="4" t="s">
        <v>44</v>
      </c>
      <c r="M6555" s="4" t="s">
        <v>5386</v>
      </c>
      <c r="N6555" s="4" t="s">
        <v>9</v>
      </c>
    </row>
    <row r="6556" spans="1:14" x14ac:dyDescent="0.3">
      <c r="A6556" s="26">
        <v>6555</v>
      </c>
      <c r="B6556" s="51">
        <v>7002440715</v>
      </c>
      <c r="C6556" s="5" t="s">
        <v>125</v>
      </c>
      <c r="D6556" s="4" t="s">
        <v>1566</v>
      </c>
      <c r="E6556" s="5" t="s">
        <v>80</v>
      </c>
      <c r="F6556" s="51">
        <v>63</v>
      </c>
      <c r="G6556" s="4" t="s">
        <v>81</v>
      </c>
      <c r="H6556" s="5" t="s">
        <v>5048</v>
      </c>
      <c r="I6556" s="5" t="s">
        <v>6</v>
      </c>
      <c r="K6556" s="86">
        <v>45089</v>
      </c>
      <c r="L6556" s="4" t="s">
        <v>43</v>
      </c>
      <c r="M6556" s="4" t="s">
        <v>5386</v>
      </c>
      <c r="N6556" s="4" t="s">
        <v>9</v>
      </c>
    </row>
    <row r="6557" spans="1:14" x14ac:dyDescent="0.3">
      <c r="A6557" s="26">
        <v>6556</v>
      </c>
      <c r="B6557" s="51">
        <v>7001290966</v>
      </c>
      <c r="C6557" s="5" t="s">
        <v>5397</v>
      </c>
      <c r="D6557" s="4" t="s">
        <v>1566</v>
      </c>
      <c r="E6557" s="5" t="s">
        <v>80</v>
      </c>
      <c r="F6557" s="51">
        <v>62</v>
      </c>
      <c r="G6557" s="4" t="s">
        <v>81</v>
      </c>
      <c r="H6557" s="5" t="s">
        <v>5048</v>
      </c>
      <c r="I6557" s="5" t="s">
        <v>6</v>
      </c>
      <c r="K6557" s="86">
        <v>45089</v>
      </c>
      <c r="L6557" s="4" t="s">
        <v>9</v>
      </c>
      <c r="M6557" s="4" t="s">
        <v>5398</v>
      </c>
      <c r="N6557" s="89" t="s">
        <v>9</v>
      </c>
    </row>
    <row r="6558" spans="1:14" x14ac:dyDescent="0.3">
      <c r="A6558" s="26">
        <v>6557</v>
      </c>
      <c r="B6558" s="51">
        <v>7001889287</v>
      </c>
      <c r="C6558" s="5" t="s">
        <v>5399</v>
      </c>
      <c r="D6558" s="4" t="s">
        <v>1566</v>
      </c>
      <c r="E6558" s="5" t="s">
        <v>80</v>
      </c>
      <c r="F6558" s="51">
        <v>17</v>
      </c>
      <c r="G6558" s="4" t="s">
        <v>81</v>
      </c>
      <c r="H6558" s="5" t="s">
        <v>5048</v>
      </c>
      <c r="I6558" s="5" t="s">
        <v>6</v>
      </c>
      <c r="K6558" s="86">
        <v>45094</v>
      </c>
      <c r="L6558" s="89" t="s">
        <v>9</v>
      </c>
      <c r="M6558" s="4" t="s">
        <v>5398</v>
      </c>
      <c r="N6558" s="89" t="s">
        <v>9</v>
      </c>
    </row>
    <row r="6559" spans="1:14" x14ac:dyDescent="0.3">
      <c r="A6559" s="26">
        <v>6558</v>
      </c>
      <c r="B6559" s="51">
        <v>7002783818</v>
      </c>
      <c r="C6559" s="5" t="s">
        <v>5400</v>
      </c>
      <c r="D6559" s="4" t="s">
        <v>1566</v>
      </c>
      <c r="E6559" s="5" t="s">
        <v>80</v>
      </c>
      <c r="F6559" s="51">
        <v>34</v>
      </c>
      <c r="G6559" s="4" t="s">
        <v>81</v>
      </c>
      <c r="H6559" s="5" t="s">
        <v>5048</v>
      </c>
      <c r="I6559" s="5" t="s">
        <v>6</v>
      </c>
      <c r="K6559" s="86">
        <v>45094</v>
      </c>
      <c r="L6559" s="89" t="s">
        <v>9</v>
      </c>
      <c r="M6559" s="4" t="s">
        <v>5398</v>
      </c>
      <c r="N6559" s="89" t="s">
        <v>9</v>
      </c>
    </row>
    <row r="6560" spans="1:14" x14ac:dyDescent="0.3">
      <c r="A6560" s="26">
        <v>6559</v>
      </c>
      <c r="B6560" s="51">
        <v>7001292155</v>
      </c>
      <c r="C6560" s="5" t="s">
        <v>4253</v>
      </c>
      <c r="D6560" s="4" t="s">
        <v>1566</v>
      </c>
      <c r="E6560" s="5" t="s">
        <v>80</v>
      </c>
      <c r="F6560" s="51">
        <v>38</v>
      </c>
      <c r="G6560" s="4" t="s">
        <v>81</v>
      </c>
      <c r="H6560" s="5" t="s">
        <v>5048</v>
      </c>
      <c r="I6560" s="5" t="s">
        <v>6</v>
      </c>
      <c r="K6560" s="86">
        <v>45094</v>
      </c>
      <c r="L6560" s="89" t="s">
        <v>9</v>
      </c>
      <c r="M6560" s="4" t="s">
        <v>5398</v>
      </c>
      <c r="N6560" s="89" t="s">
        <v>9</v>
      </c>
    </row>
    <row r="6561" spans="1:14" x14ac:dyDescent="0.3">
      <c r="A6561" s="26">
        <v>6560</v>
      </c>
      <c r="B6561" s="51">
        <v>7002703621</v>
      </c>
      <c r="C6561" s="5" t="s">
        <v>2916</v>
      </c>
      <c r="D6561" s="4" t="s">
        <v>1566</v>
      </c>
      <c r="E6561" s="5" t="s">
        <v>80</v>
      </c>
      <c r="F6561" s="51">
        <v>37</v>
      </c>
      <c r="G6561" s="4" t="s">
        <v>81</v>
      </c>
      <c r="H6561" s="5" t="s">
        <v>5048</v>
      </c>
      <c r="I6561" s="5" t="s">
        <v>6</v>
      </c>
      <c r="K6561" s="86">
        <v>45094</v>
      </c>
      <c r="L6561" s="89" t="s">
        <v>9</v>
      </c>
      <c r="M6561" s="4" t="s">
        <v>5398</v>
      </c>
      <c r="N6561" s="89" t="s">
        <v>9</v>
      </c>
    </row>
    <row r="6562" spans="1:14" x14ac:dyDescent="0.3">
      <c r="A6562" s="26">
        <v>6561</v>
      </c>
      <c r="B6562" s="51">
        <v>7001291505</v>
      </c>
      <c r="C6562" s="5" t="s">
        <v>5401</v>
      </c>
      <c r="D6562" s="4" t="s">
        <v>1566</v>
      </c>
      <c r="E6562" s="5" t="s">
        <v>107</v>
      </c>
      <c r="F6562" s="51">
        <v>16</v>
      </c>
      <c r="G6562" s="4" t="s">
        <v>81</v>
      </c>
      <c r="H6562" s="5" t="s">
        <v>5048</v>
      </c>
      <c r="I6562" s="5" t="s">
        <v>6</v>
      </c>
      <c r="K6562" s="86">
        <v>45094</v>
      </c>
      <c r="L6562" s="89" t="s">
        <v>9</v>
      </c>
      <c r="M6562" s="4" t="s">
        <v>5398</v>
      </c>
      <c r="N6562" s="89" t="s">
        <v>9</v>
      </c>
    </row>
    <row r="6563" spans="1:14" x14ac:dyDescent="0.3">
      <c r="A6563" s="26">
        <v>6562</v>
      </c>
      <c r="B6563" s="51">
        <v>7001889184</v>
      </c>
      <c r="C6563" s="5" t="s">
        <v>5402</v>
      </c>
      <c r="D6563" s="4" t="s">
        <v>1566</v>
      </c>
      <c r="E6563" s="5" t="s">
        <v>107</v>
      </c>
      <c r="F6563" s="51">
        <v>17</v>
      </c>
      <c r="G6563" s="4" t="s">
        <v>81</v>
      </c>
      <c r="H6563" s="5" t="s">
        <v>5048</v>
      </c>
      <c r="I6563" s="5" t="s">
        <v>6</v>
      </c>
      <c r="K6563" s="86">
        <v>45094</v>
      </c>
      <c r="L6563" s="89" t="s">
        <v>9</v>
      </c>
      <c r="M6563" s="4" t="s">
        <v>5398</v>
      </c>
      <c r="N6563" s="89" t="s">
        <v>9</v>
      </c>
    </row>
    <row r="6564" spans="1:14" x14ac:dyDescent="0.3">
      <c r="A6564" s="26">
        <v>6563</v>
      </c>
      <c r="B6564" s="51">
        <v>7001160795</v>
      </c>
      <c r="C6564" s="5" t="s">
        <v>5403</v>
      </c>
      <c r="D6564" s="4" t="s">
        <v>1566</v>
      </c>
      <c r="E6564" s="5" t="s">
        <v>80</v>
      </c>
      <c r="F6564" s="51">
        <v>38</v>
      </c>
      <c r="G6564" s="4" t="s">
        <v>81</v>
      </c>
      <c r="H6564" s="5" t="s">
        <v>5048</v>
      </c>
      <c r="I6564" s="5" t="s">
        <v>6</v>
      </c>
      <c r="K6564" s="86">
        <v>45094</v>
      </c>
      <c r="L6564" s="89" t="s">
        <v>9</v>
      </c>
      <c r="M6564" s="4" t="s">
        <v>5398</v>
      </c>
      <c r="N6564" s="89" t="s">
        <v>9</v>
      </c>
    </row>
    <row r="6565" spans="1:14" x14ac:dyDescent="0.3">
      <c r="A6565" s="26">
        <v>6564</v>
      </c>
      <c r="B6565" s="51">
        <v>7001889092</v>
      </c>
      <c r="C6565" s="5" t="s">
        <v>2172</v>
      </c>
      <c r="D6565" s="4" t="s">
        <v>1566</v>
      </c>
      <c r="E6565" s="5" t="s">
        <v>80</v>
      </c>
      <c r="F6565" s="51">
        <v>37</v>
      </c>
      <c r="G6565" s="4" t="s">
        <v>81</v>
      </c>
      <c r="H6565" s="5" t="s">
        <v>5048</v>
      </c>
      <c r="I6565" s="5" t="s">
        <v>6</v>
      </c>
      <c r="K6565" s="86">
        <v>45094</v>
      </c>
      <c r="L6565" s="89" t="s">
        <v>9</v>
      </c>
      <c r="M6565" s="4" t="s">
        <v>5398</v>
      </c>
      <c r="N6565" s="89" t="s">
        <v>9</v>
      </c>
    </row>
    <row r="6566" spans="1:14" x14ac:dyDescent="0.3">
      <c r="A6566" s="26">
        <v>6565</v>
      </c>
      <c r="B6566" s="51">
        <v>7001088008</v>
      </c>
      <c r="C6566" s="5" t="s">
        <v>5404</v>
      </c>
      <c r="D6566" s="4" t="s">
        <v>1566</v>
      </c>
      <c r="E6566" s="5" t="s">
        <v>80</v>
      </c>
      <c r="F6566" s="51">
        <v>54</v>
      </c>
      <c r="G6566" s="4" t="s">
        <v>81</v>
      </c>
      <c r="H6566" s="5" t="s">
        <v>5048</v>
      </c>
      <c r="I6566" s="5" t="s">
        <v>6</v>
      </c>
      <c r="K6566" s="86">
        <v>45094</v>
      </c>
      <c r="L6566" s="89" t="s">
        <v>9</v>
      </c>
      <c r="M6566" s="4" t="s">
        <v>5398</v>
      </c>
      <c r="N6566" s="89" t="s">
        <v>9</v>
      </c>
    </row>
    <row r="6567" spans="1:14" x14ac:dyDescent="0.3">
      <c r="A6567" s="26">
        <v>6566</v>
      </c>
      <c r="B6567" s="51">
        <v>7000981544</v>
      </c>
      <c r="C6567" s="5" t="s">
        <v>5405</v>
      </c>
      <c r="D6567" s="4" t="s">
        <v>1566</v>
      </c>
      <c r="E6567" s="5" t="s">
        <v>80</v>
      </c>
      <c r="F6567" s="51">
        <v>31</v>
      </c>
      <c r="G6567" s="4" t="s">
        <v>81</v>
      </c>
      <c r="H6567" s="5" t="s">
        <v>5048</v>
      </c>
      <c r="I6567" s="5" t="s">
        <v>6</v>
      </c>
      <c r="K6567" s="86">
        <v>45094</v>
      </c>
      <c r="L6567" s="89" t="s">
        <v>9</v>
      </c>
      <c r="M6567" s="4" t="s">
        <v>5398</v>
      </c>
      <c r="N6567" s="89" t="s">
        <v>9</v>
      </c>
    </row>
    <row r="6568" spans="1:14" x14ac:dyDescent="0.3">
      <c r="A6568" s="26">
        <v>6567</v>
      </c>
      <c r="B6568" s="51">
        <v>7002400362</v>
      </c>
      <c r="C6568" s="5" t="s">
        <v>3182</v>
      </c>
      <c r="D6568" s="4" t="s">
        <v>1566</v>
      </c>
      <c r="E6568" s="5" t="s">
        <v>80</v>
      </c>
      <c r="F6568" s="51">
        <v>48</v>
      </c>
      <c r="G6568" s="4" t="s">
        <v>81</v>
      </c>
      <c r="H6568" s="5" t="s">
        <v>5048</v>
      </c>
      <c r="I6568" s="5" t="s">
        <v>6</v>
      </c>
      <c r="K6568" s="86">
        <v>45094</v>
      </c>
      <c r="L6568" s="89" t="s">
        <v>9</v>
      </c>
      <c r="M6568" s="4" t="s">
        <v>5398</v>
      </c>
      <c r="N6568" s="89" t="s">
        <v>9</v>
      </c>
    </row>
    <row r="6569" spans="1:14" x14ac:dyDescent="0.3">
      <c r="A6569" s="26">
        <v>6568</v>
      </c>
      <c r="B6569" s="51">
        <v>1005149626</v>
      </c>
      <c r="C6569" s="5" t="s">
        <v>5406</v>
      </c>
      <c r="D6569" s="4" t="s">
        <v>1566</v>
      </c>
      <c r="E6569" s="5" t="s">
        <v>80</v>
      </c>
      <c r="F6569" s="51">
        <v>37</v>
      </c>
      <c r="G6569" s="4" t="s">
        <v>81</v>
      </c>
      <c r="H6569" s="5" t="s">
        <v>5048</v>
      </c>
      <c r="I6569" s="5" t="s">
        <v>6</v>
      </c>
      <c r="K6569" s="86">
        <v>45094</v>
      </c>
      <c r="L6569" s="89" t="s">
        <v>9</v>
      </c>
      <c r="M6569" s="4" t="s">
        <v>5398</v>
      </c>
      <c r="N6569" s="89" t="s">
        <v>9</v>
      </c>
    </row>
    <row r="6570" spans="1:14" x14ac:dyDescent="0.3">
      <c r="A6570" s="26">
        <v>6569</v>
      </c>
      <c r="B6570" s="51">
        <v>7002772074</v>
      </c>
      <c r="C6570" s="5" t="s">
        <v>5407</v>
      </c>
      <c r="D6570" s="4" t="s">
        <v>1566</v>
      </c>
      <c r="E6570" s="5" t="s">
        <v>80</v>
      </c>
      <c r="F6570" s="51">
        <v>37</v>
      </c>
      <c r="G6570" s="4" t="s">
        <v>81</v>
      </c>
      <c r="H6570" s="5" t="s">
        <v>5048</v>
      </c>
      <c r="I6570" s="5" t="s">
        <v>6</v>
      </c>
      <c r="K6570" s="86">
        <v>45094</v>
      </c>
      <c r="L6570" s="89" t="s">
        <v>9</v>
      </c>
      <c r="M6570" s="4" t="s">
        <v>5398</v>
      </c>
      <c r="N6570" s="89" t="s">
        <v>9</v>
      </c>
    </row>
    <row r="6571" spans="1:14" x14ac:dyDescent="0.3">
      <c r="A6571" s="26">
        <v>6570</v>
      </c>
      <c r="B6571" s="51">
        <v>7002106969</v>
      </c>
      <c r="C6571" s="5" t="s">
        <v>5408</v>
      </c>
      <c r="D6571" s="4" t="s">
        <v>1566</v>
      </c>
      <c r="E6571" s="5" t="s">
        <v>80</v>
      </c>
      <c r="F6571" s="51">
        <v>65</v>
      </c>
      <c r="G6571" s="4" t="s">
        <v>81</v>
      </c>
      <c r="H6571" s="5" t="s">
        <v>5048</v>
      </c>
      <c r="I6571" s="5" t="s">
        <v>6</v>
      </c>
      <c r="K6571" s="86">
        <v>45094</v>
      </c>
      <c r="L6571" s="89" t="s">
        <v>9</v>
      </c>
      <c r="M6571" s="4" t="s">
        <v>5398</v>
      </c>
      <c r="N6571" s="89" t="s">
        <v>9</v>
      </c>
    </row>
    <row r="6572" spans="1:14" x14ac:dyDescent="0.3">
      <c r="A6572" s="26">
        <v>6571</v>
      </c>
      <c r="B6572" s="51">
        <v>7002104150</v>
      </c>
      <c r="C6572" s="5" t="s">
        <v>3480</v>
      </c>
      <c r="D6572" s="4" t="s">
        <v>1566</v>
      </c>
      <c r="E6572" s="5" t="s">
        <v>107</v>
      </c>
      <c r="F6572" s="51">
        <v>63</v>
      </c>
      <c r="G6572" s="4" t="s">
        <v>81</v>
      </c>
      <c r="H6572" s="5" t="s">
        <v>5048</v>
      </c>
      <c r="I6572" s="5" t="s">
        <v>6</v>
      </c>
      <c r="K6572" s="86">
        <v>45094</v>
      </c>
      <c r="L6572" s="89" t="s">
        <v>9</v>
      </c>
      <c r="M6572" s="4" t="s">
        <v>5398</v>
      </c>
      <c r="N6572" s="89" t="s">
        <v>9</v>
      </c>
    </row>
    <row r="6573" spans="1:14" x14ac:dyDescent="0.3">
      <c r="A6573" s="26">
        <v>6572</v>
      </c>
      <c r="B6573" s="51">
        <v>7001889092</v>
      </c>
      <c r="C6573" s="5" t="s">
        <v>2172</v>
      </c>
      <c r="D6573" s="4" t="s">
        <v>1566</v>
      </c>
      <c r="E6573" s="5" t="s">
        <v>80</v>
      </c>
      <c r="F6573" s="51">
        <v>37</v>
      </c>
      <c r="G6573" s="4" t="s">
        <v>81</v>
      </c>
      <c r="H6573" s="5" t="s">
        <v>5048</v>
      </c>
      <c r="I6573" s="5" t="s">
        <v>6</v>
      </c>
      <c r="K6573" s="86">
        <v>45094</v>
      </c>
      <c r="L6573" s="89" t="s">
        <v>9</v>
      </c>
      <c r="M6573" s="4" t="s">
        <v>5398</v>
      </c>
      <c r="N6573" s="89" t="s">
        <v>9</v>
      </c>
    </row>
    <row r="6574" spans="1:14" x14ac:dyDescent="0.3">
      <c r="A6574" s="26">
        <v>6573</v>
      </c>
      <c r="B6574" s="51">
        <v>1005607344</v>
      </c>
      <c r="C6574" s="5" t="s">
        <v>5409</v>
      </c>
      <c r="D6574" s="4" t="s">
        <v>1566</v>
      </c>
      <c r="E6574" s="5" t="s">
        <v>80</v>
      </c>
      <c r="F6574" s="51">
        <v>53</v>
      </c>
      <c r="G6574" s="4" t="s">
        <v>81</v>
      </c>
      <c r="H6574" s="5" t="s">
        <v>5048</v>
      </c>
      <c r="I6574" s="5" t="s">
        <v>6</v>
      </c>
      <c r="K6574" s="86">
        <v>45094</v>
      </c>
      <c r="L6574" s="89" t="s">
        <v>9</v>
      </c>
      <c r="M6574" s="4" t="s">
        <v>5398</v>
      </c>
      <c r="N6574" s="89" t="s">
        <v>9</v>
      </c>
    </row>
    <row r="6575" spans="1:14" x14ac:dyDescent="0.3">
      <c r="A6575" s="26">
        <v>6574</v>
      </c>
      <c r="B6575" s="51">
        <v>7002734670</v>
      </c>
      <c r="C6575" s="5" t="s">
        <v>5410</v>
      </c>
      <c r="D6575" s="4" t="s">
        <v>1566</v>
      </c>
      <c r="E6575" s="5" t="s">
        <v>107</v>
      </c>
      <c r="F6575" s="51">
        <v>50</v>
      </c>
      <c r="G6575" s="4" t="s">
        <v>81</v>
      </c>
      <c r="H6575" s="5" t="s">
        <v>5048</v>
      </c>
      <c r="I6575" s="5" t="s">
        <v>6</v>
      </c>
      <c r="K6575" s="86">
        <v>45094</v>
      </c>
      <c r="L6575" t="s">
        <v>9</v>
      </c>
      <c r="M6575" s="4" t="s">
        <v>5411</v>
      </c>
      <c r="N6575" s="89" t="s">
        <v>9</v>
      </c>
    </row>
    <row r="6576" spans="1:14" x14ac:dyDescent="0.3">
      <c r="A6576" s="26">
        <v>6575</v>
      </c>
      <c r="B6576" s="51">
        <v>7001736084</v>
      </c>
      <c r="C6576" s="5" t="s">
        <v>5412</v>
      </c>
      <c r="D6576" s="4" t="s">
        <v>1566</v>
      </c>
      <c r="E6576" s="5" t="s">
        <v>80</v>
      </c>
      <c r="F6576" s="51">
        <v>39</v>
      </c>
      <c r="G6576" s="4" t="s">
        <v>81</v>
      </c>
      <c r="H6576" s="5" t="s">
        <v>5048</v>
      </c>
      <c r="I6576" s="5" t="s">
        <v>6</v>
      </c>
      <c r="K6576" s="86">
        <v>45094</v>
      </c>
      <c r="L6576" t="s">
        <v>9</v>
      </c>
      <c r="M6576" s="4" t="s">
        <v>5411</v>
      </c>
      <c r="N6576" s="89" t="s">
        <v>9</v>
      </c>
    </row>
    <row r="6577" spans="1:14" x14ac:dyDescent="0.3">
      <c r="A6577" s="26">
        <v>6576</v>
      </c>
      <c r="B6577" s="51">
        <v>1003301642</v>
      </c>
      <c r="C6577" s="5" t="s">
        <v>5413</v>
      </c>
      <c r="D6577" s="4" t="s">
        <v>1566</v>
      </c>
      <c r="E6577" s="5" t="s">
        <v>107</v>
      </c>
      <c r="F6577" s="51">
        <v>53</v>
      </c>
      <c r="G6577" s="4" t="s">
        <v>81</v>
      </c>
      <c r="H6577" s="5" t="s">
        <v>5048</v>
      </c>
      <c r="I6577" s="5" t="s">
        <v>6</v>
      </c>
      <c r="K6577" s="86">
        <v>45094</v>
      </c>
      <c r="L6577" t="s">
        <v>9</v>
      </c>
      <c r="M6577" s="4" t="s">
        <v>5411</v>
      </c>
      <c r="N6577" s="89" t="s">
        <v>9</v>
      </c>
    </row>
    <row r="6578" spans="1:14" x14ac:dyDescent="0.3">
      <c r="A6578" s="26">
        <v>6577</v>
      </c>
      <c r="B6578" s="51">
        <v>7002193486</v>
      </c>
      <c r="C6578" s="5" t="s">
        <v>5414</v>
      </c>
      <c r="D6578" s="4" t="s">
        <v>1566</v>
      </c>
      <c r="E6578" s="5" t="s">
        <v>107</v>
      </c>
      <c r="F6578" s="51">
        <v>16</v>
      </c>
      <c r="G6578" s="4" t="s">
        <v>81</v>
      </c>
      <c r="H6578" s="5" t="s">
        <v>5048</v>
      </c>
      <c r="I6578" s="5" t="s">
        <v>6</v>
      </c>
      <c r="K6578" s="86">
        <v>45094</v>
      </c>
      <c r="L6578" t="s">
        <v>9</v>
      </c>
      <c r="M6578" s="4" t="s">
        <v>5411</v>
      </c>
      <c r="N6578" s="89" t="s">
        <v>9</v>
      </c>
    </row>
    <row r="6579" spans="1:14" x14ac:dyDescent="0.3">
      <c r="A6579" s="26">
        <v>6578</v>
      </c>
      <c r="B6579" s="51">
        <v>7002361812</v>
      </c>
      <c r="C6579" s="5" t="s">
        <v>5415</v>
      </c>
      <c r="D6579" s="4" t="s">
        <v>1566</v>
      </c>
      <c r="E6579" s="5" t="s">
        <v>80</v>
      </c>
      <c r="F6579" s="51">
        <v>23</v>
      </c>
      <c r="G6579" s="4" t="s">
        <v>81</v>
      </c>
      <c r="H6579" s="5" t="s">
        <v>5048</v>
      </c>
      <c r="I6579" s="5" t="s">
        <v>6</v>
      </c>
      <c r="K6579" s="86">
        <v>45094</v>
      </c>
      <c r="L6579" t="s">
        <v>9</v>
      </c>
      <c r="M6579" s="4" t="s">
        <v>5411</v>
      </c>
      <c r="N6579" s="89" t="s">
        <v>9</v>
      </c>
    </row>
    <row r="6580" spans="1:14" x14ac:dyDescent="0.3">
      <c r="A6580" s="26">
        <v>6579</v>
      </c>
      <c r="B6580" s="51">
        <v>7001957405</v>
      </c>
      <c r="C6580" s="5" t="s">
        <v>5416</v>
      </c>
      <c r="D6580" s="4" t="s">
        <v>1566</v>
      </c>
      <c r="E6580" s="5" t="s">
        <v>80</v>
      </c>
      <c r="F6580" s="51">
        <v>37</v>
      </c>
      <c r="G6580" s="4" t="s">
        <v>81</v>
      </c>
      <c r="H6580" s="5" t="s">
        <v>5048</v>
      </c>
      <c r="I6580" s="5" t="s">
        <v>6</v>
      </c>
      <c r="K6580" s="86">
        <v>45094</v>
      </c>
      <c r="L6580" t="s">
        <v>9</v>
      </c>
      <c r="M6580" s="4" t="s">
        <v>5411</v>
      </c>
      <c r="N6580" s="89" t="s">
        <v>9</v>
      </c>
    </row>
    <row r="6581" spans="1:14" x14ac:dyDescent="0.3">
      <c r="A6581" s="26">
        <v>6580</v>
      </c>
      <c r="B6581" s="51">
        <v>7001110815</v>
      </c>
      <c r="C6581" s="5" t="s">
        <v>5417</v>
      </c>
      <c r="D6581" s="4" t="s">
        <v>1566</v>
      </c>
      <c r="E6581" s="5" t="s">
        <v>80</v>
      </c>
      <c r="F6581" s="51">
        <v>15</v>
      </c>
      <c r="G6581" s="4" t="s">
        <v>81</v>
      </c>
      <c r="H6581" s="5" t="s">
        <v>5048</v>
      </c>
      <c r="I6581" s="5" t="s">
        <v>6</v>
      </c>
      <c r="K6581" s="86">
        <v>45094</v>
      </c>
      <c r="L6581" t="s">
        <v>9</v>
      </c>
      <c r="M6581" s="4" t="s">
        <v>5411</v>
      </c>
      <c r="N6581" s="89" t="s">
        <v>9</v>
      </c>
    </row>
    <row r="6582" spans="1:14" x14ac:dyDescent="0.3">
      <c r="A6582" s="26">
        <v>6581</v>
      </c>
      <c r="B6582" s="51">
        <v>7002728990</v>
      </c>
      <c r="C6582" s="5" t="s">
        <v>5418</v>
      </c>
      <c r="D6582" s="4" t="s">
        <v>1566</v>
      </c>
      <c r="E6582" s="5" t="s">
        <v>107</v>
      </c>
      <c r="F6582" s="51">
        <v>37</v>
      </c>
      <c r="G6582" s="4" t="s">
        <v>81</v>
      </c>
      <c r="H6582" s="5" t="s">
        <v>5048</v>
      </c>
      <c r="I6582" s="5" t="s">
        <v>6</v>
      </c>
      <c r="K6582" s="86">
        <v>45094</v>
      </c>
      <c r="L6582" t="s">
        <v>9</v>
      </c>
      <c r="M6582" s="4" t="s">
        <v>5411</v>
      </c>
      <c r="N6582" s="89" t="s">
        <v>9</v>
      </c>
    </row>
    <row r="6583" spans="1:14" x14ac:dyDescent="0.3">
      <c r="A6583" s="26">
        <v>6582</v>
      </c>
      <c r="B6583" s="51">
        <v>1003301620</v>
      </c>
      <c r="C6583" s="5" t="s">
        <v>5419</v>
      </c>
      <c r="D6583" s="4" t="s">
        <v>1566</v>
      </c>
      <c r="E6583" s="5" t="s">
        <v>80</v>
      </c>
      <c r="F6583" s="51">
        <v>50</v>
      </c>
      <c r="G6583" s="4" t="s">
        <v>81</v>
      </c>
      <c r="H6583" s="5" t="s">
        <v>5048</v>
      </c>
      <c r="I6583" s="5" t="s">
        <v>6</v>
      </c>
      <c r="K6583" s="86">
        <v>45094</v>
      </c>
      <c r="L6583" t="s">
        <v>9</v>
      </c>
      <c r="M6583" s="4" t="s">
        <v>5411</v>
      </c>
      <c r="N6583" s="89" t="s">
        <v>9</v>
      </c>
    </row>
    <row r="6584" spans="1:14" x14ac:dyDescent="0.3">
      <c r="A6584" s="26">
        <v>6583</v>
      </c>
      <c r="B6584" s="51">
        <v>7002414211</v>
      </c>
      <c r="C6584" s="5" t="s">
        <v>5420</v>
      </c>
      <c r="D6584" s="4" t="s">
        <v>1566</v>
      </c>
      <c r="E6584" s="5" t="s">
        <v>80</v>
      </c>
      <c r="F6584" s="51">
        <v>50</v>
      </c>
      <c r="G6584" s="4" t="s">
        <v>81</v>
      </c>
      <c r="H6584" s="5" t="s">
        <v>5048</v>
      </c>
      <c r="I6584" s="5" t="s">
        <v>6</v>
      </c>
      <c r="K6584" s="86">
        <v>45094</v>
      </c>
      <c r="L6584" t="s">
        <v>9</v>
      </c>
      <c r="M6584" s="4" t="s">
        <v>5411</v>
      </c>
      <c r="N6584" s="89" t="s">
        <v>9</v>
      </c>
    </row>
    <row r="6585" spans="1:14" x14ac:dyDescent="0.3">
      <c r="A6585" s="26">
        <v>6584</v>
      </c>
      <c r="B6585" s="51">
        <v>7002068977</v>
      </c>
      <c r="C6585" s="5" t="s">
        <v>5421</v>
      </c>
      <c r="D6585" s="4" t="s">
        <v>1566</v>
      </c>
      <c r="E6585" s="5" t="s">
        <v>80</v>
      </c>
      <c r="F6585" s="51">
        <v>28</v>
      </c>
      <c r="G6585" s="4" t="s">
        <v>81</v>
      </c>
      <c r="H6585" s="5" t="s">
        <v>5048</v>
      </c>
      <c r="I6585" s="5" t="s">
        <v>6</v>
      </c>
      <c r="K6585" s="86">
        <v>45094</v>
      </c>
      <c r="L6585" t="s">
        <v>9</v>
      </c>
      <c r="M6585" s="4" t="s">
        <v>5411</v>
      </c>
      <c r="N6585" s="89" t="s">
        <v>9</v>
      </c>
    </row>
    <row r="6586" spans="1:14" x14ac:dyDescent="0.3">
      <c r="A6586" s="26">
        <v>6585</v>
      </c>
      <c r="B6586" s="51">
        <v>7002297876</v>
      </c>
      <c r="C6586" s="5" t="s">
        <v>5422</v>
      </c>
      <c r="D6586" s="4" t="s">
        <v>1566</v>
      </c>
      <c r="E6586" s="5" t="s">
        <v>80</v>
      </c>
      <c r="F6586" s="51">
        <v>29</v>
      </c>
      <c r="G6586" s="4" t="s">
        <v>81</v>
      </c>
      <c r="H6586" s="5" t="s">
        <v>5048</v>
      </c>
      <c r="I6586" s="5" t="s">
        <v>6</v>
      </c>
      <c r="K6586" s="86">
        <v>45094</v>
      </c>
      <c r="L6586" t="s">
        <v>9</v>
      </c>
      <c r="M6586" s="4" t="s">
        <v>5411</v>
      </c>
      <c r="N6586" s="89" t="s">
        <v>9</v>
      </c>
    </row>
    <row r="6587" spans="1:14" x14ac:dyDescent="0.3">
      <c r="A6587" s="26">
        <v>6586</v>
      </c>
      <c r="B6587" s="51">
        <v>7002193420</v>
      </c>
      <c r="C6587" s="5" t="s">
        <v>5423</v>
      </c>
      <c r="D6587" s="4" t="s">
        <v>1566</v>
      </c>
      <c r="E6587" s="5" t="s">
        <v>107</v>
      </c>
      <c r="F6587" s="51">
        <v>18</v>
      </c>
      <c r="G6587" s="4" t="s">
        <v>81</v>
      </c>
      <c r="H6587" s="5" t="s">
        <v>5048</v>
      </c>
      <c r="I6587" s="5" t="s">
        <v>6</v>
      </c>
      <c r="K6587" s="86">
        <v>45094</v>
      </c>
      <c r="L6587" t="s">
        <v>9</v>
      </c>
      <c r="M6587" s="4" t="s">
        <v>5411</v>
      </c>
      <c r="N6587" s="89" t="s">
        <v>9</v>
      </c>
    </row>
    <row r="6588" spans="1:14" x14ac:dyDescent="0.3">
      <c r="A6588" s="26">
        <v>6587</v>
      </c>
      <c r="B6588" s="51">
        <v>1004728381</v>
      </c>
      <c r="C6588" s="5" t="s">
        <v>5424</v>
      </c>
      <c r="D6588" s="4" t="s">
        <v>1566</v>
      </c>
      <c r="E6588" s="5" t="s">
        <v>107</v>
      </c>
      <c r="F6588" s="51">
        <v>36</v>
      </c>
      <c r="G6588" s="4" t="s">
        <v>81</v>
      </c>
      <c r="H6588" s="5" t="s">
        <v>5048</v>
      </c>
      <c r="I6588" s="5" t="s">
        <v>6</v>
      </c>
      <c r="K6588" s="86">
        <v>45094</v>
      </c>
      <c r="L6588" t="s">
        <v>9</v>
      </c>
      <c r="M6588" s="4" t="s">
        <v>5411</v>
      </c>
      <c r="N6588" s="89" t="s">
        <v>9</v>
      </c>
    </row>
    <row r="6589" spans="1:14" x14ac:dyDescent="0.3">
      <c r="A6589" s="26">
        <v>6588</v>
      </c>
      <c r="B6589" s="51">
        <v>7001187895</v>
      </c>
      <c r="C6589" s="5" t="s">
        <v>5425</v>
      </c>
      <c r="D6589" s="4" t="s">
        <v>1566</v>
      </c>
      <c r="E6589" s="5" t="s">
        <v>80</v>
      </c>
      <c r="F6589" s="51">
        <v>49</v>
      </c>
      <c r="G6589" s="4" t="s">
        <v>81</v>
      </c>
      <c r="H6589" s="5" t="s">
        <v>5048</v>
      </c>
      <c r="I6589" s="5" t="s">
        <v>6</v>
      </c>
      <c r="K6589" s="86">
        <v>45094</v>
      </c>
      <c r="L6589" t="s">
        <v>9</v>
      </c>
      <c r="M6589" s="4" t="s">
        <v>5411</v>
      </c>
      <c r="N6589" s="89" t="s">
        <v>9</v>
      </c>
    </row>
    <row r="6590" spans="1:14" x14ac:dyDescent="0.3">
      <c r="A6590" s="26">
        <v>6589</v>
      </c>
      <c r="B6590" s="51">
        <v>7002219199</v>
      </c>
      <c r="C6590" s="5" t="s">
        <v>5426</v>
      </c>
      <c r="D6590" s="4" t="s">
        <v>1566</v>
      </c>
      <c r="E6590" s="5" t="s">
        <v>80</v>
      </c>
      <c r="F6590" s="51">
        <v>26</v>
      </c>
      <c r="G6590" s="4" t="s">
        <v>81</v>
      </c>
      <c r="H6590" s="5" t="s">
        <v>5048</v>
      </c>
      <c r="I6590" s="5" t="s">
        <v>6</v>
      </c>
      <c r="K6590" s="86">
        <v>45094</v>
      </c>
      <c r="L6590" t="s">
        <v>9</v>
      </c>
      <c r="M6590" s="4" t="s">
        <v>5411</v>
      </c>
      <c r="N6590" s="89" t="s">
        <v>9</v>
      </c>
    </row>
    <row r="6591" spans="1:14" x14ac:dyDescent="0.3">
      <c r="A6591" s="26">
        <v>6590</v>
      </c>
      <c r="B6591" s="51">
        <v>7002616398</v>
      </c>
      <c r="C6591" s="5" t="s">
        <v>3009</v>
      </c>
      <c r="D6591" s="4" t="s">
        <v>1582</v>
      </c>
      <c r="E6591" s="5" t="s">
        <v>80</v>
      </c>
      <c r="F6591" s="51">
        <v>37</v>
      </c>
      <c r="G6591" s="4" t="s">
        <v>81</v>
      </c>
      <c r="H6591" s="5" t="s">
        <v>5048</v>
      </c>
      <c r="I6591" s="5" t="s">
        <v>6</v>
      </c>
      <c r="K6591" s="86">
        <v>45146</v>
      </c>
      <c r="L6591" t="s">
        <v>37</v>
      </c>
      <c r="M6591" s="4" t="s">
        <v>5427</v>
      </c>
      <c r="N6591" s="5" t="s">
        <v>37</v>
      </c>
    </row>
    <row r="6592" spans="1:14" x14ac:dyDescent="0.3">
      <c r="A6592" s="26">
        <v>6591</v>
      </c>
      <c r="B6592" s="51">
        <v>7001529431</v>
      </c>
      <c r="C6592" s="5" t="s">
        <v>5428</v>
      </c>
      <c r="D6592" s="4" t="s">
        <v>1566</v>
      </c>
      <c r="E6592" s="5" t="s">
        <v>80</v>
      </c>
      <c r="F6592" s="51">
        <v>19</v>
      </c>
      <c r="G6592" s="4" t="s">
        <v>81</v>
      </c>
      <c r="H6592" s="5" t="s">
        <v>5048</v>
      </c>
      <c r="I6592" s="5" t="s">
        <v>6</v>
      </c>
      <c r="K6592" s="86">
        <v>45146</v>
      </c>
      <c r="L6592" t="s">
        <v>37</v>
      </c>
      <c r="M6592" s="4" t="s">
        <v>5427</v>
      </c>
      <c r="N6592" s="5" t="s">
        <v>37</v>
      </c>
    </row>
    <row r="6593" spans="1:14" x14ac:dyDescent="0.3">
      <c r="A6593" s="26">
        <v>6592</v>
      </c>
      <c r="B6593" s="51">
        <v>7002448766</v>
      </c>
      <c r="C6593" s="5" t="s">
        <v>5429</v>
      </c>
      <c r="D6593" s="4" t="s">
        <v>1566</v>
      </c>
      <c r="E6593" s="5" t="s">
        <v>107</v>
      </c>
      <c r="F6593" s="51">
        <v>34</v>
      </c>
      <c r="G6593" s="4" t="s">
        <v>81</v>
      </c>
      <c r="H6593" s="5" t="s">
        <v>5048</v>
      </c>
      <c r="I6593" s="5" t="s">
        <v>6</v>
      </c>
      <c r="K6593" s="86">
        <v>45146</v>
      </c>
      <c r="L6593" t="s">
        <v>37</v>
      </c>
      <c r="M6593" s="4" t="s">
        <v>5427</v>
      </c>
      <c r="N6593" s="5" t="s">
        <v>37</v>
      </c>
    </row>
    <row r="6594" spans="1:14" x14ac:dyDescent="0.3">
      <c r="A6594" s="26">
        <v>6593</v>
      </c>
      <c r="B6594" s="51">
        <v>7001178882</v>
      </c>
      <c r="C6594" s="5" t="s">
        <v>5430</v>
      </c>
      <c r="D6594" s="4" t="s">
        <v>1566</v>
      </c>
      <c r="E6594" s="5" t="s">
        <v>80</v>
      </c>
      <c r="F6594" s="51">
        <v>21</v>
      </c>
      <c r="G6594" s="4" t="s">
        <v>81</v>
      </c>
      <c r="H6594" s="5" t="s">
        <v>5048</v>
      </c>
      <c r="I6594" s="5" t="s">
        <v>6</v>
      </c>
      <c r="K6594" s="86">
        <v>45146</v>
      </c>
      <c r="L6594" s="4" t="s">
        <v>42</v>
      </c>
      <c r="M6594" s="4" t="s">
        <v>5427</v>
      </c>
      <c r="N6594" s="4" t="s">
        <v>9</v>
      </c>
    </row>
    <row r="6595" spans="1:14" x14ac:dyDescent="0.3">
      <c r="A6595" s="26">
        <v>6594</v>
      </c>
      <c r="B6595" s="51">
        <v>7001323758</v>
      </c>
      <c r="C6595" s="5" t="s">
        <v>1343</v>
      </c>
      <c r="D6595" s="4" t="s">
        <v>1582</v>
      </c>
      <c r="E6595" s="5" t="s">
        <v>80</v>
      </c>
      <c r="F6595" s="51">
        <v>39</v>
      </c>
      <c r="G6595" s="4" t="s">
        <v>81</v>
      </c>
      <c r="H6595" s="5" t="s">
        <v>5048</v>
      </c>
      <c r="I6595" s="5" t="s">
        <v>6</v>
      </c>
      <c r="K6595" s="86">
        <v>45146</v>
      </c>
      <c r="L6595" s="4" t="s">
        <v>44</v>
      </c>
      <c r="M6595" s="4" t="s">
        <v>5427</v>
      </c>
      <c r="N6595" s="4" t="s">
        <v>9</v>
      </c>
    </row>
    <row r="6596" spans="1:14" x14ac:dyDescent="0.3">
      <c r="A6596" s="26">
        <v>6595</v>
      </c>
      <c r="B6596" s="51">
        <v>7001009472</v>
      </c>
      <c r="C6596" s="5" t="s">
        <v>4279</v>
      </c>
      <c r="D6596" s="4" t="s">
        <v>1582</v>
      </c>
      <c r="E6596" s="5" t="s">
        <v>80</v>
      </c>
      <c r="F6596" s="51">
        <v>42</v>
      </c>
      <c r="G6596" s="4" t="s">
        <v>81</v>
      </c>
      <c r="H6596" s="5" t="s">
        <v>5048</v>
      </c>
      <c r="I6596" s="5" t="s">
        <v>6</v>
      </c>
      <c r="K6596" s="86">
        <v>45146</v>
      </c>
      <c r="L6596" s="4" t="s">
        <v>42</v>
      </c>
      <c r="M6596" s="4" t="s">
        <v>5427</v>
      </c>
      <c r="N6596" s="4" t="s">
        <v>9</v>
      </c>
    </row>
    <row r="6597" spans="1:14" x14ac:dyDescent="0.3">
      <c r="A6597" s="26">
        <v>6596</v>
      </c>
      <c r="B6597" s="51">
        <v>7002518520</v>
      </c>
      <c r="C6597" s="5" t="s">
        <v>5431</v>
      </c>
      <c r="D6597" s="4" t="s">
        <v>1566</v>
      </c>
      <c r="E6597" s="5" t="s">
        <v>80</v>
      </c>
      <c r="F6597" s="51">
        <v>40</v>
      </c>
      <c r="G6597" s="4" t="s">
        <v>81</v>
      </c>
      <c r="H6597" s="5" t="s">
        <v>5048</v>
      </c>
      <c r="I6597" s="5" t="s">
        <v>6</v>
      </c>
      <c r="K6597" s="86">
        <v>45146</v>
      </c>
      <c r="L6597" s="4" t="s">
        <v>9</v>
      </c>
      <c r="M6597" s="4" t="s">
        <v>5427</v>
      </c>
      <c r="N6597" s="89" t="s">
        <v>9</v>
      </c>
    </row>
    <row r="6598" spans="1:14" x14ac:dyDescent="0.3">
      <c r="A6598" s="26">
        <v>6597</v>
      </c>
      <c r="B6598" s="51">
        <v>7002746075</v>
      </c>
      <c r="C6598" s="5" t="s">
        <v>5432</v>
      </c>
      <c r="D6598" s="4" t="s">
        <v>1566</v>
      </c>
      <c r="E6598" s="5" t="s">
        <v>80</v>
      </c>
      <c r="F6598" s="51">
        <v>43</v>
      </c>
      <c r="G6598" s="4" t="s">
        <v>81</v>
      </c>
      <c r="H6598" s="5" t="s">
        <v>5048</v>
      </c>
      <c r="I6598" s="5" t="s">
        <v>6</v>
      </c>
      <c r="K6598" s="86">
        <v>45146</v>
      </c>
      <c r="L6598" s="4" t="s">
        <v>37</v>
      </c>
      <c r="M6598" s="4" t="s">
        <v>5427</v>
      </c>
      <c r="N6598" s="5" t="s">
        <v>37</v>
      </c>
    </row>
    <row r="6599" spans="1:14" x14ac:dyDescent="0.3">
      <c r="A6599" s="26">
        <v>6598</v>
      </c>
      <c r="B6599" s="51">
        <v>7002499436</v>
      </c>
      <c r="C6599" s="5" t="s">
        <v>5433</v>
      </c>
      <c r="D6599" s="4" t="s">
        <v>1566</v>
      </c>
      <c r="E6599" s="5" t="s">
        <v>107</v>
      </c>
      <c r="F6599" s="51">
        <v>59</v>
      </c>
      <c r="G6599" s="4" t="s">
        <v>81</v>
      </c>
      <c r="H6599" s="5" t="s">
        <v>5048</v>
      </c>
      <c r="I6599" s="5" t="s">
        <v>6</v>
      </c>
      <c r="K6599" s="86">
        <v>45146</v>
      </c>
      <c r="L6599" s="4" t="s">
        <v>44</v>
      </c>
      <c r="M6599" s="4" t="s">
        <v>5427</v>
      </c>
      <c r="N6599" s="4" t="s">
        <v>9</v>
      </c>
    </row>
    <row r="6600" spans="1:14" x14ac:dyDescent="0.3">
      <c r="A6600" s="26">
        <v>6599</v>
      </c>
      <c r="B6600" s="51">
        <v>7002575246</v>
      </c>
      <c r="C6600" s="5" t="s">
        <v>5434</v>
      </c>
      <c r="D6600" s="4" t="s">
        <v>1566</v>
      </c>
      <c r="E6600" s="5" t="s">
        <v>80</v>
      </c>
      <c r="F6600" s="51">
        <v>30</v>
      </c>
      <c r="G6600" s="4" t="s">
        <v>81</v>
      </c>
      <c r="H6600" s="5" t="s">
        <v>5048</v>
      </c>
      <c r="I6600" s="5" t="s">
        <v>6</v>
      </c>
      <c r="K6600" s="86">
        <v>45146</v>
      </c>
      <c r="L6600" s="4" t="s">
        <v>43</v>
      </c>
      <c r="M6600" s="4" t="s">
        <v>5427</v>
      </c>
      <c r="N6600" s="4" t="s">
        <v>9</v>
      </c>
    </row>
    <row r="6601" spans="1:14" x14ac:dyDescent="0.3">
      <c r="A6601" s="26">
        <v>6600</v>
      </c>
      <c r="B6601" s="51">
        <v>7001863885</v>
      </c>
      <c r="C6601" s="5" t="s">
        <v>5435</v>
      </c>
      <c r="D6601" s="4" t="s">
        <v>1566</v>
      </c>
      <c r="E6601" s="5" t="s">
        <v>80</v>
      </c>
      <c r="F6601" s="51">
        <v>57</v>
      </c>
      <c r="G6601" s="4" t="s">
        <v>81</v>
      </c>
      <c r="H6601" s="5" t="s">
        <v>5048</v>
      </c>
      <c r="I6601" s="5" t="s">
        <v>6</v>
      </c>
      <c r="K6601" s="86">
        <v>45146</v>
      </c>
      <c r="L6601" s="4" t="s">
        <v>44</v>
      </c>
      <c r="M6601" s="4" t="s">
        <v>5427</v>
      </c>
      <c r="N6601" s="4" t="s">
        <v>9</v>
      </c>
    </row>
    <row r="6602" spans="1:14" x14ac:dyDescent="0.3">
      <c r="A6602" s="26">
        <v>6601</v>
      </c>
      <c r="B6602" s="51">
        <v>7001529408</v>
      </c>
      <c r="C6602" s="5" t="s">
        <v>4607</v>
      </c>
      <c r="D6602" s="4" t="s">
        <v>1582</v>
      </c>
      <c r="E6602" s="5" t="s">
        <v>80</v>
      </c>
      <c r="F6602" s="51">
        <v>51</v>
      </c>
      <c r="G6602" s="4" t="s">
        <v>81</v>
      </c>
      <c r="H6602" s="5" t="s">
        <v>5048</v>
      </c>
      <c r="I6602" s="5" t="s">
        <v>6</v>
      </c>
      <c r="K6602" s="86">
        <v>45146</v>
      </c>
      <c r="L6602" s="4" t="s">
        <v>37</v>
      </c>
      <c r="M6602" s="4" t="s">
        <v>5427</v>
      </c>
      <c r="N6602" s="5" t="s">
        <v>37</v>
      </c>
    </row>
    <row r="6603" spans="1:14" x14ac:dyDescent="0.3">
      <c r="A6603" s="26">
        <v>6602</v>
      </c>
      <c r="B6603" s="51">
        <v>7002518195</v>
      </c>
      <c r="C6603" s="5" t="s">
        <v>5436</v>
      </c>
      <c r="D6603" s="4" t="s">
        <v>1566</v>
      </c>
      <c r="E6603" s="5" t="s">
        <v>80</v>
      </c>
      <c r="F6603" s="51">
        <v>33</v>
      </c>
      <c r="G6603" s="4" t="s">
        <v>81</v>
      </c>
      <c r="H6603" s="5" t="s">
        <v>5048</v>
      </c>
      <c r="I6603" s="5" t="s">
        <v>6</v>
      </c>
      <c r="K6603" s="86">
        <v>45146</v>
      </c>
      <c r="L6603" s="4" t="s">
        <v>35</v>
      </c>
      <c r="M6603" s="4" t="s">
        <v>5427</v>
      </c>
      <c r="N6603" s="5" t="s">
        <v>35</v>
      </c>
    </row>
    <row r="6604" spans="1:14" x14ac:dyDescent="0.3">
      <c r="A6604" s="26">
        <v>6603</v>
      </c>
      <c r="B6604" s="51">
        <v>7001529327</v>
      </c>
      <c r="C6604" s="5" t="s">
        <v>813</v>
      </c>
      <c r="D6604" s="4" t="s">
        <v>1582</v>
      </c>
      <c r="E6604" s="5" t="s">
        <v>80</v>
      </c>
      <c r="F6604" s="51">
        <v>82</v>
      </c>
      <c r="G6604" s="4" t="s">
        <v>81</v>
      </c>
      <c r="H6604" s="5" t="s">
        <v>5048</v>
      </c>
      <c r="I6604" s="5" t="s">
        <v>6</v>
      </c>
      <c r="K6604" s="86">
        <v>45146</v>
      </c>
      <c r="L6604" s="4" t="s">
        <v>37</v>
      </c>
      <c r="M6604" s="4" t="s">
        <v>5427</v>
      </c>
      <c r="N6604" s="5" t="s">
        <v>37</v>
      </c>
    </row>
    <row r="6605" spans="1:14" x14ac:dyDescent="0.3">
      <c r="A6605" s="26">
        <v>6604</v>
      </c>
      <c r="B6605" s="51">
        <v>7001592859</v>
      </c>
      <c r="C6605" s="5" t="s">
        <v>5437</v>
      </c>
      <c r="D6605" s="4" t="s">
        <v>1566</v>
      </c>
      <c r="E6605" s="5" t="s">
        <v>80</v>
      </c>
      <c r="F6605" s="51">
        <v>32</v>
      </c>
      <c r="G6605" s="4" t="s">
        <v>81</v>
      </c>
      <c r="H6605" s="5" t="s">
        <v>5048</v>
      </c>
      <c r="I6605" s="5" t="s">
        <v>6</v>
      </c>
      <c r="K6605" s="86">
        <v>45146</v>
      </c>
      <c r="L6605" s="4" t="s">
        <v>43</v>
      </c>
      <c r="M6605" s="4" t="s">
        <v>5427</v>
      </c>
      <c r="N6605" s="4" t="s">
        <v>9</v>
      </c>
    </row>
    <row r="6606" spans="1:14" x14ac:dyDescent="0.3">
      <c r="A6606" s="26">
        <v>6605</v>
      </c>
      <c r="B6606" s="51">
        <v>7000912962</v>
      </c>
      <c r="C6606" s="5" t="s">
        <v>5438</v>
      </c>
      <c r="D6606" s="4" t="s">
        <v>1566</v>
      </c>
      <c r="E6606" s="5" t="s">
        <v>107</v>
      </c>
      <c r="F6606" s="51">
        <v>68</v>
      </c>
      <c r="G6606" s="4" t="s">
        <v>81</v>
      </c>
      <c r="H6606" s="5" t="s">
        <v>5048</v>
      </c>
      <c r="I6606" s="5" t="s">
        <v>6</v>
      </c>
      <c r="K6606" s="86">
        <v>45148</v>
      </c>
      <c r="L6606" s="5" t="s">
        <v>47</v>
      </c>
      <c r="M6606" s="4" t="s">
        <v>5439</v>
      </c>
      <c r="N6606" s="4" t="s">
        <v>9</v>
      </c>
    </row>
    <row r="6607" spans="1:14" x14ac:dyDescent="0.3">
      <c r="A6607" s="26">
        <v>6606</v>
      </c>
      <c r="B6607" s="51">
        <v>7002229143</v>
      </c>
      <c r="C6607" s="5" t="s">
        <v>5440</v>
      </c>
      <c r="D6607" s="4" t="s">
        <v>1566</v>
      </c>
      <c r="E6607" s="5" t="s">
        <v>80</v>
      </c>
      <c r="F6607" s="51">
        <v>36</v>
      </c>
      <c r="G6607" s="4" t="s">
        <v>81</v>
      </c>
      <c r="H6607" s="5" t="s">
        <v>5048</v>
      </c>
      <c r="I6607" s="5" t="s">
        <v>6</v>
      </c>
      <c r="K6607" s="86">
        <v>45148</v>
      </c>
      <c r="L6607" s="5" t="s">
        <v>35</v>
      </c>
      <c r="M6607" s="4" t="s">
        <v>5439</v>
      </c>
      <c r="N6607" s="5" t="s">
        <v>35</v>
      </c>
    </row>
    <row r="6608" spans="1:14" x14ac:dyDescent="0.3">
      <c r="A6608" s="26">
        <v>6607</v>
      </c>
      <c r="B6608" s="51">
        <v>7002069158</v>
      </c>
      <c r="C6608" s="5" t="s">
        <v>3381</v>
      </c>
      <c r="D6608" s="4" t="s">
        <v>1582</v>
      </c>
      <c r="E6608" s="5" t="s">
        <v>80</v>
      </c>
      <c r="F6608" s="51">
        <v>39</v>
      </c>
      <c r="G6608" s="4" t="s">
        <v>81</v>
      </c>
      <c r="H6608" s="5" t="s">
        <v>5048</v>
      </c>
      <c r="I6608" s="5" t="s">
        <v>6</v>
      </c>
      <c r="K6608" s="86">
        <v>45148</v>
      </c>
      <c r="L6608" s="5" t="s">
        <v>57</v>
      </c>
      <c r="M6608" s="4" t="s">
        <v>5439</v>
      </c>
      <c r="N6608" s="4" t="s">
        <v>7</v>
      </c>
    </row>
    <row r="6609" spans="1:14" x14ac:dyDescent="0.3">
      <c r="A6609" s="26">
        <v>6608</v>
      </c>
      <c r="B6609" s="51">
        <v>7002515600</v>
      </c>
      <c r="C6609" s="5" t="s">
        <v>5441</v>
      </c>
      <c r="D6609" s="4" t="s">
        <v>1566</v>
      </c>
      <c r="E6609" s="5" t="s">
        <v>80</v>
      </c>
      <c r="F6609" s="51">
        <v>50</v>
      </c>
      <c r="G6609" s="4" t="s">
        <v>81</v>
      </c>
      <c r="H6609" s="5" t="s">
        <v>5048</v>
      </c>
      <c r="I6609" s="5" t="s">
        <v>6</v>
      </c>
      <c r="K6609" s="86">
        <v>45148</v>
      </c>
      <c r="L6609" s="5" t="s">
        <v>37</v>
      </c>
      <c r="M6609" s="4" t="s">
        <v>5439</v>
      </c>
      <c r="N6609" s="5" t="s">
        <v>37</v>
      </c>
    </row>
    <row r="6610" spans="1:14" x14ac:dyDescent="0.3">
      <c r="A6610" s="26">
        <v>6609</v>
      </c>
      <c r="B6610" s="51">
        <v>7000942556</v>
      </c>
      <c r="C6610" s="5" t="s">
        <v>1312</v>
      </c>
      <c r="D6610" s="4" t="s">
        <v>1582</v>
      </c>
      <c r="E6610" s="5" t="s">
        <v>80</v>
      </c>
      <c r="F6610" s="51">
        <v>33</v>
      </c>
      <c r="G6610" s="4" t="s">
        <v>81</v>
      </c>
      <c r="H6610" s="5" t="s">
        <v>5048</v>
      </c>
      <c r="I6610" s="5" t="s">
        <v>6</v>
      </c>
      <c r="K6610" s="86">
        <v>45148</v>
      </c>
      <c r="L6610" s="5" t="s">
        <v>37</v>
      </c>
      <c r="M6610" s="4" t="s">
        <v>5439</v>
      </c>
      <c r="N6610" s="5" t="s">
        <v>37</v>
      </c>
    </row>
    <row r="6611" spans="1:14" x14ac:dyDescent="0.3">
      <c r="A6611" s="26">
        <v>6610</v>
      </c>
      <c r="B6611" s="51">
        <v>7002540417</v>
      </c>
      <c r="C6611" s="5" t="s">
        <v>5442</v>
      </c>
      <c r="D6611" s="4" t="s">
        <v>1566</v>
      </c>
      <c r="E6611" s="5" t="s">
        <v>80</v>
      </c>
      <c r="F6611" s="51">
        <v>56</v>
      </c>
      <c r="G6611" s="4" t="s">
        <v>81</v>
      </c>
      <c r="H6611" s="5" t="s">
        <v>5048</v>
      </c>
      <c r="I6611" s="5" t="s">
        <v>6</v>
      </c>
      <c r="K6611" s="86">
        <v>45148</v>
      </c>
      <c r="L6611" s="5" t="s">
        <v>44</v>
      </c>
      <c r="M6611" s="4" t="s">
        <v>5439</v>
      </c>
      <c r="N6611" s="4" t="s">
        <v>9</v>
      </c>
    </row>
    <row r="6612" spans="1:14" x14ac:dyDescent="0.3">
      <c r="A6612" s="26">
        <v>6611</v>
      </c>
      <c r="B6612" s="51">
        <v>7001669324</v>
      </c>
      <c r="C6612" s="5" t="s">
        <v>3126</v>
      </c>
      <c r="D6612" s="4" t="s">
        <v>1582</v>
      </c>
      <c r="E6612" s="5" t="s">
        <v>80</v>
      </c>
      <c r="F6612" s="51">
        <v>41</v>
      </c>
      <c r="G6612" s="4" t="s">
        <v>81</v>
      </c>
      <c r="H6612" s="5" t="s">
        <v>5048</v>
      </c>
      <c r="I6612" s="5" t="s">
        <v>6</v>
      </c>
      <c r="K6612" s="86">
        <v>45148</v>
      </c>
      <c r="L6612" s="5" t="s">
        <v>44</v>
      </c>
      <c r="M6612" s="4" t="s">
        <v>5439</v>
      </c>
      <c r="N6612" s="4" t="s">
        <v>9</v>
      </c>
    </row>
    <row r="6613" spans="1:14" x14ac:dyDescent="0.3">
      <c r="A6613" s="26">
        <v>6612</v>
      </c>
      <c r="B6613" s="51">
        <v>7002313707</v>
      </c>
      <c r="C6613" s="5" t="s">
        <v>5443</v>
      </c>
      <c r="D6613" s="4" t="s">
        <v>1566</v>
      </c>
      <c r="E6613" s="5" t="s">
        <v>80</v>
      </c>
      <c r="F6613" s="51">
        <v>19</v>
      </c>
      <c r="G6613" s="4" t="s">
        <v>81</v>
      </c>
      <c r="H6613" s="5" t="s">
        <v>5048</v>
      </c>
      <c r="I6613" s="5" t="s">
        <v>6</v>
      </c>
      <c r="K6613" s="86">
        <v>45148</v>
      </c>
      <c r="L6613" s="5" t="s">
        <v>35</v>
      </c>
      <c r="M6613" s="4" t="s">
        <v>5439</v>
      </c>
      <c r="N6613" s="5" t="s">
        <v>35</v>
      </c>
    </row>
    <row r="6614" spans="1:14" x14ac:dyDescent="0.3">
      <c r="A6614" s="26">
        <v>6613</v>
      </c>
      <c r="B6614" s="51">
        <v>7001221498</v>
      </c>
      <c r="C6614" s="5" t="s">
        <v>3379</v>
      </c>
      <c r="D6614" s="4" t="s">
        <v>1582</v>
      </c>
      <c r="E6614" s="5" t="s">
        <v>80</v>
      </c>
      <c r="F6614" s="51">
        <v>56</v>
      </c>
      <c r="G6614" s="4" t="s">
        <v>81</v>
      </c>
      <c r="H6614" s="5" t="s">
        <v>5048</v>
      </c>
      <c r="I6614" s="5" t="s">
        <v>6</v>
      </c>
      <c r="K6614" s="86">
        <v>45148</v>
      </c>
      <c r="L6614" s="5" t="s">
        <v>57</v>
      </c>
      <c r="M6614" s="4" t="s">
        <v>5439</v>
      </c>
      <c r="N6614" s="4" t="s">
        <v>7</v>
      </c>
    </row>
    <row r="6615" spans="1:14" x14ac:dyDescent="0.3">
      <c r="A6615" s="26">
        <v>6614</v>
      </c>
      <c r="B6615" s="51">
        <v>7001942674</v>
      </c>
      <c r="C6615" s="5" t="s">
        <v>5444</v>
      </c>
      <c r="D6615" s="4" t="s">
        <v>1566</v>
      </c>
      <c r="E6615" s="5" t="s">
        <v>80</v>
      </c>
      <c r="F6615" s="51">
        <v>29</v>
      </c>
      <c r="G6615" s="4" t="s">
        <v>81</v>
      </c>
      <c r="H6615" s="5" t="s">
        <v>5048</v>
      </c>
      <c r="I6615" s="5" t="s">
        <v>6</v>
      </c>
      <c r="K6615" s="86">
        <v>45148</v>
      </c>
      <c r="L6615" s="5" t="s">
        <v>52</v>
      </c>
      <c r="M6615" s="4" t="s">
        <v>5439</v>
      </c>
      <c r="N6615" s="4" t="s">
        <v>9</v>
      </c>
    </row>
    <row r="6616" spans="1:14" x14ac:dyDescent="0.3">
      <c r="A6616" s="26">
        <v>6615</v>
      </c>
      <c r="B6616" s="51">
        <v>7001928254</v>
      </c>
      <c r="C6616" s="5" t="s">
        <v>5445</v>
      </c>
      <c r="D6616" s="4" t="s">
        <v>1566</v>
      </c>
      <c r="E6616" s="5" t="s">
        <v>80</v>
      </c>
      <c r="F6616" s="51">
        <v>33</v>
      </c>
      <c r="G6616" s="4" t="s">
        <v>81</v>
      </c>
      <c r="H6616" s="5" t="s">
        <v>5048</v>
      </c>
      <c r="I6616" s="5" t="s">
        <v>6</v>
      </c>
      <c r="K6616" s="86">
        <v>45148</v>
      </c>
      <c r="L6616" s="5" t="s">
        <v>55</v>
      </c>
      <c r="M6616" s="4" t="s">
        <v>5439</v>
      </c>
      <c r="N6616" s="4" t="s">
        <v>60</v>
      </c>
    </row>
    <row r="6617" spans="1:14" x14ac:dyDescent="0.3">
      <c r="A6617" s="26">
        <v>6616</v>
      </c>
      <c r="B6617" s="51">
        <v>7002367445</v>
      </c>
      <c r="C6617" s="5" t="s">
        <v>4541</v>
      </c>
      <c r="D6617" s="4" t="s">
        <v>1582</v>
      </c>
      <c r="E6617" s="5" t="s">
        <v>80</v>
      </c>
      <c r="F6617" s="51">
        <v>32</v>
      </c>
      <c r="G6617" s="4" t="s">
        <v>81</v>
      </c>
      <c r="H6617" s="5" t="s">
        <v>5048</v>
      </c>
      <c r="I6617" s="5" t="s">
        <v>6</v>
      </c>
      <c r="K6617" s="86">
        <v>45148</v>
      </c>
      <c r="L6617" s="5" t="s">
        <v>37</v>
      </c>
      <c r="M6617" s="4" t="s">
        <v>5439</v>
      </c>
      <c r="N6617" s="5" t="s">
        <v>37</v>
      </c>
    </row>
    <row r="6618" spans="1:14" x14ac:dyDescent="0.3">
      <c r="A6618" s="26">
        <v>6617</v>
      </c>
      <c r="B6618" s="51">
        <v>7001928302</v>
      </c>
      <c r="C6618" s="5" t="s">
        <v>5446</v>
      </c>
      <c r="D6618" s="4" t="s">
        <v>1566</v>
      </c>
      <c r="E6618" s="5" t="s">
        <v>107</v>
      </c>
      <c r="F6618" s="51">
        <v>37</v>
      </c>
      <c r="G6618" s="4" t="s">
        <v>81</v>
      </c>
      <c r="H6618" s="5" t="s">
        <v>5048</v>
      </c>
      <c r="I6618" s="5" t="s">
        <v>6</v>
      </c>
      <c r="K6618" s="86">
        <v>45148</v>
      </c>
      <c r="L6618" s="5" t="s">
        <v>55</v>
      </c>
      <c r="M6618" s="4" t="s">
        <v>5439</v>
      </c>
      <c r="N6618" s="4" t="s">
        <v>60</v>
      </c>
    </row>
    <row r="6619" spans="1:14" x14ac:dyDescent="0.3">
      <c r="A6619" s="26">
        <v>6618</v>
      </c>
      <c r="B6619" s="51">
        <v>7001903077</v>
      </c>
      <c r="C6619" s="5" t="s">
        <v>5447</v>
      </c>
      <c r="D6619" s="4" t="s">
        <v>1566</v>
      </c>
      <c r="E6619" s="5" t="s">
        <v>80</v>
      </c>
      <c r="F6619" s="51">
        <v>50</v>
      </c>
      <c r="G6619" s="4" t="s">
        <v>81</v>
      </c>
      <c r="H6619" s="5" t="s">
        <v>5048</v>
      </c>
      <c r="I6619" s="5" t="s">
        <v>6</v>
      </c>
      <c r="K6619" s="86">
        <v>45148</v>
      </c>
      <c r="L6619" s="5" t="s">
        <v>9</v>
      </c>
      <c r="M6619" s="4" t="s">
        <v>5439</v>
      </c>
      <c r="N6619" s="89" t="s">
        <v>9</v>
      </c>
    </row>
    <row r="6620" spans="1:14" x14ac:dyDescent="0.3">
      <c r="A6620" s="26">
        <v>6619</v>
      </c>
      <c r="B6620" s="51">
        <v>7001120043</v>
      </c>
      <c r="C6620" s="5" t="s">
        <v>5448</v>
      </c>
      <c r="D6620" s="4" t="s">
        <v>1566</v>
      </c>
      <c r="E6620" s="5" t="s">
        <v>80</v>
      </c>
      <c r="F6620" s="51">
        <v>48</v>
      </c>
      <c r="G6620" s="4" t="s">
        <v>81</v>
      </c>
      <c r="H6620" s="5" t="s">
        <v>5048</v>
      </c>
      <c r="I6620" s="5" t="s">
        <v>6</v>
      </c>
      <c r="K6620" s="86">
        <v>45148</v>
      </c>
      <c r="L6620" s="5" t="s">
        <v>41</v>
      </c>
      <c r="M6620" s="4" t="s">
        <v>5439</v>
      </c>
      <c r="N6620" s="4" t="s">
        <v>9</v>
      </c>
    </row>
    <row r="6621" spans="1:14" x14ac:dyDescent="0.3">
      <c r="A6621" s="26">
        <v>6620</v>
      </c>
      <c r="B6621" s="51">
        <v>7000946989</v>
      </c>
      <c r="C6621" s="5" t="s">
        <v>5449</v>
      </c>
      <c r="D6621" s="4" t="s">
        <v>1566</v>
      </c>
      <c r="E6621" s="5" t="s">
        <v>80</v>
      </c>
      <c r="F6621" s="51">
        <v>39</v>
      </c>
      <c r="G6621" s="4" t="s">
        <v>81</v>
      </c>
      <c r="H6621" s="5" t="s">
        <v>5048</v>
      </c>
      <c r="I6621" s="5" t="s">
        <v>6</v>
      </c>
      <c r="K6621" s="86">
        <v>45142</v>
      </c>
      <c r="L6621" s="4" t="s">
        <v>37</v>
      </c>
      <c r="M6621" s="4" t="s">
        <v>5450</v>
      </c>
      <c r="N6621" s="5" t="s">
        <v>37</v>
      </c>
    </row>
    <row r="6622" spans="1:14" x14ac:dyDescent="0.3">
      <c r="A6622" s="26">
        <v>6621</v>
      </c>
      <c r="B6622" s="51">
        <v>7001666367</v>
      </c>
      <c r="C6622" s="5" t="s">
        <v>5451</v>
      </c>
      <c r="D6622" s="4" t="s">
        <v>1566</v>
      </c>
      <c r="E6622" s="5" t="s">
        <v>80</v>
      </c>
      <c r="F6622" s="51">
        <v>27</v>
      </c>
      <c r="G6622" s="4" t="s">
        <v>81</v>
      </c>
      <c r="H6622" s="5" t="s">
        <v>5048</v>
      </c>
      <c r="I6622" s="5" t="s">
        <v>6</v>
      </c>
      <c r="K6622" s="86">
        <v>45142</v>
      </c>
      <c r="L6622" s="4" t="s">
        <v>41</v>
      </c>
      <c r="M6622" s="4" t="s">
        <v>5450</v>
      </c>
      <c r="N6622" s="4" t="s">
        <v>9</v>
      </c>
    </row>
    <row r="6623" spans="1:14" x14ac:dyDescent="0.3">
      <c r="A6623" s="26">
        <v>6622</v>
      </c>
      <c r="B6623" s="51">
        <v>7000992090</v>
      </c>
      <c r="C6623" s="5" t="s">
        <v>5452</v>
      </c>
      <c r="D6623" s="4" t="s">
        <v>1566</v>
      </c>
      <c r="E6623" s="5" t="s">
        <v>80</v>
      </c>
      <c r="F6623" s="51">
        <v>37</v>
      </c>
      <c r="G6623" s="4" t="s">
        <v>81</v>
      </c>
      <c r="H6623" s="5" t="s">
        <v>5048</v>
      </c>
      <c r="I6623" s="5" t="s">
        <v>6</v>
      </c>
      <c r="K6623" s="86">
        <v>45142</v>
      </c>
      <c r="L6623" s="4" t="s">
        <v>35</v>
      </c>
      <c r="M6623" s="4" t="s">
        <v>5450</v>
      </c>
      <c r="N6623" s="5" t="s">
        <v>35</v>
      </c>
    </row>
    <row r="6624" spans="1:14" x14ac:dyDescent="0.3">
      <c r="A6624" s="26">
        <v>6623</v>
      </c>
      <c r="B6624" s="51">
        <v>7002758584</v>
      </c>
      <c r="C6624" s="5" t="s">
        <v>5453</v>
      </c>
      <c r="D6624" s="4" t="s">
        <v>1566</v>
      </c>
      <c r="E6624" s="5" t="s">
        <v>107</v>
      </c>
      <c r="F6624" s="51">
        <v>27</v>
      </c>
      <c r="G6624" s="4" t="s">
        <v>81</v>
      </c>
      <c r="H6624" s="5" t="s">
        <v>5048</v>
      </c>
      <c r="I6624" s="5" t="s">
        <v>6</v>
      </c>
      <c r="K6624" s="86">
        <v>45142</v>
      </c>
      <c r="L6624" s="4" t="s">
        <v>57</v>
      </c>
      <c r="M6624" s="4" t="s">
        <v>5450</v>
      </c>
      <c r="N6624" s="4" t="s">
        <v>7</v>
      </c>
    </row>
    <row r="6625" spans="1:14" x14ac:dyDescent="0.3">
      <c r="A6625" s="26">
        <v>6624</v>
      </c>
      <c r="B6625" s="51">
        <v>7002739228</v>
      </c>
      <c r="C6625" s="5" t="s">
        <v>5454</v>
      </c>
      <c r="D6625" s="4" t="s">
        <v>1566</v>
      </c>
      <c r="E6625" s="5" t="s">
        <v>107</v>
      </c>
      <c r="F6625" s="51">
        <v>42</v>
      </c>
      <c r="G6625" s="4" t="s">
        <v>81</v>
      </c>
      <c r="H6625" s="5" t="s">
        <v>5048</v>
      </c>
      <c r="I6625" s="5" t="s">
        <v>6</v>
      </c>
      <c r="K6625" s="86">
        <v>45142</v>
      </c>
      <c r="L6625" s="4" t="s">
        <v>42</v>
      </c>
      <c r="M6625" s="4" t="s">
        <v>5450</v>
      </c>
      <c r="N6625" s="4" t="s">
        <v>9</v>
      </c>
    </row>
    <row r="6626" spans="1:14" x14ac:dyDescent="0.3">
      <c r="A6626" s="26">
        <v>6625</v>
      </c>
      <c r="B6626" s="51">
        <v>7001954345</v>
      </c>
      <c r="C6626" s="5" t="s">
        <v>5455</v>
      </c>
      <c r="D6626" s="4" t="s">
        <v>1566</v>
      </c>
      <c r="E6626" s="5" t="s">
        <v>80</v>
      </c>
      <c r="F6626" s="51">
        <v>39</v>
      </c>
      <c r="G6626" s="4" t="s">
        <v>81</v>
      </c>
      <c r="H6626" s="5" t="s">
        <v>5048</v>
      </c>
      <c r="I6626" s="5" t="s">
        <v>6</v>
      </c>
      <c r="K6626" s="86">
        <v>45142</v>
      </c>
      <c r="L6626" s="4" t="s">
        <v>57</v>
      </c>
      <c r="M6626" s="4" t="s">
        <v>5450</v>
      </c>
      <c r="N6626" s="4" t="s">
        <v>7</v>
      </c>
    </row>
    <row r="6627" spans="1:14" x14ac:dyDescent="0.3">
      <c r="A6627" s="26">
        <v>6626</v>
      </c>
      <c r="B6627" s="51">
        <v>7002032978</v>
      </c>
      <c r="C6627" s="5" t="s">
        <v>5456</v>
      </c>
      <c r="D6627" s="4" t="s">
        <v>1566</v>
      </c>
      <c r="E6627" s="5" t="s">
        <v>80</v>
      </c>
      <c r="F6627" s="51">
        <v>15</v>
      </c>
      <c r="G6627" s="4" t="s">
        <v>81</v>
      </c>
      <c r="H6627" s="5" t="s">
        <v>5048</v>
      </c>
      <c r="I6627" s="5" t="s">
        <v>6</v>
      </c>
      <c r="K6627" s="86">
        <v>45142</v>
      </c>
      <c r="L6627" s="4" t="s">
        <v>37</v>
      </c>
      <c r="M6627" s="4" t="s">
        <v>5450</v>
      </c>
      <c r="N6627" s="5" t="s">
        <v>37</v>
      </c>
    </row>
    <row r="6628" spans="1:14" x14ac:dyDescent="0.3">
      <c r="A6628" s="26">
        <v>6627</v>
      </c>
      <c r="B6628" s="51">
        <v>7002032990</v>
      </c>
      <c r="C6628" s="5" t="s">
        <v>5457</v>
      </c>
      <c r="D6628" s="4" t="s">
        <v>1566</v>
      </c>
      <c r="E6628" s="5" t="s">
        <v>80</v>
      </c>
      <c r="F6628" s="51">
        <v>45</v>
      </c>
      <c r="G6628" s="4" t="s">
        <v>81</v>
      </c>
      <c r="H6628" s="5" t="s">
        <v>5048</v>
      </c>
      <c r="I6628" s="5" t="s">
        <v>6</v>
      </c>
      <c r="K6628" s="86">
        <v>45142</v>
      </c>
      <c r="L6628" s="4" t="s">
        <v>37</v>
      </c>
      <c r="M6628" s="4" t="s">
        <v>5450</v>
      </c>
      <c r="N6628" s="5" t="s">
        <v>37</v>
      </c>
    </row>
    <row r="6629" spans="1:14" x14ac:dyDescent="0.3">
      <c r="A6629" s="26">
        <v>6628</v>
      </c>
      <c r="B6629" s="51">
        <v>7002732300</v>
      </c>
      <c r="C6629" s="5" t="s">
        <v>5458</v>
      </c>
      <c r="D6629" s="4" t="s">
        <v>1566</v>
      </c>
      <c r="E6629" s="5" t="s">
        <v>80</v>
      </c>
      <c r="F6629" s="51">
        <v>39</v>
      </c>
      <c r="G6629" s="4" t="s">
        <v>81</v>
      </c>
      <c r="H6629" s="5" t="s">
        <v>5048</v>
      </c>
      <c r="I6629" s="5" t="s">
        <v>6</v>
      </c>
      <c r="K6629" s="86">
        <v>45142</v>
      </c>
      <c r="L6629" s="4" t="s">
        <v>42</v>
      </c>
      <c r="M6629" s="4" t="s">
        <v>5450</v>
      </c>
      <c r="N6629" s="4" t="s">
        <v>9</v>
      </c>
    </row>
    <row r="6630" spans="1:14" x14ac:dyDescent="0.3">
      <c r="A6630" s="26">
        <v>6629</v>
      </c>
      <c r="B6630" s="51">
        <v>7001468451</v>
      </c>
      <c r="C6630" s="5" t="s">
        <v>5459</v>
      </c>
      <c r="D6630" s="4" t="s">
        <v>1566</v>
      </c>
      <c r="E6630" s="5" t="s">
        <v>80</v>
      </c>
      <c r="F6630" s="51">
        <v>51</v>
      </c>
      <c r="G6630" s="4" t="s">
        <v>81</v>
      </c>
      <c r="H6630" s="5" t="s">
        <v>5048</v>
      </c>
      <c r="I6630" s="5" t="s">
        <v>6</v>
      </c>
      <c r="K6630" s="86">
        <v>45142</v>
      </c>
      <c r="L6630" s="4" t="s">
        <v>42</v>
      </c>
      <c r="M6630" s="4" t="s">
        <v>5450</v>
      </c>
      <c r="N6630" s="4" t="s">
        <v>9</v>
      </c>
    </row>
    <row r="6631" spans="1:14" x14ac:dyDescent="0.3">
      <c r="A6631" s="26">
        <v>6630</v>
      </c>
      <c r="B6631" s="51">
        <v>7001028174</v>
      </c>
      <c r="C6631" s="5" t="s">
        <v>5460</v>
      </c>
      <c r="D6631" s="4" t="s">
        <v>1566</v>
      </c>
      <c r="E6631" s="5" t="s">
        <v>80</v>
      </c>
      <c r="F6631" s="51">
        <v>47</v>
      </c>
      <c r="G6631" s="4" t="s">
        <v>81</v>
      </c>
      <c r="H6631" s="5" t="s">
        <v>5048</v>
      </c>
      <c r="I6631" s="5" t="s">
        <v>6</v>
      </c>
      <c r="K6631" s="86">
        <v>45142</v>
      </c>
      <c r="L6631" s="4" t="s">
        <v>57</v>
      </c>
      <c r="M6631" s="4" t="s">
        <v>5450</v>
      </c>
      <c r="N6631" s="4" t="s">
        <v>7</v>
      </c>
    </row>
    <row r="6632" spans="1:14" x14ac:dyDescent="0.3">
      <c r="A6632" s="26">
        <v>6631</v>
      </c>
      <c r="B6632" s="51">
        <v>1003603281</v>
      </c>
      <c r="C6632" s="5" t="s">
        <v>5461</v>
      </c>
      <c r="D6632" s="4" t="s">
        <v>1566</v>
      </c>
      <c r="E6632" s="5" t="s">
        <v>107</v>
      </c>
      <c r="F6632" s="51">
        <v>75</v>
      </c>
      <c r="G6632" s="4" t="s">
        <v>81</v>
      </c>
      <c r="H6632" s="5" t="s">
        <v>5048</v>
      </c>
      <c r="I6632" s="5" t="s">
        <v>6</v>
      </c>
      <c r="K6632" s="86">
        <v>45142</v>
      </c>
      <c r="L6632" s="4" t="s">
        <v>41</v>
      </c>
      <c r="M6632" s="4" t="s">
        <v>5450</v>
      </c>
      <c r="N6632" s="4" t="s">
        <v>9</v>
      </c>
    </row>
    <row r="6633" spans="1:14" x14ac:dyDescent="0.3">
      <c r="A6633" s="26">
        <v>6632</v>
      </c>
      <c r="B6633" s="51">
        <v>7001008235</v>
      </c>
      <c r="C6633" s="5" t="s">
        <v>3537</v>
      </c>
      <c r="D6633" s="4" t="s">
        <v>1582</v>
      </c>
      <c r="E6633" s="5" t="s">
        <v>80</v>
      </c>
      <c r="F6633" s="51">
        <v>43</v>
      </c>
      <c r="G6633" s="4" t="s">
        <v>81</v>
      </c>
      <c r="H6633" s="5" t="s">
        <v>5048</v>
      </c>
      <c r="I6633" s="5" t="s">
        <v>6</v>
      </c>
      <c r="K6633" s="86">
        <v>45142</v>
      </c>
      <c r="L6633" s="4" t="s">
        <v>37</v>
      </c>
      <c r="M6633" s="4" t="s">
        <v>5450</v>
      </c>
      <c r="N6633" s="5" t="s">
        <v>37</v>
      </c>
    </row>
    <row r="6634" spans="1:14" x14ac:dyDescent="0.3">
      <c r="A6634" s="26">
        <v>6633</v>
      </c>
      <c r="B6634" s="51">
        <v>7001061942</v>
      </c>
      <c r="C6634" s="5" t="s">
        <v>5462</v>
      </c>
      <c r="D6634" s="4" t="s">
        <v>1566</v>
      </c>
      <c r="E6634" s="5" t="s">
        <v>80</v>
      </c>
      <c r="F6634" s="51">
        <v>64</v>
      </c>
      <c r="G6634" s="4" t="s">
        <v>81</v>
      </c>
      <c r="H6634" s="5" t="s">
        <v>5048</v>
      </c>
      <c r="I6634" s="5" t="s">
        <v>6</v>
      </c>
      <c r="K6634" s="86">
        <v>45142</v>
      </c>
      <c r="L6634" s="4" t="s">
        <v>41</v>
      </c>
      <c r="M6634" s="4" t="s">
        <v>5450</v>
      </c>
      <c r="N6634" s="4" t="s">
        <v>9</v>
      </c>
    </row>
    <row r="6635" spans="1:14" x14ac:dyDescent="0.3">
      <c r="A6635" s="26">
        <v>6634</v>
      </c>
      <c r="B6635" s="51">
        <v>7002521519</v>
      </c>
      <c r="C6635" s="5" t="s">
        <v>5463</v>
      </c>
      <c r="D6635" s="4" t="s">
        <v>1566</v>
      </c>
      <c r="E6635" s="5" t="s">
        <v>80</v>
      </c>
      <c r="F6635" s="51">
        <v>25</v>
      </c>
      <c r="G6635" s="4" t="s">
        <v>81</v>
      </c>
      <c r="H6635" s="5" t="s">
        <v>5048</v>
      </c>
      <c r="I6635" s="5" t="s">
        <v>6</v>
      </c>
      <c r="K6635" s="86">
        <v>45142</v>
      </c>
      <c r="L6635" s="4" t="s">
        <v>42</v>
      </c>
      <c r="M6635" s="4" t="s">
        <v>5450</v>
      </c>
      <c r="N6635" s="4" t="s">
        <v>9</v>
      </c>
    </row>
    <row r="6636" spans="1:14" x14ac:dyDescent="0.3">
      <c r="A6636" s="26">
        <v>6635</v>
      </c>
      <c r="B6636" s="51">
        <v>7001954231</v>
      </c>
      <c r="C6636" s="5" t="s">
        <v>5464</v>
      </c>
      <c r="D6636" s="4" t="s">
        <v>1566</v>
      </c>
      <c r="E6636" s="5" t="s">
        <v>80</v>
      </c>
      <c r="F6636" s="51">
        <v>46</v>
      </c>
      <c r="G6636" s="4" t="s">
        <v>81</v>
      </c>
      <c r="H6636" s="83" t="s">
        <v>464</v>
      </c>
      <c r="I6636" s="5" t="s">
        <v>8</v>
      </c>
      <c r="J6636" s="5" t="s">
        <v>83</v>
      </c>
      <c r="K6636" s="86">
        <v>45160</v>
      </c>
      <c r="L6636" s="4" t="s">
        <v>9</v>
      </c>
      <c r="M6636" s="4" t="s">
        <v>3078</v>
      </c>
    </row>
    <row r="6637" spans="1:14" x14ac:dyDescent="0.3">
      <c r="A6637" s="26">
        <v>6636</v>
      </c>
      <c r="B6637" s="51">
        <v>7002063444</v>
      </c>
      <c r="C6637" s="5" t="s">
        <v>5465</v>
      </c>
      <c r="D6637" s="4" t="s">
        <v>1566</v>
      </c>
      <c r="E6637" s="5" t="s">
        <v>80</v>
      </c>
      <c r="F6637" s="51">
        <v>65</v>
      </c>
      <c r="G6637" s="4" t="s">
        <v>81</v>
      </c>
      <c r="H6637" s="83" t="s">
        <v>464</v>
      </c>
      <c r="I6637" s="5" t="s">
        <v>8</v>
      </c>
      <c r="J6637" s="5" t="s">
        <v>83</v>
      </c>
      <c r="K6637" s="86">
        <v>45160</v>
      </c>
      <c r="L6637" s="4" t="s">
        <v>9</v>
      </c>
      <c r="M6637" s="4" t="s">
        <v>3078</v>
      </c>
    </row>
    <row r="6638" spans="1:14" x14ac:dyDescent="0.3">
      <c r="A6638" s="26">
        <v>6637</v>
      </c>
      <c r="B6638" s="51">
        <v>7001832157</v>
      </c>
      <c r="C6638" s="5" t="s">
        <v>5466</v>
      </c>
      <c r="D6638" s="4" t="s">
        <v>1566</v>
      </c>
      <c r="E6638" s="5" t="s">
        <v>80</v>
      </c>
      <c r="F6638" s="51">
        <v>74</v>
      </c>
      <c r="G6638" s="4" t="s">
        <v>81</v>
      </c>
      <c r="H6638" s="83" t="s">
        <v>464</v>
      </c>
      <c r="I6638" s="5" t="s">
        <v>8</v>
      </c>
      <c r="J6638" s="5" t="s">
        <v>83</v>
      </c>
      <c r="K6638" s="86">
        <v>45160</v>
      </c>
      <c r="L6638" s="4" t="s">
        <v>9</v>
      </c>
      <c r="M6638" s="4" t="s">
        <v>3078</v>
      </c>
    </row>
    <row r="6639" spans="1:14" x14ac:dyDescent="0.3">
      <c r="A6639" s="26">
        <v>6638</v>
      </c>
      <c r="B6639" s="51">
        <v>7001161493</v>
      </c>
      <c r="C6639" s="5" t="s">
        <v>5467</v>
      </c>
      <c r="D6639" s="4" t="s">
        <v>1566</v>
      </c>
      <c r="E6639" s="5" t="s">
        <v>80</v>
      </c>
      <c r="F6639" s="51">
        <v>67</v>
      </c>
      <c r="G6639" s="4" t="s">
        <v>81</v>
      </c>
      <c r="H6639" s="83" t="s">
        <v>464</v>
      </c>
      <c r="I6639" s="5" t="s">
        <v>8</v>
      </c>
      <c r="J6639" s="5" t="s">
        <v>83</v>
      </c>
      <c r="K6639" s="86">
        <v>45161</v>
      </c>
      <c r="L6639" s="4" t="s">
        <v>9</v>
      </c>
      <c r="M6639" s="4" t="s">
        <v>3078</v>
      </c>
    </row>
    <row r="6640" spans="1:14" x14ac:dyDescent="0.3">
      <c r="A6640" s="26">
        <v>6639</v>
      </c>
      <c r="B6640" s="51">
        <v>7002580295</v>
      </c>
      <c r="C6640" s="5" t="s">
        <v>4792</v>
      </c>
      <c r="D6640" s="4" t="s">
        <v>1582</v>
      </c>
      <c r="E6640" s="5" t="s">
        <v>80</v>
      </c>
      <c r="F6640" s="51">
        <v>69</v>
      </c>
      <c r="G6640" s="4" t="s">
        <v>81</v>
      </c>
      <c r="H6640" s="83" t="s">
        <v>464</v>
      </c>
      <c r="I6640" s="5" t="s">
        <v>8</v>
      </c>
      <c r="J6640" s="5" t="s">
        <v>83</v>
      </c>
      <c r="K6640" s="86">
        <v>45162</v>
      </c>
      <c r="L6640" s="4" t="s">
        <v>9</v>
      </c>
      <c r="M6640" s="4" t="s">
        <v>5036</v>
      </c>
    </row>
    <row r="6641" spans="1:13" x14ac:dyDescent="0.3">
      <c r="A6641" s="26">
        <v>6640</v>
      </c>
      <c r="B6641" s="51">
        <v>7001625135</v>
      </c>
      <c r="C6641" s="5" t="s">
        <v>1590</v>
      </c>
      <c r="D6641" s="4" t="s">
        <v>249</v>
      </c>
      <c r="E6641" s="5" t="s">
        <v>80</v>
      </c>
      <c r="F6641" s="51">
        <v>61</v>
      </c>
      <c r="G6641" s="4" t="s">
        <v>81</v>
      </c>
      <c r="H6641" s="83" t="s">
        <v>464</v>
      </c>
      <c r="I6641" s="5" t="s">
        <v>8</v>
      </c>
      <c r="J6641" s="5" t="s">
        <v>83</v>
      </c>
      <c r="K6641" s="86">
        <v>45163</v>
      </c>
      <c r="L6641" s="4" t="s">
        <v>9</v>
      </c>
      <c r="M6641" s="4" t="s">
        <v>5036</v>
      </c>
    </row>
    <row r="6642" spans="1:13" x14ac:dyDescent="0.3">
      <c r="A6642" s="26">
        <v>6641</v>
      </c>
      <c r="B6642" s="51">
        <v>7002833205</v>
      </c>
      <c r="C6642" s="5" t="s">
        <v>5468</v>
      </c>
      <c r="D6642" s="4" t="s">
        <v>1566</v>
      </c>
      <c r="E6642" s="5" t="s">
        <v>80</v>
      </c>
      <c r="F6642" s="51">
        <v>63</v>
      </c>
      <c r="G6642" s="4" t="s">
        <v>81</v>
      </c>
      <c r="H6642" s="83" t="s">
        <v>464</v>
      </c>
      <c r="I6642" s="5" t="s">
        <v>8</v>
      </c>
      <c r="J6642" s="5" t="s">
        <v>83</v>
      </c>
      <c r="K6642" s="86">
        <v>45167</v>
      </c>
      <c r="L6642" s="4" t="s">
        <v>9</v>
      </c>
      <c r="M6642" s="4" t="s">
        <v>3078</v>
      </c>
    </row>
    <row r="6643" spans="1:13" x14ac:dyDescent="0.3">
      <c r="A6643" s="26">
        <v>6642</v>
      </c>
      <c r="B6643" s="51">
        <v>7001892597</v>
      </c>
      <c r="C6643" s="5" t="s">
        <v>5469</v>
      </c>
      <c r="D6643" s="4" t="s">
        <v>249</v>
      </c>
      <c r="E6643" s="5" t="s">
        <v>80</v>
      </c>
      <c r="F6643" s="51">
        <v>71</v>
      </c>
      <c r="G6643" s="4" t="s">
        <v>81</v>
      </c>
      <c r="H6643" s="83" t="s">
        <v>464</v>
      </c>
      <c r="I6643" s="5" t="s">
        <v>8</v>
      </c>
      <c r="J6643" s="5" t="s">
        <v>83</v>
      </c>
      <c r="K6643" s="86">
        <v>45167</v>
      </c>
      <c r="L6643" s="4" t="s">
        <v>9</v>
      </c>
      <c r="M6643" s="4" t="s">
        <v>5036</v>
      </c>
    </row>
    <row r="6644" spans="1:13" x14ac:dyDescent="0.3">
      <c r="A6644" s="26">
        <v>6643</v>
      </c>
      <c r="B6644" s="51">
        <v>7002910274</v>
      </c>
      <c r="C6644" s="5" t="s">
        <v>5470</v>
      </c>
      <c r="D6644" s="4" t="s">
        <v>5471</v>
      </c>
      <c r="E6644" s="5" t="s">
        <v>107</v>
      </c>
      <c r="F6644" s="51">
        <v>35</v>
      </c>
      <c r="G6644" s="4" t="s">
        <v>81</v>
      </c>
      <c r="H6644" s="83" t="s">
        <v>464</v>
      </c>
      <c r="I6644" s="5" t="s">
        <v>1926</v>
      </c>
      <c r="J6644" s="5" t="s">
        <v>1888</v>
      </c>
      <c r="K6644" s="86">
        <v>45164</v>
      </c>
      <c r="L6644" s="4" t="s">
        <v>9</v>
      </c>
      <c r="M6644" s="4" t="s">
        <v>4354</v>
      </c>
    </row>
    <row r="6645" spans="1:13" x14ac:dyDescent="0.3">
      <c r="A6645" s="26">
        <v>6644</v>
      </c>
      <c r="B6645" s="51">
        <v>7002580435</v>
      </c>
      <c r="C6645" s="5" t="s">
        <v>5472</v>
      </c>
      <c r="D6645" s="4" t="s">
        <v>1566</v>
      </c>
      <c r="E6645" s="5" t="s">
        <v>80</v>
      </c>
      <c r="F6645" s="51">
        <v>70</v>
      </c>
      <c r="G6645" s="4" t="s">
        <v>81</v>
      </c>
      <c r="H6645" s="83" t="s">
        <v>464</v>
      </c>
      <c r="I6645" s="5" t="s">
        <v>1926</v>
      </c>
      <c r="J6645" s="5" t="s">
        <v>1888</v>
      </c>
      <c r="K6645" s="86">
        <v>45161</v>
      </c>
      <c r="L6645" s="4" t="s">
        <v>9</v>
      </c>
      <c r="M6645" s="4" t="s">
        <v>4354</v>
      </c>
    </row>
    <row r="6646" spans="1:13" x14ac:dyDescent="0.3">
      <c r="A6646" s="26">
        <v>6645</v>
      </c>
      <c r="B6646" s="51">
        <v>7000956874</v>
      </c>
      <c r="C6646" s="5" t="s">
        <v>4357</v>
      </c>
      <c r="D6646" s="4" t="s">
        <v>249</v>
      </c>
      <c r="E6646" s="5" t="s">
        <v>80</v>
      </c>
      <c r="F6646" s="51">
        <v>28</v>
      </c>
      <c r="G6646" s="4" t="s">
        <v>81</v>
      </c>
      <c r="H6646" s="83" t="s">
        <v>464</v>
      </c>
      <c r="I6646" s="5" t="s">
        <v>1926</v>
      </c>
      <c r="J6646" s="5" t="s">
        <v>1888</v>
      </c>
      <c r="K6646" s="86">
        <v>45165</v>
      </c>
      <c r="L6646" s="4" t="s">
        <v>9</v>
      </c>
      <c r="M6646" s="4" t="s">
        <v>5039</v>
      </c>
    </row>
    <row r="6647" spans="1:13" x14ac:dyDescent="0.3">
      <c r="A6647" s="26">
        <v>6646</v>
      </c>
      <c r="B6647" s="51">
        <v>7001796882</v>
      </c>
      <c r="C6647" s="5" t="s">
        <v>5473</v>
      </c>
      <c r="D6647" s="4" t="s">
        <v>1566</v>
      </c>
      <c r="E6647" s="5" t="s">
        <v>80</v>
      </c>
      <c r="F6647" s="51">
        <v>67</v>
      </c>
      <c r="G6647" s="4" t="s">
        <v>81</v>
      </c>
      <c r="H6647" s="83" t="s">
        <v>464</v>
      </c>
      <c r="I6647" s="5" t="s">
        <v>8</v>
      </c>
      <c r="J6647" s="5" t="s">
        <v>83</v>
      </c>
      <c r="K6647" s="86">
        <v>45165</v>
      </c>
      <c r="L6647" s="4" t="s">
        <v>9</v>
      </c>
      <c r="M6647" s="4" t="s">
        <v>3078</v>
      </c>
    </row>
    <row r="6648" spans="1:13" x14ac:dyDescent="0.3">
      <c r="A6648" s="26">
        <v>6647</v>
      </c>
      <c r="B6648" s="51">
        <v>7002600331</v>
      </c>
      <c r="C6648" s="5" t="s">
        <v>5474</v>
      </c>
      <c r="D6648" s="4" t="s">
        <v>1566</v>
      </c>
      <c r="E6648" s="5" t="s">
        <v>80</v>
      </c>
      <c r="F6648" s="51">
        <v>31</v>
      </c>
      <c r="G6648" s="4" t="s">
        <v>81</v>
      </c>
      <c r="H6648" s="83" t="s">
        <v>464</v>
      </c>
      <c r="I6648" s="5" t="s">
        <v>8</v>
      </c>
      <c r="J6648" s="5" t="s">
        <v>83</v>
      </c>
      <c r="K6648" s="86">
        <v>45165</v>
      </c>
      <c r="L6648" s="4" t="s">
        <v>9</v>
      </c>
      <c r="M6648" s="4" t="s">
        <v>3078</v>
      </c>
    </row>
    <row r="6649" spans="1:13" x14ac:dyDescent="0.3">
      <c r="A6649" s="26">
        <v>6648</v>
      </c>
      <c r="B6649" s="51">
        <v>7001103378</v>
      </c>
      <c r="C6649" s="5" t="s">
        <v>5475</v>
      </c>
      <c r="D6649" s="4" t="s">
        <v>1566</v>
      </c>
      <c r="E6649" s="5" t="s">
        <v>107</v>
      </c>
      <c r="F6649" s="51">
        <v>65</v>
      </c>
      <c r="G6649" s="4" t="s">
        <v>81</v>
      </c>
      <c r="H6649" s="83" t="s">
        <v>464</v>
      </c>
      <c r="I6649" s="5" t="s">
        <v>8</v>
      </c>
      <c r="J6649" s="5" t="s">
        <v>83</v>
      </c>
      <c r="K6649" s="86">
        <v>45165</v>
      </c>
      <c r="L6649" s="4" t="s">
        <v>9</v>
      </c>
      <c r="M6649" s="4" t="s">
        <v>3078</v>
      </c>
    </row>
    <row r="6650" spans="1:13" x14ac:dyDescent="0.3">
      <c r="A6650" s="26">
        <v>6649</v>
      </c>
      <c r="B6650" s="51">
        <v>7001103448</v>
      </c>
      <c r="C6650" s="5" t="s">
        <v>5476</v>
      </c>
      <c r="D6650" s="4" t="s">
        <v>1566</v>
      </c>
      <c r="E6650" s="5" t="s">
        <v>80</v>
      </c>
      <c r="F6650" s="51">
        <v>42</v>
      </c>
      <c r="G6650" s="4" t="s">
        <v>81</v>
      </c>
      <c r="H6650" s="83" t="s">
        <v>464</v>
      </c>
      <c r="I6650" s="5" t="s">
        <v>8</v>
      </c>
      <c r="J6650" s="5" t="s">
        <v>83</v>
      </c>
      <c r="K6650" s="86">
        <v>45165</v>
      </c>
      <c r="L6650" s="4" t="s">
        <v>9</v>
      </c>
      <c r="M6650" s="4" t="s">
        <v>3078</v>
      </c>
    </row>
    <row r="6651" spans="1:13" x14ac:dyDescent="0.3">
      <c r="A6651" s="26">
        <v>6650</v>
      </c>
      <c r="B6651" s="51">
        <v>7002335260</v>
      </c>
      <c r="C6651" s="5" t="s">
        <v>2778</v>
      </c>
      <c r="D6651" s="4" t="s">
        <v>249</v>
      </c>
      <c r="E6651" s="5" t="s">
        <v>107</v>
      </c>
      <c r="F6651" s="51">
        <v>39</v>
      </c>
      <c r="G6651" s="4" t="s">
        <v>81</v>
      </c>
      <c r="H6651" s="83" t="s">
        <v>464</v>
      </c>
      <c r="I6651" s="5" t="s">
        <v>1598</v>
      </c>
      <c r="J6651" s="5" t="s">
        <v>83</v>
      </c>
      <c r="K6651" s="86">
        <v>45163</v>
      </c>
      <c r="L6651" s="4" t="s">
        <v>9</v>
      </c>
      <c r="M6651" s="4" t="s">
        <v>4701</v>
      </c>
    </row>
    <row r="6652" spans="1:13" x14ac:dyDescent="0.3">
      <c r="A6652" s="26">
        <v>6651</v>
      </c>
      <c r="B6652" s="51">
        <v>7001614346</v>
      </c>
      <c r="C6652" s="5" t="s">
        <v>2779</v>
      </c>
      <c r="D6652" s="4" t="s">
        <v>249</v>
      </c>
      <c r="E6652" s="5" t="s">
        <v>80</v>
      </c>
      <c r="F6652" s="51">
        <v>36</v>
      </c>
      <c r="G6652" s="4" t="s">
        <v>81</v>
      </c>
      <c r="H6652" s="83" t="s">
        <v>464</v>
      </c>
      <c r="I6652" s="5" t="s">
        <v>1598</v>
      </c>
      <c r="J6652" s="5" t="s">
        <v>83</v>
      </c>
      <c r="K6652" s="86">
        <v>45163</v>
      </c>
      <c r="L6652" s="4" t="s">
        <v>9</v>
      </c>
      <c r="M6652" s="4" t="s">
        <v>4701</v>
      </c>
    </row>
    <row r="6653" spans="1:13" x14ac:dyDescent="0.3">
      <c r="A6653" s="26">
        <v>6652</v>
      </c>
      <c r="B6653" s="51">
        <v>7001099716</v>
      </c>
      <c r="C6653" s="5" t="s">
        <v>2974</v>
      </c>
      <c r="D6653" s="4" t="s">
        <v>249</v>
      </c>
      <c r="E6653" s="5" t="s">
        <v>80</v>
      </c>
      <c r="F6653" s="51">
        <v>44</v>
      </c>
      <c r="G6653" s="4" t="s">
        <v>81</v>
      </c>
      <c r="H6653" s="83" t="s">
        <v>464</v>
      </c>
      <c r="I6653" s="5" t="s">
        <v>1926</v>
      </c>
      <c r="J6653" s="5" t="s">
        <v>1888</v>
      </c>
      <c r="K6653" s="86">
        <v>45163</v>
      </c>
      <c r="L6653" s="4" t="s">
        <v>9</v>
      </c>
      <c r="M6653" s="4" t="s">
        <v>5039</v>
      </c>
    </row>
    <row r="6654" spans="1:13" x14ac:dyDescent="0.3">
      <c r="A6654" s="26">
        <v>6653</v>
      </c>
      <c r="B6654" s="51">
        <v>7002243404</v>
      </c>
      <c r="C6654" s="5" t="s">
        <v>4423</v>
      </c>
      <c r="D6654" s="4" t="s">
        <v>249</v>
      </c>
      <c r="E6654" s="5" t="s">
        <v>80</v>
      </c>
      <c r="F6654" s="51">
        <v>40</v>
      </c>
      <c r="G6654" s="4" t="s">
        <v>81</v>
      </c>
      <c r="H6654" s="83" t="s">
        <v>464</v>
      </c>
      <c r="I6654" s="5" t="s">
        <v>1926</v>
      </c>
      <c r="J6654" s="5" t="s">
        <v>83</v>
      </c>
      <c r="K6654" s="86">
        <v>45164</v>
      </c>
      <c r="L6654" s="4" t="s">
        <v>9</v>
      </c>
      <c r="M6654" s="4" t="s">
        <v>5477</v>
      </c>
    </row>
    <row r="6655" spans="1:13" x14ac:dyDescent="0.3">
      <c r="A6655" s="26">
        <v>6654</v>
      </c>
      <c r="B6655" s="51">
        <v>7002844118</v>
      </c>
      <c r="C6655" s="5" t="s">
        <v>5478</v>
      </c>
      <c r="D6655" s="4" t="s">
        <v>1566</v>
      </c>
      <c r="E6655" s="5" t="s">
        <v>80</v>
      </c>
      <c r="F6655" s="51">
        <v>33</v>
      </c>
      <c r="G6655" s="4" t="s">
        <v>81</v>
      </c>
      <c r="H6655" s="83" t="s">
        <v>464</v>
      </c>
      <c r="I6655" s="5" t="s">
        <v>12</v>
      </c>
      <c r="J6655" s="5" t="s">
        <v>83</v>
      </c>
      <c r="K6655" s="86">
        <v>45164</v>
      </c>
      <c r="L6655" s="4" t="s">
        <v>9</v>
      </c>
      <c r="M6655" s="4" t="s">
        <v>3446</v>
      </c>
    </row>
    <row r="6656" spans="1:13" x14ac:dyDescent="0.3">
      <c r="A6656" s="26">
        <v>6655</v>
      </c>
      <c r="B6656" s="51">
        <v>7001059101</v>
      </c>
      <c r="C6656" s="5" t="s">
        <v>5479</v>
      </c>
      <c r="D6656" s="4" t="s">
        <v>1566</v>
      </c>
      <c r="E6656" s="5" t="s">
        <v>80</v>
      </c>
      <c r="F6656" s="51">
        <v>67</v>
      </c>
      <c r="G6656" s="4" t="s">
        <v>81</v>
      </c>
      <c r="H6656" s="83" t="s">
        <v>464</v>
      </c>
      <c r="I6656" s="5" t="s">
        <v>8</v>
      </c>
      <c r="J6656" s="5" t="s">
        <v>83</v>
      </c>
      <c r="K6656" s="86">
        <v>45166</v>
      </c>
      <c r="L6656" s="4" t="s">
        <v>9</v>
      </c>
      <c r="M6656" s="4" t="s">
        <v>3078</v>
      </c>
    </row>
    <row r="6657" spans="1:13" x14ac:dyDescent="0.3">
      <c r="A6657" s="26">
        <v>6656</v>
      </c>
      <c r="B6657" s="51">
        <v>7002459027</v>
      </c>
      <c r="C6657" s="5" t="s">
        <v>5480</v>
      </c>
      <c r="D6657" s="4" t="s">
        <v>1566</v>
      </c>
      <c r="E6657" s="5" t="s">
        <v>80</v>
      </c>
      <c r="F6657" s="51">
        <v>71</v>
      </c>
      <c r="G6657" s="4" t="s">
        <v>81</v>
      </c>
      <c r="H6657" s="83" t="s">
        <v>464</v>
      </c>
      <c r="I6657" s="5" t="s">
        <v>8</v>
      </c>
      <c r="J6657" s="5" t="s">
        <v>83</v>
      </c>
      <c r="K6657" s="86">
        <v>45169</v>
      </c>
      <c r="L6657" s="4" t="s">
        <v>9</v>
      </c>
      <c r="M6657" s="4" t="s">
        <v>3078</v>
      </c>
    </row>
    <row r="6658" spans="1:13" x14ac:dyDescent="0.3">
      <c r="A6658" s="26">
        <v>6657</v>
      </c>
      <c r="B6658" s="51">
        <v>7001359746</v>
      </c>
      <c r="C6658" s="5" t="s">
        <v>5481</v>
      </c>
      <c r="D6658" s="4" t="s">
        <v>1582</v>
      </c>
      <c r="E6658" s="5" t="s">
        <v>80</v>
      </c>
      <c r="F6658" s="51">
        <v>71</v>
      </c>
      <c r="G6658" s="4" t="s">
        <v>81</v>
      </c>
      <c r="H6658" s="83" t="s">
        <v>464</v>
      </c>
      <c r="I6658" s="5" t="s">
        <v>8</v>
      </c>
      <c r="J6658" s="5" t="s">
        <v>83</v>
      </c>
      <c r="K6658" s="86">
        <v>45169</v>
      </c>
      <c r="L6658" s="4" t="s">
        <v>9</v>
      </c>
      <c r="M6658" s="4" t="s">
        <v>3078</v>
      </c>
    </row>
    <row r="6659" spans="1:13" x14ac:dyDescent="0.3">
      <c r="A6659" s="26">
        <v>6658</v>
      </c>
      <c r="B6659" s="51">
        <v>7002291863</v>
      </c>
      <c r="C6659" s="5" t="s">
        <v>3630</v>
      </c>
      <c r="D6659" s="4" t="s">
        <v>249</v>
      </c>
      <c r="E6659" s="5" t="s">
        <v>80</v>
      </c>
      <c r="F6659" s="51">
        <v>56</v>
      </c>
      <c r="G6659" s="4" t="s">
        <v>81</v>
      </c>
      <c r="H6659" s="83" t="s">
        <v>464</v>
      </c>
      <c r="I6659" s="5" t="s">
        <v>8</v>
      </c>
      <c r="J6659" s="5" t="s">
        <v>83</v>
      </c>
      <c r="K6659" s="86">
        <v>45171</v>
      </c>
      <c r="L6659" s="4" t="s">
        <v>9</v>
      </c>
      <c r="M6659" s="4" t="s">
        <v>3078</v>
      </c>
    </row>
    <row r="6660" spans="1:13" x14ac:dyDescent="0.3">
      <c r="A6660" s="26">
        <v>6659</v>
      </c>
      <c r="B6660" s="51">
        <v>7002659591</v>
      </c>
      <c r="C6660" s="5" t="s">
        <v>5482</v>
      </c>
      <c r="D6660" s="4" t="s">
        <v>1566</v>
      </c>
      <c r="E6660" s="5" t="s">
        <v>80</v>
      </c>
      <c r="F6660" s="51">
        <v>37</v>
      </c>
      <c r="G6660" s="4" t="s">
        <v>81</v>
      </c>
      <c r="H6660" s="83" t="s">
        <v>464</v>
      </c>
      <c r="I6660" s="5" t="s">
        <v>8</v>
      </c>
      <c r="J6660" s="5" t="s">
        <v>83</v>
      </c>
      <c r="K6660" s="86">
        <v>45171</v>
      </c>
      <c r="L6660" s="4" t="s">
        <v>9</v>
      </c>
      <c r="M6660" s="4" t="s">
        <v>3078</v>
      </c>
    </row>
    <row r="6661" spans="1:13" x14ac:dyDescent="0.3">
      <c r="A6661" s="26">
        <v>6660</v>
      </c>
      <c r="B6661" s="51">
        <v>7001359399</v>
      </c>
      <c r="C6661" s="5" t="s">
        <v>5483</v>
      </c>
      <c r="D6661" s="4" t="s">
        <v>1566</v>
      </c>
      <c r="E6661" s="5" t="s">
        <v>80</v>
      </c>
      <c r="F6661" s="51">
        <v>47</v>
      </c>
      <c r="G6661" s="4" t="s">
        <v>81</v>
      </c>
      <c r="H6661" s="83" t="s">
        <v>464</v>
      </c>
      <c r="I6661" s="5" t="s">
        <v>12</v>
      </c>
      <c r="J6661" s="5" t="s">
        <v>83</v>
      </c>
      <c r="K6661" s="86">
        <v>45170</v>
      </c>
      <c r="L6661" s="4" t="s">
        <v>9</v>
      </c>
      <c r="M6661" s="4" t="s">
        <v>5484</v>
      </c>
    </row>
    <row r="6662" spans="1:13" x14ac:dyDescent="0.3">
      <c r="A6662" s="26">
        <v>6661</v>
      </c>
      <c r="B6662" s="51">
        <v>7001745868</v>
      </c>
      <c r="C6662" s="5" t="s">
        <v>3173</v>
      </c>
      <c r="D6662" s="4" t="s">
        <v>1566</v>
      </c>
      <c r="E6662" s="5" t="s">
        <v>80</v>
      </c>
      <c r="F6662" s="51">
        <v>36</v>
      </c>
      <c r="G6662" s="4" t="s">
        <v>81</v>
      </c>
      <c r="H6662" s="83" t="s">
        <v>464</v>
      </c>
      <c r="I6662" s="5" t="s">
        <v>12</v>
      </c>
      <c r="J6662" s="5" t="s">
        <v>83</v>
      </c>
      <c r="K6662" s="86">
        <v>45170</v>
      </c>
      <c r="L6662" s="4" t="s">
        <v>9</v>
      </c>
      <c r="M6662" s="4" t="s">
        <v>5485</v>
      </c>
    </row>
    <row r="6663" spans="1:13" x14ac:dyDescent="0.3">
      <c r="A6663" s="26">
        <v>6662</v>
      </c>
      <c r="B6663" s="51">
        <v>7000927210</v>
      </c>
      <c r="C6663" s="5" t="s">
        <v>3649</v>
      </c>
      <c r="D6663" s="4" t="s">
        <v>249</v>
      </c>
      <c r="E6663" s="5" t="s">
        <v>107</v>
      </c>
      <c r="F6663" s="51">
        <v>76</v>
      </c>
      <c r="G6663" s="4" t="s">
        <v>81</v>
      </c>
      <c r="H6663" s="83" t="s">
        <v>464</v>
      </c>
      <c r="I6663" s="5" t="s">
        <v>1598</v>
      </c>
      <c r="J6663" s="5" t="s">
        <v>83</v>
      </c>
      <c r="K6663" s="86">
        <v>45171</v>
      </c>
      <c r="L6663" s="4" t="s">
        <v>9</v>
      </c>
      <c r="M6663" s="4" t="s">
        <v>4701</v>
      </c>
    </row>
    <row r="6664" spans="1:13" x14ac:dyDescent="0.3">
      <c r="A6664" s="26">
        <v>6663</v>
      </c>
      <c r="B6664" s="51">
        <v>7000969690</v>
      </c>
      <c r="C6664" s="5" t="s">
        <v>2677</v>
      </c>
      <c r="D6664" s="4" t="s">
        <v>249</v>
      </c>
      <c r="E6664" s="5" t="s">
        <v>107</v>
      </c>
      <c r="F6664" s="51">
        <v>71</v>
      </c>
      <c r="G6664" s="4" t="s">
        <v>81</v>
      </c>
      <c r="H6664" s="83" t="s">
        <v>464</v>
      </c>
      <c r="I6664" s="5" t="s">
        <v>1926</v>
      </c>
      <c r="J6664" s="5" t="s">
        <v>1888</v>
      </c>
      <c r="K6664" s="86">
        <v>45166</v>
      </c>
      <c r="L6664" s="4" t="s">
        <v>9</v>
      </c>
      <c r="M6664" s="4" t="s">
        <v>4354</v>
      </c>
    </row>
    <row r="6665" spans="1:13" x14ac:dyDescent="0.3">
      <c r="A6665" s="26">
        <v>6664</v>
      </c>
      <c r="B6665" s="51">
        <v>7002113679</v>
      </c>
      <c r="C6665" s="70" t="s">
        <v>469</v>
      </c>
      <c r="D6665" s="4" t="s">
        <v>249</v>
      </c>
      <c r="E6665" s="5" t="s">
        <v>80</v>
      </c>
      <c r="F6665" s="51">
        <v>36</v>
      </c>
      <c r="G6665" s="4" t="s">
        <v>81</v>
      </c>
      <c r="H6665" s="83" t="s">
        <v>464</v>
      </c>
      <c r="I6665" s="5" t="s">
        <v>1926</v>
      </c>
      <c r="J6665" s="5" t="s">
        <v>1888</v>
      </c>
      <c r="K6665" s="86">
        <v>45167</v>
      </c>
      <c r="L6665" s="4" t="s">
        <v>9</v>
      </c>
      <c r="M6665" s="4" t="s">
        <v>5486</v>
      </c>
    </row>
    <row r="6666" spans="1:13" x14ac:dyDescent="0.3">
      <c r="A6666" s="26">
        <v>6665</v>
      </c>
      <c r="B6666" s="51">
        <v>7002048991</v>
      </c>
      <c r="C6666" s="5" t="s">
        <v>5487</v>
      </c>
      <c r="D6666" s="4" t="s">
        <v>1566</v>
      </c>
      <c r="E6666" s="5" t="s">
        <v>80</v>
      </c>
      <c r="F6666" s="51">
        <v>38</v>
      </c>
      <c r="G6666" s="4" t="s">
        <v>81</v>
      </c>
      <c r="H6666" s="83" t="s">
        <v>464</v>
      </c>
      <c r="I6666" s="5" t="s">
        <v>10</v>
      </c>
      <c r="J6666" s="5" t="s">
        <v>1888</v>
      </c>
      <c r="K6666" s="86">
        <v>45168</v>
      </c>
      <c r="L6666" s="4" t="s">
        <v>9</v>
      </c>
      <c r="M6666" s="4" t="s">
        <v>5488</v>
      </c>
    </row>
    <row r="6667" spans="1:13" x14ac:dyDescent="0.3">
      <c r="A6667" s="26">
        <v>6666</v>
      </c>
      <c r="B6667" s="51">
        <v>7001682806</v>
      </c>
      <c r="C6667" s="5" t="s">
        <v>3622</v>
      </c>
      <c r="D6667" s="4" t="s">
        <v>249</v>
      </c>
      <c r="E6667" s="5" t="s">
        <v>80</v>
      </c>
      <c r="F6667" s="51">
        <v>41</v>
      </c>
      <c r="G6667" s="4" t="s">
        <v>81</v>
      </c>
      <c r="H6667" s="83" t="s">
        <v>464</v>
      </c>
      <c r="I6667" s="5" t="s">
        <v>10</v>
      </c>
      <c r="J6667" s="5" t="s">
        <v>1888</v>
      </c>
      <c r="K6667" s="86">
        <v>45169</v>
      </c>
      <c r="L6667" s="4" t="s">
        <v>9</v>
      </c>
      <c r="M6667" s="4" t="s">
        <v>5488</v>
      </c>
    </row>
    <row r="6668" spans="1:13" x14ac:dyDescent="0.3">
      <c r="A6668" s="26">
        <v>6667</v>
      </c>
      <c r="B6668" s="51">
        <v>7002598290</v>
      </c>
      <c r="C6668" s="5" t="s">
        <v>2838</v>
      </c>
      <c r="D6668" s="4" t="s">
        <v>249</v>
      </c>
      <c r="E6668" s="5" t="s">
        <v>80</v>
      </c>
      <c r="F6668" s="51">
        <v>39</v>
      </c>
      <c r="G6668" s="4" t="s">
        <v>81</v>
      </c>
      <c r="H6668" s="83" t="s">
        <v>464</v>
      </c>
      <c r="I6668" s="5" t="s">
        <v>1926</v>
      </c>
      <c r="J6668" s="5" t="s">
        <v>1888</v>
      </c>
      <c r="K6668" s="86">
        <v>45169</v>
      </c>
      <c r="L6668" s="4" t="s">
        <v>9</v>
      </c>
      <c r="M6668" s="4" t="s">
        <v>5039</v>
      </c>
    </row>
    <row r="6669" spans="1:13" x14ac:dyDescent="0.3">
      <c r="A6669" s="26">
        <v>6668</v>
      </c>
      <c r="B6669" s="51">
        <v>7000927405</v>
      </c>
      <c r="C6669" s="5" t="s">
        <v>462</v>
      </c>
      <c r="D6669" s="4" t="s">
        <v>249</v>
      </c>
      <c r="E6669" s="5" t="s">
        <v>80</v>
      </c>
      <c r="F6669" s="51">
        <v>67</v>
      </c>
      <c r="G6669" s="4" t="s">
        <v>81</v>
      </c>
      <c r="H6669" s="83" t="s">
        <v>464</v>
      </c>
      <c r="I6669" s="5" t="s">
        <v>1598</v>
      </c>
      <c r="J6669" s="5" t="s">
        <v>83</v>
      </c>
      <c r="K6669" s="86">
        <v>45171</v>
      </c>
      <c r="L6669" s="4" t="s">
        <v>9</v>
      </c>
      <c r="M6669" s="4" t="s">
        <v>4701</v>
      </c>
    </row>
    <row r="6670" spans="1:13" x14ac:dyDescent="0.3">
      <c r="A6670" s="26">
        <v>6669</v>
      </c>
      <c r="B6670" s="51">
        <v>7000995437</v>
      </c>
      <c r="C6670" s="34" t="s">
        <v>3665</v>
      </c>
      <c r="D6670" s="4" t="s">
        <v>249</v>
      </c>
      <c r="E6670" s="5" t="s">
        <v>80</v>
      </c>
      <c r="F6670" s="51">
        <v>63</v>
      </c>
      <c r="G6670" s="4" t="s">
        <v>81</v>
      </c>
      <c r="H6670" s="83" t="s">
        <v>464</v>
      </c>
      <c r="I6670" s="5" t="s">
        <v>1598</v>
      </c>
      <c r="J6670" s="5" t="s">
        <v>83</v>
      </c>
      <c r="K6670" s="86">
        <v>45171</v>
      </c>
      <c r="L6670" s="4" t="s">
        <v>9</v>
      </c>
      <c r="M6670" s="4" t="s">
        <v>4701</v>
      </c>
    </row>
    <row r="6671" spans="1:13" x14ac:dyDescent="0.3">
      <c r="A6671" s="26">
        <v>6670</v>
      </c>
      <c r="B6671" s="51">
        <v>7002791008</v>
      </c>
      <c r="C6671" s="5" t="s">
        <v>3171</v>
      </c>
      <c r="D6671" s="4" t="s">
        <v>249</v>
      </c>
      <c r="E6671" s="5" t="s">
        <v>80</v>
      </c>
      <c r="F6671" s="51">
        <v>18</v>
      </c>
      <c r="G6671" s="4" t="s">
        <v>81</v>
      </c>
      <c r="H6671" s="83" t="s">
        <v>464</v>
      </c>
      <c r="I6671" s="5" t="s">
        <v>1598</v>
      </c>
      <c r="J6671" s="5" t="s">
        <v>83</v>
      </c>
      <c r="K6671" s="86">
        <v>45171</v>
      </c>
      <c r="L6671" s="4" t="s">
        <v>9</v>
      </c>
      <c r="M6671" s="4" t="s">
        <v>4701</v>
      </c>
    </row>
    <row r="6672" spans="1:13" x14ac:dyDescent="0.3">
      <c r="A6672" s="26">
        <v>6671</v>
      </c>
      <c r="B6672" s="51">
        <v>7001592550</v>
      </c>
      <c r="C6672" s="5" t="s">
        <v>4250</v>
      </c>
      <c r="D6672" s="4" t="s">
        <v>249</v>
      </c>
      <c r="E6672" s="5" t="s">
        <v>80</v>
      </c>
      <c r="F6672" s="51">
        <v>46</v>
      </c>
      <c r="G6672" s="4" t="s">
        <v>81</v>
      </c>
      <c r="H6672" s="83" t="s">
        <v>464</v>
      </c>
      <c r="I6672" s="5" t="s">
        <v>4</v>
      </c>
      <c r="J6672" s="5" t="s">
        <v>83</v>
      </c>
      <c r="K6672" s="86">
        <v>45172</v>
      </c>
      <c r="L6672" s="4" t="s">
        <v>9</v>
      </c>
      <c r="M6672" s="4" t="s">
        <v>5489</v>
      </c>
    </row>
    <row r="6673" spans="1:13" x14ac:dyDescent="0.3">
      <c r="A6673" s="26">
        <v>6672</v>
      </c>
      <c r="B6673" s="51">
        <v>7001450917</v>
      </c>
      <c r="C6673" s="5" t="s">
        <v>5490</v>
      </c>
      <c r="D6673" s="4" t="s">
        <v>1566</v>
      </c>
      <c r="E6673" s="5" t="s">
        <v>80</v>
      </c>
      <c r="F6673" s="51">
        <v>37</v>
      </c>
      <c r="G6673" s="4" t="s">
        <v>81</v>
      </c>
      <c r="H6673" s="83" t="s">
        <v>464</v>
      </c>
      <c r="I6673" s="5" t="s">
        <v>8</v>
      </c>
      <c r="J6673" s="5" t="s">
        <v>83</v>
      </c>
      <c r="K6673" s="86">
        <v>45171</v>
      </c>
      <c r="L6673" s="4" t="s">
        <v>9</v>
      </c>
      <c r="M6673" s="4" t="s">
        <v>3078</v>
      </c>
    </row>
    <row r="6674" spans="1:13" x14ac:dyDescent="0.3">
      <c r="A6674" s="26">
        <v>6673</v>
      </c>
      <c r="B6674" s="51">
        <v>7002559017</v>
      </c>
      <c r="C6674" s="5" t="s">
        <v>5491</v>
      </c>
      <c r="D6674" s="4" t="s">
        <v>1566</v>
      </c>
      <c r="E6674" s="5" t="s">
        <v>80</v>
      </c>
      <c r="F6674" s="51">
        <v>63</v>
      </c>
      <c r="G6674" s="4" t="s">
        <v>81</v>
      </c>
      <c r="H6674" s="83" t="s">
        <v>410</v>
      </c>
      <c r="I6674" s="5" t="s">
        <v>8</v>
      </c>
      <c r="J6674" s="5" t="s">
        <v>83</v>
      </c>
      <c r="K6674" s="86">
        <v>45160</v>
      </c>
      <c r="L6674" s="4" t="s">
        <v>9</v>
      </c>
      <c r="M6674" s="4" t="s">
        <v>8</v>
      </c>
    </row>
    <row r="6675" spans="1:13" x14ac:dyDescent="0.3">
      <c r="A6675" s="26">
        <v>6674</v>
      </c>
      <c r="B6675" s="51">
        <v>7002865804</v>
      </c>
      <c r="C6675" s="5" t="s">
        <v>5492</v>
      </c>
      <c r="D6675" s="4" t="s">
        <v>1566</v>
      </c>
      <c r="E6675" s="5" t="s">
        <v>80</v>
      </c>
      <c r="F6675" s="51">
        <v>28</v>
      </c>
      <c r="G6675" s="4" t="s">
        <v>81</v>
      </c>
      <c r="H6675" s="83" t="s">
        <v>410</v>
      </c>
      <c r="I6675" s="5" t="s">
        <v>12</v>
      </c>
      <c r="J6675" s="5" t="s">
        <v>1888</v>
      </c>
      <c r="K6675" s="86">
        <v>45160</v>
      </c>
      <c r="L6675" s="4" t="s">
        <v>9</v>
      </c>
      <c r="M6675" s="4" t="s">
        <v>12</v>
      </c>
    </row>
    <row r="6676" spans="1:13" x14ac:dyDescent="0.3">
      <c r="A6676" s="26">
        <v>6675</v>
      </c>
      <c r="B6676" s="51">
        <v>7002661697</v>
      </c>
      <c r="C6676" s="5" t="s">
        <v>2179</v>
      </c>
      <c r="D6676" s="4" t="s">
        <v>1582</v>
      </c>
      <c r="E6676" s="5" t="s">
        <v>80</v>
      </c>
      <c r="F6676" s="51">
        <v>44</v>
      </c>
      <c r="G6676" s="4" t="s">
        <v>81</v>
      </c>
      <c r="H6676" s="83" t="s">
        <v>410</v>
      </c>
      <c r="I6676" s="5" t="s">
        <v>12</v>
      </c>
      <c r="J6676" s="5" t="s">
        <v>1888</v>
      </c>
      <c r="K6676" s="86">
        <v>45160</v>
      </c>
      <c r="L6676" s="4" t="s">
        <v>9</v>
      </c>
      <c r="M6676" s="4" t="s">
        <v>12</v>
      </c>
    </row>
    <row r="6677" spans="1:13" x14ac:dyDescent="0.3">
      <c r="A6677" s="26">
        <v>6676</v>
      </c>
      <c r="B6677" s="51">
        <v>7001712284</v>
      </c>
      <c r="C6677" s="5" t="s">
        <v>5493</v>
      </c>
      <c r="D6677" s="4" t="s">
        <v>1566</v>
      </c>
      <c r="E6677" s="5" t="s">
        <v>80</v>
      </c>
      <c r="F6677" s="51">
        <v>29</v>
      </c>
      <c r="G6677" s="4" t="s">
        <v>81</v>
      </c>
      <c r="H6677" s="83" t="s">
        <v>410</v>
      </c>
      <c r="I6677" s="5" t="s">
        <v>12</v>
      </c>
      <c r="J6677" s="5" t="s">
        <v>1888</v>
      </c>
      <c r="K6677" s="86">
        <v>45160</v>
      </c>
      <c r="L6677" s="4" t="s">
        <v>9</v>
      </c>
      <c r="M6677" s="4" t="s">
        <v>12</v>
      </c>
    </row>
    <row r="6678" spans="1:13" x14ac:dyDescent="0.3">
      <c r="A6678" s="26">
        <v>6677</v>
      </c>
      <c r="B6678" s="51">
        <v>7001401609</v>
      </c>
      <c r="C6678" s="5" t="s">
        <v>5494</v>
      </c>
      <c r="D6678" s="4" t="s">
        <v>1566</v>
      </c>
      <c r="E6678" s="5" t="s">
        <v>80</v>
      </c>
      <c r="F6678" s="51">
        <v>39</v>
      </c>
      <c r="G6678" s="4" t="s">
        <v>81</v>
      </c>
      <c r="H6678" s="83" t="s">
        <v>410</v>
      </c>
      <c r="I6678" s="5" t="s">
        <v>12</v>
      </c>
      <c r="J6678" s="5" t="s">
        <v>1888</v>
      </c>
      <c r="K6678" s="86">
        <v>45160</v>
      </c>
      <c r="L6678" s="4" t="s">
        <v>9</v>
      </c>
      <c r="M6678" s="4" t="s">
        <v>12</v>
      </c>
    </row>
    <row r="6679" spans="1:13" x14ac:dyDescent="0.3">
      <c r="A6679" s="26">
        <v>6678</v>
      </c>
      <c r="B6679" s="51">
        <v>7002712531</v>
      </c>
      <c r="C6679" s="5" t="s">
        <v>5495</v>
      </c>
      <c r="D6679" s="4" t="s">
        <v>1566</v>
      </c>
      <c r="E6679" s="5" t="s">
        <v>80</v>
      </c>
      <c r="F6679" s="51">
        <v>39</v>
      </c>
      <c r="G6679" s="4" t="s">
        <v>81</v>
      </c>
      <c r="H6679" s="83" t="s">
        <v>410</v>
      </c>
      <c r="I6679" s="5" t="s">
        <v>12</v>
      </c>
      <c r="J6679" s="5" t="s">
        <v>1888</v>
      </c>
      <c r="K6679" s="86">
        <v>45160</v>
      </c>
      <c r="L6679" s="4" t="s">
        <v>9</v>
      </c>
      <c r="M6679" s="4" t="s">
        <v>12</v>
      </c>
    </row>
    <row r="6680" spans="1:13" x14ac:dyDescent="0.3">
      <c r="A6680" s="26">
        <v>6679</v>
      </c>
      <c r="B6680" s="51">
        <v>7002652765</v>
      </c>
      <c r="C6680" s="5" t="s">
        <v>4665</v>
      </c>
      <c r="D6680" s="4" t="s">
        <v>1582</v>
      </c>
      <c r="E6680" s="5" t="s">
        <v>80</v>
      </c>
      <c r="F6680" s="51">
        <v>35</v>
      </c>
      <c r="G6680" s="4" t="s">
        <v>81</v>
      </c>
      <c r="H6680" s="83" t="s">
        <v>410</v>
      </c>
      <c r="I6680" s="5" t="s">
        <v>12</v>
      </c>
      <c r="J6680" s="5" t="s">
        <v>1888</v>
      </c>
      <c r="K6680" s="86">
        <v>45160</v>
      </c>
      <c r="L6680" s="4" t="s">
        <v>9</v>
      </c>
      <c r="M6680" s="4" t="s">
        <v>12</v>
      </c>
    </row>
    <row r="6681" spans="1:13" x14ac:dyDescent="0.3">
      <c r="A6681" s="26">
        <v>6680</v>
      </c>
      <c r="B6681" s="51">
        <v>7002850877</v>
      </c>
      <c r="C6681" s="5" t="s">
        <v>5496</v>
      </c>
      <c r="D6681" s="4" t="s">
        <v>1566</v>
      </c>
      <c r="E6681" s="5" t="s">
        <v>80</v>
      </c>
      <c r="F6681" s="51">
        <v>40</v>
      </c>
      <c r="G6681" s="4" t="s">
        <v>81</v>
      </c>
      <c r="H6681" s="83" t="s">
        <v>410</v>
      </c>
      <c r="I6681" s="5" t="s">
        <v>12</v>
      </c>
      <c r="J6681" s="5" t="s">
        <v>1888</v>
      </c>
      <c r="K6681" s="86">
        <v>45160</v>
      </c>
      <c r="L6681" s="4" t="s">
        <v>9</v>
      </c>
      <c r="M6681" s="4" t="s">
        <v>12</v>
      </c>
    </row>
    <row r="6682" spans="1:13" x14ac:dyDescent="0.3">
      <c r="A6682" s="26">
        <v>6681</v>
      </c>
      <c r="B6682" s="51">
        <v>7002875216</v>
      </c>
      <c r="C6682" s="5" t="s">
        <v>5497</v>
      </c>
      <c r="D6682" s="4" t="s">
        <v>1566</v>
      </c>
      <c r="E6682" s="5" t="s">
        <v>80</v>
      </c>
      <c r="F6682" s="51">
        <v>39</v>
      </c>
      <c r="G6682" s="4" t="s">
        <v>81</v>
      </c>
      <c r="H6682" s="83" t="s">
        <v>410</v>
      </c>
      <c r="I6682" s="5" t="s">
        <v>12</v>
      </c>
      <c r="J6682" s="5" t="s">
        <v>1888</v>
      </c>
      <c r="K6682" s="86">
        <v>45160</v>
      </c>
      <c r="L6682" s="4" t="s">
        <v>9</v>
      </c>
      <c r="M6682" s="4" t="s">
        <v>12</v>
      </c>
    </row>
    <row r="6683" spans="1:13" x14ac:dyDescent="0.3">
      <c r="A6683" s="26">
        <v>6682</v>
      </c>
      <c r="B6683" s="51">
        <v>7001815954</v>
      </c>
      <c r="C6683" s="5" t="s">
        <v>5498</v>
      </c>
      <c r="D6683" s="4" t="s">
        <v>1566</v>
      </c>
      <c r="E6683" s="5" t="s">
        <v>80</v>
      </c>
      <c r="F6683" s="51">
        <v>92</v>
      </c>
      <c r="G6683" s="4" t="s">
        <v>81</v>
      </c>
      <c r="H6683" s="83" t="s">
        <v>410</v>
      </c>
      <c r="I6683" s="5" t="s">
        <v>8</v>
      </c>
      <c r="J6683" s="5" t="s">
        <v>83</v>
      </c>
      <c r="K6683" s="86">
        <v>45162</v>
      </c>
      <c r="L6683" s="4" t="s">
        <v>9</v>
      </c>
      <c r="M6683" s="4" t="s">
        <v>8</v>
      </c>
    </row>
    <row r="6684" spans="1:13" x14ac:dyDescent="0.3">
      <c r="A6684" s="26">
        <v>6683</v>
      </c>
      <c r="B6684" s="51">
        <v>7001728735</v>
      </c>
      <c r="C6684" s="5" t="s">
        <v>5499</v>
      </c>
      <c r="D6684" s="4" t="s">
        <v>1566</v>
      </c>
      <c r="E6684" s="5" t="s">
        <v>107</v>
      </c>
      <c r="F6684" s="51">
        <v>76</v>
      </c>
      <c r="G6684" s="4" t="s">
        <v>81</v>
      </c>
      <c r="H6684" s="83" t="s">
        <v>410</v>
      </c>
      <c r="I6684" s="5" t="s">
        <v>8</v>
      </c>
      <c r="J6684" s="5" t="s">
        <v>83</v>
      </c>
      <c r="K6684" s="86">
        <v>45162</v>
      </c>
      <c r="L6684" s="4" t="s">
        <v>9</v>
      </c>
      <c r="M6684" s="4" t="s">
        <v>8</v>
      </c>
    </row>
    <row r="6685" spans="1:13" x14ac:dyDescent="0.3">
      <c r="A6685" s="26">
        <v>6684</v>
      </c>
      <c r="B6685" s="51">
        <v>7002846434</v>
      </c>
      <c r="C6685" s="5" t="s">
        <v>5500</v>
      </c>
      <c r="D6685" s="4" t="s">
        <v>1566</v>
      </c>
      <c r="E6685" s="5" t="s">
        <v>80</v>
      </c>
      <c r="F6685" s="51">
        <v>65</v>
      </c>
      <c r="G6685" s="4" t="s">
        <v>81</v>
      </c>
      <c r="H6685" s="83" t="s">
        <v>410</v>
      </c>
      <c r="I6685" s="5" t="s">
        <v>8</v>
      </c>
      <c r="J6685" s="5" t="s">
        <v>83</v>
      </c>
      <c r="K6685" s="86">
        <v>45162</v>
      </c>
      <c r="L6685" s="4" t="s">
        <v>9</v>
      </c>
      <c r="M6685" s="4" t="s">
        <v>8</v>
      </c>
    </row>
    <row r="6686" spans="1:13" x14ac:dyDescent="0.3">
      <c r="A6686" s="26">
        <v>6685</v>
      </c>
      <c r="B6686" s="51">
        <v>7002910702</v>
      </c>
      <c r="C6686" s="5" t="s">
        <v>5501</v>
      </c>
      <c r="D6686" s="4" t="s">
        <v>1566</v>
      </c>
      <c r="E6686" s="5" t="s">
        <v>80</v>
      </c>
      <c r="F6686" s="51">
        <v>40</v>
      </c>
      <c r="G6686" s="4" t="s">
        <v>81</v>
      </c>
      <c r="H6686" s="83" t="s">
        <v>410</v>
      </c>
      <c r="I6686" s="5" t="s">
        <v>12</v>
      </c>
      <c r="J6686" s="5" t="s">
        <v>1888</v>
      </c>
      <c r="K6686" s="86">
        <v>45162</v>
      </c>
      <c r="L6686" s="4" t="s">
        <v>9</v>
      </c>
      <c r="M6686" s="4" t="s">
        <v>12</v>
      </c>
    </row>
    <row r="6687" spans="1:13" x14ac:dyDescent="0.3">
      <c r="A6687" s="26">
        <v>6686</v>
      </c>
      <c r="B6687" s="51">
        <v>7001526555</v>
      </c>
      <c r="C6687" s="5" t="s">
        <v>5502</v>
      </c>
      <c r="D6687" s="4" t="s">
        <v>1566</v>
      </c>
      <c r="E6687" s="5" t="s">
        <v>80</v>
      </c>
      <c r="F6687" s="51">
        <v>41</v>
      </c>
      <c r="G6687" s="4" t="s">
        <v>81</v>
      </c>
      <c r="H6687" s="83" t="s">
        <v>410</v>
      </c>
      <c r="I6687" s="5" t="s">
        <v>12</v>
      </c>
      <c r="J6687" s="5" t="s">
        <v>1888</v>
      </c>
      <c r="K6687" s="86">
        <v>45162</v>
      </c>
      <c r="L6687" s="4" t="s">
        <v>9</v>
      </c>
      <c r="M6687" s="4" t="s">
        <v>12</v>
      </c>
    </row>
    <row r="6688" spans="1:13" x14ac:dyDescent="0.3">
      <c r="A6688" s="26">
        <v>6687</v>
      </c>
      <c r="B6688" s="51">
        <v>7001947255</v>
      </c>
      <c r="C6688" s="5" t="s">
        <v>5503</v>
      </c>
      <c r="D6688" s="4" t="s">
        <v>1566</v>
      </c>
      <c r="E6688" s="5" t="s">
        <v>80</v>
      </c>
      <c r="F6688" s="51">
        <v>37</v>
      </c>
      <c r="G6688" s="4" t="s">
        <v>81</v>
      </c>
      <c r="H6688" s="83" t="s">
        <v>410</v>
      </c>
      <c r="I6688" s="5" t="s">
        <v>12</v>
      </c>
      <c r="J6688" s="5" t="s">
        <v>1888</v>
      </c>
      <c r="K6688" s="86">
        <v>45162</v>
      </c>
      <c r="L6688" s="4" t="s">
        <v>9</v>
      </c>
      <c r="M6688" s="4" t="s">
        <v>12</v>
      </c>
    </row>
    <row r="6689" spans="1:13" x14ac:dyDescent="0.3">
      <c r="A6689" s="26">
        <v>6688</v>
      </c>
      <c r="B6689" s="51">
        <v>7001873046</v>
      </c>
      <c r="C6689" s="5" t="s">
        <v>5504</v>
      </c>
      <c r="D6689" s="4" t="s">
        <v>1566</v>
      </c>
      <c r="E6689" s="5" t="s">
        <v>80</v>
      </c>
      <c r="F6689" s="51">
        <v>35</v>
      </c>
      <c r="G6689" s="4" t="s">
        <v>81</v>
      </c>
      <c r="H6689" s="83" t="s">
        <v>410</v>
      </c>
      <c r="I6689" s="5" t="s">
        <v>12</v>
      </c>
      <c r="J6689" s="5" t="s">
        <v>1888</v>
      </c>
      <c r="K6689" s="86">
        <v>45162</v>
      </c>
      <c r="L6689" s="4" t="s">
        <v>9</v>
      </c>
      <c r="M6689" s="4" t="s">
        <v>12</v>
      </c>
    </row>
    <row r="6690" spans="1:13" x14ac:dyDescent="0.3">
      <c r="A6690" s="26">
        <v>6689</v>
      </c>
      <c r="B6690" s="51">
        <v>7002749124</v>
      </c>
      <c r="C6690" s="5" t="s">
        <v>2917</v>
      </c>
      <c r="D6690" s="4" t="s">
        <v>1582</v>
      </c>
      <c r="E6690" s="5" t="s">
        <v>80</v>
      </c>
      <c r="F6690" s="51">
        <v>37</v>
      </c>
      <c r="G6690" s="4" t="s">
        <v>81</v>
      </c>
      <c r="H6690" s="83" t="s">
        <v>410</v>
      </c>
      <c r="I6690" s="5" t="s">
        <v>12</v>
      </c>
      <c r="J6690" s="5" t="s">
        <v>1888</v>
      </c>
      <c r="K6690" s="86">
        <v>45162</v>
      </c>
      <c r="L6690" s="4" t="s">
        <v>9</v>
      </c>
      <c r="M6690" s="4" t="s">
        <v>12</v>
      </c>
    </row>
    <row r="6691" spans="1:13" x14ac:dyDescent="0.3">
      <c r="A6691" s="26">
        <v>6690</v>
      </c>
      <c r="B6691" s="51">
        <v>7002909142</v>
      </c>
      <c r="C6691" s="5" t="s">
        <v>5505</v>
      </c>
      <c r="D6691" s="4" t="s">
        <v>1566</v>
      </c>
      <c r="E6691" s="5" t="s">
        <v>80</v>
      </c>
      <c r="F6691" s="51">
        <v>38</v>
      </c>
      <c r="G6691" s="4" t="s">
        <v>81</v>
      </c>
      <c r="H6691" s="83" t="s">
        <v>410</v>
      </c>
      <c r="I6691" s="5" t="s">
        <v>12</v>
      </c>
      <c r="J6691" s="5" t="s">
        <v>1888</v>
      </c>
      <c r="K6691" s="86">
        <v>45162</v>
      </c>
      <c r="L6691" s="4" t="s">
        <v>9</v>
      </c>
      <c r="M6691" s="4" t="s">
        <v>12</v>
      </c>
    </row>
    <row r="6692" spans="1:13" x14ac:dyDescent="0.3">
      <c r="A6692" s="26">
        <v>6691</v>
      </c>
      <c r="B6692" s="51">
        <v>7001358417</v>
      </c>
      <c r="C6692" s="5" t="s">
        <v>5506</v>
      </c>
      <c r="D6692" s="4" t="s">
        <v>1566</v>
      </c>
      <c r="E6692" s="5" t="s">
        <v>80</v>
      </c>
      <c r="F6692" s="51">
        <v>37</v>
      </c>
      <c r="G6692" s="4" t="s">
        <v>81</v>
      </c>
      <c r="H6692" s="83" t="s">
        <v>410</v>
      </c>
      <c r="I6692" s="5" t="s">
        <v>12</v>
      </c>
      <c r="J6692" s="5" t="s">
        <v>1888</v>
      </c>
      <c r="K6692" s="86">
        <v>45162</v>
      </c>
      <c r="L6692" s="4" t="s">
        <v>9</v>
      </c>
      <c r="M6692" s="4" t="s">
        <v>12</v>
      </c>
    </row>
    <row r="6693" spans="1:13" x14ac:dyDescent="0.3">
      <c r="A6693" s="26">
        <v>6692</v>
      </c>
      <c r="B6693" s="51">
        <v>7002949805</v>
      </c>
      <c r="C6693" s="5" t="s">
        <v>5507</v>
      </c>
      <c r="D6693" s="4" t="s">
        <v>1566</v>
      </c>
      <c r="E6693" s="5" t="s">
        <v>80</v>
      </c>
      <c r="F6693" s="51">
        <v>84</v>
      </c>
      <c r="G6693" s="4" t="s">
        <v>81</v>
      </c>
      <c r="H6693" s="83" t="s">
        <v>410</v>
      </c>
      <c r="I6693" s="5" t="s">
        <v>8</v>
      </c>
      <c r="J6693" s="5" t="s">
        <v>83</v>
      </c>
      <c r="K6693" s="86">
        <v>45163</v>
      </c>
      <c r="L6693" s="4" t="s">
        <v>9</v>
      </c>
      <c r="M6693" s="4" t="s">
        <v>8</v>
      </c>
    </row>
    <row r="6694" spans="1:13" x14ac:dyDescent="0.3">
      <c r="A6694" s="26">
        <v>6693</v>
      </c>
      <c r="B6694" s="51">
        <v>7002978333</v>
      </c>
      <c r="C6694" s="5" t="s">
        <v>5508</v>
      </c>
      <c r="D6694" s="4" t="s">
        <v>1566</v>
      </c>
      <c r="E6694" s="5" t="s">
        <v>107</v>
      </c>
      <c r="F6694" s="51">
        <v>37</v>
      </c>
      <c r="G6694" s="4" t="s">
        <v>81</v>
      </c>
      <c r="H6694" s="83" t="s">
        <v>410</v>
      </c>
      <c r="I6694" s="5" t="s">
        <v>8</v>
      </c>
      <c r="J6694" s="5" t="s">
        <v>83</v>
      </c>
      <c r="K6694" s="86">
        <v>45163</v>
      </c>
      <c r="L6694" s="4" t="s">
        <v>9</v>
      </c>
      <c r="M6694" s="4" t="s">
        <v>8</v>
      </c>
    </row>
    <row r="6695" spans="1:13" x14ac:dyDescent="0.3">
      <c r="A6695" s="26">
        <v>6694</v>
      </c>
      <c r="B6695" s="51">
        <v>7001741170</v>
      </c>
      <c r="C6695" s="5" t="s">
        <v>5509</v>
      </c>
      <c r="D6695" s="4" t="s">
        <v>1566</v>
      </c>
      <c r="E6695" s="5" t="s">
        <v>80</v>
      </c>
      <c r="F6695" s="51">
        <v>84</v>
      </c>
      <c r="G6695" s="4" t="s">
        <v>81</v>
      </c>
      <c r="H6695" s="83" t="s">
        <v>410</v>
      </c>
      <c r="I6695" s="5" t="s">
        <v>8</v>
      </c>
      <c r="J6695" s="5" t="s">
        <v>83</v>
      </c>
      <c r="K6695" s="86">
        <v>45163</v>
      </c>
      <c r="L6695" s="4" t="s">
        <v>9</v>
      </c>
      <c r="M6695" s="4" t="s">
        <v>8</v>
      </c>
    </row>
    <row r="6696" spans="1:13" x14ac:dyDescent="0.3">
      <c r="A6696" s="26">
        <v>6695</v>
      </c>
      <c r="B6696" s="51">
        <v>7002961955</v>
      </c>
      <c r="C6696" s="5" t="s">
        <v>5510</v>
      </c>
      <c r="D6696" s="4" t="s">
        <v>1566</v>
      </c>
      <c r="E6696" s="5" t="s">
        <v>80</v>
      </c>
      <c r="F6696" s="51">
        <v>33</v>
      </c>
      <c r="G6696" s="4" t="s">
        <v>81</v>
      </c>
      <c r="H6696" s="83" t="s">
        <v>410</v>
      </c>
      <c r="I6696" s="5" t="s">
        <v>12</v>
      </c>
      <c r="J6696" s="5" t="s">
        <v>1888</v>
      </c>
      <c r="K6696" s="86">
        <v>45163</v>
      </c>
      <c r="L6696" s="4" t="s">
        <v>9</v>
      </c>
      <c r="M6696" s="4" t="s">
        <v>12</v>
      </c>
    </row>
    <row r="6697" spans="1:13" x14ac:dyDescent="0.3">
      <c r="A6697" s="26">
        <v>6696</v>
      </c>
      <c r="B6697" s="51">
        <v>7001054704</v>
      </c>
      <c r="C6697" s="5" t="s">
        <v>5511</v>
      </c>
      <c r="D6697" s="4" t="s">
        <v>1566</v>
      </c>
      <c r="E6697" s="5" t="s">
        <v>80</v>
      </c>
      <c r="F6697" s="51">
        <v>37</v>
      </c>
      <c r="G6697" s="4" t="s">
        <v>81</v>
      </c>
      <c r="H6697" s="83" t="s">
        <v>410</v>
      </c>
      <c r="I6697" s="5" t="s">
        <v>12</v>
      </c>
      <c r="J6697" s="5" t="s">
        <v>1888</v>
      </c>
      <c r="K6697" s="86">
        <v>45163</v>
      </c>
      <c r="L6697" s="4" t="s">
        <v>9</v>
      </c>
      <c r="M6697" s="4" t="s">
        <v>12</v>
      </c>
    </row>
    <row r="6698" spans="1:13" x14ac:dyDescent="0.3">
      <c r="A6698" s="26">
        <v>6697</v>
      </c>
      <c r="B6698" s="51">
        <v>7001773540</v>
      </c>
      <c r="C6698" s="5" t="s">
        <v>5512</v>
      </c>
      <c r="D6698" s="4" t="s">
        <v>1566</v>
      </c>
      <c r="E6698" s="5" t="s">
        <v>80</v>
      </c>
      <c r="F6698" s="51">
        <v>45</v>
      </c>
      <c r="G6698" s="4" t="s">
        <v>81</v>
      </c>
      <c r="H6698" s="83" t="s">
        <v>410</v>
      </c>
      <c r="I6698" s="5" t="s">
        <v>12</v>
      </c>
      <c r="J6698" s="5" t="s">
        <v>1888</v>
      </c>
      <c r="K6698" s="86">
        <v>45163</v>
      </c>
      <c r="L6698" s="4" t="s">
        <v>9</v>
      </c>
      <c r="M6698" s="4" t="s">
        <v>12</v>
      </c>
    </row>
    <row r="6699" spans="1:13" x14ac:dyDescent="0.3">
      <c r="A6699" s="26">
        <v>6698</v>
      </c>
      <c r="B6699" s="51">
        <v>7002860865</v>
      </c>
      <c r="C6699" s="5" t="s">
        <v>5513</v>
      </c>
      <c r="D6699" s="4" t="s">
        <v>1566</v>
      </c>
      <c r="E6699" s="5" t="s">
        <v>80</v>
      </c>
      <c r="F6699" s="51">
        <v>65</v>
      </c>
      <c r="G6699" s="4" t="s">
        <v>81</v>
      </c>
      <c r="H6699" s="83" t="s">
        <v>410</v>
      </c>
      <c r="I6699" s="5" t="s">
        <v>8</v>
      </c>
      <c r="J6699" s="5" t="s">
        <v>83</v>
      </c>
      <c r="K6699" s="86">
        <v>45167</v>
      </c>
      <c r="L6699" s="4" t="s">
        <v>9</v>
      </c>
      <c r="M6699" s="4" t="s">
        <v>8</v>
      </c>
    </row>
    <row r="6700" spans="1:13" x14ac:dyDescent="0.3">
      <c r="A6700" s="26">
        <v>6699</v>
      </c>
      <c r="B6700" s="51">
        <v>7002022658</v>
      </c>
      <c r="C6700" s="5" t="s">
        <v>5514</v>
      </c>
      <c r="D6700" s="4" t="s">
        <v>1566</v>
      </c>
      <c r="E6700" s="5" t="s">
        <v>80</v>
      </c>
      <c r="F6700" s="51">
        <v>59</v>
      </c>
      <c r="G6700" s="4" t="s">
        <v>81</v>
      </c>
      <c r="H6700" s="83" t="s">
        <v>410</v>
      </c>
      <c r="I6700" s="5" t="s">
        <v>8</v>
      </c>
      <c r="J6700" s="5" t="s">
        <v>83</v>
      </c>
      <c r="K6700" s="86">
        <v>45167</v>
      </c>
      <c r="L6700" s="4" t="s">
        <v>9</v>
      </c>
      <c r="M6700" s="4" t="s">
        <v>8</v>
      </c>
    </row>
    <row r="6701" spans="1:13" x14ac:dyDescent="0.3">
      <c r="A6701" s="26">
        <v>6700</v>
      </c>
      <c r="B6701" s="51">
        <v>7001673136</v>
      </c>
      <c r="C6701" s="5" t="s">
        <v>5515</v>
      </c>
      <c r="D6701" s="4" t="s">
        <v>1566</v>
      </c>
      <c r="E6701" s="5" t="s">
        <v>80</v>
      </c>
      <c r="F6701" s="51">
        <v>71</v>
      </c>
      <c r="G6701" s="4" t="s">
        <v>81</v>
      </c>
      <c r="H6701" s="83" t="s">
        <v>410</v>
      </c>
      <c r="I6701" s="5" t="s">
        <v>8</v>
      </c>
      <c r="J6701" s="5" t="s">
        <v>83</v>
      </c>
      <c r="K6701" s="86">
        <v>45167</v>
      </c>
      <c r="L6701" s="4" t="s">
        <v>9</v>
      </c>
      <c r="M6701" s="4" t="s">
        <v>8</v>
      </c>
    </row>
    <row r="6702" spans="1:13" x14ac:dyDescent="0.3">
      <c r="A6702" s="26">
        <v>6701</v>
      </c>
      <c r="B6702" s="51">
        <v>7001867849</v>
      </c>
      <c r="C6702" s="5" t="s">
        <v>5516</v>
      </c>
      <c r="D6702" s="4" t="s">
        <v>1566</v>
      </c>
      <c r="E6702" s="5" t="s">
        <v>107</v>
      </c>
      <c r="F6702" s="51">
        <v>63</v>
      </c>
      <c r="G6702" s="4" t="s">
        <v>81</v>
      </c>
      <c r="H6702" s="83" t="s">
        <v>410</v>
      </c>
      <c r="I6702" s="5" t="s">
        <v>8</v>
      </c>
      <c r="J6702" s="5" t="s">
        <v>83</v>
      </c>
      <c r="K6702" s="86">
        <v>45167</v>
      </c>
      <c r="L6702" s="4" t="s">
        <v>9</v>
      </c>
      <c r="M6702" s="4" t="s">
        <v>8</v>
      </c>
    </row>
    <row r="6703" spans="1:13" x14ac:dyDescent="0.3">
      <c r="A6703" s="26">
        <v>6702</v>
      </c>
      <c r="B6703" s="51">
        <v>7003033406</v>
      </c>
      <c r="C6703" s="5" t="s">
        <v>5517</v>
      </c>
      <c r="D6703" s="4" t="s">
        <v>1566</v>
      </c>
      <c r="E6703" s="5" t="s">
        <v>80</v>
      </c>
      <c r="F6703" s="51">
        <v>87</v>
      </c>
      <c r="G6703" s="4" t="s">
        <v>81</v>
      </c>
      <c r="H6703" s="83" t="s">
        <v>410</v>
      </c>
      <c r="I6703" s="5" t="s">
        <v>8</v>
      </c>
      <c r="J6703" s="5" t="s">
        <v>83</v>
      </c>
      <c r="K6703" s="86">
        <v>45168</v>
      </c>
      <c r="L6703" s="4" t="s">
        <v>9</v>
      </c>
      <c r="M6703" s="4" t="s">
        <v>8</v>
      </c>
    </row>
    <row r="6704" spans="1:13" x14ac:dyDescent="0.3">
      <c r="A6704" s="26">
        <v>6703</v>
      </c>
      <c r="B6704" s="51">
        <v>7002257043</v>
      </c>
      <c r="C6704" s="5" t="s">
        <v>5518</v>
      </c>
      <c r="D6704" s="4" t="s">
        <v>1566</v>
      </c>
      <c r="E6704" s="5" t="s">
        <v>107</v>
      </c>
      <c r="F6704" s="51">
        <v>66</v>
      </c>
      <c r="G6704" s="4" t="s">
        <v>81</v>
      </c>
      <c r="H6704" s="83" t="s">
        <v>410</v>
      </c>
      <c r="I6704" s="5" t="s">
        <v>8</v>
      </c>
      <c r="J6704" s="5" t="s">
        <v>83</v>
      </c>
      <c r="K6704" s="86">
        <v>45168</v>
      </c>
      <c r="L6704" s="4" t="s">
        <v>9</v>
      </c>
      <c r="M6704" s="4" t="s">
        <v>8</v>
      </c>
    </row>
    <row r="6705" spans="1:13" x14ac:dyDescent="0.3">
      <c r="A6705" s="26">
        <v>6704</v>
      </c>
      <c r="B6705" s="51">
        <v>7001019910</v>
      </c>
      <c r="C6705" s="5" t="s">
        <v>5519</v>
      </c>
      <c r="D6705" s="4" t="s">
        <v>1566</v>
      </c>
      <c r="E6705" s="5" t="s">
        <v>107</v>
      </c>
      <c r="F6705" s="51">
        <v>64</v>
      </c>
      <c r="G6705" s="4" t="s">
        <v>81</v>
      </c>
      <c r="H6705" s="83" t="s">
        <v>410</v>
      </c>
      <c r="I6705" s="5" t="s">
        <v>8</v>
      </c>
      <c r="J6705" s="5" t="s">
        <v>83</v>
      </c>
      <c r="K6705" s="86">
        <v>45168</v>
      </c>
      <c r="L6705" s="4" t="s">
        <v>9</v>
      </c>
      <c r="M6705" s="4" t="s">
        <v>8</v>
      </c>
    </row>
    <row r="6706" spans="1:13" x14ac:dyDescent="0.3">
      <c r="A6706" s="26">
        <v>6705</v>
      </c>
      <c r="B6706" s="51">
        <v>7001470753</v>
      </c>
      <c r="C6706" s="5" t="s">
        <v>5520</v>
      </c>
      <c r="D6706" s="4" t="s">
        <v>1566</v>
      </c>
      <c r="E6706" s="5" t="s">
        <v>80</v>
      </c>
      <c r="F6706" s="51">
        <v>70</v>
      </c>
      <c r="G6706" s="4" t="s">
        <v>81</v>
      </c>
      <c r="H6706" s="83" t="s">
        <v>410</v>
      </c>
      <c r="I6706" s="5" t="s">
        <v>8</v>
      </c>
      <c r="J6706" s="5" t="s">
        <v>83</v>
      </c>
      <c r="K6706" s="86">
        <v>45168</v>
      </c>
      <c r="L6706" s="4" t="s">
        <v>9</v>
      </c>
      <c r="M6706" s="4" t="s">
        <v>8</v>
      </c>
    </row>
    <row r="6707" spans="1:13" x14ac:dyDescent="0.3">
      <c r="A6707" s="26">
        <v>6706</v>
      </c>
      <c r="B6707" s="51">
        <v>7001655051</v>
      </c>
      <c r="C6707" s="5" t="s">
        <v>5521</v>
      </c>
      <c r="D6707" s="4" t="s">
        <v>1566</v>
      </c>
      <c r="E6707" s="5" t="s">
        <v>80</v>
      </c>
      <c r="F6707" s="51">
        <v>47</v>
      </c>
      <c r="G6707" s="4" t="s">
        <v>81</v>
      </c>
      <c r="H6707" s="83" t="s">
        <v>410</v>
      </c>
      <c r="I6707" s="5" t="s">
        <v>1926</v>
      </c>
      <c r="J6707" s="5" t="s">
        <v>83</v>
      </c>
      <c r="K6707" s="86">
        <v>45168</v>
      </c>
      <c r="L6707" s="4" t="s">
        <v>9</v>
      </c>
      <c r="M6707" s="4" t="s">
        <v>1926</v>
      </c>
    </row>
    <row r="6708" spans="1:13" x14ac:dyDescent="0.3">
      <c r="A6708" s="26">
        <v>6707</v>
      </c>
      <c r="B6708" s="51">
        <v>7002507764</v>
      </c>
      <c r="C6708" s="5" t="s">
        <v>354</v>
      </c>
      <c r="D6708" s="4" t="s">
        <v>249</v>
      </c>
      <c r="E6708" s="5" t="s">
        <v>80</v>
      </c>
      <c r="F6708" s="51">
        <v>69</v>
      </c>
      <c r="G6708" s="4" t="s">
        <v>81</v>
      </c>
      <c r="H6708" s="5" t="s">
        <v>93</v>
      </c>
      <c r="I6708" s="5" t="s">
        <v>8</v>
      </c>
      <c r="J6708" s="5" t="s">
        <v>83</v>
      </c>
      <c r="K6708" s="86">
        <v>45159</v>
      </c>
      <c r="L6708" s="4" t="s">
        <v>37</v>
      </c>
      <c r="M6708" s="4" t="s">
        <v>5522</v>
      </c>
    </row>
    <row r="6709" spans="1:13" x14ac:dyDescent="0.3">
      <c r="A6709" s="26">
        <v>6708</v>
      </c>
      <c r="B6709" s="51">
        <v>7001034072</v>
      </c>
      <c r="C6709" s="5" t="s">
        <v>5523</v>
      </c>
      <c r="D6709" s="4" t="s">
        <v>1566</v>
      </c>
      <c r="E6709" s="5" t="s">
        <v>80</v>
      </c>
      <c r="F6709" s="51">
        <v>31</v>
      </c>
      <c r="G6709" s="4" t="s">
        <v>81</v>
      </c>
      <c r="H6709" s="5" t="s">
        <v>93</v>
      </c>
      <c r="I6709" s="5" t="s">
        <v>12</v>
      </c>
      <c r="J6709" s="5" t="s">
        <v>1888</v>
      </c>
      <c r="K6709" s="86">
        <v>45159</v>
      </c>
      <c r="L6709" s="4" t="s">
        <v>37</v>
      </c>
      <c r="M6709" s="4" t="s">
        <v>4514</v>
      </c>
    </row>
    <row r="6710" spans="1:13" x14ac:dyDescent="0.3">
      <c r="A6710" s="26">
        <v>6709</v>
      </c>
      <c r="B6710" s="51">
        <v>7000918377</v>
      </c>
      <c r="C6710" s="5" t="s">
        <v>3277</v>
      </c>
      <c r="D6710" s="4" t="s">
        <v>249</v>
      </c>
      <c r="E6710" s="5" t="s">
        <v>80</v>
      </c>
      <c r="F6710" s="51">
        <v>77</v>
      </c>
      <c r="G6710" s="4" t="s">
        <v>81</v>
      </c>
      <c r="H6710" s="5" t="s">
        <v>93</v>
      </c>
      <c r="I6710" s="5" t="s">
        <v>1598</v>
      </c>
      <c r="J6710" s="5" t="s">
        <v>83</v>
      </c>
      <c r="K6710" s="86">
        <v>45159</v>
      </c>
      <c r="L6710" s="4" t="s">
        <v>37</v>
      </c>
      <c r="M6710" s="4" t="s">
        <v>1924</v>
      </c>
    </row>
    <row r="6711" spans="1:13" x14ac:dyDescent="0.3">
      <c r="A6711" s="26">
        <v>6710</v>
      </c>
      <c r="B6711" s="51">
        <v>7001732813</v>
      </c>
      <c r="C6711" s="5" t="s">
        <v>792</v>
      </c>
      <c r="D6711" s="4" t="s">
        <v>249</v>
      </c>
      <c r="E6711" s="5" t="s">
        <v>107</v>
      </c>
      <c r="F6711" s="51">
        <v>76</v>
      </c>
      <c r="G6711" s="4" t="s">
        <v>81</v>
      </c>
      <c r="H6711" s="5" t="s">
        <v>93</v>
      </c>
      <c r="I6711" s="5" t="s">
        <v>1598</v>
      </c>
      <c r="J6711" s="5" t="s">
        <v>83</v>
      </c>
      <c r="K6711" s="86">
        <v>45159</v>
      </c>
      <c r="L6711" s="4" t="s">
        <v>37</v>
      </c>
      <c r="M6711" s="4" t="s">
        <v>1924</v>
      </c>
    </row>
    <row r="6712" spans="1:13" x14ac:dyDescent="0.3">
      <c r="A6712" s="26">
        <v>6711</v>
      </c>
      <c r="B6712" s="51">
        <v>7001732237</v>
      </c>
      <c r="C6712" s="5" t="s">
        <v>1736</v>
      </c>
      <c r="D6712" s="4" t="s">
        <v>249</v>
      </c>
      <c r="E6712" s="5" t="s">
        <v>80</v>
      </c>
      <c r="F6712" s="51">
        <v>72</v>
      </c>
      <c r="G6712" s="4" t="s">
        <v>81</v>
      </c>
      <c r="H6712" s="5" t="s">
        <v>93</v>
      </c>
      <c r="I6712" s="5" t="s">
        <v>1598</v>
      </c>
      <c r="J6712" s="5" t="s">
        <v>83</v>
      </c>
      <c r="K6712" s="86">
        <v>45159</v>
      </c>
      <c r="L6712" s="4" t="s">
        <v>37</v>
      </c>
      <c r="M6712" s="4" t="s">
        <v>1924</v>
      </c>
    </row>
    <row r="6713" spans="1:13" x14ac:dyDescent="0.3">
      <c r="A6713" s="26">
        <v>6712</v>
      </c>
      <c r="B6713" s="51">
        <v>7002507764</v>
      </c>
      <c r="C6713" s="5" t="s">
        <v>354</v>
      </c>
      <c r="D6713" s="4" t="s">
        <v>249</v>
      </c>
      <c r="E6713" s="5" t="s">
        <v>80</v>
      </c>
      <c r="F6713" s="51">
        <v>68</v>
      </c>
      <c r="G6713" s="4" t="s">
        <v>81</v>
      </c>
      <c r="H6713" s="5" t="s">
        <v>93</v>
      </c>
      <c r="I6713" s="5" t="s">
        <v>1598</v>
      </c>
      <c r="J6713" s="5" t="s">
        <v>83</v>
      </c>
      <c r="K6713" s="86">
        <v>45159</v>
      </c>
      <c r="L6713" s="4" t="s">
        <v>37</v>
      </c>
      <c r="M6713" s="4" t="s">
        <v>1924</v>
      </c>
    </row>
    <row r="6714" spans="1:13" x14ac:dyDescent="0.3">
      <c r="A6714" s="26">
        <v>6713</v>
      </c>
      <c r="B6714" s="51">
        <v>7001529327</v>
      </c>
      <c r="C6714" s="5" t="s">
        <v>813</v>
      </c>
      <c r="D6714" s="4" t="s">
        <v>249</v>
      </c>
      <c r="E6714" s="5" t="s">
        <v>80</v>
      </c>
      <c r="F6714" s="51">
        <v>82</v>
      </c>
      <c r="G6714" s="4" t="s">
        <v>81</v>
      </c>
      <c r="H6714" s="5" t="s">
        <v>93</v>
      </c>
      <c r="I6714" s="5" t="s">
        <v>1598</v>
      </c>
      <c r="J6714" s="5" t="s">
        <v>83</v>
      </c>
      <c r="K6714" s="86">
        <v>45159</v>
      </c>
      <c r="L6714" s="4" t="s">
        <v>37</v>
      </c>
      <c r="M6714" s="4" t="s">
        <v>1924</v>
      </c>
    </row>
    <row r="6715" spans="1:13" x14ac:dyDescent="0.3">
      <c r="A6715" s="26">
        <v>6714</v>
      </c>
      <c r="B6715" s="51">
        <v>7001334662</v>
      </c>
      <c r="C6715" s="5" t="s">
        <v>1530</v>
      </c>
      <c r="D6715" s="4" t="s">
        <v>249</v>
      </c>
      <c r="E6715" s="5" t="s">
        <v>80</v>
      </c>
      <c r="F6715" s="51">
        <v>78</v>
      </c>
      <c r="G6715" s="4" t="s">
        <v>81</v>
      </c>
      <c r="H6715" s="5" t="s">
        <v>93</v>
      </c>
      <c r="I6715" s="5" t="s">
        <v>1598</v>
      </c>
      <c r="J6715" s="5" t="s">
        <v>83</v>
      </c>
      <c r="K6715" s="86">
        <v>45159</v>
      </c>
      <c r="L6715" s="4" t="s">
        <v>37</v>
      </c>
      <c r="M6715" s="4" t="s">
        <v>1924</v>
      </c>
    </row>
    <row r="6716" spans="1:13" x14ac:dyDescent="0.3">
      <c r="A6716" s="26">
        <v>6715</v>
      </c>
      <c r="B6716" s="51">
        <v>7002591095</v>
      </c>
      <c r="C6716" s="5" t="s">
        <v>1540</v>
      </c>
      <c r="D6716" s="4" t="s">
        <v>249</v>
      </c>
      <c r="E6716" s="5" t="s">
        <v>80</v>
      </c>
      <c r="F6716" s="51">
        <v>77</v>
      </c>
      <c r="G6716" s="4" t="s">
        <v>81</v>
      </c>
      <c r="H6716" s="5" t="s">
        <v>93</v>
      </c>
      <c r="I6716" s="5" t="s">
        <v>1598</v>
      </c>
      <c r="J6716" s="5" t="s">
        <v>83</v>
      </c>
      <c r="K6716" s="86">
        <v>45159</v>
      </c>
      <c r="L6716" s="4" t="s">
        <v>37</v>
      </c>
      <c r="M6716" s="4" t="s">
        <v>1924</v>
      </c>
    </row>
    <row r="6717" spans="1:13" x14ac:dyDescent="0.3">
      <c r="A6717" s="26">
        <v>6716</v>
      </c>
      <c r="B6717" s="51">
        <v>7001908360</v>
      </c>
      <c r="C6717" s="5" t="s">
        <v>312</v>
      </c>
      <c r="D6717" s="4" t="s">
        <v>249</v>
      </c>
      <c r="E6717" s="5" t="s">
        <v>107</v>
      </c>
      <c r="F6717" s="51">
        <v>68</v>
      </c>
      <c r="G6717" s="4" t="s">
        <v>81</v>
      </c>
      <c r="H6717" s="5" t="s">
        <v>93</v>
      </c>
      <c r="I6717" s="5" t="s">
        <v>1598</v>
      </c>
      <c r="J6717" s="5" t="s">
        <v>83</v>
      </c>
      <c r="K6717" s="86">
        <v>45159</v>
      </c>
      <c r="L6717" s="4" t="s">
        <v>37</v>
      </c>
      <c r="M6717" s="4" t="s">
        <v>1924</v>
      </c>
    </row>
    <row r="6718" spans="1:13" x14ac:dyDescent="0.3">
      <c r="A6718" s="26">
        <v>6717</v>
      </c>
      <c r="B6718" s="51">
        <v>7001005773</v>
      </c>
      <c r="C6718" s="5" t="s">
        <v>187</v>
      </c>
      <c r="D6718" s="4" t="s">
        <v>249</v>
      </c>
      <c r="E6718" s="5" t="s">
        <v>80</v>
      </c>
      <c r="F6718" s="51">
        <v>68</v>
      </c>
      <c r="G6718" s="4" t="s">
        <v>81</v>
      </c>
      <c r="H6718" s="5" t="s">
        <v>93</v>
      </c>
      <c r="I6718" s="5" t="s">
        <v>1598</v>
      </c>
      <c r="J6718" s="5" t="s">
        <v>83</v>
      </c>
      <c r="K6718" s="86">
        <v>45159</v>
      </c>
      <c r="L6718" s="4" t="s">
        <v>37</v>
      </c>
      <c r="M6718" s="4" t="s">
        <v>1924</v>
      </c>
    </row>
    <row r="6719" spans="1:13" x14ac:dyDescent="0.3">
      <c r="A6719" s="26">
        <v>6718</v>
      </c>
      <c r="B6719" s="51">
        <v>7002256149</v>
      </c>
      <c r="C6719" s="5" t="s">
        <v>5524</v>
      </c>
      <c r="D6719" s="4" t="s">
        <v>249</v>
      </c>
      <c r="E6719" s="5" t="s">
        <v>80</v>
      </c>
      <c r="F6719" s="51">
        <v>49</v>
      </c>
      <c r="G6719" s="4" t="s">
        <v>81</v>
      </c>
      <c r="H6719" s="5" t="s">
        <v>93</v>
      </c>
      <c r="I6719" s="5" t="s">
        <v>1598</v>
      </c>
      <c r="J6719" s="5" t="s">
        <v>83</v>
      </c>
      <c r="K6719" s="86">
        <v>45159</v>
      </c>
      <c r="L6719" s="4" t="s">
        <v>37</v>
      </c>
      <c r="M6719" s="4" t="s">
        <v>1924</v>
      </c>
    </row>
    <row r="6720" spans="1:13" x14ac:dyDescent="0.3">
      <c r="A6720" s="26">
        <v>6719</v>
      </c>
      <c r="B6720" s="51">
        <v>7001589608</v>
      </c>
      <c r="C6720" s="5" t="s">
        <v>316</v>
      </c>
      <c r="D6720" s="4" t="s">
        <v>249</v>
      </c>
      <c r="E6720" s="5" t="s">
        <v>80</v>
      </c>
      <c r="F6720" s="51">
        <v>77</v>
      </c>
      <c r="G6720" s="4" t="s">
        <v>81</v>
      </c>
      <c r="H6720" s="5" t="s">
        <v>93</v>
      </c>
      <c r="I6720" s="5" t="s">
        <v>1598</v>
      </c>
      <c r="J6720" s="5" t="s">
        <v>83</v>
      </c>
      <c r="K6720" s="86">
        <v>45159</v>
      </c>
      <c r="L6720" s="4" t="s">
        <v>37</v>
      </c>
      <c r="M6720" s="4" t="s">
        <v>1924</v>
      </c>
    </row>
    <row r="6721" spans="1:13" x14ac:dyDescent="0.3">
      <c r="A6721" s="26">
        <v>6720</v>
      </c>
      <c r="B6721" s="51">
        <v>7002001147</v>
      </c>
      <c r="C6721" s="83" t="s">
        <v>818</v>
      </c>
      <c r="D6721" s="4" t="s">
        <v>249</v>
      </c>
      <c r="E6721" s="5" t="s">
        <v>107</v>
      </c>
      <c r="F6721" s="51">
        <v>71</v>
      </c>
      <c r="G6721" s="4" t="s">
        <v>81</v>
      </c>
      <c r="H6721" s="5" t="s">
        <v>93</v>
      </c>
      <c r="I6721" s="5" t="s">
        <v>1598</v>
      </c>
      <c r="J6721" s="5" t="s">
        <v>83</v>
      </c>
      <c r="K6721" s="86">
        <v>45159</v>
      </c>
      <c r="L6721" s="4" t="s">
        <v>37</v>
      </c>
      <c r="M6721" s="4" t="s">
        <v>1924</v>
      </c>
    </row>
    <row r="6722" spans="1:13" x14ac:dyDescent="0.3">
      <c r="A6722" s="26">
        <v>6721</v>
      </c>
      <c r="B6722" s="51">
        <v>7002640913</v>
      </c>
      <c r="C6722" s="4" t="s">
        <v>1424</v>
      </c>
      <c r="D6722" s="4" t="s">
        <v>249</v>
      </c>
      <c r="E6722" s="5" t="s">
        <v>80</v>
      </c>
      <c r="F6722" s="51">
        <v>61</v>
      </c>
      <c r="G6722" s="4" t="s">
        <v>81</v>
      </c>
      <c r="H6722" s="5" t="s">
        <v>93</v>
      </c>
      <c r="I6722" s="5" t="s">
        <v>1598</v>
      </c>
      <c r="J6722" s="5" t="s">
        <v>83</v>
      </c>
      <c r="K6722" s="86">
        <v>45160</v>
      </c>
      <c r="L6722" s="4" t="s">
        <v>37</v>
      </c>
      <c r="M6722" s="4" t="s">
        <v>1924</v>
      </c>
    </row>
    <row r="6723" spans="1:13" x14ac:dyDescent="0.3">
      <c r="A6723" s="26">
        <v>6722</v>
      </c>
      <c r="B6723" s="51">
        <v>7001994466</v>
      </c>
      <c r="C6723" s="5" t="s">
        <v>1716</v>
      </c>
      <c r="D6723" s="4" t="s">
        <v>249</v>
      </c>
      <c r="E6723" s="5" t="s">
        <v>107</v>
      </c>
      <c r="F6723" s="51">
        <v>65</v>
      </c>
      <c r="G6723" s="4" t="s">
        <v>81</v>
      </c>
      <c r="H6723" s="5" t="s">
        <v>93</v>
      </c>
      <c r="I6723" s="5" t="s">
        <v>1598</v>
      </c>
      <c r="J6723" s="5" t="s">
        <v>83</v>
      </c>
      <c r="K6723" s="86">
        <v>45160</v>
      </c>
      <c r="L6723" s="4" t="s">
        <v>37</v>
      </c>
      <c r="M6723" s="4" t="s">
        <v>1924</v>
      </c>
    </row>
    <row r="6724" spans="1:13" x14ac:dyDescent="0.3">
      <c r="A6724" s="26">
        <v>6723</v>
      </c>
      <c r="B6724" s="51">
        <v>7001103987</v>
      </c>
      <c r="C6724" s="5" t="s">
        <v>1955</v>
      </c>
      <c r="D6724" s="4" t="s">
        <v>249</v>
      </c>
      <c r="E6724" s="5" t="s">
        <v>80</v>
      </c>
      <c r="F6724" s="51">
        <v>63</v>
      </c>
      <c r="G6724" s="4" t="s">
        <v>81</v>
      </c>
      <c r="H6724" s="5" t="s">
        <v>93</v>
      </c>
      <c r="I6724" s="5" t="s">
        <v>1598</v>
      </c>
      <c r="J6724" s="5" t="s">
        <v>83</v>
      </c>
      <c r="K6724" s="86">
        <v>45160</v>
      </c>
      <c r="L6724" s="4" t="s">
        <v>37</v>
      </c>
      <c r="M6724" s="4" t="s">
        <v>1924</v>
      </c>
    </row>
    <row r="6725" spans="1:13" x14ac:dyDescent="0.3">
      <c r="A6725" s="26">
        <v>6724</v>
      </c>
      <c r="B6725" s="51">
        <v>7001360834</v>
      </c>
      <c r="C6725" s="5" t="s">
        <v>781</v>
      </c>
      <c r="D6725" s="4" t="s">
        <v>249</v>
      </c>
      <c r="E6725" s="5" t="s">
        <v>80</v>
      </c>
      <c r="F6725" s="51">
        <v>67</v>
      </c>
      <c r="G6725" s="4" t="s">
        <v>81</v>
      </c>
      <c r="H6725" s="5" t="s">
        <v>93</v>
      </c>
      <c r="I6725" s="5" t="s">
        <v>1598</v>
      </c>
      <c r="J6725" s="5" t="s">
        <v>83</v>
      </c>
      <c r="K6725" s="86">
        <v>45160</v>
      </c>
      <c r="L6725" s="4" t="s">
        <v>37</v>
      </c>
      <c r="M6725" s="4" t="s">
        <v>1924</v>
      </c>
    </row>
    <row r="6726" spans="1:13" x14ac:dyDescent="0.3">
      <c r="A6726" s="26">
        <v>6725</v>
      </c>
      <c r="B6726" s="51">
        <v>7001703972</v>
      </c>
      <c r="C6726" s="83" t="s">
        <v>1313</v>
      </c>
      <c r="D6726" s="4" t="s">
        <v>249</v>
      </c>
      <c r="E6726" s="5" t="s">
        <v>80</v>
      </c>
      <c r="F6726" s="51">
        <v>72</v>
      </c>
      <c r="G6726" s="4" t="s">
        <v>81</v>
      </c>
      <c r="H6726" s="5" t="s">
        <v>93</v>
      </c>
      <c r="I6726" s="5" t="s">
        <v>1598</v>
      </c>
      <c r="J6726" s="5" t="s">
        <v>83</v>
      </c>
      <c r="K6726" s="86">
        <v>45160</v>
      </c>
      <c r="L6726" s="4" t="s">
        <v>37</v>
      </c>
      <c r="M6726" s="4" t="s">
        <v>1924</v>
      </c>
    </row>
    <row r="6727" spans="1:13" x14ac:dyDescent="0.3">
      <c r="A6727" s="26">
        <v>6726</v>
      </c>
      <c r="B6727" s="51">
        <v>7001738712</v>
      </c>
      <c r="C6727" s="5" t="s">
        <v>5525</v>
      </c>
      <c r="D6727" s="4" t="s">
        <v>249</v>
      </c>
      <c r="E6727" s="5" t="s">
        <v>107</v>
      </c>
      <c r="F6727" s="51">
        <v>68</v>
      </c>
      <c r="G6727" s="4" t="s">
        <v>81</v>
      </c>
      <c r="H6727" s="5" t="s">
        <v>93</v>
      </c>
      <c r="I6727" s="5" t="s">
        <v>1598</v>
      </c>
      <c r="J6727" s="5" t="s">
        <v>83</v>
      </c>
      <c r="K6727" s="86">
        <v>45160</v>
      </c>
      <c r="L6727" s="4" t="s">
        <v>37</v>
      </c>
      <c r="M6727" s="4" t="s">
        <v>1924</v>
      </c>
    </row>
    <row r="6728" spans="1:13" x14ac:dyDescent="0.3">
      <c r="A6728" s="26">
        <v>6727</v>
      </c>
      <c r="B6728" s="51">
        <v>7001829984</v>
      </c>
      <c r="C6728" s="5" t="s">
        <v>2993</v>
      </c>
      <c r="D6728" s="4" t="s">
        <v>249</v>
      </c>
      <c r="E6728" s="5" t="s">
        <v>80</v>
      </c>
      <c r="F6728" s="51">
        <v>37</v>
      </c>
      <c r="G6728" s="4" t="s">
        <v>81</v>
      </c>
      <c r="H6728" s="5" t="s">
        <v>93</v>
      </c>
      <c r="I6728" s="5" t="s">
        <v>1598</v>
      </c>
      <c r="J6728" s="5" t="s">
        <v>83</v>
      </c>
      <c r="K6728" s="86">
        <v>45161</v>
      </c>
      <c r="L6728" s="4" t="s">
        <v>37</v>
      </c>
      <c r="M6728" s="4" t="s">
        <v>1924</v>
      </c>
    </row>
    <row r="6729" spans="1:13" x14ac:dyDescent="0.3">
      <c r="A6729" s="26">
        <v>6728</v>
      </c>
      <c r="B6729" s="51">
        <v>7002256448</v>
      </c>
      <c r="C6729" s="5" t="s">
        <v>4518</v>
      </c>
      <c r="D6729" s="4" t="s">
        <v>249</v>
      </c>
      <c r="E6729" s="5" t="s">
        <v>107</v>
      </c>
      <c r="F6729" s="51">
        <v>74</v>
      </c>
      <c r="G6729" s="4" t="s">
        <v>81</v>
      </c>
      <c r="H6729" s="5" t="s">
        <v>93</v>
      </c>
      <c r="I6729" s="5" t="s">
        <v>1598</v>
      </c>
      <c r="J6729" s="5" t="s">
        <v>83</v>
      </c>
      <c r="K6729" s="86">
        <v>45161</v>
      </c>
      <c r="L6729" s="4" t="s">
        <v>37</v>
      </c>
      <c r="M6729" s="4" t="s">
        <v>1924</v>
      </c>
    </row>
    <row r="6730" spans="1:13" x14ac:dyDescent="0.3">
      <c r="A6730" s="26">
        <v>6729</v>
      </c>
      <c r="B6730" s="51">
        <v>7001830050</v>
      </c>
      <c r="C6730" s="5" t="s">
        <v>333</v>
      </c>
      <c r="D6730" s="4" t="s">
        <v>249</v>
      </c>
      <c r="E6730" s="5" t="s">
        <v>80</v>
      </c>
      <c r="F6730" s="51">
        <v>61</v>
      </c>
      <c r="G6730" s="4" t="s">
        <v>81</v>
      </c>
      <c r="H6730" s="5" t="s">
        <v>93</v>
      </c>
      <c r="I6730" s="5" t="s">
        <v>1598</v>
      </c>
      <c r="J6730" s="5" t="s">
        <v>83</v>
      </c>
      <c r="K6730" s="86">
        <v>45161</v>
      </c>
      <c r="L6730" s="4" t="s">
        <v>37</v>
      </c>
      <c r="M6730" s="4" t="s">
        <v>1924</v>
      </c>
    </row>
    <row r="6731" spans="1:13" x14ac:dyDescent="0.3">
      <c r="A6731" s="26">
        <v>6730</v>
      </c>
      <c r="B6731" s="51">
        <v>7002433197</v>
      </c>
      <c r="C6731" s="5" t="s">
        <v>1754</v>
      </c>
      <c r="D6731" s="4" t="s">
        <v>249</v>
      </c>
      <c r="E6731" s="5" t="s">
        <v>80</v>
      </c>
      <c r="F6731" s="51">
        <v>67</v>
      </c>
      <c r="G6731" s="4" t="s">
        <v>81</v>
      </c>
      <c r="H6731" s="5" t="s">
        <v>93</v>
      </c>
      <c r="I6731" s="5" t="s">
        <v>1598</v>
      </c>
      <c r="J6731" s="5" t="s">
        <v>83</v>
      </c>
      <c r="K6731" s="86">
        <v>45161</v>
      </c>
      <c r="L6731" s="4" t="s">
        <v>37</v>
      </c>
      <c r="M6731" s="4" t="s">
        <v>1924</v>
      </c>
    </row>
    <row r="6732" spans="1:13" x14ac:dyDescent="0.3">
      <c r="A6732" s="26">
        <v>6731</v>
      </c>
      <c r="B6732" s="51">
        <v>7001759670</v>
      </c>
      <c r="C6732" s="34" t="s">
        <v>1550</v>
      </c>
      <c r="D6732" s="4" t="s">
        <v>249</v>
      </c>
      <c r="E6732" s="5" t="s">
        <v>107</v>
      </c>
      <c r="F6732" s="51">
        <v>66</v>
      </c>
      <c r="G6732" s="4" t="s">
        <v>81</v>
      </c>
      <c r="H6732" s="5" t="s">
        <v>93</v>
      </c>
      <c r="I6732" s="5" t="s">
        <v>1598</v>
      </c>
      <c r="J6732" s="5" t="s">
        <v>83</v>
      </c>
      <c r="K6732" s="86">
        <v>45161</v>
      </c>
      <c r="L6732" s="4" t="s">
        <v>37</v>
      </c>
      <c r="M6732" s="4" t="s">
        <v>1924</v>
      </c>
    </row>
    <row r="6733" spans="1:13" x14ac:dyDescent="0.3">
      <c r="A6733" s="26">
        <v>6732</v>
      </c>
      <c r="B6733" s="51">
        <v>7001759728</v>
      </c>
      <c r="C6733" s="34" t="s">
        <v>3274</v>
      </c>
      <c r="D6733" s="4" t="s">
        <v>249</v>
      </c>
      <c r="E6733" s="5" t="s">
        <v>80</v>
      </c>
      <c r="F6733" s="51">
        <v>66</v>
      </c>
      <c r="G6733" s="4" t="s">
        <v>81</v>
      </c>
      <c r="H6733" s="5" t="s">
        <v>93</v>
      </c>
      <c r="I6733" s="5" t="s">
        <v>1598</v>
      </c>
      <c r="J6733" s="5" t="s">
        <v>83</v>
      </c>
      <c r="K6733" s="86">
        <v>45161</v>
      </c>
      <c r="L6733" s="4" t="s">
        <v>37</v>
      </c>
      <c r="M6733" s="4" t="s">
        <v>1924</v>
      </c>
    </row>
    <row r="6734" spans="1:13" x14ac:dyDescent="0.3">
      <c r="A6734" s="26">
        <v>6733</v>
      </c>
      <c r="B6734" s="51">
        <v>7002256459</v>
      </c>
      <c r="C6734" s="5" t="s">
        <v>5526</v>
      </c>
      <c r="D6734" s="4" t="s">
        <v>249</v>
      </c>
      <c r="E6734" s="5" t="s">
        <v>80</v>
      </c>
      <c r="F6734" s="51">
        <v>73</v>
      </c>
      <c r="G6734" s="4" t="s">
        <v>81</v>
      </c>
      <c r="H6734" s="5" t="s">
        <v>93</v>
      </c>
      <c r="I6734" s="5" t="s">
        <v>1598</v>
      </c>
      <c r="J6734" s="5" t="s">
        <v>83</v>
      </c>
      <c r="K6734" s="86">
        <v>45161</v>
      </c>
      <c r="L6734" s="4" t="s">
        <v>37</v>
      </c>
      <c r="M6734" s="4" t="s">
        <v>1924</v>
      </c>
    </row>
    <row r="6735" spans="1:13" x14ac:dyDescent="0.3">
      <c r="A6735" s="26">
        <v>6734</v>
      </c>
      <c r="B6735" s="51">
        <v>7001475471</v>
      </c>
      <c r="C6735" s="5" t="s">
        <v>822</v>
      </c>
      <c r="D6735" s="4" t="s">
        <v>249</v>
      </c>
      <c r="E6735" s="5" t="s">
        <v>80</v>
      </c>
      <c r="F6735" s="51">
        <v>74</v>
      </c>
      <c r="G6735" s="4" t="s">
        <v>81</v>
      </c>
      <c r="H6735" s="5" t="s">
        <v>93</v>
      </c>
      <c r="I6735" s="5" t="s">
        <v>1598</v>
      </c>
      <c r="J6735" s="5" t="s">
        <v>83</v>
      </c>
      <c r="K6735" s="86">
        <v>45161</v>
      </c>
      <c r="L6735" s="4" t="s">
        <v>37</v>
      </c>
      <c r="M6735" s="4" t="s">
        <v>1924</v>
      </c>
    </row>
    <row r="6736" spans="1:13" x14ac:dyDescent="0.3">
      <c r="A6736" s="26">
        <v>6735</v>
      </c>
      <c r="B6736" s="51">
        <v>7002722666</v>
      </c>
      <c r="C6736" s="5" t="s">
        <v>1787</v>
      </c>
      <c r="D6736" s="4" t="s">
        <v>249</v>
      </c>
      <c r="E6736" s="5" t="s">
        <v>80</v>
      </c>
      <c r="F6736" s="51">
        <v>69</v>
      </c>
      <c r="G6736" s="4" t="s">
        <v>81</v>
      </c>
      <c r="H6736" s="5" t="s">
        <v>93</v>
      </c>
      <c r="I6736" s="5" t="s">
        <v>1598</v>
      </c>
      <c r="J6736" s="5" t="s">
        <v>83</v>
      </c>
      <c r="K6736" s="86">
        <v>45161</v>
      </c>
      <c r="L6736" s="4" t="s">
        <v>37</v>
      </c>
      <c r="M6736" s="4" t="s">
        <v>1924</v>
      </c>
    </row>
    <row r="6737" spans="1:13" x14ac:dyDescent="0.3">
      <c r="A6737" s="26">
        <v>6736</v>
      </c>
      <c r="B6737" s="51">
        <v>7001160223</v>
      </c>
      <c r="C6737" s="5" t="s">
        <v>1416</v>
      </c>
      <c r="D6737" s="4" t="s">
        <v>249</v>
      </c>
      <c r="E6737" s="5" t="s">
        <v>107</v>
      </c>
      <c r="F6737" s="51">
        <v>74</v>
      </c>
      <c r="G6737" s="4" t="s">
        <v>81</v>
      </c>
      <c r="H6737" s="5" t="s">
        <v>93</v>
      </c>
      <c r="I6737" s="5" t="s">
        <v>1598</v>
      </c>
      <c r="J6737" s="5" t="s">
        <v>83</v>
      </c>
      <c r="K6737" s="86">
        <v>45162</v>
      </c>
      <c r="L6737" s="4" t="s">
        <v>37</v>
      </c>
      <c r="M6737" s="4" t="s">
        <v>1924</v>
      </c>
    </row>
    <row r="6738" spans="1:13" x14ac:dyDescent="0.3">
      <c r="A6738" s="26">
        <v>6737</v>
      </c>
      <c r="B6738" s="51">
        <v>7001549901</v>
      </c>
      <c r="C6738" s="83" t="s">
        <v>1947</v>
      </c>
      <c r="D6738" s="4" t="s">
        <v>249</v>
      </c>
      <c r="E6738" s="5" t="s">
        <v>80</v>
      </c>
      <c r="F6738" s="51">
        <v>66</v>
      </c>
      <c r="G6738" s="4" t="s">
        <v>81</v>
      </c>
      <c r="H6738" s="5" t="s">
        <v>93</v>
      </c>
      <c r="I6738" s="5" t="s">
        <v>1598</v>
      </c>
      <c r="J6738" s="5" t="s">
        <v>83</v>
      </c>
      <c r="K6738" s="86">
        <v>45162</v>
      </c>
      <c r="L6738" s="4" t="s">
        <v>37</v>
      </c>
      <c r="M6738" s="4" t="s">
        <v>1924</v>
      </c>
    </row>
    <row r="6739" spans="1:13" x14ac:dyDescent="0.3">
      <c r="A6739" s="26">
        <v>6738</v>
      </c>
      <c r="B6739" s="51">
        <v>7001598770</v>
      </c>
      <c r="C6739" s="5" t="s">
        <v>1759</v>
      </c>
      <c r="D6739" s="4" t="s">
        <v>249</v>
      </c>
      <c r="E6739" s="5" t="s">
        <v>80</v>
      </c>
      <c r="F6739" s="51">
        <v>73</v>
      </c>
      <c r="G6739" s="4" t="s">
        <v>81</v>
      </c>
      <c r="H6739" s="5" t="s">
        <v>93</v>
      </c>
      <c r="I6739" s="5" t="s">
        <v>1598</v>
      </c>
      <c r="J6739" s="5" t="s">
        <v>83</v>
      </c>
      <c r="K6739" s="86">
        <v>45162</v>
      </c>
      <c r="L6739" s="4" t="s">
        <v>37</v>
      </c>
      <c r="M6739" s="4" t="s">
        <v>1924</v>
      </c>
    </row>
    <row r="6740" spans="1:13" x14ac:dyDescent="0.3">
      <c r="A6740" s="26">
        <v>6739</v>
      </c>
      <c r="B6740" s="51">
        <v>7001910765</v>
      </c>
      <c r="C6740" s="5" t="s">
        <v>273</v>
      </c>
      <c r="D6740" s="4" t="s">
        <v>249</v>
      </c>
      <c r="E6740" s="5" t="s">
        <v>80</v>
      </c>
      <c r="F6740" s="51">
        <v>50</v>
      </c>
      <c r="G6740" s="4" t="s">
        <v>81</v>
      </c>
      <c r="H6740" s="5" t="s">
        <v>93</v>
      </c>
      <c r="I6740" s="5" t="s">
        <v>1598</v>
      </c>
      <c r="J6740" s="5" t="s">
        <v>83</v>
      </c>
      <c r="K6740" s="86">
        <v>45162</v>
      </c>
      <c r="L6740" s="4" t="s">
        <v>37</v>
      </c>
      <c r="M6740" s="4" t="s">
        <v>1924</v>
      </c>
    </row>
    <row r="6741" spans="1:13" x14ac:dyDescent="0.3">
      <c r="A6741" s="26">
        <v>6740</v>
      </c>
      <c r="B6741" s="51">
        <v>7001598699</v>
      </c>
      <c r="C6741" s="5" t="s">
        <v>1756</v>
      </c>
      <c r="D6741" s="4" t="s">
        <v>249</v>
      </c>
      <c r="E6741" s="5" t="s">
        <v>107</v>
      </c>
      <c r="F6741" s="51">
        <v>74</v>
      </c>
      <c r="G6741" s="4" t="s">
        <v>81</v>
      </c>
      <c r="H6741" s="5" t="s">
        <v>93</v>
      </c>
      <c r="I6741" s="5" t="s">
        <v>1598</v>
      </c>
      <c r="J6741" s="5" t="s">
        <v>83</v>
      </c>
      <c r="K6741" s="86">
        <v>45162</v>
      </c>
      <c r="L6741" s="4" t="s">
        <v>37</v>
      </c>
      <c r="M6741" s="4" t="s">
        <v>1924</v>
      </c>
    </row>
    <row r="6742" spans="1:13" x14ac:dyDescent="0.3">
      <c r="A6742" s="26">
        <v>6741</v>
      </c>
      <c r="B6742" s="51">
        <v>7002599530</v>
      </c>
      <c r="C6742" s="5" t="s">
        <v>2453</v>
      </c>
      <c r="D6742" s="4" t="s">
        <v>249</v>
      </c>
      <c r="E6742" s="5" t="s">
        <v>80</v>
      </c>
      <c r="F6742" s="51">
        <v>77</v>
      </c>
      <c r="G6742" s="4" t="s">
        <v>81</v>
      </c>
      <c r="H6742" s="5" t="s">
        <v>93</v>
      </c>
      <c r="I6742" s="5" t="s">
        <v>1598</v>
      </c>
      <c r="J6742" s="5" t="s">
        <v>83</v>
      </c>
      <c r="K6742" s="86">
        <v>45162</v>
      </c>
      <c r="L6742" s="4" t="s">
        <v>37</v>
      </c>
      <c r="M6742" s="4" t="s">
        <v>1924</v>
      </c>
    </row>
    <row r="6743" spans="1:13" x14ac:dyDescent="0.3">
      <c r="A6743" s="26">
        <v>6742</v>
      </c>
      <c r="B6743" s="51">
        <v>7001881258</v>
      </c>
      <c r="C6743" s="5" t="s">
        <v>1397</v>
      </c>
      <c r="D6743" s="4" t="s">
        <v>249</v>
      </c>
      <c r="E6743" s="5" t="s">
        <v>80</v>
      </c>
      <c r="F6743" s="51">
        <v>77</v>
      </c>
      <c r="G6743" s="4" t="s">
        <v>81</v>
      </c>
      <c r="H6743" s="5" t="s">
        <v>93</v>
      </c>
      <c r="I6743" s="5" t="s">
        <v>1598</v>
      </c>
      <c r="J6743" s="5" t="s">
        <v>83</v>
      </c>
      <c r="K6743" s="86">
        <v>45162</v>
      </c>
      <c r="L6743" s="4" t="s">
        <v>37</v>
      </c>
      <c r="M6743" s="4" t="s">
        <v>1924</v>
      </c>
    </row>
    <row r="6744" spans="1:13" x14ac:dyDescent="0.3">
      <c r="A6744" s="26">
        <v>6743</v>
      </c>
      <c r="B6744" s="51">
        <v>7002976557</v>
      </c>
      <c r="C6744" s="5" t="s">
        <v>5527</v>
      </c>
      <c r="D6744" s="4" t="s">
        <v>1566</v>
      </c>
      <c r="E6744" s="5" t="s">
        <v>80</v>
      </c>
      <c r="F6744" s="51">
        <v>39</v>
      </c>
      <c r="G6744" s="4" t="s">
        <v>81</v>
      </c>
      <c r="H6744" s="5" t="s">
        <v>93</v>
      </c>
      <c r="I6744" s="5" t="s">
        <v>12</v>
      </c>
      <c r="J6744" s="5" t="s">
        <v>1888</v>
      </c>
      <c r="K6744" s="86">
        <v>45161</v>
      </c>
      <c r="L6744" s="4" t="s">
        <v>37</v>
      </c>
      <c r="M6744" s="4" t="s">
        <v>4402</v>
      </c>
    </row>
    <row r="6745" spans="1:13" x14ac:dyDescent="0.3">
      <c r="A6745" s="26">
        <v>6744</v>
      </c>
      <c r="B6745" s="51">
        <v>7002256459</v>
      </c>
      <c r="C6745" s="5" t="s">
        <v>5526</v>
      </c>
      <c r="D6745" s="4" t="s">
        <v>1582</v>
      </c>
      <c r="E6745" s="5" t="s">
        <v>80</v>
      </c>
      <c r="F6745" s="51">
        <v>73</v>
      </c>
      <c r="G6745" s="4" t="s">
        <v>81</v>
      </c>
      <c r="H6745" s="5" t="s">
        <v>93</v>
      </c>
      <c r="I6745" s="5" t="s">
        <v>1598</v>
      </c>
      <c r="J6745" s="5" t="s">
        <v>83</v>
      </c>
      <c r="K6745" s="86">
        <v>45161</v>
      </c>
      <c r="L6745" s="4" t="s">
        <v>37</v>
      </c>
      <c r="M6745" s="4" t="s">
        <v>3078</v>
      </c>
    </row>
    <row r="6746" spans="1:13" x14ac:dyDescent="0.3">
      <c r="A6746" s="26">
        <v>6745</v>
      </c>
      <c r="B6746" s="51">
        <v>7002433197</v>
      </c>
      <c r="C6746" s="5" t="s">
        <v>1754</v>
      </c>
      <c r="D6746" s="4" t="s">
        <v>1582</v>
      </c>
      <c r="E6746" s="5" t="s">
        <v>80</v>
      </c>
      <c r="F6746" s="51">
        <v>67</v>
      </c>
      <c r="G6746" s="4" t="s">
        <v>81</v>
      </c>
      <c r="H6746" s="5" t="s">
        <v>93</v>
      </c>
      <c r="I6746" s="5" t="s">
        <v>1598</v>
      </c>
      <c r="J6746" s="5" t="s">
        <v>83</v>
      </c>
      <c r="K6746" s="86">
        <v>45161</v>
      </c>
      <c r="L6746" s="4" t="s">
        <v>37</v>
      </c>
      <c r="M6746" s="4" t="s">
        <v>3078</v>
      </c>
    </row>
    <row r="6747" spans="1:13" x14ac:dyDescent="0.3">
      <c r="A6747" s="26">
        <v>6746</v>
      </c>
      <c r="B6747" s="51">
        <v>7002580789</v>
      </c>
      <c r="C6747" s="5" t="s">
        <v>5528</v>
      </c>
      <c r="D6747" s="4" t="s">
        <v>5471</v>
      </c>
      <c r="E6747" s="5" t="s">
        <v>80</v>
      </c>
      <c r="F6747" s="51">
        <v>67</v>
      </c>
      <c r="G6747" s="4" t="s">
        <v>81</v>
      </c>
      <c r="H6747" s="5" t="s">
        <v>93</v>
      </c>
      <c r="I6747" s="5" t="s">
        <v>1598</v>
      </c>
      <c r="J6747" s="5" t="s">
        <v>83</v>
      </c>
      <c r="K6747" s="86">
        <v>45161</v>
      </c>
      <c r="L6747" s="4" t="s">
        <v>37</v>
      </c>
      <c r="M6747" s="4" t="s">
        <v>3078</v>
      </c>
    </row>
    <row r="6748" spans="1:13" x14ac:dyDescent="0.3">
      <c r="A6748" s="26">
        <v>6747</v>
      </c>
      <c r="B6748" s="51">
        <v>7002583702</v>
      </c>
      <c r="C6748" s="5" t="s">
        <v>5529</v>
      </c>
      <c r="D6748" s="4" t="s">
        <v>5471</v>
      </c>
      <c r="E6748" s="5" t="s">
        <v>80</v>
      </c>
      <c r="F6748" s="51">
        <v>67</v>
      </c>
      <c r="G6748" s="4" t="s">
        <v>81</v>
      </c>
      <c r="H6748" s="5" t="s">
        <v>93</v>
      </c>
      <c r="I6748" s="5" t="s">
        <v>1598</v>
      </c>
      <c r="J6748" s="5" t="s">
        <v>83</v>
      </c>
      <c r="K6748" s="86">
        <v>45161</v>
      </c>
      <c r="L6748" s="4" t="s">
        <v>37</v>
      </c>
      <c r="M6748" s="4" t="s">
        <v>3078</v>
      </c>
    </row>
    <row r="6749" spans="1:13" x14ac:dyDescent="0.3">
      <c r="A6749" s="26">
        <v>6748</v>
      </c>
      <c r="B6749" s="51">
        <v>7002047905</v>
      </c>
      <c r="C6749" s="5" t="s">
        <v>5530</v>
      </c>
      <c r="D6749" s="4" t="s">
        <v>5471</v>
      </c>
      <c r="E6749" s="5" t="s">
        <v>80</v>
      </c>
      <c r="F6749" s="51">
        <v>66</v>
      </c>
      <c r="G6749" s="4" t="s">
        <v>81</v>
      </c>
      <c r="H6749" s="5" t="s">
        <v>93</v>
      </c>
      <c r="I6749" s="5" t="s">
        <v>1598</v>
      </c>
      <c r="J6749" s="5" t="s">
        <v>83</v>
      </c>
      <c r="K6749" s="86">
        <v>45161</v>
      </c>
      <c r="L6749" s="4" t="s">
        <v>37</v>
      </c>
      <c r="M6749" s="4" t="s">
        <v>3078</v>
      </c>
    </row>
    <row r="6750" spans="1:13" x14ac:dyDescent="0.3">
      <c r="A6750" s="26">
        <v>6749</v>
      </c>
      <c r="B6750" s="51">
        <v>7001924038</v>
      </c>
      <c r="C6750" s="5" t="s">
        <v>1793</v>
      </c>
      <c r="D6750" s="4" t="s">
        <v>249</v>
      </c>
      <c r="E6750" s="5" t="s">
        <v>80</v>
      </c>
      <c r="F6750" s="51">
        <v>76</v>
      </c>
      <c r="G6750" s="4" t="s">
        <v>81</v>
      </c>
      <c r="H6750" s="5" t="s">
        <v>93</v>
      </c>
      <c r="I6750" s="5" t="s">
        <v>1598</v>
      </c>
      <c r="J6750" s="5" t="s">
        <v>83</v>
      </c>
      <c r="K6750" s="86">
        <v>45161</v>
      </c>
      <c r="L6750" s="4" t="s">
        <v>37</v>
      </c>
      <c r="M6750" s="4" t="s">
        <v>3078</v>
      </c>
    </row>
    <row r="6751" spans="1:13" x14ac:dyDescent="0.3">
      <c r="A6751" s="26">
        <v>6750</v>
      </c>
      <c r="B6751" s="51">
        <v>7002596595</v>
      </c>
      <c r="C6751" s="5" t="s">
        <v>1745</v>
      </c>
      <c r="D6751" s="4" t="s">
        <v>249</v>
      </c>
      <c r="E6751" s="5" t="s">
        <v>80</v>
      </c>
      <c r="F6751" s="51">
        <v>67</v>
      </c>
      <c r="G6751" s="4" t="s">
        <v>81</v>
      </c>
      <c r="H6751" s="5" t="s">
        <v>93</v>
      </c>
      <c r="I6751" s="5" t="s">
        <v>1598</v>
      </c>
      <c r="J6751" s="5" t="s">
        <v>83</v>
      </c>
      <c r="K6751" s="86">
        <v>45167</v>
      </c>
      <c r="L6751" s="4" t="s">
        <v>37</v>
      </c>
      <c r="M6751" s="4" t="s">
        <v>1924</v>
      </c>
    </row>
    <row r="6752" spans="1:13" x14ac:dyDescent="0.3">
      <c r="A6752" s="26">
        <v>6751</v>
      </c>
      <c r="B6752" s="51">
        <v>7002189216</v>
      </c>
      <c r="C6752" s="5" t="s">
        <v>356</v>
      </c>
      <c r="D6752" s="4" t="s">
        <v>249</v>
      </c>
      <c r="E6752" s="5" t="s">
        <v>107</v>
      </c>
      <c r="F6752" s="51">
        <v>71</v>
      </c>
      <c r="G6752" s="4" t="s">
        <v>81</v>
      </c>
      <c r="H6752" s="5" t="s">
        <v>93</v>
      </c>
      <c r="I6752" s="5" t="s">
        <v>1598</v>
      </c>
      <c r="J6752" s="5" t="s">
        <v>83</v>
      </c>
      <c r="K6752" s="86">
        <v>45167</v>
      </c>
      <c r="L6752" s="4" t="s">
        <v>37</v>
      </c>
      <c r="M6752" s="4" t="s">
        <v>1924</v>
      </c>
    </row>
    <row r="6753" spans="1:13" x14ac:dyDescent="0.3">
      <c r="A6753" s="26">
        <v>6752</v>
      </c>
      <c r="B6753" s="51">
        <v>7002052437</v>
      </c>
      <c r="C6753" s="5" t="s">
        <v>309</v>
      </c>
      <c r="D6753" s="4" t="s">
        <v>249</v>
      </c>
      <c r="E6753" s="5" t="s">
        <v>80</v>
      </c>
      <c r="F6753" s="51">
        <v>68</v>
      </c>
      <c r="G6753" s="4" t="s">
        <v>81</v>
      </c>
      <c r="H6753" s="5" t="s">
        <v>93</v>
      </c>
      <c r="I6753" s="5" t="s">
        <v>1598</v>
      </c>
      <c r="J6753" s="5" t="s">
        <v>83</v>
      </c>
      <c r="K6753" s="86">
        <v>45167</v>
      </c>
      <c r="L6753" s="4" t="s">
        <v>37</v>
      </c>
      <c r="M6753" s="4" t="s">
        <v>1924</v>
      </c>
    </row>
    <row r="6754" spans="1:13" x14ac:dyDescent="0.3">
      <c r="A6754" s="26">
        <v>6753</v>
      </c>
      <c r="B6754" s="51">
        <v>7002256149</v>
      </c>
      <c r="C6754" s="5" t="s">
        <v>5524</v>
      </c>
      <c r="D6754" s="4" t="s">
        <v>249</v>
      </c>
      <c r="E6754" s="5" t="s">
        <v>80</v>
      </c>
      <c r="F6754" s="51">
        <v>49</v>
      </c>
      <c r="G6754" s="4" t="s">
        <v>81</v>
      </c>
      <c r="H6754" s="5" t="s">
        <v>93</v>
      </c>
      <c r="I6754" s="5" t="s">
        <v>1598</v>
      </c>
      <c r="J6754" s="5" t="s">
        <v>83</v>
      </c>
      <c r="K6754" s="86">
        <v>45168</v>
      </c>
      <c r="L6754" s="4" t="s">
        <v>37</v>
      </c>
      <c r="M6754" s="4" t="s">
        <v>1924</v>
      </c>
    </row>
    <row r="6755" spans="1:13" x14ac:dyDescent="0.3">
      <c r="A6755" s="26">
        <v>6754</v>
      </c>
      <c r="B6755" s="51">
        <v>7001812436</v>
      </c>
      <c r="C6755" s="5" t="s">
        <v>2082</v>
      </c>
      <c r="D6755" s="4" t="s">
        <v>249</v>
      </c>
      <c r="E6755" s="5" t="s">
        <v>80</v>
      </c>
      <c r="F6755" s="51">
        <v>75</v>
      </c>
      <c r="G6755" s="4" t="s">
        <v>81</v>
      </c>
      <c r="H6755" s="5" t="s">
        <v>93</v>
      </c>
      <c r="I6755" s="5" t="s">
        <v>1598</v>
      </c>
      <c r="J6755" s="5" t="s">
        <v>83</v>
      </c>
      <c r="K6755" s="86">
        <v>45169</v>
      </c>
      <c r="L6755" s="4" t="s">
        <v>37</v>
      </c>
      <c r="M6755" s="4" t="s">
        <v>1924</v>
      </c>
    </row>
    <row r="6756" spans="1:13" x14ac:dyDescent="0.3">
      <c r="A6756" s="26">
        <v>6755</v>
      </c>
      <c r="B6756" s="51">
        <v>7001248211</v>
      </c>
      <c r="C6756" s="5" t="s">
        <v>3814</v>
      </c>
      <c r="D6756" s="4" t="s">
        <v>249</v>
      </c>
      <c r="E6756" s="5" t="s">
        <v>80</v>
      </c>
      <c r="F6756" s="51">
        <v>39</v>
      </c>
      <c r="G6756" s="4" t="s">
        <v>81</v>
      </c>
      <c r="H6756" s="5" t="s">
        <v>93</v>
      </c>
      <c r="I6756" s="5" t="s">
        <v>12</v>
      </c>
      <c r="J6756" s="5" t="s">
        <v>1888</v>
      </c>
      <c r="K6756" s="86">
        <v>45168</v>
      </c>
      <c r="L6756" s="4" t="s">
        <v>37</v>
      </c>
      <c r="M6756" s="4" t="s">
        <v>5531</v>
      </c>
    </row>
    <row r="6757" spans="1:13" x14ac:dyDescent="0.3">
      <c r="A6757" s="26">
        <v>6756</v>
      </c>
      <c r="B6757" s="51">
        <v>7003034090</v>
      </c>
      <c r="C6757" s="5" t="s">
        <v>5532</v>
      </c>
      <c r="D6757" s="4" t="s">
        <v>1566</v>
      </c>
      <c r="E6757" s="5" t="s">
        <v>80</v>
      </c>
      <c r="F6757" s="51">
        <v>32</v>
      </c>
      <c r="G6757" s="4" t="s">
        <v>81</v>
      </c>
      <c r="H6757" s="5" t="s">
        <v>93</v>
      </c>
      <c r="I6757" s="5" t="s">
        <v>12</v>
      </c>
      <c r="J6757" s="5" t="s">
        <v>1888</v>
      </c>
      <c r="K6757" s="86">
        <v>45170</v>
      </c>
      <c r="L6757" s="4" t="s">
        <v>37</v>
      </c>
      <c r="M6757" s="4" t="s">
        <v>4402</v>
      </c>
    </row>
    <row r="6758" spans="1:13" x14ac:dyDescent="0.3">
      <c r="A6758" s="26">
        <v>6757</v>
      </c>
      <c r="B6758" s="51">
        <v>7001843430</v>
      </c>
      <c r="C6758" s="5" t="s">
        <v>5533</v>
      </c>
      <c r="D6758" s="4" t="s">
        <v>1566</v>
      </c>
      <c r="E6758" s="5" t="s">
        <v>80</v>
      </c>
      <c r="F6758" s="51">
        <v>76</v>
      </c>
      <c r="G6758" s="4" t="s">
        <v>81</v>
      </c>
      <c r="H6758" s="5" t="s">
        <v>93</v>
      </c>
      <c r="I6758" s="5" t="s">
        <v>8</v>
      </c>
      <c r="J6758" s="5" t="s">
        <v>83</v>
      </c>
      <c r="K6758" s="86">
        <v>45166</v>
      </c>
      <c r="L6758" s="4" t="s">
        <v>37</v>
      </c>
      <c r="M6758" s="4" t="s">
        <v>3078</v>
      </c>
    </row>
    <row r="6759" spans="1:13" x14ac:dyDescent="0.3">
      <c r="A6759" s="26">
        <v>6758</v>
      </c>
      <c r="B6759" s="51">
        <v>7001850575</v>
      </c>
      <c r="C6759" s="5" t="s">
        <v>5534</v>
      </c>
      <c r="D6759" s="4" t="s">
        <v>1582</v>
      </c>
      <c r="E6759" s="5" t="s">
        <v>107</v>
      </c>
      <c r="F6759" s="51">
        <v>77</v>
      </c>
      <c r="G6759" s="4" t="s">
        <v>81</v>
      </c>
      <c r="H6759" s="5" t="s">
        <v>93</v>
      </c>
      <c r="I6759" s="5" t="s">
        <v>8</v>
      </c>
      <c r="J6759" s="5" t="s">
        <v>83</v>
      </c>
      <c r="K6759" s="86">
        <v>45166</v>
      </c>
      <c r="L6759" s="4" t="s">
        <v>37</v>
      </c>
      <c r="M6759" s="4" t="s">
        <v>3078</v>
      </c>
    </row>
    <row r="6760" spans="1:13" x14ac:dyDescent="0.3">
      <c r="A6760" s="26">
        <v>6759</v>
      </c>
      <c r="B6760" s="51">
        <v>7001797801</v>
      </c>
      <c r="C6760" s="5" t="s">
        <v>5535</v>
      </c>
      <c r="D6760" s="4" t="s">
        <v>1566</v>
      </c>
      <c r="E6760" s="5" t="s">
        <v>80</v>
      </c>
      <c r="F6760" s="51">
        <v>42</v>
      </c>
      <c r="G6760" s="4" t="s">
        <v>81</v>
      </c>
      <c r="H6760" s="5" t="s">
        <v>93</v>
      </c>
      <c r="I6760" s="5" t="s">
        <v>8</v>
      </c>
      <c r="J6760" s="5" t="s">
        <v>83</v>
      </c>
      <c r="K6760" s="86">
        <v>45166</v>
      </c>
      <c r="L6760" s="4" t="s">
        <v>37</v>
      </c>
      <c r="M6760" s="4" t="s">
        <v>3078</v>
      </c>
    </row>
    <row r="6761" spans="1:13" x14ac:dyDescent="0.3">
      <c r="A6761" s="26">
        <v>6760</v>
      </c>
      <c r="B6761" s="51">
        <v>7002814802</v>
      </c>
      <c r="C6761" s="5" t="s">
        <v>5536</v>
      </c>
      <c r="D6761" s="4" t="s">
        <v>1566</v>
      </c>
      <c r="E6761" s="5" t="s">
        <v>80</v>
      </c>
      <c r="F6761" s="51">
        <v>51</v>
      </c>
      <c r="G6761" s="4" t="s">
        <v>81</v>
      </c>
      <c r="H6761" s="5" t="s">
        <v>93</v>
      </c>
      <c r="I6761" s="5" t="s">
        <v>8</v>
      </c>
      <c r="J6761" s="5" t="s">
        <v>83</v>
      </c>
      <c r="K6761" s="86">
        <v>45167</v>
      </c>
      <c r="L6761" s="4" t="s">
        <v>37</v>
      </c>
      <c r="M6761" s="4" t="s">
        <v>3078</v>
      </c>
    </row>
    <row r="6762" spans="1:13" x14ac:dyDescent="0.3">
      <c r="A6762" s="26">
        <v>6761</v>
      </c>
      <c r="B6762" s="51">
        <v>7001008213</v>
      </c>
      <c r="C6762" s="5" t="s">
        <v>5537</v>
      </c>
      <c r="D6762" s="4" t="s">
        <v>1566</v>
      </c>
      <c r="E6762" s="5" t="s">
        <v>107</v>
      </c>
      <c r="F6762" s="51">
        <v>40</v>
      </c>
      <c r="G6762" s="4" t="s">
        <v>81</v>
      </c>
      <c r="H6762" s="5" t="s">
        <v>93</v>
      </c>
      <c r="I6762" s="5" t="s">
        <v>8</v>
      </c>
      <c r="J6762" s="5" t="s">
        <v>83</v>
      </c>
      <c r="K6762" s="86">
        <v>45167</v>
      </c>
      <c r="L6762" s="4" t="s">
        <v>37</v>
      </c>
      <c r="M6762" s="4" t="s">
        <v>3078</v>
      </c>
    </row>
    <row r="6763" spans="1:13" x14ac:dyDescent="0.3">
      <c r="A6763" s="26">
        <v>6762</v>
      </c>
      <c r="B6763" s="51">
        <v>7001936916</v>
      </c>
      <c r="C6763" s="5" t="s">
        <v>2454</v>
      </c>
      <c r="D6763" s="4" t="s">
        <v>249</v>
      </c>
      <c r="E6763" s="5" t="s">
        <v>80</v>
      </c>
      <c r="F6763" s="51">
        <v>67</v>
      </c>
      <c r="G6763" s="4" t="s">
        <v>81</v>
      </c>
      <c r="H6763" s="5" t="s">
        <v>93</v>
      </c>
      <c r="I6763" s="5" t="s">
        <v>8</v>
      </c>
      <c r="J6763" s="5" t="s">
        <v>83</v>
      </c>
      <c r="K6763" s="86">
        <v>45168</v>
      </c>
      <c r="L6763" s="4" t="s">
        <v>37</v>
      </c>
      <c r="M6763" s="4" t="s">
        <v>3078</v>
      </c>
    </row>
    <row r="6764" spans="1:13" x14ac:dyDescent="0.3">
      <c r="A6764" s="26">
        <v>6763</v>
      </c>
      <c r="B6764" s="51">
        <v>7002826573</v>
      </c>
      <c r="C6764" s="5" t="s">
        <v>4146</v>
      </c>
      <c r="D6764" s="4" t="s">
        <v>249</v>
      </c>
      <c r="E6764" s="5" t="s">
        <v>107</v>
      </c>
      <c r="F6764" s="51">
        <v>75</v>
      </c>
      <c r="G6764" s="4" t="s">
        <v>81</v>
      </c>
      <c r="H6764" s="5" t="s">
        <v>93</v>
      </c>
      <c r="I6764" s="5" t="s">
        <v>8</v>
      </c>
      <c r="J6764" s="5" t="s">
        <v>83</v>
      </c>
      <c r="K6764" s="86">
        <v>45168</v>
      </c>
      <c r="L6764" s="4" t="s">
        <v>37</v>
      </c>
      <c r="M6764" s="4" t="s">
        <v>5538</v>
      </c>
    </row>
    <row r="6765" spans="1:13" x14ac:dyDescent="0.3">
      <c r="A6765" s="26">
        <v>6764</v>
      </c>
      <c r="B6765" s="51">
        <v>7002712597</v>
      </c>
      <c r="C6765" s="5" t="s">
        <v>5539</v>
      </c>
      <c r="D6765" s="4" t="s">
        <v>1566</v>
      </c>
      <c r="E6765" s="5" t="s">
        <v>80</v>
      </c>
      <c r="F6765" s="51">
        <v>73</v>
      </c>
      <c r="G6765" s="4" t="s">
        <v>81</v>
      </c>
      <c r="H6765" s="5" t="s">
        <v>93</v>
      </c>
      <c r="I6765" s="5" t="s">
        <v>8</v>
      </c>
      <c r="J6765" s="5" t="s">
        <v>83</v>
      </c>
      <c r="K6765" s="86">
        <v>45169</v>
      </c>
      <c r="L6765" s="4" t="s">
        <v>37</v>
      </c>
      <c r="M6765" s="4" t="s">
        <v>3078</v>
      </c>
    </row>
    <row r="6766" spans="1:13" x14ac:dyDescent="0.3">
      <c r="A6766" s="26">
        <v>6765</v>
      </c>
      <c r="B6766" s="51">
        <v>7002433289</v>
      </c>
      <c r="C6766" s="5" t="s">
        <v>5540</v>
      </c>
      <c r="D6766" s="4" t="s">
        <v>1566</v>
      </c>
      <c r="E6766" s="5" t="s">
        <v>107</v>
      </c>
      <c r="F6766" s="51">
        <v>68</v>
      </c>
      <c r="G6766" s="4" t="s">
        <v>81</v>
      </c>
      <c r="H6766" s="5" t="s">
        <v>93</v>
      </c>
      <c r="I6766" s="5" t="s">
        <v>8</v>
      </c>
      <c r="J6766" s="5" t="s">
        <v>83</v>
      </c>
      <c r="K6766" s="86">
        <v>45169</v>
      </c>
      <c r="L6766" s="4" t="s">
        <v>37</v>
      </c>
      <c r="M6766" s="4" t="s">
        <v>3078</v>
      </c>
    </row>
    <row r="6767" spans="1:13" x14ac:dyDescent="0.3">
      <c r="A6767" s="26">
        <v>6766</v>
      </c>
      <c r="B6767" s="51">
        <v>7001353331</v>
      </c>
      <c r="C6767" s="5" t="s">
        <v>5541</v>
      </c>
      <c r="D6767" s="4" t="s">
        <v>1566</v>
      </c>
      <c r="E6767" s="5" t="s">
        <v>80</v>
      </c>
      <c r="F6767" s="51">
        <v>35</v>
      </c>
      <c r="G6767" s="4" t="s">
        <v>81</v>
      </c>
      <c r="H6767" s="5" t="s">
        <v>93</v>
      </c>
      <c r="I6767" s="5" t="s">
        <v>8</v>
      </c>
      <c r="J6767" s="5" t="s">
        <v>83</v>
      </c>
      <c r="K6767" s="86">
        <v>45169</v>
      </c>
      <c r="L6767" s="4" t="s">
        <v>37</v>
      </c>
      <c r="M6767" s="4" t="s">
        <v>3078</v>
      </c>
    </row>
    <row r="6768" spans="1:13" x14ac:dyDescent="0.3">
      <c r="A6768" s="26">
        <v>6767</v>
      </c>
      <c r="B6768" s="51">
        <v>7002858758</v>
      </c>
      <c r="C6768" s="5" t="s">
        <v>2939</v>
      </c>
      <c r="D6768" s="4" t="s">
        <v>1566</v>
      </c>
      <c r="E6768" s="5" t="s">
        <v>80</v>
      </c>
      <c r="F6768" s="51">
        <v>77</v>
      </c>
      <c r="G6768" s="4" t="s">
        <v>81</v>
      </c>
      <c r="H6768" s="5" t="s">
        <v>93</v>
      </c>
      <c r="I6768" s="5" t="s">
        <v>8</v>
      </c>
      <c r="J6768" s="5" t="s">
        <v>83</v>
      </c>
      <c r="K6768" s="86">
        <v>45169</v>
      </c>
      <c r="L6768" s="4" t="s">
        <v>37</v>
      </c>
      <c r="M6768" s="4" t="s">
        <v>1924</v>
      </c>
    </row>
    <row r="6769" spans="1:13" x14ac:dyDescent="0.3">
      <c r="A6769" s="26">
        <v>6768</v>
      </c>
      <c r="B6769" s="51">
        <v>7002447758</v>
      </c>
      <c r="C6769" s="5" t="s">
        <v>5542</v>
      </c>
      <c r="D6769" s="4" t="s">
        <v>1566</v>
      </c>
      <c r="E6769" s="5" t="s">
        <v>80</v>
      </c>
      <c r="F6769" s="51">
        <v>69</v>
      </c>
      <c r="G6769" s="4" t="s">
        <v>81</v>
      </c>
      <c r="H6769" s="5" t="s">
        <v>93</v>
      </c>
      <c r="I6769" s="5" t="s">
        <v>8</v>
      </c>
      <c r="J6769" s="5" t="s">
        <v>83</v>
      </c>
      <c r="K6769" s="86">
        <v>45169</v>
      </c>
      <c r="L6769" s="4" t="s">
        <v>37</v>
      </c>
      <c r="M6769" s="4" t="s">
        <v>1924</v>
      </c>
    </row>
    <row r="6770" spans="1:13" x14ac:dyDescent="0.3">
      <c r="A6770" s="26">
        <v>6769</v>
      </c>
      <c r="B6770" s="51">
        <v>7001777836</v>
      </c>
      <c r="C6770" s="5" t="s">
        <v>5543</v>
      </c>
      <c r="D6770" s="4" t="s">
        <v>1566</v>
      </c>
      <c r="E6770" s="5" t="s">
        <v>107</v>
      </c>
      <c r="F6770" s="51">
        <v>67</v>
      </c>
      <c r="G6770" s="4" t="s">
        <v>81</v>
      </c>
      <c r="H6770" s="5" t="s">
        <v>93</v>
      </c>
      <c r="I6770" s="5" t="s">
        <v>8</v>
      </c>
      <c r="J6770" s="5" t="s">
        <v>83</v>
      </c>
      <c r="K6770" s="86">
        <v>45169</v>
      </c>
      <c r="L6770" s="4" t="s">
        <v>37</v>
      </c>
      <c r="M6770" s="4" t="s">
        <v>1924</v>
      </c>
    </row>
    <row r="6771" spans="1:13" x14ac:dyDescent="0.3">
      <c r="A6771" s="26">
        <v>6770</v>
      </c>
      <c r="B6771" s="51">
        <v>7001067771</v>
      </c>
      <c r="C6771" s="5" t="s">
        <v>5544</v>
      </c>
      <c r="D6771" s="4" t="s">
        <v>1566</v>
      </c>
      <c r="E6771" s="5" t="s">
        <v>80</v>
      </c>
      <c r="F6771" s="51">
        <v>30</v>
      </c>
      <c r="G6771" s="4" t="s">
        <v>81</v>
      </c>
      <c r="H6771" s="83" t="s">
        <v>579</v>
      </c>
      <c r="I6771" s="5" t="s">
        <v>12</v>
      </c>
      <c r="J6771" s="5" t="s">
        <v>1888</v>
      </c>
      <c r="K6771" s="86">
        <v>45159</v>
      </c>
      <c r="L6771" s="4" t="s">
        <v>35</v>
      </c>
      <c r="M6771" s="4" t="s">
        <v>2485</v>
      </c>
    </row>
    <row r="6772" spans="1:13" x14ac:dyDescent="0.3">
      <c r="A6772" s="26">
        <v>6771</v>
      </c>
      <c r="B6772" s="51">
        <v>7002084302</v>
      </c>
      <c r="C6772" s="5" t="s">
        <v>5545</v>
      </c>
      <c r="D6772" s="4" t="s">
        <v>1566</v>
      </c>
      <c r="E6772" s="5" t="s">
        <v>80</v>
      </c>
      <c r="F6772" s="51">
        <v>34</v>
      </c>
      <c r="G6772" s="4" t="s">
        <v>81</v>
      </c>
      <c r="H6772" s="5" t="s">
        <v>1853</v>
      </c>
      <c r="I6772" s="5" t="s">
        <v>12</v>
      </c>
      <c r="J6772" s="5" t="s">
        <v>1888</v>
      </c>
      <c r="K6772" s="86">
        <v>45159</v>
      </c>
      <c r="L6772" s="4" t="s">
        <v>35</v>
      </c>
      <c r="M6772" s="4" t="s">
        <v>5546</v>
      </c>
    </row>
    <row r="6773" spans="1:13" x14ac:dyDescent="0.3">
      <c r="A6773" s="26">
        <v>6772</v>
      </c>
      <c r="B6773" s="51">
        <v>7001763079</v>
      </c>
      <c r="C6773" s="5" t="s">
        <v>5547</v>
      </c>
      <c r="D6773" s="4" t="s">
        <v>1566</v>
      </c>
      <c r="E6773" s="5" t="s">
        <v>80</v>
      </c>
      <c r="F6773" s="51">
        <v>29</v>
      </c>
      <c r="G6773" s="4" t="s">
        <v>81</v>
      </c>
      <c r="H6773" s="5" t="s">
        <v>1853</v>
      </c>
      <c r="I6773" s="5" t="s">
        <v>12</v>
      </c>
      <c r="J6773" s="5" t="s">
        <v>1888</v>
      </c>
      <c r="K6773" s="86">
        <v>45159</v>
      </c>
      <c r="L6773" s="4" t="s">
        <v>35</v>
      </c>
      <c r="M6773" s="4" t="s">
        <v>5546</v>
      </c>
    </row>
    <row r="6774" spans="1:13" x14ac:dyDescent="0.3">
      <c r="A6774" s="26">
        <v>6773</v>
      </c>
      <c r="B6774" s="51">
        <v>7002777426</v>
      </c>
      <c r="C6774" s="5" t="s">
        <v>5548</v>
      </c>
      <c r="D6774" s="4" t="s">
        <v>249</v>
      </c>
      <c r="E6774" s="5" t="s">
        <v>80</v>
      </c>
      <c r="F6774" s="51">
        <v>20</v>
      </c>
      <c r="G6774" s="4" t="s">
        <v>81</v>
      </c>
      <c r="H6774" s="83" t="s">
        <v>579</v>
      </c>
      <c r="I6774" s="5" t="s">
        <v>12</v>
      </c>
      <c r="J6774" s="5" t="s">
        <v>1888</v>
      </c>
      <c r="K6774" s="86">
        <v>45161</v>
      </c>
      <c r="L6774" s="4" t="s">
        <v>35</v>
      </c>
      <c r="M6774" s="4" t="s">
        <v>5546</v>
      </c>
    </row>
    <row r="6775" spans="1:13" x14ac:dyDescent="0.3">
      <c r="A6775" s="26">
        <v>6774</v>
      </c>
      <c r="B6775" s="51">
        <v>7000904901</v>
      </c>
      <c r="C6775" s="17" t="s">
        <v>2291</v>
      </c>
      <c r="D6775" s="4" t="s">
        <v>249</v>
      </c>
      <c r="E6775" s="5" t="s">
        <v>80</v>
      </c>
      <c r="F6775" s="51">
        <v>40</v>
      </c>
      <c r="G6775" s="4" t="s">
        <v>81</v>
      </c>
      <c r="H6775" s="5" t="s">
        <v>1853</v>
      </c>
      <c r="I6775" s="5" t="s">
        <v>12</v>
      </c>
      <c r="J6775" s="5" t="s">
        <v>1888</v>
      </c>
      <c r="K6775" s="86">
        <v>45161</v>
      </c>
      <c r="L6775" s="4" t="s">
        <v>35</v>
      </c>
      <c r="M6775" s="4" t="s">
        <v>5549</v>
      </c>
    </row>
    <row r="6776" spans="1:13" x14ac:dyDescent="0.3">
      <c r="A6776" s="26">
        <v>6775</v>
      </c>
      <c r="B6776" s="51">
        <v>7003013268</v>
      </c>
      <c r="C6776" s="5" t="s">
        <v>5550</v>
      </c>
      <c r="D6776" s="4" t="s">
        <v>1566</v>
      </c>
      <c r="E6776" s="5" t="s">
        <v>1909</v>
      </c>
      <c r="F6776" s="51">
        <v>12</v>
      </c>
      <c r="G6776" s="4" t="s">
        <v>1930</v>
      </c>
      <c r="H6776" s="5" t="s">
        <v>1931</v>
      </c>
      <c r="I6776" s="5" t="s">
        <v>20</v>
      </c>
      <c r="J6776" s="5" t="s">
        <v>1888</v>
      </c>
      <c r="K6776" s="86">
        <v>45160</v>
      </c>
      <c r="L6776" s="4" t="s">
        <v>35</v>
      </c>
      <c r="M6776" s="4" t="s">
        <v>3051</v>
      </c>
    </row>
    <row r="6777" spans="1:13" x14ac:dyDescent="0.3">
      <c r="A6777" s="26">
        <v>6776</v>
      </c>
      <c r="B6777" s="51">
        <v>7002997002</v>
      </c>
      <c r="C6777" s="5" t="s">
        <v>5551</v>
      </c>
      <c r="D6777" s="4" t="s">
        <v>1566</v>
      </c>
      <c r="E6777" s="5" t="s">
        <v>1909</v>
      </c>
      <c r="F6777" s="51">
        <v>15</v>
      </c>
      <c r="G6777" s="4" t="s">
        <v>1930</v>
      </c>
      <c r="H6777" s="5" t="s">
        <v>1931</v>
      </c>
      <c r="I6777" s="5" t="s">
        <v>20</v>
      </c>
      <c r="J6777" s="5" t="s">
        <v>1888</v>
      </c>
      <c r="K6777" s="86">
        <v>45160</v>
      </c>
      <c r="L6777" s="4" t="s">
        <v>35</v>
      </c>
      <c r="M6777" s="4" t="s">
        <v>3051</v>
      </c>
    </row>
    <row r="6778" spans="1:13" x14ac:dyDescent="0.3">
      <c r="A6778" s="26">
        <v>6777</v>
      </c>
      <c r="B6778" s="51">
        <v>7003004990</v>
      </c>
      <c r="C6778" s="5" t="s">
        <v>5552</v>
      </c>
      <c r="D6778" s="4" t="s">
        <v>1566</v>
      </c>
      <c r="E6778" s="5" t="s">
        <v>1909</v>
      </c>
      <c r="F6778" s="51">
        <v>16</v>
      </c>
      <c r="G6778" s="4" t="s">
        <v>1930</v>
      </c>
      <c r="H6778" s="5" t="s">
        <v>1931</v>
      </c>
      <c r="I6778" s="5" t="s">
        <v>20</v>
      </c>
      <c r="J6778" s="5" t="s">
        <v>1888</v>
      </c>
      <c r="K6778" s="86">
        <v>45160</v>
      </c>
      <c r="L6778" s="4" t="s">
        <v>35</v>
      </c>
      <c r="M6778" s="4" t="s">
        <v>3051</v>
      </c>
    </row>
    <row r="6779" spans="1:13" x14ac:dyDescent="0.3">
      <c r="A6779" s="26">
        <v>6778</v>
      </c>
      <c r="B6779" s="51">
        <v>7003005403</v>
      </c>
      <c r="C6779" s="5" t="s">
        <v>5553</v>
      </c>
      <c r="D6779" s="4" t="s">
        <v>1566</v>
      </c>
      <c r="E6779" s="5" t="s">
        <v>1909</v>
      </c>
      <c r="F6779" s="51">
        <v>16</v>
      </c>
      <c r="G6779" s="4" t="s">
        <v>1930</v>
      </c>
      <c r="H6779" s="5" t="s">
        <v>1931</v>
      </c>
      <c r="I6779" s="5" t="s">
        <v>20</v>
      </c>
      <c r="J6779" s="5" t="s">
        <v>1888</v>
      </c>
      <c r="K6779" s="86">
        <v>45160</v>
      </c>
      <c r="L6779" s="4" t="s">
        <v>35</v>
      </c>
      <c r="M6779" s="4" t="s">
        <v>3051</v>
      </c>
    </row>
    <row r="6780" spans="1:13" x14ac:dyDescent="0.3">
      <c r="A6780" s="26">
        <v>6779</v>
      </c>
      <c r="B6780" s="51">
        <v>7002996980</v>
      </c>
      <c r="C6780" s="5" t="s">
        <v>5554</v>
      </c>
      <c r="D6780" s="4" t="s">
        <v>1566</v>
      </c>
      <c r="E6780" s="5" t="s">
        <v>1909</v>
      </c>
      <c r="F6780" s="51">
        <v>17</v>
      </c>
      <c r="G6780" s="4" t="s">
        <v>1930</v>
      </c>
      <c r="H6780" s="5" t="s">
        <v>1931</v>
      </c>
      <c r="I6780" s="5" t="s">
        <v>20</v>
      </c>
      <c r="J6780" s="5" t="s">
        <v>1888</v>
      </c>
      <c r="K6780" s="86">
        <v>45160</v>
      </c>
      <c r="L6780" s="4" t="s">
        <v>35</v>
      </c>
      <c r="M6780" s="4" t="s">
        <v>3051</v>
      </c>
    </row>
    <row r="6781" spans="1:13" x14ac:dyDescent="0.3">
      <c r="A6781" s="26">
        <v>6780</v>
      </c>
      <c r="B6781" s="51">
        <v>7002711121</v>
      </c>
      <c r="C6781" s="5" t="s">
        <v>4605</v>
      </c>
      <c r="D6781" s="4" t="s">
        <v>249</v>
      </c>
      <c r="E6781" s="5" t="s">
        <v>80</v>
      </c>
      <c r="F6781" s="51">
        <v>68</v>
      </c>
      <c r="G6781" s="4" t="s">
        <v>81</v>
      </c>
      <c r="H6781" s="5" t="s">
        <v>4346</v>
      </c>
      <c r="I6781" s="5" t="s">
        <v>1598</v>
      </c>
      <c r="J6781" s="5" t="s">
        <v>1888</v>
      </c>
      <c r="K6781" s="86">
        <v>45160</v>
      </c>
      <c r="L6781" s="4" t="s">
        <v>35</v>
      </c>
      <c r="M6781" s="4" t="s">
        <v>5555</v>
      </c>
    </row>
    <row r="6782" spans="1:13" x14ac:dyDescent="0.3">
      <c r="A6782" s="26">
        <v>6781</v>
      </c>
      <c r="B6782" s="51">
        <v>146016347</v>
      </c>
      <c r="C6782" s="5" t="s">
        <v>5556</v>
      </c>
      <c r="D6782" s="4" t="s">
        <v>249</v>
      </c>
      <c r="E6782" s="5" t="s">
        <v>107</v>
      </c>
      <c r="F6782" s="51">
        <v>22</v>
      </c>
      <c r="G6782" s="4" t="s">
        <v>1910</v>
      </c>
      <c r="H6782" s="83" t="s">
        <v>579</v>
      </c>
      <c r="I6782" s="5" t="s">
        <v>4</v>
      </c>
      <c r="J6782" s="5" t="s">
        <v>1888</v>
      </c>
      <c r="K6782" s="86">
        <v>45162</v>
      </c>
      <c r="L6782" s="4" t="s">
        <v>35</v>
      </c>
      <c r="M6782" s="4" t="s">
        <v>5557</v>
      </c>
    </row>
    <row r="6783" spans="1:13" x14ac:dyDescent="0.3">
      <c r="A6783" s="26">
        <v>6782</v>
      </c>
      <c r="B6783" s="51">
        <v>7003005207</v>
      </c>
      <c r="C6783" s="5" t="s">
        <v>5558</v>
      </c>
      <c r="D6783" s="4" t="s">
        <v>1566</v>
      </c>
      <c r="E6783" s="5" t="s">
        <v>1909</v>
      </c>
      <c r="F6783" s="51">
        <v>16</v>
      </c>
      <c r="G6783" s="4" t="s">
        <v>1930</v>
      </c>
      <c r="H6783" s="83" t="s">
        <v>579</v>
      </c>
      <c r="I6783" s="5" t="s">
        <v>22</v>
      </c>
      <c r="J6783" s="5" t="s">
        <v>1888</v>
      </c>
      <c r="K6783" s="86">
        <v>45163</v>
      </c>
      <c r="L6783" s="4" t="s">
        <v>35</v>
      </c>
      <c r="M6783" s="4" t="s">
        <v>5559</v>
      </c>
    </row>
    <row r="6784" spans="1:13" x14ac:dyDescent="0.3">
      <c r="A6784" s="26">
        <v>6783</v>
      </c>
      <c r="B6784" s="51">
        <v>7002835449</v>
      </c>
      <c r="C6784" s="5" t="s">
        <v>3778</v>
      </c>
      <c r="D6784" s="4" t="s">
        <v>1566</v>
      </c>
      <c r="E6784" s="5" t="s">
        <v>1909</v>
      </c>
      <c r="F6784" s="51">
        <v>16</v>
      </c>
      <c r="G6784" s="4" t="s">
        <v>1930</v>
      </c>
      <c r="H6784" s="83" t="s">
        <v>579</v>
      </c>
      <c r="I6784" s="5" t="s">
        <v>22</v>
      </c>
      <c r="J6784" s="5" t="s">
        <v>1888</v>
      </c>
      <c r="K6784" s="86">
        <v>45163</v>
      </c>
      <c r="L6784" s="4" t="s">
        <v>35</v>
      </c>
      <c r="M6784" s="4" t="s">
        <v>5559</v>
      </c>
    </row>
    <row r="6785" spans="1:14" x14ac:dyDescent="0.3">
      <c r="A6785" s="26">
        <v>6784</v>
      </c>
      <c r="B6785" s="51">
        <v>7002835564</v>
      </c>
      <c r="C6785" s="5" t="s">
        <v>3779</v>
      </c>
      <c r="D6785" s="4" t="s">
        <v>1566</v>
      </c>
      <c r="E6785" s="5" t="s">
        <v>1909</v>
      </c>
      <c r="F6785" s="51">
        <v>16</v>
      </c>
      <c r="G6785" s="4" t="s">
        <v>1930</v>
      </c>
      <c r="H6785" s="83" t="s">
        <v>579</v>
      </c>
      <c r="I6785" s="5" t="s">
        <v>22</v>
      </c>
      <c r="J6785" s="5" t="s">
        <v>1888</v>
      </c>
      <c r="K6785" s="86">
        <v>45163</v>
      </c>
      <c r="L6785" s="4" t="s">
        <v>35</v>
      </c>
      <c r="M6785" s="4" t="s">
        <v>5559</v>
      </c>
    </row>
    <row r="6786" spans="1:14" x14ac:dyDescent="0.3">
      <c r="A6786" s="26">
        <v>6785</v>
      </c>
      <c r="B6786" s="51" t="s">
        <v>5560</v>
      </c>
      <c r="C6786" s="5" t="s">
        <v>5560</v>
      </c>
      <c r="D6786" s="4" t="s">
        <v>1566</v>
      </c>
      <c r="E6786" s="5" t="s">
        <v>80</v>
      </c>
      <c r="F6786" s="51" t="s">
        <v>5560</v>
      </c>
      <c r="G6786" s="4" t="s">
        <v>2480</v>
      </c>
      <c r="H6786" s="83" t="s">
        <v>579</v>
      </c>
      <c r="I6786" s="5" t="s">
        <v>4</v>
      </c>
      <c r="J6786" s="5" t="s">
        <v>1888</v>
      </c>
      <c r="K6786" s="86">
        <v>45166</v>
      </c>
      <c r="L6786" s="4" t="s">
        <v>35</v>
      </c>
      <c r="M6786" s="4" t="s">
        <v>5561</v>
      </c>
    </row>
    <row r="6787" spans="1:14" x14ac:dyDescent="0.3">
      <c r="A6787" s="26">
        <v>6786</v>
      </c>
      <c r="B6787" s="51">
        <v>7003008817</v>
      </c>
      <c r="C6787" s="5" t="s">
        <v>5562</v>
      </c>
      <c r="D6787" s="4" t="s">
        <v>1566</v>
      </c>
      <c r="E6787" s="5" t="s">
        <v>80</v>
      </c>
      <c r="F6787" s="51">
        <v>34</v>
      </c>
      <c r="G6787" s="4" t="s">
        <v>81</v>
      </c>
      <c r="H6787" s="83" t="s">
        <v>579</v>
      </c>
      <c r="I6787" s="5" t="s">
        <v>12</v>
      </c>
      <c r="K6787" s="86">
        <v>45169</v>
      </c>
      <c r="L6787" s="4" t="s">
        <v>35</v>
      </c>
      <c r="M6787" s="4" t="s">
        <v>2485</v>
      </c>
    </row>
    <row r="6788" spans="1:14" x14ac:dyDescent="0.3">
      <c r="A6788" s="26">
        <v>6787</v>
      </c>
      <c r="B6788" s="51">
        <v>7001426934</v>
      </c>
      <c r="C6788" s="5" t="s">
        <v>5563</v>
      </c>
      <c r="D6788" s="4" t="s">
        <v>5471</v>
      </c>
      <c r="E6788" s="5" t="s">
        <v>80</v>
      </c>
      <c r="G6788" s="4" t="s">
        <v>81</v>
      </c>
      <c r="I6788" s="5" t="s">
        <v>12</v>
      </c>
      <c r="K6788" s="86">
        <v>45166</v>
      </c>
      <c r="L6788" s="4" t="s">
        <v>35</v>
      </c>
      <c r="M6788" s="31" t="s">
        <v>5564</v>
      </c>
      <c r="N6788" s="90"/>
    </row>
    <row r="6789" spans="1:14" x14ac:dyDescent="0.3">
      <c r="A6789" s="26">
        <v>6788</v>
      </c>
      <c r="B6789" s="51">
        <v>7000927405</v>
      </c>
      <c r="C6789" s="5" t="s">
        <v>462</v>
      </c>
      <c r="D6789" s="4" t="s">
        <v>249</v>
      </c>
      <c r="E6789" s="5" t="s">
        <v>80</v>
      </c>
      <c r="F6789" s="51">
        <v>67</v>
      </c>
      <c r="G6789" s="4" t="s">
        <v>81</v>
      </c>
      <c r="H6789" s="83" t="s">
        <v>464</v>
      </c>
      <c r="I6789" s="5" t="s">
        <v>8</v>
      </c>
      <c r="J6789" s="5" t="s">
        <v>83</v>
      </c>
      <c r="K6789" s="86">
        <v>45173</v>
      </c>
      <c r="L6789" s="4" t="s">
        <v>9</v>
      </c>
      <c r="M6789" s="4" t="s">
        <v>3078</v>
      </c>
    </row>
    <row r="6790" spans="1:14" x14ac:dyDescent="0.3">
      <c r="A6790" s="26">
        <v>6789</v>
      </c>
      <c r="B6790" s="51">
        <v>7001873884</v>
      </c>
      <c r="C6790" s="5" t="s">
        <v>1981</v>
      </c>
      <c r="D6790" s="4" t="s">
        <v>249</v>
      </c>
      <c r="E6790" s="5" t="s">
        <v>80</v>
      </c>
      <c r="F6790" s="51">
        <v>60</v>
      </c>
      <c r="G6790" s="4" t="s">
        <v>81</v>
      </c>
      <c r="H6790" s="83" t="s">
        <v>464</v>
      </c>
      <c r="I6790" s="5" t="s">
        <v>8</v>
      </c>
      <c r="J6790" s="5" t="s">
        <v>83</v>
      </c>
      <c r="K6790" s="86">
        <v>45173</v>
      </c>
      <c r="L6790" s="4" t="s">
        <v>9</v>
      </c>
      <c r="M6790" s="4" t="s">
        <v>3078</v>
      </c>
    </row>
    <row r="6791" spans="1:14" x14ac:dyDescent="0.3">
      <c r="A6791" s="26">
        <v>6790</v>
      </c>
      <c r="B6791" s="51">
        <v>7001507945</v>
      </c>
      <c r="C6791" s="5" t="s">
        <v>5363</v>
      </c>
      <c r="D6791" s="4" t="s">
        <v>1566</v>
      </c>
      <c r="E6791" s="5" t="s">
        <v>80</v>
      </c>
      <c r="F6791" s="51">
        <v>39</v>
      </c>
      <c r="G6791" s="4" t="s">
        <v>81</v>
      </c>
      <c r="H6791" s="83" t="s">
        <v>464</v>
      </c>
      <c r="I6791" s="5" t="s">
        <v>8</v>
      </c>
      <c r="J6791" s="5" t="s">
        <v>83</v>
      </c>
      <c r="K6791" s="86">
        <v>45175</v>
      </c>
      <c r="L6791" s="4" t="s">
        <v>9</v>
      </c>
      <c r="M6791" s="4" t="s">
        <v>3078</v>
      </c>
    </row>
    <row r="6792" spans="1:14" x14ac:dyDescent="0.3">
      <c r="A6792" s="26">
        <v>6791</v>
      </c>
      <c r="B6792" s="51">
        <v>7002708752</v>
      </c>
      <c r="C6792" s="5" t="s">
        <v>5565</v>
      </c>
      <c r="D6792" s="4" t="s">
        <v>1566</v>
      </c>
      <c r="E6792" s="5" t="s">
        <v>80</v>
      </c>
      <c r="F6792" s="51">
        <v>65</v>
      </c>
      <c r="G6792" s="4" t="s">
        <v>81</v>
      </c>
      <c r="H6792" s="83" t="s">
        <v>464</v>
      </c>
      <c r="I6792" s="5" t="s">
        <v>8</v>
      </c>
      <c r="J6792" s="5" t="s">
        <v>83</v>
      </c>
      <c r="K6792" s="86">
        <v>45175</v>
      </c>
      <c r="L6792" s="4" t="s">
        <v>9</v>
      </c>
      <c r="M6792" s="4" t="s">
        <v>3078</v>
      </c>
    </row>
    <row r="6793" spans="1:14" x14ac:dyDescent="0.3">
      <c r="A6793" s="26">
        <v>6792</v>
      </c>
      <c r="B6793" s="51">
        <v>7001485735</v>
      </c>
      <c r="C6793" s="5" t="s">
        <v>1624</v>
      </c>
      <c r="D6793" s="4" t="s">
        <v>249</v>
      </c>
      <c r="E6793" s="5" t="s">
        <v>80</v>
      </c>
      <c r="F6793" s="51">
        <v>65</v>
      </c>
      <c r="G6793" s="4" t="s">
        <v>81</v>
      </c>
      <c r="H6793" s="83" t="s">
        <v>464</v>
      </c>
      <c r="I6793" s="5" t="s">
        <v>8</v>
      </c>
      <c r="J6793" s="5" t="s">
        <v>83</v>
      </c>
      <c r="K6793" s="86">
        <v>45175</v>
      </c>
      <c r="L6793" s="4" t="s">
        <v>9</v>
      </c>
      <c r="M6793" s="4" t="s">
        <v>3078</v>
      </c>
    </row>
    <row r="6794" spans="1:14" x14ac:dyDescent="0.3">
      <c r="A6794" s="26">
        <v>6793</v>
      </c>
      <c r="B6794" s="51">
        <v>7002547977</v>
      </c>
      <c r="C6794" s="5" t="s">
        <v>5566</v>
      </c>
      <c r="D6794" s="4" t="s">
        <v>1566</v>
      </c>
      <c r="E6794" s="5" t="s">
        <v>80</v>
      </c>
      <c r="F6794" s="51">
        <v>67</v>
      </c>
      <c r="G6794" s="4" t="s">
        <v>81</v>
      </c>
      <c r="H6794" s="83" t="s">
        <v>464</v>
      </c>
      <c r="I6794" s="5" t="s">
        <v>8</v>
      </c>
      <c r="J6794" s="5" t="s">
        <v>83</v>
      </c>
      <c r="K6794" s="86">
        <v>45175</v>
      </c>
      <c r="L6794" s="4" t="s">
        <v>9</v>
      </c>
      <c r="M6794" s="4" t="s">
        <v>3078</v>
      </c>
    </row>
    <row r="6795" spans="1:14" x14ac:dyDescent="0.3">
      <c r="A6795" s="26">
        <v>6794</v>
      </c>
      <c r="B6795" s="51">
        <v>7001629649</v>
      </c>
      <c r="C6795" s="22" t="s">
        <v>3952</v>
      </c>
      <c r="D6795" s="4" t="s">
        <v>249</v>
      </c>
      <c r="E6795" s="5" t="s">
        <v>80</v>
      </c>
      <c r="F6795" s="51">
        <v>42</v>
      </c>
      <c r="G6795" s="4" t="s">
        <v>81</v>
      </c>
      <c r="H6795" s="83" t="s">
        <v>464</v>
      </c>
      <c r="I6795" s="5" t="s">
        <v>12</v>
      </c>
      <c r="J6795" s="5" t="s">
        <v>1888</v>
      </c>
      <c r="K6795" s="86">
        <v>45174</v>
      </c>
      <c r="L6795" s="4" t="s">
        <v>9</v>
      </c>
      <c r="M6795" s="4" t="s">
        <v>5485</v>
      </c>
    </row>
    <row r="6796" spans="1:14" x14ac:dyDescent="0.3">
      <c r="A6796" s="26">
        <v>6795</v>
      </c>
      <c r="B6796" s="51">
        <v>7001359746</v>
      </c>
      <c r="C6796" s="5" t="s">
        <v>5481</v>
      </c>
      <c r="D6796" s="4" t="s">
        <v>249</v>
      </c>
      <c r="E6796" s="5" t="s">
        <v>80</v>
      </c>
      <c r="F6796" s="51">
        <v>76</v>
      </c>
      <c r="G6796" s="4" t="s">
        <v>81</v>
      </c>
      <c r="H6796" s="83" t="s">
        <v>464</v>
      </c>
      <c r="I6796" s="5" t="s">
        <v>1598</v>
      </c>
      <c r="J6796" s="5" t="s">
        <v>83</v>
      </c>
      <c r="K6796" s="86">
        <v>45176</v>
      </c>
      <c r="L6796" s="4" t="s">
        <v>9</v>
      </c>
      <c r="M6796" s="4" t="s">
        <v>4701</v>
      </c>
    </row>
    <row r="6797" spans="1:14" x14ac:dyDescent="0.3">
      <c r="A6797" s="26">
        <v>6796</v>
      </c>
      <c r="B6797" s="51">
        <v>7001730956</v>
      </c>
      <c r="C6797" s="5" t="s">
        <v>5567</v>
      </c>
      <c r="D6797" s="4" t="s">
        <v>1566</v>
      </c>
      <c r="E6797" s="5" t="s">
        <v>80</v>
      </c>
      <c r="F6797" s="51">
        <v>38</v>
      </c>
      <c r="G6797" s="4" t="s">
        <v>81</v>
      </c>
      <c r="H6797" s="83" t="s">
        <v>464</v>
      </c>
      <c r="I6797" s="5" t="s">
        <v>1926</v>
      </c>
      <c r="J6797" s="5" t="s">
        <v>1888</v>
      </c>
      <c r="K6797" s="86">
        <v>45173</v>
      </c>
      <c r="L6797" s="4" t="s">
        <v>9</v>
      </c>
      <c r="M6797" s="4" t="s">
        <v>4354</v>
      </c>
    </row>
    <row r="6798" spans="1:14" x14ac:dyDescent="0.3">
      <c r="A6798" s="26">
        <v>6797</v>
      </c>
      <c r="B6798" s="51">
        <v>7001153443</v>
      </c>
      <c r="C6798" s="5" t="s">
        <v>2758</v>
      </c>
      <c r="D6798" s="4" t="s">
        <v>249</v>
      </c>
      <c r="E6798" s="5" t="s">
        <v>80</v>
      </c>
      <c r="F6798" s="51">
        <v>37</v>
      </c>
      <c r="G6798" s="4" t="s">
        <v>81</v>
      </c>
      <c r="H6798" s="83" t="s">
        <v>464</v>
      </c>
      <c r="I6798" s="5" t="s">
        <v>10</v>
      </c>
      <c r="J6798" s="5" t="s">
        <v>1888</v>
      </c>
      <c r="K6798" s="86">
        <v>45174</v>
      </c>
      <c r="L6798" s="4" t="s">
        <v>9</v>
      </c>
      <c r="M6798" s="4" t="s">
        <v>5488</v>
      </c>
    </row>
    <row r="6799" spans="1:14" x14ac:dyDescent="0.3">
      <c r="A6799" s="26">
        <v>6798</v>
      </c>
      <c r="B6799" s="51">
        <v>7001624513</v>
      </c>
      <c r="C6799" s="5" t="s">
        <v>1304</v>
      </c>
      <c r="D6799" s="4" t="s">
        <v>1566</v>
      </c>
      <c r="E6799" s="5" t="s">
        <v>1909</v>
      </c>
      <c r="F6799" s="51">
        <v>17</v>
      </c>
      <c r="G6799" s="4" t="s">
        <v>81</v>
      </c>
      <c r="H6799" s="83" t="s">
        <v>464</v>
      </c>
      <c r="I6799" s="5" t="s">
        <v>10</v>
      </c>
      <c r="J6799" s="5" t="s">
        <v>1888</v>
      </c>
      <c r="K6799" s="86">
        <v>45175</v>
      </c>
      <c r="L6799" s="4" t="s">
        <v>9</v>
      </c>
      <c r="M6799" s="4" t="s">
        <v>5488</v>
      </c>
    </row>
    <row r="6800" spans="1:14" x14ac:dyDescent="0.3">
      <c r="A6800" s="26">
        <v>6799</v>
      </c>
      <c r="B6800" s="51">
        <v>7002426270</v>
      </c>
      <c r="C6800" s="5" t="s">
        <v>5040</v>
      </c>
      <c r="D6800" s="4" t="s">
        <v>249</v>
      </c>
      <c r="E6800" s="5" t="s">
        <v>80</v>
      </c>
      <c r="F6800" s="51">
        <v>35</v>
      </c>
      <c r="G6800" s="4" t="s">
        <v>81</v>
      </c>
      <c r="H6800" s="83" t="s">
        <v>464</v>
      </c>
      <c r="I6800" s="5" t="s">
        <v>10</v>
      </c>
      <c r="J6800" s="5" t="s">
        <v>1888</v>
      </c>
      <c r="K6800" s="86">
        <v>45176</v>
      </c>
      <c r="L6800" s="4" t="s">
        <v>9</v>
      </c>
      <c r="M6800" s="4" t="s">
        <v>5488</v>
      </c>
    </row>
    <row r="6801" spans="1:13" x14ac:dyDescent="0.3">
      <c r="A6801" s="26">
        <v>6800</v>
      </c>
      <c r="B6801" s="51">
        <v>7002998593</v>
      </c>
      <c r="C6801" s="5" t="s">
        <v>5038</v>
      </c>
      <c r="D6801" s="4" t="s">
        <v>249</v>
      </c>
      <c r="E6801" s="5" t="s">
        <v>80</v>
      </c>
      <c r="F6801" s="51">
        <v>58</v>
      </c>
      <c r="G6801" s="4" t="s">
        <v>81</v>
      </c>
      <c r="H6801" s="83" t="s">
        <v>464</v>
      </c>
      <c r="I6801" s="5" t="s">
        <v>1926</v>
      </c>
      <c r="J6801" s="5" t="s">
        <v>1888</v>
      </c>
      <c r="K6801" s="86">
        <v>45177</v>
      </c>
      <c r="L6801" s="4" t="s">
        <v>9</v>
      </c>
      <c r="M6801" s="4" t="s">
        <v>5486</v>
      </c>
    </row>
    <row r="6802" spans="1:13" x14ac:dyDescent="0.3">
      <c r="A6802" s="26">
        <v>6801</v>
      </c>
      <c r="B6802" s="51">
        <v>7002291863</v>
      </c>
      <c r="C6802" s="5" t="s">
        <v>3630</v>
      </c>
      <c r="D6802" s="4" t="s">
        <v>249</v>
      </c>
      <c r="E6802" s="5" t="s">
        <v>80</v>
      </c>
      <c r="F6802" s="51">
        <v>55</v>
      </c>
      <c r="G6802" s="4" t="s">
        <v>81</v>
      </c>
      <c r="H6802" s="83" t="s">
        <v>464</v>
      </c>
      <c r="I6802" s="5" t="s">
        <v>1598</v>
      </c>
      <c r="J6802" s="5" t="s">
        <v>83</v>
      </c>
      <c r="K6802" s="86">
        <v>45175</v>
      </c>
      <c r="L6802" s="4" t="s">
        <v>9</v>
      </c>
      <c r="M6802" s="4" t="s">
        <v>4701</v>
      </c>
    </row>
    <row r="6803" spans="1:13" x14ac:dyDescent="0.3">
      <c r="A6803" s="26">
        <v>6802</v>
      </c>
      <c r="B6803" s="51">
        <v>7001968478</v>
      </c>
      <c r="C6803" s="5" t="s">
        <v>1254</v>
      </c>
      <c r="D6803" s="4" t="s">
        <v>249</v>
      </c>
      <c r="E6803" s="5" t="s">
        <v>80</v>
      </c>
      <c r="F6803" s="51">
        <v>70</v>
      </c>
      <c r="G6803" s="4" t="s">
        <v>81</v>
      </c>
      <c r="H6803" s="83" t="s">
        <v>464</v>
      </c>
      <c r="I6803" s="5" t="s">
        <v>1598</v>
      </c>
      <c r="J6803" s="5" t="s">
        <v>83</v>
      </c>
      <c r="K6803" s="86">
        <v>45175</v>
      </c>
      <c r="L6803" s="4" t="s">
        <v>9</v>
      </c>
      <c r="M6803" s="4" t="s">
        <v>4701</v>
      </c>
    </row>
    <row r="6804" spans="1:13" x14ac:dyDescent="0.3">
      <c r="A6804" s="26">
        <v>6803</v>
      </c>
      <c r="B6804" s="51">
        <v>7002583665</v>
      </c>
      <c r="C6804" s="5" t="s">
        <v>5035</v>
      </c>
      <c r="D6804" s="4" t="s">
        <v>249</v>
      </c>
      <c r="E6804" s="5" t="s">
        <v>80</v>
      </c>
      <c r="F6804" s="51">
        <v>76</v>
      </c>
      <c r="G6804" s="4" t="s">
        <v>81</v>
      </c>
      <c r="H6804" s="83" t="s">
        <v>464</v>
      </c>
      <c r="I6804" s="5" t="s">
        <v>1598</v>
      </c>
      <c r="J6804" s="5" t="s">
        <v>83</v>
      </c>
      <c r="K6804" s="86">
        <v>45175</v>
      </c>
      <c r="L6804" s="4" t="s">
        <v>9</v>
      </c>
      <c r="M6804" s="4" t="s">
        <v>4701</v>
      </c>
    </row>
    <row r="6805" spans="1:13" x14ac:dyDescent="0.3">
      <c r="A6805" s="26">
        <v>6804</v>
      </c>
      <c r="B6805" s="51">
        <v>7001892597</v>
      </c>
      <c r="C6805" s="5" t="s">
        <v>5469</v>
      </c>
      <c r="D6805" s="4" t="s">
        <v>249</v>
      </c>
      <c r="E6805" s="5" t="s">
        <v>80</v>
      </c>
      <c r="F6805" s="51">
        <v>71</v>
      </c>
      <c r="G6805" s="4" t="s">
        <v>81</v>
      </c>
      <c r="H6805" s="83" t="s">
        <v>464</v>
      </c>
      <c r="I6805" s="5" t="s">
        <v>1598</v>
      </c>
      <c r="J6805" s="5" t="s">
        <v>83</v>
      </c>
      <c r="K6805" s="86">
        <v>45175</v>
      </c>
      <c r="L6805" s="4" t="s">
        <v>9</v>
      </c>
      <c r="M6805" s="4" t="s">
        <v>4701</v>
      </c>
    </row>
    <row r="6806" spans="1:13" x14ac:dyDescent="0.3">
      <c r="A6806" s="26">
        <v>6805</v>
      </c>
      <c r="B6806" s="51">
        <v>7002620513</v>
      </c>
      <c r="C6806" s="5" t="s">
        <v>5568</v>
      </c>
      <c r="D6806" s="4" t="s">
        <v>1566</v>
      </c>
      <c r="E6806" s="5" t="s">
        <v>80</v>
      </c>
      <c r="F6806" s="51">
        <v>40</v>
      </c>
      <c r="G6806" s="4" t="s">
        <v>81</v>
      </c>
      <c r="H6806" s="83" t="s">
        <v>464</v>
      </c>
      <c r="I6806" s="5" t="s">
        <v>12</v>
      </c>
      <c r="J6806" s="5" t="s">
        <v>83</v>
      </c>
      <c r="K6806" s="86">
        <v>45177</v>
      </c>
      <c r="L6806" s="4" t="s">
        <v>9</v>
      </c>
      <c r="M6806" s="4" t="s">
        <v>5569</v>
      </c>
    </row>
    <row r="6807" spans="1:13" x14ac:dyDescent="0.3">
      <c r="A6807" s="26">
        <v>6806</v>
      </c>
      <c r="B6807" s="51">
        <v>7001137719</v>
      </c>
      <c r="C6807" s="5" t="s">
        <v>5570</v>
      </c>
      <c r="D6807" s="4" t="s">
        <v>5471</v>
      </c>
      <c r="E6807" s="5" t="s">
        <v>80</v>
      </c>
      <c r="F6807" s="51">
        <v>62</v>
      </c>
      <c r="G6807" s="4" t="s">
        <v>81</v>
      </c>
      <c r="H6807" s="83" t="s">
        <v>410</v>
      </c>
      <c r="I6807" s="5" t="s">
        <v>1598</v>
      </c>
      <c r="J6807" s="5" t="s">
        <v>83</v>
      </c>
      <c r="K6807" s="86">
        <v>45173</v>
      </c>
      <c r="L6807" s="4" t="s">
        <v>9</v>
      </c>
      <c r="M6807" s="4" t="s">
        <v>1598</v>
      </c>
    </row>
    <row r="6808" spans="1:13" x14ac:dyDescent="0.3">
      <c r="A6808" s="26">
        <v>6807</v>
      </c>
      <c r="B6808" s="51">
        <v>7000934827</v>
      </c>
      <c r="C6808" s="5" t="s">
        <v>1060</v>
      </c>
      <c r="D6808" s="4" t="s">
        <v>249</v>
      </c>
      <c r="E6808" s="5" t="s">
        <v>80</v>
      </c>
      <c r="F6808" s="51">
        <v>69</v>
      </c>
      <c r="G6808" s="4" t="s">
        <v>81</v>
      </c>
      <c r="H6808" s="83" t="s">
        <v>410</v>
      </c>
      <c r="I6808" s="5" t="s">
        <v>1598</v>
      </c>
      <c r="J6808" s="5" t="s">
        <v>83</v>
      </c>
      <c r="K6808" s="86">
        <v>45173</v>
      </c>
      <c r="L6808" s="4" t="s">
        <v>9</v>
      </c>
      <c r="M6808" s="4" t="s">
        <v>1598</v>
      </c>
    </row>
    <row r="6809" spans="1:13" x14ac:dyDescent="0.3">
      <c r="A6809" s="26">
        <v>6808</v>
      </c>
      <c r="B6809" s="51">
        <v>7002101458</v>
      </c>
      <c r="C6809" s="5" t="s">
        <v>1171</v>
      </c>
      <c r="D6809" s="4" t="s">
        <v>249</v>
      </c>
      <c r="E6809" s="5" t="s">
        <v>107</v>
      </c>
      <c r="F6809" s="51">
        <v>50</v>
      </c>
      <c r="G6809" s="4" t="s">
        <v>81</v>
      </c>
      <c r="H6809" s="83" t="s">
        <v>410</v>
      </c>
      <c r="I6809" s="5" t="s">
        <v>1598</v>
      </c>
      <c r="J6809" s="5" t="s">
        <v>83</v>
      </c>
      <c r="K6809" s="86">
        <v>45173</v>
      </c>
      <c r="L6809" s="4" t="s">
        <v>9</v>
      </c>
      <c r="M6809" s="4" t="s">
        <v>1598</v>
      </c>
    </row>
    <row r="6810" spans="1:13" x14ac:dyDescent="0.3">
      <c r="A6810" s="26">
        <v>6809</v>
      </c>
      <c r="B6810" s="51">
        <v>7002101724</v>
      </c>
      <c r="C6810" s="5" t="s">
        <v>1138</v>
      </c>
      <c r="D6810" s="4" t="s">
        <v>249</v>
      </c>
      <c r="E6810" s="5" t="s">
        <v>80</v>
      </c>
      <c r="F6810" s="51">
        <v>72</v>
      </c>
      <c r="G6810" s="4" t="s">
        <v>81</v>
      </c>
      <c r="H6810" s="83" t="s">
        <v>410</v>
      </c>
      <c r="I6810" s="5" t="s">
        <v>1598</v>
      </c>
      <c r="J6810" s="5" t="s">
        <v>83</v>
      </c>
      <c r="K6810" s="86">
        <v>45173</v>
      </c>
      <c r="L6810" s="4" t="s">
        <v>9</v>
      </c>
      <c r="M6810" s="4" t="s">
        <v>1598</v>
      </c>
    </row>
    <row r="6811" spans="1:13" x14ac:dyDescent="0.3">
      <c r="A6811" s="26">
        <v>6810</v>
      </c>
      <c r="B6811" s="51">
        <v>7001980757</v>
      </c>
      <c r="C6811" s="5" t="s">
        <v>515</v>
      </c>
      <c r="D6811" s="4" t="s">
        <v>249</v>
      </c>
      <c r="E6811" s="5" t="s">
        <v>80</v>
      </c>
      <c r="F6811" s="51">
        <v>76</v>
      </c>
      <c r="G6811" s="4" t="s">
        <v>81</v>
      </c>
      <c r="H6811" s="83" t="s">
        <v>410</v>
      </c>
      <c r="I6811" s="5" t="s">
        <v>1598</v>
      </c>
      <c r="J6811" s="5" t="s">
        <v>83</v>
      </c>
      <c r="K6811" s="86">
        <v>45173</v>
      </c>
      <c r="L6811" s="4" t="s">
        <v>9</v>
      </c>
      <c r="M6811" s="4" t="s">
        <v>1598</v>
      </c>
    </row>
    <row r="6812" spans="1:13" x14ac:dyDescent="0.3">
      <c r="A6812" s="26">
        <v>6811</v>
      </c>
      <c r="B6812" s="51">
        <v>7002109719</v>
      </c>
      <c r="C6812" s="5" t="s">
        <v>1011</v>
      </c>
      <c r="D6812" s="4" t="s">
        <v>249</v>
      </c>
      <c r="E6812" s="5" t="s">
        <v>107</v>
      </c>
      <c r="F6812" s="51">
        <v>78</v>
      </c>
      <c r="G6812" s="4" t="s">
        <v>81</v>
      </c>
      <c r="H6812" s="83" t="s">
        <v>410</v>
      </c>
      <c r="I6812" s="5" t="s">
        <v>1598</v>
      </c>
      <c r="J6812" s="5" t="s">
        <v>83</v>
      </c>
      <c r="K6812" s="86">
        <v>45173</v>
      </c>
      <c r="L6812" s="4" t="s">
        <v>9</v>
      </c>
      <c r="M6812" s="4" t="s">
        <v>1598</v>
      </c>
    </row>
    <row r="6813" spans="1:13" x14ac:dyDescent="0.3">
      <c r="A6813" s="26">
        <v>6812</v>
      </c>
      <c r="B6813" s="51">
        <v>7001805427</v>
      </c>
      <c r="C6813" s="5" t="s">
        <v>1045</v>
      </c>
      <c r="D6813" s="4" t="s">
        <v>249</v>
      </c>
      <c r="E6813" s="5" t="s">
        <v>80</v>
      </c>
      <c r="F6813" s="51">
        <v>86</v>
      </c>
      <c r="G6813" s="4" t="s">
        <v>81</v>
      </c>
      <c r="H6813" s="83" t="s">
        <v>410</v>
      </c>
      <c r="I6813" s="5" t="s">
        <v>1598</v>
      </c>
      <c r="J6813" s="5" t="s">
        <v>83</v>
      </c>
      <c r="K6813" s="86">
        <v>45173</v>
      </c>
      <c r="L6813" s="4" t="s">
        <v>9</v>
      </c>
      <c r="M6813" s="4" t="s">
        <v>1598</v>
      </c>
    </row>
    <row r="6814" spans="1:13" x14ac:dyDescent="0.3">
      <c r="A6814" s="26">
        <v>6813</v>
      </c>
      <c r="B6814" s="51">
        <v>7001803515</v>
      </c>
      <c r="C6814" s="5" t="s">
        <v>1033</v>
      </c>
      <c r="D6814" s="4" t="s">
        <v>249</v>
      </c>
      <c r="E6814" s="5" t="s">
        <v>80</v>
      </c>
      <c r="F6814" s="51">
        <v>73</v>
      </c>
      <c r="G6814" s="4" t="s">
        <v>81</v>
      </c>
      <c r="H6814" s="83" t="s">
        <v>410</v>
      </c>
      <c r="I6814" s="5" t="s">
        <v>1598</v>
      </c>
      <c r="J6814" s="5" t="s">
        <v>83</v>
      </c>
      <c r="K6814" s="86">
        <v>45173</v>
      </c>
      <c r="L6814" s="4" t="s">
        <v>9</v>
      </c>
      <c r="M6814" s="4" t="s">
        <v>1598</v>
      </c>
    </row>
    <row r="6815" spans="1:13" x14ac:dyDescent="0.3">
      <c r="A6815" s="26">
        <v>6814</v>
      </c>
      <c r="B6815" s="51">
        <v>7001336448</v>
      </c>
      <c r="C6815" s="5" t="s">
        <v>419</v>
      </c>
      <c r="D6815" s="4" t="s">
        <v>249</v>
      </c>
      <c r="E6815" s="5" t="s">
        <v>80</v>
      </c>
      <c r="F6815" s="51">
        <v>62</v>
      </c>
      <c r="G6815" s="4" t="s">
        <v>81</v>
      </c>
      <c r="H6815" s="83" t="s">
        <v>410</v>
      </c>
      <c r="I6815" s="5" t="s">
        <v>1598</v>
      </c>
      <c r="J6815" s="5" t="s">
        <v>83</v>
      </c>
      <c r="K6815" s="86">
        <v>45173</v>
      </c>
      <c r="L6815" s="4" t="s">
        <v>9</v>
      </c>
      <c r="M6815" s="4" t="s">
        <v>1598</v>
      </c>
    </row>
    <row r="6816" spans="1:13" x14ac:dyDescent="0.3">
      <c r="A6816" s="26">
        <v>6815</v>
      </c>
      <c r="B6816" s="51">
        <v>7001595089</v>
      </c>
      <c r="C6816" s="5" t="s">
        <v>1139</v>
      </c>
      <c r="D6816" s="4" t="s">
        <v>249</v>
      </c>
      <c r="E6816" s="5" t="s">
        <v>80</v>
      </c>
      <c r="F6816" s="51">
        <v>67</v>
      </c>
      <c r="G6816" s="4" t="s">
        <v>81</v>
      </c>
      <c r="H6816" s="83" t="s">
        <v>410</v>
      </c>
      <c r="I6816" s="5" t="s">
        <v>1598</v>
      </c>
      <c r="J6816" s="5" t="s">
        <v>83</v>
      </c>
      <c r="K6816" s="86">
        <v>45173</v>
      </c>
      <c r="L6816" s="4" t="s">
        <v>9</v>
      </c>
      <c r="M6816" s="4" t="s">
        <v>1598</v>
      </c>
    </row>
    <row r="6817" spans="1:13" x14ac:dyDescent="0.3">
      <c r="A6817" s="26">
        <v>6816</v>
      </c>
      <c r="B6817" s="51">
        <v>7001367501</v>
      </c>
      <c r="C6817" s="5" t="s">
        <v>409</v>
      </c>
      <c r="D6817" s="4" t="s">
        <v>249</v>
      </c>
      <c r="E6817" s="5" t="s">
        <v>80</v>
      </c>
      <c r="F6817" s="51">
        <v>69</v>
      </c>
      <c r="G6817" s="4" t="s">
        <v>81</v>
      </c>
      <c r="H6817" s="83" t="s">
        <v>410</v>
      </c>
      <c r="I6817" s="5" t="s">
        <v>1598</v>
      </c>
      <c r="J6817" s="5" t="s">
        <v>83</v>
      </c>
      <c r="K6817" s="86">
        <v>45173</v>
      </c>
      <c r="L6817" s="4" t="s">
        <v>9</v>
      </c>
      <c r="M6817" s="4" t="s">
        <v>1598</v>
      </c>
    </row>
    <row r="6818" spans="1:13" x14ac:dyDescent="0.3">
      <c r="A6818" s="26">
        <v>6817</v>
      </c>
      <c r="B6818" s="51">
        <v>7001926674</v>
      </c>
      <c r="C6818" s="5" t="s">
        <v>506</v>
      </c>
      <c r="D6818" s="4" t="s">
        <v>249</v>
      </c>
      <c r="E6818" s="5" t="s">
        <v>80</v>
      </c>
      <c r="F6818" s="51">
        <v>71</v>
      </c>
      <c r="G6818" s="4" t="s">
        <v>81</v>
      </c>
      <c r="H6818" s="83" t="s">
        <v>410</v>
      </c>
      <c r="I6818" s="5" t="s">
        <v>1598</v>
      </c>
      <c r="J6818" s="5" t="s">
        <v>83</v>
      </c>
      <c r="K6818" s="86">
        <v>45173</v>
      </c>
      <c r="L6818" s="4" t="s">
        <v>9</v>
      </c>
      <c r="M6818" s="4" t="s">
        <v>1598</v>
      </c>
    </row>
    <row r="6819" spans="1:13" x14ac:dyDescent="0.3">
      <c r="A6819" s="26">
        <v>6818</v>
      </c>
      <c r="B6819" s="51">
        <v>7002055597</v>
      </c>
      <c r="C6819" s="5" t="s">
        <v>1515</v>
      </c>
      <c r="D6819" s="4" t="s">
        <v>249</v>
      </c>
      <c r="E6819" s="5" t="s">
        <v>107</v>
      </c>
      <c r="F6819" s="51">
        <v>74</v>
      </c>
      <c r="G6819" s="4" t="s">
        <v>81</v>
      </c>
      <c r="H6819" s="83" t="s">
        <v>410</v>
      </c>
      <c r="I6819" s="5" t="s">
        <v>1598</v>
      </c>
      <c r="J6819" s="5" t="s">
        <v>83</v>
      </c>
      <c r="K6819" s="86">
        <v>45173</v>
      </c>
      <c r="L6819" s="4" t="s">
        <v>9</v>
      </c>
      <c r="M6819" s="4" t="s">
        <v>1598</v>
      </c>
    </row>
    <row r="6820" spans="1:13" x14ac:dyDescent="0.3">
      <c r="A6820" s="26">
        <v>6819</v>
      </c>
      <c r="B6820" s="51">
        <v>7002121124</v>
      </c>
      <c r="C6820" s="5" t="s">
        <v>5571</v>
      </c>
      <c r="D6820" s="4" t="s">
        <v>1566</v>
      </c>
      <c r="E6820" s="5" t="s">
        <v>80</v>
      </c>
      <c r="F6820" s="51">
        <v>67</v>
      </c>
      <c r="G6820" s="4" t="s">
        <v>81</v>
      </c>
      <c r="H6820" s="83" t="s">
        <v>410</v>
      </c>
      <c r="I6820" s="5" t="s">
        <v>8</v>
      </c>
      <c r="J6820" s="5" t="s">
        <v>83</v>
      </c>
      <c r="K6820" s="86">
        <v>45176</v>
      </c>
      <c r="L6820" s="4" t="s">
        <v>9</v>
      </c>
      <c r="M6820" s="4" t="s">
        <v>8</v>
      </c>
    </row>
    <row r="6821" spans="1:13" x14ac:dyDescent="0.3">
      <c r="A6821" s="26">
        <v>6820</v>
      </c>
      <c r="B6821" s="51">
        <v>7002912094</v>
      </c>
      <c r="C6821" s="5" t="s">
        <v>5572</v>
      </c>
      <c r="D6821" s="4" t="s">
        <v>1566</v>
      </c>
      <c r="E6821" s="5" t="s">
        <v>80</v>
      </c>
      <c r="F6821" s="51">
        <v>65</v>
      </c>
      <c r="G6821" s="4" t="s">
        <v>81</v>
      </c>
      <c r="H6821" s="83" t="s">
        <v>410</v>
      </c>
      <c r="I6821" s="5" t="s">
        <v>8</v>
      </c>
      <c r="J6821" s="5" t="s">
        <v>83</v>
      </c>
      <c r="K6821" s="86">
        <v>45176</v>
      </c>
      <c r="L6821" s="4" t="s">
        <v>9</v>
      </c>
      <c r="M6821" s="4" t="s">
        <v>8</v>
      </c>
    </row>
    <row r="6822" spans="1:13" x14ac:dyDescent="0.3">
      <c r="A6822" s="26">
        <v>6821</v>
      </c>
      <c r="B6822" s="51">
        <v>7001980757</v>
      </c>
      <c r="C6822" s="5" t="s">
        <v>515</v>
      </c>
      <c r="D6822" s="4" t="s">
        <v>1566</v>
      </c>
      <c r="E6822" s="5" t="s">
        <v>80</v>
      </c>
      <c r="F6822" s="51">
        <v>76</v>
      </c>
      <c r="G6822" s="4" t="s">
        <v>81</v>
      </c>
      <c r="H6822" s="83" t="s">
        <v>410</v>
      </c>
      <c r="I6822" s="5" t="s">
        <v>8</v>
      </c>
      <c r="J6822" s="5" t="s">
        <v>83</v>
      </c>
      <c r="K6822" s="86">
        <v>45176</v>
      </c>
      <c r="L6822" s="4" t="s">
        <v>9</v>
      </c>
      <c r="M6822" s="4" t="s">
        <v>8</v>
      </c>
    </row>
    <row r="6823" spans="1:13" x14ac:dyDescent="0.3">
      <c r="A6823" s="26">
        <v>6822</v>
      </c>
      <c r="B6823" s="51">
        <v>7001383796</v>
      </c>
      <c r="C6823" s="5" t="s">
        <v>5573</v>
      </c>
      <c r="D6823" s="4" t="s">
        <v>1566</v>
      </c>
      <c r="E6823" s="5" t="s">
        <v>80</v>
      </c>
      <c r="F6823" s="51">
        <v>76</v>
      </c>
      <c r="G6823" s="4" t="s">
        <v>81</v>
      </c>
      <c r="H6823" s="83" t="s">
        <v>410</v>
      </c>
      <c r="I6823" s="5" t="s">
        <v>8</v>
      </c>
      <c r="J6823" s="5" t="s">
        <v>83</v>
      </c>
      <c r="K6823" s="86">
        <v>45176</v>
      </c>
      <c r="L6823" s="4" t="s">
        <v>9</v>
      </c>
      <c r="M6823" s="4" t="s">
        <v>8</v>
      </c>
    </row>
    <row r="6824" spans="1:13" x14ac:dyDescent="0.3">
      <c r="A6824" s="26">
        <v>6823</v>
      </c>
      <c r="B6824" s="51">
        <v>7001995614</v>
      </c>
      <c r="C6824" s="5" t="s">
        <v>2445</v>
      </c>
      <c r="D6824" s="4" t="s">
        <v>1566</v>
      </c>
      <c r="E6824" s="5" t="s">
        <v>80</v>
      </c>
      <c r="F6824" s="51">
        <v>36</v>
      </c>
      <c r="G6824" s="4" t="s">
        <v>81</v>
      </c>
      <c r="H6824" s="83" t="s">
        <v>410</v>
      </c>
      <c r="I6824" s="5" t="s">
        <v>12</v>
      </c>
      <c r="J6824" s="5" t="s">
        <v>1888</v>
      </c>
      <c r="K6824" s="86">
        <v>45176</v>
      </c>
      <c r="L6824" s="4" t="s">
        <v>9</v>
      </c>
      <c r="M6824" s="4" t="s">
        <v>12</v>
      </c>
    </row>
    <row r="6825" spans="1:13" x14ac:dyDescent="0.3">
      <c r="A6825" s="26">
        <v>6824</v>
      </c>
      <c r="B6825" s="51">
        <v>7001967482</v>
      </c>
      <c r="C6825" s="5" t="s">
        <v>4397</v>
      </c>
      <c r="D6825" s="4" t="s">
        <v>1566</v>
      </c>
      <c r="E6825" s="5" t="s">
        <v>80</v>
      </c>
      <c r="F6825" s="51">
        <v>39</v>
      </c>
      <c r="G6825" s="4" t="s">
        <v>81</v>
      </c>
      <c r="H6825" s="83" t="s">
        <v>410</v>
      </c>
      <c r="I6825" s="5" t="s">
        <v>12</v>
      </c>
      <c r="J6825" s="5" t="s">
        <v>1888</v>
      </c>
      <c r="K6825" s="86">
        <v>45176</v>
      </c>
      <c r="L6825" s="4" t="s">
        <v>9</v>
      </c>
      <c r="M6825" s="4" t="s">
        <v>12</v>
      </c>
    </row>
    <row r="6826" spans="1:13" x14ac:dyDescent="0.3">
      <c r="A6826" s="26">
        <v>6825</v>
      </c>
      <c r="B6826" s="51">
        <v>7002762743</v>
      </c>
      <c r="C6826" s="5" t="s">
        <v>5574</v>
      </c>
      <c r="D6826" s="4" t="s">
        <v>1566</v>
      </c>
      <c r="E6826" s="5" t="s">
        <v>80</v>
      </c>
      <c r="F6826" s="51">
        <v>31</v>
      </c>
      <c r="G6826" s="4" t="s">
        <v>81</v>
      </c>
      <c r="H6826" s="83" t="s">
        <v>410</v>
      </c>
      <c r="I6826" s="5" t="s">
        <v>12</v>
      </c>
      <c r="J6826" s="5" t="s">
        <v>1888</v>
      </c>
      <c r="K6826" s="86">
        <v>45176</v>
      </c>
      <c r="L6826" s="4" t="s">
        <v>9</v>
      </c>
      <c r="M6826" s="4" t="s">
        <v>12</v>
      </c>
    </row>
    <row r="6827" spans="1:13" x14ac:dyDescent="0.3">
      <c r="A6827" s="26">
        <v>6826</v>
      </c>
      <c r="B6827" s="51">
        <v>7002957121</v>
      </c>
      <c r="C6827" s="5" t="s">
        <v>5575</v>
      </c>
      <c r="D6827" s="4" t="s">
        <v>1566</v>
      </c>
      <c r="E6827" s="5" t="s">
        <v>80</v>
      </c>
      <c r="F6827" s="51">
        <v>41</v>
      </c>
      <c r="G6827" s="4" t="s">
        <v>81</v>
      </c>
      <c r="H6827" s="83" t="s">
        <v>410</v>
      </c>
      <c r="I6827" s="5" t="s">
        <v>12</v>
      </c>
      <c r="J6827" s="5" t="s">
        <v>1888</v>
      </c>
      <c r="K6827" s="86">
        <v>45176</v>
      </c>
      <c r="L6827" s="4" t="s">
        <v>9</v>
      </c>
      <c r="M6827" s="4" t="s">
        <v>12</v>
      </c>
    </row>
    <row r="6828" spans="1:13" x14ac:dyDescent="0.3">
      <c r="A6828" s="26">
        <v>6827</v>
      </c>
      <c r="B6828" s="51">
        <v>7001823605</v>
      </c>
      <c r="C6828" s="5" t="s">
        <v>5576</v>
      </c>
      <c r="D6828" s="4" t="s">
        <v>1566</v>
      </c>
      <c r="E6828" s="5" t="s">
        <v>80</v>
      </c>
      <c r="F6828" s="51">
        <v>69</v>
      </c>
      <c r="G6828" s="4" t="s">
        <v>81</v>
      </c>
      <c r="H6828" s="83" t="s">
        <v>410</v>
      </c>
      <c r="I6828" s="5" t="s">
        <v>8</v>
      </c>
      <c r="J6828" s="5" t="s">
        <v>83</v>
      </c>
      <c r="K6828" s="86">
        <v>45177</v>
      </c>
      <c r="L6828" s="4" t="s">
        <v>9</v>
      </c>
      <c r="M6828" s="4" t="s">
        <v>8</v>
      </c>
    </row>
    <row r="6829" spans="1:13" x14ac:dyDescent="0.3">
      <c r="A6829" s="26">
        <v>6828</v>
      </c>
      <c r="B6829" s="51">
        <v>7001967286</v>
      </c>
      <c r="C6829" s="5" t="s">
        <v>5577</v>
      </c>
      <c r="D6829" s="4" t="s">
        <v>1566</v>
      </c>
      <c r="E6829" s="5" t="s">
        <v>80</v>
      </c>
      <c r="F6829" s="51">
        <v>61</v>
      </c>
      <c r="G6829" s="4" t="s">
        <v>81</v>
      </c>
      <c r="H6829" s="83" t="s">
        <v>410</v>
      </c>
      <c r="I6829" s="5" t="s">
        <v>8</v>
      </c>
      <c r="J6829" s="5" t="s">
        <v>83</v>
      </c>
      <c r="K6829" s="86">
        <v>45177</v>
      </c>
      <c r="L6829" s="4" t="s">
        <v>9</v>
      </c>
      <c r="M6829" s="4" t="s">
        <v>8</v>
      </c>
    </row>
    <row r="6830" spans="1:13" x14ac:dyDescent="0.3">
      <c r="A6830" s="26">
        <v>6829</v>
      </c>
      <c r="B6830" s="51">
        <v>7002824720</v>
      </c>
      <c r="C6830" s="5" t="s">
        <v>5578</v>
      </c>
      <c r="D6830" s="4" t="s">
        <v>1566</v>
      </c>
      <c r="E6830" s="5" t="s">
        <v>80</v>
      </c>
      <c r="F6830" s="51">
        <v>49</v>
      </c>
      <c r="G6830" s="4" t="s">
        <v>81</v>
      </c>
      <c r="H6830" s="83" t="s">
        <v>410</v>
      </c>
      <c r="I6830" s="5" t="s">
        <v>12</v>
      </c>
      <c r="J6830" s="5" t="s">
        <v>1888</v>
      </c>
      <c r="K6830" s="86">
        <v>45177</v>
      </c>
      <c r="L6830" s="4" t="s">
        <v>9</v>
      </c>
      <c r="M6830" s="4" t="s">
        <v>12</v>
      </c>
    </row>
    <row r="6831" spans="1:13" x14ac:dyDescent="0.3">
      <c r="A6831" s="26">
        <v>6830</v>
      </c>
      <c r="B6831" s="51">
        <v>7001834391</v>
      </c>
      <c r="C6831" s="83" t="s">
        <v>1077</v>
      </c>
      <c r="D6831" s="4" t="s">
        <v>249</v>
      </c>
      <c r="E6831" s="5" t="s">
        <v>107</v>
      </c>
      <c r="F6831" s="51">
        <v>54</v>
      </c>
      <c r="G6831" s="4" t="s">
        <v>81</v>
      </c>
      <c r="H6831" s="5" t="s">
        <v>93</v>
      </c>
      <c r="I6831" s="5" t="s">
        <v>1598</v>
      </c>
      <c r="J6831" s="5" t="s">
        <v>83</v>
      </c>
      <c r="K6831" s="86">
        <v>45173</v>
      </c>
      <c r="L6831" s="4" t="s">
        <v>37</v>
      </c>
      <c r="M6831" s="4" t="s">
        <v>1924</v>
      </c>
    </row>
    <row r="6832" spans="1:13" x14ac:dyDescent="0.3">
      <c r="A6832" s="26">
        <v>6831</v>
      </c>
      <c r="B6832" s="51">
        <v>7002839838</v>
      </c>
      <c r="C6832" s="5" t="s">
        <v>5579</v>
      </c>
      <c r="D6832" s="4" t="s">
        <v>249</v>
      </c>
      <c r="E6832" s="5" t="s">
        <v>80</v>
      </c>
      <c r="F6832" s="51">
        <v>62</v>
      </c>
      <c r="G6832" s="4" t="s">
        <v>81</v>
      </c>
      <c r="H6832" s="5" t="s">
        <v>93</v>
      </c>
      <c r="I6832" s="5" t="s">
        <v>1598</v>
      </c>
      <c r="J6832" s="5" t="s">
        <v>83</v>
      </c>
      <c r="K6832" s="86">
        <v>45174</v>
      </c>
      <c r="L6832" s="4" t="s">
        <v>37</v>
      </c>
      <c r="M6832" s="4" t="s">
        <v>1924</v>
      </c>
    </row>
    <row r="6833" spans="1:13" x14ac:dyDescent="0.3">
      <c r="A6833" s="26">
        <v>6832</v>
      </c>
      <c r="B6833" s="51">
        <v>7002001147</v>
      </c>
      <c r="C6833" s="83" t="s">
        <v>818</v>
      </c>
      <c r="D6833" s="4" t="s">
        <v>249</v>
      </c>
      <c r="E6833" s="5" t="s">
        <v>107</v>
      </c>
      <c r="F6833" s="51">
        <v>71</v>
      </c>
      <c r="G6833" s="4" t="s">
        <v>81</v>
      </c>
      <c r="H6833" s="5" t="s">
        <v>93</v>
      </c>
      <c r="I6833" s="5" t="s">
        <v>1598</v>
      </c>
      <c r="J6833" s="5" t="s">
        <v>83</v>
      </c>
      <c r="K6833" s="86">
        <v>45174</v>
      </c>
      <c r="L6833" s="4" t="s">
        <v>37</v>
      </c>
      <c r="M6833" s="4" t="s">
        <v>1924</v>
      </c>
    </row>
    <row r="6834" spans="1:13" x14ac:dyDescent="0.3">
      <c r="A6834" s="26">
        <v>6833</v>
      </c>
      <c r="B6834" s="51">
        <v>7001091031</v>
      </c>
      <c r="C6834" s="83" t="s">
        <v>181</v>
      </c>
      <c r="D6834" s="4" t="s">
        <v>249</v>
      </c>
      <c r="E6834" s="5" t="s">
        <v>80</v>
      </c>
      <c r="F6834" s="51">
        <v>69</v>
      </c>
      <c r="G6834" s="4" t="s">
        <v>81</v>
      </c>
      <c r="H6834" s="5" t="s">
        <v>93</v>
      </c>
      <c r="I6834" s="5" t="s">
        <v>1598</v>
      </c>
      <c r="J6834" s="5" t="s">
        <v>83</v>
      </c>
      <c r="K6834" s="86">
        <v>45174</v>
      </c>
      <c r="L6834" s="4" t="s">
        <v>37</v>
      </c>
      <c r="M6834" s="4" t="s">
        <v>1924</v>
      </c>
    </row>
    <row r="6835" spans="1:13" x14ac:dyDescent="0.3">
      <c r="A6835" s="26">
        <v>6834</v>
      </c>
      <c r="B6835" s="51">
        <v>7001292672</v>
      </c>
      <c r="C6835" s="5" t="s">
        <v>1770</v>
      </c>
      <c r="D6835" s="4" t="s">
        <v>249</v>
      </c>
      <c r="E6835" s="5" t="s">
        <v>80</v>
      </c>
      <c r="F6835" s="51">
        <v>69</v>
      </c>
      <c r="G6835" s="4" t="s">
        <v>81</v>
      </c>
      <c r="H6835" s="5" t="s">
        <v>93</v>
      </c>
      <c r="I6835" s="5" t="s">
        <v>1598</v>
      </c>
      <c r="J6835" s="5" t="s">
        <v>83</v>
      </c>
      <c r="K6835" s="86">
        <v>45174</v>
      </c>
      <c r="L6835" s="4" t="s">
        <v>37</v>
      </c>
      <c r="M6835" s="4" t="s">
        <v>1924</v>
      </c>
    </row>
    <row r="6836" spans="1:13" x14ac:dyDescent="0.3">
      <c r="A6836" s="26">
        <v>6835</v>
      </c>
      <c r="B6836" s="51">
        <v>7002690963</v>
      </c>
      <c r="C6836" s="5" t="s">
        <v>5580</v>
      </c>
      <c r="D6836" s="4" t="s">
        <v>1566</v>
      </c>
      <c r="E6836" s="5" t="s">
        <v>107</v>
      </c>
      <c r="F6836" s="51">
        <v>87</v>
      </c>
      <c r="G6836" s="4" t="s">
        <v>81</v>
      </c>
      <c r="H6836" s="5" t="s">
        <v>93</v>
      </c>
      <c r="I6836" s="5" t="s">
        <v>1598</v>
      </c>
      <c r="J6836" s="5" t="s">
        <v>83</v>
      </c>
      <c r="K6836" s="86">
        <v>45174</v>
      </c>
      <c r="L6836" s="4" t="s">
        <v>37</v>
      </c>
      <c r="M6836" s="4" t="s">
        <v>1924</v>
      </c>
    </row>
    <row r="6837" spans="1:13" x14ac:dyDescent="0.3">
      <c r="A6837" s="26">
        <v>6836</v>
      </c>
      <c r="B6837" s="51">
        <v>7002658376</v>
      </c>
      <c r="C6837" s="34" t="s">
        <v>744</v>
      </c>
      <c r="D6837" s="4" t="s">
        <v>249</v>
      </c>
      <c r="E6837" s="5" t="s">
        <v>80</v>
      </c>
      <c r="F6837" s="51">
        <v>83</v>
      </c>
      <c r="G6837" s="4" t="s">
        <v>81</v>
      </c>
      <c r="H6837" s="5" t="s">
        <v>93</v>
      </c>
      <c r="I6837" s="5" t="s">
        <v>1598</v>
      </c>
      <c r="J6837" s="5" t="s">
        <v>83</v>
      </c>
      <c r="K6837" s="86">
        <v>45174</v>
      </c>
      <c r="L6837" s="4" t="s">
        <v>37</v>
      </c>
      <c r="M6837" s="4" t="s">
        <v>1924</v>
      </c>
    </row>
    <row r="6838" spans="1:13" x14ac:dyDescent="0.3">
      <c r="A6838" s="26">
        <v>6837</v>
      </c>
      <c r="B6838" s="51">
        <v>7001564063</v>
      </c>
      <c r="C6838" s="5" t="s">
        <v>397</v>
      </c>
      <c r="D6838" s="4" t="s">
        <v>249</v>
      </c>
      <c r="E6838" s="5" t="s">
        <v>80</v>
      </c>
      <c r="F6838" s="51">
        <v>68</v>
      </c>
      <c r="G6838" s="4" t="s">
        <v>81</v>
      </c>
      <c r="H6838" s="5" t="s">
        <v>93</v>
      </c>
      <c r="I6838" s="5" t="s">
        <v>1598</v>
      </c>
      <c r="J6838" s="5" t="s">
        <v>83</v>
      </c>
      <c r="K6838" s="86">
        <v>45176</v>
      </c>
      <c r="L6838" s="4" t="s">
        <v>37</v>
      </c>
      <c r="M6838" s="4" t="s">
        <v>1924</v>
      </c>
    </row>
    <row r="6839" spans="1:13" x14ac:dyDescent="0.3">
      <c r="A6839" s="26">
        <v>6838</v>
      </c>
      <c r="B6839" s="51">
        <v>7002518678</v>
      </c>
      <c r="C6839" s="5" t="s">
        <v>5581</v>
      </c>
      <c r="D6839" s="4" t="s">
        <v>1566</v>
      </c>
      <c r="E6839" s="5" t="s">
        <v>107</v>
      </c>
      <c r="F6839" s="51">
        <v>63</v>
      </c>
      <c r="G6839" s="4" t="s">
        <v>81</v>
      </c>
      <c r="H6839" s="5" t="s">
        <v>93</v>
      </c>
      <c r="I6839" s="5" t="s">
        <v>1598</v>
      </c>
      <c r="J6839" s="5" t="s">
        <v>83</v>
      </c>
      <c r="K6839" s="86">
        <v>45176</v>
      </c>
      <c r="L6839" s="4" t="s">
        <v>37</v>
      </c>
      <c r="M6839" s="4" t="s">
        <v>1924</v>
      </c>
    </row>
    <row r="6840" spans="1:13" x14ac:dyDescent="0.3">
      <c r="A6840" s="26">
        <v>6839</v>
      </c>
      <c r="B6840" s="51">
        <v>7002853878</v>
      </c>
      <c r="C6840" s="5" t="s">
        <v>5043</v>
      </c>
      <c r="D6840" s="4" t="s">
        <v>249</v>
      </c>
      <c r="E6840" s="5" t="s">
        <v>80</v>
      </c>
      <c r="F6840" s="51">
        <v>67</v>
      </c>
      <c r="G6840" s="4" t="s">
        <v>81</v>
      </c>
      <c r="H6840" s="5" t="s">
        <v>93</v>
      </c>
      <c r="I6840" s="5" t="s">
        <v>1598</v>
      </c>
      <c r="J6840" s="5" t="s">
        <v>83</v>
      </c>
      <c r="K6840" s="86">
        <v>45176</v>
      </c>
      <c r="L6840" s="4" t="s">
        <v>37</v>
      </c>
      <c r="M6840" s="4" t="s">
        <v>1924</v>
      </c>
    </row>
    <row r="6841" spans="1:13" x14ac:dyDescent="0.3">
      <c r="A6841" s="26">
        <v>6840</v>
      </c>
      <c r="B6841" s="51">
        <v>7001881258</v>
      </c>
      <c r="C6841" s="5" t="s">
        <v>1397</v>
      </c>
      <c r="D6841" s="4" t="s">
        <v>249</v>
      </c>
      <c r="E6841" s="5" t="s">
        <v>80</v>
      </c>
      <c r="F6841" s="51">
        <v>77</v>
      </c>
      <c r="G6841" s="4" t="s">
        <v>81</v>
      </c>
      <c r="H6841" s="5" t="s">
        <v>93</v>
      </c>
      <c r="I6841" s="5" t="s">
        <v>1598</v>
      </c>
      <c r="J6841" s="5" t="s">
        <v>83</v>
      </c>
      <c r="K6841" s="86">
        <v>45176</v>
      </c>
      <c r="L6841" s="4" t="s">
        <v>37</v>
      </c>
      <c r="M6841" s="4" t="s">
        <v>1924</v>
      </c>
    </row>
    <row r="6842" spans="1:13" x14ac:dyDescent="0.3">
      <c r="A6842" s="26">
        <v>6841</v>
      </c>
      <c r="B6842" s="51">
        <v>7001738712</v>
      </c>
      <c r="C6842" s="5" t="s">
        <v>5525</v>
      </c>
      <c r="D6842" s="4" t="s">
        <v>249</v>
      </c>
      <c r="E6842" s="5" t="s">
        <v>107</v>
      </c>
      <c r="F6842" s="51">
        <v>68</v>
      </c>
      <c r="G6842" s="4" t="s">
        <v>81</v>
      </c>
      <c r="H6842" s="5" t="s">
        <v>93</v>
      </c>
      <c r="I6842" s="5" t="s">
        <v>1598</v>
      </c>
      <c r="J6842" s="5" t="s">
        <v>83</v>
      </c>
      <c r="K6842" s="86">
        <v>45176</v>
      </c>
      <c r="L6842" s="4" t="s">
        <v>37</v>
      </c>
      <c r="M6842" s="4" t="s">
        <v>1924</v>
      </c>
    </row>
    <row r="6843" spans="1:13" x14ac:dyDescent="0.3">
      <c r="A6843" s="26">
        <v>6842</v>
      </c>
      <c r="B6843" s="51">
        <v>7001850575</v>
      </c>
      <c r="C6843" s="5" t="s">
        <v>5534</v>
      </c>
      <c r="D6843" s="4" t="s">
        <v>249</v>
      </c>
      <c r="E6843" s="5" t="s">
        <v>107</v>
      </c>
      <c r="F6843" s="51">
        <v>75</v>
      </c>
      <c r="G6843" s="4" t="s">
        <v>81</v>
      </c>
      <c r="H6843" s="5" t="s">
        <v>93</v>
      </c>
      <c r="I6843" s="5" t="s">
        <v>1598</v>
      </c>
      <c r="J6843" s="5" t="s">
        <v>83</v>
      </c>
      <c r="K6843" s="86">
        <v>45176</v>
      </c>
      <c r="L6843" s="4" t="s">
        <v>37</v>
      </c>
      <c r="M6843" s="4" t="s">
        <v>1924</v>
      </c>
    </row>
    <row r="6844" spans="1:13" x14ac:dyDescent="0.3">
      <c r="A6844" s="26">
        <v>6843</v>
      </c>
      <c r="B6844" s="51">
        <v>7001850726</v>
      </c>
      <c r="C6844" s="5" t="s">
        <v>5582</v>
      </c>
      <c r="D6844" s="4" t="s">
        <v>1566</v>
      </c>
      <c r="E6844" s="5" t="s">
        <v>80</v>
      </c>
      <c r="F6844" s="51">
        <v>73</v>
      </c>
      <c r="G6844" s="4" t="s">
        <v>81</v>
      </c>
      <c r="H6844" s="5" t="s">
        <v>93</v>
      </c>
      <c r="I6844" s="5" t="s">
        <v>1598</v>
      </c>
      <c r="J6844" s="5" t="s">
        <v>83</v>
      </c>
      <c r="K6844" s="86">
        <v>45176</v>
      </c>
      <c r="L6844" s="4" t="s">
        <v>37</v>
      </c>
      <c r="M6844" s="4" t="s">
        <v>1924</v>
      </c>
    </row>
    <row r="6845" spans="1:13" x14ac:dyDescent="0.3">
      <c r="A6845" s="26">
        <v>6844</v>
      </c>
      <c r="B6845" s="51">
        <v>7002446120</v>
      </c>
      <c r="C6845" s="5" t="s">
        <v>1541</v>
      </c>
      <c r="D6845" s="4" t="s">
        <v>249</v>
      </c>
      <c r="E6845" s="5" t="s">
        <v>80</v>
      </c>
      <c r="F6845" s="51">
        <v>81</v>
      </c>
      <c r="G6845" s="4" t="s">
        <v>81</v>
      </c>
      <c r="H6845" s="5" t="s">
        <v>93</v>
      </c>
      <c r="I6845" s="5" t="s">
        <v>1598</v>
      </c>
      <c r="J6845" s="5" t="s">
        <v>83</v>
      </c>
      <c r="K6845" s="86">
        <v>45176</v>
      </c>
      <c r="L6845" s="4" t="s">
        <v>37</v>
      </c>
      <c r="M6845" s="4" t="s">
        <v>1924</v>
      </c>
    </row>
    <row r="6846" spans="1:13" x14ac:dyDescent="0.3">
      <c r="A6846" s="26">
        <v>6845</v>
      </c>
      <c r="B6846" s="51">
        <v>7002383766</v>
      </c>
      <c r="C6846" s="5" t="s">
        <v>86</v>
      </c>
      <c r="D6846" s="4" t="s">
        <v>249</v>
      </c>
      <c r="E6846" s="5" t="s">
        <v>80</v>
      </c>
      <c r="F6846" s="51">
        <v>55</v>
      </c>
      <c r="G6846" s="4" t="s">
        <v>81</v>
      </c>
      <c r="H6846" s="5" t="s">
        <v>93</v>
      </c>
      <c r="I6846" s="5" t="s">
        <v>1598</v>
      </c>
      <c r="J6846" s="5" t="s">
        <v>83</v>
      </c>
      <c r="K6846" s="86">
        <v>45176</v>
      </c>
      <c r="L6846" s="4" t="s">
        <v>37</v>
      </c>
      <c r="M6846" s="4" t="s">
        <v>1924</v>
      </c>
    </row>
    <row r="6847" spans="1:13" x14ac:dyDescent="0.3">
      <c r="A6847" s="26">
        <v>6846</v>
      </c>
      <c r="B6847" s="51">
        <v>7001679359</v>
      </c>
      <c r="C6847" s="5" t="s">
        <v>5583</v>
      </c>
      <c r="D6847" s="4" t="s">
        <v>1566</v>
      </c>
      <c r="E6847" s="5" t="s">
        <v>80</v>
      </c>
      <c r="F6847" s="51">
        <v>73</v>
      </c>
      <c r="G6847" s="4" t="s">
        <v>81</v>
      </c>
      <c r="H6847" s="5" t="s">
        <v>93</v>
      </c>
      <c r="I6847" s="5" t="s">
        <v>1598</v>
      </c>
      <c r="J6847" s="5" t="s">
        <v>83</v>
      </c>
      <c r="K6847" s="86">
        <v>45177</v>
      </c>
      <c r="L6847" s="4" t="s">
        <v>37</v>
      </c>
      <c r="M6847" s="4" t="s">
        <v>1924</v>
      </c>
    </row>
    <row r="6848" spans="1:13" x14ac:dyDescent="0.3">
      <c r="A6848" s="26">
        <v>6847</v>
      </c>
      <c r="B6848" s="51">
        <v>7002889936</v>
      </c>
      <c r="C6848" s="5" t="s">
        <v>5584</v>
      </c>
      <c r="D6848" s="4" t="s">
        <v>1566</v>
      </c>
      <c r="E6848" s="5" t="s">
        <v>80</v>
      </c>
      <c r="F6848" s="51">
        <v>42</v>
      </c>
      <c r="G6848" s="4" t="s">
        <v>81</v>
      </c>
      <c r="H6848" s="5" t="s">
        <v>93</v>
      </c>
      <c r="I6848" s="5" t="s">
        <v>12</v>
      </c>
      <c r="J6848" s="5" t="s">
        <v>1888</v>
      </c>
      <c r="K6848" s="86">
        <v>45174</v>
      </c>
      <c r="L6848" s="4" t="s">
        <v>37</v>
      </c>
      <c r="M6848" s="4" t="s">
        <v>4514</v>
      </c>
    </row>
    <row r="6849" spans="1:13" x14ac:dyDescent="0.3">
      <c r="A6849" s="26">
        <v>6848</v>
      </c>
      <c r="B6849" s="51">
        <v>7002992834</v>
      </c>
      <c r="C6849" s="5" t="s">
        <v>5585</v>
      </c>
      <c r="D6849" s="4" t="s">
        <v>1566</v>
      </c>
      <c r="E6849" s="5" t="s">
        <v>107</v>
      </c>
      <c r="F6849" s="51">
        <v>45</v>
      </c>
      <c r="G6849" s="4" t="s">
        <v>81</v>
      </c>
      <c r="H6849" s="5" t="s">
        <v>93</v>
      </c>
      <c r="I6849" s="5" t="s">
        <v>12</v>
      </c>
      <c r="J6849" s="5" t="s">
        <v>1888</v>
      </c>
      <c r="K6849" s="86">
        <v>45176</v>
      </c>
      <c r="L6849" s="4" t="s">
        <v>37</v>
      </c>
      <c r="M6849" s="4" t="s">
        <v>4514</v>
      </c>
    </row>
    <row r="6850" spans="1:13" x14ac:dyDescent="0.3">
      <c r="A6850" s="26">
        <v>6849</v>
      </c>
      <c r="B6850" s="51">
        <v>7002839838</v>
      </c>
      <c r="C6850" s="5" t="s">
        <v>5579</v>
      </c>
      <c r="D6850" s="4" t="s">
        <v>249</v>
      </c>
      <c r="E6850" s="5" t="s">
        <v>80</v>
      </c>
      <c r="F6850" s="51">
        <v>62</v>
      </c>
      <c r="G6850" s="4" t="s">
        <v>81</v>
      </c>
      <c r="H6850" s="5" t="s">
        <v>93</v>
      </c>
      <c r="I6850" s="5" t="s">
        <v>8</v>
      </c>
      <c r="J6850" s="5" t="s">
        <v>83</v>
      </c>
      <c r="K6850" s="86">
        <v>45174</v>
      </c>
      <c r="L6850" s="4" t="s">
        <v>37</v>
      </c>
      <c r="M6850" s="4" t="s">
        <v>3078</v>
      </c>
    </row>
    <row r="6851" spans="1:13" x14ac:dyDescent="0.3">
      <c r="A6851" s="26">
        <v>6850</v>
      </c>
      <c r="B6851" s="51">
        <v>7002760255</v>
      </c>
      <c r="C6851" s="5" t="s">
        <v>5586</v>
      </c>
      <c r="D6851" s="4" t="s">
        <v>1566</v>
      </c>
      <c r="E6851" s="5" t="s">
        <v>80</v>
      </c>
      <c r="F6851" s="51">
        <v>58</v>
      </c>
      <c r="G6851" s="4" t="s">
        <v>81</v>
      </c>
      <c r="H6851" s="5" t="s">
        <v>93</v>
      </c>
      <c r="I6851" s="5" t="s">
        <v>8</v>
      </c>
      <c r="J6851" s="5" t="s">
        <v>83</v>
      </c>
      <c r="K6851" s="86">
        <v>45174</v>
      </c>
      <c r="L6851" s="4" t="s">
        <v>37</v>
      </c>
      <c r="M6851" s="4" t="s">
        <v>3078</v>
      </c>
    </row>
    <row r="6852" spans="1:13" x14ac:dyDescent="0.3">
      <c r="A6852" s="26">
        <v>6851</v>
      </c>
      <c r="B6852" s="51">
        <v>7002927777</v>
      </c>
      <c r="C6852" s="5" t="s">
        <v>5587</v>
      </c>
      <c r="D6852" s="4" t="s">
        <v>1566</v>
      </c>
      <c r="E6852" s="5" t="s">
        <v>80</v>
      </c>
      <c r="F6852" s="51">
        <v>61</v>
      </c>
      <c r="G6852" s="4" t="s">
        <v>81</v>
      </c>
      <c r="H6852" s="5" t="s">
        <v>93</v>
      </c>
      <c r="I6852" s="5" t="s">
        <v>8</v>
      </c>
      <c r="J6852" s="5" t="s">
        <v>83</v>
      </c>
      <c r="K6852" s="86">
        <v>45176</v>
      </c>
      <c r="L6852" s="4" t="s">
        <v>37</v>
      </c>
      <c r="M6852" s="4" t="s">
        <v>3078</v>
      </c>
    </row>
    <row r="6853" spans="1:13" x14ac:dyDescent="0.3">
      <c r="A6853" s="26">
        <v>6852</v>
      </c>
      <c r="B6853" s="51">
        <v>7001335496</v>
      </c>
      <c r="C6853" s="5" t="s">
        <v>5588</v>
      </c>
      <c r="D6853" s="4" t="s">
        <v>1566</v>
      </c>
      <c r="E6853" s="5" t="s">
        <v>80</v>
      </c>
      <c r="F6853" s="51">
        <v>78</v>
      </c>
      <c r="G6853" s="4" t="s">
        <v>81</v>
      </c>
      <c r="H6853" s="5" t="s">
        <v>93</v>
      </c>
      <c r="I6853" s="5" t="s">
        <v>8</v>
      </c>
      <c r="J6853" s="5" t="s">
        <v>83</v>
      </c>
      <c r="K6853" s="86">
        <v>45176</v>
      </c>
      <c r="L6853" s="4" t="s">
        <v>37</v>
      </c>
      <c r="M6853" s="4" t="s">
        <v>3078</v>
      </c>
    </row>
    <row r="6854" spans="1:13" x14ac:dyDescent="0.3">
      <c r="A6854" s="26">
        <v>6853</v>
      </c>
      <c r="B6854" s="51">
        <v>7002257283</v>
      </c>
      <c r="C6854" s="5" t="s">
        <v>5589</v>
      </c>
      <c r="D6854" s="4" t="s">
        <v>1566</v>
      </c>
      <c r="E6854" s="5" t="s">
        <v>80</v>
      </c>
      <c r="F6854" s="51">
        <v>37</v>
      </c>
      <c r="G6854" s="4" t="s">
        <v>81</v>
      </c>
      <c r="H6854" s="83" t="s">
        <v>579</v>
      </c>
      <c r="I6854" s="5" t="s">
        <v>12</v>
      </c>
      <c r="J6854" s="5" t="s">
        <v>1888</v>
      </c>
      <c r="K6854" s="86">
        <v>45173</v>
      </c>
      <c r="L6854" s="4" t="s">
        <v>35</v>
      </c>
      <c r="M6854" s="4" t="s">
        <v>2485</v>
      </c>
    </row>
    <row r="6855" spans="1:13" x14ac:dyDescent="0.3">
      <c r="A6855" s="26">
        <v>6854</v>
      </c>
      <c r="B6855" s="51">
        <v>146016347</v>
      </c>
      <c r="C6855" s="5" t="s">
        <v>5556</v>
      </c>
      <c r="D6855" s="4" t="s">
        <v>249</v>
      </c>
      <c r="E6855" s="5" t="s">
        <v>107</v>
      </c>
      <c r="F6855" s="51">
        <v>22</v>
      </c>
      <c r="G6855" s="4" t="s">
        <v>1910</v>
      </c>
      <c r="H6855" s="83" t="s">
        <v>579</v>
      </c>
      <c r="I6855" s="5" t="s">
        <v>4</v>
      </c>
      <c r="J6855" s="5" t="s">
        <v>1888</v>
      </c>
      <c r="K6855" s="86">
        <v>45174</v>
      </c>
      <c r="L6855" s="4" t="s">
        <v>35</v>
      </c>
      <c r="M6855" s="4" t="s">
        <v>5590</v>
      </c>
    </row>
    <row r="6856" spans="1:13" x14ac:dyDescent="0.3">
      <c r="A6856" s="26">
        <v>6855</v>
      </c>
      <c r="B6856" s="51">
        <v>7002293144</v>
      </c>
      <c r="C6856" s="5" t="s">
        <v>4745</v>
      </c>
      <c r="D6856" s="4" t="s">
        <v>249</v>
      </c>
      <c r="E6856" s="5" t="s">
        <v>80</v>
      </c>
      <c r="F6856" s="51">
        <v>42</v>
      </c>
      <c r="G6856" s="4" t="s">
        <v>3783</v>
      </c>
      <c r="H6856" s="83" t="s">
        <v>579</v>
      </c>
      <c r="I6856" s="5" t="s">
        <v>22</v>
      </c>
      <c r="J6856" s="5" t="s">
        <v>1888</v>
      </c>
      <c r="K6856" s="86">
        <v>45174</v>
      </c>
      <c r="L6856" s="4" t="s">
        <v>35</v>
      </c>
      <c r="M6856" s="4" t="s">
        <v>5591</v>
      </c>
    </row>
    <row r="6857" spans="1:13" x14ac:dyDescent="0.3">
      <c r="A6857" s="26">
        <v>6856</v>
      </c>
      <c r="B6857" s="51" t="s">
        <v>5560</v>
      </c>
      <c r="C6857" s="5" t="s">
        <v>5560</v>
      </c>
      <c r="D6857" s="4" t="s">
        <v>1566</v>
      </c>
      <c r="E6857" s="5" t="s">
        <v>80</v>
      </c>
      <c r="G6857" s="4" t="s">
        <v>1930</v>
      </c>
      <c r="H6857" s="83" t="s">
        <v>579</v>
      </c>
      <c r="I6857" s="5" t="s">
        <v>22</v>
      </c>
      <c r="J6857" s="5" t="s">
        <v>1888</v>
      </c>
      <c r="K6857" s="86">
        <v>45174</v>
      </c>
      <c r="L6857" s="4" t="s">
        <v>35</v>
      </c>
      <c r="M6857" s="4" t="s">
        <v>5592</v>
      </c>
    </row>
    <row r="6858" spans="1:13" ht="14.4" customHeight="1" x14ac:dyDescent="0.3">
      <c r="A6858" s="26">
        <v>6857</v>
      </c>
      <c r="B6858" s="51">
        <v>7003007762</v>
      </c>
      <c r="C6858" s="5" t="s">
        <v>5593</v>
      </c>
      <c r="D6858" s="4" t="s">
        <v>1566</v>
      </c>
      <c r="E6858" s="5" t="s">
        <v>107</v>
      </c>
      <c r="F6858" s="51">
        <v>47</v>
      </c>
      <c r="G6858" s="4" t="s">
        <v>81</v>
      </c>
      <c r="H6858" s="5" t="s">
        <v>1829</v>
      </c>
      <c r="I6858" s="5" t="s">
        <v>8</v>
      </c>
      <c r="J6858" s="5" t="s">
        <v>83</v>
      </c>
      <c r="K6858" s="86">
        <v>45174</v>
      </c>
      <c r="L6858" s="4" t="s">
        <v>35</v>
      </c>
      <c r="M6858" s="4" t="s">
        <v>2485</v>
      </c>
    </row>
    <row r="6859" spans="1:13" x14ac:dyDescent="0.3">
      <c r="A6859" s="26">
        <v>6858</v>
      </c>
      <c r="B6859" s="51">
        <v>7001443998</v>
      </c>
      <c r="C6859" s="5" t="s">
        <v>5594</v>
      </c>
      <c r="D6859" s="4" t="s">
        <v>1566</v>
      </c>
      <c r="E6859" s="5" t="s">
        <v>80</v>
      </c>
      <c r="F6859" s="51">
        <v>38</v>
      </c>
      <c r="G6859" s="4" t="s">
        <v>81</v>
      </c>
      <c r="H6859" s="5" t="s">
        <v>1829</v>
      </c>
      <c r="I6859" s="5" t="s">
        <v>8</v>
      </c>
      <c r="J6859" s="5" t="s">
        <v>83</v>
      </c>
      <c r="K6859" s="86">
        <v>45176</v>
      </c>
      <c r="L6859" s="4" t="s">
        <v>35</v>
      </c>
      <c r="M6859" s="4" t="s">
        <v>2485</v>
      </c>
    </row>
    <row r="6860" spans="1:13" x14ac:dyDescent="0.3">
      <c r="A6860" s="26">
        <v>6859</v>
      </c>
      <c r="B6860" s="51">
        <v>7002777378</v>
      </c>
      <c r="C6860" s="5" t="s">
        <v>5595</v>
      </c>
      <c r="D6860" s="4" t="s">
        <v>1566</v>
      </c>
      <c r="E6860" s="5" t="s">
        <v>107</v>
      </c>
      <c r="F6860" s="51">
        <v>22</v>
      </c>
      <c r="G6860" s="4" t="s">
        <v>81</v>
      </c>
      <c r="H6860" s="5" t="s">
        <v>1829</v>
      </c>
      <c r="I6860" s="5" t="s">
        <v>1598</v>
      </c>
      <c r="J6860" s="5" t="s">
        <v>1888</v>
      </c>
      <c r="K6860" s="86">
        <v>45174</v>
      </c>
      <c r="L6860" s="4" t="s">
        <v>35</v>
      </c>
      <c r="M6860" s="4" t="s">
        <v>2613</v>
      </c>
    </row>
    <row r="6861" spans="1:13" x14ac:dyDescent="0.3">
      <c r="A6861" s="26">
        <v>6860</v>
      </c>
      <c r="B6861" s="51">
        <v>7002777426</v>
      </c>
      <c r="C6861" s="5" t="s">
        <v>5548</v>
      </c>
      <c r="D6861" s="4" t="s">
        <v>249</v>
      </c>
      <c r="E6861" s="5" t="s">
        <v>80</v>
      </c>
      <c r="F6861" s="51">
        <v>20</v>
      </c>
      <c r="G6861" s="4" t="s">
        <v>81</v>
      </c>
      <c r="H6861" s="5" t="s">
        <v>1829</v>
      </c>
      <c r="I6861" s="5" t="s">
        <v>1598</v>
      </c>
      <c r="J6861" s="5" t="s">
        <v>1888</v>
      </c>
      <c r="K6861" s="86">
        <v>45174</v>
      </c>
      <c r="L6861" s="4" t="s">
        <v>35</v>
      </c>
      <c r="M6861" s="4" t="s">
        <v>2613</v>
      </c>
    </row>
    <row r="6862" spans="1:13" x14ac:dyDescent="0.3">
      <c r="A6862" s="26">
        <v>6861</v>
      </c>
      <c r="B6862" s="51">
        <v>7002810549</v>
      </c>
      <c r="C6862" s="5" t="s">
        <v>5596</v>
      </c>
      <c r="D6862" s="4" t="s">
        <v>1566</v>
      </c>
      <c r="E6862" s="5" t="s">
        <v>107</v>
      </c>
      <c r="F6862" s="51">
        <v>66</v>
      </c>
      <c r="G6862" s="4" t="s">
        <v>81</v>
      </c>
      <c r="H6862" s="5" t="s">
        <v>1829</v>
      </c>
      <c r="I6862" s="5" t="s">
        <v>1598</v>
      </c>
      <c r="J6862" s="5" t="s">
        <v>1888</v>
      </c>
      <c r="K6862" s="86">
        <v>45176</v>
      </c>
      <c r="L6862" s="4" t="s">
        <v>35</v>
      </c>
      <c r="M6862" s="4" t="s">
        <v>2613</v>
      </c>
    </row>
    <row r="6863" spans="1:13" x14ac:dyDescent="0.3">
      <c r="A6863" s="26">
        <v>6862</v>
      </c>
      <c r="B6863" s="51">
        <v>7001099679</v>
      </c>
      <c r="C6863" s="5" t="s">
        <v>1995</v>
      </c>
      <c r="D6863" s="4" t="s">
        <v>249</v>
      </c>
      <c r="E6863" s="5" t="s">
        <v>107</v>
      </c>
      <c r="F6863" s="51">
        <v>57</v>
      </c>
      <c r="G6863" s="4" t="s">
        <v>81</v>
      </c>
      <c r="H6863" s="5" t="s">
        <v>1829</v>
      </c>
      <c r="I6863" s="5" t="s">
        <v>1598</v>
      </c>
      <c r="J6863" s="5" t="s">
        <v>1888</v>
      </c>
      <c r="K6863" s="86">
        <v>45176</v>
      </c>
      <c r="L6863" s="4" t="s">
        <v>35</v>
      </c>
      <c r="M6863" s="4" t="s">
        <v>2613</v>
      </c>
    </row>
    <row r="6864" spans="1:13" x14ac:dyDescent="0.3">
      <c r="A6864" s="26">
        <v>6863</v>
      </c>
      <c r="B6864" s="51">
        <v>7003050609</v>
      </c>
      <c r="C6864" s="5" t="s">
        <v>5597</v>
      </c>
      <c r="D6864" s="4" t="s">
        <v>1566</v>
      </c>
      <c r="E6864" s="5" t="s">
        <v>1909</v>
      </c>
      <c r="F6864" s="51">
        <v>16</v>
      </c>
      <c r="G6864" s="4" t="s">
        <v>1910</v>
      </c>
      <c r="H6864" s="5" t="s">
        <v>1911</v>
      </c>
      <c r="I6864" s="5" t="s">
        <v>20</v>
      </c>
      <c r="K6864" s="86">
        <v>45174</v>
      </c>
      <c r="L6864" s="4" t="s">
        <v>35</v>
      </c>
      <c r="M6864" s="4" t="s">
        <v>3051</v>
      </c>
    </row>
    <row r="6865" spans="1:13" x14ac:dyDescent="0.3">
      <c r="A6865" s="26">
        <v>6864</v>
      </c>
      <c r="B6865" s="51">
        <v>7003080713</v>
      </c>
      <c r="C6865" s="5" t="s">
        <v>5598</v>
      </c>
      <c r="D6865" s="4" t="s">
        <v>1566</v>
      </c>
      <c r="E6865" s="5" t="s">
        <v>1909</v>
      </c>
      <c r="F6865" s="51">
        <v>17</v>
      </c>
      <c r="G6865" s="4" t="s">
        <v>1910</v>
      </c>
      <c r="H6865" s="5" t="s">
        <v>1911</v>
      </c>
      <c r="I6865" s="5" t="s">
        <v>20</v>
      </c>
      <c r="K6865" s="86">
        <v>45174</v>
      </c>
      <c r="L6865" s="4" t="s">
        <v>35</v>
      </c>
      <c r="M6865" s="4" t="s">
        <v>3051</v>
      </c>
    </row>
    <row r="6866" spans="1:13" x14ac:dyDescent="0.3">
      <c r="A6866" s="26">
        <v>6865</v>
      </c>
      <c r="B6866" s="51">
        <v>7003050621</v>
      </c>
      <c r="C6866" s="5" t="s">
        <v>5599</v>
      </c>
      <c r="D6866" s="4" t="s">
        <v>1566</v>
      </c>
      <c r="E6866" s="5" t="s">
        <v>1909</v>
      </c>
      <c r="F6866" s="51">
        <v>17</v>
      </c>
      <c r="G6866" s="4" t="s">
        <v>1910</v>
      </c>
      <c r="H6866" s="5" t="s">
        <v>1911</v>
      </c>
      <c r="I6866" s="5" t="s">
        <v>20</v>
      </c>
      <c r="K6866" s="86">
        <v>45174</v>
      </c>
      <c r="L6866" s="4" t="s">
        <v>35</v>
      </c>
      <c r="M6866" s="4" t="s">
        <v>3051</v>
      </c>
    </row>
    <row r="6867" spans="1:13" x14ac:dyDescent="0.3">
      <c r="A6867" s="26">
        <v>6866</v>
      </c>
      <c r="B6867" s="51">
        <v>7003050643</v>
      </c>
      <c r="C6867" s="5" t="s">
        <v>5600</v>
      </c>
      <c r="D6867" s="4" t="s">
        <v>1566</v>
      </c>
      <c r="E6867" s="5" t="s">
        <v>1909</v>
      </c>
      <c r="F6867" s="51">
        <v>16</v>
      </c>
      <c r="G6867" s="4" t="s">
        <v>1910</v>
      </c>
      <c r="H6867" s="5" t="s">
        <v>1911</v>
      </c>
      <c r="I6867" s="5" t="s">
        <v>20</v>
      </c>
      <c r="K6867" s="86">
        <v>45174</v>
      </c>
      <c r="L6867" s="4" t="s">
        <v>35</v>
      </c>
      <c r="M6867" s="4" t="s">
        <v>3051</v>
      </c>
    </row>
    <row r="6868" spans="1:13" x14ac:dyDescent="0.3">
      <c r="A6868" s="26">
        <v>6867</v>
      </c>
      <c r="B6868" s="51">
        <v>7003050724</v>
      </c>
      <c r="C6868" s="5" t="s">
        <v>5601</v>
      </c>
      <c r="D6868" s="4" t="s">
        <v>1566</v>
      </c>
      <c r="E6868" s="5" t="s">
        <v>1909</v>
      </c>
      <c r="F6868" s="51">
        <v>16</v>
      </c>
      <c r="G6868" s="4" t="s">
        <v>1910</v>
      </c>
      <c r="H6868" s="5" t="s">
        <v>1911</v>
      </c>
      <c r="I6868" s="5" t="s">
        <v>20</v>
      </c>
      <c r="K6868" s="86">
        <v>45174</v>
      </c>
      <c r="L6868" s="4" t="s">
        <v>35</v>
      </c>
      <c r="M6868" s="4" t="s">
        <v>3051</v>
      </c>
    </row>
    <row r="6869" spans="1:13" x14ac:dyDescent="0.3">
      <c r="A6869" s="26">
        <v>6868</v>
      </c>
      <c r="B6869" s="51">
        <v>7002085505</v>
      </c>
      <c r="C6869" s="5" t="s">
        <v>5602</v>
      </c>
      <c r="D6869" s="4" t="s">
        <v>1566</v>
      </c>
      <c r="E6869" s="5" t="s">
        <v>80</v>
      </c>
      <c r="F6869" s="51">
        <v>60</v>
      </c>
      <c r="G6869" s="4" t="s">
        <v>81</v>
      </c>
      <c r="H6869" s="5" t="s">
        <v>1192</v>
      </c>
      <c r="I6869" s="5" t="s">
        <v>20</v>
      </c>
      <c r="J6869" s="5" t="s">
        <v>1888</v>
      </c>
      <c r="K6869" s="86">
        <v>45177</v>
      </c>
      <c r="L6869" s="4" t="s">
        <v>35</v>
      </c>
      <c r="M6869" s="4" t="s">
        <v>5603</v>
      </c>
    </row>
    <row r="6870" spans="1:13" x14ac:dyDescent="0.3">
      <c r="A6870" s="26">
        <v>6869</v>
      </c>
      <c r="B6870" s="51">
        <v>7002453863</v>
      </c>
      <c r="C6870" s="5" t="s">
        <v>3755</v>
      </c>
      <c r="D6870" s="4" t="s">
        <v>249</v>
      </c>
      <c r="E6870" s="5" t="s">
        <v>80</v>
      </c>
      <c r="F6870" s="51">
        <v>44</v>
      </c>
      <c r="G6870" s="4" t="s">
        <v>81</v>
      </c>
      <c r="H6870" s="5" t="s">
        <v>1829</v>
      </c>
      <c r="I6870" s="5" t="s">
        <v>12</v>
      </c>
      <c r="J6870" s="5" t="s">
        <v>1888</v>
      </c>
      <c r="K6870" s="86">
        <v>45177</v>
      </c>
      <c r="L6870" s="4" t="s">
        <v>35</v>
      </c>
      <c r="M6870" s="4" t="s">
        <v>2485</v>
      </c>
    </row>
    <row r="6871" spans="1:13" x14ac:dyDescent="0.3">
      <c r="A6871" s="26">
        <v>6870</v>
      </c>
      <c r="B6871" s="51">
        <v>7002525193</v>
      </c>
      <c r="C6871" s="5" t="s">
        <v>5604</v>
      </c>
      <c r="D6871" s="4" t="s">
        <v>1566</v>
      </c>
      <c r="E6871" s="5" t="s">
        <v>80</v>
      </c>
      <c r="F6871" s="51">
        <v>34</v>
      </c>
      <c r="G6871" s="4" t="s">
        <v>81</v>
      </c>
      <c r="H6871" s="83" t="s">
        <v>579</v>
      </c>
      <c r="I6871" s="5" t="s">
        <v>12</v>
      </c>
      <c r="J6871" s="5" t="s">
        <v>1888</v>
      </c>
      <c r="K6871" s="86">
        <v>45155</v>
      </c>
      <c r="L6871" s="4" t="s">
        <v>29</v>
      </c>
      <c r="M6871" s="4" t="s">
        <v>2485</v>
      </c>
    </row>
    <row r="6872" spans="1:13" x14ac:dyDescent="0.3">
      <c r="A6872" s="26">
        <v>6871</v>
      </c>
      <c r="B6872" s="51">
        <v>7001218616</v>
      </c>
      <c r="C6872" s="5" t="s">
        <v>5605</v>
      </c>
      <c r="D6872" s="4" t="s">
        <v>1566</v>
      </c>
      <c r="E6872" s="5" t="s">
        <v>80</v>
      </c>
      <c r="F6872" s="51">
        <v>34</v>
      </c>
      <c r="G6872" s="4" t="s">
        <v>81</v>
      </c>
      <c r="H6872" s="83" t="s">
        <v>579</v>
      </c>
      <c r="I6872" s="5" t="s">
        <v>12</v>
      </c>
      <c r="J6872" s="5" t="s">
        <v>1888</v>
      </c>
      <c r="K6872" s="86">
        <v>45155</v>
      </c>
      <c r="L6872" s="4" t="s">
        <v>29</v>
      </c>
      <c r="M6872" s="4" t="s">
        <v>2485</v>
      </c>
    </row>
    <row r="6873" spans="1:13" x14ac:dyDescent="0.3">
      <c r="A6873" s="26">
        <v>6872</v>
      </c>
      <c r="B6873" s="51">
        <v>7001293484</v>
      </c>
      <c r="C6873" s="5" t="s">
        <v>5606</v>
      </c>
      <c r="D6873" s="4" t="s">
        <v>1566</v>
      </c>
      <c r="E6873" s="5" t="s">
        <v>80</v>
      </c>
      <c r="F6873" s="51">
        <v>44</v>
      </c>
      <c r="G6873" s="4" t="s">
        <v>81</v>
      </c>
      <c r="H6873" s="83" t="s">
        <v>579</v>
      </c>
      <c r="I6873" s="5" t="s">
        <v>12</v>
      </c>
      <c r="J6873" s="5" t="s">
        <v>1888</v>
      </c>
      <c r="K6873" s="86">
        <v>45155</v>
      </c>
      <c r="L6873" s="4" t="s">
        <v>29</v>
      </c>
      <c r="M6873" s="4" t="s">
        <v>2485</v>
      </c>
    </row>
    <row r="6874" spans="1:13" x14ac:dyDescent="0.3">
      <c r="A6874" s="26">
        <v>6873</v>
      </c>
      <c r="B6874" s="51">
        <v>7002316395</v>
      </c>
      <c r="C6874" s="5" t="s">
        <v>5607</v>
      </c>
      <c r="D6874" s="4" t="s">
        <v>1566</v>
      </c>
      <c r="E6874" s="5" t="s">
        <v>80</v>
      </c>
      <c r="F6874" s="51">
        <v>35</v>
      </c>
      <c r="G6874" s="4" t="s">
        <v>81</v>
      </c>
      <c r="H6874" s="83" t="s">
        <v>579</v>
      </c>
      <c r="I6874" s="5" t="s">
        <v>12</v>
      </c>
      <c r="J6874" s="5" t="s">
        <v>1888</v>
      </c>
      <c r="K6874" s="86">
        <v>45155</v>
      </c>
      <c r="L6874" s="4" t="s">
        <v>29</v>
      </c>
      <c r="M6874" s="4" t="s">
        <v>2485</v>
      </c>
    </row>
    <row r="6875" spans="1:13" x14ac:dyDescent="0.3">
      <c r="A6875" s="26">
        <v>6874</v>
      </c>
      <c r="B6875" s="51">
        <v>7002316269</v>
      </c>
      <c r="C6875" s="5" t="s">
        <v>5608</v>
      </c>
      <c r="D6875" s="4" t="s">
        <v>1566</v>
      </c>
      <c r="E6875" s="5" t="s">
        <v>80</v>
      </c>
      <c r="F6875" s="51">
        <v>36</v>
      </c>
      <c r="G6875" s="4" t="s">
        <v>81</v>
      </c>
      <c r="H6875" s="83" t="s">
        <v>579</v>
      </c>
      <c r="I6875" s="5" t="s">
        <v>12</v>
      </c>
      <c r="J6875" s="5" t="s">
        <v>1888</v>
      </c>
      <c r="K6875" s="86">
        <v>45155</v>
      </c>
      <c r="L6875" s="4" t="s">
        <v>29</v>
      </c>
      <c r="M6875" s="4" t="s">
        <v>2485</v>
      </c>
    </row>
    <row r="6876" spans="1:13" x14ac:dyDescent="0.3">
      <c r="A6876" s="26">
        <v>6875</v>
      </c>
      <c r="B6876" s="51">
        <v>7001659705</v>
      </c>
      <c r="C6876" s="5" t="s">
        <v>5609</v>
      </c>
      <c r="D6876" s="4" t="s">
        <v>1566</v>
      </c>
      <c r="E6876" s="5" t="s">
        <v>80</v>
      </c>
      <c r="F6876" s="51">
        <v>30</v>
      </c>
      <c r="G6876" s="4" t="s">
        <v>81</v>
      </c>
      <c r="H6876" s="83" t="s">
        <v>579</v>
      </c>
      <c r="I6876" s="5" t="s">
        <v>12</v>
      </c>
      <c r="J6876" s="5" t="s">
        <v>1888</v>
      </c>
      <c r="K6876" s="86">
        <v>45155</v>
      </c>
      <c r="L6876" s="4" t="s">
        <v>29</v>
      </c>
      <c r="M6876" s="4" t="s">
        <v>2485</v>
      </c>
    </row>
    <row r="6877" spans="1:13" x14ac:dyDescent="0.3">
      <c r="A6877" s="26">
        <v>6876</v>
      </c>
      <c r="B6877" s="51">
        <v>7002807996</v>
      </c>
      <c r="C6877" s="5" t="s">
        <v>5610</v>
      </c>
      <c r="D6877" s="4" t="s">
        <v>1566</v>
      </c>
      <c r="E6877" s="5" t="s">
        <v>80</v>
      </c>
      <c r="F6877" s="51">
        <v>45</v>
      </c>
      <c r="G6877" s="4" t="s">
        <v>81</v>
      </c>
      <c r="H6877" s="83" t="s">
        <v>579</v>
      </c>
      <c r="I6877" s="5" t="s">
        <v>12</v>
      </c>
      <c r="J6877" s="5" t="s">
        <v>1888</v>
      </c>
      <c r="K6877" s="86">
        <v>45155</v>
      </c>
      <c r="L6877" s="4" t="s">
        <v>29</v>
      </c>
      <c r="M6877" s="4" t="s">
        <v>2485</v>
      </c>
    </row>
    <row r="6878" spans="1:13" x14ac:dyDescent="0.3">
      <c r="A6878" s="26">
        <v>6877</v>
      </c>
      <c r="B6878" s="51">
        <v>7003000660</v>
      </c>
      <c r="C6878" s="5" t="s">
        <v>5611</v>
      </c>
      <c r="D6878" s="4" t="s">
        <v>1566</v>
      </c>
      <c r="E6878" s="5" t="s">
        <v>80</v>
      </c>
      <c r="F6878" s="51">
        <v>41</v>
      </c>
      <c r="G6878" s="4" t="s">
        <v>81</v>
      </c>
      <c r="H6878" s="83" t="s">
        <v>579</v>
      </c>
      <c r="I6878" s="5" t="s">
        <v>12</v>
      </c>
      <c r="J6878" s="5" t="s">
        <v>1888</v>
      </c>
      <c r="K6878" s="86">
        <v>45155</v>
      </c>
      <c r="L6878" s="4" t="s">
        <v>29</v>
      </c>
      <c r="M6878" s="4" t="s">
        <v>2485</v>
      </c>
    </row>
    <row r="6879" spans="1:13" x14ac:dyDescent="0.3">
      <c r="A6879" s="26">
        <v>6878</v>
      </c>
      <c r="B6879" s="51">
        <v>7001205742</v>
      </c>
      <c r="C6879" s="5" t="s">
        <v>5612</v>
      </c>
      <c r="D6879" s="4" t="s">
        <v>1566</v>
      </c>
      <c r="E6879" s="5" t="s">
        <v>80</v>
      </c>
      <c r="F6879" s="51">
        <v>38</v>
      </c>
      <c r="G6879" s="4" t="s">
        <v>81</v>
      </c>
      <c r="H6879" s="83" t="s">
        <v>579</v>
      </c>
      <c r="I6879" s="5" t="s">
        <v>12</v>
      </c>
      <c r="J6879" s="5" t="s">
        <v>1888</v>
      </c>
      <c r="K6879" s="86">
        <v>45155</v>
      </c>
      <c r="L6879" s="4" t="s">
        <v>29</v>
      </c>
      <c r="M6879" s="4" t="s">
        <v>2485</v>
      </c>
    </row>
    <row r="6880" spans="1:13" x14ac:dyDescent="0.3">
      <c r="A6880" s="26">
        <v>6879</v>
      </c>
      <c r="B6880" s="51">
        <v>7002403178</v>
      </c>
      <c r="C6880" s="5" t="s">
        <v>5613</v>
      </c>
      <c r="D6880" s="4" t="s">
        <v>1566</v>
      </c>
      <c r="E6880" s="5" t="s">
        <v>80</v>
      </c>
      <c r="F6880" s="51">
        <v>23</v>
      </c>
      <c r="G6880" s="4" t="s">
        <v>81</v>
      </c>
      <c r="H6880" s="83" t="s">
        <v>579</v>
      </c>
      <c r="I6880" s="5" t="s">
        <v>12</v>
      </c>
      <c r="J6880" s="5" t="s">
        <v>1888</v>
      </c>
      <c r="K6880" s="86">
        <v>45156</v>
      </c>
      <c r="L6880" s="4" t="s">
        <v>29</v>
      </c>
      <c r="M6880" s="4" t="s">
        <v>2485</v>
      </c>
    </row>
    <row r="6881" spans="1:13" x14ac:dyDescent="0.3">
      <c r="A6881" s="26">
        <v>6880</v>
      </c>
      <c r="B6881" s="51">
        <v>7002685741</v>
      </c>
      <c r="C6881" s="5" t="s">
        <v>5614</v>
      </c>
      <c r="D6881" s="4" t="s">
        <v>1566</v>
      </c>
      <c r="E6881" s="5" t="s">
        <v>80</v>
      </c>
      <c r="F6881" s="51">
        <v>29</v>
      </c>
      <c r="G6881" s="4" t="s">
        <v>81</v>
      </c>
      <c r="H6881" s="83" t="s">
        <v>579</v>
      </c>
      <c r="I6881" s="5" t="s">
        <v>12</v>
      </c>
      <c r="J6881" s="5" t="s">
        <v>1888</v>
      </c>
      <c r="K6881" s="86">
        <v>45156</v>
      </c>
      <c r="L6881" s="4" t="s">
        <v>29</v>
      </c>
      <c r="M6881" s="4" t="s">
        <v>2485</v>
      </c>
    </row>
    <row r="6882" spans="1:13" x14ac:dyDescent="0.3">
      <c r="A6882" s="26">
        <v>6881</v>
      </c>
      <c r="B6882" s="51">
        <v>7002483826</v>
      </c>
      <c r="C6882" s="5" t="s">
        <v>5615</v>
      </c>
      <c r="D6882" s="4" t="s">
        <v>1566</v>
      </c>
      <c r="E6882" s="5" t="s">
        <v>80</v>
      </c>
      <c r="F6882" s="51">
        <v>38</v>
      </c>
      <c r="G6882" s="4" t="s">
        <v>81</v>
      </c>
      <c r="H6882" s="83" t="s">
        <v>579</v>
      </c>
      <c r="I6882" s="5" t="s">
        <v>12</v>
      </c>
      <c r="J6882" s="5" t="s">
        <v>1888</v>
      </c>
      <c r="K6882" s="86">
        <v>45156</v>
      </c>
      <c r="L6882" s="4" t="s">
        <v>29</v>
      </c>
      <c r="M6882" s="4" t="s">
        <v>2485</v>
      </c>
    </row>
    <row r="6883" spans="1:13" x14ac:dyDescent="0.3">
      <c r="A6883" s="26">
        <v>6882</v>
      </c>
      <c r="B6883" s="51">
        <v>7002964727</v>
      </c>
      <c r="C6883" s="5" t="s">
        <v>5616</v>
      </c>
      <c r="D6883" s="4" t="s">
        <v>1566</v>
      </c>
      <c r="E6883" s="5" t="s">
        <v>80</v>
      </c>
      <c r="F6883" s="51">
        <v>42</v>
      </c>
      <c r="G6883" s="4" t="s">
        <v>81</v>
      </c>
      <c r="H6883" s="83" t="s">
        <v>579</v>
      </c>
      <c r="I6883" s="5" t="s">
        <v>12</v>
      </c>
      <c r="J6883" s="5" t="s">
        <v>1888</v>
      </c>
      <c r="K6883" s="86">
        <v>45156</v>
      </c>
      <c r="L6883" s="4" t="s">
        <v>29</v>
      </c>
      <c r="M6883" s="4" t="s">
        <v>2485</v>
      </c>
    </row>
    <row r="6884" spans="1:13" x14ac:dyDescent="0.3">
      <c r="A6884" s="26">
        <v>6883</v>
      </c>
      <c r="B6884" s="51">
        <v>7002962745</v>
      </c>
      <c r="C6884" s="5" t="s">
        <v>5617</v>
      </c>
      <c r="D6884" s="4" t="s">
        <v>1566</v>
      </c>
      <c r="E6884" s="5" t="s">
        <v>80</v>
      </c>
      <c r="F6884" s="51">
        <v>30</v>
      </c>
      <c r="G6884" s="4" t="s">
        <v>81</v>
      </c>
      <c r="H6884" s="83" t="s">
        <v>579</v>
      </c>
      <c r="I6884" s="5" t="s">
        <v>12</v>
      </c>
      <c r="J6884" s="5" t="s">
        <v>1888</v>
      </c>
      <c r="K6884" s="86">
        <v>45156</v>
      </c>
      <c r="L6884" s="4" t="s">
        <v>29</v>
      </c>
      <c r="M6884" s="4" t="s">
        <v>2485</v>
      </c>
    </row>
    <row r="6885" spans="1:13" x14ac:dyDescent="0.3">
      <c r="A6885" s="26">
        <v>6884</v>
      </c>
      <c r="B6885" s="51">
        <v>7002007965</v>
      </c>
      <c r="C6885" s="5" t="s">
        <v>5618</v>
      </c>
      <c r="D6885" s="4" t="s">
        <v>1566</v>
      </c>
      <c r="E6885" s="5" t="s">
        <v>80</v>
      </c>
      <c r="F6885" s="51">
        <v>43</v>
      </c>
      <c r="G6885" s="4" t="s">
        <v>81</v>
      </c>
      <c r="H6885" s="83" t="s">
        <v>579</v>
      </c>
      <c r="I6885" s="5" t="s">
        <v>12</v>
      </c>
      <c r="J6885" s="5" t="s">
        <v>1888</v>
      </c>
      <c r="K6885" s="86">
        <v>45156</v>
      </c>
      <c r="L6885" s="4" t="s">
        <v>29</v>
      </c>
      <c r="M6885" s="4" t="s">
        <v>2485</v>
      </c>
    </row>
    <row r="6886" spans="1:13" x14ac:dyDescent="0.3">
      <c r="A6886" s="26">
        <v>6885</v>
      </c>
      <c r="B6886" s="51">
        <v>7001414012</v>
      </c>
      <c r="C6886" s="5" t="s">
        <v>1368</v>
      </c>
      <c r="D6886" s="4" t="s">
        <v>249</v>
      </c>
      <c r="E6886" s="5" t="s">
        <v>80</v>
      </c>
      <c r="F6886" s="51">
        <v>68</v>
      </c>
      <c r="G6886" s="4" t="s">
        <v>81</v>
      </c>
      <c r="H6886" s="83" t="s">
        <v>579</v>
      </c>
      <c r="I6886" s="5" t="s">
        <v>12</v>
      </c>
      <c r="J6886" s="5" t="s">
        <v>1888</v>
      </c>
      <c r="K6886" s="86">
        <v>45156</v>
      </c>
      <c r="L6886" s="4" t="s">
        <v>29</v>
      </c>
      <c r="M6886" s="4" t="s">
        <v>2485</v>
      </c>
    </row>
    <row r="6887" spans="1:13" x14ac:dyDescent="0.3">
      <c r="A6887" s="26">
        <v>6886</v>
      </c>
      <c r="B6887" s="51">
        <v>7001453424</v>
      </c>
      <c r="C6887" s="5" t="s">
        <v>5619</v>
      </c>
      <c r="D6887" s="4" t="s">
        <v>1566</v>
      </c>
      <c r="E6887" s="5" t="s">
        <v>80</v>
      </c>
      <c r="F6887" s="51">
        <v>42</v>
      </c>
      <c r="G6887" s="4" t="s">
        <v>81</v>
      </c>
      <c r="H6887" s="83" t="s">
        <v>579</v>
      </c>
      <c r="I6887" s="5" t="s">
        <v>12</v>
      </c>
      <c r="J6887" s="5" t="s">
        <v>1888</v>
      </c>
      <c r="K6887" s="86">
        <v>45156</v>
      </c>
      <c r="L6887" s="4" t="s">
        <v>29</v>
      </c>
      <c r="M6887" s="4" t="s">
        <v>2485</v>
      </c>
    </row>
    <row r="6888" spans="1:13" x14ac:dyDescent="0.3">
      <c r="A6888" s="26">
        <v>6887</v>
      </c>
      <c r="B6888" s="51">
        <v>7001723176</v>
      </c>
      <c r="C6888" s="5" t="s">
        <v>5620</v>
      </c>
      <c r="D6888" s="4" t="s">
        <v>1566</v>
      </c>
      <c r="E6888" s="5" t="s">
        <v>80</v>
      </c>
      <c r="F6888" s="51">
        <v>46</v>
      </c>
      <c r="G6888" s="4" t="s">
        <v>81</v>
      </c>
      <c r="H6888" s="83" t="s">
        <v>579</v>
      </c>
      <c r="I6888" s="5" t="s">
        <v>12</v>
      </c>
      <c r="J6888" s="5" t="s">
        <v>1888</v>
      </c>
      <c r="K6888" s="86">
        <v>45156</v>
      </c>
      <c r="L6888" s="4" t="s">
        <v>29</v>
      </c>
      <c r="M6888" s="4" t="s">
        <v>2485</v>
      </c>
    </row>
    <row r="6889" spans="1:13" x14ac:dyDescent="0.3">
      <c r="A6889" s="26">
        <v>6888</v>
      </c>
      <c r="B6889" s="51">
        <v>7002560910</v>
      </c>
      <c r="C6889" s="5" t="s">
        <v>5621</v>
      </c>
      <c r="D6889" s="4" t="s">
        <v>1566</v>
      </c>
      <c r="E6889" s="5" t="s">
        <v>80</v>
      </c>
      <c r="F6889" s="51">
        <v>40</v>
      </c>
      <c r="G6889" s="4" t="s">
        <v>81</v>
      </c>
      <c r="H6889" s="83" t="s">
        <v>579</v>
      </c>
      <c r="I6889" s="5" t="s">
        <v>12</v>
      </c>
      <c r="J6889" s="5" t="s">
        <v>1888</v>
      </c>
      <c r="K6889" s="86">
        <v>45156</v>
      </c>
      <c r="L6889" s="4" t="s">
        <v>29</v>
      </c>
      <c r="M6889" s="4" t="s">
        <v>2485</v>
      </c>
    </row>
    <row r="6890" spans="1:13" x14ac:dyDescent="0.3">
      <c r="A6890" s="26">
        <v>6889</v>
      </c>
      <c r="B6890" s="51">
        <v>7001589804</v>
      </c>
      <c r="C6890" s="5" t="s">
        <v>5622</v>
      </c>
      <c r="D6890" s="4" t="s">
        <v>1566</v>
      </c>
      <c r="E6890" s="5" t="s">
        <v>80</v>
      </c>
      <c r="F6890" s="51">
        <v>32</v>
      </c>
      <c r="G6890" s="4" t="s">
        <v>81</v>
      </c>
      <c r="H6890" s="83" t="s">
        <v>579</v>
      </c>
      <c r="I6890" s="5" t="s">
        <v>12</v>
      </c>
      <c r="J6890" s="5" t="s">
        <v>1888</v>
      </c>
      <c r="K6890" s="86">
        <v>45156</v>
      </c>
      <c r="L6890" s="4" t="s">
        <v>29</v>
      </c>
      <c r="M6890" s="4" t="s">
        <v>2485</v>
      </c>
    </row>
    <row r="6891" spans="1:13" x14ac:dyDescent="0.3">
      <c r="A6891" s="26">
        <v>6890</v>
      </c>
      <c r="B6891" s="51">
        <v>7001458865</v>
      </c>
      <c r="C6891" s="5" t="s">
        <v>5623</v>
      </c>
      <c r="D6891" s="4" t="s">
        <v>1566</v>
      </c>
      <c r="E6891" s="5" t="s">
        <v>80</v>
      </c>
      <c r="F6891" s="51">
        <v>34</v>
      </c>
      <c r="G6891" s="4" t="s">
        <v>81</v>
      </c>
      <c r="H6891" s="83" t="s">
        <v>579</v>
      </c>
      <c r="I6891" s="5" t="s">
        <v>12</v>
      </c>
      <c r="J6891" s="5" t="s">
        <v>1888</v>
      </c>
      <c r="K6891" s="86">
        <v>45156</v>
      </c>
      <c r="L6891" s="4" t="s">
        <v>29</v>
      </c>
      <c r="M6891" s="4" t="s">
        <v>2485</v>
      </c>
    </row>
    <row r="6892" spans="1:13" x14ac:dyDescent="0.3">
      <c r="A6892" s="26">
        <v>6891</v>
      </c>
      <c r="B6892" s="51">
        <v>7002640773</v>
      </c>
      <c r="C6892" s="5" t="s">
        <v>5624</v>
      </c>
      <c r="D6892" s="4" t="s">
        <v>1566</v>
      </c>
      <c r="E6892" s="5" t="s">
        <v>107</v>
      </c>
      <c r="F6892" s="51">
        <v>67</v>
      </c>
      <c r="G6892" s="4" t="s">
        <v>81</v>
      </c>
      <c r="H6892" s="83" t="s">
        <v>579</v>
      </c>
      <c r="I6892" s="5" t="s">
        <v>12</v>
      </c>
      <c r="J6892" s="5" t="s">
        <v>1888</v>
      </c>
      <c r="K6892" s="86">
        <v>45156</v>
      </c>
      <c r="L6892" s="4" t="s">
        <v>29</v>
      </c>
      <c r="M6892" s="4" t="s">
        <v>2485</v>
      </c>
    </row>
    <row r="6893" spans="1:13" x14ac:dyDescent="0.3">
      <c r="A6893" s="26">
        <v>6892</v>
      </c>
      <c r="B6893" s="51">
        <v>7002632169</v>
      </c>
      <c r="C6893" s="5" t="s">
        <v>5625</v>
      </c>
      <c r="D6893" s="4" t="s">
        <v>1566</v>
      </c>
      <c r="E6893" s="5" t="s">
        <v>80</v>
      </c>
      <c r="F6893" s="51">
        <v>32</v>
      </c>
      <c r="G6893" s="4" t="s">
        <v>81</v>
      </c>
      <c r="H6893" s="83" t="s">
        <v>579</v>
      </c>
      <c r="I6893" s="5" t="s">
        <v>12</v>
      </c>
      <c r="J6893" s="5" t="s">
        <v>1888</v>
      </c>
      <c r="K6893" s="86">
        <v>45156</v>
      </c>
      <c r="L6893" s="4" t="s">
        <v>29</v>
      </c>
      <c r="M6893" s="4" t="s">
        <v>2485</v>
      </c>
    </row>
    <row r="6894" spans="1:13" x14ac:dyDescent="0.3">
      <c r="A6894" s="26">
        <v>6893</v>
      </c>
      <c r="B6894" s="51">
        <v>7001401506</v>
      </c>
      <c r="C6894" s="5" t="s">
        <v>5626</v>
      </c>
      <c r="D6894" s="4" t="s">
        <v>1566</v>
      </c>
      <c r="E6894" s="5" t="s">
        <v>80</v>
      </c>
      <c r="F6894" s="51">
        <v>46</v>
      </c>
      <c r="G6894" s="4" t="s">
        <v>81</v>
      </c>
      <c r="H6894" s="83" t="s">
        <v>579</v>
      </c>
      <c r="I6894" s="5" t="s">
        <v>12</v>
      </c>
      <c r="J6894" s="5" t="s">
        <v>1888</v>
      </c>
      <c r="K6894" s="86">
        <v>45156</v>
      </c>
      <c r="L6894" s="4" t="s">
        <v>29</v>
      </c>
      <c r="M6894" s="4" t="s">
        <v>2485</v>
      </c>
    </row>
    <row r="6895" spans="1:13" x14ac:dyDescent="0.3">
      <c r="A6895" s="26">
        <v>6894</v>
      </c>
      <c r="B6895" s="51">
        <v>7002707766</v>
      </c>
      <c r="C6895" s="5" t="s">
        <v>5627</v>
      </c>
      <c r="D6895" s="4" t="s">
        <v>1566</v>
      </c>
      <c r="E6895" s="5" t="s">
        <v>80</v>
      </c>
      <c r="F6895" s="51">
        <v>36</v>
      </c>
      <c r="G6895" s="4" t="s">
        <v>81</v>
      </c>
      <c r="H6895" s="83" t="s">
        <v>579</v>
      </c>
      <c r="I6895" s="5" t="s">
        <v>12</v>
      </c>
      <c r="J6895" s="5" t="s">
        <v>1888</v>
      </c>
      <c r="K6895" s="86">
        <v>45156</v>
      </c>
      <c r="L6895" s="4" t="s">
        <v>29</v>
      </c>
      <c r="M6895" s="4" t="s">
        <v>2485</v>
      </c>
    </row>
    <row r="6896" spans="1:13" x14ac:dyDescent="0.3">
      <c r="A6896" s="26">
        <v>6895</v>
      </c>
      <c r="B6896" s="51">
        <v>7002337264</v>
      </c>
      <c r="C6896" s="5" t="s">
        <v>5628</v>
      </c>
      <c r="D6896" s="4" t="s">
        <v>1566</v>
      </c>
      <c r="E6896" s="5" t="s">
        <v>80</v>
      </c>
      <c r="F6896" s="51">
        <v>47</v>
      </c>
      <c r="G6896" s="4" t="s">
        <v>81</v>
      </c>
      <c r="H6896" s="83" t="s">
        <v>579</v>
      </c>
      <c r="I6896" s="5" t="s">
        <v>12</v>
      </c>
      <c r="J6896" s="5" t="s">
        <v>1888</v>
      </c>
      <c r="K6896" s="86">
        <v>45156</v>
      </c>
      <c r="L6896" s="4" t="s">
        <v>29</v>
      </c>
      <c r="M6896" s="4" t="s">
        <v>2485</v>
      </c>
    </row>
    <row r="6897" spans="1:13" x14ac:dyDescent="0.3">
      <c r="A6897" s="26">
        <v>6896</v>
      </c>
      <c r="B6897" s="51">
        <v>7001398608</v>
      </c>
      <c r="C6897" s="5" t="s">
        <v>5629</v>
      </c>
      <c r="D6897" s="4" t="s">
        <v>1566</v>
      </c>
      <c r="E6897" s="5" t="s">
        <v>80</v>
      </c>
      <c r="F6897" s="51">
        <v>32</v>
      </c>
      <c r="G6897" s="4" t="s">
        <v>81</v>
      </c>
      <c r="H6897" s="83" t="s">
        <v>579</v>
      </c>
      <c r="I6897" s="5" t="s">
        <v>12</v>
      </c>
      <c r="J6897" s="5" t="s">
        <v>1888</v>
      </c>
      <c r="K6897" s="86">
        <v>45156</v>
      </c>
      <c r="L6897" s="4" t="s">
        <v>29</v>
      </c>
      <c r="M6897" s="4" t="s">
        <v>2485</v>
      </c>
    </row>
    <row r="6898" spans="1:13" x14ac:dyDescent="0.3">
      <c r="A6898" s="26">
        <v>6897</v>
      </c>
      <c r="B6898" s="51">
        <v>7000463729</v>
      </c>
      <c r="C6898" s="5" t="s">
        <v>5630</v>
      </c>
      <c r="D6898" s="4" t="s">
        <v>1566</v>
      </c>
      <c r="E6898" s="5" t="s">
        <v>107</v>
      </c>
      <c r="F6898" s="51">
        <v>39</v>
      </c>
      <c r="G6898" s="4" t="s">
        <v>81</v>
      </c>
      <c r="H6898" s="83" t="s">
        <v>579</v>
      </c>
      <c r="I6898" s="5" t="s">
        <v>12</v>
      </c>
      <c r="J6898" s="5" t="s">
        <v>1888</v>
      </c>
      <c r="K6898" s="86">
        <v>45156</v>
      </c>
      <c r="L6898" s="4" t="s">
        <v>29</v>
      </c>
      <c r="M6898" s="4" t="s">
        <v>2485</v>
      </c>
    </row>
    <row r="6899" spans="1:13" x14ac:dyDescent="0.3">
      <c r="A6899" s="26">
        <v>6898</v>
      </c>
      <c r="B6899" s="51">
        <v>7002085505</v>
      </c>
      <c r="C6899" s="5" t="s">
        <v>5602</v>
      </c>
      <c r="D6899" s="4" t="s">
        <v>249</v>
      </c>
      <c r="E6899" s="5" t="s">
        <v>80</v>
      </c>
      <c r="F6899" s="51">
        <v>60</v>
      </c>
      <c r="G6899" s="4" t="s">
        <v>81</v>
      </c>
      <c r="H6899" s="5" t="s">
        <v>1192</v>
      </c>
      <c r="I6899" s="5" t="s">
        <v>20</v>
      </c>
      <c r="J6899" s="5" t="s">
        <v>1888</v>
      </c>
      <c r="K6899" s="86">
        <v>45147</v>
      </c>
      <c r="L6899" s="4" t="s">
        <v>35</v>
      </c>
      <c r="M6899" s="4" t="s">
        <v>5631</v>
      </c>
    </row>
    <row r="6900" spans="1:13" x14ac:dyDescent="0.3">
      <c r="A6900" s="26">
        <v>6899</v>
      </c>
      <c r="B6900" s="51">
        <v>7001367419</v>
      </c>
      <c r="C6900" s="5" t="s">
        <v>5632</v>
      </c>
      <c r="D6900" s="4" t="s">
        <v>1566</v>
      </c>
      <c r="E6900" s="5" t="s">
        <v>80</v>
      </c>
      <c r="F6900" s="51">
        <v>23</v>
      </c>
      <c r="G6900" s="4" t="s">
        <v>81</v>
      </c>
      <c r="H6900" s="5" t="s">
        <v>1192</v>
      </c>
      <c r="I6900" s="5" t="s">
        <v>20</v>
      </c>
      <c r="J6900" s="5" t="s">
        <v>1888</v>
      </c>
      <c r="K6900" s="86">
        <v>45169</v>
      </c>
      <c r="L6900" s="4" t="s">
        <v>35</v>
      </c>
      <c r="M6900" s="4" t="s">
        <v>5633</v>
      </c>
    </row>
    <row r="6901" spans="1:13" x14ac:dyDescent="0.3">
      <c r="A6901" s="26">
        <v>6900</v>
      </c>
      <c r="B6901" s="51">
        <v>7000977938</v>
      </c>
      <c r="C6901" s="5" t="s">
        <v>247</v>
      </c>
      <c r="D6901" s="4" t="s">
        <v>249</v>
      </c>
      <c r="E6901" s="5" t="s">
        <v>80</v>
      </c>
      <c r="F6901" s="51">
        <v>63</v>
      </c>
      <c r="G6901" s="4" t="s">
        <v>81</v>
      </c>
      <c r="H6901" s="5" t="s">
        <v>1192</v>
      </c>
      <c r="I6901" s="5" t="s">
        <v>2</v>
      </c>
      <c r="J6901" s="5" t="s">
        <v>83</v>
      </c>
      <c r="K6901" s="86">
        <v>45155</v>
      </c>
      <c r="L6901" s="4" t="s">
        <v>35</v>
      </c>
      <c r="M6901" s="4"/>
    </row>
    <row r="6902" spans="1:13" x14ac:dyDescent="0.3">
      <c r="A6902" s="26">
        <v>6901</v>
      </c>
      <c r="B6902" s="51">
        <v>7000978289</v>
      </c>
      <c r="C6902" s="5" t="s">
        <v>248</v>
      </c>
      <c r="D6902" s="4" t="s">
        <v>249</v>
      </c>
      <c r="E6902" s="5" t="s">
        <v>107</v>
      </c>
      <c r="F6902" s="51">
        <v>67</v>
      </c>
      <c r="G6902" s="4" t="s">
        <v>81</v>
      </c>
      <c r="H6902" s="5" t="s">
        <v>1192</v>
      </c>
      <c r="I6902" s="5" t="s">
        <v>2</v>
      </c>
      <c r="J6902" s="5" t="s">
        <v>83</v>
      </c>
      <c r="K6902" s="86">
        <v>45155</v>
      </c>
      <c r="L6902" s="4" t="s">
        <v>35</v>
      </c>
      <c r="M6902" s="4"/>
    </row>
    <row r="6903" spans="1:13" ht="13.5" customHeight="1" x14ac:dyDescent="0.3">
      <c r="A6903" s="26">
        <v>6902</v>
      </c>
      <c r="B6903" s="51">
        <v>70063001184</v>
      </c>
      <c r="C6903" s="4" t="s">
        <v>5634</v>
      </c>
      <c r="D6903" s="5" t="s">
        <v>1566</v>
      </c>
      <c r="E6903" s="88" t="s">
        <v>107</v>
      </c>
      <c r="F6903" s="51">
        <v>50</v>
      </c>
      <c r="G6903" s="4" t="s">
        <v>81</v>
      </c>
      <c r="H6903" s="5" t="s">
        <v>4346</v>
      </c>
      <c r="I6903" s="5" t="s">
        <v>2</v>
      </c>
      <c r="J6903" s="89" t="s">
        <v>83</v>
      </c>
      <c r="K6903" s="86">
        <v>45145</v>
      </c>
      <c r="L6903" s="4" t="s">
        <v>35</v>
      </c>
      <c r="M6903" s="4" t="s">
        <v>4947</v>
      </c>
    </row>
    <row r="6904" spans="1:13" ht="13.5" customHeight="1" x14ac:dyDescent="0.3">
      <c r="A6904" s="26">
        <v>6903</v>
      </c>
      <c r="B6904" s="51">
        <v>7003005403</v>
      </c>
      <c r="C6904" s="5" t="s">
        <v>5553</v>
      </c>
      <c r="D6904" s="5" t="s">
        <v>1566</v>
      </c>
      <c r="E6904" s="88" t="s">
        <v>1909</v>
      </c>
      <c r="F6904" s="51">
        <v>16</v>
      </c>
      <c r="G6904" s="4" t="s">
        <v>1930</v>
      </c>
      <c r="H6904" s="83" t="s">
        <v>579</v>
      </c>
      <c r="I6904" s="5" t="s">
        <v>22</v>
      </c>
      <c r="J6904" s="89" t="s">
        <v>1888</v>
      </c>
      <c r="K6904" s="86">
        <v>45152</v>
      </c>
      <c r="L6904" s="4" t="s">
        <v>35</v>
      </c>
      <c r="M6904" s="4" t="s">
        <v>5635</v>
      </c>
    </row>
    <row r="6905" spans="1:13" ht="13.5" customHeight="1" x14ac:dyDescent="0.3">
      <c r="A6905" s="26">
        <v>6904</v>
      </c>
      <c r="B6905" s="51">
        <v>7003005735</v>
      </c>
      <c r="C6905" s="4" t="s">
        <v>5636</v>
      </c>
      <c r="D6905" s="5" t="s">
        <v>1566</v>
      </c>
      <c r="E6905" s="88" t="s">
        <v>1909</v>
      </c>
      <c r="F6905" s="51">
        <v>16</v>
      </c>
      <c r="G6905" s="4" t="s">
        <v>1930</v>
      </c>
      <c r="H6905" s="83" t="s">
        <v>579</v>
      </c>
      <c r="I6905" s="5" t="s">
        <v>22</v>
      </c>
      <c r="J6905" s="89" t="s">
        <v>1888</v>
      </c>
      <c r="K6905" s="86">
        <v>45152</v>
      </c>
      <c r="L6905" s="4" t="s">
        <v>35</v>
      </c>
      <c r="M6905" s="4" t="s">
        <v>5635</v>
      </c>
    </row>
    <row r="6906" spans="1:13" ht="13.5" customHeight="1" x14ac:dyDescent="0.3">
      <c r="A6906" s="26">
        <v>6905</v>
      </c>
      <c r="B6906" s="51">
        <v>7003005414</v>
      </c>
      <c r="C6906" s="4" t="s">
        <v>5637</v>
      </c>
      <c r="D6906" s="5" t="s">
        <v>1566</v>
      </c>
      <c r="E6906" s="88" t="s">
        <v>1909</v>
      </c>
      <c r="F6906" s="51">
        <v>16</v>
      </c>
      <c r="G6906" s="4" t="s">
        <v>1930</v>
      </c>
      <c r="H6906" s="83" t="s">
        <v>579</v>
      </c>
      <c r="I6906" s="5" t="s">
        <v>22</v>
      </c>
      <c r="J6906" s="89" t="s">
        <v>1888</v>
      </c>
      <c r="K6906" s="86">
        <v>45152</v>
      </c>
      <c r="L6906" s="4" t="s">
        <v>35</v>
      </c>
      <c r="M6906" s="4" t="s">
        <v>5635</v>
      </c>
    </row>
    <row r="6907" spans="1:13" ht="13.5" customHeight="1" x14ac:dyDescent="0.3">
      <c r="A6907" s="26">
        <v>6906</v>
      </c>
      <c r="B6907" s="51">
        <v>7000977938</v>
      </c>
      <c r="C6907" s="4" t="s">
        <v>247</v>
      </c>
      <c r="D6907" s="5" t="s">
        <v>1566</v>
      </c>
      <c r="E6907" s="88" t="s">
        <v>80</v>
      </c>
      <c r="F6907" s="51">
        <v>63</v>
      </c>
      <c r="G6907" s="4" t="s">
        <v>81</v>
      </c>
      <c r="H6907" s="5" t="s">
        <v>1192</v>
      </c>
      <c r="I6907" s="5" t="s">
        <v>2</v>
      </c>
      <c r="J6907" s="89" t="s">
        <v>83</v>
      </c>
      <c r="K6907" s="86">
        <v>45155</v>
      </c>
      <c r="L6907" s="4" t="s">
        <v>35</v>
      </c>
      <c r="M6907" s="4" t="s">
        <v>2</v>
      </c>
    </row>
    <row r="6908" spans="1:13" ht="13.5" customHeight="1" x14ac:dyDescent="0.3">
      <c r="A6908" s="26">
        <v>6907</v>
      </c>
      <c r="B6908" s="51">
        <v>7000978289</v>
      </c>
      <c r="C6908" s="4" t="s">
        <v>248</v>
      </c>
      <c r="D6908" s="5" t="s">
        <v>1566</v>
      </c>
      <c r="E6908" s="88" t="s">
        <v>107</v>
      </c>
      <c r="F6908" s="51">
        <v>67</v>
      </c>
      <c r="G6908" s="4" t="s">
        <v>81</v>
      </c>
      <c r="H6908" s="5" t="s">
        <v>1192</v>
      </c>
      <c r="I6908" s="5" t="s">
        <v>2</v>
      </c>
      <c r="J6908" s="89" t="s">
        <v>83</v>
      </c>
      <c r="K6908" s="86">
        <v>45155</v>
      </c>
      <c r="L6908" s="4" t="s">
        <v>35</v>
      </c>
      <c r="M6908" s="4" t="s">
        <v>2</v>
      </c>
    </row>
    <row r="6909" spans="1:13" ht="13.5" customHeight="1" x14ac:dyDescent="0.3">
      <c r="A6909" s="26">
        <v>6908</v>
      </c>
      <c r="B6909" s="51">
        <v>7000978289</v>
      </c>
      <c r="C6909" s="4" t="s">
        <v>248</v>
      </c>
      <c r="D6909" s="5" t="s">
        <v>249</v>
      </c>
      <c r="E6909" s="88" t="s">
        <v>107</v>
      </c>
      <c r="F6909" s="51">
        <v>66</v>
      </c>
      <c r="G6909" s="4" t="s">
        <v>81</v>
      </c>
      <c r="H6909" s="5" t="s">
        <v>1829</v>
      </c>
      <c r="I6909" s="5" t="s">
        <v>8</v>
      </c>
      <c r="J6909" s="89" t="s">
        <v>83</v>
      </c>
      <c r="K6909" s="86">
        <v>45181</v>
      </c>
      <c r="L6909" s="4" t="s">
        <v>35</v>
      </c>
      <c r="M6909" s="4" t="s">
        <v>5638</v>
      </c>
    </row>
    <row r="6910" spans="1:13" ht="13.5" customHeight="1" x14ac:dyDescent="0.3">
      <c r="A6910" s="26">
        <v>6909</v>
      </c>
      <c r="B6910" s="51">
        <v>7001827577</v>
      </c>
      <c r="C6910" s="4" t="s">
        <v>1173</v>
      </c>
      <c r="D6910" s="5" t="s">
        <v>249</v>
      </c>
      <c r="E6910" s="88" t="s">
        <v>80</v>
      </c>
      <c r="F6910" s="51">
        <v>43</v>
      </c>
      <c r="G6910" s="4" t="s">
        <v>81</v>
      </c>
      <c r="H6910" s="5" t="s">
        <v>1829</v>
      </c>
      <c r="I6910" s="5" t="s">
        <v>1598</v>
      </c>
      <c r="J6910" s="89" t="s">
        <v>1888</v>
      </c>
      <c r="K6910" s="86">
        <v>45180</v>
      </c>
      <c r="L6910" s="4" t="s">
        <v>35</v>
      </c>
      <c r="M6910" s="4" t="s">
        <v>5639</v>
      </c>
    </row>
    <row r="6911" spans="1:13" ht="13.5" customHeight="1" x14ac:dyDescent="0.3">
      <c r="A6911" s="26">
        <v>6910</v>
      </c>
      <c r="B6911" s="51" t="s">
        <v>5560</v>
      </c>
      <c r="C6911" s="4" t="s">
        <v>5560</v>
      </c>
      <c r="D6911" s="5" t="s">
        <v>1566</v>
      </c>
      <c r="E6911" s="88" t="s">
        <v>80</v>
      </c>
      <c r="G6911" s="4" t="s">
        <v>5640</v>
      </c>
      <c r="H6911" s="83" t="s">
        <v>579</v>
      </c>
      <c r="I6911" s="5" t="s">
        <v>22</v>
      </c>
      <c r="J6911" s="89" t="s">
        <v>1888</v>
      </c>
      <c r="K6911" s="86">
        <v>45180</v>
      </c>
      <c r="L6911" s="4" t="s">
        <v>35</v>
      </c>
      <c r="M6911" s="4" t="s">
        <v>5641</v>
      </c>
    </row>
    <row r="6912" spans="1:13" ht="13.5" customHeight="1" x14ac:dyDescent="0.3">
      <c r="A6912" s="26">
        <v>6911</v>
      </c>
      <c r="B6912" s="51" t="s">
        <v>5560</v>
      </c>
      <c r="C6912" s="4" t="s">
        <v>5560</v>
      </c>
      <c r="D6912" s="5" t="s">
        <v>1566</v>
      </c>
      <c r="E6912" s="88" t="s">
        <v>107</v>
      </c>
      <c r="G6912" s="4" t="s">
        <v>1910</v>
      </c>
      <c r="H6912" s="83" t="s">
        <v>579</v>
      </c>
      <c r="I6912" s="5" t="s">
        <v>22</v>
      </c>
      <c r="J6912" s="89" t="s">
        <v>1888</v>
      </c>
      <c r="K6912" s="86">
        <v>45180</v>
      </c>
      <c r="L6912" s="4" t="s">
        <v>35</v>
      </c>
      <c r="M6912" s="4" t="s">
        <v>5642</v>
      </c>
    </row>
    <row r="6913" spans="1:13" ht="13.5" customHeight="1" x14ac:dyDescent="0.3">
      <c r="A6913" s="26">
        <v>6912</v>
      </c>
      <c r="B6913" s="51" t="s">
        <v>5560</v>
      </c>
      <c r="C6913" s="4" t="s">
        <v>5560</v>
      </c>
      <c r="D6913" s="5" t="s">
        <v>1566</v>
      </c>
      <c r="E6913" s="88" t="s">
        <v>107</v>
      </c>
      <c r="G6913" s="4" t="s">
        <v>1910</v>
      </c>
      <c r="H6913" s="83" t="s">
        <v>579</v>
      </c>
      <c r="I6913" s="5" t="s">
        <v>22</v>
      </c>
      <c r="J6913" s="89" t="s">
        <v>1888</v>
      </c>
      <c r="K6913" s="86">
        <v>45180</v>
      </c>
      <c r="L6913" s="4" t="s">
        <v>35</v>
      </c>
      <c r="M6913" s="4" t="s">
        <v>5643</v>
      </c>
    </row>
    <row r="6914" spans="1:13" ht="13.5" customHeight="1" x14ac:dyDescent="0.3">
      <c r="A6914" s="26">
        <v>6913</v>
      </c>
      <c r="B6914" s="51">
        <v>7003035695</v>
      </c>
      <c r="C6914" s="4" t="s">
        <v>5644</v>
      </c>
      <c r="D6914" s="5" t="s">
        <v>1566</v>
      </c>
      <c r="E6914" s="88" t="s">
        <v>80</v>
      </c>
      <c r="F6914" s="51">
        <v>38</v>
      </c>
      <c r="G6914" s="4" t="s">
        <v>81</v>
      </c>
      <c r="H6914" s="5" t="s">
        <v>1829</v>
      </c>
      <c r="I6914" s="5" t="s">
        <v>12</v>
      </c>
      <c r="J6914" s="89" t="s">
        <v>1888</v>
      </c>
      <c r="K6914" s="86">
        <v>45182</v>
      </c>
      <c r="L6914" s="4" t="s">
        <v>35</v>
      </c>
      <c r="M6914" s="4" t="s">
        <v>2485</v>
      </c>
    </row>
    <row r="6915" spans="1:13" ht="13.5" customHeight="1" x14ac:dyDescent="0.3">
      <c r="A6915" s="26">
        <v>6914</v>
      </c>
      <c r="B6915" s="51">
        <v>7002293144</v>
      </c>
      <c r="C6915" s="4" t="s">
        <v>4745</v>
      </c>
      <c r="D6915" s="5" t="s">
        <v>249</v>
      </c>
      <c r="E6915" s="88" t="s">
        <v>80</v>
      </c>
      <c r="F6915" s="51">
        <v>42</v>
      </c>
      <c r="G6915" s="4" t="s">
        <v>3783</v>
      </c>
      <c r="H6915" s="83" t="s">
        <v>579</v>
      </c>
      <c r="I6915" s="5" t="s">
        <v>22</v>
      </c>
      <c r="J6915" s="89" t="s">
        <v>1888</v>
      </c>
      <c r="K6915" s="86">
        <v>45181</v>
      </c>
      <c r="L6915" s="4" t="s">
        <v>35</v>
      </c>
      <c r="M6915" s="4" t="s">
        <v>5645</v>
      </c>
    </row>
    <row r="6916" spans="1:13" ht="13.5" customHeight="1" x14ac:dyDescent="0.3">
      <c r="A6916" s="26">
        <v>6915</v>
      </c>
      <c r="B6916" s="84" t="s">
        <v>5646</v>
      </c>
      <c r="C6916" s="4" t="s">
        <v>5556</v>
      </c>
      <c r="D6916" s="5" t="s">
        <v>249</v>
      </c>
      <c r="E6916" s="88" t="s">
        <v>107</v>
      </c>
      <c r="F6916" s="51">
        <v>22</v>
      </c>
      <c r="G6916" s="4" t="s">
        <v>1910</v>
      </c>
      <c r="H6916" s="83" t="s">
        <v>579</v>
      </c>
      <c r="I6916" s="5" t="s">
        <v>4</v>
      </c>
      <c r="J6916" s="89" t="s">
        <v>1888</v>
      </c>
      <c r="K6916" s="86">
        <v>45182</v>
      </c>
      <c r="L6916" s="4" t="s">
        <v>35</v>
      </c>
      <c r="M6916" s="4" t="s">
        <v>5647</v>
      </c>
    </row>
    <row r="6917" spans="1:13" ht="13.5" customHeight="1" x14ac:dyDescent="0.3">
      <c r="A6917" s="26">
        <v>6916</v>
      </c>
      <c r="B6917" s="51">
        <v>7002978159</v>
      </c>
      <c r="C6917" s="4" t="s">
        <v>5648</v>
      </c>
      <c r="D6917" s="5" t="s">
        <v>1566</v>
      </c>
      <c r="E6917" s="88" t="s">
        <v>80</v>
      </c>
      <c r="F6917" s="51">
        <v>48</v>
      </c>
      <c r="G6917" s="4" t="s">
        <v>81</v>
      </c>
      <c r="H6917" s="5" t="s">
        <v>1829</v>
      </c>
      <c r="I6917" s="5" t="s">
        <v>12</v>
      </c>
      <c r="J6917" s="89" t="s">
        <v>1888</v>
      </c>
      <c r="K6917" s="86">
        <v>45183</v>
      </c>
      <c r="L6917" s="4" t="s">
        <v>35</v>
      </c>
      <c r="M6917" s="4" t="s">
        <v>5649</v>
      </c>
    </row>
    <row r="6918" spans="1:13" ht="13.5" customHeight="1" x14ac:dyDescent="0.3">
      <c r="A6918" s="26">
        <v>6917</v>
      </c>
      <c r="B6918" s="51">
        <v>7002200083</v>
      </c>
      <c r="C6918" s="4" t="s">
        <v>565</v>
      </c>
      <c r="D6918" s="5" t="s">
        <v>249</v>
      </c>
      <c r="E6918" s="88" t="s">
        <v>107</v>
      </c>
      <c r="F6918" s="51">
        <v>63</v>
      </c>
      <c r="G6918" s="4" t="s">
        <v>81</v>
      </c>
      <c r="H6918" s="5" t="s">
        <v>1829</v>
      </c>
      <c r="I6918" s="5" t="s">
        <v>1598</v>
      </c>
      <c r="J6918" s="89" t="s">
        <v>1888</v>
      </c>
      <c r="K6918" s="86">
        <v>45183</v>
      </c>
      <c r="L6918" s="4" t="s">
        <v>35</v>
      </c>
      <c r="M6918" s="4" t="s">
        <v>2613</v>
      </c>
    </row>
    <row r="6919" spans="1:13" ht="13.5" customHeight="1" x14ac:dyDescent="0.3">
      <c r="A6919" s="26">
        <v>6918</v>
      </c>
      <c r="B6919" s="51">
        <v>7002359820</v>
      </c>
      <c r="C6919" s="5" t="s">
        <v>4861</v>
      </c>
      <c r="D6919" s="5" t="s">
        <v>249</v>
      </c>
      <c r="E6919" s="88" t="s">
        <v>80</v>
      </c>
      <c r="F6919" s="51">
        <v>38</v>
      </c>
      <c r="G6919" s="4" t="s">
        <v>81</v>
      </c>
      <c r="H6919" s="5" t="s">
        <v>1911</v>
      </c>
      <c r="I6919" s="5" t="s">
        <v>20</v>
      </c>
      <c r="J6919" s="89"/>
      <c r="K6919" s="86">
        <v>45181</v>
      </c>
      <c r="L6919" s="4" t="s">
        <v>35</v>
      </c>
      <c r="M6919" s="4" t="s">
        <v>5650</v>
      </c>
    </row>
    <row r="6920" spans="1:13" ht="13.5" customHeight="1" x14ac:dyDescent="0.3">
      <c r="A6920" s="26">
        <v>6919</v>
      </c>
      <c r="B6920" s="51">
        <v>7003040563</v>
      </c>
      <c r="C6920" s="4" t="s">
        <v>5651</v>
      </c>
      <c r="D6920" s="5" t="s">
        <v>1566</v>
      </c>
      <c r="E6920" s="88" t="s">
        <v>80</v>
      </c>
      <c r="F6920" s="51">
        <v>24</v>
      </c>
      <c r="G6920" s="4" t="s">
        <v>81</v>
      </c>
      <c r="H6920" s="83" t="s">
        <v>579</v>
      </c>
      <c r="I6920" s="5" t="s">
        <v>12</v>
      </c>
      <c r="J6920" s="89" t="s">
        <v>1888</v>
      </c>
      <c r="K6920" s="86">
        <v>45183</v>
      </c>
      <c r="L6920" s="4" t="s">
        <v>35</v>
      </c>
      <c r="M6920" s="4" t="s">
        <v>2485</v>
      </c>
    </row>
    <row r="6921" spans="1:13" ht="13.5" customHeight="1" x14ac:dyDescent="0.3">
      <c r="A6921" s="26">
        <v>6920</v>
      </c>
      <c r="B6921" s="51">
        <v>7002711121</v>
      </c>
      <c r="C6921" s="4" t="s">
        <v>4605</v>
      </c>
      <c r="D6921" s="5" t="s">
        <v>249</v>
      </c>
      <c r="E6921" s="88" t="s">
        <v>80</v>
      </c>
      <c r="F6921" s="51">
        <v>68</v>
      </c>
      <c r="G6921" s="4" t="s">
        <v>81</v>
      </c>
      <c r="H6921" s="5" t="s">
        <v>1192</v>
      </c>
      <c r="I6921" s="5" t="s">
        <v>20</v>
      </c>
      <c r="J6921" s="89" t="s">
        <v>1888</v>
      </c>
      <c r="K6921" s="86">
        <v>45184</v>
      </c>
      <c r="L6921" s="4" t="s">
        <v>35</v>
      </c>
      <c r="M6921" s="4" t="s">
        <v>4945</v>
      </c>
    </row>
    <row r="6922" spans="1:13" ht="13.5" customHeight="1" x14ac:dyDescent="0.3">
      <c r="A6922" s="26">
        <v>6921</v>
      </c>
      <c r="B6922" s="51">
        <v>7001755269</v>
      </c>
      <c r="C6922" s="4" t="s">
        <v>5652</v>
      </c>
      <c r="D6922" s="5" t="s">
        <v>1566</v>
      </c>
      <c r="E6922" s="88" t="s">
        <v>80</v>
      </c>
      <c r="F6922" s="51">
        <v>79</v>
      </c>
      <c r="G6922" s="4" t="s">
        <v>81</v>
      </c>
      <c r="H6922" s="83" t="s">
        <v>410</v>
      </c>
      <c r="I6922" s="5" t="s">
        <v>8</v>
      </c>
      <c r="J6922" s="89" t="s">
        <v>83</v>
      </c>
      <c r="K6922" s="86">
        <v>45180</v>
      </c>
      <c r="L6922" s="4" t="s">
        <v>9</v>
      </c>
      <c r="M6922" s="4" t="s">
        <v>8</v>
      </c>
    </row>
    <row r="6923" spans="1:13" ht="13.5" customHeight="1" x14ac:dyDescent="0.3">
      <c r="A6923" s="26">
        <v>6922</v>
      </c>
      <c r="B6923" s="51">
        <v>7001618311</v>
      </c>
      <c r="C6923" s="4" t="s">
        <v>5653</v>
      </c>
      <c r="D6923" s="5" t="s">
        <v>1566</v>
      </c>
      <c r="E6923" s="88" t="s">
        <v>80</v>
      </c>
      <c r="F6923" s="51">
        <v>67</v>
      </c>
      <c r="G6923" s="4" t="s">
        <v>81</v>
      </c>
      <c r="H6923" s="83" t="s">
        <v>410</v>
      </c>
      <c r="I6923" s="5" t="s">
        <v>8</v>
      </c>
      <c r="J6923" s="89" t="s">
        <v>83</v>
      </c>
      <c r="K6923" s="86">
        <v>45180</v>
      </c>
      <c r="L6923" s="4" t="s">
        <v>9</v>
      </c>
      <c r="M6923" s="4" t="s">
        <v>8</v>
      </c>
    </row>
    <row r="6924" spans="1:13" ht="13.5" customHeight="1" x14ac:dyDescent="0.3">
      <c r="A6924" s="26">
        <v>6923</v>
      </c>
      <c r="B6924" s="51">
        <v>7001344487</v>
      </c>
      <c r="C6924" s="4" t="s">
        <v>5654</v>
      </c>
      <c r="D6924" s="5" t="s">
        <v>1566</v>
      </c>
      <c r="E6924" s="88" t="s">
        <v>80</v>
      </c>
      <c r="F6924" s="51">
        <v>59</v>
      </c>
      <c r="G6924" s="4" t="s">
        <v>81</v>
      </c>
      <c r="H6924" s="83" t="s">
        <v>410</v>
      </c>
      <c r="I6924" s="5" t="s">
        <v>8</v>
      </c>
      <c r="J6924" s="89" t="s">
        <v>83</v>
      </c>
      <c r="K6924" s="86">
        <v>45180</v>
      </c>
      <c r="L6924" s="4" t="s">
        <v>9</v>
      </c>
      <c r="M6924" s="4" t="s">
        <v>8</v>
      </c>
    </row>
    <row r="6925" spans="1:13" ht="13.5" customHeight="1" x14ac:dyDescent="0.3">
      <c r="A6925" s="26">
        <v>6924</v>
      </c>
      <c r="B6925" s="51">
        <v>7001970301</v>
      </c>
      <c r="C6925" s="4" t="s">
        <v>2223</v>
      </c>
      <c r="D6925" s="5" t="s">
        <v>249</v>
      </c>
      <c r="E6925" s="88" t="s">
        <v>80</v>
      </c>
      <c r="F6925" s="51">
        <v>35</v>
      </c>
      <c r="G6925" s="4" t="s">
        <v>81</v>
      </c>
      <c r="H6925" s="83" t="s">
        <v>410</v>
      </c>
      <c r="I6925" s="5" t="s">
        <v>12</v>
      </c>
      <c r="J6925" s="89" t="s">
        <v>1888</v>
      </c>
      <c r="K6925" s="86">
        <v>45180</v>
      </c>
      <c r="L6925" s="4" t="s">
        <v>9</v>
      </c>
      <c r="M6925" s="4" t="s">
        <v>12</v>
      </c>
    </row>
    <row r="6926" spans="1:13" ht="13.5" customHeight="1" x14ac:dyDescent="0.3">
      <c r="A6926" s="26">
        <v>6925</v>
      </c>
      <c r="B6926" s="51">
        <v>7001334662</v>
      </c>
      <c r="C6926" s="4" t="s">
        <v>1530</v>
      </c>
      <c r="D6926" s="5" t="s">
        <v>249</v>
      </c>
      <c r="E6926" s="88" t="s">
        <v>80</v>
      </c>
      <c r="F6926" s="51">
        <v>78</v>
      </c>
      <c r="G6926" s="4" t="s">
        <v>81</v>
      </c>
      <c r="H6926" s="5" t="s">
        <v>93</v>
      </c>
      <c r="I6926" s="5" t="s">
        <v>1598</v>
      </c>
      <c r="J6926" s="89" t="s">
        <v>83</v>
      </c>
      <c r="K6926" s="86">
        <v>45180</v>
      </c>
      <c r="L6926" s="4" t="s">
        <v>37</v>
      </c>
      <c r="M6926" s="4" t="s">
        <v>1924</v>
      </c>
    </row>
    <row r="6927" spans="1:13" ht="13.5" customHeight="1" x14ac:dyDescent="0.3">
      <c r="A6927" s="26">
        <v>6926</v>
      </c>
      <c r="B6927" s="51">
        <v>7002640913</v>
      </c>
      <c r="C6927" s="4" t="s">
        <v>1424</v>
      </c>
      <c r="D6927" s="5" t="s">
        <v>249</v>
      </c>
      <c r="E6927" s="88" t="s">
        <v>80</v>
      </c>
      <c r="F6927" s="51">
        <v>61</v>
      </c>
      <c r="G6927" s="4" t="s">
        <v>81</v>
      </c>
      <c r="H6927" s="5" t="s">
        <v>93</v>
      </c>
      <c r="I6927" s="5" t="s">
        <v>1598</v>
      </c>
      <c r="J6927" s="89" t="s">
        <v>83</v>
      </c>
      <c r="K6927" s="86">
        <v>45180</v>
      </c>
      <c r="L6927" s="4" t="s">
        <v>37</v>
      </c>
      <c r="M6927" s="4" t="s">
        <v>1924</v>
      </c>
    </row>
    <row r="6928" spans="1:13" ht="13.5" customHeight="1" x14ac:dyDescent="0.3">
      <c r="A6928" s="26">
        <v>6927</v>
      </c>
      <c r="B6928" s="51">
        <v>7000963805</v>
      </c>
      <c r="C6928" s="4" t="s">
        <v>1720</v>
      </c>
      <c r="D6928" s="5" t="s">
        <v>249</v>
      </c>
      <c r="E6928" s="88" t="s">
        <v>80</v>
      </c>
      <c r="F6928" s="51">
        <v>76</v>
      </c>
      <c r="G6928" s="4" t="s">
        <v>81</v>
      </c>
      <c r="H6928" s="5" t="s">
        <v>93</v>
      </c>
      <c r="I6928" s="5" t="s">
        <v>1598</v>
      </c>
      <c r="J6928" s="89" t="s">
        <v>83</v>
      </c>
      <c r="K6928" s="86">
        <v>45180</v>
      </c>
      <c r="L6928" s="4" t="s">
        <v>37</v>
      </c>
      <c r="M6928" s="4" t="s">
        <v>1924</v>
      </c>
    </row>
    <row r="6929" spans="1:13" ht="13.5" customHeight="1" x14ac:dyDescent="0.3">
      <c r="A6929" s="26">
        <v>6928</v>
      </c>
      <c r="B6929" s="51">
        <v>7001179993</v>
      </c>
      <c r="C6929" s="5" t="s">
        <v>1705</v>
      </c>
      <c r="D6929" s="5" t="s">
        <v>249</v>
      </c>
      <c r="E6929" s="88" t="s">
        <v>80</v>
      </c>
      <c r="F6929" s="51">
        <v>71</v>
      </c>
      <c r="G6929" s="4" t="s">
        <v>81</v>
      </c>
      <c r="H6929" s="5" t="s">
        <v>93</v>
      </c>
      <c r="I6929" s="5" t="s">
        <v>1598</v>
      </c>
      <c r="J6929" s="89" t="s">
        <v>83</v>
      </c>
      <c r="K6929" s="86">
        <v>45180</v>
      </c>
      <c r="L6929" s="4" t="s">
        <v>37</v>
      </c>
      <c r="M6929" s="4" t="s">
        <v>1924</v>
      </c>
    </row>
    <row r="6930" spans="1:13" ht="13.5" customHeight="1" x14ac:dyDescent="0.3">
      <c r="A6930" s="26">
        <v>6929</v>
      </c>
      <c r="B6930" s="51">
        <v>7001178778</v>
      </c>
      <c r="C6930" s="5" t="s">
        <v>1700</v>
      </c>
      <c r="D6930" s="5" t="s">
        <v>249</v>
      </c>
      <c r="E6930" s="88" t="s">
        <v>107</v>
      </c>
      <c r="F6930" s="51">
        <v>73</v>
      </c>
      <c r="G6930" s="4" t="s">
        <v>81</v>
      </c>
      <c r="H6930" s="5" t="s">
        <v>93</v>
      </c>
      <c r="I6930" s="5" t="s">
        <v>1598</v>
      </c>
      <c r="J6930" s="89" t="s">
        <v>83</v>
      </c>
      <c r="K6930" s="86">
        <v>45180</v>
      </c>
      <c r="L6930" s="4" t="s">
        <v>37</v>
      </c>
      <c r="M6930" s="4" t="s">
        <v>1924</v>
      </c>
    </row>
    <row r="6931" spans="1:13" ht="13.5" customHeight="1" x14ac:dyDescent="0.3">
      <c r="A6931" s="26">
        <v>6930</v>
      </c>
      <c r="B6931" s="51">
        <v>7002437195</v>
      </c>
      <c r="C6931" s="83" t="s">
        <v>151</v>
      </c>
      <c r="D6931" s="5" t="s">
        <v>249</v>
      </c>
      <c r="E6931" s="88" t="s">
        <v>80</v>
      </c>
      <c r="F6931" s="51">
        <v>54</v>
      </c>
      <c r="G6931" s="4" t="s">
        <v>81</v>
      </c>
      <c r="H6931" s="5" t="s">
        <v>93</v>
      </c>
      <c r="I6931" s="5" t="s">
        <v>1598</v>
      </c>
      <c r="J6931" s="89" t="s">
        <v>83</v>
      </c>
      <c r="K6931" s="86">
        <v>45180</v>
      </c>
      <c r="L6931" s="4" t="s">
        <v>37</v>
      </c>
      <c r="M6931" s="4" t="s">
        <v>1924</v>
      </c>
    </row>
    <row r="6932" spans="1:13" ht="13.5" customHeight="1" x14ac:dyDescent="0.3">
      <c r="A6932" s="26">
        <v>6931</v>
      </c>
      <c r="B6932" s="51">
        <v>7002535468</v>
      </c>
      <c r="C6932" s="5" t="s">
        <v>2161</v>
      </c>
      <c r="D6932" s="5" t="s">
        <v>249</v>
      </c>
      <c r="E6932" s="88" t="s">
        <v>107</v>
      </c>
      <c r="F6932" s="51">
        <v>73</v>
      </c>
      <c r="G6932" s="4" t="s">
        <v>81</v>
      </c>
      <c r="H6932" s="5" t="s">
        <v>93</v>
      </c>
      <c r="I6932" s="5" t="s">
        <v>1598</v>
      </c>
      <c r="J6932" s="89" t="s">
        <v>83</v>
      </c>
      <c r="K6932" s="86">
        <v>45180</v>
      </c>
      <c r="L6932" s="4" t="s">
        <v>37</v>
      </c>
      <c r="M6932" s="4" t="s">
        <v>1924</v>
      </c>
    </row>
    <row r="6933" spans="1:13" ht="13.5" customHeight="1" x14ac:dyDescent="0.3">
      <c r="A6933" s="26">
        <v>6932</v>
      </c>
      <c r="B6933" s="51">
        <v>7002625390</v>
      </c>
      <c r="C6933" s="5" t="s">
        <v>300</v>
      </c>
      <c r="D6933" s="5" t="s">
        <v>249</v>
      </c>
      <c r="E6933" s="88" t="s">
        <v>107</v>
      </c>
      <c r="F6933" s="51">
        <v>47</v>
      </c>
      <c r="G6933" s="4" t="s">
        <v>81</v>
      </c>
      <c r="H6933" s="5" t="s">
        <v>93</v>
      </c>
      <c r="I6933" s="5" t="s">
        <v>1598</v>
      </c>
      <c r="J6933" s="89" t="s">
        <v>83</v>
      </c>
      <c r="K6933" s="86">
        <v>45180</v>
      </c>
      <c r="L6933" s="4" t="s">
        <v>37</v>
      </c>
      <c r="M6933" s="4" t="s">
        <v>1924</v>
      </c>
    </row>
    <row r="6934" spans="1:13" ht="13.5" customHeight="1" x14ac:dyDescent="0.3">
      <c r="A6934" s="26">
        <v>6933</v>
      </c>
      <c r="B6934" s="51">
        <v>7001892519</v>
      </c>
      <c r="C6934" s="34" t="s">
        <v>184</v>
      </c>
      <c r="D6934" s="5" t="s">
        <v>249</v>
      </c>
      <c r="E6934" s="88" t="s">
        <v>80</v>
      </c>
      <c r="F6934" s="51">
        <v>65</v>
      </c>
      <c r="G6934" s="4" t="s">
        <v>81</v>
      </c>
      <c r="H6934" s="5" t="s">
        <v>93</v>
      </c>
      <c r="I6934" s="5" t="s">
        <v>1598</v>
      </c>
      <c r="J6934" s="89" t="s">
        <v>83</v>
      </c>
      <c r="K6934" s="86">
        <v>45180</v>
      </c>
      <c r="L6934" s="4" t="s">
        <v>37</v>
      </c>
      <c r="M6934" s="4" t="s">
        <v>1924</v>
      </c>
    </row>
    <row r="6935" spans="1:13" ht="13.5" customHeight="1" x14ac:dyDescent="0.3">
      <c r="A6935" s="26">
        <v>6934</v>
      </c>
      <c r="B6935" s="51">
        <v>7002733684</v>
      </c>
      <c r="C6935" s="69" t="s">
        <v>1776</v>
      </c>
      <c r="D6935" s="5" t="s">
        <v>249</v>
      </c>
      <c r="E6935" s="88" t="s">
        <v>80</v>
      </c>
      <c r="F6935" s="51">
        <v>77</v>
      </c>
      <c r="G6935" s="4" t="s">
        <v>81</v>
      </c>
      <c r="H6935" s="5" t="s">
        <v>93</v>
      </c>
      <c r="I6935" s="5" t="s">
        <v>1598</v>
      </c>
      <c r="J6935" s="89" t="s">
        <v>83</v>
      </c>
      <c r="K6935" s="86">
        <v>45180</v>
      </c>
      <c r="L6935" s="4" t="s">
        <v>37</v>
      </c>
      <c r="M6935" s="4" t="s">
        <v>1924</v>
      </c>
    </row>
    <row r="6936" spans="1:13" ht="13.5" customHeight="1" x14ac:dyDescent="0.3">
      <c r="A6936" s="26">
        <v>6935</v>
      </c>
      <c r="B6936" s="51">
        <v>7002750267</v>
      </c>
      <c r="C6936" s="5" t="s">
        <v>2721</v>
      </c>
      <c r="D6936" s="5" t="s">
        <v>249</v>
      </c>
      <c r="E6936" s="88" t="s">
        <v>80</v>
      </c>
      <c r="F6936" s="51">
        <v>89</v>
      </c>
      <c r="G6936" s="4" t="s">
        <v>81</v>
      </c>
      <c r="H6936" s="5" t="s">
        <v>93</v>
      </c>
      <c r="I6936" s="5" t="s">
        <v>1598</v>
      </c>
      <c r="J6936" s="89" t="s">
        <v>83</v>
      </c>
      <c r="K6936" s="86">
        <v>45180</v>
      </c>
      <c r="L6936" s="4" t="s">
        <v>37</v>
      </c>
      <c r="M6936" s="4" t="s">
        <v>1924</v>
      </c>
    </row>
    <row r="6937" spans="1:13" ht="13.5" customHeight="1" x14ac:dyDescent="0.3">
      <c r="A6937" s="26">
        <v>6936</v>
      </c>
      <c r="B6937" s="51">
        <v>7002733776</v>
      </c>
      <c r="C6937" s="4" t="s">
        <v>1784</v>
      </c>
      <c r="D6937" s="5" t="s">
        <v>249</v>
      </c>
      <c r="E6937" s="88" t="s">
        <v>107</v>
      </c>
      <c r="F6937" s="51">
        <v>82</v>
      </c>
      <c r="G6937" s="4" t="s">
        <v>81</v>
      </c>
      <c r="H6937" s="5" t="s">
        <v>93</v>
      </c>
      <c r="I6937" s="5" t="s">
        <v>1598</v>
      </c>
      <c r="J6937" s="89" t="s">
        <v>83</v>
      </c>
      <c r="K6937" s="86">
        <v>45180</v>
      </c>
      <c r="L6937" s="4" t="s">
        <v>37</v>
      </c>
      <c r="M6937" s="4" t="s">
        <v>1924</v>
      </c>
    </row>
    <row r="6938" spans="1:13" ht="13.5" customHeight="1" x14ac:dyDescent="0.3">
      <c r="A6938" s="26">
        <v>6937</v>
      </c>
      <c r="B6938" s="51">
        <v>7001529268</v>
      </c>
      <c r="C6938" s="4" t="s">
        <v>3860</v>
      </c>
      <c r="D6938" s="5" t="s">
        <v>249</v>
      </c>
      <c r="E6938" s="88" t="s">
        <v>80</v>
      </c>
      <c r="F6938" s="51">
        <v>65</v>
      </c>
      <c r="G6938" s="4" t="s">
        <v>81</v>
      </c>
      <c r="H6938" s="5" t="s">
        <v>93</v>
      </c>
      <c r="I6938" s="5" t="s">
        <v>1598</v>
      </c>
      <c r="J6938" s="89" t="s">
        <v>83</v>
      </c>
      <c r="K6938" s="86">
        <v>45181</v>
      </c>
      <c r="L6938" s="4" t="s">
        <v>37</v>
      </c>
      <c r="M6938" s="4" t="s">
        <v>1924</v>
      </c>
    </row>
    <row r="6939" spans="1:13" ht="13.5" customHeight="1" x14ac:dyDescent="0.3">
      <c r="A6939" s="26">
        <v>6938</v>
      </c>
      <c r="B6939" s="51">
        <v>7001386513</v>
      </c>
      <c r="C6939" s="4" t="s">
        <v>1737</v>
      </c>
      <c r="D6939" s="5" t="s">
        <v>249</v>
      </c>
      <c r="E6939" s="88" t="s">
        <v>107</v>
      </c>
      <c r="F6939" s="51">
        <v>86</v>
      </c>
      <c r="G6939" s="4" t="s">
        <v>81</v>
      </c>
      <c r="H6939" s="5" t="s">
        <v>93</v>
      </c>
      <c r="I6939" s="5" t="s">
        <v>1598</v>
      </c>
      <c r="J6939" s="89" t="s">
        <v>83</v>
      </c>
      <c r="K6939" s="86">
        <v>45181</v>
      </c>
      <c r="L6939" s="4" t="s">
        <v>37</v>
      </c>
      <c r="M6939" s="4" t="s">
        <v>1924</v>
      </c>
    </row>
    <row r="6940" spans="1:13" ht="13.5" customHeight="1" x14ac:dyDescent="0.3">
      <c r="A6940" s="26">
        <v>6939</v>
      </c>
      <c r="B6940" s="51">
        <v>7002591095</v>
      </c>
      <c r="C6940" s="5" t="s">
        <v>1540</v>
      </c>
      <c r="D6940" s="5" t="s">
        <v>249</v>
      </c>
      <c r="E6940" s="88" t="s">
        <v>80</v>
      </c>
      <c r="F6940" s="51">
        <v>77</v>
      </c>
      <c r="G6940" s="4" t="s">
        <v>81</v>
      </c>
      <c r="H6940" s="5" t="s">
        <v>93</v>
      </c>
      <c r="I6940" s="5" t="s">
        <v>1598</v>
      </c>
      <c r="J6940" s="89" t="s">
        <v>83</v>
      </c>
      <c r="K6940" s="86">
        <v>45181</v>
      </c>
      <c r="L6940" s="4" t="s">
        <v>37</v>
      </c>
      <c r="M6940" s="4" t="s">
        <v>1924</v>
      </c>
    </row>
    <row r="6941" spans="1:13" ht="13.5" customHeight="1" x14ac:dyDescent="0.3">
      <c r="A6941" s="26">
        <v>6940</v>
      </c>
      <c r="B6941" s="51">
        <v>7001386856</v>
      </c>
      <c r="C6941" s="4" t="s">
        <v>1403</v>
      </c>
      <c r="D6941" s="5" t="s">
        <v>249</v>
      </c>
      <c r="E6941" s="88" t="s">
        <v>80</v>
      </c>
      <c r="F6941" s="51">
        <v>77</v>
      </c>
      <c r="G6941" s="4" t="s">
        <v>81</v>
      </c>
      <c r="H6941" s="5" t="s">
        <v>93</v>
      </c>
      <c r="I6941" s="5" t="s">
        <v>1598</v>
      </c>
      <c r="J6941" s="89" t="s">
        <v>83</v>
      </c>
      <c r="K6941" s="86">
        <v>45181</v>
      </c>
      <c r="L6941" s="4" t="s">
        <v>37</v>
      </c>
      <c r="M6941" s="4" t="s">
        <v>1924</v>
      </c>
    </row>
    <row r="6942" spans="1:13" ht="13.5" customHeight="1" x14ac:dyDescent="0.3">
      <c r="A6942" s="26">
        <v>6941</v>
      </c>
      <c r="B6942" s="51">
        <v>7002445008</v>
      </c>
      <c r="C6942" s="4" t="s">
        <v>5655</v>
      </c>
      <c r="D6942" s="4" t="s">
        <v>1566</v>
      </c>
      <c r="E6942" s="88" t="s">
        <v>80</v>
      </c>
      <c r="F6942" s="51">
        <v>66</v>
      </c>
      <c r="G6942" s="4" t="s">
        <v>81</v>
      </c>
      <c r="H6942" s="5" t="s">
        <v>93</v>
      </c>
      <c r="I6942" s="5" t="s">
        <v>1598</v>
      </c>
      <c r="J6942" s="89" t="s">
        <v>83</v>
      </c>
      <c r="K6942" s="86">
        <v>45181</v>
      </c>
      <c r="L6942" s="4" t="s">
        <v>37</v>
      </c>
      <c r="M6942" s="4" t="s">
        <v>1924</v>
      </c>
    </row>
    <row r="6943" spans="1:13" ht="13.5" customHeight="1" x14ac:dyDescent="0.3">
      <c r="A6943" s="26">
        <v>6942</v>
      </c>
      <c r="B6943" s="51">
        <v>7001363259</v>
      </c>
      <c r="C6943" s="4" t="s">
        <v>276</v>
      </c>
      <c r="D6943" s="5" t="s">
        <v>249</v>
      </c>
      <c r="E6943" s="88" t="s">
        <v>80</v>
      </c>
      <c r="F6943" s="51">
        <v>74</v>
      </c>
      <c r="G6943" s="4" t="s">
        <v>81</v>
      </c>
      <c r="H6943" s="5" t="s">
        <v>93</v>
      </c>
      <c r="I6943" s="5" t="s">
        <v>1598</v>
      </c>
      <c r="J6943" s="89" t="s">
        <v>83</v>
      </c>
      <c r="K6943" s="86">
        <v>45181</v>
      </c>
      <c r="L6943" s="4" t="s">
        <v>37</v>
      </c>
      <c r="M6943" s="4" t="s">
        <v>1924</v>
      </c>
    </row>
    <row r="6944" spans="1:13" ht="13.5" customHeight="1" x14ac:dyDescent="0.3">
      <c r="A6944" s="26">
        <v>6943</v>
      </c>
      <c r="B6944" s="51">
        <v>7002573976</v>
      </c>
      <c r="C6944" s="5" t="s">
        <v>1407</v>
      </c>
      <c r="D6944" s="5" t="s">
        <v>249</v>
      </c>
      <c r="E6944" s="88" t="s">
        <v>80</v>
      </c>
      <c r="F6944" s="51">
        <v>71</v>
      </c>
      <c r="G6944" s="4" t="s">
        <v>81</v>
      </c>
      <c r="H6944" s="5" t="s">
        <v>93</v>
      </c>
      <c r="I6944" s="5" t="s">
        <v>1598</v>
      </c>
      <c r="J6944" s="89" t="s">
        <v>83</v>
      </c>
      <c r="K6944" s="86">
        <v>45181</v>
      </c>
      <c r="L6944" s="4" t="s">
        <v>37</v>
      </c>
      <c r="M6944" s="4" t="s">
        <v>1924</v>
      </c>
    </row>
    <row r="6945" spans="1:13" ht="13.5" customHeight="1" x14ac:dyDescent="0.3">
      <c r="A6945" s="26">
        <v>6944</v>
      </c>
      <c r="B6945" s="51">
        <v>7002445156</v>
      </c>
      <c r="C6945" s="5" t="s">
        <v>147</v>
      </c>
      <c r="D6945" s="5" t="s">
        <v>249</v>
      </c>
      <c r="E6945" s="88" t="s">
        <v>107</v>
      </c>
      <c r="F6945" s="51">
        <v>76</v>
      </c>
      <c r="G6945" s="4" t="s">
        <v>81</v>
      </c>
      <c r="H6945" s="5" t="s">
        <v>93</v>
      </c>
      <c r="I6945" s="5" t="s">
        <v>1598</v>
      </c>
      <c r="J6945" s="89" t="s">
        <v>83</v>
      </c>
      <c r="K6945" s="86">
        <v>45181</v>
      </c>
      <c r="L6945" s="4" t="s">
        <v>37</v>
      </c>
      <c r="M6945" s="4" t="s">
        <v>1924</v>
      </c>
    </row>
    <row r="6946" spans="1:13" ht="13.5" customHeight="1" x14ac:dyDescent="0.3">
      <c r="A6946" s="26">
        <v>6945</v>
      </c>
      <c r="B6946" s="51">
        <v>7001767631</v>
      </c>
      <c r="C6946" s="5" t="s">
        <v>1434</v>
      </c>
      <c r="D6946" s="5" t="s">
        <v>249</v>
      </c>
      <c r="E6946" s="88" t="s">
        <v>107</v>
      </c>
      <c r="F6946" s="51">
        <v>75</v>
      </c>
      <c r="G6946" s="4" t="s">
        <v>81</v>
      </c>
      <c r="H6946" s="5" t="s">
        <v>93</v>
      </c>
      <c r="I6946" s="5" t="s">
        <v>1598</v>
      </c>
      <c r="J6946" s="89" t="s">
        <v>83</v>
      </c>
      <c r="K6946" s="86">
        <v>45181</v>
      </c>
      <c r="L6946" s="4" t="s">
        <v>37</v>
      </c>
      <c r="M6946" s="4" t="s">
        <v>1924</v>
      </c>
    </row>
    <row r="6947" spans="1:13" ht="13.5" customHeight="1" x14ac:dyDescent="0.3">
      <c r="A6947" s="26">
        <v>6946</v>
      </c>
      <c r="B6947" s="51">
        <v>7001182007</v>
      </c>
      <c r="C6947" s="5" t="s">
        <v>1514</v>
      </c>
      <c r="D6947" s="5" t="s">
        <v>249</v>
      </c>
      <c r="E6947" s="88" t="s">
        <v>80</v>
      </c>
      <c r="F6947" s="51">
        <v>46</v>
      </c>
      <c r="G6947" s="4" t="s">
        <v>81</v>
      </c>
      <c r="H6947" s="5" t="s">
        <v>93</v>
      </c>
      <c r="I6947" s="5" t="s">
        <v>1598</v>
      </c>
      <c r="J6947" s="89" t="s">
        <v>83</v>
      </c>
      <c r="K6947" s="86">
        <v>45181</v>
      </c>
      <c r="L6947" s="4" t="s">
        <v>37</v>
      </c>
      <c r="M6947" s="4" t="s">
        <v>1924</v>
      </c>
    </row>
    <row r="6948" spans="1:13" ht="13.5" customHeight="1" x14ac:dyDescent="0.3">
      <c r="A6948" s="26">
        <v>6947</v>
      </c>
      <c r="B6948" s="51">
        <v>7001357236</v>
      </c>
      <c r="C6948" s="5" t="s">
        <v>1786</v>
      </c>
      <c r="D6948" s="5" t="s">
        <v>249</v>
      </c>
      <c r="E6948" s="88" t="s">
        <v>107</v>
      </c>
      <c r="F6948" s="51">
        <v>72</v>
      </c>
      <c r="G6948" s="4" t="s">
        <v>81</v>
      </c>
      <c r="H6948" s="5" t="s">
        <v>93</v>
      </c>
      <c r="I6948" s="5" t="s">
        <v>1598</v>
      </c>
      <c r="J6948" s="89" t="s">
        <v>83</v>
      </c>
      <c r="K6948" s="86">
        <v>45182</v>
      </c>
      <c r="L6948" s="4" t="s">
        <v>37</v>
      </c>
      <c r="M6948" s="4" t="s">
        <v>1924</v>
      </c>
    </row>
    <row r="6949" spans="1:13" ht="13.5" customHeight="1" x14ac:dyDescent="0.3">
      <c r="A6949" s="26">
        <v>6948</v>
      </c>
      <c r="B6949" s="51">
        <v>7002662535</v>
      </c>
      <c r="C6949" s="4" t="s">
        <v>2307</v>
      </c>
      <c r="D6949" s="5" t="s">
        <v>249</v>
      </c>
      <c r="E6949" s="88" t="s">
        <v>80</v>
      </c>
      <c r="F6949" s="51">
        <v>64</v>
      </c>
      <c r="G6949" s="4" t="s">
        <v>81</v>
      </c>
      <c r="H6949" s="5" t="s">
        <v>93</v>
      </c>
      <c r="I6949" s="5" t="s">
        <v>1598</v>
      </c>
      <c r="J6949" s="89" t="s">
        <v>83</v>
      </c>
      <c r="K6949" s="86">
        <v>45182</v>
      </c>
      <c r="L6949" s="4" t="s">
        <v>37</v>
      </c>
      <c r="M6949" s="4" t="s">
        <v>1924</v>
      </c>
    </row>
    <row r="6950" spans="1:13" ht="13.5" customHeight="1" x14ac:dyDescent="0.3">
      <c r="A6950" s="26">
        <v>6949</v>
      </c>
      <c r="B6950" s="51">
        <v>7001439587</v>
      </c>
      <c r="C6950" s="5" t="s">
        <v>396</v>
      </c>
      <c r="D6950" s="5" t="s">
        <v>249</v>
      </c>
      <c r="E6950" s="88" t="s">
        <v>80</v>
      </c>
      <c r="F6950" s="51">
        <v>73</v>
      </c>
      <c r="G6950" s="4" t="s">
        <v>81</v>
      </c>
      <c r="H6950" s="5" t="s">
        <v>93</v>
      </c>
      <c r="I6950" s="5" t="s">
        <v>1598</v>
      </c>
      <c r="J6950" s="89" t="s">
        <v>83</v>
      </c>
      <c r="K6950" s="86">
        <v>45182</v>
      </c>
      <c r="L6950" s="4" t="s">
        <v>37</v>
      </c>
      <c r="M6950" s="4" t="s">
        <v>1924</v>
      </c>
    </row>
    <row r="6951" spans="1:13" ht="13.5" customHeight="1" x14ac:dyDescent="0.3">
      <c r="A6951" s="26">
        <v>6950</v>
      </c>
      <c r="B6951" s="51">
        <v>7001012612</v>
      </c>
      <c r="C6951" s="5" t="s">
        <v>1805</v>
      </c>
      <c r="D6951" s="5" t="s">
        <v>249</v>
      </c>
      <c r="E6951" s="88" t="s">
        <v>107</v>
      </c>
      <c r="F6951" s="51">
        <v>80</v>
      </c>
      <c r="G6951" s="4" t="s">
        <v>81</v>
      </c>
      <c r="H6951" s="5" t="s">
        <v>93</v>
      </c>
      <c r="I6951" s="5" t="s">
        <v>1598</v>
      </c>
      <c r="J6951" s="89" t="s">
        <v>83</v>
      </c>
      <c r="K6951" s="86">
        <v>45182</v>
      </c>
      <c r="L6951" s="4" t="s">
        <v>37</v>
      </c>
      <c r="M6951" s="4" t="s">
        <v>1924</v>
      </c>
    </row>
    <row r="6952" spans="1:13" ht="13.5" customHeight="1" x14ac:dyDescent="0.3">
      <c r="A6952" s="26">
        <v>6951</v>
      </c>
      <c r="B6952" s="51">
        <v>7001604314</v>
      </c>
      <c r="C6952" s="4" t="s">
        <v>321</v>
      </c>
      <c r="D6952" s="5" t="s">
        <v>249</v>
      </c>
      <c r="E6952" s="88" t="s">
        <v>107</v>
      </c>
      <c r="F6952" s="51">
        <v>67</v>
      </c>
      <c r="G6952" s="4" t="s">
        <v>81</v>
      </c>
      <c r="H6952" s="5" t="s">
        <v>93</v>
      </c>
      <c r="I6952" s="5" t="s">
        <v>1598</v>
      </c>
      <c r="J6952" s="89" t="s">
        <v>83</v>
      </c>
      <c r="K6952" s="86">
        <v>45182</v>
      </c>
      <c r="L6952" s="4" t="s">
        <v>37</v>
      </c>
      <c r="M6952" s="4" t="s">
        <v>1924</v>
      </c>
    </row>
    <row r="6953" spans="1:13" ht="13.5" customHeight="1" x14ac:dyDescent="0.3">
      <c r="A6953" s="26">
        <v>6952</v>
      </c>
      <c r="B6953" s="51">
        <v>7001012667</v>
      </c>
      <c r="C6953" s="4" t="s">
        <v>1801</v>
      </c>
      <c r="D6953" s="5" t="s">
        <v>249</v>
      </c>
      <c r="E6953" s="88" t="s">
        <v>80</v>
      </c>
      <c r="F6953" s="51">
        <v>73</v>
      </c>
      <c r="G6953" s="4" t="s">
        <v>81</v>
      </c>
      <c r="H6953" s="5" t="s">
        <v>93</v>
      </c>
      <c r="I6953" s="5" t="s">
        <v>1598</v>
      </c>
      <c r="J6953" s="89" t="s">
        <v>83</v>
      </c>
      <c r="K6953" s="86">
        <v>45182</v>
      </c>
      <c r="L6953" s="4" t="s">
        <v>37</v>
      </c>
      <c r="M6953" s="4" t="s">
        <v>1924</v>
      </c>
    </row>
    <row r="6954" spans="1:13" ht="13.5" customHeight="1" x14ac:dyDescent="0.3">
      <c r="A6954" s="26">
        <v>6953</v>
      </c>
      <c r="B6954" s="51">
        <v>7001913629</v>
      </c>
      <c r="C6954" s="5" t="s">
        <v>1401</v>
      </c>
      <c r="D6954" s="5" t="s">
        <v>249</v>
      </c>
      <c r="E6954" s="88" t="s">
        <v>80</v>
      </c>
      <c r="F6954" s="51">
        <v>74</v>
      </c>
      <c r="G6954" s="4" t="s">
        <v>81</v>
      </c>
      <c r="H6954" s="5" t="s">
        <v>93</v>
      </c>
      <c r="I6954" s="5" t="s">
        <v>1598</v>
      </c>
      <c r="J6954" s="89" t="s">
        <v>83</v>
      </c>
      <c r="K6954" s="86">
        <v>45182</v>
      </c>
      <c r="L6954" s="4" t="s">
        <v>37</v>
      </c>
      <c r="M6954" s="4" t="s">
        <v>1924</v>
      </c>
    </row>
    <row r="6955" spans="1:13" ht="13.5" customHeight="1" x14ac:dyDescent="0.3">
      <c r="A6955" s="26">
        <v>6954</v>
      </c>
      <c r="B6955" s="51">
        <v>7001209485</v>
      </c>
      <c r="C6955" s="5" t="s">
        <v>1949</v>
      </c>
      <c r="D6955" s="5" t="s">
        <v>249</v>
      </c>
      <c r="E6955" s="88" t="s">
        <v>107</v>
      </c>
      <c r="F6955" s="51">
        <v>69</v>
      </c>
      <c r="G6955" s="4" t="s">
        <v>81</v>
      </c>
      <c r="H6955" s="5" t="s">
        <v>93</v>
      </c>
      <c r="I6955" s="5" t="s">
        <v>1598</v>
      </c>
      <c r="J6955" s="89" t="s">
        <v>83</v>
      </c>
      <c r="K6955" s="86">
        <v>45182</v>
      </c>
      <c r="L6955" s="4" t="s">
        <v>37</v>
      </c>
      <c r="M6955" s="4" t="s">
        <v>1924</v>
      </c>
    </row>
    <row r="6956" spans="1:13" ht="13.5" customHeight="1" x14ac:dyDescent="0.3">
      <c r="A6956" s="26">
        <v>6955</v>
      </c>
      <c r="B6956" s="51">
        <v>7001161127</v>
      </c>
      <c r="C6956" s="4" t="s">
        <v>200</v>
      </c>
      <c r="D6956" s="5" t="s">
        <v>249</v>
      </c>
      <c r="E6956" s="88" t="s">
        <v>80</v>
      </c>
      <c r="F6956" s="51">
        <v>66</v>
      </c>
      <c r="G6956" s="4" t="s">
        <v>81</v>
      </c>
      <c r="H6956" s="5" t="s">
        <v>93</v>
      </c>
      <c r="I6956" s="5" t="s">
        <v>1598</v>
      </c>
      <c r="J6956" s="89" t="s">
        <v>83</v>
      </c>
      <c r="K6956" s="86">
        <v>45182</v>
      </c>
      <c r="L6956" s="4" t="s">
        <v>37</v>
      </c>
      <c r="M6956" s="4" t="s">
        <v>1924</v>
      </c>
    </row>
    <row r="6957" spans="1:13" ht="13.5" customHeight="1" x14ac:dyDescent="0.3">
      <c r="A6957" s="26">
        <v>6956</v>
      </c>
      <c r="B6957" s="51">
        <v>7001926423</v>
      </c>
      <c r="C6957" s="5" t="s">
        <v>4515</v>
      </c>
      <c r="D6957" s="5" t="s">
        <v>249</v>
      </c>
      <c r="E6957" s="88" t="s">
        <v>80</v>
      </c>
      <c r="F6957" s="51">
        <v>67</v>
      </c>
      <c r="G6957" s="4" t="s">
        <v>81</v>
      </c>
      <c r="H6957" s="5" t="s">
        <v>93</v>
      </c>
      <c r="I6957" s="5" t="s">
        <v>1598</v>
      </c>
      <c r="J6957" s="89" t="s">
        <v>83</v>
      </c>
      <c r="K6957" s="86">
        <v>45182</v>
      </c>
      <c r="L6957" s="4" t="s">
        <v>37</v>
      </c>
      <c r="M6957" s="4" t="s">
        <v>1924</v>
      </c>
    </row>
    <row r="6958" spans="1:13" ht="13.5" customHeight="1" x14ac:dyDescent="0.3">
      <c r="A6958" s="26">
        <v>6957</v>
      </c>
      <c r="B6958" s="51">
        <v>7001970792</v>
      </c>
      <c r="C6958" s="4" t="s">
        <v>2995</v>
      </c>
      <c r="D6958" s="5" t="s">
        <v>249</v>
      </c>
      <c r="E6958" s="88" t="s">
        <v>107</v>
      </c>
      <c r="F6958" s="51">
        <v>73</v>
      </c>
      <c r="G6958" s="4" t="s">
        <v>81</v>
      </c>
      <c r="H6958" s="5" t="s">
        <v>93</v>
      </c>
      <c r="I6958" s="5" t="s">
        <v>1598</v>
      </c>
      <c r="J6958" s="89" t="s">
        <v>83</v>
      </c>
      <c r="K6958" s="86">
        <v>45182</v>
      </c>
      <c r="L6958" s="4" t="s">
        <v>37</v>
      </c>
      <c r="M6958" s="4" t="s">
        <v>1924</v>
      </c>
    </row>
    <row r="6959" spans="1:13" ht="13.5" customHeight="1" x14ac:dyDescent="0.3">
      <c r="A6959" s="26">
        <v>6958</v>
      </c>
      <c r="B6959" s="51">
        <v>7001762784</v>
      </c>
      <c r="C6959" s="83" t="s">
        <v>1488</v>
      </c>
      <c r="D6959" s="5" t="s">
        <v>249</v>
      </c>
      <c r="E6959" s="88" t="s">
        <v>80</v>
      </c>
      <c r="F6959" s="51">
        <v>78</v>
      </c>
      <c r="G6959" s="4" t="s">
        <v>81</v>
      </c>
      <c r="H6959" s="5" t="s">
        <v>93</v>
      </c>
      <c r="I6959" s="5" t="s">
        <v>1598</v>
      </c>
      <c r="J6959" s="89" t="s">
        <v>83</v>
      </c>
      <c r="K6959" s="86">
        <v>45182</v>
      </c>
      <c r="L6959" s="4" t="s">
        <v>37</v>
      </c>
      <c r="M6959" s="4" t="s">
        <v>1924</v>
      </c>
    </row>
    <row r="6960" spans="1:13" ht="13.5" customHeight="1" x14ac:dyDescent="0.3">
      <c r="A6960" s="26">
        <v>6959</v>
      </c>
      <c r="B6960" s="51">
        <v>7001588014</v>
      </c>
      <c r="C6960" s="4" t="s">
        <v>786</v>
      </c>
      <c r="D6960" s="5" t="s">
        <v>249</v>
      </c>
      <c r="E6960" s="88" t="s">
        <v>107</v>
      </c>
      <c r="F6960" s="51">
        <v>73</v>
      </c>
      <c r="G6960" s="4" t="s">
        <v>81</v>
      </c>
      <c r="H6960" s="5" t="s">
        <v>93</v>
      </c>
      <c r="I6960" s="5" t="s">
        <v>1598</v>
      </c>
      <c r="J6960" s="89" t="s">
        <v>83</v>
      </c>
      <c r="K6960" s="86">
        <v>45182</v>
      </c>
      <c r="L6960" s="4" t="s">
        <v>37</v>
      </c>
      <c r="M6960" s="4" t="s">
        <v>1924</v>
      </c>
    </row>
    <row r="6961" spans="1:13" ht="13.5" customHeight="1" x14ac:dyDescent="0.3">
      <c r="A6961" s="26">
        <v>6960</v>
      </c>
      <c r="B6961" s="51">
        <v>7002998445</v>
      </c>
      <c r="C6961" s="4" t="s">
        <v>5656</v>
      </c>
      <c r="D6961" s="5" t="s">
        <v>1566</v>
      </c>
      <c r="E6961" s="88" t="s">
        <v>80</v>
      </c>
      <c r="F6961" s="51">
        <v>28</v>
      </c>
      <c r="G6961" s="4" t="s">
        <v>81</v>
      </c>
      <c r="H6961" s="5" t="s">
        <v>93</v>
      </c>
      <c r="I6961" s="5" t="s">
        <v>12</v>
      </c>
      <c r="J6961" s="89" t="s">
        <v>1888</v>
      </c>
      <c r="K6961" s="86">
        <v>45181</v>
      </c>
      <c r="L6961" s="4" t="s">
        <v>37</v>
      </c>
      <c r="M6961" s="4" t="s">
        <v>4402</v>
      </c>
    </row>
    <row r="6962" spans="1:13" ht="13.5" customHeight="1" x14ac:dyDescent="0.3">
      <c r="A6962" s="26">
        <v>6961</v>
      </c>
      <c r="B6962" s="51">
        <v>7001293071</v>
      </c>
      <c r="C6962" s="4" t="s">
        <v>5657</v>
      </c>
      <c r="D6962" s="5" t="s">
        <v>1566</v>
      </c>
      <c r="E6962" s="88" t="s">
        <v>80</v>
      </c>
      <c r="F6962" s="51">
        <v>26</v>
      </c>
      <c r="G6962" s="4" t="s">
        <v>81</v>
      </c>
      <c r="H6962" s="5" t="s">
        <v>93</v>
      </c>
      <c r="I6962" s="5" t="s">
        <v>12</v>
      </c>
      <c r="J6962" s="89" t="s">
        <v>1888</v>
      </c>
      <c r="K6962" s="86">
        <v>45181</v>
      </c>
      <c r="L6962" s="4" t="s">
        <v>37</v>
      </c>
      <c r="M6962" s="4" t="s">
        <v>4402</v>
      </c>
    </row>
    <row r="6963" spans="1:13" ht="13.5" customHeight="1" x14ac:dyDescent="0.3">
      <c r="A6963" s="26">
        <v>6962</v>
      </c>
      <c r="B6963" s="51">
        <v>7003057583</v>
      </c>
      <c r="C6963" s="4" t="s">
        <v>5658</v>
      </c>
      <c r="D6963" s="5" t="s">
        <v>1566</v>
      </c>
      <c r="E6963" s="88" t="s">
        <v>107</v>
      </c>
      <c r="F6963" s="51">
        <v>30</v>
      </c>
      <c r="G6963" s="4" t="s">
        <v>81</v>
      </c>
      <c r="H6963" s="5" t="s">
        <v>93</v>
      </c>
      <c r="I6963" s="5" t="s">
        <v>12</v>
      </c>
      <c r="J6963" s="89" t="s">
        <v>1888</v>
      </c>
      <c r="K6963" s="86">
        <v>45182</v>
      </c>
      <c r="L6963" s="4" t="s">
        <v>37</v>
      </c>
      <c r="M6963" s="4" t="s">
        <v>4514</v>
      </c>
    </row>
    <row r="6964" spans="1:13" ht="13.5" customHeight="1" x14ac:dyDescent="0.3">
      <c r="A6964" s="26">
        <v>6963</v>
      </c>
      <c r="B6964" s="51">
        <v>7001152594</v>
      </c>
      <c r="C6964" s="4" t="s">
        <v>5659</v>
      </c>
      <c r="D6964" s="5" t="s">
        <v>1566</v>
      </c>
      <c r="E6964" s="88" t="s">
        <v>80</v>
      </c>
      <c r="F6964" s="51">
        <v>39</v>
      </c>
      <c r="G6964" s="4" t="s">
        <v>81</v>
      </c>
      <c r="H6964" s="5" t="s">
        <v>93</v>
      </c>
      <c r="I6964" s="5" t="s">
        <v>12</v>
      </c>
      <c r="J6964" s="89" t="s">
        <v>1888</v>
      </c>
      <c r="K6964" s="86">
        <v>45183</v>
      </c>
      <c r="L6964" s="4" t="s">
        <v>37</v>
      </c>
      <c r="M6964" s="4" t="s">
        <v>4402</v>
      </c>
    </row>
    <row r="6965" spans="1:13" ht="13.5" customHeight="1" x14ac:dyDescent="0.3">
      <c r="A6965" s="26">
        <v>6964</v>
      </c>
      <c r="B6965" s="51">
        <v>7001451707</v>
      </c>
      <c r="C6965" s="4" t="s">
        <v>5660</v>
      </c>
      <c r="D6965" s="5" t="s">
        <v>1566</v>
      </c>
      <c r="E6965" s="88" t="s">
        <v>80</v>
      </c>
      <c r="F6965" s="51">
        <v>42</v>
      </c>
      <c r="G6965" s="4" t="s">
        <v>81</v>
      </c>
      <c r="H6965" s="5" t="s">
        <v>93</v>
      </c>
      <c r="I6965" s="5" t="s">
        <v>12</v>
      </c>
      <c r="J6965" s="89" t="s">
        <v>1888</v>
      </c>
      <c r="K6965" s="86">
        <v>45183</v>
      </c>
      <c r="L6965" s="4" t="s">
        <v>37</v>
      </c>
      <c r="M6965" s="4" t="s">
        <v>4402</v>
      </c>
    </row>
    <row r="6966" spans="1:13" ht="13.5" customHeight="1" x14ac:dyDescent="0.3">
      <c r="A6966" s="26">
        <v>6965</v>
      </c>
      <c r="B6966" s="51">
        <v>7001451866</v>
      </c>
      <c r="C6966" s="4" t="s">
        <v>5661</v>
      </c>
      <c r="D6966" s="5" t="s">
        <v>1566</v>
      </c>
      <c r="E6966" s="88" t="s">
        <v>80</v>
      </c>
      <c r="F6966" s="51">
        <v>40</v>
      </c>
      <c r="G6966" s="4" t="s">
        <v>81</v>
      </c>
      <c r="H6966" s="5" t="s">
        <v>93</v>
      </c>
      <c r="I6966" s="5" t="s">
        <v>12</v>
      </c>
      <c r="J6966" s="89" t="s">
        <v>1888</v>
      </c>
      <c r="K6966" s="86">
        <v>45183</v>
      </c>
      <c r="L6966" s="4" t="s">
        <v>37</v>
      </c>
      <c r="M6966" s="4" t="s">
        <v>4402</v>
      </c>
    </row>
    <row r="6967" spans="1:13" ht="13.5" customHeight="1" x14ac:dyDescent="0.3">
      <c r="A6967" s="26">
        <v>6966</v>
      </c>
      <c r="B6967" s="51">
        <v>7003001140</v>
      </c>
      <c r="C6967" s="4" t="s">
        <v>5662</v>
      </c>
      <c r="D6967" s="5" t="s">
        <v>1566</v>
      </c>
      <c r="E6967" s="88" t="s">
        <v>107</v>
      </c>
      <c r="F6967" s="51">
        <v>69</v>
      </c>
      <c r="G6967" s="4" t="s">
        <v>81</v>
      </c>
      <c r="H6967" s="5" t="s">
        <v>93</v>
      </c>
      <c r="I6967" s="5" t="s">
        <v>8</v>
      </c>
      <c r="J6967" s="89" t="s">
        <v>83</v>
      </c>
      <c r="K6967" s="86">
        <v>45181</v>
      </c>
      <c r="L6967" s="4" t="s">
        <v>37</v>
      </c>
      <c r="M6967" s="4" t="s">
        <v>3078</v>
      </c>
    </row>
    <row r="6968" spans="1:13" ht="13.5" customHeight="1" x14ac:dyDescent="0.3">
      <c r="A6968" s="26">
        <v>6967</v>
      </c>
      <c r="B6968" s="51">
        <v>7003009032</v>
      </c>
      <c r="C6968" s="4" t="s">
        <v>5663</v>
      </c>
      <c r="D6968" s="5" t="s">
        <v>1566</v>
      </c>
      <c r="E6968" s="88" t="s">
        <v>80</v>
      </c>
      <c r="F6968" s="51">
        <v>68</v>
      </c>
      <c r="G6968" s="4" t="s">
        <v>81</v>
      </c>
      <c r="H6968" s="5" t="s">
        <v>93</v>
      </c>
      <c r="I6968" s="5" t="s">
        <v>8</v>
      </c>
      <c r="J6968" s="89" t="s">
        <v>83</v>
      </c>
      <c r="K6968" s="86">
        <v>45182</v>
      </c>
      <c r="L6968" s="4" t="s">
        <v>37</v>
      </c>
      <c r="M6968" s="4" t="s">
        <v>3078</v>
      </c>
    </row>
    <row r="6969" spans="1:13" ht="13.5" customHeight="1" x14ac:dyDescent="0.3">
      <c r="A6969" s="26">
        <v>6968</v>
      </c>
      <c r="B6969" s="51">
        <v>7002782442</v>
      </c>
      <c r="C6969" s="4" t="s">
        <v>5664</v>
      </c>
      <c r="D6969" s="5" t="s">
        <v>1566</v>
      </c>
      <c r="E6969" s="88" t="s">
        <v>107</v>
      </c>
      <c r="F6969" s="51">
        <v>60</v>
      </c>
      <c r="G6969" s="4" t="s">
        <v>81</v>
      </c>
      <c r="H6969" s="5" t="s">
        <v>93</v>
      </c>
      <c r="I6969" s="5" t="s">
        <v>8</v>
      </c>
      <c r="J6969" s="89" t="s">
        <v>83</v>
      </c>
      <c r="K6969" s="86">
        <v>45182</v>
      </c>
      <c r="L6969" s="4" t="s">
        <v>37</v>
      </c>
      <c r="M6969" s="4" t="s">
        <v>3078</v>
      </c>
    </row>
    <row r="6970" spans="1:13" ht="13.5" customHeight="1" x14ac:dyDescent="0.3">
      <c r="A6970" s="26">
        <v>6969</v>
      </c>
      <c r="B6970" s="51">
        <v>7000920923</v>
      </c>
      <c r="C6970" s="4" t="s">
        <v>5665</v>
      </c>
      <c r="D6970" s="5" t="s">
        <v>1566</v>
      </c>
      <c r="E6970" s="88" t="s">
        <v>80</v>
      </c>
      <c r="F6970" s="51">
        <v>22</v>
      </c>
      <c r="G6970" s="4" t="s">
        <v>81</v>
      </c>
      <c r="H6970" s="5" t="s">
        <v>93</v>
      </c>
      <c r="I6970" s="5" t="s">
        <v>8</v>
      </c>
      <c r="J6970" s="89" t="s">
        <v>83</v>
      </c>
      <c r="K6970" s="86">
        <v>45182</v>
      </c>
      <c r="L6970" s="4" t="s">
        <v>37</v>
      </c>
      <c r="M6970" s="4" t="s">
        <v>3078</v>
      </c>
    </row>
    <row r="6971" spans="1:13" ht="13.5" customHeight="1" x14ac:dyDescent="0.3">
      <c r="A6971" s="26">
        <v>6970</v>
      </c>
      <c r="B6971" s="51">
        <v>7001616432</v>
      </c>
      <c r="C6971" s="4" t="s">
        <v>5666</v>
      </c>
      <c r="D6971" s="5" t="s">
        <v>1566</v>
      </c>
      <c r="E6971" s="88" t="s">
        <v>107</v>
      </c>
      <c r="F6971" s="51">
        <v>66</v>
      </c>
      <c r="G6971" s="4" t="s">
        <v>81</v>
      </c>
      <c r="H6971" s="5" t="s">
        <v>93</v>
      </c>
      <c r="I6971" s="5" t="s">
        <v>8</v>
      </c>
      <c r="J6971" s="89" t="s">
        <v>83</v>
      </c>
      <c r="K6971" s="86">
        <v>45183</v>
      </c>
      <c r="L6971" s="4" t="s">
        <v>37</v>
      </c>
      <c r="M6971" s="4" t="s">
        <v>3078</v>
      </c>
    </row>
    <row r="6972" spans="1:13" ht="13.5" customHeight="1" x14ac:dyDescent="0.3">
      <c r="A6972" s="26">
        <v>6971</v>
      </c>
      <c r="B6972" s="51">
        <v>7001294805</v>
      </c>
      <c r="C6972" s="4" t="s">
        <v>5667</v>
      </c>
      <c r="D6972" s="5" t="s">
        <v>1566</v>
      </c>
      <c r="E6972" s="88" t="s">
        <v>80</v>
      </c>
      <c r="F6972" s="51">
        <v>39</v>
      </c>
      <c r="G6972" s="4" t="s">
        <v>81</v>
      </c>
      <c r="H6972" s="5" t="s">
        <v>93</v>
      </c>
      <c r="I6972" s="5" t="s">
        <v>12</v>
      </c>
      <c r="J6972" s="89" t="s">
        <v>1888</v>
      </c>
      <c r="K6972" s="86">
        <v>45184</v>
      </c>
      <c r="L6972" s="4" t="s">
        <v>37</v>
      </c>
      <c r="M6972" s="4" t="s">
        <v>4402</v>
      </c>
    </row>
    <row r="6973" spans="1:13" ht="13.5" customHeight="1" x14ac:dyDescent="0.3">
      <c r="A6973" s="26">
        <v>6972</v>
      </c>
      <c r="B6973" s="51">
        <v>7001923374</v>
      </c>
      <c r="C6973" s="5" t="s">
        <v>834</v>
      </c>
      <c r="D6973" s="5" t="s">
        <v>249</v>
      </c>
      <c r="E6973" s="88" t="s">
        <v>80</v>
      </c>
      <c r="F6973" s="51">
        <v>67</v>
      </c>
      <c r="G6973" s="4" t="s">
        <v>81</v>
      </c>
      <c r="H6973" s="5" t="s">
        <v>1853</v>
      </c>
      <c r="I6973" s="5" t="s">
        <v>8</v>
      </c>
      <c r="J6973" s="89" t="s">
        <v>83</v>
      </c>
      <c r="K6973" s="86">
        <v>45131</v>
      </c>
      <c r="L6973" s="4" t="s">
        <v>35</v>
      </c>
      <c r="M6973" s="4" t="s">
        <v>5668</v>
      </c>
    </row>
    <row r="6974" spans="1:13" ht="13.5" customHeight="1" x14ac:dyDescent="0.3">
      <c r="A6974" s="26">
        <v>6973</v>
      </c>
      <c r="B6974" s="51">
        <v>7001073716</v>
      </c>
      <c r="C6974" s="4" t="s">
        <v>1915</v>
      </c>
      <c r="D6974" s="5" t="s">
        <v>249</v>
      </c>
      <c r="E6974" s="88" t="s">
        <v>80</v>
      </c>
      <c r="F6974" s="51">
        <v>37</v>
      </c>
      <c r="G6974" s="4" t="s">
        <v>81</v>
      </c>
      <c r="H6974" s="5" t="s">
        <v>1853</v>
      </c>
      <c r="I6974" s="5" t="s">
        <v>8</v>
      </c>
      <c r="J6974" s="89" t="s">
        <v>83</v>
      </c>
      <c r="K6974" s="86">
        <v>45132</v>
      </c>
      <c r="L6974" s="4" t="s">
        <v>35</v>
      </c>
      <c r="M6974" s="4" t="s">
        <v>5668</v>
      </c>
    </row>
    <row r="6975" spans="1:13" ht="13.5" customHeight="1" x14ac:dyDescent="0.3">
      <c r="A6975" s="26">
        <v>6974</v>
      </c>
      <c r="B6975" s="51">
        <v>7001251532</v>
      </c>
      <c r="C6975" s="4" t="s">
        <v>1257</v>
      </c>
      <c r="D6975" s="5" t="s">
        <v>249</v>
      </c>
      <c r="E6975" s="88" t="s">
        <v>80</v>
      </c>
      <c r="F6975" s="51">
        <v>39</v>
      </c>
      <c r="G6975" s="4" t="s">
        <v>81</v>
      </c>
      <c r="H6975" s="5" t="s">
        <v>1853</v>
      </c>
      <c r="I6975" s="5" t="s">
        <v>8</v>
      </c>
      <c r="J6975" s="89" t="s">
        <v>83</v>
      </c>
      <c r="K6975" s="86">
        <v>45132</v>
      </c>
      <c r="L6975" s="4" t="s">
        <v>35</v>
      </c>
      <c r="M6975" s="4" t="s">
        <v>5668</v>
      </c>
    </row>
    <row r="6976" spans="1:13" ht="13.5" customHeight="1" x14ac:dyDescent="0.3">
      <c r="A6976" s="26">
        <v>6975</v>
      </c>
      <c r="B6976" s="51">
        <v>7001472735</v>
      </c>
      <c r="C6976" s="83" t="s">
        <v>729</v>
      </c>
      <c r="D6976" s="5" t="s">
        <v>249</v>
      </c>
      <c r="E6976" s="88" t="s">
        <v>80</v>
      </c>
      <c r="G6976" s="4" t="s">
        <v>81</v>
      </c>
      <c r="H6976" s="5" t="s">
        <v>1853</v>
      </c>
      <c r="I6976" s="5" t="s">
        <v>8</v>
      </c>
      <c r="J6976" s="89" t="s">
        <v>83</v>
      </c>
      <c r="K6976" s="86">
        <v>45134</v>
      </c>
      <c r="L6976" s="4" t="s">
        <v>35</v>
      </c>
      <c r="M6976" s="4" t="s">
        <v>5668</v>
      </c>
    </row>
    <row r="6977" spans="1:13" ht="13.5" customHeight="1" x14ac:dyDescent="0.3">
      <c r="A6977" s="26">
        <v>6976</v>
      </c>
      <c r="B6977" s="51">
        <v>7002948923</v>
      </c>
      <c r="C6977" s="4" t="s">
        <v>5669</v>
      </c>
      <c r="D6977" s="5" t="s">
        <v>1566</v>
      </c>
      <c r="E6977" s="88" t="s">
        <v>80</v>
      </c>
      <c r="F6977" s="51">
        <v>26</v>
      </c>
      <c r="G6977" s="4" t="s">
        <v>81</v>
      </c>
      <c r="H6977" s="5" t="s">
        <v>1853</v>
      </c>
      <c r="I6977" s="5" t="s">
        <v>8</v>
      </c>
      <c r="J6977" s="89" t="s">
        <v>83</v>
      </c>
      <c r="K6977" s="86">
        <v>45135</v>
      </c>
      <c r="L6977" s="4" t="s">
        <v>35</v>
      </c>
      <c r="M6977" s="4" t="s">
        <v>3521</v>
      </c>
    </row>
    <row r="6978" spans="1:13" ht="13.5" customHeight="1" x14ac:dyDescent="0.3">
      <c r="A6978" s="26">
        <v>6977</v>
      </c>
      <c r="B6978" s="51">
        <v>7002357538</v>
      </c>
      <c r="C6978" s="5" t="s">
        <v>2496</v>
      </c>
      <c r="D6978" s="5" t="s">
        <v>249</v>
      </c>
      <c r="E6978" s="88" t="s">
        <v>80</v>
      </c>
      <c r="G6978" s="4" t="s">
        <v>81</v>
      </c>
      <c r="H6978" s="5" t="s">
        <v>1853</v>
      </c>
      <c r="I6978" s="5" t="s">
        <v>12</v>
      </c>
      <c r="J6978" s="89" t="s">
        <v>1888</v>
      </c>
      <c r="K6978" s="86">
        <v>45135</v>
      </c>
      <c r="L6978" s="4" t="s">
        <v>35</v>
      </c>
      <c r="M6978" s="4" t="s">
        <v>3941</v>
      </c>
    </row>
    <row r="6979" spans="1:13" ht="13.5" customHeight="1" x14ac:dyDescent="0.3">
      <c r="A6979" s="26">
        <v>6978</v>
      </c>
      <c r="B6979" s="51">
        <v>7001174116</v>
      </c>
      <c r="C6979" s="83" t="s">
        <v>630</v>
      </c>
      <c r="D6979" s="5" t="s">
        <v>249</v>
      </c>
      <c r="E6979" s="88" t="s">
        <v>80</v>
      </c>
      <c r="G6979" s="4" t="s">
        <v>81</v>
      </c>
      <c r="H6979" s="5" t="s">
        <v>1853</v>
      </c>
      <c r="I6979" s="5" t="s">
        <v>12</v>
      </c>
      <c r="J6979" s="89" t="s">
        <v>1888</v>
      </c>
      <c r="K6979" s="86">
        <v>45131</v>
      </c>
      <c r="L6979" s="4" t="s">
        <v>35</v>
      </c>
      <c r="M6979" s="4" t="s">
        <v>3941</v>
      </c>
    </row>
    <row r="6980" spans="1:13" ht="13.5" customHeight="1" x14ac:dyDescent="0.3">
      <c r="A6980" s="26">
        <v>6979</v>
      </c>
      <c r="B6980" s="51">
        <v>7002722666</v>
      </c>
      <c r="C6980" s="5" t="s">
        <v>5670</v>
      </c>
      <c r="D6980" s="5" t="s">
        <v>249</v>
      </c>
      <c r="E6980" s="88" t="s">
        <v>80</v>
      </c>
      <c r="F6980" s="51">
        <v>69</v>
      </c>
      <c r="G6980" s="4" t="s">
        <v>81</v>
      </c>
      <c r="H6980" s="5" t="s">
        <v>93</v>
      </c>
      <c r="I6980" s="5" t="s">
        <v>1598</v>
      </c>
      <c r="J6980" s="89" t="s">
        <v>83</v>
      </c>
      <c r="K6980" s="86">
        <v>45187</v>
      </c>
      <c r="L6980" s="4" t="s">
        <v>37</v>
      </c>
      <c r="M6980" s="4" t="s">
        <v>1924</v>
      </c>
    </row>
    <row r="6981" spans="1:13" ht="13.5" customHeight="1" x14ac:dyDescent="0.3">
      <c r="A6981" s="26">
        <v>6980</v>
      </c>
      <c r="B6981" s="51">
        <v>7002125650</v>
      </c>
      <c r="C6981" s="83" t="s">
        <v>348</v>
      </c>
      <c r="D6981" s="5" t="s">
        <v>249</v>
      </c>
      <c r="E6981" s="88" t="s">
        <v>80</v>
      </c>
      <c r="F6981" s="51">
        <v>70</v>
      </c>
      <c r="G6981" s="4" t="s">
        <v>81</v>
      </c>
      <c r="H6981" s="5" t="s">
        <v>93</v>
      </c>
      <c r="I6981" s="5" t="s">
        <v>1598</v>
      </c>
      <c r="J6981" s="89" t="s">
        <v>83</v>
      </c>
      <c r="K6981" s="86">
        <v>45189</v>
      </c>
      <c r="L6981" s="4" t="s">
        <v>37</v>
      </c>
      <c r="M6981" s="4" t="s">
        <v>1924</v>
      </c>
    </row>
    <row r="6982" spans="1:13" ht="13.5" customHeight="1" x14ac:dyDescent="0.3">
      <c r="A6982" s="26">
        <v>6981</v>
      </c>
      <c r="B6982" s="51">
        <v>7001732813</v>
      </c>
      <c r="C6982" s="5" t="s">
        <v>792</v>
      </c>
      <c r="D6982" s="5" t="s">
        <v>249</v>
      </c>
      <c r="E6982" s="88" t="s">
        <v>107</v>
      </c>
      <c r="F6982" s="51">
        <v>76</v>
      </c>
      <c r="G6982" s="4" t="s">
        <v>81</v>
      </c>
      <c r="H6982" s="5" t="s">
        <v>93</v>
      </c>
      <c r="I6982" s="5" t="s">
        <v>1598</v>
      </c>
      <c r="J6982" s="89" t="s">
        <v>83</v>
      </c>
      <c r="K6982" s="86">
        <v>45189</v>
      </c>
      <c r="L6982" s="4" t="s">
        <v>37</v>
      </c>
      <c r="M6982" s="4" t="s">
        <v>1924</v>
      </c>
    </row>
    <row r="6983" spans="1:13" ht="13.5" customHeight="1" x14ac:dyDescent="0.3">
      <c r="A6983" s="26">
        <v>6982</v>
      </c>
      <c r="B6983" s="51">
        <v>7001732237</v>
      </c>
      <c r="C6983" s="83" t="s">
        <v>1736</v>
      </c>
      <c r="D6983" s="5" t="s">
        <v>249</v>
      </c>
      <c r="E6983" s="88" t="s">
        <v>80</v>
      </c>
      <c r="F6983" s="51">
        <v>72</v>
      </c>
      <c r="G6983" s="4" t="s">
        <v>81</v>
      </c>
      <c r="H6983" s="5" t="s">
        <v>93</v>
      </c>
      <c r="I6983" s="5" t="s">
        <v>1598</v>
      </c>
      <c r="J6983" s="89" t="s">
        <v>83</v>
      </c>
      <c r="K6983" s="86">
        <v>45189</v>
      </c>
      <c r="L6983" s="4" t="s">
        <v>37</v>
      </c>
      <c r="M6983" s="4"/>
    </row>
    <row r="6984" spans="1:13" ht="13.5" customHeight="1" x14ac:dyDescent="0.3">
      <c r="A6984" s="26">
        <v>6983</v>
      </c>
      <c r="B6984" s="51">
        <v>7002640913</v>
      </c>
      <c r="C6984" s="5" t="s">
        <v>1424</v>
      </c>
      <c r="D6984" s="5" t="s">
        <v>249</v>
      </c>
      <c r="E6984" s="88" t="s">
        <v>80</v>
      </c>
      <c r="F6984" s="51">
        <v>61</v>
      </c>
      <c r="G6984" s="4" t="s">
        <v>81</v>
      </c>
      <c r="H6984" s="5" t="s">
        <v>93</v>
      </c>
      <c r="I6984" s="5" t="s">
        <v>1598</v>
      </c>
      <c r="J6984" s="89" t="s">
        <v>83</v>
      </c>
      <c r="K6984" s="86">
        <v>45189</v>
      </c>
      <c r="L6984" s="4" t="s">
        <v>37</v>
      </c>
      <c r="M6984" s="4" t="s">
        <v>1924</v>
      </c>
    </row>
    <row r="6985" spans="1:13" ht="13.5" customHeight="1" x14ac:dyDescent="0.3">
      <c r="A6985" s="26">
        <v>6984</v>
      </c>
      <c r="B6985" s="51">
        <v>7002507764</v>
      </c>
      <c r="C6985" s="83" t="s">
        <v>354</v>
      </c>
      <c r="D6985" s="5" t="s">
        <v>249</v>
      </c>
      <c r="E6985" s="88" t="s">
        <v>80</v>
      </c>
      <c r="F6985" s="51">
        <v>70</v>
      </c>
      <c r="G6985" s="4" t="s">
        <v>81</v>
      </c>
      <c r="H6985" s="5" t="s">
        <v>93</v>
      </c>
      <c r="I6985" s="5" t="s">
        <v>1598</v>
      </c>
      <c r="J6985" s="89" t="s">
        <v>83</v>
      </c>
      <c r="K6985" s="86">
        <v>45189</v>
      </c>
      <c r="L6985" s="4" t="s">
        <v>37</v>
      </c>
      <c r="M6985" s="4" t="s">
        <v>1924</v>
      </c>
    </row>
    <row r="6986" spans="1:13" ht="13.5" customHeight="1" x14ac:dyDescent="0.3">
      <c r="A6986" s="26">
        <v>6985</v>
      </c>
      <c r="B6986" s="51">
        <v>7001005773</v>
      </c>
      <c r="C6986" s="5" t="s">
        <v>187</v>
      </c>
      <c r="D6986" s="5" t="s">
        <v>249</v>
      </c>
      <c r="E6986" s="88" t="s">
        <v>80</v>
      </c>
      <c r="F6986" s="51">
        <v>68</v>
      </c>
      <c r="G6986" s="4" t="s">
        <v>81</v>
      </c>
      <c r="H6986" s="5" t="s">
        <v>93</v>
      </c>
      <c r="I6986" s="5" t="s">
        <v>1598</v>
      </c>
      <c r="J6986" s="89" t="s">
        <v>83</v>
      </c>
      <c r="K6986" s="86">
        <v>45189</v>
      </c>
      <c r="L6986" s="4" t="s">
        <v>37</v>
      </c>
      <c r="M6986" s="4" t="s">
        <v>1924</v>
      </c>
    </row>
    <row r="6987" spans="1:13" ht="13.5" customHeight="1" x14ac:dyDescent="0.3">
      <c r="A6987" s="26">
        <v>6986</v>
      </c>
      <c r="B6987" s="51">
        <v>7001908360</v>
      </c>
      <c r="C6987" s="83" t="s">
        <v>312</v>
      </c>
      <c r="D6987" s="5" t="s">
        <v>249</v>
      </c>
      <c r="E6987" s="88" t="s">
        <v>107</v>
      </c>
      <c r="F6987" s="51">
        <v>68</v>
      </c>
      <c r="G6987" s="4" t="s">
        <v>81</v>
      </c>
      <c r="H6987" s="5" t="s">
        <v>93</v>
      </c>
      <c r="I6987" s="5" t="s">
        <v>1598</v>
      </c>
      <c r="J6987" s="89" t="s">
        <v>83</v>
      </c>
      <c r="K6987" s="86">
        <v>45189</v>
      </c>
      <c r="L6987" s="4" t="s">
        <v>37</v>
      </c>
      <c r="M6987" s="4" t="s">
        <v>1924</v>
      </c>
    </row>
    <row r="6988" spans="1:13" ht="13.5" customHeight="1" x14ac:dyDescent="0.3">
      <c r="A6988" s="26">
        <v>6987</v>
      </c>
      <c r="B6988" s="51">
        <v>7002437265</v>
      </c>
      <c r="C6988" s="5" t="s">
        <v>150</v>
      </c>
      <c r="D6988" s="5" t="s">
        <v>249</v>
      </c>
      <c r="E6988" s="88" t="s">
        <v>107</v>
      </c>
      <c r="F6988" s="51">
        <v>69</v>
      </c>
      <c r="G6988" s="4" t="s">
        <v>81</v>
      </c>
      <c r="H6988" s="5" t="s">
        <v>93</v>
      </c>
      <c r="I6988" s="5" t="s">
        <v>1598</v>
      </c>
      <c r="J6988" s="89" t="s">
        <v>83</v>
      </c>
      <c r="K6988" s="86">
        <v>45189</v>
      </c>
      <c r="L6988" s="4" t="s">
        <v>37</v>
      </c>
      <c r="M6988" s="4" t="s">
        <v>1924</v>
      </c>
    </row>
    <row r="6989" spans="1:13" ht="13.5" customHeight="1" x14ac:dyDescent="0.3">
      <c r="A6989" s="26">
        <v>6988</v>
      </c>
      <c r="B6989" s="51">
        <v>7002433197</v>
      </c>
      <c r="C6989" s="83" t="s">
        <v>1754</v>
      </c>
      <c r="D6989" s="5" t="s">
        <v>249</v>
      </c>
      <c r="E6989" s="88" t="s">
        <v>80</v>
      </c>
      <c r="F6989" s="51">
        <v>67</v>
      </c>
      <c r="G6989" s="4" t="s">
        <v>81</v>
      </c>
      <c r="H6989" s="5" t="s">
        <v>93</v>
      </c>
      <c r="I6989" s="5" t="s">
        <v>1598</v>
      </c>
      <c r="J6989" s="89" t="s">
        <v>83</v>
      </c>
      <c r="K6989" s="86">
        <v>45189</v>
      </c>
      <c r="L6989" s="4" t="s">
        <v>37</v>
      </c>
      <c r="M6989" s="4" t="s">
        <v>1924</v>
      </c>
    </row>
    <row r="6990" spans="1:13" ht="13.5" customHeight="1" x14ac:dyDescent="0.3">
      <c r="A6990" s="26">
        <v>6989</v>
      </c>
      <c r="B6990" s="51">
        <v>7002595624</v>
      </c>
      <c r="C6990" s="5" t="s">
        <v>1425</v>
      </c>
      <c r="D6990" s="5" t="s">
        <v>249</v>
      </c>
      <c r="E6990" s="88" t="s">
        <v>80</v>
      </c>
      <c r="F6990" s="51">
        <v>71</v>
      </c>
      <c r="G6990" s="4" t="s">
        <v>81</v>
      </c>
      <c r="H6990" s="5" t="s">
        <v>93</v>
      </c>
      <c r="I6990" s="5" t="s">
        <v>1598</v>
      </c>
      <c r="J6990" s="89" t="s">
        <v>83</v>
      </c>
      <c r="K6990" s="86">
        <v>45189</v>
      </c>
      <c r="L6990" s="4" t="s">
        <v>37</v>
      </c>
      <c r="M6990" s="4" t="s">
        <v>1924</v>
      </c>
    </row>
    <row r="6991" spans="1:13" ht="13.5" customHeight="1" x14ac:dyDescent="0.3">
      <c r="A6991" s="26">
        <v>6990</v>
      </c>
      <c r="B6991" s="51">
        <v>7001323806</v>
      </c>
      <c r="C6991" s="83" t="s">
        <v>5671</v>
      </c>
      <c r="D6991" s="5" t="s">
        <v>1566</v>
      </c>
      <c r="E6991" s="88" t="s">
        <v>80</v>
      </c>
      <c r="F6991" s="51">
        <v>55</v>
      </c>
      <c r="G6991" s="4" t="s">
        <v>81</v>
      </c>
      <c r="H6991" s="5" t="s">
        <v>93</v>
      </c>
      <c r="I6991" s="5" t="s">
        <v>1598</v>
      </c>
      <c r="J6991" s="89" t="s">
        <v>83</v>
      </c>
      <c r="K6991" s="86">
        <v>45189</v>
      </c>
      <c r="L6991" s="4" t="s">
        <v>37</v>
      </c>
      <c r="M6991" s="4" t="s">
        <v>1924</v>
      </c>
    </row>
    <row r="6992" spans="1:13" ht="13.5" customHeight="1" x14ac:dyDescent="0.3">
      <c r="A6992" s="26">
        <v>6991</v>
      </c>
      <c r="B6992" s="51">
        <v>7001679356</v>
      </c>
      <c r="C6992" s="5" t="s">
        <v>1950</v>
      </c>
      <c r="D6992" s="5" t="s">
        <v>249</v>
      </c>
      <c r="E6992" s="88" t="s">
        <v>107</v>
      </c>
      <c r="F6992" s="51">
        <v>73</v>
      </c>
      <c r="G6992" s="4" t="s">
        <v>81</v>
      </c>
      <c r="H6992" s="5" t="s">
        <v>93</v>
      </c>
      <c r="I6992" s="5" t="s">
        <v>1598</v>
      </c>
      <c r="J6992" s="89" t="s">
        <v>83</v>
      </c>
      <c r="K6992" s="86">
        <v>45189</v>
      </c>
      <c r="L6992" s="4" t="s">
        <v>37</v>
      </c>
      <c r="M6992" s="4" t="s">
        <v>1924</v>
      </c>
    </row>
    <row r="6993" spans="1:13" ht="13.5" customHeight="1" x14ac:dyDescent="0.3">
      <c r="A6993" s="26">
        <v>6992</v>
      </c>
      <c r="B6993" s="51">
        <v>7001680570</v>
      </c>
      <c r="C6993" s="83" t="s">
        <v>127</v>
      </c>
      <c r="D6993" s="5" t="s">
        <v>249</v>
      </c>
      <c r="E6993" s="88" t="s">
        <v>80</v>
      </c>
      <c r="F6993" s="51">
        <v>65</v>
      </c>
      <c r="G6993" s="4" t="s">
        <v>81</v>
      </c>
      <c r="H6993" s="5" t="s">
        <v>93</v>
      </c>
      <c r="I6993" s="5" t="s">
        <v>1598</v>
      </c>
      <c r="J6993" s="89" t="s">
        <v>83</v>
      </c>
      <c r="K6993" s="86">
        <v>45189</v>
      </c>
      <c r="L6993" s="4" t="s">
        <v>37</v>
      </c>
      <c r="M6993" s="4" t="s">
        <v>1924</v>
      </c>
    </row>
    <row r="6994" spans="1:13" ht="13.5" customHeight="1" x14ac:dyDescent="0.3">
      <c r="A6994" s="26">
        <v>6993</v>
      </c>
      <c r="B6994" s="51">
        <v>7001402330</v>
      </c>
      <c r="C6994" s="5" t="s">
        <v>98</v>
      </c>
      <c r="D6994" s="5" t="s">
        <v>249</v>
      </c>
      <c r="E6994" s="88" t="s">
        <v>80</v>
      </c>
      <c r="F6994" s="51">
        <v>69</v>
      </c>
      <c r="G6994" s="4" t="s">
        <v>81</v>
      </c>
      <c r="H6994" s="5" t="s">
        <v>93</v>
      </c>
      <c r="I6994" s="5" t="s">
        <v>1598</v>
      </c>
      <c r="J6994" s="89" t="s">
        <v>83</v>
      </c>
      <c r="K6994" s="86">
        <v>45189</v>
      </c>
      <c r="L6994" s="4" t="s">
        <v>37</v>
      </c>
      <c r="M6994" s="4" t="s">
        <v>1924</v>
      </c>
    </row>
    <row r="6995" spans="1:13" ht="23.25" customHeight="1" x14ac:dyDescent="0.3">
      <c r="A6995" s="26">
        <v>6994</v>
      </c>
      <c r="B6995" s="51">
        <v>7001403072</v>
      </c>
      <c r="C6995" s="83" t="s">
        <v>5672</v>
      </c>
      <c r="D6995" s="5" t="s">
        <v>1566</v>
      </c>
      <c r="E6995" s="88" t="s">
        <v>107</v>
      </c>
      <c r="F6995" s="51">
        <v>67</v>
      </c>
      <c r="G6995" s="4" t="s">
        <v>81</v>
      </c>
      <c r="H6995" s="5" t="s">
        <v>93</v>
      </c>
      <c r="I6995" s="5" t="s">
        <v>1598</v>
      </c>
      <c r="J6995" s="89" t="s">
        <v>83</v>
      </c>
      <c r="K6995" s="86">
        <v>45189</v>
      </c>
      <c r="L6995" s="4" t="s">
        <v>37</v>
      </c>
      <c r="M6995" s="4" t="s">
        <v>1924</v>
      </c>
    </row>
    <row r="6996" spans="1:13" ht="13.5" customHeight="1" x14ac:dyDescent="0.3">
      <c r="A6996" s="26">
        <v>6995</v>
      </c>
      <c r="B6996" s="51">
        <v>7001860138</v>
      </c>
      <c r="C6996" s="5" t="s">
        <v>5673</v>
      </c>
      <c r="D6996" s="5" t="s">
        <v>1566</v>
      </c>
      <c r="E6996" s="88" t="s">
        <v>80</v>
      </c>
      <c r="F6996" s="51">
        <v>59</v>
      </c>
      <c r="G6996" s="4" t="s">
        <v>81</v>
      </c>
      <c r="H6996" s="5" t="s">
        <v>93</v>
      </c>
      <c r="I6996" s="5" t="s">
        <v>8</v>
      </c>
      <c r="J6996" s="89" t="s">
        <v>83</v>
      </c>
      <c r="K6996" s="86">
        <v>45187</v>
      </c>
      <c r="L6996" s="4" t="s">
        <v>37</v>
      </c>
      <c r="M6996" s="4" t="s">
        <v>3078</v>
      </c>
    </row>
    <row r="6997" spans="1:13" ht="13.5" customHeight="1" x14ac:dyDescent="0.3">
      <c r="A6997" s="26">
        <v>6996</v>
      </c>
      <c r="B6997" s="51">
        <v>7001503268</v>
      </c>
      <c r="C6997" s="83" t="s">
        <v>5674</v>
      </c>
      <c r="D6997" s="5" t="s">
        <v>1566</v>
      </c>
      <c r="E6997" s="88" t="s">
        <v>107</v>
      </c>
      <c r="F6997" s="51">
        <v>31</v>
      </c>
      <c r="G6997" s="4" t="s">
        <v>81</v>
      </c>
      <c r="H6997" s="5" t="s">
        <v>93</v>
      </c>
      <c r="I6997" s="5" t="s">
        <v>8</v>
      </c>
      <c r="J6997" s="89" t="s">
        <v>83</v>
      </c>
      <c r="K6997" s="86">
        <v>45187</v>
      </c>
      <c r="L6997" s="4" t="s">
        <v>37</v>
      </c>
      <c r="M6997" s="4" t="s">
        <v>3078</v>
      </c>
    </row>
    <row r="6998" spans="1:13" ht="13.5" customHeight="1" x14ac:dyDescent="0.3">
      <c r="A6998" s="26">
        <v>6997</v>
      </c>
      <c r="B6998" s="51">
        <v>7002048050</v>
      </c>
      <c r="C6998" s="5" t="s">
        <v>5675</v>
      </c>
      <c r="D6998" s="5" t="s">
        <v>1566</v>
      </c>
      <c r="E6998" s="88" t="s">
        <v>107</v>
      </c>
      <c r="F6998" s="51">
        <v>66</v>
      </c>
      <c r="G6998" s="4" t="s">
        <v>81</v>
      </c>
      <c r="H6998" s="5" t="s">
        <v>93</v>
      </c>
      <c r="I6998" s="5" t="s">
        <v>8</v>
      </c>
      <c r="J6998" s="89" t="s">
        <v>83</v>
      </c>
      <c r="K6998" s="86">
        <v>45188</v>
      </c>
      <c r="L6998" s="4" t="s">
        <v>37</v>
      </c>
      <c r="M6998" s="4" t="s">
        <v>3078</v>
      </c>
    </row>
    <row r="6999" spans="1:13" ht="13.5" customHeight="1" x14ac:dyDescent="0.3">
      <c r="A6999" s="26">
        <v>6998</v>
      </c>
      <c r="B6999" s="51">
        <v>7001124133</v>
      </c>
      <c r="C6999" s="83" t="s">
        <v>5676</v>
      </c>
      <c r="D6999" s="5" t="s">
        <v>249</v>
      </c>
      <c r="E6999" s="88" t="s">
        <v>80</v>
      </c>
      <c r="F6999" s="51">
        <v>91</v>
      </c>
      <c r="G6999" s="4" t="s">
        <v>81</v>
      </c>
      <c r="H6999" s="5" t="s">
        <v>93</v>
      </c>
      <c r="I6999" s="5" t="s">
        <v>8</v>
      </c>
      <c r="J6999" s="89" t="s">
        <v>83</v>
      </c>
      <c r="K6999" s="86">
        <v>45189</v>
      </c>
      <c r="L6999" s="4" t="s">
        <v>37</v>
      </c>
      <c r="M6999" s="4" t="s">
        <v>3078</v>
      </c>
    </row>
    <row r="7000" spans="1:13" ht="13.5" customHeight="1" x14ac:dyDescent="0.3">
      <c r="A7000" s="26">
        <v>6999</v>
      </c>
      <c r="B7000" s="51">
        <v>7001479996</v>
      </c>
      <c r="C7000" s="5" t="s">
        <v>4026</v>
      </c>
      <c r="D7000" s="5" t="s">
        <v>249</v>
      </c>
      <c r="E7000" s="88" t="s">
        <v>80</v>
      </c>
      <c r="F7000" s="51">
        <v>59</v>
      </c>
      <c r="G7000" s="4" t="s">
        <v>81</v>
      </c>
      <c r="H7000" s="5" t="s">
        <v>93</v>
      </c>
      <c r="I7000" s="5" t="s">
        <v>8</v>
      </c>
      <c r="J7000" s="89" t="s">
        <v>83</v>
      </c>
      <c r="K7000" s="86">
        <v>45190</v>
      </c>
      <c r="L7000" s="4" t="s">
        <v>37</v>
      </c>
      <c r="M7000" s="4" t="s">
        <v>5538</v>
      </c>
    </row>
    <row r="7001" spans="1:13" ht="13.5" customHeight="1" x14ac:dyDescent="0.3">
      <c r="A7001" s="26">
        <v>7000</v>
      </c>
      <c r="B7001" s="51">
        <v>7001502630</v>
      </c>
      <c r="C7001" s="83" t="s">
        <v>5677</v>
      </c>
      <c r="D7001" s="5" t="s">
        <v>1566</v>
      </c>
      <c r="E7001" s="88" t="s">
        <v>80</v>
      </c>
      <c r="F7001" s="51">
        <v>56</v>
      </c>
      <c r="G7001" s="4" t="s">
        <v>81</v>
      </c>
      <c r="H7001" s="5" t="s">
        <v>93</v>
      </c>
      <c r="I7001" s="5" t="s">
        <v>8</v>
      </c>
      <c r="J7001" s="89" t="s">
        <v>83</v>
      </c>
      <c r="K7001" s="86">
        <v>45190</v>
      </c>
      <c r="L7001" s="4" t="s">
        <v>37</v>
      </c>
      <c r="M7001" s="4" t="s">
        <v>3078</v>
      </c>
    </row>
    <row r="7002" spans="1:13" ht="13.5" customHeight="1" x14ac:dyDescent="0.3">
      <c r="A7002" s="26">
        <v>7001</v>
      </c>
      <c r="B7002" s="51">
        <v>7002960291</v>
      </c>
      <c r="C7002" s="5" t="s">
        <v>5678</v>
      </c>
      <c r="D7002" s="5" t="s">
        <v>1566</v>
      </c>
      <c r="E7002" s="88" t="s">
        <v>80</v>
      </c>
      <c r="F7002" s="51">
        <v>29</v>
      </c>
      <c r="G7002" s="4" t="s">
        <v>81</v>
      </c>
      <c r="H7002" s="5" t="s">
        <v>93</v>
      </c>
      <c r="I7002" s="5" t="s">
        <v>12</v>
      </c>
      <c r="J7002" s="89" t="s">
        <v>1888</v>
      </c>
      <c r="K7002" s="86">
        <v>45188</v>
      </c>
      <c r="L7002" s="4" t="s">
        <v>37</v>
      </c>
      <c r="M7002" s="4" t="s">
        <v>4514</v>
      </c>
    </row>
    <row r="7003" spans="1:13" ht="13.5" customHeight="1" x14ac:dyDescent="0.3">
      <c r="A7003" s="26">
        <v>7002</v>
      </c>
      <c r="B7003" s="51">
        <v>7002597813</v>
      </c>
      <c r="C7003" s="83" t="s">
        <v>5679</v>
      </c>
      <c r="D7003" s="5" t="s">
        <v>1566</v>
      </c>
      <c r="E7003" s="88" t="s">
        <v>80</v>
      </c>
      <c r="F7003" s="51">
        <v>50</v>
      </c>
      <c r="G7003" s="4" t="s">
        <v>81</v>
      </c>
      <c r="H7003" s="5" t="s">
        <v>93</v>
      </c>
      <c r="I7003" s="5" t="s">
        <v>12</v>
      </c>
      <c r="J7003" s="89" t="s">
        <v>1888</v>
      </c>
      <c r="K7003" s="86">
        <v>45189</v>
      </c>
      <c r="L7003" s="4" t="s">
        <v>37</v>
      </c>
      <c r="M7003" s="4" t="s">
        <v>4402</v>
      </c>
    </row>
    <row r="7004" spans="1:13" ht="13.5" customHeight="1" x14ac:dyDescent="0.3">
      <c r="A7004" s="26">
        <v>7003</v>
      </c>
      <c r="B7004" s="51">
        <v>7003005388</v>
      </c>
      <c r="C7004" s="5" t="s">
        <v>5680</v>
      </c>
      <c r="D7004" s="5" t="s">
        <v>1566</v>
      </c>
      <c r="E7004" s="88" t="s">
        <v>80</v>
      </c>
      <c r="F7004" s="51">
        <v>36</v>
      </c>
      <c r="G7004" s="4" t="s">
        <v>81</v>
      </c>
      <c r="H7004" s="5" t="s">
        <v>93</v>
      </c>
      <c r="I7004" s="5" t="s">
        <v>12</v>
      </c>
      <c r="J7004" s="89" t="s">
        <v>1888</v>
      </c>
      <c r="K7004" s="86">
        <v>45190</v>
      </c>
      <c r="L7004" s="4" t="s">
        <v>37</v>
      </c>
      <c r="M7004" s="4" t="s">
        <v>4402</v>
      </c>
    </row>
    <row r="7005" spans="1:13" ht="13.5" customHeight="1" x14ac:dyDescent="0.3">
      <c r="A7005" s="26">
        <v>7004</v>
      </c>
      <c r="B7005" s="51">
        <v>7003082389</v>
      </c>
      <c r="C7005" s="83" t="s">
        <v>5681</v>
      </c>
      <c r="D7005" s="5" t="s">
        <v>1566</v>
      </c>
      <c r="E7005" s="88" t="s">
        <v>80</v>
      </c>
      <c r="F7005" s="51">
        <v>44</v>
      </c>
      <c r="G7005" s="4" t="s">
        <v>81</v>
      </c>
      <c r="H7005" s="5" t="s">
        <v>93</v>
      </c>
      <c r="I7005" s="5" t="s">
        <v>12</v>
      </c>
      <c r="J7005" s="89" t="s">
        <v>1888</v>
      </c>
      <c r="K7005" s="86">
        <v>45190</v>
      </c>
      <c r="L7005" s="4" t="s">
        <v>37</v>
      </c>
      <c r="M7005" s="4" t="s">
        <v>4514</v>
      </c>
    </row>
    <row r="7006" spans="1:13" ht="13.5" customHeight="1" x14ac:dyDescent="0.3">
      <c r="A7006" s="26">
        <v>7005</v>
      </c>
      <c r="B7006" s="51">
        <v>7002439982</v>
      </c>
      <c r="C7006" s="5" t="s">
        <v>2996</v>
      </c>
      <c r="D7006" s="5" t="s">
        <v>249</v>
      </c>
      <c r="E7006" s="88" t="s">
        <v>80</v>
      </c>
      <c r="F7006" s="51">
        <v>73</v>
      </c>
      <c r="G7006" s="4" t="s">
        <v>81</v>
      </c>
      <c r="H7006" s="5" t="s">
        <v>93</v>
      </c>
      <c r="I7006" s="5" t="s">
        <v>1598</v>
      </c>
      <c r="J7006" s="89" t="s">
        <v>83</v>
      </c>
      <c r="K7006" s="86">
        <v>45190</v>
      </c>
      <c r="L7006" s="4" t="s">
        <v>37</v>
      </c>
      <c r="M7006" s="4" t="s">
        <v>1924</v>
      </c>
    </row>
    <row r="7007" spans="1:13" ht="13.5" customHeight="1" x14ac:dyDescent="0.3">
      <c r="A7007" s="26">
        <v>7006</v>
      </c>
      <c r="B7007" s="51">
        <v>7002295137</v>
      </c>
      <c r="C7007" s="83" t="s">
        <v>4813</v>
      </c>
      <c r="D7007" s="5" t="s">
        <v>249</v>
      </c>
      <c r="E7007" s="88" t="s">
        <v>80</v>
      </c>
      <c r="F7007" s="51">
        <v>63</v>
      </c>
      <c r="G7007" s="4" t="s">
        <v>81</v>
      </c>
      <c r="H7007" s="5" t="s">
        <v>93</v>
      </c>
      <c r="I7007" s="5" t="s">
        <v>1598</v>
      </c>
      <c r="J7007" s="89" t="s">
        <v>83</v>
      </c>
      <c r="K7007" s="86">
        <v>45190</v>
      </c>
      <c r="L7007" s="4" t="s">
        <v>37</v>
      </c>
      <c r="M7007" s="4" t="s">
        <v>1924</v>
      </c>
    </row>
    <row r="7008" spans="1:13" ht="13.5" customHeight="1" x14ac:dyDescent="0.3">
      <c r="A7008" s="26">
        <v>7007</v>
      </c>
      <c r="B7008" s="51">
        <v>7001103987</v>
      </c>
      <c r="C7008" s="5" t="s">
        <v>1955</v>
      </c>
      <c r="D7008" s="5" t="s">
        <v>249</v>
      </c>
      <c r="E7008" s="88" t="s">
        <v>80</v>
      </c>
      <c r="F7008" s="51">
        <v>64</v>
      </c>
      <c r="G7008" s="4" t="s">
        <v>81</v>
      </c>
      <c r="H7008" s="5" t="s">
        <v>93</v>
      </c>
      <c r="I7008" s="5" t="s">
        <v>1598</v>
      </c>
      <c r="J7008" s="89" t="s">
        <v>83</v>
      </c>
      <c r="K7008" s="86">
        <v>45190</v>
      </c>
      <c r="L7008" s="4" t="s">
        <v>37</v>
      </c>
      <c r="M7008" s="4" t="s">
        <v>1924</v>
      </c>
    </row>
    <row r="7009" spans="1:13" ht="13.5" customHeight="1" x14ac:dyDescent="0.3">
      <c r="A7009" s="26">
        <v>7008</v>
      </c>
      <c r="B7009" s="51">
        <v>7002368464</v>
      </c>
      <c r="C7009" s="83" t="s">
        <v>4912</v>
      </c>
      <c r="D7009" s="5" t="s">
        <v>249</v>
      </c>
      <c r="E7009" s="88" t="s">
        <v>80</v>
      </c>
      <c r="F7009" s="51">
        <v>72</v>
      </c>
      <c r="G7009" s="4" t="s">
        <v>81</v>
      </c>
      <c r="H7009" s="5" t="s">
        <v>93</v>
      </c>
      <c r="I7009" s="5" t="s">
        <v>1598</v>
      </c>
      <c r="J7009" s="89" t="s">
        <v>83</v>
      </c>
      <c r="K7009" s="86">
        <v>45190</v>
      </c>
      <c r="L7009" s="4" t="s">
        <v>37</v>
      </c>
      <c r="M7009" s="4" t="s">
        <v>1924</v>
      </c>
    </row>
    <row r="7010" spans="1:13" ht="13.5" customHeight="1" x14ac:dyDescent="0.3">
      <c r="A7010" s="26">
        <v>7009</v>
      </c>
      <c r="B7010" s="51">
        <v>7001529327</v>
      </c>
      <c r="C7010" s="5" t="s">
        <v>813</v>
      </c>
      <c r="D7010" s="5" t="s">
        <v>249</v>
      </c>
      <c r="E7010" s="88" t="s">
        <v>80</v>
      </c>
      <c r="F7010" s="51">
        <v>83</v>
      </c>
      <c r="G7010" s="4" t="s">
        <v>81</v>
      </c>
      <c r="H7010" s="5" t="s">
        <v>93</v>
      </c>
      <c r="I7010" s="5" t="s">
        <v>1598</v>
      </c>
      <c r="J7010" s="89" t="s">
        <v>83</v>
      </c>
      <c r="K7010" s="86">
        <v>45190</v>
      </c>
      <c r="L7010" s="4" t="s">
        <v>37</v>
      </c>
      <c r="M7010" s="4" t="s">
        <v>1924</v>
      </c>
    </row>
    <row r="7011" spans="1:13" ht="13.5" customHeight="1" x14ac:dyDescent="0.3">
      <c r="A7011" s="26">
        <v>7010</v>
      </c>
      <c r="B7011" s="51">
        <v>7002402230</v>
      </c>
      <c r="C7011" s="83" t="s">
        <v>831</v>
      </c>
      <c r="D7011" s="5" t="s">
        <v>249</v>
      </c>
      <c r="E7011" s="88" t="s">
        <v>107</v>
      </c>
      <c r="F7011" s="51">
        <v>77</v>
      </c>
      <c r="G7011" s="4" t="s">
        <v>81</v>
      </c>
      <c r="H7011" s="5" t="s">
        <v>93</v>
      </c>
      <c r="I7011" s="5" t="s">
        <v>1598</v>
      </c>
      <c r="J7011" s="89" t="s">
        <v>83</v>
      </c>
      <c r="K7011" s="86">
        <v>45190</v>
      </c>
      <c r="L7011" s="4" t="s">
        <v>37</v>
      </c>
      <c r="M7011" s="4" t="s">
        <v>1924</v>
      </c>
    </row>
    <row r="7012" spans="1:13" ht="13.5" customHeight="1" x14ac:dyDescent="0.3">
      <c r="A7012" s="26">
        <v>7011</v>
      </c>
      <c r="B7012" s="51">
        <v>7002216017</v>
      </c>
      <c r="C7012" s="5" t="s">
        <v>189</v>
      </c>
      <c r="D7012" s="5" t="s">
        <v>249</v>
      </c>
      <c r="E7012" s="88" t="s">
        <v>80</v>
      </c>
      <c r="F7012" s="51">
        <v>72</v>
      </c>
      <c r="G7012" s="4" t="s">
        <v>81</v>
      </c>
      <c r="H7012" s="5" t="s">
        <v>93</v>
      </c>
      <c r="I7012" s="5" t="s">
        <v>1598</v>
      </c>
      <c r="J7012" s="89" t="s">
        <v>83</v>
      </c>
      <c r="K7012" s="86">
        <v>45190</v>
      </c>
      <c r="L7012" s="4" t="s">
        <v>37</v>
      </c>
      <c r="M7012" s="4" t="s">
        <v>1924</v>
      </c>
    </row>
    <row r="7013" spans="1:13" ht="13.5" customHeight="1" x14ac:dyDescent="0.3">
      <c r="A7013" s="26">
        <v>7012</v>
      </c>
      <c r="B7013" s="51">
        <v>7001545693</v>
      </c>
      <c r="C7013" s="83" t="s">
        <v>1798</v>
      </c>
      <c r="D7013" s="5" t="s">
        <v>249</v>
      </c>
      <c r="E7013" s="88" t="s">
        <v>80</v>
      </c>
      <c r="F7013" s="51">
        <v>63</v>
      </c>
      <c r="G7013" s="4" t="s">
        <v>81</v>
      </c>
      <c r="H7013" s="5" t="s">
        <v>93</v>
      </c>
      <c r="I7013" s="5" t="s">
        <v>1598</v>
      </c>
      <c r="J7013" s="89" t="s">
        <v>83</v>
      </c>
      <c r="K7013" s="86">
        <v>45190</v>
      </c>
      <c r="L7013" s="4" t="s">
        <v>37</v>
      </c>
      <c r="M7013" s="4" t="s">
        <v>1924</v>
      </c>
    </row>
    <row r="7014" spans="1:13" ht="13.5" customHeight="1" x14ac:dyDescent="0.3">
      <c r="A7014" s="26">
        <v>7013</v>
      </c>
      <c r="B7014" s="51">
        <v>7002640913</v>
      </c>
      <c r="C7014" s="5" t="s">
        <v>1424</v>
      </c>
      <c r="D7014" s="5" t="s">
        <v>249</v>
      </c>
      <c r="E7014" s="88" t="s">
        <v>80</v>
      </c>
      <c r="F7014" s="51">
        <v>61</v>
      </c>
      <c r="G7014" s="4" t="s">
        <v>81</v>
      </c>
      <c r="H7014" s="5" t="s">
        <v>93</v>
      </c>
      <c r="I7014" s="5" t="s">
        <v>1598</v>
      </c>
      <c r="J7014" s="89" t="s">
        <v>83</v>
      </c>
      <c r="K7014" s="86">
        <v>45190</v>
      </c>
      <c r="L7014" s="4" t="s">
        <v>37</v>
      </c>
      <c r="M7014" s="4" t="s">
        <v>1924</v>
      </c>
    </row>
    <row r="7015" spans="1:13" ht="13.5" customHeight="1" x14ac:dyDescent="0.3">
      <c r="A7015" s="26">
        <v>7014</v>
      </c>
      <c r="B7015" s="51">
        <v>7002315468</v>
      </c>
      <c r="C7015" s="83" t="s">
        <v>2999</v>
      </c>
      <c r="D7015" s="5" t="s">
        <v>249</v>
      </c>
      <c r="E7015" s="88" t="s">
        <v>80</v>
      </c>
      <c r="F7015" s="51">
        <v>67</v>
      </c>
      <c r="G7015" s="4" t="s">
        <v>81</v>
      </c>
      <c r="H7015" s="5" t="s">
        <v>93</v>
      </c>
      <c r="I7015" s="5" t="s">
        <v>1598</v>
      </c>
      <c r="J7015" s="89" t="s">
        <v>83</v>
      </c>
      <c r="K7015" s="86">
        <v>45190</v>
      </c>
      <c r="L7015" s="4" t="s">
        <v>37</v>
      </c>
      <c r="M7015" s="4" t="s">
        <v>1924</v>
      </c>
    </row>
    <row r="7016" spans="1:13" ht="13.5" customHeight="1" x14ac:dyDescent="0.3">
      <c r="A7016" s="26">
        <v>7015</v>
      </c>
      <c r="B7016" s="51">
        <v>7001926423</v>
      </c>
      <c r="C7016" s="5" t="s">
        <v>4515</v>
      </c>
      <c r="D7016" s="5" t="s">
        <v>249</v>
      </c>
      <c r="E7016" s="88" t="s">
        <v>80</v>
      </c>
      <c r="F7016" s="51">
        <v>67</v>
      </c>
      <c r="G7016" s="4" t="s">
        <v>81</v>
      </c>
      <c r="H7016" s="5" t="s">
        <v>93</v>
      </c>
      <c r="I7016" s="5" t="s">
        <v>1598</v>
      </c>
      <c r="J7016" s="89" t="s">
        <v>83</v>
      </c>
      <c r="K7016" s="86">
        <v>45190</v>
      </c>
      <c r="L7016" s="4" t="s">
        <v>37</v>
      </c>
      <c r="M7016" s="4" t="s">
        <v>1924</v>
      </c>
    </row>
    <row r="7017" spans="1:13" ht="13.5" customHeight="1" x14ac:dyDescent="0.3">
      <c r="A7017" s="26">
        <v>7016</v>
      </c>
      <c r="B7017" s="51">
        <v>7001549901</v>
      </c>
      <c r="C7017" s="83" t="s">
        <v>1947</v>
      </c>
      <c r="D7017" s="5" t="s">
        <v>249</v>
      </c>
      <c r="E7017" s="88" t="s">
        <v>80</v>
      </c>
      <c r="F7017" s="51">
        <v>66</v>
      </c>
      <c r="G7017" s="4" t="s">
        <v>81</v>
      </c>
      <c r="H7017" s="5" t="s">
        <v>93</v>
      </c>
      <c r="I7017" s="5" t="s">
        <v>1598</v>
      </c>
      <c r="J7017" s="89" t="s">
        <v>83</v>
      </c>
      <c r="K7017" s="86">
        <v>45190</v>
      </c>
      <c r="L7017" s="4" t="s">
        <v>37</v>
      </c>
      <c r="M7017" s="4" t="s">
        <v>1924</v>
      </c>
    </row>
    <row r="7018" spans="1:13" ht="13.5" customHeight="1" x14ac:dyDescent="0.3">
      <c r="A7018" s="26">
        <v>7017</v>
      </c>
      <c r="B7018" s="51">
        <v>7000948802</v>
      </c>
      <c r="C7018" s="5" t="s">
        <v>5682</v>
      </c>
      <c r="D7018" s="5" t="s">
        <v>1566</v>
      </c>
      <c r="E7018" s="88" t="s">
        <v>80</v>
      </c>
      <c r="F7018" s="51">
        <v>67</v>
      </c>
      <c r="G7018" s="4" t="s">
        <v>81</v>
      </c>
      <c r="H7018" s="5" t="s">
        <v>93</v>
      </c>
      <c r="I7018" s="5" t="s">
        <v>1598</v>
      </c>
      <c r="J7018" s="89" t="s">
        <v>83</v>
      </c>
      <c r="K7018" s="86">
        <v>45190</v>
      </c>
      <c r="L7018" s="4" t="s">
        <v>37</v>
      </c>
      <c r="M7018" s="4" t="s">
        <v>1924</v>
      </c>
    </row>
    <row r="7019" spans="1:13" ht="13.5" customHeight="1" x14ac:dyDescent="0.3">
      <c r="A7019" s="26">
        <v>7018</v>
      </c>
      <c r="B7019" s="51">
        <v>7002069642</v>
      </c>
      <c r="C7019" s="5" t="s">
        <v>5045</v>
      </c>
      <c r="D7019" s="5" t="s">
        <v>249</v>
      </c>
      <c r="E7019" s="88" t="s">
        <v>80</v>
      </c>
      <c r="F7019" s="51">
        <v>29</v>
      </c>
      <c r="G7019" s="4" t="s">
        <v>81</v>
      </c>
      <c r="H7019" s="5" t="s">
        <v>93</v>
      </c>
      <c r="I7019" s="5" t="s">
        <v>1598</v>
      </c>
      <c r="J7019" s="89" t="s">
        <v>83</v>
      </c>
      <c r="K7019" s="86">
        <v>45190</v>
      </c>
      <c r="L7019" s="4" t="s">
        <v>37</v>
      </c>
      <c r="M7019" s="4" t="s">
        <v>1924</v>
      </c>
    </row>
    <row r="7020" spans="1:13" ht="13.5" customHeight="1" x14ac:dyDescent="0.3">
      <c r="A7020" s="26">
        <v>7019</v>
      </c>
      <c r="B7020" s="51">
        <v>7001975502</v>
      </c>
      <c r="C7020" s="5" t="s">
        <v>4543</v>
      </c>
      <c r="D7020" s="5" t="s">
        <v>249</v>
      </c>
      <c r="E7020" s="88" t="s">
        <v>80</v>
      </c>
      <c r="F7020" s="51">
        <v>76</v>
      </c>
      <c r="G7020" s="4" t="s">
        <v>81</v>
      </c>
      <c r="H7020" s="5" t="s">
        <v>93</v>
      </c>
      <c r="I7020" s="5" t="s">
        <v>1598</v>
      </c>
      <c r="J7020" s="89" t="s">
        <v>83</v>
      </c>
      <c r="K7020" s="86">
        <v>45190</v>
      </c>
      <c r="L7020" s="4" t="s">
        <v>37</v>
      </c>
      <c r="M7020" s="4" t="s">
        <v>1924</v>
      </c>
    </row>
    <row r="7021" spans="1:13" ht="13.5" customHeight="1" x14ac:dyDescent="0.3">
      <c r="A7021" s="26">
        <v>7020</v>
      </c>
      <c r="B7021" s="51">
        <v>7001994466</v>
      </c>
      <c r="C7021" s="83" t="s">
        <v>1716</v>
      </c>
      <c r="D7021" s="5" t="s">
        <v>249</v>
      </c>
      <c r="E7021" s="88" t="s">
        <v>107</v>
      </c>
      <c r="F7021" s="51">
        <v>65</v>
      </c>
      <c r="G7021" s="4" t="s">
        <v>81</v>
      </c>
      <c r="H7021" s="5" t="s">
        <v>93</v>
      </c>
      <c r="I7021" s="5" t="s">
        <v>1598</v>
      </c>
      <c r="J7021" s="89" t="s">
        <v>83</v>
      </c>
      <c r="K7021" s="86">
        <v>45190</v>
      </c>
      <c r="L7021" s="4" t="s">
        <v>37</v>
      </c>
      <c r="M7021" s="4" t="s">
        <v>1924</v>
      </c>
    </row>
    <row r="7022" spans="1:13" ht="13.5" customHeight="1" x14ac:dyDescent="0.3">
      <c r="A7022" s="26">
        <v>7021</v>
      </c>
      <c r="B7022" s="51">
        <v>7002722666</v>
      </c>
      <c r="C7022" s="5" t="s">
        <v>5670</v>
      </c>
      <c r="D7022" s="5" t="s">
        <v>249</v>
      </c>
      <c r="E7022" s="88" t="s">
        <v>80</v>
      </c>
      <c r="F7022" s="51">
        <v>69</v>
      </c>
      <c r="G7022" s="4" t="s">
        <v>81</v>
      </c>
      <c r="H7022" s="5" t="s">
        <v>93</v>
      </c>
      <c r="I7022" s="5" t="s">
        <v>1598</v>
      </c>
      <c r="J7022" s="89" t="s">
        <v>83</v>
      </c>
      <c r="K7022" s="86">
        <v>45190</v>
      </c>
      <c r="L7022" s="4" t="s">
        <v>37</v>
      </c>
      <c r="M7022" s="4" t="s">
        <v>1924</v>
      </c>
    </row>
    <row r="7023" spans="1:13" ht="13.5" customHeight="1" x14ac:dyDescent="0.3">
      <c r="A7023" s="26">
        <v>7022</v>
      </c>
      <c r="B7023" s="51">
        <v>7001184447</v>
      </c>
      <c r="C7023" s="5" t="s">
        <v>5683</v>
      </c>
      <c r="D7023" s="5" t="s">
        <v>1566</v>
      </c>
      <c r="E7023" s="88" t="s">
        <v>80</v>
      </c>
      <c r="F7023" s="51">
        <v>82</v>
      </c>
      <c r="G7023" s="4" t="s">
        <v>81</v>
      </c>
      <c r="H7023" s="83" t="s">
        <v>410</v>
      </c>
      <c r="I7023" s="5" t="s">
        <v>8</v>
      </c>
      <c r="J7023" s="89" t="s">
        <v>83</v>
      </c>
      <c r="K7023" s="86">
        <v>45187</v>
      </c>
      <c r="L7023" s="4" t="s">
        <v>9</v>
      </c>
      <c r="M7023" s="4" t="s">
        <v>8</v>
      </c>
    </row>
    <row r="7024" spans="1:13" ht="13.5" customHeight="1" x14ac:dyDescent="0.3">
      <c r="A7024" s="26">
        <v>7023</v>
      </c>
      <c r="B7024" s="51">
        <v>7002524691</v>
      </c>
      <c r="C7024" s="5" t="s">
        <v>5684</v>
      </c>
      <c r="D7024" s="5" t="s">
        <v>1566</v>
      </c>
      <c r="E7024" s="88" t="s">
        <v>80</v>
      </c>
      <c r="F7024" s="51">
        <v>86</v>
      </c>
      <c r="G7024" s="4" t="s">
        <v>81</v>
      </c>
      <c r="H7024" s="83" t="s">
        <v>410</v>
      </c>
      <c r="I7024" s="5" t="s">
        <v>8</v>
      </c>
      <c r="J7024" s="89" t="s">
        <v>83</v>
      </c>
      <c r="K7024" s="86">
        <v>45187</v>
      </c>
      <c r="L7024" s="4" t="s">
        <v>9</v>
      </c>
      <c r="M7024" s="4" t="s">
        <v>8</v>
      </c>
    </row>
    <row r="7025" spans="1:13" ht="13.5" customHeight="1" x14ac:dyDescent="0.3">
      <c r="A7025" s="26">
        <v>7024</v>
      </c>
      <c r="B7025" s="51">
        <v>7002702978</v>
      </c>
      <c r="C7025" s="5" t="s">
        <v>5685</v>
      </c>
      <c r="D7025" s="5" t="s">
        <v>1566</v>
      </c>
      <c r="E7025" s="88" t="s">
        <v>80</v>
      </c>
      <c r="F7025" s="51">
        <v>49</v>
      </c>
      <c r="G7025" s="4" t="s">
        <v>81</v>
      </c>
      <c r="H7025" s="83" t="s">
        <v>410</v>
      </c>
      <c r="I7025" s="5" t="s">
        <v>8</v>
      </c>
      <c r="J7025" s="89" t="s">
        <v>83</v>
      </c>
      <c r="K7025" s="86">
        <v>45187</v>
      </c>
      <c r="L7025" s="4" t="s">
        <v>9</v>
      </c>
      <c r="M7025" s="4" t="s">
        <v>8</v>
      </c>
    </row>
    <row r="7026" spans="1:13" ht="13.5" customHeight="1" x14ac:dyDescent="0.3">
      <c r="A7026" s="26">
        <v>7025</v>
      </c>
      <c r="B7026" s="51">
        <v>7001385066</v>
      </c>
      <c r="C7026" s="5" t="s">
        <v>5686</v>
      </c>
      <c r="D7026" s="5" t="s">
        <v>1566</v>
      </c>
      <c r="E7026" s="88" t="s">
        <v>80</v>
      </c>
      <c r="F7026" s="51">
        <v>39</v>
      </c>
      <c r="G7026" s="4" t="s">
        <v>81</v>
      </c>
      <c r="H7026" s="83" t="s">
        <v>410</v>
      </c>
      <c r="I7026" s="5" t="s">
        <v>8</v>
      </c>
      <c r="J7026" s="89" t="s">
        <v>83</v>
      </c>
      <c r="K7026" s="86">
        <v>45187</v>
      </c>
      <c r="L7026" s="4" t="s">
        <v>9</v>
      </c>
      <c r="M7026" s="4" t="s">
        <v>8</v>
      </c>
    </row>
    <row r="7027" spans="1:13" ht="13.5" customHeight="1" x14ac:dyDescent="0.3">
      <c r="A7027" s="26">
        <v>7026</v>
      </c>
      <c r="B7027" s="51">
        <v>7001893985</v>
      </c>
      <c r="C7027" s="5" t="s">
        <v>5687</v>
      </c>
      <c r="D7027" s="5" t="s">
        <v>1566</v>
      </c>
      <c r="E7027" s="88" t="s">
        <v>80</v>
      </c>
      <c r="F7027" s="51">
        <v>29</v>
      </c>
      <c r="G7027" s="4" t="s">
        <v>81</v>
      </c>
      <c r="H7027" s="83" t="s">
        <v>410</v>
      </c>
      <c r="I7027" s="5" t="s">
        <v>12</v>
      </c>
      <c r="J7027" s="89" t="s">
        <v>1888</v>
      </c>
      <c r="K7027" s="86">
        <v>45187</v>
      </c>
      <c r="L7027" s="4" t="s">
        <v>9</v>
      </c>
      <c r="M7027" s="4" t="s">
        <v>12</v>
      </c>
    </row>
    <row r="7028" spans="1:13" ht="13.5" customHeight="1" x14ac:dyDescent="0.3">
      <c r="A7028" s="26">
        <v>7027</v>
      </c>
      <c r="B7028" s="51">
        <v>7001160359</v>
      </c>
      <c r="C7028" s="5" t="s">
        <v>5688</v>
      </c>
      <c r="D7028" s="5" t="s">
        <v>1566</v>
      </c>
      <c r="E7028" s="88" t="s">
        <v>80</v>
      </c>
      <c r="F7028" s="51">
        <v>30</v>
      </c>
      <c r="G7028" s="4" t="s">
        <v>81</v>
      </c>
      <c r="H7028" s="83" t="s">
        <v>410</v>
      </c>
      <c r="I7028" s="5" t="s">
        <v>12</v>
      </c>
      <c r="J7028" s="89" t="s">
        <v>1888</v>
      </c>
      <c r="K7028" s="86">
        <v>45187</v>
      </c>
      <c r="L7028" s="4" t="s">
        <v>9</v>
      </c>
      <c r="M7028" s="4" t="s">
        <v>12</v>
      </c>
    </row>
    <row r="7029" spans="1:13" ht="13.5" customHeight="1" x14ac:dyDescent="0.3">
      <c r="A7029" s="26">
        <v>7028</v>
      </c>
      <c r="B7029" s="51">
        <v>7003050023</v>
      </c>
      <c r="C7029" s="5" t="s">
        <v>5689</v>
      </c>
      <c r="D7029" s="5" t="s">
        <v>1566</v>
      </c>
      <c r="E7029" s="88" t="s">
        <v>107</v>
      </c>
      <c r="F7029" s="51">
        <v>28</v>
      </c>
      <c r="G7029" s="4" t="s">
        <v>81</v>
      </c>
      <c r="H7029" s="83" t="s">
        <v>464</v>
      </c>
      <c r="I7029" s="5" t="s">
        <v>8</v>
      </c>
      <c r="J7029" s="89" t="s">
        <v>83</v>
      </c>
      <c r="K7029" s="86">
        <v>45180</v>
      </c>
      <c r="L7029" s="4" t="s">
        <v>9</v>
      </c>
      <c r="M7029" s="4" t="s">
        <v>3078</v>
      </c>
    </row>
    <row r="7030" spans="1:13" ht="13.5" customHeight="1" x14ac:dyDescent="0.3">
      <c r="A7030" s="26">
        <v>7029</v>
      </c>
      <c r="B7030" s="51">
        <v>7002492932</v>
      </c>
      <c r="C7030" s="5" t="s">
        <v>5342</v>
      </c>
      <c r="D7030" s="5" t="s">
        <v>1566</v>
      </c>
      <c r="E7030" s="88" t="s">
        <v>80</v>
      </c>
      <c r="F7030" s="51">
        <v>60</v>
      </c>
      <c r="G7030" s="4" t="s">
        <v>81</v>
      </c>
      <c r="H7030" s="83" t="s">
        <v>464</v>
      </c>
      <c r="I7030" s="5" t="s">
        <v>8</v>
      </c>
      <c r="J7030" s="89" t="s">
        <v>83</v>
      </c>
      <c r="K7030" s="86">
        <v>45180</v>
      </c>
      <c r="L7030" s="4" t="s">
        <v>9</v>
      </c>
      <c r="M7030" s="4" t="s">
        <v>3078</v>
      </c>
    </row>
    <row r="7031" spans="1:13" ht="13.5" customHeight="1" x14ac:dyDescent="0.3">
      <c r="A7031" s="26">
        <v>7030</v>
      </c>
      <c r="B7031" s="51">
        <v>7001412100</v>
      </c>
      <c r="C7031" s="5" t="s">
        <v>5690</v>
      </c>
      <c r="D7031" s="5" t="s">
        <v>1566</v>
      </c>
      <c r="E7031" s="88" t="s">
        <v>80</v>
      </c>
      <c r="F7031" s="51">
        <v>71</v>
      </c>
      <c r="G7031" s="4" t="s">
        <v>81</v>
      </c>
      <c r="H7031" s="83" t="s">
        <v>464</v>
      </c>
      <c r="I7031" s="5" t="s">
        <v>8</v>
      </c>
      <c r="J7031" s="89" t="s">
        <v>83</v>
      </c>
      <c r="K7031" s="86">
        <v>45180</v>
      </c>
      <c r="L7031" s="4" t="s">
        <v>9</v>
      </c>
      <c r="M7031" s="4" t="s">
        <v>3078</v>
      </c>
    </row>
    <row r="7032" spans="1:13" ht="13.5" customHeight="1" x14ac:dyDescent="0.3">
      <c r="A7032" s="26">
        <v>7031</v>
      </c>
      <c r="B7032" s="51">
        <v>7002386125</v>
      </c>
      <c r="C7032" s="5" t="s">
        <v>5691</v>
      </c>
      <c r="D7032" s="5" t="s">
        <v>249</v>
      </c>
      <c r="E7032" s="88" t="s">
        <v>107</v>
      </c>
      <c r="F7032" s="51">
        <v>49</v>
      </c>
      <c r="G7032" s="4" t="s">
        <v>81</v>
      </c>
      <c r="H7032" s="83" t="s">
        <v>464</v>
      </c>
      <c r="I7032" s="5" t="s">
        <v>8</v>
      </c>
      <c r="J7032" s="89" t="s">
        <v>83</v>
      </c>
      <c r="K7032" s="86">
        <v>45180</v>
      </c>
      <c r="L7032" s="4" t="s">
        <v>9</v>
      </c>
      <c r="M7032" s="4" t="s">
        <v>3078</v>
      </c>
    </row>
    <row r="7033" spans="1:13" ht="13.5" customHeight="1" x14ac:dyDescent="0.3">
      <c r="A7033" s="26">
        <v>7032</v>
      </c>
      <c r="B7033" s="51">
        <v>7001485735</v>
      </c>
      <c r="C7033" s="5" t="s">
        <v>1624</v>
      </c>
      <c r="D7033" s="5" t="s">
        <v>249</v>
      </c>
      <c r="E7033" s="88" t="s">
        <v>80</v>
      </c>
      <c r="F7033" s="51">
        <v>65</v>
      </c>
      <c r="G7033" s="4" t="s">
        <v>81</v>
      </c>
      <c r="H7033" s="83" t="s">
        <v>464</v>
      </c>
      <c r="I7033" s="5" t="s">
        <v>4</v>
      </c>
      <c r="J7033" s="89" t="s">
        <v>83</v>
      </c>
      <c r="K7033" s="86">
        <v>45181</v>
      </c>
      <c r="L7033" s="4" t="s">
        <v>9</v>
      </c>
      <c r="M7033" s="4" t="s">
        <v>5692</v>
      </c>
    </row>
    <row r="7034" spans="1:13" x14ac:dyDescent="0.3">
      <c r="A7034" s="26">
        <v>7033</v>
      </c>
      <c r="B7034" s="51">
        <v>7002547977</v>
      </c>
      <c r="C7034" s="5" t="s">
        <v>5566</v>
      </c>
      <c r="D7034" s="5" t="s">
        <v>249</v>
      </c>
      <c r="E7034" s="88" t="s">
        <v>80</v>
      </c>
      <c r="F7034" s="51">
        <v>67</v>
      </c>
      <c r="G7034" s="4" t="s">
        <v>81</v>
      </c>
      <c r="H7034" s="83" t="s">
        <v>464</v>
      </c>
      <c r="I7034" s="5" t="s">
        <v>1598</v>
      </c>
      <c r="J7034" s="89" t="s">
        <v>83</v>
      </c>
      <c r="K7034" s="86">
        <v>45181</v>
      </c>
      <c r="L7034" s="4" t="s">
        <v>9</v>
      </c>
      <c r="M7034" s="4" t="s">
        <v>4701</v>
      </c>
    </row>
    <row r="7035" spans="1:13" x14ac:dyDescent="0.3">
      <c r="A7035" s="26">
        <v>7034</v>
      </c>
      <c r="B7035" s="51">
        <v>7001507945</v>
      </c>
      <c r="C7035" s="5" t="s">
        <v>5363</v>
      </c>
      <c r="D7035" s="5" t="s">
        <v>249</v>
      </c>
      <c r="E7035" s="88" t="s">
        <v>80</v>
      </c>
      <c r="F7035" s="51">
        <v>39</v>
      </c>
      <c r="G7035" s="4" t="s">
        <v>81</v>
      </c>
      <c r="H7035" s="83" t="s">
        <v>464</v>
      </c>
      <c r="I7035" s="5" t="s">
        <v>1598</v>
      </c>
      <c r="J7035" s="89" t="s">
        <v>83</v>
      </c>
      <c r="K7035" s="86">
        <v>45181</v>
      </c>
      <c r="L7035" s="4" t="s">
        <v>9</v>
      </c>
      <c r="M7035" s="4" t="s">
        <v>4701</v>
      </c>
    </row>
    <row r="7036" spans="1:13" x14ac:dyDescent="0.3">
      <c r="A7036" s="26">
        <v>7035</v>
      </c>
      <c r="B7036" s="51">
        <v>7001103378</v>
      </c>
      <c r="C7036" s="5" t="s">
        <v>5475</v>
      </c>
      <c r="D7036" s="5" t="s">
        <v>249</v>
      </c>
      <c r="E7036" s="88" t="s">
        <v>107</v>
      </c>
      <c r="F7036" s="51">
        <v>65</v>
      </c>
      <c r="G7036" s="4" t="s">
        <v>81</v>
      </c>
      <c r="H7036" s="83" t="s">
        <v>464</v>
      </c>
      <c r="I7036" s="5" t="s">
        <v>1598</v>
      </c>
      <c r="J7036" s="89" t="s">
        <v>83</v>
      </c>
      <c r="K7036" s="86">
        <v>45181</v>
      </c>
      <c r="L7036" s="4" t="s">
        <v>9</v>
      </c>
      <c r="M7036" s="4" t="s">
        <v>4701</v>
      </c>
    </row>
    <row r="7037" spans="1:13" x14ac:dyDescent="0.3">
      <c r="A7037" s="26">
        <v>7036</v>
      </c>
      <c r="B7037" s="51">
        <v>7002594166</v>
      </c>
      <c r="C7037" s="5" t="s">
        <v>2014</v>
      </c>
      <c r="D7037" s="5" t="s">
        <v>249</v>
      </c>
      <c r="E7037" s="88" t="s">
        <v>80</v>
      </c>
      <c r="F7037" s="51">
        <v>66</v>
      </c>
      <c r="G7037" s="4" t="s">
        <v>81</v>
      </c>
      <c r="H7037" s="83" t="s">
        <v>464</v>
      </c>
      <c r="I7037" s="5" t="s">
        <v>1598</v>
      </c>
      <c r="J7037" s="89" t="s">
        <v>83</v>
      </c>
      <c r="K7037" s="86">
        <v>45181</v>
      </c>
      <c r="L7037" s="4" t="s">
        <v>9</v>
      </c>
      <c r="M7037" s="4" t="s">
        <v>4701</v>
      </c>
    </row>
    <row r="7038" spans="1:13" x14ac:dyDescent="0.3">
      <c r="A7038" s="26">
        <v>7037</v>
      </c>
      <c r="B7038" s="51">
        <v>7001888981</v>
      </c>
      <c r="C7038" s="5" t="s">
        <v>5693</v>
      </c>
      <c r="D7038" s="5" t="s">
        <v>1566</v>
      </c>
      <c r="E7038" s="88" t="s">
        <v>107</v>
      </c>
      <c r="F7038" s="51">
        <v>37</v>
      </c>
      <c r="G7038" s="4" t="s">
        <v>81</v>
      </c>
      <c r="H7038" s="83" t="s">
        <v>464</v>
      </c>
      <c r="I7038" s="5" t="s">
        <v>10</v>
      </c>
      <c r="J7038" s="89" t="s">
        <v>1888</v>
      </c>
      <c r="K7038" s="86">
        <v>45181</v>
      </c>
      <c r="L7038" s="4" t="s">
        <v>9</v>
      </c>
      <c r="M7038" s="4" t="s">
        <v>5488</v>
      </c>
    </row>
    <row r="7039" spans="1:13" x14ac:dyDescent="0.3">
      <c r="A7039" s="26">
        <v>7038</v>
      </c>
      <c r="B7039" s="51">
        <v>7001103448</v>
      </c>
      <c r="C7039" s="5" t="s">
        <v>5476</v>
      </c>
      <c r="D7039" s="5" t="s">
        <v>249</v>
      </c>
      <c r="E7039" s="88" t="s">
        <v>80</v>
      </c>
      <c r="F7039" s="51">
        <v>69</v>
      </c>
      <c r="G7039" s="4" t="s">
        <v>81</v>
      </c>
      <c r="H7039" s="83" t="s">
        <v>464</v>
      </c>
      <c r="I7039" s="5" t="s">
        <v>1598</v>
      </c>
      <c r="J7039" s="89" t="s">
        <v>83</v>
      </c>
      <c r="K7039" s="86">
        <v>45181</v>
      </c>
      <c r="L7039" s="4" t="s">
        <v>9</v>
      </c>
      <c r="M7039" s="4" t="s">
        <v>4701</v>
      </c>
    </row>
    <row r="7040" spans="1:13" x14ac:dyDescent="0.3">
      <c r="A7040" s="26">
        <v>7039</v>
      </c>
      <c r="B7040" s="51">
        <v>7002070338</v>
      </c>
      <c r="C7040" s="5" t="s">
        <v>3179</v>
      </c>
      <c r="D7040" s="5" t="s">
        <v>249</v>
      </c>
      <c r="E7040" s="88" t="s">
        <v>80</v>
      </c>
      <c r="F7040" s="51">
        <v>30</v>
      </c>
      <c r="G7040" s="4" t="s">
        <v>81</v>
      </c>
      <c r="H7040" s="83" t="s">
        <v>464</v>
      </c>
      <c r="I7040" s="5" t="s">
        <v>10</v>
      </c>
      <c r="J7040" s="89" t="s">
        <v>1888</v>
      </c>
      <c r="K7040" s="86">
        <v>45182</v>
      </c>
      <c r="L7040" s="4" t="s">
        <v>9</v>
      </c>
      <c r="M7040" s="4" t="s">
        <v>5488</v>
      </c>
    </row>
    <row r="7041" spans="1:13" x14ac:dyDescent="0.3">
      <c r="A7041" s="26">
        <v>7040</v>
      </c>
      <c r="B7041" s="51">
        <v>7002698763</v>
      </c>
      <c r="C7041" s="5" t="s">
        <v>2988</v>
      </c>
      <c r="D7041" s="5" t="s">
        <v>249</v>
      </c>
      <c r="E7041" s="88" t="s">
        <v>80</v>
      </c>
      <c r="F7041" s="51">
        <v>82</v>
      </c>
      <c r="G7041" s="4" t="s">
        <v>81</v>
      </c>
      <c r="H7041" s="83" t="s">
        <v>464</v>
      </c>
      <c r="I7041" s="5" t="s">
        <v>1926</v>
      </c>
      <c r="J7041" s="89" t="s">
        <v>1888</v>
      </c>
      <c r="K7041" s="86">
        <v>45182</v>
      </c>
      <c r="L7041" s="4" t="s">
        <v>9</v>
      </c>
      <c r="M7041" s="4" t="s">
        <v>5486</v>
      </c>
    </row>
    <row r="7042" spans="1:13" x14ac:dyDescent="0.3">
      <c r="A7042" s="26">
        <v>7041</v>
      </c>
      <c r="B7042" s="51">
        <v>7002919152</v>
      </c>
      <c r="C7042" s="5" t="s">
        <v>5694</v>
      </c>
      <c r="D7042" s="5" t="s">
        <v>1566</v>
      </c>
      <c r="E7042" s="88" t="s">
        <v>80</v>
      </c>
      <c r="F7042" s="51">
        <v>32</v>
      </c>
      <c r="G7042" s="4" t="s">
        <v>81</v>
      </c>
      <c r="H7042" s="83" t="s">
        <v>464</v>
      </c>
      <c r="I7042" s="5" t="s">
        <v>1926</v>
      </c>
      <c r="J7042" s="89" t="s">
        <v>1888</v>
      </c>
      <c r="K7042" s="86">
        <v>45183</v>
      </c>
      <c r="L7042" s="4" t="s">
        <v>9</v>
      </c>
      <c r="M7042" s="4" t="s">
        <v>5695</v>
      </c>
    </row>
    <row r="7043" spans="1:13" x14ac:dyDescent="0.3">
      <c r="A7043" s="26">
        <v>7042</v>
      </c>
      <c r="B7043" s="51">
        <v>7002147571</v>
      </c>
      <c r="C7043" s="5" t="s">
        <v>2013</v>
      </c>
      <c r="D7043" s="5" t="s">
        <v>249</v>
      </c>
      <c r="E7043" s="88" t="s">
        <v>80</v>
      </c>
      <c r="F7043" s="51">
        <v>66</v>
      </c>
      <c r="G7043" s="4" t="s">
        <v>81</v>
      </c>
      <c r="H7043" s="83" t="s">
        <v>464</v>
      </c>
      <c r="I7043" s="5" t="s">
        <v>1598</v>
      </c>
      <c r="J7043" s="89" t="s">
        <v>83</v>
      </c>
      <c r="K7043" s="86">
        <v>45192</v>
      </c>
      <c r="L7043" s="4" t="s">
        <v>9</v>
      </c>
      <c r="M7043" s="4" t="s">
        <v>4701</v>
      </c>
    </row>
    <row r="7044" spans="1:13" x14ac:dyDescent="0.3">
      <c r="A7044" s="26">
        <v>7043</v>
      </c>
      <c r="B7044" s="51">
        <v>7001636382</v>
      </c>
      <c r="C7044" s="5" t="s">
        <v>2016</v>
      </c>
      <c r="D7044" s="5" t="s">
        <v>249</v>
      </c>
      <c r="E7044" s="88" t="s">
        <v>80</v>
      </c>
      <c r="F7044" s="51">
        <v>76</v>
      </c>
      <c r="G7044" s="4" t="s">
        <v>81</v>
      </c>
      <c r="H7044" s="83" t="s">
        <v>464</v>
      </c>
      <c r="I7044" s="5" t="s">
        <v>1598</v>
      </c>
      <c r="J7044" s="89" t="s">
        <v>83</v>
      </c>
      <c r="K7044" s="86">
        <v>45192</v>
      </c>
      <c r="L7044" s="4" t="s">
        <v>9</v>
      </c>
      <c r="M7044" s="4" t="s">
        <v>4701</v>
      </c>
    </row>
    <row r="7045" spans="1:13" x14ac:dyDescent="0.3">
      <c r="A7045" s="26">
        <v>7044</v>
      </c>
      <c r="B7045" s="51">
        <v>7001451785</v>
      </c>
      <c r="C7045" s="5" t="s">
        <v>2746</v>
      </c>
      <c r="D7045" s="5" t="s">
        <v>249</v>
      </c>
      <c r="E7045" s="88" t="s">
        <v>80</v>
      </c>
      <c r="F7045" s="51">
        <v>72</v>
      </c>
      <c r="G7045" s="4" t="s">
        <v>81</v>
      </c>
      <c r="H7045" s="83" t="s">
        <v>464</v>
      </c>
      <c r="I7045" s="5" t="s">
        <v>1598</v>
      </c>
      <c r="J7045" s="89" t="s">
        <v>83</v>
      </c>
      <c r="K7045" s="86">
        <v>45192</v>
      </c>
      <c r="L7045" s="4" t="s">
        <v>9</v>
      </c>
      <c r="M7045" s="4" t="s">
        <v>4701</v>
      </c>
    </row>
    <row r="7046" spans="1:13" x14ac:dyDescent="0.3">
      <c r="A7046" s="26">
        <v>7045</v>
      </c>
      <c r="B7046" s="51">
        <v>7001413612</v>
      </c>
      <c r="C7046" s="5" t="s">
        <v>5696</v>
      </c>
      <c r="D7046" s="5" t="s">
        <v>1566</v>
      </c>
      <c r="E7046" s="88" t="s">
        <v>80</v>
      </c>
      <c r="F7046" s="51">
        <v>70</v>
      </c>
      <c r="G7046" s="4" t="s">
        <v>81</v>
      </c>
      <c r="H7046" s="83" t="s">
        <v>464</v>
      </c>
      <c r="I7046" s="5" t="s">
        <v>1598</v>
      </c>
      <c r="J7046" s="89" t="s">
        <v>83</v>
      </c>
      <c r="K7046" s="86">
        <v>45192</v>
      </c>
      <c r="L7046" s="4" t="s">
        <v>9</v>
      </c>
      <c r="M7046" s="4" t="s">
        <v>4701</v>
      </c>
    </row>
    <row r="7047" spans="1:13" x14ac:dyDescent="0.3">
      <c r="A7047" s="26">
        <v>7046</v>
      </c>
      <c r="B7047" s="51">
        <v>7002450770</v>
      </c>
      <c r="C7047" s="5" t="s">
        <v>2005</v>
      </c>
      <c r="D7047" s="5" t="s">
        <v>249</v>
      </c>
      <c r="E7047" s="88" t="s">
        <v>107</v>
      </c>
      <c r="F7047" s="51">
        <v>67</v>
      </c>
      <c r="G7047" s="4" t="s">
        <v>81</v>
      </c>
      <c r="H7047" s="83" t="s">
        <v>464</v>
      </c>
      <c r="I7047" s="5" t="s">
        <v>1598</v>
      </c>
      <c r="J7047" s="89" t="s">
        <v>83</v>
      </c>
      <c r="K7047" s="86">
        <v>45192</v>
      </c>
      <c r="L7047" s="4" t="s">
        <v>9</v>
      </c>
      <c r="M7047" s="4" t="s">
        <v>4701</v>
      </c>
    </row>
    <row r="7048" spans="1:13" x14ac:dyDescent="0.3">
      <c r="A7048" s="26">
        <v>7047</v>
      </c>
      <c r="B7048" s="51">
        <v>7001635879</v>
      </c>
      <c r="C7048" s="5" t="s">
        <v>3206</v>
      </c>
      <c r="D7048" s="5" t="s">
        <v>249</v>
      </c>
      <c r="E7048" s="88" t="s">
        <v>107</v>
      </c>
      <c r="F7048" s="51">
        <v>73</v>
      </c>
      <c r="G7048" s="4" t="s">
        <v>81</v>
      </c>
      <c r="H7048" s="83" t="s">
        <v>464</v>
      </c>
      <c r="I7048" s="5" t="s">
        <v>1598</v>
      </c>
      <c r="J7048" s="89" t="s">
        <v>83</v>
      </c>
      <c r="K7048" s="86">
        <v>45192</v>
      </c>
      <c r="L7048" s="4" t="s">
        <v>9</v>
      </c>
      <c r="M7048" s="4" t="s">
        <v>4701</v>
      </c>
    </row>
    <row r="7049" spans="1:13" x14ac:dyDescent="0.3">
      <c r="A7049" s="26">
        <v>7048</v>
      </c>
      <c r="B7049" s="51">
        <v>7001636511</v>
      </c>
      <c r="C7049" s="5" t="s">
        <v>3205</v>
      </c>
      <c r="D7049" s="5" t="s">
        <v>249</v>
      </c>
      <c r="E7049" s="88" t="s">
        <v>80</v>
      </c>
      <c r="F7049" s="51">
        <v>70</v>
      </c>
      <c r="G7049" s="4" t="s">
        <v>81</v>
      </c>
      <c r="H7049" s="83" t="s">
        <v>464</v>
      </c>
      <c r="I7049" s="5" t="s">
        <v>1598</v>
      </c>
      <c r="J7049" s="89" t="s">
        <v>83</v>
      </c>
      <c r="K7049" s="86">
        <v>45192</v>
      </c>
      <c r="L7049" s="4" t="s">
        <v>9</v>
      </c>
      <c r="M7049" s="4" t="s">
        <v>4701</v>
      </c>
    </row>
    <row r="7050" spans="1:13" x14ac:dyDescent="0.3">
      <c r="A7050" s="26">
        <v>7049</v>
      </c>
      <c r="B7050" s="51">
        <v>7002098620</v>
      </c>
      <c r="C7050" s="5" t="s">
        <v>1619</v>
      </c>
      <c r="D7050" s="5" t="s">
        <v>249</v>
      </c>
      <c r="E7050" s="88" t="s">
        <v>80</v>
      </c>
      <c r="F7050" s="51">
        <v>66</v>
      </c>
      <c r="G7050" s="4" t="s">
        <v>81</v>
      </c>
      <c r="H7050" s="83" t="s">
        <v>464</v>
      </c>
      <c r="I7050" s="5" t="s">
        <v>1598</v>
      </c>
      <c r="J7050" s="89" t="s">
        <v>83</v>
      </c>
      <c r="K7050" s="86">
        <v>45192</v>
      </c>
      <c r="L7050" s="4" t="s">
        <v>9</v>
      </c>
      <c r="M7050" s="4" t="s">
        <v>4701</v>
      </c>
    </row>
    <row r="7051" spans="1:13" x14ac:dyDescent="0.3">
      <c r="A7051" s="26">
        <v>7050</v>
      </c>
      <c r="B7051" s="51">
        <v>7001143961</v>
      </c>
      <c r="C7051" s="5" t="s">
        <v>3661</v>
      </c>
      <c r="D7051" s="5" t="s">
        <v>249</v>
      </c>
      <c r="E7051" s="88" t="s">
        <v>107</v>
      </c>
      <c r="F7051" s="51">
        <v>60</v>
      </c>
      <c r="G7051" s="4" t="s">
        <v>81</v>
      </c>
      <c r="H7051" s="83" t="s">
        <v>464</v>
      </c>
      <c r="I7051" s="5" t="s">
        <v>1598</v>
      </c>
      <c r="J7051" s="89" t="s">
        <v>83</v>
      </c>
      <c r="K7051" s="86">
        <v>45192</v>
      </c>
      <c r="L7051" s="4" t="s">
        <v>9</v>
      </c>
      <c r="M7051" s="4" t="s">
        <v>4701</v>
      </c>
    </row>
    <row r="7052" spans="1:13" x14ac:dyDescent="0.3">
      <c r="A7052" s="26">
        <v>7051</v>
      </c>
      <c r="B7052" s="51">
        <v>7002643800</v>
      </c>
      <c r="C7052" s="5" t="s">
        <v>3210</v>
      </c>
      <c r="D7052" s="5" t="s">
        <v>249</v>
      </c>
      <c r="E7052" s="88" t="s">
        <v>80</v>
      </c>
      <c r="F7052" s="51">
        <v>66</v>
      </c>
      <c r="G7052" s="4" t="s">
        <v>81</v>
      </c>
      <c r="H7052" s="83" t="s">
        <v>464</v>
      </c>
      <c r="I7052" s="5" t="s">
        <v>1598</v>
      </c>
      <c r="J7052" s="89" t="s">
        <v>83</v>
      </c>
      <c r="K7052" s="86">
        <v>45192</v>
      </c>
      <c r="L7052" s="4" t="s">
        <v>9</v>
      </c>
      <c r="M7052" s="4" t="s">
        <v>4701</v>
      </c>
    </row>
    <row r="7053" spans="1:13" x14ac:dyDescent="0.3">
      <c r="A7053" s="26">
        <v>7052</v>
      </c>
      <c r="B7053" s="51">
        <v>7002669442</v>
      </c>
      <c r="C7053" s="5" t="s">
        <v>2742</v>
      </c>
      <c r="D7053" s="5" t="s">
        <v>249</v>
      </c>
      <c r="E7053" s="88" t="s">
        <v>80</v>
      </c>
      <c r="F7053" s="51">
        <v>72</v>
      </c>
      <c r="G7053" s="4" t="s">
        <v>81</v>
      </c>
      <c r="H7053" s="83" t="s">
        <v>464</v>
      </c>
      <c r="I7053" s="5" t="s">
        <v>1926</v>
      </c>
      <c r="J7053" s="89" t="s">
        <v>1888</v>
      </c>
      <c r="K7053" s="86">
        <v>45189</v>
      </c>
      <c r="L7053" s="4" t="s">
        <v>9</v>
      </c>
      <c r="M7053" s="4" t="s">
        <v>5697</v>
      </c>
    </row>
    <row r="7054" spans="1:13" x14ac:dyDescent="0.3">
      <c r="A7054" s="26">
        <v>7053</v>
      </c>
      <c r="B7054" s="51">
        <v>7000986882</v>
      </c>
      <c r="C7054" s="5" t="s">
        <v>5698</v>
      </c>
      <c r="D7054" s="5" t="s">
        <v>1566</v>
      </c>
      <c r="E7054" s="88" t="s">
        <v>1909</v>
      </c>
      <c r="F7054" s="51">
        <v>13</v>
      </c>
      <c r="G7054" s="4" t="s">
        <v>81</v>
      </c>
      <c r="H7054" s="83" t="s">
        <v>464</v>
      </c>
      <c r="I7054" s="5" t="s">
        <v>10</v>
      </c>
      <c r="J7054" s="89" t="s">
        <v>1888</v>
      </c>
      <c r="K7054" s="86">
        <v>45190</v>
      </c>
      <c r="L7054" s="4" t="s">
        <v>9</v>
      </c>
      <c r="M7054" s="4" t="s">
        <v>5699</v>
      </c>
    </row>
    <row r="7055" spans="1:13" x14ac:dyDescent="0.3">
      <c r="A7055" s="26">
        <v>7054</v>
      </c>
      <c r="B7055" s="51">
        <v>7001236964</v>
      </c>
      <c r="C7055" s="5" t="s">
        <v>5700</v>
      </c>
      <c r="D7055" s="5" t="s">
        <v>1566</v>
      </c>
      <c r="E7055" s="88" t="s">
        <v>80</v>
      </c>
      <c r="F7055" s="51">
        <v>33</v>
      </c>
      <c r="G7055" s="4" t="s">
        <v>81</v>
      </c>
      <c r="H7055" s="83" t="s">
        <v>464</v>
      </c>
      <c r="I7055" s="5" t="s">
        <v>10</v>
      </c>
      <c r="J7055" s="89" t="s">
        <v>1888</v>
      </c>
      <c r="K7055" s="86">
        <v>45191</v>
      </c>
      <c r="L7055" s="4" t="s">
        <v>9</v>
      </c>
      <c r="M7055" s="4" t="s">
        <v>5699</v>
      </c>
    </row>
    <row r="7056" spans="1:13" x14ac:dyDescent="0.3">
      <c r="A7056" s="26">
        <v>7055</v>
      </c>
      <c r="B7056" s="51">
        <v>7002561272</v>
      </c>
      <c r="C7056" s="5" t="s">
        <v>2761</v>
      </c>
      <c r="D7056" s="5" t="s">
        <v>249</v>
      </c>
      <c r="E7056" s="88" t="s">
        <v>80</v>
      </c>
      <c r="F7056" s="51">
        <v>77</v>
      </c>
      <c r="G7056" s="4" t="s">
        <v>81</v>
      </c>
      <c r="H7056" s="83" t="s">
        <v>464</v>
      </c>
      <c r="I7056" s="5" t="s">
        <v>1598</v>
      </c>
      <c r="J7056" s="89" t="s">
        <v>83</v>
      </c>
      <c r="K7056" s="86">
        <v>45193</v>
      </c>
      <c r="L7056" s="4" t="s">
        <v>9</v>
      </c>
      <c r="M7056" s="4" t="s">
        <v>4701</v>
      </c>
    </row>
    <row r="7057" spans="1:14" x14ac:dyDescent="0.3">
      <c r="A7057" s="26">
        <v>7056</v>
      </c>
      <c r="B7057" s="51">
        <v>7001097619</v>
      </c>
      <c r="C7057" s="18" t="s">
        <v>4884</v>
      </c>
      <c r="D7057" s="5" t="s">
        <v>249</v>
      </c>
      <c r="E7057" s="88" t="s">
        <v>80</v>
      </c>
      <c r="F7057" s="51">
        <v>71</v>
      </c>
      <c r="G7057" s="4" t="s">
        <v>81</v>
      </c>
      <c r="H7057" s="83" t="s">
        <v>464</v>
      </c>
      <c r="I7057" s="5" t="s">
        <v>1598</v>
      </c>
      <c r="J7057" s="89" t="s">
        <v>83</v>
      </c>
      <c r="K7057" s="86">
        <v>45193</v>
      </c>
      <c r="L7057" s="4" t="s">
        <v>9</v>
      </c>
      <c r="M7057" s="4" t="s">
        <v>4701</v>
      </c>
    </row>
    <row r="7058" spans="1:14" x14ac:dyDescent="0.3">
      <c r="A7058" s="26">
        <v>7057</v>
      </c>
      <c r="B7058" s="51">
        <v>7001629328</v>
      </c>
      <c r="C7058" s="5" t="s">
        <v>4936</v>
      </c>
      <c r="D7058" s="5" t="s">
        <v>249</v>
      </c>
      <c r="E7058" s="88" t="s">
        <v>80</v>
      </c>
      <c r="F7058" s="51">
        <v>62</v>
      </c>
      <c r="G7058" s="4" t="s">
        <v>81</v>
      </c>
      <c r="H7058" s="83" t="s">
        <v>464</v>
      </c>
      <c r="I7058" s="5" t="s">
        <v>1598</v>
      </c>
      <c r="J7058" s="89" t="s">
        <v>83</v>
      </c>
      <c r="K7058" s="86">
        <v>45193</v>
      </c>
      <c r="L7058" s="4" t="s">
        <v>9</v>
      </c>
      <c r="M7058" s="4" t="s">
        <v>4701</v>
      </c>
    </row>
    <row r="7059" spans="1:14" x14ac:dyDescent="0.3">
      <c r="A7059" s="26">
        <v>7058</v>
      </c>
      <c r="B7059" s="51">
        <v>7001159489</v>
      </c>
      <c r="C7059" s="5" t="s">
        <v>2007</v>
      </c>
      <c r="D7059" s="5" t="s">
        <v>249</v>
      </c>
      <c r="E7059" s="88" t="s">
        <v>80</v>
      </c>
      <c r="F7059" s="51">
        <v>82</v>
      </c>
      <c r="G7059" s="4" t="s">
        <v>81</v>
      </c>
      <c r="H7059" s="83" t="s">
        <v>464</v>
      </c>
      <c r="I7059" s="5" t="s">
        <v>1598</v>
      </c>
      <c r="J7059" s="89" t="s">
        <v>83</v>
      </c>
      <c r="K7059" s="86">
        <v>45193</v>
      </c>
      <c r="L7059" s="4" t="s">
        <v>9</v>
      </c>
      <c r="M7059" s="4" t="s">
        <v>4701</v>
      </c>
    </row>
    <row r="7060" spans="1:14" x14ac:dyDescent="0.3">
      <c r="A7060" s="26">
        <v>7059</v>
      </c>
      <c r="B7060" s="51">
        <v>7001814119</v>
      </c>
      <c r="C7060" s="5" t="s">
        <v>1302</v>
      </c>
      <c r="D7060" s="5" t="s">
        <v>249</v>
      </c>
      <c r="E7060" s="88" t="s">
        <v>80</v>
      </c>
      <c r="F7060" s="51">
        <v>77</v>
      </c>
      <c r="G7060" s="4" t="s">
        <v>81</v>
      </c>
      <c r="H7060" s="83" t="s">
        <v>464</v>
      </c>
      <c r="I7060" s="5" t="s">
        <v>1598</v>
      </c>
      <c r="J7060" s="89" t="s">
        <v>83</v>
      </c>
      <c r="K7060" s="86">
        <v>45193</v>
      </c>
      <c r="L7060" s="4" t="s">
        <v>9</v>
      </c>
      <c r="M7060" s="4" t="s">
        <v>4701</v>
      </c>
    </row>
    <row r="7061" spans="1:14" x14ac:dyDescent="0.3">
      <c r="A7061" s="26">
        <v>7060</v>
      </c>
      <c r="B7061" s="51" t="s">
        <v>5701</v>
      </c>
      <c r="C7061" s="4" t="s">
        <v>5702</v>
      </c>
      <c r="D7061" s="5" t="s">
        <v>1566</v>
      </c>
      <c r="E7061" s="5" t="s">
        <v>80</v>
      </c>
      <c r="F7061" s="51">
        <v>40</v>
      </c>
      <c r="G7061" s="4" t="s">
        <v>81</v>
      </c>
      <c r="H7061" s="5" t="s">
        <v>5048</v>
      </c>
      <c r="I7061" s="5" t="s">
        <v>6</v>
      </c>
      <c r="J7061" s="89" t="s">
        <v>1888</v>
      </c>
      <c r="K7061" s="86">
        <v>45142</v>
      </c>
      <c r="L7061" s="4" t="s">
        <v>57</v>
      </c>
      <c r="M7061" s="4" t="s">
        <v>5703</v>
      </c>
      <c r="N7061" s="4" t="s">
        <v>7</v>
      </c>
    </row>
    <row r="7062" spans="1:14" x14ac:dyDescent="0.3">
      <c r="A7062" s="26">
        <v>7061</v>
      </c>
      <c r="B7062" s="51" t="s">
        <v>5704</v>
      </c>
      <c r="C7062" s="4" t="s">
        <v>5705</v>
      </c>
      <c r="D7062" s="5" t="s">
        <v>1566</v>
      </c>
      <c r="E7062" s="5" t="s">
        <v>107</v>
      </c>
      <c r="F7062" s="51">
        <v>60</v>
      </c>
      <c r="G7062" s="4" t="s">
        <v>81</v>
      </c>
      <c r="H7062" s="5" t="s">
        <v>5048</v>
      </c>
      <c r="I7062" s="5" t="s">
        <v>6</v>
      </c>
      <c r="J7062" s="89" t="s">
        <v>1888</v>
      </c>
      <c r="K7062" s="86">
        <v>45142</v>
      </c>
      <c r="L7062" s="4" t="s">
        <v>43</v>
      </c>
      <c r="M7062" s="4" t="s">
        <v>5703</v>
      </c>
      <c r="N7062" s="4" t="s">
        <v>9</v>
      </c>
    </row>
    <row r="7063" spans="1:14" x14ac:dyDescent="0.3">
      <c r="A7063" s="26">
        <v>7062</v>
      </c>
      <c r="B7063" s="51">
        <v>7002735817</v>
      </c>
      <c r="C7063" s="5" t="s">
        <v>4316</v>
      </c>
      <c r="D7063" s="5" t="s">
        <v>1566</v>
      </c>
      <c r="E7063" s="88" t="s">
        <v>80</v>
      </c>
      <c r="F7063" s="51">
        <v>35</v>
      </c>
      <c r="G7063" s="4" t="s">
        <v>81</v>
      </c>
      <c r="H7063" s="5" t="s">
        <v>5048</v>
      </c>
      <c r="I7063" s="5" t="s">
        <v>6</v>
      </c>
      <c r="J7063" s="89" t="s">
        <v>1888</v>
      </c>
      <c r="K7063" s="86">
        <v>45142</v>
      </c>
      <c r="L7063" s="4" t="s">
        <v>37</v>
      </c>
      <c r="M7063" s="4" t="s">
        <v>5703</v>
      </c>
      <c r="N7063" s="5" t="s">
        <v>37</v>
      </c>
    </row>
    <row r="7064" spans="1:14" x14ac:dyDescent="0.3">
      <c r="A7064" s="26">
        <v>7063</v>
      </c>
      <c r="B7064" s="51" t="s">
        <v>5706</v>
      </c>
      <c r="C7064" s="5" t="s">
        <v>4132</v>
      </c>
      <c r="D7064" s="5" t="s">
        <v>1566</v>
      </c>
      <c r="E7064" s="88" t="s">
        <v>80</v>
      </c>
      <c r="F7064" s="51">
        <v>40</v>
      </c>
      <c r="G7064" s="4" t="s">
        <v>81</v>
      </c>
      <c r="H7064" s="5" t="s">
        <v>5048</v>
      </c>
      <c r="I7064" s="5" t="s">
        <v>6</v>
      </c>
      <c r="J7064" s="89" t="s">
        <v>1888</v>
      </c>
      <c r="K7064" s="86">
        <v>45142</v>
      </c>
      <c r="L7064" s="4" t="s">
        <v>42</v>
      </c>
      <c r="M7064" s="4" t="s">
        <v>5703</v>
      </c>
      <c r="N7064" s="4" t="s">
        <v>9</v>
      </c>
    </row>
    <row r="7065" spans="1:14" x14ac:dyDescent="0.3">
      <c r="A7065" s="26">
        <v>7064</v>
      </c>
      <c r="B7065" s="51" t="s">
        <v>5707</v>
      </c>
      <c r="C7065" s="5" t="s">
        <v>4372</v>
      </c>
      <c r="D7065" s="5" t="s">
        <v>1566</v>
      </c>
      <c r="E7065" s="88" t="s">
        <v>80</v>
      </c>
      <c r="F7065" s="51">
        <v>52</v>
      </c>
      <c r="G7065" s="4" t="s">
        <v>81</v>
      </c>
      <c r="H7065" s="5" t="s">
        <v>5048</v>
      </c>
      <c r="I7065" s="5" t="s">
        <v>6</v>
      </c>
      <c r="J7065" s="89" t="s">
        <v>1888</v>
      </c>
      <c r="K7065" s="86">
        <v>45142</v>
      </c>
      <c r="L7065" s="4" t="s">
        <v>43</v>
      </c>
      <c r="M7065" s="4" t="s">
        <v>5703</v>
      </c>
      <c r="N7065" s="4" t="s">
        <v>9</v>
      </c>
    </row>
    <row r="7066" spans="1:14" x14ac:dyDescent="0.3">
      <c r="A7066" s="26">
        <v>7065</v>
      </c>
      <c r="B7066" s="51">
        <v>7003256700</v>
      </c>
      <c r="C7066" s="5" t="s">
        <v>4216</v>
      </c>
      <c r="D7066" s="5" t="s">
        <v>1566</v>
      </c>
      <c r="E7066" s="88" t="s">
        <v>80</v>
      </c>
      <c r="F7066" s="51">
        <v>31</v>
      </c>
      <c r="G7066" s="4" t="s">
        <v>81</v>
      </c>
      <c r="H7066" s="5" t="s">
        <v>5048</v>
      </c>
      <c r="I7066" s="5" t="s">
        <v>6</v>
      </c>
      <c r="J7066" s="89" t="s">
        <v>1888</v>
      </c>
      <c r="K7066" s="86">
        <v>45142</v>
      </c>
      <c r="L7066" s="4" t="s">
        <v>34</v>
      </c>
      <c r="M7066" s="4" t="s">
        <v>5703</v>
      </c>
      <c r="N7066" s="4" t="s">
        <v>7</v>
      </c>
    </row>
    <row r="7067" spans="1:14" x14ac:dyDescent="0.3">
      <c r="A7067" s="26">
        <v>7066</v>
      </c>
      <c r="B7067" s="51" t="s">
        <v>5708</v>
      </c>
      <c r="C7067" s="5" t="s">
        <v>2216</v>
      </c>
      <c r="D7067" s="5" t="s">
        <v>1566</v>
      </c>
      <c r="E7067" s="88" t="s">
        <v>80</v>
      </c>
      <c r="F7067" s="51">
        <v>36</v>
      </c>
      <c r="G7067" s="4" t="s">
        <v>81</v>
      </c>
      <c r="H7067" s="5" t="s">
        <v>5048</v>
      </c>
      <c r="I7067" s="5" t="s">
        <v>6</v>
      </c>
      <c r="J7067" s="89" t="s">
        <v>1888</v>
      </c>
      <c r="K7067" s="86">
        <v>45142</v>
      </c>
      <c r="L7067" s="4" t="s">
        <v>42</v>
      </c>
      <c r="M7067" s="4" t="s">
        <v>5703</v>
      </c>
      <c r="N7067" s="4" t="s">
        <v>9</v>
      </c>
    </row>
    <row r="7068" spans="1:14" x14ac:dyDescent="0.3">
      <c r="A7068" s="26">
        <v>7067</v>
      </c>
      <c r="B7068" s="51" t="s">
        <v>5709</v>
      </c>
      <c r="C7068" s="5" t="s">
        <v>5710</v>
      </c>
      <c r="D7068" s="5" t="s">
        <v>1566</v>
      </c>
      <c r="E7068" s="88" t="s">
        <v>80</v>
      </c>
      <c r="F7068" s="51">
        <v>28</v>
      </c>
      <c r="G7068" s="4" t="s">
        <v>81</v>
      </c>
      <c r="H7068" s="5" t="s">
        <v>5048</v>
      </c>
      <c r="I7068" s="5" t="s">
        <v>6</v>
      </c>
      <c r="J7068" s="89" t="s">
        <v>1888</v>
      </c>
      <c r="K7068" s="86">
        <v>45142</v>
      </c>
      <c r="L7068" s="4" t="s">
        <v>57</v>
      </c>
      <c r="M7068" s="4" t="s">
        <v>5703</v>
      </c>
      <c r="N7068" s="4" t="s">
        <v>7</v>
      </c>
    </row>
    <row r="7069" spans="1:14" x14ac:dyDescent="0.3">
      <c r="A7069" s="26">
        <v>7068</v>
      </c>
      <c r="B7069" s="51" t="s">
        <v>5711</v>
      </c>
      <c r="C7069" s="5" t="s">
        <v>2110</v>
      </c>
      <c r="D7069" s="5" t="s">
        <v>1566</v>
      </c>
      <c r="E7069" s="88" t="s">
        <v>80</v>
      </c>
      <c r="F7069" s="51">
        <v>41</v>
      </c>
      <c r="G7069" s="4" t="s">
        <v>81</v>
      </c>
      <c r="H7069" s="5" t="s">
        <v>5048</v>
      </c>
      <c r="I7069" s="5" t="s">
        <v>6</v>
      </c>
      <c r="J7069" s="89" t="s">
        <v>1888</v>
      </c>
      <c r="K7069" s="86">
        <v>45142</v>
      </c>
      <c r="L7069" s="4" t="s">
        <v>35</v>
      </c>
      <c r="M7069" s="4" t="s">
        <v>5703</v>
      </c>
      <c r="N7069" s="5" t="s">
        <v>35</v>
      </c>
    </row>
    <row r="7070" spans="1:14" x14ac:dyDescent="0.3">
      <c r="A7070" s="26">
        <v>7069</v>
      </c>
      <c r="B7070" s="51" t="s">
        <v>5712</v>
      </c>
      <c r="C7070" s="5" t="s">
        <v>5713</v>
      </c>
      <c r="D7070" s="5" t="s">
        <v>1566</v>
      </c>
      <c r="E7070" s="88" t="s">
        <v>80</v>
      </c>
      <c r="F7070" s="51">
        <v>15</v>
      </c>
      <c r="G7070" s="4" t="s">
        <v>81</v>
      </c>
      <c r="H7070" s="5" t="s">
        <v>5048</v>
      </c>
      <c r="I7070" s="5" t="s">
        <v>6</v>
      </c>
      <c r="J7070" s="89" t="s">
        <v>1888</v>
      </c>
      <c r="K7070" s="86">
        <v>45142</v>
      </c>
      <c r="L7070" s="4" t="s">
        <v>57</v>
      </c>
      <c r="M7070" s="4" t="s">
        <v>5703</v>
      </c>
      <c r="N7070" s="4" t="s">
        <v>7</v>
      </c>
    </row>
    <row r="7071" spans="1:14" x14ac:dyDescent="0.3">
      <c r="A7071" s="26">
        <v>7070</v>
      </c>
      <c r="B7071" s="51" t="s">
        <v>5714</v>
      </c>
      <c r="C7071" s="5" t="s">
        <v>5715</v>
      </c>
      <c r="D7071" s="5" t="s">
        <v>1566</v>
      </c>
      <c r="E7071" s="88" t="s">
        <v>80</v>
      </c>
      <c r="F7071" s="51">
        <v>41</v>
      </c>
      <c r="G7071" s="4" t="s">
        <v>81</v>
      </c>
      <c r="H7071" s="5" t="s">
        <v>5048</v>
      </c>
      <c r="I7071" s="5" t="s">
        <v>6</v>
      </c>
      <c r="J7071" s="89" t="s">
        <v>1888</v>
      </c>
      <c r="K7071" s="86">
        <v>45142</v>
      </c>
      <c r="L7071" s="4" t="s">
        <v>37</v>
      </c>
      <c r="M7071" s="4" t="s">
        <v>5703</v>
      </c>
      <c r="N7071" s="5" t="s">
        <v>37</v>
      </c>
    </row>
    <row r="7072" spans="1:14" x14ac:dyDescent="0.3">
      <c r="A7072" s="26">
        <v>7071</v>
      </c>
      <c r="B7072" s="51" t="s">
        <v>5716</v>
      </c>
      <c r="C7072" s="5" t="s">
        <v>1657</v>
      </c>
      <c r="D7072" s="5" t="s">
        <v>1566</v>
      </c>
      <c r="E7072" s="88" t="s">
        <v>80</v>
      </c>
      <c r="F7072" s="51">
        <v>35</v>
      </c>
      <c r="G7072" s="4" t="s">
        <v>81</v>
      </c>
      <c r="H7072" s="5" t="s">
        <v>5048</v>
      </c>
      <c r="I7072" s="5" t="s">
        <v>6</v>
      </c>
      <c r="J7072" s="89" t="s">
        <v>1888</v>
      </c>
      <c r="K7072" s="86">
        <v>45142</v>
      </c>
      <c r="L7072" s="4" t="s">
        <v>42</v>
      </c>
      <c r="M7072" s="4" t="s">
        <v>5703</v>
      </c>
      <c r="N7072" s="4" t="s">
        <v>9</v>
      </c>
    </row>
    <row r="7073" spans="1:14" x14ac:dyDescent="0.3">
      <c r="A7073" s="26">
        <v>7072</v>
      </c>
      <c r="B7073" s="51" t="s">
        <v>5717</v>
      </c>
      <c r="C7073" s="5" t="s">
        <v>5718</v>
      </c>
      <c r="D7073" s="5" t="s">
        <v>1566</v>
      </c>
      <c r="E7073" s="88" t="s">
        <v>80</v>
      </c>
      <c r="F7073" s="51">
        <v>23</v>
      </c>
      <c r="G7073" s="4" t="s">
        <v>81</v>
      </c>
      <c r="H7073" s="5" t="s">
        <v>5048</v>
      </c>
      <c r="I7073" s="5" t="s">
        <v>6</v>
      </c>
      <c r="J7073" s="89" t="s">
        <v>1888</v>
      </c>
      <c r="K7073" s="86">
        <v>45142</v>
      </c>
      <c r="L7073" s="4" t="s">
        <v>37</v>
      </c>
      <c r="M7073" s="4" t="s">
        <v>5703</v>
      </c>
      <c r="N7073" s="5" t="s">
        <v>37</v>
      </c>
    </row>
    <row r="7074" spans="1:14" x14ac:dyDescent="0.3">
      <c r="A7074" s="26">
        <v>7073</v>
      </c>
      <c r="B7074" s="51" t="s">
        <v>5719</v>
      </c>
      <c r="C7074" s="5" t="s">
        <v>5720</v>
      </c>
      <c r="D7074" s="5" t="s">
        <v>1566</v>
      </c>
      <c r="E7074" s="88" t="s">
        <v>80</v>
      </c>
      <c r="F7074" s="51">
        <v>64</v>
      </c>
      <c r="G7074" s="4" t="s">
        <v>81</v>
      </c>
      <c r="H7074" s="5" t="s">
        <v>5048</v>
      </c>
      <c r="I7074" s="5" t="s">
        <v>6</v>
      </c>
      <c r="J7074" s="89" t="s">
        <v>1888</v>
      </c>
      <c r="K7074" s="86">
        <v>45142</v>
      </c>
      <c r="L7074" s="4" t="s">
        <v>42</v>
      </c>
      <c r="M7074" s="4" t="s">
        <v>5703</v>
      </c>
      <c r="N7074" s="4" t="s">
        <v>9</v>
      </c>
    </row>
    <row r="7075" spans="1:14" x14ac:dyDescent="0.3">
      <c r="A7075" s="26">
        <v>7074</v>
      </c>
      <c r="B7075" s="51" t="s">
        <v>5721</v>
      </c>
      <c r="C7075" s="5" t="s">
        <v>5722</v>
      </c>
      <c r="D7075" s="5" t="s">
        <v>1566</v>
      </c>
      <c r="E7075" s="88" t="s">
        <v>80</v>
      </c>
      <c r="F7075" s="51">
        <v>34</v>
      </c>
      <c r="G7075" s="4" t="s">
        <v>81</v>
      </c>
      <c r="H7075" s="5" t="s">
        <v>5048</v>
      </c>
      <c r="I7075" s="5" t="s">
        <v>6</v>
      </c>
      <c r="J7075" s="89" t="s">
        <v>1888</v>
      </c>
      <c r="K7075" s="86">
        <v>45142</v>
      </c>
      <c r="L7075" s="4" t="s">
        <v>35</v>
      </c>
      <c r="M7075" s="4" t="s">
        <v>5703</v>
      </c>
      <c r="N7075" s="5" t="s">
        <v>35</v>
      </c>
    </row>
    <row r="7076" spans="1:14" x14ac:dyDescent="0.3">
      <c r="A7076" s="26">
        <v>7075</v>
      </c>
      <c r="B7076" s="51" t="s">
        <v>5723</v>
      </c>
      <c r="C7076" s="5" t="s">
        <v>5724</v>
      </c>
      <c r="D7076" s="5" t="s">
        <v>1566</v>
      </c>
      <c r="E7076" s="88" t="s">
        <v>80</v>
      </c>
      <c r="F7076" s="51">
        <v>37</v>
      </c>
      <c r="G7076" s="4" t="s">
        <v>81</v>
      </c>
      <c r="H7076" s="5" t="s">
        <v>5048</v>
      </c>
      <c r="I7076" s="5" t="s">
        <v>6</v>
      </c>
      <c r="J7076" s="89" t="s">
        <v>1888</v>
      </c>
      <c r="K7076" s="86">
        <v>45142</v>
      </c>
      <c r="L7076" s="4" t="s">
        <v>37</v>
      </c>
      <c r="M7076" s="4" t="s">
        <v>5703</v>
      </c>
      <c r="N7076" s="5" t="s">
        <v>37</v>
      </c>
    </row>
    <row r="7077" spans="1:14" x14ac:dyDescent="0.3">
      <c r="A7077" s="26">
        <v>7076</v>
      </c>
      <c r="B7077" s="51" t="s">
        <v>5725</v>
      </c>
      <c r="C7077" s="72" t="s">
        <v>1016</v>
      </c>
      <c r="D7077" s="5" t="s">
        <v>1566</v>
      </c>
      <c r="E7077" s="88" t="s">
        <v>107</v>
      </c>
      <c r="F7077" s="51">
        <v>64</v>
      </c>
      <c r="G7077" s="4" t="s">
        <v>81</v>
      </c>
      <c r="H7077" s="5" t="s">
        <v>5048</v>
      </c>
      <c r="I7077" s="5" t="s">
        <v>6</v>
      </c>
      <c r="J7077" s="89" t="s">
        <v>1888</v>
      </c>
      <c r="K7077" s="86">
        <v>45168</v>
      </c>
      <c r="L7077" s="4" t="s">
        <v>44</v>
      </c>
      <c r="M7077" s="4" t="s">
        <v>5726</v>
      </c>
      <c r="N7077" s="4" t="s">
        <v>9</v>
      </c>
    </row>
    <row r="7078" spans="1:14" x14ac:dyDescent="0.3">
      <c r="A7078" s="26">
        <v>7077</v>
      </c>
      <c r="B7078" s="51" t="s">
        <v>5727</v>
      </c>
      <c r="C7078" s="5" t="s">
        <v>5728</v>
      </c>
      <c r="D7078" s="5" t="s">
        <v>1566</v>
      </c>
      <c r="E7078" s="88" t="s">
        <v>107</v>
      </c>
      <c r="F7078" s="51">
        <v>62</v>
      </c>
      <c r="G7078" s="4" t="s">
        <v>81</v>
      </c>
      <c r="H7078" s="5" t="s">
        <v>5048</v>
      </c>
      <c r="I7078" s="5" t="s">
        <v>6</v>
      </c>
      <c r="J7078" s="89" t="s">
        <v>1888</v>
      </c>
      <c r="K7078" s="86">
        <v>45168</v>
      </c>
      <c r="L7078" s="4" t="s">
        <v>44</v>
      </c>
      <c r="M7078" s="4" t="s">
        <v>5726</v>
      </c>
      <c r="N7078" s="4" t="s">
        <v>9</v>
      </c>
    </row>
    <row r="7079" spans="1:14" x14ac:dyDescent="0.3">
      <c r="A7079" s="26">
        <v>7078</v>
      </c>
      <c r="B7079" s="51" t="s">
        <v>5729</v>
      </c>
      <c r="C7079" s="5" t="s">
        <v>5730</v>
      </c>
      <c r="D7079" s="5" t="s">
        <v>1566</v>
      </c>
      <c r="E7079" s="88" t="s">
        <v>80</v>
      </c>
      <c r="F7079" s="51">
        <v>21</v>
      </c>
      <c r="G7079" s="4" t="s">
        <v>81</v>
      </c>
      <c r="H7079" s="5" t="s">
        <v>5048</v>
      </c>
      <c r="I7079" s="5" t="s">
        <v>6</v>
      </c>
      <c r="J7079" s="89" t="s">
        <v>1888</v>
      </c>
      <c r="K7079" s="86">
        <v>45168</v>
      </c>
      <c r="L7079" s="4" t="s">
        <v>44</v>
      </c>
      <c r="M7079" s="4" t="s">
        <v>5726</v>
      </c>
      <c r="N7079" s="4" t="s">
        <v>9</v>
      </c>
    </row>
    <row r="7080" spans="1:14" x14ac:dyDescent="0.3">
      <c r="A7080" s="26">
        <v>7079</v>
      </c>
      <c r="B7080" s="51" t="s">
        <v>5731</v>
      </c>
      <c r="C7080" s="5" t="s">
        <v>5732</v>
      </c>
      <c r="D7080" s="5" t="s">
        <v>1566</v>
      </c>
      <c r="E7080" s="88" t="s">
        <v>107</v>
      </c>
      <c r="F7080" s="51">
        <v>43</v>
      </c>
      <c r="G7080" s="4" t="s">
        <v>81</v>
      </c>
      <c r="H7080" s="5" t="s">
        <v>5048</v>
      </c>
      <c r="I7080" s="5" t="s">
        <v>6</v>
      </c>
      <c r="J7080" s="89" t="s">
        <v>1888</v>
      </c>
      <c r="K7080" s="86">
        <v>45168</v>
      </c>
      <c r="L7080" s="4" t="s">
        <v>44</v>
      </c>
      <c r="M7080" s="4" t="s">
        <v>5726</v>
      </c>
      <c r="N7080" s="4" t="s">
        <v>9</v>
      </c>
    </row>
    <row r="7081" spans="1:14" x14ac:dyDescent="0.3">
      <c r="A7081" s="26">
        <v>7080</v>
      </c>
      <c r="B7081" s="51" t="s">
        <v>5733</v>
      </c>
      <c r="C7081" s="5" t="s">
        <v>5734</v>
      </c>
      <c r="D7081" s="5" t="s">
        <v>1566</v>
      </c>
      <c r="E7081" s="88" t="s">
        <v>107</v>
      </c>
      <c r="F7081" s="51">
        <v>53</v>
      </c>
      <c r="G7081" s="4" t="s">
        <v>81</v>
      </c>
      <c r="H7081" s="5" t="s">
        <v>5048</v>
      </c>
      <c r="I7081" s="5" t="s">
        <v>6</v>
      </c>
      <c r="J7081" s="89" t="s">
        <v>1888</v>
      </c>
      <c r="K7081" s="86">
        <v>45168</v>
      </c>
      <c r="L7081" s="4" t="s">
        <v>44</v>
      </c>
      <c r="M7081" s="4" t="s">
        <v>5726</v>
      </c>
      <c r="N7081" s="4" t="s">
        <v>9</v>
      </c>
    </row>
    <row r="7082" spans="1:14" x14ac:dyDescent="0.3">
      <c r="A7082" s="26">
        <v>7081</v>
      </c>
      <c r="B7082" s="51" t="s">
        <v>5735</v>
      </c>
      <c r="C7082" s="5" t="s">
        <v>5736</v>
      </c>
      <c r="D7082" s="5" t="s">
        <v>1566</v>
      </c>
      <c r="E7082" s="88" t="s">
        <v>80</v>
      </c>
      <c r="F7082" s="51">
        <v>77</v>
      </c>
      <c r="G7082" s="4" t="s">
        <v>81</v>
      </c>
      <c r="H7082" s="5" t="s">
        <v>5048</v>
      </c>
      <c r="I7082" s="5" t="s">
        <v>6</v>
      </c>
      <c r="J7082" s="89" t="s">
        <v>1888</v>
      </c>
      <c r="K7082" s="86">
        <v>45168</v>
      </c>
      <c r="L7082" s="4" t="s">
        <v>44</v>
      </c>
      <c r="M7082" s="4" t="s">
        <v>5726</v>
      </c>
      <c r="N7082" s="4" t="s">
        <v>9</v>
      </c>
    </row>
    <row r="7083" spans="1:14" x14ac:dyDescent="0.3">
      <c r="A7083" s="26">
        <v>7082</v>
      </c>
      <c r="B7083" s="51" t="s">
        <v>5737</v>
      </c>
      <c r="C7083" s="5" t="s">
        <v>5738</v>
      </c>
      <c r="D7083" s="5" t="s">
        <v>1566</v>
      </c>
      <c r="E7083" s="88" t="s">
        <v>80</v>
      </c>
      <c r="F7083" s="51">
        <v>14</v>
      </c>
      <c r="G7083" s="4" t="s">
        <v>81</v>
      </c>
      <c r="H7083" s="5" t="s">
        <v>5048</v>
      </c>
      <c r="I7083" s="5" t="s">
        <v>6</v>
      </c>
      <c r="J7083" s="89" t="s">
        <v>1888</v>
      </c>
      <c r="K7083" s="86">
        <v>45168</v>
      </c>
      <c r="L7083" s="4" t="s">
        <v>44</v>
      </c>
      <c r="M7083" s="4" t="s">
        <v>5726</v>
      </c>
      <c r="N7083" s="4" t="s">
        <v>9</v>
      </c>
    </row>
    <row r="7084" spans="1:14" x14ac:dyDescent="0.3">
      <c r="A7084" s="26">
        <v>7083</v>
      </c>
      <c r="B7084" s="51" t="s">
        <v>5739</v>
      </c>
      <c r="C7084" s="5" t="s">
        <v>5740</v>
      </c>
      <c r="D7084" s="5" t="s">
        <v>1566</v>
      </c>
      <c r="E7084" s="88" t="s">
        <v>80</v>
      </c>
      <c r="F7084" s="51">
        <v>48</v>
      </c>
      <c r="G7084" s="4" t="s">
        <v>81</v>
      </c>
      <c r="H7084" s="5" t="s">
        <v>5048</v>
      </c>
      <c r="I7084" s="5" t="s">
        <v>6</v>
      </c>
      <c r="J7084" s="89" t="s">
        <v>1888</v>
      </c>
      <c r="K7084" s="86">
        <v>45168</v>
      </c>
      <c r="L7084" s="4" t="s">
        <v>44</v>
      </c>
      <c r="M7084" s="4" t="s">
        <v>5726</v>
      </c>
      <c r="N7084" s="4" t="s">
        <v>9</v>
      </c>
    </row>
    <row r="7085" spans="1:14" x14ac:dyDescent="0.3">
      <c r="A7085" s="26">
        <v>7084</v>
      </c>
      <c r="B7085" s="51" t="s">
        <v>5741</v>
      </c>
      <c r="C7085" s="5" t="s">
        <v>3187</v>
      </c>
      <c r="D7085" s="5" t="s">
        <v>1566</v>
      </c>
      <c r="E7085" s="88" t="s">
        <v>80</v>
      </c>
      <c r="F7085" s="51">
        <v>44</v>
      </c>
      <c r="G7085" s="4" t="s">
        <v>81</v>
      </c>
      <c r="H7085" s="5" t="s">
        <v>5048</v>
      </c>
      <c r="I7085" s="5" t="s">
        <v>6</v>
      </c>
      <c r="J7085" s="89" t="s">
        <v>1888</v>
      </c>
      <c r="K7085" s="86">
        <v>45168</v>
      </c>
      <c r="L7085" s="4" t="s">
        <v>44</v>
      </c>
      <c r="M7085" s="4" t="s">
        <v>5726</v>
      </c>
      <c r="N7085" s="4" t="s">
        <v>9</v>
      </c>
    </row>
    <row r="7086" spans="1:14" x14ac:dyDescent="0.3">
      <c r="A7086" s="26">
        <v>7085</v>
      </c>
      <c r="B7086" s="51" t="s">
        <v>5742</v>
      </c>
      <c r="C7086" s="5" t="s">
        <v>5743</v>
      </c>
      <c r="D7086" s="5" t="s">
        <v>1566</v>
      </c>
      <c r="E7086" s="88" t="s">
        <v>80</v>
      </c>
      <c r="F7086" s="51">
        <v>41</v>
      </c>
      <c r="G7086" s="4" t="s">
        <v>81</v>
      </c>
      <c r="H7086" s="5" t="s">
        <v>5048</v>
      </c>
      <c r="I7086" s="5" t="s">
        <v>6</v>
      </c>
      <c r="J7086" s="89" t="s">
        <v>1888</v>
      </c>
      <c r="K7086" s="86">
        <v>45168</v>
      </c>
      <c r="L7086" s="4" t="s">
        <v>44</v>
      </c>
      <c r="M7086" s="4" t="s">
        <v>5726</v>
      </c>
      <c r="N7086" s="4" t="s">
        <v>9</v>
      </c>
    </row>
    <row r="7087" spans="1:14" x14ac:dyDescent="0.3">
      <c r="A7087" s="26">
        <v>7086</v>
      </c>
      <c r="B7087" s="51" t="s">
        <v>5744</v>
      </c>
      <c r="C7087" s="5" t="s">
        <v>5745</v>
      </c>
      <c r="D7087" s="5" t="s">
        <v>1566</v>
      </c>
      <c r="E7087" s="88" t="s">
        <v>80</v>
      </c>
      <c r="F7087" s="51">
        <v>13</v>
      </c>
      <c r="G7087" s="4" t="s">
        <v>81</v>
      </c>
      <c r="H7087" s="5" t="s">
        <v>5048</v>
      </c>
      <c r="I7087" s="5" t="s">
        <v>6</v>
      </c>
      <c r="J7087" s="89" t="s">
        <v>1888</v>
      </c>
      <c r="K7087" s="86">
        <v>45168</v>
      </c>
      <c r="L7087" s="4" t="s">
        <v>44</v>
      </c>
      <c r="M7087" s="4" t="s">
        <v>5726</v>
      </c>
      <c r="N7087" s="4" t="s">
        <v>9</v>
      </c>
    </row>
    <row r="7088" spans="1:14" x14ac:dyDescent="0.3">
      <c r="A7088" s="26">
        <v>7087</v>
      </c>
      <c r="B7088" s="51" t="s">
        <v>5746</v>
      </c>
      <c r="C7088" s="5" t="s">
        <v>5747</v>
      </c>
      <c r="D7088" s="5" t="s">
        <v>1566</v>
      </c>
      <c r="E7088" s="88" t="s">
        <v>80</v>
      </c>
      <c r="F7088" s="51">
        <v>35</v>
      </c>
      <c r="G7088" s="4" t="s">
        <v>81</v>
      </c>
      <c r="H7088" s="5" t="s">
        <v>5048</v>
      </c>
      <c r="I7088" s="5" t="s">
        <v>6</v>
      </c>
      <c r="J7088" s="89" t="s">
        <v>1888</v>
      </c>
      <c r="K7088" s="86">
        <v>45168</v>
      </c>
      <c r="L7088" s="4" t="s">
        <v>44</v>
      </c>
      <c r="M7088" s="4" t="s">
        <v>5726</v>
      </c>
      <c r="N7088" s="4" t="s">
        <v>9</v>
      </c>
    </row>
    <row r="7089" spans="1:14" x14ac:dyDescent="0.3">
      <c r="A7089" s="26">
        <v>7088</v>
      </c>
      <c r="B7089" s="51" t="s">
        <v>5748</v>
      </c>
      <c r="C7089" s="5" t="s">
        <v>5749</v>
      </c>
      <c r="D7089" s="5" t="s">
        <v>1566</v>
      </c>
      <c r="E7089" s="88" t="s">
        <v>80</v>
      </c>
      <c r="F7089" s="51">
        <v>56</v>
      </c>
      <c r="G7089" s="4" t="s">
        <v>81</v>
      </c>
      <c r="H7089" s="5" t="s">
        <v>5048</v>
      </c>
      <c r="I7089" s="5" t="s">
        <v>6</v>
      </c>
      <c r="J7089" s="89" t="s">
        <v>1888</v>
      </c>
      <c r="K7089" s="86">
        <v>45168</v>
      </c>
      <c r="L7089" s="4" t="s">
        <v>44</v>
      </c>
      <c r="M7089" s="4" t="s">
        <v>5726</v>
      </c>
      <c r="N7089" s="4" t="s">
        <v>9</v>
      </c>
    </row>
    <row r="7090" spans="1:14" x14ac:dyDescent="0.3">
      <c r="A7090" s="26">
        <v>7089</v>
      </c>
      <c r="B7090" s="51" t="s">
        <v>5750</v>
      </c>
      <c r="C7090" s="5" t="s">
        <v>5751</v>
      </c>
      <c r="D7090" s="5" t="s">
        <v>1566</v>
      </c>
      <c r="E7090" s="88" t="s">
        <v>80</v>
      </c>
      <c r="F7090" s="51">
        <v>60</v>
      </c>
      <c r="G7090" s="4" t="s">
        <v>81</v>
      </c>
      <c r="H7090" s="5" t="s">
        <v>5048</v>
      </c>
      <c r="I7090" s="5" t="s">
        <v>6</v>
      </c>
      <c r="J7090" s="89" t="s">
        <v>1888</v>
      </c>
      <c r="K7090" s="86">
        <v>45168</v>
      </c>
      <c r="L7090" s="4" t="s">
        <v>44</v>
      </c>
      <c r="M7090" s="4" t="s">
        <v>5726</v>
      </c>
      <c r="N7090" s="4" t="s">
        <v>9</v>
      </c>
    </row>
    <row r="7091" spans="1:14" x14ac:dyDescent="0.3">
      <c r="A7091" s="26">
        <v>7090</v>
      </c>
      <c r="B7091" s="51" t="s">
        <v>5752</v>
      </c>
      <c r="C7091" s="5" t="s">
        <v>5753</v>
      </c>
      <c r="D7091" s="5" t="s">
        <v>1566</v>
      </c>
      <c r="E7091" s="88" t="s">
        <v>80</v>
      </c>
      <c r="F7091" s="51">
        <v>43</v>
      </c>
      <c r="G7091" s="4" t="s">
        <v>81</v>
      </c>
      <c r="H7091" s="5" t="s">
        <v>5048</v>
      </c>
      <c r="I7091" s="5" t="s">
        <v>6</v>
      </c>
      <c r="J7091" s="89" t="s">
        <v>1888</v>
      </c>
      <c r="K7091" s="86">
        <v>45168</v>
      </c>
      <c r="L7091" s="4" t="s">
        <v>44</v>
      </c>
      <c r="M7091" s="4" t="s">
        <v>5726</v>
      </c>
      <c r="N7091" s="4" t="s">
        <v>9</v>
      </c>
    </row>
    <row r="7092" spans="1:14" x14ac:dyDescent="0.3">
      <c r="A7092" s="26">
        <v>7091</v>
      </c>
      <c r="B7092" s="51" t="s">
        <v>5754</v>
      </c>
      <c r="C7092" s="5" t="s">
        <v>5755</v>
      </c>
      <c r="D7092" s="5" t="s">
        <v>1566</v>
      </c>
      <c r="E7092" s="88" t="s">
        <v>80</v>
      </c>
      <c r="F7092" s="51">
        <v>37</v>
      </c>
      <c r="G7092" s="4" t="s">
        <v>81</v>
      </c>
      <c r="H7092" s="5" t="s">
        <v>5048</v>
      </c>
      <c r="I7092" s="5" t="s">
        <v>6</v>
      </c>
      <c r="J7092" s="89" t="s">
        <v>1888</v>
      </c>
      <c r="K7092" s="86">
        <v>45168</v>
      </c>
      <c r="L7092" s="4" t="s">
        <v>44</v>
      </c>
      <c r="M7092" s="4" t="s">
        <v>5726</v>
      </c>
      <c r="N7092" s="4" t="s">
        <v>9</v>
      </c>
    </row>
    <row r="7093" spans="1:14" x14ac:dyDescent="0.3">
      <c r="A7093" s="26">
        <v>7092</v>
      </c>
      <c r="B7093" s="51" t="s">
        <v>5756</v>
      </c>
      <c r="C7093" s="5" t="s">
        <v>3201</v>
      </c>
      <c r="D7093" s="5" t="s">
        <v>1566</v>
      </c>
      <c r="E7093" s="88" t="s">
        <v>80</v>
      </c>
      <c r="F7093" s="51">
        <v>28</v>
      </c>
      <c r="G7093" s="4" t="s">
        <v>81</v>
      </c>
      <c r="H7093" s="5" t="s">
        <v>5048</v>
      </c>
      <c r="I7093" s="5" t="s">
        <v>6</v>
      </c>
      <c r="J7093" s="89" t="s">
        <v>1888</v>
      </c>
      <c r="K7093" s="86">
        <v>45168</v>
      </c>
      <c r="L7093" s="4" t="s">
        <v>44</v>
      </c>
      <c r="M7093" s="4" t="s">
        <v>5726</v>
      </c>
      <c r="N7093" s="4" t="s">
        <v>9</v>
      </c>
    </row>
    <row r="7094" spans="1:14" x14ac:dyDescent="0.3">
      <c r="A7094" s="26">
        <v>7093</v>
      </c>
      <c r="B7094" s="51" t="s">
        <v>5757</v>
      </c>
      <c r="C7094" s="5" t="s">
        <v>5758</v>
      </c>
      <c r="D7094" s="5" t="s">
        <v>1566</v>
      </c>
      <c r="E7094" s="88" t="s">
        <v>80</v>
      </c>
      <c r="F7094" s="51">
        <v>60</v>
      </c>
      <c r="G7094" s="4" t="s">
        <v>81</v>
      </c>
      <c r="H7094" s="5" t="s">
        <v>5048</v>
      </c>
      <c r="I7094" s="5" t="s">
        <v>6</v>
      </c>
      <c r="J7094" s="89" t="s">
        <v>1888</v>
      </c>
      <c r="K7094" s="86">
        <v>45180</v>
      </c>
      <c r="L7094" s="4" t="s">
        <v>41</v>
      </c>
      <c r="M7094" s="4" t="s">
        <v>5759</v>
      </c>
      <c r="N7094" s="4" t="s">
        <v>9</v>
      </c>
    </row>
    <row r="7095" spans="1:14" x14ac:dyDescent="0.3">
      <c r="A7095" s="26">
        <v>7094</v>
      </c>
      <c r="B7095" s="51" t="s">
        <v>5760</v>
      </c>
      <c r="C7095" s="5" t="s">
        <v>5761</v>
      </c>
      <c r="D7095" s="5" t="s">
        <v>1566</v>
      </c>
      <c r="E7095" s="88" t="s">
        <v>80</v>
      </c>
      <c r="F7095" s="51">
        <v>45</v>
      </c>
      <c r="G7095" s="4" t="s">
        <v>81</v>
      </c>
      <c r="H7095" s="5" t="s">
        <v>5048</v>
      </c>
      <c r="I7095" s="5" t="s">
        <v>6</v>
      </c>
      <c r="J7095" s="89" t="s">
        <v>1888</v>
      </c>
      <c r="K7095" s="86">
        <v>45180</v>
      </c>
      <c r="L7095" s="4" t="s">
        <v>42</v>
      </c>
      <c r="M7095" s="4" t="s">
        <v>5759</v>
      </c>
      <c r="N7095" s="4" t="s">
        <v>9</v>
      </c>
    </row>
    <row r="7096" spans="1:14" x14ac:dyDescent="0.3">
      <c r="A7096" s="26">
        <v>7095</v>
      </c>
      <c r="B7096" s="51" t="s">
        <v>5762</v>
      </c>
      <c r="C7096" s="5" t="s">
        <v>5763</v>
      </c>
      <c r="D7096" s="5" t="s">
        <v>1566</v>
      </c>
      <c r="E7096" s="88" t="s">
        <v>107</v>
      </c>
      <c r="F7096" s="51">
        <v>42</v>
      </c>
      <c r="G7096" s="4" t="s">
        <v>81</v>
      </c>
      <c r="H7096" s="5" t="s">
        <v>5048</v>
      </c>
      <c r="I7096" s="5" t="s">
        <v>6</v>
      </c>
      <c r="J7096" s="89" t="s">
        <v>1888</v>
      </c>
      <c r="K7096" s="86">
        <v>45180</v>
      </c>
      <c r="L7096" s="4" t="s">
        <v>43</v>
      </c>
      <c r="M7096" s="4" t="s">
        <v>5759</v>
      </c>
      <c r="N7096" s="4" t="s">
        <v>9</v>
      </c>
    </row>
    <row r="7097" spans="1:14" x14ac:dyDescent="0.3">
      <c r="A7097" s="26">
        <v>7096</v>
      </c>
      <c r="B7097" s="51" t="s">
        <v>5764</v>
      </c>
      <c r="C7097" s="5" t="s">
        <v>5765</v>
      </c>
      <c r="D7097" s="5" t="s">
        <v>1566</v>
      </c>
      <c r="E7097" s="88" t="s">
        <v>80</v>
      </c>
      <c r="F7097" s="51">
        <v>19</v>
      </c>
      <c r="G7097" s="4" t="s">
        <v>81</v>
      </c>
      <c r="H7097" s="5" t="s">
        <v>5048</v>
      </c>
      <c r="I7097" s="5" t="s">
        <v>6</v>
      </c>
      <c r="J7097" s="89" t="s">
        <v>1888</v>
      </c>
      <c r="K7097" s="86">
        <v>45180</v>
      </c>
      <c r="L7097" s="4" t="s">
        <v>44</v>
      </c>
      <c r="M7097" s="4" t="s">
        <v>5759</v>
      </c>
      <c r="N7097" s="4" t="s">
        <v>9</v>
      </c>
    </row>
    <row r="7098" spans="1:14" x14ac:dyDescent="0.3">
      <c r="A7098" s="26">
        <v>7097</v>
      </c>
      <c r="B7098" s="51" t="s">
        <v>5766</v>
      </c>
      <c r="C7098" s="5" t="s">
        <v>1341</v>
      </c>
      <c r="D7098" s="5" t="s">
        <v>1566</v>
      </c>
      <c r="E7098" s="88" t="s">
        <v>80</v>
      </c>
      <c r="F7098" s="51">
        <v>43</v>
      </c>
      <c r="G7098" s="4" t="s">
        <v>81</v>
      </c>
      <c r="H7098" s="5" t="s">
        <v>5048</v>
      </c>
      <c r="I7098" s="5" t="s">
        <v>6</v>
      </c>
      <c r="J7098" s="89" t="s">
        <v>1888</v>
      </c>
      <c r="K7098" s="86">
        <v>45180</v>
      </c>
      <c r="L7098" s="4" t="s">
        <v>9</v>
      </c>
      <c r="M7098" s="4" t="s">
        <v>5759</v>
      </c>
      <c r="N7098" s="89" t="s">
        <v>9</v>
      </c>
    </row>
    <row r="7099" spans="1:14" x14ac:dyDescent="0.3">
      <c r="A7099" s="26">
        <v>7098</v>
      </c>
      <c r="B7099" s="51" t="s">
        <v>5767</v>
      </c>
      <c r="C7099" s="5" t="s">
        <v>3842</v>
      </c>
      <c r="D7099" s="5" t="s">
        <v>1566</v>
      </c>
      <c r="E7099" s="88" t="s">
        <v>80</v>
      </c>
      <c r="F7099" s="51">
        <v>40</v>
      </c>
      <c r="G7099" s="4" t="s">
        <v>81</v>
      </c>
      <c r="H7099" s="5" t="s">
        <v>5048</v>
      </c>
      <c r="I7099" s="5" t="s">
        <v>6</v>
      </c>
      <c r="J7099" s="89" t="s">
        <v>1888</v>
      </c>
      <c r="K7099" s="86">
        <v>45180</v>
      </c>
      <c r="L7099" s="4" t="s">
        <v>43</v>
      </c>
      <c r="M7099" s="4" t="s">
        <v>5759</v>
      </c>
      <c r="N7099" s="4" t="s">
        <v>9</v>
      </c>
    </row>
    <row r="7100" spans="1:14" x14ac:dyDescent="0.3">
      <c r="A7100" s="26">
        <v>7099</v>
      </c>
      <c r="B7100" s="51" t="s">
        <v>5768</v>
      </c>
      <c r="C7100" s="5" t="s">
        <v>5769</v>
      </c>
      <c r="D7100" s="5" t="s">
        <v>1566</v>
      </c>
      <c r="E7100" s="88" t="s">
        <v>80</v>
      </c>
      <c r="F7100" s="51">
        <v>26</v>
      </c>
      <c r="G7100" s="4" t="s">
        <v>81</v>
      </c>
      <c r="H7100" s="5" t="s">
        <v>5048</v>
      </c>
      <c r="I7100" s="5" t="s">
        <v>6</v>
      </c>
      <c r="J7100" s="89" t="s">
        <v>1888</v>
      </c>
      <c r="K7100" s="86">
        <v>45180</v>
      </c>
      <c r="L7100" s="4" t="s">
        <v>57</v>
      </c>
      <c r="M7100" s="4" t="s">
        <v>5759</v>
      </c>
      <c r="N7100" s="4" t="s">
        <v>7</v>
      </c>
    </row>
    <row r="7101" spans="1:14" x14ac:dyDescent="0.3">
      <c r="A7101" s="26">
        <v>7100</v>
      </c>
      <c r="B7101" s="51" t="s">
        <v>5770</v>
      </c>
      <c r="C7101" s="5" t="s">
        <v>2954</v>
      </c>
      <c r="D7101" s="5" t="s">
        <v>1566</v>
      </c>
      <c r="E7101" s="88" t="s">
        <v>80</v>
      </c>
      <c r="F7101" s="51">
        <v>44</v>
      </c>
      <c r="G7101" s="4" t="s">
        <v>81</v>
      </c>
      <c r="H7101" s="5" t="s">
        <v>5048</v>
      </c>
      <c r="I7101" s="5" t="s">
        <v>6</v>
      </c>
      <c r="J7101" s="89" t="s">
        <v>1888</v>
      </c>
      <c r="K7101" s="86">
        <v>45180</v>
      </c>
      <c r="L7101" s="4" t="s">
        <v>42</v>
      </c>
      <c r="M7101" s="4" t="s">
        <v>5759</v>
      </c>
      <c r="N7101" s="4" t="s">
        <v>9</v>
      </c>
    </row>
    <row r="7102" spans="1:14" x14ac:dyDescent="0.3">
      <c r="A7102" s="26">
        <v>7101</v>
      </c>
      <c r="B7102" s="51" t="s">
        <v>5771</v>
      </c>
      <c r="C7102" s="5" t="s">
        <v>5772</v>
      </c>
      <c r="D7102" s="5" t="s">
        <v>1566</v>
      </c>
      <c r="E7102" s="88" t="s">
        <v>80</v>
      </c>
      <c r="F7102" s="51">
        <v>47</v>
      </c>
      <c r="G7102" s="4" t="s">
        <v>81</v>
      </c>
      <c r="H7102" s="5" t="s">
        <v>5048</v>
      </c>
      <c r="I7102" s="5" t="s">
        <v>6</v>
      </c>
      <c r="J7102" s="89" t="s">
        <v>1888</v>
      </c>
      <c r="K7102" s="86">
        <v>45180</v>
      </c>
      <c r="L7102" s="4" t="s">
        <v>37</v>
      </c>
      <c r="M7102" s="4" t="s">
        <v>5759</v>
      </c>
      <c r="N7102" s="5" t="s">
        <v>37</v>
      </c>
    </row>
    <row r="7103" spans="1:14" x14ac:dyDescent="0.3">
      <c r="A7103" s="26">
        <v>7102</v>
      </c>
      <c r="B7103" s="51" t="s">
        <v>5773</v>
      </c>
      <c r="C7103" s="5" t="s">
        <v>5774</v>
      </c>
      <c r="D7103" s="5" t="s">
        <v>1566</v>
      </c>
      <c r="E7103" s="88" t="s">
        <v>80</v>
      </c>
      <c r="F7103" s="51">
        <v>15</v>
      </c>
      <c r="G7103" s="4" t="s">
        <v>81</v>
      </c>
      <c r="H7103" s="5" t="s">
        <v>5048</v>
      </c>
      <c r="I7103" s="5" t="s">
        <v>6</v>
      </c>
      <c r="J7103" s="89" t="s">
        <v>1888</v>
      </c>
      <c r="K7103" s="86">
        <v>45180</v>
      </c>
      <c r="L7103" s="4" t="s">
        <v>37</v>
      </c>
      <c r="M7103" s="4" t="s">
        <v>5759</v>
      </c>
      <c r="N7103" s="5" t="s">
        <v>37</v>
      </c>
    </row>
    <row r="7104" spans="1:14" x14ac:dyDescent="0.3">
      <c r="A7104" s="26">
        <v>7103</v>
      </c>
      <c r="B7104" s="51" t="s">
        <v>5775</v>
      </c>
      <c r="C7104" s="5" t="s">
        <v>5776</v>
      </c>
      <c r="D7104" s="5" t="s">
        <v>1566</v>
      </c>
      <c r="E7104" s="88" t="s">
        <v>80</v>
      </c>
      <c r="F7104" s="51">
        <v>37</v>
      </c>
      <c r="G7104" s="4" t="s">
        <v>81</v>
      </c>
      <c r="H7104" s="5" t="s">
        <v>5048</v>
      </c>
      <c r="I7104" s="5" t="s">
        <v>6</v>
      </c>
      <c r="J7104" s="89" t="s">
        <v>1888</v>
      </c>
      <c r="K7104" s="86">
        <v>45180</v>
      </c>
      <c r="L7104" s="4" t="s">
        <v>37</v>
      </c>
      <c r="M7104" s="4" t="s">
        <v>5759</v>
      </c>
      <c r="N7104" s="5" t="s">
        <v>37</v>
      </c>
    </row>
    <row r="7105" spans="1:14" x14ac:dyDescent="0.3">
      <c r="A7105" s="26">
        <v>7104</v>
      </c>
      <c r="B7105" s="51" t="s">
        <v>5777</v>
      </c>
      <c r="C7105" s="5" t="s">
        <v>5778</v>
      </c>
      <c r="D7105" s="5" t="s">
        <v>1566</v>
      </c>
      <c r="E7105" s="88" t="s">
        <v>80</v>
      </c>
      <c r="F7105" s="51">
        <v>46</v>
      </c>
      <c r="G7105" s="4" t="s">
        <v>81</v>
      </c>
      <c r="H7105" s="5" t="s">
        <v>5048</v>
      </c>
      <c r="I7105" s="5" t="s">
        <v>6</v>
      </c>
      <c r="J7105" s="89" t="s">
        <v>1888</v>
      </c>
      <c r="K7105" s="86">
        <v>45180</v>
      </c>
      <c r="L7105" s="4" t="s">
        <v>41</v>
      </c>
      <c r="M7105" s="4" t="s">
        <v>5759</v>
      </c>
      <c r="N7105" s="4" t="s">
        <v>9</v>
      </c>
    </row>
    <row r="7106" spans="1:14" x14ac:dyDescent="0.3">
      <c r="A7106" s="26">
        <v>7105</v>
      </c>
      <c r="B7106" s="51" t="s">
        <v>5779</v>
      </c>
      <c r="C7106" s="5" t="s">
        <v>5780</v>
      </c>
      <c r="D7106" s="5" t="s">
        <v>1566</v>
      </c>
      <c r="E7106" s="88" t="s">
        <v>80</v>
      </c>
      <c r="F7106" s="51">
        <v>42</v>
      </c>
      <c r="G7106" s="4" t="s">
        <v>81</v>
      </c>
      <c r="H7106" s="5" t="s">
        <v>5048</v>
      </c>
      <c r="I7106" s="5" t="s">
        <v>6</v>
      </c>
      <c r="J7106" s="89" t="s">
        <v>1888</v>
      </c>
      <c r="K7106" s="86">
        <v>45180</v>
      </c>
      <c r="L7106" s="4" t="s">
        <v>35</v>
      </c>
      <c r="M7106" s="4" t="s">
        <v>5759</v>
      </c>
      <c r="N7106" s="5" t="s">
        <v>35</v>
      </c>
    </row>
    <row r="7107" spans="1:14" x14ac:dyDescent="0.3">
      <c r="A7107" s="26">
        <v>7106</v>
      </c>
      <c r="B7107" s="51" t="s">
        <v>5781</v>
      </c>
      <c r="C7107" s="5" t="s">
        <v>3100</v>
      </c>
      <c r="D7107" s="5" t="s">
        <v>1566</v>
      </c>
      <c r="E7107" s="88" t="s">
        <v>80</v>
      </c>
      <c r="F7107" s="51">
        <v>62</v>
      </c>
      <c r="G7107" s="4" t="s">
        <v>81</v>
      </c>
      <c r="H7107" s="5" t="s">
        <v>5048</v>
      </c>
      <c r="I7107" s="5" t="s">
        <v>6</v>
      </c>
      <c r="J7107" s="89" t="s">
        <v>1888</v>
      </c>
      <c r="K7107" s="86">
        <v>45180</v>
      </c>
      <c r="L7107" s="4" t="s">
        <v>37</v>
      </c>
      <c r="M7107" s="4" t="s">
        <v>5759</v>
      </c>
      <c r="N7107" s="5" t="s">
        <v>37</v>
      </c>
    </row>
    <row r="7108" spans="1:14" x14ac:dyDescent="0.3">
      <c r="A7108" s="26">
        <v>7107</v>
      </c>
      <c r="B7108" s="51" t="s">
        <v>5782</v>
      </c>
      <c r="C7108" s="5" t="s">
        <v>5783</v>
      </c>
      <c r="D7108" s="5" t="s">
        <v>1566</v>
      </c>
      <c r="E7108" s="88" t="s">
        <v>80</v>
      </c>
      <c r="G7108" s="4" t="s">
        <v>81</v>
      </c>
      <c r="H7108" s="5" t="s">
        <v>5048</v>
      </c>
      <c r="I7108" s="5" t="s">
        <v>6</v>
      </c>
      <c r="J7108" s="89" t="s">
        <v>1888</v>
      </c>
      <c r="K7108" s="86">
        <v>45180</v>
      </c>
      <c r="L7108" s="4" t="s">
        <v>35</v>
      </c>
      <c r="M7108" s="4" t="s">
        <v>5759</v>
      </c>
      <c r="N7108" s="5" t="s">
        <v>35</v>
      </c>
    </row>
    <row r="7109" spans="1:14" x14ac:dyDescent="0.3">
      <c r="A7109" s="26">
        <v>7108</v>
      </c>
      <c r="B7109" s="51">
        <v>7003082460</v>
      </c>
      <c r="C7109" s="5" t="s">
        <v>5784</v>
      </c>
      <c r="D7109" s="5" t="s">
        <v>1566</v>
      </c>
      <c r="E7109" s="88" t="s">
        <v>80</v>
      </c>
      <c r="F7109" s="51">
        <v>58</v>
      </c>
      <c r="G7109" s="4" t="s">
        <v>81</v>
      </c>
      <c r="H7109" s="5" t="s">
        <v>4346</v>
      </c>
      <c r="I7109" s="5" t="s">
        <v>8</v>
      </c>
      <c r="J7109" s="89" t="s">
        <v>83</v>
      </c>
      <c r="K7109" s="86">
        <v>45188</v>
      </c>
      <c r="L7109" s="4" t="s">
        <v>35</v>
      </c>
      <c r="M7109" s="4" t="s">
        <v>2467</v>
      </c>
    </row>
    <row r="7110" spans="1:14" x14ac:dyDescent="0.3">
      <c r="A7110" s="26">
        <v>7109</v>
      </c>
      <c r="B7110" s="51">
        <v>7002711121</v>
      </c>
      <c r="C7110" s="5" t="s">
        <v>4605</v>
      </c>
      <c r="D7110" s="5" t="s">
        <v>249</v>
      </c>
      <c r="E7110" s="88" t="s">
        <v>80</v>
      </c>
      <c r="F7110" s="51">
        <v>68</v>
      </c>
      <c r="G7110" s="4" t="s">
        <v>81</v>
      </c>
      <c r="H7110" s="5" t="s">
        <v>4346</v>
      </c>
      <c r="I7110" s="5" t="s">
        <v>8</v>
      </c>
      <c r="J7110" s="89" t="s">
        <v>1888</v>
      </c>
      <c r="K7110" s="86">
        <v>45189</v>
      </c>
      <c r="L7110" s="4" t="s">
        <v>35</v>
      </c>
      <c r="M7110" s="4" t="s">
        <v>2467</v>
      </c>
    </row>
    <row r="7111" spans="1:14" x14ac:dyDescent="0.3">
      <c r="A7111" s="26">
        <v>7110</v>
      </c>
      <c r="B7111" s="51">
        <v>7002711121</v>
      </c>
      <c r="C7111" s="5" t="s">
        <v>4605</v>
      </c>
      <c r="D7111" s="5" t="s">
        <v>249</v>
      </c>
      <c r="E7111" s="88" t="s">
        <v>80</v>
      </c>
      <c r="F7111" s="51">
        <v>68</v>
      </c>
      <c r="G7111" s="4" t="s">
        <v>81</v>
      </c>
      <c r="H7111" s="5" t="s">
        <v>4346</v>
      </c>
      <c r="I7111" s="5" t="s">
        <v>1598</v>
      </c>
      <c r="J7111" s="89" t="s">
        <v>1888</v>
      </c>
      <c r="K7111" s="86">
        <v>45189</v>
      </c>
      <c r="L7111" s="4" t="s">
        <v>35</v>
      </c>
      <c r="M7111" s="4" t="s">
        <v>5785</v>
      </c>
    </row>
    <row r="7112" spans="1:14" x14ac:dyDescent="0.3">
      <c r="A7112" s="26">
        <v>7111</v>
      </c>
      <c r="B7112" s="51">
        <v>7002488452</v>
      </c>
      <c r="C7112" s="5" t="s">
        <v>5786</v>
      </c>
      <c r="D7112" s="5" t="s">
        <v>249</v>
      </c>
      <c r="E7112" s="88" t="s">
        <v>1909</v>
      </c>
      <c r="F7112" s="51">
        <v>13</v>
      </c>
      <c r="G7112" s="4" t="s">
        <v>1930</v>
      </c>
      <c r="H7112" s="83" t="s">
        <v>579</v>
      </c>
      <c r="I7112" s="5" t="s">
        <v>1598</v>
      </c>
      <c r="J7112" s="89" t="s">
        <v>1888</v>
      </c>
      <c r="K7112" s="86">
        <v>45188</v>
      </c>
      <c r="L7112" s="4" t="s">
        <v>35</v>
      </c>
      <c r="M7112" s="4" t="s">
        <v>5787</v>
      </c>
    </row>
    <row r="7113" spans="1:14" x14ac:dyDescent="0.3">
      <c r="A7113" s="26">
        <v>7112</v>
      </c>
      <c r="B7113" s="51">
        <v>7003039936</v>
      </c>
      <c r="C7113" s="5" t="s">
        <v>5788</v>
      </c>
      <c r="D7113" s="5" t="s">
        <v>1566</v>
      </c>
      <c r="E7113" s="88" t="s">
        <v>1909</v>
      </c>
      <c r="F7113" s="51">
        <v>17</v>
      </c>
      <c r="G7113" s="4" t="s">
        <v>1930</v>
      </c>
      <c r="H7113" s="83" t="s">
        <v>579</v>
      </c>
      <c r="I7113" s="5" t="s">
        <v>1598</v>
      </c>
      <c r="J7113" s="89" t="s">
        <v>1888</v>
      </c>
      <c r="K7113" s="86">
        <v>45188</v>
      </c>
      <c r="L7113" s="4" t="s">
        <v>35</v>
      </c>
      <c r="M7113" s="4" t="s">
        <v>5787</v>
      </c>
    </row>
    <row r="7114" spans="1:14" x14ac:dyDescent="0.3">
      <c r="A7114" s="26">
        <v>7113</v>
      </c>
      <c r="B7114" s="51">
        <v>7002293144</v>
      </c>
      <c r="C7114" s="5" t="s">
        <v>4745</v>
      </c>
      <c r="D7114" s="5" t="s">
        <v>249</v>
      </c>
      <c r="E7114" s="88" t="s">
        <v>80</v>
      </c>
      <c r="F7114" s="51">
        <v>42</v>
      </c>
      <c r="G7114" s="4" t="s">
        <v>3783</v>
      </c>
      <c r="H7114" s="83" t="s">
        <v>579</v>
      </c>
      <c r="I7114" s="5" t="s">
        <v>1598</v>
      </c>
      <c r="J7114" s="89" t="s">
        <v>1888</v>
      </c>
      <c r="K7114" s="86">
        <v>45190</v>
      </c>
      <c r="L7114" s="4" t="s">
        <v>35</v>
      </c>
      <c r="M7114" s="4" t="s">
        <v>5789</v>
      </c>
    </row>
    <row r="7115" spans="1:14" x14ac:dyDescent="0.3">
      <c r="A7115" s="26">
        <v>7114</v>
      </c>
      <c r="B7115" s="51">
        <v>7002986095</v>
      </c>
      <c r="C7115" s="5" t="s">
        <v>4925</v>
      </c>
      <c r="D7115" s="5" t="s">
        <v>249</v>
      </c>
      <c r="E7115" s="88" t="s">
        <v>1909</v>
      </c>
      <c r="F7115" s="51">
        <v>16</v>
      </c>
      <c r="G7115" s="4" t="s">
        <v>1930</v>
      </c>
      <c r="H7115" s="83" t="s">
        <v>579</v>
      </c>
      <c r="I7115" s="5" t="s">
        <v>1598</v>
      </c>
      <c r="J7115" s="89" t="s">
        <v>1888</v>
      </c>
      <c r="K7115" s="86">
        <v>45188</v>
      </c>
      <c r="L7115" s="4" t="s">
        <v>35</v>
      </c>
      <c r="M7115" s="4" t="s">
        <v>5790</v>
      </c>
    </row>
    <row r="7116" spans="1:14" x14ac:dyDescent="0.3">
      <c r="A7116" s="26">
        <v>7115</v>
      </c>
      <c r="B7116" s="51">
        <v>7000930232</v>
      </c>
      <c r="C7116" s="5" t="s">
        <v>1191</v>
      </c>
      <c r="D7116" s="5" t="s">
        <v>249</v>
      </c>
      <c r="E7116" s="88" t="s">
        <v>80</v>
      </c>
      <c r="F7116" s="51">
        <v>41</v>
      </c>
      <c r="G7116" s="4" t="s">
        <v>81</v>
      </c>
      <c r="H7116" s="83" t="s">
        <v>579</v>
      </c>
      <c r="I7116" s="5" t="s">
        <v>8</v>
      </c>
      <c r="J7116" s="89" t="s">
        <v>83</v>
      </c>
      <c r="K7116" s="86">
        <v>45190</v>
      </c>
      <c r="L7116" s="4" t="s">
        <v>35</v>
      </c>
      <c r="M7116" s="4" t="s">
        <v>5791</v>
      </c>
    </row>
    <row r="7117" spans="1:14" x14ac:dyDescent="0.3">
      <c r="A7117" s="26">
        <v>7116</v>
      </c>
      <c r="B7117" s="51">
        <v>7003059288</v>
      </c>
      <c r="C7117" s="5" t="s">
        <v>5792</v>
      </c>
      <c r="D7117" s="5" t="s">
        <v>1566</v>
      </c>
      <c r="E7117" s="88" t="s">
        <v>1909</v>
      </c>
      <c r="F7117" s="51">
        <v>14</v>
      </c>
      <c r="G7117" s="4" t="s">
        <v>1930</v>
      </c>
      <c r="H7117" s="5" t="s">
        <v>1931</v>
      </c>
      <c r="I7117" s="5" t="s">
        <v>20</v>
      </c>
      <c r="J7117" s="89" t="s">
        <v>1888</v>
      </c>
      <c r="K7117" s="86">
        <v>45188</v>
      </c>
      <c r="L7117" s="4" t="s">
        <v>35</v>
      </c>
      <c r="M7117" s="4" t="s">
        <v>5793</v>
      </c>
    </row>
    <row r="7118" spans="1:14" x14ac:dyDescent="0.3">
      <c r="A7118" s="26">
        <v>7117</v>
      </c>
      <c r="B7118" s="51">
        <v>7003059244</v>
      </c>
      <c r="C7118" s="5" t="s">
        <v>5794</v>
      </c>
      <c r="D7118" s="5" t="s">
        <v>1566</v>
      </c>
      <c r="E7118" s="88" t="s">
        <v>1909</v>
      </c>
      <c r="F7118" s="51">
        <v>15</v>
      </c>
      <c r="G7118" s="4" t="s">
        <v>1930</v>
      </c>
      <c r="H7118" s="5" t="s">
        <v>1931</v>
      </c>
      <c r="I7118" s="5" t="s">
        <v>20</v>
      </c>
      <c r="J7118" s="89" t="s">
        <v>1888</v>
      </c>
      <c r="K7118" s="86">
        <v>45188</v>
      </c>
      <c r="L7118" s="4" t="s">
        <v>35</v>
      </c>
      <c r="M7118" s="4" t="s">
        <v>5793</v>
      </c>
    </row>
    <row r="7119" spans="1:14" x14ac:dyDescent="0.3">
      <c r="A7119" s="26">
        <v>7118</v>
      </c>
      <c r="B7119" s="51">
        <v>7003063883</v>
      </c>
      <c r="C7119" s="5" t="s">
        <v>5795</v>
      </c>
      <c r="D7119" s="5" t="s">
        <v>1566</v>
      </c>
      <c r="E7119" s="88" t="s">
        <v>1909</v>
      </c>
      <c r="F7119" s="51">
        <v>15</v>
      </c>
      <c r="G7119" s="4" t="s">
        <v>1930</v>
      </c>
      <c r="H7119" s="5" t="s">
        <v>1931</v>
      </c>
      <c r="I7119" s="5" t="s">
        <v>20</v>
      </c>
      <c r="J7119" s="89" t="s">
        <v>1888</v>
      </c>
      <c r="K7119" s="86">
        <v>45188</v>
      </c>
      <c r="L7119" s="4" t="s">
        <v>35</v>
      </c>
      <c r="M7119" s="4" t="s">
        <v>5793</v>
      </c>
    </row>
    <row r="7120" spans="1:14" x14ac:dyDescent="0.3">
      <c r="A7120" s="26">
        <v>7119</v>
      </c>
      <c r="B7120" s="51">
        <v>7003059015</v>
      </c>
      <c r="C7120" s="5" t="s">
        <v>5796</v>
      </c>
      <c r="D7120" s="5" t="s">
        <v>1566</v>
      </c>
      <c r="E7120" s="88" t="s">
        <v>1909</v>
      </c>
      <c r="F7120" s="51">
        <v>17</v>
      </c>
      <c r="G7120" s="4" t="s">
        <v>1930</v>
      </c>
      <c r="H7120" s="5" t="s">
        <v>1931</v>
      </c>
      <c r="I7120" s="5" t="s">
        <v>20</v>
      </c>
      <c r="J7120" s="89" t="s">
        <v>1888</v>
      </c>
      <c r="K7120" s="86">
        <v>45188</v>
      </c>
      <c r="L7120" s="4" t="s">
        <v>35</v>
      </c>
      <c r="M7120" s="4" t="s">
        <v>5793</v>
      </c>
    </row>
    <row r="7121" spans="1:13" x14ac:dyDescent="0.3">
      <c r="A7121" s="26">
        <v>7120</v>
      </c>
      <c r="B7121" s="51">
        <v>7002733938</v>
      </c>
      <c r="C7121" s="5" t="s">
        <v>2652</v>
      </c>
      <c r="D7121" s="5" t="s">
        <v>249</v>
      </c>
      <c r="E7121" s="88" t="s">
        <v>1909</v>
      </c>
      <c r="F7121" s="51">
        <v>17</v>
      </c>
      <c r="G7121" s="4" t="s">
        <v>1910</v>
      </c>
      <c r="H7121" s="5" t="s">
        <v>1911</v>
      </c>
      <c r="I7121" s="5" t="s">
        <v>20</v>
      </c>
      <c r="J7121" s="89" t="s">
        <v>1888</v>
      </c>
      <c r="K7121" s="86">
        <v>45188</v>
      </c>
      <c r="L7121" s="4" t="s">
        <v>35</v>
      </c>
      <c r="M7121" s="4" t="s">
        <v>5797</v>
      </c>
    </row>
    <row r="7122" spans="1:13" x14ac:dyDescent="0.3">
      <c r="A7122" s="26">
        <v>7121</v>
      </c>
      <c r="B7122" s="51">
        <v>7003017749</v>
      </c>
      <c r="C7122" s="5" t="s">
        <v>5798</v>
      </c>
      <c r="D7122" s="5" t="s">
        <v>1566</v>
      </c>
      <c r="E7122" s="88" t="s">
        <v>80</v>
      </c>
      <c r="F7122" s="51">
        <v>30</v>
      </c>
      <c r="G7122" s="4" t="s">
        <v>81</v>
      </c>
      <c r="H7122" s="5" t="s">
        <v>93</v>
      </c>
      <c r="I7122" s="5" t="s">
        <v>12</v>
      </c>
      <c r="J7122" s="89" t="s">
        <v>1888</v>
      </c>
      <c r="K7122" s="86">
        <v>45194</v>
      </c>
      <c r="L7122" s="4" t="s">
        <v>37</v>
      </c>
      <c r="M7122" s="4" t="s">
        <v>4514</v>
      </c>
    </row>
    <row r="7123" spans="1:13" x14ac:dyDescent="0.3">
      <c r="A7123" s="26">
        <v>7122</v>
      </c>
      <c r="B7123" s="51">
        <v>7002599471</v>
      </c>
      <c r="C7123" s="5" t="s">
        <v>5799</v>
      </c>
      <c r="D7123" s="5" t="s">
        <v>1566</v>
      </c>
      <c r="E7123" s="88" t="s">
        <v>80</v>
      </c>
      <c r="F7123" s="51">
        <v>43</v>
      </c>
      <c r="G7123" s="4" t="s">
        <v>81</v>
      </c>
      <c r="H7123" s="5" t="s">
        <v>93</v>
      </c>
      <c r="I7123" s="5" t="s">
        <v>12</v>
      </c>
      <c r="J7123" s="89" t="s">
        <v>1888</v>
      </c>
      <c r="K7123" s="86">
        <v>45194</v>
      </c>
      <c r="L7123" s="4" t="s">
        <v>37</v>
      </c>
      <c r="M7123" s="4" t="s">
        <v>4402</v>
      </c>
    </row>
    <row r="7124" spans="1:13" x14ac:dyDescent="0.3">
      <c r="A7124" s="26">
        <v>7125</v>
      </c>
      <c r="B7124" s="51">
        <v>7001806527</v>
      </c>
      <c r="C7124" s="5" t="s">
        <v>5800</v>
      </c>
      <c r="D7124" s="5" t="s">
        <v>1566</v>
      </c>
      <c r="E7124" s="88" t="s">
        <v>80</v>
      </c>
      <c r="F7124" s="51">
        <v>79</v>
      </c>
      <c r="G7124" s="4" t="s">
        <v>81</v>
      </c>
      <c r="H7124" s="5" t="s">
        <v>93</v>
      </c>
      <c r="I7124" s="5" t="s">
        <v>1598</v>
      </c>
      <c r="J7124" s="89" t="s">
        <v>83</v>
      </c>
      <c r="K7124" s="86">
        <v>45195</v>
      </c>
      <c r="L7124" s="4" t="s">
        <v>37</v>
      </c>
      <c r="M7124" s="4" t="s">
        <v>3078</v>
      </c>
    </row>
    <row r="7125" spans="1:13" x14ac:dyDescent="0.3">
      <c r="A7125" s="26">
        <v>7126</v>
      </c>
      <c r="B7125" s="51">
        <v>7002293524</v>
      </c>
      <c r="C7125" s="5" t="s">
        <v>830</v>
      </c>
      <c r="D7125" s="5" t="s">
        <v>249</v>
      </c>
      <c r="E7125" s="88" t="s">
        <v>80</v>
      </c>
      <c r="F7125" s="51">
        <v>62</v>
      </c>
      <c r="G7125" s="4" t="s">
        <v>81</v>
      </c>
      <c r="H7125" s="5" t="s">
        <v>93</v>
      </c>
      <c r="I7125" s="5" t="s">
        <v>1598</v>
      </c>
      <c r="J7125" s="89" t="s">
        <v>83</v>
      </c>
      <c r="K7125" s="86">
        <v>45194</v>
      </c>
      <c r="L7125" s="4" t="s">
        <v>37</v>
      </c>
      <c r="M7125" s="4" t="s">
        <v>1924</v>
      </c>
    </row>
    <row r="7126" spans="1:13" x14ac:dyDescent="0.3">
      <c r="A7126" s="26">
        <v>7127</v>
      </c>
      <c r="B7126" s="51">
        <v>7001552624</v>
      </c>
      <c r="C7126" s="5" t="s">
        <v>1714</v>
      </c>
      <c r="D7126" s="5" t="s">
        <v>249</v>
      </c>
      <c r="E7126" s="88" t="s">
        <v>80</v>
      </c>
      <c r="F7126" s="51">
        <v>77</v>
      </c>
      <c r="G7126" s="4" t="s">
        <v>81</v>
      </c>
      <c r="H7126" s="5" t="s">
        <v>93</v>
      </c>
      <c r="I7126" s="5" t="s">
        <v>1598</v>
      </c>
      <c r="J7126" s="89" t="s">
        <v>83</v>
      </c>
      <c r="K7126" s="86">
        <v>45194</v>
      </c>
      <c r="L7126" s="4" t="s">
        <v>37</v>
      </c>
      <c r="M7126" s="4" t="s">
        <v>1924</v>
      </c>
    </row>
    <row r="7127" spans="1:13" x14ac:dyDescent="0.3">
      <c r="A7127" s="26">
        <v>7128</v>
      </c>
      <c r="B7127" s="51">
        <v>7000953415</v>
      </c>
      <c r="C7127" s="5" t="s">
        <v>158</v>
      </c>
      <c r="D7127" s="5" t="s">
        <v>249</v>
      </c>
      <c r="E7127" s="88" t="s">
        <v>80</v>
      </c>
      <c r="F7127" s="51">
        <v>76</v>
      </c>
      <c r="G7127" s="4" t="s">
        <v>81</v>
      </c>
      <c r="H7127" s="5" t="s">
        <v>93</v>
      </c>
      <c r="I7127" s="5" t="s">
        <v>1598</v>
      </c>
      <c r="J7127" s="89" t="s">
        <v>83</v>
      </c>
      <c r="K7127" s="86">
        <v>45194</v>
      </c>
      <c r="L7127" s="4" t="s">
        <v>37</v>
      </c>
      <c r="M7127" s="4" t="s">
        <v>1924</v>
      </c>
    </row>
    <row r="7128" spans="1:13" x14ac:dyDescent="0.3">
      <c r="A7128" s="26">
        <v>7129</v>
      </c>
      <c r="B7128" s="51">
        <v>7001834391</v>
      </c>
      <c r="C7128" s="5" t="s">
        <v>1077</v>
      </c>
      <c r="D7128" s="5" t="s">
        <v>249</v>
      </c>
      <c r="E7128" s="88" t="s">
        <v>107</v>
      </c>
      <c r="F7128" s="51">
        <v>54</v>
      </c>
      <c r="G7128" s="4" t="s">
        <v>81</v>
      </c>
      <c r="H7128" s="5" t="s">
        <v>93</v>
      </c>
      <c r="I7128" s="5" t="s">
        <v>1598</v>
      </c>
      <c r="J7128" s="89" t="s">
        <v>83</v>
      </c>
      <c r="K7128" s="86">
        <v>45195</v>
      </c>
      <c r="L7128" s="4" t="s">
        <v>37</v>
      </c>
      <c r="M7128" s="4" t="s">
        <v>1924</v>
      </c>
    </row>
    <row r="7129" spans="1:13" x14ac:dyDescent="0.3">
      <c r="A7129" s="26">
        <v>7130</v>
      </c>
      <c r="B7129" s="51">
        <v>7002573046</v>
      </c>
      <c r="C7129" s="5" t="s">
        <v>1402</v>
      </c>
      <c r="D7129" s="5" t="s">
        <v>249</v>
      </c>
      <c r="E7129" s="88" t="s">
        <v>80</v>
      </c>
      <c r="F7129" s="51">
        <v>55</v>
      </c>
      <c r="G7129" s="4" t="s">
        <v>81</v>
      </c>
      <c r="H7129" s="5" t="s">
        <v>93</v>
      </c>
      <c r="I7129" s="5" t="s">
        <v>1598</v>
      </c>
      <c r="J7129" s="89" t="s">
        <v>83</v>
      </c>
      <c r="K7129" s="86">
        <v>45195</v>
      </c>
      <c r="L7129" s="4" t="s">
        <v>37</v>
      </c>
      <c r="M7129" s="4" t="s">
        <v>1924</v>
      </c>
    </row>
    <row r="7130" spans="1:13" x14ac:dyDescent="0.3">
      <c r="A7130" s="26">
        <v>7131</v>
      </c>
      <c r="B7130" s="51">
        <v>7001124133</v>
      </c>
      <c r="C7130" s="5" t="s">
        <v>5676</v>
      </c>
      <c r="D7130" s="5" t="s">
        <v>249</v>
      </c>
      <c r="E7130" s="88" t="s">
        <v>80</v>
      </c>
      <c r="F7130" s="51">
        <v>91</v>
      </c>
      <c r="G7130" s="4" t="s">
        <v>81</v>
      </c>
      <c r="H7130" s="5" t="s">
        <v>93</v>
      </c>
      <c r="I7130" s="5" t="s">
        <v>1598</v>
      </c>
      <c r="J7130" s="89" t="s">
        <v>83</v>
      </c>
      <c r="K7130" s="86">
        <v>45196</v>
      </c>
      <c r="L7130" s="4" t="s">
        <v>37</v>
      </c>
      <c r="M7130" s="4" t="s">
        <v>1924</v>
      </c>
    </row>
    <row r="7131" spans="1:13" x14ac:dyDescent="0.3">
      <c r="A7131" s="26">
        <v>7132</v>
      </c>
      <c r="B7131" s="51">
        <v>7001360834</v>
      </c>
      <c r="C7131" s="5" t="s">
        <v>781</v>
      </c>
      <c r="D7131" s="5" t="s">
        <v>249</v>
      </c>
      <c r="E7131" s="88" t="s">
        <v>80</v>
      </c>
      <c r="F7131" s="51">
        <v>67</v>
      </c>
      <c r="G7131" s="4" t="s">
        <v>81</v>
      </c>
      <c r="H7131" s="5" t="s">
        <v>93</v>
      </c>
      <c r="I7131" s="5" t="s">
        <v>1598</v>
      </c>
      <c r="J7131" s="89" t="s">
        <v>83</v>
      </c>
      <c r="K7131" s="86">
        <v>45196</v>
      </c>
      <c r="L7131" s="4" t="s">
        <v>37</v>
      </c>
      <c r="M7131" s="4" t="s">
        <v>1924</v>
      </c>
    </row>
    <row r="7132" spans="1:13" x14ac:dyDescent="0.3">
      <c r="A7132" s="26">
        <v>7133</v>
      </c>
      <c r="B7132" s="51">
        <v>7002507764</v>
      </c>
      <c r="C7132" s="5" t="s">
        <v>354</v>
      </c>
      <c r="D7132" s="5" t="s">
        <v>249</v>
      </c>
      <c r="E7132" s="88" t="s">
        <v>80</v>
      </c>
      <c r="F7132" s="51">
        <v>69</v>
      </c>
      <c r="G7132" s="4" t="s">
        <v>81</v>
      </c>
      <c r="H7132" s="5" t="s">
        <v>93</v>
      </c>
      <c r="I7132" s="5" t="s">
        <v>1598</v>
      </c>
      <c r="J7132" s="89" t="s">
        <v>83</v>
      </c>
      <c r="K7132" s="86">
        <v>45196</v>
      </c>
      <c r="L7132" s="4" t="s">
        <v>37</v>
      </c>
      <c r="M7132" s="4" t="s">
        <v>1924</v>
      </c>
    </row>
    <row r="7133" spans="1:13" x14ac:dyDescent="0.3">
      <c r="A7133" s="26">
        <v>7134</v>
      </c>
      <c r="B7133" s="51">
        <v>7002383766</v>
      </c>
      <c r="C7133" s="5" t="s">
        <v>86</v>
      </c>
      <c r="D7133" s="5" t="s">
        <v>249</v>
      </c>
      <c r="E7133" s="88" t="s">
        <v>80</v>
      </c>
      <c r="F7133" s="51">
        <v>55</v>
      </c>
      <c r="G7133" s="4" t="s">
        <v>81</v>
      </c>
      <c r="H7133" s="5" t="s">
        <v>93</v>
      </c>
      <c r="I7133" s="5" t="s">
        <v>1598</v>
      </c>
      <c r="J7133" s="89" t="s">
        <v>83</v>
      </c>
      <c r="K7133" s="86">
        <v>45196</v>
      </c>
      <c r="L7133" s="4" t="s">
        <v>37</v>
      </c>
      <c r="M7133" s="4" t="s">
        <v>1924</v>
      </c>
    </row>
    <row r="7134" spans="1:13" x14ac:dyDescent="0.3">
      <c r="A7134" s="26">
        <v>7135</v>
      </c>
      <c r="B7134" s="51">
        <v>7001490153</v>
      </c>
      <c r="C7134" s="5" t="s">
        <v>5057</v>
      </c>
      <c r="D7134" s="5" t="s">
        <v>249</v>
      </c>
      <c r="E7134" s="88" t="s">
        <v>80</v>
      </c>
      <c r="F7134" s="51">
        <v>43</v>
      </c>
      <c r="G7134" s="4" t="s">
        <v>81</v>
      </c>
      <c r="H7134" s="5" t="s">
        <v>93</v>
      </c>
      <c r="I7134" s="5" t="s">
        <v>12</v>
      </c>
      <c r="J7134" s="89" t="s">
        <v>1888</v>
      </c>
      <c r="K7134" s="86">
        <v>45197</v>
      </c>
      <c r="L7134" s="4" t="s">
        <v>37</v>
      </c>
      <c r="M7134" s="4" t="s">
        <v>5801</v>
      </c>
    </row>
    <row r="7135" spans="1:13" x14ac:dyDescent="0.3">
      <c r="A7135" s="26">
        <v>7136</v>
      </c>
      <c r="B7135" s="51">
        <v>7001096265</v>
      </c>
      <c r="C7135" s="5" t="s">
        <v>1027</v>
      </c>
      <c r="D7135" s="5" t="s">
        <v>249</v>
      </c>
      <c r="E7135" s="88" t="s">
        <v>80</v>
      </c>
      <c r="F7135" s="51">
        <v>62</v>
      </c>
      <c r="G7135" s="4" t="s">
        <v>81</v>
      </c>
      <c r="H7135" s="83" t="s">
        <v>410</v>
      </c>
      <c r="I7135" s="5" t="s">
        <v>1598</v>
      </c>
      <c r="J7135" s="89" t="s">
        <v>83</v>
      </c>
      <c r="K7135" s="86">
        <v>45194</v>
      </c>
      <c r="L7135" s="4" t="s">
        <v>9</v>
      </c>
      <c r="M7135" s="4" t="s">
        <v>1598</v>
      </c>
    </row>
    <row r="7136" spans="1:13" x14ac:dyDescent="0.3">
      <c r="A7136" s="26">
        <v>7137</v>
      </c>
      <c r="B7136" s="51">
        <v>7001977333</v>
      </c>
      <c r="C7136" s="5" t="s">
        <v>942</v>
      </c>
      <c r="D7136" s="5" t="s">
        <v>249</v>
      </c>
      <c r="E7136" s="88" t="s">
        <v>80</v>
      </c>
      <c r="F7136" s="51">
        <v>78</v>
      </c>
      <c r="G7136" s="4" t="s">
        <v>81</v>
      </c>
      <c r="H7136" s="83" t="s">
        <v>410</v>
      </c>
      <c r="I7136" s="5" t="s">
        <v>1598</v>
      </c>
      <c r="J7136" s="89" t="s">
        <v>83</v>
      </c>
      <c r="K7136" s="86">
        <v>45194</v>
      </c>
      <c r="L7136" s="4" t="s">
        <v>9</v>
      </c>
      <c r="M7136" s="4" t="s">
        <v>1598</v>
      </c>
    </row>
    <row r="7137" spans="1:13" x14ac:dyDescent="0.3">
      <c r="A7137" s="26">
        <v>7138</v>
      </c>
      <c r="B7137" s="51">
        <v>7000934827</v>
      </c>
      <c r="C7137" s="5" t="s">
        <v>1060</v>
      </c>
      <c r="D7137" s="5" t="s">
        <v>249</v>
      </c>
      <c r="E7137" s="88" t="s">
        <v>80</v>
      </c>
      <c r="F7137" s="51">
        <v>69</v>
      </c>
      <c r="G7137" s="4" t="s">
        <v>81</v>
      </c>
      <c r="H7137" s="83" t="s">
        <v>410</v>
      </c>
      <c r="I7137" s="5" t="s">
        <v>1598</v>
      </c>
      <c r="J7137" s="89" t="s">
        <v>83</v>
      </c>
      <c r="K7137" s="86">
        <v>45194</v>
      </c>
      <c r="L7137" s="4" t="s">
        <v>9</v>
      </c>
      <c r="M7137" s="4" t="s">
        <v>1598</v>
      </c>
    </row>
    <row r="7138" spans="1:13" x14ac:dyDescent="0.3">
      <c r="A7138" s="26">
        <v>7139</v>
      </c>
      <c r="B7138" s="51">
        <v>7001740955</v>
      </c>
      <c r="C7138" s="5" t="s">
        <v>1161</v>
      </c>
      <c r="D7138" s="5" t="s">
        <v>249</v>
      </c>
      <c r="E7138" s="88" t="s">
        <v>107</v>
      </c>
      <c r="F7138" s="51">
        <v>70</v>
      </c>
      <c r="G7138" s="4" t="s">
        <v>81</v>
      </c>
      <c r="H7138" s="83" t="s">
        <v>410</v>
      </c>
      <c r="I7138" s="5" t="s">
        <v>1598</v>
      </c>
      <c r="J7138" s="89" t="s">
        <v>83</v>
      </c>
      <c r="K7138" s="86">
        <v>45194</v>
      </c>
      <c r="L7138" s="4" t="s">
        <v>9</v>
      </c>
      <c r="M7138" s="4" t="s">
        <v>1598</v>
      </c>
    </row>
    <row r="7139" spans="1:13" x14ac:dyDescent="0.3">
      <c r="A7139" s="26">
        <v>7140</v>
      </c>
      <c r="B7139" s="51">
        <v>7001740944</v>
      </c>
      <c r="C7139" s="5" t="s">
        <v>2614</v>
      </c>
      <c r="D7139" s="5" t="s">
        <v>249</v>
      </c>
      <c r="E7139" s="88" t="s">
        <v>80</v>
      </c>
      <c r="F7139" s="51">
        <v>67</v>
      </c>
      <c r="G7139" s="4" t="s">
        <v>81</v>
      </c>
      <c r="H7139" s="83" t="s">
        <v>410</v>
      </c>
      <c r="I7139" s="5" t="s">
        <v>1598</v>
      </c>
      <c r="J7139" s="89" t="s">
        <v>83</v>
      </c>
      <c r="K7139" s="86">
        <v>45194</v>
      </c>
      <c r="L7139" s="4" t="s">
        <v>9</v>
      </c>
      <c r="M7139" s="4" t="s">
        <v>1598</v>
      </c>
    </row>
    <row r="7140" spans="1:13" x14ac:dyDescent="0.3">
      <c r="A7140" s="26">
        <v>7141</v>
      </c>
      <c r="B7140" s="51">
        <v>7001734781</v>
      </c>
      <c r="C7140" s="5" t="s">
        <v>1295</v>
      </c>
      <c r="D7140" s="5" t="s">
        <v>249</v>
      </c>
      <c r="E7140" s="88" t="s">
        <v>80</v>
      </c>
      <c r="F7140" s="51">
        <v>51</v>
      </c>
      <c r="G7140" s="4" t="s">
        <v>81</v>
      </c>
      <c r="H7140" s="83" t="s">
        <v>410</v>
      </c>
      <c r="I7140" s="5" t="s">
        <v>1598</v>
      </c>
      <c r="J7140" s="89" t="s">
        <v>83</v>
      </c>
      <c r="K7140" s="86">
        <v>45194</v>
      </c>
      <c r="L7140" s="4" t="s">
        <v>9</v>
      </c>
      <c r="M7140" s="4" t="s">
        <v>1598</v>
      </c>
    </row>
    <row r="7141" spans="1:13" x14ac:dyDescent="0.3">
      <c r="A7141" s="26">
        <v>7142</v>
      </c>
      <c r="B7141" s="51">
        <v>7002022717</v>
      </c>
      <c r="C7141" s="5" t="s">
        <v>1289</v>
      </c>
      <c r="D7141" s="5" t="s">
        <v>249</v>
      </c>
      <c r="E7141" s="88" t="s">
        <v>107</v>
      </c>
      <c r="F7141" s="51">
        <v>62</v>
      </c>
      <c r="G7141" s="4" t="s">
        <v>81</v>
      </c>
      <c r="H7141" s="83" t="s">
        <v>410</v>
      </c>
      <c r="I7141" s="5" t="s">
        <v>1598</v>
      </c>
      <c r="J7141" s="89" t="s">
        <v>83</v>
      </c>
      <c r="K7141" s="86">
        <v>45194</v>
      </c>
      <c r="L7141" s="4" t="s">
        <v>9</v>
      </c>
      <c r="M7141" s="4" t="s">
        <v>1598</v>
      </c>
    </row>
    <row r="7142" spans="1:13" x14ac:dyDescent="0.3">
      <c r="A7142" s="26">
        <v>7143</v>
      </c>
      <c r="B7142" s="51">
        <v>7002199950</v>
      </c>
      <c r="C7142" s="5" t="s">
        <v>1121</v>
      </c>
      <c r="D7142" s="5" t="s">
        <v>249</v>
      </c>
      <c r="E7142" s="88" t="s">
        <v>80</v>
      </c>
      <c r="F7142" s="51">
        <v>69</v>
      </c>
      <c r="G7142" s="4" t="s">
        <v>81</v>
      </c>
      <c r="H7142" s="83" t="s">
        <v>410</v>
      </c>
      <c r="I7142" s="5" t="s">
        <v>1598</v>
      </c>
      <c r="J7142" s="89" t="s">
        <v>83</v>
      </c>
      <c r="K7142" s="86">
        <v>45194</v>
      </c>
      <c r="L7142" s="4" t="s">
        <v>9</v>
      </c>
      <c r="M7142" s="4" t="s">
        <v>1598</v>
      </c>
    </row>
    <row r="7143" spans="1:13" x14ac:dyDescent="0.3">
      <c r="A7143" s="26">
        <v>7144</v>
      </c>
      <c r="B7143" s="51">
        <v>7001886323</v>
      </c>
      <c r="C7143" s="5" t="s">
        <v>5802</v>
      </c>
      <c r="D7143" s="5" t="s">
        <v>1566</v>
      </c>
      <c r="E7143" s="88" t="s">
        <v>107</v>
      </c>
      <c r="F7143" s="51">
        <v>60</v>
      </c>
      <c r="G7143" s="4" t="s">
        <v>81</v>
      </c>
      <c r="H7143" s="83" t="s">
        <v>410</v>
      </c>
      <c r="I7143" s="5" t="s">
        <v>1598</v>
      </c>
      <c r="J7143" s="89" t="s">
        <v>83</v>
      </c>
      <c r="K7143" s="86">
        <v>45194</v>
      </c>
      <c r="L7143" s="4" t="s">
        <v>9</v>
      </c>
      <c r="M7143" s="4" t="s">
        <v>1598</v>
      </c>
    </row>
    <row r="7144" spans="1:13" x14ac:dyDescent="0.3">
      <c r="A7144" s="26">
        <v>7145</v>
      </c>
      <c r="B7144" s="51">
        <v>7000984888</v>
      </c>
      <c r="C7144" s="5" t="s">
        <v>1163</v>
      </c>
      <c r="D7144" s="5" t="s">
        <v>249</v>
      </c>
      <c r="E7144" s="88" t="s">
        <v>80</v>
      </c>
      <c r="F7144" s="51">
        <v>67</v>
      </c>
      <c r="G7144" s="4" t="s">
        <v>81</v>
      </c>
      <c r="H7144" s="83" t="s">
        <v>410</v>
      </c>
      <c r="I7144" s="5" t="s">
        <v>1598</v>
      </c>
      <c r="J7144" s="89" t="s">
        <v>83</v>
      </c>
      <c r="K7144" s="86">
        <v>45194</v>
      </c>
      <c r="L7144" s="4" t="s">
        <v>9</v>
      </c>
      <c r="M7144" s="4" t="s">
        <v>1598</v>
      </c>
    </row>
    <row r="7145" spans="1:13" x14ac:dyDescent="0.3">
      <c r="A7145" s="26">
        <v>7146</v>
      </c>
      <c r="B7145" s="51">
        <v>7001072074</v>
      </c>
      <c r="C7145" s="5" t="s">
        <v>1133</v>
      </c>
      <c r="D7145" s="5" t="s">
        <v>249</v>
      </c>
      <c r="E7145" s="88" t="s">
        <v>80</v>
      </c>
      <c r="F7145" s="51">
        <v>57</v>
      </c>
      <c r="G7145" s="4" t="s">
        <v>81</v>
      </c>
      <c r="H7145" s="83" t="s">
        <v>410</v>
      </c>
      <c r="I7145" s="5" t="s">
        <v>1598</v>
      </c>
      <c r="J7145" s="89" t="s">
        <v>83</v>
      </c>
      <c r="K7145" s="86">
        <v>45194</v>
      </c>
      <c r="L7145" s="4" t="s">
        <v>9</v>
      </c>
      <c r="M7145" s="4" t="s">
        <v>1598</v>
      </c>
    </row>
    <row r="7146" spans="1:13" x14ac:dyDescent="0.3">
      <c r="A7146" s="26">
        <v>7147</v>
      </c>
      <c r="B7146" s="51">
        <v>7001686309</v>
      </c>
      <c r="C7146" s="5" t="s">
        <v>1688</v>
      </c>
      <c r="D7146" s="5" t="s">
        <v>249</v>
      </c>
      <c r="E7146" s="88" t="s">
        <v>107</v>
      </c>
      <c r="F7146" s="51">
        <v>74</v>
      </c>
      <c r="G7146" s="4" t="s">
        <v>81</v>
      </c>
      <c r="H7146" s="83" t="s">
        <v>410</v>
      </c>
      <c r="I7146" s="5" t="s">
        <v>1598</v>
      </c>
      <c r="J7146" s="89" t="s">
        <v>83</v>
      </c>
      <c r="K7146" s="86">
        <v>45194</v>
      </c>
      <c r="L7146" s="4" t="s">
        <v>9</v>
      </c>
      <c r="M7146" s="4" t="s">
        <v>1598</v>
      </c>
    </row>
    <row r="7147" spans="1:13" x14ac:dyDescent="0.3">
      <c r="A7147" s="26">
        <v>7148</v>
      </c>
      <c r="B7147" s="51">
        <v>7001685689</v>
      </c>
      <c r="C7147" s="5" t="s">
        <v>510</v>
      </c>
      <c r="D7147" s="5" t="s">
        <v>249</v>
      </c>
      <c r="E7147" s="88" t="s">
        <v>80</v>
      </c>
      <c r="F7147" s="51">
        <v>72</v>
      </c>
      <c r="G7147" s="4" t="s">
        <v>81</v>
      </c>
      <c r="H7147" s="83" t="s">
        <v>410</v>
      </c>
      <c r="I7147" s="5" t="s">
        <v>1598</v>
      </c>
      <c r="J7147" s="89" t="s">
        <v>83</v>
      </c>
      <c r="K7147" s="86">
        <v>45194</v>
      </c>
      <c r="L7147" s="4" t="s">
        <v>9</v>
      </c>
      <c r="M7147" s="4" t="s">
        <v>1598</v>
      </c>
    </row>
    <row r="7148" spans="1:13" x14ac:dyDescent="0.3">
      <c r="A7148" s="26">
        <v>7149</v>
      </c>
      <c r="B7148" s="51">
        <v>7001533391</v>
      </c>
      <c r="C7148" s="5" t="s">
        <v>1106</v>
      </c>
      <c r="D7148" s="5" t="s">
        <v>249</v>
      </c>
      <c r="E7148" s="88" t="s">
        <v>80</v>
      </c>
      <c r="F7148" s="51">
        <v>25</v>
      </c>
      <c r="G7148" s="4" t="s">
        <v>81</v>
      </c>
      <c r="H7148" s="83" t="s">
        <v>410</v>
      </c>
      <c r="I7148" s="5" t="s">
        <v>1598</v>
      </c>
      <c r="J7148" s="89" t="s">
        <v>83</v>
      </c>
      <c r="K7148" s="86">
        <v>45194</v>
      </c>
      <c r="L7148" s="4" t="s">
        <v>9</v>
      </c>
      <c r="M7148" s="4" t="s">
        <v>1598</v>
      </c>
    </row>
    <row r="7149" spans="1:13" x14ac:dyDescent="0.3">
      <c r="A7149" s="26">
        <v>7150</v>
      </c>
      <c r="B7149" s="51">
        <v>7001533508</v>
      </c>
      <c r="C7149" s="5" t="s">
        <v>1104</v>
      </c>
      <c r="D7149" s="5" t="s">
        <v>249</v>
      </c>
      <c r="E7149" s="88" t="s">
        <v>80</v>
      </c>
      <c r="F7149" s="51">
        <v>49</v>
      </c>
      <c r="G7149" s="4" t="s">
        <v>81</v>
      </c>
      <c r="H7149" s="83" t="s">
        <v>410</v>
      </c>
      <c r="I7149" s="5" t="s">
        <v>1598</v>
      </c>
      <c r="J7149" s="89" t="s">
        <v>83</v>
      </c>
      <c r="K7149" s="86">
        <v>45194</v>
      </c>
      <c r="L7149" s="4" t="s">
        <v>9</v>
      </c>
      <c r="M7149" s="4" t="s">
        <v>1598</v>
      </c>
    </row>
    <row r="7150" spans="1:13" x14ac:dyDescent="0.3">
      <c r="A7150" s="26">
        <v>7151</v>
      </c>
      <c r="B7150" s="51">
        <v>7001803515</v>
      </c>
      <c r="C7150" s="5" t="s">
        <v>1033</v>
      </c>
      <c r="D7150" s="5" t="s">
        <v>249</v>
      </c>
      <c r="E7150" s="88" t="s">
        <v>80</v>
      </c>
      <c r="F7150" s="51">
        <v>73</v>
      </c>
      <c r="G7150" s="4" t="s">
        <v>81</v>
      </c>
      <c r="H7150" s="83" t="s">
        <v>410</v>
      </c>
      <c r="I7150" s="5" t="s">
        <v>1598</v>
      </c>
      <c r="J7150" s="89" t="s">
        <v>83</v>
      </c>
      <c r="K7150" s="86">
        <v>45194</v>
      </c>
      <c r="L7150" s="4" t="s">
        <v>9</v>
      </c>
      <c r="M7150" s="4" t="s">
        <v>1598</v>
      </c>
    </row>
    <row r="7151" spans="1:13" x14ac:dyDescent="0.3">
      <c r="A7151" s="26">
        <v>7152</v>
      </c>
      <c r="B7151" s="51">
        <v>7002952506</v>
      </c>
      <c r="C7151" s="5" t="s">
        <v>5803</v>
      </c>
      <c r="D7151" s="5" t="s">
        <v>1566</v>
      </c>
      <c r="E7151" s="88" t="s">
        <v>107</v>
      </c>
      <c r="F7151" s="51">
        <v>76</v>
      </c>
      <c r="G7151" s="4" t="s">
        <v>81</v>
      </c>
      <c r="H7151" s="83" t="s">
        <v>410</v>
      </c>
      <c r="I7151" s="5" t="s">
        <v>1598</v>
      </c>
      <c r="J7151" s="89" t="s">
        <v>83</v>
      </c>
      <c r="K7151" s="86">
        <v>45194</v>
      </c>
      <c r="L7151" s="4" t="s">
        <v>9</v>
      </c>
      <c r="M7151" s="4" t="s">
        <v>1598</v>
      </c>
    </row>
    <row r="7152" spans="1:13" x14ac:dyDescent="0.3">
      <c r="A7152" s="26">
        <v>7153</v>
      </c>
      <c r="B7152" s="51">
        <v>7001856795</v>
      </c>
      <c r="C7152" s="5" t="s">
        <v>2924</v>
      </c>
      <c r="D7152" s="5" t="s">
        <v>249</v>
      </c>
      <c r="E7152" s="88" t="s">
        <v>80</v>
      </c>
      <c r="F7152" s="51">
        <v>39</v>
      </c>
      <c r="G7152" s="4" t="s">
        <v>81</v>
      </c>
      <c r="H7152" s="83" t="s">
        <v>410</v>
      </c>
      <c r="I7152" s="5" t="s">
        <v>1598</v>
      </c>
      <c r="J7152" s="89" t="s">
        <v>83</v>
      </c>
      <c r="K7152" s="86">
        <v>45194</v>
      </c>
      <c r="L7152" s="4" t="s">
        <v>9</v>
      </c>
      <c r="M7152" s="4" t="s">
        <v>1598</v>
      </c>
    </row>
    <row r="7153" spans="1:13" x14ac:dyDescent="0.3">
      <c r="A7153" s="26">
        <v>7154</v>
      </c>
      <c r="B7153" s="51">
        <v>7001425753</v>
      </c>
      <c r="C7153" s="5" t="s">
        <v>5804</v>
      </c>
      <c r="D7153" s="5" t="s">
        <v>1566</v>
      </c>
      <c r="E7153" s="88" t="s">
        <v>80</v>
      </c>
      <c r="F7153" s="51">
        <v>41</v>
      </c>
      <c r="G7153" s="4" t="s">
        <v>81</v>
      </c>
      <c r="H7153" s="83" t="s">
        <v>410</v>
      </c>
      <c r="I7153" s="5" t="s">
        <v>8</v>
      </c>
      <c r="J7153" s="89" t="s">
        <v>83</v>
      </c>
      <c r="K7153" s="86">
        <v>45198</v>
      </c>
      <c r="L7153" s="4" t="s">
        <v>9</v>
      </c>
      <c r="M7153" s="4" t="s">
        <v>8</v>
      </c>
    </row>
    <row r="7154" spans="1:13" x14ac:dyDescent="0.3">
      <c r="A7154" s="26">
        <v>7155</v>
      </c>
      <c r="B7154" s="51">
        <v>7001731805</v>
      </c>
      <c r="C7154" s="5" t="s">
        <v>5805</v>
      </c>
      <c r="D7154" s="5" t="s">
        <v>1566</v>
      </c>
      <c r="E7154" s="88" t="s">
        <v>80</v>
      </c>
      <c r="F7154" s="51">
        <v>62</v>
      </c>
      <c r="G7154" s="4" t="s">
        <v>81</v>
      </c>
      <c r="H7154" s="83" t="s">
        <v>410</v>
      </c>
      <c r="I7154" s="5" t="s">
        <v>8</v>
      </c>
      <c r="J7154" s="89" t="s">
        <v>83</v>
      </c>
      <c r="K7154" s="86">
        <v>45198</v>
      </c>
      <c r="L7154" s="4" t="s">
        <v>9</v>
      </c>
      <c r="M7154" s="4" t="s">
        <v>8</v>
      </c>
    </row>
    <row r="7155" spans="1:13" x14ac:dyDescent="0.3">
      <c r="A7155" s="26">
        <v>7156</v>
      </c>
      <c r="B7155" s="51">
        <v>7002150283</v>
      </c>
      <c r="C7155" s="5" t="s">
        <v>5806</v>
      </c>
      <c r="D7155" s="5" t="s">
        <v>1566</v>
      </c>
      <c r="E7155" s="88" t="s">
        <v>80</v>
      </c>
      <c r="F7155" s="51">
        <v>67</v>
      </c>
      <c r="G7155" s="4" t="s">
        <v>81</v>
      </c>
      <c r="H7155" s="83" t="s">
        <v>410</v>
      </c>
      <c r="I7155" s="5" t="s">
        <v>8</v>
      </c>
      <c r="J7155" s="89" t="s">
        <v>83</v>
      </c>
      <c r="K7155" s="86">
        <v>45198</v>
      </c>
      <c r="L7155" s="4" t="s">
        <v>9</v>
      </c>
      <c r="M7155" s="4" t="s">
        <v>8</v>
      </c>
    </row>
    <row r="7156" spans="1:13" x14ac:dyDescent="0.3">
      <c r="A7156" s="26">
        <v>7157</v>
      </c>
      <c r="B7156" s="51">
        <v>7002419641</v>
      </c>
      <c r="C7156" s="5" t="s">
        <v>5807</v>
      </c>
      <c r="D7156" s="5" t="s">
        <v>1566</v>
      </c>
      <c r="E7156" s="88" t="s">
        <v>80</v>
      </c>
      <c r="F7156" s="51">
        <v>54</v>
      </c>
      <c r="G7156" s="4" t="s">
        <v>81</v>
      </c>
      <c r="H7156" s="83" t="s">
        <v>410</v>
      </c>
      <c r="I7156" s="5" t="s">
        <v>8</v>
      </c>
      <c r="J7156" s="89" t="s">
        <v>83</v>
      </c>
      <c r="K7156" s="86">
        <v>45198</v>
      </c>
      <c r="L7156" s="4" t="s">
        <v>9</v>
      </c>
      <c r="M7156" s="4" t="s">
        <v>8</v>
      </c>
    </row>
    <row r="7157" spans="1:13" x14ac:dyDescent="0.3">
      <c r="A7157" s="26">
        <v>7158</v>
      </c>
      <c r="B7157" s="51">
        <v>7002945520</v>
      </c>
      <c r="C7157" s="5" t="s">
        <v>2971</v>
      </c>
      <c r="D7157" s="5" t="s">
        <v>1566</v>
      </c>
      <c r="E7157" s="88" t="s">
        <v>80</v>
      </c>
      <c r="F7157" s="51">
        <v>40</v>
      </c>
      <c r="G7157" s="4" t="s">
        <v>81</v>
      </c>
      <c r="H7157" s="83" t="s">
        <v>410</v>
      </c>
      <c r="I7157" s="5" t="s">
        <v>8</v>
      </c>
      <c r="J7157" s="89" t="s">
        <v>83</v>
      </c>
      <c r="K7157" s="86">
        <v>45198</v>
      </c>
      <c r="L7157" s="4" t="s">
        <v>9</v>
      </c>
      <c r="M7157" s="4" t="s">
        <v>8</v>
      </c>
    </row>
    <row r="7158" spans="1:13" x14ac:dyDescent="0.3">
      <c r="A7158" s="26">
        <v>7159</v>
      </c>
      <c r="B7158" s="51">
        <v>7001565004</v>
      </c>
      <c r="C7158" s="5" t="s">
        <v>5808</v>
      </c>
      <c r="D7158" s="5" t="s">
        <v>1566</v>
      </c>
      <c r="E7158" s="88" t="s">
        <v>80</v>
      </c>
      <c r="F7158" s="51">
        <v>39</v>
      </c>
      <c r="G7158" s="4" t="s">
        <v>81</v>
      </c>
      <c r="H7158" s="83" t="s">
        <v>410</v>
      </c>
      <c r="I7158" s="5" t="s">
        <v>8</v>
      </c>
      <c r="J7158" s="89" t="s">
        <v>83</v>
      </c>
      <c r="K7158" s="86">
        <v>45198</v>
      </c>
      <c r="L7158" s="4" t="s">
        <v>9</v>
      </c>
      <c r="M7158" s="4" t="s">
        <v>8</v>
      </c>
    </row>
    <row r="7159" spans="1:13" x14ac:dyDescent="0.3">
      <c r="A7159" s="26">
        <v>7160</v>
      </c>
      <c r="B7159" s="51">
        <v>7003034263</v>
      </c>
      <c r="C7159" s="5" t="s">
        <v>5809</v>
      </c>
      <c r="D7159" s="5" t="s">
        <v>1566</v>
      </c>
      <c r="E7159" s="88" t="s">
        <v>107</v>
      </c>
      <c r="F7159" s="51">
        <v>50</v>
      </c>
      <c r="G7159" s="4" t="s">
        <v>81</v>
      </c>
      <c r="H7159" s="83" t="s">
        <v>410</v>
      </c>
      <c r="I7159" s="5" t="s">
        <v>8</v>
      </c>
      <c r="J7159" s="89" t="s">
        <v>83</v>
      </c>
      <c r="K7159" s="86">
        <v>45198</v>
      </c>
      <c r="L7159" s="4" t="s">
        <v>9</v>
      </c>
      <c r="M7159" s="4" t="s">
        <v>8</v>
      </c>
    </row>
    <row r="7160" spans="1:13" x14ac:dyDescent="0.3">
      <c r="A7160" s="26">
        <v>7161</v>
      </c>
      <c r="B7160" s="51">
        <v>7002008342</v>
      </c>
      <c r="C7160" s="5" t="s">
        <v>5810</v>
      </c>
      <c r="D7160" s="5" t="s">
        <v>1566</v>
      </c>
      <c r="E7160" s="88" t="s">
        <v>80</v>
      </c>
      <c r="F7160" s="51">
        <v>67</v>
      </c>
      <c r="G7160" s="4" t="s">
        <v>81</v>
      </c>
      <c r="H7160" s="83" t="s">
        <v>410</v>
      </c>
      <c r="I7160" s="5" t="s">
        <v>8</v>
      </c>
      <c r="J7160" s="89" t="s">
        <v>83</v>
      </c>
      <c r="K7160" s="86">
        <v>45198</v>
      </c>
      <c r="L7160" s="4" t="s">
        <v>9</v>
      </c>
      <c r="M7160" s="4" t="s">
        <v>8</v>
      </c>
    </row>
    <row r="7161" spans="1:13" x14ac:dyDescent="0.3">
      <c r="A7161" s="26">
        <v>7162</v>
      </c>
      <c r="B7161" s="51">
        <v>7001095693</v>
      </c>
      <c r="C7161" s="5" t="s">
        <v>5811</v>
      </c>
      <c r="D7161" s="5" t="s">
        <v>1566</v>
      </c>
      <c r="E7161" s="88" t="s">
        <v>80</v>
      </c>
      <c r="F7161" s="51">
        <v>31</v>
      </c>
      <c r="G7161" s="4" t="s">
        <v>81</v>
      </c>
      <c r="H7161" s="83" t="s">
        <v>410</v>
      </c>
      <c r="I7161" s="5" t="s">
        <v>8</v>
      </c>
      <c r="J7161" s="89" t="s">
        <v>83</v>
      </c>
      <c r="K7161" s="86">
        <v>45198</v>
      </c>
      <c r="L7161" s="4" t="s">
        <v>9</v>
      </c>
      <c r="M7161" s="4" t="s">
        <v>8</v>
      </c>
    </row>
    <row r="7162" spans="1:13" x14ac:dyDescent="0.3">
      <c r="A7162" s="26">
        <v>7163</v>
      </c>
      <c r="B7162" s="51">
        <v>7001850461</v>
      </c>
      <c r="C7162" s="5" t="s">
        <v>1031</v>
      </c>
      <c r="D7162" s="5" t="s">
        <v>249</v>
      </c>
      <c r="E7162" s="88" t="s">
        <v>80</v>
      </c>
      <c r="F7162" s="51">
        <v>84</v>
      </c>
      <c r="G7162" s="4" t="s">
        <v>81</v>
      </c>
      <c r="H7162" s="83" t="s">
        <v>410</v>
      </c>
      <c r="I7162" s="5" t="s">
        <v>1598</v>
      </c>
      <c r="J7162" s="89" t="s">
        <v>83</v>
      </c>
      <c r="K7162" s="86">
        <v>45200</v>
      </c>
      <c r="L7162" s="4" t="s">
        <v>9</v>
      </c>
      <c r="M7162" s="4" t="s">
        <v>1598</v>
      </c>
    </row>
    <row r="7163" spans="1:13" x14ac:dyDescent="0.3">
      <c r="A7163" s="26">
        <v>7164</v>
      </c>
      <c r="B7163" s="51">
        <v>7001595089</v>
      </c>
      <c r="C7163" s="5" t="s">
        <v>1139</v>
      </c>
      <c r="D7163" s="5" t="s">
        <v>249</v>
      </c>
      <c r="E7163" s="88" t="s">
        <v>80</v>
      </c>
      <c r="F7163" s="51">
        <v>67</v>
      </c>
      <c r="G7163" s="4" t="s">
        <v>81</v>
      </c>
      <c r="H7163" s="83" t="s">
        <v>410</v>
      </c>
      <c r="I7163" s="5" t="s">
        <v>1598</v>
      </c>
      <c r="J7163" s="89" t="s">
        <v>83</v>
      </c>
      <c r="K7163" s="86">
        <v>45200</v>
      </c>
      <c r="L7163" s="4" t="s">
        <v>9</v>
      </c>
      <c r="M7163" s="4" t="s">
        <v>1598</v>
      </c>
    </row>
    <row r="7164" spans="1:13" x14ac:dyDescent="0.3">
      <c r="A7164" s="26">
        <v>7165</v>
      </c>
      <c r="B7164" s="51">
        <v>7001361211</v>
      </c>
      <c r="C7164" s="5" t="s">
        <v>1160</v>
      </c>
      <c r="D7164" s="5" t="s">
        <v>249</v>
      </c>
      <c r="E7164" s="88" t="s">
        <v>80</v>
      </c>
      <c r="F7164" s="51">
        <v>49</v>
      </c>
      <c r="G7164" s="4" t="s">
        <v>81</v>
      </c>
      <c r="H7164" s="83" t="s">
        <v>410</v>
      </c>
      <c r="I7164" s="5" t="s">
        <v>1598</v>
      </c>
      <c r="J7164" s="89" t="s">
        <v>83</v>
      </c>
      <c r="K7164" s="86">
        <v>45200</v>
      </c>
      <c r="L7164" s="4" t="s">
        <v>9</v>
      </c>
      <c r="M7164" s="4" t="s">
        <v>1598</v>
      </c>
    </row>
    <row r="7165" spans="1:13" x14ac:dyDescent="0.3">
      <c r="A7165" s="26">
        <v>7166</v>
      </c>
      <c r="B7165" s="51">
        <v>7002101724</v>
      </c>
      <c r="C7165" s="5" t="s">
        <v>1138</v>
      </c>
      <c r="D7165" s="5" t="s">
        <v>249</v>
      </c>
      <c r="E7165" s="88" t="s">
        <v>80</v>
      </c>
      <c r="F7165" s="51">
        <v>72</v>
      </c>
      <c r="G7165" s="4" t="s">
        <v>81</v>
      </c>
      <c r="H7165" s="83" t="s">
        <v>410</v>
      </c>
      <c r="I7165" s="5" t="s">
        <v>1598</v>
      </c>
      <c r="J7165" s="89" t="s">
        <v>83</v>
      </c>
      <c r="K7165" s="86">
        <v>45200</v>
      </c>
      <c r="L7165" s="4" t="s">
        <v>9</v>
      </c>
      <c r="M7165" s="4" t="s">
        <v>1598</v>
      </c>
    </row>
    <row r="7166" spans="1:13" x14ac:dyDescent="0.3">
      <c r="A7166" s="26">
        <v>7167</v>
      </c>
      <c r="B7166" s="51">
        <v>7002732779</v>
      </c>
      <c r="C7166" s="5" t="s">
        <v>1634</v>
      </c>
      <c r="D7166" s="5" t="s">
        <v>249</v>
      </c>
      <c r="E7166" s="88" t="s">
        <v>107</v>
      </c>
      <c r="F7166" s="51">
        <v>73</v>
      </c>
      <c r="G7166" s="4" t="s">
        <v>81</v>
      </c>
      <c r="H7166" s="83" t="s">
        <v>410</v>
      </c>
      <c r="I7166" s="5" t="s">
        <v>1598</v>
      </c>
      <c r="J7166" s="89" t="s">
        <v>83</v>
      </c>
      <c r="K7166" s="86">
        <v>45200</v>
      </c>
      <c r="L7166" s="4" t="s">
        <v>9</v>
      </c>
      <c r="M7166" s="4" t="s">
        <v>1598</v>
      </c>
    </row>
    <row r="7167" spans="1:13" x14ac:dyDescent="0.3">
      <c r="A7167" s="26">
        <v>7168</v>
      </c>
      <c r="B7167" s="51">
        <v>7002000254</v>
      </c>
      <c r="C7167" s="5" t="s">
        <v>5812</v>
      </c>
      <c r="D7167" s="5" t="s">
        <v>1566</v>
      </c>
      <c r="E7167" s="88" t="s">
        <v>107</v>
      </c>
      <c r="F7167" s="51">
        <v>39</v>
      </c>
      <c r="G7167" s="4" t="s">
        <v>81</v>
      </c>
      <c r="H7167" s="83" t="s">
        <v>410</v>
      </c>
      <c r="I7167" s="5" t="s">
        <v>1598</v>
      </c>
      <c r="J7167" s="89" t="s">
        <v>83</v>
      </c>
      <c r="K7167" s="86">
        <v>45200</v>
      </c>
      <c r="L7167" s="4" t="s">
        <v>9</v>
      </c>
      <c r="M7167" s="4" t="s">
        <v>1598</v>
      </c>
    </row>
    <row r="7168" spans="1:13" x14ac:dyDescent="0.3">
      <c r="A7168" s="26">
        <v>7169</v>
      </c>
      <c r="B7168" s="51">
        <v>7001869739</v>
      </c>
      <c r="C7168" s="5" t="s">
        <v>1066</v>
      </c>
      <c r="D7168" s="5" t="s">
        <v>249</v>
      </c>
      <c r="E7168" s="88" t="s">
        <v>80</v>
      </c>
      <c r="F7168" s="51">
        <v>70</v>
      </c>
      <c r="G7168" s="4" t="s">
        <v>81</v>
      </c>
      <c r="H7168" s="83" t="s">
        <v>410</v>
      </c>
      <c r="I7168" s="5" t="s">
        <v>1598</v>
      </c>
      <c r="J7168" s="89" t="s">
        <v>83</v>
      </c>
      <c r="K7168" s="86">
        <v>45200</v>
      </c>
      <c r="L7168" s="4" t="s">
        <v>9</v>
      </c>
      <c r="M7168" s="4" t="s">
        <v>1598</v>
      </c>
    </row>
    <row r="7169" spans="1:13" x14ac:dyDescent="0.3">
      <c r="A7169" s="26">
        <v>7170</v>
      </c>
      <c r="B7169" s="51">
        <v>7001072074</v>
      </c>
      <c r="C7169" s="5" t="s">
        <v>1133</v>
      </c>
      <c r="D7169" s="5" t="s">
        <v>249</v>
      </c>
      <c r="E7169" s="88" t="s">
        <v>80</v>
      </c>
      <c r="F7169" s="51">
        <v>57</v>
      </c>
      <c r="G7169" s="4" t="s">
        <v>81</v>
      </c>
      <c r="H7169" s="83" t="s">
        <v>410</v>
      </c>
      <c r="I7169" s="5" t="s">
        <v>1598</v>
      </c>
      <c r="J7169" s="89" t="s">
        <v>83</v>
      </c>
      <c r="K7169" s="86">
        <v>45200</v>
      </c>
      <c r="L7169" s="4" t="s">
        <v>9</v>
      </c>
      <c r="M7169" s="4" t="s">
        <v>1598</v>
      </c>
    </row>
    <row r="7170" spans="1:13" x14ac:dyDescent="0.3">
      <c r="A7170" s="26">
        <v>7171</v>
      </c>
      <c r="B7170" s="51">
        <v>1003335027</v>
      </c>
      <c r="C7170" s="5" t="s">
        <v>1579</v>
      </c>
      <c r="D7170" s="5" t="s">
        <v>249</v>
      </c>
      <c r="E7170" s="88" t="s">
        <v>107</v>
      </c>
      <c r="F7170" s="51">
        <v>52</v>
      </c>
      <c r="G7170" s="4" t="s">
        <v>81</v>
      </c>
      <c r="H7170" s="83" t="s">
        <v>410</v>
      </c>
      <c r="I7170" s="5" t="s">
        <v>1598</v>
      </c>
      <c r="J7170" s="89" t="s">
        <v>83</v>
      </c>
      <c r="K7170" s="86">
        <v>45200</v>
      </c>
      <c r="L7170" s="4" t="s">
        <v>9</v>
      </c>
      <c r="M7170" s="4" t="s">
        <v>1598</v>
      </c>
    </row>
    <row r="7171" spans="1:13" x14ac:dyDescent="0.3">
      <c r="A7171" s="26">
        <v>7172</v>
      </c>
      <c r="B7171" s="51">
        <v>7001900881</v>
      </c>
      <c r="C7171" s="5" t="s">
        <v>1006</v>
      </c>
      <c r="D7171" s="5" t="s">
        <v>249</v>
      </c>
      <c r="E7171" s="88" t="s">
        <v>80</v>
      </c>
      <c r="F7171" s="51">
        <v>87</v>
      </c>
      <c r="G7171" s="4" t="s">
        <v>81</v>
      </c>
      <c r="H7171" s="83" t="s">
        <v>410</v>
      </c>
      <c r="I7171" s="5" t="s">
        <v>1598</v>
      </c>
      <c r="J7171" s="89" t="s">
        <v>83</v>
      </c>
      <c r="K7171" s="86">
        <v>45200</v>
      </c>
      <c r="L7171" s="4" t="s">
        <v>9</v>
      </c>
      <c r="M7171" s="4" t="s">
        <v>1598</v>
      </c>
    </row>
    <row r="7172" spans="1:13" x14ac:dyDescent="0.3">
      <c r="A7172" s="26">
        <v>7173</v>
      </c>
      <c r="B7172" s="51">
        <v>7002184679</v>
      </c>
      <c r="C7172" s="5" t="s">
        <v>3592</v>
      </c>
      <c r="D7172" s="5" t="s">
        <v>249</v>
      </c>
      <c r="E7172" s="88" t="s">
        <v>80</v>
      </c>
      <c r="F7172" s="51">
        <v>64</v>
      </c>
      <c r="G7172" s="4" t="s">
        <v>81</v>
      </c>
      <c r="H7172" s="83" t="s">
        <v>410</v>
      </c>
      <c r="I7172" s="5" t="s">
        <v>1598</v>
      </c>
      <c r="J7172" s="89" t="s">
        <v>83</v>
      </c>
      <c r="K7172" s="86">
        <v>45200</v>
      </c>
      <c r="L7172" s="4" t="s">
        <v>9</v>
      </c>
      <c r="M7172" s="4" t="s">
        <v>1598</v>
      </c>
    </row>
    <row r="7173" spans="1:13" x14ac:dyDescent="0.3">
      <c r="A7173" s="26">
        <v>7174</v>
      </c>
      <c r="B7173" s="51">
        <v>7002472185</v>
      </c>
      <c r="C7173" s="5" t="s">
        <v>894</v>
      </c>
      <c r="D7173" s="5" t="s">
        <v>249</v>
      </c>
      <c r="E7173" s="88" t="s">
        <v>80</v>
      </c>
      <c r="F7173" s="51">
        <v>68</v>
      </c>
      <c r="G7173" s="4" t="s">
        <v>81</v>
      </c>
      <c r="H7173" s="83" t="s">
        <v>410</v>
      </c>
      <c r="I7173" s="5" t="s">
        <v>1598</v>
      </c>
      <c r="J7173" s="89" t="s">
        <v>83</v>
      </c>
      <c r="K7173" s="86">
        <v>45200</v>
      </c>
      <c r="L7173" s="4" t="s">
        <v>9</v>
      </c>
      <c r="M7173" s="4" t="s">
        <v>1598</v>
      </c>
    </row>
    <row r="7174" spans="1:13" x14ac:dyDescent="0.3">
      <c r="A7174" s="26">
        <v>7175</v>
      </c>
      <c r="B7174" s="51">
        <v>7001980757</v>
      </c>
      <c r="C7174" s="5" t="s">
        <v>515</v>
      </c>
      <c r="D7174" s="5" t="s">
        <v>249</v>
      </c>
      <c r="E7174" s="88" t="s">
        <v>80</v>
      </c>
      <c r="F7174" s="51">
        <v>76</v>
      </c>
      <c r="G7174" s="4" t="s">
        <v>81</v>
      </c>
      <c r="H7174" s="83" t="s">
        <v>410</v>
      </c>
      <c r="I7174" s="5" t="s">
        <v>1598</v>
      </c>
      <c r="J7174" s="89" t="s">
        <v>83</v>
      </c>
      <c r="K7174" s="86">
        <v>45200</v>
      </c>
      <c r="L7174" s="4" t="s">
        <v>9</v>
      </c>
      <c r="M7174" s="4" t="s">
        <v>1598</v>
      </c>
    </row>
    <row r="7175" spans="1:13" x14ac:dyDescent="0.3">
      <c r="A7175" s="26">
        <v>7176</v>
      </c>
      <c r="B7175" s="51">
        <v>7002600548</v>
      </c>
      <c r="C7175" s="5" t="s">
        <v>4297</v>
      </c>
      <c r="D7175" s="5" t="s">
        <v>249</v>
      </c>
      <c r="E7175" s="88" t="s">
        <v>80</v>
      </c>
      <c r="F7175" s="51">
        <v>68</v>
      </c>
      <c r="G7175" s="4" t="s">
        <v>81</v>
      </c>
      <c r="H7175" s="83" t="s">
        <v>410</v>
      </c>
      <c r="I7175" s="5" t="s">
        <v>1598</v>
      </c>
      <c r="J7175" s="89" t="s">
        <v>83</v>
      </c>
      <c r="K7175" s="86">
        <v>45200</v>
      </c>
      <c r="L7175" s="4" t="s">
        <v>9</v>
      </c>
      <c r="M7175" s="4" t="s">
        <v>1598</v>
      </c>
    </row>
    <row r="7176" spans="1:13" x14ac:dyDescent="0.3">
      <c r="A7176" s="26">
        <v>7177</v>
      </c>
      <c r="B7176" s="51">
        <v>7000930896</v>
      </c>
      <c r="C7176" s="5" t="s">
        <v>3234</v>
      </c>
      <c r="D7176" s="5" t="s">
        <v>249</v>
      </c>
      <c r="E7176" s="88" t="s">
        <v>80</v>
      </c>
      <c r="F7176" s="51">
        <v>71</v>
      </c>
      <c r="G7176" s="4" t="s">
        <v>81</v>
      </c>
      <c r="H7176" s="83" t="s">
        <v>410</v>
      </c>
      <c r="I7176" s="5" t="s">
        <v>1598</v>
      </c>
      <c r="J7176" s="89" t="s">
        <v>83</v>
      </c>
      <c r="K7176" s="86">
        <v>45200</v>
      </c>
      <c r="L7176" s="4" t="s">
        <v>9</v>
      </c>
      <c r="M7176" s="4" t="s">
        <v>1598</v>
      </c>
    </row>
    <row r="7177" spans="1:13" x14ac:dyDescent="0.3">
      <c r="A7177" s="26">
        <v>7178</v>
      </c>
      <c r="B7177" s="51">
        <v>7002901663</v>
      </c>
      <c r="C7177" s="5" t="s">
        <v>5022</v>
      </c>
      <c r="D7177" s="5" t="s">
        <v>249</v>
      </c>
      <c r="E7177" s="88" t="s">
        <v>107</v>
      </c>
      <c r="F7177" s="51">
        <v>75</v>
      </c>
      <c r="G7177" s="4" t="s">
        <v>81</v>
      </c>
      <c r="H7177" s="83" t="s">
        <v>410</v>
      </c>
      <c r="I7177" s="5" t="s">
        <v>1598</v>
      </c>
      <c r="J7177" s="89" t="s">
        <v>83</v>
      </c>
      <c r="K7177" s="86">
        <v>45200</v>
      </c>
      <c r="L7177" s="4" t="s">
        <v>9</v>
      </c>
      <c r="M7177" s="4" t="s">
        <v>1598</v>
      </c>
    </row>
    <row r="7178" spans="1:13" x14ac:dyDescent="0.3">
      <c r="A7178" s="26">
        <v>7179</v>
      </c>
      <c r="B7178" s="51">
        <v>7001712790</v>
      </c>
      <c r="C7178" s="5" t="s">
        <v>1168</v>
      </c>
      <c r="D7178" s="5" t="s">
        <v>249</v>
      </c>
      <c r="E7178" s="88" t="s">
        <v>80</v>
      </c>
      <c r="F7178" s="51">
        <v>74</v>
      </c>
      <c r="G7178" s="4" t="s">
        <v>81</v>
      </c>
      <c r="H7178" s="83" t="s">
        <v>410</v>
      </c>
      <c r="I7178" s="5" t="s">
        <v>1598</v>
      </c>
      <c r="J7178" s="89" t="s">
        <v>83</v>
      </c>
      <c r="K7178" s="86">
        <v>45200</v>
      </c>
      <c r="L7178" s="4" t="s">
        <v>9</v>
      </c>
      <c r="M7178" s="4" t="s">
        <v>1598</v>
      </c>
    </row>
    <row r="7179" spans="1:13" x14ac:dyDescent="0.3">
      <c r="A7179" s="26">
        <v>7180</v>
      </c>
      <c r="B7179" s="51">
        <v>7001336448</v>
      </c>
      <c r="C7179" s="5" t="s">
        <v>419</v>
      </c>
      <c r="D7179" s="5" t="s">
        <v>249</v>
      </c>
      <c r="E7179" s="88" t="s">
        <v>80</v>
      </c>
      <c r="F7179" s="51">
        <v>62</v>
      </c>
      <c r="G7179" s="4" t="s">
        <v>81</v>
      </c>
      <c r="H7179" s="83" t="s">
        <v>410</v>
      </c>
      <c r="I7179" s="5" t="s">
        <v>1598</v>
      </c>
      <c r="J7179" s="89" t="s">
        <v>83</v>
      </c>
      <c r="K7179" s="86">
        <v>45200</v>
      </c>
      <c r="L7179" s="4" t="s">
        <v>9</v>
      </c>
      <c r="M7179" s="4" t="s">
        <v>1598</v>
      </c>
    </row>
    <row r="7180" spans="1:13" x14ac:dyDescent="0.3">
      <c r="A7180" s="26">
        <v>7181</v>
      </c>
      <c r="B7180" s="51">
        <v>7001383796</v>
      </c>
      <c r="C7180" s="5" t="s">
        <v>5573</v>
      </c>
      <c r="D7180" s="5" t="s">
        <v>249</v>
      </c>
      <c r="E7180" s="88" t="s">
        <v>80</v>
      </c>
      <c r="F7180" s="51">
        <v>76</v>
      </c>
      <c r="G7180" s="4" t="s">
        <v>81</v>
      </c>
      <c r="H7180" s="83" t="s">
        <v>410</v>
      </c>
      <c r="I7180" s="5" t="s">
        <v>1598</v>
      </c>
      <c r="J7180" s="89" t="s">
        <v>83</v>
      </c>
      <c r="K7180" s="86">
        <v>45200</v>
      </c>
      <c r="L7180" s="4" t="s">
        <v>9</v>
      </c>
      <c r="M7180" s="4" t="s">
        <v>1598</v>
      </c>
    </row>
    <row r="7181" spans="1:13" x14ac:dyDescent="0.3">
      <c r="A7181" s="26">
        <v>7182</v>
      </c>
      <c r="B7181" s="51">
        <v>7002002605</v>
      </c>
      <c r="C7181" s="5" t="s">
        <v>5813</v>
      </c>
      <c r="D7181" s="5" t="s">
        <v>1566</v>
      </c>
      <c r="E7181" s="88" t="s">
        <v>107</v>
      </c>
      <c r="F7181" s="51">
        <v>72</v>
      </c>
      <c r="G7181" s="4" t="s">
        <v>81</v>
      </c>
      <c r="H7181" s="83" t="s">
        <v>464</v>
      </c>
      <c r="I7181" s="5" t="s">
        <v>1598</v>
      </c>
      <c r="J7181" s="89" t="s">
        <v>83</v>
      </c>
      <c r="K7181" s="86">
        <v>45198</v>
      </c>
      <c r="L7181" s="4" t="s">
        <v>9</v>
      </c>
      <c r="M7181" s="4" t="s">
        <v>4701</v>
      </c>
    </row>
    <row r="7182" spans="1:13" x14ac:dyDescent="0.3">
      <c r="A7182" s="26">
        <v>7183</v>
      </c>
      <c r="B7182" s="51">
        <v>7002727948</v>
      </c>
      <c r="C7182" s="5" t="s">
        <v>3638</v>
      </c>
      <c r="D7182" s="5" t="s">
        <v>249</v>
      </c>
      <c r="E7182" s="88" t="s">
        <v>107</v>
      </c>
      <c r="F7182" s="51">
        <v>66</v>
      </c>
      <c r="G7182" s="4" t="s">
        <v>81</v>
      </c>
      <c r="H7182" s="83" t="s">
        <v>464</v>
      </c>
      <c r="I7182" s="5" t="s">
        <v>1598</v>
      </c>
      <c r="J7182" s="89" t="s">
        <v>83</v>
      </c>
      <c r="K7182" s="86">
        <v>45194</v>
      </c>
      <c r="L7182" s="4" t="s">
        <v>9</v>
      </c>
      <c r="M7182" s="4" t="s">
        <v>4701</v>
      </c>
    </row>
    <row r="7183" spans="1:13" x14ac:dyDescent="0.3">
      <c r="A7183" s="26">
        <v>7184</v>
      </c>
      <c r="B7183" s="51">
        <v>7002415562</v>
      </c>
      <c r="C7183" s="5" t="s">
        <v>260</v>
      </c>
      <c r="D7183" s="5" t="s">
        <v>249</v>
      </c>
      <c r="E7183" s="88" t="s">
        <v>80</v>
      </c>
      <c r="F7183" s="51">
        <v>80</v>
      </c>
      <c r="G7183" s="4" t="s">
        <v>81</v>
      </c>
      <c r="H7183" s="83" t="s">
        <v>464</v>
      </c>
      <c r="I7183" s="5" t="s">
        <v>1598</v>
      </c>
      <c r="J7183" s="89" t="s">
        <v>83</v>
      </c>
      <c r="K7183" s="86">
        <v>45194</v>
      </c>
      <c r="L7183" s="4" t="s">
        <v>9</v>
      </c>
      <c r="M7183" s="4" t="s">
        <v>4701</v>
      </c>
    </row>
    <row r="7184" spans="1:13" x14ac:dyDescent="0.3">
      <c r="A7184" s="26">
        <v>7185</v>
      </c>
      <c r="B7184" s="51">
        <v>7001675211</v>
      </c>
      <c r="C7184" s="5" t="s">
        <v>2008</v>
      </c>
      <c r="D7184" s="5" t="s">
        <v>249</v>
      </c>
      <c r="E7184" s="88" t="s">
        <v>107</v>
      </c>
      <c r="F7184" s="51">
        <v>70</v>
      </c>
      <c r="G7184" s="4" t="s">
        <v>81</v>
      </c>
      <c r="H7184" s="83" t="s">
        <v>464</v>
      </c>
      <c r="I7184" s="5" t="s">
        <v>1598</v>
      </c>
      <c r="J7184" s="89" t="s">
        <v>83</v>
      </c>
      <c r="K7184" s="86">
        <v>45194</v>
      </c>
      <c r="L7184" s="4" t="s">
        <v>9</v>
      </c>
      <c r="M7184" s="4" t="s">
        <v>4701</v>
      </c>
    </row>
    <row r="7185" spans="1:13" x14ac:dyDescent="0.3">
      <c r="A7185" s="26">
        <v>7186</v>
      </c>
      <c r="B7185" s="51">
        <v>7001507635</v>
      </c>
      <c r="C7185" s="5" t="s">
        <v>5084</v>
      </c>
      <c r="D7185" s="5" t="s">
        <v>249</v>
      </c>
      <c r="E7185" s="88" t="s">
        <v>80</v>
      </c>
      <c r="F7185" s="51">
        <v>38</v>
      </c>
      <c r="G7185" s="4" t="s">
        <v>81</v>
      </c>
      <c r="H7185" s="83" t="s">
        <v>464</v>
      </c>
      <c r="I7185" s="5" t="s">
        <v>4</v>
      </c>
      <c r="J7185" s="89" t="s">
        <v>83</v>
      </c>
      <c r="K7185" s="86">
        <v>45194</v>
      </c>
      <c r="L7185" s="4" t="s">
        <v>9</v>
      </c>
      <c r="M7185" s="4" t="s">
        <v>5814</v>
      </c>
    </row>
    <row r="7186" spans="1:13" x14ac:dyDescent="0.3">
      <c r="A7186" s="26">
        <v>7187</v>
      </c>
      <c r="B7186" s="51">
        <v>7002406353</v>
      </c>
      <c r="C7186" s="5" t="s">
        <v>5815</v>
      </c>
      <c r="D7186" s="5" t="s">
        <v>1566</v>
      </c>
      <c r="E7186" s="88" t="s">
        <v>80</v>
      </c>
      <c r="F7186" s="51">
        <v>30</v>
      </c>
      <c r="G7186" s="4" t="s">
        <v>81</v>
      </c>
      <c r="H7186" s="83" t="s">
        <v>464</v>
      </c>
      <c r="I7186" s="5" t="s">
        <v>12</v>
      </c>
      <c r="J7186" s="89" t="s">
        <v>1888</v>
      </c>
      <c r="K7186" s="86">
        <v>45196</v>
      </c>
      <c r="L7186" s="4" t="s">
        <v>9</v>
      </c>
      <c r="M7186" s="4" t="s">
        <v>3446</v>
      </c>
    </row>
    <row r="7187" spans="1:13" x14ac:dyDescent="0.3">
      <c r="A7187" s="26">
        <v>7188</v>
      </c>
      <c r="B7187" s="51">
        <v>7001977300</v>
      </c>
      <c r="C7187" s="5" t="s">
        <v>5816</v>
      </c>
      <c r="D7187" s="5" t="s">
        <v>1566</v>
      </c>
      <c r="E7187" s="88" t="s">
        <v>80</v>
      </c>
      <c r="F7187" s="51">
        <v>39</v>
      </c>
      <c r="G7187" s="4" t="s">
        <v>81</v>
      </c>
      <c r="H7187" s="83" t="s">
        <v>464</v>
      </c>
      <c r="I7187" s="5" t="s">
        <v>12</v>
      </c>
      <c r="J7187" s="89" t="s">
        <v>1888</v>
      </c>
      <c r="K7187" s="86">
        <v>45196</v>
      </c>
      <c r="L7187" s="4" t="s">
        <v>9</v>
      </c>
      <c r="M7187" s="4" t="s">
        <v>3446</v>
      </c>
    </row>
    <row r="7188" spans="1:13" x14ac:dyDescent="0.3">
      <c r="A7188" s="26">
        <v>7189</v>
      </c>
      <c r="B7188" s="51">
        <v>7002060797</v>
      </c>
      <c r="C7188" s="5" t="s">
        <v>5817</v>
      </c>
      <c r="D7188" s="5" t="s">
        <v>1566</v>
      </c>
      <c r="E7188" s="88" t="s">
        <v>80</v>
      </c>
      <c r="F7188" s="51">
        <v>38</v>
      </c>
      <c r="G7188" s="4" t="s">
        <v>81</v>
      </c>
      <c r="H7188" s="83" t="s">
        <v>464</v>
      </c>
      <c r="I7188" s="5" t="s">
        <v>12</v>
      </c>
      <c r="J7188" s="89" t="s">
        <v>1888</v>
      </c>
      <c r="K7188" s="86">
        <v>45196</v>
      </c>
      <c r="L7188" s="4" t="s">
        <v>9</v>
      </c>
      <c r="M7188" s="4" t="s">
        <v>3446</v>
      </c>
    </row>
    <row r="7189" spans="1:13" x14ac:dyDescent="0.3">
      <c r="A7189" s="26">
        <v>7190</v>
      </c>
      <c r="B7189" s="51">
        <v>7002378072</v>
      </c>
      <c r="C7189" s="5" t="s">
        <v>5818</v>
      </c>
      <c r="D7189" s="5" t="s">
        <v>1566</v>
      </c>
      <c r="E7189" s="88" t="s">
        <v>80</v>
      </c>
      <c r="F7189" s="51">
        <v>36</v>
      </c>
      <c r="G7189" s="4" t="s">
        <v>81</v>
      </c>
      <c r="H7189" s="83" t="s">
        <v>464</v>
      </c>
      <c r="I7189" s="5" t="s">
        <v>12</v>
      </c>
      <c r="J7189" s="89" t="s">
        <v>1888</v>
      </c>
      <c r="K7189" s="86">
        <v>45196</v>
      </c>
      <c r="L7189" s="4" t="s">
        <v>9</v>
      </c>
      <c r="M7189" s="4" t="s">
        <v>3446</v>
      </c>
    </row>
    <row r="7190" spans="1:13" x14ac:dyDescent="0.3">
      <c r="A7190" s="26">
        <v>7191</v>
      </c>
      <c r="B7190" s="51">
        <v>7002919152</v>
      </c>
      <c r="C7190" s="5" t="s">
        <v>5694</v>
      </c>
      <c r="D7190" s="5" t="s">
        <v>1566</v>
      </c>
      <c r="E7190" s="88" t="s">
        <v>80</v>
      </c>
      <c r="F7190" s="51">
        <v>31</v>
      </c>
      <c r="G7190" s="4" t="s">
        <v>81</v>
      </c>
      <c r="H7190" s="83" t="s">
        <v>464</v>
      </c>
      <c r="I7190" s="5" t="s">
        <v>12</v>
      </c>
      <c r="J7190" s="89" t="s">
        <v>1888</v>
      </c>
      <c r="K7190" s="86">
        <v>45196</v>
      </c>
      <c r="L7190" s="4" t="s">
        <v>9</v>
      </c>
      <c r="M7190" s="4" t="s">
        <v>3446</v>
      </c>
    </row>
    <row r="7191" spans="1:13" x14ac:dyDescent="0.3">
      <c r="A7191" s="26">
        <v>7192</v>
      </c>
      <c r="B7191" s="51">
        <v>7002892497</v>
      </c>
      <c r="C7191" s="5" t="s">
        <v>5819</v>
      </c>
      <c r="D7191" s="5" t="s">
        <v>1566</v>
      </c>
      <c r="E7191" s="88" t="s">
        <v>80</v>
      </c>
      <c r="F7191" s="51">
        <v>34</v>
      </c>
      <c r="G7191" s="4" t="s">
        <v>81</v>
      </c>
      <c r="H7191" s="83" t="s">
        <v>464</v>
      </c>
      <c r="I7191" s="5" t="s">
        <v>12</v>
      </c>
      <c r="J7191" s="89" t="s">
        <v>1888</v>
      </c>
      <c r="K7191" s="86">
        <v>45196</v>
      </c>
      <c r="L7191" s="4" t="s">
        <v>9</v>
      </c>
      <c r="M7191" s="4" t="s">
        <v>3446</v>
      </c>
    </row>
    <row r="7192" spans="1:13" x14ac:dyDescent="0.3">
      <c r="A7192" s="26">
        <v>7193</v>
      </c>
      <c r="B7192" s="51">
        <v>7002243404</v>
      </c>
      <c r="C7192" s="5" t="s">
        <v>4423</v>
      </c>
      <c r="D7192" s="5" t="s">
        <v>249</v>
      </c>
      <c r="E7192" s="88" t="s">
        <v>80</v>
      </c>
      <c r="F7192" s="51">
        <v>40</v>
      </c>
      <c r="G7192" s="4" t="s">
        <v>81</v>
      </c>
      <c r="H7192" s="83" t="s">
        <v>464</v>
      </c>
      <c r="I7192" s="5" t="s">
        <v>4</v>
      </c>
      <c r="J7192" s="89" t="s">
        <v>1888</v>
      </c>
      <c r="K7192" s="86">
        <v>45197</v>
      </c>
      <c r="L7192" s="4" t="s">
        <v>9</v>
      </c>
      <c r="M7192" s="4" t="s">
        <v>5820</v>
      </c>
    </row>
    <row r="7193" spans="1:13" x14ac:dyDescent="0.3">
      <c r="A7193" s="26">
        <v>7194</v>
      </c>
      <c r="B7193" s="51">
        <v>7002368187</v>
      </c>
      <c r="C7193" s="5" t="s">
        <v>557</v>
      </c>
      <c r="D7193" s="5" t="s">
        <v>249</v>
      </c>
      <c r="E7193" s="88" t="s">
        <v>107</v>
      </c>
      <c r="F7193" s="51">
        <v>57</v>
      </c>
      <c r="G7193" s="4" t="s">
        <v>81</v>
      </c>
      <c r="H7193" s="83" t="s">
        <v>464</v>
      </c>
      <c r="I7193" s="5" t="s">
        <v>1926</v>
      </c>
      <c r="J7193" s="89" t="s">
        <v>1888</v>
      </c>
      <c r="K7193" s="86">
        <v>45199</v>
      </c>
      <c r="L7193" s="4" t="s">
        <v>9</v>
      </c>
      <c r="M7193" s="4" t="s">
        <v>5821</v>
      </c>
    </row>
    <row r="7194" spans="1:13" x14ac:dyDescent="0.3">
      <c r="A7194" s="26">
        <v>7195</v>
      </c>
      <c r="B7194" s="51">
        <v>7001668741</v>
      </c>
      <c r="C7194" s="5" t="s">
        <v>3658</v>
      </c>
      <c r="D7194" s="5" t="s">
        <v>249</v>
      </c>
      <c r="E7194" s="88" t="s">
        <v>80</v>
      </c>
      <c r="F7194" s="51">
        <v>37</v>
      </c>
      <c r="G7194" s="4" t="s">
        <v>81</v>
      </c>
      <c r="H7194" s="83" t="s">
        <v>464</v>
      </c>
      <c r="I7194" s="5" t="s">
        <v>10</v>
      </c>
      <c r="J7194" s="89" t="s">
        <v>1888</v>
      </c>
      <c r="K7194" s="86">
        <v>45196</v>
      </c>
      <c r="L7194" s="4" t="s">
        <v>9</v>
      </c>
      <c r="M7194" s="4" t="s">
        <v>5822</v>
      </c>
    </row>
    <row r="7195" spans="1:13" x14ac:dyDescent="0.3">
      <c r="A7195" s="26">
        <v>7196</v>
      </c>
      <c r="B7195" s="51">
        <v>7001086451</v>
      </c>
      <c r="C7195" s="5" t="s">
        <v>5823</v>
      </c>
      <c r="D7195" s="5" t="s">
        <v>1566</v>
      </c>
      <c r="E7195" s="88" t="s">
        <v>80</v>
      </c>
      <c r="F7195" s="51">
        <v>60</v>
      </c>
      <c r="G7195" s="4" t="s">
        <v>81</v>
      </c>
      <c r="H7195" s="83" t="s">
        <v>464</v>
      </c>
      <c r="I7195" s="5" t="s">
        <v>1926</v>
      </c>
      <c r="J7195" s="89" t="s">
        <v>1888</v>
      </c>
      <c r="K7195" s="86">
        <v>45199</v>
      </c>
      <c r="L7195" s="4" t="s">
        <v>9</v>
      </c>
      <c r="M7195" s="4" t="s">
        <v>5814</v>
      </c>
    </row>
    <row r="7196" spans="1:13" x14ac:dyDescent="0.3">
      <c r="A7196" s="26">
        <v>7197</v>
      </c>
      <c r="B7196" s="51">
        <v>7001424114</v>
      </c>
      <c r="C7196" s="5" t="s">
        <v>2789</v>
      </c>
      <c r="D7196" s="5" t="s">
        <v>249</v>
      </c>
      <c r="E7196" s="88" t="s">
        <v>80</v>
      </c>
      <c r="F7196" s="51">
        <v>38</v>
      </c>
      <c r="G7196" s="4" t="s">
        <v>81</v>
      </c>
      <c r="H7196" s="83" t="s">
        <v>464</v>
      </c>
      <c r="I7196" s="5" t="s">
        <v>1926</v>
      </c>
      <c r="J7196" s="89" t="s">
        <v>1888</v>
      </c>
      <c r="K7196" s="86">
        <v>45197</v>
      </c>
      <c r="L7196" s="4" t="s">
        <v>9</v>
      </c>
      <c r="M7196" s="4" t="s">
        <v>5824</v>
      </c>
    </row>
    <row r="7197" spans="1:13" x14ac:dyDescent="0.3">
      <c r="A7197" s="26">
        <v>7198</v>
      </c>
      <c r="B7197" s="51">
        <v>7000952921</v>
      </c>
      <c r="C7197" s="5" t="s">
        <v>5825</v>
      </c>
      <c r="D7197" s="5" t="s">
        <v>1566</v>
      </c>
      <c r="E7197" s="88" t="s">
        <v>80</v>
      </c>
      <c r="F7197" s="51">
        <v>59</v>
      </c>
      <c r="G7197" s="4" t="s">
        <v>81</v>
      </c>
      <c r="H7197" s="83" t="s">
        <v>464</v>
      </c>
      <c r="I7197" s="5" t="s">
        <v>1926</v>
      </c>
      <c r="J7197" s="89" t="s">
        <v>1888</v>
      </c>
      <c r="K7197" s="86">
        <v>45199</v>
      </c>
      <c r="L7197" s="4" t="s">
        <v>9</v>
      </c>
      <c r="M7197" s="4" t="s">
        <v>5826</v>
      </c>
    </row>
    <row r="7198" spans="1:13" x14ac:dyDescent="0.3">
      <c r="A7198" s="26">
        <v>7199</v>
      </c>
      <c r="B7198" s="51">
        <v>7002251465</v>
      </c>
      <c r="C7198" s="5" t="s">
        <v>3174</v>
      </c>
      <c r="D7198" s="5" t="s">
        <v>249</v>
      </c>
      <c r="E7198" s="88" t="s">
        <v>80</v>
      </c>
      <c r="F7198" s="51">
        <v>37</v>
      </c>
      <c r="G7198" s="4" t="s">
        <v>81</v>
      </c>
      <c r="H7198" s="83" t="s">
        <v>464</v>
      </c>
      <c r="I7198" s="5" t="s">
        <v>4</v>
      </c>
      <c r="J7198" s="89" t="s">
        <v>1888</v>
      </c>
      <c r="K7198" s="86">
        <v>45199</v>
      </c>
      <c r="L7198" s="4" t="s">
        <v>9</v>
      </c>
      <c r="M7198" s="4" t="s">
        <v>5826</v>
      </c>
    </row>
    <row r="7199" spans="1:13" x14ac:dyDescent="0.3">
      <c r="A7199" s="26">
        <v>7200</v>
      </c>
      <c r="B7199" s="51">
        <v>7002002605</v>
      </c>
      <c r="C7199" s="5" t="s">
        <v>5813</v>
      </c>
      <c r="D7199" s="5" t="s">
        <v>249</v>
      </c>
      <c r="E7199" s="88" t="s">
        <v>107</v>
      </c>
      <c r="F7199" s="51">
        <v>72</v>
      </c>
      <c r="G7199" s="4" t="s">
        <v>81</v>
      </c>
      <c r="H7199" s="83" t="s">
        <v>464</v>
      </c>
      <c r="I7199" s="5" t="s">
        <v>8</v>
      </c>
      <c r="J7199" s="89" t="s">
        <v>83</v>
      </c>
      <c r="K7199" s="86">
        <v>45199</v>
      </c>
      <c r="L7199" s="4" t="s">
        <v>9</v>
      </c>
      <c r="M7199" s="4" t="s">
        <v>5827</v>
      </c>
    </row>
    <row r="7200" spans="1:13" x14ac:dyDescent="0.3">
      <c r="A7200" s="26">
        <v>7201</v>
      </c>
      <c r="B7200" s="51">
        <v>7003054869</v>
      </c>
      <c r="C7200" s="5" t="s">
        <v>5828</v>
      </c>
      <c r="D7200" s="5" t="s">
        <v>1566</v>
      </c>
      <c r="E7200" s="88" t="s">
        <v>80</v>
      </c>
      <c r="F7200" s="51">
        <v>36</v>
      </c>
      <c r="G7200" s="4" t="s">
        <v>81</v>
      </c>
      <c r="H7200" s="83" t="s">
        <v>464</v>
      </c>
      <c r="I7200" s="5" t="s">
        <v>8</v>
      </c>
      <c r="J7200" s="89" t="s">
        <v>83</v>
      </c>
      <c r="K7200" s="86">
        <v>45199</v>
      </c>
      <c r="L7200" s="4" t="s">
        <v>9</v>
      </c>
      <c r="M7200" s="4" t="s">
        <v>5827</v>
      </c>
    </row>
    <row r="7201" spans="1:13" x14ac:dyDescent="0.3">
      <c r="A7201" s="26">
        <v>7202</v>
      </c>
      <c r="B7201" s="51">
        <v>7002592988</v>
      </c>
      <c r="C7201" s="5" t="s">
        <v>3659</v>
      </c>
      <c r="D7201" s="5" t="s">
        <v>249</v>
      </c>
      <c r="E7201" s="88" t="s">
        <v>80</v>
      </c>
      <c r="F7201" s="51">
        <v>65</v>
      </c>
      <c r="G7201" s="4" t="s">
        <v>81</v>
      </c>
      <c r="H7201" s="83" t="s">
        <v>464</v>
      </c>
      <c r="I7201" s="5" t="s">
        <v>8</v>
      </c>
      <c r="J7201" s="89" t="s">
        <v>83</v>
      </c>
      <c r="K7201" s="86">
        <v>45199</v>
      </c>
      <c r="L7201" s="4" t="s">
        <v>9</v>
      </c>
      <c r="M7201" s="4" t="s">
        <v>5827</v>
      </c>
    </row>
    <row r="7202" spans="1:13" x14ac:dyDescent="0.3">
      <c r="A7202" s="26">
        <v>7203</v>
      </c>
      <c r="B7202" s="51">
        <v>7000966965</v>
      </c>
      <c r="C7202" s="5" t="s">
        <v>5829</v>
      </c>
      <c r="D7202" s="5" t="s">
        <v>1566</v>
      </c>
      <c r="E7202" s="88" t="s">
        <v>80</v>
      </c>
      <c r="F7202" s="51">
        <v>42</v>
      </c>
      <c r="G7202" s="4" t="s">
        <v>81</v>
      </c>
      <c r="H7202" s="5" t="s">
        <v>1829</v>
      </c>
      <c r="I7202" s="5" t="s">
        <v>12</v>
      </c>
      <c r="J7202" s="89" t="s">
        <v>1888</v>
      </c>
      <c r="K7202" s="86">
        <v>45194</v>
      </c>
      <c r="L7202" s="4" t="s">
        <v>35</v>
      </c>
      <c r="M7202" s="4" t="s">
        <v>2467</v>
      </c>
    </row>
    <row r="7203" spans="1:13" x14ac:dyDescent="0.3">
      <c r="A7203" s="26">
        <v>7204</v>
      </c>
      <c r="B7203" s="51">
        <v>7002196993</v>
      </c>
      <c r="C7203" s="5" t="s">
        <v>5830</v>
      </c>
      <c r="D7203" s="5" t="s">
        <v>1566</v>
      </c>
      <c r="E7203" s="88" t="s">
        <v>80</v>
      </c>
      <c r="F7203" s="51">
        <v>83</v>
      </c>
      <c r="G7203" s="4" t="s">
        <v>81</v>
      </c>
      <c r="H7203" s="5" t="s">
        <v>1829</v>
      </c>
      <c r="I7203" s="5" t="s">
        <v>8</v>
      </c>
      <c r="J7203" s="89" t="s">
        <v>83</v>
      </c>
      <c r="K7203" s="86">
        <v>45194</v>
      </c>
      <c r="L7203" s="4" t="s">
        <v>35</v>
      </c>
      <c r="M7203" s="4" t="s">
        <v>2467</v>
      </c>
    </row>
    <row r="7204" spans="1:13" x14ac:dyDescent="0.3">
      <c r="A7204" s="26">
        <v>7205</v>
      </c>
      <c r="B7204" s="51">
        <v>7002827684</v>
      </c>
      <c r="C7204" s="5" t="s">
        <v>5831</v>
      </c>
      <c r="D7204" s="5" t="s">
        <v>1566</v>
      </c>
      <c r="E7204" s="88" t="s">
        <v>107</v>
      </c>
      <c r="F7204" s="51">
        <v>69</v>
      </c>
      <c r="G7204" s="4" t="s">
        <v>81</v>
      </c>
      <c r="H7204" s="5" t="s">
        <v>1829</v>
      </c>
      <c r="I7204" s="5" t="s">
        <v>12</v>
      </c>
      <c r="J7204" s="89" t="s">
        <v>1888</v>
      </c>
      <c r="K7204" s="86">
        <v>45194</v>
      </c>
      <c r="L7204" s="4" t="s">
        <v>35</v>
      </c>
      <c r="M7204" s="4" t="s">
        <v>2467</v>
      </c>
    </row>
    <row r="7205" spans="1:13" x14ac:dyDescent="0.3">
      <c r="A7205" s="26">
        <v>7206</v>
      </c>
      <c r="B7205" s="51">
        <v>7002488452</v>
      </c>
      <c r="C7205" s="5" t="s">
        <v>5786</v>
      </c>
      <c r="D7205" s="5" t="s">
        <v>249</v>
      </c>
      <c r="E7205" s="88" t="s">
        <v>1909</v>
      </c>
      <c r="F7205" s="51">
        <v>13</v>
      </c>
      <c r="G7205" s="4" t="s">
        <v>1930</v>
      </c>
      <c r="H7205" s="83" t="s">
        <v>579</v>
      </c>
      <c r="I7205" s="5" t="s">
        <v>1598</v>
      </c>
      <c r="J7205" s="89" t="s">
        <v>1888</v>
      </c>
      <c r="K7205" s="86">
        <v>45195</v>
      </c>
      <c r="L7205" s="4" t="s">
        <v>35</v>
      </c>
      <c r="M7205" s="4" t="s">
        <v>5832</v>
      </c>
    </row>
    <row r="7206" spans="1:13" x14ac:dyDescent="0.3">
      <c r="A7206" s="26">
        <v>7207</v>
      </c>
      <c r="B7206" s="51">
        <v>7002906521</v>
      </c>
      <c r="C7206" s="5" t="s">
        <v>4917</v>
      </c>
      <c r="D7206" s="5" t="s">
        <v>249</v>
      </c>
      <c r="E7206" s="88" t="s">
        <v>80</v>
      </c>
      <c r="F7206" s="51">
        <v>73</v>
      </c>
      <c r="G7206" s="4" t="s">
        <v>81</v>
      </c>
      <c r="H7206" s="5" t="s">
        <v>1829</v>
      </c>
      <c r="I7206" s="5" t="s">
        <v>1598</v>
      </c>
      <c r="J7206" s="89" t="s">
        <v>1888</v>
      </c>
      <c r="K7206" s="86">
        <v>45195</v>
      </c>
      <c r="L7206" s="4" t="s">
        <v>35</v>
      </c>
      <c r="M7206" s="4" t="s">
        <v>2613</v>
      </c>
    </row>
    <row r="7207" spans="1:13" x14ac:dyDescent="0.3">
      <c r="A7207" s="26">
        <v>7208</v>
      </c>
      <c r="B7207" s="51">
        <v>7001343686</v>
      </c>
      <c r="C7207" s="5" t="s">
        <v>4764</v>
      </c>
      <c r="D7207" s="4" t="s">
        <v>1566</v>
      </c>
      <c r="E7207" s="5" t="s">
        <v>80</v>
      </c>
      <c r="F7207" s="51">
        <v>35</v>
      </c>
      <c r="G7207" s="4" t="s">
        <v>81</v>
      </c>
      <c r="H7207" s="5" t="s">
        <v>1853</v>
      </c>
      <c r="I7207" s="5" t="s">
        <v>1598</v>
      </c>
      <c r="J7207" s="4" t="s">
        <v>1888</v>
      </c>
      <c r="K7207" s="86">
        <v>45117</v>
      </c>
      <c r="L7207" s="4" t="s">
        <v>35</v>
      </c>
      <c r="M7207" s="57" t="s">
        <v>5833</v>
      </c>
    </row>
    <row r="7208" spans="1:13" x14ac:dyDescent="0.3">
      <c r="A7208" s="26">
        <v>7209</v>
      </c>
      <c r="B7208" s="51">
        <v>7002250619</v>
      </c>
      <c r="C7208" s="5" t="s">
        <v>5834</v>
      </c>
      <c r="D7208" s="5" t="s">
        <v>1566</v>
      </c>
      <c r="E7208" s="88" t="s">
        <v>107</v>
      </c>
      <c r="F7208" s="51">
        <v>80</v>
      </c>
      <c r="G7208" s="4" t="s">
        <v>81</v>
      </c>
      <c r="H7208" s="83" t="s">
        <v>410</v>
      </c>
      <c r="I7208" s="5" t="s">
        <v>8</v>
      </c>
      <c r="J7208" s="89" t="s">
        <v>83</v>
      </c>
      <c r="K7208" s="86">
        <v>45203</v>
      </c>
      <c r="L7208" s="4" t="s">
        <v>9</v>
      </c>
      <c r="M7208" s="4" t="s">
        <v>8</v>
      </c>
    </row>
    <row r="7209" spans="1:13" x14ac:dyDescent="0.3">
      <c r="A7209" s="26">
        <v>7210</v>
      </c>
      <c r="B7209" s="51">
        <v>7002524266</v>
      </c>
      <c r="C7209" s="5" t="s">
        <v>5835</v>
      </c>
      <c r="D7209" s="5" t="s">
        <v>1566</v>
      </c>
      <c r="E7209" s="88" t="s">
        <v>80</v>
      </c>
      <c r="F7209" s="51">
        <v>77</v>
      </c>
      <c r="G7209" s="4" t="s">
        <v>81</v>
      </c>
      <c r="H7209" s="83" t="s">
        <v>410</v>
      </c>
      <c r="I7209" s="5" t="s">
        <v>8</v>
      </c>
      <c r="J7209" s="89" t="s">
        <v>83</v>
      </c>
      <c r="K7209" s="86">
        <v>45203</v>
      </c>
      <c r="L7209" s="4" t="s">
        <v>9</v>
      </c>
      <c r="M7209" s="4" t="s">
        <v>8</v>
      </c>
    </row>
    <row r="7210" spans="1:13" x14ac:dyDescent="0.3">
      <c r="A7210" s="26">
        <v>7211</v>
      </c>
      <c r="B7210" s="51">
        <v>7001568038</v>
      </c>
      <c r="C7210" s="5" t="s">
        <v>5836</v>
      </c>
      <c r="D7210" s="5" t="s">
        <v>1566</v>
      </c>
      <c r="E7210" s="88" t="s">
        <v>80</v>
      </c>
      <c r="F7210" s="51">
        <v>18</v>
      </c>
      <c r="G7210" s="4" t="s">
        <v>81</v>
      </c>
      <c r="H7210" s="83" t="s">
        <v>410</v>
      </c>
      <c r="I7210" s="5" t="s">
        <v>8</v>
      </c>
      <c r="J7210" s="89" t="s">
        <v>83</v>
      </c>
      <c r="K7210" s="86">
        <v>45203</v>
      </c>
      <c r="L7210" s="4" t="s">
        <v>9</v>
      </c>
      <c r="M7210" s="4" t="s">
        <v>8</v>
      </c>
    </row>
    <row r="7211" spans="1:13" x14ac:dyDescent="0.3">
      <c r="A7211" s="26">
        <v>7212</v>
      </c>
      <c r="B7211" s="51">
        <v>7002297658</v>
      </c>
      <c r="C7211" s="5" t="s">
        <v>5837</v>
      </c>
      <c r="D7211" s="5" t="s">
        <v>1566</v>
      </c>
      <c r="E7211" s="88" t="s">
        <v>80</v>
      </c>
      <c r="F7211" s="51">
        <v>48</v>
      </c>
      <c r="G7211" s="4" t="s">
        <v>81</v>
      </c>
      <c r="H7211" s="83" t="s">
        <v>410</v>
      </c>
      <c r="I7211" s="5" t="s">
        <v>12</v>
      </c>
      <c r="J7211" s="89" t="s">
        <v>1888</v>
      </c>
      <c r="K7211" s="86">
        <v>45203</v>
      </c>
      <c r="L7211" s="4" t="s">
        <v>9</v>
      </c>
      <c r="M7211" s="4" t="s">
        <v>12</v>
      </c>
    </row>
    <row r="7212" spans="1:13" x14ac:dyDescent="0.3">
      <c r="A7212" s="26">
        <v>7213</v>
      </c>
      <c r="B7212" s="51">
        <v>7001903963</v>
      </c>
      <c r="C7212" s="5" t="s">
        <v>5838</v>
      </c>
      <c r="D7212" s="5" t="s">
        <v>1566</v>
      </c>
      <c r="E7212" s="88" t="s">
        <v>80</v>
      </c>
      <c r="F7212" s="51">
        <v>37</v>
      </c>
      <c r="G7212" s="4" t="s">
        <v>81</v>
      </c>
      <c r="H7212" s="83" t="s">
        <v>410</v>
      </c>
      <c r="I7212" s="5" t="s">
        <v>12</v>
      </c>
      <c r="J7212" s="89" t="s">
        <v>1888</v>
      </c>
      <c r="K7212" s="86">
        <v>45203</v>
      </c>
      <c r="L7212" s="4" t="s">
        <v>9</v>
      </c>
      <c r="M7212" s="4" t="s">
        <v>12</v>
      </c>
    </row>
    <row r="7213" spans="1:13" x14ac:dyDescent="0.3">
      <c r="A7213" s="26">
        <v>7214</v>
      </c>
      <c r="B7213" s="51">
        <v>7002623798</v>
      </c>
      <c r="C7213" s="5" t="s">
        <v>5839</v>
      </c>
      <c r="D7213" s="5" t="s">
        <v>1566</v>
      </c>
      <c r="E7213" s="88" t="s">
        <v>80</v>
      </c>
      <c r="F7213" s="51">
        <v>27</v>
      </c>
      <c r="G7213" s="4" t="s">
        <v>81</v>
      </c>
      <c r="H7213" s="83" t="s">
        <v>410</v>
      </c>
      <c r="I7213" s="5" t="s">
        <v>12</v>
      </c>
      <c r="J7213" s="89" t="s">
        <v>1888</v>
      </c>
      <c r="K7213" s="86">
        <v>45203</v>
      </c>
      <c r="L7213" s="4" t="s">
        <v>9</v>
      </c>
      <c r="M7213" s="4" t="s">
        <v>12</v>
      </c>
    </row>
    <row r="7214" spans="1:13" x14ac:dyDescent="0.3">
      <c r="A7214" s="26">
        <v>7215</v>
      </c>
      <c r="B7214" s="51">
        <v>7003010636</v>
      </c>
      <c r="C7214" s="5" t="s">
        <v>5840</v>
      </c>
      <c r="D7214" s="5" t="s">
        <v>1566</v>
      </c>
      <c r="E7214" s="88" t="s">
        <v>80</v>
      </c>
      <c r="F7214" s="51">
        <v>41</v>
      </c>
      <c r="G7214" s="4" t="s">
        <v>81</v>
      </c>
      <c r="H7214" s="83" t="s">
        <v>410</v>
      </c>
      <c r="I7214" s="5" t="s">
        <v>12</v>
      </c>
      <c r="J7214" s="89" t="s">
        <v>1888</v>
      </c>
      <c r="K7214" s="86">
        <v>45203</v>
      </c>
      <c r="L7214" s="4" t="s">
        <v>9</v>
      </c>
      <c r="M7214" s="4" t="s">
        <v>12</v>
      </c>
    </row>
    <row r="7215" spans="1:13" x14ac:dyDescent="0.3">
      <c r="A7215" s="26">
        <v>7216</v>
      </c>
      <c r="B7215" s="51">
        <v>7003102791</v>
      </c>
      <c r="C7215" s="5" t="s">
        <v>5841</v>
      </c>
      <c r="D7215" s="5" t="s">
        <v>1566</v>
      </c>
      <c r="E7215" s="88" t="s">
        <v>80</v>
      </c>
      <c r="F7215" s="51">
        <v>36</v>
      </c>
      <c r="G7215" s="4" t="s">
        <v>81</v>
      </c>
      <c r="H7215" s="83" t="s">
        <v>410</v>
      </c>
      <c r="I7215" s="5" t="s">
        <v>12</v>
      </c>
      <c r="J7215" s="89" t="s">
        <v>1888</v>
      </c>
      <c r="K7215" s="86">
        <v>45203</v>
      </c>
      <c r="L7215" s="4" t="s">
        <v>9</v>
      </c>
      <c r="M7215" s="4" t="s">
        <v>12</v>
      </c>
    </row>
    <row r="7216" spans="1:13" x14ac:dyDescent="0.3">
      <c r="A7216" s="26">
        <v>7217</v>
      </c>
      <c r="B7216" s="51">
        <v>7002933398</v>
      </c>
      <c r="C7216" s="5" t="s">
        <v>5842</v>
      </c>
      <c r="D7216" s="5" t="s">
        <v>1566</v>
      </c>
      <c r="E7216" s="88" t="s">
        <v>80</v>
      </c>
      <c r="F7216" s="51">
        <v>39</v>
      </c>
      <c r="G7216" s="4" t="s">
        <v>81</v>
      </c>
      <c r="H7216" s="83" t="s">
        <v>410</v>
      </c>
      <c r="I7216" s="5" t="s">
        <v>12</v>
      </c>
      <c r="J7216" s="89" t="s">
        <v>1888</v>
      </c>
      <c r="K7216" s="86">
        <v>45203</v>
      </c>
      <c r="L7216" s="4" t="s">
        <v>9</v>
      </c>
      <c r="M7216" s="4" t="s">
        <v>12</v>
      </c>
    </row>
    <row r="7217" spans="1:13" x14ac:dyDescent="0.3">
      <c r="A7217" s="26">
        <v>7218</v>
      </c>
      <c r="B7217" s="51">
        <v>7002621071</v>
      </c>
      <c r="C7217" s="5" t="s">
        <v>5843</v>
      </c>
      <c r="D7217" s="5" t="s">
        <v>1566</v>
      </c>
      <c r="E7217" s="88" t="s">
        <v>80</v>
      </c>
      <c r="F7217" s="51">
        <v>30</v>
      </c>
      <c r="G7217" s="4" t="s">
        <v>81</v>
      </c>
      <c r="H7217" s="83" t="s">
        <v>410</v>
      </c>
      <c r="I7217" s="5" t="s">
        <v>12</v>
      </c>
      <c r="J7217" s="89" t="s">
        <v>1888</v>
      </c>
      <c r="K7217" s="86">
        <v>45203</v>
      </c>
      <c r="L7217" s="4" t="s">
        <v>9</v>
      </c>
      <c r="M7217" s="4" t="s">
        <v>12</v>
      </c>
    </row>
    <row r="7218" spans="1:13" x14ac:dyDescent="0.3">
      <c r="A7218" s="26">
        <v>7219</v>
      </c>
      <c r="B7218" s="51">
        <v>7002447057</v>
      </c>
      <c r="C7218" s="5" t="s">
        <v>5844</v>
      </c>
      <c r="D7218" s="5" t="s">
        <v>1566</v>
      </c>
      <c r="E7218" s="88" t="s">
        <v>80</v>
      </c>
      <c r="F7218" s="51">
        <v>39</v>
      </c>
      <c r="G7218" s="4" t="s">
        <v>81</v>
      </c>
      <c r="H7218" s="83" t="s">
        <v>410</v>
      </c>
      <c r="I7218" s="5" t="s">
        <v>12</v>
      </c>
      <c r="J7218" s="89" t="s">
        <v>1888</v>
      </c>
      <c r="K7218" s="86">
        <v>45203</v>
      </c>
      <c r="L7218" s="4" t="s">
        <v>9</v>
      </c>
      <c r="M7218" s="4" t="s">
        <v>12</v>
      </c>
    </row>
    <row r="7219" spans="1:13" x14ac:dyDescent="0.3">
      <c r="A7219" s="26">
        <v>7220</v>
      </c>
      <c r="B7219" s="51">
        <v>7001721600</v>
      </c>
      <c r="C7219" s="5" t="s">
        <v>5845</v>
      </c>
      <c r="D7219" s="5" t="s">
        <v>1566</v>
      </c>
      <c r="E7219" s="88" t="s">
        <v>80</v>
      </c>
      <c r="F7219" s="51">
        <v>38</v>
      </c>
      <c r="G7219" s="4" t="s">
        <v>81</v>
      </c>
      <c r="H7219" s="83" t="s">
        <v>410</v>
      </c>
      <c r="I7219" s="5" t="s">
        <v>12</v>
      </c>
      <c r="J7219" s="89" t="s">
        <v>1888</v>
      </c>
      <c r="K7219" s="86">
        <v>45203</v>
      </c>
      <c r="L7219" s="4" t="s">
        <v>9</v>
      </c>
      <c r="M7219" s="4" t="s">
        <v>12</v>
      </c>
    </row>
    <row r="7220" spans="1:13" x14ac:dyDescent="0.3">
      <c r="A7220" s="26">
        <v>7221</v>
      </c>
      <c r="B7220" s="51">
        <v>7002355741</v>
      </c>
      <c r="C7220" s="5" t="s">
        <v>5846</v>
      </c>
      <c r="D7220" s="5" t="s">
        <v>1566</v>
      </c>
      <c r="E7220" s="88" t="s">
        <v>107</v>
      </c>
      <c r="F7220" s="51">
        <v>45</v>
      </c>
      <c r="G7220" s="4" t="s">
        <v>81</v>
      </c>
      <c r="H7220" s="83" t="s">
        <v>410</v>
      </c>
      <c r="I7220" s="5" t="s">
        <v>12</v>
      </c>
      <c r="J7220" s="89" t="s">
        <v>1888</v>
      </c>
      <c r="K7220" s="86">
        <v>45203</v>
      </c>
      <c r="L7220" s="4" t="s">
        <v>9</v>
      </c>
      <c r="M7220" s="4" t="s">
        <v>12</v>
      </c>
    </row>
    <row r="7221" spans="1:13" x14ac:dyDescent="0.3">
      <c r="A7221" s="26">
        <v>7222</v>
      </c>
      <c r="B7221" s="51">
        <v>7001156879</v>
      </c>
      <c r="C7221" s="5" t="s">
        <v>5847</v>
      </c>
      <c r="D7221" s="5" t="s">
        <v>1566</v>
      </c>
      <c r="E7221" s="88" t="s">
        <v>80</v>
      </c>
      <c r="F7221" s="51">
        <v>35</v>
      </c>
      <c r="G7221" s="4" t="s">
        <v>81</v>
      </c>
      <c r="H7221" s="83" t="s">
        <v>410</v>
      </c>
      <c r="I7221" s="5" t="s">
        <v>12</v>
      </c>
      <c r="J7221" s="89" t="s">
        <v>1888</v>
      </c>
      <c r="K7221" s="86">
        <v>45203</v>
      </c>
      <c r="L7221" s="4" t="s">
        <v>9</v>
      </c>
      <c r="M7221" s="4" t="s">
        <v>12</v>
      </c>
    </row>
    <row r="7222" spans="1:13" x14ac:dyDescent="0.3">
      <c r="A7222" s="26">
        <v>7223</v>
      </c>
      <c r="B7222" s="51">
        <v>7001459437</v>
      </c>
      <c r="C7222" s="5" t="s">
        <v>5848</v>
      </c>
      <c r="D7222" s="5" t="s">
        <v>1566</v>
      </c>
      <c r="E7222" s="88" t="s">
        <v>80</v>
      </c>
      <c r="F7222" s="51">
        <v>65</v>
      </c>
      <c r="G7222" s="4" t="s">
        <v>81</v>
      </c>
      <c r="H7222" s="83" t="s">
        <v>410</v>
      </c>
      <c r="I7222" s="5" t="s">
        <v>8</v>
      </c>
      <c r="J7222" s="89" t="s">
        <v>83</v>
      </c>
      <c r="K7222" s="86">
        <v>45204</v>
      </c>
      <c r="L7222" s="4" t="s">
        <v>9</v>
      </c>
      <c r="M7222" s="4" t="s">
        <v>8</v>
      </c>
    </row>
    <row r="7223" spans="1:13" x14ac:dyDescent="0.3">
      <c r="A7223" s="26">
        <v>7224</v>
      </c>
      <c r="B7223" s="51">
        <v>7001963107</v>
      </c>
      <c r="C7223" s="5" t="s">
        <v>398</v>
      </c>
      <c r="D7223" s="5" t="s">
        <v>1566</v>
      </c>
      <c r="E7223" s="88" t="s">
        <v>80</v>
      </c>
      <c r="F7223" s="51">
        <v>68</v>
      </c>
      <c r="G7223" s="4" t="s">
        <v>81</v>
      </c>
      <c r="H7223" s="83" t="s">
        <v>410</v>
      </c>
      <c r="I7223" s="5" t="s">
        <v>8</v>
      </c>
      <c r="J7223" s="89" t="s">
        <v>83</v>
      </c>
      <c r="K7223" s="86">
        <v>45204</v>
      </c>
      <c r="L7223" s="4" t="s">
        <v>9</v>
      </c>
      <c r="M7223" s="4" t="s">
        <v>8</v>
      </c>
    </row>
    <row r="7224" spans="1:13" x14ac:dyDescent="0.3">
      <c r="A7224" s="26">
        <v>7225</v>
      </c>
      <c r="B7224" s="51">
        <v>7001579676</v>
      </c>
      <c r="C7224" s="5" t="s">
        <v>5849</v>
      </c>
      <c r="D7224" s="5" t="s">
        <v>1566</v>
      </c>
      <c r="E7224" s="88" t="s">
        <v>80</v>
      </c>
      <c r="F7224" s="51">
        <v>41</v>
      </c>
      <c r="G7224" s="4" t="s">
        <v>81</v>
      </c>
      <c r="H7224" s="83" t="s">
        <v>410</v>
      </c>
      <c r="I7224" s="5" t="s">
        <v>8</v>
      </c>
      <c r="J7224" s="89" t="s">
        <v>83</v>
      </c>
      <c r="K7224" s="86">
        <v>45204</v>
      </c>
      <c r="L7224" s="4" t="s">
        <v>9</v>
      </c>
      <c r="M7224" s="4" t="s">
        <v>8</v>
      </c>
    </row>
    <row r="7225" spans="1:13" x14ac:dyDescent="0.3">
      <c r="A7225" s="26">
        <v>7226</v>
      </c>
      <c r="B7225" s="51">
        <v>7002071450</v>
      </c>
      <c r="C7225" s="5" t="s">
        <v>5850</v>
      </c>
      <c r="D7225" s="5" t="s">
        <v>1566</v>
      </c>
      <c r="E7225" s="88" t="s">
        <v>80</v>
      </c>
      <c r="F7225" s="51">
        <v>45</v>
      </c>
      <c r="G7225" s="4" t="s">
        <v>81</v>
      </c>
      <c r="H7225" s="83" t="s">
        <v>410</v>
      </c>
      <c r="I7225" s="5" t="s">
        <v>12</v>
      </c>
      <c r="J7225" s="89" t="s">
        <v>1888</v>
      </c>
      <c r="K7225" s="86">
        <v>45204</v>
      </c>
      <c r="L7225" s="4" t="s">
        <v>9</v>
      </c>
      <c r="M7225" s="4" t="s">
        <v>12</v>
      </c>
    </row>
    <row r="7226" spans="1:13" x14ac:dyDescent="0.3">
      <c r="A7226" s="26">
        <v>7227</v>
      </c>
      <c r="B7226" s="51">
        <v>7001424066</v>
      </c>
      <c r="C7226" s="5" t="s">
        <v>5851</v>
      </c>
      <c r="D7226" s="5" t="s">
        <v>1566</v>
      </c>
      <c r="E7226" s="88" t="s">
        <v>80</v>
      </c>
      <c r="F7226" s="51">
        <v>45</v>
      </c>
      <c r="G7226" s="4" t="s">
        <v>81</v>
      </c>
      <c r="H7226" s="83" t="s">
        <v>410</v>
      </c>
      <c r="I7226" s="5" t="s">
        <v>12</v>
      </c>
      <c r="J7226" s="89" t="s">
        <v>1888</v>
      </c>
      <c r="K7226" s="86">
        <v>45204</v>
      </c>
      <c r="L7226" s="4" t="s">
        <v>9</v>
      </c>
      <c r="M7226" s="4" t="s">
        <v>12</v>
      </c>
    </row>
    <row r="7227" spans="1:13" x14ac:dyDescent="0.3">
      <c r="A7227" s="26">
        <v>7228</v>
      </c>
      <c r="B7227" s="51">
        <v>7001419073</v>
      </c>
      <c r="C7227" s="5" t="s">
        <v>5852</v>
      </c>
      <c r="D7227" s="5" t="s">
        <v>1566</v>
      </c>
      <c r="E7227" s="88" t="s">
        <v>80</v>
      </c>
      <c r="F7227" s="51">
        <v>40</v>
      </c>
      <c r="G7227" s="4" t="s">
        <v>81</v>
      </c>
      <c r="H7227" s="83" t="s">
        <v>410</v>
      </c>
      <c r="I7227" s="5" t="s">
        <v>12</v>
      </c>
      <c r="J7227" s="89" t="s">
        <v>1888</v>
      </c>
      <c r="K7227" s="86">
        <v>45204</v>
      </c>
      <c r="L7227" s="4" t="s">
        <v>9</v>
      </c>
      <c r="M7227" s="4" t="s">
        <v>12</v>
      </c>
    </row>
    <row r="7228" spans="1:13" x14ac:dyDescent="0.3">
      <c r="A7228" s="26">
        <v>7229</v>
      </c>
      <c r="B7228" s="51">
        <v>7003096489</v>
      </c>
      <c r="C7228" s="5" t="s">
        <v>5853</v>
      </c>
      <c r="D7228" s="5" t="s">
        <v>1566</v>
      </c>
      <c r="E7228" s="88" t="s">
        <v>80</v>
      </c>
      <c r="F7228" s="51">
        <v>50</v>
      </c>
      <c r="G7228" s="4" t="s">
        <v>81</v>
      </c>
      <c r="H7228" s="83" t="s">
        <v>410</v>
      </c>
      <c r="I7228" s="5" t="s">
        <v>12</v>
      </c>
      <c r="J7228" s="89" t="s">
        <v>1888</v>
      </c>
      <c r="K7228" s="86">
        <v>45204</v>
      </c>
      <c r="L7228" s="4" t="s">
        <v>9</v>
      </c>
      <c r="M7228" s="4" t="s">
        <v>12</v>
      </c>
    </row>
    <row r="7229" spans="1:13" x14ac:dyDescent="0.3">
      <c r="A7229" s="26">
        <v>7230</v>
      </c>
      <c r="B7229" s="51">
        <v>7001318905</v>
      </c>
      <c r="C7229" s="5" t="s">
        <v>5854</v>
      </c>
      <c r="D7229" s="5" t="s">
        <v>1566</v>
      </c>
      <c r="E7229" s="88" t="s">
        <v>80</v>
      </c>
      <c r="F7229" s="51">
        <v>40</v>
      </c>
      <c r="G7229" s="4" t="s">
        <v>81</v>
      </c>
      <c r="H7229" s="83" t="s">
        <v>410</v>
      </c>
      <c r="I7229" s="5" t="s">
        <v>12</v>
      </c>
      <c r="J7229" s="89" t="s">
        <v>1888</v>
      </c>
      <c r="K7229" s="86">
        <v>45204</v>
      </c>
      <c r="L7229" s="4" t="s">
        <v>9</v>
      </c>
      <c r="M7229" s="4" t="s">
        <v>12</v>
      </c>
    </row>
    <row r="7230" spans="1:13" x14ac:dyDescent="0.3">
      <c r="A7230" s="26">
        <v>7231</v>
      </c>
      <c r="B7230" s="51">
        <v>7001343273</v>
      </c>
      <c r="C7230" s="5" t="s">
        <v>5855</v>
      </c>
      <c r="D7230" s="5" t="s">
        <v>1566</v>
      </c>
      <c r="E7230" s="88" t="s">
        <v>80</v>
      </c>
      <c r="F7230" s="51">
        <v>39</v>
      </c>
      <c r="G7230" s="4" t="s">
        <v>81</v>
      </c>
      <c r="H7230" s="83" t="s">
        <v>410</v>
      </c>
      <c r="I7230" s="5" t="s">
        <v>12</v>
      </c>
      <c r="J7230" s="89" t="s">
        <v>1888</v>
      </c>
      <c r="K7230" s="86">
        <v>45204</v>
      </c>
      <c r="L7230" s="4" t="s">
        <v>9</v>
      </c>
      <c r="M7230" s="4" t="s">
        <v>12</v>
      </c>
    </row>
    <row r="7231" spans="1:13" x14ac:dyDescent="0.3">
      <c r="A7231" s="26">
        <v>7232</v>
      </c>
      <c r="B7231" s="51">
        <v>7001215512</v>
      </c>
      <c r="C7231" s="5" t="s">
        <v>5856</v>
      </c>
      <c r="D7231" s="5" t="s">
        <v>1566</v>
      </c>
      <c r="E7231" s="88" t="s">
        <v>80</v>
      </c>
      <c r="F7231" s="51">
        <v>39</v>
      </c>
      <c r="G7231" s="4" t="s">
        <v>81</v>
      </c>
      <c r="H7231" s="83" t="s">
        <v>410</v>
      </c>
      <c r="I7231" s="5" t="s">
        <v>12</v>
      </c>
      <c r="J7231" s="89" t="s">
        <v>1888</v>
      </c>
      <c r="K7231" s="86">
        <v>45204</v>
      </c>
      <c r="L7231" s="4" t="s">
        <v>9</v>
      </c>
      <c r="M7231" s="4" t="s">
        <v>12</v>
      </c>
    </row>
    <row r="7232" spans="1:13" x14ac:dyDescent="0.3">
      <c r="A7232" s="26">
        <v>7233</v>
      </c>
      <c r="B7232" s="51">
        <v>7000987177</v>
      </c>
      <c r="C7232" s="5" t="s">
        <v>5857</v>
      </c>
      <c r="D7232" s="5" t="s">
        <v>1566</v>
      </c>
      <c r="E7232" s="88" t="s">
        <v>80</v>
      </c>
      <c r="F7232" s="51">
        <v>45</v>
      </c>
      <c r="G7232" s="4" t="s">
        <v>81</v>
      </c>
      <c r="H7232" s="83" t="s">
        <v>410</v>
      </c>
      <c r="I7232" s="5" t="s">
        <v>12</v>
      </c>
      <c r="J7232" s="89" t="s">
        <v>1888</v>
      </c>
      <c r="K7232" s="86">
        <v>45204</v>
      </c>
      <c r="L7232" s="4" t="s">
        <v>9</v>
      </c>
      <c r="M7232" s="4" t="s">
        <v>12</v>
      </c>
    </row>
    <row r="7233" spans="1:13" x14ac:dyDescent="0.3">
      <c r="A7233" s="26">
        <v>7234</v>
      </c>
      <c r="B7233" s="51">
        <v>7001660620</v>
      </c>
      <c r="C7233" s="5" t="s">
        <v>5858</v>
      </c>
      <c r="D7233" s="5" t="s">
        <v>1566</v>
      </c>
      <c r="E7233" s="88" t="s">
        <v>80</v>
      </c>
      <c r="F7233" s="51">
        <v>40</v>
      </c>
      <c r="G7233" s="4" t="s">
        <v>81</v>
      </c>
      <c r="H7233" s="83" t="s">
        <v>410</v>
      </c>
      <c r="I7233" s="5" t="s">
        <v>12</v>
      </c>
      <c r="J7233" s="89" t="s">
        <v>1888</v>
      </c>
      <c r="K7233" s="86">
        <v>45204</v>
      </c>
      <c r="L7233" s="4" t="s">
        <v>9</v>
      </c>
      <c r="M7233" s="4" t="s">
        <v>12</v>
      </c>
    </row>
    <row r="7234" spans="1:13" x14ac:dyDescent="0.3">
      <c r="A7234" s="26">
        <v>7235</v>
      </c>
      <c r="B7234" s="51">
        <v>7001994514</v>
      </c>
      <c r="C7234" s="5" t="s">
        <v>3845</v>
      </c>
      <c r="D7234" s="5" t="s">
        <v>1566</v>
      </c>
      <c r="E7234" s="88" t="s">
        <v>80</v>
      </c>
      <c r="F7234" s="51">
        <v>32</v>
      </c>
      <c r="G7234" s="4" t="s">
        <v>81</v>
      </c>
      <c r="H7234" s="83" t="s">
        <v>410</v>
      </c>
      <c r="I7234" s="5" t="s">
        <v>12</v>
      </c>
      <c r="J7234" s="89" t="s">
        <v>1888</v>
      </c>
      <c r="K7234" s="86">
        <v>45204</v>
      </c>
      <c r="L7234" s="4" t="s">
        <v>9</v>
      </c>
      <c r="M7234" s="4" t="s">
        <v>12</v>
      </c>
    </row>
    <row r="7235" spans="1:13" x14ac:dyDescent="0.3">
      <c r="A7235" s="26">
        <v>7236</v>
      </c>
      <c r="B7235" s="51">
        <v>7002076396</v>
      </c>
      <c r="C7235" s="5" t="s">
        <v>5859</v>
      </c>
      <c r="D7235" s="5" t="s">
        <v>1566</v>
      </c>
      <c r="E7235" s="88" t="s">
        <v>80</v>
      </c>
      <c r="F7235" s="51">
        <v>30</v>
      </c>
      <c r="G7235" s="4" t="s">
        <v>81</v>
      </c>
      <c r="H7235" s="83" t="s">
        <v>410</v>
      </c>
      <c r="I7235" s="5" t="s">
        <v>12</v>
      </c>
      <c r="J7235" s="89" t="s">
        <v>1888</v>
      </c>
      <c r="K7235" s="86">
        <v>45204</v>
      </c>
      <c r="L7235" s="4" t="s">
        <v>9</v>
      </c>
      <c r="M7235" s="4" t="s">
        <v>12</v>
      </c>
    </row>
    <row r="7236" spans="1:13" x14ac:dyDescent="0.3">
      <c r="A7236" s="26">
        <v>7237</v>
      </c>
      <c r="B7236" s="51">
        <v>7002451995</v>
      </c>
      <c r="C7236" s="5" t="s">
        <v>5860</v>
      </c>
      <c r="D7236" s="5" t="s">
        <v>1566</v>
      </c>
      <c r="E7236" s="88" t="s">
        <v>80</v>
      </c>
      <c r="F7236" s="51">
        <v>62</v>
      </c>
      <c r="G7236" s="4" t="s">
        <v>81</v>
      </c>
      <c r="H7236" s="83" t="s">
        <v>410</v>
      </c>
      <c r="I7236" s="5" t="s">
        <v>1926</v>
      </c>
      <c r="J7236" s="89" t="s">
        <v>83</v>
      </c>
      <c r="K7236" s="86">
        <v>45204</v>
      </c>
      <c r="L7236" s="4" t="s">
        <v>9</v>
      </c>
      <c r="M7236" s="4" t="s">
        <v>5861</v>
      </c>
    </row>
    <row r="7237" spans="1:13" x14ac:dyDescent="0.3">
      <c r="A7237" s="26">
        <v>7238</v>
      </c>
      <c r="B7237" s="51">
        <v>1002969324</v>
      </c>
      <c r="C7237" s="5" t="s">
        <v>2901</v>
      </c>
      <c r="D7237" s="5" t="s">
        <v>249</v>
      </c>
      <c r="E7237" s="88" t="s">
        <v>107</v>
      </c>
      <c r="F7237" s="51">
        <v>62</v>
      </c>
      <c r="G7237" s="4" t="s">
        <v>81</v>
      </c>
      <c r="H7237" s="83" t="s">
        <v>464</v>
      </c>
      <c r="I7237" s="5" t="s">
        <v>1598</v>
      </c>
      <c r="J7237" s="89" t="s">
        <v>83</v>
      </c>
      <c r="K7237" s="86">
        <v>45201</v>
      </c>
      <c r="L7237" s="4" t="s">
        <v>9</v>
      </c>
      <c r="M7237" s="4" t="s">
        <v>4701</v>
      </c>
    </row>
    <row r="7238" spans="1:13" x14ac:dyDescent="0.3">
      <c r="A7238" s="26">
        <v>7239</v>
      </c>
      <c r="B7238" s="51">
        <v>7000918746</v>
      </c>
      <c r="C7238" s="5" t="s">
        <v>5862</v>
      </c>
      <c r="D7238" s="5" t="s">
        <v>1566</v>
      </c>
      <c r="E7238" s="88" t="s">
        <v>80</v>
      </c>
      <c r="F7238" s="51">
        <v>51</v>
      </c>
      <c r="G7238" s="4" t="s">
        <v>81</v>
      </c>
      <c r="H7238" s="83" t="s">
        <v>464</v>
      </c>
      <c r="I7238" s="5" t="s">
        <v>12</v>
      </c>
      <c r="J7238" s="89" t="s">
        <v>83</v>
      </c>
      <c r="K7238" s="86">
        <v>45201</v>
      </c>
      <c r="L7238" s="4" t="s">
        <v>9</v>
      </c>
      <c r="M7238" s="4" t="s">
        <v>3446</v>
      </c>
    </row>
    <row r="7239" spans="1:13" x14ac:dyDescent="0.3">
      <c r="A7239" s="26">
        <v>7240</v>
      </c>
      <c r="B7239" s="51">
        <v>7001237640</v>
      </c>
      <c r="C7239" s="5" t="s">
        <v>5740</v>
      </c>
      <c r="D7239" s="5" t="s">
        <v>1566</v>
      </c>
      <c r="E7239" s="88" t="s">
        <v>80</v>
      </c>
      <c r="F7239" s="51">
        <v>47</v>
      </c>
      <c r="G7239" s="4" t="s">
        <v>81</v>
      </c>
      <c r="H7239" s="83" t="s">
        <v>464</v>
      </c>
      <c r="I7239" s="5" t="s">
        <v>12</v>
      </c>
      <c r="J7239" s="89" t="s">
        <v>83</v>
      </c>
      <c r="K7239" s="86">
        <v>45201</v>
      </c>
      <c r="L7239" s="4" t="s">
        <v>9</v>
      </c>
      <c r="M7239" s="4" t="s">
        <v>3446</v>
      </c>
    </row>
    <row r="7240" spans="1:13" x14ac:dyDescent="0.3">
      <c r="A7240" s="26">
        <v>7241</v>
      </c>
      <c r="B7240" s="51">
        <v>7001236964</v>
      </c>
      <c r="C7240" s="5" t="s">
        <v>5700</v>
      </c>
      <c r="D7240" s="5" t="s">
        <v>249</v>
      </c>
      <c r="E7240" s="88" t="s">
        <v>80</v>
      </c>
      <c r="F7240" s="51">
        <v>33</v>
      </c>
      <c r="G7240" s="4" t="s">
        <v>81</v>
      </c>
      <c r="H7240" s="83" t="s">
        <v>464</v>
      </c>
      <c r="I7240" s="5" t="s">
        <v>12</v>
      </c>
      <c r="J7240" s="89" t="s">
        <v>83</v>
      </c>
      <c r="K7240" s="86">
        <v>45201</v>
      </c>
      <c r="L7240" s="4" t="s">
        <v>9</v>
      </c>
      <c r="M7240" s="4" t="s">
        <v>3446</v>
      </c>
    </row>
    <row r="7241" spans="1:13" x14ac:dyDescent="0.3">
      <c r="A7241" s="26">
        <v>7242</v>
      </c>
      <c r="B7241" s="51">
        <v>7002030077</v>
      </c>
      <c r="C7241" s="5" t="s">
        <v>5863</v>
      </c>
      <c r="D7241" s="5" t="s">
        <v>1566</v>
      </c>
      <c r="E7241" s="88" t="s">
        <v>80</v>
      </c>
      <c r="F7241" s="51">
        <v>35</v>
      </c>
      <c r="G7241" s="4" t="s">
        <v>81</v>
      </c>
      <c r="H7241" s="83" t="s">
        <v>464</v>
      </c>
      <c r="I7241" s="5" t="s">
        <v>4</v>
      </c>
      <c r="J7241" s="89" t="s">
        <v>83</v>
      </c>
      <c r="K7241" s="86">
        <v>45202</v>
      </c>
      <c r="L7241" s="4" t="s">
        <v>9</v>
      </c>
      <c r="M7241" s="4" t="s">
        <v>5814</v>
      </c>
    </row>
    <row r="7242" spans="1:13" x14ac:dyDescent="0.3">
      <c r="A7242" s="26">
        <v>7243</v>
      </c>
      <c r="B7242" s="51">
        <v>7002282355</v>
      </c>
      <c r="C7242" s="5" t="s">
        <v>5747</v>
      </c>
      <c r="D7242" s="5" t="s">
        <v>249</v>
      </c>
      <c r="E7242" s="88" t="s">
        <v>80</v>
      </c>
      <c r="F7242" s="51">
        <v>35</v>
      </c>
      <c r="G7242" s="4" t="s">
        <v>81</v>
      </c>
      <c r="H7242" s="83" t="s">
        <v>464</v>
      </c>
      <c r="I7242" s="5" t="s">
        <v>12</v>
      </c>
      <c r="J7242" s="89" t="s">
        <v>1888</v>
      </c>
      <c r="K7242" s="86">
        <v>45202</v>
      </c>
      <c r="L7242" s="4" t="s">
        <v>9</v>
      </c>
      <c r="M7242" s="4" t="s">
        <v>3446</v>
      </c>
    </row>
    <row r="7243" spans="1:13" x14ac:dyDescent="0.3">
      <c r="A7243" s="26">
        <v>7244</v>
      </c>
      <c r="B7243" s="51">
        <v>7001116138</v>
      </c>
      <c r="C7243" s="5" t="s">
        <v>5864</v>
      </c>
      <c r="D7243" s="5" t="s">
        <v>1566</v>
      </c>
      <c r="E7243" s="88" t="s">
        <v>80</v>
      </c>
      <c r="F7243" s="51">
        <v>44</v>
      </c>
      <c r="G7243" s="4" t="s">
        <v>81</v>
      </c>
      <c r="H7243" s="83" t="s">
        <v>464</v>
      </c>
      <c r="I7243" s="5" t="s">
        <v>12</v>
      </c>
      <c r="J7243" s="89" t="s">
        <v>1888</v>
      </c>
      <c r="K7243" s="86">
        <v>45201</v>
      </c>
      <c r="L7243" s="4" t="s">
        <v>9</v>
      </c>
      <c r="M7243" s="4" t="s">
        <v>3446</v>
      </c>
    </row>
    <row r="7244" spans="1:13" x14ac:dyDescent="0.3">
      <c r="A7244" s="26">
        <v>7245</v>
      </c>
      <c r="B7244" s="51">
        <v>7001176132</v>
      </c>
      <c r="C7244" s="5" t="s">
        <v>5755</v>
      </c>
      <c r="D7244" s="5" t="s">
        <v>1566</v>
      </c>
      <c r="E7244" s="88" t="s">
        <v>80</v>
      </c>
      <c r="F7244" s="51">
        <v>37</v>
      </c>
      <c r="G7244" s="4" t="s">
        <v>81</v>
      </c>
      <c r="H7244" s="83" t="s">
        <v>464</v>
      </c>
      <c r="I7244" s="5" t="s">
        <v>12</v>
      </c>
      <c r="J7244" s="89" t="s">
        <v>1888</v>
      </c>
      <c r="K7244" s="86">
        <v>45201</v>
      </c>
      <c r="L7244" s="4" t="s">
        <v>9</v>
      </c>
      <c r="M7244" s="4" t="s">
        <v>3446</v>
      </c>
    </row>
    <row r="7245" spans="1:13" x14ac:dyDescent="0.3">
      <c r="A7245" s="26">
        <v>7246</v>
      </c>
      <c r="B7245" s="51">
        <v>7001061735</v>
      </c>
      <c r="C7245" s="5" t="s">
        <v>5865</v>
      </c>
      <c r="D7245" s="5" t="s">
        <v>1566</v>
      </c>
      <c r="E7245" s="88" t="s">
        <v>80</v>
      </c>
      <c r="F7245" s="51">
        <v>34</v>
      </c>
      <c r="G7245" s="4" t="s">
        <v>81</v>
      </c>
      <c r="H7245" s="83" t="s">
        <v>464</v>
      </c>
      <c r="I7245" s="5" t="s">
        <v>12</v>
      </c>
      <c r="J7245" s="89" t="s">
        <v>1888</v>
      </c>
      <c r="K7245" s="86">
        <v>45202</v>
      </c>
      <c r="L7245" s="4" t="s">
        <v>9</v>
      </c>
      <c r="M7245" s="4" t="s">
        <v>5866</v>
      </c>
    </row>
    <row r="7246" spans="1:13" x14ac:dyDescent="0.3">
      <c r="A7246" s="26">
        <v>7247</v>
      </c>
      <c r="B7246" s="51">
        <v>7001209278</v>
      </c>
      <c r="C7246" s="5" t="s">
        <v>5867</v>
      </c>
      <c r="D7246" s="5" t="s">
        <v>1566</v>
      </c>
      <c r="E7246" s="88" t="s">
        <v>80</v>
      </c>
      <c r="F7246" s="51">
        <v>25</v>
      </c>
      <c r="G7246" s="4" t="s">
        <v>81</v>
      </c>
      <c r="H7246" s="83" t="s">
        <v>464</v>
      </c>
      <c r="I7246" s="5" t="s">
        <v>12</v>
      </c>
      <c r="J7246" s="89" t="s">
        <v>1888</v>
      </c>
      <c r="K7246" s="86">
        <v>45202</v>
      </c>
      <c r="L7246" s="4" t="s">
        <v>9</v>
      </c>
      <c r="M7246" s="4" t="s">
        <v>3446</v>
      </c>
    </row>
    <row r="7247" spans="1:13" x14ac:dyDescent="0.3">
      <c r="A7247" s="26">
        <v>7248</v>
      </c>
      <c r="B7247" s="51">
        <v>7001299095</v>
      </c>
      <c r="C7247" s="5" t="s">
        <v>5868</v>
      </c>
      <c r="D7247" s="5" t="s">
        <v>1566</v>
      </c>
      <c r="E7247" s="88" t="s">
        <v>80</v>
      </c>
      <c r="F7247" s="51">
        <v>30</v>
      </c>
      <c r="G7247" s="4" t="s">
        <v>81</v>
      </c>
      <c r="H7247" s="83" t="s">
        <v>464</v>
      </c>
      <c r="I7247" s="5" t="s">
        <v>12</v>
      </c>
      <c r="J7247" s="89" t="s">
        <v>1888</v>
      </c>
      <c r="K7247" s="86">
        <v>45202</v>
      </c>
      <c r="L7247" s="4" t="s">
        <v>9</v>
      </c>
      <c r="M7247" s="4" t="s">
        <v>3446</v>
      </c>
    </row>
    <row r="7248" spans="1:13" x14ac:dyDescent="0.3">
      <c r="A7248" s="26">
        <v>7249</v>
      </c>
      <c r="B7248" s="51">
        <v>7002529386</v>
      </c>
      <c r="C7248" s="5" t="s">
        <v>5869</v>
      </c>
      <c r="D7248" s="5" t="s">
        <v>1566</v>
      </c>
      <c r="E7248" s="88" t="s">
        <v>80</v>
      </c>
      <c r="F7248" s="51">
        <v>32</v>
      </c>
      <c r="G7248" s="4" t="s">
        <v>81</v>
      </c>
      <c r="H7248" s="83" t="s">
        <v>464</v>
      </c>
      <c r="I7248" s="5" t="s">
        <v>12</v>
      </c>
      <c r="J7248" s="89" t="s">
        <v>1888</v>
      </c>
      <c r="K7248" s="86">
        <v>45202</v>
      </c>
      <c r="L7248" s="4" t="s">
        <v>9</v>
      </c>
      <c r="M7248" s="4" t="s">
        <v>3446</v>
      </c>
    </row>
    <row r="7249" spans="1:13" x14ac:dyDescent="0.3">
      <c r="A7249" s="26">
        <v>7250</v>
      </c>
      <c r="B7249" s="51">
        <v>7001979348</v>
      </c>
      <c r="C7249" s="5" t="s">
        <v>2972</v>
      </c>
      <c r="D7249" s="5" t="s">
        <v>249</v>
      </c>
      <c r="E7249" s="88" t="s">
        <v>80</v>
      </c>
      <c r="F7249" s="51">
        <v>37</v>
      </c>
      <c r="G7249" s="4" t="s">
        <v>81</v>
      </c>
      <c r="H7249" s="83" t="s">
        <v>464</v>
      </c>
      <c r="I7249" s="5" t="s">
        <v>1926</v>
      </c>
      <c r="J7249" s="89" t="s">
        <v>1888</v>
      </c>
      <c r="K7249" s="86">
        <v>45203</v>
      </c>
      <c r="L7249" s="4" t="s">
        <v>9</v>
      </c>
      <c r="M7249" s="4" t="s">
        <v>5821</v>
      </c>
    </row>
    <row r="7250" spans="1:13" x14ac:dyDescent="0.3">
      <c r="A7250" s="26">
        <v>7251</v>
      </c>
      <c r="B7250" s="51">
        <v>7002388901</v>
      </c>
      <c r="C7250" s="5" t="s">
        <v>5870</v>
      </c>
      <c r="D7250" s="5" t="s">
        <v>1566</v>
      </c>
      <c r="E7250" s="88" t="s">
        <v>80</v>
      </c>
      <c r="F7250" s="51">
        <v>35</v>
      </c>
      <c r="G7250" s="4" t="s">
        <v>81</v>
      </c>
      <c r="H7250" s="83" t="s">
        <v>464</v>
      </c>
      <c r="I7250" s="5" t="s">
        <v>12</v>
      </c>
      <c r="J7250" s="89" t="s">
        <v>1888</v>
      </c>
      <c r="K7250" s="86">
        <v>45202</v>
      </c>
      <c r="L7250" s="4" t="s">
        <v>9</v>
      </c>
      <c r="M7250" s="4" t="s">
        <v>3446</v>
      </c>
    </row>
    <row r="7251" spans="1:13" x14ac:dyDescent="0.3">
      <c r="A7251" s="26">
        <v>7252</v>
      </c>
      <c r="B7251" s="51">
        <v>7002251465</v>
      </c>
      <c r="C7251" s="5" t="s">
        <v>3174</v>
      </c>
      <c r="D7251" s="5" t="s">
        <v>249</v>
      </c>
      <c r="E7251" s="88" t="s">
        <v>80</v>
      </c>
      <c r="F7251" s="51">
        <v>47</v>
      </c>
      <c r="G7251" s="4" t="s">
        <v>81</v>
      </c>
      <c r="H7251" s="83" t="s">
        <v>464</v>
      </c>
      <c r="I7251" s="5" t="s">
        <v>10</v>
      </c>
      <c r="J7251" s="89" t="s">
        <v>1888</v>
      </c>
      <c r="K7251" s="86">
        <v>45205</v>
      </c>
      <c r="L7251" s="4" t="s">
        <v>9</v>
      </c>
      <c r="M7251" s="4" t="s">
        <v>5871</v>
      </c>
    </row>
    <row r="7252" spans="1:13" x14ac:dyDescent="0.3">
      <c r="A7252" s="26">
        <v>7253</v>
      </c>
      <c r="B7252" s="51">
        <v>7002902464</v>
      </c>
      <c r="C7252" s="5" t="s">
        <v>5872</v>
      </c>
      <c r="D7252" s="5" t="s">
        <v>1566</v>
      </c>
      <c r="E7252" s="88" t="s">
        <v>80</v>
      </c>
      <c r="F7252" s="51">
        <v>33</v>
      </c>
      <c r="G7252" s="4" t="s">
        <v>81</v>
      </c>
      <c r="H7252" s="83" t="s">
        <v>464</v>
      </c>
      <c r="I7252" s="5" t="s">
        <v>12</v>
      </c>
      <c r="J7252" s="89" t="s">
        <v>1888</v>
      </c>
      <c r="K7252" s="86">
        <v>45202</v>
      </c>
      <c r="L7252" s="4" t="s">
        <v>9</v>
      </c>
      <c r="M7252" s="4" t="s">
        <v>5866</v>
      </c>
    </row>
    <row r="7253" spans="1:13" x14ac:dyDescent="0.3">
      <c r="A7253" s="26">
        <v>7254</v>
      </c>
      <c r="B7253" s="51">
        <v>7002388901</v>
      </c>
      <c r="C7253" s="5" t="s">
        <v>5873</v>
      </c>
      <c r="D7253" s="5" t="s">
        <v>1566</v>
      </c>
      <c r="E7253" s="88" t="s">
        <v>80</v>
      </c>
      <c r="F7253" s="51">
        <v>35</v>
      </c>
      <c r="G7253" s="4" t="s">
        <v>81</v>
      </c>
      <c r="H7253" s="83" t="s">
        <v>464</v>
      </c>
      <c r="I7253" s="5" t="s">
        <v>12</v>
      </c>
      <c r="J7253" s="89" t="s">
        <v>1888</v>
      </c>
      <c r="K7253" s="86">
        <v>45202</v>
      </c>
      <c r="L7253" s="4" t="s">
        <v>9</v>
      </c>
      <c r="M7253" s="4" t="s">
        <v>3446</v>
      </c>
    </row>
    <row r="7254" spans="1:13" x14ac:dyDescent="0.3">
      <c r="A7254" s="26">
        <v>7255</v>
      </c>
      <c r="B7254" s="51">
        <v>7002243839</v>
      </c>
      <c r="C7254" s="5" t="s">
        <v>5874</v>
      </c>
      <c r="D7254" s="5" t="s">
        <v>1566</v>
      </c>
      <c r="E7254" s="88" t="s">
        <v>80</v>
      </c>
      <c r="F7254" s="51">
        <v>37</v>
      </c>
      <c r="G7254" s="4" t="s">
        <v>81</v>
      </c>
      <c r="H7254" s="83" t="s">
        <v>464</v>
      </c>
      <c r="I7254" s="5" t="s">
        <v>12</v>
      </c>
      <c r="J7254" s="89" t="s">
        <v>1888</v>
      </c>
      <c r="K7254" s="86">
        <v>45202</v>
      </c>
      <c r="L7254" s="4" t="s">
        <v>9</v>
      </c>
      <c r="M7254" s="4" t="s">
        <v>5866</v>
      </c>
    </row>
    <row r="7255" spans="1:13" x14ac:dyDescent="0.3">
      <c r="A7255" s="26">
        <v>7256</v>
      </c>
      <c r="B7255" s="51">
        <v>7003090502</v>
      </c>
      <c r="C7255" s="5" t="s">
        <v>5875</v>
      </c>
      <c r="D7255" s="5" t="s">
        <v>1566</v>
      </c>
      <c r="E7255" s="88" t="s">
        <v>80</v>
      </c>
      <c r="F7255" s="51">
        <v>34</v>
      </c>
      <c r="G7255" s="4" t="s">
        <v>81</v>
      </c>
      <c r="H7255" s="83" t="s">
        <v>464</v>
      </c>
      <c r="I7255" s="5" t="s">
        <v>12</v>
      </c>
      <c r="J7255" s="89" t="s">
        <v>1888</v>
      </c>
      <c r="K7255" s="86">
        <v>45202</v>
      </c>
      <c r="L7255" s="4" t="s">
        <v>9</v>
      </c>
      <c r="M7255" s="4" t="s">
        <v>5866</v>
      </c>
    </row>
    <row r="7256" spans="1:13" x14ac:dyDescent="0.3">
      <c r="A7256" s="26">
        <v>7257</v>
      </c>
      <c r="B7256" s="51">
        <v>7001014141</v>
      </c>
      <c r="C7256" s="5" t="s">
        <v>5876</v>
      </c>
      <c r="D7256" s="5" t="s">
        <v>1566</v>
      </c>
      <c r="E7256" s="88" t="s">
        <v>80</v>
      </c>
      <c r="F7256" s="51">
        <v>29</v>
      </c>
      <c r="G7256" s="4" t="s">
        <v>81</v>
      </c>
      <c r="H7256" s="83" t="s">
        <v>464</v>
      </c>
      <c r="I7256" s="5" t="s">
        <v>12</v>
      </c>
      <c r="J7256" s="89" t="s">
        <v>1888</v>
      </c>
      <c r="K7256" s="86">
        <v>45202</v>
      </c>
      <c r="L7256" s="4" t="s">
        <v>9</v>
      </c>
      <c r="M7256" s="4" t="s">
        <v>5866</v>
      </c>
    </row>
    <row r="7257" spans="1:13" x14ac:dyDescent="0.3">
      <c r="A7257" s="26">
        <v>7258</v>
      </c>
      <c r="B7257" s="51">
        <v>7002601903</v>
      </c>
      <c r="C7257" s="5" t="s">
        <v>5877</v>
      </c>
      <c r="D7257" s="5" t="s">
        <v>1566</v>
      </c>
      <c r="E7257" s="88" t="s">
        <v>80</v>
      </c>
      <c r="F7257" s="51">
        <v>18</v>
      </c>
      <c r="G7257" s="4" t="s">
        <v>81</v>
      </c>
      <c r="H7257" s="5" t="s">
        <v>93</v>
      </c>
      <c r="I7257" s="5" t="s">
        <v>8</v>
      </c>
      <c r="J7257" s="89" t="s">
        <v>83</v>
      </c>
      <c r="K7257" s="86">
        <v>45201</v>
      </c>
      <c r="L7257" s="4" t="s">
        <v>37</v>
      </c>
      <c r="M7257" s="4" t="s">
        <v>3078</v>
      </c>
    </row>
    <row r="7258" spans="1:13" x14ac:dyDescent="0.3">
      <c r="A7258" s="26">
        <v>7259</v>
      </c>
      <c r="B7258" s="51">
        <v>7002792533</v>
      </c>
      <c r="C7258" s="5" t="s">
        <v>5878</v>
      </c>
      <c r="D7258" s="5" t="s">
        <v>1566</v>
      </c>
      <c r="E7258" s="88" t="s">
        <v>107</v>
      </c>
      <c r="F7258" s="51">
        <v>69</v>
      </c>
      <c r="G7258" s="4" t="s">
        <v>81</v>
      </c>
      <c r="H7258" s="5" t="s">
        <v>93</v>
      </c>
      <c r="I7258" s="5" t="s">
        <v>8</v>
      </c>
      <c r="J7258" s="89" t="s">
        <v>83</v>
      </c>
      <c r="K7258" s="86">
        <v>45202</v>
      </c>
      <c r="L7258" s="4" t="s">
        <v>37</v>
      </c>
      <c r="M7258" s="4" t="s">
        <v>3078</v>
      </c>
    </row>
    <row r="7259" spans="1:13" x14ac:dyDescent="0.3">
      <c r="A7259" s="26">
        <v>7260</v>
      </c>
      <c r="B7259" s="51">
        <v>7000924976</v>
      </c>
      <c r="C7259" s="5" t="s">
        <v>2647</v>
      </c>
      <c r="D7259" s="5" t="s">
        <v>1566</v>
      </c>
      <c r="E7259" s="88" t="s">
        <v>80</v>
      </c>
      <c r="F7259" s="51">
        <v>38</v>
      </c>
      <c r="G7259" s="4" t="s">
        <v>81</v>
      </c>
      <c r="H7259" s="5" t="s">
        <v>93</v>
      </c>
      <c r="I7259" s="5" t="s">
        <v>12</v>
      </c>
      <c r="J7259" s="89" t="s">
        <v>1888</v>
      </c>
      <c r="K7259" s="86">
        <v>45202</v>
      </c>
      <c r="L7259" s="4" t="s">
        <v>37</v>
      </c>
      <c r="M7259" s="4" t="s">
        <v>4514</v>
      </c>
    </row>
    <row r="7260" spans="1:13" x14ac:dyDescent="0.3">
      <c r="A7260" s="26">
        <v>7261</v>
      </c>
      <c r="B7260" s="51">
        <v>7002852826</v>
      </c>
      <c r="C7260" s="5" t="s">
        <v>5879</v>
      </c>
      <c r="D7260" s="5" t="s">
        <v>1566</v>
      </c>
      <c r="E7260" s="88" t="s">
        <v>80</v>
      </c>
      <c r="F7260" s="51">
        <v>38</v>
      </c>
      <c r="G7260" s="4" t="s">
        <v>81</v>
      </c>
      <c r="H7260" s="5" t="s">
        <v>93</v>
      </c>
      <c r="I7260" s="5" t="s">
        <v>12</v>
      </c>
      <c r="J7260" s="89" t="s">
        <v>1888</v>
      </c>
      <c r="K7260" s="86">
        <v>45202</v>
      </c>
      <c r="L7260" s="4" t="s">
        <v>37</v>
      </c>
      <c r="M7260" s="4" t="s">
        <v>4402</v>
      </c>
    </row>
    <row r="7261" spans="1:13" x14ac:dyDescent="0.3">
      <c r="A7261" s="26">
        <v>7262</v>
      </c>
      <c r="B7261" s="51">
        <v>7002146345</v>
      </c>
      <c r="C7261" s="5" t="s">
        <v>5880</v>
      </c>
      <c r="D7261" s="5" t="s">
        <v>1566</v>
      </c>
      <c r="E7261" s="88" t="s">
        <v>80</v>
      </c>
      <c r="F7261" s="51">
        <v>35</v>
      </c>
      <c r="G7261" s="4" t="s">
        <v>81</v>
      </c>
      <c r="H7261" s="5" t="s">
        <v>93</v>
      </c>
      <c r="I7261" s="5" t="s">
        <v>12</v>
      </c>
      <c r="J7261" s="89" t="s">
        <v>1888</v>
      </c>
      <c r="K7261" s="86">
        <v>45202</v>
      </c>
      <c r="L7261" s="4" t="s">
        <v>37</v>
      </c>
      <c r="M7261" s="4" t="s">
        <v>4402</v>
      </c>
    </row>
    <row r="7262" spans="1:13" x14ac:dyDescent="0.3">
      <c r="A7262" s="26">
        <v>7263</v>
      </c>
      <c r="B7262" s="51">
        <v>7001327240</v>
      </c>
      <c r="C7262" s="5" t="s">
        <v>1761</v>
      </c>
      <c r="D7262" s="5" t="s">
        <v>1566</v>
      </c>
      <c r="E7262" s="88" t="s">
        <v>80</v>
      </c>
      <c r="F7262" s="51">
        <v>73</v>
      </c>
      <c r="G7262" s="4" t="s">
        <v>81</v>
      </c>
      <c r="H7262" s="5" t="s">
        <v>93</v>
      </c>
      <c r="I7262" s="5" t="s">
        <v>12</v>
      </c>
      <c r="J7262" s="89" t="s">
        <v>1888</v>
      </c>
      <c r="K7262" s="86">
        <v>45202</v>
      </c>
      <c r="L7262" s="4" t="s">
        <v>37</v>
      </c>
      <c r="M7262" s="4" t="s">
        <v>4402</v>
      </c>
    </row>
    <row r="7263" spans="1:13" x14ac:dyDescent="0.3">
      <c r="A7263" s="26">
        <v>7264</v>
      </c>
      <c r="B7263" s="51">
        <v>7002909902</v>
      </c>
      <c r="C7263" s="5" t="s">
        <v>5881</v>
      </c>
      <c r="D7263" s="5" t="s">
        <v>1566</v>
      </c>
      <c r="E7263" s="88" t="s">
        <v>80</v>
      </c>
      <c r="F7263" s="51">
        <v>37</v>
      </c>
      <c r="G7263" s="4" t="s">
        <v>81</v>
      </c>
      <c r="H7263" s="5" t="s">
        <v>93</v>
      </c>
      <c r="I7263" s="5" t="s">
        <v>12</v>
      </c>
      <c r="J7263" s="89" t="s">
        <v>1888</v>
      </c>
      <c r="K7263" s="86">
        <v>45202</v>
      </c>
      <c r="L7263" s="4" t="s">
        <v>37</v>
      </c>
      <c r="M7263" s="4" t="s">
        <v>4402</v>
      </c>
    </row>
    <row r="7264" spans="1:13" x14ac:dyDescent="0.3">
      <c r="A7264" s="26">
        <v>7265</v>
      </c>
      <c r="B7264" s="51">
        <v>7002816644</v>
      </c>
      <c r="C7264" s="5" t="s">
        <v>5882</v>
      </c>
      <c r="D7264" s="5" t="s">
        <v>1566</v>
      </c>
      <c r="E7264" s="88" t="s">
        <v>80</v>
      </c>
      <c r="F7264" s="51">
        <v>38</v>
      </c>
      <c r="G7264" s="4" t="s">
        <v>81</v>
      </c>
      <c r="H7264" s="5" t="s">
        <v>93</v>
      </c>
      <c r="I7264" s="5" t="s">
        <v>12</v>
      </c>
      <c r="J7264" s="89" t="s">
        <v>1888</v>
      </c>
      <c r="K7264" s="86">
        <v>45202</v>
      </c>
      <c r="L7264" s="4" t="s">
        <v>37</v>
      </c>
      <c r="M7264" s="4" t="s">
        <v>4514</v>
      </c>
    </row>
    <row r="7265" spans="1:13" x14ac:dyDescent="0.3">
      <c r="A7265" s="26">
        <v>7266</v>
      </c>
      <c r="B7265" s="51">
        <v>7002141498</v>
      </c>
      <c r="C7265" s="5" t="s">
        <v>5883</v>
      </c>
      <c r="D7265" s="5" t="s">
        <v>1566</v>
      </c>
      <c r="E7265" s="88" t="s">
        <v>80</v>
      </c>
      <c r="F7265" s="51">
        <v>33</v>
      </c>
      <c r="G7265" s="4" t="s">
        <v>81</v>
      </c>
      <c r="H7265" s="5" t="s">
        <v>93</v>
      </c>
      <c r="I7265" s="5" t="s">
        <v>12</v>
      </c>
      <c r="J7265" s="89" t="s">
        <v>1888</v>
      </c>
      <c r="K7265" s="86">
        <v>45203</v>
      </c>
      <c r="L7265" s="4" t="s">
        <v>37</v>
      </c>
      <c r="M7265" s="4" t="s">
        <v>4514</v>
      </c>
    </row>
    <row r="7266" spans="1:13" x14ac:dyDescent="0.3">
      <c r="A7266" s="26">
        <v>7267</v>
      </c>
      <c r="B7266" s="51">
        <v>7001126746</v>
      </c>
      <c r="C7266" s="5" t="s">
        <v>5884</v>
      </c>
      <c r="D7266" s="5" t="s">
        <v>1566</v>
      </c>
      <c r="E7266" s="88" t="s">
        <v>80</v>
      </c>
      <c r="F7266" s="51">
        <v>40</v>
      </c>
      <c r="G7266" s="4" t="s">
        <v>81</v>
      </c>
      <c r="H7266" s="5" t="s">
        <v>93</v>
      </c>
      <c r="I7266" s="5" t="s">
        <v>12</v>
      </c>
      <c r="J7266" s="89" t="s">
        <v>1888</v>
      </c>
      <c r="K7266" s="86">
        <v>45203</v>
      </c>
      <c r="L7266" s="4" t="s">
        <v>37</v>
      </c>
      <c r="M7266" s="4" t="s">
        <v>4514</v>
      </c>
    </row>
    <row r="7267" spans="1:13" x14ac:dyDescent="0.3">
      <c r="A7267" s="26">
        <v>7268</v>
      </c>
      <c r="B7267" s="51">
        <v>7002203774</v>
      </c>
      <c r="C7267" s="5" t="s">
        <v>5885</v>
      </c>
      <c r="D7267" s="5" t="s">
        <v>1566</v>
      </c>
      <c r="E7267" s="88" t="s">
        <v>80</v>
      </c>
      <c r="F7267" s="51">
        <v>33</v>
      </c>
      <c r="G7267" s="4" t="s">
        <v>81</v>
      </c>
      <c r="H7267" s="5" t="s">
        <v>93</v>
      </c>
      <c r="I7267" s="5" t="s">
        <v>12</v>
      </c>
      <c r="J7267" s="89" t="s">
        <v>1888</v>
      </c>
      <c r="K7267" s="86">
        <v>45203</v>
      </c>
      <c r="L7267" s="4" t="s">
        <v>37</v>
      </c>
      <c r="M7267" s="4" t="s">
        <v>4514</v>
      </c>
    </row>
    <row r="7268" spans="1:13" x14ac:dyDescent="0.3">
      <c r="A7268" s="26">
        <v>7269</v>
      </c>
      <c r="B7268" s="51">
        <v>7001882543</v>
      </c>
      <c r="C7268" s="5" t="s">
        <v>5886</v>
      </c>
      <c r="D7268" s="5" t="s">
        <v>1566</v>
      </c>
      <c r="E7268" s="88" t="s">
        <v>80</v>
      </c>
      <c r="F7268" s="51">
        <v>44</v>
      </c>
      <c r="G7268" s="4" t="s">
        <v>81</v>
      </c>
      <c r="H7268" s="5" t="s">
        <v>93</v>
      </c>
      <c r="I7268" s="5" t="s">
        <v>12</v>
      </c>
      <c r="J7268" s="89" t="s">
        <v>1888</v>
      </c>
      <c r="K7268" s="86">
        <v>45203</v>
      </c>
      <c r="L7268" s="4" t="s">
        <v>37</v>
      </c>
      <c r="M7268" s="4" t="s">
        <v>4514</v>
      </c>
    </row>
    <row r="7269" spans="1:13" x14ac:dyDescent="0.3">
      <c r="A7269" s="26">
        <v>7270</v>
      </c>
      <c r="B7269" s="51">
        <v>7000924389</v>
      </c>
      <c r="C7269" s="5" t="s">
        <v>5887</v>
      </c>
      <c r="D7269" s="5" t="s">
        <v>1566</v>
      </c>
      <c r="E7269" s="88" t="s">
        <v>80</v>
      </c>
      <c r="F7269" s="51">
        <v>34</v>
      </c>
      <c r="G7269" s="4" t="s">
        <v>81</v>
      </c>
      <c r="H7269" s="5" t="s">
        <v>93</v>
      </c>
      <c r="I7269" s="5" t="s">
        <v>12</v>
      </c>
      <c r="J7269" s="89" t="s">
        <v>1888</v>
      </c>
      <c r="K7269" s="86">
        <v>45203</v>
      </c>
      <c r="L7269" s="4" t="s">
        <v>37</v>
      </c>
      <c r="M7269" s="4" t="s">
        <v>4514</v>
      </c>
    </row>
    <row r="7270" spans="1:13" x14ac:dyDescent="0.3">
      <c r="A7270" s="26">
        <v>7271</v>
      </c>
      <c r="B7270" s="51">
        <v>7003046532</v>
      </c>
      <c r="C7270" s="5" t="s">
        <v>5888</v>
      </c>
      <c r="D7270" s="5" t="s">
        <v>1566</v>
      </c>
      <c r="E7270" s="88" t="s">
        <v>80</v>
      </c>
      <c r="F7270" s="51">
        <v>36</v>
      </c>
      <c r="G7270" s="4" t="s">
        <v>81</v>
      </c>
      <c r="H7270" s="5" t="s">
        <v>93</v>
      </c>
      <c r="I7270" s="5" t="s">
        <v>12</v>
      </c>
      <c r="J7270" s="89" t="s">
        <v>1888</v>
      </c>
      <c r="K7270" s="86">
        <v>45203</v>
      </c>
      <c r="L7270" s="4" t="s">
        <v>37</v>
      </c>
      <c r="M7270" s="4" t="s">
        <v>4402</v>
      </c>
    </row>
    <row r="7271" spans="1:13" x14ac:dyDescent="0.3">
      <c r="A7271" s="26">
        <v>7272</v>
      </c>
      <c r="B7271" s="51">
        <v>7003033635</v>
      </c>
      <c r="C7271" s="5" t="s">
        <v>5889</v>
      </c>
      <c r="D7271" s="5" t="s">
        <v>1566</v>
      </c>
      <c r="E7271" s="88" t="s">
        <v>80</v>
      </c>
      <c r="F7271" s="51">
        <v>32</v>
      </c>
      <c r="G7271" s="4" t="s">
        <v>81</v>
      </c>
      <c r="H7271" s="5" t="s">
        <v>93</v>
      </c>
      <c r="I7271" s="5" t="s">
        <v>12</v>
      </c>
      <c r="J7271" s="89" t="s">
        <v>1888</v>
      </c>
      <c r="K7271" s="86">
        <v>45203</v>
      </c>
      <c r="L7271" s="4" t="s">
        <v>37</v>
      </c>
      <c r="M7271" s="4" t="s">
        <v>4514</v>
      </c>
    </row>
    <row r="7272" spans="1:13" x14ac:dyDescent="0.3">
      <c r="A7272" s="26">
        <v>7273</v>
      </c>
      <c r="B7272" s="51">
        <v>7002626087</v>
      </c>
      <c r="C7272" s="5" t="s">
        <v>5890</v>
      </c>
      <c r="D7272" s="5" t="s">
        <v>1566</v>
      </c>
      <c r="E7272" s="88" t="s">
        <v>80</v>
      </c>
      <c r="F7272" s="51">
        <v>36</v>
      </c>
      <c r="G7272" s="4" t="s">
        <v>81</v>
      </c>
      <c r="H7272" s="5" t="s">
        <v>93</v>
      </c>
      <c r="I7272" s="5" t="s">
        <v>12</v>
      </c>
      <c r="J7272" s="89" t="s">
        <v>1888</v>
      </c>
      <c r="K7272" s="86">
        <v>45203</v>
      </c>
      <c r="L7272" s="4" t="s">
        <v>37</v>
      </c>
      <c r="M7272" s="4" t="s">
        <v>4402</v>
      </c>
    </row>
    <row r="7273" spans="1:13" x14ac:dyDescent="0.3">
      <c r="A7273" s="26">
        <v>7274</v>
      </c>
      <c r="B7273" s="51">
        <v>7001549004</v>
      </c>
      <c r="C7273" s="5" t="s">
        <v>5891</v>
      </c>
      <c r="D7273" s="5" t="s">
        <v>1566</v>
      </c>
      <c r="E7273" s="88" t="s">
        <v>80</v>
      </c>
      <c r="F7273" s="51">
        <v>37</v>
      </c>
      <c r="G7273" s="4" t="s">
        <v>81</v>
      </c>
      <c r="H7273" s="5" t="s">
        <v>93</v>
      </c>
      <c r="I7273" s="5" t="s">
        <v>12</v>
      </c>
      <c r="J7273" s="89" t="s">
        <v>1888</v>
      </c>
      <c r="K7273" s="86">
        <v>45203</v>
      </c>
      <c r="L7273" s="4" t="s">
        <v>37</v>
      </c>
      <c r="M7273" s="4" t="s">
        <v>4514</v>
      </c>
    </row>
    <row r="7274" spans="1:13" x14ac:dyDescent="0.3">
      <c r="A7274" s="26">
        <v>7275</v>
      </c>
      <c r="B7274" s="51">
        <v>7001368368</v>
      </c>
      <c r="C7274" s="5" t="s">
        <v>5892</v>
      </c>
      <c r="D7274" s="5" t="s">
        <v>1566</v>
      </c>
      <c r="E7274" s="88" t="s">
        <v>80</v>
      </c>
      <c r="F7274" s="51">
        <v>41</v>
      </c>
      <c r="G7274" s="4" t="s">
        <v>81</v>
      </c>
      <c r="H7274" s="5" t="s">
        <v>93</v>
      </c>
      <c r="I7274" s="5" t="s">
        <v>12</v>
      </c>
      <c r="J7274" s="89" t="s">
        <v>1888</v>
      </c>
      <c r="K7274" s="86">
        <v>45203</v>
      </c>
      <c r="L7274" s="4" t="s">
        <v>37</v>
      </c>
      <c r="M7274" s="4" t="s">
        <v>4402</v>
      </c>
    </row>
    <row r="7275" spans="1:13" x14ac:dyDescent="0.3">
      <c r="A7275" s="26">
        <v>7276</v>
      </c>
      <c r="B7275" s="51">
        <v>7002261604</v>
      </c>
      <c r="C7275" s="5" t="s">
        <v>5893</v>
      </c>
      <c r="D7275" s="5" t="s">
        <v>1566</v>
      </c>
      <c r="E7275" s="88" t="s">
        <v>80</v>
      </c>
      <c r="F7275" s="51">
        <v>37</v>
      </c>
      <c r="G7275" s="4" t="s">
        <v>81</v>
      </c>
      <c r="H7275" s="5" t="s">
        <v>93</v>
      </c>
      <c r="I7275" s="5" t="s">
        <v>12</v>
      </c>
      <c r="J7275" s="89" t="s">
        <v>1888</v>
      </c>
      <c r="K7275" s="86">
        <v>45203</v>
      </c>
      <c r="L7275" s="4" t="s">
        <v>37</v>
      </c>
      <c r="M7275" s="4" t="s">
        <v>4514</v>
      </c>
    </row>
    <row r="7276" spans="1:13" x14ac:dyDescent="0.3">
      <c r="A7276" s="26">
        <v>7277</v>
      </c>
      <c r="B7276" s="51">
        <v>7001851181</v>
      </c>
      <c r="C7276" s="5" t="s">
        <v>5894</v>
      </c>
      <c r="D7276" s="5" t="s">
        <v>1566</v>
      </c>
      <c r="E7276" s="88" t="s">
        <v>80</v>
      </c>
      <c r="F7276" s="51">
        <v>37</v>
      </c>
      <c r="G7276" s="4" t="s">
        <v>81</v>
      </c>
      <c r="H7276" s="5" t="s">
        <v>93</v>
      </c>
      <c r="I7276" s="5" t="s">
        <v>12</v>
      </c>
      <c r="J7276" s="89" t="s">
        <v>1888</v>
      </c>
      <c r="K7276" s="86">
        <v>45203</v>
      </c>
      <c r="L7276" s="4" t="s">
        <v>37</v>
      </c>
      <c r="M7276" s="4" t="s">
        <v>4514</v>
      </c>
    </row>
    <row r="7277" spans="1:13" x14ac:dyDescent="0.3">
      <c r="A7277" s="26">
        <v>7278</v>
      </c>
      <c r="B7277" s="51">
        <v>7001431259</v>
      </c>
      <c r="C7277" s="5" t="s">
        <v>2527</v>
      </c>
      <c r="D7277" s="5" t="s">
        <v>249</v>
      </c>
      <c r="E7277" s="88" t="s">
        <v>80</v>
      </c>
      <c r="F7277" s="51">
        <v>37</v>
      </c>
      <c r="G7277" s="4" t="s">
        <v>81</v>
      </c>
      <c r="H7277" s="5" t="s">
        <v>93</v>
      </c>
      <c r="I7277" s="5" t="s">
        <v>12</v>
      </c>
      <c r="J7277" s="89" t="s">
        <v>1888</v>
      </c>
      <c r="K7277" s="86">
        <v>45203</v>
      </c>
      <c r="L7277" s="4" t="s">
        <v>37</v>
      </c>
      <c r="M7277" s="4" t="s">
        <v>5895</v>
      </c>
    </row>
    <row r="7278" spans="1:13" x14ac:dyDescent="0.3">
      <c r="A7278" s="26">
        <v>7279</v>
      </c>
      <c r="B7278" s="51">
        <v>7002147065</v>
      </c>
      <c r="C7278" s="5" t="s">
        <v>5896</v>
      </c>
      <c r="D7278" s="5" t="s">
        <v>1566</v>
      </c>
      <c r="E7278" s="88" t="s">
        <v>80</v>
      </c>
      <c r="F7278" s="51">
        <v>38</v>
      </c>
      <c r="G7278" s="4" t="s">
        <v>81</v>
      </c>
      <c r="H7278" s="5" t="s">
        <v>93</v>
      </c>
      <c r="I7278" s="5" t="s">
        <v>12</v>
      </c>
      <c r="J7278" s="89" t="s">
        <v>1888</v>
      </c>
      <c r="K7278" s="86">
        <v>45203</v>
      </c>
      <c r="L7278" s="4" t="s">
        <v>37</v>
      </c>
      <c r="M7278" s="4" t="s">
        <v>4402</v>
      </c>
    </row>
    <row r="7279" spans="1:13" x14ac:dyDescent="0.3">
      <c r="A7279" s="26">
        <v>7280</v>
      </c>
      <c r="B7279" s="51">
        <v>7002507764</v>
      </c>
      <c r="C7279" s="5" t="s">
        <v>354</v>
      </c>
      <c r="D7279" s="5" t="s">
        <v>249</v>
      </c>
      <c r="E7279" s="88" t="s">
        <v>80</v>
      </c>
      <c r="F7279" s="51">
        <v>69</v>
      </c>
      <c r="G7279" s="4" t="s">
        <v>81</v>
      </c>
      <c r="H7279" s="5" t="s">
        <v>93</v>
      </c>
      <c r="I7279" s="5" t="s">
        <v>1598</v>
      </c>
      <c r="J7279" s="89" t="s">
        <v>83</v>
      </c>
      <c r="K7279" s="86">
        <v>45205</v>
      </c>
      <c r="L7279" s="4" t="s">
        <v>37</v>
      </c>
      <c r="M7279" s="4" t="s">
        <v>1924</v>
      </c>
    </row>
    <row r="7280" spans="1:13" x14ac:dyDescent="0.3">
      <c r="A7280" s="26">
        <v>7281</v>
      </c>
      <c r="B7280" s="51">
        <v>7001005773</v>
      </c>
      <c r="C7280" s="5" t="s">
        <v>187</v>
      </c>
      <c r="D7280" s="5" t="s">
        <v>1566</v>
      </c>
      <c r="E7280" s="88" t="s">
        <v>80</v>
      </c>
      <c r="F7280" s="51">
        <v>69</v>
      </c>
      <c r="G7280" s="4" t="s">
        <v>81</v>
      </c>
      <c r="H7280" s="5" t="s">
        <v>93</v>
      </c>
      <c r="I7280" s="5" t="s">
        <v>1598</v>
      </c>
      <c r="J7280" s="89" t="s">
        <v>83</v>
      </c>
      <c r="K7280" s="86">
        <v>45205</v>
      </c>
      <c r="L7280" s="4" t="s">
        <v>37</v>
      </c>
      <c r="M7280" s="4" t="s">
        <v>1924</v>
      </c>
    </row>
    <row r="7281" spans="1:13" x14ac:dyDescent="0.3">
      <c r="A7281" s="26">
        <v>7282</v>
      </c>
      <c r="B7281" s="51">
        <v>7002556164</v>
      </c>
      <c r="C7281" s="5" t="s">
        <v>5897</v>
      </c>
      <c r="D7281" s="5" t="s">
        <v>1566</v>
      </c>
      <c r="E7281" s="88" t="s">
        <v>80</v>
      </c>
      <c r="F7281" s="51">
        <v>37</v>
      </c>
      <c r="G7281" s="4" t="s">
        <v>81</v>
      </c>
      <c r="H7281" s="5" t="s">
        <v>5898</v>
      </c>
      <c r="I7281" s="5" t="s">
        <v>12</v>
      </c>
      <c r="J7281" s="89" t="s">
        <v>1888</v>
      </c>
      <c r="K7281" s="86">
        <v>45205</v>
      </c>
      <c r="L7281" s="4" t="s">
        <v>37</v>
      </c>
      <c r="M7281" s="4" t="s">
        <v>4514</v>
      </c>
    </row>
    <row r="7282" spans="1:13" x14ac:dyDescent="0.3">
      <c r="A7282" s="26">
        <v>7283</v>
      </c>
      <c r="B7282" s="51">
        <v>7001261977</v>
      </c>
      <c r="C7282" s="5" t="s">
        <v>3532</v>
      </c>
      <c r="D7282" s="5" t="s">
        <v>1566</v>
      </c>
      <c r="E7282" s="88" t="s">
        <v>80</v>
      </c>
      <c r="F7282" s="51">
        <v>32</v>
      </c>
      <c r="G7282" s="4" t="s">
        <v>81</v>
      </c>
      <c r="H7282" s="5" t="s">
        <v>5898</v>
      </c>
      <c r="I7282" s="5" t="s">
        <v>12</v>
      </c>
      <c r="J7282" s="89" t="s">
        <v>1888</v>
      </c>
      <c r="K7282" s="86">
        <v>45205</v>
      </c>
      <c r="L7282" s="4" t="s">
        <v>37</v>
      </c>
      <c r="M7282" s="4" t="s">
        <v>5895</v>
      </c>
    </row>
    <row r="7283" spans="1:13" x14ac:dyDescent="0.3">
      <c r="A7283" s="26">
        <v>7284</v>
      </c>
      <c r="B7283" s="51">
        <v>7002108653</v>
      </c>
      <c r="C7283" s="5" t="s">
        <v>5899</v>
      </c>
      <c r="D7283" s="5" t="s">
        <v>1566</v>
      </c>
      <c r="E7283" s="88" t="s">
        <v>80</v>
      </c>
      <c r="F7283" s="51">
        <v>37</v>
      </c>
      <c r="G7283" s="4" t="s">
        <v>81</v>
      </c>
      <c r="H7283" s="5" t="s">
        <v>5898</v>
      </c>
      <c r="I7283" s="5" t="s">
        <v>12</v>
      </c>
      <c r="J7283" s="89" t="s">
        <v>1888</v>
      </c>
      <c r="K7283" s="86">
        <v>45205</v>
      </c>
      <c r="L7283" s="4" t="s">
        <v>37</v>
      </c>
      <c r="M7283" s="4" t="s">
        <v>4402</v>
      </c>
    </row>
    <row r="7284" spans="1:13" x14ac:dyDescent="0.3">
      <c r="A7284" s="26">
        <v>7285</v>
      </c>
      <c r="B7284" s="51">
        <v>7002085675</v>
      </c>
      <c r="C7284" s="5" t="s">
        <v>5900</v>
      </c>
      <c r="D7284" s="5" t="s">
        <v>1566</v>
      </c>
      <c r="E7284" s="88" t="s">
        <v>80</v>
      </c>
      <c r="F7284" s="51">
        <v>40</v>
      </c>
      <c r="G7284" s="4" t="s">
        <v>81</v>
      </c>
      <c r="H7284" s="5" t="s">
        <v>5898</v>
      </c>
      <c r="I7284" s="5" t="s">
        <v>8</v>
      </c>
      <c r="J7284" s="89" t="s">
        <v>83</v>
      </c>
      <c r="K7284" s="86">
        <v>45205</v>
      </c>
      <c r="L7284" s="4" t="s">
        <v>37</v>
      </c>
      <c r="M7284" s="4" t="s">
        <v>3078</v>
      </c>
    </row>
    <row r="7285" spans="1:13" x14ac:dyDescent="0.3">
      <c r="A7285" s="26">
        <v>7286</v>
      </c>
      <c r="B7285" s="51">
        <v>7002436729</v>
      </c>
      <c r="C7285" s="5" t="s">
        <v>5901</v>
      </c>
      <c r="D7285" s="5" t="s">
        <v>1566</v>
      </c>
      <c r="E7285" s="88" t="s">
        <v>80</v>
      </c>
      <c r="F7285" s="51">
        <v>37</v>
      </c>
      <c r="G7285" s="4" t="s">
        <v>81</v>
      </c>
      <c r="H7285" s="5" t="s">
        <v>5898</v>
      </c>
      <c r="I7285" s="5" t="s">
        <v>8</v>
      </c>
      <c r="J7285" s="89" t="s">
        <v>83</v>
      </c>
      <c r="K7285" s="86">
        <v>45205</v>
      </c>
      <c r="L7285" s="4" t="s">
        <v>37</v>
      </c>
      <c r="M7285" s="4" t="s">
        <v>3078</v>
      </c>
    </row>
    <row r="7286" spans="1:13" x14ac:dyDescent="0.3">
      <c r="A7286" s="26">
        <v>7287</v>
      </c>
      <c r="B7286" s="51">
        <v>7003050089</v>
      </c>
      <c r="C7286" s="5" t="s">
        <v>5902</v>
      </c>
      <c r="D7286" s="5" t="s">
        <v>1566</v>
      </c>
      <c r="E7286" s="88" t="s">
        <v>80</v>
      </c>
      <c r="F7286" s="51">
        <v>50</v>
      </c>
      <c r="G7286" s="4" t="s">
        <v>81</v>
      </c>
      <c r="H7286" s="5" t="s">
        <v>1192</v>
      </c>
      <c r="I7286" s="5" t="s">
        <v>8</v>
      </c>
      <c r="J7286" s="89" t="s">
        <v>83</v>
      </c>
      <c r="K7286" s="86">
        <v>45204</v>
      </c>
      <c r="L7286" s="4" t="s">
        <v>35</v>
      </c>
      <c r="M7286" s="4" t="s">
        <v>2467</v>
      </c>
    </row>
    <row r="7287" spans="1:13" x14ac:dyDescent="0.3">
      <c r="A7287" s="26">
        <v>7288</v>
      </c>
      <c r="B7287" s="51">
        <v>7003050104</v>
      </c>
      <c r="C7287" s="5" t="s">
        <v>5903</v>
      </c>
      <c r="D7287" s="5" t="s">
        <v>1566</v>
      </c>
      <c r="E7287" s="88" t="s">
        <v>107</v>
      </c>
      <c r="F7287" s="51">
        <v>48</v>
      </c>
      <c r="G7287" s="4" t="s">
        <v>81</v>
      </c>
      <c r="H7287" s="5" t="s">
        <v>1192</v>
      </c>
      <c r="I7287" s="5" t="s">
        <v>22</v>
      </c>
      <c r="J7287" s="89" t="s">
        <v>83</v>
      </c>
      <c r="K7287" s="86">
        <v>45204</v>
      </c>
      <c r="L7287" s="4" t="s">
        <v>35</v>
      </c>
      <c r="M7287" s="4" t="s">
        <v>1943</v>
      </c>
    </row>
    <row r="7288" spans="1:13" x14ac:dyDescent="0.3">
      <c r="A7288" s="26">
        <v>7289</v>
      </c>
      <c r="B7288" s="51">
        <v>7000953840</v>
      </c>
      <c r="C7288" s="5" t="s">
        <v>5904</v>
      </c>
      <c r="D7288" s="5" t="s">
        <v>1566</v>
      </c>
      <c r="E7288" s="88" t="s">
        <v>80</v>
      </c>
      <c r="F7288" s="51">
        <v>28</v>
      </c>
      <c r="G7288" s="4" t="s">
        <v>81</v>
      </c>
      <c r="H7288" s="5" t="s">
        <v>1192</v>
      </c>
      <c r="I7288" s="5" t="s">
        <v>12</v>
      </c>
      <c r="J7288" s="89" t="s">
        <v>1888</v>
      </c>
      <c r="K7288" s="86">
        <v>45204</v>
      </c>
      <c r="L7288" s="4" t="s">
        <v>35</v>
      </c>
      <c r="M7288" s="4" t="s">
        <v>2467</v>
      </c>
    </row>
    <row r="7289" spans="1:13" x14ac:dyDescent="0.3">
      <c r="A7289" s="26">
        <v>7290</v>
      </c>
      <c r="B7289" s="51">
        <v>7003081500</v>
      </c>
      <c r="C7289" s="5" t="s">
        <v>5905</v>
      </c>
      <c r="D7289" s="5" t="s">
        <v>1566</v>
      </c>
      <c r="E7289" s="88" t="s">
        <v>1909</v>
      </c>
      <c r="F7289" s="51">
        <v>13</v>
      </c>
      <c r="G7289" s="4" t="s">
        <v>1930</v>
      </c>
      <c r="H7289" s="5" t="s">
        <v>1931</v>
      </c>
      <c r="I7289" s="5" t="s">
        <v>20</v>
      </c>
      <c r="J7289" s="89" t="s">
        <v>1888</v>
      </c>
      <c r="K7289" s="86">
        <v>45201</v>
      </c>
      <c r="L7289" s="4" t="s">
        <v>35</v>
      </c>
      <c r="M7289" s="4" t="s">
        <v>4451</v>
      </c>
    </row>
    <row r="7290" spans="1:13" x14ac:dyDescent="0.3">
      <c r="A7290" s="26">
        <v>7291</v>
      </c>
      <c r="B7290" s="51">
        <v>7003081197</v>
      </c>
      <c r="C7290" s="5" t="s">
        <v>5906</v>
      </c>
      <c r="D7290" s="5" t="s">
        <v>1566</v>
      </c>
      <c r="E7290" s="88" t="s">
        <v>1909</v>
      </c>
      <c r="F7290" s="51">
        <v>15</v>
      </c>
      <c r="G7290" s="4" t="s">
        <v>1930</v>
      </c>
      <c r="H7290" s="5" t="s">
        <v>1931</v>
      </c>
      <c r="I7290" s="5" t="s">
        <v>20</v>
      </c>
      <c r="J7290" s="89" t="s">
        <v>1888</v>
      </c>
      <c r="K7290" s="86">
        <v>45201</v>
      </c>
      <c r="L7290" s="4" t="s">
        <v>35</v>
      </c>
      <c r="M7290" s="4" t="s">
        <v>4451</v>
      </c>
    </row>
    <row r="7291" spans="1:13" x14ac:dyDescent="0.3">
      <c r="A7291" s="26">
        <v>7292</v>
      </c>
      <c r="B7291" s="51">
        <v>7003081496</v>
      </c>
      <c r="C7291" s="5" t="s">
        <v>5907</v>
      </c>
      <c r="D7291" s="5" t="s">
        <v>1566</v>
      </c>
      <c r="E7291" s="88" t="s">
        <v>1909</v>
      </c>
      <c r="F7291" s="51">
        <v>14</v>
      </c>
      <c r="G7291" s="4" t="s">
        <v>1930</v>
      </c>
      <c r="H7291" s="5" t="s">
        <v>1931</v>
      </c>
      <c r="I7291" s="5" t="s">
        <v>20</v>
      </c>
      <c r="J7291" s="89" t="s">
        <v>1888</v>
      </c>
      <c r="K7291" s="86">
        <v>45201</v>
      </c>
      <c r="L7291" s="4" t="s">
        <v>35</v>
      </c>
      <c r="M7291" s="4" t="s">
        <v>4451</v>
      </c>
    </row>
    <row r="7292" spans="1:13" x14ac:dyDescent="0.3">
      <c r="A7292" s="26">
        <v>7293</v>
      </c>
      <c r="B7292" s="51">
        <v>7003081131</v>
      </c>
      <c r="C7292" s="5" t="s">
        <v>5908</v>
      </c>
      <c r="D7292" s="5" t="s">
        <v>1566</v>
      </c>
      <c r="E7292" s="88" t="s">
        <v>1909</v>
      </c>
      <c r="F7292" s="51">
        <v>14</v>
      </c>
      <c r="G7292" s="4" t="s">
        <v>1930</v>
      </c>
      <c r="H7292" s="5" t="s">
        <v>1931</v>
      </c>
      <c r="I7292" s="5" t="s">
        <v>20</v>
      </c>
      <c r="J7292" s="89" t="s">
        <v>1888</v>
      </c>
      <c r="K7292" s="86">
        <v>45201</v>
      </c>
      <c r="L7292" s="4" t="s">
        <v>35</v>
      </c>
      <c r="M7292" s="4" t="s">
        <v>4451</v>
      </c>
    </row>
    <row r="7293" spans="1:13" x14ac:dyDescent="0.3">
      <c r="A7293" s="26">
        <v>7294</v>
      </c>
      <c r="B7293" s="51">
        <v>7003081153</v>
      </c>
      <c r="C7293" s="5" t="s">
        <v>5909</v>
      </c>
      <c r="D7293" s="5" t="s">
        <v>1566</v>
      </c>
      <c r="E7293" s="88" t="s">
        <v>1909</v>
      </c>
      <c r="F7293" s="51">
        <v>16</v>
      </c>
      <c r="G7293" s="4" t="s">
        <v>1930</v>
      </c>
      <c r="H7293" s="5" t="s">
        <v>1931</v>
      </c>
      <c r="I7293" s="5" t="s">
        <v>20</v>
      </c>
      <c r="J7293" s="89" t="s">
        <v>1888</v>
      </c>
      <c r="K7293" s="86">
        <v>45201</v>
      </c>
      <c r="L7293" s="4" t="s">
        <v>35</v>
      </c>
      <c r="M7293" s="4" t="s">
        <v>4451</v>
      </c>
    </row>
    <row r="7294" spans="1:13" x14ac:dyDescent="0.3">
      <c r="A7294" s="26">
        <v>7295</v>
      </c>
      <c r="B7294" s="51">
        <v>7003084256</v>
      </c>
      <c r="C7294" s="5" t="s">
        <v>5910</v>
      </c>
      <c r="D7294" s="5" t="s">
        <v>1566</v>
      </c>
      <c r="E7294" s="88" t="s">
        <v>1909</v>
      </c>
      <c r="F7294" s="51">
        <v>15</v>
      </c>
      <c r="G7294" s="4" t="s">
        <v>1930</v>
      </c>
      <c r="H7294" s="5" t="s">
        <v>1931</v>
      </c>
      <c r="I7294" s="5" t="s">
        <v>20</v>
      </c>
      <c r="J7294" s="89" t="s">
        <v>1888</v>
      </c>
      <c r="K7294" s="86">
        <v>45202</v>
      </c>
      <c r="L7294" s="4" t="s">
        <v>35</v>
      </c>
      <c r="M7294" s="4" t="s">
        <v>4451</v>
      </c>
    </row>
    <row r="7295" spans="1:13" x14ac:dyDescent="0.3">
      <c r="A7295" s="26">
        <v>7296</v>
      </c>
      <c r="B7295" s="51">
        <v>7003081005</v>
      </c>
      <c r="C7295" s="5" t="s">
        <v>5911</v>
      </c>
      <c r="D7295" s="5" t="s">
        <v>1566</v>
      </c>
      <c r="E7295" s="88" t="s">
        <v>1909</v>
      </c>
      <c r="F7295" s="51">
        <v>16</v>
      </c>
      <c r="G7295" s="4" t="s">
        <v>1930</v>
      </c>
      <c r="H7295" s="5" t="s">
        <v>1931</v>
      </c>
      <c r="I7295" s="5" t="s">
        <v>20</v>
      </c>
      <c r="J7295" s="89" t="s">
        <v>1888</v>
      </c>
      <c r="K7295" s="86">
        <v>45202</v>
      </c>
      <c r="L7295" s="4" t="s">
        <v>35</v>
      </c>
      <c r="M7295" s="4" t="s">
        <v>4451</v>
      </c>
    </row>
    <row r="7296" spans="1:13" x14ac:dyDescent="0.3">
      <c r="A7296" s="26">
        <v>7297</v>
      </c>
      <c r="B7296" s="51">
        <v>7003081902</v>
      </c>
      <c r="C7296" s="5" t="s">
        <v>5912</v>
      </c>
      <c r="D7296" s="5" t="s">
        <v>1566</v>
      </c>
      <c r="E7296" s="88" t="s">
        <v>1909</v>
      </c>
      <c r="F7296" s="51">
        <v>16</v>
      </c>
      <c r="G7296" s="4" t="s">
        <v>1930</v>
      </c>
      <c r="H7296" s="5" t="s">
        <v>1931</v>
      </c>
      <c r="I7296" s="5" t="s">
        <v>20</v>
      </c>
      <c r="J7296" s="89" t="s">
        <v>1888</v>
      </c>
      <c r="K7296" s="86">
        <v>45202</v>
      </c>
      <c r="L7296" s="4" t="s">
        <v>35</v>
      </c>
      <c r="M7296" s="4" t="s">
        <v>4451</v>
      </c>
    </row>
    <row r="7297" spans="1:13" x14ac:dyDescent="0.3">
      <c r="A7297" s="26">
        <v>7298</v>
      </c>
      <c r="B7297" s="51">
        <v>7003080994</v>
      </c>
      <c r="C7297" s="5" t="s">
        <v>5913</v>
      </c>
      <c r="D7297" s="5" t="s">
        <v>1566</v>
      </c>
      <c r="E7297" s="88" t="s">
        <v>1909</v>
      </c>
      <c r="F7297" s="51">
        <v>17</v>
      </c>
      <c r="G7297" s="4" t="s">
        <v>1930</v>
      </c>
      <c r="H7297" s="5" t="s">
        <v>1931</v>
      </c>
      <c r="I7297" s="5" t="s">
        <v>20</v>
      </c>
      <c r="J7297" s="89" t="s">
        <v>1888</v>
      </c>
      <c r="K7297" s="86">
        <v>45202</v>
      </c>
      <c r="L7297" s="4" t="s">
        <v>35</v>
      </c>
      <c r="M7297" s="4" t="s">
        <v>4451</v>
      </c>
    </row>
    <row r="7298" spans="1:13" x14ac:dyDescent="0.3">
      <c r="A7298" s="26">
        <v>7299</v>
      </c>
      <c r="B7298" s="51">
        <v>7003081359</v>
      </c>
      <c r="C7298" s="5" t="s">
        <v>5914</v>
      </c>
      <c r="D7298" s="5" t="s">
        <v>1566</v>
      </c>
      <c r="E7298" s="88" t="s">
        <v>1909</v>
      </c>
      <c r="F7298" s="51">
        <v>16</v>
      </c>
      <c r="G7298" s="4" t="s">
        <v>1930</v>
      </c>
      <c r="H7298" s="5" t="s">
        <v>1931</v>
      </c>
      <c r="I7298" s="5" t="s">
        <v>20</v>
      </c>
      <c r="J7298" s="89" t="s">
        <v>1888</v>
      </c>
      <c r="K7298" s="86">
        <v>45202</v>
      </c>
      <c r="L7298" s="4" t="s">
        <v>35</v>
      </c>
      <c r="M7298" s="4" t="s">
        <v>4451</v>
      </c>
    </row>
    <row r="7299" spans="1:13" x14ac:dyDescent="0.3">
      <c r="A7299" s="26">
        <v>7300</v>
      </c>
      <c r="B7299" s="51">
        <v>7000940677</v>
      </c>
      <c r="C7299" s="5" t="s">
        <v>5915</v>
      </c>
      <c r="D7299" s="5" t="s">
        <v>1566</v>
      </c>
      <c r="E7299" s="88" t="s">
        <v>80</v>
      </c>
      <c r="F7299" s="51">
        <v>39</v>
      </c>
      <c r="G7299" s="4" t="s">
        <v>81</v>
      </c>
      <c r="H7299" s="5" t="s">
        <v>2465</v>
      </c>
      <c r="I7299" s="5" t="s">
        <v>12</v>
      </c>
      <c r="J7299" s="89" t="s">
        <v>1888</v>
      </c>
      <c r="K7299" s="86">
        <v>45205</v>
      </c>
      <c r="L7299" s="4" t="s">
        <v>35</v>
      </c>
      <c r="M7299" s="4" t="s">
        <v>4451</v>
      </c>
    </row>
    <row r="7300" spans="1:13" x14ac:dyDescent="0.3">
      <c r="A7300" s="26">
        <v>7301</v>
      </c>
      <c r="B7300" s="51">
        <v>7001447696</v>
      </c>
      <c r="C7300" s="5" t="s">
        <v>5916</v>
      </c>
      <c r="D7300" s="5" t="s">
        <v>1566</v>
      </c>
      <c r="E7300" s="88" t="s">
        <v>80</v>
      </c>
      <c r="F7300" s="51">
        <v>45</v>
      </c>
      <c r="G7300" s="4" t="s">
        <v>81</v>
      </c>
      <c r="H7300" s="5" t="s">
        <v>2248</v>
      </c>
      <c r="I7300" s="5" t="s">
        <v>12</v>
      </c>
      <c r="J7300" s="89" t="s">
        <v>1888</v>
      </c>
      <c r="K7300" s="86">
        <v>45204</v>
      </c>
      <c r="L7300" s="4" t="s">
        <v>59</v>
      </c>
      <c r="M7300" s="4" t="s">
        <v>2485</v>
      </c>
    </row>
    <row r="7301" spans="1:13" x14ac:dyDescent="0.3">
      <c r="A7301" s="26">
        <v>7302</v>
      </c>
      <c r="B7301" s="51">
        <v>7002018226</v>
      </c>
      <c r="C7301" s="5" t="s">
        <v>5917</v>
      </c>
      <c r="D7301" s="5" t="s">
        <v>1566</v>
      </c>
      <c r="E7301" s="88" t="s">
        <v>80</v>
      </c>
      <c r="F7301" s="51">
        <v>34</v>
      </c>
      <c r="G7301" s="4" t="s">
        <v>81</v>
      </c>
      <c r="H7301" s="5" t="s">
        <v>2248</v>
      </c>
      <c r="I7301" s="5" t="s">
        <v>12</v>
      </c>
      <c r="J7301" s="89" t="s">
        <v>1888</v>
      </c>
      <c r="K7301" s="86">
        <v>45204</v>
      </c>
      <c r="L7301" s="4" t="s">
        <v>59</v>
      </c>
      <c r="M7301" s="4" t="s">
        <v>2485</v>
      </c>
    </row>
    <row r="7302" spans="1:13" x14ac:dyDescent="0.3">
      <c r="A7302" s="26">
        <v>7303</v>
      </c>
      <c r="B7302" s="51">
        <v>7001177128</v>
      </c>
      <c r="C7302" s="5" t="s">
        <v>5918</v>
      </c>
      <c r="D7302" s="5" t="s">
        <v>1566</v>
      </c>
      <c r="E7302" s="88" t="s">
        <v>80</v>
      </c>
      <c r="F7302" s="51">
        <v>44</v>
      </c>
      <c r="G7302" s="4" t="s">
        <v>81</v>
      </c>
      <c r="H7302" s="5" t="s">
        <v>2248</v>
      </c>
      <c r="I7302" s="5" t="s">
        <v>12</v>
      </c>
      <c r="J7302" s="89" t="s">
        <v>1888</v>
      </c>
      <c r="K7302" s="86">
        <v>45204</v>
      </c>
      <c r="L7302" s="4" t="s">
        <v>59</v>
      </c>
      <c r="M7302" s="4" t="s">
        <v>2485</v>
      </c>
    </row>
    <row r="7303" spans="1:13" x14ac:dyDescent="0.3">
      <c r="A7303" s="26">
        <v>7304</v>
      </c>
      <c r="B7303" s="51">
        <v>7000923968</v>
      </c>
      <c r="C7303" s="5" t="s">
        <v>5919</v>
      </c>
      <c r="D7303" s="5" t="s">
        <v>1566</v>
      </c>
      <c r="E7303" s="88" t="s">
        <v>80</v>
      </c>
      <c r="F7303" s="51">
        <v>40</v>
      </c>
      <c r="G7303" s="4" t="s">
        <v>81</v>
      </c>
      <c r="H7303" s="5" t="s">
        <v>2248</v>
      </c>
      <c r="I7303" s="5" t="s">
        <v>12</v>
      </c>
      <c r="J7303" s="89" t="s">
        <v>1888</v>
      </c>
      <c r="K7303" s="86">
        <v>45204</v>
      </c>
      <c r="L7303" s="4" t="s">
        <v>59</v>
      </c>
      <c r="M7303" s="4" t="s">
        <v>2485</v>
      </c>
    </row>
    <row r="7304" spans="1:13" x14ac:dyDescent="0.3">
      <c r="A7304" s="26">
        <v>7305</v>
      </c>
      <c r="B7304" s="51">
        <v>7000968073</v>
      </c>
      <c r="C7304" s="5" t="s">
        <v>5920</v>
      </c>
      <c r="D7304" s="5" t="s">
        <v>1566</v>
      </c>
      <c r="E7304" s="88" t="s">
        <v>80</v>
      </c>
      <c r="F7304" s="51">
        <v>34</v>
      </c>
      <c r="G7304" s="4" t="s">
        <v>81</v>
      </c>
      <c r="H7304" s="5" t="s">
        <v>2248</v>
      </c>
      <c r="I7304" s="5" t="s">
        <v>12</v>
      </c>
      <c r="J7304" s="89" t="s">
        <v>1888</v>
      </c>
      <c r="K7304" s="86">
        <v>45204</v>
      </c>
      <c r="L7304" s="4" t="s">
        <v>59</v>
      </c>
      <c r="M7304" s="4" t="s">
        <v>2485</v>
      </c>
    </row>
    <row r="7305" spans="1:13" x14ac:dyDescent="0.3">
      <c r="A7305" s="26">
        <v>7306</v>
      </c>
      <c r="B7305" s="51">
        <v>7002942127</v>
      </c>
      <c r="C7305" s="5" t="s">
        <v>5921</v>
      </c>
      <c r="D7305" s="5" t="s">
        <v>1566</v>
      </c>
      <c r="E7305" s="88" t="s">
        <v>107</v>
      </c>
      <c r="F7305" s="51">
        <v>43</v>
      </c>
      <c r="G7305" s="4" t="s">
        <v>81</v>
      </c>
      <c r="H7305" s="5" t="s">
        <v>2248</v>
      </c>
      <c r="I7305" s="5" t="s">
        <v>12</v>
      </c>
      <c r="J7305" s="89" t="s">
        <v>1888</v>
      </c>
      <c r="K7305" s="86">
        <v>45204</v>
      </c>
      <c r="L7305" s="4" t="s">
        <v>59</v>
      </c>
      <c r="M7305" s="4" t="s">
        <v>2485</v>
      </c>
    </row>
    <row r="7306" spans="1:13" x14ac:dyDescent="0.3">
      <c r="A7306" s="26">
        <v>7307</v>
      </c>
      <c r="B7306" s="51">
        <v>7002380606</v>
      </c>
      <c r="C7306" s="5" t="s">
        <v>5922</v>
      </c>
      <c r="D7306" s="5" t="s">
        <v>1566</v>
      </c>
      <c r="E7306" s="88" t="s">
        <v>80</v>
      </c>
      <c r="F7306" s="51">
        <v>43</v>
      </c>
      <c r="G7306" s="4" t="s">
        <v>81</v>
      </c>
      <c r="H7306" s="5" t="s">
        <v>2248</v>
      </c>
      <c r="I7306" s="5" t="s">
        <v>12</v>
      </c>
      <c r="J7306" s="89" t="s">
        <v>1888</v>
      </c>
      <c r="K7306" s="86">
        <v>45204</v>
      </c>
      <c r="L7306" s="4" t="s">
        <v>59</v>
      </c>
      <c r="M7306" s="4" t="s">
        <v>2485</v>
      </c>
    </row>
    <row r="7307" spans="1:13" x14ac:dyDescent="0.3">
      <c r="A7307" s="26">
        <v>7308</v>
      </c>
      <c r="B7307" s="51">
        <v>7002198104</v>
      </c>
      <c r="C7307" s="5" t="s">
        <v>5923</v>
      </c>
      <c r="D7307" s="5" t="s">
        <v>1566</v>
      </c>
      <c r="E7307" s="88" t="s">
        <v>80</v>
      </c>
      <c r="F7307" s="51">
        <v>40</v>
      </c>
      <c r="G7307" s="4" t="s">
        <v>81</v>
      </c>
      <c r="H7307" s="5" t="s">
        <v>2248</v>
      </c>
      <c r="I7307" s="5" t="s">
        <v>12</v>
      </c>
      <c r="J7307" s="89" t="s">
        <v>1888</v>
      </c>
      <c r="K7307" s="86">
        <v>45204</v>
      </c>
      <c r="L7307" s="4" t="s">
        <v>59</v>
      </c>
      <c r="M7307" s="4" t="s">
        <v>2485</v>
      </c>
    </row>
    <row r="7308" spans="1:13" x14ac:dyDescent="0.3">
      <c r="A7308" s="26">
        <v>7309</v>
      </c>
      <c r="B7308" s="51">
        <v>7002513891</v>
      </c>
      <c r="C7308" s="5" t="s">
        <v>5924</v>
      </c>
      <c r="D7308" s="5" t="s">
        <v>1566</v>
      </c>
      <c r="E7308" s="88" t="s">
        <v>80</v>
      </c>
      <c r="F7308" s="51">
        <v>39</v>
      </c>
      <c r="G7308" s="4" t="s">
        <v>81</v>
      </c>
      <c r="H7308" s="5" t="s">
        <v>2248</v>
      </c>
      <c r="I7308" s="5" t="s">
        <v>12</v>
      </c>
      <c r="J7308" s="89" t="s">
        <v>1888</v>
      </c>
      <c r="K7308" s="86">
        <v>45204</v>
      </c>
      <c r="L7308" s="4" t="s">
        <v>59</v>
      </c>
      <c r="M7308" s="4" t="s">
        <v>2485</v>
      </c>
    </row>
    <row r="7309" spans="1:13" x14ac:dyDescent="0.3">
      <c r="A7309" s="26">
        <v>7310</v>
      </c>
      <c r="B7309" s="51">
        <v>7000945867</v>
      </c>
      <c r="C7309" s="5" t="s">
        <v>4768</v>
      </c>
      <c r="D7309" s="5" t="s">
        <v>249</v>
      </c>
      <c r="E7309" s="88" t="s">
        <v>80</v>
      </c>
      <c r="F7309" s="51">
        <v>41</v>
      </c>
      <c r="G7309" s="4" t="s">
        <v>81</v>
      </c>
      <c r="H7309" s="5" t="s">
        <v>2248</v>
      </c>
      <c r="I7309" s="5" t="s">
        <v>12</v>
      </c>
      <c r="J7309" s="89" t="s">
        <v>1888</v>
      </c>
      <c r="K7309" s="86">
        <v>45204</v>
      </c>
      <c r="L7309" s="4" t="s">
        <v>59</v>
      </c>
      <c r="M7309" s="4" t="s">
        <v>5925</v>
      </c>
    </row>
    <row r="7310" spans="1:13" x14ac:dyDescent="0.3">
      <c r="A7310" s="26">
        <v>7311</v>
      </c>
      <c r="B7310" s="51">
        <v>7002247608</v>
      </c>
      <c r="C7310" s="5" t="s">
        <v>5926</v>
      </c>
      <c r="D7310" s="5" t="s">
        <v>1566</v>
      </c>
      <c r="E7310" s="88" t="s">
        <v>80</v>
      </c>
      <c r="F7310" s="51">
        <v>41</v>
      </c>
      <c r="G7310" s="4" t="s">
        <v>81</v>
      </c>
      <c r="H7310" s="5" t="s">
        <v>2248</v>
      </c>
      <c r="I7310" s="5" t="s">
        <v>12</v>
      </c>
      <c r="J7310" s="89" t="s">
        <v>1888</v>
      </c>
      <c r="K7310" s="86">
        <v>45204</v>
      </c>
      <c r="L7310" s="4" t="s">
        <v>59</v>
      </c>
      <c r="M7310" s="4" t="s">
        <v>2485</v>
      </c>
    </row>
    <row r="7311" spans="1:13" x14ac:dyDescent="0.3">
      <c r="A7311" s="26">
        <v>7312</v>
      </c>
      <c r="B7311" s="51">
        <v>7002896082</v>
      </c>
      <c r="C7311" s="5" t="s">
        <v>5927</v>
      </c>
      <c r="D7311" s="5" t="s">
        <v>1566</v>
      </c>
      <c r="E7311" s="88" t="s">
        <v>80</v>
      </c>
      <c r="F7311" s="51">
        <v>34</v>
      </c>
      <c r="G7311" s="4" t="s">
        <v>81</v>
      </c>
      <c r="H7311" s="5" t="s">
        <v>2248</v>
      </c>
      <c r="I7311" s="5" t="s">
        <v>12</v>
      </c>
      <c r="J7311" s="89" t="s">
        <v>1888</v>
      </c>
      <c r="K7311" s="86">
        <v>45204</v>
      </c>
      <c r="L7311" s="4" t="s">
        <v>59</v>
      </c>
      <c r="M7311" s="4" t="s">
        <v>2485</v>
      </c>
    </row>
    <row r="7312" spans="1:13" x14ac:dyDescent="0.3">
      <c r="A7312" s="26">
        <v>7313</v>
      </c>
      <c r="B7312" s="51">
        <v>7001180748</v>
      </c>
      <c r="C7312" s="5" t="s">
        <v>5928</v>
      </c>
      <c r="D7312" s="5" t="s">
        <v>1566</v>
      </c>
      <c r="E7312" s="88" t="s">
        <v>80</v>
      </c>
      <c r="F7312" s="51">
        <v>40</v>
      </c>
      <c r="G7312" s="4" t="s">
        <v>81</v>
      </c>
      <c r="H7312" s="5" t="s">
        <v>2248</v>
      </c>
      <c r="I7312" s="5" t="s">
        <v>12</v>
      </c>
      <c r="J7312" s="89" t="s">
        <v>1888</v>
      </c>
      <c r="K7312" s="86">
        <v>45204</v>
      </c>
      <c r="L7312" s="4" t="s">
        <v>59</v>
      </c>
      <c r="M7312" s="4" t="s">
        <v>2485</v>
      </c>
    </row>
    <row r="7313" spans="1:13" x14ac:dyDescent="0.3">
      <c r="A7313" s="26">
        <v>7314</v>
      </c>
      <c r="B7313" s="51">
        <v>7001904856</v>
      </c>
      <c r="C7313" s="5" t="s">
        <v>5929</v>
      </c>
      <c r="D7313" s="5" t="s">
        <v>1566</v>
      </c>
      <c r="E7313" s="88" t="s">
        <v>80</v>
      </c>
      <c r="F7313" s="51">
        <v>41</v>
      </c>
      <c r="G7313" s="4" t="s">
        <v>81</v>
      </c>
      <c r="H7313" s="5" t="s">
        <v>2248</v>
      </c>
      <c r="I7313" s="5" t="s">
        <v>12</v>
      </c>
      <c r="J7313" s="89" t="s">
        <v>1888</v>
      </c>
      <c r="K7313" s="86">
        <v>45204</v>
      </c>
      <c r="L7313" s="4" t="s">
        <v>59</v>
      </c>
      <c r="M7313" s="4" t="s">
        <v>2485</v>
      </c>
    </row>
    <row r="7314" spans="1:13" x14ac:dyDescent="0.3">
      <c r="A7314" s="26">
        <v>7315</v>
      </c>
      <c r="B7314" s="51">
        <v>7002288195</v>
      </c>
      <c r="C7314" s="5" t="s">
        <v>5930</v>
      </c>
      <c r="D7314" s="5" t="s">
        <v>1566</v>
      </c>
      <c r="E7314" s="88" t="s">
        <v>80</v>
      </c>
      <c r="F7314" s="51">
        <v>41</v>
      </c>
      <c r="G7314" s="4" t="s">
        <v>81</v>
      </c>
      <c r="H7314" s="5" t="s">
        <v>2248</v>
      </c>
      <c r="I7314" s="5" t="s">
        <v>12</v>
      </c>
      <c r="J7314" s="89" t="s">
        <v>1888</v>
      </c>
      <c r="K7314" s="86">
        <v>45203</v>
      </c>
      <c r="L7314" s="4" t="s">
        <v>59</v>
      </c>
      <c r="M7314" s="4" t="s">
        <v>2485</v>
      </c>
    </row>
    <row r="7315" spans="1:13" x14ac:dyDescent="0.3">
      <c r="A7315" s="26">
        <v>7316</v>
      </c>
      <c r="B7315" s="51">
        <v>7001017400</v>
      </c>
      <c r="C7315" s="5" t="s">
        <v>5931</v>
      </c>
      <c r="D7315" s="5" t="s">
        <v>1566</v>
      </c>
      <c r="E7315" s="88" t="s">
        <v>107</v>
      </c>
      <c r="F7315" s="51">
        <v>54</v>
      </c>
      <c r="G7315" s="4" t="s">
        <v>81</v>
      </c>
      <c r="H7315" s="5" t="s">
        <v>2248</v>
      </c>
      <c r="I7315" s="5" t="s">
        <v>12</v>
      </c>
      <c r="J7315" s="89" t="s">
        <v>1888</v>
      </c>
      <c r="K7315" s="86">
        <v>45203</v>
      </c>
      <c r="L7315" s="4" t="s">
        <v>59</v>
      </c>
      <c r="M7315" s="4" t="s">
        <v>2485</v>
      </c>
    </row>
    <row r="7316" spans="1:13" x14ac:dyDescent="0.3">
      <c r="A7316" s="26">
        <v>7317</v>
      </c>
      <c r="B7316" s="51">
        <v>7003046118</v>
      </c>
      <c r="C7316" s="5" t="s">
        <v>5932</v>
      </c>
      <c r="D7316" s="5" t="s">
        <v>1566</v>
      </c>
      <c r="E7316" s="88" t="s">
        <v>80</v>
      </c>
      <c r="F7316" s="51">
        <v>32</v>
      </c>
      <c r="G7316" s="4" t="s">
        <v>81</v>
      </c>
      <c r="H7316" s="5" t="s">
        <v>2248</v>
      </c>
      <c r="I7316" s="5" t="s">
        <v>12</v>
      </c>
      <c r="J7316" s="89" t="s">
        <v>1888</v>
      </c>
      <c r="K7316" s="86">
        <v>45203</v>
      </c>
      <c r="L7316" s="4" t="s">
        <v>59</v>
      </c>
      <c r="M7316" s="4" t="s">
        <v>2485</v>
      </c>
    </row>
    <row r="7317" spans="1:13" x14ac:dyDescent="0.3">
      <c r="A7317" s="26">
        <v>7318</v>
      </c>
      <c r="B7317" s="51">
        <v>7000936511</v>
      </c>
      <c r="C7317" s="5" t="s">
        <v>5933</v>
      </c>
      <c r="D7317" s="5" t="s">
        <v>1566</v>
      </c>
      <c r="E7317" s="88" t="s">
        <v>80</v>
      </c>
      <c r="F7317" s="51">
        <v>29</v>
      </c>
      <c r="G7317" s="4" t="s">
        <v>81</v>
      </c>
      <c r="H7317" s="5" t="s">
        <v>2248</v>
      </c>
      <c r="I7317" s="5" t="s">
        <v>12</v>
      </c>
      <c r="J7317" s="89" t="s">
        <v>1888</v>
      </c>
      <c r="K7317" s="86">
        <v>45203</v>
      </c>
      <c r="L7317" s="4" t="s">
        <v>59</v>
      </c>
      <c r="M7317" s="4" t="s">
        <v>2485</v>
      </c>
    </row>
    <row r="7318" spans="1:13" x14ac:dyDescent="0.3">
      <c r="A7318" s="26">
        <v>7319</v>
      </c>
      <c r="B7318" s="51">
        <v>7002621598</v>
      </c>
      <c r="C7318" s="5" t="s">
        <v>5934</v>
      </c>
      <c r="D7318" s="5" t="s">
        <v>1566</v>
      </c>
      <c r="E7318" s="88" t="s">
        <v>80</v>
      </c>
      <c r="F7318" s="51">
        <v>44</v>
      </c>
      <c r="G7318" s="4" t="s">
        <v>81</v>
      </c>
      <c r="H7318" s="5" t="s">
        <v>2248</v>
      </c>
      <c r="I7318" s="5" t="s">
        <v>12</v>
      </c>
      <c r="J7318" s="89" t="s">
        <v>1888</v>
      </c>
      <c r="K7318" s="86">
        <v>45203</v>
      </c>
      <c r="L7318" s="4" t="s">
        <v>59</v>
      </c>
      <c r="M7318" s="4" t="s">
        <v>2485</v>
      </c>
    </row>
    <row r="7319" spans="1:13" ht="12.75" customHeight="1" x14ac:dyDescent="0.3">
      <c r="A7319" s="26">
        <v>7320</v>
      </c>
      <c r="B7319" s="51">
        <v>7002294370</v>
      </c>
      <c r="C7319" s="5" t="s">
        <v>3338</v>
      </c>
      <c r="D7319" s="5" t="s">
        <v>1566</v>
      </c>
      <c r="E7319" s="88" t="s">
        <v>80</v>
      </c>
      <c r="F7319" s="51">
        <v>40</v>
      </c>
      <c r="G7319" s="4" t="s">
        <v>81</v>
      </c>
      <c r="H7319" s="5" t="s">
        <v>2248</v>
      </c>
      <c r="I7319" s="5" t="s">
        <v>12</v>
      </c>
      <c r="J7319" s="89" t="s">
        <v>1888</v>
      </c>
      <c r="K7319" s="86">
        <v>45203</v>
      </c>
      <c r="L7319" s="4" t="s">
        <v>59</v>
      </c>
      <c r="M7319" s="4" t="s">
        <v>5925</v>
      </c>
    </row>
    <row r="7320" spans="1:13" ht="22.5" customHeight="1" x14ac:dyDescent="0.3">
      <c r="A7320" s="26">
        <v>7321</v>
      </c>
      <c r="B7320" s="51">
        <v>7002014594</v>
      </c>
      <c r="C7320" s="5" t="s">
        <v>5935</v>
      </c>
      <c r="D7320" s="5" t="s">
        <v>1566</v>
      </c>
      <c r="E7320" s="88" t="s">
        <v>80</v>
      </c>
      <c r="F7320" s="51">
        <v>38</v>
      </c>
      <c r="G7320" s="4" t="s">
        <v>81</v>
      </c>
      <c r="H7320" s="5" t="s">
        <v>2248</v>
      </c>
      <c r="I7320" s="5" t="s">
        <v>12</v>
      </c>
      <c r="J7320" s="89" t="s">
        <v>1888</v>
      </c>
      <c r="K7320" s="86">
        <v>45203</v>
      </c>
      <c r="L7320" s="4" t="s">
        <v>59</v>
      </c>
      <c r="M7320" s="4" t="s">
        <v>2485</v>
      </c>
    </row>
    <row r="7321" spans="1:13" x14ac:dyDescent="0.3">
      <c r="A7321" s="26">
        <v>7322</v>
      </c>
      <c r="B7321" s="51">
        <v>7002611773</v>
      </c>
      <c r="C7321" s="5" t="s">
        <v>5936</v>
      </c>
      <c r="D7321" s="5" t="s">
        <v>1566</v>
      </c>
      <c r="E7321" s="88" t="s">
        <v>80</v>
      </c>
      <c r="F7321" s="51">
        <v>37</v>
      </c>
      <c r="G7321" s="4" t="s">
        <v>81</v>
      </c>
      <c r="H7321" s="5" t="s">
        <v>2248</v>
      </c>
      <c r="I7321" s="5" t="s">
        <v>12</v>
      </c>
      <c r="J7321" s="89" t="s">
        <v>1888</v>
      </c>
      <c r="K7321" s="86">
        <v>45203</v>
      </c>
      <c r="L7321" s="4" t="s">
        <v>59</v>
      </c>
      <c r="M7321" s="4" t="s">
        <v>2485</v>
      </c>
    </row>
    <row r="7322" spans="1:13" x14ac:dyDescent="0.3">
      <c r="A7322" s="26">
        <v>7323</v>
      </c>
      <c r="B7322" s="51">
        <v>7001161758</v>
      </c>
      <c r="C7322" s="5" t="s">
        <v>5937</v>
      </c>
      <c r="D7322" s="5" t="s">
        <v>1566</v>
      </c>
      <c r="E7322" s="88" t="s">
        <v>80</v>
      </c>
      <c r="F7322" s="51">
        <v>33</v>
      </c>
      <c r="G7322" s="4" t="s">
        <v>81</v>
      </c>
      <c r="H7322" s="5" t="s">
        <v>2248</v>
      </c>
      <c r="I7322" s="5" t="s">
        <v>12</v>
      </c>
      <c r="J7322" s="89" t="s">
        <v>1888</v>
      </c>
      <c r="K7322" s="86">
        <v>45203</v>
      </c>
      <c r="L7322" s="4" t="s">
        <v>59</v>
      </c>
      <c r="M7322" s="4" t="s">
        <v>2485</v>
      </c>
    </row>
    <row r="7323" spans="1:13" x14ac:dyDescent="0.3">
      <c r="A7323" s="26">
        <v>7324</v>
      </c>
      <c r="B7323" s="51">
        <v>7002875663</v>
      </c>
      <c r="C7323" s="5" t="s">
        <v>5938</v>
      </c>
      <c r="D7323" s="5" t="s">
        <v>1566</v>
      </c>
      <c r="E7323" s="88" t="s">
        <v>80</v>
      </c>
      <c r="F7323" s="51">
        <v>35</v>
      </c>
      <c r="G7323" s="4" t="s">
        <v>81</v>
      </c>
      <c r="H7323" s="5" t="s">
        <v>2248</v>
      </c>
      <c r="I7323" s="5" t="s">
        <v>12</v>
      </c>
      <c r="J7323" s="89" t="s">
        <v>1888</v>
      </c>
      <c r="K7323" s="86">
        <v>45204</v>
      </c>
      <c r="L7323" s="4" t="s">
        <v>59</v>
      </c>
      <c r="M7323" s="4" t="s">
        <v>2485</v>
      </c>
    </row>
    <row r="7324" spans="1:13" x14ac:dyDescent="0.3">
      <c r="A7324" s="26">
        <v>7325</v>
      </c>
      <c r="B7324" s="51">
        <v>7002233357</v>
      </c>
      <c r="C7324" s="5" t="s">
        <v>5939</v>
      </c>
      <c r="D7324" s="5" t="s">
        <v>1566</v>
      </c>
      <c r="E7324" s="88" t="s">
        <v>80</v>
      </c>
      <c r="F7324" s="51">
        <v>40</v>
      </c>
      <c r="G7324" s="4" t="s">
        <v>81</v>
      </c>
      <c r="H7324" s="5" t="s">
        <v>2248</v>
      </c>
      <c r="I7324" s="5" t="s">
        <v>12</v>
      </c>
      <c r="J7324" s="89" t="s">
        <v>1888</v>
      </c>
      <c r="K7324" s="86">
        <v>45203</v>
      </c>
      <c r="L7324" s="4" t="s">
        <v>59</v>
      </c>
      <c r="M7324" s="4" t="s">
        <v>2485</v>
      </c>
    </row>
    <row r="7325" spans="1:13" x14ac:dyDescent="0.3">
      <c r="A7325" s="26">
        <v>7326</v>
      </c>
      <c r="B7325" s="51">
        <v>7002182251</v>
      </c>
      <c r="C7325" s="5" t="s">
        <v>5940</v>
      </c>
      <c r="D7325" s="5" t="s">
        <v>1566</v>
      </c>
      <c r="E7325" s="88" t="s">
        <v>80</v>
      </c>
      <c r="F7325" s="51">
        <v>37</v>
      </c>
      <c r="G7325" s="4" t="s">
        <v>81</v>
      </c>
      <c r="H7325" s="5" t="s">
        <v>2248</v>
      </c>
      <c r="I7325" s="5" t="s">
        <v>12</v>
      </c>
      <c r="J7325" s="89" t="s">
        <v>1888</v>
      </c>
      <c r="K7325" s="86">
        <v>45203</v>
      </c>
      <c r="L7325" s="4" t="s">
        <v>59</v>
      </c>
      <c r="M7325" s="4" t="s">
        <v>2485</v>
      </c>
    </row>
    <row r="7326" spans="1:13" x14ac:dyDescent="0.3">
      <c r="A7326" s="26">
        <v>7327</v>
      </c>
      <c r="B7326" s="51">
        <v>7000969667</v>
      </c>
      <c r="C7326" s="5" t="s">
        <v>5941</v>
      </c>
      <c r="D7326" s="5" t="s">
        <v>1566</v>
      </c>
      <c r="E7326" s="88" t="s">
        <v>80</v>
      </c>
      <c r="F7326" s="51">
        <v>24</v>
      </c>
      <c r="G7326" s="4" t="s">
        <v>81</v>
      </c>
      <c r="H7326" s="5" t="s">
        <v>2248</v>
      </c>
      <c r="I7326" s="5" t="s">
        <v>12</v>
      </c>
      <c r="J7326" s="89" t="s">
        <v>1888</v>
      </c>
      <c r="K7326" s="86">
        <v>45204</v>
      </c>
      <c r="L7326" s="4" t="s">
        <v>59</v>
      </c>
      <c r="M7326" s="4" t="s">
        <v>2485</v>
      </c>
    </row>
    <row r="7327" spans="1:13" x14ac:dyDescent="0.3">
      <c r="A7327" s="26">
        <v>7328</v>
      </c>
      <c r="B7327" s="51">
        <v>7001524481</v>
      </c>
      <c r="C7327" s="5" t="s">
        <v>5942</v>
      </c>
      <c r="D7327" s="5" t="s">
        <v>1566</v>
      </c>
      <c r="E7327" s="88" t="s">
        <v>80</v>
      </c>
      <c r="F7327" s="51">
        <v>34</v>
      </c>
      <c r="G7327" s="4" t="s">
        <v>81</v>
      </c>
      <c r="H7327" s="5" t="s">
        <v>2248</v>
      </c>
      <c r="I7327" s="5" t="s">
        <v>12</v>
      </c>
      <c r="J7327" s="89" t="s">
        <v>1888</v>
      </c>
      <c r="K7327" s="86">
        <v>45204</v>
      </c>
      <c r="L7327" s="4" t="s">
        <v>59</v>
      </c>
      <c r="M7327" s="4" t="s">
        <v>2485</v>
      </c>
    </row>
    <row r="7328" spans="1:13" x14ac:dyDescent="0.3">
      <c r="A7328" s="26">
        <v>7329</v>
      </c>
      <c r="B7328" s="51">
        <v>7001939054</v>
      </c>
      <c r="C7328" s="5" t="s">
        <v>5943</v>
      </c>
      <c r="D7328" s="5" t="s">
        <v>1566</v>
      </c>
      <c r="E7328" s="88" t="s">
        <v>80</v>
      </c>
      <c r="F7328" s="51">
        <v>33</v>
      </c>
      <c r="G7328" s="4" t="s">
        <v>81</v>
      </c>
      <c r="H7328" s="5" t="s">
        <v>2248</v>
      </c>
      <c r="I7328" s="5" t="s">
        <v>12</v>
      </c>
      <c r="J7328" s="89" t="s">
        <v>1888</v>
      </c>
      <c r="K7328" s="86">
        <v>45204</v>
      </c>
      <c r="L7328" s="4" t="s">
        <v>59</v>
      </c>
      <c r="M7328" s="4" t="s">
        <v>2485</v>
      </c>
    </row>
    <row r="7329" spans="1:13" x14ac:dyDescent="0.3">
      <c r="A7329" s="26">
        <v>7330</v>
      </c>
      <c r="B7329" s="51">
        <v>7002842746</v>
      </c>
      <c r="C7329" s="5" t="s">
        <v>5944</v>
      </c>
      <c r="D7329" s="5" t="s">
        <v>1566</v>
      </c>
      <c r="E7329" s="88" t="s">
        <v>80</v>
      </c>
      <c r="F7329" s="51">
        <v>37</v>
      </c>
      <c r="G7329" s="4" t="s">
        <v>81</v>
      </c>
      <c r="H7329" s="5" t="s">
        <v>2248</v>
      </c>
      <c r="I7329" s="5" t="s">
        <v>12</v>
      </c>
      <c r="J7329" s="89" t="s">
        <v>1888</v>
      </c>
      <c r="K7329" s="86">
        <v>45205</v>
      </c>
      <c r="L7329" s="4" t="s">
        <v>60</v>
      </c>
      <c r="M7329" s="4" t="s">
        <v>2485</v>
      </c>
    </row>
    <row r="7330" spans="1:13" x14ac:dyDescent="0.3">
      <c r="A7330" s="26">
        <v>7331</v>
      </c>
      <c r="B7330" s="51">
        <v>7001267739</v>
      </c>
      <c r="C7330" s="5" t="s">
        <v>5945</v>
      </c>
      <c r="D7330" s="5" t="s">
        <v>1566</v>
      </c>
      <c r="E7330" s="88" t="s">
        <v>80</v>
      </c>
      <c r="F7330" s="51">
        <v>38</v>
      </c>
      <c r="G7330" s="4" t="s">
        <v>81</v>
      </c>
      <c r="H7330" s="5" t="s">
        <v>2248</v>
      </c>
      <c r="I7330" s="5" t="s">
        <v>12</v>
      </c>
      <c r="J7330" s="89" t="s">
        <v>1888</v>
      </c>
      <c r="K7330" s="86">
        <v>45205</v>
      </c>
      <c r="L7330" s="4" t="s">
        <v>60</v>
      </c>
      <c r="M7330" s="4" t="s">
        <v>2485</v>
      </c>
    </row>
    <row r="7331" spans="1:13" x14ac:dyDescent="0.3">
      <c r="A7331" s="26">
        <v>7332</v>
      </c>
      <c r="B7331" s="51">
        <v>7003070939</v>
      </c>
      <c r="C7331" s="5" t="s">
        <v>5946</v>
      </c>
      <c r="D7331" s="5" t="s">
        <v>1566</v>
      </c>
      <c r="E7331" s="88" t="s">
        <v>80</v>
      </c>
      <c r="F7331" s="51">
        <v>38</v>
      </c>
      <c r="G7331" s="4" t="s">
        <v>81</v>
      </c>
      <c r="H7331" s="5" t="s">
        <v>2248</v>
      </c>
      <c r="I7331" s="5" t="s">
        <v>12</v>
      </c>
      <c r="J7331" s="89" t="s">
        <v>1888</v>
      </c>
      <c r="K7331" s="86">
        <v>45205</v>
      </c>
      <c r="L7331" s="4" t="s">
        <v>60</v>
      </c>
      <c r="M7331" s="4" t="s">
        <v>2485</v>
      </c>
    </row>
    <row r="7332" spans="1:13" x14ac:dyDescent="0.3">
      <c r="A7332" s="26">
        <v>7333</v>
      </c>
      <c r="B7332" s="51">
        <v>7001175227</v>
      </c>
      <c r="C7332" s="5" t="s">
        <v>5947</v>
      </c>
      <c r="D7332" s="5" t="s">
        <v>1566</v>
      </c>
      <c r="E7332" s="88" t="s">
        <v>80</v>
      </c>
      <c r="F7332" s="51">
        <v>41</v>
      </c>
      <c r="G7332" s="4" t="s">
        <v>81</v>
      </c>
      <c r="H7332" s="5" t="s">
        <v>2248</v>
      </c>
      <c r="I7332" s="5" t="s">
        <v>12</v>
      </c>
      <c r="J7332" s="89" t="s">
        <v>1888</v>
      </c>
      <c r="K7332" s="86">
        <v>45205</v>
      </c>
      <c r="L7332" s="4" t="s">
        <v>60</v>
      </c>
      <c r="M7332" s="4" t="s">
        <v>2485</v>
      </c>
    </row>
    <row r="7333" spans="1:13" x14ac:dyDescent="0.3">
      <c r="A7333" s="26">
        <v>7334</v>
      </c>
      <c r="B7333" s="51">
        <v>7001162582</v>
      </c>
      <c r="C7333" s="5" t="s">
        <v>5948</v>
      </c>
      <c r="D7333" s="5" t="s">
        <v>1566</v>
      </c>
      <c r="E7333" s="88" t="s">
        <v>80</v>
      </c>
      <c r="F7333" s="51">
        <v>50</v>
      </c>
      <c r="G7333" s="4" t="s">
        <v>81</v>
      </c>
      <c r="H7333" s="5" t="s">
        <v>2248</v>
      </c>
      <c r="I7333" s="5" t="s">
        <v>12</v>
      </c>
      <c r="J7333" s="89" t="s">
        <v>1888</v>
      </c>
      <c r="K7333" s="86">
        <v>45205</v>
      </c>
      <c r="L7333" s="4" t="s">
        <v>60</v>
      </c>
      <c r="M7333" s="4" t="s">
        <v>2485</v>
      </c>
    </row>
    <row r="7334" spans="1:13" x14ac:dyDescent="0.3">
      <c r="A7334" s="26">
        <v>7335</v>
      </c>
      <c r="B7334" s="51">
        <v>7001213998</v>
      </c>
      <c r="C7334" s="5" t="s">
        <v>5949</v>
      </c>
      <c r="D7334" s="5" t="s">
        <v>1566</v>
      </c>
      <c r="E7334" s="88" t="s">
        <v>80</v>
      </c>
      <c r="F7334" s="51">
        <v>42</v>
      </c>
      <c r="G7334" s="4" t="s">
        <v>81</v>
      </c>
      <c r="H7334" s="5" t="s">
        <v>2248</v>
      </c>
      <c r="I7334" s="5" t="s">
        <v>12</v>
      </c>
      <c r="J7334" s="89" t="s">
        <v>1888</v>
      </c>
      <c r="K7334" s="86">
        <v>45205</v>
      </c>
      <c r="L7334" s="4" t="s">
        <v>60</v>
      </c>
      <c r="M7334" s="4" t="s">
        <v>2485</v>
      </c>
    </row>
    <row r="7335" spans="1:13" x14ac:dyDescent="0.3">
      <c r="A7335" s="26">
        <v>7336</v>
      </c>
      <c r="B7335" s="51">
        <v>7001210713</v>
      </c>
      <c r="C7335" s="5" t="s">
        <v>5950</v>
      </c>
      <c r="D7335" s="5" t="s">
        <v>1566</v>
      </c>
      <c r="E7335" s="88" t="s">
        <v>80</v>
      </c>
      <c r="F7335" s="51">
        <v>32</v>
      </c>
      <c r="G7335" s="4" t="s">
        <v>81</v>
      </c>
      <c r="H7335" s="5" t="s">
        <v>2248</v>
      </c>
      <c r="I7335" s="5" t="s">
        <v>12</v>
      </c>
      <c r="J7335" s="89" t="s">
        <v>1888</v>
      </c>
      <c r="K7335" s="86">
        <v>45205</v>
      </c>
      <c r="L7335" s="4" t="s">
        <v>60</v>
      </c>
      <c r="M7335" s="4" t="s">
        <v>2485</v>
      </c>
    </row>
    <row r="7336" spans="1:13" x14ac:dyDescent="0.3">
      <c r="A7336" s="26">
        <v>7337</v>
      </c>
      <c r="B7336" s="51">
        <v>7002179572</v>
      </c>
      <c r="C7336" s="5" t="s">
        <v>5951</v>
      </c>
      <c r="D7336" s="5" t="s">
        <v>1566</v>
      </c>
      <c r="E7336" s="88" t="s">
        <v>107</v>
      </c>
      <c r="F7336" s="51">
        <v>83</v>
      </c>
      <c r="G7336" s="4" t="s">
        <v>81</v>
      </c>
      <c r="H7336" s="5" t="s">
        <v>2248</v>
      </c>
      <c r="I7336" s="5" t="s">
        <v>8</v>
      </c>
      <c r="J7336" s="89" t="s">
        <v>83</v>
      </c>
      <c r="K7336" s="86">
        <v>45203</v>
      </c>
      <c r="L7336" s="4" t="s">
        <v>59</v>
      </c>
      <c r="M7336" s="4" t="s">
        <v>2485</v>
      </c>
    </row>
    <row r="7337" spans="1:13" x14ac:dyDescent="0.3">
      <c r="A7337" s="26">
        <v>7338</v>
      </c>
      <c r="B7337" s="51">
        <v>7001265492</v>
      </c>
      <c r="C7337" s="5" t="s">
        <v>3328</v>
      </c>
      <c r="D7337" s="5" t="s">
        <v>249</v>
      </c>
      <c r="E7337" s="88" t="s">
        <v>80</v>
      </c>
      <c r="F7337" s="51">
        <v>30</v>
      </c>
      <c r="G7337" s="4" t="s">
        <v>81</v>
      </c>
      <c r="H7337" s="5" t="s">
        <v>2248</v>
      </c>
      <c r="I7337" s="5" t="s">
        <v>8</v>
      </c>
      <c r="J7337" s="89" t="s">
        <v>83</v>
      </c>
      <c r="K7337" s="86">
        <v>45203</v>
      </c>
      <c r="L7337" s="4" t="s">
        <v>59</v>
      </c>
      <c r="M7337" s="4" t="s">
        <v>5952</v>
      </c>
    </row>
    <row r="7338" spans="1:13" x14ac:dyDescent="0.3">
      <c r="A7338" s="26">
        <v>7339</v>
      </c>
      <c r="B7338" s="51">
        <v>7002387719</v>
      </c>
      <c r="C7338" s="5" t="s">
        <v>3327</v>
      </c>
      <c r="D7338" s="5" t="s">
        <v>249</v>
      </c>
      <c r="E7338" s="88" t="s">
        <v>80</v>
      </c>
      <c r="F7338" s="51">
        <v>53</v>
      </c>
      <c r="G7338" s="4" t="s">
        <v>81</v>
      </c>
      <c r="H7338" s="5" t="s">
        <v>2248</v>
      </c>
      <c r="I7338" s="5" t="s">
        <v>8</v>
      </c>
      <c r="J7338" s="89" t="s">
        <v>83</v>
      </c>
      <c r="K7338" s="86">
        <v>45203</v>
      </c>
      <c r="L7338" s="4" t="s">
        <v>59</v>
      </c>
      <c r="M7338" s="4" t="s">
        <v>5952</v>
      </c>
    </row>
    <row r="7339" spans="1:13" x14ac:dyDescent="0.3">
      <c r="A7339" s="26">
        <v>7340</v>
      </c>
      <c r="B7339" s="51">
        <v>7001272098</v>
      </c>
      <c r="C7339" s="5" t="s">
        <v>5953</v>
      </c>
      <c r="D7339" s="5" t="s">
        <v>1566</v>
      </c>
      <c r="E7339" s="88" t="s">
        <v>107</v>
      </c>
      <c r="F7339" s="51">
        <v>71</v>
      </c>
      <c r="G7339" s="4" t="s">
        <v>81</v>
      </c>
      <c r="H7339" s="5" t="s">
        <v>2248</v>
      </c>
      <c r="I7339" s="5" t="s">
        <v>8</v>
      </c>
      <c r="J7339" s="89" t="s">
        <v>83</v>
      </c>
      <c r="K7339" s="86">
        <v>45204</v>
      </c>
      <c r="L7339" s="4" t="s">
        <v>59</v>
      </c>
      <c r="M7339" s="4" t="s">
        <v>2485</v>
      </c>
    </row>
    <row r="7340" spans="1:13" x14ac:dyDescent="0.3">
      <c r="A7340" s="26">
        <v>7341</v>
      </c>
      <c r="B7340" s="51">
        <v>7001822365</v>
      </c>
      <c r="C7340" s="5" t="s">
        <v>5954</v>
      </c>
      <c r="D7340" s="5" t="s">
        <v>1566</v>
      </c>
      <c r="E7340" s="88" t="s">
        <v>80</v>
      </c>
      <c r="F7340" s="51">
        <v>62</v>
      </c>
      <c r="G7340" s="4" t="s">
        <v>81</v>
      </c>
      <c r="H7340" s="5" t="s">
        <v>2248</v>
      </c>
      <c r="I7340" s="5" t="s">
        <v>8</v>
      </c>
      <c r="J7340" s="89" t="s">
        <v>83</v>
      </c>
      <c r="K7340" s="86">
        <v>45204</v>
      </c>
      <c r="L7340" s="4" t="s">
        <v>59</v>
      </c>
      <c r="M7340" s="4" t="s">
        <v>2485</v>
      </c>
    </row>
    <row r="7341" spans="1:13" x14ac:dyDescent="0.3">
      <c r="A7341" s="26">
        <v>7342</v>
      </c>
      <c r="B7341" s="51">
        <v>7000925342</v>
      </c>
      <c r="C7341" s="5" t="s">
        <v>5955</v>
      </c>
      <c r="D7341" s="5" t="s">
        <v>1566</v>
      </c>
      <c r="E7341" s="88" t="s">
        <v>80</v>
      </c>
      <c r="F7341" s="51">
        <v>42</v>
      </c>
      <c r="G7341" s="4" t="s">
        <v>81</v>
      </c>
      <c r="H7341" s="5" t="s">
        <v>2248</v>
      </c>
      <c r="I7341" s="5" t="s">
        <v>8</v>
      </c>
      <c r="J7341" s="89" t="s">
        <v>83</v>
      </c>
      <c r="K7341" s="86">
        <v>45204</v>
      </c>
      <c r="L7341" s="4" t="s">
        <v>59</v>
      </c>
      <c r="M7341" s="4" t="s">
        <v>2485</v>
      </c>
    </row>
    <row r="7342" spans="1:13" x14ac:dyDescent="0.3">
      <c r="A7342" s="26">
        <v>7343</v>
      </c>
      <c r="B7342" s="51">
        <v>7002003842</v>
      </c>
      <c r="C7342" s="5" t="s">
        <v>5956</v>
      </c>
      <c r="D7342" s="5" t="s">
        <v>1566</v>
      </c>
      <c r="E7342" s="88" t="s">
        <v>80</v>
      </c>
      <c r="F7342" s="51">
        <v>26</v>
      </c>
      <c r="G7342" s="4" t="s">
        <v>81</v>
      </c>
      <c r="H7342" s="5" t="s">
        <v>2248</v>
      </c>
      <c r="I7342" s="5" t="s">
        <v>8</v>
      </c>
      <c r="J7342" s="89" t="s">
        <v>83</v>
      </c>
      <c r="K7342" s="86">
        <v>45204</v>
      </c>
      <c r="L7342" s="4" t="s">
        <v>59</v>
      </c>
      <c r="M7342" s="4" t="s">
        <v>2485</v>
      </c>
    </row>
    <row r="7343" spans="1:13" x14ac:dyDescent="0.3">
      <c r="A7343" s="26">
        <v>7344</v>
      </c>
      <c r="B7343" s="51">
        <v>7001020927</v>
      </c>
      <c r="C7343" s="5" t="s">
        <v>5957</v>
      </c>
      <c r="D7343" s="5" t="s">
        <v>1566</v>
      </c>
      <c r="E7343" s="88" t="s">
        <v>80</v>
      </c>
      <c r="F7343" s="51">
        <v>40</v>
      </c>
      <c r="G7343" s="4" t="s">
        <v>81</v>
      </c>
      <c r="H7343" s="5" t="s">
        <v>2248</v>
      </c>
      <c r="I7343" s="5" t="s">
        <v>8</v>
      </c>
      <c r="J7343" s="89" t="s">
        <v>83</v>
      </c>
      <c r="K7343" s="86">
        <v>45204</v>
      </c>
      <c r="L7343" s="4" t="s">
        <v>59</v>
      </c>
      <c r="M7343" s="4" t="s">
        <v>2485</v>
      </c>
    </row>
    <row r="7344" spans="1:13" x14ac:dyDescent="0.3">
      <c r="A7344" s="26">
        <v>7345</v>
      </c>
      <c r="B7344" s="51">
        <v>7002763061</v>
      </c>
      <c r="C7344" s="5" t="s">
        <v>5958</v>
      </c>
      <c r="D7344" s="5" t="s">
        <v>1566</v>
      </c>
      <c r="E7344" s="88" t="s">
        <v>80</v>
      </c>
      <c r="F7344" s="51">
        <v>66</v>
      </c>
      <c r="G7344" s="4" t="s">
        <v>81</v>
      </c>
      <c r="H7344" s="5" t="s">
        <v>2248</v>
      </c>
      <c r="I7344" s="5" t="s">
        <v>8</v>
      </c>
      <c r="J7344" s="89" t="s">
        <v>83</v>
      </c>
      <c r="K7344" s="86">
        <v>45204</v>
      </c>
      <c r="L7344" s="4" t="s">
        <v>59</v>
      </c>
      <c r="M7344" s="4" t="s">
        <v>2485</v>
      </c>
    </row>
    <row r="7345" spans="1:13" x14ac:dyDescent="0.3">
      <c r="A7345" s="26">
        <v>7346</v>
      </c>
      <c r="B7345" s="51">
        <v>7002540934</v>
      </c>
      <c r="C7345" s="5" t="s">
        <v>5959</v>
      </c>
      <c r="D7345" s="5" t="s">
        <v>1566</v>
      </c>
      <c r="E7345" s="88" t="s">
        <v>80</v>
      </c>
      <c r="F7345" s="51">
        <v>49</v>
      </c>
      <c r="G7345" s="4" t="s">
        <v>81</v>
      </c>
      <c r="H7345" s="5" t="s">
        <v>2248</v>
      </c>
      <c r="I7345" s="5" t="s">
        <v>8</v>
      </c>
      <c r="J7345" s="89" t="s">
        <v>83</v>
      </c>
      <c r="K7345" s="86">
        <v>45204</v>
      </c>
      <c r="L7345" s="4" t="s">
        <v>59</v>
      </c>
      <c r="M7345" s="4" t="s">
        <v>2485</v>
      </c>
    </row>
    <row r="7346" spans="1:13" x14ac:dyDescent="0.3">
      <c r="A7346" s="26">
        <v>7347</v>
      </c>
      <c r="B7346" s="51">
        <v>7002357407</v>
      </c>
      <c r="C7346" s="5" t="s">
        <v>5960</v>
      </c>
      <c r="D7346" s="5" t="s">
        <v>1566</v>
      </c>
      <c r="E7346" s="88" t="s">
        <v>80</v>
      </c>
      <c r="F7346" s="51">
        <v>37</v>
      </c>
      <c r="G7346" s="4" t="s">
        <v>81</v>
      </c>
      <c r="H7346" s="5" t="s">
        <v>2248</v>
      </c>
      <c r="I7346" s="5" t="s">
        <v>8</v>
      </c>
      <c r="J7346" s="89" t="s">
        <v>83</v>
      </c>
      <c r="K7346" s="86">
        <v>45205</v>
      </c>
      <c r="L7346" s="4" t="s">
        <v>59</v>
      </c>
      <c r="M7346" s="4" t="s">
        <v>2485</v>
      </c>
    </row>
    <row r="7347" spans="1:13" x14ac:dyDescent="0.3">
      <c r="A7347" s="26">
        <v>7348</v>
      </c>
      <c r="B7347" s="51">
        <v>7002943243</v>
      </c>
      <c r="C7347" s="5" t="s">
        <v>5961</v>
      </c>
      <c r="D7347" s="5" t="s">
        <v>1566</v>
      </c>
      <c r="E7347" s="88" t="s">
        <v>80</v>
      </c>
      <c r="F7347" s="51">
        <v>50</v>
      </c>
      <c r="G7347" s="4" t="s">
        <v>81</v>
      </c>
      <c r="H7347" s="5" t="s">
        <v>2248</v>
      </c>
      <c r="I7347" s="5" t="s">
        <v>8</v>
      </c>
      <c r="J7347" s="89" t="s">
        <v>83</v>
      </c>
      <c r="K7347" s="86">
        <v>45205</v>
      </c>
      <c r="L7347" s="4" t="s">
        <v>59</v>
      </c>
      <c r="M7347" s="4" t="s">
        <v>2485</v>
      </c>
    </row>
    <row r="7348" spans="1:13" x14ac:dyDescent="0.3">
      <c r="A7348" s="26">
        <v>7349</v>
      </c>
      <c r="B7348" s="51">
        <v>7001461430</v>
      </c>
      <c r="C7348" s="5" t="s">
        <v>3923</v>
      </c>
      <c r="D7348" s="5" t="s">
        <v>1566</v>
      </c>
      <c r="E7348" s="88" t="s">
        <v>80</v>
      </c>
      <c r="F7348" s="51">
        <v>34</v>
      </c>
      <c r="G7348" s="4" t="s">
        <v>81</v>
      </c>
      <c r="H7348" s="5" t="s">
        <v>2248</v>
      </c>
      <c r="I7348" s="5" t="s">
        <v>8</v>
      </c>
      <c r="J7348" s="89" t="s">
        <v>83</v>
      </c>
      <c r="K7348" s="86">
        <v>45205</v>
      </c>
      <c r="L7348" s="4" t="s">
        <v>59</v>
      </c>
      <c r="M7348" s="4" t="s">
        <v>2485</v>
      </c>
    </row>
    <row r="7349" spans="1:13" x14ac:dyDescent="0.3">
      <c r="A7349" s="26">
        <v>7350</v>
      </c>
      <c r="B7349" s="51">
        <v>7001442646</v>
      </c>
      <c r="C7349" s="5" t="s">
        <v>5962</v>
      </c>
      <c r="D7349" s="5" t="s">
        <v>1566</v>
      </c>
      <c r="E7349" s="88" t="s">
        <v>107</v>
      </c>
      <c r="F7349" s="51">
        <v>82</v>
      </c>
      <c r="G7349" s="4" t="s">
        <v>81</v>
      </c>
      <c r="H7349" s="5" t="s">
        <v>2248</v>
      </c>
      <c r="I7349" s="5" t="s">
        <v>8</v>
      </c>
      <c r="J7349" s="89" t="s">
        <v>83</v>
      </c>
      <c r="K7349" s="86">
        <v>45205</v>
      </c>
      <c r="L7349" s="4" t="s">
        <v>60</v>
      </c>
      <c r="M7349" s="4" t="s">
        <v>2485</v>
      </c>
    </row>
    <row r="7350" spans="1:13" x14ac:dyDescent="0.3">
      <c r="A7350" s="26">
        <v>7351</v>
      </c>
      <c r="B7350" s="51">
        <v>7002556153</v>
      </c>
      <c r="C7350" s="5" t="s">
        <v>5963</v>
      </c>
      <c r="D7350" s="5" t="s">
        <v>1566</v>
      </c>
      <c r="E7350" s="88" t="s">
        <v>80</v>
      </c>
      <c r="F7350" s="51">
        <v>48</v>
      </c>
      <c r="G7350" s="4" t="s">
        <v>81</v>
      </c>
      <c r="H7350" s="5" t="s">
        <v>2248</v>
      </c>
      <c r="I7350" s="5" t="s">
        <v>8</v>
      </c>
      <c r="J7350" s="89" t="s">
        <v>83</v>
      </c>
      <c r="K7350" s="86">
        <v>45205</v>
      </c>
      <c r="L7350" s="4" t="s">
        <v>59</v>
      </c>
      <c r="M7350" s="4" t="s">
        <v>2485</v>
      </c>
    </row>
    <row r="7351" spans="1:13" x14ac:dyDescent="0.3">
      <c r="A7351" s="26">
        <v>7352</v>
      </c>
      <c r="B7351" s="51">
        <v>7003096870</v>
      </c>
      <c r="C7351" s="5" t="s">
        <v>5964</v>
      </c>
      <c r="D7351" s="5" t="s">
        <v>1566</v>
      </c>
      <c r="E7351" s="88" t="s">
        <v>1909</v>
      </c>
      <c r="F7351" s="51">
        <v>14</v>
      </c>
      <c r="G7351" s="4" t="s">
        <v>1930</v>
      </c>
      <c r="H7351" s="83" t="s">
        <v>579</v>
      </c>
      <c r="I7351" s="5" t="s">
        <v>22</v>
      </c>
      <c r="J7351" s="89" t="s">
        <v>1888</v>
      </c>
      <c r="K7351" s="86">
        <v>45201</v>
      </c>
      <c r="L7351" s="4" t="s">
        <v>35</v>
      </c>
      <c r="M7351" s="4" t="s">
        <v>5965</v>
      </c>
    </row>
    <row r="7352" spans="1:13" x14ac:dyDescent="0.3">
      <c r="A7352" s="26">
        <v>7353</v>
      </c>
      <c r="B7352" s="51">
        <v>7003096331</v>
      </c>
      <c r="C7352" s="5" t="s">
        <v>5966</v>
      </c>
      <c r="D7352" s="5" t="s">
        <v>1566</v>
      </c>
      <c r="E7352" s="88" t="s">
        <v>1909</v>
      </c>
      <c r="F7352" s="51">
        <v>15</v>
      </c>
      <c r="G7352" s="4" t="s">
        <v>4455</v>
      </c>
      <c r="H7352" s="83" t="s">
        <v>579</v>
      </c>
      <c r="I7352" s="5" t="s">
        <v>22</v>
      </c>
      <c r="J7352" s="89" t="s">
        <v>1888</v>
      </c>
      <c r="K7352" s="86">
        <v>45201</v>
      </c>
      <c r="L7352" s="4" t="s">
        <v>35</v>
      </c>
      <c r="M7352" s="4" t="s">
        <v>5965</v>
      </c>
    </row>
    <row r="7353" spans="1:13" x14ac:dyDescent="0.3">
      <c r="A7353" s="26">
        <v>7354</v>
      </c>
      <c r="B7353" s="51">
        <v>7003096250</v>
      </c>
      <c r="C7353" s="5" t="s">
        <v>5967</v>
      </c>
      <c r="D7353" s="5" t="s">
        <v>1566</v>
      </c>
      <c r="E7353" s="88" t="s">
        <v>1909</v>
      </c>
      <c r="F7353" s="51">
        <v>15</v>
      </c>
      <c r="G7353" s="4" t="s">
        <v>4455</v>
      </c>
      <c r="H7353" s="83" t="s">
        <v>579</v>
      </c>
      <c r="I7353" s="5" t="s">
        <v>22</v>
      </c>
      <c r="J7353" s="89" t="s">
        <v>1888</v>
      </c>
      <c r="K7353" s="86">
        <v>45201</v>
      </c>
      <c r="L7353" s="4" t="s">
        <v>35</v>
      </c>
      <c r="M7353" s="4" t="s">
        <v>5965</v>
      </c>
    </row>
    <row r="7354" spans="1:13" x14ac:dyDescent="0.3">
      <c r="A7354" s="26">
        <v>7355</v>
      </c>
      <c r="B7354" s="51">
        <v>7003096526</v>
      </c>
      <c r="C7354" s="5" t="s">
        <v>5968</v>
      </c>
      <c r="D7354" s="5" t="s">
        <v>1566</v>
      </c>
      <c r="E7354" s="88" t="s">
        <v>1909</v>
      </c>
      <c r="F7354" s="51">
        <v>15</v>
      </c>
      <c r="G7354" s="4" t="s">
        <v>1930</v>
      </c>
      <c r="H7354" s="83" t="s">
        <v>579</v>
      </c>
      <c r="I7354" s="5" t="s">
        <v>22</v>
      </c>
      <c r="J7354" s="89" t="s">
        <v>1888</v>
      </c>
      <c r="K7354" s="86">
        <v>45201</v>
      </c>
      <c r="L7354" s="4" t="s">
        <v>35</v>
      </c>
      <c r="M7354" s="4" t="s">
        <v>5965</v>
      </c>
    </row>
    <row r="7355" spans="1:13" x14ac:dyDescent="0.3">
      <c r="A7355" s="26">
        <v>7356</v>
      </c>
      <c r="B7355" s="51">
        <v>7003096836</v>
      </c>
      <c r="C7355" s="5" t="s">
        <v>5969</v>
      </c>
      <c r="D7355" s="5" t="s">
        <v>1566</v>
      </c>
      <c r="E7355" s="88" t="s">
        <v>1909</v>
      </c>
      <c r="F7355" s="51">
        <v>16</v>
      </c>
      <c r="G7355" s="4" t="s">
        <v>1930</v>
      </c>
      <c r="H7355" s="83" t="s">
        <v>579</v>
      </c>
      <c r="I7355" s="5" t="s">
        <v>22</v>
      </c>
      <c r="J7355" s="89" t="s">
        <v>1888</v>
      </c>
      <c r="K7355" s="86">
        <v>45201</v>
      </c>
      <c r="L7355" s="4" t="s">
        <v>35</v>
      </c>
      <c r="M7355" s="4" t="s">
        <v>5965</v>
      </c>
    </row>
    <row r="7356" spans="1:13" x14ac:dyDescent="0.3">
      <c r="A7356" s="26">
        <v>7357</v>
      </c>
      <c r="B7356" s="51">
        <v>7002197956</v>
      </c>
      <c r="C7356" s="5" t="s">
        <v>3365</v>
      </c>
      <c r="D7356" s="5" t="s">
        <v>249</v>
      </c>
      <c r="E7356" s="88" t="s">
        <v>80</v>
      </c>
      <c r="F7356" s="51">
        <v>69</v>
      </c>
      <c r="G7356" s="4" t="s">
        <v>81</v>
      </c>
      <c r="H7356" s="83" t="s">
        <v>579</v>
      </c>
      <c r="I7356" s="5" t="s">
        <v>1598</v>
      </c>
      <c r="J7356" s="89" t="s">
        <v>83</v>
      </c>
      <c r="K7356" s="86">
        <v>45204</v>
      </c>
      <c r="L7356" s="4" t="s">
        <v>59</v>
      </c>
      <c r="M7356" s="4" t="s">
        <v>2656</v>
      </c>
    </row>
    <row r="7357" spans="1:13" x14ac:dyDescent="0.3">
      <c r="A7357" s="26">
        <v>7358</v>
      </c>
      <c r="B7357" s="51">
        <v>7001599216</v>
      </c>
      <c r="C7357" s="5" t="s">
        <v>3754</v>
      </c>
      <c r="D7357" s="5" t="s">
        <v>249</v>
      </c>
      <c r="E7357" s="88" t="s">
        <v>80</v>
      </c>
      <c r="F7357" s="51">
        <v>64</v>
      </c>
      <c r="G7357" s="4" t="s">
        <v>81</v>
      </c>
      <c r="H7357" s="83" t="s">
        <v>579</v>
      </c>
      <c r="I7357" s="5" t="s">
        <v>1598</v>
      </c>
      <c r="J7357" s="89" t="s">
        <v>83</v>
      </c>
      <c r="K7357" s="86">
        <v>45204</v>
      </c>
      <c r="L7357" s="4" t="s">
        <v>59</v>
      </c>
      <c r="M7357" s="4" t="s">
        <v>2656</v>
      </c>
    </row>
    <row r="7358" spans="1:13" x14ac:dyDescent="0.3">
      <c r="A7358" s="26">
        <v>7359</v>
      </c>
      <c r="B7358" s="51">
        <v>7001035415</v>
      </c>
      <c r="C7358" s="5" t="s">
        <v>3366</v>
      </c>
      <c r="D7358" s="5" t="s">
        <v>249</v>
      </c>
      <c r="E7358" s="88" t="s">
        <v>80</v>
      </c>
      <c r="F7358" s="51">
        <v>77</v>
      </c>
      <c r="G7358" s="4" t="s">
        <v>81</v>
      </c>
      <c r="H7358" s="83" t="s">
        <v>579</v>
      </c>
      <c r="I7358" s="5" t="s">
        <v>1598</v>
      </c>
      <c r="J7358" s="89" t="s">
        <v>83</v>
      </c>
      <c r="K7358" s="86">
        <v>45204</v>
      </c>
      <c r="L7358" s="4" t="s">
        <v>59</v>
      </c>
      <c r="M7358" s="4" t="s">
        <v>2656</v>
      </c>
    </row>
    <row r="7359" spans="1:13" x14ac:dyDescent="0.3">
      <c r="A7359" s="26">
        <v>7360</v>
      </c>
      <c r="B7359" s="51">
        <v>7001284301</v>
      </c>
      <c r="C7359" s="5" t="s">
        <v>5970</v>
      </c>
      <c r="D7359" s="5" t="s">
        <v>1566</v>
      </c>
      <c r="E7359" s="88" t="s">
        <v>80</v>
      </c>
      <c r="F7359" s="51">
        <v>64</v>
      </c>
      <c r="G7359" s="4" t="s">
        <v>81</v>
      </c>
      <c r="H7359" s="83" t="s">
        <v>579</v>
      </c>
      <c r="I7359" s="5" t="s">
        <v>1598</v>
      </c>
      <c r="J7359" s="89" t="s">
        <v>83</v>
      </c>
      <c r="K7359" s="86">
        <v>45204</v>
      </c>
      <c r="L7359" s="4" t="s">
        <v>59</v>
      </c>
      <c r="M7359" s="4" t="s">
        <v>2656</v>
      </c>
    </row>
    <row r="7360" spans="1:13" x14ac:dyDescent="0.3">
      <c r="A7360" s="26">
        <v>7361</v>
      </c>
      <c r="B7360" s="51">
        <v>7001017400</v>
      </c>
      <c r="C7360" s="5" t="s">
        <v>5931</v>
      </c>
      <c r="D7360" s="5" t="s">
        <v>1566</v>
      </c>
      <c r="E7360" s="88" t="s">
        <v>107</v>
      </c>
      <c r="F7360" s="51">
        <v>54</v>
      </c>
      <c r="G7360" s="4" t="s">
        <v>81</v>
      </c>
      <c r="H7360" s="83" t="s">
        <v>579</v>
      </c>
      <c r="I7360" s="5" t="s">
        <v>1598</v>
      </c>
      <c r="J7360" s="89" t="s">
        <v>83</v>
      </c>
      <c r="K7360" s="86">
        <v>45204</v>
      </c>
      <c r="L7360" s="4" t="s">
        <v>59</v>
      </c>
      <c r="M7360" s="4" t="s">
        <v>2656</v>
      </c>
    </row>
    <row r="7361" spans="1:13" x14ac:dyDescent="0.3">
      <c r="A7361" s="26">
        <v>7362</v>
      </c>
      <c r="B7361" s="51">
        <v>7001020606</v>
      </c>
      <c r="C7361" s="5" t="s">
        <v>163</v>
      </c>
      <c r="D7361" s="5" t="s">
        <v>249</v>
      </c>
      <c r="E7361" s="88" t="s">
        <v>80</v>
      </c>
      <c r="F7361" s="51">
        <v>75</v>
      </c>
      <c r="G7361" s="4" t="s">
        <v>81</v>
      </c>
      <c r="H7361" s="83" t="s">
        <v>579</v>
      </c>
      <c r="I7361" s="5" t="s">
        <v>1598</v>
      </c>
      <c r="J7361" s="89" t="s">
        <v>83</v>
      </c>
      <c r="K7361" s="86">
        <v>45204</v>
      </c>
      <c r="L7361" s="4" t="s">
        <v>59</v>
      </c>
      <c r="M7361" s="4" t="s">
        <v>2656</v>
      </c>
    </row>
    <row r="7362" spans="1:13" x14ac:dyDescent="0.3">
      <c r="A7362" s="26">
        <v>7363</v>
      </c>
      <c r="B7362" s="51">
        <v>7001020972</v>
      </c>
      <c r="C7362" s="5" t="s">
        <v>3363</v>
      </c>
      <c r="D7362" s="5" t="s">
        <v>249</v>
      </c>
      <c r="E7362" s="88" t="s">
        <v>107</v>
      </c>
      <c r="F7362" s="51">
        <v>75</v>
      </c>
      <c r="G7362" s="4" t="s">
        <v>81</v>
      </c>
      <c r="H7362" s="83" t="s">
        <v>579</v>
      </c>
      <c r="I7362" s="5" t="s">
        <v>1598</v>
      </c>
      <c r="J7362" s="89" t="s">
        <v>83</v>
      </c>
      <c r="K7362" s="86">
        <v>45204</v>
      </c>
      <c r="L7362" s="4" t="s">
        <v>59</v>
      </c>
      <c r="M7362" s="4" t="s">
        <v>2656</v>
      </c>
    </row>
    <row r="7363" spans="1:13" x14ac:dyDescent="0.3">
      <c r="A7363" s="26">
        <v>7364</v>
      </c>
      <c r="B7363" s="51">
        <v>7001272098</v>
      </c>
      <c r="C7363" s="5" t="s">
        <v>5953</v>
      </c>
      <c r="D7363" s="5" t="s">
        <v>1566</v>
      </c>
      <c r="E7363" s="88" t="s">
        <v>107</v>
      </c>
      <c r="F7363" s="51">
        <v>71</v>
      </c>
      <c r="G7363" s="4" t="s">
        <v>81</v>
      </c>
      <c r="H7363" s="83" t="s">
        <v>579</v>
      </c>
      <c r="I7363" s="5" t="s">
        <v>1598</v>
      </c>
      <c r="J7363" s="89" t="s">
        <v>83</v>
      </c>
      <c r="K7363" s="86">
        <v>45204</v>
      </c>
      <c r="L7363" s="4" t="s">
        <v>59</v>
      </c>
      <c r="M7363" s="4" t="s">
        <v>2656</v>
      </c>
    </row>
    <row r="7364" spans="1:13" x14ac:dyDescent="0.3">
      <c r="A7364" s="26">
        <v>7365</v>
      </c>
      <c r="B7364" s="51">
        <v>7000950665</v>
      </c>
      <c r="C7364" s="5" t="s">
        <v>5971</v>
      </c>
      <c r="D7364" s="5" t="s">
        <v>1566</v>
      </c>
      <c r="E7364" s="88" t="s">
        <v>107</v>
      </c>
      <c r="F7364" s="51">
        <v>67</v>
      </c>
      <c r="G7364" s="4" t="s">
        <v>81</v>
      </c>
      <c r="H7364" s="5" t="s">
        <v>1829</v>
      </c>
      <c r="I7364" s="5" t="s">
        <v>1598</v>
      </c>
      <c r="J7364" s="89" t="s">
        <v>1888</v>
      </c>
      <c r="K7364" s="86">
        <v>45204</v>
      </c>
      <c r="L7364" s="4" t="s">
        <v>59</v>
      </c>
      <c r="M7364" s="4" t="s">
        <v>2656</v>
      </c>
    </row>
    <row r="7365" spans="1:13" x14ac:dyDescent="0.3">
      <c r="A7365" s="26">
        <v>7366</v>
      </c>
      <c r="B7365" s="51">
        <v>7002207956</v>
      </c>
      <c r="C7365" s="5" t="s">
        <v>5132</v>
      </c>
      <c r="D7365" s="4" t="s">
        <v>1566</v>
      </c>
      <c r="E7365" s="5" t="s">
        <v>80</v>
      </c>
      <c r="F7365" s="51">
        <v>31</v>
      </c>
      <c r="G7365" s="4" t="s">
        <v>81</v>
      </c>
      <c r="H7365" s="83" t="s">
        <v>464</v>
      </c>
      <c r="I7365" s="5" t="s">
        <v>12</v>
      </c>
      <c r="J7365" s="5" t="s">
        <v>1888</v>
      </c>
      <c r="K7365" s="86">
        <v>45212</v>
      </c>
      <c r="L7365" s="4" t="s">
        <v>9</v>
      </c>
      <c r="M7365" s="5" t="s">
        <v>5972</v>
      </c>
    </row>
    <row r="7366" spans="1:13" x14ac:dyDescent="0.3">
      <c r="A7366" s="26">
        <v>7367</v>
      </c>
      <c r="B7366" s="51">
        <v>7001082040</v>
      </c>
      <c r="C7366" s="5" t="s">
        <v>5172</v>
      </c>
      <c r="D7366" s="4" t="s">
        <v>1566</v>
      </c>
      <c r="E7366" s="5" t="s">
        <v>80</v>
      </c>
      <c r="F7366" s="51">
        <v>41</v>
      </c>
      <c r="G7366" s="4" t="s">
        <v>81</v>
      </c>
      <c r="H7366" s="83" t="s">
        <v>464</v>
      </c>
      <c r="I7366" s="5" t="s">
        <v>12</v>
      </c>
      <c r="J7366" s="5" t="s">
        <v>1888</v>
      </c>
      <c r="K7366" s="86">
        <v>45212</v>
      </c>
      <c r="L7366" s="4" t="s">
        <v>9</v>
      </c>
      <c r="M7366" s="5" t="s">
        <v>5972</v>
      </c>
    </row>
    <row r="7367" spans="1:13" x14ac:dyDescent="0.3">
      <c r="A7367" s="26">
        <v>7368</v>
      </c>
      <c r="B7367" s="51">
        <v>7001451785</v>
      </c>
      <c r="C7367" s="5" t="s">
        <v>2746</v>
      </c>
      <c r="D7367" s="4" t="s">
        <v>249</v>
      </c>
      <c r="E7367" s="5" t="s">
        <v>80</v>
      </c>
      <c r="F7367" s="51">
        <v>72</v>
      </c>
      <c r="G7367" s="4" t="s">
        <v>81</v>
      </c>
      <c r="H7367" s="83" t="s">
        <v>464</v>
      </c>
      <c r="I7367" s="5" t="s">
        <v>8</v>
      </c>
      <c r="J7367" s="5" t="s">
        <v>83</v>
      </c>
      <c r="K7367" s="86">
        <v>45209</v>
      </c>
      <c r="L7367" s="4" t="s">
        <v>9</v>
      </c>
      <c r="M7367" s="5" t="s">
        <v>5973</v>
      </c>
    </row>
    <row r="7368" spans="1:13" x14ac:dyDescent="0.3">
      <c r="A7368" s="26">
        <v>7369</v>
      </c>
      <c r="B7368" s="51">
        <v>7002659524</v>
      </c>
      <c r="C7368" s="5" t="s">
        <v>5974</v>
      </c>
      <c r="D7368" s="4" t="s">
        <v>1566</v>
      </c>
      <c r="E7368" s="5" t="s">
        <v>80</v>
      </c>
      <c r="F7368" s="51">
        <v>41</v>
      </c>
      <c r="G7368" s="4" t="s">
        <v>81</v>
      </c>
      <c r="H7368" s="83" t="s">
        <v>464</v>
      </c>
      <c r="I7368" s="5" t="s">
        <v>12</v>
      </c>
      <c r="J7368" s="5" t="s">
        <v>1888</v>
      </c>
      <c r="K7368" s="86">
        <v>45212</v>
      </c>
      <c r="L7368" s="4" t="s">
        <v>9</v>
      </c>
      <c r="M7368" s="5" t="s">
        <v>5972</v>
      </c>
    </row>
    <row r="7369" spans="1:13" x14ac:dyDescent="0.3">
      <c r="A7369" s="26">
        <v>7370</v>
      </c>
      <c r="B7369" s="51">
        <v>7002087602</v>
      </c>
      <c r="C7369" s="5" t="s">
        <v>2987</v>
      </c>
      <c r="D7369" s="4" t="s">
        <v>1566</v>
      </c>
      <c r="E7369" s="5" t="s">
        <v>80</v>
      </c>
      <c r="F7369" s="51">
        <v>37</v>
      </c>
      <c r="G7369" s="4" t="s">
        <v>81</v>
      </c>
      <c r="H7369" s="83" t="s">
        <v>464</v>
      </c>
      <c r="I7369" s="5" t="s">
        <v>12</v>
      </c>
      <c r="J7369" s="5" t="s">
        <v>1888</v>
      </c>
      <c r="K7369" s="86">
        <v>45212</v>
      </c>
      <c r="L7369" s="4" t="s">
        <v>9</v>
      </c>
      <c r="M7369" s="5" t="s">
        <v>5972</v>
      </c>
    </row>
    <row r="7370" spans="1:13" x14ac:dyDescent="0.3">
      <c r="A7370" s="26">
        <v>7371</v>
      </c>
      <c r="B7370" s="51">
        <v>7001999025</v>
      </c>
      <c r="C7370" s="5" t="s">
        <v>5975</v>
      </c>
      <c r="D7370" s="4" t="s">
        <v>1566</v>
      </c>
      <c r="E7370" s="5" t="s">
        <v>80</v>
      </c>
      <c r="F7370" s="51">
        <v>54</v>
      </c>
      <c r="G7370" s="4" t="s">
        <v>81</v>
      </c>
      <c r="H7370" s="83" t="s">
        <v>464</v>
      </c>
      <c r="I7370" s="5" t="s">
        <v>12</v>
      </c>
      <c r="J7370" s="5" t="s">
        <v>1888</v>
      </c>
      <c r="K7370" s="86">
        <v>45212</v>
      </c>
      <c r="L7370" s="4" t="s">
        <v>9</v>
      </c>
      <c r="M7370" s="5" t="s">
        <v>5972</v>
      </c>
    </row>
    <row r="7371" spans="1:13" x14ac:dyDescent="0.3">
      <c r="A7371" s="26">
        <v>7372</v>
      </c>
      <c r="B7371" s="51">
        <v>7001636511</v>
      </c>
      <c r="C7371" s="5" t="s">
        <v>3205</v>
      </c>
      <c r="D7371" s="4" t="s">
        <v>249</v>
      </c>
      <c r="E7371" s="5" t="s">
        <v>80</v>
      </c>
      <c r="F7371" s="51">
        <v>70</v>
      </c>
      <c r="G7371" s="4" t="s">
        <v>81</v>
      </c>
      <c r="H7371" s="83" t="s">
        <v>464</v>
      </c>
      <c r="I7371" s="5" t="s">
        <v>1598</v>
      </c>
      <c r="J7371" s="5" t="s">
        <v>83</v>
      </c>
      <c r="K7371" s="86">
        <v>45210</v>
      </c>
      <c r="L7371" s="4" t="s">
        <v>9</v>
      </c>
      <c r="M7371" s="5" t="s">
        <v>5976</v>
      </c>
    </row>
    <row r="7372" spans="1:13" x14ac:dyDescent="0.3">
      <c r="A7372" s="26">
        <v>7373</v>
      </c>
      <c r="B7372" s="51">
        <v>8109040717</v>
      </c>
      <c r="C7372" s="5" t="s">
        <v>5977</v>
      </c>
      <c r="D7372" s="4" t="s">
        <v>1566</v>
      </c>
      <c r="E7372" s="5" t="s">
        <v>80</v>
      </c>
      <c r="F7372" s="51">
        <v>42</v>
      </c>
      <c r="G7372" s="4" t="s">
        <v>81</v>
      </c>
      <c r="H7372" s="83" t="s">
        <v>464</v>
      </c>
      <c r="I7372" s="5" t="s">
        <v>8</v>
      </c>
      <c r="J7372" s="5" t="s">
        <v>83</v>
      </c>
      <c r="K7372" s="86">
        <v>45210</v>
      </c>
      <c r="L7372" s="4" t="s">
        <v>9</v>
      </c>
      <c r="M7372" s="5" t="s">
        <v>5978</v>
      </c>
    </row>
    <row r="7373" spans="1:13" x14ac:dyDescent="0.3">
      <c r="A7373" s="26">
        <v>7374</v>
      </c>
      <c r="B7373" s="51">
        <v>7001483731</v>
      </c>
      <c r="C7373" s="5" t="s">
        <v>5979</v>
      </c>
      <c r="D7373" s="4" t="s">
        <v>1566</v>
      </c>
      <c r="E7373" s="5" t="s">
        <v>80</v>
      </c>
      <c r="F7373" s="51">
        <v>36</v>
      </c>
      <c r="G7373" s="4" t="s">
        <v>81</v>
      </c>
      <c r="H7373" s="83" t="s">
        <v>464</v>
      </c>
      <c r="I7373" s="5" t="s">
        <v>8</v>
      </c>
      <c r="J7373" s="5" t="s">
        <v>83</v>
      </c>
      <c r="K7373" s="86">
        <v>45210</v>
      </c>
      <c r="L7373" s="4" t="s">
        <v>9</v>
      </c>
      <c r="M7373" s="5" t="s">
        <v>5978</v>
      </c>
    </row>
    <row r="7374" spans="1:13" x14ac:dyDescent="0.3">
      <c r="A7374" s="26">
        <v>7375</v>
      </c>
      <c r="B7374" s="51">
        <v>7002534826</v>
      </c>
      <c r="C7374" s="5" t="s">
        <v>5980</v>
      </c>
      <c r="D7374" s="4" t="s">
        <v>1566</v>
      </c>
      <c r="E7374" s="5" t="s">
        <v>80</v>
      </c>
      <c r="F7374" s="51">
        <v>26</v>
      </c>
      <c r="G7374" s="4" t="s">
        <v>81</v>
      </c>
      <c r="H7374" s="83" t="s">
        <v>464</v>
      </c>
      <c r="I7374" s="5" t="s">
        <v>4</v>
      </c>
      <c r="J7374" s="5" t="s">
        <v>83</v>
      </c>
      <c r="K7374" s="86">
        <v>45210</v>
      </c>
      <c r="L7374" s="4" t="s">
        <v>9</v>
      </c>
      <c r="M7374" s="5" t="s">
        <v>5981</v>
      </c>
    </row>
    <row r="7375" spans="1:13" x14ac:dyDescent="0.3">
      <c r="A7375" s="26">
        <v>7376</v>
      </c>
      <c r="B7375" s="51">
        <v>7003074454</v>
      </c>
      <c r="C7375" s="5" t="s">
        <v>5982</v>
      </c>
      <c r="D7375" s="4" t="s">
        <v>1566</v>
      </c>
      <c r="E7375" s="5" t="s">
        <v>80</v>
      </c>
      <c r="F7375" s="51">
        <v>42</v>
      </c>
      <c r="G7375" s="4" t="s">
        <v>81</v>
      </c>
      <c r="H7375" s="83" t="s">
        <v>464</v>
      </c>
      <c r="I7375" s="5" t="s">
        <v>1926</v>
      </c>
      <c r="J7375" s="5" t="s">
        <v>1888</v>
      </c>
      <c r="K7375" s="86">
        <v>45210</v>
      </c>
      <c r="L7375" s="4" t="s">
        <v>9</v>
      </c>
      <c r="M7375" s="5" t="s">
        <v>5697</v>
      </c>
    </row>
    <row r="7376" spans="1:13" x14ac:dyDescent="0.3">
      <c r="A7376" s="26">
        <v>7377</v>
      </c>
      <c r="B7376" s="51">
        <v>7001482365</v>
      </c>
      <c r="C7376" s="5" t="s">
        <v>4140</v>
      </c>
      <c r="D7376" s="4" t="s">
        <v>249</v>
      </c>
      <c r="E7376" s="5" t="s">
        <v>80</v>
      </c>
      <c r="F7376" s="51">
        <v>34</v>
      </c>
      <c r="G7376" s="4" t="s">
        <v>81</v>
      </c>
      <c r="H7376" s="83" t="s">
        <v>464</v>
      </c>
      <c r="I7376" s="5" t="s">
        <v>10</v>
      </c>
      <c r="J7376" s="5" t="s">
        <v>1888</v>
      </c>
      <c r="K7376" s="86">
        <v>45213</v>
      </c>
      <c r="L7376" s="4" t="s">
        <v>9</v>
      </c>
      <c r="M7376" s="5" t="s">
        <v>5699</v>
      </c>
    </row>
    <row r="7377" spans="1:13" x14ac:dyDescent="0.3">
      <c r="A7377" s="26">
        <v>7378</v>
      </c>
      <c r="B7377" s="51">
        <v>7002854794</v>
      </c>
      <c r="C7377" s="5" t="s">
        <v>5983</v>
      </c>
      <c r="D7377" s="4" t="s">
        <v>1566</v>
      </c>
      <c r="E7377" s="5" t="s">
        <v>80</v>
      </c>
      <c r="F7377" s="51">
        <v>31</v>
      </c>
      <c r="G7377" s="4" t="s">
        <v>81</v>
      </c>
      <c r="H7377" s="83" t="s">
        <v>464</v>
      </c>
      <c r="I7377" s="5" t="s">
        <v>12</v>
      </c>
      <c r="J7377" s="5" t="s">
        <v>1888</v>
      </c>
      <c r="K7377" s="86">
        <v>45213</v>
      </c>
      <c r="L7377" s="4" t="s">
        <v>9</v>
      </c>
      <c r="M7377" s="5" t="s">
        <v>5972</v>
      </c>
    </row>
    <row r="7378" spans="1:13" x14ac:dyDescent="0.3">
      <c r="A7378" s="26">
        <v>7379</v>
      </c>
      <c r="B7378" s="51">
        <v>7002393662</v>
      </c>
      <c r="C7378" s="5" t="s">
        <v>5984</v>
      </c>
      <c r="D7378" s="4" t="s">
        <v>1566</v>
      </c>
      <c r="E7378" s="5" t="s">
        <v>80</v>
      </c>
      <c r="F7378" s="51">
        <v>29</v>
      </c>
      <c r="G7378" s="4" t="s">
        <v>81</v>
      </c>
      <c r="H7378" s="83" t="s">
        <v>464</v>
      </c>
      <c r="I7378" s="5" t="s">
        <v>12</v>
      </c>
      <c r="J7378" s="5" t="s">
        <v>1888</v>
      </c>
      <c r="K7378" s="86">
        <v>45213</v>
      </c>
      <c r="L7378" s="4" t="s">
        <v>9</v>
      </c>
      <c r="M7378" s="5" t="s">
        <v>5972</v>
      </c>
    </row>
    <row r="7379" spans="1:13" x14ac:dyDescent="0.3">
      <c r="A7379" s="26">
        <v>7380</v>
      </c>
      <c r="B7379" s="51">
        <v>7001730152</v>
      </c>
      <c r="C7379" s="5" t="s">
        <v>5985</v>
      </c>
      <c r="D7379" s="4" t="s">
        <v>1566</v>
      </c>
      <c r="E7379" s="5" t="s">
        <v>80</v>
      </c>
      <c r="F7379" s="51">
        <v>30</v>
      </c>
      <c r="G7379" s="4" t="s">
        <v>81</v>
      </c>
      <c r="H7379" s="83" t="s">
        <v>464</v>
      </c>
      <c r="I7379" s="5" t="s">
        <v>12</v>
      </c>
      <c r="J7379" s="5" t="s">
        <v>1888</v>
      </c>
      <c r="K7379" s="86">
        <v>45213</v>
      </c>
      <c r="L7379" s="4" t="s">
        <v>9</v>
      </c>
      <c r="M7379" s="5" t="s">
        <v>5972</v>
      </c>
    </row>
    <row r="7380" spans="1:13" x14ac:dyDescent="0.3">
      <c r="A7380" s="26">
        <v>7381</v>
      </c>
      <c r="B7380" s="51">
        <v>7002438572</v>
      </c>
      <c r="C7380" s="5" t="s">
        <v>5986</v>
      </c>
      <c r="D7380" s="4" t="s">
        <v>1566</v>
      </c>
      <c r="E7380" s="5" t="s">
        <v>80</v>
      </c>
      <c r="F7380" s="51">
        <v>36</v>
      </c>
      <c r="G7380" s="4" t="s">
        <v>81</v>
      </c>
      <c r="H7380" s="83" t="s">
        <v>464</v>
      </c>
      <c r="I7380" s="5" t="s">
        <v>12</v>
      </c>
      <c r="J7380" s="5" t="s">
        <v>1888</v>
      </c>
      <c r="K7380" s="86">
        <v>45213</v>
      </c>
      <c r="L7380" s="4" t="s">
        <v>9</v>
      </c>
      <c r="M7380" s="5" t="s">
        <v>5972</v>
      </c>
    </row>
    <row r="7381" spans="1:13" x14ac:dyDescent="0.3">
      <c r="A7381" s="26">
        <v>7382</v>
      </c>
      <c r="B7381" s="51">
        <v>7002132038</v>
      </c>
      <c r="C7381" s="5" t="s">
        <v>5987</v>
      </c>
      <c r="D7381" s="4" t="s">
        <v>1566</v>
      </c>
      <c r="E7381" s="5" t="s">
        <v>80</v>
      </c>
      <c r="F7381" s="51">
        <v>37</v>
      </c>
      <c r="G7381" s="4" t="s">
        <v>81</v>
      </c>
      <c r="H7381" s="83" t="s">
        <v>464</v>
      </c>
      <c r="I7381" s="5" t="s">
        <v>12</v>
      </c>
      <c r="J7381" s="5" t="s">
        <v>1888</v>
      </c>
      <c r="K7381" s="86">
        <v>45213</v>
      </c>
      <c r="L7381" s="4" t="s">
        <v>9</v>
      </c>
      <c r="M7381" s="5" t="s">
        <v>5972</v>
      </c>
    </row>
    <row r="7382" spans="1:13" x14ac:dyDescent="0.3">
      <c r="A7382" s="26">
        <v>7383</v>
      </c>
      <c r="B7382" s="51">
        <v>7003087421</v>
      </c>
      <c r="C7382" s="70" t="s">
        <v>5988</v>
      </c>
      <c r="D7382" s="4" t="s">
        <v>1566</v>
      </c>
      <c r="E7382" s="5" t="s">
        <v>80</v>
      </c>
      <c r="F7382" s="51">
        <v>60</v>
      </c>
      <c r="G7382" s="4" t="s">
        <v>81</v>
      </c>
      <c r="H7382" s="83" t="s">
        <v>464</v>
      </c>
      <c r="I7382" s="5" t="s">
        <v>12</v>
      </c>
      <c r="J7382" s="5" t="s">
        <v>1888</v>
      </c>
      <c r="K7382" s="86">
        <v>45213</v>
      </c>
      <c r="L7382" s="4" t="s">
        <v>9</v>
      </c>
      <c r="M7382" s="5" t="s">
        <v>5972</v>
      </c>
    </row>
    <row r="7383" spans="1:13" x14ac:dyDescent="0.3">
      <c r="A7383" s="26">
        <v>7384</v>
      </c>
      <c r="B7383" s="51">
        <v>7001761754</v>
      </c>
      <c r="C7383" s="5" t="s">
        <v>5989</v>
      </c>
      <c r="D7383" s="4" t="s">
        <v>1566</v>
      </c>
      <c r="E7383" s="5" t="s">
        <v>80</v>
      </c>
      <c r="F7383" s="51">
        <v>37</v>
      </c>
      <c r="G7383" s="4" t="s">
        <v>81</v>
      </c>
      <c r="H7383" s="83" t="s">
        <v>464</v>
      </c>
      <c r="I7383" s="5" t="s">
        <v>12</v>
      </c>
      <c r="J7383" s="5" t="s">
        <v>1888</v>
      </c>
      <c r="K7383" s="86">
        <v>45213</v>
      </c>
      <c r="L7383" s="4" t="s">
        <v>9</v>
      </c>
      <c r="M7383" s="5" t="s">
        <v>5972</v>
      </c>
    </row>
    <row r="7384" spans="1:13" x14ac:dyDescent="0.3">
      <c r="A7384" s="26">
        <v>7385</v>
      </c>
      <c r="B7384" s="51">
        <v>7002409398</v>
      </c>
      <c r="C7384" s="5" t="s">
        <v>5990</v>
      </c>
      <c r="D7384" s="4" t="s">
        <v>1566</v>
      </c>
      <c r="E7384" s="5" t="s">
        <v>80</v>
      </c>
      <c r="F7384" s="51">
        <v>37</v>
      </c>
      <c r="G7384" s="4" t="s">
        <v>81</v>
      </c>
      <c r="H7384" s="83" t="s">
        <v>464</v>
      </c>
      <c r="I7384" s="5" t="s">
        <v>12</v>
      </c>
      <c r="J7384" s="5" t="s">
        <v>1888</v>
      </c>
      <c r="K7384" s="86">
        <v>45213</v>
      </c>
      <c r="L7384" s="4" t="s">
        <v>9</v>
      </c>
      <c r="M7384" s="5" t="s">
        <v>5972</v>
      </c>
    </row>
    <row r="7385" spans="1:13" x14ac:dyDescent="0.3">
      <c r="A7385" s="26">
        <v>7386</v>
      </c>
      <c r="B7385" s="51">
        <v>7003085519</v>
      </c>
      <c r="C7385" s="5" t="s">
        <v>5991</v>
      </c>
      <c r="D7385" s="4" t="s">
        <v>1566</v>
      </c>
      <c r="E7385" s="5" t="s">
        <v>80</v>
      </c>
      <c r="F7385" s="51">
        <v>41</v>
      </c>
      <c r="G7385" s="4" t="s">
        <v>81</v>
      </c>
      <c r="H7385" s="83" t="s">
        <v>464</v>
      </c>
      <c r="I7385" s="5" t="s">
        <v>12</v>
      </c>
      <c r="J7385" s="5" t="s">
        <v>1888</v>
      </c>
      <c r="K7385" s="86">
        <v>45213</v>
      </c>
      <c r="L7385" s="4" t="s">
        <v>9</v>
      </c>
      <c r="M7385" s="5" t="s">
        <v>5972</v>
      </c>
    </row>
    <row r="7386" spans="1:13" x14ac:dyDescent="0.3">
      <c r="A7386" s="26">
        <v>7387</v>
      </c>
      <c r="B7386" s="51">
        <v>7002957785</v>
      </c>
      <c r="C7386" s="5" t="s">
        <v>5992</v>
      </c>
      <c r="D7386" s="4" t="s">
        <v>1566</v>
      </c>
      <c r="E7386" s="5" t="s">
        <v>80</v>
      </c>
      <c r="F7386" s="51">
        <v>30</v>
      </c>
      <c r="G7386" s="4" t="s">
        <v>81</v>
      </c>
      <c r="H7386" s="83" t="s">
        <v>464</v>
      </c>
      <c r="I7386" s="5" t="s">
        <v>12</v>
      </c>
      <c r="J7386" s="5" t="s">
        <v>1888</v>
      </c>
      <c r="K7386" s="86">
        <v>45213</v>
      </c>
      <c r="L7386" s="4" t="s">
        <v>9</v>
      </c>
      <c r="M7386" s="5" t="s">
        <v>5972</v>
      </c>
    </row>
    <row r="7387" spans="1:13" x14ac:dyDescent="0.3">
      <c r="A7387" s="26">
        <v>7388</v>
      </c>
      <c r="B7387" s="51">
        <v>7001164302</v>
      </c>
      <c r="C7387" s="5" t="s">
        <v>5993</v>
      </c>
      <c r="D7387" s="4" t="s">
        <v>1566</v>
      </c>
      <c r="E7387" s="5" t="s">
        <v>80</v>
      </c>
      <c r="F7387" s="51">
        <v>37</v>
      </c>
      <c r="G7387" s="4" t="s">
        <v>81</v>
      </c>
      <c r="H7387" s="83" t="s">
        <v>464</v>
      </c>
      <c r="I7387" s="5" t="s">
        <v>12</v>
      </c>
      <c r="J7387" s="5" t="s">
        <v>1888</v>
      </c>
      <c r="K7387" s="86">
        <v>45213</v>
      </c>
      <c r="L7387" s="4" t="s">
        <v>9</v>
      </c>
      <c r="M7387" s="5" t="s">
        <v>5972</v>
      </c>
    </row>
    <row r="7388" spans="1:13" x14ac:dyDescent="0.3">
      <c r="A7388" s="26">
        <v>7389</v>
      </c>
      <c r="B7388" s="51">
        <v>7002813506</v>
      </c>
      <c r="C7388" s="5" t="s">
        <v>5994</v>
      </c>
      <c r="D7388" s="4" t="s">
        <v>1566</v>
      </c>
      <c r="E7388" s="5" t="s">
        <v>80</v>
      </c>
      <c r="F7388" s="51">
        <v>48</v>
      </c>
      <c r="G7388" s="4" t="s">
        <v>81</v>
      </c>
      <c r="H7388" s="83" t="s">
        <v>464</v>
      </c>
      <c r="I7388" s="5" t="s">
        <v>12</v>
      </c>
      <c r="J7388" s="5" t="s">
        <v>1888</v>
      </c>
      <c r="K7388" s="86">
        <v>45213</v>
      </c>
      <c r="L7388" s="4" t="s">
        <v>9</v>
      </c>
      <c r="M7388" s="5" t="s">
        <v>5972</v>
      </c>
    </row>
    <row r="7389" spans="1:13" x14ac:dyDescent="0.3">
      <c r="A7389" s="26">
        <v>7390</v>
      </c>
      <c r="B7389" s="51">
        <v>7002848117</v>
      </c>
      <c r="C7389" s="5" t="s">
        <v>5995</v>
      </c>
      <c r="D7389" s="4" t="s">
        <v>1566</v>
      </c>
      <c r="E7389" s="5" t="s">
        <v>80</v>
      </c>
      <c r="F7389" s="51">
        <v>28</v>
      </c>
      <c r="G7389" s="4" t="s">
        <v>81</v>
      </c>
      <c r="H7389" s="83" t="s">
        <v>464</v>
      </c>
      <c r="I7389" s="5" t="s">
        <v>12</v>
      </c>
      <c r="J7389" s="5" t="s">
        <v>1888</v>
      </c>
      <c r="K7389" s="86">
        <v>45213</v>
      </c>
      <c r="L7389" s="4" t="s">
        <v>9</v>
      </c>
      <c r="M7389" s="5" t="s">
        <v>5972</v>
      </c>
    </row>
    <row r="7390" spans="1:13" x14ac:dyDescent="0.3">
      <c r="A7390" s="26">
        <v>7391</v>
      </c>
      <c r="B7390" s="51">
        <v>7001976749</v>
      </c>
      <c r="C7390" s="5" t="s">
        <v>5996</v>
      </c>
      <c r="D7390" s="4" t="s">
        <v>1566</v>
      </c>
      <c r="E7390" s="5" t="s">
        <v>107</v>
      </c>
      <c r="F7390" s="51">
        <v>41</v>
      </c>
      <c r="G7390" s="4" t="s">
        <v>81</v>
      </c>
      <c r="H7390" s="83" t="s">
        <v>464</v>
      </c>
      <c r="I7390" s="5" t="s">
        <v>12</v>
      </c>
      <c r="J7390" s="5" t="s">
        <v>1888</v>
      </c>
      <c r="K7390" s="86">
        <v>45213</v>
      </c>
      <c r="L7390" s="4" t="s">
        <v>9</v>
      </c>
      <c r="M7390" s="5" t="s">
        <v>5972</v>
      </c>
    </row>
    <row r="7391" spans="1:13" x14ac:dyDescent="0.3">
      <c r="A7391" s="26">
        <v>7392</v>
      </c>
      <c r="B7391" s="51">
        <v>7001292672</v>
      </c>
      <c r="C7391" s="5" t="s">
        <v>1770</v>
      </c>
      <c r="D7391" s="4" t="s">
        <v>249</v>
      </c>
      <c r="E7391" s="5" t="s">
        <v>107</v>
      </c>
      <c r="F7391" s="51">
        <v>69</v>
      </c>
      <c r="G7391" s="4" t="s">
        <v>81</v>
      </c>
      <c r="H7391" s="5" t="s">
        <v>93</v>
      </c>
      <c r="I7391" s="5" t="s">
        <v>1598</v>
      </c>
      <c r="J7391" s="5" t="s">
        <v>83</v>
      </c>
      <c r="K7391" s="86">
        <v>45208</v>
      </c>
      <c r="L7391" s="4" t="s">
        <v>37</v>
      </c>
      <c r="M7391" s="5" t="s">
        <v>1924</v>
      </c>
    </row>
    <row r="7392" spans="1:13" x14ac:dyDescent="0.3">
      <c r="A7392" s="26">
        <v>7393</v>
      </c>
      <c r="B7392" s="51">
        <v>7002662535</v>
      </c>
      <c r="C7392" s="5" t="s">
        <v>2307</v>
      </c>
      <c r="D7392" s="4" t="s">
        <v>249</v>
      </c>
      <c r="E7392" s="5" t="s">
        <v>80</v>
      </c>
      <c r="F7392" s="51">
        <v>64</v>
      </c>
      <c r="G7392" s="4" t="s">
        <v>81</v>
      </c>
      <c r="H7392" s="5" t="s">
        <v>93</v>
      </c>
      <c r="I7392" s="5" t="s">
        <v>1598</v>
      </c>
      <c r="J7392" s="5" t="s">
        <v>83</v>
      </c>
      <c r="K7392" s="86">
        <v>45208</v>
      </c>
      <c r="L7392" s="4" t="s">
        <v>37</v>
      </c>
      <c r="M7392" s="5" t="s">
        <v>1924</v>
      </c>
    </row>
    <row r="7393" spans="1:13" x14ac:dyDescent="0.3">
      <c r="A7393" s="26">
        <v>7394</v>
      </c>
      <c r="B7393" s="51">
        <v>7001091031</v>
      </c>
      <c r="C7393" s="83" t="s">
        <v>181</v>
      </c>
      <c r="D7393" s="4" t="s">
        <v>249</v>
      </c>
      <c r="E7393" s="5" t="s">
        <v>80</v>
      </c>
      <c r="F7393" s="51">
        <v>70</v>
      </c>
      <c r="G7393" s="4" t="s">
        <v>81</v>
      </c>
      <c r="H7393" s="5" t="s">
        <v>93</v>
      </c>
      <c r="I7393" s="5" t="s">
        <v>1598</v>
      </c>
      <c r="J7393" s="5" t="s">
        <v>83</v>
      </c>
      <c r="K7393" s="86">
        <v>45208</v>
      </c>
      <c r="L7393" s="4" t="s">
        <v>37</v>
      </c>
      <c r="M7393" s="5" t="s">
        <v>1924</v>
      </c>
    </row>
    <row r="7394" spans="1:13" x14ac:dyDescent="0.3">
      <c r="A7394" s="26">
        <v>7395</v>
      </c>
      <c r="B7394" s="51">
        <v>7002535468</v>
      </c>
      <c r="C7394" s="5" t="s">
        <v>2161</v>
      </c>
      <c r="D7394" s="4" t="s">
        <v>249</v>
      </c>
      <c r="E7394" s="5" t="s">
        <v>107</v>
      </c>
      <c r="F7394" s="51">
        <v>73</v>
      </c>
      <c r="G7394" s="4" t="s">
        <v>81</v>
      </c>
      <c r="H7394" s="5" t="s">
        <v>93</v>
      </c>
      <c r="I7394" s="5" t="s">
        <v>1598</v>
      </c>
      <c r="J7394" s="5" t="s">
        <v>83</v>
      </c>
      <c r="K7394" s="86">
        <v>45208</v>
      </c>
      <c r="L7394" s="4" t="s">
        <v>37</v>
      </c>
      <c r="M7394" s="5" t="s">
        <v>1924</v>
      </c>
    </row>
    <row r="7395" spans="1:13" x14ac:dyDescent="0.3">
      <c r="A7395" s="26">
        <v>7396</v>
      </c>
      <c r="B7395" s="51">
        <v>7002640913</v>
      </c>
      <c r="C7395" s="5" t="s">
        <v>1424</v>
      </c>
      <c r="D7395" s="4" t="s">
        <v>249</v>
      </c>
      <c r="E7395" s="5" t="s">
        <v>80</v>
      </c>
      <c r="F7395" s="51">
        <v>61</v>
      </c>
      <c r="G7395" s="4" t="s">
        <v>81</v>
      </c>
      <c r="H7395" s="5" t="s">
        <v>93</v>
      </c>
      <c r="I7395" s="5" t="s">
        <v>1598</v>
      </c>
      <c r="J7395" s="5" t="s">
        <v>83</v>
      </c>
      <c r="K7395" s="86">
        <v>45208</v>
      </c>
      <c r="L7395" s="4" t="s">
        <v>37</v>
      </c>
      <c r="M7395" s="5" t="s">
        <v>1924</v>
      </c>
    </row>
    <row r="7396" spans="1:13" x14ac:dyDescent="0.3">
      <c r="A7396" s="26">
        <v>7397</v>
      </c>
      <c r="B7396" s="51">
        <v>7001161127</v>
      </c>
      <c r="C7396" s="5" t="s">
        <v>200</v>
      </c>
      <c r="D7396" s="4" t="s">
        <v>249</v>
      </c>
      <c r="E7396" s="5" t="s">
        <v>80</v>
      </c>
      <c r="F7396" s="51">
        <v>66</v>
      </c>
      <c r="G7396" s="4" t="s">
        <v>81</v>
      </c>
      <c r="H7396" s="5" t="s">
        <v>93</v>
      </c>
      <c r="I7396" s="5" t="s">
        <v>1598</v>
      </c>
      <c r="J7396" s="5" t="s">
        <v>83</v>
      </c>
      <c r="K7396" s="86">
        <v>45208</v>
      </c>
      <c r="L7396" s="4" t="s">
        <v>37</v>
      </c>
      <c r="M7396" s="5" t="s">
        <v>1924</v>
      </c>
    </row>
    <row r="7397" spans="1:13" x14ac:dyDescent="0.3">
      <c r="A7397" s="26">
        <v>7398</v>
      </c>
      <c r="B7397" s="51">
        <v>5502041156</v>
      </c>
      <c r="C7397" s="5" t="s">
        <v>3677</v>
      </c>
      <c r="D7397" s="4" t="s">
        <v>249</v>
      </c>
      <c r="E7397" s="5" t="s">
        <v>80</v>
      </c>
      <c r="F7397" s="51">
        <v>68</v>
      </c>
      <c r="G7397" s="4" t="s">
        <v>81</v>
      </c>
      <c r="H7397" s="5" t="s">
        <v>93</v>
      </c>
      <c r="I7397" s="5" t="s">
        <v>1598</v>
      </c>
      <c r="J7397" s="5" t="s">
        <v>83</v>
      </c>
      <c r="K7397" s="86">
        <v>45208</v>
      </c>
      <c r="L7397" s="4" t="s">
        <v>37</v>
      </c>
      <c r="M7397" s="5" t="s">
        <v>1924</v>
      </c>
    </row>
    <row r="7398" spans="1:13" x14ac:dyDescent="0.3">
      <c r="A7398" s="26">
        <v>7399</v>
      </c>
      <c r="B7398" s="51">
        <v>7002573976</v>
      </c>
      <c r="C7398" s="5" t="s">
        <v>1407</v>
      </c>
      <c r="D7398" s="4" t="s">
        <v>249</v>
      </c>
      <c r="E7398" s="5" t="s">
        <v>80</v>
      </c>
      <c r="F7398" s="51">
        <v>71</v>
      </c>
      <c r="G7398" s="4" t="s">
        <v>81</v>
      </c>
      <c r="H7398" s="5" t="s">
        <v>93</v>
      </c>
      <c r="I7398" s="5" t="s">
        <v>1598</v>
      </c>
      <c r="J7398" s="5" t="s">
        <v>83</v>
      </c>
      <c r="K7398" s="86">
        <v>45209</v>
      </c>
      <c r="L7398" s="4" t="s">
        <v>37</v>
      </c>
      <c r="M7398" s="5" t="s">
        <v>1924</v>
      </c>
    </row>
    <row r="7399" spans="1:13" x14ac:dyDescent="0.3">
      <c r="A7399" s="26">
        <v>7400</v>
      </c>
      <c r="B7399" s="51">
        <v>7002293524</v>
      </c>
      <c r="C7399" s="5" t="s">
        <v>830</v>
      </c>
      <c r="D7399" s="4" t="s">
        <v>249</v>
      </c>
      <c r="E7399" s="5" t="s">
        <v>80</v>
      </c>
      <c r="F7399" s="51">
        <v>62</v>
      </c>
      <c r="G7399" s="4" t="s">
        <v>81</v>
      </c>
      <c r="H7399" s="5" t="s">
        <v>93</v>
      </c>
      <c r="I7399" s="5" t="s">
        <v>1598</v>
      </c>
      <c r="J7399" s="5" t="s">
        <v>83</v>
      </c>
      <c r="K7399" s="86">
        <v>45209</v>
      </c>
      <c r="L7399" s="4" t="s">
        <v>37</v>
      </c>
      <c r="M7399" s="5" t="s">
        <v>1924</v>
      </c>
    </row>
    <row r="7400" spans="1:13" x14ac:dyDescent="0.3">
      <c r="A7400" s="26">
        <v>7401</v>
      </c>
      <c r="B7400" s="51">
        <v>7001479996</v>
      </c>
      <c r="C7400" s="5" t="s">
        <v>4026</v>
      </c>
      <c r="D7400" s="4" t="s">
        <v>249</v>
      </c>
      <c r="E7400" s="5" t="s">
        <v>80</v>
      </c>
      <c r="F7400" s="51">
        <v>59</v>
      </c>
      <c r="G7400" s="4" t="s">
        <v>81</v>
      </c>
      <c r="H7400" s="5" t="s">
        <v>93</v>
      </c>
      <c r="I7400" s="5" t="s">
        <v>1598</v>
      </c>
      <c r="J7400" s="5" t="s">
        <v>83</v>
      </c>
      <c r="K7400" s="86">
        <v>45209</v>
      </c>
      <c r="L7400" s="4" t="s">
        <v>37</v>
      </c>
      <c r="M7400" s="5" t="s">
        <v>1924</v>
      </c>
    </row>
    <row r="7401" spans="1:13" x14ac:dyDescent="0.3">
      <c r="A7401" s="26">
        <v>7402</v>
      </c>
      <c r="B7401" s="51">
        <v>7002298895</v>
      </c>
      <c r="C7401" s="5" t="s">
        <v>5997</v>
      </c>
      <c r="D7401" s="4" t="s">
        <v>249</v>
      </c>
      <c r="E7401" s="5" t="s">
        <v>80</v>
      </c>
      <c r="F7401" s="51">
        <v>75</v>
      </c>
      <c r="G7401" s="4" t="s">
        <v>81</v>
      </c>
      <c r="H7401" s="5" t="s">
        <v>93</v>
      </c>
      <c r="I7401" s="5" t="s">
        <v>1598</v>
      </c>
      <c r="J7401" s="5" t="s">
        <v>83</v>
      </c>
      <c r="K7401" s="86">
        <v>45209</v>
      </c>
      <c r="L7401" s="4" t="s">
        <v>37</v>
      </c>
      <c r="M7401" s="5" t="s">
        <v>1924</v>
      </c>
    </row>
    <row r="7402" spans="1:13" x14ac:dyDescent="0.3">
      <c r="A7402" s="26">
        <v>7403</v>
      </c>
      <c r="B7402" s="51">
        <v>7002591095</v>
      </c>
      <c r="C7402" s="5" t="s">
        <v>1540</v>
      </c>
      <c r="D7402" s="4" t="s">
        <v>249</v>
      </c>
      <c r="E7402" s="5" t="s">
        <v>80</v>
      </c>
      <c r="F7402" s="51">
        <v>77</v>
      </c>
      <c r="G7402" s="4" t="s">
        <v>81</v>
      </c>
      <c r="H7402" s="5" t="s">
        <v>93</v>
      </c>
      <c r="I7402" s="5" t="s">
        <v>1598</v>
      </c>
      <c r="J7402" s="5" t="s">
        <v>83</v>
      </c>
      <c r="K7402" s="86">
        <v>45209</v>
      </c>
      <c r="L7402" s="4" t="s">
        <v>37</v>
      </c>
      <c r="M7402" s="5" t="s">
        <v>1924</v>
      </c>
    </row>
    <row r="7403" spans="1:13" x14ac:dyDescent="0.3">
      <c r="A7403" s="26">
        <v>7404</v>
      </c>
      <c r="B7403" s="51">
        <v>7001386513</v>
      </c>
      <c r="C7403" s="5" t="s">
        <v>1737</v>
      </c>
      <c r="D7403" s="4" t="s">
        <v>249</v>
      </c>
      <c r="E7403" s="5" t="s">
        <v>107</v>
      </c>
      <c r="F7403" s="51">
        <v>86</v>
      </c>
      <c r="G7403" s="4" t="s">
        <v>81</v>
      </c>
      <c r="H7403" s="5" t="s">
        <v>93</v>
      </c>
      <c r="I7403" s="5" t="s">
        <v>1598</v>
      </c>
      <c r="J7403" s="5" t="s">
        <v>83</v>
      </c>
      <c r="K7403" s="86">
        <v>45209</v>
      </c>
      <c r="L7403" s="4" t="s">
        <v>37</v>
      </c>
      <c r="M7403" s="5" t="s">
        <v>1924</v>
      </c>
    </row>
    <row r="7404" spans="1:13" x14ac:dyDescent="0.3">
      <c r="A7404" s="26">
        <v>7405</v>
      </c>
      <c r="B7404" s="51">
        <v>7001386856</v>
      </c>
      <c r="C7404" s="5" t="s">
        <v>1403</v>
      </c>
      <c r="D7404" s="4" t="s">
        <v>249</v>
      </c>
      <c r="E7404" s="5" t="s">
        <v>80</v>
      </c>
      <c r="F7404" s="51">
        <v>78</v>
      </c>
      <c r="G7404" s="4" t="s">
        <v>81</v>
      </c>
      <c r="H7404" s="5" t="s">
        <v>93</v>
      </c>
      <c r="I7404" s="5" t="s">
        <v>1598</v>
      </c>
      <c r="J7404" s="5" t="s">
        <v>83</v>
      </c>
      <c r="K7404" s="86">
        <v>45209</v>
      </c>
      <c r="L7404" s="4" t="s">
        <v>37</v>
      </c>
      <c r="M7404" s="5" t="s">
        <v>1924</v>
      </c>
    </row>
    <row r="7405" spans="1:13" x14ac:dyDescent="0.3">
      <c r="A7405" s="26">
        <v>7406</v>
      </c>
      <c r="B7405" s="51">
        <v>7001670032</v>
      </c>
      <c r="C7405" s="32" t="s">
        <v>401</v>
      </c>
      <c r="D7405" s="4" t="s">
        <v>249</v>
      </c>
      <c r="E7405" s="5" t="s">
        <v>107</v>
      </c>
      <c r="F7405" s="51">
        <v>84</v>
      </c>
      <c r="G7405" s="4" t="s">
        <v>81</v>
      </c>
      <c r="H7405" s="5" t="s">
        <v>93</v>
      </c>
      <c r="I7405" s="5" t="s">
        <v>1598</v>
      </c>
      <c r="J7405" s="5" t="s">
        <v>83</v>
      </c>
      <c r="K7405" s="86">
        <v>45209</v>
      </c>
      <c r="L7405" s="4" t="s">
        <v>37</v>
      </c>
      <c r="M7405" s="5" t="s">
        <v>1924</v>
      </c>
    </row>
    <row r="7406" spans="1:13" x14ac:dyDescent="0.3">
      <c r="A7406" s="26">
        <v>7407</v>
      </c>
      <c r="B7406" s="51">
        <v>7001670135</v>
      </c>
      <c r="C7406" s="5" t="s">
        <v>398</v>
      </c>
      <c r="D7406" s="4" t="s">
        <v>249</v>
      </c>
      <c r="E7406" s="5" t="s">
        <v>80</v>
      </c>
      <c r="F7406" s="51">
        <v>74</v>
      </c>
      <c r="G7406" s="4" t="s">
        <v>81</v>
      </c>
      <c r="H7406" s="5" t="s">
        <v>93</v>
      </c>
      <c r="I7406" s="5" t="s">
        <v>1598</v>
      </c>
      <c r="J7406" s="5" t="s">
        <v>83</v>
      </c>
      <c r="K7406" s="86">
        <v>45209</v>
      </c>
      <c r="L7406" s="4" t="s">
        <v>37</v>
      </c>
      <c r="M7406" s="5" t="s">
        <v>1924</v>
      </c>
    </row>
    <row r="7407" spans="1:13" x14ac:dyDescent="0.3">
      <c r="A7407" s="26">
        <v>7408</v>
      </c>
      <c r="B7407" s="51">
        <v>7000963805</v>
      </c>
      <c r="C7407" s="5" t="s">
        <v>1720</v>
      </c>
      <c r="D7407" s="4" t="s">
        <v>249</v>
      </c>
      <c r="E7407" s="5" t="s">
        <v>80</v>
      </c>
      <c r="F7407" s="51">
        <v>76</v>
      </c>
      <c r="G7407" s="4" t="s">
        <v>81</v>
      </c>
      <c r="H7407" s="5" t="s">
        <v>93</v>
      </c>
      <c r="I7407" s="5" t="s">
        <v>1598</v>
      </c>
      <c r="J7407" s="5" t="s">
        <v>83</v>
      </c>
      <c r="K7407" s="86">
        <v>45209</v>
      </c>
      <c r="L7407" s="4" t="s">
        <v>37</v>
      </c>
      <c r="M7407" s="5" t="s">
        <v>1924</v>
      </c>
    </row>
    <row r="7408" spans="1:13" x14ac:dyDescent="0.3">
      <c r="A7408" s="26">
        <v>7409</v>
      </c>
      <c r="B7408" s="51">
        <v>7001475471</v>
      </c>
      <c r="C7408" s="5" t="s">
        <v>822</v>
      </c>
      <c r="D7408" s="4" t="s">
        <v>249</v>
      </c>
      <c r="E7408" s="5" t="s">
        <v>80</v>
      </c>
      <c r="F7408" s="51">
        <v>75</v>
      </c>
      <c r="G7408" s="4" t="s">
        <v>81</v>
      </c>
      <c r="H7408" s="5" t="s">
        <v>93</v>
      </c>
      <c r="I7408" s="5" t="s">
        <v>1598</v>
      </c>
      <c r="J7408" s="5" t="s">
        <v>83</v>
      </c>
      <c r="K7408" s="86">
        <v>45209</v>
      </c>
      <c r="L7408" s="4" t="s">
        <v>37</v>
      </c>
      <c r="M7408" s="5" t="s">
        <v>1924</v>
      </c>
    </row>
    <row r="7409" spans="1:13" x14ac:dyDescent="0.3">
      <c r="A7409" s="26">
        <v>7410</v>
      </c>
      <c r="B7409" s="51">
        <v>7002582392</v>
      </c>
      <c r="C7409" s="5" t="s">
        <v>3857</v>
      </c>
      <c r="D7409" s="4" t="s">
        <v>249</v>
      </c>
      <c r="E7409" s="5" t="s">
        <v>80</v>
      </c>
      <c r="F7409" s="51">
        <v>70</v>
      </c>
      <c r="G7409" s="4" t="s">
        <v>81</v>
      </c>
      <c r="H7409" s="5" t="s">
        <v>93</v>
      </c>
      <c r="I7409" s="5" t="s">
        <v>1598</v>
      </c>
      <c r="J7409" s="5" t="s">
        <v>83</v>
      </c>
      <c r="K7409" s="86">
        <v>45209</v>
      </c>
      <c r="L7409" s="4" t="s">
        <v>37</v>
      </c>
      <c r="M7409" s="5" t="s">
        <v>1924</v>
      </c>
    </row>
    <row r="7410" spans="1:13" x14ac:dyDescent="0.3">
      <c r="A7410" s="26">
        <v>7411</v>
      </c>
      <c r="B7410" s="51">
        <v>7002595624</v>
      </c>
      <c r="C7410" s="5" t="s">
        <v>1425</v>
      </c>
      <c r="D7410" s="4" t="s">
        <v>249</v>
      </c>
      <c r="E7410" s="5" t="s">
        <v>80</v>
      </c>
      <c r="F7410" s="51">
        <v>70</v>
      </c>
      <c r="G7410" s="4" t="s">
        <v>81</v>
      </c>
      <c r="H7410" s="5" t="s">
        <v>93</v>
      </c>
      <c r="I7410" s="5" t="s">
        <v>1598</v>
      </c>
      <c r="J7410" s="5" t="s">
        <v>83</v>
      </c>
      <c r="K7410" s="86">
        <v>45209</v>
      </c>
      <c r="L7410" s="4" t="s">
        <v>37</v>
      </c>
      <c r="M7410" s="5" t="s">
        <v>1924</v>
      </c>
    </row>
    <row r="7411" spans="1:13" x14ac:dyDescent="0.3">
      <c r="A7411" s="26">
        <v>7412</v>
      </c>
      <c r="B7411" s="51">
        <v>7002853878</v>
      </c>
      <c r="C7411" s="5" t="s">
        <v>5043</v>
      </c>
      <c r="D7411" s="4" t="s">
        <v>249</v>
      </c>
      <c r="E7411" s="5" t="s">
        <v>80</v>
      </c>
      <c r="F7411" s="51">
        <v>67</v>
      </c>
      <c r="G7411" s="4" t="s">
        <v>81</v>
      </c>
      <c r="H7411" s="5" t="s">
        <v>93</v>
      </c>
      <c r="I7411" s="5" t="s">
        <v>1598</v>
      </c>
      <c r="J7411" s="5" t="s">
        <v>83</v>
      </c>
      <c r="K7411" s="86">
        <v>45209</v>
      </c>
      <c r="L7411" s="4" t="s">
        <v>37</v>
      </c>
      <c r="M7411" s="5" t="s">
        <v>1924</v>
      </c>
    </row>
    <row r="7412" spans="1:13" x14ac:dyDescent="0.3">
      <c r="A7412" s="26">
        <v>7413</v>
      </c>
      <c r="B7412" s="51">
        <v>7002640913</v>
      </c>
      <c r="C7412" s="5" t="s">
        <v>1424</v>
      </c>
      <c r="D7412" s="4" t="s">
        <v>249</v>
      </c>
      <c r="E7412" s="5" t="s">
        <v>80</v>
      </c>
      <c r="F7412" s="51">
        <v>61</v>
      </c>
      <c r="G7412" s="4" t="s">
        <v>81</v>
      </c>
      <c r="H7412" s="5" t="s">
        <v>93</v>
      </c>
      <c r="I7412" s="5" t="s">
        <v>1598</v>
      </c>
      <c r="J7412" s="5" t="s">
        <v>83</v>
      </c>
      <c r="K7412" s="86">
        <v>45209</v>
      </c>
      <c r="L7412" s="4" t="s">
        <v>37</v>
      </c>
      <c r="M7412" s="5" t="s">
        <v>1924</v>
      </c>
    </row>
    <row r="7413" spans="1:13" x14ac:dyDescent="0.3">
      <c r="A7413" s="26">
        <v>7414</v>
      </c>
      <c r="B7413" s="51">
        <v>7002518645</v>
      </c>
      <c r="C7413" s="5" t="s">
        <v>4547</v>
      </c>
      <c r="D7413" s="4" t="s">
        <v>249</v>
      </c>
      <c r="E7413" s="5" t="s">
        <v>80</v>
      </c>
      <c r="F7413" s="51">
        <v>61</v>
      </c>
      <c r="G7413" s="4" t="s">
        <v>81</v>
      </c>
      <c r="H7413" s="5" t="s">
        <v>93</v>
      </c>
      <c r="I7413" s="5" t="s">
        <v>1598</v>
      </c>
      <c r="J7413" s="5" t="s">
        <v>83</v>
      </c>
      <c r="K7413" s="86">
        <v>45209</v>
      </c>
      <c r="L7413" s="4" t="s">
        <v>37</v>
      </c>
      <c r="M7413" s="5" t="s">
        <v>1924</v>
      </c>
    </row>
    <row r="7414" spans="1:13" x14ac:dyDescent="0.3">
      <c r="A7414" s="26">
        <v>7415</v>
      </c>
      <c r="B7414" s="51">
        <v>7001589158</v>
      </c>
      <c r="C7414" s="5" t="s">
        <v>5998</v>
      </c>
      <c r="D7414" s="4" t="s">
        <v>249</v>
      </c>
      <c r="E7414" s="5" t="s">
        <v>107</v>
      </c>
      <c r="F7414" s="51">
        <v>80</v>
      </c>
      <c r="G7414" s="4" t="s">
        <v>81</v>
      </c>
      <c r="H7414" s="5" t="s">
        <v>93</v>
      </c>
      <c r="I7414" s="5" t="s">
        <v>1598</v>
      </c>
      <c r="J7414" s="5" t="s">
        <v>83</v>
      </c>
      <c r="K7414" s="86">
        <v>45209</v>
      </c>
      <c r="L7414" s="4" t="s">
        <v>37</v>
      </c>
      <c r="M7414" s="5" t="s">
        <v>1924</v>
      </c>
    </row>
    <row r="7415" spans="1:13" x14ac:dyDescent="0.3">
      <c r="A7415" s="26">
        <v>7416</v>
      </c>
      <c r="B7415" s="51">
        <v>7002518678</v>
      </c>
      <c r="C7415" s="5" t="s">
        <v>5581</v>
      </c>
      <c r="D7415" s="4" t="s">
        <v>249</v>
      </c>
      <c r="E7415" s="5" t="s">
        <v>107</v>
      </c>
      <c r="F7415" s="51">
        <v>63</v>
      </c>
      <c r="G7415" s="4" t="s">
        <v>81</v>
      </c>
      <c r="H7415" s="5" t="s">
        <v>93</v>
      </c>
      <c r="I7415" s="5" t="s">
        <v>1598</v>
      </c>
      <c r="J7415" s="5" t="s">
        <v>83</v>
      </c>
      <c r="K7415" s="86">
        <v>45209</v>
      </c>
      <c r="L7415" s="4" t="s">
        <v>37</v>
      </c>
      <c r="M7415" s="5" t="s">
        <v>1924</v>
      </c>
    </row>
    <row r="7416" spans="1:13" x14ac:dyDescent="0.3">
      <c r="A7416" s="26">
        <v>7417</v>
      </c>
      <c r="B7416" s="51">
        <v>7002733684</v>
      </c>
      <c r="C7416" s="69" t="s">
        <v>1776</v>
      </c>
      <c r="D7416" s="4" t="s">
        <v>249</v>
      </c>
      <c r="E7416" s="5" t="s">
        <v>80</v>
      </c>
      <c r="F7416" s="51">
        <v>77</v>
      </c>
      <c r="G7416" s="4" t="s">
        <v>81</v>
      </c>
      <c r="H7416" s="5" t="s">
        <v>93</v>
      </c>
      <c r="I7416" s="5" t="s">
        <v>1598</v>
      </c>
      <c r="J7416" s="5" t="s">
        <v>83</v>
      </c>
      <c r="K7416" s="86">
        <v>45209</v>
      </c>
      <c r="L7416" s="4" t="s">
        <v>37</v>
      </c>
      <c r="M7416" s="5" t="s">
        <v>1924</v>
      </c>
    </row>
    <row r="7417" spans="1:13" x14ac:dyDescent="0.3">
      <c r="A7417" s="26">
        <v>7418</v>
      </c>
      <c r="B7417" s="51">
        <v>7001589240</v>
      </c>
      <c r="C7417" s="83" t="s">
        <v>169</v>
      </c>
      <c r="D7417" s="4" t="s">
        <v>249</v>
      </c>
      <c r="E7417" s="5" t="s">
        <v>80</v>
      </c>
      <c r="F7417" s="51">
        <v>77</v>
      </c>
      <c r="G7417" s="4" t="s">
        <v>81</v>
      </c>
      <c r="H7417" s="5" t="s">
        <v>93</v>
      </c>
      <c r="I7417" s="5" t="s">
        <v>1598</v>
      </c>
      <c r="J7417" s="5" t="s">
        <v>83</v>
      </c>
      <c r="K7417" s="86">
        <v>45209</v>
      </c>
      <c r="L7417" s="4" t="s">
        <v>37</v>
      </c>
      <c r="M7417" s="5" t="s">
        <v>1924</v>
      </c>
    </row>
    <row r="7418" spans="1:13" x14ac:dyDescent="0.3">
      <c r="A7418" s="26">
        <v>7419</v>
      </c>
      <c r="B7418" s="51">
        <v>7002196650</v>
      </c>
      <c r="C7418" s="5" t="s">
        <v>2147</v>
      </c>
      <c r="D7418" s="4" t="s">
        <v>249</v>
      </c>
      <c r="E7418" s="5" t="s">
        <v>80</v>
      </c>
      <c r="F7418" s="51">
        <v>66</v>
      </c>
      <c r="G7418" s="4" t="s">
        <v>81</v>
      </c>
      <c r="H7418" s="5" t="s">
        <v>93</v>
      </c>
      <c r="I7418" s="5" t="s">
        <v>1598</v>
      </c>
      <c r="J7418" s="5" t="s">
        <v>83</v>
      </c>
      <c r="K7418" s="86">
        <v>45209</v>
      </c>
      <c r="L7418" s="4" t="s">
        <v>37</v>
      </c>
      <c r="M7418" s="5" t="s">
        <v>1924</v>
      </c>
    </row>
    <row r="7419" spans="1:13" x14ac:dyDescent="0.3">
      <c r="A7419" s="26">
        <v>7420</v>
      </c>
      <c r="B7419" s="51">
        <v>7002733776</v>
      </c>
      <c r="C7419" s="5" t="s">
        <v>1784</v>
      </c>
      <c r="D7419" s="4" t="s">
        <v>249</v>
      </c>
      <c r="E7419" s="5" t="s">
        <v>107</v>
      </c>
      <c r="F7419" s="51">
        <v>81</v>
      </c>
      <c r="G7419" s="4" t="s">
        <v>81</v>
      </c>
      <c r="H7419" s="5" t="s">
        <v>93</v>
      </c>
      <c r="I7419" s="5" t="s">
        <v>1598</v>
      </c>
      <c r="J7419" s="5" t="s">
        <v>83</v>
      </c>
      <c r="K7419" s="86">
        <v>45209</v>
      </c>
      <c r="L7419" s="4" t="s">
        <v>37</v>
      </c>
      <c r="M7419" s="5" t="s">
        <v>1924</v>
      </c>
    </row>
    <row r="7420" spans="1:13" x14ac:dyDescent="0.3">
      <c r="A7420" s="26">
        <v>7421</v>
      </c>
      <c r="B7420" s="51">
        <v>7001703972</v>
      </c>
      <c r="C7420" s="83" t="s">
        <v>1313</v>
      </c>
      <c r="D7420" s="4" t="s">
        <v>249</v>
      </c>
      <c r="E7420" s="5" t="s">
        <v>80</v>
      </c>
      <c r="F7420" s="51">
        <v>72</v>
      </c>
      <c r="G7420" s="4" t="s">
        <v>81</v>
      </c>
      <c r="H7420" s="5" t="s">
        <v>93</v>
      </c>
      <c r="I7420" s="5" t="s">
        <v>1598</v>
      </c>
      <c r="J7420" s="5" t="s">
        <v>83</v>
      </c>
      <c r="K7420" s="86">
        <v>45209</v>
      </c>
      <c r="L7420" s="4" t="s">
        <v>37</v>
      </c>
      <c r="M7420" s="5" t="s">
        <v>1924</v>
      </c>
    </row>
    <row r="7421" spans="1:13" x14ac:dyDescent="0.3">
      <c r="A7421" s="26">
        <v>7422</v>
      </c>
      <c r="B7421" s="51">
        <v>7002001147</v>
      </c>
      <c r="C7421" s="83" t="s">
        <v>818</v>
      </c>
      <c r="D7421" s="4" t="s">
        <v>249</v>
      </c>
      <c r="E7421" s="5" t="s">
        <v>107</v>
      </c>
      <c r="F7421" s="51">
        <v>71</v>
      </c>
      <c r="G7421" s="4" t="s">
        <v>81</v>
      </c>
      <c r="H7421" s="5" t="s">
        <v>93</v>
      </c>
      <c r="I7421" s="5" t="s">
        <v>1598</v>
      </c>
      <c r="J7421" s="5" t="s">
        <v>83</v>
      </c>
      <c r="K7421" s="86">
        <v>45209</v>
      </c>
      <c r="L7421" s="4" t="s">
        <v>37</v>
      </c>
      <c r="M7421" s="5" t="s">
        <v>1924</v>
      </c>
    </row>
    <row r="7422" spans="1:13" x14ac:dyDescent="0.3">
      <c r="A7422" s="26">
        <v>7423</v>
      </c>
      <c r="B7422" s="51">
        <v>7001012612</v>
      </c>
      <c r="C7422" s="5" t="s">
        <v>1805</v>
      </c>
      <c r="D7422" s="4" t="s">
        <v>249</v>
      </c>
      <c r="E7422" s="5" t="s">
        <v>107</v>
      </c>
      <c r="F7422" s="51">
        <v>80</v>
      </c>
      <c r="G7422" s="4" t="s">
        <v>81</v>
      </c>
      <c r="H7422" s="5" t="s">
        <v>93</v>
      </c>
      <c r="I7422" s="5" t="s">
        <v>1598</v>
      </c>
      <c r="J7422" s="5" t="s">
        <v>83</v>
      </c>
      <c r="K7422" s="86">
        <v>45210</v>
      </c>
      <c r="L7422" s="4" t="s">
        <v>37</v>
      </c>
      <c r="M7422" s="5" t="s">
        <v>1924</v>
      </c>
    </row>
    <row r="7423" spans="1:13" x14ac:dyDescent="0.3">
      <c r="A7423" s="26">
        <v>7424</v>
      </c>
      <c r="B7423" s="51">
        <v>7001012667</v>
      </c>
      <c r="C7423" s="5" t="s">
        <v>1801</v>
      </c>
      <c r="D7423" s="4" t="s">
        <v>249</v>
      </c>
      <c r="E7423" s="5" t="s">
        <v>80</v>
      </c>
      <c r="F7423" s="51">
        <v>73</v>
      </c>
      <c r="G7423" s="4" t="s">
        <v>81</v>
      </c>
      <c r="H7423" s="5" t="s">
        <v>93</v>
      </c>
      <c r="I7423" s="5" t="s">
        <v>1598</v>
      </c>
      <c r="J7423" s="5" t="s">
        <v>83</v>
      </c>
      <c r="K7423" s="86">
        <v>45210</v>
      </c>
      <c r="L7423" s="4" t="s">
        <v>37</v>
      </c>
      <c r="M7423" s="5" t="s">
        <v>1924</v>
      </c>
    </row>
    <row r="7424" spans="1:13" x14ac:dyDescent="0.3">
      <c r="A7424" s="26">
        <v>7425</v>
      </c>
      <c r="B7424" s="51">
        <v>7001679356</v>
      </c>
      <c r="C7424" s="5" t="s">
        <v>1950</v>
      </c>
      <c r="D7424" s="4" t="s">
        <v>249</v>
      </c>
      <c r="E7424" s="5" t="s">
        <v>107</v>
      </c>
      <c r="F7424" s="51">
        <v>73</v>
      </c>
      <c r="G7424" s="4" t="s">
        <v>81</v>
      </c>
      <c r="H7424" s="5" t="s">
        <v>93</v>
      </c>
      <c r="I7424" s="5" t="s">
        <v>1598</v>
      </c>
      <c r="J7424" s="5" t="s">
        <v>83</v>
      </c>
      <c r="K7424" s="86">
        <v>45210</v>
      </c>
      <c r="L7424" s="4" t="s">
        <v>37</v>
      </c>
      <c r="M7424" s="5" t="s">
        <v>1924</v>
      </c>
    </row>
    <row r="7425" spans="1:13" x14ac:dyDescent="0.3">
      <c r="A7425" s="26">
        <v>7426</v>
      </c>
      <c r="B7425" s="51">
        <v>7001358107</v>
      </c>
      <c r="C7425" s="5" t="s">
        <v>1819</v>
      </c>
      <c r="D7425" s="4" t="s">
        <v>249</v>
      </c>
      <c r="E7425" s="5" t="s">
        <v>80</v>
      </c>
      <c r="F7425" s="51">
        <v>74</v>
      </c>
      <c r="G7425" s="4" t="s">
        <v>81</v>
      </c>
      <c r="H7425" s="5" t="s">
        <v>93</v>
      </c>
      <c r="I7425" s="5" t="s">
        <v>1598</v>
      </c>
      <c r="J7425" s="5" t="s">
        <v>83</v>
      </c>
      <c r="K7425" s="86">
        <v>45210</v>
      </c>
      <c r="L7425" s="4" t="s">
        <v>37</v>
      </c>
      <c r="M7425" s="5" t="s">
        <v>1924</v>
      </c>
    </row>
    <row r="7426" spans="1:13" x14ac:dyDescent="0.3">
      <c r="A7426" s="26">
        <v>7427</v>
      </c>
      <c r="B7426" s="51">
        <v>7001598699</v>
      </c>
      <c r="C7426" s="5" t="s">
        <v>1756</v>
      </c>
      <c r="D7426" s="4" t="s">
        <v>249</v>
      </c>
      <c r="E7426" s="5" t="s">
        <v>107</v>
      </c>
      <c r="F7426" s="51">
        <v>75</v>
      </c>
      <c r="G7426" s="4" t="s">
        <v>81</v>
      </c>
      <c r="H7426" s="5" t="s">
        <v>93</v>
      </c>
      <c r="I7426" s="5" t="s">
        <v>1598</v>
      </c>
      <c r="J7426" s="5" t="s">
        <v>83</v>
      </c>
      <c r="K7426" s="86">
        <v>45210</v>
      </c>
      <c r="L7426" s="4" t="s">
        <v>37</v>
      </c>
      <c r="M7426" s="5" t="s">
        <v>1924</v>
      </c>
    </row>
    <row r="7427" spans="1:13" x14ac:dyDescent="0.3">
      <c r="A7427" s="26">
        <v>7428</v>
      </c>
      <c r="B7427" s="51">
        <v>7002324921</v>
      </c>
      <c r="C7427" s="5" t="s">
        <v>5999</v>
      </c>
      <c r="D7427" s="4" t="s">
        <v>249</v>
      </c>
      <c r="E7427" s="5" t="s">
        <v>80</v>
      </c>
      <c r="F7427" s="51">
        <v>86</v>
      </c>
      <c r="G7427" s="4" t="s">
        <v>81</v>
      </c>
      <c r="H7427" s="5" t="s">
        <v>93</v>
      </c>
      <c r="I7427" s="5" t="s">
        <v>1598</v>
      </c>
      <c r="J7427" s="5" t="s">
        <v>83</v>
      </c>
      <c r="K7427" s="86">
        <v>45210</v>
      </c>
      <c r="L7427" s="4" t="s">
        <v>37</v>
      </c>
      <c r="M7427" s="5" t="s">
        <v>1924</v>
      </c>
    </row>
    <row r="7428" spans="1:13" x14ac:dyDescent="0.3">
      <c r="A7428" s="26">
        <v>7429</v>
      </c>
      <c r="B7428" s="51">
        <v>7001598770</v>
      </c>
      <c r="C7428" s="5" t="s">
        <v>1759</v>
      </c>
      <c r="D7428" s="4" t="s">
        <v>249</v>
      </c>
      <c r="E7428" s="5" t="s">
        <v>80</v>
      </c>
      <c r="F7428" s="51">
        <v>73</v>
      </c>
      <c r="G7428" s="4" t="s">
        <v>81</v>
      </c>
      <c r="H7428" s="5" t="s">
        <v>93</v>
      </c>
      <c r="I7428" s="5" t="s">
        <v>1598</v>
      </c>
      <c r="J7428" s="5" t="s">
        <v>83</v>
      </c>
      <c r="K7428" s="86">
        <v>45210</v>
      </c>
      <c r="L7428" s="4" t="s">
        <v>37</v>
      </c>
      <c r="M7428" s="5" t="s">
        <v>1924</v>
      </c>
    </row>
    <row r="7429" spans="1:13" x14ac:dyDescent="0.3">
      <c r="A7429" s="26">
        <v>7430</v>
      </c>
      <c r="B7429" s="51">
        <v>7002203888</v>
      </c>
      <c r="C7429" s="5" t="s">
        <v>1775</v>
      </c>
      <c r="D7429" s="4" t="s">
        <v>249</v>
      </c>
      <c r="E7429" s="5" t="s">
        <v>80</v>
      </c>
      <c r="F7429" s="51">
        <v>72</v>
      </c>
      <c r="G7429" s="4" t="s">
        <v>81</v>
      </c>
      <c r="H7429" s="5" t="s">
        <v>93</v>
      </c>
      <c r="I7429" s="5" t="s">
        <v>1598</v>
      </c>
      <c r="J7429" s="5" t="s">
        <v>83</v>
      </c>
      <c r="K7429" s="86">
        <v>45210</v>
      </c>
      <c r="L7429" s="4" t="s">
        <v>37</v>
      </c>
      <c r="M7429" s="5" t="s">
        <v>1924</v>
      </c>
    </row>
    <row r="7430" spans="1:13" x14ac:dyDescent="0.3">
      <c r="A7430" s="26">
        <v>7431</v>
      </c>
      <c r="B7430" s="51">
        <v>7002658376</v>
      </c>
      <c r="C7430" s="34" t="s">
        <v>744</v>
      </c>
      <c r="D7430" s="4" t="s">
        <v>249</v>
      </c>
      <c r="E7430" s="5" t="s">
        <v>107</v>
      </c>
      <c r="F7430" s="51">
        <v>83</v>
      </c>
      <c r="G7430" s="4" t="s">
        <v>81</v>
      </c>
      <c r="H7430" s="5" t="s">
        <v>93</v>
      </c>
      <c r="I7430" s="5" t="s">
        <v>1598</v>
      </c>
      <c r="J7430" s="5" t="s">
        <v>83</v>
      </c>
      <c r="K7430" s="86">
        <v>45210</v>
      </c>
      <c r="L7430" s="4" t="s">
        <v>37</v>
      </c>
      <c r="M7430" s="5" t="s">
        <v>1924</v>
      </c>
    </row>
    <row r="7431" spans="1:13" x14ac:dyDescent="0.3">
      <c r="A7431" s="26">
        <v>7432</v>
      </c>
      <c r="B7431" s="51">
        <v>7001363259</v>
      </c>
      <c r="C7431" s="5" t="s">
        <v>276</v>
      </c>
      <c r="D7431" s="4" t="s">
        <v>249</v>
      </c>
      <c r="E7431" s="5" t="s">
        <v>80</v>
      </c>
      <c r="F7431" s="51">
        <v>74</v>
      </c>
      <c r="G7431" s="4" t="s">
        <v>81</v>
      </c>
      <c r="H7431" s="5" t="s">
        <v>93</v>
      </c>
      <c r="I7431" s="5" t="s">
        <v>1598</v>
      </c>
      <c r="J7431" s="5" t="s">
        <v>83</v>
      </c>
      <c r="K7431" s="86">
        <v>45210</v>
      </c>
      <c r="L7431" s="4" t="s">
        <v>37</v>
      </c>
      <c r="M7431" s="5" t="s">
        <v>1924</v>
      </c>
    </row>
    <row r="7432" spans="1:13" x14ac:dyDescent="0.3">
      <c r="A7432" s="26">
        <v>7433</v>
      </c>
      <c r="B7432" s="51">
        <v>7002052437</v>
      </c>
      <c r="C7432" s="5" t="s">
        <v>309</v>
      </c>
      <c r="D7432" s="4" t="s">
        <v>249</v>
      </c>
      <c r="E7432" s="5" t="s">
        <v>80</v>
      </c>
      <c r="F7432" s="51">
        <v>68</v>
      </c>
      <c r="G7432" s="4" t="s">
        <v>81</v>
      </c>
      <c r="H7432" s="5" t="s">
        <v>93</v>
      </c>
      <c r="I7432" s="5" t="s">
        <v>1598</v>
      </c>
      <c r="J7432" s="5" t="s">
        <v>83</v>
      </c>
      <c r="K7432" s="86">
        <v>45210</v>
      </c>
      <c r="L7432" s="4" t="s">
        <v>37</v>
      </c>
      <c r="M7432" s="5" t="s">
        <v>1924</v>
      </c>
    </row>
    <row r="7433" spans="1:13" x14ac:dyDescent="0.3">
      <c r="A7433" s="26">
        <v>7434</v>
      </c>
      <c r="B7433" s="51">
        <v>7000923647</v>
      </c>
      <c r="C7433" s="5" t="s">
        <v>6000</v>
      </c>
      <c r="D7433" s="4" t="s">
        <v>1566</v>
      </c>
      <c r="E7433" s="5" t="s">
        <v>80</v>
      </c>
      <c r="F7433" s="51">
        <v>38</v>
      </c>
      <c r="G7433" s="4" t="s">
        <v>81</v>
      </c>
      <c r="H7433" s="5" t="s">
        <v>93</v>
      </c>
      <c r="I7433" s="5" t="s">
        <v>8</v>
      </c>
      <c r="J7433" s="5" t="s">
        <v>83</v>
      </c>
      <c r="K7433" s="86">
        <v>45208</v>
      </c>
      <c r="L7433" s="4" t="s">
        <v>37</v>
      </c>
      <c r="M7433" s="5" t="s">
        <v>3078</v>
      </c>
    </row>
    <row r="7434" spans="1:13" x14ac:dyDescent="0.3">
      <c r="A7434" s="26">
        <v>7435</v>
      </c>
      <c r="B7434" s="51">
        <v>7001475585</v>
      </c>
      <c r="C7434" s="5" t="s">
        <v>6001</v>
      </c>
      <c r="D7434" s="4" t="s">
        <v>1566</v>
      </c>
      <c r="E7434" s="5" t="s">
        <v>80</v>
      </c>
      <c r="F7434" s="51">
        <v>36</v>
      </c>
      <c r="G7434" s="4" t="s">
        <v>81</v>
      </c>
      <c r="H7434" s="5" t="s">
        <v>93</v>
      </c>
      <c r="I7434" s="5" t="s">
        <v>8</v>
      </c>
      <c r="J7434" s="5" t="s">
        <v>83</v>
      </c>
      <c r="K7434" s="86">
        <v>45208</v>
      </c>
      <c r="L7434" s="4" t="s">
        <v>37</v>
      </c>
      <c r="M7434" s="5" t="s">
        <v>3078</v>
      </c>
    </row>
    <row r="7435" spans="1:13" x14ac:dyDescent="0.3">
      <c r="A7435" s="26">
        <v>7436</v>
      </c>
      <c r="B7435" s="51">
        <v>7001220664</v>
      </c>
      <c r="C7435" s="5" t="s">
        <v>6002</v>
      </c>
      <c r="D7435" s="4" t="s">
        <v>1566</v>
      </c>
      <c r="E7435" s="5" t="s">
        <v>80</v>
      </c>
      <c r="F7435" s="51">
        <v>38</v>
      </c>
      <c r="G7435" s="4" t="s">
        <v>81</v>
      </c>
      <c r="H7435" s="5" t="s">
        <v>5898</v>
      </c>
      <c r="I7435" s="5" t="s">
        <v>8</v>
      </c>
      <c r="J7435" s="5" t="s">
        <v>83</v>
      </c>
      <c r="K7435" s="86">
        <v>45209</v>
      </c>
      <c r="L7435" s="4" t="s">
        <v>37</v>
      </c>
      <c r="M7435" s="5" t="s">
        <v>3078</v>
      </c>
    </row>
    <row r="7436" spans="1:13" x14ac:dyDescent="0.3">
      <c r="A7436" s="26">
        <v>7437</v>
      </c>
      <c r="B7436" s="51">
        <v>7002298895</v>
      </c>
      <c r="C7436" s="5" t="s">
        <v>5997</v>
      </c>
      <c r="D7436" s="4" t="s">
        <v>1566</v>
      </c>
      <c r="E7436" s="5" t="s">
        <v>80</v>
      </c>
      <c r="F7436" s="51">
        <v>75</v>
      </c>
      <c r="G7436" s="4" t="s">
        <v>81</v>
      </c>
      <c r="H7436" s="5" t="s">
        <v>5898</v>
      </c>
      <c r="I7436" s="5" t="s">
        <v>8</v>
      </c>
      <c r="J7436" s="5" t="s">
        <v>83</v>
      </c>
      <c r="K7436" s="86">
        <v>45209</v>
      </c>
      <c r="L7436" s="4" t="s">
        <v>37</v>
      </c>
      <c r="M7436" s="5" t="s">
        <v>3078</v>
      </c>
    </row>
    <row r="7437" spans="1:13" x14ac:dyDescent="0.3">
      <c r="A7437" s="26">
        <v>7438</v>
      </c>
      <c r="B7437" s="51">
        <v>7002347665</v>
      </c>
      <c r="C7437" s="5" t="s">
        <v>6003</v>
      </c>
      <c r="D7437" s="4" t="s">
        <v>1566</v>
      </c>
      <c r="E7437" s="5" t="s">
        <v>80</v>
      </c>
      <c r="F7437" s="51">
        <v>85</v>
      </c>
      <c r="G7437" s="4" t="s">
        <v>81</v>
      </c>
      <c r="H7437" s="5" t="s">
        <v>93</v>
      </c>
      <c r="I7437" s="5" t="s">
        <v>8</v>
      </c>
      <c r="J7437" s="5" t="s">
        <v>83</v>
      </c>
      <c r="K7437" s="86">
        <v>45210</v>
      </c>
      <c r="L7437" s="4" t="s">
        <v>37</v>
      </c>
      <c r="M7437" s="5" t="s">
        <v>3078</v>
      </c>
    </row>
    <row r="7438" spans="1:13" x14ac:dyDescent="0.3">
      <c r="A7438" s="26">
        <v>7439</v>
      </c>
      <c r="B7438" s="51">
        <v>7002324921</v>
      </c>
      <c r="C7438" s="5" t="s">
        <v>5999</v>
      </c>
      <c r="D7438" s="4" t="s">
        <v>1566</v>
      </c>
      <c r="E7438" s="5" t="s">
        <v>80</v>
      </c>
      <c r="F7438" s="51">
        <v>85</v>
      </c>
      <c r="G7438" s="4" t="s">
        <v>81</v>
      </c>
      <c r="H7438" s="5" t="s">
        <v>93</v>
      </c>
      <c r="I7438" s="5" t="s">
        <v>8</v>
      </c>
      <c r="J7438" s="5" t="s">
        <v>83</v>
      </c>
      <c r="K7438" s="86">
        <v>45211</v>
      </c>
      <c r="L7438" s="4" t="s">
        <v>37</v>
      </c>
      <c r="M7438" s="5" t="s">
        <v>3078</v>
      </c>
    </row>
    <row r="7439" spans="1:13" x14ac:dyDescent="0.3">
      <c r="A7439" s="26">
        <v>7440</v>
      </c>
      <c r="B7439" s="51">
        <v>7002656420</v>
      </c>
      <c r="C7439" s="5" t="s">
        <v>6004</v>
      </c>
      <c r="D7439" s="4" t="s">
        <v>1566</v>
      </c>
      <c r="E7439" s="5" t="s">
        <v>80</v>
      </c>
      <c r="F7439" s="51">
        <v>65</v>
      </c>
      <c r="G7439" s="4" t="s">
        <v>81</v>
      </c>
      <c r="H7439" s="5" t="s">
        <v>93</v>
      </c>
      <c r="I7439" s="5" t="s">
        <v>8</v>
      </c>
      <c r="J7439" s="5" t="s">
        <v>83</v>
      </c>
      <c r="K7439" s="86">
        <v>45211</v>
      </c>
      <c r="L7439" s="4" t="s">
        <v>37</v>
      </c>
      <c r="M7439" s="5" t="s">
        <v>3078</v>
      </c>
    </row>
    <row r="7440" spans="1:13" x14ac:dyDescent="0.3">
      <c r="A7440" s="26">
        <v>7441</v>
      </c>
      <c r="B7440" s="51">
        <v>7001467351</v>
      </c>
      <c r="C7440" s="5" t="s">
        <v>4274</v>
      </c>
      <c r="D7440" s="4" t="s">
        <v>1566</v>
      </c>
      <c r="E7440" s="5" t="s">
        <v>80</v>
      </c>
      <c r="F7440" s="51">
        <v>50</v>
      </c>
      <c r="G7440" s="4" t="s">
        <v>81</v>
      </c>
      <c r="H7440" s="5" t="s">
        <v>93</v>
      </c>
      <c r="I7440" s="5" t="s">
        <v>12</v>
      </c>
      <c r="J7440" s="5" t="s">
        <v>1888</v>
      </c>
      <c r="K7440" s="86">
        <v>45208</v>
      </c>
      <c r="L7440" s="4" t="s">
        <v>37</v>
      </c>
      <c r="M7440" s="5" t="s">
        <v>4514</v>
      </c>
    </row>
    <row r="7441" spans="1:13" x14ac:dyDescent="0.3">
      <c r="A7441" s="26">
        <v>7442</v>
      </c>
      <c r="B7441" s="51">
        <v>7001038748</v>
      </c>
      <c r="C7441" s="5" t="s">
        <v>5252</v>
      </c>
      <c r="D7441" s="4" t="s">
        <v>1566</v>
      </c>
      <c r="E7441" s="5" t="s">
        <v>80</v>
      </c>
      <c r="F7441" s="51">
        <v>44</v>
      </c>
      <c r="G7441" s="4" t="s">
        <v>81</v>
      </c>
      <c r="H7441" s="5" t="s">
        <v>93</v>
      </c>
      <c r="I7441" s="5" t="s">
        <v>12</v>
      </c>
      <c r="J7441" s="5" t="s">
        <v>1888</v>
      </c>
      <c r="K7441" s="86">
        <v>45208</v>
      </c>
      <c r="L7441" s="4" t="s">
        <v>37</v>
      </c>
      <c r="M7441" s="5" t="s">
        <v>4402</v>
      </c>
    </row>
    <row r="7442" spans="1:13" x14ac:dyDescent="0.3">
      <c r="A7442" s="26">
        <v>7443</v>
      </c>
      <c r="B7442" s="51">
        <v>7001486411</v>
      </c>
      <c r="C7442" s="5" t="s">
        <v>6005</v>
      </c>
      <c r="D7442" s="4" t="s">
        <v>1566</v>
      </c>
      <c r="E7442" s="5" t="s">
        <v>80</v>
      </c>
      <c r="F7442" s="51">
        <v>32</v>
      </c>
      <c r="G7442" s="4" t="s">
        <v>81</v>
      </c>
      <c r="H7442" s="5" t="s">
        <v>93</v>
      </c>
      <c r="I7442" s="5" t="s">
        <v>12</v>
      </c>
      <c r="J7442" s="5" t="s">
        <v>1888</v>
      </c>
      <c r="K7442" s="86">
        <v>45208</v>
      </c>
      <c r="L7442" s="4" t="s">
        <v>37</v>
      </c>
      <c r="M7442" s="5" t="s">
        <v>4402</v>
      </c>
    </row>
    <row r="7443" spans="1:13" x14ac:dyDescent="0.3">
      <c r="A7443" s="26">
        <v>7444</v>
      </c>
      <c r="B7443" s="51">
        <v>7000945052</v>
      </c>
      <c r="C7443" s="5" t="s">
        <v>5253</v>
      </c>
      <c r="D7443" s="4" t="s">
        <v>1566</v>
      </c>
      <c r="E7443" s="5" t="s">
        <v>80</v>
      </c>
      <c r="F7443" s="51">
        <v>30</v>
      </c>
      <c r="G7443" s="4" t="s">
        <v>81</v>
      </c>
      <c r="H7443" s="5" t="s">
        <v>93</v>
      </c>
      <c r="I7443" s="5" t="s">
        <v>12</v>
      </c>
      <c r="J7443" s="5" t="s">
        <v>1888</v>
      </c>
      <c r="K7443" s="86">
        <v>45208</v>
      </c>
      <c r="L7443" s="4" t="s">
        <v>37</v>
      </c>
      <c r="M7443" s="5" t="s">
        <v>4402</v>
      </c>
    </row>
    <row r="7444" spans="1:13" x14ac:dyDescent="0.3">
      <c r="A7444" s="26">
        <v>7445</v>
      </c>
      <c r="B7444" s="51">
        <v>7001957759</v>
      </c>
      <c r="C7444" s="5" t="s">
        <v>6006</v>
      </c>
      <c r="D7444" s="4" t="s">
        <v>1566</v>
      </c>
      <c r="E7444" s="5" t="s">
        <v>80</v>
      </c>
      <c r="F7444" s="51">
        <v>35</v>
      </c>
      <c r="G7444" s="4" t="s">
        <v>81</v>
      </c>
      <c r="H7444" s="5" t="s">
        <v>93</v>
      </c>
      <c r="I7444" s="5" t="s">
        <v>12</v>
      </c>
      <c r="J7444" s="5" t="s">
        <v>1888</v>
      </c>
      <c r="K7444" s="86">
        <v>45208</v>
      </c>
      <c r="L7444" s="4" t="s">
        <v>37</v>
      </c>
      <c r="M7444" s="5" t="s">
        <v>4514</v>
      </c>
    </row>
    <row r="7445" spans="1:13" x14ac:dyDescent="0.3">
      <c r="A7445" s="26">
        <v>7446</v>
      </c>
      <c r="B7445" s="51">
        <v>7001656162</v>
      </c>
      <c r="C7445" s="5" t="s">
        <v>6007</v>
      </c>
      <c r="D7445" s="4" t="s">
        <v>1566</v>
      </c>
      <c r="E7445" s="5" t="s">
        <v>80</v>
      </c>
      <c r="F7445" s="51">
        <v>33</v>
      </c>
      <c r="G7445" s="4" t="s">
        <v>81</v>
      </c>
      <c r="H7445" s="5" t="s">
        <v>93</v>
      </c>
      <c r="I7445" s="5" t="s">
        <v>12</v>
      </c>
      <c r="J7445" s="5" t="s">
        <v>1888</v>
      </c>
      <c r="K7445" s="86">
        <v>45208</v>
      </c>
      <c r="L7445" s="4" t="s">
        <v>37</v>
      </c>
      <c r="M7445" s="5" t="s">
        <v>4514</v>
      </c>
    </row>
    <row r="7446" spans="1:13" x14ac:dyDescent="0.3">
      <c r="A7446" s="26">
        <v>7447</v>
      </c>
      <c r="B7446" s="51">
        <v>8001071235</v>
      </c>
      <c r="C7446" s="5" t="s">
        <v>6008</v>
      </c>
      <c r="D7446" s="4" t="s">
        <v>1566</v>
      </c>
      <c r="E7446" s="5" t="s">
        <v>80</v>
      </c>
      <c r="F7446" s="51">
        <v>43</v>
      </c>
      <c r="G7446" s="4" t="s">
        <v>81</v>
      </c>
      <c r="H7446" s="5" t="s">
        <v>93</v>
      </c>
      <c r="I7446" s="5" t="s">
        <v>12</v>
      </c>
      <c r="J7446" s="5" t="s">
        <v>1888</v>
      </c>
      <c r="K7446" s="86">
        <v>45208</v>
      </c>
      <c r="L7446" s="4" t="s">
        <v>37</v>
      </c>
      <c r="M7446" s="5" t="s">
        <v>4514</v>
      </c>
    </row>
    <row r="7447" spans="1:13" x14ac:dyDescent="0.3">
      <c r="A7447" s="26">
        <v>7448</v>
      </c>
      <c r="B7447" s="51">
        <v>7001374772</v>
      </c>
      <c r="C7447" s="5" t="s">
        <v>6009</v>
      </c>
      <c r="D7447" s="4" t="s">
        <v>1566</v>
      </c>
      <c r="E7447" s="5" t="s">
        <v>80</v>
      </c>
      <c r="F7447" s="51">
        <v>36</v>
      </c>
      <c r="G7447" s="4" t="s">
        <v>81</v>
      </c>
      <c r="H7447" s="5" t="s">
        <v>93</v>
      </c>
      <c r="I7447" s="5" t="s">
        <v>12</v>
      </c>
      <c r="J7447" s="5" t="s">
        <v>1888</v>
      </c>
      <c r="K7447" s="86">
        <v>45208</v>
      </c>
      <c r="L7447" s="4" t="s">
        <v>37</v>
      </c>
      <c r="M7447" s="5" t="s">
        <v>4514</v>
      </c>
    </row>
    <row r="7448" spans="1:13" x14ac:dyDescent="0.3">
      <c r="A7448" s="26">
        <v>7449</v>
      </c>
      <c r="B7448" s="51">
        <v>7001323806</v>
      </c>
      <c r="C7448" s="5" t="s">
        <v>5671</v>
      </c>
      <c r="D7448" s="4" t="s">
        <v>1566</v>
      </c>
      <c r="E7448" s="5" t="s">
        <v>80</v>
      </c>
      <c r="F7448" s="51">
        <v>55</v>
      </c>
      <c r="G7448" s="4" t="s">
        <v>81</v>
      </c>
      <c r="H7448" s="5" t="s">
        <v>93</v>
      </c>
      <c r="I7448" s="5" t="s">
        <v>12</v>
      </c>
      <c r="J7448" s="5" t="s">
        <v>1888</v>
      </c>
      <c r="K7448" s="86">
        <v>45208</v>
      </c>
      <c r="L7448" s="4" t="s">
        <v>37</v>
      </c>
      <c r="M7448" s="5" t="s">
        <v>4402</v>
      </c>
    </row>
    <row r="7449" spans="1:13" x14ac:dyDescent="0.3">
      <c r="A7449" s="26">
        <v>7450</v>
      </c>
      <c r="B7449" s="51">
        <v>7002955770</v>
      </c>
      <c r="C7449" s="5" t="s">
        <v>6010</v>
      </c>
      <c r="D7449" s="4" t="s">
        <v>1566</v>
      </c>
      <c r="E7449" s="5" t="s">
        <v>80</v>
      </c>
      <c r="F7449" s="51">
        <v>35</v>
      </c>
      <c r="G7449" s="4" t="s">
        <v>81</v>
      </c>
      <c r="H7449" s="5" t="s">
        <v>93</v>
      </c>
      <c r="I7449" s="5" t="s">
        <v>12</v>
      </c>
      <c r="J7449" s="5" t="s">
        <v>1888</v>
      </c>
      <c r="K7449" s="86">
        <v>45208</v>
      </c>
      <c r="L7449" s="4" t="s">
        <v>37</v>
      </c>
      <c r="M7449" s="5" t="s">
        <v>4514</v>
      </c>
    </row>
    <row r="7450" spans="1:13" x14ac:dyDescent="0.3">
      <c r="A7450" s="26">
        <v>7451</v>
      </c>
      <c r="B7450" s="51">
        <v>7001113609</v>
      </c>
      <c r="C7450" s="5" t="s">
        <v>6011</v>
      </c>
      <c r="D7450" s="4" t="s">
        <v>1566</v>
      </c>
      <c r="E7450" s="5" t="s">
        <v>80</v>
      </c>
      <c r="F7450" s="51">
        <v>47</v>
      </c>
      <c r="G7450" s="4" t="s">
        <v>81</v>
      </c>
      <c r="H7450" s="5" t="s">
        <v>93</v>
      </c>
      <c r="I7450" s="5" t="s">
        <v>12</v>
      </c>
      <c r="J7450" s="5" t="s">
        <v>1888</v>
      </c>
      <c r="K7450" s="86">
        <v>45209</v>
      </c>
      <c r="L7450" s="4" t="s">
        <v>37</v>
      </c>
      <c r="M7450" s="5" t="s">
        <v>4402</v>
      </c>
    </row>
    <row r="7451" spans="1:13" x14ac:dyDescent="0.3">
      <c r="A7451" s="26">
        <v>7452</v>
      </c>
      <c r="B7451" s="51">
        <v>7002626814</v>
      </c>
      <c r="C7451" s="5" t="s">
        <v>6012</v>
      </c>
      <c r="D7451" s="4" t="s">
        <v>1566</v>
      </c>
      <c r="E7451" s="5" t="s">
        <v>80</v>
      </c>
      <c r="F7451" s="51">
        <v>49</v>
      </c>
      <c r="G7451" s="4" t="s">
        <v>81</v>
      </c>
      <c r="H7451" s="5" t="s">
        <v>93</v>
      </c>
      <c r="I7451" s="5" t="s">
        <v>12</v>
      </c>
      <c r="J7451" s="5" t="s">
        <v>1888</v>
      </c>
      <c r="K7451" s="86">
        <v>45209</v>
      </c>
      <c r="L7451" s="4" t="s">
        <v>37</v>
      </c>
      <c r="M7451" s="5" t="s">
        <v>4402</v>
      </c>
    </row>
    <row r="7452" spans="1:13" x14ac:dyDescent="0.3">
      <c r="A7452" s="26">
        <v>7453</v>
      </c>
      <c r="B7452" s="51">
        <v>7001287287</v>
      </c>
      <c r="C7452" s="5" t="s">
        <v>6013</v>
      </c>
      <c r="D7452" s="4" t="s">
        <v>1566</v>
      </c>
      <c r="E7452" s="5" t="s">
        <v>80</v>
      </c>
      <c r="F7452" s="51">
        <v>42</v>
      </c>
      <c r="G7452" s="4" t="s">
        <v>81</v>
      </c>
      <c r="H7452" s="5" t="s">
        <v>93</v>
      </c>
      <c r="I7452" s="5" t="s">
        <v>12</v>
      </c>
      <c r="J7452" s="5" t="s">
        <v>1888</v>
      </c>
      <c r="K7452" s="86">
        <v>45209</v>
      </c>
      <c r="L7452" s="4" t="s">
        <v>37</v>
      </c>
      <c r="M7452" s="5" t="s">
        <v>4402</v>
      </c>
    </row>
    <row r="7453" spans="1:13" x14ac:dyDescent="0.3">
      <c r="A7453" s="26">
        <v>7454</v>
      </c>
      <c r="B7453" s="51">
        <v>7002316960</v>
      </c>
      <c r="C7453" s="5" t="s">
        <v>2532</v>
      </c>
      <c r="D7453" s="4" t="s">
        <v>1566</v>
      </c>
      <c r="E7453" s="5" t="s">
        <v>80</v>
      </c>
      <c r="F7453" s="51">
        <v>36</v>
      </c>
      <c r="G7453" s="4" t="s">
        <v>81</v>
      </c>
      <c r="H7453" s="5" t="s">
        <v>93</v>
      </c>
      <c r="I7453" s="5" t="s">
        <v>12</v>
      </c>
      <c r="J7453" s="5" t="s">
        <v>1888</v>
      </c>
      <c r="K7453" s="86">
        <v>45209</v>
      </c>
      <c r="L7453" s="4" t="s">
        <v>37</v>
      </c>
      <c r="M7453" s="5" t="s">
        <v>4514</v>
      </c>
    </row>
    <row r="7454" spans="1:13" x14ac:dyDescent="0.3">
      <c r="A7454" s="26">
        <v>7455</v>
      </c>
      <c r="B7454" s="51">
        <v>7002333565</v>
      </c>
      <c r="C7454" s="5" t="s">
        <v>6014</v>
      </c>
      <c r="D7454" s="4" t="s">
        <v>1566</v>
      </c>
      <c r="E7454" s="5" t="s">
        <v>80</v>
      </c>
      <c r="F7454" s="51">
        <v>39</v>
      </c>
      <c r="G7454" s="4" t="s">
        <v>81</v>
      </c>
      <c r="H7454" s="5" t="s">
        <v>93</v>
      </c>
      <c r="I7454" s="5" t="s">
        <v>12</v>
      </c>
      <c r="J7454" s="5" t="s">
        <v>1888</v>
      </c>
      <c r="K7454" s="86">
        <v>45209</v>
      </c>
      <c r="L7454" s="4" t="s">
        <v>37</v>
      </c>
      <c r="M7454" s="5" t="s">
        <v>4514</v>
      </c>
    </row>
    <row r="7455" spans="1:13" x14ac:dyDescent="0.3">
      <c r="A7455" s="26">
        <v>7456</v>
      </c>
      <c r="B7455" s="51">
        <v>7001688761</v>
      </c>
      <c r="C7455" s="5" t="s">
        <v>6015</v>
      </c>
      <c r="D7455" s="4" t="s">
        <v>1566</v>
      </c>
      <c r="E7455" s="5" t="s">
        <v>80</v>
      </c>
      <c r="F7455" s="51">
        <v>38</v>
      </c>
      <c r="G7455" s="4" t="s">
        <v>81</v>
      </c>
      <c r="H7455" s="5" t="s">
        <v>93</v>
      </c>
      <c r="I7455" s="5" t="s">
        <v>12</v>
      </c>
      <c r="J7455" s="5" t="s">
        <v>1888</v>
      </c>
      <c r="K7455" s="86">
        <v>45209</v>
      </c>
      <c r="L7455" s="4" t="s">
        <v>37</v>
      </c>
      <c r="M7455" s="5" t="s">
        <v>4514</v>
      </c>
    </row>
    <row r="7456" spans="1:13" x14ac:dyDescent="0.3">
      <c r="A7456" s="26">
        <v>7457</v>
      </c>
      <c r="B7456" s="51">
        <v>7002823837</v>
      </c>
      <c r="C7456" s="5" t="s">
        <v>6016</v>
      </c>
      <c r="D7456" s="4" t="s">
        <v>1566</v>
      </c>
      <c r="E7456" s="5" t="s">
        <v>80</v>
      </c>
      <c r="F7456" s="51">
        <v>33</v>
      </c>
      <c r="G7456" s="4" t="s">
        <v>81</v>
      </c>
      <c r="H7456" s="5" t="s">
        <v>93</v>
      </c>
      <c r="I7456" s="5" t="s">
        <v>12</v>
      </c>
      <c r="J7456" s="5" t="s">
        <v>1888</v>
      </c>
      <c r="K7456" s="86">
        <v>45209</v>
      </c>
      <c r="L7456" s="4" t="s">
        <v>37</v>
      </c>
      <c r="M7456" s="5" t="s">
        <v>4514</v>
      </c>
    </row>
    <row r="7457" spans="1:13" x14ac:dyDescent="0.3">
      <c r="A7457" s="26">
        <v>7458</v>
      </c>
      <c r="B7457" s="51">
        <v>7000946989</v>
      </c>
      <c r="C7457" s="5" t="s">
        <v>5449</v>
      </c>
      <c r="D7457" s="4" t="s">
        <v>1566</v>
      </c>
      <c r="E7457" s="5" t="s">
        <v>80</v>
      </c>
      <c r="F7457" s="51">
        <v>39</v>
      </c>
      <c r="G7457" s="4" t="s">
        <v>81</v>
      </c>
      <c r="H7457" s="5" t="s">
        <v>93</v>
      </c>
      <c r="I7457" s="5" t="s">
        <v>12</v>
      </c>
      <c r="J7457" s="5" t="s">
        <v>1888</v>
      </c>
      <c r="K7457" s="86">
        <v>45209</v>
      </c>
      <c r="L7457" s="4" t="s">
        <v>37</v>
      </c>
      <c r="M7457" s="5" t="s">
        <v>4514</v>
      </c>
    </row>
    <row r="7458" spans="1:13" x14ac:dyDescent="0.3">
      <c r="A7458" s="26">
        <v>7459</v>
      </c>
      <c r="B7458" s="51">
        <v>7003039501</v>
      </c>
      <c r="C7458" s="5" t="s">
        <v>6017</v>
      </c>
      <c r="D7458" s="4" t="s">
        <v>1566</v>
      </c>
      <c r="E7458" s="5" t="s">
        <v>80</v>
      </c>
      <c r="F7458" s="51">
        <v>32</v>
      </c>
      <c r="G7458" s="4" t="s">
        <v>81</v>
      </c>
      <c r="H7458" s="5" t="s">
        <v>93</v>
      </c>
      <c r="I7458" s="5" t="s">
        <v>12</v>
      </c>
      <c r="J7458" s="5" t="s">
        <v>1888</v>
      </c>
      <c r="K7458" s="86">
        <v>45209</v>
      </c>
      <c r="L7458" s="4" t="s">
        <v>37</v>
      </c>
      <c r="M7458" s="5" t="s">
        <v>4514</v>
      </c>
    </row>
    <row r="7459" spans="1:13" x14ac:dyDescent="0.3">
      <c r="A7459" s="26">
        <v>7460</v>
      </c>
      <c r="B7459" s="51">
        <v>7002960213</v>
      </c>
      <c r="C7459" s="5" t="s">
        <v>6018</v>
      </c>
      <c r="D7459" s="4" t="s">
        <v>1566</v>
      </c>
      <c r="E7459" s="5" t="s">
        <v>80</v>
      </c>
      <c r="F7459" s="51">
        <v>32</v>
      </c>
      <c r="G7459" s="4" t="s">
        <v>81</v>
      </c>
      <c r="H7459" s="5" t="s">
        <v>93</v>
      </c>
      <c r="I7459" s="5" t="s">
        <v>12</v>
      </c>
      <c r="J7459" s="5" t="s">
        <v>1888</v>
      </c>
      <c r="K7459" s="86">
        <v>45209</v>
      </c>
      <c r="L7459" s="4" t="s">
        <v>37</v>
      </c>
      <c r="M7459" s="5" t="s">
        <v>4514</v>
      </c>
    </row>
    <row r="7460" spans="1:13" x14ac:dyDescent="0.3">
      <c r="A7460" s="26">
        <v>7461</v>
      </c>
      <c r="B7460" s="51">
        <v>7002941980</v>
      </c>
      <c r="C7460" s="5" t="s">
        <v>6019</v>
      </c>
      <c r="D7460" s="4" t="s">
        <v>1566</v>
      </c>
      <c r="E7460" s="5" t="s">
        <v>80</v>
      </c>
      <c r="F7460" s="51">
        <v>44</v>
      </c>
      <c r="G7460" s="4" t="s">
        <v>81</v>
      </c>
      <c r="H7460" s="5" t="s">
        <v>93</v>
      </c>
      <c r="I7460" s="5" t="s">
        <v>12</v>
      </c>
      <c r="J7460" s="5" t="s">
        <v>1888</v>
      </c>
      <c r="K7460" s="86">
        <v>45209</v>
      </c>
      <c r="L7460" s="4" t="s">
        <v>37</v>
      </c>
      <c r="M7460" s="5" t="s">
        <v>4402</v>
      </c>
    </row>
    <row r="7461" spans="1:13" x14ac:dyDescent="0.3">
      <c r="A7461" s="26">
        <v>7462</v>
      </c>
      <c r="B7461" s="51">
        <v>7000981315</v>
      </c>
      <c r="C7461" s="5" t="s">
        <v>6020</v>
      </c>
      <c r="D7461" s="4" t="s">
        <v>1566</v>
      </c>
      <c r="E7461" s="5" t="s">
        <v>80</v>
      </c>
      <c r="F7461" s="51">
        <v>36</v>
      </c>
      <c r="G7461" s="4" t="s">
        <v>81</v>
      </c>
      <c r="H7461" s="5" t="s">
        <v>5898</v>
      </c>
      <c r="I7461" s="5" t="s">
        <v>12</v>
      </c>
      <c r="J7461" s="5" t="s">
        <v>1888</v>
      </c>
      <c r="K7461" s="86">
        <v>45210</v>
      </c>
      <c r="L7461" s="4" t="s">
        <v>37</v>
      </c>
      <c r="M7461" s="5" t="s">
        <v>4402</v>
      </c>
    </row>
    <row r="7462" spans="1:13" x14ac:dyDescent="0.3">
      <c r="A7462" s="26">
        <v>7463</v>
      </c>
      <c r="B7462" s="51">
        <v>7001382456</v>
      </c>
      <c r="C7462" s="5" t="s">
        <v>3541</v>
      </c>
      <c r="D7462" s="4" t="s">
        <v>249</v>
      </c>
      <c r="E7462" s="5" t="s">
        <v>80</v>
      </c>
      <c r="F7462" s="51">
        <v>31</v>
      </c>
      <c r="G7462" s="4" t="s">
        <v>81</v>
      </c>
      <c r="H7462" s="5" t="s">
        <v>5898</v>
      </c>
      <c r="I7462" s="5" t="s">
        <v>12</v>
      </c>
      <c r="J7462" s="5" t="s">
        <v>1888</v>
      </c>
      <c r="K7462" s="86">
        <v>45210</v>
      </c>
      <c r="L7462" s="4" t="s">
        <v>37</v>
      </c>
      <c r="M7462" s="5" t="s">
        <v>5895</v>
      </c>
    </row>
    <row r="7463" spans="1:13" x14ac:dyDescent="0.3">
      <c r="A7463" s="26">
        <v>7464</v>
      </c>
      <c r="B7463" s="51">
        <v>7002772486</v>
      </c>
      <c r="C7463" s="5" t="s">
        <v>6021</v>
      </c>
      <c r="D7463" s="4" t="s">
        <v>1566</v>
      </c>
      <c r="E7463" s="5" t="s">
        <v>80</v>
      </c>
      <c r="F7463" s="51">
        <v>23</v>
      </c>
      <c r="G7463" s="4" t="s">
        <v>81</v>
      </c>
      <c r="H7463" s="5" t="s">
        <v>93</v>
      </c>
      <c r="I7463" s="5" t="s">
        <v>12</v>
      </c>
      <c r="J7463" s="5" t="s">
        <v>1888</v>
      </c>
      <c r="K7463" s="86">
        <v>45210</v>
      </c>
      <c r="L7463" s="4" t="s">
        <v>37</v>
      </c>
      <c r="M7463" s="5" t="s">
        <v>4402</v>
      </c>
    </row>
    <row r="7464" spans="1:13" x14ac:dyDescent="0.3">
      <c r="A7464" s="26">
        <v>7465</v>
      </c>
      <c r="B7464" s="51">
        <v>7001999933</v>
      </c>
      <c r="C7464" s="5" t="s">
        <v>6022</v>
      </c>
      <c r="D7464" s="4" t="s">
        <v>1566</v>
      </c>
      <c r="E7464" s="5" t="s">
        <v>80</v>
      </c>
      <c r="F7464" s="51">
        <v>29</v>
      </c>
      <c r="G7464" s="4" t="s">
        <v>81</v>
      </c>
      <c r="H7464" s="5" t="s">
        <v>93</v>
      </c>
      <c r="I7464" s="5" t="s">
        <v>12</v>
      </c>
      <c r="J7464" s="5" t="s">
        <v>1888</v>
      </c>
      <c r="K7464" s="86">
        <v>45210</v>
      </c>
      <c r="L7464" s="4" t="s">
        <v>37</v>
      </c>
      <c r="M7464" s="5" t="s">
        <v>4402</v>
      </c>
    </row>
    <row r="7465" spans="1:13" x14ac:dyDescent="0.3">
      <c r="A7465" s="26">
        <v>7466</v>
      </c>
      <c r="B7465" s="51">
        <v>7002746097</v>
      </c>
      <c r="C7465" s="5" t="s">
        <v>6023</v>
      </c>
      <c r="D7465" s="4" t="s">
        <v>1566</v>
      </c>
      <c r="E7465" s="5" t="s">
        <v>80</v>
      </c>
      <c r="F7465" s="51">
        <v>36</v>
      </c>
      <c r="G7465" s="4" t="s">
        <v>81</v>
      </c>
      <c r="H7465" s="5" t="s">
        <v>5898</v>
      </c>
      <c r="I7465" s="5" t="s">
        <v>12</v>
      </c>
      <c r="J7465" s="5" t="s">
        <v>1888</v>
      </c>
      <c r="K7465" s="86">
        <v>45210</v>
      </c>
      <c r="L7465" s="4" t="s">
        <v>37</v>
      </c>
      <c r="M7465" s="5" t="s">
        <v>4402</v>
      </c>
    </row>
    <row r="7466" spans="1:13" x14ac:dyDescent="0.3">
      <c r="A7466" s="26">
        <v>7467</v>
      </c>
      <c r="B7466" s="51">
        <v>7001110354</v>
      </c>
      <c r="C7466" s="5" t="s">
        <v>6024</v>
      </c>
      <c r="D7466" s="4" t="s">
        <v>1566</v>
      </c>
      <c r="E7466" s="5" t="s">
        <v>80</v>
      </c>
      <c r="F7466" s="51">
        <v>33</v>
      </c>
      <c r="G7466" s="4" t="s">
        <v>81</v>
      </c>
      <c r="H7466" s="5" t="s">
        <v>5898</v>
      </c>
      <c r="I7466" s="5" t="s">
        <v>12</v>
      </c>
      <c r="J7466" s="5" t="s">
        <v>1888</v>
      </c>
      <c r="K7466" s="86">
        <v>45211</v>
      </c>
      <c r="L7466" s="4" t="s">
        <v>37</v>
      </c>
      <c r="M7466" s="5" t="s">
        <v>4402</v>
      </c>
    </row>
    <row r="7467" spans="1:13" x14ac:dyDescent="0.3">
      <c r="A7467" s="26">
        <v>7468</v>
      </c>
      <c r="B7467" s="51">
        <v>7002349726</v>
      </c>
      <c r="C7467" s="5" t="s">
        <v>6025</v>
      </c>
      <c r="D7467" s="4" t="s">
        <v>1566</v>
      </c>
      <c r="E7467" s="5" t="s">
        <v>80</v>
      </c>
      <c r="F7467" s="51">
        <v>35</v>
      </c>
      <c r="G7467" s="4" t="s">
        <v>81</v>
      </c>
      <c r="H7467" s="5" t="s">
        <v>5898</v>
      </c>
      <c r="I7467" s="5" t="s">
        <v>12</v>
      </c>
      <c r="J7467" s="5" t="s">
        <v>1888</v>
      </c>
      <c r="K7467" s="86">
        <v>45211</v>
      </c>
      <c r="L7467" s="4" t="s">
        <v>37</v>
      </c>
      <c r="M7467" s="5" t="s">
        <v>4402</v>
      </c>
    </row>
    <row r="7468" spans="1:13" x14ac:dyDescent="0.3">
      <c r="A7468" s="26">
        <v>7469</v>
      </c>
      <c r="B7468" s="51">
        <v>7001028691</v>
      </c>
      <c r="C7468" s="5" t="s">
        <v>6026</v>
      </c>
      <c r="D7468" s="4" t="s">
        <v>1566</v>
      </c>
      <c r="E7468" s="5" t="s">
        <v>80</v>
      </c>
      <c r="F7468" s="51">
        <v>44</v>
      </c>
      <c r="G7468" s="4" t="s">
        <v>81</v>
      </c>
      <c r="H7468" s="5" t="s">
        <v>5898</v>
      </c>
      <c r="I7468" s="5" t="s">
        <v>12</v>
      </c>
      <c r="J7468" s="5" t="s">
        <v>1888</v>
      </c>
      <c r="K7468" s="86">
        <v>45211</v>
      </c>
      <c r="L7468" s="4" t="s">
        <v>37</v>
      </c>
      <c r="M7468" s="5" t="s">
        <v>4514</v>
      </c>
    </row>
    <row r="7469" spans="1:13" x14ac:dyDescent="0.3">
      <c r="A7469" s="26">
        <v>7470</v>
      </c>
      <c r="B7469" s="51">
        <v>7001506650</v>
      </c>
      <c r="C7469" s="5" t="s">
        <v>6027</v>
      </c>
      <c r="D7469" s="4" t="s">
        <v>1566</v>
      </c>
      <c r="E7469" s="5" t="s">
        <v>80</v>
      </c>
      <c r="F7469" s="51">
        <v>28</v>
      </c>
      <c r="G7469" s="4" t="s">
        <v>81</v>
      </c>
      <c r="H7469" s="5" t="s">
        <v>5898</v>
      </c>
      <c r="I7469" s="5" t="s">
        <v>12</v>
      </c>
      <c r="J7469" s="5" t="s">
        <v>1888</v>
      </c>
      <c r="K7469" s="86">
        <v>45211</v>
      </c>
      <c r="L7469" s="4" t="s">
        <v>37</v>
      </c>
      <c r="M7469" s="5" t="s">
        <v>4402</v>
      </c>
    </row>
    <row r="7470" spans="1:13" x14ac:dyDescent="0.3">
      <c r="A7470" s="26">
        <v>7471</v>
      </c>
      <c r="B7470" s="51">
        <v>7002117758</v>
      </c>
      <c r="C7470" s="5" t="s">
        <v>6028</v>
      </c>
      <c r="D7470" s="4" t="s">
        <v>1566</v>
      </c>
      <c r="E7470" s="5" t="s">
        <v>80</v>
      </c>
      <c r="F7470" s="51">
        <v>35</v>
      </c>
      <c r="G7470" s="4" t="s">
        <v>81</v>
      </c>
      <c r="H7470" s="5" t="s">
        <v>93</v>
      </c>
      <c r="I7470" s="5" t="s">
        <v>12</v>
      </c>
      <c r="J7470" s="5" t="s">
        <v>1888</v>
      </c>
      <c r="K7470" s="86">
        <v>45211</v>
      </c>
      <c r="L7470" s="4" t="s">
        <v>37</v>
      </c>
      <c r="M7470" s="5" t="s">
        <v>4402</v>
      </c>
    </row>
    <row r="7471" spans="1:13" x14ac:dyDescent="0.3">
      <c r="A7471" s="26">
        <v>7472</v>
      </c>
      <c r="B7471" s="51">
        <v>7000975015</v>
      </c>
      <c r="C7471" s="5" t="s">
        <v>6029</v>
      </c>
      <c r="D7471" s="4" t="s">
        <v>1566</v>
      </c>
      <c r="E7471" s="5" t="s">
        <v>80</v>
      </c>
      <c r="F7471" s="51">
        <v>36</v>
      </c>
      <c r="G7471" s="4" t="s">
        <v>81</v>
      </c>
      <c r="H7471" s="5" t="s">
        <v>5898</v>
      </c>
      <c r="I7471" s="5" t="s">
        <v>12</v>
      </c>
      <c r="J7471" s="5" t="s">
        <v>1888</v>
      </c>
      <c r="K7471" s="86">
        <v>45211</v>
      </c>
      <c r="L7471" s="4" t="s">
        <v>37</v>
      </c>
      <c r="M7471" s="5" t="s">
        <v>4402</v>
      </c>
    </row>
    <row r="7472" spans="1:13" x14ac:dyDescent="0.3">
      <c r="A7472" s="26">
        <v>7473</v>
      </c>
      <c r="B7472" s="51">
        <v>7002988859</v>
      </c>
      <c r="C7472" s="5" t="s">
        <v>6030</v>
      </c>
      <c r="D7472" s="4" t="s">
        <v>1566</v>
      </c>
      <c r="E7472" s="5" t="s">
        <v>80</v>
      </c>
      <c r="F7472" s="51">
        <v>38</v>
      </c>
      <c r="G7472" s="4" t="s">
        <v>81</v>
      </c>
      <c r="H7472" s="5" t="s">
        <v>1853</v>
      </c>
      <c r="I7472" s="5" t="s">
        <v>12</v>
      </c>
      <c r="J7472" s="5" t="s">
        <v>1888</v>
      </c>
      <c r="K7472" s="86">
        <v>45208</v>
      </c>
      <c r="L7472" s="4" t="s">
        <v>35</v>
      </c>
      <c r="M7472" s="5" t="s">
        <v>2467</v>
      </c>
    </row>
    <row r="7473" spans="1:13" x14ac:dyDescent="0.3">
      <c r="A7473" s="26">
        <v>7474</v>
      </c>
      <c r="B7473" s="51">
        <v>7001269478</v>
      </c>
      <c r="C7473" s="5" t="s">
        <v>6031</v>
      </c>
      <c r="D7473" s="4" t="s">
        <v>1566</v>
      </c>
      <c r="E7473" s="5" t="s">
        <v>80</v>
      </c>
      <c r="F7473" s="51">
        <v>38</v>
      </c>
      <c r="G7473" s="4" t="s">
        <v>81</v>
      </c>
      <c r="H7473" s="5" t="s">
        <v>1853</v>
      </c>
      <c r="I7473" s="5" t="s">
        <v>12</v>
      </c>
      <c r="J7473" s="5" t="s">
        <v>1888</v>
      </c>
      <c r="K7473" s="86">
        <v>45208</v>
      </c>
      <c r="L7473" s="4" t="s">
        <v>35</v>
      </c>
      <c r="M7473" s="5" t="s">
        <v>2467</v>
      </c>
    </row>
    <row r="7474" spans="1:13" x14ac:dyDescent="0.3">
      <c r="A7474" s="26">
        <v>7475</v>
      </c>
      <c r="B7474" s="51">
        <v>7002274822</v>
      </c>
      <c r="C7474" s="5" t="s">
        <v>6032</v>
      </c>
      <c r="D7474" s="4" t="s">
        <v>1566</v>
      </c>
      <c r="E7474" s="5" t="s">
        <v>80</v>
      </c>
      <c r="F7474" s="51">
        <v>66</v>
      </c>
      <c r="G7474" s="4" t="s">
        <v>81</v>
      </c>
      <c r="H7474" s="5" t="s">
        <v>1853</v>
      </c>
      <c r="I7474" s="5" t="s">
        <v>1598</v>
      </c>
      <c r="J7474" s="5" t="s">
        <v>83</v>
      </c>
      <c r="K7474" s="86">
        <v>45208</v>
      </c>
      <c r="L7474" s="4" t="s">
        <v>35</v>
      </c>
      <c r="M7474" s="5" t="s">
        <v>6033</v>
      </c>
    </row>
    <row r="7475" spans="1:13" x14ac:dyDescent="0.3">
      <c r="A7475" s="26">
        <v>7476</v>
      </c>
      <c r="B7475" s="51">
        <v>8504086751</v>
      </c>
      <c r="C7475" s="5" t="s">
        <v>6034</v>
      </c>
      <c r="D7475" s="4" t="s">
        <v>1566</v>
      </c>
      <c r="E7475" s="5" t="s">
        <v>80</v>
      </c>
      <c r="F7475" s="51">
        <v>38</v>
      </c>
      <c r="G7475" s="4" t="s">
        <v>81</v>
      </c>
      <c r="H7475" s="83" t="s">
        <v>579</v>
      </c>
      <c r="I7475" s="5" t="s">
        <v>12</v>
      </c>
      <c r="J7475" s="5" t="s">
        <v>1888</v>
      </c>
      <c r="K7475" s="86">
        <v>45209</v>
      </c>
      <c r="L7475" s="4" t="s">
        <v>35</v>
      </c>
      <c r="M7475" s="5" t="s">
        <v>2467</v>
      </c>
    </row>
    <row r="7476" spans="1:13" x14ac:dyDescent="0.3">
      <c r="A7476" s="26">
        <v>7477</v>
      </c>
      <c r="B7476" s="51">
        <v>7003092403</v>
      </c>
      <c r="C7476" s="5" t="s">
        <v>6035</v>
      </c>
      <c r="D7476" s="4" t="s">
        <v>1566</v>
      </c>
      <c r="E7476" s="5" t="s">
        <v>80</v>
      </c>
      <c r="F7476" s="51">
        <v>21</v>
      </c>
      <c r="G7476" s="4" t="s">
        <v>81</v>
      </c>
      <c r="H7476" s="83" t="s">
        <v>579</v>
      </c>
      <c r="I7476" s="5" t="s">
        <v>12</v>
      </c>
      <c r="J7476" s="5" t="s">
        <v>1888</v>
      </c>
      <c r="K7476" s="86">
        <v>45209</v>
      </c>
      <c r="L7476" s="4" t="s">
        <v>35</v>
      </c>
      <c r="M7476" s="5" t="s">
        <v>2467</v>
      </c>
    </row>
    <row r="7477" spans="1:13" x14ac:dyDescent="0.3">
      <c r="A7477" s="26">
        <v>7478</v>
      </c>
      <c r="B7477" s="51">
        <v>7000961339</v>
      </c>
      <c r="C7477" s="5" t="s">
        <v>6036</v>
      </c>
      <c r="D7477" s="4" t="s">
        <v>1566</v>
      </c>
      <c r="E7477" s="5" t="s">
        <v>80</v>
      </c>
      <c r="F7477" s="51">
        <v>38</v>
      </c>
      <c r="G7477" s="4" t="s">
        <v>81</v>
      </c>
      <c r="H7477" s="5" t="s">
        <v>1829</v>
      </c>
      <c r="I7477" s="5" t="s">
        <v>12</v>
      </c>
      <c r="J7477" s="5" t="s">
        <v>1888</v>
      </c>
      <c r="K7477" s="86">
        <v>45209</v>
      </c>
      <c r="L7477" s="4" t="s">
        <v>35</v>
      </c>
      <c r="M7477" s="5" t="s">
        <v>2467</v>
      </c>
    </row>
    <row r="7478" spans="1:13" x14ac:dyDescent="0.3">
      <c r="A7478" s="26">
        <v>7479</v>
      </c>
      <c r="B7478" s="51">
        <v>6912207359</v>
      </c>
      <c r="C7478" s="5" t="s">
        <v>6037</v>
      </c>
      <c r="D7478" s="4" t="s">
        <v>1566</v>
      </c>
      <c r="E7478" s="5" t="s">
        <v>80</v>
      </c>
      <c r="F7478" s="51">
        <v>54</v>
      </c>
      <c r="G7478" s="4" t="s">
        <v>81</v>
      </c>
      <c r="H7478" s="5" t="s">
        <v>1829</v>
      </c>
      <c r="I7478" s="5" t="s">
        <v>12</v>
      </c>
      <c r="J7478" s="5" t="s">
        <v>1888</v>
      </c>
      <c r="K7478" s="86">
        <v>45209</v>
      </c>
      <c r="L7478" s="4" t="s">
        <v>35</v>
      </c>
      <c r="M7478" s="5" t="s">
        <v>2467</v>
      </c>
    </row>
    <row r="7479" spans="1:13" x14ac:dyDescent="0.3">
      <c r="A7479" s="26">
        <v>7480</v>
      </c>
      <c r="B7479" s="51">
        <v>7003109402</v>
      </c>
      <c r="C7479" s="5" t="s">
        <v>6038</v>
      </c>
      <c r="D7479" s="4" t="s">
        <v>1566</v>
      </c>
      <c r="E7479" s="5" t="s">
        <v>1909</v>
      </c>
      <c r="F7479" s="51">
        <v>17</v>
      </c>
      <c r="G7479" s="4" t="s">
        <v>1930</v>
      </c>
      <c r="H7479" s="83" t="s">
        <v>579</v>
      </c>
      <c r="I7479" s="5" t="s">
        <v>22</v>
      </c>
      <c r="J7479" s="5" t="s">
        <v>1888</v>
      </c>
      <c r="K7479" s="86">
        <v>45208</v>
      </c>
      <c r="L7479" s="4" t="s">
        <v>35</v>
      </c>
      <c r="M7479" s="5" t="s">
        <v>6039</v>
      </c>
    </row>
    <row r="7480" spans="1:13" x14ac:dyDescent="0.3">
      <c r="A7480" s="26">
        <v>7481</v>
      </c>
      <c r="B7480" s="51">
        <v>7003109365</v>
      </c>
      <c r="C7480" s="5" t="s">
        <v>6040</v>
      </c>
      <c r="D7480" s="4" t="s">
        <v>1566</v>
      </c>
      <c r="E7480" s="5" t="s">
        <v>1909</v>
      </c>
      <c r="F7480" s="51">
        <v>10</v>
      </c>
      <c r="G7480" s="4" t="s">
        <v>1930</v>
      </c>
      <c r="H7480" s="83" t="s">
        <v>579</v>
      </c>
      <c r="I7480" s="5" t="s">
        <v>22</v>
      </c>
      <c r="J7480" s="5" t="s">
        <v>1888</v>
      </c>
      <c r="K7480" s="86">
        <v>45208</v>
      </c>
      <c r="L7480" s="4" t="s">
        <v>35</v>
      </c>
      <c r="M7480" s="5" t="s">
        <v>6041</v>
      </c>
    </row>
    <row r="7481" spans="1:13" x14ac:dyDescent="0.3">
      <c r="A7481" s="26">
        <v>7482</v>
      </c>
      <c r="B7481" s="51">
        <v>7003108601</v>
      </c>
      <c r="C7481" s="5" t="s">
        <v>6042</v>
      </c>
      <c r="D7481" s="4" t="s">
        <v>1566</v>
      </c>
      <c r="E7481" s="5" t="s">
        <v>1909</v>
      </c>
      <c r="F7481" s="51">
        <v>16</v>
      </c>
      <c r="G7481" s="4" t="s">
        <v>1930</v>
      </c>
      <c r="H7481" s="83" t="s">
        <v>579</v>
      </c>
      <c r="I7481" s="5" t="s">
        <v>22</v>
      </c>
      <c r="J7481" s="5" t="s">
        <v>1888</v>
      </c>
      <c r="K7481" s="86">
        <v>45208</v>
      </c>
      <c r="L7481" s="4" t="s">
        <v>35</v>
      </c>
      <c r="M7481" s="5" t="s">
        <v>6041</v>
      </c>
    </row>
    <row r="7482" spans="1:13" x14ac:dyDescent="0.3">
      <c r="A7482" s="26">
        <v>7483</v>
      </c>
      <c r="B7482" s="51">
        <v>7002229958</v>
      </c>
      <c r="C7482" s="5" t="s">
        <v>4449</v>
      </c>
      <c r="D7482" s="4" t="s">
        <v>249</v>
      </c>
      <c r="E7482" s="5" t="s">
        <v>80</v>
      </c>
      <c r="F7482" s="51">
        <v>81</v>
      </c>
      <c r="G7482" s="4" t="s">
        <v>81</v>
      </c>
      <c r="H7482" s="83" t="s">
        <v>579</v>
      </c>
      <c r="I7482" s="5" t="s">
        <v>1598</v>
      </c>
      <c r="J7482" s="5" t="s">
        <v>83</v>
      </c>
      <c r="K7482" s="86">
        <v>45209</v>
      </c>
      <c r="L7482" s="4" t="s">
        <v>35</v>
      </c>
      <c r="M7482" s="5" t="s">
        <v>6033</v>
      </c>
    </row>
    <row r="7483" spans="1:13" x14ac:dyDescent="0.3">
      <c r="A7483" s="26">
        <v>7484</v>
      </c>
      <c r="B7483" s="51">
        <v>7002927478</v>
      </c>
      <c r="C7483" s="5" t="s">
        <v>6043</v>
      </c>
      <c r="D7483" s="4" t="s">
        <v>1566</v>
      </c>
      <c r="E7483" s="5" t="s">
        <v>107</v>
      </c>
      <c r="F7483" s="51">
        <v>82</v>
      </c>
      <c r="G7483" s="4" t="s">
        <v>81</v>
      </c>
      <c r="H7483" s="5" t="s">
        <v>2248</v>
      </c>
      <c r="I7483" s="5" t="s">
        <v>8</v>
      </c>
      <c r="J7483" s="5" t="s">
        <v>83</v>
      </c>
      <c r="K7483" s="86">
        <v>45210</v>
      </c>
      <c r="L7483" s="4" t="s">
        <v>61</v>
      </c>
      <c r="M7483" s="5" t="s">
        <v>2467</v>
      </c>
    </row>
    <row r="7484" spans="1:13" x14ac:dyDescent="0.3">
      <c r="A7484" s="26">
        <v>7485</v>
      </c>
      <c r="B7484" s="51">
        <v>7001802208</v>
      </c>
      <c r="C7484" s="5" t="s">
        <v>6044</v>
      </c>
      <c r="D7484" s="4" t="s">
        <v>1566</v>
      </c>
      <c r="E7484" s="5" t="s">
        <v>80</v>
      </c>
      <c r="F7484" s="51">
        <v>38</v>
      </c>
      <c r="G7484" s="4" t="s">
        <v>81</v>
      </c>
      <c r="H7484" s="5" t="s">
        <v>2248</v>
      </c>
      <c r="I7484" s="5" t="s">
        <v>12</v>
      </c>
      <c r="J7484" s="5" t="s">
        <v>1888</v>
      </c>
      <c r="K7484" s="86">
        <v>45210</v>
      </c>
      <c r="L7484" s="4" t="s">
        <v>61</v>
      </c>
      <c r="M7484" s="5" t="s">
        <v>2467</v>
      </c>
    </row>
    <row r="7485" spans="1:13" x14ac:dyDescent="0.3">
      <c r="A7485" s="26">
        <v>7486</v>
      </c>
      <c r="B7485" s="51">
        <v>7001286187</v>
      </c>
      <c r="C7485" s="5" t="s">
        <v>6045</v>
      </c>
      <c r="D7485" s="4" t="s">
        <v>1566</v>
      </c>
      <c r="E7485" s="5" t="s">
        <v>80</v>
      </c>
      <c r="F7485" s="51">
        <v>36</v>
      </c>
      <c r="G7485" s="4" t="s">
        <v>81</v>
      </c>
      <c r="H7485" s="5" t="s">
        <v>2248</v>
      </c>
      <c r="I7485" s="5" t="s">
        <v>12</v>
      </c>
      <c r="J7485" s="5" t="s">
        <v>1888</v>
      </c>
      <c r="K7485" s="86">
        <v>45210</v>
      </c>
      <c r="L7485" s="4" t="s">
        <v>61</v>
      </c>
      <c r="M7485" s="5" t="s">
        <v>2467</v>
      </c>
    </row>
    <row r="7486" spans="1:13" x14ac:dyDescent="0.3">
      <c r="A7486" s="26">
        <v>7487</v>
      </c>
      <c r="B7486" s="51">
        <v>7001682389</v>
      </c>
      <c r="C7486" s="5" t="s">
        <v>1439</v>
      </c>
      <c r="D7486" s="4" t="s">
        <v>249</v>
      </c>
      <c r="E7486" s="5" t="s">
        <v>80</v>
      </c>
      <c r="F7486" s="51">
        <v>80</v>
      </c>
      <c r="G7486" s="4" t="s">
        <v>81</v>
      </c>
      <c r="H7486" s="5" t="s">
        <v>2248</v>
      </c>
      <c r="I7486" s="5" t="s">
        <v>8</v>
      </c>
      <c r="J7486" s="5" t="s">
        <v>83</v>
      </c>
      <c r="K7486" s="86">
        <v>45210</v>
      </c>
      <c r="L7486" s="4" t="s">
        <v>61</v>
      </c>
      <c r="M7486" s="5" t="s">
        <v>6046</v>
      </c>
    </row>
    <row r="7487" spans="1:13" x14ac:dyDescent="0.3">
      <c r="A7487" s="26">
        <v>7488</v>
      </c>
      <c r="B7487" s="51">
        <v>7001205030</v>
      </c>
      <c r="C7487" s="5" t="s">
        <v>6047</v>
      </c>
      <c r="D7487" s="4" t="s">
        <v>1566</v>
      </c>
      <c r="E7487" s="5" t="s">
        <v>80</v>
      </c>
      <c r="F7487" s="51">
        <v>28</v>
      </c>
      <c r="G7487" s="4" t="s">
        <v>81</v>
      </c>
      <c r="H7487" s="5" t="s">
        <v>2248</v>
      </c>
      <c r="I7487" s="5" t="s">
        <v>12</v>
      </c>
      <c r="J7487" s="5" t="s">
        <v>1888</v>
      </c>
      <c r="K7487" s="86">
        <v>45210</v>
      </c>
      <c r="L7487" s="4" t="s">
        <v>61</v>
      </c>
      <c r="M7487" s="5" t="s">
        <v>2467</v>
      </c>
    </row>
    <row r="7488" spans="1:13" x14ac:dyDescent="0.3">
      <c r="A7488" s="26">
        <v>7489</v>
      </c>
      <c r="B7488" s="51">
        <v>7001061872</v>
      </c>
      <c r="C7488" s="5" t="s">
        <v>4068</v>
      </c>
      <c r="D7488" s="4" t="s">
        <v>249</v>
      </c>
      <c r="E7488" s="5" t="s">
        <v>80</v>
      </c>
      <c r="F7488" s="51">
        <v>46</v>
      </c>
      <c r="G7488" s="4" t="s">
        <v>81</v>
      </c>
      <c r="H7488" s="5" t="s">
        <v>2248</v>
      </c>
      <c r="I7488" s="5" t="s">
        <v>12</v>
      </c>
      <c r="J7488" s="5" t="s">
        <v>1888</v>
      </c>
      <c r="K7488" s="86">
        <v>45210</v>
      </c>
      <c r="L7488" s="4"/>
      <c r="M7488" s="5" t="s">
        <v>6048</v>
      </c>
    </row>
    <row r="7489" spans="1:13" x14ac:dyDescent="0.3">
      <c r="A7489" s="26">
        <v>7490</v>
      </c>
      <c r="B7489" s="51">
        <v>7002227666</v>
      </c>
      <c r="C7489" s="5" t="s">
        <v>6049</v>
      </c>
      <c r="D7489" s="4" t="s">
        <v>1566</v>
      </c>
      <c r="E7489" s="5" t="s">
        <v>80</v>
      </c>
      <c r="F7489" s="51">
        <v>37</v>
      </c>
      <c r="G7489" s="4" t="s">
        <v>81</v>
      </c>
      <c r="H7489" s="5" t="s">
        <v>2248</v>
      </c>
      <c r="I7489" s="5" t="s">
        <v>12</v>
      </c>
      <c r="J7489" s="5" t="s">
        <v>1888</v>
      </c>
      <c r="K7489" s="86">
        <v>45210</v>
      </c>
      <c r="L7489" s="4" t="s">
        <v>61</v>
      </c>
      <c r="M7489" s="5" t="s">
        <v>2467</v>
      </c>
    </row>
    <row r="7490" spans="1:13" x14ac:dyDescent="0.3">
      <c r="A7490" s="26">
        <v>7491</v>
      </c>
      <c r="B7490" s="51">
        <v>7001267108</v>
      </c>
      <c r="C7490" s="5" t="s">
        <v>6050</v>
      </c>
      <c r="D7490" s="4" t="s">
        <v>1566</v>
      </c>
      <c r="E7490" s="5" t="s">
        <v>107</v>
      </c>
      <c r="F7490" s="51">
        <v>32</v>
      </c>
      <c r="G7490" s="4" t="s">
        <v>81</v>
      </c>
      <c r="H7490" s="5" t="s">
        <v>2248</v>
      </c>
      <c r="I7490" s="5" t="s">
        <v>12</v>
      </c>
      <c r="J7490" s="5" t="s">
        <v>1888</v>
      </c>
      <c r="K7490" s="86">
        <v>45210</v>
      </c>
      <c r="L7490" s="4" t="s">
        <v>61</v>
      </c>
      <c r="M7490" s="5" t="s">
        <v>2467</v>
      </c>
    </row>
    <row r="7491" spans="1:13" x14ac:dyDescent="0.3">
      <c r="A7491" s="26">
        <v>7492</v>
      </c>
      <c r="B7491" s="51">
        <v>7001035943</v>
      </c>
      <c r="C7491" s="5" t="s">
        <v>6051</v>
      </c>
      <c r="D7491" s="4" t="s">
        <v>1566</v>
      </c>
      <c r="E7491" s="5" t="s">
        <v>80</v>
      </c>
      <c r="F7491" s="51">
        <v>37</v>
      </c>
      <c r="G7491" s="4" t="s">
        <v>81</v>
      </c>
      <c r="H7491" s="5" t="s">
        <v>2248</v>
      </c>
      <c r="I7491" s="5" t="s">
        <v>12</v>
      </c>
      <c r="J7491" s="5" t="s">
        <v>1888</v>
      </c>
      <c r="K7491" s="86">
        <v>45211</v>
      </c>
      <c r="L7491" s="4" t="s">
        <v>36</v>
      </c>
      <c r="M7491" s="5" t="s">
        <v>2467</v>
      </c>
    </row>
    <row r="7492" spans="1:13" x14ac:dyDescent="0.3">
      <c r="A7492" s="26">
        <v>7493</v>
      </c>
      <c r="B7492" s="51">
        <v>7001984766</v>
      </c>
      <c r="C7492" s="5" t="s">
        <v>6052</v>
      </c>
      <c r="D7492" s="4" t="s">
        <v>1566</v>
      </c>
      <c r="E7492" s="5" t="s">
        <v>107</v>
      </c>
      <c r="F7492" s="51">
        <v>64</v>
      </c>
      <c r="G7492" s="4" t="s">
        <v>81</v>
      </c>
      <c r="H7492" s="5" t="s">
        <v>2248</v>
      </c>
      <c r="I7492" s="5" t="s">
        <v>8</v>
      </c>
      <c r="J7492" s="5" t="s">
        <v>83</v>
      </c>
      <c r="K7492" s="86">
        <v>45211</v>
      </c>
      <c r="L7492" s="4" t="s">
        <v>36</v>
      </c>
      <c r="M7492" s="5" t="s">
        <v>2467</v>
      </c>
    </row>
    <row r="7493" spans="1:13" x14ac:dyDescent="0.3">
      <c r="A7493" s="26">
        <v>7494</v>
      </c>
      <c r="B7493" s="51">
        <v>7003004646</v>
      </c>
      <c r="C7493" s="5" t="s">
        <v>6053</v>
      </c>
      <c r="D7493" s="4" t="s">
        <v>1566</v>
      </c>
      <c r="E7493" s="5" t="s">
        <v>80</v>
      </c>
      <c r="F7493" s="51">
        <v>42</v>
      </c>
      <c r="G7493" s="4" t="s">
        <v>81</v>
      </c>
      <c r="H7493" s="5" t="s">
        <v>2248</v>
      </c>
      <c r="I7493" s="5" t="s">
        <v>8</v>
      </c>
      <c r="J7493" s="5" t="s">
        <v>83</v>
      </c>
      <c r="K7493" s="86">
        <v>45211</v>
      </c>
      <c r="L7493" s="4" t="s">
        <v>36</v>
      </c>
      <c r="M7493" s="5" t="s">
        <v>2467</v>
      </c>
    </row>
    <row r="7494" spans="1:13" x14ac:dyDescent="0.3">
      <c r="A7494" s="26">
        <v>7495</v>
      </c>
      <c r="B7494" s="51">
        <v>7001159722</v>
      </c>
      <c r="C7494" s="5" t="s">
        <v>6054</v>
      </c>
      <c r="D7494" s="4" t="s">
        <v>1566</v>
      </c>
      <c r="E7494" s="5" t="s">
        <v>80</v>
      </c>
      <c r="F7494" s="51">
        <v>37</v>
      </c>
      <c r="G7494" s="4" t="s">
        <v>81</v>
      </c>
      <c r="H7494" s="5" t="s">
        <v>2248</v>
      </c>
      <c r="I7494" s="5" t="s">
        <v>12</v>
      </c>
      <c r="J7494" s="5" t="s">
        <v>1888</v>
      </c>
      <c r="K7494" s="86">
        <v>45211</v>
      </c>
      <c r="L7494" s="4" t="s">
        <v>36</v>
      </c>
      <c r="M7494" s="5" t="s">
        <v>2467</v>
      </c>
    </row>
    <row r="7495" spans="1:13" x14ac:dyDescent="0.3">
      <c r="A7495" s="26">
        <v>7496</v>
      </c>
      <c r="B7495" s="51">
        <v>7002284108</v>
      </c>
      <c r="C7495" s="5" t="s">
        <v>6055</v>
      </c>
      <c r="D7495" s="4" t="s">
        <v>1566</v>
      </c>
      <c r="E7495" s="5" t="s">
        <v>80</v>
      </c>
      <c r="F7495" s="51">
        <v>28</v>
      </c>
      <c r="G7495" s="4" t="s">
        <v>81</v>
      </c>
      <c r="H7495" s="5" t="s">
        <v>2248</v>
      </c>
      <c r="I7495" s="5" t="s">
        <v>12</v>
      </c>
      <c r="J7495" s="5" t="s">
        <v>1888</v>
      </c>
      <c r="K7495" s="86">
        <v>45211</v>
      </c>
      <c r="L7495" s="4" t="s">
        <v>36</v>
      </c>
      <c r="M7495" s="5" t="s">
        <v>2467</v>
      </c>
    </row>
    <row r="7496" spans="1:13" x14ac:dyDescent="0.3">
      <c r="A7496" s="26">
        <v>7497</v>
      </c>
      <c r="B7496" s="51">
        <v>7002486104</v>
      </c>
      <c r="C7496" s="5" t="s">
        <v>6056</v>
      </c>
      <c r="D7496" s="4" t="s">
        <v>1566</v>
      </c>
      <c r="E7496" s="5" t="s">
        <v>80</v>
      </c>
      <c r="F7496" s="51">
        <v>41</v>
      </c>
      <c r="G7496" s="4" t="s">
        <v>81</v>
      </c>
      <c r="H7496" s="5" t="s">
        <v>2248</v>
      </c>
      <c r="I7496" s="5" t="s">
        <v>12</v>
      </c>
      <c r="J7496" s="5" t="s">
        <v>1888</v>
      </c>
      <c r="K7496" s="86">
        <v>45211</v>
      </c>
      <c r="L7496" s="4" t="s">
        <v>36</v>
      </c>
      <c r="M7496" s="5" t="s">
        <v>2467</v>
      </c>
    </row>
    <row r="7497" spans="1:13" x14ac:dyDescent="0.3">
      <c r="A7497" s="26">
        <v>7498</v>
      </c>
      <c r="B7497" s="51">
        <v>7001435811</v>
      </c>
      <c r="C7497" s="5" t="s">
        <v>666</v>
      </c>
      <c r="D7497" s="4" t="s">
        <v>249</v>
      </c>
      <c r="E7497" s="5" t="s">
        <v>80</v>
      </c>
      <c r="F7497" s="51">
        <v>64</v>
      </c>
      <c r="G7497" s="4" t="s">
        <v>81</v>
      </c>
      <c r="H7497" s="5" t="s">
        <v>1829</v>
      </c>
      <c r="I7497" s="5" t="s">
        <v>1598</v>
      </c>
      <c r="J7497" s="5" t="s">
        <v>83</v>
      </c>
      <c r="K7497" s="86">
        <v>45211</v>
      </c>
      <c r="L7497" s="4" t="s">
        <v>36</v>
      </c>
      <c r="M7497" s="5" t="s">
        <v>6033</v>
      </c>
    </row>
    <row r="7498" spans="1:13" x14ac:dyDescent="0.3">
      <c r="A7498" s="26">
        <v>7499</v>
      </c>
      <c r="B7498" s="51">
        <v>7001195564</v>
      </c>
      <c r="C7498" s="5" t="s">
        <v>6057</v>
      </c>
      <c r="D7498" s="4" t="s">
        <v>249</v>
      </c>
      <c r="E7498" s="5" t="s">
        <v>80</v>
      </c>
      <c r="F7498" s="51">
        <v>42</v>
      </c>
      <c r="G7498" s="4" t="s">
        <v>81</v>
      </c>
      <c r="H7498" s="5" t="s">
        <v>1829</v>
      </c>
      <c r="I7498" s="5" t="s">
        <v>1598</v>
      </c>
      <c r="J7498" s="5" t="s">
        <v>83</v>
      </c>
      <c r="K7498" s="86">
        <v>45211</v>
      </c>
      <c r="L7498" s="4" t="s">
        <v>36</v>
      </c>
      <c r="M7498" s="5" t="s">
        <v>6033</v>
      </c>
    </row>
    <row r="7499" spans="1:13" x14ac:dyDescent="0.3">
      <c r="A7499" s="26">
        <v>7500</v>
      </c>
      <c r="B7499" s="51">
        <v>7001219185</v>
      </c>
      <c r="C7499" s="5" t="s">
        <v>6058</v>
      </c>
      <c r="D7499" s="4" t="s">
        <v>1566</v>
      </c>
      <c r="E7499" s="5" t="s">
        <v>107</v>
      </c>
      <c r="F7499" s="51">
        <v>46</v>
      </c>
      <c r="G7499" s="4" t="s">
        <v>81</v>
      </c>
      <c r="H7499" s="5" t="s">
        <v>2248</v>
      </c>
      <c r="I7499" s="5" t="s">
        <v>12</v>
      </c>
      <c r="J7499" s="5" t="s">
        <v>1888</v>
      </c>
      <c r="K7499" s="86">
        <v>45211</v>
      </c>
      <c r="L7499" s="4" t="s">
        <v>36</v>
      </c>
      <c r="M7499" s="5" t="s">
        <v>2467</v>
      </c>
    </row>
    <row r="7500" spans="1:13" x14ac:dyDescent="0.3">
      <c r="A7500" s="26">
        <v>7501</v>
      </c>
      <c r="B7500" s="51">
        <v>7002606735</v>
      </c>
      <c r="C7500" s="5" t="s">
        <v>6059</v>
      </c>
      <c r="D7500" s="4" t="s">
        <v>1566</v>
      </c>
      <c r="E7500" s="5" t="s">
        <v>80</v>
      </c>
      <c r="F7500" s="51">
        <v>48</v>
      </c>
      <c r="G7500" s="4" t="s">
        <v>81</v>
      </c>
      <c r="H7500" s="5" t="s">
        <v>2248</v>
      </c>
      <c r="I7500" s="5" t="s">
        <v>8</v>
      </c>
      <c r="J7500" s="5" t="s">
        <v>83</v>
      </c>
      <c r="K7500" s="86">
        <v>45211</v>
      </c>
      <c r="L7500" s="4" t="s">
        <v>36</v>
      </c>
      <c r="M7500" s="5" t="s">
        <v>2467</v>
      </c>
    </row>
    <row r="7501" spans="1:13" x14ac:dyDescent="0.3">
      <c r="A7501" s="26">
        <v>7502</v>
      </c>
      <c r="B7501" s="51">
        <v>7001035219</v>
      </c>
      <c r="C7501" s="5" t="s">
        <v>705</v>
      </c>
      <c r="D7501" s="4" t="s">
        <v>249</v>
      </c>
      <c r="E7501" s="5" t="s">
        <v>107</v>
      </c>
      <c r="F7501" s="51">
        <v>63</v>
      </c>
      <c r="G7501" s="4" t="s">
        <v>81</v>
      </c>
      <c r="H7501" s="5" t="s">
        <v>2248</v>
      </c>
      <c r="I7501" s="5" t="s">
        <v>8</v>
      </c>
      <c r="J7501" s="5" t="s">
        <v>83</v>
      </c>
      <c r="K7501" s="86">
        <v>45211</v>
      </c>
      <c r="L7501" s="4" t="s">
        <v>36</v>
      </c>
      <c r="M7501" s="5" t="s">
        <v>5952</v>
      </c>
    </row>
    <row r="7502" spans="1:13" x14ac:dyDescent="0.3">
      <c r="A7502" s="26">
        <v>7503</v>
      </c>
      <c r="B7502" s="51">
        <v>7001340342</v>
      </c>
      <c r="C7502" s="5" t="s">
        <v>6060</v>
      </c>
      <c r="D7502" s="4" t="s">
        <v>1566</v>
      </c>
      <c r="E7502" s="5" t="s">
        <v>80</v>
      </c>
      <c r="F7502" s="51">
        <v>31</v>
      </c>
      <c r="G7502" s="4" t="s">
        <v>81</v>
      </c>
      <c r="H7502" s="5" t="s">
        <v>2248</v>
      </c>
      <c r="I7502" s="5" t="s">
        <v>8</v>
      </c>
      <c r="J7502" s="5" t="s">
        <v>83</v>
      </c>
      <c r="K7502" s="86">
        <v>45211</v>
      </c>
      <c r="L7502" s="4" t="s">
        <v>36</v>
      </c>
      <c r="M7502" s="5" t="s">
        <v>2467</v>
      </c>
    </row>
    <row r="7503" spans="1:13" x14ac:dyDescent="0.3">
      <c r="A7503" s="26">
        <v>7504</v>
      </c>
      <c r="B7503" s="51">
        <v>7001046938</v>
      </c>
      <c r="C7503" s="5" t="s">
        <v>5395</v>
      </c>
      <c r="D7503" s="4" t="s">
        <v>1566</v>
      </c>
      <c r="E7503" s="5" t="s">
        <v>80</v>
      </c>
      <c r="F7503" s="51">
        <v>48</v>
      </c>
      <c r="G7503" s="4" t="s">
        <v>81</v>
      </c>
      <c r="H7503" s="5" t="s">
        <v>2248</v>
      </c>
      <c r="I7503" s="5" t="s">
        <v>12</v>
      </c>
      <c r="J7503" s="5" t="s">
        <v>1888</v>
      </c>
      <c r="K7503" s="86">
        <v>45212</v>
      </c>
      <c r="L7503" s="4" t="s">
        <v>36</v>
      </c>
      <c r="M7503" s="5" t="s">
        <v>2467</v>
      </c>
    </row>
    <row r="7504" spans="1:13" x14ac:dyDescent="0.3">
      <c r="A7504" s="26">
        <v>7505</v>
      </c>
      <c r="B7504" s="51">
        <v>7001477165</v>
      </c>
      <c r="C7504" s="5" t="s">
        <v>6061</v>
      </c>
      <c r="D7504" s="4" t="s">
        <v>1566</v>
      </c>
      <c r="E7504" s="5" t="s">
        <v>80</v>
      </c>
      <c r="F7504" s="51">
        <v>38</v>
      </c>
      <c r="G7504" s="4" t="s">
        <v>81</v>
      </c>
      <c r="H7504" s="5" t="s">
        <v>2248</v>
      </c>
      <c r="I7504" s="5" t="s">
        <v>12</v>
      </c>
      <c r="J7504" s="5" t="s">
        <v>1888</v>
      </c>
      <c r="K7504" s="86">
        <v>45212</v>
      </c>
      <c r="L7504" s="4" t="s">
        <v>36</v>
      </c>
      <c r="M7504" s="5" t="s">
        <v>2467</v>
      </c>
    </row>
    <row r="7505" spans="1:13" x14ac:dyDescent="0.3">
      <c r="A7505" s="26">
        <v>7506</v>
      </c>
      <c r="B7505" s="51">
        <v>7001061838</v>
      </c>
      <c r="C7505" s="5" t="s">
        <v>6062</v>
      </c>
      <c r="D7505" s="4" t="s">
        <v>1566</v>
      </c>
      <c r="E7505" s="5" t="s">
        <v>80</v>
      </c>
      <c r="F7505" s="51">
        <v>39</v>
      </c>
      <c r="G7505" s="4" t="s">
        <v>81</v>
      </c>
      <c r="H7505" s="5" t="s">
        <v>2248</v>
      </c>
      <c r="I7505" s="5" t="s">
        <v>12</v>
      </c>
      <c r="J7505" s="5" t="s">
        <v>1888</v>
      </c>
      <c r="K7505" s="86">
        <v>45212</v>
      </c>
      <c r="L7505" s="4" t="s">
        <v>36</v>
      </c>
      <c r="M7505" s="5" t="s">
        <v>2467</v>
      </c>
    </row>
    <row r="7506" spans="1:13" x14ac:dyDescent="0.3">
      <c r="A7506" s="26">
        <v>7507</v>
      </c>
      <c r="B7506" s="51">
        <v>7002036655</v>
      </c>
      <c r="C7506" s="5" t="s">
        <v>6063</v>
      </c>
      <c r="D7506" s="4" t="s">
        <v>1566</v>
      </c>
      <c r="E7506" s="5" t="s">
        <v>107</v>
      </c>
      <c r="F7506" s="51">
        <v>45</v>
      </c>
      <c r="G7506" s="4" t="s">
        <v>81</v>
      </c>
      <c r="H7506" s="5" t="s">
        <v>2248</v>
      </c>
      <c r="I7506" s="5" t="s">
        <v>12</v>
      </c>
      <c r="J7506" s="5" t="s">
        <v>1888</v>
      </c>
      <c r="K7506" s="86">
        <v>45212</v>
      </c>
      <c r="L7506" s="4" t="s">
        <v>36</v>
      </c>
      <c r="M7506" s="5" t="s">
        <v>2467</v>
      </c>
    </row>
    <row r="7507" spans="1:13" x14ac:dyDescent="0.3">
      <c r="A7507" s="26">
        <v>7508</v>
      </c>
      <c r="B7507" s="51">
        <v>7001535753</v>
      </c>
      <c r="C7507" s="5" t="s">
        <v>6064</v>
      </c>
      <c r="D7507" s="4" t="s">
        <v>1566</v>
      </c>
      <c r="E7507" s="5" t="s">
        <v>80</v>
      </c>
      <c r="F7507" s="51">
        <v>45</v>
      </c>
      <c r="G7507" s="4" t="s">
        <v>81</v>
      </c>
      <c r="H7507" s="5" t="s">
        <v>2248</v>
      </c>
      <c r="I7507" s="5" t="s">
        <v>12</v>
      </c>
      <c r="J7507" s="5" t="s">
        <v>1888</v>
      </c>
      <c r="K7507" s="86">
        <v>45212</v>
      </c>
      <c r="L7507" s="4" t="s">
        <v>36</v>
      </c>
      <c r="M7507" s="5" t="s">
        <v>2467</v>
      </c>
    </row>
    <row r="7508" spans="1:13" x14ac:dyDescent="0.3">
      <c r="A7508" s="26">
        <v>7509</v>
      </c>
      <c r="B7508" s="51">
        <v>7002147733</v>
      </c>
      <c r="C7508" s="5" t="s">
        <v>6065</v>
      </c>
      <c r="D7508" s="4" t="s">
        <v>1566</v>
      </c>
      <c r="E7508" s="5" t="s">
        <v>80</v>
      </c>
      <c r="F7508" s="51">
        <v>35</v>
      </c>
      <c r="G7508" s="4" t="s">
        <v>81</v>
      </c>
      <c r="H7508" s="5" t="s">
        <v>2248</v>
      </c>
      <c r="I7508" s="5" t="s">
        <v>12</v>
      </c>
      <c r="J7508" s="5" t="s">
        <v>1888</v>
      </c>
      <c r="K7508" s="86">
        <v>45212</v>
      </c>
      <c r="L7508" s="4" t="s">
        <v>36</v>
      </c>
      <c r="M7508" s="5" t="s">
        <v>2467</v>
      </c>
    </row>
    <row r="7509" spans="1:13" x14ac:dyDescent="0.3">
      <c r="A7509" s="26">
        <v>7510</v>
      </c>
      <c r="B7509" s="51">
        <v>7000996881</v>
      </c>
      <c r="C7509" s="5" t="s">
        <v>6066</v>
      </c>
      <c r="D7509" s="4" t="s">
        <v>1566</v>
      </c>
      <c r="E7509" s="5" t="s">
        <v>80</v>
      </c>
      <c r="F7509" s="51">
        <v>40</v>
      </c>
      <c r="G7509" s="4" t="s">
        <v>81</v>
      </c>
      <c r="H7509" s="5" t="s">
        <v>2248</v>
      </c>
      <c r="I7509" s="5" t="s">
        <v>12</v>
      </c>
      <c r="J7509" s="5" t="s">
        <v>1888</v>
      </c>
      <c r="K7509" s="86">
        <v>45212</v>
      </c>
      <c r="L7509" s="4" t="s">
        <v>36</v>
      </c>
      <c r="M7509" s="5" t="s">
        <v>2467</v>
      </c>
    </row>
    <row r="7510" spans="1:13" x14ac:dyDescent="0.3">
      <c r="A7510" s="26">
        <v>7511</v>
      </c>
      <c r="B7510" s="51">
        <v>7000995390</v>
      </c>
      <c r="C7510" s="5" t="s">
        <v>6067</v>
      </c>
      <c r="D7510" s="4" t="s">
        <v>1566</v>
      </c>
      <c r="E7510" s="5" t="s">
        <v>80</v>
      </c>
      <c r="F7510" s="51">
        <v>30</v>
      </c>
      <c r="G7510" s="4" t="s">
        <v>81</v>
      </c>
      <c r="H7510" s="5" t="s">
        <v>2248</v>
      </c>
      <c r="I7510" s="5" t="s">
        <v>12</v>
      </c>
      <c r="J7510" s="5" t="s">
        <v>1888</v>
      </c>
      <c r="K7510" s="86">
        <v>45212</v>
      </c>
      <c r="L7510" s="4" t="s">
        <v>36</v>
      </c>
      <c r="M7510" s="5" t="s">
        <v>2467</v>
      </c>
    </row>
    <row r="7511" spans="1:13" x14ac:dyDescent="0.3">
      <c r="A7511" s="26">
        <v>7512</v>
      </c>
      <c r="B7511" s="51">
        <v>7002916092</v>
      </c>
      <c r="C7511" s="5" t="s">
        <v>6068</v>
      </c>
      <c r="D7511" s="4" t="s">
        <v>1566</v>
      </c>
      <c r="E7511" s="5" t="s">
        <v>107</v>
      </c>
      <c r="F7511" s="51">
        <v>41</v>
      </c>
      <c r="G7511" s="4" t="s">
        <v>81</v>
      </c>
      <c r="H7511" s="5" t="s">
        <v>2248</v>
      </c>
      <c r="I7511" s="5" t="s">
        <v>12</v>
      </c>
      <c r="J7511" s="5" t="s">
        <v>1888</v>
      </c>
      <c r="K7511" s="86">
        <v>45212</v>
      </c>
      <c r="L7511" s="4" t="s">
        <v>36</v>
      </c>
      <c r="M7511" s="5" t="s">
        <v>2467</v>
      </c>
    </row>
    <row r="7512" spans="1:13" x14ac:dyDescent="0.3">
      <c r="A7512" s="26">
        <v>7513</v>
      </c>
      <c r="B7512" s="51">
        <v>7001131326</v>
      </c>
      <c r="C7512" s="5" t="s">
        <v>6069</v>
      </c>
      <c r="D7512" s="4" t="s">
        <v>1566</v>
      </c>
      <c r="E7512" s="5" t="s">
        <v>107</v>
      </c>
      <c r="F7512" s="51">
        <v>34</v>
      </c>
      <c r="G7512" s="4" t="s">
        <v>81</v>
      </c>
      <c r="H7512" s="5" t="s">
        <v>2248</v>
      </c>
      <c r="I7512" s="5" t="s">
        <v>8</v>
      </c>
      <c r="J7512" s="5" t="s">
        <v>83</v>
      </c>
      <c r="K7512" s="86">
        <v>45211</v>
      </c>
      <c r="L7512" s="4" t="s">
        <v>36</v>
      </c>
      <c r="M7512" s="5" t="s">
        <v>2467</v>
      </c>
    </row>
    <row r="7513" spans="1:13" x14ac:dyDescent="0.3">
      <c r="A7513" s="26">
        <v>7514</v>
      </c>
      <c r="B7513" s="51">
        <v>7001033835</v>
      </c>
      <c r="C7513" s="5" t="s">
        <v>6070</v>
      </c>
      <c r="D7513" s="4" t="s">
        <v>1566</v>
      </c>
      <c r="E7513" s="5" t="s">
        <v>80</v>
      </c>
      <c r="F7513" s="51">
        <v>36</v>
      </c>
      <c r="G7513" s="4" t="s">
        <v>81</v>
      </c>
      <c r="H7513" s="5" t="s">
        <v>2248</v>
      </c>
      <c r="I7513" s="5" t="s">
        <v>12</v>
      </c>
      <c r="J7513" s="5" t="s">
        <v>1888</v>
      </c>
      <c r="K7513" s="86">
        <v>45212</v>
      </c>
      <c r="L7513" s="4" t="s">
        <v>36</v>
      </c>
      <c r="M7513" s="5" t="s">
        <v>2467</v>
      </c>
    </row>
    <row r="7514" spans="1:13" x14ac:dyDescent="0.3">
      <c r="A7514" s="26">
        <v>7515</v>
      </c>
      <c r="B7514" s="51">
        <v>7003055992</v>
      </c>
      <c r="C7514" s="5" t="s">
        <v>6071</v>
      </c>
      <c r="D7514" s="4" t="s">
        <v>1566</v>
      </c>
      <c r="E7514" s="5" t="s">
        <v>107</v>
      </c>
      <c r="F7514" s="51">
        <v>37</v>
      </c>
      <c r="G7514" s="4" t="s">
        <v>81</v>
      </c>
      <c r="H7514" s="5" t="s">
        <v>2248</v>
      </c>
      <c r="I7514" s="5" t="s">
        <v>8</v>
      </c>
      <c r="J7514" s="5" t="s">
        <v>1888</v>
      </c>
      <c r="K7514" s="86">
        <v>45212</v>
      </c>
      <c r="L7514" s="4" t="s">
        <v>36</v>
      </c>
      <c r="M7514" s="5" t="s">
        <v>2467</v>
      </c>
    </row>
    <row r="7515" spans="1:13" x14ac:dyDescent="0.3">
      <c r="A7515" s="26">
        <v>7516</v>
      </c>
      <c r="B7515" s="51">
        <v>7001076821</v>
      </c>
      <c r="C7515" s="5" t="s">
        <v>2311</v>
      </c>
      <c r="D7515" s="4" t="s">
        <v>249</v>
      </c>
      <c r="E7515" s="5" t="s">
        <v>80</v>
      </c>
      <c r="F7515" s="51">
        <v>38</v>
      </c>
      <c r="G7515" s="4" t="s">
        <v>81</v>
      </c>
      <c r="H7515" s="5" t="s">
        <v>1911</v>
      </c>
      <c r="I7515" s="5" t="s">
        <v>20</v>
      </c>
      <c r="K7515" s="86">
        <v>45208</v>
      </c>
      <c r="L7515" s="4"/>
      <c r="M7515" s="5" t="s">
        <v>3048</v>
      </c>
    </row>
    <row r="7516" spans="1:13" x14ac:dyDescent="0.3">
      <c r="A7516" s="26">
        <v>7517</v>
      </c>
      <c r="B7516" s="51">
        <v>7002733938</v>
      </c>
      <c r="C7516" s="5" t="s">
        <v>2652</v>
      </c>
      <c r="D7516" s="4" t="s">
        <v>249</v>
      </c>
      <c r="E7516" s="5" t="s">
        <v>1909</v>
      </c>
      <c r="F7516" s="51">
        <v>17</v>
      </c>
      <c r="G7516" s="4" t="s">
        <v>1910</v>
      </c>
      <c r="H7516" s="5" t="s">
        <v>1911</v>
      </c>
      <c r="I7516" s="5" t="s">
        <v>20</v>
      </c>
      <c r="K7516" s="86">
        <v>45209</v>
      </c>
      <c r="L7516" s="4" t="s">
        <v>35</v>
      </c>
      <c r="M7516" s="5" t="s">
        <v>6072</v>
      </c>
    </row>
    <row r="7517" spans="1:13" x14ac:dyDescent="0.3">
      <c r="A7517" s="26">
        <v>7518</v>
      </c>
      <c r="B7517" s="51">
        <v>7001195564</v>
      </c>
      <c r="C7517" s="5" t="s">
        <v>6057</v>
      </c>
      <c r="D7517" s="4" t="s">
        <v>249</v>
      </c>
      <c r="E7517" s="5" t="s">
        <v>80</v>
      </c>
      <c r="F7517" s="51">
        <v>43</v>
      </c>
      <c r="G7517" s="4" t="s">
        <v>81</v>
      </c>
      <c r="H7517" s="5" t="s">
        <v>1829</v>
      </c>
      <c r="I7517" s="5" t="s">
        <v>1598</v>
      </c>
      <c r="J7517" s="5" t="s">
        <v>1888</v>
      </c>
      <c r="K7517" s="86">
        <v>45211</v>
      </c>
      <c r="L7517" s="4" t="s">
        <v>36</v>
      </c>
      <c r="M7517" s="5" t="s">
        <v>2613</v>
      </c>
    </row>
    <row r="7518" spans="1:13" x14ac:dyDescent="0.3">
      <c r="A7518" s="26">
        <v>7519</v>
      </c>
      <c r="B7518" s="51">
        <v>7001435811</v>
      </c>
      <c r="C7518" s="83" t="s">
        <v>666</v>
      </c>
      <c r="D7518" s="4" t="s">
        <v>249</v>
      </c>
      <c r="E7518" s="5" t="s">
        <v>80</v>
      </c>
      <c r="F7518" s="51">
        <v>64</v>
      </c>
      <c r="G7518" s="4" t="s">
        <v>81</v>
      </c>
      <c r="H7518" s="5" t="s">
        <v>1829</v>
      </c>
      <c r="I7518" s="5" t="s">
        <v>1598</v>
      </c>
      <c r="J7518" s="5" t="s">
        <v>1888</v>
      </c>
      <c r="K7518" s="86">
        <v>45211</v>
      </c>
      <c r="L7518" s="4" t="s">
        <v>36</v>
      </c>
      <c r="M7518" s="5" t="s">
        <v>2613</v>
      </c>
    </row>
    <row r="7519" spans="1:13" x14ac:dyDescent="0.3">
      <c r="A7519" s="26">
        <v>7520</v>
      </c>
      <c r="B7519" s="51">
        <v>7002448010</v>
      </c>
      <c r="C7519" s="5" t="s">
        <v>651</v>
      </c>
      <c r="D7519" s="4" t="s">
        <v>249</v>
      </c>
      <c r="E7519" s="5" t="s">
        <v>80</v>
      </c>
      <c r="F7519" s="51">
        <v>29</v>
      </c>
      <c r="G7519" s="4" t="s">
        <v>81</v>
      </c>
      <c r="H7519" s="5" t="s">
        <v>1829</v>
      </c>
      <c r="I7519" s="5" t="s">
        <v>1598</v>
      </c>
      <c r="J7519" s="5" t="s">
        <v>1888</v>
      </c>
      <c r="K7519" s="86">
        <v>45212</v>
      </c>
      <c r="L7519" s="4" t="s">
        <v>36</v>
      </c>
      <c r="M7519" s="5" t="s">
        <v>2613</v>
      </c>
    </row>
    <row r="7520" spans="1:13" x14ac:dyDescent="0.3">
      <c r="A7520" s="26">
        <v>7521</v>
      </c>
      <c r="B7520" s="51">
        <v>7001484587</v>
      </c>
      <c r="C7520" s="83" t="s">
        <v>655</v>
      </c>
      <c r="D7520" s="4" t="s">
        <v>249</v>
      </c>
      <c r="E7520" s="5" t="s">
        <v>80</v>
      </c>
      <c r="F7520" s="51">
        <v>49</v>
      </c>
      <c r="G7520" s="4" t="s">
        <v>81</v>
      </c>
      <c r="H7520" s="5" t="s">
        <v>1829</v>
      </c>
      <c r="I7520" s="5" t="s">
        <v>1598</v>
      </c>
      <c r="J7520" s="5" t="s">
        <v>1888</v>
      </c>
      <c r="K7520" s="86">
        <v>45212</v>
      </c>
      <c r="L7520" s="4" t="s">
        <v>36</v>
      </c>
      <c r="M7520" s="5" t="s">
        <v>6073</v>
      </c>
    </row>
    <row r="7521" spans="1:14" x14ac:dyDescent="0.3">
      <c r="A7521" s="26">
        <v>7522</v>
      </c>
      <c r="B7521" s="51">
        <v>7001412742</v>
      </c>
      <c r="C7521" s="5" t="s">
        <v>6074</v>
      </c>
      <c r="D7521" s="4" t="s">
        <v>79</v>
      </c>
      <c r="E7521" s="5" t="s">
        <v>80</v>
      </c>
      <c r="F7521" s="51">
        <v>31</v>
      </c>
      <c r="G7521" s="4" t="s">
        <v>81</v>
      </c>
      <c r="H7521" s="5" t="s">
        <v>2248</v>
      </c>
      <c r="I7521" s="5" t="s">
        <v>12</v>
      </c>
      <c r="J7521" s="5" t="s">
        <v>1888</v>
      </c>
      <c r="K7521" s="86">
        <v>45205</v>
      </c>
      <c r="L7521" s="4" t="s">
        <v>60</v>
      </c>
      <c r="M7521" s="5" t="s">
        <v>2485</v>
      </c>
    </row>
    <row r="7522" spans="1:14" x14ac:dyDescent="0.3">
      <c r="A7522" s="26">
        <v>7523</v>
      </c>
      <c r="B7522" s="51">
        <v>7001275550</v>
      </c>
      <c r="C7522" s="5" t="s">
        <v>3341</v>
      </c>
      <c r="D7522" s="5" t="s">
        <v>249</v>
      </c>
      <c r="E7522" s="5" t="s">
        <v>80</v>
      </c>
      <c r="F7522" s="51">
        <v>38</v>
      </c>
      <c r="G7522" s="4" t="s">
        <v>81</v>
      </c>
      <c r="H7522" s="5" t="s">
        <v>2248</v>
      </c>
      <c r="I7522" s="5" t="s">
        <v>12</v>
      </c>
      <c r="J7522" s="5" t="s">
        <v>1888</v>
      </c>
      <c r="K7522" s="86">
        <v>45205</v>
      </c>
      <c r="L7522" s="4" t="s">
        <v>59</v>
      </c>
      <c r="M7522" s="5" t="s">
        <v>2485</v>
      </c>
    </row>
    <row r="7523" spans="1:14" x14ac:dyDescent="0.3">
      <c r="A7523" s="26">
        <v>7524</v>
      </c>
      <c r="B7523" s="51">
        <v>7000976942</v>
      </c>
      <c r="C7523" s="4" t="s">
        <v>6075</v>
      </c>
      <c r="D7523" s="4" t="s">
        <v>1566</v>
      </c>
      <c r="E7523" s="5" t="s">
        <v>80</v>
      </c>
      <c r="G7523" s="4" t="s">
        <v>81</v>
      </c>
      <c r="H7523" s="5" t="s">
        <v>1829</v>
      </c>
      <c r="I7523" s="5" t="s">
        <v>12</v>
      </c>
      <c r="K7523" s="86">
        <v>45212</v>
      </c>
      <c r="L7523" s="4" t="s">
        <v>36</v>
      </c>
      <c r="M7523" s="5" t="s">
        <v>2485</v>
      </c>
      <c r="N7523" s="92" t="s">
        <v>6076</v>
      </c>
    </row>
    <row r="7524" spans="1:14" x14ac:dyDescent="0.3">
      <c r="A7524" s="26">
        <v>7525</v>
      </c>
      <c r="B7524" s="51">
        <v>7001477316</v>
      </c>
      <c r="C7524" s="4" t="s">
        <v>6077</v>
      </c>
      <c r="D7524" s="4" t="s">
        <v>1566</v>
      </c>
      <c r="E7524" s="5" t="s">
        <v>80</v>
      </c>
      <c r="G7524" s="4" t="s">
        <v>81</v>
      </c>
      <c r="H7524" s="5" t="s">
        <v>1829</v>
      </c>
      <c r="I7524" s="5" t="s">
        <v>12</v>
      </c>
      <c r="K7524" s="86">
        <v>45212</v>
      </c>
      <c r="L7524" s="4" t="s">
        <v>36</v>
      </c>
      <c r="M7524" s="5" t="s">
        <v>2485</v>
      </c>
      <c r="N7524" s="92" t="s">
        <v>6076</v>
      </c>
    </row>
    <row r="7525" spans="1:14" x14ac:dyDescent="0.3">
      <c r="A7525" s="26">
        <v>7526</v>
      </c>
      <c r="B7525" s="51">
        <v>701228719</v>
      </c>
      <c r="C7525" s="4" t="s">
        <v>5396</v>
      </c>
      <c r="D7525" s="4" t="s">
        <v>1566</v>
      </c>
      <c r="E7525" s="5" t="s">
        <v>80</v>
      </c>
      <c r="G7525" s="4" t="s">
        <v>81</v>
      </c>
      <c r="H7525" s="5" t="s">
        <v>1829</v>
      </c>
      <c r="I7525" s="5" t="s">
        <v>12</v>
      </c>
      <c r="K7525" s="86">
        <v>45209</v>
      </c>
      <c r="L7525" s="4"/>
      <c r="M7525" s="5" t="s">
        <v>2485</v>
      </c>
      <c r="N7525" s="92" t="s">
        <v>6076</v>
      </c>
    </row>
    <row r="7526" spans="1:14" x14ac:dyDescent="0.3">
      <c r="A7526" s="26">
        <v>7527</v>
      </c>
      <c r="B7526" s="51">
        <v>7001348083</v>
      </c>
      <c r="C7526" s="5" t="s">
        <v>6078</v>
      </c>
      <c r="D7526" s="5" t="s">
        <v>1566</v>
      </c>
      <c r="E7526" s="5" t="s">
        <v>80</v>
      </c>
      <c r="F7526" s="51">
        <v>43</v>
      </c>
      <c r="G7526" s="4" t="s">
        <v>81</v>
      </c>
      <c r="H7526" s="83" t="s">
        <v>410</v>
      </c>
      <c r="I7526" s="5" t="s">
        <v>8</v>
      </c>
      <c r="J7526" s="5" t="s">
        <v>83</v>
      </c>
      <c r="K7526" s="86">
        <v>45218</v>
      </c>
      <c r="L7526" s="4" t="s">
        <v>9</v>
      </c>
      <c r="M7526" s="5" t="s">
        <v>8</v>
      </c>
    </row>
    <row r="7527" spans="1:14" x14ac:dyDescent="0.3">
      <c r="A7527" s="26">
        <v>7528</v>
      </c>
      <c r="B7527" s="51">
        <v>7003043058</v>
      </c>
      <c r="C7527" s="5" t="s">
        <v>6079</v>
      </c>
      <c r="D7527" s="5" t="s">
        <v>1566</v>
      </c>
      <c r="E7527" s="5" t="s">
        <v>107</v>
      </c>
      <c r="F7527" s="51">
        <v>57</v>
      </c>
      <c r="G7527" s="4" t="s">
        <v>81</v>
      </c>
      <c r="H7527" s="83" t="s">
        <v>410</v>
      </c>
      <c r="I7527" s="5" t="s">
        <v>8</v>
      </c>
      <c r="J7527" s="5" t="s">
        <v>83</v>
      </c>
      <c r="K7527" s="86">
        <v>45218</v>
      </c>
      <c r="L7527" s="4" t="s">
        <v>9</v>
      </c>
      <c r="M7527" s="5" t="s">
        <v>8</v>
      </c>
    </row>
    <row r="7528" spans="1:14" x14ac:dyDescent="0.3">
      <c r="A7528" s="26">
        <v>7529</v>
      </c>
      <c r="B7528" s="51">
        <v>7002565960</v>
      </c>
      <c r="C7528" s="5" t="s">
        <v>6080</v>
      </c>
      <c r="D7528" s="5" t="s">
        <v>1566</v>
      </c>
      <c r="E7528" s="5" t="s">
        <v>80</v>
      </c>
      <c r="F7528" s="51">
        <v>34</v>
      </c>
      <c r="G7528" s="4" t="s">
        <v>81</v>
      </c>
      <c r="H7528" s="83" t="s">
        <v>410</v>
      </c>
      <c r="I7528" s="5" t="s">
        <v>8</v>
      </c>
      <c r="J7528" s="5" t="s">
        <v>83</v>
      </c>
      <c r="K7528" s="86">
        <v>45218</v>
      </c>
      <c r="L7528" s="4" t="s">
        <v>9</v>
      </c>
      <c r="M7528" s="5" t="s">
        <v>8</v>
      </c>
    </row>
    <row r="7529" spans="1:14" x14ac:dyDescent="0.3">
      <c r="A7529" s="26">
        <v>7530</v>
      </c>
      <c r="B7529" s="51">
        <v>7003107992</v>
      </c>
      <c r="C7529" s="5" t="s">
        <v>6081</v>
      </c>
      <c r="D7529" s="5" t="s">
        <v>1566</v>
      </c>
      <c r="E7529" s="5" t="s">
        <v>80</v>
      </c>
      <c r="F7529" s="51">
        <v>37</v>
      </c>
      <c r="G7529" s="4" t="s">
        <v>81</v>
      </c>
      <c r="H7529" s="83" t="s">
        <v>410</v>
      </c>
      <c r="I7529" s="5" t="s">
        <v>8</v>
      </c>
      <c r="J7529" s="5" t="s">
        <v>83</v>
      </c>
      <c r="K7529" s="86">
        <v>45218</v>
      </c>
      <c r="L7529" s="4" t="s">
        <v>9</v>
      </c>
      <c r="M7529" s="5" t="s">
        <v>8</v>
      </c>
    </row>
    <row r="7530" spans="1:14" x14ac:dyDescent="0.3">
      <c r="A7530" s="26">
        <v>7531</v>
      </c>
      <c r="B7530" s="51">
        <v>7002703643</v>
      </c>
      <c r="C7530" s="5" t="s">
        <v>6082</v>
      </c>
      <c r="D7530" s="5" t="s">
        <v>1566</v>
      </c>
      <c r="E7530" s="5" t="s">
        <v>107</v>
      </c>
      <c r="F7530" s="51">
        <v>31</v>
      </c>
      <c r="G7530" s="4" t="s">
        <v>81</v>
      </c>
      <c r="H7530" s="83" t="s">
        <v>410</v>
      </c>
      <c r="I7530" s="5" t="s">
        <v>8</v>
      </c>
      <c r="J7530" s="5" t="s">
        <v>83</v>
      </c>
      <c r="K7530" s="86">
        <v>45218</v>
      </c>
      <c r="L7530" s="4" t="s">
        <v>9</v>
      </c>
      <c r="M7530" s="5" t="s">
        <v>8</v>
      </c>
    </row>
    <row r="7531" spans="1:14" x14ac:dyDescent="0.3">
      <c r="A7531" s="26">
        <v>7532</v>
      </c>
      <c r="B7531" s="51">
        <v>7002943892</v>
      </c>
      <c r="C7531" s="5" t="s">
        <v>6083</v>
      </c>
      <c r="D7531" s="5" t="s">
        <v>1566</v>
      </c>
      <c r="E7531" s="5" t="s">
        <v>80</v>
      </c>
      <c r="F7531" s="51">
        <v>64</v>
      </c>
      <c r="G7531" s="4" t="s">
        <v>81</v>
      </c>
      <c r="H7531" s="83" t="s">
        <v>410</v>
      </c>
      <c r="I7531" s="5" t="s">
        <v>8</v>
      </c>
      <c r="J7531" s="5" t="s">
        <v>83</v>
      </c>
      <c r="K7531" s="86">
        <v>45218</v>
      </c>
      <c r="L7531" s="4" t="s">
        <v>9</v>
      </c>
      <c r="M7531" s="5" t="s">
        <v>8</v>
      </c>
    </row>
    <row r="7532" spans="1:14" x14ac:dyDescent="0.3">
      <c r="A7532" s="26">
        <v>7533</v>
      </c>
      <c r="B7532" s="51">
        <v>7003109262</v>
      </c>
      <c r="C7532" s="5" t="s">
        <v>6084</v>
      </c>
      <c r="D7532" s="5" t="s">
        <v>1566</v>
      </c>
      <c r="E7532" s="5" t="s">
        <v>80</v>
      </c>
      <c r="F7532" s="51">
        <v>49</v>
      </c>
      <c r="G7532" s="4" t="s">
        <v>81</v>
      </c>
      <c r="H7532" s="83" t="s">
        <v>410</v>
      </c>
      <c r="I7532" s="5" t="s">
        <v>8</v>
      </c>
      <c r="J7532" s="5" t="s">
        <v>83</v>
      </c>
      <c r="K7532" s="86">
        <v>45218</v>
      </c>
      <c r="L7532" s="4" t="s">
        <v>9</v>
      </c>
      <c r="M7532" s="5" t="s">
        <v>8</v>
      </c>
    </row>
    <row r="7533" spans="1:14" x14ac:dyDescent="0.3">
      <c r="A7533" s="26">
        <v>7534</v>
      </c>
      <c r="B7533" s="51">
        <v>7002516216</v>
      </c>
      <c r="C7533" s="5" t="s">
        <v>6085</v>
      </c>
      <c r="D7533" s="5" t="s">
        <v>1566</v>
      </c>
      <c r="E7533" s="5" t="s">
        <v>80</v>
      </c>
      <c r="F7533" s="51">
        <v>69</v>
      </c>
      <c r="G7533" s="4" t="s">
        <v>81</v>
      </c>
      <c r="H7533" s="83" t="s">
        <v>410</v>
      </c>
      <c r="I7533" s="5" t="s">
        <v>8</v>
      </c>
      <c r="J7533" s="5" t="s">
        <v>83</v>
      </c>
      <c r="K7533" s="86">
        <v>45218</v>
      </c>
      <c r="L7533" s="4" t="s">
        <v>9</v>
      </c>
      <c r="M7533" s="5" t="s">
        <v>8</v>
      </c>
    </row>
    <row r="7534" spans="1:14" x14ac:dyDescent="0.3">
      <c r="A7534" s="26">
        <v>7535</v>
      </c>
      <c r="B7534" s="51">
        <v>7002698291</v>
      </c>
      <c r="C7534" s="5" t="s">
        <v>6086</v>
      </c>
      <c r="D7534" s="4" t="s">
        <v>1566</v>
      </c>
      <c r="E7534" s="5" t="s">
        <v>80</v>
      </c>
      <c r="F7534" s="51">
        <v>32</v>
      </c>
      <c r="G7534" s="4" t="s">
        <v>81</v>
      </c>
      <c r="H7534" s="83" t="s">
        <v>464</v>
      </c>
      <c r="I7534" s="5" t="s">
        <v>12</v>
      </c>
      <c r="J7534" s="5" t="s">
        <v>1888</v>
      </c>
      <c r="K7534" s="86">
        <v>45219</v>
      </c>
      <c r="L7534" s="4" t="s">
        <v>9</v>
      </c>
      <c r="M7534" s="5" t="s">
        <v>5972</v>
      </c>
    </row>
    <row r="7535" spans="1:14" x14ac:dyDescent="0.3">
      <c r="A7535" s="26">
        <v>7536</v>
      </c>
      <c r="B7535" s="51">
        <v>7002030077</v>
      </c>
      <c r="C7535" s="5" t="s">
        <v>5863</v>
      </c>
      <c r="D7535" s="4" t="s">
        <v>1566</v>
      </c>
      <c r="E7535" s="5" t="s">
        <v>80</v>
      </c>
      <c r="F7535" s="51">
        <v>36</v>
      </c>
      <c r="G7535" s="4" t="s">
        <v>81</v>
      </c>
      <c r="H7535" s="83" t="s">
        <v>464</v>
      </c>
      <c r="I7535" s="5" t="s">
        <v>12</v>
      </c>
      <c r="J7535" s="5" t="s">
        <v>1888</v>
      </c>
      <c r="K7535" s="86">
        <v>45219</v>
      </c>
      <c r="L7535" s="4" t="s">
        <v>9</v>
      </c>
      <c r="M7535" s="5" t="s">
        <v>5972</v>
      </c>
    </row>
    <row r="7536" spans="1:14" x14ac:dyDescent="0.3">
      <c r="A7536" s="26">
        <v>7537</v>
      </c>
      <c r="B7536" s="51">
        <v>7001125428</v>
      </c>
      <c r="C7536" s="5" t="s">
        <v>6087</v>
      </c>
      <c r="D7536" s="4" t="s">
        <v>249</v>
      </c>
      <c r="E7536" s="5" t="s">
        <v>80</v>
      </c>
      <c r="F7536" s="51">
        <v>37</v>
      </c>
      <c r="G7536" s="4" t="s">
        <v>81</v>
      </c>
      <c r="H7536" s="83" t="s">
        <v>464</v>
      </c>
      <c r="I7536" s="5" t="s">
        <v>12</v>
      </c>
      <c r="J7536" s="5" t="s">
        <v>1888</v>
      </c>
      <c r="K7536" s="86">
        <v>45219</v>
      </c>
      <c r="L7536" s="4" t="s">
        <v>9</v>
      </c>
      <c r="M7536" s="5" t="s">
        <v>5973</v>
      </c>
    </row>
    <row r="7537" spans="1:13" x14ac:dyDescent="0.3">
      <c r="A7537" s="26">
        <v>7538</v>
      </c>
      <c r="B7537" s="51">
        <v>7001801784</v>
      </c>
      <c r="C7537" s="5" t="s">
        <v>6088</v>
      </c>
      <c r="D7537" s="4" t="s">
        <v>1566</v>
      </c>
      <c r="E7537" s="5" t="s">
        <v>80</v>
      </c>
      <c r="F7537" s="51">
        <v>41</v>
      </c>
      <c r="G7537" s="4" t="s">
        <v>81</v>
      </c>
      <c r="H7537" s="83" t="s">
        <v>464</v>
      </c>
      <c r="I7537" s="5" t="s">
        <v>12</v>
      </c>
      <c r="J7537" s="5" t="s">
        <v>1888</v>
      </c>
      <c r="K7537" s="86">
        <v>45219</v>
      </c>
      <c r="L7537" s="4" t="s">
        <v>9</v>
      </c>
      <c r="M7537" s="5" t="s">
        <v>5972</v>
      </c>
    </row>
    <row r="7538" spans="1:13" x14ac:dyDescent="0.3">
      <c r="A7538" s="26">
        <v>7539</v>
      </c>
      <c r="B7538" s="51">
        <v>7002157798</v>
      </c>
      <c r="C7538" s="5" t="s">
        <v>6089</v>
      </c>
      <c r="D7538" s="4" t="s">
        <v>1566</v>
      </c>
      <c r="E7538" s="5" t="s">
        <v>80</v>
      </c>
      <c r="F7538" s="51">
        <v>36</v>
      </c>
      <c r="G7538" s="4" t="s">
        <v>81</v>
      </c>
      <c r="H7538" s="83" t="s">
        <v>464</v>
      </c>
      <c r="I7538" s="5" t="s">
        <v>12</v>
      </c>
      <c r="J7538" s="5" t="s">
        <v>1888</v>
      </c>
      <c r="K7538" s="86">
        <v>45219</v>
      </c>
      <c r="L7538" s="4" t="s">
        <v>9</v>
      </c>
      <c r="M7538" s="5" t="s">
        <v>5972</v>
      </c>
    </row>
    <row r="7539" spans="1:13" x14ac:dyDescent="0.3">
      <c r="A7539" s="26">
        <v>7540</v>
      </c>
      <c r="B7539" s="51">
        <v>7002556957</v>
      </c>
      <c r="C7539" s="5" t="s">
        <v>6090</v>
      </c>
      <c r="D7539" s="4" t="s">
        <v>1566</v>
      </c>
      <c r="E7539" s="5" t="s">
        <v>80</v>
      </c>
      <c r="F7539" s="51">
        <v>35</v>
      </c>
      <c r="G7539" s="4" t="s">
        <v>81</v>
      </c>
      <c r="H7539" s="83" t="s">
        <v>464</v>
      </c>
      <c r="I7539" s="5" t="s">
        <v>12</v>
      </c>
      <c r="J7539" s="5" t="s">
        <v>1888</v>
      </c>
      <c r="K7539" s="86">
        <v>45219</v>
      </c>
      <c r="L7539" s="4" t="s">
        <v>9</v>
      </c>
      <c r="M7539" s="5" t="s">
        <v>5972</v>
      </c>
    </row>
    <row r="7540" spans="1:13" x14ac:dyDescent="0.3">
      <c r="A7540" s="26">
        <v>7541</v>
      </c>
      <c r="B7540" s="51">
        <v>7002183052</v>
      </c>
      <c r="C7540" s="5" t="s">
        <v>6091</v>
      </c>
      <c r="D7540" s="4" t="s">
        <v>249</v>
      </c>
      <c r="E7540" s="5" t="s">
        <v>80</v>
      </c>
      <c r="F7540" s="51">
        <v>76</v>
      </c>
      <c r="G7540" s="4" t="s">
        <v>81</v>
      </c>
      <c r="H7540" s="83" t="s">
        <v>464</v>
      </c>
      <c r="I7540" s="5" t="s">
        <v>1598</v>
      </c>
      <c r="J7540" s="5" t="s">
        <v>83</v>
      </c>
      <c r="K7540" s="86">
        <v>45220</v>
      </c>
      <c r="L7540" s="4" t="s">
        <v>9</v>
      </c>
      <c r="M7540" s="5" t="s">
        <v>5976</v>
      </c>
    </row>
    <row r="7541" spans="1:13" x14ac:dyDescent="0.3">
      <c r="A7541" s="26">
        <v>7542</v>
      </c>
      <c r="B7541" s="51">
        <v>7002335260</v>
      </c>
      <c r="C7541" s="5" t="s">
        <v>2778</v>
      </c>
      <c r="D7541" s="4" t="s">
        <v>249</v>
      </c>
      <c r="E7541" s="5" t="s">
        <v>107</v>
      </c>
      <c r="F7541" s="51">
        <v>40</v>
      </c>
      <c r="G7541" s="4" t="s">
        <v>81</v>
      </c>
      <c r="H7541" s="83" t="s">
        <v>464</v>
      </c>
      <c r="I7541" s="5" t="s">
        <v>1598</v>
      </c>
      <c r="J7541" s="5" t="s">
        <v>83</v>
      </c>
      <c r="K7541" s="86">
        <v>45221</v>
      </c>
      <c r="L7541" s="4" t="s">
        <v>9</v>
      </c>
      <c r="M7541" s="5" t="s">
        <v>2862</v>
      </c>
    </row>
    <row r="7542" spans="1:13" x14ac:dyDescent="0.3">
      <c r="A7542" s="26">
        <v>7543</v>
      </c>
      <c r="B7542" s="51">
        <v>7001614346</v>
      </c>
      <c r="C7542" s="5" t="s">
        <v>2779</v>
      </c>
      <c r="D7542" s="4" t="s">
        <v>249</v>
      </c>
      <c r="E7542" s="5" t="s">
        <v>80</v>
      </c>
      <c r="F7542" s="51">
        <v>36</v>
      </c>
      <c r="G7542" s="4" t="s">
        <v>81</v>
      </c>
      <c r="H7542" s="83" t="s">
        <v>464</v>
      </c>
      <c r="I7542" s="5" t="s">
        <v>1598</v>
      </c>
      <c r="J7542" s="5" t="s">
        <v>83</v>
      </c>
      <c r="K7542" s="86">
        <v>45221</v>
      </c>
      <c r="L7542" s="4" t="s">
        <v>9</v>
      </c>
      <c r="M7542" s="5" t="s">
        <v>2862</v>
      </c>
    </row>
    <row r="7543" spans="1:13" x14ac:dyDescent="0.3">
      <c r="A7543" s="26">
        <v>7544</v>
      </c>
      <c r="B7543" s="51">
        <v>7001227700</v>
      </c>
      <c r="C7543" s="5" t="s">
        <v>2864</v>
      </c>
      <c r="D7543" s="4" t="s">
        <v>249</v>
      </c>
      <c r="E7543" s="5" t="s">
        <v>80</v>
      </c>
      <c r="F7543" s="51">
        <v>40</v>
      </c>
      <c r="G7543" s="4" t="s">
        <v>81</v>
      </c>
      <c r="H7543" s="83" t="s">
        <v>464</v>
      </c>
      <c r="I7543" s="5" t="s">
        <v>4</v>
      </c>
      <c r="J7543" s="5" t="s">
        <v>83</v>
      </c>
      <c r="K7543" s="86">
        <v>45221</v>
      </c>
      <c r="L7543" s="4" t="s">
        <v>9</v>
      </c>
      <c r="M7543" s="5" t="s">
        <v>6092</v>
      </c>
    </row>
    <row r="7544" spans="1:13" x14ac:dyDescent="0.3">
      <c r="A7544" s="26">
        <v>7545</v>
      </c>
      <c r="B7544" s="51">
        <v>7000953884</v>
      </c>
      <c r="C7544" s="5" t="s">
        <v>6093</v>
      </c>
      <c r="D7544" s="4" t="s">
        <v>1566</v>
      </c>
      <c r="E7544" s="5" t="s">
        <v>80</v>
      </c>
      <c r="F7544" s="51">
        <v>34</v>
      </c>
      <c r="G7544" s="4" t="s">
        <v>81</v>
      </c>
      <c r="H7544" s="83" t="s">
        <v>464</v>
      </c>
      <c r="I7544" s="5" t="s">
        <v>8</v>
      </c>
      <c r="J7544" s="5" t="s">
        <v>1888</v>
      </c>
      <c r="K7544" s="86">
        <v>45219</v>
      </c>
      <c r="L7544" s="4" t="s">
        <v>9</v>
      </c>
      <c r="M7544" s="5" t="s">
        <v>6094</v>
      </c>
    </row>
    <row r="7545" spans="1:13" x14ac:dyDescent="0.3">
      <c r="A7545" s="26">
        <v>7546</v>
      </c>
      <c r="B7545" s="51">
        <v>7003112435</v>
      </c>
      <c r="C7545" s="5" t="s">
        <v>6095</v>
      </c>
      <c r="D7545" s="4" t="s">
        <v>1566</v>
      </c>
      <c r="E7545" s="5" t="s">
        <v>80</v>
      </c>
      <c r="F7545" s="51">
        <v>67</v>
      </c>
      <c r="G7545" s="4" t="s">
        <v>81</v>
      </c>
      <c r="H7545" s="83" t="s">
        <v>464</v>
      </c>
      <c r="I7545" s="5" t="s">
        <v>8</v>
      </c>
      <c r="J7545" s="5" t="s">
        <v>1888</v>
      </c>
      <c r="K7545" s="86">
        <v>45219</v>
      </c>
      <c r="L7545" s="4" t="s">
        <v>9</v>
      </c>
      <c r="M7545" s="5" t="s">
        <v>6094</v>
      </c>
    </row>
    <row r="7546" spans="1:13" x14ac:dyDescent="0.3">
      <c r="A7546" s="26">
        <v>7547</v>
      </c>
      <c r="B7546" s="51">
        <v>7002643763</v>
      </c>
      <c r="C7546" s="5" t="s">
        <v>3211</v>
      </c>
      <c r="D7546" s="4" t="s">
        <v>249</v>
      </c>
      <c r="E7546" s="5" t="s">
        <v>107</v>
      </c>
      <c r="F7546" s="51">
        <v>69</v>
      </c>
      <c r="G7546" s="4" t="s">
        <v>81</v>
      </c>
      <c r="H7546" s="83" t="s">
        <v>464</v>
      </c>
      <c r="I7546" s="5" t="s">
        <v>1598</v>
      </c>
      <c r="J7546" s="5" t="s">
        <v>1888</v>
      </c>
      <c r="K7546" s="86">
        <v>45221</v>
      </c>
      <c r="L7546" s="4" t="s">
        <v>9</v>
      </c>
      <c r="M7546" s="5" t="s">
        <v>6096</v>
      </c>
    </row>
    <row r="7547" spans="1:13" x14ac:dyDescent="0.3">
      <c r="A7547" s="26">
        <v>7548</v>
      </c>
      <c r="B7547" s="51">
        <v>7001867388</v>
      </c>
      <c r="C7547" s="5" t="s">
        <v>962</v>
      </c>
      <c r="D7547" s="4" t="s">
        <v>249</v>
      </c>
      <c r="E7547" s="5" t="s">
        <v>80</v>
      </c>
      <c r="F7547" s="51">
        <v>75</v>
      </c>
      <c r="G7547" s="4" t="s">
        <v>81</v>
      </c>
      <c r="H7547" s="83" t="s">
        <v>464</v>
      </c>
      <c r="I7547" s="5" t="s">
        <v>1598</v>
      </c>
      <c r="J7547" s="5" t="s">
        <v>1888</v>
      </c>
      <c r="K7547" s="86">
        <v>45221</v>
      </c>
      <c r="L7547" s="4" t="s">
        <v>9</v>
      </c>
      <c r="M7547" s="5" t="s">
        <v>6096</v>
      </c>
    </row>
    <row r="7548" spans="1:13" x14ac:dyDescent="0.3">
      <c r="A7548" s="26">
        <v>7549</v>
      </c>
      <c r="B7548" s="51">
        <v>7003016535</v>
      </c>
      <c r="C7548" s="5" t="s">
        <v>6097</v>
      </c>
      <c r="D7548" s="4" t="s">
        <v>1566</v>
      </c>
      <c r="E7548" s="5" t="s">
        <v>107</v>
      </c>
      <c r="F7548" s="51">
        <v>45</v>
      </c>
      <c r="G7548" s="4" t="s">
        <v>81</v>
      </c>
      <c r="H7548" s="83" t="s">
        <v>464</v>
      </c>
      <c r="I7548" s="5" t="s">
        <v>1598</v>
      </c>
      <c r="J7548" s="5" t="s">
        <v>1888</v>
      </c>
      <c r="K7548" s="86">
        <v>45221</v>
      </c>
      <c r="L7548" s="4" t="s">
        <v>9</v>
      </c>
      <c r="M7548" s="5" t="s">
        <v>6096</v>
      </c>
    </row>
    <row r="7549" spans="1:13" x14ac:dyDescent="0.3">
      <c r="A7549" s="26">
        <v>7550</v>
      </c>
      <c r="B7549" s="96">
        <v>7001809388</v>
      </c>
      <c r="C7549" s="5" t="s">
        <v>1627</v>
      </c>
      <c r="D7549" s="4" t="s">
        <v>249</v>
      </c>
      <c r="E7549" s="5" t="s">
        <v>80</v>
      </c>
      <c r="F7549" s="51">
        <v>71</v>
      </c>
      <c r="G7549" s="4" t="s">
        <v>81</v>
      </c>
      <c r="H7549" s="83" t="s">
        <v>464</v>
      </c>
      <c r="I7549" s="5" t="s">
        <v>1598</v>
      </c>
      <c r="J7549" s="5" t="s">
        <v>1888</v>
      </c>
      <c r="K7549" s="86">
        <v>45221</v>
      </c>
      <c r="L7549" s="4" t="s">
        <v>9</v>
      </c>
      <c r="M7549" s="5" t="s">
        <v>6096</v>
      </c>
    </row>
    <row r="7550" spans="1:13" x14ac:dyDescent="0.3">
      <c r="A7550" s="26">
        <v>7551</v>
      </c>
      <c r="B7550" s="51">
        <v>7001538042</v>
      </c>
      <c r="C7550" s="32" t="s">
        <v>1644</v>
      </c>
      <c r="D7550" s="4" t="s">
        <v>249</v>
      </c>
      <c r="E7550" s="5" t="s">
        <v>80</v>
      </c>
      <c r="F7550" s="51">
        <v>71</v>
      </c>
      <c r="G7550" s="4" t="s">
        <v>81</v>
      </c>
      <c r="H7550" s="83" t="s">
        <v>464</v>
      </c>
      <c r="I7550" s="5" t="s">
        <v>1598</v>
      </c>
      <c r="J7550" s="5" t="s">
        <v>1888</v>
      </c>
      <c r="K7550" s="86">
        <v>45221</v>
      </c>
      <c r="L7550" s="4" t="s">
        <v>9</v>
      </c>
      <c r="M7550" s="5" t="s">
        <v>6096</v>
      </c>
    </row>
    <row r="7551" spans="1:13" x14ac:dyDescent="0.3">
      <c r="A7551" s="26">
        <v>7552</v>
      </c>
      <c r="B7551" s="51">
        <v>7001538477</v>
      </c>
      <c r="C7551" s="32" t="s">
        <v>1645</v>
      </c>
      <c r="D7551" s="4" t="s">
        <v>249</v>
      </c>
      <c r="E7551" s="5" t="s">
        <v>107</v>
      </c>
      <c r="F7551" s="51">
        <v>77</v>
      </c>
      <c r="G7551" s="4" t="s">
        <v>81</v>
      </c>
      <c r="H7551" s="83" t="s">
        <v>464</v>
      </c>
      <c r="I7551" s="5" t="s">
        <v>1598</v>
      </c>
      <c r="J7551" s="5" t="s">
        <v>1888</v>
      </c>
      <c r="K7551" s="86">
        <v>45221</v>
      </c>
      <c r="L7551" s="4" t="s">
        <v>9</v>
      </c>
      <c r="M7551" s="5" t="s">
        <v>6096</v>
      </c>
    </row>
    <row r="7552" spans="1:13" x14ac:dyDescent="0.3">
      <c r="A7552" s="26">
        <v>7553</v>
      </c>
      <c r="B7552" s="51">
        <v>7001648385</v>
      </c>
      <c r="C7552" s="5" t="s">
        <v>3188</v>
      </c>
      <c r="D7552" s="4" t="s">
        <v>249</v>
      </c>
      <c r="E7552" s="5" t="s">
        <v>80</v>
      </c>
      <c r="F7552" s="51">
        <v>66</v>
      </c>
      <c r="G7552" s="4" t="s">
        <v>81</v>
      </c>
      <c r="H7552" s="83" t="s">
        <v>464</v>
      </c>
      <c r="I7552" s="5" t="s">
        <v>1598</v>
      </c>
      <c r="J7552" s="5" t="s">
        <v>1888</v>
      </c>
      <c r="K7552" s="86">
        <v>45221</v>
      </c>
      <c r="L7552" s="4" t="s">
        <v>9</v>
      </c>
      <c r="M7552" s="5" t="s">
        <v>6096</v>
      </c>
    </row>
    <row r="7553" spans="1:13" x14ac:dyDescent="0.3">
      <c r="A7553" s="26">
        <v>7554</v>
      </c>
      <c r="B7553" s="51">
        <v>7001715780</v>
      </c>
      <c r="C7553" s="5" t="s">
        <v>1623</v>
      </c>
      <c r="D7553" s="4" t="s">
        <v>249</v>
      </c>
      <c r="E7553" s="5" t="s">
        <v>80</v>
      </c>
      <c r="F7553" s="51">
        <v>65</v>
      </c>
      <c r="G7553" s="4" t="s">
        <v>81</v>
      </c>
      <c r="H7553" s="83" t="s">
        <v>464</v>
      </c>
      <c r="I7553" s="5" t="s">
        <v>1598</v>
      </c>
      <c r="J7553" s="5" t="s">
        <v>1888</v>
      </c>
      <c r="K7553" s="86">
        <v>45221</v>
      </c>
      <c r="L7553" s="4" t="s">
        <v>9</v>
      </c>
      <c r="M7553" s="5" t="s">
        <v>6096</v>
      </c>
    </row>
    <row r="7554" spans="1:13" x14ac:dyDescent="0.3">
      <c r="A7554" s="26">
        <v>7555</v>
      </c>
      <c r="B7554" s="51">
        <v>7001764386</v>
      </c>
      <c r="C7554" s="5" t="s">
        <v>2743</v>
      </c>
      <c r="D7554" s="4" t="s">
        <v>249</v>
      </c>
      <c r="E7554" s="5" t="s">
        <v>80</v>
      </c>
      <c r="F7554" s="51">
        <v>76</v>
      </c>
      <c r="G7554" s="4" t="s">
        <v>81</v>
      </c>
      <c r="H7554" s="83" t="s">
        <v>464</v>
      </c>
      <c r="I7554" s="5" t="s">
        <v>1598</v>
      </c>
      <c r="J7554" s="5" t="s">
        <v>1888</v>
      </c>
      <c r="K7554" s="86">
        <v>45221</v>
      </c>
      <c r="L7554" s="4" t="s">
        <v>9</v>
      </c>
      <c r="M7554" s="5" t="s">
        <v>6096</v>
      </c>
    </row>
    <row r="7555" spans="1:13" x14ac:dyDescent="0.3">
      <c r="A7555" s="26">
        <v>7556</v>
      </c>
      <c r="B7555" s="51">
        <v>7001710833</v>
      </c>
      <c r="C7555" s="32" t="s">
        <v>1580</v>
      </c>
      <c r="D7555" s="4" t="s">
        <v>249</v>
      </c>
      <c r="E7555" s="5" t="s">
        <v>80</v>
      </c>
      <c r="F7555" s="51">
        <v>73</v>
      </c>
      <c r="G7555" s="4" t="s">
        <v>81</v>
      </c>
      <c r="H7555" s="83" t="s">
        <v>464</v>
      </c>
      <c r="I7555" s="5" t="s">
        <v>1598</v>
      </c>
      <c r="J7555" s="5" t="s">
        <v>1888</v>
      </c>
      <c r="K7555" s="86">
        <v>45221</v>
      </c>
      <c r="L7555" s="4" t="s">
        <v>9</v>
      </c>
      <c r="M7555" s="5" t="s">
        <v>6096</v>
      </c>
    </row>
    <row r="7556" spans="1:13" x14ac:dyDescent="0.3">
      <c r="A7556" s="26">
        <v>7557</v>
      </c>
      <c r="B7556" s="51">
        <v>7001807029</v>
      </c>
      <c r="C7556" s="5" t="s">
        <v>5736</v>
      </c>
      <c r="D7556" s="4" t="s">
        <v>1566</v>
      </c>
      <c r="E7556" s="5" t="s">
        <v>80</v>
      </c>
      <c r="F7556" s="51">
        <v>76</v>
      </c>
      <c r="G7556" s="4" t="s">
        <v>81</v>
      </c>
      <c r="H7556" s="83" t="s">
        <v>464</v>
      </c>
      <c r="I7556" s="5" t="s">
        <v>1598</v>
      </c>
      <c r="J7556" s="5" t="s">
        <v>83</v>
      </c>
      <c r="K7556" s="86">
        <v>45221</v>
      </c>
      <c r="L7556" s="4" t="s">
        <v>9</v>
      </c>
      <c r="M7556" s="5" t="s">
        <v>5976</v>
      </c>
    </row>
    <row r="7557" spans="1:13" x14ac:dyDescent="0.3">
      <c r="A7557" s="26">
        <v>7558</v>
      </c>
      <c r="B7557" s="51">
        <v>7001541411</v>
      </c>
      <c r="C7557" s="5" t="s">
        <v>4703</v>
      </c>
      <c r="D7557" s="4" t="s">
        <v>249</v>
      </c>
      <c r="E7557" s="5" t="s">
        <v>107</v>
      </c>
      <c r="F7557" s="51">
        <v>71</v>
      </c>
      <c r="G7557" s="4" t="s">
        <v>81</v>
      </c>
      <c r="H7557" s="83" t="s">
        <v>464</v>
      </c>
      <c r="I7557" s="5" t="s">
        <v>1598</v>
      </c>
      <c r="J7557" s="5" t="s">
        <v>1888</v>
      </c>
      <c r="K7557" s="86">
        <v>45221</v>
      </c>
      <c r="L7557" s="4" t="s">
        <v>9</v>
      </c>
      <c r="M7557" s="5" t="s">
        <v>6096</v>
      </c>
    </row>
    <row r="7558" spans="1:13" x14ac:dyDescent="0.3">
      <c r="A7558" s="26">
        <v>7559</v>
      </c>
      <c r="B7558" s="51">
        <v>7001271677</v>
      </c>
      <c r="C7558" s="5" t="s">
        <v>4273</v>
      </c>
      <c r="D7558" s="4" t="s">
        <v>249</v>
      </c>
      <c r="E7558" s="5" t="s">
        <v>80</v>
      </c>
      <c r="F7558" s="51">
        <v>71</v>
      </c>
      <c r="G7558" s="4" t="s">
        <v>81</v>
      </c>
      <c r="H7558" s="83" t="s">
        <v>464</v>
      </c>
      <c r="I7558" s="5" t="s">
        <v>1598</v>
      </c>
      <c r="J7558" s="5" t="s">
        <v>1888</v>
      </c>
      <c r="K7558" s="86">
        <v>45221</v>
      </c>
      <c r="L7558" s="4" t="s">
        <v>9</v>
      </c>
      <c r="M7558" s="5" t="s">
        <v>6096</v>
      </c>
    </row>
    <row r="7559" spans="1:13" x14ac:dyDescent="0.3">
      <c r="A7559" s="26">
        <v>7560</v>
      </c>
      <c r="B7559" s="51">
        <v>7001098030</v>
      </c>
      <c r="C7559" s="5" t="s">
        <v>4572</v>
      </c>
      <c r="D7559" s="4" t="s">
        <v>249</v>
      </c>
      <c r="E7559" s="5" t="s">
        <v>80</v>
      </c>
      <c r="F7559" s="51">
        <v>79</v>
      </c>
      <c r="G7559" s="4" t="s">
        <v>81</v>
      </c>
      <c r="H7559" s="83" t="s">
        <v>464</v>
      </c>
      <c r="I7559" s="5" t="s">
        <v>1598</v>
      </c>
      <c r="J7559" s="5" t="s">
        <v>1888</v>
      </c>
      <c r="K7559" s="86">
        <v>45221</v>
      </c>
      <c r="L7559" s="4" t="s">
        <v>9</v>
      </c>
      <c r="M7559" s="5" t="s">
        <v>6096</v>
      </c>
    </row>
    <row r="7560" spans="1:13" x14ac:dyDescent="0.3">
      <c r="A7560" s="26">
        <v>7561</v>
      </c>
      <c r="B7560" s="51">
        <v>7001892597</v>
      </c>
      <c r="C7560" s="5" t="s">
        <v>5469</v>
      </c>
      <c r="D7560" s="4" t="s">
        <v>249</v>
      </c>
      <c r="E7560" s="5" t="s">
        <v>80</v>
      </c>
      <c r="F7560" s="51">
        <v>71</v>
      </c>
      <c r="G7560" s="4" t="s">
        <v>81</v>
      </c>
      <c r="H7560" s="83" t="s">
        <v>464</v>
      </c>
      <c r="I7560" s="5" t="s">
        <v>1598</v>
      </c>
      <c r="J7560" s="5" t="s">
        <v>1888</v>
      </c>
      <c r="K7560" s="86">
        <v>45221</v>
      </c>
      <c r="L7560" s="4" t="s">
        <v>9</v>
      </c>
      <c r="M7560" s="5" t="s">
        <v>6096</v>
      </c>
    </row>
    <row r="7561" spans="1:13" x14ac:dyDescent="0.3">
      <c r="A7561" s="26">
        <v>7562</v>
      </c>
      <c r="B7561" s="51">
        <v>7002583665</v>
      </c>
      <c r="C7561" s="5" t="s">
        <v>5035</v>
      </c>
      <c r="D7561" s="4" t="s">
        <v>249</v>
      </c>
      <c r="E7561" s="5" t="s">
        <v>80</v>
      </c>
      <c r="F7561" s="51">
        <v>66</v>
      </c>
      <c r="G7561" s="4" t="s">
        <v>81</v>
      </c>
      <c r="H7561" s="83" t="s">
        <v>464</v>
      </c>
      <c r="I7561" s="5" t="s">
        <v>1598</v>
      </c>
      <c r="J7561" s="5" t="s">
        <v>1888</v>
      </c>
      <c r="K7561" s="86">
        <v>45221</v>
      </c>
      <c r="L7561" s="4" t="s">
        <v>9</v>
      </c>
      <c r="M7561" s="5" t="s">
        <v>6096</v>
      </c>
    </row>
    <row r="7562" spans="1:13" x14ac:dyDescent="0.3">
      <c r="A7562" s="26">
        <v>7563</v>
      </c>
      <c r="B7562" s="51">
        <v>7001800640</v>
      </c>
      <c r="C7562" s="5" t="s">
        <v>2010</v>
      </c>
      <c r="D7562" s="4" t="s">
        <v>249</v>
      </c>
      <c r="E7562" s="5" t="s">
        <v>80</v>
      </c>
      <c r="F7562" s="51">
        <v>70</v>
      </c>
      <c r="G7562" s="4" t="s">
        <v>81</v>
      </c>
      <c r="H7562" s="83" t="s">
        <v>464</v>
      </c>
      <c r="I7562" s="5" t="s">
        <v>1598</v>
      </c>
      <c r="J7562" s="5" t="s">
        <v>1888</v>
      </c>
      <c r="K7562" s="86">
        <v>45221</v>
      </c>
      <c r="L7562" s="4" t="s">
        <v>9</v>
      </c>
      <c r="M7562" s="5" t="s">
        <v>6096</v>
      </c>
    </row>
    <row r="7563" spans="1:13" x14ac:dyDescent="0.3">
      <c r="A7563" s="26">
        <v>7564</v>
      </c>
      <c r="B7563" s="51">
        <v>7002599530</v>
      </c>
      <c r="C7563" s="5" t="s">
        <v>2453</v>
      </c>
      <c r="D7563" s="4" t="s">
        <v>249</v>
      </c>
      <c r="E7563" s="5" t="s">
        <v>80</v>
      </c>
      <c r="F7563" s="51">
        <v>77</v>
      </c>
      <c r="G7563" s="4" t="s">
        <v>81</v>
      </c>
      <c r="H7563" s="5" t="s">
        <v>93</v>
      </c>
      <c r="I7563" s="5" t="s">
        <v>1598</v>
      </c>
      <c r="J7563" s="5" t="s">
        <v>83</v>
      </c>
      <c r="K7563" s="86">
        <v>45216</v>
      </c>
      <c r="L7563" s="4" t="s">
        <v>37</v>
      </c>
      <c r="M7563" s="5" t="s">
        <v>1924</v>
      </c>
    </row>
    <row r="7564" spans="1:13" x14ac:dyDescent="0.3">
      <c r="A7564" s="26">
        <v>7565</v>
      </c>
      <c r="B7564" s="51">
        <v>7001439587</v>
      </c>
      <c r="C7564" s="5" t="s">
        <v>396</v>
      </c>
      <c r="D7564" s="4" t="s">
        <v>249</v>
      </c>
      <c r="E7564" s="5" t="s">
        <v>80</v>
      </c>
      <c r="F7564" s="51">
        <v>74</v>
      </c>
      <c r="G7564" s="4" t="s">
        <v>81</v>
      </c>
      <c r="H7564" s="5" t="s">
        <v>93</v>
      </c>
      <c r="I7564" s="5" t="s">
        <v>1598</v>
      </c>
      <c r="J7564" s="5" t="s">
        <v>83</v>
      </c>
      <c r="K7564" s="86">
        <v>45216</v>
      </c>
      <c r="L7564" s="4" t="s">
        <v>37</v>
      </c>
      <c r="M7564" s="5" t="s">
        <v>1924</v>
      </c>
    </row>
    <row r="7565" spans="1:13" x14ac:dyDescent="0.3">
      <c r="A7565" s="26">
        <v>7566</v>
      </c>
      <c r="B7565" s="51">
        <v>7001679356</v>
      </c>
      <c r="C7565" s="5" t="s">
        <v>1950</v>
      </c>
      <c r="D7565" s="4" t="s">
        <v>249</v>
      </c>
      <c r="E7565" s="5" t="s">
        <v>107</v>
      </c>
      <c r="F7565" s="51">
        <v>73</v>
      </c>
      <c r="G7565" s="4" t="s">
        <v>81</v>
      </c>
      <c r="H7565" s="5" t="s">
        <v>93</v>
      </c>
      <c r="I7565" s="5" t="s">
        <v>1598</v>
      </c>
      <c r="J7565" s="5" t="s">
        <v>83</v>
      </c>
      <c r="K7565" s="86">
        <v>45216</v>
      </c>
      <c r="L7565" s="4" t="s">
        <v>37</v>
      </c>
      <c r="M7565" s="5" t="s">
        <v>1924</v>
      </c>
    </row>
    <row r="7566" spans="1:13" x14ac:dyDescent="0.3">
      <c r="A7566" s="26">
        <v>7567</v>
      </c>
      <c r="B7566" s="51">
        <v>7001680570</v>
      </c>
      <c r="C7566" s="5" t="s">
        <v>127</v>
      </c>
      <c r="D7566" s="4" t="s">
        <v>249</v>
      </c>
      <c r="E7566" s="5" t="s">
        <v>80</v>
      </c>
      <c r="F7566" s="51">
        <v>65</v>
      </c>
      <c r="G7566" s="4" t="s">
        <v>81</v>
      </c>
      <c r="H7566" s="5" t="s">
        <v>93</v>
      </c>
      <c r="I7566" s="5" t="s">
        <v>1598</v>
      </c>
      <c r="J7566" s="5" t="s">
        <v>83</v>
      </c>
      <c r="K7566" s="86">
        <v>45216</v>
      </c>
      <c r="L7566" s="4" t="s">
        <v>37</v>
      </c>
      <c r="M7566" s="5" t="s">
        <v>1924</v>
      </c>
    </row>
    <row r="7567" spans="1:13" x14ac:dyDescent="0.3">
      <c r="A7567" s="26">
        <v>7568</v>
      </c>
      <c r="B7567" s="51">
        <v>7002446120</v>
      </c>
      <c r="C7567" s="5" t="s">
        <v>1541</v>
      </c>
      <c r="D7567" s="4" t="s">
        <v>249</v>
      </c>
      <c r="E7567" s="5" t="s">
        <v>80</v>
      </c>
      <c r="F7567" s="51">
        <v>82</v>
      </c>
      <c r="G7567" s="4" t="s">
        <v>81</v>
      </c>
      <c r="H7567" s="5" t="s">
        <v>93</v>
      </c>
      <c r="I7567" s="5" t="s">
        <v>8</v>
      </c>
      <c r="J7567" s="5" t="s">
        <v>83</v>
      </c>
      <c r="K7567" s="86">
        <v>45216</v>
      </c>
      <c r="L7567" s="4" t="s">
        <v>37</v>
      </c>
      <c r="M7567" s="5" t="s">
        <v>6098</v>
      </c>
    </row>
    <row r="7568" spans="1:13" x14ac:dyDescent="0.3">
      <c r="A7568" s="26">
        <v>7569</v>
      </c>
      <c r="B7568" s="51">
        <v>7001252942</v>
      </c>
      <c r="C7568" s="5" t="s">
        <v>6099</v>
      </c>
      <c r="D7568" s="4" t="s">
        <v>1566</v>
      </c>
      <c r="E7568" s="5" t="s">
        <v>80</v>
      </c>
      <c r="F7568" s="51">
        <v>42</v>
      </c>
      <c r="G7568" s="4" t="s">
        <v>81</v>
      </c>
      <c r="H7568" s="5" t="s">
        <v>93</v>
      </c>
      <c r="I7568" s="5" t="s">
        <v>12</v>
      </c>
      <c r="J7568" s="5" t="s">
        <v>83</v>
      </c>
      <c r="K7568" s="86">
        <v>45215</v>
      </c>
      <c r="L7568" s="4" t="s">
        <v>37</v>
      </c>
      <c r="M7568" s="5" t="s">
        <v>4402</v>
      </c>
    </row>
    <row r="7569" spans="1:13" x14ac:dyDescent="0.3">
      <c r="A7569" s="26">
        <v>7570</v>
      </c>
      <c r="B7569" s="51">
        <v>7002133378</v>
      </c>
      <c r="C7569" s="5" t="s">
        <v>6100</v>
      </c>
      <c r="D7569" s="4" t="s">
        <v>1566</v>
      </c>
      <c r="E7569" s="5" t="s">
        <v>80</v>
      </c>
      <c r="F7569" s="51">
        <v>36</v>
      </c>
      <c r="G7569" s="4" t="s">
        <v>81</v>
      </c>
      <c r="H7569" s="5" t="s">
        <v>93</v>
      </c>
      <c r="I7569" s="5" t="s">
        <v>12</v>
      </c>
      <c r="J7569" s="5" t="s">
        <v>83</v>
      </c>
      <c r="K7569" s="86">
        <v>45215</v>
      </c>
      <c r="L7569" s="4" t="s">
        <v>37</v>
      </c>
      <c r="M7569" s="5" t="s">
        <v>4402</v>
      </c>
    </row>
    <row r="7570" spans="1:13" x14ac:dyDescent="0.3">
      <c r="A7570" s="26">
        <v>7571</v>
      </c>
      <c r="B7570" s="51">
        <v>7001264473</v>
      </c>
      <c r="C7570" s="5" t="s">
        <v>6101</v>
      </c>
      <c r="D7570" s="4" t="s">
        <v>1566</v>
      </c>
      <c r="E7570" s="5" t="s">
        <v>80</v>
      </c>
      <c r="F7570" s="51">
        <v>71</v>
      </c>
      <c r="G7570" s="4" t="s">
        <v>81</v>
      </c>
      <c r="H7570" s="5" t="s">
        <v>5898</v>
      </c>
      <c r="I7570" s="5" t="s">
        <v>12</v>
      </c>
      <c r="J7570" s="5" t="s">
        <v>83</v>
      </c>
      <c r="K7570" s="86">
        <v>45216</v>
      </c>
      <c r="L7570" s="4" t="s">
        <v>37</v>
      </c>
      <c r="M7570" s="5" t="s">
        <v>4402</v>
      </c>
    </row>
    <row r="7571" spans="1:13" x14ac:dyDescent="0.3">
      <c r="A7571" s="26">
        <v>7572</v>
      </c>
      <c r="B7571" s="51">
        <v>7002137527</v>
      </c>
      <c r="C7571" s="5" t="s">
        <v>5229</v>
      </c>
      <c r="D7571" s="4" t="s">
        <v>1566</v>
      </c>
      <c r="E7571" s="5" t="s">
        <v>80</v>
      </c>
      <c r="F7571" s="51">
        <v>39</v>
      </c>
      <c r="G7571" s="4" t="s">
        <v>81</v>
      </c>
      <c r="H7571" s="5" t="s">
        <v>5898</v>
      </c>
      <c r="I7571" s="5" t="s">
        <v>12</v>
      </c>
      <c r="J7571" s="5" t="s">
        <v>83</v>
      </c>
      <c r="K7571" s="86">
        <v>45218</v>
      </c>
      <c r="L7571" s="4" t="s">
        <v>37</v>
      </c>
      <c r="M7571" s="5" t="s">
        <v>4514</v>
      </c>
    </row>
    <row r="7572" spans="1:13" x14ac:dyDescent="0.3">
      <c r="A7572" s="26">
        <v>7573</v>
      </c>
      <c r="B7572" s="51">
        <v>7002141030</v>
      </c>
      <c r="C7572" s="5" t="s">
        <v>6102</v>
      </c>
      <c r="D7572" s="4" t="s">
        <v>1566</v>
      </c>
      <c r="E7572" s="5" t="s">
        <v>80</v>
      </c>
      <c r="F7572" s="51">
        <v>29</v>
      </c>
      <c r="G7572" s="4" t="s">
        <v>81</v>
      </c>
      <c r="H7572" s="5" t="s">
        <v>5898</v>
      </c>
      <c r="I7572" s="5" t="s">
        <v>12</v>
      </c>
      <c r="J7572" s="5" t="s">
        <v>83</v>
      </c>
      <c r="K7572" s="86">
        <v>45218</v>
      </c>
      <c r="L7572" s="4" t="s">
        <v>37</v>
      </c>
      <c r="M7572" s="5" t="s">
        <v>4402</v>
      </c>
    </row>
    <row r="7573" spans="1:13" x14ac:dyDescent="0.3">
      <c r="A7573" s="26">
        <v>7574</v>
      </c>
      <c r="B7573" s="51">
        <v>7001253488</v>
      </c>
      <c r="C7573" s="5" t="s">
        <v>6103</v>
      </c>
      <c r="D7573" s="4" t="s">
        <v>1566</v>
      </c>
      <c r="E7573" s="5" t="s">
        <v>80</v>
      </c>
      <c r="F7573" s="51">
        <v>42</v>
      </c>
      <c r="G7573" s="4" t="s">
        <v>81</v>
      </c>
      <c r="H7573" s="5" t="s">
        <v>5898</v>
      </c>
      <c r="I7573" s="5" t="s">
        <v>12</v>
      </c>
      <c r="J7573" s="5" t="s">
        <v>83</v>
      </c>
      <c r="K7573" s="86">
        <v>45218</v>
      </c>
      <c r="L7573" s="4" t="s">
        <v>37</v>
      </c>
      <c r="M7573" s="5" t="s">
        <v>4402</v>
      </c>
    </row>
    <row r="7574" spans="1:13" x14ac:dyDescent="0.3">
      <c r="A7574" s="26">
        <v>7575</v>
      </c>
      <c r="B7574" s="51">
        <v>7000992850</v>
      </c>
      <c r="C7574" s="5" t="s">
        <v>6104</v>
      </c>
      <c r="D7574" s="4" t="s">
        <v>1566</v>
      </c>
      <c r="E7574" s="5" t="s">
        <v>80</v>
      </c>
      <c r="F7574" s="51">
        <v>48</v>
      </c>
      <c r="G7574" s="4" t="s">
        <v>81</v>
      </c>
      <c r="H7574" s="5" t="s">
        <v>5898</v>
      </c>
      <c r="I7574" s="5" t="s">
        <v>12</v>
      </c>
      <c r="J7574" s="5" t="s">
        <v>83</v>
      </c>
      <c r="K7574" s="86">
        <v>45218</v>
      </c>
      <c r="L7574" s="4" t="s">
        <v>37</v>
      </c>
      <c r="M7574" s="5" t="s">
        <v>4402</v>
      </c>
    </row>
    <row r="7575" spans="1:13" x14ac:dyDescent="0.3">
      <c r="A7575" s="26">
        <v>7576</v>
      </c>
      <c r="B7575" s="51">
        <v>7002448364</v>
      </c>
      <c r="C7575" s="5" t="s">
        <v>6105</v>
      </c>
      <c r="D7575" s="4" t="s">
        <v>1566</v>
      </c>
      <c r="E7575" s="5" t="s">
        <v>80</v>
      </c>
      <c r="F7575" s="51">
        <v>44</v>
      </c>
      <c r="G7575" s="4" t="s">
        <v>81</v>
      </c>
      <c r="H7575" s="5" t="s">
        <v>5898</v>
      </c>
      <c r="I7575" s="5" t="s">
        <v>12</v>
      </c>
      <c r="J7575" s="5" t="s">
        <v>83</v>
      </c>
      <c r="K7575" s="86">
        <v>45218</v>
      </c>
      <c r="L7575" s="4" t="s">
        <v>37</v>
      </c>
      <c r="M7575" s="5" t="s">
        <v>4514</v>
      </c>
    </row>
    <row r="7576" spans="1:13" x14ac:dyDescent="0.3">
      <c r="A7576" s="26">
        <v>7577</v>
      </c>
      <c r="B7576" s="51">
        <v>7000926143</v>
      </c>
      <c r="C7576" s="5" t="s">
        <v>6106</v>
      </c>
      <c r="D7576" s="4" t="s">
        <v>1566</v>
      </c>
      <c r="E7576" s="5" t="s">
        <v>80</v>
      </c>
      <c r="F7576" s="51">
        <v>50</v>
      </c>
      <c r="G7576" s="4" t="s">
        <v>81</v>
      </c>
      <c r="H7576" s="5" t="s">
        <v>5898</v>
      </c>
      <c r="I7576" s="5" t="s">
        <v>12</v>
      </c>
      <c r="J7576" s="5" t="s">
        <v>83</v>
      </c>
      <c r="K7576" s="86">
        <v>45218</v>
      </c>
      <c r="L7576" s="4" t="s">
        <v>37</v>
      </c>
      <c r="M7576" s="5" t="s">
        <v>4402</v>
      </c>
    </row>
    <row r="7577" spans="1:13" x14ac:dyDescent="0.3">
      <c r="A7577" s="26">
        <v>7578</v>
      </c>
      <c r="B7577" s="51">
        <v>7001225382</v>
      </c>
      <c r="C7577" s="5" t="s">
        <v>6107</v>
      </c>
      <c r="D7577" s="4" t="s">
        <v>249</v>
      </c>
      <c r="E7577" s="5" t="s">
        <v>107</v>
      </c>
      <c r="F7577" s="51">
        <v>77</v>
      </c>
      <c r="G7577" s="4" t="s">
        <v>81</v>
      </c>
      <c r="H7577" s="5" t="s">
        <v>93</v>
      </c>
      <c r="I7577" s="5" t="s">
        <v>8</v>
      </c>
      <c r="J7577" s="5" t="s">
        <v>83</v>
      </c>
      <c r="K7577" s="86">
        <v>45218</v>
      </c>
      <c r="L7577" s="4" t="s">
        <v>37</v>
      </c>
      <c r="M7577" s="5" t="s">
        <v>3078</v>
      </c>
    </row>
    <row r="7578" spans="1:13" x14ac:dyDescent="0.3">
      <c r="A7578" s="26">
        <v>7579</v>
      </c>
      <c r="B7578" s="51">
        <v>7001334662</v>
      </c>
      <c r="C7578" s="5" t="s">
        <v>1530</v>
      </c>
      <c r="D7578" s="4" t="s">
        <v>249</v>
      </c>
      <c r="E7578" s="5" t="s">
        <v>80</v>
      </c>
      <c r="F7578" s="51">
        <v>78</v>
      </c>
      <c r="G7578" s="4" t="s">
        <v>81</v>
      </c>
      <c r="H7578" s="5" t="s">
        <v>93</v>
      </c>
      <c r="I7578" s="5" t="s">
        <v>1598</v>
      </c>
      <c r="J7578" s="5" t="s">
        <v>83</v>
      </c>
      <c r="K7578" s="86">
        <v>45217</v>
      </c>
      <c r="L7578" s="4" t="s">
        <v>37</v>
      </c>
      <c r="M7578" s="5" t="s">
        <v>1924</v>
      </c>
    </row>
    <row r="7579" spans="1:13" x14ac:dyDescent="0.3">
      <c r="A7579" s="26">
        <v>7580</v>
      </c>
      <c r="B7579" s="51">
        <v>7002433197</v>
      </c>
      <c r="C7579" s="5" t="s">
        <v>1754</v>
      </c>
      <c r="D7579" s="4" t="s">
        <v>249</v>
      </c>
      <c r="E7579" s="5" t="s">
        <v>80</v>
      </c>
      <c r="F7579" s="51">
        <v>68</v>
      </c>
      <c r="G7579" s="4" t="s">
        <v>81</v>
      </c>
      <c r="H7579" s="5" t="s">
        <v>93</v>
      </c>
      <c r="I7579" s="5" t="s">
        <v>1598</v>
      </c>
      <c r="J7579" s="5" t="s">
        <v>83</v>
      </c>
      <c r="K7579" s="86">
        <v>45217</v>
      </c>
      <c r="L7579" s="4" t="s">
        <v>37</v>
      </c>
      <c r="M7579" s="5" t="s">
        <v>1924</v>
      </c>
    </row>
    <row r="7580" spans="1:13" x14ac:dyDescent="0.3">
      <c r="A7580" s="26">
        <v>7581</v>
      </c>
      <c r="B7580" s="51">
        <v>7002069642</v>
      </c>
      <c r="C7580" s="5" t="s">
        <v>5045</v>
      </c>
      <c r="D7580" s="4" t="s">
        <v>249</v>
      </c>
      <c r="E7580" s="5" t="s">
        <v>80</v>
      </c>
      <c r="F7580" s="51">
        <v>29</v>
      </c>
      <c r="G7580" s="4" t="s">
        <v>81</v>
      </c>
      <c r="H7580" s="5" t="s">
        <v>93</v>
      </c>
      <c r="I7580" s="5" t="s">
        <v>1598</v>
      </c>
      <c r="J7580" s="5" t="s">
        <v>83</v>
      </c>
      <c r="K7580" s="86">
        <v>45217</v>
      </c>
      <c r="L7580" s="4" t="s">
        <v>37</v>
      </c>
      <c r="M7580" s="5" t="s">
        <v>1924</v>
      </c>
    </row>
    <row r="7581" spans="1:13" x14ac:dyDescent="0.3">
      <c r="A7581" s="26">
        <v>7582</v>
      </c>
      <c r="B7581" s="51">
        <v>7001834391</v>
      </c>
      <c r="C7581" s="5" t="s">
        <v>1077</v>
      </c>
      <c r="D7581" s="4" t="s">
        <v>249</v>
      </c>
      <c r="E7581" s="5" t="s">
        <v>107</v>
      </c>
      <c r="F7581" s="51">
        <v>54</v>
      </c>
      <c r="G7581" s="4" t="s">
        <v>81</v>
      </c>
      <c r="H7581" s="5" t="s">
        <v>93</v>
      </c>
      <c r="I7581" s="5" t="s">
        <v>1598</v>
      </c>
      <c r="J7581" s="5" t="s">
        <v>83</v>
      </c>
      <c r="K7581" s="86">
        <v>45217</v>
      </c>
      <c r="L7581" s="4" t="s">
        <v>37</v>
      </c>
      <c r="M7581" s="5" t="s">
        <v>1924</v>
      </c>
    </row>
    <row r="7582" spans="1:13" x14ac:dyDescent="0.3">
      <c r="A7582" s="26">
        <v>7583</v>
      </c>
      <c r="B7582" s="51">
        <v>7002660081</v>
      </c>
      <c r="C7582" s="5" t="s">
        <v>3272</v>
      </c>
      <c r="D7582" s="4" t="s">
        <v>249</v>
      </c>
      <c r="E7582" s="5" t="s">
        <v>107</v>
      </c>
      <c r="F7582" s="51">
        <v>81</v>
      </c>
      <c r="G7582" s="4" t="s">
        <v>81</v>
      </c>
      <c r="H7582" s="5" t="s">
        <v>93</v>
      </c>
      <c r="I7582" s="5" t="s">
        <v>1598</v>
      </c>
      <c r="J7582" s="5" t="s">
        <v>83</v>
      </c>
      <c r="K7582" s="86">
        <v>45217</v>
      </c>
      <c r="L7582" s="4" t="s">
        <v>37</v>
      </c>
      <c r="M7582" s="5" t="s">
        <v>1924</v>
      </c>
    </row>
    <row r="7583" spans="1:13" x14ac:dyDescent="0.3">
      <c r="A7583" s="26">
        <v>7584</v>
      </c>
      <c r="B7583" s="51">
        <v>7002256448</v>
      </c>
      <c r="C7583" s="5" t="s">
        <v>4518</v>
      </c>
      <c r="D7583" s="4" t="s">
        <v>249</v>
      </c>
      <c r="E7583" s="5" t="s">
        <v>107</v>
      </c>
      <c r="F7583" s="51">
        <v>74</v>
      </c>
      <c r="G7583" s="4" t="s">
        <v>81</v>
      </c>
      <c r="H7583" s="5" t="s">
        <v>93</v>
      </c>
      <c r="I7583" s="5" t="s">
        <v>1598</v>
      </c>
      <c r="J7583" s="5" t="s">
        <v>83</v>
      </c>
      <c r="K7583" s="86">
        <v>45217</v>
      </c>
      <c r="L7583" s="4" t="s">
        <v>37</v>
      </c>
      <c r="M7583" s="5" t="s">
        <v>1924</v>
      </c>
    </row>
    <row r="7584" spans="1:13" x14ac:dyDescent="0.3">
      <c r="A7584" s="26">
        <v>7585</v>
      </c>
      <c r="B7584" s="51">
        <v>7002256459</v>
      </c>
      <c r="C7584" s="5" t="s">
        <v>5526</v>
      </c>
      <c r="D7584" s="4" t="s">
        <v>249</v>
      </c>
      <c r="E7584" s="5" t="s">
        <v>80</v>
      </c>
      <c r="F7584" s="51">
        <v>74</v>
      </c>
      <c r="G7584" s="4" t="s">
        <v>81</v>
      </c>
      <c r="H7584" s="5" t="s">
        <v>93</v>
      </c>
      <c r="I7584" s="5" t="s">
        <v>1598</v>
      </c>
      <c r="J7584" s="5" t="s">
        <v>83</v>
      </c>
      <c r="K7584" s="86">
        <v>45217</v>
      </c>
      <c r="L7584" s="4" t="s">
        <v>37</v>
      </c>
      <c r="M7584" s="5" t="s">
        <v>1924</v>
      </c>
    </row>
    <row r="7585" spans="1:13" x14ac:dyDescent="0.3">
      <c r="A7585" s="26">
        <v>7586</v>
      </c>
      <c r="B7585" s="51">
        <v>7002750267</v>
      </c>
      <c r="C7585" s="5" t="s">
        <v>2721</v>
      </c>
      <c r="D7585" s="4" t="s">
        <v>249</v>
      </c>
      <c r="E7585" s="5" t="s">
        <v>80</v>
      </c>
      <c r="F7585" s="51">
        <v>89</v>
      </c>
      <c r="G7585" s="4" t="s">
        <v>81</v>
      </c>
      <c r="H7585" s="5" t="s">
        <v>93</v>
      </c>
      <c r="I7585" s="5" t="s">
        <v>1598</v>
      </c>
      <c r="J7585" s="5" t="s">
        <v>83</v>
      </c>
      <c r="K7585" s="86">
        <v>45217</v>
      </c>
      <c r="L7585" s="4" t="s">
        <v>37</v>
      </c>
      <c r="M7585" s="5" t="s">
        <v>1924</v>
      </c>
    </row>
    <row r="7586" spans="1:13" x14ac:dyDescent="0.3">
      <c r="A7586" s="26">
        <v>7587</v>
      </c>
      <c r="B7586" s="51">
        <v>7002439982</v>
      </c>
      <c r="C7586" s="5" t="s">
        <v>2996</v>
      </c>
      <c r="D7586" s="4" t="s">
        <v>249</v>
      </c>
      <c r="E7586" s="5" t="s">
        <v>80</v>
      </c>
      <c r="F7586" s="51">
        <v>73</v>
      </c>
      <c r="G7586" s="4" t="s">
        <v>81</v>
      </c>
      <c r="H7586" s="5" t="s">
        <v>93</v>
      </c>
      <c r="I7586" s="5" t="s">
        <v>1598</v>
      </c>
      <c r="J7586" s="5" t="s">
        <v>83</v>
      </c>
      <c r="K7586" s="86">
        <v>45217</v>
      </c>
      <c r="L7586" s="4" t="s">
        <v>37</v>
      </c>
      <c r="M7586" s="5" t="s">
        <v>1924</v>
      </c>
    </row>
    <row r="7587" spans="1:13" x14ac:dyDescent="0.3">
      <c r="A7587" s="26">
        <v>7588</v>
      </c>
      <c r="B7587" s="51">
        <v>7001843430</v>
      </c>
      <c r="C7587" s="5" t="s">
        <v>5533</v>
      </c>
      <c r="D7587" s="4" t="s">
        <v>249</v>
      </c>
      <c r="E7587" s="5" t="s">
        <v>80</v>
      </c>
      <c r="F7587" s="51">
        <v>77</v>
      </c>
      <c r="G7587" s="4" t="s">
        <v>81</v>
      </c>
      <c r="H7587" s="5" t="s">
        <v>93</v>
      </c>
      <c r="I7587" s="5" t="s">
        <v>1598</v>
      </c>
      <c r="J7587" s="5" t="s">
        <v>83</v>
      </c>
      <c r="K7587" s="86">
        <v>45217</v>
      </c>
      <c r="L7587" s="4" t="s">
        <v>37</v>
      </c>
      <c r="M7587" s="5" t="s">
        <v>1924</v>
      </c>
    </row>
    <row r="7588" spans="1:13" x14ac:dyDescent="0.3">
      <c r="A7588" s="26">
        <v>7589</v>
      </c>
      <c r="B7588" s="51">
        <v>7001843511</v>
      </c>
      <c r="C7588" s="5" t="s">
        <v>1800</v>
      </c>
      <c r="D7588" s="4" t="s">
        <v>249</v>
      </c>
      <c r="E7588" s="5" t="s">
        <v>80</v>
      </c>
      <c r="F7588" s="51">
        <v>67</v>
      </c>
      <c r="G7588" s="4" t="s">
        <v>81</v>
      </c>
      <c r="H7588" s="5" t="s">
        <v>93</v>
      </c>
      <c r="I7588" s="5" t="s">
        <v>1598</v>
      </c>
      <c r="J7588" s="5" t="s">
        <v>83</v>
      </c>
      <c r="K7588" s="86">
        <v>45217</v>
      </c>
      <c r="L7588" s="4" t="s">
        <v>37</v>
      </c>
      <c r="M7588" s="5" t="s">
        <v>1924</v>
      </c>
    </row>
    <row r="7589" spans="1:13" x14ac:dyDescent="0.3">
      <c r="A7589" s="26">
        <v>7590</v>
      </c>
      <c r="B7589" s="51">
        <v>7001731621</v>
      </c>
      <c r="C7589" s="5" t="s">
        <v>3678</v>
      </c>
      <c r="D7589" s="4" t="s">
        <v>249</v>
      </c>
      <c r="E7589" s="5" t="s">
        <v>80</v>
      </c>
      <c r="F7589" s="51">
        <v>73</v>
      </c>
      <c r="G7589" s="4" t="s">
        <v>81</v>
      </c>
      <c r="H7589" s="5" t="s">
        <v>93</v>
      </c>
      <c r="I7589" s="5" t="s">
        <v>1598</v>
      </c>
      <c r="J7589" s="5" t="s">
        <v>83</v>
      </c>
      <c r="K7589" s="86">
        <v>45217</v>
      </c>
      <c r="L7589" s="4" t="s">
        <v>37</v>
      </c>
      <c r="M7589" s="5" t="s">
        <v>1924</v>
      </c>
    </row>
    <row r="7590" spans="1:13" x14ac:dyDescent="0.3">
      <c r="A7590" s="26">
        <v>7591</v>
      </c>
      <c r="B7590" s="51">
        <v>7001732237</v>
      </c>
      <c r="C7590" s="5" t="s">
        <v>1736</v>
      </c>
      <c r="D7590" s="4" t="s">
        <v>249</v>
      </c>
      <c r="E7590" s="5" t="s">
        <v>80</v>
      </c>
      <c r="F7590" s="51">
        <v>72</v>
      </c>
      <c r="G7590" s="4" t="s">
        <v>81</v>
      </c>
      <c r="H7590" s="5" t="s">
        <v>93</v>
      </c>
      <c r="I7590" s="5" t="s">
        <v>1598</v>
      </c>
      <c r="J7590" s="5" t="s">
        <v>83</v>
      </c>
      <c r="K7590" s="86">
        <v>45217</v>
      </c>
      <c r="L7590" s="4" t="s">
        <v>37</v>
      </c>
      <c r="M7590" s="5" t="s">
        <v>1924</v>
      </c>
    </row>
    <row r="7591" spans="1:13" x14ac:dyDescent="0.3">
      <c r="A7591" s="26">
        <v>7592</v>
      </c>
      <c r="B7591" s="51">
        <v>7001732813</v>
      </c>
      <c r="C7591" s="5" t="s">
        <v>792</v>
      </c>
      <c r="D7591" s="4" t="s">
        <v>249</v>
      </c>
      <c r="E7591" s="5" t="s">
        <v>107</v>
      </c>
      <c r="F7591" s="51">
        <v>76</v>
      </c>
      <c r="G7591" s="4" t="s">
        <v>81</v>
      </c>
      <c r="H7591" s="5" t="s">
        <v>93</v>
      </c>
      <c r="I7591" s="5" t="s">
        <v>1598</v>
      </c>
      <c r="J7591" s="5" t="s">
        <v>83</v>
      </c>
      <c r="K7591" s="86">
        <v>45217</v>
      </c>
      <c r="L7591" s="4" t="s">
        <v>37</v>
      </c>
      <c r="M7591" s="5" t="s">
        <v>1924</v>
      </c>
    </row>
    <row r="7592" spans="1:13" x14ac:dyDescent="0.3">
      <c r="A7592" s="26">
        <v>7593</v>
      </c>
      <c r="B7592" s="51">
        <v>7002660014</v>
      </c>
      <c r="C7592" s="5" t="s">
        <v>1503</v>
      </c>
      <c r="D7592" s="4" t="s">
        <v>249</v>
      </c>
      <c r="E7592" s="5" t="s">
        <v>80</v>
      </c>
      <c r="F7592" s="51">
        <v>78</v>
      </c>
      <c r="G7592" s="4" t="s">
        <v>81</v>
      </c>
      <c r="H7592" s="5" t="s">
        <v>93</v>
      </c>
      <c r="I7592" s="5" t="s">
        <v>1598</v>
      </c>
      <c r="J7592" s="5" t="s">
        <v>83</v>
      </c>
      <c r="K7592" s="86">
        <v>45217</v>
      </c>
      <c r="L7592" s="4" t="s">
        <v>37</v>
      </c>
      <c r="M7592" s="5" t="s">
        <v>1924</v>
      </c>
    </row>
    <row r="7593" spans="1:13" x14ac:dyDescent="0.3">
      <c r="A7593" s="26">
        <v>7594</v>
      </c>
      <c r="B7593" s="51">
        <v>7002573046</v>
      </c>
      <c r="C7593" s="5" t="s">
        <v>1402</v>
      </c>
      <c r="D7593" s="4" t="s">
        <v>249</v>
      </c>
      <c r="E7593" s="5" t="s">
        <v>80</v>
      </c>
      <c r="F7593" s="51">
        <v>55</v>
      </c>
      <c r="G7593" s="4" t="s">
        <v>81</v>
      </c>
      <c r="H7593" s="5" t="s">
        <v>93</v>
      </c>
      <c r="I7593" s="5" t="s">
        <v>1598</v>
      </c>
      <c r="J7593" s="5" t="s">
        <v>83</v>
      </c>
      <c r="K7593" s="86">
        <v>45217</v>
      </c>
      <c r="L7593" s="4" t="s">
        <v>37</v>
      </c>
      <c r="M7593" s="5" t="s">
        <v>1924</v>
      </c>
    </row>
    <row r="7594" spans="1:13" x14ac:dyDescent="0.3">
      <c r="A7594" s="26">
        <v>7595</v>
      </c>
      <c r="B7594" s="51">
        <v>7001529327</v>
      </c>
      <c r="C7594" s="5" t="s">
        <v>813</v>
      </c>
      <c r="D7594" s="4" t="s">
        <v>249</v>
      </c>
      <c r="E7594" s="5" t="s">
        <v>80</v>
      </c>
      <c r="F7594" s="51">
        <v>83</v>
      </c>
      <c r="G7594" s="4" t="s">
        <v>81</v>
      </c>
      <c r="H7594" s="5" t="s">
        <v>93</v>
      </c>
      <c r="I7594" s="5" t="s">
        <v>1598</v>
      </c>
      <c r="J7594" s="5" t="s">
        <v>83</v>
      </c>
      <c r="K7594" s="86">
        <v>45218</v>
      </c>
      <c r="L7594" s="4" t="s">
        <v>37</v>
      </c>
      <c r="M7594" s="5" t="s">
        <v>1924</v>
      </c>
    </row>
    <row r="7595" spans="1:13" x14ac:dyDescent="0.3">
      <c r="A7595" s="26">
        <v>7596</v>
      </c>
      <c r="B7595" s="51">
        <v>7001759728</v>
      </c>
      <c r="C7595" s="34" t="s">
        <v>3274</v>
      </c>
      <c r="D7595" s="4" t="s">
        <v>249</v>
      </c>
      <c r="E7595" s="5" t="s">
        <v>80</v>
      </c>
      <c r="F7595" s="51">
        <v>66</v>
      </c>
      <c r="G7595" s="4" t="s">
        <v>81</v>
      </c>
      <c r="H7595" s="5" t="s">
        <v>93</v>
      </c>
      <c r="I7595" s="5" t="s">
        <v>1598</v>
      </c>
      <c r="J7595" s="5" t="s">
        <v>83</v>
      </c>
      <c r="K7595" s="86">
        <v>45218</v>
      </c>
      <c r="L7595" s="4" t="s">
        <v>37</v>
      </c>
      <c r="M7595" s="5" t="s">
        <v>1924</v>
      </c>
    </row>
    <row r="7596" spans="1:13" x14ac:dyDescent="0.3">
      <c r="A7596" s="26">
        <v>7597</v>
      </c>
      <c r="B7596" s="51">
        <v>7002507764</v>
      </c>
      <c r="C7596" s="5" t="s">
        <v>354</v>
      </c>
      <c r="D7596" s="4" t="s">
        <v>249</v>
      </c>
      <c r="E7596" s="5" t="s">
        <v>80</v>
      </c>
      <c r="F7596" s="51">
        <v>69</v>
      </c>
      <c r="G7596" s="4" t="s">
        <v>81</v>
      </c>
      <c r="H7596" s="5" t="s">
        <v>93</v>
      </c>
      <c r="I7596" s="5" t="s">
        <v>1598</v>
      </c>
      <c r="J7596" s="5" t="s">
        <v>83</v>
      </c>
      <c r="K7596" s="86">
        <v>45218</v>
      </c>
      <c r="L7596" s="4" t="s">
        <v>37</v>
      </c>
      <c r="M7596" s="5" t="s">
        <v>1924</v>
      </c>
    </row>
    <row r="7597" spans="1:13" x14ac:dyDescent="0.3">
      <c r="A7597" s="26">
        <v>7598</v>
      </c>
      <c r="B7597" s="51">
        <v>7001759670</v>
      </c>
      <c r="C7597" s="34" t="s">
        <v>1550</v>
      </c>
      <c r="D7597" s="4" t="s">
        <v>249</v>
      </c>
      <c r="E7597" s="5" t="s">
        <v>107</v>
      </c>
      <c r="F7597" s="51">
        <v>66</v>
      </c>
      <c r="G7597" s="4" t="s">
        <v>81</v>
      </c>
      <c r="H7597" s="5" t="s">
        <v>93</v>
      </c>
      <c r="I7597" s="5" t="s">
        <v>1598</v>
      </c>
      <c r="J7597" s="5" t="s">
        <v>83</v>
      </c>
      <c r="K7597" s="86">
        <v>45218</v>
      </c>
      <c r="L7597" s="4" t="s">
        <v>37</v>
      </c>
      <c r="M7597" s="5" t="s">
        <v>1924</v>
      </c>
    </row>
    <row r="7598" spans="1:13" x14ac:dyDescent="0.3">
      <c r="A7598" s="26">
        <v>7599</v>
      </c>
      <c r="B7598" s="51">
        <v>7001478221</v>
      </c>
      <c r="C7598" s="5" t="s">
        <v>159</v>
      </c>
      <c r="D7598" s="4" t="s">
        <v>249</v>
      </c>
      <c r="E7598" s="5" t="s">
        <v>80</v>
      </c>
      <c r="F7598" s="51">
        <v>73</v>
      </c>
      <c r="G7598" s="4" t="s">
        <v>81</v>
      </c>
      <c r="H7598" s="5" t="s">
        <v>93</v>
      </c>
      <c r="I7598" s="5" t="s">
        <v>1598</v>
      </c>
      <c r="J7598" s="5" t="s">
        <v>83</v>
      </c>
      <c r="K7598" s="86">
        <v>45218</v>
      </c>
      <c r="L7598" s="4" t="s">
        <v>37</v>
      </c>
      <c r="M7598" s="5" t="s">
        <v>1924</v>
      </c>
    </row>
    <row r="7599" spans="1:13" x14ac:dyDescent="0.3">
      <c r="A7599" s="26">
        <v>7600</v>
      </c>
      <c r="B7599" s="51">
        <v>7001124133</v>
      </c>
      <c r="C7599" s="5" t="s">
        <v>5676</v>
      </c>
      <c r="D7599" s="4" t="s">
        <v>249</v>
      </c>
      <c r="E7599" s="5" t="s">
        <v>80</v>
      </c>
      <c r="F7599" s="51">
        <v>91</v>
      </c>
      <c r="G7599" s="4" t="s">
        <v>81</v>
      </c>
      <c r="H7599" s="5" t="s">
        <v>93</v>
      </c>
      <c r="I7599" s="5" t="s">
        <v>1598</v>
      </c>
      <c r="J7599" s="5" t="s">
        <v>83</v>
      </c>
      <c r="K7599" s="86">
        <v>45218</v>
      </c>
      <c r="L7599" s="4" t="s">
        <v>37</v>
      </c>
      <c r="M7599" s="5" t="s">
        <v>1924</v>
      </c>
    </row>
    <row r="7600" spans="1:13" x14ac:dyDescent="0.3">
      <c r="A7600" s="26">
        <v>7601</v>
      </c>
      <c r="B7600" s="51">
        <v>7002690963</v>
      </c>
      <c r="C7600" s="5" t="s">
        <v>5580</v>
      </c>
      <c r="D7600" s="4" t="s">
        <v>249</v>
      </c>
      <c r="E7600" s="5" t="s">
        <v>107</v>
      </c>
      <c r="F7600" s="51">
        <v>87</v>
      </c>
      <c r="G7600" s="4" t="s">
        <v>81</v>
      </c>
      <c r="H7600" s="5" t="s">
        <v>93</v>
      </c>
      <c r="I7600" s="5" t="s">
        <v>1598</v>
      </c>
      <c r="J7600" s="5" t="s">
        <v>83</v>
      </c>
      <c r="K7600" s="86">
        <v>45218</v>
      </c>
      <c r="L7600" s="4" t="s">
        <v>37</v>
      </c>
      <c r="M7600" s="5" t="s">
        <v>1924</v>
      </c>
    </row>
    <row r="7601" spans="1:13" x14ac:dyDescent="0.3">
      <c r="A7601" s="26">
        <v>7602</v>
      </c>
      <c r="B7601" s="51">
        <v>7001549901</v>
      </c>
      <c r="C7601" s="5" t="s">
        <v>1947</v>
      </c>
      <c r="D7601" s="4" t="s">
        <v>249</v>
      </c>
      <c r="E7601" s="5" t="s">
        <v>80</v>
      </c>
      <c r="F7601" s="51">
        <v>66</v>
      </c>
      <c r="G7601" s="4" t="s">
        <v>81</v>
      </c>
      <c r="H7601" s="5" t="s">
        <v>93</v>
      </c>
      <c r="I7601" s="5" t="s">
        <v>1598</v>
      </c>
      <c r="J7601" s="5" t="s">
        <v>83</v>
      </c>
      <c r="K7601" s="86">
        <v>45218</v>
      </c>
      <c r="L7601" s="4" t="s">
        <v>37</v>
      </c>
      <c r="M7601" s="5" t="s">
        <v>1924</v>
      </c>
    </row>
    <row r="7602" spans="1:13" x14ac:dyDescent="0.3">
      <c r="A7602" s="26">
        <v>7603</v>
      </c>
      <c r="B7602" s="51">
        <v>7001209485</v>
      </c>
      <c r="C7602" s="5" t="s">
        <v>1949</v>
      </c>
      <c r="D7602" s="4" t="s">
        <v>249</v>
      </c>
      <c r="E7602" s="5" t="s">
        <v>107</v>
      </c>
      <c r="F7602" s="51">
        <v>69</v>
      </c>
      <c r="G7602" s="4" t="s">
        <v>81</v>
      </c>
      <c r="H7602" s="5" t="s">
        <v>93</v>
      </c>
      <c r="I7602" s="5" t="s">
        <v>1598</v>
      </c>
      <c r="J7602" s="5" t="s">
        <v>83</v>
      </c>
      <c r="K7602" s="86">
        <v>45219</v>
      </c>
      <c r="L7602" s="4" t="s">
        <v>37</v>
      </c>
      <c r="M7602" s="5" t="s">
        <v>1924</v>
      </c>
    </row>
    <row r="7603" spans="1:13" x14ac:dyDescent="0.3">
      <c r="A7603" s="26">
        <v>7604</v>
      </c>
      <c r="B7603" s="51">
        <v>7002682212</v>
      </c>
      <c r="C7603" s="5" t="s">
        <v>6108</v>
      </c>
      <c r="D7603" s="4" t="s">
        <v>1566</v>
      </c>
      <c r="E7603" s="5" t="s">
        <v>80</v>
      </c>
      <c r="F7603" s="51">
        <v>71</v>
      </c>
      <c r="G7603" s="4" t="s">
        <v>81</v>
      </c>
      <c r="H7603" s="5" t="s">
        <v>93</v>
      </c>
      <c r="I7603" s="5" t="s">
        <v>1598</v>
      </c>
      <c r="J7603" s="5" t="s">
        <v>83</v>
      </c>
      <c r="K7603" s="86">
        <v>45219</v>
      </c>
      <c r="L7603" s="4" t="s">
        <v>37</v>
      </c>
      <c r="M7603" s="5" t="s">
        <v>1924</v>
      </c>
    </row>
    <row r="7604" spans="1:13" x14ac:dyDescent="0.3">
      <c r="A7604" s="26">
        <v>7605</v>
      </c>
      <c r="B7604" s="51">
        <v>7003076894</v>
      </c>
      <c r="C7604" s="5" t="s">
        <v>6109</v>
      </c>
      <c r="D7604" s="4" t="s">
        <v>1566</v>
      </c>
      <c r="E7604" s="5" t="s">
        <v>107</v>
      </c>
      <c r="F7604" s="51">
        <v>19</v>
      </c>
      <c r="G7604" s="4" t="s">
        <v>81</v>
      </c>
      <c r="H7604" s="5" t="s">
        <v>1853</v>
      </c>
      <c r="I7604" s="5" t="s">
        <v>8</v>
      </c>
      <c r="J7604" s="5" t="s">
        <v>83</v>
      </c>
      <c r="K7604" s="86">
        <v>45215</v>
      </c>
      <c r="L7604" s="4" t="s">
        <v>35</v>
      </c>
      <c r="M7604" s="5" t="s">
        <v>2467</v>
      </c>
    </row>
    <row r="7605" spans="1:13" x14ac:dyDescent="0.3">
      <c r="A7605" s="26">
        <v>7606</v>
      </c>
      <c r="B7605" s="51">
        <v>7003084992</v>
      </c>
      <c r="C7605" s="5" t="s">
        <v>6110</v>
      </c>
      <c r="D7605" s="4" t="s">
        <v>1566</v>
      </c>
      <c r="E7605" s="5" t="s">
        <v>80</v>
      </c>
      <c r="F7605" s="51">
        <v>46</v>
      </c>
      <c r="G7605" s="4" t="s">
        <v>81</v>
      </c>
      <c r="H7605" s="5" t="s">
        <v>1853</v>
      </c>
      <c r="I7605" s="5" t="s">
        <v>8</v>
      </c>
      <c r="J7605" s="5" t="s">
        <v>83</v>
      </c>
      <c r="K7605" s="86">
        <v>45218</v>
      </c>
      <c r="L7605" s="4" t="s">
        <v>35</v>
      </c>
      <c r="M7605" s="5" t="s">
        <v>2467</v>
      </c>
    </row>
    <row r="7606" spans="1:13" x14ac:dyDescent="0.3">
      <c r="A7606" s="26">
        <v>7607</v>
      </c>
      <c r="B7606" s="51">
        <v>7003113720</v>
      </c>
      <c r="C7606" s="5" t="s">
        <v>6111</v>
      </c>
      <c r="D7606" s="4" t="s">
        <v>1566</v>
      </c>
      <c r="E7606" s="5" t="s">
        <v>80</v>
      </c>
      <c r="F7606" s="51">
        <v>66</v>
      </c>
      <c r="G7606" s="4" t="s">
        <v>81</v>
      </c>
      <c r="H7606" s="83" t="s">
        <v>579</v>
      </c>
      <c r="I7606" s="5" t="s">
        <v>8</v>
      </c>
      <c r="J7606" s="5" t="s">
        <v>83</v>
      </c>
      <c r="K7606" s="86">
        <v>45218</v>
      </c>
      <c r="L7606" s="4" t="s">
        <v>35</v>
      </c>
      <c r="M7606" s="5" t="s">
        <v>2467</v>
      </c>
    </row>
    <row r="7607" spans="1:13" x14ac:dyDescent="0.3">
      <c r="A7607" s="26">
        <v>7608</v>
      </c>
      <c r="B7607" s="51">
        <v>7001293967</v>
      </c>
      <c r="C7607" s="5" t="s">
        <v>6112</v>
      </c>
      <c r="D7607" s="4" t="s">
        <v>1566</v>
      </c>
      <c r="E7607" s="5" t="s">
        <v>80</v>
      </c>
      <c r="F7607" s="51">
        <v>46</v>
      </c>
      <c r="G7607" s="4" t="s">
        <v>81</v>
      </c>
      <c r="H7607" s="83" t="s">
        <v>579</v>
      </c>
      <c r="I7607" s="5" t="s">
        <v>8</v>
      </c>
      <c r="J7607" s="5" t="s">
        <v>83</v>
      </c>
      <c r="K7607" s="86">
        <v>45216</v>
      </c>
      <c r="L7607" s="4" t="s">
        <v>35</v>
      </c>
      <c r="M7607" s="5" t="s">
        <v>2467</v>
      </c>
    </row>
    <row r="7608" spans="1:13" x14ac:dyDescent="0.3">
      <c r="A7608" s="26">
        <v>7609</v>
      </c>
      <c r="B7608" s="51">
        <v>7001961594</v>
      </c>
      <c r="C7608" s="5" t="s">
        <v>1153</v>
      </c>
      <c r="D7608" s="4" t="s">
        <v>1566</v>
      </c>
      <c r="E7608" s="5" t="s">
        <v>107</v>
      </c>
      <c r="F7608" s="51">
        <v>80</v>
      </c>
      <c r="G7608" s="4" t="s">
        <v>81</v>
      </c>
      <c r="H7608" s="5" t="s">
        <v>1911</v>
      </c>
      <c r="I7608" s="5" t="s">
        <v>20</v>
      </c>
      <c r="J7608" s="5" t="s">
        <v>1888</v>
      </c>
      <c r="K7608" s="86">
        <v>45217</v>
      </c>
      <c r="L7608" s="4" t="s">
        <v>35</v>
      </c>
      <c r="M7608" s="5" t="s">
        <v>6113</v>
      </c>
    </row>
    <row r="7609" spans="1:13" x14ac:dyDescent="0.3">
      <c r="A7609" s="26">
        <v>7610</v>
      </c>
      <c r="B7609" s="51">
        <v>7002733938</v>
      </c>
      <c r="C7609" s="5" t="s">
        <v>2652</v>
      </c>
      <c r="D7609" s="4" t="s">
        <v>249</v>
      </c>
      <c r="E7609" s="5" t="s">
        <v>1909</v>
      </c>
      <c r="F7609" s="51">
        <v>17</v>
      </c>
      <c r="G7609" s="4" t="s">
        <v>1910</v>
      </c>
      <c r="H7609" s="5" t="s">
        <v>1911</v>
      </c>
      <c r="I7609" s="5" t="s">
        <v>20</v>
      </c>
      <c r="K7609" s="86">
        <v>45218</v>
      </c>
      <c r="L7609" s="4" t="s">
        <v>35</v>
      </c>
      <c r="M7609" s="5" t="s">
        <v>5797</v>
      </c>
    </row>
    <row r="7610" spans="1:13" x14ac:dyDescent="0.3">
      <c r="A7610" s="26">
        <v>7611</v>
      </c>
      <c r="B7610" s="51">
        <v>7001248901</v>
      </c>
      <c r="C7610" s="5" t="s">
        <v>6114</v>
      </c>
      <c r="D7610" s="4" t="s">
        <v>1566</v>
      </c>
      <c r="E7610" s="5" t="s">
        <v>80</v>
      </c>
      <c r="F7610" s="51">
        <v>50</v>
      </c>
      <c r="G7610" s="4" t="s">
        <v>81</v>
      </c>
      <c r="H7610" s="83" t="s">
        <v>464</v>
      </c>
      <c r="I7610" s="5" t="s">
        <v>12</v>
      </c>
      <c r="J7610" s="5" t="s">
        <v>1888</v>
      </c>
      <c r="K7610" s="86">
        <v>45228</v>
      </c>
      <c r="L7610" s="4" t="s">
        <v>9</v>
      </c>
      <c r="M7610" s="4" t="s">
        <v>5972</v>
      </c>
    </row>
    <row r="7611" spans="1:13" x14ac:dyDescent="0.3">
      <c r="A7611" s="26">
        <v>7612</v>
      </c>
      <c r="B7611" s="51">
        <v>7001817512</v>
      </c>
      <c r="C7611" s="5" t="s">
        <v>6115</v>
      </c>
      <c r="D7611" s="4" t="s">
        <v>1566</v>
      </c>
      <c r="E7611" s="5" t="s">
        <v>80</v>
      </c>
      <c r="F7611" s="51">
        <v>36</v>
      </c>
      <c r="G7611" s="4" t="s">
        <v>81</v>
      </c>
      <c r="H7611" s="83" t="s">
        <v>464</v>
      </c>
      <c r="I7611" s="5" t="s">
        <v>12</v>
      </c>
      <c r="J7611" s="5" t="s">
        <v>1888</v>
      </c>
      <c r="K7611" s="86">
        <v>45228</v>
      </c>
      <c r="L7611" s="4" t="s">
        <v>9</v>
      </c>
      <c r="M7611" s="4" t="s">
        <v>5972</v>
      </c>
    </row>
    <row r="7612" spans="1:13" x14ac:dyDescent="0.3">
      <c r="A7612" s="26">
        <v>7613</v>
      </c>
      <c r="B7612" s="51">
        <v>7001102175</v>
      </c>
      <c r="C7612" s="5" t="s">
        <v>6116</v>
      </c>
      <c r="D7612" s="4" t="s">
        <v>1566</v>
      </c>
      <c r="E7612" s="5" t="s">
        <v>80</v>
      </c>
      <c r="F7612" s="51">
        <v>38</v>
      </c>
      <c r="G7612" s="4" t="s">
        <v>81</v>
      </c>
      <c r="H7612" s="83" t="s">
        <v>464</v>
      </c>
      <c r="I7612" s="5" t="s">
        <v>12</v>
      </c>
      <c r="J7612" s="5" t="s">
        <v>1888</v>
      </c>
      <c r="K7612" s="86">
        <v>45228</v>
      </c>
      <c r="L7612" s="4" t="s">
        <v>9</v>
      </c>
      <c r="M7612" s="4" t="s">
        <v>5973</v>
      </c>
    </row>
    <row r="7613" spans="1:13" x14ac:dyDescent="0.3">
      <c r="A7613" s="26">
        <v>7614</v>
      </c>
      <c r="B7613" s="51">
        <v>7000950931</v>
      </c>
      <c r="C7613" s="5" t="s">
        <v>6117</v>
      </c>
      <c r="D7613" s="4" t="s">
        <v>1566</v>
      </c>
      <c r="E7613" s="5" t="s">
        <v>80</v>
      </c>
      <c r="F7613" s="51">
        <v>41</v>
      </c>
      <c r="G7613" s="4" t="s">
        <v>81</v>
      </c>
      <c r="H7613" s="83" t="s">
        <v>464</v>
      </c>
      <c r="I7613" s="5" t="s">
        <v>12</v>
      </c>
      <c r="J7613" s="5" t="s">
        <v>1888</v>
      </c>
      <c r="K7613" s="86">
        <v>45228</v>
      </c>
      <c r="L7613" s="4" t="s">
        <v>9</v>
      </c>
      <c r="M7613" s="4" t="s">
        <v>5972</v>
      </c>
    </row>
    <row r="7614" spans="1:13" x14ac:dyDescent="0.3">
      <c r="A7614" s="26">
        <v>7615</v>
      </c>
      <c r="B7614" s="51">
        <v>7001990011</v>
      </c>
      <c r="C7614" s="5" t="s">
        <v>6118</v>
      </c>
      <c r="D7614" s="4" t="s">
        <v>1566</v>
      </c>
      <c r="E7614" s="5" t="s">
        <v>80</v>
      </c>
      <c r="F7614" s="51">
        <v>42</v>
      </c>
      <c r="G7614" s="4" t="s">
        <v>81</v>
      </c>
      <c r="H7614" s="83" t="s">
        <v>464</v>
      </c>
      <c r="I7614" s="5" t="s">
        <v>12</v>
      </c>
      <c r="J7614" s="5" t="s">
        <v>1888</v>
      </c>
      <c r="K7614" s="86">
        <v>45228</v>
      </c>
      <c r="L7614" s="4" t="s">
        <v>9</v>
      </c>
      <c r="M7614" s="4" t="s">
        <v>5972</v>
      </c>
    </row>
    <row r="7615" spans="1:13" x14ac:dyDescent="0.3">
      <c r="A7615" s="26">
        <v>7616</v>
      </c>
      <c r="B7615" s="51">
        <v>7001990251</v>
      </c>
      <c r="C7615" s="5" t="s">
        <v>5361</v>
      </c>
      <c r="D7615" s="4" t="s">
        <v>1566</v>
      </c>
      <c r="E7615" s="5" t="s">
        <v>80</v>
      </c>
      <c r="F7615" s="51">
        <v>34</v>
      </c>
      <c r="G7615" s="4" t="s">
        <v>81</v>
      </c>
      <c r="H7615" s="83" t="s">
        <v>464</v>
      </c>
      <c r="I7615" s="5" t="s">
        <v>12</v>
      </c>
      <c r="J7615" s="5" t="s">
        <v>1888</v>
      </c>
      <c r="K7615" s="86">
        <v>45228</v>
      </c>
      <c r="L7615" s="4" t="s">
        <v>9</v>
      </c>
      <c r="M7615" s="4" t="s">
        <v>5972</v>
      </c>
    </row>
    <row r="7616" spans="1:13" x14ac:dyDescent="0.3">
      <c r="A7616" s="26">
        <v>7617</v>
      </c>
      <c r="B7616" s="51">
        <v>7002183052</v>
      </c>
      <c r="C7616" s="5" t="s">
        <v>6091</v>
      </c>
      <c r="D7616" s="4" t="s">
        <v>249</v>
      </c>
      <c r="E7616" s="5" t="s">
        <v>80</v>
      </c>
      <c r="F7616" s="51">
        <v>38</v>
      </c>
      <c r="G7616" s="4" t="s">
        <v>81</v>
      </c>
      <c r="H7616" s="83" t="s">
        <v>464</v>
      </c>
      <c r="I7616" s="5" t="s">
        <v>12</v>
      </c>
      <c r="J7616" s="5" t="s">
        <v>1888</v>
      </c>
      <c r="K7616" s="86">
        <v>45219</v>
      </c>
      <c r="L7616" s="4" t="s">
        <v>9</v>
      </c>
      <c r="M7616" s="4" t="s">
        <v>5972</v>
      </c>
    </row>
    <row r="7617" spans="1:13" x14ac:dyDescent="0.3">
      <c r="A7617" s="26">
        <v>7618</v>
      </c>
      <c r="B7617" s="51">
        <v>7001296555</v>
      </c>
      <c r="C7617" s="5" t="s">
        <v>6119</v>
      </c>
      <c r="D7617" s="4" t="s">
        <v>1566</v>
      </c>
      <c r="E7617" s="5" t="s">
        <v>80</v>
      </c>
      <c r="F7617" s="51">
        <v>40</v>
      </c>
      <c r="G7617" s="4" t="s">
        <v>81</v>
      </c>
      <c r="H7617" s="83" t="s">
        <v>464</v>
      </c>
      <c r="I7617" s="5" t="s">
        <v>12</v>
      </c>
      <c r="J7617" s="5" t="s">
        <v>1888</v>
      </c>
      <c r="K7617" s="86">
        <v>45228</v>
      </c>
      <c r="L7617" s="4" t="s">
        <v>9</v>
      </c>
      <c r="M7617" s="4" t="s">
        <v>5972</v>
      </c>
    </row>
    <row r="7618" spans="1:13" x14ac:dyDescent="0.3">
      <c r="A7618" s="26">
        <v>7619</v>
      </c>
      <c r="B7618" s="51">
        <v>7001933904</v>
      </c>
      <c r="C7618" s="5" t="s">
        <v>500</v>
      </c>
      <c r="D7618" s="4" t="s">
        <v>249</v>
      </c>
      <c r="E7618" s="5" t="s">
        <v>107</v>
      </c>
      <c r="F7618" s="51">
        <v>67</v>
      </c>
      <c r="G7618" s="4" t="s">
        <v>81</v>
      </c>
      <c r="H7618" s="83" t="s">
        <v>464</v>
      </c>
      <c r="I7618" s="5" t="s">
        <v>1598</v>
      </c>
      <c r="J7618" s="5" t="s">
        <v>83</v>
      </c>
      <c r="K7618" s="86">
        <v>45228</v>
      </c>
      <c r="L7618" s="4" t="s">
        <v>9</v>
      </c>
      <c r="M7618" s="4" t="s">
        <v>2862</v>
      </c>
    </row>
    <row r="7619" spans="1:13" x14ac:dyDescent="0.3">
      <c r="A7619" s="26">
        <v>7620</v>
      </c>
      <c r="B7619" s="51">
        <v>7002526835</v>
      </c>
      <c r="C7619" s="5" t="s">
        <v>3088</v>
      </c>
      <c r="D7619" s="4" t="s">
        <v>249</v>
      </c>
      <c r="E7619" s="5" t="s">
        <v>107</v>
      </c>
      <c r="F7619" s="51">
        <v>67</v>
      </c>
      <c r="G7619" s="4" t="s">
        <v>81</v>
      </c>
      <c r="H7619" s="83" t="s">
        <v>464</v>
      </c>
      <c r="I7619" s="5" t="s">
        <v>1598</v>
      </c>
      <c r="J7619" s="5" t="s">
        <v>83</v>
      </c>
      <c r="K7619" s="86">
        <v>45228</v>
      </c>
      <c r="L7619" s="4" t="s">
        <v>9</v>
      </c>
      <c r="M7619" s="4" t="s">
        <v>2862</v>
      </c>
    </row>
    <row r="7620" spans="1:13" x14ac:dyDescent="0.3">
      <c r="A7620" s="26">
        <v>7621</v>
      </c>
      <c r="B7620" s="51">
        <v>7002639179</v>
      </c>
      <c r="C7620" s="5" t="s">
        <v>2807</v>
      </c>
      <c r="D7620" s="4" t="s">
        <v>249</v>
      </c>
      <c r="E7620" s="5" t="s">
        <v>80</v>
      </c>
      <c r="F7620" s="51">
        <v>67</v>
      </c>
      <c r="G7620" s="4" t="s">
        <v>81</v>
      </c>
      <c r="H7620" s="83" t="s">
        <v>464</v>
      </c>
      <c r="I7620" s="5" t="s">
        <v>1598</v>
      </c>
      <c r="J7620" s="5" t="s">
        <v>83</v>
      </c>
      <c r="K7620" s="86">
        <v>45228</v>
      </c>
      <c r="L7620" s="4" t="s">
        <v>9</v>
      </c>
      <c r="M7620" s="4" t="s">
        <v>2862</v>
      </c>
    </row>
    <row r="7621" spans="1:13" x14ac:dyDescent="0.3">
      <c r="A7621" s="26">
        <v>7622</v>
      </c>
      <c r="B7621" s="51">
        <v>7001935001</v>
      </c>
      <c r="C7621" s="5" t="s">
        <v>3595</v>
      </c>
      <c r="D7621" s="4" t="s">
        <v>249</v>
      </c>
      <c r="E7621" s="5" t="s">
        <v>80</v>
      </c>
      <c r="F7621" s="51">
        <v>37</v>
      </c>
      <c r="G7621" s="4" t="s">
        <v>81</v>
      </c>
      <c r="H7621" s="83" t="s">
        <v>464</v>
      </c>
      <c r="I7621" s="5" t="s">
        <v>10</v>
      </c>
      <c r="J7621" s="5" t="s">
        <v>1888</v>
      </c>
      <c r="K7621" s="86">
        <v>45228</v>
      </c>
      <c r="L7621" s="4" t="s">
        <v>9</v>
      </c>
      <c r="M7621" s="4" t="s">
        <v>5699</v>
      </c>
    </row>
    <row r="7622" spans="1:13" x14ac:dyDescent="0.3">
      <c r="A7622" s="26">
        <v>7623</v>
      </c>
      <c r="B7622" s="51">
        <v>7002604502</v>
      </c>
      <c r="C7622" s="5" t="s">
        <v>6120</v>
      </c>
      <c r="D7622" s="4" t="s">
        <v>1566</v>
      </c>
      <c r="E7622" s="5" t="s">
        <v>80</v>
      </c>
      <c r="F7622" s="51">
        <v>69</v>
      </c>
      <c r="G7622" s="4" t="s">
        <v>81</v>
      </c>
      <c r="H7622" s="83" t="s">
        <v>464</v>
      </c>
      <c r="I7622" s="5" t="s">
        <v>1598</v>
      </c>
      <c r="J7622" s="5" t="s">
        <v>83</v>
      </c>
      <c r="K7622" s="86">
        <v>45228</v>
      </c>
      <c r="L7622" s="4" t="s">
        <v>9</v>
      </c>
      <c r="M7622" s="4" t="s">
        <v>6096</v>
      </c>
    </row>
    <row r="7623" spans="1:13" x14ac:dyDescent="0.3">
      <c r="A7623" s="26">
        <v>7624</v>
      </c>
      <c r="B7623" s="51">
        <v>7002594166</v>
      </c>
      <c r="C7623" s="5" t="s">
        <v>2014</v>
      </c>
      <c r="D7623" s="4" t="s">
        <v>249</v>
      </c>
      <c r="E7623" s="5" t="s">
        <v>80</v>
      </c>
      <c r="F7623" s="51">
        <v>66</v>
      </c>
      <c r="G7623" s="4" t="s">
        <v>81</v>
      </c>
      <c r="H7623" s="83" t="s">
        <v>464</v>
      </c>
      <c r="I7623" s="5" t="s">
        <v>1598</v>
      </c>
      <c r="J7623" s="5" t="s">
        <v>83</v>
      </c>
      <c r="K7623" s="86">
        <v>45228</v>
      </c>
      <c r="L7623" s="4" t="s">
        <v>9</v>
      </c>
      <c r="M7623" s="4" t="s">
        <v>6096</v>
      </c>
    </row>
    <row r="7624" spans="1:13" x14ac:dyDescent="0.3">
      <c r="A7624" s="26">
        <v>7625</v>
      </c>
      <c r="B7624" s="51">
        <v>7001968478</v>
      </c>
      <c r="C7624" s="5" t="s">
        <v>1254</v>
      </c>
      <c r="D7624" s="4" t="s">
        <v>249</v>
      </c>
      <c r="E7624" s="5" t="s">
        <v>80</v>
      </c>
      <c r="F7624" s="51">
        <v>70</v>
      </c>
      <c r="G7624" s="4" t="s">
        <v>81</v>
      </c>
      <c r="H7624" s="83" t="s">
        <v>464</v>
      </c>
      <c r="I7624" s="5" t="s">
        <v>1598</v>
      </c>
      <c r="J7624" s="5" t="s">
        <v>83</v>
      </c>
      <c r="K7624" s="86">
        <v>45228</v>
      </c>
      <c r="L7624" s="4" t="s">
        <v>9</v>
      </c>
      <c r="M7624" s="4" t="s">
        <v>6096</v>
      </c>
    </row>
    <row r="7625" spans="1:13" x14ac:dyDescent="0.3">
      <c r="A7625" s="26">
        <v>7626</v>
      </c>
      <c r="B7625" s="51">
        <v>7002234527</v>
      </c>
      <c r="C7625" s="5" t="s">
        <v>3083</v>
      </c>
      <c r="D7625" s="4" t="s">
        <v>249</v>
      </c>
      <c r="E7625" s="5" t="s">
        <v>80</v>
      </c>
      <c r="F7625" s="51">
        <v>67</v>
      </c>
      <c r="G7625" s="4" t="s">
        <v>81</v>
      </c>
      <c r="H7625" s="83" t="s">
        <v>464</v>
      </c>
      <c r="I7625" s="5" t="s">
        <v>1598</v>
      </c>
      <c r="J7625" s="5" t="s">
        <v>1888</v>
      </c>
      <c r="K7625" s="86">
        <v>45228</v>
      </c>
      <c r="L7625" s="4" t="s">
        <v>9</v>
      </c>
      <c r="M7625" s="4" t="s">
        <v>6096</v>
      </c>
    </row>
    <row r="7626" spans="1:13" x14ac:dyDescent="0.3">
      <c r="A7626" s="26">
        <v>7627</v>
      </c>
      <c r="B7626" s="51">
        <v>7001807029</v>
      </c>
      <c r="C7626" s="5" t="s">
        <v>5736</v>
      </c>
      <c r="D7626" s="4" t="s">
        <v>249</v>
      </c>
      <c r="E7626" s="5" t="s">
        <v>80</v>
      </c>
      <c r="F7626" s="51">
        <v>76</v>
      </c>
      <c r="G7626" s="4" t="s">
        <v>81</v>
      </c>
      <c r="H7626" s="83" t="s">
        <v>464</v>
      </c>
      <c r="I7626" s="5" t="s">
        <v>1598</v>
      </c>
      <c r="J7626" s="5" t="s">
        <v>83</v>
      </c>
      <c r="K7626" s="86">
        <v>45228</v>
      </c>
      <c r="L7626" s="4" t="s">
        <v>9</v>
      </c>
      <c r="M7626" s="4" t="s">
        <v>6096</v>
      </c>
    </row>
    <row r="7627" spans="1:13" x14ac:dyDescent="0.3">
      <c r="A7627" s="26">
        <v>7628</v>
      </c>
      <c r="B7627" s="51">
        <v>7001103987</v>
      </c>
      <c r="C7627" s="5" t="s">
        <v>1955</v>
      </c>
      <c r="D7627" s="4" t="s">
        <v>249</v>
      </c>
      <c r="E7627" s="5" t="s">
        <v>80</v>
      </c>
      <c r="F7627" s="51">
        <v>63</v>
      </c>
      <c r="G7627" s="4" t="s">
        <v>81</v>
      </c>
      <c r="H7627" s="5" t="s">
        <v>5898</v>
      </c>
      <c r="I7627" s="5" t="s">
        <v>1598</v>
      </c>
      <c r="J7627" s="5" t="s">
        <v>83</v>
      </c>
      <c r="K7627" s="86">
        <v>45226</v>
      </c>
      <c r="L7627" s="4" t="s">
        <v>37</v>
      </c>
      <c r="M7627" s="4" t="s">
        <v>1924</v>
      </c>
    </row>
    <row r="7628" spans="1:13" x14ac:dyDescent="0.3">
      <c r="A7628" s="26">
        <v>7629</v>
      </c>
      <c r="B7628" s="51">
        <v>7001179993</v>
      </c>
      <c r="C7628" s="5" t="s">
        <v>1705</v>
      </c>
      <c r="D7628" s="4" t="s">
        <v>249</v>
      </c>
      <c r="E7628" s="5" t="s">
        <v>80</v>
      </c>
      <c r="F7628" s="51">
        <v>71</v>
      </c>
      <c r="G7628" s="4" t="s">
        <v>81</v>
      </c>
      <c r="H7628" s="5" t="s">
        <v>5898</v>
      </c>
      <c r="I7628" s="5" t="s">
        <v>1598</v>
      </c>
      <c r="J7628" s="5" t="s">
        <v>83</v>
      </c>
      <c r="K7628" s="86">
        <v>45226</v>
      </c>
      <c r="L7628" s="4" t="s">
        <v>37</v>
      </c>
      <c r="M7628" s="4" t="s">
        <v>1924</v>
      </c>
    </row>
    <row r="7629" spans="1:13" x14ac:dyDescent="0.3">
      <c r="A7629" s="26">
        <v>7630</v>
      </c>
      <c r="B7629" s="51">
        <v>7002189216</v>
      </c>
      <c r="C7629" s="5" t="s">
        <v>356</v>
      </c>
      <c r="D7629" s="4" t="s">
        <v>249</v>
      </c>
      <c r="E7629" s="5" t="s">
        <v>107</v>
      </c>
      <c r="F7629" s="51">
        <v>71</v>
      </c>
      <c r="G7629" s="4" t="s">
        <v>81</v>
      </c>
      <c r="H7629" s="5" t="s">
        <v>5898</v>
      </c>
      <c r="I7629" s="5" t="s">
        <v>1598</v>
      </c>
      <c r="J7629" s="5" t="s">
        <v>83</v>
      </c>
      <c r="K7629" s="86">
        <v>45226</v>
      </c>
      <c r="L7629" s="4" t="s">
        <v>37</v>
      </c>
      <c r="M7629" s="4" t="s">
        <v>1924</v>
      </c>
    </row>
    <row r="7630" spans="1:13" x14ac:dyDescent="0.3">
      <c r="A7630" s="26">
        <v>7631</v>
      </c>
      <c r="B7630" s="51">
        <v>7001360834</v>
      </c>
      <c r="C7630" s="5" t="s">
        <v>781</v>
      </c>
      <c r="D7630" s="4" t="s">
        <v>249</v>
      </c>
      <c r="E7630" s="5" t="s">
        <v>80</v>
      </c>
      <c r="F7630" s="51">
        <v>67</v>
      </c>
      <c r="G7630" s="4" t="s">
        <v>81</v>
      </c>
      <c r="H7630" s="5" t="s">
        <v>5898</v>
      </c>
      <c r="I7630" s="5" t="s">
        <v>1598</v>
      </c>
      <c r="J7630" s="5" t="s">
        <v>83</v>
      </c>
      <c r="K7630" s="86">
        <v>45226</v>
      </c>
      <c r="L7630" s="4" t="s">
        <v>37</v>
      </c>
      <c r="M7630" s="4" t="s">
        <v>1924</v>
      </c>
    </row>
    <row r="7631" spans="1:13" x14ac:dyDescent="0.3">
      <c r="A7631" s="26">
        <v>7632</v>
      </c>
      <c r="B7631" s="51">
        <v>7002383766</v>
      </c>
      <c r="C7631" s="5" t="s">
        <v>86</v>
      </c>
      <c r="D7631" s="4" t="s">
        <v>249</v>
      </c>
      <c r="E7631" s="5" t="s">
        <v>80</v>
      </c>
      <c r="F7631" s="51">
        <v>55</v>
      </c>
      <c r="G7631" s="4" t="s">
        <v>81</v>
      </c>
      <c r="H7631" s="5" t="s">
        <v>5898</v>
      </c>
      <c r="I7631" s="5" t="s">
        <v>1598</v>
      </c>
      <c r="J7631" s="5" t="s">
        <v>83</v>
      </c>
      <c r="K7631" s="86">
        <v>45225</v>
      </c>
      <c r="L7631" s="4" t="s">
        <v>37</v>
      </c>
      <c r="M7631" s="4" t="s">
        <v>1924</v>
      </c>
    </row>
    <row r="7632" spans="1:13" x14ac:dyDescent="0.3">
      <c r="A7632" s="26">
        <v>7633</v>
      </c>
      <c r="B7632" s="51">
        <v>7002446120</v>
      </c>
      <c r="C7632" s="5" t="s">
        <v>1541</v>
      </c>
      <c r="D7632" s="4" t="s">
        <v>249</v>
      </c>
      <c r="E7632" s="5" t="s">
        <v>80</v>
      </c>
      <c r="F7632" s="51">
        <v>82</v>
      </c>
      <c r="G7632" s="4" t="s">
        <v>81</v>
      </c>
      <c r="H7632" s="5" t="s">
        <v>5898</v>
      </c>
      <c r="I7632" s="5" t="s">
        <v>1598</v>
      </c>
      <c r="J7632" s="5" t="s">
        <v>83</v>
      </c>
      <c r="K7632" s="86">
        <v>45225</v>
      </c>
      <c r="L7632" s="4" t="s">
        <v>37</v>
      </c>
      <c r="M7632" s="4" t="s">
        <v>1924</v>
      </c>
    </row>
    <row r="7633" spans="1:14" x14ac:dyDescent="0.3">
      <c r="A7633" s="26">
        <v>7634</v>
      </c>
      <c r="B7633" s="51">
        <v>7001402330</v>
      </c>
      <c r="C7633" s="5" t="s">
        <v>98</v>
      </c>
      <c r="D7633" s="4" t="s">
        <v>249</v>
      </c>
      <c r="E7633" s="5" t="s">
        <v>80</v>
      </c>
      <c r="F7633" s="51">
        <v>69</v>
      </c>
      <c r="G7633" s="4" t="s">
        <v>81</v>
      </c>
      <c r="H7633" s="5" t="s">
        <v>5898</v>
      </c>
      <c r="I7633" s="5" t="s">
        <v>1598</v>
      </c>
      <c r="J7633" s="5" t="s">
        <v>83</v>
      </c>
      <c r="K7633" s="86">
        <v>45225</v>
      </c>
      <c r="L7633" s="4" t="s">
        <v>37</v>
      </c>
      <c r="M7633" s="4" t="s">
        <v>1924</v>
      </c>
    </row>
    <row r="7634" spans="1:14" x14ac:dyDescent="0.3">
      <c r="A7634" s="26">
        <v>7635</v>
      </c>
      <c r="B7634" s="51">
        <v>7001403072</v>
      </c>
      <c r="C7634" s="5" t="s">
        <v>5672</v>
      </c>
      <c r="D7634" s="4" t="s">
        <v>249</v>
      </c>
      <c r="E7634" s="5" t="s">
        <v>107</v>
      </c>
      <c r="F7634" s="51">
        <v>67</v>
      </c>
      <c r="G7634" s="4" t="s">
        <v>81</v>
      </c>
      <c r="H7634" s="5" t="s">
        <v>5898</v>
      </c>
      <c r="I7634" s="5" t="s">
        <v>1598</v>
      </c>
      <c r="J7634" s="5" t="s">
        <v>83</v>
      </c>
      <c r="K7634" s="86">
        <v>45225</v>
      </c>
      <c r="L7634" s="4" t="s">
        <v>37</v>
      </c>
      <c r="M7634" s="4" t="s">
        <v>1924</v>
      </c>
    </row>
    <row r="7635" spans="1:14" x14ac:dyDescent="0.3">
      <c r="A7635" s="26">
        <v>7636</v>
      </c>
      <c r="B7635" s="51">
        <v>7001913629</v>
      </c>
      <c r="C7635" s="5" t="s">
        <v>1401</v>
      </c>
      <c r="D7635" s="4" t="s">
        <v>249</v>
      </c>
      <c r="E7635" s="5" t="s">
        <v>80</v>
      </c>
      <c r="F7635" s="51">
        <v>74</v>
      </c>
      <c r="G7635" s="4" t="s">
        <v>81</v>
      </c>
      <c r="H7635" s="5" t="s">
        <v>5898</v>
      </c>
      <c r="I7635" s="5" t="s">
        <v>1598</v>
      </c>
      <c r="J7635" s="5" t="s">
        <v>83</v>
      </c>
      <c r="K7635" s="86">
        <v>45225</v>
      </c>
      <c r="L7635" s="4" t="s">
        <v>37</v>
      </c>
      <c r="M7635" s="4" t="s">
        <v>1924</v>
      </c>
    </row>
    <row r="7636" spans="1:14" x14ac:dyDescent="0.3">
      <c r="A7636" s="26">
        <v>7637</v>
      </c>
      <c r="B7636" s="51">
        <v>7000918377</v>
      </c>
      <c r="C7636" s="5" t="s">
        <v>3277</v>
      </c>
      <c r="D7636" s="4" t="s">
        <v>249</v>
      </c>
      <c r="E7636" s="5" t="s">
        <v>80</v>
      </c>
      <c r="F7636" s="51">
        <v>77</v>
      </c>
      <c r="G7636" s="4" t="s">
        <v>81</v>
      </c>
      <c r="H7636" s="5" t="s">
        <v>5898</v>
      </c>
      <c r="I7636" s="5" t="s">
        <v>1598</v>
      </c>
      <c r="J7636" s="5" t="s">
        <v>83</v>
      </c>
      <c r="K7636" s="86">
        <v>45225</v>
      </c>
      <c r="L7636" s="4" t="s">
        <v>37</v>
      </c>
      <c r="M7636" s="4" t="s">
        <v>1924</v>
      </c>
    </row>
    <row r="7637" spans="1:14" x14ac:dyDescent="0.3">
      <c r="A7637" s="26">
        <v>7638</v>
      </c>
      <c r="B7637" s="51">
        <v>7003009032</v>
      </c>
      <c r="C7637" s="5" t="s">
        <v>5663</v>
      </c>
      <c r="D7637" s="4" t="s">
        <v>249</v>
      </c>
      <c r="E7637" s="5" t="s">
        <v>80</v>
      </c>
      <c r="F7637" s="51">
        <v>68</v>
      </c>
      <c r="G7637" s="4" t="s">
        <v>81</v>
      </c>
      <c r="H7637" s="5" t="s">
        <v>5898</v>
      </c>
      <c r="I7637" s="5" t="s">
        <v>1598</v>
      </c>
      <c r="J7637" s="5" t="s">
        <v>83</v>
      </c>
      <c r="K7637" s="86">
        <v>45225</v>
      </c>
      <c r="L7637" s="4" t="s">
        <v>37</v>
      </c>
      <c r="M7637" s="4" t="s">
        <v>1924</v>
      </c>
    </row>
    <row r="7638" spans="1:14" x14ac:dyDescent="0.3">
      <c r="A7638" s="26">
        <v>7639</v>
      </c>
      <c r="B7638" s="51">
        <v>7002722666</v>
      </c>
      <c r="C7638" s="5" t="s">
        <v>5670</v>
      </c>
      <c r="D7638" s="4" t="s">
        <v>249</v>
      </c>
      <c r="E7638" s="5" t="s">
        <v>80</v>
      </c>
      <c r="F7638" s="51">
        <v>69</v>
      </c>
      <c r="G7638" s="4" t="s">
        <v>81</v>
      </c>
      <c r="H7638" s="5" t="s">
        <v>5898</v>
      </c>
      <c r="I7638" s="5" t="s">
        <v>1598</v>
      </c>
      <c r="J7638" s="5" t="s">
        <v>83</v>
      </c>
      <c r="K7638" s="86">
        <v>45225</v>
      </c>
      <c r="L7638" s="4" t="s">
        <v>37</v>
      </c>
      <c r="M7638" s="4" t="s">
        <v>1924</v>
      </c>
    </row>
    <row r="7639" spans="1:14" x14ac:dyDescent="0.3">
      <c r="A7639" s="26">
        <v>7640</v>
      </c>
      <c r="B7639" s="51">
        <v>7001908360</v>
      </c>
      <c r="C7639" s="5" t="s">
        <v>312</v>
      </c>
      <c r="D7639" s="4" t="s">
        <v>249</v>
      </c>
      <c r="E7639" s="5" t="s">
        <v>107</v>
      </c>
      <c r="F7639" s="51">
        <v>68</v>
      </c>
      <c r="G7639" s="4" t="s">
        <v>81</v>
      </c>
      <c r="H7639" s="5" t="s">
        <v>5898</v>
      </c>
      <c r="I7639" s="5" t="s">
        <v>1598</v>
      </c>
      <c r="J7639" s="5" t="s">
        <v>83</v>
      </c>
      <c r="K7639" s="86">
        <v>45225</v>
      </c>
      <c r="L7639" s="4" t="s">
        <v>37</v>
      </c>
      <c r="M7639" s="4" t="s">
        <v>1924</v>
      </c>
    </row>
    <row r="7640" spans="1:14" x14ac:dyDescent="0.3">
      <c r="A7640" s="26">
        <v>7641</v>
      </c>
      <c r="B7640" s="51">
        <v>7002719068</v>
      </c>
      <c r="C7640" s="5" t="s">
        <v>4148</v>
      </c>
      <c r="D7640" s="4" t="s">
        <v>249</v>
      </c>
      <c r="E7640" s="5" t="s">
        <v>80</v>
      </c>
      <c r="F7640" s="51">
        <v>60</v>
      </c>
      <c r="G7640" s="4" t="s">
        <v>81</v>
      </c>
      <c r="H7640" s="5" t="s">
        <v>5898</v>
      </c>
      <c r="I7640" s="5" t="s">
        <v>1598</v>
      </c>
      <c r="J7640" s="5" t="s">
        <v>83</v>
      </c>
      <c r="K7640" s="86">
        <v>45225</v>
      </c>
      <c r="L7640" s="4" t="s">
        <v>37</v>
      </c>
      <c r="M7640" s="4" t="s">
        <v>1924</v>
      </c>
    </row>
    <row r="7641" spans="1:14" x14ac:dyDescent="0.3">
      <c r="A7641" s="26">
        <v>7642</v>
      </c>
      <c r="B7641" s="51">
        <v>7001294377</v>
      </c>
      <c r="C7641" s="5" t="s">
        <v>6121</v>
      </c>
      <c r="D7641" s="4" t="s">
        <v>1566</v>
      </c>
      <c r="E7641" s="5" t="s">
        <v>80</v>
      </c>
      <c r="F7641" s="51">
        <v>72</v>
      </c>
      <c r="G7641" s="4" t="s">
        <v>81</v>
      </c>
      <c r="H7641" s="5" t="s">
        <v>5898</v>
      </c>
      <c r="I7641" s="5" t="s">
        <v>8</v>
      </c>
      <c r="J7641" s="5" t="s">
        <v>83</v>
      </c>
      <c r="K7641" s="86">
        <v>45225</v>
      </c>
      <c r="L7641" s="4" t="s">
        <v>37</v>
      </c>
      <c r="M7641" s="4" t="s">
        <v>3078</v>
      </c>
      <c r="N7641" s="51"/>
    </row>
    <row r="7642" spans="1:14" x14ac:dyDescent="0.3">
      <c r="A7642" s="26">
        <v>7643</v>
      </c>
      <c r="B7642" s="51">
        <v>7001182683</v>
      </c>
      <c r="C7642" s="5" t="s">
        <v>6122</v>
      </c>
      <c r="D7642" s="4" t="s">
        <v>1566</v>
      </c>
      <c r="E7642" s="5" t="s">
        <v>80</v>
      </c>
      <c r="F7642" s="51">
        <v>42</v>
      </c>
      <c r="G7642" s="4" t="s">
        <v>81</v>
      </c>
      <c r="H7642" s="83" t="s">
        <v>579</v>
      </c>
      <c r="I7642" s="5" t="s">
        <v>8</v>
      </c>
      <c r="J7642" s="5" t="s">
        <v>83</v>
      </c>
      <c r="K7642" s="86">
        <v>45224</v>
      </c>
      <c r="L7642" s="4" t="s">
        <v>35</v>
      </c>
      <c r="M7642" s="4"/>
      <c r="N7642" s="51"/>
    </row>
    <row r="7643" spans="1:14" x14ac:dyDescent="0.3">
      <c r="A7643" s="26">
        <v>7644</v>
      </c>
      <c r="B7643" s="51">
        <v>7002825750</v>
      </c>
      <c r="C7643" s="5" t="s">
        <v>6123</v>
      </c>
      <c r="D7643" s="4" t="s">
        <v>1566</v>
      </c>
      <c r="E7643" s="5" t="s">
        <v>80</v>
      </c>
      <c r="F7643" s="51">
        <v>30</v>
      </c>
      <c r="G7643" s="4" t="s">
        <v>81</v>
      </c>
      <c r="H7643" s="83" t="s">
        <v>579</v>
      </c>
      <c r="I7643" s="5" t="s">
        <v>8</v>
      </c>
      <c r="J7643" s="5" t="s">
        <v>83</v>
      </c>
      <c r="K7643" s="86">
        <v>45224</v>
      </c>
      <c r="L7643" s="4" t="s">
        <v>35</v>
      </c>
      <c r="M7643" s="4"/>
      <c r="N7643" s="51"/>
    </row>
    <row r="7644" spans="1:14" x14ac:dyDescent="0.3">
      <c r="A7644" s="26">
        <v>7645</v>
      </c>
      <c r="B7644" s="51">
        <v>7002409918</v>
      </c>
      <c r="C7644" s="5" t="s">
        <v>700</v>
      </c>
      <c r="D7644" s="4" t="s">
        <v>249</v>
      </c>
      <c r="E7644" s="5" t="s">
        <v>80</v>
      </c>
      <c r="F7644" s="51">
        <v>34</v>
      </c>
      <c r="G7644" s="4" t="s">
        <v>81</v>
      </c>
      <c r="H7644" s="5" t="s">
        <v>1829</v>
      </c>
      <c r="I7644" s="5" t="s">
        <v>8</v>
      </c>
      <c r="J7644" s="5" t="s">
        <v>1888</v>
      </c>
      <c r="K7644" s="86">
        <v>45224</v>
      </c>
      <c r="L7644" s="4" t="s">
        <v>35</v>
      </c>
      <c r="M7644" s="4" t="s">
        <v>6124</v>
      </c>
      <c r="N7644" s="51"/>
    </row>
    <row r="7645" spans="1:14" x14ac:dyDescent="0.3">
      <c r="A7645" s="26">
        <v>7646</v>
      </c>
      <c r="B7645" s="51">
        <v>7003141723</v>
      </c>
      <c r="C7645" s="5" t="s">
        <v>6125</v>
      </c>
      <c r="D7645" s="4" t="s">
        <v>1566</v>
      </c>
      <c r="E7645" s="5" t="s">
        <v>80</v>
      </c>
      <c r="F7645" s="51">
        <v>41</v>
      </c>
      <c r="G7645" s="4" t="s">
        <v>81</v>
      </c>
      <c r="H7645" s="83" t="s">
        <v>579</v>
      </c>
      <c r="I7645" s="5" t="s">
        <v>8</v>
      </c>
      <c r="J7645" s="5" t="s">
        <v>83</v>
      </c>
      <c r="K7645" s="86">
        <v>45225</v>
      </c>
      <c r="L7645" s="4" t="s">
        <v>35</v>
      </c>
      <c r="M7645" s="4"/>
      <c r="N7645" s="51"/>
    </row>
    <row r="7646" spans="1:14" x14ac:dyDescent="0.3">
      <c r="A7646" s="26">
        <v>7647</v>
      </c>
      <c r="B7646" s="51">
        <v>7000957099</v>
      </c>
      <c r="C7646" s="5" t="s">
        <v>232</v>
      </c>
      <c r="D7646" s="4" t="s">
        <v>249</v>
      </c>
      <c r="E7646" s="5" t="s">
        <v>107</v>
      </c>
      <c r="F7646" s="51">
        <v>23</v>
      </c>
      <c r="G7646" s="4" t="s">
        <v>81</v>
      </c>
      <c r="H7646" s="83" t="s">
        <v>579</v>
      </c>
      <c r="I7646" s="5" t="s">
        <v>8</v>
      </c>
      <c r="J7646" s="5" t="s">
        <v>83</v>
      </c>
      <c r="K7646" s="86">
        <v>45226</v>
      </c>
      <c r="L7646" s="4" t="s">
        <v>35</v>
      </c>
      <c r="M7646" s="4" t="s">
        <v>6126</v>
      </c>
      <c r="N7646" s="51"/>
    </row>
    <row r="7647" spans="1:14" x14ac:dyDescent="0.3">
      <c r="A7647" s="26">
        <v>7648</v>
      </c>
      <c r="B7647" s="51">
        <v>7003133924</v>
      </c>
      <c r="C7647" s="5" t="s">
        <v>6127</v>
      </c>
      <c r="D7647" s="4" t="s">
        <v>1566</v>
      </c>
      <c r="E7647" s="5" t="s">
        <v>1909</v>
      </c>
      <c r="F7647" s="51">
        <v>13</v>
      </c>
      <c r="G7647" s="4" t="s">
        <v>1930</v>
      </c>
      <c r="H7647" s="5" t="s">
        <v>1931</v>
      </c>
      <c r="I7647" s="5" t="s">
        <v>20</v>
      </c>
      <c r="J7647" s="5" t="s">
        <v>1888</v>
      </c>
      <c r="K7647" s="86">
        <v>45224</v>
      </c>
      <c r="L7647" s="4" t="s">
        <v>35</v>
      </c>
      <c r="M7647" s="4" t="s">
        <v>6128</v>
      </c>
      <c r="N7647" s="51"/>
    </row>
    <row r="7648" spans="1:14" x14ac:dyDescent="0.3">
      <c r="A7648" s="26">
        <v>7649</v>
      </c>
      <c r="B7648" s="51">
        <v>7003126616</v>
      </c>
      <c r="C7648" s="5" t="s">
        <v>6129</v>
      </c>
      <c r="D7648" s="4" t="s">
        <v>1566</v>
      </c>
      <c r="E7648" s="5" t="s">
        <v>1909</v>
      </c>
      <c r="F7648" s="51">
        <v>7</v>
      </c>
      <c r="G7648" s="4" t="s">
        <v>1930</v>
      </c>
      <c r="H7648" s="5" t="s">
        <v>1931</v>
      </c>
      <c r="I7648" s="5" t="s">
        <v>20</v>
      </c>
      <c r="J7648" s="5" t="s">
        <v>1888</v>
      </c>
      <c r="K7648" s="86">
        <v>45224</v>
      </c>
      <c r="L7648" s="4" t="s">
        <v>35</v>
      </c>
      <c r="M7648" s="4" t="s">
        <v>6128</v>
      </c>
      <c r="N7648" s="51"/>
    </row>
    <row r="7649" spans="1:14" x14ac:dyDescent="0.3">
      <c r="A7649" s="26">
        <v>7650</v>
      </c>
      <c r="B7649" s="51">
        <v>7003133762</v>
      </c>
      <c r="C7649" s="5" t="s">
        <v>6130</v>
      </c>
      <c r="D7649" s="4" t="s">
        <v>1566</v>
      </c>
      <c r="E7649" s="5" t="s">
        <v>1909</v>
      </c>
      <c r="F7649" s="51">
        <v>12</v>
      </c>
      <c r="G7649" s="4" t="s">
        <v>1930</v>
      </c>
      <c r="H7649" s="5" t="s">
        <v>1931</v>
      </c>
      <c r="I7649" s="5" t="s">
        <v>20</v>
      </c>
      <c r="J7649" s="5" t="s">
        <v>1888</v>
      </c>
      <c r="K7649" s="86">
        <v>45224</v>
      </c>
      <c r="L7649" s="4" t="s">
        <v>35</v>
      </c>
      <c r="M7649" s="4" t="s">
        <v>6128</v>
      </c>
      <c r="N7649" s="51"/>
    </row>
    <row r="7650" spans="1:14" x14ac:dyDescent="0.3">
      <c r="A7650" s="26">
        <v>7651</v>
      </c>
      <c r="B7650" s="51">
        <v>7003142524</v>
      </c>
      <c r="C7650" s="5" t="s">
        <v>6131</v>
      </c>
      <c r="D7650" s="4" t="s">
        <v>1566</v>
      </c>
      <c r="E7650" s="5" t="s">
        <v>1909</v>
      </c>
      <c r="F7650" s="51">
        <v>13</v>
      </c>
      <c r="G7650" s="4" t="s">
        <v>1930</v>
      </c>
      <c r="H7650" s="5" t="s">
        <v>1931</v>
      </c>
      <c r="I7650" s="5" t="s">
        <v>20</v>
      </c>
      <c r="J7650" s="5" t="s">
        <v>1888</v>
      </c>
      <c r="K7650" s="86">
        <v>45225</v>
      </c>
      <c r="L7650" s="4" t="s">
        <v>35</v>
      </c>
      <c r="M7650" s="4" t="s">
        <v>6128</v>
      </c>
      <c r="N7650" s="51"/>
    </row>
    <row r="7651" spans="1:14" x14ac:dyDescent="0.3">
      <c r="A7651" s="26">
        <v>7652</v>
      </c>
      <c r="B7651" s="51">
        <v>7003142580</v>
      </c>
      <c r="C7651" s="5" t="s">
        <v>6132</v>
      </c>
      <c r="D7651" s="4" t="s">
        <v>1566</v>
      </c>
      <c r="E7651" s="5" t="s">
        <v>1909</v>
      </c>
      <c r="F7651" s="51">
        <v>13</v>
      </c>
      <c r="G7651" s="4" t="s">
        <v>1930</v>
      </c>
      <c r="H7651" s="5" t="s">
        <v>1931</v>
      </c>
      <c r="I7651" s="5" t="s">
        <v>20</v>
      </c>
      <c r="J7651" s="5" t="s">
        <v>1888</v>
      </c>
      <c r="K7651" s="86">
        <v>45225</v>
      </c>
      <c r="L7651" s="4" t="s">
        <v>35</v>
      </c>
      <c r="M7651" s="4" t="s">
        <v>6128</v>
      </c>
      <c r="N7651" s="51"/>
    </row>
    <row r="7652" spans="1:14" x14ac:dyDescent="0.3">
      <c r="A7652" s="26">
        <v>7653</v>
      </c>
      <c r="B7652" s="51">
        <v>7003141996</v>
      </c>
      <c r="C7652" s="5" t="s">
        <v>6133</v>
      </c>
      <c r="D7652" s="4" t="s">
        <v>1566</v>
      </c>
      <c r="E7652" s="5" t="s">
        <v>1909</v>
      </c>
      <c r="F7652" s="51">
        <v>14</v>
      </c>
      <c r="G7652" s="4" t="s">
        <v>1930</v>
      </c>
      <c r="H7652" s="5" t="s">
        <v>1931</v>
      </c>
      <c r="I7652" s="5" t="s">
        <v>20</v>
      </c>
      <c r="J7652" s="5" t="s">
        <v>1888</v>
      </c>
      <c r="K7652" s="86">
        <v>45225</v>
      </c>
      <c r="L7652" s="4" t="s">
        <v>35</v>
      </c>
      <c r="M7652" s="4" t="s">
        <v>6128</v>
      </c>
      <c r="N7652" s="51"/>
    </row>
    <row r="7653" spans="1:14" x14ac:dyDescent="0.3">
      <c r="A7653" s="26">
        <v>7654</v>
      </c>
      <c r="B7653" s="51">
        <v>7003142096</v>
      </c>
      <c r="C7653" s="5" t="s">
        <v>6134</v>
      </c>
      <c r="D7653" s="4" t="s">
        <v>1566</v>
      </c>
      <c r="E7653" s="5" t="s">
        <v>1909</v>
      </c>
      <c r="F7653" s="51">
        <v>14</v>
      </c>
      <c r="G7653" s="4" t="s">
        <v>1930</v>
      </c>
      <c r="H7653" s="5" t="s">
        <v>1931</v>
      </c>
      <c r="I7653" s="5" t="s">
        <v>20</v>
      </c>
      <c r="J7653" s="5" t="s">
        <v>1888</v>
      </c>
      <c r="K7653" s="86">
        <v>45225</v>
      </c>
      <c r="L7653" s="4" t="s">
        <v>35</v>
      </c>
      <c r="M7653" s="4" t="s">
        <v>6128</v>
      </c>
      <c r="N7653" s="51"/>
    </row>
    <row r="7654" spans="1:14" x14ac:dyDescent="0.3">
      <c r="A7654" s="26">
        <v>7655</v>
      </c>
      <c r="K7654" s="86"/>
      <c r="L7654" s="4"/>
    </row>
    <row r="7655" spans="1:14" x14ac:dyDescent="0.3">
      <c r="A7655" s="26">
        <v>7656</v>
      </c>
      <c r="K7655" s="86"/>
      <c r="L7655" s="4"/>
    </row>
    <row r="7656" spans="1:14" x14ac:dyDescent="0.3">
      <c r="A7656" s="26">
        <v>7657</v>
      </c>
      <c r="K7656" s="86"/>
      <c r="L7656" s="4"/>
    </row>
    <row r="7657" spans="1:14" x14ac:dyDescent="0.3">
      <c r="A7657" s="26">
        <v>7658</v>
      </c>
      <c r="K7657" s="86"/>
      <c r="L7657" s="4"/>
    </row>
    <row r="7658" spans="1:14" x14ac:dyDescent="0.3">
      <c r="A7658" s="26">
        <v>7659</v>
      </c>
      <c r="K7658" s="86"/>
      <c r="L7658" s="4"/>
    </row>
    <row r="7659" spans="1:14" x14ac:dyDescent="0.3">
      <c r="A7659" s="26">
        <v>7660</v>
      </c>
      <c r="K7659" s="86"/>
      <c r="L7659" s="4"/>
    </row>
    <row r="7660" spans="1:14" x14ac:dyDescent="0.3">
      <c r="A7660" s="26">
        <v>7661</v>
      </c>
      <c r="K7660" s="86"/>
      <c r="L7660" s="4"/>
    </row>
    <row r="7661" spans="1:14" x14ac:dyDescent="0.3">
      <c r="A7661" s="26">
        <v>7662</v>
      </c>
      <c r="K7661" s="86"/>
      <c r="L7661" s="4"/>
    </row>
    <row r="7662" spans="1:14" x14ac:dyDescent="0.3">
      <c r="A7662" s="26">
        <v>7663</v>
      </c>
      <c r="K7662" s="86"/>
      <c r="L7662" s="4"/>
    </row>
    <row r="7663" spans="1:14" x14ac:dyDescent="0.3">
      <c r="A7663" s="26">
        <v>7664</v>
      </c>
      <c r="K7663" s="86"/>
      <c r="L7663" s="4"/>
    </row>
    <row r="7664" spans="1:14" x14ac:dyDescent="0.3">
      <c r="A7664" s="26">
        <v>7665</v>
      </c>
      <c r="K7664" s="86"/>
      <c r="L7664" s="4"/>
    </row>
    <row r="7665" spans="1:12" x14ac:dyDescent="0.3">
      <c r="A7665" s="26">
        <v>7666</v>
      </c>
      <c r="K7665" s="86"/>
      <c r="L7665" s="4"/>
    </row>
    <row r="7666" spans="1:12" x14ac:dyDescent="0.3">
      <c r="A7666" s="26">
        <v>7667</v>
      </c>
      <c r="K7666" s="86"/>
      <c r="L7666" s="4"/>
    </row>
    <row r="7667" spans="1:12" x14ac:dyDescent="0.3">
      <c r="A7667" s="26">
        <v>7668</v>
      </c>
      <c r="K7667" s="86"/>
      <c r="L7667" s="4"/>
    </row>
    <row r="7668" spans="1:12" x14ac:dyDescent="0.3">
      <c r="A7668" s="26">
        <v>7669</v>
      </c>
      <c r="K7668" s="86"/>
      <c r="L7668" s="4"/>
    </row>
    <row r="7669" spans="1:12" x14ac:dyDescent="0.3">
      <c r="A7669" s="26">
        <v>7670</v>
      </c>
      <c r="K7669" s="86"/>
      <c r="L7669" s="4"/>
    </row>
    <row r="7670" spans="1:12" x14ac:dyDescent="0.3">
      <c r="A7670" s="26">
        <v>7671</v>
      </c>
      <c r="K7670" s="86"/>
      <c r="L7670" s="4"/>
    </row>
    <row r="7671" spans="1:12" x14ac:dyDescent="0.3">
      <c r="A7671" s="26">
        <v>7672</v>
      </c>
      <c r="K7671" s="86"/>
      <c r="L7671" s="4"/>
    </row>
    <row r="7672" spans="1:12" x14ac:dyDescent="0.3">
      <c r="A7672" s="26">
        <v>7673</v>
      </c>
      <c r="K7672" s="86"/>
      <c r="L7672" s="4"/>
    </row>
    <row r="7673" spans="1:12" x14ac:dyDescent="0.3">
      <c r="A7673" s="26">
        <v>7674</v>
      </c>
      <c r="K7673" s="86"/>
      <c r="L7673" s="4"/>
    </row>
    <row r="7674" spans="1:12" x14ac:dyDescent="0.3">
      <c r="A7674" s="26">
        <v>7675</v>
      </c>
      <c r="K7674" s="86"/>
      <c r="L7674" s="4"/>
    </row>
    <row r="7675" spans="1:12" x14ac:dyDescent="0.3">
      <c r="A7675" s="26">
        <v>7676</v>
      </c>
      <c r="K7675" s="86"/>
      <c r="L7675" s="4"/>
    </row>
    <row r="7676" spans="1:12" x14ac:dyDescent="0.3">
      <c r="A7676" s="26">
        <v>7677</v>
      </c>
      <c r="K7676" s="86"/>
      <c r="L7676" s="4"/>
    </row>
    <row r="7677" spans="1:12" x14ac:dyDescent="0.3">
      <c r="A7677" s="26">
        <v>7678</v>
      </c>
      <c r="K7677" s="86"/>
      <c r="L7677" s="4"/>
    </row>
    <row r="7678" spans="1:12" x14ac:dyDescent="0.3">
      <c r="A7678" s="26">
        <v>7679</v>
      </c>
      <c r="K7678" s="86"/>
      <c r="L7678" s="4"/>
    </row>
    <row r="7679" spans="1:12" x14ac:dyDescent="0.3">
      <c r="A7679" s="26">
        <v>7680</v>
      </c>
      <c r="K7679" s="86"/>
      <c r="L7679" s="4"/>
    </row>
    <row r="7680" spans="1:12" x14ac:dyDescent="0.3">
      <c r="A7680" s="26">
        <v>7681</v>
      </c>
      <c r="K7680" s="86"/>
      <c r="L7680" s="4"/>
    </row>
    <row r="7681" spans="1:12" x14ac:dyDescent="0.3">
      <c r="A7681" s="26">
        <v>7682</v>
      </c>
      <c r="K7681" s="86"/>
      <c r="L7681" s="4"/>
    </row>
    <row r="7682" spans="1:12" x14ac:dyDescent="0.3">
      <c r="A7682" s="26">
        <v>7683</v>
      </c>
      <c r="K7682" s="86"/>
      <c r="L7682" s="4"/>
    </row>
    <row r="7683" spans="1:12" x14ac:dyDescent="0.3">
      <c r="A7683" s="26">
        <v>7684</v>
      </c>
      <c r="K7683" s="86"/>
      <c r="L7683" s="4"/>
    </row>
    <row r="7684" spans="1:12" x14ac:dyDescent="0.3">
      <c r="A7684" s="26">
        <v>7685</v>
      </c>
      <c r="K7684" s="86"/>
      <c r="L7684" s="4"/>
    </row>
    <row r="7685" spans="1:12" x14ac:dyDescent="0.3">
      <c r="A7685" s="26">
        <v>7686</v>
      </c>
      <c r="K7685" s="86"/>
      <c r="L7685" s="4"/>
    </row>
    <row r="7686" spans="1:12" x14ac:dyDescent="0.3">
      <c r="A7686" s="26">
        <v>7687</v>
      </c>
      <c r="K7686" s="86"/>
      <c r="L7686" s="4"/>
    </row>
    <row r="7687" spans="1:12" x14ac:dyDescent="0.3">
      <c r="A7687" s="26">
        <v>7688</v>
      </c>
      <c r="K7687" s="86"/>
      <c r="L7687" s="4"/>
    </row>
    <row r="7688" spans="1:12" x14ac:dyDescent="0.3">
      <c r="A7688" s="26">
        <v>7689</v>
      </c>
      <c r="K7688" s="86"/>
      <c r="L7688" s="4"/>
    </row>
    <row r="7689" spans="1:12" x14ac:dyDescent="0.3">
      <c r="A7689" s="26">
        <v>7690</v>
      </c>
      <c r="K7689" s="86"/>
      <c r="L7689" s="4"/>
    </row>
    <row r="7690" spans="1:12" x14ac:dyDescent="0.3">
      <c r="A7690" s="26">
        <v>7691</v>
      </c>
      <c r="K7690" s="86"/>
      <c r="L7690" s="4"/>
    </row>
    <row r="7691" spans="1:12" x14ac:dyDescent="0.3">
      <c r="A7691" s="26">
        <v>7692</v>
      </c>
      <c r="K7691" s="86"/>
      <c r="L7691" s="4"/>
    </row>
    <row r="7692" spans="1:12" x14ac:dyDescent="0.3">
      <c r="A7692" s="26">
        <v>7693</v>
      </c>
      <c r="K7692" s="86"/>
      <c r="L7692" s="4"/>
    </row>
    <row r="7693" spans="1:12" x14ac:dyDescent="0.3">
      <c r="A7693" s="26">
        <v>7694</v>
      </c>
      <c r="K7693" s="86"/>
      <c r="L7693" s="4"/>
    </row>
    <row r="7694" spans="1:12" x14ac:dyDescent="0.3">
      <c r="A7694" s="26">
        <v>7695</v>
      </c>
      <c r="K7694" s="86"/>
      <c r="L7694" s="4"/>
    </row>
    <row r="7695" spans="1:12" x14ac:dyDescent="0.3">
      <c r="A7695" s="26">
        <v>7696</v>
      </c>
      <c r="K7695" s="86"/>
      <c r="L7695" s="4"/>
    </row>
    <row r="7696" spans="1:12" x14ac:dyDescent="0.3">
      <c r="A7696" s="26">
        <v>7697</v>
      </c>
      <c r="K7696" s="86"/>
      <c r="L7696" s="4"/>
    </row>
    <row r="7697" spans="1:12" x14ac:dyDescent="0.3">
      <c r="A7697" s="26">
        <v>7698</v>
      </c>
      <c r="K7697" s="86"/>
      <c r="L7697" s="4"/>
    </row>
    <row r="7698" spans="1:12" x14ac:dyDescent="0.3">
      <c r="A7698" s="26">
        <v>7699</v>
      </c>
      <c r="K7698" s="86"/>
      <c r="L7698" s="4"/>
    </row>
    <row r="7699" spans="1:12" x14ac:dyDescent="0.3">
      <c r="A7699" s="26">
        <v>7700</v>
      </c>
      <c r="K7699" s="86"/>
      <c r="L7699" s="4"/>
    </row>
    <row r="7700" spans="1:12" x14ac:dyDescent="0.3">
      <c r="A7700" s="26">
        <v>7701</v>
      </c>
      <c r="K7700" s="86"/>
      <c r="L7700" s="4"/>
    </row>
    <row r="7701" spans="1:12" x14ac:dyDescent="0.3">
      <c r="A7701" s="26">
        <v>7702</v>
      </c>
      <c r="K7701" s="86"/>
      <c r="L7701" s="4"/>
    </row>
    <row r="7702" spans="1:12" x14ac:dyDescent="0.3">
      <c r="A7702" s="26">
        <v>7703</v>
      </c>
      <c r="K7702" s="86"/>
      <c r="L7702" s="4"/>
    </row>
    <row r="7703" spans="1:12" x14ac:dyDescent="0.3">
      <c r="A7703" s="26">
        <v>7704</v>
      </c>
      <c r="K7703" s="86"/>
      <c r="L7703" s="4"/>
    </row>
    <row r="7704" spans="1:12" x14ac:dyDescent="0.3">
      <c r="A7704" s="26">
        <v>7705</v>
      </c>
      <c r="K7704" s="86"/>
      <c r="L7704" s="4"/>
    </row>
    <row r="7705" spans="1:12" x14ac:dyDescent="0.3">
      <c r="A7705" s="26">
        <v>7706</v>
      </c>
      <c r="K7705" s="86"/>
      <c r="L7705" s="4"/>
    </row>
    <row r="7706" spans="1:12" x14ac:dyDescent="0.3">
      <c r="A7706" s="26">
        <v>7707</v>
      </c>
      <c r="K7706" s="86"/>
      <c r="L7706" s="4"/>
    </row>
    <row r="7707" spans="1:12" x14ac:dyDescent="0.3">
      <c r="A7707" s="26">
        <v>7708</v>
      </c>
      <c r="K7707" s="86"/>
      <c r="L7707" s="4"/>
    </row>
    <row r="7708" spans="1:12" x14ac:dyDescent="0.3">
      <c r="A7708" s="26">
        <v>7709</v>
      </c>
      <c r="K7708" s="86"/>
      <c r="L7708" s="4"/>
    </row>
    <row r="7709" spans="1:12" x14ac:dyDescent="0.3">
      <c r="A7709" s="26">
        <v>7710</v>
      </c>
      <c r="K7709" s="86"/>
      <c r="L7709" s="4"/>
    </row>
    <row r="7710" spans="1:12" x14ac:dyDescent="0.3">
      <c r="A7710" s="26">
        <v>7711</v>
      </c>
      <c r="K7710" s="86"/>
      <c r="L7710" s="4"/>
    </row>
    <row r="7711" spans="1:12" x14ac:dyDescent="0.3">
      <c r="A7711" s="26">
        <v>7712</v>
      </c>
      <c r="K7711" s="86"/>
      <c r="L7711" s="4"/>
    </row>
    <row r="7712" spans="1:12" x14ac:dyDescent="0.3">
      <c r="A7712" s="26">
        <v>7713</v>
      </c>
      <c r="K7712" s="86"/>
      <c r="L7712" s="4"/>
    </row>
    <row r="7713" spans="1:12" x14ac:dyDescent="0.3">
      <c r="A7713" s="26">
        <v>7714</v>
      </c>
      <c r="K7713" s="86"/>
      <c r="L7713" s="4"/>
    </row>
    <row r="7714" spans="1:12" x14ac:dyDescent="0.3">
      <c r="A7714" s="26">
        <v>7715</v>
      </c>
      <c r="K7714" s="86"/>
      <c r="L7714" s="4"/>
    </row>
    <row r="7715" spans="1:12" x14ac:dyDescent="0.3">
      <c r="A7715" s="26">
        <v>7716</v>
      </c>
      <c r="K7715" s="86"/>
      <c r="L7715" s="4"/>
    </row>
    <row r="7716" spans="1:12" x14ac:dyDescent="0.3">
      <c r="A7716" s="26">
        <v>7717</v>
      </c>
      <c r="K7716" s="86"/>
      <c r="L7716" s="4"/>
    </row>
    <row r="7717" spans="1:12" x14ac:dyDescent="0.3">
      <c r="A7717" s="26">
        <v>7718</v>
      </c>
      <c r="K7717" s="86"/>
      <c r="L7717" s="4"/>
    </row>
    <row r="7718" spans="1:12" x14ac:dyDescent="0.3">
      <c r="A7718" s="26">
        <v>7719</v>
      </c>
      <c r="K7718" s="86"/>
      <c r="L7718" s="4"/>
    </row>
    <row r="7719" spans="1:12" x14ac:dyDescent="0.3">
      <c r="A7719" s="26">
        <v>7720</v>
      </c>
      <c r="K7719" s="86"/>
      <c r="L7719" s="4"/>
    </row>
    <row r="7720" spans="1:12" x14ac:dyDescent="0.3">
      <c r="A7720" s="26">
        <v>7721</v>
      </c>
      <c r="K7720" s="86"/>
      <c r="L7720" s="4"/>
    </row>
    <row r="7721" spans="1:12" x14ac:dyDescent="0.3">
      <c r="A7721" s="26">
        <v>7722</v>
      </c>
      <c r="K7721" s="86"/>
      <c r="L7721" s="4"/>
    </row>
    <row r="7722" spans="1:12" x14ac:dyDescent="0.3">
      <c r="A7722" s="26">
        <v>7723</v>
      </c>
      <c r="K7722" s="86"/>
      <c r="L7722" s="4"/>
    </row>
    <row r="7723" spans="1:12" x14ac:dyDescent="0.3">
      <c r="A7723" s="26">
        <v>7724</v>
      </c>
      <c r="K7723" s="86"/>
      <c r="L7723" s="4"/>
    </row>
    <row r="7724" spans="1:12" x14ac:dyDescent="0.3">
      <c r="A7724" s="26">
        <v>7725</v>
      </c>
      <c r="K7724" s="86"/>
      <c r="L7724" s="4"/>
    </row>
    <row r="7725" spans="1:12" x14ac:dyDescent="0.3">
      <c r="A7725" s="26">
        <v>7726</v>
      </c>
      <c r="K7725" s="86"/>
      <c r="L7725" s="4"/>
    </row>
    <row r="7726" spans="1:12" x14ac:dyDescent="0.3">
      <c r="A7726" s="26">
        <v>7727</v>
      </c>
      <c r="K7726" s="86"/>
      <c r="L7726" s="4"/>
    </row>
    <row r="7727" spans="1:12" x14ac:dyDescent="0.3">
      <c r="A7727" s="26">
        <v>7728</v>
      </c>
      <c r="K7727" s="86"/>
      <c r="L7727" s="4"/>
    </row>
    <row r="7728" spans="1:12" x14ac:dyDescent="0.3">
      <c r="A7728" s="26">
        <v>7729</v>
      </c>
      <c r="K7728" s="86"/>
      <c r="L7728" s="4"/>
    </row>
    <row r="7729" spans="1:12" x14ac:dyDescent="0.3">
      <c r="A7729" s="26">
        <v>7730</v>
      </c>
      <c r="K7729" s="86"/>
      <c r="L7729" s="4"/>
    </row>
    <row r="7730" spans="1:12" x14ac:dyDescent="0.3">
      <c r="A7730" s="26">
        <v>7731</v>
      </c>
      <c r="K7730" s="86"/>
      <c r="L7730" s="4"/>
    </row>
    <row r="7731" spans="1:12" x14ac:dyDescent="0.3">
      <c r="A7731" s="26">
        <v>7732</v>
      </c>
      <c r="K7731" s="86"/>
      <c r="L7731" s="4"/>
    </row>
    <row r="7732" spans="1:12" x14ac:dyDescent="0.3">
      <c r="A7732" s="26">
        <v>7733</v>
      </c>
      <c r="K7732" s="86"/>
      <c r="L7732" s="4"/>
    </row>
    <row r="7733" spans="1:12" x14ac:dyDescent="0.3">
      <c r="A7733" s="26">
        <v>7734</v>
      </c>
      <c r="K7733" s="86"/>
      <c r="L7733" s="4"/>
    </row>
    <row r="7734" spans="1:12" x14ac:dyDescent="0.3">
      <c r="A7734" s="26">
        <v>7735</v>
      </c>
      <c r="K7734" s="86"/>
      <c r="L7734" s="4"/>
    </row>
    <row r="7735" spans="1:12" x14ac:dyDescent="0.3">
      <c r="A7735" s="26">
        <v>7736</v>
      </c>
      <c r="K7735" s="86"/>
      <c r="L7735" s="4"/>
    </row>
    <row r="7736" spans="1:12" x14ac:dyDescent="0.3">
      <c r="A7736" s="26">
        <v>7737</v>
      </c>
      <c r="K7736" s="86"/>
      <c r="L7736" s="4"/>
    </row>
    <row r="7737" spans="1:12" x14ac:dyDescent="0.3">
      <c r="A7737" s="26">
        <v>7738</v>
      </c>
      <c r="K7737" s="86"/>
      <c r="L7737" s="4"/>
    </row>
    <row r="7738" spans="1:12" x14ac:dyDescent="0.3">
      <c r="A7738" s="26">
        <v>7739</v>
      </c>
      <c r="K7738" s="86"/>
      <c r="L7738" s="4"/>
    </row>
    <row r="7739" spans="1:12" x14ac:dyDescent="0.3">
      <c r="A7739" s="26">
        <v>7740</v>
      </c>
      <c r="K7739" s="86"/>
      <c r="L7739" s="4"/>
    </row>
    <row r="7740" spans="1:12" x14ac:dyDescent="0.3">
      <c r="A7740" s="26">
        <v>7741</v>
      </c>
      <c r="K7740" s="86"/>
      <c r="L7740" s="4"/>
    </row>
    <row r="7741" spans="1:12" x14ac:dyDescent="0.3">
      <c r="A7741" s="26">
        <v>7742</v>
      </c>
      <c r="K7741" s="86"/>
      <c r="L7741" s="4"/>
    </row>
    <row r="7742" spans="1:12" x14ac:dyDescent="0.3">
      <c r="A7742" s="26">
        <v>7743</v>
      </c>
      <c r="K7742" s="86"/>
      <c r="L7742" s="4"/>
    </row>
    <row r="7743" spans="1:12" x14ac:dyDescent="0.3">
      <c r="A7743" s="26">
        <v>7744</v>
      </c>
      <c r="K7743" s="86"/>
      <c r="L7743" s="4"/>
    </row>
    <row r="7744" spans="1:12" x14ac:dyDescent="0.3">
      <c r="A7744" s="26">
        <v>7745</v>
      </c>
      <c r="K7744" s="86"/>
      <c r="L7744" s="4"/>
    </row>
    <row r="7745" spans="1:12" x14ac:dyDescent="0.3">
      <c r="A7745" s="26">
        <v>7746</v>
      </c>
      <c r="K7745" s="86"/>
      <c r="L7745" s="4"/>
    </row>
    <row r="7746" spans="1:12" x14ac:dyDescent="0.3">
      <c r="A7746" s="26">
        <v>7747</v>
      </c>
      <c r="K7746" s="86"/>
      <c r="L7746" s="4"/>
    </row>
    <row r="7747" spans="1:12" x14ac:dyDescent="0.3">
      <c r="A7747" s="26">
        <v>7748</v>
      </c>
      <c r="K7747" s="86"/>
      <c r="L7747" s="4"/>
    </row>
    <row r="7748" spans="1:12" x14ac:dyDescent="0.3">
      <c r="A7748" s="26">
        <v>7749</v>
      </c>
      <c r="K7748" s="86"/>
      <c r="L7748" s="4"/>
    </row>
    <row r="7749" spans="1:12" x14ac:dyDescent="0.3">
      <c r="A7749" s="26">
        <v>7750</v>
      </c>
      <c r="K7749" s="86"/>
      <c r="L7749" s="4"/>
    </row>
    <row r="7750" spans="1:12" x14ac:dyDescent="0.3">
      <c r="A7750" s="26">
        <v>7751</v>
      </c>
      <c r="K7750" s="86"/>
      <c r="L7750" s="4"/>
    </row>
    <row r="7751" spans="1:12" x14ac:dyDescent="0.3">
      <c r="A7751" s="26">
        <v>7752</v>
      </c>
      <c r="K7751" s="86"/>
      <c r="L7751" s="4"/>
    </row>
    <row r="7752" spans="1:12" x14ac:dyDescent="0.3">
      <c r="A7752" s="26">
        <v>7753</v>
      </c>
      <c r="K7752" s="86"/>
      <c r="L7752" s="4"/>
    </row>
    <row r="7753" spans="1:12" x14ac:dyDescent="0.3">
      <c r="A7753" s="26">
        <v>7754</v>
      </c>
      <c r="K7753" s="86"/>
      <c r="L7753" s="4"/>
    </row>
    <row r="7754" spans="1:12" x14ac:dyDescent="0.3">
      <c r="A7754" s="26">
        <v>7755</v>
      </c>
      <c r="K7754" s="86"/>
      <c r="L7754" s="4"/>
    </row>
    <row r="7755" spans="1:12" x14ac:dyDescent="0.3">
      <c r="A7755" s="26">
        <v>7756</v>
      </c>
      <c r="K7755" s="86"/>
      <c r="L7755" s="4"/>
    </row>
    <row r="7756" spans="1:12" x14ac:dyDescent="0.3">
      <c r="A7756" s="26">
        <v>7757</v>
      </c>
      <c r="K7756" s="86"/>
      <c r="L7756" s="4"/>
    </row>
    <row r="7757" spans="1:12" x14ac:dyDescent="0.3">
      <c r="A7757" s="26">
        <v>7758</v>
      </c>
      <c r="K7757" s="86"/>
      <c r="L7757" s="4"/>
    </row>
    <row r="7758" spans="1:12" x14ac:dyDescent="0.3">
      <c r="A7758" s="26">
        <v>7759</v>
      </c>
      <c r="K7758" s="86"/>
      <c r="L7758" s="4"/>
    </row>
    <row r="7759" spans="1:12" x14ac:dyDescent="0.3">
      <c r="A7759" s="26">
        <v>7760</v>
      </c>
      <c r="K7759" s="86"/>
      <c r="L7759" s="4"/>
    </row>
    <row r="7760" spans="1:12" x14ac:dyDescent="0.3">
      <c r="A7760" s="26">
        <v>7761</v>
      </c>
      <c r="K7760" s="86"/>
      <c r="L7760" s="4"/>
    </row>
    <row r="7761" spans="1:12" x14ac:dyDescent="0.3">
      <c r="A7761" s="26">
        <v>7762</v>
      </c>
      <c r="K7761" s="86"/>
      <c r="L7761" s="4"/>
    </row>
    <row r="7762" spans="1:12" x14ac:dyDescent="0.3">
      <c r="A7762" s="26">
        <v>7763</v>
      </c>
      <c r="K7762" s="86"/>
      <c r="L7762" s="4"/>
    </row>
    <row r="7763" spans="1:12" x14ac:dyDescent="0.3">
      <c r="A7763" s="26">
        <v>7764</v>
      </c>
      <c r="K7763" s="86"/>
      <c r="L7763" s="4"/>
    </row>
    <row r="7764" spans="1:12" x14ac:dyDescent="0.3">
      <c r="A7764" s="26">
        <v>7765</v>
      </c>
      <c r="K7764" s="86"/>
      <c r="L7764" s="4"/>
    </row>
    <row r="7765" spans="1:12" x14ac:dyDescent="0.3">
      <c r="A7765" s="26">
        <v>7766</v>
      </c>
      <c r="K7765" s="86"/>
      <c r="L7765" s="4"/>
    </row>
    <row r="7766" spans="1:12" x14ac:dyDescent="0.3">
      <c r="A7766" s="26">
        <v>7767</v>
      </c>
      <c r="K7766" s="86"/>
      <c r="L7766" s="4"/>
    </row>
    <row r="7767" spans="1:12" x14ac:dyDescent="0.3">
      <c r="A7767" s="26">
        <v>7768</v>
      </c>
      <c r="K7767" s="86"/>
      <c r="L7767" s="4"/>
    </row>
    <row r="7768" spans="1:12" x14ac:dyDescent="0.3">
      <c r="A7768" s="26">
        <v>7769</v>
      </c>
      <c r="K7768" s="86"/>
      <c r="L7768" s="4"/>
    </row>
    <row r="7769" spans="1:12" x14ac:dyDescent="0.3">
      <c r="A7769" s="26">
        <v>7770</v>
      </c>
      <c r="K7769" s="86"/>
      <c r="L7769" s="4"/>
    </row>
    <row r="7770" spans="1:12" x14ac:dyDescent="0.3">
      <c r="A7770" s="26">
        <v>7771</v>
      </c>
      <c r="K7770" s="86"/>
      <c r="L7770" s="4"/>
    </row>
    <row r="7771" spans="1:12" x14ac:dyDescent="0.3">
      <c r="A7771" s="26">
        <v>7772</v>
      </c>
      <c r="K7771" s="86"/>
      <c r="L7771" s="4"/>
    </row>
    <row r="7772" spans="1:12" x14ac:dyDescent="0.3">
      <c r="A7772" s="26">
        <v>7773</v>
      </c>
      <c r="K7772" s="86"/>
      <c r="L7772" s="4"/>
    </row>
    <row r="7773" spans="1:12" x14ac:dyDescent="0.3">
      <c r="A7773" s="26">
        <v>7774</v>
      </c>
      <c r="K7773" s="86"/>
      <c r="L7773" s="4"/>
    </row>
    <row r="7774" spans="1:12" x14ac:dyDescent="0.3">
      <c r="A7774" s="26">
        <v>7775</v>
      </c>
      <c r="K7774" s="86"/>
      <c r="L7774" s="4"/>
    </row>
    <row r="7775" spans="1:12" x14ac:dyDescent="0.3">
      <c r="A7775" s="26">
        <v>7776</v>
      </c>
      <c r="K7775" s="86"/>
      <c r="L7775" s="4"/>
    </row>
    <row r="7776" spans="1:12" x14ac:dyDescent="0.3">
      <c r="A7776" s="26">
        <v>7777</v>
      </c>
      <c r="K7776" s="86"/>
      <c r="L7776" s="4"/>
    </row>
    <row r="7777" spans="1:12" x14ac:dyDescent="0.3">
      <c r="A7777" s="26">
        <v>7778</v>
      </c>
      <c r="K7777" s="86"/>
      <c r="L7777" s="4"/>
    </row>
    <row r="7778" spans="1:12" x14ac:dyDescent="0.3">
      <c r="A7778" s="26">
        <v>7779</v>
      </c>
      <c r="K7778" s="86"/>
      <c r="L7778" s="4"/>
    </row>
    <row r="7779" spans="1:12" x14ac:dyDescent="0.3">
      <c r="A7779" s="26">
        <v>7780</v>
      </c>
      <c r="K7779" s="86"/>
      <c r="L7779" s="4"/>
    </row>
    <row r="7780" spans="1:12" x14ac:dyDescent="0.3">
      <c r="A7780" s="26">
        <v>7781</v>
      </c>
      <c r="K7780" s="86"/>
      <c r="L7780" s="4"/>
    </row>
    <row r="7781" spans="1:12" x14ac:dyDescent="0.3">
      <c r="A7781" s="26">
        <v>7782</v>
      </c>
      <c r="K7781" s="86"/>
      <c r="L7781" s="4"/>
    </row>
    <row r="7782" spans="1:12" x14ac:dyDescent="0.3">
      <c r="A7782" s="26">
        <v>7783</v>
      </c>
      <c r="K7782" s="86"/>
      <c r="L7782" s="4"/>
    </row>
    <row r="7783" spans="1:12" x14ac:dyDescent="0.3">
      <c r="A7783" s="26">
        <v>7784</v>
      </c>
      <c r="K7783" s="86"/>
      <c r="L7783" s="4"/>
    </row>
    <row r="7784" spans="1:12" x14ac:dyDescent="0.3">
      <c r="A7784" s="26">
        <v>7785</v>
      </c>
      <c r="K7784" s="86"/>
      <c r="L7784" s="4"/>
    </row>
    <row r="7785" spans="1:12" x14ac:dyDescent="0.3">
      <c r="A7785" s="26">
        <v>7786</v>
      </c>
      <c r="K7785" s="86"/>
      <c r="L7785" s="4"/>
    </row>
    <row r="7786" spans="1:12" x14ac:dyDescent="0.3">
      <c r="A7786" s="26">
        <v>7787</v>
      </c>
      <c r="K7786" s="86"/>
      <c r="L7786" s="4"/>
    </row>
    <row r="7787" spans="1:12" x14ac:dyDescent="0.3">
      <c r="A7787" s="26">
        <v>7788</v>
      </c>
      <c r="K7787" s="86"/>
      <c r="L7787" s="4"/>
    </row>
    <row r="7788" spans="1:12" x14ac:dyDescent="0.3">
      <c r="A7788" s="26">
        <v>7789</v>
      </c>
      <c r="K7788" s="86"/>
      <c r="L7788" s="4"/>
    </row>
    <row r="7789" spans="1:12" x14ac:dyDescent="0.3">
      <c r="A7789" s="26">
        <v>7790</v>
      </c>
      <c r="K7789" s="86"/>
      <c r="L7789" s="4"/>
    </row>
    <row r="7790" spans="1:12" x14ac:dyDescent="0.3">
      <c r="A7790" s="26">
        <v>7791</v>
      </c>
      <c r="K7790" s="86"/>
      <c r="L7790" s="4"/>
    </row>
    <row r="7791" spans="1:12" x14ac:dyDescent="0.3">
      <c r="A7791" s="26">
        <v>7792</v>
      </c>
      <c r="K7791" s="86"/>
      <c r="L7791" s="4"/>
    </row>
    <row r="7792" spans="1:12" x14ac:dyDescent="0.3">
      <c r="A7792" s="26">
        <v>7793</v>
      </c>
      <c r="K7792" s="86"/>
      <c r="L7792" s="4"/>
    </row>
    <row r="7793" spans="1:13" x14ac:dyDescent="0.3">
      <c r="A7793" s="26">
        <v>7794</v>
      </c>
      <c r="K7793" s="86"/>
      <c r="L7793" s="4"/>
    </row>
    <row r="7794" spans="1:13" x14ac:dyDescent="0.3">
      <c r="A7794" s="26">
        <v>7795</v>
      </c>
      <c r="K7794" s="86"/>
      <c r="L7794" s="4"/>
    </row>
    <row r="7795" spans="1:13" x14ac:dyDescent="0.3">
      <c r="A7795" s="26">
        <v>7796</v>
      </c>
      <c r="K7795" s="86"/>
      <c r="L7795" s="4"/>
    </row>
    <row r="7796" spans="1:13" x14ac:dyDescent="0.3">
      <c r="A7796" s="26">
        <v>7797</v>
      </c>
      <c r="K7796" s="86"/>
      <c r="L7796" s="4"/>
    </row>
    <row r="7797" spans="1:13" x14ac:dyDescent="0.3">
      <c r="A7797" s="26">
        <v>7798</v>
      </c>
      <c r="K7797" s="86"/>
      <c r="L7797" s="4"/>
    </row>
    <row r="7798" spans="1:13" x14ac:dyDescent="0.3">
      <c r="A7798" s="26">
        <v>7799</v>
      </c>
      <c r="K7798" s="86"/>
      <c r="L7798" s="4"/>
    </row>
    <row r="7799" spans="1:13" x14ac:dyDescent="0.3">
      <c r="A7799" s="26">
        <v>7800</v>
      </c>
      <c r="K7799" s="86"/>
      <c r="L7799" s="4"/>
    </row>
    <row r="7800" spans="1:13" x14ac:dyDescent="0.3">
      <c r="A7800" s="26">
        <v>7801</v>
      </c>
      <c r="K7800" s="86"/>
      <c r="L7800" s="4"/>
    </row>
    <row r="7801" spans="1:13" x14ac:dyDescent="0.3">
      <c r="A7801" s="26">
        <v>7802</v>
      </c>
      <c r="K7801" s="86"/>
      <c r="L7801" s="4"/>
    </row>
    <row r="7802" spans="1:13" x14ac:dyDescent="0.3">
      <c r="A7802" s="26">
        <v>7803</v>
      </c>
      <c r="K7802" s="86"/>
      <c r="L7802" s="4"/>
    </row>
    <row r="7803" spans="1:13" x14ac:dyDescent="0.3">
      <c r="A7803" s="26"/>
      <c r="K7803" s="86"/>
      <c r="M7803" s="4"/>
    </row>
    <row r="7804" spans="1:13" x14ac:dyDescent="0.3">
      <c r="A7804" s="26"/>
      <c r="J7804" s="4"/>
      <c r="M7804" s="26"/>
    </row>
    <row r="7805" spans="1:13" x14ac:dyDescent="0.3">
      <c r="A7805" s="26"/>
      <c r="J7805" s="4"/>
      <c r="M7805" s="26"/>
    </row>
    <row r="7806" spans="1:13" x14ac:dyDescent="0.3">
      <c r="A7806" s="26"/>
      <c r="J7806" s="4"/>
      <c r="M7806" s="26"/>
    </row>
    <row r="7807" spans="1:13" x14ac:dyDescent="0.3">
      <c r="A7807" s="26"/>
      <c r="J7807" s="4"/>
      <c r="M7807" s="26"/>
    </row>
    <row r="7808" spans="1:13" x14ac:dyDescent="0.3">
      <c r="A7808" s="26"/>
      <c r="J7808" s="91"/>
      <c r="M7808" s="26"/>
    </row>
    <row r="7809" spans="1:13" x14ac:dyDescent="0.3">
      <c r="A7809" s="26"/>
      <c r="J7809" s="4"/>
      <c r="M7809" s="26"/>
    </row>
    <row r="7810" spans="1:13" x14ac:dyDescent="0.3">
      <c r="A7810" s="26"/>
      <c r="J7810" s="4"/>
      <c r="M7810" s="26"/>
    </row>
    <row r="7811" spans="1:13" x14ac:dyDescent="0.3">
      <c r="A7811" s="26"/>
      <c r="J7811" s="4"/>
      <c r="M7811" s="26"/>
    </row>
    <row r="7812" spans="1:13" x14ac:dyDescent="0.3">
      <c r="A7812" s="26"/>
      <c r="J7812" s="4"/>
      <c r="M7812" s="26"/>
    </row>
    <row r="7813" spans="1:13" x14ac:dyDescent="0.3">
      <c r="A7813" s="26"/>
      <c r="J7813" s="4"/>
      <c r="M7813" s="26"/>
    </row>
    <row r="7814" spans="1:13" x14ac:dyDescent="0.3">
      <c r="A7814" s="26"/>
      <c r="J7814" s="4"/>
      <c r="M7814" s="26"/>
    </row>
    <row r="7815" spans="1:13" x14ac:dyDescent="0.3">
      <c r="A7815" s="26"/>
      <c r="J7815" s="4"/>
      <c r="M7815" s="26"/>
    </row>
    <row r="7816" spans="1:13" x14ac:dyDescent="0.3">
      <c r="A7816" s="26"/>
      <c r="J7816" s="4"/>
      <c r="M7816" s="26"/>
    </row>
    <row r="7817" spans="1:13" x14ac:dyDescent="0.3">
      <c r="A7817" s="26"/>
      <c r="J7817" s="4"/>
      <c r="M7817" s="26"/>
    </row>
    <row r="7818" spans="1:13" x14ac:dyDescent="0.3">
      <c r="A7818" s="26"/>
      <c r="J7818" s="4"/>
      <c r="M7818" s="26"/>
    </row>
    <row r="7819" spans="1:13" x14ac:dyDescent="0.3">
      <c r="A7819" s="26"/>
      <c r="J7819" s="4"/>
      <c r="M7819" s="26"/>
    </row>
    <row r="7820" spans="1:13" x14ac:dyDescent="0.3">
      <c r="A7820" s="26"/>
      <c r="J7820" s="4"/>
      <c r="M7820" s="26"/>
    </row>
    <row r="7821" spans="1:13" x14ac:dyDescent="0.3">
      <c r="A7821" s="26"/>
      <c r="J7821" s="4"/>
      <c r="M7821" s="26"/>
    </row>
    <row r="7822" spans="1:13" x14ac:dyDescent="0.3">
      <c r="A7822" s="26"/>
      <c r="J7822" s="4"/>
      <c r="M7822" s="26"/>
    </row>
    <row r="7823" spans="1:13" x14ac:dyDescent="0.3">
      <c r="A7823" s="26"/>
      <c r="J7823" s="4"/>
      <c r="M7823" s="26"/>
    </row>
    <row r="7824" spans="1:13" x14ac:dyDescent="0.3">
      <c r="A7824" s="26"/>
      <c r="J7824" s="4"/>
      <c r="M7824" s="26"/>
    </row>
    <row r="7825" spans="1:13" x14ac:dyDescent="0.3">
      <c r="A7825" s="26"/>
      <c r="J7825" s="4"/>
      <c r="M7825" s="26"/>
    </row>
    <row r="7826" spans="1:13" x14ac:dyDescent="0.3">
      <c r="A7826" s="26"/>
      <c r="J7826" s="4"/>
      <c r="M7826" s="26"/>
    </row>
    <row r="7827" spans="1:13" x14ac:dyDescent="0.3">
      <c r="A7827" s="26"/>
      <c r="J7827" s="4"/>
      <c r="M7827" s="26"/>
    </row>
    <row r="7828" spans="1:13" x14ac:dyDescent="0.3">
      <c r="A7828" s="26"/>
      <c r="J7828" s="4"/>
      <c r="M7828" s="26"/>
    </row>
    <row r="7829" spans="1:13" x14ac:dyDescent="0.3">
      <c r="A7829" s="26"/>
      <c r="J7829" s="4"/>
      <c r="M7829" s="26"/>
    </row>
    <row r="7830" spans="1:13" x14ac:dyDescent="0.3">
      <c r="A7830" s="26"/>
      <c r="J7830" s="4"/>
      <c r="M7830" s="26"/>
    </row>
    <row r="7831" spans="1:13" x14ac:dyDescent="0.3">
      <c r="A7831" s="26"/>
      <c r="J7831" s="4"/>
      <c r="M7831" s="26"/>
    </row>
    <row r="7832" spans="1:13" x14ac:dyDescent="0.3">
      <c r="A7832" s="26"/>
      <c r="J7832" s="4"/>
      <c r="M7832" s="26"/>
    </row>
    <row r="7833" spans="1:13" x14ac:dyDescent="0.3">
      <c r="A7833" s="26"/>
      <c r="J7833" s="4"/>
      <c r="M7833" s="26"/>
    </row>
    <row r="7834" spans="1:13" x14ac:dyDescent="0.3">
      <c r="A7834" s="26"/>
      <c r="J7834" s="4"/>
      <c r="M7834" s="26"/>
    </row>
    <row r="7835" spans="1:13" x14ac:dyDescent="0.3">
      <c r="A7835" s="26"/>
      <c r="J7835" s="4"/>
      <c r="M7835" s="26"/>
    </row>
    <row r="7836" spans="1:13" x14ac:dyDescent="0.3">
      <c r="A7836" s="26"/>
      <c r="J7836" s="4"/>
      <c r="M7836" s="26"/>
    </row>
    <row r="7837" spans="1:13" x14ac:dyDescent="0.3">
      <c r="A7837" s="26"/>
      <c r="J7837" s="4"/>
      <c r="M7837" s="26"/>
    </row>
    <row r="7838" spans="1:13" x14ac:dyDescent="0.3">
      <c r="A7838" s="26"/>
      <c r="J7838" s="4"/>
      <c r="M7838" s="26"/>
    </row>
    <row r="7839" spans="1:13" x14ac:dyDescent="0.3">
      <c r="A7839" s="26"/>
      <c r="J7839" s="4"/>
      <c r="M7839" s="26"/>
    </row>
    <row r="7840" spans="1:13" x14ac:dyDescent="0.3">
      <c r="A7840" s="26"/>
      <c r="J7840" s="4"/>
      <c r="M7840" s="26"/>
    </row>
    <row r="7841" spans="1:13" x14ac:dyDescent="0.3">
      <c r="A7841" s="26"/>
      <c r="J7841" s="4"/>
      <c r="M7841" s="26"/>
    </row>
    <row r="7842" spans="1:13" x14ac:dyDescent="0.3">
      <c r="A7842" s="26"/>
      <c r="J7842" s="4"/>
      <c r="M7842" s="26"/>
    </row>
    <row r="7843" spans="1:13" x14ac:dyDescent="0.3">
      <c r="A7843" s="26"/>
      <c r="J7843" s="4"/>
      <c r="M7843" s="26"/>
    </row>
    <row r="7844" spans="1:13" x14ac:dyDescent="0.3">
      <c r="A7844" s="26"/>
      <c r="J7844" s="4"/>
      <c r="M7844" s="26"/>
    </row>
    <row r="7845" spans="1:13" x14ac:dyDescent="0.3">
      <c r="A7845" s="26"/>
      <c r="J7845" s="4"/>
      <c r="M7845" s="26"/>
    </row>
    <row r="7846" spans="1:13" x14ac:dyDescent="0.3">
      <c r="A7846" s="26"/>
      <c r="J7846" s="4"/>
      <c r="M7846" s="26"/>
    </row>
    <row r="7847" spans="1:13" x14ac:dyDescent="0.3">
      <c r="A7847" s="26"/>
      <c r="J7847" s="4"/>
      <c r="M7847" s="26"/>
    </row>
    <row r="7848" spans="1:13" x14ac:dyDescent="0.3">
      <c r="A7848" s="26"/>
      <c r="J7848" s="4"/>
      <c r="M7848" s="26"/>
    </row>
    <row r="7849" spans="1:13" x14ac:dyDescent="0.3">
      <c r="A7849" s="26"/>
      <c r="J7849" s="4"/>
      <c r="M7849" s="26"/>
    </row>
    <row r="7850" spans="1:13" x14ac:dyDescent="0.3">
      <c r="A7850" s="26"/>
      <c r="J7850" s="4"/>
      <c r="M7850" s="26"/>
    </row>
    <row r="7851" spans="1:13" x14ac:dyDescent="0.3">
      <c r="A7851" s="26"/>
      <c r="J7851" s="4"/>
      <c r="M7851" s="26"/>
    </row>
    <row r="7852" spans="1:13" x14ac:dyDescent="0.3">
      <c r="A7852" s="26"/>
      <c r="J7852" s="4"/>
      <c r="M7852" s="26"/>
    </row>
    <row r="7853" spans="1:13" x14ac:dyDescent="0.3">
      <c r="A7853" s="26"/>
      <c r="J7853" s="4"/>
      <c r="M7853" s="26"/>
    </row>
    <row r="7854" spans="1:13" x14ac:dyDescent="0.3">
      <c r="A7854" s="26"/>
      <c r="J7854" s="4"/>
      <c r="M7854" s="26"/>
    </row>
    <row r="7855" spans="1:13" x14ac:dyDescent="0.3">
      <c r="A7855" s="26"/>
      <c r="J7855" s="4"/>
      <c r="M7855" s="26"/>
    </row>
    <row r="7856" spans="1:13" x14ac:dyDescent="0.3">
      <c r="A7856" s="26"/>
      <c r="J7856" s="4"/>
      <c r="M7856" s="26"/>
    </row>
    <row r="7857" spans="1:13" x14ac:dyDescent="0.3">
      <c r="A7857" s="26"/>
      <c r="J7857" s="4"/>
      <c r="M7857" s="26"/>
    </row>
    <row r="7858" spans="1:13" x14ac:dyDescent="0.3">
      <c r="A7858" s="26"/>
      <c r="J7858" s="4"/>
      <c r="M7858" s="26"/>
    </row>
    <row r="7859" spans="1:13" x14ac:dyDescent="0.3">
      <c r="A7859" s="26"/>
      <c r="J7859" s="4"/>
      <c r="M7859" s="26"/>
    </row>
    <row r="7860" spans="1:13" x14ac:dyDescent="0.3">
      <c r="A7860" s="26"/>
      <c r="J7860" s="4"/>
      <c r="M7860" s="26"/>
    </row>
    <row r="7861" spans="1:13" x14ac:dyDescent="0.3">
      <c r="A7861" s="26"/>
      <c r="J7861" s="4"/>
      <c r="M7861" s="26"/>
    </row>
    <row r="7862" spans="1:13" x14ac:dyDescent="0.3">
      <c r="A7862" s="26"/>
      <c r="J7862" s="4"/>
      <c r="M7862" s="26"/>
    </row>
    <row r="7863" spans="1:13" x14ac:dyDescent="0.3">
      <c r="A7863" s="26"/>
      <c r="J7863" s="4"/>
      <c r="M7863" s="26"/>
    </row>
    <row r="7864" spans="1:13" x14ac:dyDescent="0.3">
      <c r="A7864" s="26"/>
      <c r="J7864" s="4"/>
      <c r="M7864" s="26"/>
    </row>
    <row r="7865" spans="1:13" x14ac:dyDescent="0.3">
      <c r="A7865" s="26"/>
      <c r="J7865" s="4"/>
      <c r="M7865" s="26"/>
    </row>
    <row r="7866" spans="1:13" x14ac:dyDescent="0.3">
      <c r="A7866" s="26"/>
      <c r="J7866" s="4"/>
      <c r="M7866" s="26"/>
    </row>
    <row r="7867" spans="1:13" x14ac:dyDescent="0.3">
      <c r="A7867" s="26"/>
      <c r="J7867" s="4"/>
      <c r="M7867" s="26"/>
    </row>
    <row r="7868" spans="1:13" x14ac:dyDescent="0.3">
      <c r="A7868" s="26"/>
      <c r="J7868" s="4"/>
      <c r="M7868" s="26"/>
    </row>
    <row r="7869" spans="1:13" x14ac:dyDescent="0.3">
      <c r="A7869" s="26"/>
      <c r="J7869" s="4"/>
      <c r="M7869" s="26"/>
    </row>
    <row r="7870" spans="1:13" x14ac:dyDescent="0.3">
      <c r="A7870" s="26"/>
      <c r="J7870" s="4"/>
      <c r="M7870" s="26"/>
    </row>
    <row r="7871" spans="1:13" x14ac:dyDescent="0.3">
      <c r="A7871" s="26"/>
      <c r="J7871" s="4"/>
      <c r="M7871" s="26"/>
    </row>
    <row r="7872" spans="1:13" x14ac:dyDescent="0.3">
      <c r="A7872" s="26"/>
      <c r="J7872" s="4"/>
      <c r="M7872" s="26"/>
    </row>
    <row r="7873" spans="1:13" x14ac:dyDescent="0.3">
      <c r="A7873" s="26"/>
      <c r="J7873" s="4"/>
      <c r="M7873" s="26"/>
    </row>
    <row r="7874" spans="1:13" x14ac:dyDescent="0.3">
      <c r="A7874" s="26"/>
      <c r="J7874" s="4"/>
      <c r="M7874" s="26"/>
    </row>
    <row r="7875" spans="1:13" x14ac:dyDescent="0.3">
      <c r="A7875" s="26"/>
      <c r="J7875" s="4"/>
      <c r="M7875" s="26"/>
    </row>
    <row r="7876" spans="1:13" x14ac:dyDescent="0.3">
      <c r="A7876" s="26"/>
      <c r="J7876" s="4"/>
      <c r="M7876" s="26"/>
    </row>
    <row r="7877" spans="1:13" x14ac:dyDescent="0.3">
      <c r="A7877" s="26"/>
      <c r="J7877" s="4"/>
      <c r="M7877" s="26"/>
    </row>
    <row r="7878" spans="1:13" x14ac:dyDescent="0.3">
      <c r="A7878" s="26"/>
      <c r="J7878" s="4"/>
      <c r="M7878" s="26"/>
    </row>
    <row r="7879" spans="1:13" x14ac:dyDescent="0.3">
      <c r="A7879" s="26"/>
      <c r="J7879" s="4"/>
      <c r="M7879" s="26"/>
    </row>
    <row r="7880" spans="1:13" x14ac:dyDescent="0.3">
      <c r="A7880" s="26"/>
      <c r="J7880" s="4"/>
      <c r="M7880" s="26"/>
    </row>
    <row r="7881" spans="1:13" x14ac:dyDescent="0.3">
      <c r="A7881" s="26"/>
      <c r="J7881" s="4"/>
      <c r="M7881" s="26"/>
    </row>
    <row r="7882" spans="1:13" x14ac:dyDescent="0.3">
      <c r="A7882" s="26"/>
      <c r="J7882" s="4"/>
      <c r="M7882" s="26"/>
    </row>
    <row r="7883" spans="1:13" x14ac:dyDescent="0.3">
      <c r="A7883" s="26"/>
      <c r="J7883" s="4"/>
      <c r="M7883" s="26"/>
    </row>
    <row r="7884" spans="1:13" x14ac:dyDescent="0.3">
      <c r="A7884" s="26"/>
      <c r="J7884" s="4"/>
      <c r="M7884" s="26"/>
    </row>
    <row r="7885" spans="1:13" x14ac:dyDescent="0.3">
      <c r="A7885" s="26"/>
      <c r="J7885" s="4"/>
      <c r="M7885" s="26"/>
    </row>
    <row r="7886" spans="1:13" x14ac:dyDescent="0.3">
      <c r="A7886" s="26"/>
      <c r="J7886" s="4"/>
      <c r="M7886" s="26"/>
    </row>
    <row r="7887" spans="1:13" x14ac:dyDescent="0.3">
      <c r="A7887" s="26"/>
      <c r="J7887" s="4"/>
      <c r="M7887" s="26"/>
    </row>
    <row r="7888" spans="1:13" x14ac:dyDescent="0.3">
      <c r="A7888" s="26"/>
      <c r="J7888" s="4"/>
      <c r="M7888" s="26"/>
    </row>
    <row r="7889" spans="1:13" x14ac:dyDescent="0.3">
      <c r="A7889" s="26"/>
      <c r="J7889" s="4"/>
      <c r="M7889" s="26"/>
    </row>
    <row r="7890" spans="1:13" x14ac:dyDescent="0.3">
      <c r="A7890" s="26"/>
      <c r="J7890" s="4"/>
      <c r="M7890" s="26"/>
    </row>
    <row r="7891" spans="1:13" x14ac:dyDescent="0.3">
      <c r="A7891" s="26"/>
      <c r="J7891" s="4"/>
      <c r="M7891" s="26"/>
    </row>
    <row r="7892" spans="1:13" x14ac:dyDescent="0.3">
      <c r="A7892" s="26"/>
      <c r="J7892" s="4"/>
      <c r="M7892" s="26"/>
    </row>
    <row r="7893" spans="1:13" x14ac:dyDescent="0.3">
      <c r="A7893" s="26"/>
      <c r="J7893" s="4"/>
      <c r="M7893" s="26"/>
    </row>
    <row r="7894" spans="1:13" x14ac:dyDescent="0.3">
      <c r="A7894" s="26"/>
      <c r="J7894" s="4"/>
      <c r="M7894" s="26"/>
    </row>
    <row r="7895" spans="1:13" x14ac:dyDescent="0.3">
      <c r="A7895" s="26"/>
      <c r="J7895" s="4"/>
      <c r="M7895" s="26"/>
    </row>
    <row r="7896" spans="1:13" x14ac:dyDescent="0.3">
      <c r="A7896" s="26"/>
      <c r="J7896" s="4"/>
      <c r="M7896" s="26"/>
    </row>
    <row r="7897" spans="1:13" x14ac:dyDescent="0.3">
      <c r="A7897" s="26"/>
      <c r="J7897" s="4"/>
      <c r="M7897" s="26"/>
    </row>
    <row r="7898" spans="1:13" x14ac:dyDescent="0.3">
      <c r="A7898" s="26"/>
      <c r="J7898" s="4"/>
      <c r="M7898" s="26"/>
    </row>
    <row r="7899" spans="1:13" x14ac:dyDescent="0.3">
      <c r="A7899" s="26"/>
      <c r="J7899" s="4"/>
      <c r="M7899" s="26"/>
    </row>
    <row r="7900" spans="1:13" x14ac:dyDescent="0.3">
      <c r="A7900" s="26"/>
      <c r="J7900" s="4"/>
      <c r="M7900" s="26"/>
    </row>
    <row r="7901" spans="1:13" x14ac:dyDescent="0.3">
      <c r="A7901" s="26"/>
      <c r="J7901" s="4"/>
      <c r="M7901" s="26"/>
    </row>
    <row r="7902" spans="1:13" x14ac:dyDescent="0.3">
      <c r="A7902" s="26"/>
      <c r="J7902" s="4"/>
      <c r="M7902" s="26"/>
    </row>
    <row r="7903" spans="1:13" x14ac:dyDescent="0.3">
      <c r="A7903" s="26"/>
      <c r="J7903" s="4"/>
      <c r="M7903" s="26"/>
    </row>
    <row r="7904" spans="1:13" x14ac:dyDescent="0.3">
      <c r="A7904" s="26"/>
      <c r="J7904" s="4"/>
      <c r="M7904" s="26"/>
    </row>
    <row r="7905" spans="1:13" x14ac:dyDescent="0.3">
      <c r="A7905" s="26"/>
      <c r="J7905" s="4"/>
      <c r="M7905" s="26"/>
    </row>
    <row r="7906" spans="1:13" x14ac:dyDescent="0.3">
      <c r="A7906" s="26"/>
      <c r="J7906" s="4"/>
      <c r="M7906" s="26"/>
    </row>
    <row r="7907" spans="1:13" x14ac:dyDescent="0.3">
      <c r="A7907" s="26"/>
      <c r="J7907" s="4"/>
      <c r="M7907" s="26"/>
    </row>
    <row r="7908" spans="1:13" x14ac:dyDescent="0.3">
      <c r="A7908" s="26"/>
      <c r="J7908" s="4"/>
      <c r="M7908" s="26"/>
    </row>
    <row r="7909" spans="1:13" x14ac:dyDescent="0.3">
      <c r="A7909" s="26"/>
      <c r="J7909" s="4"/>
      <c r="M7909" s="26"/>
    </row>
    <row r="7910" spans="1:13" x14ac:dyDescent="0.3">
      <c r="A7910" s="26"/>
      <c r="J7910" s="4"/>
      <c r="M7910" s="26"/>
    </row>
    <row r="7911" spans="1:13" x14ac:dyDescent="0.3">
      <c r="A7911" s="26"/>
      <c r="J7911" s="4"/>
      <c r="M7911" s="26"/>
    </row>
    <row r="7912" spans="1:13" x14ac:dyDescent="0.3">
      <c r="A7912" s="26"/>
      <c r="J7912" s="4"/>
      <c r="M7912" s="26"/>
    </row>
    <row r="7913" spans="1:13" x14ac:dyDescent="0.3">
      <c r="A7913" s="26"/>
      <c r="J7913" s="4"/>
      <c r="M7913" s="26"/>
    </row>
    <row r="7914" spans="1:13" x14ac:dyDescent="0.3">
      <c r="A7914" s="26"/>
      <c r="J7914" s="4"/>
      <c r="M7914" s="26"/>
    </row>
    <row r="7915" spans="1:13" x14ac:dyDescent="0.3">
      <c r="A7915" s="26"/>
      <c r="J7915" s="4"/>
      <c r="M7915" s="26"/>
    </row>
    <row r="7916" spans="1:13" x14ac:dyDescent="0.3">
      <c r="A7916" s="26"/>
      <c r="J7916" s="4"/>
      <c r="M7916" s="26"/>
    </row>
    <row r="7917" spans="1:13" x14ac:dyDescent="0.3">
      <c r="A7917" s="26"/>
      <c r="J7917" s="4"/>
      <c r="M7917" s="26"/>
    </row>
    <row r="7918" spans="1:13" x14ac:dyDescent="0.3">
      <c r="A7918" s="26"/>
      <c r="J7918" s="4"/>
      <c r="M7918" s="26"/>
    </row>
    <row r="7919" spans="1:13" x14ac:dyDescent="0.3">
      <c r="A7919" s="26"/>
      <c r="J7919" s="4"/>
      <c r="M7919" s="26"/>
    </row>
    <row r="7920" spans="1:13" x14ac:dyDescent="0.3">
      <c r="A7920" s="26"/>
      <c r="J7920" s="4"/>
      <c r="M7920" s="26"/>
    </row>
    <row r="7921" spans="1:13" x14ac:dyDescent="0.3">
      <c r="A7921" s="26"/>
      <c r="J7921" s="4"/>
      <c r="M7921" s="26"/>
    </row>
    <row r="7922" spans="1:13" x14ac:dyDescent="0.3">
      <c r="A7922" s="26"/>
      <c r="J7922" s="4"/>
      <c r="M7922" s="26"/>
    </row>
    <row r="7923" spans="1:13" x14ac:dyDescent="0.3">
      <c r="A7923" s="26"/>
      <c r="J7923" s="4"/>
      <c r="M7923" s="26"/>
    </row>
    <row r="7924" spans="1:13" x14ac:dyDescent="0.3">
      <c r="A7924" s="26"/>
      <c r="J7924" s="4"/>
      <c r="M7924" s="26"/>
    </row>
    <row r="7925" spans="1:13" x14ac:dyDescent="0.3">
      <c r="A7925" s="26"/>
      <c r="J7925" s="4"/>
      <c r="M7925" s="26"/>
    </row>
    <row r="7926" spans="1:13" x14ac:dyDescent="0.3">
      <c r="A7926" s="26"/>
      <c r="J7926" s="4"/>
      <c r="M7926" s="26"/>
    </row>
    <row r="7927" spans="1:13" x14ac:dyDescent="0.3">
      <c r="A7927" s="26"/>
      <c r="J7927" s="4"/>
      <c r="M7927" s="26"/>
    </row>
    <row r="7928" spans="1:13" x14ac:dyDescent="0.3">
      <c r="A7928" s="26"/>
      <c r="J7928" s="4"/>
      <c r="M7928" s="26"/>
    </row>
    <row r="7929" spans="1:13" x14ac:dyDescent="0.3">
      <c r="A7929" s="26"/>
      <c r="J7929" s="4"/>
      <c r="M7929" s="26"/>
    </row>
    <row r="7930" spans="1:13" x14ac:dyDescent="0.3">
      <c r="A7930" s="26"/>
      <c r="J7930" s="4"/>
      <c r="M7930" s="26"/>
    </row>
    <row r="7931" spans="1:13" x14ac:dyDescent="0.3">
      <c r="A7931" s="26"/>
      <c r="J7931" s="4"/>
      <c r="M7931" s="26"/>
    </row>
    <row r="7932" spans="1:13" x14ac:dyDescent="0.3">
      <c r="A7932" s="26"/>
      <c r="J7932" s="4"/>
      <c r="M7932" s="26"/>
    </row>
    <row r="7933" spans="1:13" x14ac:dyDescent="0.3">
      <c r="A7933" s="26"/>
      <c r="J7933" s="4"/>
      <c r="M7933" s="26"/>
    </row>
    <row r="7934" spans="1:13" x14ac:dyDescent="0.3">
      <c r="A7934" s="26"/>
      <c r="J7934" s="4"/>
      <c r="M7934" s="26"/>
    </row>
    <row r="7935" spans="1:13" x14ac:dyDescent="0.3">
      <c r="A7935" s="26"/>
      <c r="J7935" s="4"/>
      <c r="M7935" s="26"/>
    </row>
    <row r="7936" spans="1:13" x14ac:dyDescent="0.3">
      <c r="A7936" s="26"/>
      <c r="J7936" s="4"/>
      <c r="M7936" s="26"/>
    </row>
    <row r="7937" spans="1:13" x14ac:dyDescent="0.3">
      <c r="A7937" s="26"/>
      <c r="J7937" s="4"/>
      <c r="M7937" s="26"/>
    </row>
    <row r="7938" spans="1:13" x14ac:dyDescent="0.3">
      <c r="A7938" s="26"/>
      <c r="J7938" s="4"/>
      <c r="M7938" s="26"/>
    </row>
    <row r="7939" spans="1:13" x14ac:dyDescent="0.3">
      <c r="A7939" s="26"/>
      <c r="J7939" s="4"/>
      <c r="M7939" s="26"/>
    </row>
    <row r="7940" spans="1:13" x14ac:dyDescent="0.3">
      <c r="A7940" s="26"/>
      <c r="J7940" s="4"/>
      <c r="M7940" s="26"/>
    </row>
    <row r="7941" spans="1:13" x14ac:dyDescent="0.3">
      <c r="A7941" s="26"/>
      <c r="J7941" s="4"/>
      <c r="M7941" s="26"/>
    </row>
    <row r="7942" spans="1:13" x14ac:dyDescent="0.3">
      <c r="A7942" s="26"/>
      <c r="J7942" s="4"/>
      <c r="M7942" s="26"/>
    </row>
    <row r="7943" spans="1:13" x14ac:dyDescent="0.3">
      <c r="A7943" s="26"/>
      <c r="J7943" s="4"/>
      <c r="M7943" s="26"/>
    </row>
    <row r="7944" spans="1:13" x14ac:dyDescent="0.3">
      <c r="A7944" s="26"/>
      <c r="J7944" s="4"/>
      <c r="M7944" s="26"/>
    </row>
    <row r="7945" spans="1:13" x14ac:dyDescent="0.3">
      <c r="A7945" s="26"/>
      <c r="J7945" s="4"/>
      <c r="M7945" s="26"/>
    </row>
    <row r="7946" spans="1:13" x14ac:dyDescent="0.3">
      <c r="A7946" s="26"/>
      <c r="J7946" s="4"/>
      <c r="M7946" s="26"/>
    </row>
    <row r="7947" spans="1:13" x14ac:dyDescent="0.3">
      <c r="A7947" s="26"/>
      <c r="J7947" s="4"/>
      <c r="M7947" s="26"/>
    </row>
    <row r="7948" spans="1:13" x14ac:dyDescent="0.3">
      <c r="A7948" s="26"/>
      <c r="J7948" s="4"/>
      <c r="M7948" s="26"/>
    </row>
    <row r="7949" spans="1:13" x14ac:dyDescent="0.3">
      <c r="A7949" s="26"/>
      <c r="J7949" s="4"/>
      <c r="M7949" s="26"/>
    </row>
    <row r="7950" spans="1:13" x14ac:dyDescent="0.3">
      <c r="A7950" s="26"/>
      <c r="J7950" s="4"/>
      <c r="M7950" s="26"/>
    </row>
    <row r="7951" spans="1:13" x14ac:dyDescent="0.3">
      <c r="A7951" s="26"/>
      <c r="J7951" s="4"/>
      <c r="M7951" s="26"/>
    </row>
    <row r="7952" spans="1:13" x14ac:dyDescent="0.3">
      <c r="A7952" s="26"/>
      <c r="J7952" s="4"/>
      <c r="M7952" s="26"/>
    </row>
    <row r="7953" spans="1:13" x14ac:dyDescent="0.3">
      <c r="A7953" s="26"/>
      <c r="J7953" s="4"/>
      <c r="M7953" s="26"/>
    </row>
    <row r="7954" spans="1:13" x14ac:dyDescent="0.3">
      <c r="A7954" s="26"/>
      <c r="J7954" s="4"/>
      <c r="M7954" s="26"/>
    </row>
    <row r="7955" spans="1:13" x14ac:dyDescent="0.3">
      <c r="A7955" s="26"/>
      <c r="J7955" s="4"/>
      <c r="M7955" s="26"/>
    </row>
    <row r="7956" spans="1:13" x14ac:dyDescent="0.3">
      <c r="A7956" s="26"/>
      <c r="J7956" s="4"/>
      <c r="M7956" s="26"/>
    </row>
    <row r="7957" spans="1:13" x14ac:dyDescent="0.3">
      <c r="A7957" s="26"/>
      <c r="J7957" s="4"/>
      <c r="M7957" s="26"/>
    </row>
    <row r="7958" spans="1:13" x14ac:dyDescent="0.3">
      <c r="A7958" s="26"/>
      <c r="J7958" s="4"/>
      <c r="M7958" s="26"/>
    </row>
    <row r="7959" spans="1:13" x14ac:dyDescent="0.3">
      <c r="A7959" s="26"/>
      <c r="J7959" s="4"/>
      <c r="M7959" s="26"/>
    </row>
    <row r="7960" spans="1:13" x14ac:dyDescent="0.3">
      <c r="A7960" s="26"/>
      <c r="J7960" s="4"/>
      <c r="M7960" s="26"/>
    </row>
    <row r="7961" spans="1:13" x14ac:dyDescent="0.3">
      <c r="A7961" s="26"/>
      <c r="J7961" s="4"/>
      <c r="M7961" s="26"/>
    </row>
    <row r="7962" spans="1:13" x14ac:dyDescent="0.3">
      <c r="A7962" s="26"/>
      <c r="J7962" s="4"/>
      <c r="M7962" s="26"/>
    </row>
    <row r="7963" spans="1:13" x14ac:dyDescent="0.3">
      <c r="A7963" s="26"/>
      <c r="J7963" s="4"/>
      <c r="M7963" s="26"/>
    </row>
    <row r="7964" spans="1:13" x14ac:dyDescent="0.3">
      <c r="A7964" s="26"/>
      <c r="J7964" s="4"/>
      <c r="M7964" s="26"/>
    </row>
    <row r="7965" spans="1:13" x14ac:dyDescent="0.3">
      <c r="A7965" s="26"/>
      <c r="J7965" s="4"/>
      <c r="M7965" s="26"/>
    </row>
    <row r="7966" spans="1:13" x14ac:dyDescent="0.3">
      <c r="A7966" s="26"/>
      <c r="J7966" s="4"/>
      <c r="M7966" s="26"/>
    </row>
    <row r="7967" spans="1:13" x14ac:dyDescent="0.3">
      <c r="A7967" s="26"/>
      <c r="J7967" s="4"/>
      <c r="M7967" s="26"/>
    </row>
    <row r="7968" spans="1:13" x14ac:dyDescent="0.3">
      <c r="A7968" s="26"/>
      <c r="J7968" s="4"/>
      <c r="M7968" s="26"/>
    </row>
    <row r="7969" spans="1:13" x14ac:dyDescent="0.3">
      <c r="A7969" s="26"/>
      <c r="J7969" s="4"/>
      <c r="M7969" s="26"/>
    </row>
    <row r="7970" spans="1:13" x14ac:dyDescent="0.3">
      <c r="A7970" s="26"/>
      <c r="J7970" s="4"/>
      <c r="M7970" s="26"/>
    </row>
    <row r="7971" spans="1:13" x14ac:dyDescent="0.3">
      <c r="A7971" s="26"/>
      <c r="J7971" s="4"/>
      <c r="M7971" s="26"/>
    </row>
    <row r="7972" spans="1:13" x14ac:dyDescent="0.3">
      <c r="A7972" s="26"/>
      <c r="J7972" s="4"/>
      <c r="M7972" s="26"/>
    </row>
    <row r="7973" spans="1:13" x14ac:dyDescent="0.3">
      <c r="A7973" s="26"/>
      <c r="J7973" s="4"/>
      <c r="M7973" s="26"/>
    </row>
    <row r="7974" spans="1:13" x14ac:dyDescent="0.3">
      <c r="A7974" s="26"/>
      <c r="J7974" s="4"/>
      <c r="M7974" s="26"/>
    </row>
    <row r="7975" spans="1:13" x14ac:dyDescent="0.3">
      <c r="A7975" s="26"/>
      <c r="J7975" s="4"/>
      <c r="M7975" s="26"/>
    </row>
    <row r="7976" spans="1:13" x14ac:dyDescent="0.3">
      <c r="A7976" s="26"/>
      <c r="J7976" s="4"/>
      <c r="M7976" s="26"/>
    </row>
    <row r="7977" spans="1:13" x14ac:dyDescent="0.3">
      <c r="A7977" s="26"/>
      <c r="J7977" s="4"/>
      <c r="M7977" s="26"/>
    </row>
    <row r="7978" spans="1:13" x14ac:dyDescent="0.3">
      <c r="A7978" s="26"/>
      <c r="J7978" s="4"/>
      <c r="M7978" s="26"/>
    </row>
    <row r="7979" spans="1:13" x14ac:dyDescent="0.3">
      <c r="A7979" s="26"/>
      <c r="J7979" s="4"/>
      <c r="M7979" s="26"/>
    </row>
    <row r="7980" spans="1:13" x14ac:dyDescent="0.3">
      <c r="A7980" s="26"/>
      <c r="J7980" s="4"/>
      <c r="M7980" s="26"/>
    </row>
    <row r="7981" spans="1:13" x14ac:dyDescent="0.3">
      <c r="A7981" s="26"/>
      <c r="J7981" s="4"/>
      <c r="M7981" s="26"/>
    </row>
    <row r="7982" spans="1:13" x14ac:dyDescent="0.3">
      <c r="A7982" s="26"/>
      <c r="J7982" s="4"/>
      <c r="M7982" s="26"/>
    </row>
    <row r="7983" spans="1:13" x14ac:dyDescent="0.3">
      <c r="A7983" s="26"/>
      <c r="J7983" s="4"/>
      <c r="M7983" s="26"/>
    </row>
    <row r="7984" spans="1:13" x14ac:dyDescent="0.3">
      <c r="A7984" s="26"/>
      <c r="J7984" s="4"/>
      <c r="M7984" s="26"/>
    </row>
    <row r="7985" spans="1:13" x14ac:dyDescent="0.3">
      <c r="A7985" s="26"/>
      <c r="J7985" s="4"/>
      <c r="M7985" s="26"/>
    </row>
    <row r="7986" spans="1:13" x14ac:dyDescent="0.3">
      <c r="A7986" s="26"/>
      <c r="J7986" s="4"/>
      <c r="M7986" s="26"/>
    </row>
    <row r="7987" spans="1:13" x14ac:dyDescent="0.3">
      <c r="A7987" s="26"/>
      <c r="J7987" s="4"/>
      <c r="M7987" s="26"/>
    </row>
    <row r="7988" spans="1:13" x14ac:dyDescent="0.3">
      <c r="A7988" s="26"/>
      <c r="J7988" s="4"/>
      <c r="M7988" s="26"/>
    </row>
    <row r="7989" spans="1:13" x14ac:dyDescent="0.3">
      <c r="A7989" s="26"/>
      <c r="J7989" s="4"/>
      <c r="M7989" s="26"/>
    </row>
    <row r="7990" spans="1:13" x14ac:dyDescent="0.3">
      <c r="A7990" s="26"/>
      <c r="J7990" s="4"/>
      <c r="M7990" s="26"/>
    </row>
    <row r="7991" spans="1:13" x14ac:dyDescent="0.3">
      <c r="A7991" s="26"/>
      <c r="J7991" s="4"/>
      <c r="M7991" s="26"/>
    </row>
    <row r="7992" spans="1:13" x14ac:dyDescent="0.3">
      <c r="A7992" s="26"/>
      <c r="J7992" s="4"/>
      <c r="M7992" s="26"/>
    </row>
    <row r="7993" spans="1:13" x14ac:dyDescent="0.3">
      <c r="A7993" s="26"/>
      <c r="J7993" s="4"/>
      <c r="M7993" s="26"/>
    </row>
    <row r="7994" spans="1:13" x14ac:dyDescent="0.3">
      <c r="A7994" s="26"/>
      <c r="J7994" s="4"/>
      <c r="M7994" s="26"/>
    </row>
    <row r="7995" spans="1:13" x14ac:dyDescent="0.3">
      <c r="A7995" s="26"/>
      <c r="J7995" s="4"/>
      <c r="M7995" s="26"/>
    </row>
    <row r="7996" spans="1:13" x14ac:dyDescent="0.3">
      <c r="A7996" s="26"/>
      <c r="J7996" s="4"/>
      <c r="M7996" s="26"/>
    </row>
    <row r="7997" spans="1:13" x14ac:dyDescent="0.3">
      <c r="A7997" s="26"/>
      <c r="J7997" s="4"/>
      <c r="M7997" s="26"/>
    </row>
    <row r="7998" spans="1:13" x14ac:dyDescent="0.3">
      <c r="A7998" s="26"/>
      <c r="J7998" s="4"/>
      <c r="M7998" s="26"/>
    </row>
    <row r="7999" spans="1:13" x14ac:dyDescent="0.3">
      <c r="A7999" s="26"/>
      <c r="J7999" s="4"/>
      <c r="M7999" s="26"/>
    </row>
    <row r="8000" spans="1:13" x14ac:dyDescent="0.3">
      <c r="A8000" s="26"/>
      <c r="J8000" s="4"/>
      <c r="M8000" s="26"/>
    </row>
    <row r="8001" spans="1:13" x14ac:dyDescent="0.3">
      <c r="A8001" s="26"/>
      <c r="J8001" s="4"/>
      <c r="M8001" s="26"/>
    </row>
    <row r="8002" spans="1:13" x14ac:dyDescent="0.3">
      <c r="A8002" s="26"/>
      <c r="J8002" s="4"/>
      <c r="M8002" s="26"/>
    </row>
    <row r="8003" spans="1:13" x14ac:dyDescent="0.3">
      <c r="A8003" s="26"/>
      <c r="J8003" s="4"/>
      <c r="M8003" s="26"/>
    </row>
    <row r="8004" spans="1:13" x14ac:dyDescent="0.3">
      <c r="A8004" s="26"/>
      <c r="J8004" s="4"/>
      <c r="M8004" s="26"/>
    </row>
    <row r="8005" spans="1:13" x14ac:dyDescent="0.3">
      <c r="A8005" s="26"/>
      <c r="J8005" s="4"/>
      <c r="M8005" s="26"/>
    </row>
    <row r="8006" spans="1:13" x14ac:dyDescent="0.3">
      <c r="A8006" s="26"/>
      <c r="J8006" s="4"/>
      <c r="M8006" s="26"/>
    </row>
    <row r="8007" spans="1:13" x14ac:dyDescent="0.3">
      <c r="A8007" s="26"/>
      <c r="J8007" s="4"/>
      <c r="M8007" s="26"/>
    </row>
    <row r="8008" spans="1:13" x14ac:dyDescent="0.3">
      <c r="A8008" s="26"/>
      <c r="J8008" s="4"/>
      <c r="M8008" s="26"/>
    </row>
    <row r="8009" spans="1:13" x14ac:dyDescent="0.3">
      <c r="A8009" s="26"/>
      <c r="J8009" s="4"/>
      <c r="M8009" s="26"/>
    </row>
    <row r="8010" spans="1:13" x14ac:dyDescent="0.3">
      <c r="A8010" s="26"/>
      <c r="J8010" s="4"/>
      <c r="M8010" s="26"/>
    </row>
    <row r="8011" spans="1:13" x14ac:dyDescent="0.3">
      <c r="A8011" s="26"/>
      <c r="J8011" s="4"/>
      <c r="M8011" s="26"/>
    </row>
    <row r="8012" spans="1:13" x14ac:dyDescent="0.3">
      <c r="A8012" s="26"/>
      <c r="J8012" s="4"/>
      <c r="M8012" s="26"/>
    </row>
    <row r="8013" spans="1:13" x14ac:dyDescent="0.3">
      <c r="A8013" s="26"/>
      <c r="J8013" s="4"/>
      <c r="M8013" s="26"/>
    </row>
    <row r="8014" spans="1:13" x14ac:dyDescent="0.3">
      <c r="A8014" s="26"/>
      <c r="J8014" s="4"/>
      <c r="M8014" s="26"/>
    </row>
    <row r="8015" spans="1:13" x14ac:dyDescent="0.3">
      <c r="A8015" s="26"/>
      <c r="J8015" s="4"/>
      <c r="M8015" s="26"/>
    </row>
    <row r="8016" spans="1:13" x14ac:dyDescent="0.3">
      <c r="A8016" s="26"/>
      <c r="J8016" s="4"/>
      <c r="M8016" s="26"/>
    </row>
    <row r="8017" spans="1:13" x14ac:dyDescent="0.3">
      <c r="A8017" s="26"/>
      <c r="J8017" s="4"/>
      <c r="M8017" s="26"/>
    </row>
    <row r="8018" spans="1:13" x14ac:dyDescent="0.3">
      <c r="A8018" s="26"/>
      <c r="J8018" s="4"/>
      <c r="M8018" s="26"/>
    </row>
    <row r="8019" spans="1:13" x14ac:dyDescent="0.3">
      <c r="A8019" s="26"/>
      <c r="J8019" s="4"/>
      <c r="M8019" s="26"/>
    </row>
    <row r="8020" spans="1:13" x14ac:dyDescent="0.3">
      <c r="A8020" s="26"/>
      <c r="J8020" s="4"/>
      <c r="M8020" s="26"/>
    </row>
    <row r="8021" spans="1:13" x14ac:dyDescent="0.3">
      <c r="A8021" s="26"/>
      <c r="J8021" s="4"/>
      <c r="M8021" s="26"/>
    </row>
    <row r="8022" spans="1:13" x14ac:dyDescent="0.3">
      <c r="A8022" s="26"/>
      <c r="J8022" s="4"/>
      <c r="M8022" s="26"/>
    </row>
    <row r="8023" spans="1:13" x14ac:dyDescent="0.3">
      <c r="A8023" s="26"/>
      <c r="J8023" s="4"/>
      <c r="M8023" s="26"/>
    </row>
    <row r="8024" spans="1:13" x14ac:dyDescent="0.3">
      <c r="A8024" s="26"/>
      <c r="J8024" s="4"/>
      <c r="M8024" s="26"/>
    </row>
    <row r="8025" spans="1:13" x14ac:dyDescent="0.3">
      <c r="A8025" s="26"/>
      <c r="J8025" s="4"/>
      <c r="M8025" s="26"/>
    </row>
    <row r="8026" spans="1:13" x14ac:dyDescent="0.3">
      <c r="A8026" s="26"/>
      <c r="J8026" s="4"/>
      <c r="M8026" s="26"/>
    </row>
    <row r="8027" spans="1:13" x14ac:dyDescent="0.3">
      <c r="A8027" s="26"/>
      <c r="J8027" s="4"/>
      <c r="M8027" s="26"/>
    </row>
    <row r="8028" spans="1:13" x14ac:dyDescent="0.3">
      <c r="A8028" s="26"/>
      <c r="J8028" s="4"/>
      <c r="M8028" s="26"/>
    </row>
    <row r="8029" spans="1:13" x14ac:dyDescent="0.3">
      <c r="A8029" s="26"/>
      <c r="J8029" s="4"/>
      <c r="M8029" s="26"/>
    </row>
    <row r="8030" spans="1:13" x14ac:dyDescent="0.3">
      <c r="A8030" s="26"/>
      <c r="J8030" s="4"/>
      <c r="M8030" s="26"/>
    </row>
    <row r="8031" spans="1:13" x14ac:dyDescent="0.3">
      <c r="A8031" s="26"/>
      <c r="J8031" s="4"/>
      <c r="M8031" s="26"/>
    </row>
    <row r="8032" spans="1:13" x14ac:dyDescent="0.3">
      <c r="A8032" s="26"/>
      <c r="J8032" s="4"/>
      <c r="M8032" s="26"/>
    </row>
    <row r="8033" spans="1:13" x14ac:dyDescent="0.3">
      <c r="A8033" s="26"/>
      <c r="J8033" s="4"/>
      <c r="M8033" s="26"/>
    </row>
    <row r="8034" spans="1:13" x14ac:dyDescent="0.3">
      <c r="A8034" s="26"/>
      <c r="J8034" s="4"/>
      <c r="M8034" s="26"/>
    </row>
    <row r="8035" spans="1:13" x14ac:dyDescent="0.3">
      <c r="A8035" s="26"/>
      <c r="J8035" s="4"/>
      <c r="M8035" s="26"/>
    </row>
    <row r="8036" spans="1:13" x14ac:dyDescent="0.3">
      <c r="A8036" s="26"/>
      <c r="J8036" s="4"/>
      <c r="M8036" s="26"/>
    </row>
    <row r="8037" spans="1:13" x14ac:dyDescent="0.3">
      <c r="A8037" s="26"/>
      <c r="J8037" s="4"/>
      <c r="M8037" s="26"/>
    </row>
    <row r="8038" spans="1:13" x14ac:dyDescent="0.3">
      <c r="A8038" s="26"/>
      <c r="J8038" s="4"/>
      <c r="M8038" s="26"/>
    </row>
    <row r="8039" spans="1:13" x14ac:dyDescent="0.3">
      <c r="A8039" s="26"/>
      <c r="J8039" s="4"/>
      <c r="M8039" s="26"/>
    </row>
    <row r="8040" spans="1:13" x14ac:dyDescent="0.3">
      <c r="A8040" s="26"/>
      <c r="J8040" s="4"/>
      <c r="M8040" s="26"/>
    </row>
    <row r="8041" spans="1:13" x14ac:dyDescent="0.3">
      <c r="A8041" s="26"/>
      <c r="J8041" s="4"/>
      <c r="M8041" s="26"/>
    </row>
    <row r="8042" spans="1:13" x14ac:dyDescent="0.3">
      <c r="A8042" s="26"/>
      <c r="J8042" s="4"/>
      <c r="M8042" s="26"/>
    </row>
    <row r="8043" spans="1:13" x14ac:dyDescent="0.3">
      <c r="A8043" s="26"/>
      <c r="J8043" s="4"/>
      <c r="M8043" s="26"/>
    </row>
    <row r="8044" spans="1:13" x14ac:dyDescent="0.3">
      <c r="A8044" s="26"/>
      <c r="J8044" s="4"/>
      <c r="M8044" s="26"/>
    </row>
    <row r="8045" spans="1:13" x14ac:dyDescent="0.3">
      <c r="A8045" s="26"/>
      <c r="J8045" s="4"/>
      <c r="M8045" s="26"/>
    </row>
    <row r="8046" spans="1:13" x14ac:dyDescent="0.3">
      <c r="A8046" s="26"/>
      <c r="J8046" s="4"/>
      <c r="M8046" s="26"/>
    </row>
    <row r="8047" spans="1:13" x14ac:dyDescent="0.3">
      <c r="A8047" s="26"/>
      <c r="J8047" s="4"/>
      <c r="M8047" s="26"/>
    </row>
    <row r="8048" spans="1:13" x14ac:dyDescent="0.3">
      <c r="A8048" s="26"/>
      <c r="J8048" s="4"/>
      <c r="M8048" s="26"/>
    </row>
    <row r="8049" spans="1:13" x14ac:dyDescent="0.3">
      <c r="A8049" s="26"/>
      <c r="J8049" s="4"/>
      <c r="M8049" s="26"/>
    </row>
    <row r="8050" spans="1:13" x14ac:dyDescent="0.3">
      <c r="A8050" s="26"/>
      <c r="J8050" s="4"/>
      <c r="M8050" s="26"/>
    </row>
    <row r="8051" spans="1:13" x14ac:dyDescent="0.3">
      <c r="A8051" s="26"/>
      <c r="J8051" s="4"/>
      <c r="M8051" s="26"/>
    </row>
    <row r="8052" spans="1:13" x14ac:dyDescent="0.3">
      <c r="A8052" s="26"/>
      <c r="J8052" s="4"/>
      <c r="M8052" s="26"/>
    </row>
    <row r="8053" spans="1:13" x14ac:dyDescent="0.3">
      <c r="A8053" s="26"/>
      <c r="J8053" s="4"/>
      <c r="M8053" s="26"/>
    </row>
    <row r="8054" spans="1:13" x14ac:dyDescent="0.3">
      <c r="A8054" s="26"/>
      <c r="J8054" s="4"/>
      <c r="M8054" s="26"/>
    </row>
    <row r="8055" spans="1:13" x14ac:dyDescent="0.3">
      <c r="A8055" s="26"/>
      <c r="J8055" s="4"/>
      <c r="M8055" s="26"/>
    </row>
    <row r="8056" spans="1:13" x14ac:dyDescent="0.3">
      <c r="A8056" s="26"/>
      <c r="J8056" s="4"/>
      <c r="M8056" s="26"/>
    </row>
    <row r="8057" spans="1:13" x14ac:dyDescent="0.3">
      <c r="A8057" s="26"/>
      <c r="J8057" s="4"/>
      <c r="M8057" s="26"/>
    </row>
    <row r="8058" spans="1:13" x14ac:dyDescent="0.3">
      <c r="A8058" s="26"/>
      <c r="J8058" s="4"/>
      <c r="M8058" s="26"/>
    </row>
    <row r="8059" spans="1:13" x14ac:dyDescent="0.3">
      <c r="A8059" s="26"/>
      <c r="J8059" s="4"/>
      <c r="M8059" s="26"/>
    </row>
    <row r="8060" spans="1:13" x14ac:dyDescent="0.3">
      <c r="A8060" s="26"/>
      <c r="J8060" s="4"/>
      <c r="M8060" s="26"/>
    </row>
    <row r="8061" spans="1:13" x14ac:dyDescent="0.3">
      <c r="A8061" s="26"/>
      <c r="J8061" s="4"/>
      <c r="M8061" s="26"/>
    </row>
    <row r="8062" spans="1:13" x14ac:dyDescent="0.3">
      <c r="A8062" s="26"/>
      <c r="J8062" s="4"/>
      <c r="M8062" s="26"/>
    </row>
    <row r="8063" spans="1:13" x14ac:dyDescent="0.3">
      <c r="A8063" s="26"/>
      <c r="J8063" s="4"/>
      <c r="M8063" s="26"/>
    </row>
    <row r="8064" spans="1:13" x14ac:dyDescent="0.3">
      <c r="A8064" s="26"/>
      <c r="J8064" s="4"/>
      <c r="M8064" s="26"/>
    </row>
    <row r="8065" spans="1:13" x14ac:dyDescent="0.3">
      <c r="A8065" s="26"/>
      <c r="J8065" s="4"/>
      <c r="M8065" s="26"/>
    </row>
    <row r="8066" spans="1:13" x14ac:dyDescent="0.3">
      <c r="A8066" s="26"/>
      <c r="J8066" s="4"/>
      <c r="M8066" s="26"/>
    </row>
    <row r="8067" spans="1:13" x14ac:dyDescent="0.3">
      <c r="A8067" s="26"/>
      <c r="J8067" s="4"/>
      <c r="M8067" s="26"/>
    </row>
    <row r="8068" spans="1:13" x14ac:dyDescent="0.3">
      <c r="A8068" s="26"/>
      <c r="J8068" s="4"/>
      <c r="M8068" s="26"/>
    </row>
    <row r="8069" spans="1:13" x14ac:dyDescent="0.3">
      <c r="A8069" s="26"/>
      <c r="J8069" s="4"/>
      <c r="M8069" s="26"/>
    </row>
    <row r="8070" spans="1:13" x14ac:dyDescent="0.3">
      <c r="A8070" s="26"/>
      <c r="J8070" s="4"/>
      <c r="M8070" s="26"/>
    </row>
    <row r="8071" spans="1:13" x14ac:dyDescent="0.3">
      <c r="A8071" s="26"/>
      <c r="J8071" s="4"/>
      <c r="M8071" s="26"/>
    </row>
    <row r="8072" spans="1:13" x14ac:dyDescent="0.3">
      <c r="A8072" s="26"/>
      <c r="J8072" s="4"/>
      <c r="M8072" s="26"/>
    </row>
    <row r="8073" spans="1:13" x14ac:dyDescent="0.3">
      <c r="A8073" s="26"/>
      <c r="J8073" s="4"/>
      <c r="M8073" s="26"/>
    </row>
    <row r="8074" spans="1:13" x14ac:dyDescent="0.3">
      <c r="A8074" s="26"/>
      <c r="J8074" s="4"/>
      <c r="M8074" s="26"/>
    </row>
    <row r="8075" spans="1:13" x14ac:dyDescent="0.3">
      <c r="A8075" s="26"/>
      <c r="J8075" s="4"/>
      <c r="M8075" s="26"/>
    </row>
    <row r="8076" spans="1:13" x14ac:dyDescent="0.3">
      <c r="A8076" s="26"/>
      <c r="J8076" s="4"/>
      <c r="M8076" s="26"/>
    </row>
    <row r="8077" spans="1:13" x14ac:dyDescent="0.3">
      <c r="A8077" s="26"/>
      <c r="J8077" s="4"/>
      <c r="M8077" s="26"/>
    </row>
    <row r="8078" spans="1:13" x14ac:dyDescent="0.3">
      <c r="A8078" s="26"/>
      <c r="J8078" s="4"/>
      <c r="M8078" s="26"/>
    </row>
    <row r="8079" spans="1:13" x14ac:dyDescent="0.3">
      <c r="A8079" s="26"/>
      <c r="J8079" s="4"/>
      <c r="M8079" s="26"/>
    </row>
    <row r="8080" spans="1:13" x14ac:dyDescent="0.3">
      <c r="A8080" s="26"/>
      <c r="J8080" s="4"/>
      <c r="M8080" s="26"/>
    </row>
    <row r="8081" spans="1:13" x14ac:dyDescent="0.3">
      <c r="A8081" s="26"/>
      <c r="J8081" s="4"/>
      <c r="M8081" s="26"/>
    </row>
    <row r="8082" spans="1:13" x14ac:dyDescent="0.3">
      <c r="A8082" s="26"/>
      <c r="J8082" s="4"/>
      <c r="M8082" s="26"/>
    </row>
    <row r="8083" spans="1:13" x14ac:dyDescent="0.3">
      <c r="A8083" s="26"/>
      <c r="J8083" s="4"/>
      <c r="M8083" s="26"/>
    </row>
    <row r="8084" spans="1:13" x14ac:dyDescent="0.3">
      <c r="A8084" s="26"/>
      <c r="J8084" s="4"/>
      <c r="M8084" s="26"/>
    </row>
    <row r="8085" spans="1:13" x14ac:dyDescent="0.3">
      <c r="A8085" s="26"/>
      <c r="J8085" s="4"/>
      <c r="M8085" s="26"/>
    </row>
    <row r="8086" spans="1:13" x14ac:dyDescent="0.3">
      <c r="A8086" s="26"/>
      <c r="J8086" s="4"/>
      <c r="M8086" s="26"/>
    </row>
    <row r="8087" spans="1:13" x14ac:dyDescent="0.3">
      <c r="A8087" s="26"/>
      <c r="J8087" s="4"/>
      <c r="M8087" s="26"/>
    </row>
    <row r="8088" spans="1:13" x14ac:dyDescent="0.3">
      <c r="A8088" s="26"/>
      <c r="J8088" s="4"/>
      <c r="M8088" s="26"/>
    </row>
    <row r="8089" spans="1:13" x14ac:dyDescent="0.3">
      <c r="A8089" s="26"/>
      <c r="J8089" s="4"/>
      <c r="M8089" s="26"/>
    </row>
    <row r="8090" spans="1:13" x14ac:dyDescent="0.3">
      <c r="A8090" s="26"/>
      <c r="J8090" s="4"/>
      <c r="M8090" s="26"/>
    </row>
    <row r="8091" spans="1:13" x14ac:dyDescent="0.3">
      <c r="A8091" s="26"/>
      <c r="J8091" s="4"/>
      <c r="M8091" s="26"/>
    </row>
    <row r="8092" spans="1:13" x14ac:dyDescent="0.3">
      <c r="A8092" s="26"/>
      <c r="J8092" s="4"/>
      <c r="M8092" s="26"/>
    </row>
    <row r="8093" spans="1:13" x14ac:dyDescent="0.3">
      <c r="A8093" s="26"/>
      <c r="J8093" s="4"/>
      <c r="M8093" s="26"/>
    </row>
    <row r="8094" spans="1:13" x14ac:dyDescent="0.3">
      <c r="A8094" s="26"/>
      <c r="J8094" s="4"/>
      <c r="M8094" s="26"/>
    </row>
    <row r="8095" spans="1:13" x14ac:dyDescent="0.3">
      <c r="A8095" s="26"/>
      <c r="J8095" s="4"/>
      <c r="M8095" s="26"/>
    </row>
    <row r="8096" spans="1:13" x14ac:dyDescent="0.3">
      <c r="A8096" s="26"/>
      <c r="J8096" s="4"/>
      <c r="M8096" s="26"/>
    </row>
    <row r="8097" spans="1:13" x14ac:dyDescent="0.3">
      <c r="A8097" s="26"/>
      <c r="J8097" s="4"/>
      <c r="M8097" s="26"/>
    </row>
    <row r="8098" spans="1:13" x14ac:dyDescent="0.3">
      <c r="A8098" s="26"/>
      <c r="J8098" s="4"/>
      <c r="M8098" s="26"/>
    </row>
    <row r="8099" spans="1:13" x14ac:dyDescent="0.3">
      <c r="A8099" s="26"/>
      <c r="J8099" s="4"/>
      <c r="M8099" s="26"/>
    </row>
    <row r="8100" spans="1:13" x14ac:dyDescent="0.3">
      <c r="A8100" s="26"/>
      <c r="J8100" s="4"/>
      <c r="M8100" s="26"/>
    </row>
    <row r="8101" spans="1:13" x14ac:dyDescent="0.3">
      <c r="A8101" s="26"/>
      <c r="J8101" s="4"/>
      <c r="M8101" s="26"/>
    </row>
    <row r="8102" spans="1:13" x14ac:dyDescent="0.3">
      <c r="A8102" s="26"/>
      <c r="J8102" s="4"/>
      <c r="M8102" s="26"/>
    </row>
    <row r="8103" spans="1:13" x14ac:dyDescent="0.3">
      <c r="A8103" s="26"/>
      <c r="J8103" s="4"/>
      <c r="M8103" s="26"/>
    </row>
    <row r="8104" spans="1:13" x14ac:dyDescent="0.3">
      <c r="A8104" s="26"/>
      <c r="J8104" s="4"/>
      <c r="M8104" s="26"/>
    </row>
    <row r="8105" spans="1:13" x14ac:dyDescent="0.3">
      <c r="A8105" s="26"/>
      <c r="J8105" s="4"/>
      <c r="M8105" s="26"/>
    </row>
    <row r="8106" spans="1:13" x14ac:dyDescent="0.3">
      <c r="A8106" s="26"/>
      <c r="J8106" s="4"/>
      <c r="M8106" s="26"/>
    </row>
    <row r="8107" spans="1:13" x14ac:dyDescent="0.3">
      <c r="A8107" s="26"/>
      <c r="J8107" s="4"/>
      <c r="M8107" s="26"/>
    </row>
    <row r="8108" spans="1:13" x14ac:dyDescent="0.3">
      <c r="A8108" s="26"/>
      <c r="J8108" s="4"/>
      <c r="M8108" s="26"/>
    </row>
    <row r="8109" spans="1:13" x14ac:dyDescent="0.3">
      <c r="A8109" s="26"/>
      <c r="J8109" s="4"/>
      <c r="M8109" s="26"/>
    </row>
    <row r="8110" spans="1:13" x14ac:dyDescent="0.3">
      <c r="A8110" s="26"/>
      <c r="J8110" s="4"/>
      <c r="M8110" s="26"/>
    </row>
    <row r="8111" spans="1:13" x14ac:dyDescent="0.3">
      <c r="A8111" s="26"/>
      <c r="J8111" s="4"/>
      <c r="M8111" s="26"/>
    </row>
    <row r="8112" spans="1:13" x14ac:dyDescent="0.3">
      <c r="A8112" s="26"/>
      <c r="J8112" s="4"/>
      <c r="M8112" s="26"/>
    </row>
    <row r="8113" spans="1:13" x14ac:dyDescent="0.3">
      <c r="A8113" s="26"/>
      <c r="J8113" s="4"/>
      <c r="M8113" s="26"/>
    </row>
    <row r="8114" spans="1:13" x14ac:dyDescent="0.3">
      <c r="A8114" s="26"/>
      <c r="J8114" s="4"/>
      <c r="M8114" s="26"/>
    </row>
    <row r="8115" spans="1:13" x14ac:dyDescent="0.3">
      <c r="A8115" s="26"/>
      <c r="J8115" s="4"/>
      <c r="M8115" s="26"/>
    </row>
    <row r="8116" spans="1:13" x14ac:dyDescent="0.3">
      <c r="A8116" s="26"/>
      <c r="J8116" s="4"/>
      <c r="M8116" s="26"/>
    </row>
    <row r="8117" spans="1:13" x14ac:dyDescent="0.3">
      <c r="A8117" s="26"/>
      <c r="J8117" s="4"/>
      <c r="M8117" s="26"/>
    </row>
    <row r="8118" spans="1:13" x14ac:dyDescent="0.3">
      <c r="A8118" s="26"/>
      <c r="J8118" s="4"/>
      <c r="M8118" s="26"/>
    </row>
    <row r="8119" spans="1:13" x14ac:dyDescent="0.3">
      <c r="A8119" s="26"/>
      <c r="J8119" s="4"/>
      <c r="M8119" s="26"/>
    </row>
    <row r="8120" spans="1:13" x14ac:dyDescent="0.3">
      <c r="A8120" s="26"/>
      <c r="J8120" s="4"/>
      <c r="M8120" s="26"/>
    </row>
    <row r="8121" spans="1:13" x14ac:dyDescent="0.3">
      <c r="A8121" s="26"/>
      <c r="J8121" s="4"/>
      <c r="M8121" s="26"/>
    </row>
    <row r="8122" spans="1:13" x14ac:dyDescent="0.3">
      <c r="A8122" s="26"/>
      <c r="J8122" s="4"/>
      <c r="M8122" s="26"/>
    </row>
    <row r="8123" spans="1:13" x14ac:dyDescent="0.3">
      <c r="A8123" s="26"/>
      <c r="J8123" s="4"/>
      <c r="M8123" s="26"/>
    </row>
    <row r="8124" spans="1:13" x14ac:dyDescent="0.3">
      <c r="A8124" s="26"/>
      <c r="J8124" s="4"/>
      <c r="M8124" s="26"/>
    </row>
    <row r="8125" spans="1:13" x14ac:dyDescent="0.3">
      <c r="A8125" s="26"/>
      <c r="J8125" s="4"/>
      <c r="M8125" s="26"/>
    </row>
    <row r="8126" spans="1:13" x14ac:dyDescent="0.3">
      <c r="A8126" s="26"/>
      <c r="J8126" s="4"/>
      <c r="M8126" s="26"/>
    </row>
    <row r="8127" spans="1:13" x14ac:dyDescent="0.3">
      <c r="A8127" s="26"/>
      <c r="J8127" s="4"/>
      <c r="M8127" s="26"/>
    </row>
    <row r="8128" spans="1:13" x14ac:dyDescent="0.3">
      <c r="A8128" s="26"/>
      <c r="J8128" s="4"/>
      <c r="M8128" s="26"/>
    </row>
    <row r="8129" spans="1:13" x14ac:dyDescent="0.3">
      <c r="A8129" s="26"/>
      <c r="J8129" s="4"/>
      <c r="M8129" s="26"/>
    </row>
    <row r="8130" spans="1:13" x14ac:dyDescent="0.3">
      <c r="A8130" s="26"/>
      <c r="J8130" s="4"/>
      <c r="M8130" s="26"/>
    </row>
    <row r="8131" spans="1:13" x14ac:dyDescent="0.3">
      <c r="A8131" s="26"/>
      <c r="J8131" s="4"/>
      <c r="M8131" s="26"/>
    </row>
    <row r="8132" spans="1:13" x14ac:dyDescent="0.3">
      <c r="A8132" s="26"/>
      <c r="J8132" s="4"/>
      <c r="M8132" s="26"/>
    </row>
    <row r="8133" spans="1:13" x14ac:dyDescent="0.3">
      <c r="A8133" s="26"/>
      <c r="J8133" s="4"/>
      <c r="M8133" s="26"/>
    </row>
    <row r="8134" spans="1:13" x14ac:dyDescent="0.3">
      <c r="A8134" s="26"/>
      <c r="J8134" s="4"/>
      <c r="M8134" s="26"/>
    </row>
    <row r="8135" spans="1:13" x14ac:dyDescent="0.3">
      <c r="A8135" s="26"/>
      <c r="J8135" s="4"/>
      <c r="M8135" s="26"/>
    </row>
    <row r="8136" spans="1:13" x14ac:dyDescent="0.3">
      <c r="A8136" s="26"/>
      <c r="J8136" s="4"/>
      <c r="M8136" s="26"/>
    </row>
    <row r="8137" spans="1:13" x14ac:dyDescent="0.3">
      <c r="A8137" s="26"/>
      <c r="J8137" s="4"/>
      <c r="M8137" s="26"/>
    </row>
    <row r="8138" spans="1:13" x14ac:dyDescent="0.3">
      <c r="A8138" s="26"/>
      <c r="J8138" s="4"/>
      <c r="M8138" s="26"/>
    </row>
    <row r="8139" spans="1:13" x14ac:dyDescent="0.3">
      <c r="A8139" s="26"/>
      <c r="J8139" s="4"/>
      <c r="M8139" s="26"/>
    </row>
    <row r="8140" spans="1:13" x14ac:dyDescent="0.3">
      <c r="A8140" s="26"/>
      <c r="J8140" s="4"/>
      <c r="M8140" s="26"/>
    </row>
    <row r="8141" spans="1:13" x14ac:dyDescent="0.3">
      <c r="A8141" s="26"/>
      <c r="J8141" s="4"/>
      <c r="M8141" s="26"/>
    </row>
    <row r="8142" spans="1:13" x14ac:dyDescent="0.3">
      <c r="A8142" s="26"/>
      <c r="J8142" s="4"/>
      <c r="M8142" s="26"/>
    </row>
    <row r="8143" spans="1:13" x14ac:dyDescent="0.3">
      <c r="A8143" s="26"/>
      <c r="J8143" s="4"/>
      <c r="M8143" s="26"/>
    </row>
    <row r="8144" spans="1:13" x14ac:dyDescent="0.3">
      <c r="A8144" s="26"/>
      <c r="J8144" s="4"/>
      <c r="M8144" s="26"/>
    </row>
    <row r="8145" spans="1:13" x14ac:dyDescent="0.3">
      <c r="A8145" s="26"/>
      <c r="J8145" s="4"/>
      <c r="M8145" s="26"/>
    </row>
    <row r="8146" spans="1:13" x14ac:dyDescent="0.3">
      <c r="A8146" s="26"/>
      <c r="J8146" s="4"/>
      <c r="M8146" s="26"/>
    </row>
    <row r="8147" spans="1:13" x14ac:dyDescent="0.3">
      <c r="A8147" s="26"/>
      <c r="J8147" s="4"/>
      <c r="M8147" s="26"/>
    </row>
    <row r="8148" spans="1:13" x14ac:dyDescent="0.3">
      <c r="A8148" s="26"/>
      <c r="J8148" s="4"/>
      <c r="M8148" s="26"/>
    </row>
    <row r="8149" spans="1:13" x14ac:dyDescent="0.3">
      <c r="A8149" s="26"/>
      <c r="J8149" s="4"/>
      <c r="M8149" s="26"/>
    </row>
    <row r="8150" spans="1:13" x14ac:dyDescent="0.3">
      <c r="A8150" s="26"/>
      <c r="J8150" s="4"/>
      <c r="M8150" s="26"/>
    </row>
    <row r="8151" spans="1:13" x14ac:dyDescent="0.3">
      <c r="A8151" s="26"/>
      <c r="J8151" s="4"/>
      <c r="M8151" s="26"/>
    </row>
    <row r="8152" spans="1:13" x14ac:dyDescent="0.3">
      <c r="A8152" s="26"/>
      <c r="J8152" s="4"/>
      <c r="M8152" s="26"/>
    </row>
    <row r="8153" spans="1:13" x14ac:dyDescent="0.3">
      <c r="A8153" s="26"/>
      <c r="J8153" s="4"/>
      <c r="M8153" s="26"/>
    </row>
    <row r="8154" spans="1:13" x14ac:dyDescent="0.3">
      <c r="A8154" s="26"/>
      <c r="J8154" s="4"/>
      <c r="M8154" s="26"/>
    </row>
    <row r="8155" spans="1:13" x14ac:dyDescent="0.3">
      <c r="A8155" s="26"/>
      <c r="J8155" s="4"/>
      <c r="M8155" s="26"/>
    </row>
    <row r="8156" spans="1:13" x14ac:dyDescent="0.3">
      <c r="A8156" s="26"/>
      <c r="J8156" s="4"/>
      <c r="M8156" s="26"/>
    </row>
    <row r="8157" spans="1:13" x14ac:dyDescent="0.3">
      <c r="A8157" s="26"/>
      <c r="J8157" s="4"/>
      <c r="M8157" s="26"/>
    </row>
    <row r="8158" spans="1:13" x14ac:dyDescent="0.3">
      <c r="A8158" s="26"/>
      <c r="J8158" s="4"/>
      <c r="M8158" s="26"/>
    </row>
    <row r="8159" spans="1:13" x14ac:dyDescent="0.3">
      <c r="A8159" s="26"/>
      <c r="J8159" s="4"/>
      <c r="M8159" s="26"/>
    </row>
    <row r="8160" spans="1:13" x14ac:dyDescent="0.3">
      <c r="A8160" s="26"/>
      <c r="J8160" s="4"/>
      <c r="M8160" s="26"/>
    </row>
    <row r="8161" spans="1:13" x14ac:dyDescent="0.3">
      <c r="A8161" s="26"/>
      <c r="J8161" s="4"/>
      <c r="M8161" s="26"/>
    </row>
    <row r="8162" spans="1:13" x14ac:dyDescent="0.3">
      <c r="A8162" s="26"/>
      <c r="J8162" s="4"/>
      <c r="M8162" s="26"/>
    </row>
    <row r="8163" spans="1:13" x14ac:dyDescent="0.3">
      <c r="A8163" s="26"/>
      <c r="J8163" s="4"/>
      <c r="M8163" s="26"/>
    </row>
    <row r="8164" spans="1:13" x14ac:dyDescent="0.3">
      <c r="A8164" s="26"/>
      <c r="J8164" s="4"/>
      <c r="M8164" s="26"/>
    </row>
    <row r="8165" spans="1:13" x14ac:dyDescent="0.3">
      <c r="A8165" s="26"/>
      <c r="J8165" s="4"/>
      <c r="M8165" s="26"/>
    </row>
    <row r="8166" spans="1:13" x14ac:dyDescent="0.3">
      <c r="A8166" s="26"/>
      <c r="J8166" s="4"/>
      <c r="M8166" s="26"/>
    </row>
    <row r="8167" spans="1:13" x14ac:dyDescent="0.3">
      <c r="A8167" s="26"/>
      <c r="J8167" s="4"/>
      <c r="M8167" s="26"/>
    </row>
    <row r="8168" spans="1:13" x14ac:dyDescent="0.3">
      <c r="A8168" s="26"/>
      <c r="J8168" s="4"/>
      <c r="M8168" s="26"/>
    </row>
    <row r="8169" spans="1:13" x14ac:dyDescent="0.3">
      <c r="A8169" s="26"/>
      <c r="J8169" s="4"/>
      <c r="M8169" s="26"/>
    </row>
    <row r="8170" spans="1:13" x14ac:dyDescent="0.3">
      <c r="A8170" s="26"/>
      <c r="J8170" s="4"/>
      <c r="M8170" s="26"/>
    </row>
    <row r="8171" spans="1:13" x14ac:dyDescent="0.3">
      <c r="A8171" s="26"/>
      <c r="J8171" s="4"/>
      <c r="M8171" s="26"/>
    </row>
    <row r="8172" spans="1:13" x14ac:dyDescent="0.3">
      <c r="A8172" s="26"/>
      <c r="J8172" s="4"/>
      <c r="M8172" s="26"/>
    </row>
    <row r="8173" spans="1:13" x14ac:dyDescent="0.3">
      <c r="A8173" s="26"/>
      <c r="J8173" s="4"/>
      <c r="M8173" s="26"/>
    </row>
    <row r="8174" spans="1:13" x14ac:dyDescent="0.3">
      <c r="A8174" s="26"/>
      <c r="J8174" s="4"/>
      <c r="M8174" s="26"/>
    </row>
    <row r="8175" spans="1:13" x14ac:dyDescent="0.3">
      <c r="A8175" s="26"/>
      <c r="J8175" s="4"/>
      <c r="M8175" s="26"/>
    </row>
    <row r="8176" spans="1:13" x14ac:dyDescent="0.3">
      <c r="A8176" s="26"/>
      <c r="J8176" s="4"/>
      <c r="M8176" s="26"/>
    </row>
    <row r="8177" spans="1:13" x14ac:dyDescent="0.3">
      <c r="A8177" s="26"/>
      <c r="J8177" s="4"/>
      <c r="M8177" s="26"/>
    </row>
    <row r="8178" spans="1:13" x14ac:dyDescent="0.3">
      <c r="A8178" s="26"/>
      <c r="J8178" s="4"/>
      <c r="M8178" s="26"/>
    </row>
    <row r="8179" spans="1:13" x14ac:dyDescent="0.3">
      <c r="A8179" s="26"/>
      <c r="J8179" s="4"/>
      <c r="M8179" s="26"/>
    </row>
    <row r="8180" spans="1:13" x14ac:dyDescent="0.3">
      <c r="A8180" s="26"/>
      <c r="J8180" s="4"/>
      <c r="M8180" s="26"/>
    </row>
    <row r="8181" spans="1:13" x14ac:dyDescent="0.3">
      <c r="A8181" s="26"/>
      <c r="J8181" s="4"/>
      <c r="M8181" s="26"/>
    </row>
    <row r="8182" spans="1:13" x14ac:dyDescent="0.3">
      <c r="A8182" s="26"/>
      <c r="J8182" s="4"/>
      <c r="M8182" s="26"/>
    </row>
    <row r="8183" spans="1:13" x14ac:dyDescent="0.3">
      <c r="A8183" s="26"/>
      <c r="J8183" s="4"/>
      <c r="M8183" s="26"/>
    </row>
    <row r="8184" spans="1:13" x14ac:dyDescent="0.3">
      <c r="A8184" s="26"/>
      <c r="J8184" s="4"/>
      <c r="M8184" s="26"/>
    </row>
    <row r="8185" spans="1:13" x14ac:dyDescent="0.3">
      <c r="A8185" s="26"/>
      <c r="J8185" s="4"/>
      <c r="M8185" s="26"/>
    </row>
    <row r="8186" spans="1:13" x14ac:dyDescent="0.3">
      <c r="A8186" s="26"/>
      <c r="J8186" s="4"/>
      <c r="M8186" s="26"/>
    </row>
    <row r="8187" spans="1:13" x14ac:dyDescent="0.3">
      <c r="A8187" s="26"/>
      <c r="J8187" s="4"/>
      <c r="M8187" s="26"/>
    </row>
    <row r="8188" spans="1:13" x14ac:dyDescent="0.3">
      <c r="A8188" s="26"/>
      <c r="J8188" s="4"/>
      <c r="M8188" s="26"/>
    </row>
    <row r="8189" spans="1:13" x14ac:dyDescent="0.3">
      <c r="A8189" s="26"/>
      <c r="J8189" s="4"/>
      <c r="M8189" s="26"/>
    </row>
    <row r="8190" spans="1:13" x14ac:dyDescent="0.3">
      <c r="A8190" s="26"/>
      <c r="J8190" s="4"/>
      <c r="M8190" s="26"/>
    </row>
    <row r="8191" spans="1:13" x14ac:dyDescent="0.3">
      <c r="A8191" s="26"/>
      <c r="J8191" s="4"/>
      <c r="M8191" s="26"/>
    </row>
    <row r="8192" spans="1:13" x14ac:dyDescent="0.3">
      <c r="A8192" s="26"/>
      <c r="J8192" s="4"/>
      <c r="M8192" s="26"/>
    </row>
    <row r="8193" spans="1:13" x14ac:dyDescent="0.3">
      <c r="A8193" s="26"/>
      <c r="J8193" s="4"/>
      <c r="M8193" s="26"/>
    </row>
    <row r="8194" spans="1:13" x14ac:dyDescent="0.3">
      <c r="A8194" s="26"/>
      <c r="J8194" s="4"/>
      <c r="M8194" s="26"/>
    </row>
    <row r="8195" spans="1:13" x14ac:dyDescent="0.3">
      <c r="A8195" s="26"/>
      <c r="J8195" s="4"/>
      <c r="M8195" s="26"/>
    </row>
    <row r="8196" spans="1:13" x14ac:dyDescent="0.3">
      <c r="A8196" s="26"/>
      <c r="J8196" s="4"/>
      <c r="M8196" s="26"/>
    </row>
    <row r="8197" spans="1:13" x14ac:dyDescent="0.3">
      <c r="A8197" s="26"/>
      <c r="J8197" s="4"/>
      <c r="M8197" s="26"/>
    </row>
    <row r="8198" spans="1:13" x14ac:dyDescent="0.3">
      <c r="A8198" s="26"/>
      <c r="J8198" s="4"/>
      <c r="M8198" s="26"/>
    </row>
    <row r="8199" spans="1:13" x14ac:dyDescent="0.3">
      <c r="A8199" s="26"/>
      <c r="J8199" s="4"/>
      <c r="M8199" s="26"/>
    </row>
    <row r="8200" spans="1:13" x14ac:dyDescent="0.3">
      <c r="A8200" s="26"/>
      <c r="J8200" s="4"/>
      <c r="M8200" s="26"/>
    </row>
    <row r="8201" spans="1:13" x14ac:dyDescent="0.3">
      <c r="A8201" s="26"/>
      <c r="J8201" s="4"/>
      <c r="M8201" s="26"/>
    </row>
    <row r="8202" spans="1:13" x14ac:dyDescent="0.3">
      <c r="A8202" s="26"/>
      <c r="J8202" s="4"/>
      <c r="M8202" s="26"/>
    </row>
    <row r="8203" spans="1:13" x14ac:dyDescent="0.3">
      <c r="A8203" s="26"/>
      <c r="J8203" s="4"/>
      <c r="M8203" s="26"/>
    </row>
    <row r="8204" spans="1:13" x14ac:dyDescent="0.3">
      <c r="A8204" s="26"/>
      <c r="J8204" s="4"/>
      <c r="M8204" s="26"/>
    </row>
    <row r="8205" spans="1:13" x14ac:dyDescent="0.3">
      <c r="A8205" s="26"/>
      <c r="J8205" s="4"/>
      <c r="M8205" s="26"/>
    </row>
    <row r="8206" spans="1:13" x14ac:dyDescent="0.3">
      <c r="A8206" s="26"/>
      <c r="J8206" s="4"/>
      <c r="M8206" s="26"/>
    </row>
    <row r="8207" spans="1:13" x14ac:dyDescent="0.3">
      <c r="A8207" s="26"/>
      <c r="J8207" s="4"/>
      <c r="M8207" s="26"/>
    </row>
    <row r="8208" spans="1:13" x14ac:dyDescent="0.3">
      <c r="A8208" s="26"/>
      <c r="J8208" s="4"/>
      <c r="M8208" s="26"/>
    </row>
    <row r="8209" spans="1:13" x14ac:dyDescent="0.3">
      <c r="A8209" s="26"/>
      <c r="J8209" s="4"/>
      <c r="M8209" s="26"/>
    </row>
    <row r="8210" spans="1:13" x14ac:dyDescent="0.3">
      <c r="A8210" s="26"/>
      <c r="J8210" s="4"/>
      <c r="M8210" s="26"/>
    </row>
    <row r="8211" spans="1:13" x14ac:dyDescent="0.3">
      <c r="A8211" s="26"/>
      <c r="J8211" s="4"/>
      <c r="M8211" s="26"/>
    </row>
    <row r="8212" spans="1:13" x14ac:dyDescent="0.3">
      <c r="A8212" s="26"/>
      <c r="J8212" s="4"/>
      <c r="M8212" s="26"/>
    </row>
    <row r="8213" spans="1:13" x14ac:dyDescent="0.3">
      <c r="A8213" s="26"/>
      <c r="J8213" s="4"/>
      <c r="M8213" s="26"/>
    </row>
    <row r="8214" spans="1:13" x14ac:dyDescent="0.3">
      <c r="A8214" s="26"/>
      <c r="J8214" s="4"/>
      <c r="M8214" s="26"/>
    </row>
    <row r="8215" spans="1:13" x14ac:dyDescent="0.3">
      <c r="A8215" s="26"/>
      <c r="J8215" s="4"/>
      <c r="M8215" s="26"/>
    </row>
    <row r="8216" spans="1:13" x14ac:dyDescent="0.3">
      <c r="A8216" s="26"/>
      <c r="J8216" s="4"/>
      <c r="M8216" s="26"/>
    </row>
    <row r="8217" spans="1:13" x14ac:dyDescent="0.3">
      <c r="A8217" s="26"/>
      <c r="J8217" s="4"/>
      <c r="M8217" s="26"/>
    </row>
    <row r="8218" spans="1:13" x14ac:dyDescent="0.3">
      <c r="A8218" s="26"/>
      <c r="J8218" s="4"/>
      <c r="M8218" s="26"/>
    </row>
    <row r="8219" spans="1:13" x14ac:dyDescent="0.3">
      <c r="A8219" s="26"/>
      <c r="J8219" s="4"/>
      <c r="M8219" s="26"/>
    </row>
    <row r="8220" spans="1:13" x14ac:dyDescent="0.3">
      <c r="A8220" s="26"/>
      <c r="J8220" s="4"/>
      <c r="M8220" s="26"/>
    </row>
    <row r="8221" spans="1:13" x14ac:dyDescent="0.3">
      <c r="A8221" s="26"/>
      <c r="J8221" s="4"/>
      <c r="M8221" s="26"/>
    </row>
    <row r="8222" spans="1:13" x14ac:dyDescent="0.3">
      <c r="A8222" s="26"/>
      <c r="J8222" s="4"/>
      <c r="M8222" s="26"/>
    </row>
    <row r="8223" spans="1:13" x14ac:dyDescent="0.3">
      <c r="A8223" s="26"/>
      <c r="J8223" s="4"/>
      <c r="M8223" s="26"/>
    </row>
    <row r="8224" spans="1:13" x14ac:dyDescent="0.3">
      <c r="A8224" s="26"/>
      <c r="J8224" s="4"/>
      <c r="M8224" s="26"/>
    </row>
    <row r="8225" spans="1:13" x14ac:dyDescent="0.3">
      <c r="A8225" s="26"/>
      <c r="J8225" s="4"/>
      <c r="M8225" s="26"/>
    </row>
    <row r="8226" spans="1:13" x14ac:dyDescent="0.3">
      <c r="A8226" s="26"/>
      <c r="J8226" s="4"/>
      <c r="M8226" s="26"/>
    </row>
    <row r="8227" spans="1:13" x14ac:dyDescent="0.3">
      <c r="A8227" s="26"/>
      <c r="J8227" s="4"/>
      <c r="M8227" s="26"/>
    </row>
    <row r="8228" spans="1:13" x14ac:dyDescent="0.3">
      <c r="A8228" s="26"/>
      <c r="J8228" s="4"/>
      <c r="M8228" s="26"/>
    </row>
    <row r="8229" spans="1:13" x14ac:dyDescent="0.3">
      <c r="A8229" s="26"/>
      <c r="J8229" s="4"/>
      <c r="M8229" s="26"/>
    </row>
    <row r="8230" spans="1:13" x14ac:dyDescent="0.3">
      <c r="A8230" s="26"/>
      <c r="J8230" s="4"/>
      <c r="M8230" s="26"/>
    </row>
    <row r="8231" spans="1:13" x14ac:dyDescent="0.3">
      <c r="A8231" s="26"/>
      <c r="J8231" s="4"/>
      <c r="M8231" s="26"/>
    </row>
    <row r="8232" spans="1:13" x14ac:dyDescent="0.3">
      <c r="A8232" s="26"/>
      <c r="J8232" s="4"/>
      <c r="M8232" s="26"/>
    </row>
    <row r="8233" spans="1:13" x14ac:dyDescent="0.3">
      <c r="A8233" s="26"/>
      <c r="J8233" s="4"/>
      <c r="M8233" s="26"/>
    </row>
    <row r="8234" spans="1:13" x14ac:dyDescent="0.3">
      <c r="A8234" s="26"/>
      <c r="J8234" s="4"/>
      <c r="M8234" s="26"/>
    </row>
    <row r="8235" spans="1:13" x14ac:dyDescent="0.3">
      <c r="A8235" s="26"/>
      <c r="J8235" s="4"/>
      <c r="M8235" s="26"/>
    </row>
    <row r="8236" spans="1:13" x14ac:dyDescent="0.3">
      <c r="A8236" s="26"/>
      <c r="J8236" s="4"/>
      <c r="M8236" s="26"/>
    </row>
    <row r="8237" spans="1:13" x14ac:dyDescent="0.3">
      <c r="A8237" s="26"/>
      <c r="J8237" s="4"/>
      <c r="M8237" s="26"/>
    </row>
    <row r="8238" spans="1:13" x14ac:dyDescent="0.3">
      <c r="A8238" s="26"/>
      <c r="J8238" s="4"/>
      <c r="M8238" s="26"/>
    </row>
    <row r="8239" spans="1:13" x14ac:dyDescent="0.3">
      <c r="A8239" s="26"/>
      <c r="J8239" s="4"/>
      <c r="M8239" s="26"/>
    </row>
    <row r="8240" spans="1:13" x14ac:dyDescent="0.3">
      <c r="A8240" s="26"/>
      <c r="J8240" s="4"/>
      <c r="M8240" s="26"/>
    </row>
    <row r="8241" spans="1:13" x14ac:dyDescent="0.3">
      <c r="A8241" s="26"/>
      <c r="J8241" s="4"/>
      <c r="M8241" s="26"/>
    </row>
    <row r="8242" spans="1:13" x14ac:dyDescent="0.3">
      <c r="A8242" s="26"/>
      <c r="J8242" s="4"/>
      <c r="M8242" s="26"/>
    </row>
    <row r="8243" spans="1:13" x14ac:dyDescent="0.3">
      <c r="A8243" s="26"/>
      <c r="J8243" s="4"/>
      <c r="M8243" s="26"/>
    </row>
    <row r="8244" spans="1:13" x14ac:dyDescent="0.3">
      <c r="A8244" s="26"/>
      <c r="J8244" s="4"/>
      <c r="M8244" s="26"/>
    </row>
    <row r="8245" spans="1:13" x14ac:dyDescent="0.3">
      <c r="A8245" s="26"/>
      <c r="J8245" s="4"/>
      <c r="M8245" s="26"/>
    </row>
    <row r="8246" spans="1:13" x14ac:dyDescent="0.3">
      <c r="A8246" s="26"/>
      <c r="J8246" s="4"/>
      <c r="M8246" s="26"/>
    </row>
    <row r="8247" spans="1:13" x14ac:dyDescent="0.3">
      <c r="A8247" s="26"/>
      <c r="J8247" s="4"/>
      <c r="M8247" s="26"/>
    </row>
    <row r="8248" spans="1:13" x14ac:dyDescent="0.3">
      <c r="A8248" s="26"/>
      <c r="J8248" s="4"/>
      <c r="M8248" s="26"/>
    </row>
    <row r="8249" spans="1:13" x14ac:dyDescent="0.3">
      <c r="A8249" s="26"/>
      <c r="J8249" s="4"/>
      <c r="M8249" s="26"/>
    </row>
    <row r="8250" spans="1:13" x14ac:dyDescent="0.3">
      <c r="A8250" s="26"/>
      <c r="J8250" s="4"/>
      <c r="M8250" s="26"/>
    </row>
    <row r="8251" spans="1:13" x14ac:dyDescent="0.3">
      <c r="A8251" s="26"/>
      <c r="J8251" s="4"/>
      <c r="M8251" s="26"/>
    </row>
    <row r="8252" spans="1:13" x14ac:dyDescent="0.3">
      <c r="A8252" s="26"/>
      <c r="J8252" s="4"/>
      <c r="M8252" s="26"/>
    </row>
    <row r="8253" spans="1:13" x14ac:dyDescent="0.3">
      <c r="A8253" s="26"/>
      <c r="J8253" s="4"/>
      <c r="M8253" s="26"/>
    </row>
    <row r="8254" spans="1:13" x14ac:dyDescent="0.3">
      <c r="A8254" s="26"/>
      <c r="J8254" s="4"/>
      <c r="M8254" s="26"/>
    </row>
    <row r="8255" spans="1:13" x14ac:dyDescent="0.3">
      <c r="A8255" s="26"/>
      <c r="J8255" s="4"/>
      <c r="M8255" s="26"/>
    </row>
    <row r="8256" spans="1:13" x14ac:dyDescent="0.3">
      <c r="A8256" s="26"/>
      <c r="J8256" s="4"/>
      <c r="M8256" s="26"/>
    </row>
    <row r="8257" spans="1:13" x14ac:dyDescent="0.3">
      <c r="A8257" s="26"/>
      <c r="J8257" s="4"/>
      <c r="M8257" s="26"/>
    </row>
    <row r="8258" spans="1:13" x14ac:dyDescent="0.3">
      <c r="A8258" s="26"/>
      <c r="J8258" s="4"/>
      <c r="M8258" s="26"/>
    </row>
    <row r="8259" spans="1:13" x14ac:dyDescent="0.3">
      <c r="A8259" s="26"/>
      <c r="J8259" s="4"/>
      <c r="M8259" s="26"/>
    </row>
    <row r="8260" spans="1:13" x14ac:dyDescent="0.3">
      <c r="A8260" s="26"/>
      <c r="J8260" s="4"/>
      <c r="M8260" s="26"/>
    </row>
    <row r="8261" spans="1:13" x14ac:dyDescent="0.3">
      <c r="A8261" s="26"/>
      <c r="J8261" s="4"/>
      <c r="M8261" s="26"/>
    </row>
    <row r="8262" spans="1:13" x14ac:dyDescent="0.3">
      <c r="A8262" s="26"/>
      <c r="J8262" s="4"/>
      <c r="M8262" s="26"/>
    </row>
    <row r="8263" spans="1:13" x14ac:dyDescent="0.3">
      <c r="A8263" s="26"/>
      <c r="J8263" s="4"/>
      <c r="M8263" s="26"/>
    </row>
    <row r="8264" spans="1:13" x14ac:dyDescent="0.3">
      <c r="A8264" s="26"/>
      <c r="J8264" s="4"/>
      <c r="M8264" s="26"/>
    </row>
    <row r="8265" spans="1:13" x14ac:dyDescent="0.3">
      <c r="A8265" s="26"/>
      <c r="J8265" s="4"/>
      <c r="M8265" s="26"/>
    </row>
    <row r="8266" spans="1:13" x14ac:dyDescent="0.3">
      <c r="A8266" s="26"/>
      <c r="J8266" s="4"/>
      <c r="M8266" s="26"/>
    </row>
    <row r="8267" spans="1:13" x14ac:dyDescent="0.3">
      <c r="A8267" s="26"/>
      <c r="J8267" s="4"/>
      <c r="M8267" s="26"/>
    </row>
    <row r="8268" spans="1:13" x14ac:dyDescent="0.3">
      <c r="A8268" s="26"/>
      <c r="J8268" s="4"/>
      <c r="M8268" s="26"/>
    </row>
    <row r="8269" spans="1:13" x14ac:dyDescent="0.3">
      <c r="A8269" s="26"/>
      <c r="J8269" s="4"/>
      <c r="M8269" s="26"/>
    </row>
    <row r="8270" spans="1:13" x14ac:dyDescent="0.3">
      <c r="A8270" s="26"/>
      <c r="J8270" s="4"/>
      <c r="M8270" s="26"/>
    </row>
    <row r="8271" spans="1:13" x14ac:dyDescent="0.3">
      <c r="A8271" s="26"/>
      <c r="J8271" s="4"/>
      <c r="M8271" s="26"/>
    </row>
    <row r="8272" spans="1:13" x14ac:dyDescent="0.3">
      <c r="A8272" s="26"/>
      <c r="J8272" s="4"/>
      <c r="M8272" s="26"/>
    </row>
    <row r="8273" spans="1:13" x14ac:dyDescent="0.3">
      <c r="A8273" s="26"/>
      <c r="J8273" s="4"/>
      <c r="M8273" s="26"/>
    </row>
    <row r="8274" spans="1:13" x14ac:dyDescent="0.3">
      <c r="A8274" s="26"/>
      <c r="J8274" s="4"/>
      <c r="M8274" s="26"/>
    </row>
    <row r="8275" spans="1:13" x14ac:dyDescent="0.3">
      <c r="A8275" s="26"/>
      <c r="J8275" s="4"/>
      <c r="M8275" s="26"/>
    </row>
    <row r="8276" spans="1:13" x14ac:dyDescent="0.3">
      <c r="A8276" s="26"/>
      <c r="J8276" s="4"/>
      <c r="M8276" s="26"/>
    </row>
    <row r="8277" spans="1:13" x14ac:dyDescent="0.3">
      <c r="A8277" s="26"/>
      <c r="J8277" s="4"/>
      <c r="M8277" s="26"/>
    </row>
    <row r="8278" spans="1:13" x14ac:dyDescent="0.3">
      <c r="A8278" s="26"/>
      <c r="J8278" s="4"/>
      <c r="M8278" s="26"/>
    </row>
    <row r="8279" spans="1:13" x14ac:dyDescent="0.3">
      <c r="A8279" s="26"/>
      <c r="J8279" s="4"/>
      <c r="M8279" s="26"/>
    </row>
    <row r="8280" spans="1:13" x14ac:dyDescent="0.3">
      <c r="A8280" s="26"/>
      <c r="J8280" s="4"/>
      <c r="M8280" s="26"/>
    </row>
    <row r="8281" spans="1:13" x14ac:dyDescent="0.3">
      <c r="A8281" s="26"/>
      <c r="J8281" s="4"/>
      <c r="M8281" s="26"/>
    </row>
    <row r="8282" spans="1:13" x14ac:dyDescent="0.3">
      <c r="A8282" s="26"/>
      <c r="J8282" s="4"/>
      <c r="M8282" s="26"/>
    </row>
    <row r="8283" spans="1:13" x14ac:dyDescent="0.3">
      <c r="A8283" s="26"/>
      <c r="J8283" s="4"/>
      <c r="M8283" s="26"/>
    </row>
    <row r="8284" spans="1:13" x14ac:dyDescent="0.3">
      <c r="A8284" s="26"/>
      <c r="J8284" s="4"/>
      <c r="M8284" s="26"/>
    </row>
    <row r="8285" spans="1:13" x14ac:dyDescent="0.3">
      <c r="A8285" s="26"/>
      <c r="J8285" s="4"/>
      <c r="M8285" s="26"/>
    </row>
    <row r="8286" spans="1:13" x14ac:dyDescent="0.3">
      <c r="A8286" s="26"/>
      <c r="J8286" s="4"/>
      <c r="M8286" s="26"/>
    </row>
    <row r="8287" spans="1:13" x14ac:dyDescent="0.3">
      <c r="A8287" s="26"/>
      <c r="J8287" s="4"/>
      <c r="M8287" s="26"/>
    </row>
    <row r="8288" spans="1:13" x14ac:dyDescent="0.3">
      <c r="A8288" s="26"/>
      <c r="J8288" s="4"/>
      <c r="M8288" s="26"/>
    </row>
    <row r="8289" spans="1:13" x14ac:dyDescent="0.3">
      <c r="A8289" s="26"/>
      <c r="J8289" s="4"/>
      <c r="M8289" s="26"/>
    </row>
    <row r="8290" spans="1:13" x14ac:dyDescent="0.3">
      <c r="A8290" s="26"/>
      <c r="J8290" s="4"/>
      <c r="M8290" s="26"/>
    </row>
    <row r="8291" spans="1:13" x14ac:dyDescent="0.3">
      <c r="A8291" s="26"/>
      <c r="J8291" s="4"/>
      <c r="M8291" s="26"/>
    </row>
    <row r="8292" spans="1:13" x14ac:dyDescent="0.3">
      <c r="A8292" s="26"/>
      <c r="J8292" s="4"/>
      <c r="M8292" s="26"/>
    </row>
    <row r="8293" spans="1:13" x14ac:dyDescent="0.3">
      <c r="A8293" s="26"/>
      <c r="J8293" s="4"/>
      <c r="M8293" s="26"/>
    </row>
    <row r="8294" spans="1:13" x14ac:dyDescent="0.3">
      <c r="A8294" s="26"/>
      <c r="J8294" s="4"/>
      <c r="M8294" s="26"/>
    </row>
    <row r="8295" spans="1:13" x14ac:dyDescent="0.3">
      <c r="A8295" s="26"/>
      <c r="J8295" s="4"/>
      <c r="M8295" s="26"/>
    </row>
    <row r="8296" spans="1:13" x14ac:dyDescent="0.3">
      <c r="A8296" s="26"/>
      <c r="J8296" s="4"/>
      <c r="M8296" s="26"/>
    </row>
    <row r="8297" spans="1:13" x14ac:dyDescent="0.3">
      <c r="A8297" s="26"/>
      <c r="J8297" s="4"/>
      <c r="M8297" s="26"/>
    </row>
    <row r="8298" spans="1:13" x14ac:dyDescent="0.3">
      <c r="A8298" s="26"/>
      <c r="J8298" s="4"/>
      <c r="M8298" s="26"/>
    </row>
    <row r="8299" spans="1:13" x14ac:dyDescent="0.3">
      <c r="A8299" s="26"/>
      <c r="J8299" s="4"/>
      <c r="M8299" s="26"/>
    </row>
    <row r="8300" spans="1:13" x14ac:dyDescent="0.3">
      <c r="A8300" s="26"/>
      <c r="J8300" s="4"/>
      <c r="M8300" s="26"/>
    </row>
    <row r="8301" spans="1:13" x14ac:dyDescent="0.3">
      <c r="A8301" s="26"/>
      <c r="J8301" s="4"/>
      <c r="M8301" s="26"/>
    </row>
    <row r="8302" spans="1:13" x14ac:dyDescent="0.3">
      <c r="A8302" s="26"/>
      <c r="J8302" s="4"/>
      <c r="M8302" s="26"/>
    </row>
    <row r="8303" spans="1:13" x14ac:dyDescent="0.3">
      <c r="A8303" s="26"/>
      <c r="J8303" s="4"/>
      <c r="M8303" s="26"/>
    </row>
    <row r="8304" spans="1:13" x14ac:dyDescent="0.3">
      <c r="A8304" s="26"/>
      <c r="J8304" s="4"/>
      <c r="M8304" s="26"/>
    </row>
    <row r="8305" spans="1:13" x14ac:dyDescent="0.3">
      <c r="A8305" s="26"/>
      <c r="J8305" s="4"/>
      <c r="M8305" s="26"/>
    </row>
    <row r="8306" spans="1:13" x14ac:dyDescent="0.3">
      <c r="A8306" s="26"/>
      <c r="J8306" s="4"/>
      <c r="M8306" s="26"/>
    </row>
    <row r="8307" spans="1:13" x14ac:dyDescent="0.3">
      <c r="A8307" s="26"/>
      <c r="J8307" s="4"/>
      <c r="M8307" s="26"/>
    </row>
    <row r="8308" spans="1:13" x14ac:dyDescent="0.3">
      <c r="A8308" s="26"/>
      <c r="J8308" s="4"/>
      <c r="M8308" s="26"/>
    </row>
    <row r="8309" spans="1:13" x14ac:dyDescent="0.3">
      <c r="A8309" s="26"/>
      <c r="J8309" s="4"/>
      <c r="M8309" s="26"/>
    </row>
    <row r="8310" spans="1:13" x14ac:dyDescent="0.3">
      <c r="A8310" s="26"/>
      <c r="J8310" s="4"/>
      <c r="M8310" s="26"/>
    </row>
    <row r="8311" spans="1:13" x14ac:dyDescent="0.3">
      <c r="A8311" s="26"/>
      <c r="J8311" s="4"/>
      <c r="M8311" s="26"/>
    </row>
    <row r="8312" spans="1:13" x14ac:dyDescent="0.3">
      <c r="A8312" s="26"/>
      <c r="J8312" s="4"/>
      <c r="M8312" s="26"/>
    </row>
    <row r="8313" spans="1:13" x14ac:dyDescent="0.3">
      <c r="A8313" s="26"/>
      <c r="J8313" s="4"/>
      <c r="M8313" s="26"/>
    </row>
    <row r="8314" spans="1:13" x14ac:dyDescent="0.3">
      <c r="A8314" s="26"/>
      <c r="J8314" s="4"/>
      <c r="M8314" s="26"/>
    </row>
    <row r="8315" spans="1:13" x14ac:dyDescent="0.3">
      <c r="A8315" s="26"/>
      <c r="J8315" s="4"/>
      <c r="M8315" s="26"/>
    </row>
    <row r="8316" spans="1:13" x14ac:dyDescent="0.3">
      <c r="A8316" s="26"/>
      <c r="J8316" s="4"/>
      <c r="M8316" s="26"/>
    </row>
    <row r="8317" spans="1:13" x14ac:dyDescent="0.3">
      <c r="A8317" s="26"/>
      <c r="J8317" s="4"/>
      <c r="M8317" s="26"/>
    </row>
    <row r="8318" spans="1:13" x14ac:dyDescent="0.3">
      <c r="A8318" s="26"/>
      <c r="J8318" s="4"/>
      <c r="M8318" s="26"/>
    </row>
    <row r="8319" spans="1:13" x14ac:dyDescent="0.3">
      <c r="A8319" s="26"/>
      <c r="J8319" s="4"/>
      <c r="M8319" s="26"/>
    </row>
    <row r="8320" spans="1:13" x14ac:dyDescent="0.3">
      <c r="A8320" s="26"/>
      <c r="J8320" s="4"/>
      <c r="M8320" s="26"/>
    </row>
    <row r="8321" spans="1:13" x14ac:dyDescent="0.3">
      <c r="A8321" s="26"/>
      <c r="J8321" s="4"/>
      <c r="M8321" s="26"/>
    </row>
    <row r="8322" spans="1:13" x14ac:dyDescent="0.3">
      <c r="A8322" s="26"/>
      <c r="J8322" s="4"/>
      <c r="M8322" s="26"/>
    </row>
    <row r="8323" spans="1:13" x14ac:dyDescent="0.3">
      <c r="A8323" s="26"/>
      <c r="J8323" s="4"/>
      <c r="M8323" s="26"/>
    </row>
    <row r="8324" spans="1:13" x14ac:dyDescent="0.3">
      <c r="A8324" s="26"/>
      <c r="J8324" s="4"/>
      <c r="M8324" s="26"/>
    </row>
    <row r="8325" spans="1:13" x14ac:dyDescent="0.3">
      <c r="A8325" s="26"/>
      <c r="J8325" s="4"/>
      <c r="M8325" s="26"/>
    </row>
    <row r="8326" spans="1:13" x14ac:dyDescent="0.3">
      <c r="A8326" s="26"/>
      <c r="J8326" s="4"/>
      <c r="M8326" s="26"/>
    </row>
    <row r="8327" spans="1:13" x14ac:dyDescent="0.3">
      <c r="A8327" s="26"/>
      <c r="J8327" s="4"/>
      <c r="M8327" s="26"/>
    </row>
    <row r="8328" spans="1:13" x14ac:dyDescent="0.3">
      <c r="A8328" s="26"/>
      <c r="J8328" s="4"/>
      <c r="M8328" s="26"/>
    </row>
    <row r="8329" spans="1:13" x14ac:dyDescent="0.3">
      <c r="A8329" s="26"/>
      <c r="J8329" s="4"/>
      <c r="M8329" s="26"/>
    </row>
    <row r="8330" spans="1:13" x14ac:dyDescent="0.3">
      <c r="A8330" s="26"/>
      <c r="J8330" s="4"/>
      <c r="M8330" s="26"/>
    </row>
    <row r="8331" spans="1:13" x14ac:dyDescent="0.3">
      <c r="A8331" s="26"/>
      <c r="J8331" s="4"/>
      <c r="M8331" s="26"/>
    </row>
    <row r="8332" spans="1:13" x14ac:dyDescent="0.3">
      <c r="A8332" s="26"/>
      <c r="J8332" s="4"/>
      <c r="M8332" s="26"/>
    </row>
    <row r="8333" spans="1:13" x14ac:dyDescent="0.3">
      <c r="A8333" s="26"/>
      <c r="J8333" s="4"/>
      <c r="M8333" s="26"/>
    </row>
    <row r="8334" spans="1:13" x14ac:dyDescent="0.3">
      <c r="A8334" s="26"/>
      <c r="J8334" s="4"/>
      <c r="M8334" s="26"/>
    </row>
    <row r="8335" spans="1:13" x14ac:dyDescent="0.3">
      <c r="A8335" s="26"/>
      <c r="J8335" s="4"/>
      <c r="M8335" s="26"/>
    </row>
    <row r="8336" spans="1:13" x14ac:dyDescent="0.3">
      <c r="A8336" s="26"/>
      <c r="J8336" s="4"/>
      <c r="M8336" s="26"/>
    </row>
    <row r="8337" spans="1:13" x14ac:dyDescent="0.3">
      <c r="A8337" s="26"/>
      <c r="J8337" s="4"/>
      <c r="M8337" s="26"/>
    </row>
    <row r="8338" spans="1:13" x14ac:dyDescent="0.3">
      <c r="A8338" s="26"/>
      <c r="J8338" s="4"/>
      <c r="M8338" s="26"/>
    </row>
    <row r="8339" spans="1:13" x14ac:dyDescent="0.3">
      <c r="A8339" s="26"/>
      <c r="J8339" s="4"/>
      <c r="M8339" s="26"/>
    </row>
    <row r="8340" spans="1:13" x14ac:dyDescent="0.3">
      <c r="A8340" s="26"/>
      <c r="J8340" s="4"/>
      <c r="M8340" s="26"/>
    </row>
    <row r="8341" spans="1:13" x14ac:dyDescent="0.3">
      <c r="A8341" s="26"/>
      <c r="J8341" s="4"/>
      <c r="M8341" s="26"/>
    </row>
    <row r="8342" spans="1:13" x14ac:dyDescent="0.3">
      <c r="A8342" s="26"/>
      <c r="J8342" s="4"/>
      <c r="M8342" s="26"/>
    </row>
    <row r="8343" spans="1:13" x14ac:dyDescent="0.3">
      <c r="A8343" s="26"/>
      <c r="J8343" s="4"/>
      <c r="M8343" s="26"/>
    </row>
    <row r="8344" spans="1:13" x14ac:dyDescent="0.3">
      <c r="A8344" s="26"/>
      <c r="J8344" s="4"/>
      <c r="M8344" s="26"/>
    </row>
    <row r="8345" spans="1:13" x14ac:dyDescent="0.3">
      <c r="A8345" s="26"/>
      <c r="J8345" s="4"/>
      <c r="M8345" s="26"/>
    </row>
    <row r="8346" spans="1:13" x14ac:dyDescent="0.3">
      <c r="A8346" s="26"/>
      <c r="J8346" s="4"/>
      <c r="M8346" s="26"/>
    </row>
    <row r="8347" spans="1:13" x14ac:dyDescent="0.3">
      <c r="A8347" s="26"/>
      <c r="J8347" s="4"/>
      <c r="M8347" s="26"/>
    </row>
    <row r="8348" spans="1:13" x14ac:dyDescent="0.3">
      <c r="A8348" s="26"/>
      <c r="J8348" s="4"/>
      <c r="M8348" s="26"/>
    </row>
    <row r="8349" spans="1:13" x14ac:dyDescent="0.3">
      <c r="A8349" s="26"/>
      <c r="J8349" s="4"/>
      <c r="M8349" s="26"/>
    </row>
    <row r="8350" spans="1:13" x14ac:dyDescent="0.3">
      <c r="A8350" s="26"/>
      <c r="J8350" s="4"/>
      <c r="M8350" s="26"/>
    </row>
    <row r="8351" spans="1:13" x14ac:dyDescent="0.3">
      <c r="A8351" s="26"/>
      <c r="J8351" s="4"/>
      <c r="M8351" s="26"/>
    </row>
    <row r="8352" spans="1:13" x14ac:dyDescent="0.3">
      <c r="A8352" s="26"/>
      <c r="J8352" s="4"/>
      <c r="M8352" s="26"/>
    </row>
    <row r="8353" spans="1:13" x14ac:dyDescent="0.3">
      <c r="A8353" s="26"/>
      <c r="J8353" s="4"/>
      <c r="M8353" s="26"/>
    </row>
    <row r="8354" spans="1:13" x14ac:dyDescent="0.3">
      <c r="A8354" s="26"/>
      <c r="J8354" s="4"/>
      <c r="M8354" s="26"/>
    </row>
    <row r="8355" spans="1:13" x14ac:dyDescent="0.3">
      <c r="A8355" s="26"/>
      <c r="J8355" s="4"/>
      <c r="M8355" s="26"/>
    </row>
    <row r="8356" spans="1:13" x14ac:dyDescent="0.3">
      <c r="A8356" s="26"/>
      <c r="J8356" s="4"/>
      <c r="M8356" s="26"/>
    </row>
    <row r="8357" spans="1:13" x14ac:dyDescent="0.3">
      <c r="A8357" s="26"/>
      <c r="J8357" s="4"/>
      <c r="M8357" s="26"/>
    </row>
    <row r="8358" spans="1:13" x14ac:dyDescent="0.3">
      <c r="A8358" s="26"/>
      <c r="J8358" s="4"/>
      <c r="M8358" s="26"/>
    </row>
    <row r="8359" spans="1:13" x14ac:dyDescent="0.3">
      <c r="A8359" s="26"/>
      <c r="J8359" s="4"/>
      <c r="M8359" s="26"/>
    </row>
    <row r="8360" spans="1:13" x14ac:dyDescent="0.3">
      <c r="A8360" s="26"/>
      <c r="J8360" s="4"/>
      <c r="M8360" s="26"/>
    </row>
    <row r="8361" spans="1:13" x14ac:dyDescent="0.3">
      <c r="A8361" s="26"/>
      <c r="J8361" s="4"/>
      <c r="M8361" s="26"/>
    </row>
    <row r="8362" spans="1:13" x14ac:dyDescent="0.3">
      <c r="A8362" s="26"/>
      <c r="J8362" s="4"/>
      <c r="M8362" s="26"/>
    </row>
    <row r="8363" spans="1:13" x14ac:dyDescent="0.3">
      <c r="A8363" s="26"/>
      <c r="J8363" s="4"/>
      <c r="M8363" s="26"/>
    </row>
    <row r="8364" spans="1:13" x14ac:dyDescent="0.3">
      <c r="A8364" s="26"/>
      <c r="J8364" s="4"/>
      <c r="M8364" s="26"/>
    </row>
    <row r="8365" spans="1:13" x14ac:dyDescent="0.3">
      <c r="A8365" s="26"/>
      <c r="J8365" s="4"/>
      <c r="M8365" s="26"/>
    </row>
    <row r="8366" spans="1:13" x14ac:dyDescent="0.3">
      <c r="A8366" s="26"/>
      <c r="J8366" s="4"/>
      <c r="M8366" s="26"/>
    </row>
    <row r="8367" spans="1:13" x14ac:dyDescent="0.3">
      <c r="A8367" s="26"/>
      <c r="J8367" s="4"/>
      <c r="M8367" s="26"/>
    </row>
    <row r="8368" spans="1:13" x14ac:dyDescent="0.3">
      <c r="A8368" s="26"/>
      <c r="J8368" s="4"/>
      <c r="M8368" s="26"/>
    </row>
    <row r="8369" spans="1:13" x14ac:dyDescent="0.3">
      <c r="A8369" s="26"/>
      <c r="J8369" s="4"/>
      <c r="M8369" s="26"/>
    </row>
    <row r="8370" spans="1:13" x14ac:dyDescent="0.3">
      <c r="A8370" s="26"/>
      <c r="J8370" s="4"/>
      <c r="M8370" s="26"/>
    </row>
    <row r="8371" spans="1:13" x14ac:dyDescent="0.3">
      <c r="A8371" s="26"/>
      <c r="J8371" s="4"/>
      <c r="M8371" s="26"/>
    </row>
    <row r="8372" spans="1:13" x14ac:dyDescent="0.3">
      <c r="A8372" s="26"/>
      <c r="J8372" s="4"/>
      <c r="M8372" s="26"/>
    </row>
    <row r="8373" spans="1:13" x14ac:dyDescent="0.3">
      <c r="A8373" s="26"/>
      <c r="J8373" s="4"/>
      <c r="M8373" s="26"/>
    </row>
    <row r="8374" spans="1:13" x14ac:dyDescent="0.3">
      <c r="A8374" s="26"/>
      <c r="J8374" s="4"/>
      <c r="M8374" s="26"/>
    </row>
    <row r="8375" spans="1:13" x14ac:dyDescent="0.3">
      <c r="A8375" s="26"/>
      <c r="J8375" s="4"/>
      <c r="M8375" s="26"/>
    </row>
    <row r="8376" spans="1:13" x14ac:dyDescent="0.3">
      <c r="A8376" s="26"/>
      <c r="J8376" s="4"/>
      <c r="M8376" s="26"/>
    </row>
    <row r="8377" spans="1:13" x14ac:dyDescent="0.3">
      <c r="A8377" s="26"/>
      <c r="J8377" s="4"/>
      <c r="M8377" s="26"/>
    </row>
    <row r="8378" spans="1:13" x14ac:dyDescent="0.3">
      <c r="A8378" s="26"/>
      <c r="J8378" s="4"/>
      <c r="M8378" s="26"/>
    </row>
    <row r="8379" spans="1:13" x14ac:dyDescent="0.3">
      <c r="A8379" s="26"/>
      <c r="J8379" s="4"/>
      <c r="M8379" s="26"/>
    </row>
    <row r="8380" spans="1:13" x14ac:dyDescent="0.3">
      <c r="A8380" s="26"/>
      <c r="J8380" s="4"/>
      <c r="M8380" s="26"/>
    </row>
    <row r="8381" spans="1:13" x14ac:dyDescent="0.3">
      <c r="A8381" s="26"/>
      <c r="J8381" s="4"/>
      <c r="M8381" s="26"/>
    </row>
    <row r="8382" spans="1:13" x14ac:dyDescent="0.3">
      <c r="A8382" s="26"/>
      <c r="J8382" s="4"/>
      <c r="M8382" s="26"/>
    </row>
    <row r="8383" spans="1:13" x14ac:dyDescent="0.3">
      <c r="A8383" s="26"/>
      <c r="J8383" s="4"/>
      <c r="M8383" s="26"/>
    </row>
    <row r="8384" spans="1:13" x14ac:dyDescent="0.3">
      <c r="A8384" s="26"/>
      <c r="J8384" s="4"/>
      <c r="M8384" s="26"/>
    </row>
    <row r="8385" spans="1:13" x14ac:dyDescent="0.3">
      <c r="A8385" s="26"/>
      <c r="J8385" s="4"/>
      <c r="M8385" s="26"/>
    </row>
    <row r="8386" spans="1:13" x14ac:dyDescent="0.3">
      <c r="A8386" s="26"/>
      <c r="J8386" s="4"/>
      <c r="M8386" s="26"/>
    </row>
    <row r="8387" spans="1:13" x14ac:dyDescent="0.3">
      <c r="A8387" s="26"/>
      <c r="J8387" s="4"/>
      <c r="M8387" s="26"/>
    </row>
    <row r="8388" spans="1:13" x14ac:dyDescent="0.3">
      <c r="A8388" s="26"/>
      <c r="J8388" s="4"/>
      <c r="M8388" s="26"/>
    </row>
    <row r="8389" spans="1:13" x14ac:dyDescent="0.3">
      <c r="A8389" s="26"/>
      <c r="J8389" s="4"/>
      <c r="M8389" s="26"/>
    </row>
    <row r="8390" spans="1:13" x14ac:dyDescent="0.3">
      <c r="A8390" s="26"/>
      <c r="J8390" s="4"/>
      <c r="M8390" s="26"/>
    </row>
    <row r="8391" spans="1:13" x14ac:dyDescent="0.3">
      <c r="A8391" s="26"/>
      <c r="J8391" s="4"/>
      <c r="M8391" s="26"/>
    </row>
    <row r="8392" spans="1:13" x14ac:dyDescent="0.3">
      <c r="A8392" s="26"/>
      <c r="J8392" s="4"/>
      <c r="M8392" s="26"/>
    </row>
    <row r="8393" spans="1:13" x14ac:dyDescent="0.3">
      <c r="A8393" s="26"/>
      <c r="J8393" s="4"/>
      <c r="M8393" s="26"/>
    </row>
    <row r="8394" spans="1:13" x14ac:dyDescent="0.3">
      <c r="A8394" s="26"/>
      <c r="J8394" s="4"/>
      <c r="M8394" s="26"/>
    </row>
    <row r="8395" spans="1:13" x14ac:dyDescent="0.3">
      <c r="A8395" s="26"/>
      <c r="J8395" s="4"/>
      <c r="M8395" s="26"/>
    </row>
    <row r="8396" spans="1:13" x14ac:dyDescent="0.3">
      <c r="A8396" s="26"/>
      <c r="J8396" s="4"/>
      <c r="M8396" s="26"/>
    </row>
    <row r="8397" spans="1:13" x14ac:dyDescent="0.3">
      <c r="A8397" s="26"/>
      <c r="J8397" s="4"/>
      <c r="M8397" s="26"/>
    </row>
    <row r="8398" spans="1:13" x14ac:dyDescent="0.3">
      <c r="A8398" s="26"/>
      <c r="J8398" s="4"/>
      <c r="M8398" s="26"/>
    </row>
    <row r="8399" spans="1:13" x14ac:dyDescent="0.3">
      <c r="A8399" s="26"/>
      <c r="J8399" s="4"/>
      <c r="M8399" s="26"/>
    </row>
    <row r="8400" spans="1:13" x14ac:dyDescent="0.3">
      <c r="A8400" s="26"/>
      <c r="J8400" s="4"/>
      <c r="M8400" s="26"/>
    </row>
    <row r="8401" spans="1:13" x14ac:dyDescent="0.3">
      <c r="A8401" s="26"/>
      <c r="J8401" s="4"/>
      <c r="M8401" s="26"/>
    </row>
    <row r="8402" spans="1:13" x14ac:dyDescent="0.3">
      <c r="A8402" s="26"/>
      <c r="J8402" s="4"/>
      <c r="M8402" s="26"/>
    </row>
    <row r="8403" spans="1:13" x14ac:dyDescent="0.3">
      <c r="A8403" s="26"/>
      <c r="J8403" s="4"/>
      <c r="M8403" s="26"/>
    </row>
    <row r="8404" spans="1:13" x14ac:dyDescent="0.3">
      <c r="A8404" s="26"/>
      <c r="J8404" s="4"/>
      <c r="M8404" s="26"/>
    </row>
    <row r="8405" spans="1:13" x14ac:dyDescent="0.3">
      <c r="A8405" s="26"/>
      <c r="J8405" s="4"/>
      <c r="M8405" s="26"/>
    </row>
    <row r="8406" spans="1:13" x14ac:dyDescent="0.3">
      <c r="A8406" s="26"/>
      <c r="J8406" s="4"/>
      <c r="M8406" s="26"/>
    </row>
    <row r="8407" spans="1:13" x14ac:dyDescent="0.3">
      <c r="A8407" s="26"/>
      <c r="J8407" s="4"/>
      <c r="M8407" s="26"/>
    </row>
    <row r="8408" spans="1:13" x14ac:dyDescent="0.3">
      <c r="A8408" s="26"/>
      <c r="J8408" s="4"/>
      <c r="M8408" s="26"/>
    </row>
    <row r="8409" spans="1:13" x14ac:dyDescent="0.3">
      <c r="A8409" s="26"/>
      <c r="J8409" s="4"/>
      <c r="M8409" s="26"/>
    </row>
    <row r="8410" spans="1:13" x14ac:dyDescent="0.3">
      <c r="A8410" s="26"/>
      <c r="J8410" s="4"/>
      <c r="M8410" s="26"/>
    </row>
    <row r="8411" spans="1:13" x14ac:dyDescent="0.3">
      <c r="A8411" s="26"/>
      <c r="J8411" s="4"/>
      <c r="M8411" s="26"/>
    </row>
    <row r="8412" spans="1:13" x14ac:dyDescent="0.3">
      <c r="A8412" s="26"/>
      <c r="J8412" s="4"/>
      <c r="M8412" s="26"/>
    </row>
    <row r="8413" spans="1:13" x14ac:dyDescent="0.3">
      <c r="A8413" s="26"/>
      <c r="J8413" s="4"/>
      <c r="M8413" s="26"/>
    </row>
    <row r="8414" spans="1:13" x14ac:dyDescent="0.3">
      <c r="A8414" s="26"/>
      <c r="J8414" s="4"/>
      <c r="M8414" s="26"/>
    </row>
    <row r="8415" spans="1:13" x14ac:dyDescent="0.3">
      <c r="A8415" s="26"/>
      <c r="J8415" s="4"/>
      <c r="M8415" s="26"/>
    </row>
    <row r="8416" spans="1:13" x14ac:dyDescent="0.3">
      <c r="A8416" s="26"/>
      <c r="J8416" s="4"/>
      <c r="M8416" s="26"/>
    </row>
    <row r="8417" spans="1:13" x14ac:dyDescent="0.3">
      <c r="A8417" s="26"/>
      <c r="J8417" s="4"/>
      <c r="M8417" s="26"/>
    </row>
    <row r="8418" spans="1:13" x14ac:dyDescent="0.3">
      <c r="A8418" s="26"/>
      <c r="J8418" s="4"/>
      <c r="M8418" s="26"/>
    </row>
    <row r="8419" spans="1:13" x14ac:dyDescent="0.3">
      <c r="A8419" s="26"/>
      <c r="J8419" s="4"/>
      <c r="M8419" s="26"/>
    </row>
    <row r="8420" spans="1:13" x14ac:dyDescent="0.3">
      <c r="A8420" s="26"/>
      <c r="J8420" s="4"/>
      <c r="M8420" s="26"/>
    </row>
    <row r="8421" spans="1:13" x14ac:dyDescent="0.3">
      <c r="A8421" s="26"/>
      <c r="J8421" s="4"/>
      <c r="M8421" s="26"/>
    </row>
    <row r="8422" spans="1:13" x14ac:dyDescent="0.3">
      <c r="A8422" s="26"/>
      <c r="J8422" s="4"/>
      <c r="M8422" s="26"/>
    </row>
    <row r="8423" spans="1:13" x14ac:dyDescent="0.3">
      <c r="A8423" s="26"/>
      <c r="J8423" s="4"/>
      <c r="M8423" s="26"/>
    </row>
    <row r="8424" spans="1:13" x14ac:dyDescent="0.3">
      <c r="A8424" s="26"/>
      <c r="J8424" s="4"/>
      <c r="M8424" s="26"/>
    </row>
    <row r="8425" spans="1:13" x14ac:dyDescent="0.3">
      <c r="A8425" s="26"/>
      <c r="J8425" s="4"/>
      <c r="M8425" s="26"/>
    </row>
    <row r="8426" spans="1:13" x14ac:dyDescent="0.3">
      <c r="A8426" s="26"/>
      <c r="J8426" s="4"/>
      <c r="M8426" s="26"/>
    </row>
    <row r="8427" spans="1:13" x14ac:dyDescent="0.3">
      <c r="A8427" s="26"/>
      <c r="J8427" s="4"/>
      <c r="M8427" s="26"/>
    </row>
    <row r="8428" spans="1:13" x14ac:dyDescent="0.3">
      <c r="A8428" s="26"/>
      <c r="J8428" s="4"/>
      <c r="M8428" s="26"/>
    </row>
    <row r="8429" spans="1:13" x14ac:dyDescent="0.3">
      <c r="A8429" s="26"/>
      <c r="J8429" s="4"/>
      <c r="M8429" s="26"/>
    </row>
    <row r="8430" spans="1:13" x14ac:dyDescent="0.3">
      <c r="A8430" s="26"/>
      <c r="J8430" s="4"/>
      <c r="M8430" s="26"/>
    </row>
    <row r="8431" spans="1:13" x14ac:dyDescent="0.3">
      <c r="A8431" s="26"/>
      <c r="J8431" s="4"/>
      <c r="M8431" s="26"/>
    </row>
    <row r="8432" spans="1:13" x14ac:dyDescent="0.3">
      <c r="A8432" s="26"/>
      <c r="J8432" s="4"/>
      <c r="M8432" s="26"/>
    </row>
    <row r="8433" spans="1:13" x14ac:dyDescent="0.3">
      <c r="A8433" s="26"/>
      <c r="J8433" s="4"/>
      <c r="M8433" s="26"/>
    </row>
    <row r="8434" spans="1:13" x14ac:dyDescent="0.3">
      <c r="A8434" s="26"/>
      <c r="J8434" s="4"/>
      <c r="M8434" s="26"/>
    </row>
    <row r="8435" spans="1:13" x14ac:dyDescent="0.3">
      <c r="A8435" s="26"/>
      <c r="J8435" s="4"/>
      <c r="M8435" s="26"/>
    </row>
    <row r="8436" spans="1:13" x14ac:dyDescent="0.3">
      <c r="A8436" s="26"/>
      <c r="J8436" s="4"/>
      <c r="M8436" s="26"/>
    </row>
    <row r="8437" spans="1:13" x14ac:dyDescent="0.3">
      <c r="A8437" s="26"/>
      <c r="J8437" s="4"/>
      <c r="M8437" s="26"/>
    </row>
    <row r="8438" spans="1:13" x14ac:dyDescent="0.3">
      <c r="A8438" s="26"/>
      <c r="J8438" s="4"/>
      <c r="M8438" s="26"/>
    </row>
    <row r="8439" spans="1:13" x14ac:dyDescent="0.3">
      <c r="A8439" s="26"/>
      <c r="J8439" s="4"/>
      <c r="M8439" s="26"/>
    </row>
    <row r="8440" spans="1:13" x14ac:dyDescent="0.3">
      <c r="A8440" s="26"/>
      <c r="J8440" s="4"/>
      <c r="M8440" s="26"/>
    </row>
    <row r="8441" spans="1:13" x14ac:dyDescent="0.3">
      <c r="A8441" s="26"/>
      <c r="J8441" s="4"/>
      <c r="M8441" s="26"/>
    </row>
    <row r="8442" spans="1:13" x14ac:dyDescent="0.3">
      <c r="A8442" s="26"/>
      <c r="J8442" s="4"/>
      <c r="M8442" s="26"/>
    </row>
    <row r="8443" spans="1:13" x14ac:dyDescent="0.3">
      <c r="A8443" s="26"/>
      <c r="J8443" s="4"/>
      <c r="M8443" s="26"/>
    </row>
    <row r="8444" spans="1:13" x14ac:dyDescent="0.3">
      <c r="A8444" s="26"/>
      <c r="J8444" s="4"/>
      <c r="M8444" s="26"/>
    </row>
    <row r="8445" spans="1:13" x14ac:dyDescent="0.3">
      <c r="A8445" s="26"/>
      <c r="J8445" s="4"/>
      <c r="M8445" s="26"/>
    </row>
    <row r="8446" spans="1:13" x14ac:dyDescent="0.3">
      <c r="A8446" s="26"/>
      <c r="J8446" s="4"/>
      <c r="M8446" s="26"/>
    </row>
    <row r="8447" spans="1:13" x14ac:dyDescent="0.3">
      <c r="A8447" s="26"/>
      <c r="J8447" s="4"/>
      <c r="M8447" s="26"/>
    </row>
    <row r="8448" spans="1:13" x14ac:dyDescent="0.3">
      <c r="A8448" s="26"/>
      <c r="J8448" s="4"/>
      <c r="M8448" s="26"/>
    </row>
    <row r="8449" spans="1:13" x14ac:dyDescent="0.3">
      <c r="A8449" s="26"/>
      <c r="J8449" s="4"/>
      <c r="M8449" s="26"/>
    </row>
    <row r="8450" spans="1:13" x14ac:dyDescent="0.3">
      <c r="A8450" s="26"/>
      <c r="J8450" s="4"/>
      <c r="M8450" s="26"/>
    </row>
    <row r="8451" spans="1:13" x14ac:dyDescent="0.3">
      <c r="A8451" s="26"/>
      <c r="J8451" s="4"/>
      <c r="M8451" s="26"/>
    </row>
    <row r="8452" spans="1:13" x14ac:dyDescent="0.3">
      <c r="A8452" s="26"/>
      <c r="J8452" s="4"/>
      <c r="M8452" s="26"/>
    </row>
    <row r="8453" spans="1:13" x14ac:dyDescent="0.3">
      <c r="A8453" s="26"/>
      <c r="J8453" s="4"/>
      <c r="M8453" s="26"/>
    </row>
    <row r="8454" spans="1:13" x14ac:dyDescent="0.3">
      <c r="A8454" s="26"/>
      <c r="J8454" s="4"/>
      <c r="M8454" s="26"/>
    </row>
    <row r="8455" spans="1:13" x14ac:dyDescent="0.3">
      <c r="A8455" s="26"/>
      <c r="J8455" s="4"/>
      <c r="M8455" s="26"/>
    </row>
    <row r="8456" spans="1:13" x14ac:dyDescent="0.3">
      <c r="A8456" s="26"/>
      <c r="J8456" s="4"/>
      <c r="M8456" s="26"/>
    </row>
    <row r="8457" spans="1:13" x14ac:dyDescent="0.3">
      <c r="A8457" s="26"/>
      <c r="J8457" s="4"/>
      <c r="M8457" s="26"/>
    </row>
    <row r="8458" spans="1:13" x14ac:dyDescent="0.3">
      <c r="A8458" s="26"/>
      <c r="J8458" s="4"/>
      <c r="M8458" s="26"/>
    </row>
    <row r="8459" spans="1:13" x14ac:dyDescent="0.3">
      <c r="A8459" s="26"/>
      <c r="J8459" s="4"/>
      <c r="M8459" s="26"/>
    </row>
    <row r="8460" spans="1:13" x14ac:dyDescent="0.3">
      <c r="A8460" s="26"/>
      <c r="J8460" s="4"/>
      <c r="M8460" s="26"/>
    </row>
    <row r="8461" spans="1:13" x14ac:dyDescent="0.3">
      <c r="A8461" s="26"/>
      <c r="J8461" s="4"/>
      <c r="M8461" s="26"/>
    </row>
    <row r="8462" spans="1:13" x14ac:dyDescent="0.3">
      <c r="A8462" s="26"/>
      <c r="J8462" s="4"/>
      <c r="M8462" s="26"/>
    </row>
    <row r="8463" spans="1:13" x14ac:dyDescent="0.3">
      <c r="A8463" s="26"/>
      <c r="J8463" s="4"/>
      <c r="M8463" s="26"/>
    </row>
    <row r="8464" spans="1:13" x14ac:dyDescent="0.3">
      <c r="A8464" s="26"/>
      <c r="J8464" s="4"/>
      <c r="M8464" s="26"/>
    </row>
    <row r="8465" spans="1:13" x14ac:dyDescent="0.3">
      <c r="A8465" s="26"/>
      <c r="J8465" s="4"/>
      <c r="M8465" s="26"/>
    </row>
    <row r="8466" spans="1:13" x14ac:dyDescent="0.3">
      <c r="A8466" s="26"/>
      <c r="J8466" s="4"/>
      <c r="M8466" s="26"/>
    </row>
    <row r="8467" spans="1:13" x14ac:dyDescent="0.3">
      <c r="A8467" s="26"/>
      <c r="J8467" s="4"/>
      <c r="M8467" s="26"/>
    </row>
    <row r="8468" spans="1:13" x14ac:dyDescent="0.3">
      <c r="A8468" s="26"/>
      <c r="J8468" s="4"/>
      <c r="M8468" s="26"/>
    </row>
    <row r="8469" spans="1:13" x14ac:dyDescent="0.3">
      <c r="A8469" s="26"/>
      <c r="J8469" s="4"/>
      <c r="M8469" s="26"/>
    </row>
    <row r="8470" spans="1:13" x14ac:dyDescent="0.3">
      <c r="A8470" s="26"/>
      <c r="J8470" s="4"/>
      <c r="M8470" s="26"/>
    </row>
    <row r="8471" spans="1:13" x14ac:dyDescent="0.3">
      <c r="A8471" s="26"/>
      <c r="J8471" s="4"/>
      <c r="M8471" s="26"/>
    </row>
    <row r="8472" spans="1:13" x14ac:dyDescent="0.3">
      <c r="A8472" s="26"/>
      <c r="J8472" s="4"/>
      <c r="M8472" s="26"/>
    </row>
    <row r="8473" spans="1:13" x14ac:dyDescent="0.3">
      <c r="A8473" s="26"/>
      <c r="J8473" s="4"/>
      <c r="M8473" s="26"/>
    </row>
    <row r="8474" spans="1:13" x14ac:dyDescent="0.3">
      <c r="A8474" s="26"/>
      <c r="J8474" s="4"/>
      <c r="M8474" s="26"/>
    </row>
    <row r="8475" spans="1:13" x14ac:dyDescent="0.3">
      <c r="A8475" s="26"/>
      <c r="J8475" s="4"/>
      <c r="M8475" s="26"/>
    </row>
    <row r="8476" spans="1:13" x14ac:dyDescent="0.3">
      <c r="A8476" s="26"/>
      <c r="J8476" s="4"/>
      <c r="M8476" s="26"/>
    </row>
    <row r="8477" spans="1:13" x14ac:dyDescent="0.3">
      <c r="A8477" s="26"/>
      <c r="J8477" s="4"/>
      <c r="M8477" s="26"/>
    </row>
    <row r="8478" spans="1:13" x14ac:dyDescent="0.3">
      <c r="A8478" s="26"/>
      <c r="J8478" s="4"/>
      <c r="M8478" s="26"/>
    </row>
    <row r="8479" spans="1:13" x14ac:dyDescent="0.3">
      <c r="A8479" s="26"/>
      <c r="J8479" s="4"/>
      <c r="M8479" s="26"/>
    </row>
    <row r="8480" spans="1:13" x14ac:dyDescent="0.3">
      <c r="A8480" s="26"/>
      <c r="J8480" s="4"/>
      <c r="M8480" s="26"/>
    </row>
    <row r="8481" spans="1:13" x14ac:dyDescent="0.3">
      <c r="A8481" s="26"/>
      <c r="J8481" s="4"/>
      <c r="M8481" s="26"/>
    </row>
    <row r="8482" spans="1:13" x14ac:dyDescent="0.3">
      <c r="A8482" s="26"/>
      <c r="J8482" s="4"/>
      <c r="M8482" s="26"/>
    </row>
    <row r="8483" spans="1:13" x14ac:dyDescent="0.3">
      <c r="A8483" s="26"/>
      <c r="J8483" s="4"/>
      <c r="M8483" s="26"/>
    </row>
    <row r="8484" spans="1:13" x14ac:dyDescent="0.3">
      <c r="A8484" s="26"/>
      <c r="J8484" s="4"/>
      <c r="M8484" s="26"/>
    </row>
    <row r="8485" spans="1:13" x14ac:dyDescent="0.3">
      <c r="A8485" s="26"/>
      <c r="J8485" s="4"/>
      <c r="M8485" s="26"/>
    </row>
    <row r="8486" spans="1:13" x14ac:dyDescent="0.3">
      <c r="A8486" s="26"/>
      <c r="J8486" s="4"/>
      <c r="M8486" s="26"/>
    </row>
    <row r="8487" spans="1:13" x14ac:dyDescent="0.3">
      <c r="A8487" s="26"/>
      <c r="J8487" s="4"/>
      <c r="M8487" s="26"/>
    </row>
    <row r="8488" spans="1:13" x14ac:dyDescent="0.3">
      <c r="A8488" s="26"/>
      <c r="J8488" s="4"/>
      <c r="M8488" s="26"/>
    </row>
    <row r="8489" spans="1:13" x14ac:dyDescent="0.3">
      <c r="A8489" s="26"/>
      <c r="J8489" s="4"/>
      <c r="M8489" s="26"/>
    </row>
    <row r="8490" spans="1:13" x14ac:dyDescent="0.3">
      <c r="A8490" s="26"/>
      <c r="J8490" s="4"/>
      <c r="M8490" s="26"/>
    </row>
    <row r="8491" spans="1:13" x14ac:dyDescent="0.3">
      <c r="A8491" s="26"/>
      <c r="J8491" s="4"/>
      <c r="M8491" s="26"/>
    </row>
    <row r="8492" spans="1:13" x14ac:dyDescent="0.3">
      <c r="A8492" s="26"/>
      <c r="J8492" s="4"/>
      <c r="M8492" s="26"/>
    </row>
    <row r="8493" spans="1:13" x14ac:dyDescent="0.3">
      <c r="A8493" s="26"/>
      <c r="J8493" s="4"/>
      <c r="M8493" s="26"/>
    </row>
    <row r="8494" spans="1:13" x14ac:dyDescent="0.3">
      <c r="A8494" s="26"/>
      <c r="J8494" s="4"/>
      <c r="M8494" s="26"/>
    </row>
    <row r="8495" spans="1:13" x14ac:dyDescent="0.3">
      <c r="A8495" s="26"/>
      <c r="J8495" s="4"/>
      <c r="M8495" s="26"/>
    </row>
    <row r="8496" spans="1:13" x14ac:dyDescent="0.3">
      <c r="A8496" s="26"/>
      <c r="J8496" s="4"/>
      <c r="M8496" s="26"/>
    </row>
    <row r="8497" spans="1:13" x14ac:dyDescent="0.3">
      <c r="A8497" s="26"/>
      <c r="J8497" s="4"/>
      <c r="M8497" s="26"/>
    </row>
    <row r="8498" spans="1:13" x14ac:dyDescent="0.3">
      <c r="A8498" s="26"/>
      <c r="J8498" s="4"/>
      <c r="M8498" s="26"/>
    </row>
    <row r="8499" spans="1:13" x14ac:dyDescent="0.3">
      <c r="A8499" s="26"/>
      <c r="J8499" s="4"/>
      <c r="M8499" s="26"/>
    </row>
    <row r="8500" spans="1:13" x14ac:dyDescent="0.3">
      <c r="A8500" s="26"/>
      <c r="J8500" s="4"/>
      <c r="M8500" s="26"/>
    </row>
    <row r="8501" spans="1:13" x14ac:dyDescent="0.3">
      <c r="A8501" s="26"/>
      <c r="J8501" s="4"/>
      <c r="M8501" s="26"/>
    </row>
    <row r="8502" spans="1:13" x14ac:dyDescent="0.3">
      <c r="A8502" s="26"/>
      <c r="J8502" s="4"/>
      <c r="M8502" s="26"/>
    </row>
    <row r="8503" spans="1:13" x14ac:dyDescent="0.3">
      <c r="A8503" s="26"/>
      <c r="J8503" s="4"/>
      <c r="M8503" s="26"/>
    </row>
    <row r="8504" spans="1:13" x14ac:dyDescent="0.3">
      <c r="A8504" s="26"/>
      <c r="J8504" s="4"/>
      <c r="M8504" s="26"/>
    </row>
    <row r="8505" spans="1:13" x14ac:dyDescent="0.3">
      <c r="A8505" s="26"/>
      <c r="J8505" s="4"/>
      <c r="M8505" s="26"/>
    </row>
    <row r="8506" spans="1:13" x14ac:dyDescent="0.3">
      <c r="A8506" s="26"/>
      <c r="J8506" s="4"/>
      <c r="M8506" s="26"/>
    </row>
    <row r="8507" spans="1:13" x14ac:dyDescent="0.3">
      <c r="A8507" s="26"/>
      <c r="J8507" s="4"/>
      <c r="M8507" s="26"/>
    </row>
    <row r="8508" spans="1:13" x14ac:dyDescent="0.3">
      <c r="A8508" s="26"/>
      <c r="J8508" s="4"/>
      <c r="M8508" s="26"/>
    </row>
    <row r="8509" spans="1:13" x14ac:dyDescent="0.3">
      <c r="A8509" s="26"/>
      <c r="J8509" s="4"/>
      <c r="M8509" s="26"/>
    </row>
    <row r="8510" spans="1:13" x14ac:dyDescent="0.3">
      <c r="A8510" s="26"/>
      <c r="J8510" s="4"/>
      <c r="M8510" s="26"/>
    </row>
    <row r="8511" spans="1:13" x14ac:dyDescent="0.3">
      <c r="A8511" s="26"/>
      <c r="J8511" s="4"/>
      <c r="M8511" s="26"/>
    </row>
    <row r="8512" spans="1:13" x14ac:dyDescent="0.3">
      <c r="A8512" s="26"/>
      <c r="J8512" s="4"/>
      <c r="M8512" s="26"/>
    </row>
    <row r="8513" spans="1:13" x14ac:dyDescent="0.3">
      <c r="A8513" s="26"/>
      <c r="J8513" s="4"/>
      <c r="M8513" s="26"/>
    </row>
    <row r="8514" spans="1:13" x14ac:dyDescent="0.3">
      <c r="A8514" s="26"/>
      <c r="J8514" s="4"/>
      <c r="M8514" s="26"/>
    </row>
    <row r="8515" spans="1:13" x14ac:dyDescent="0.3">
      <c r="A8515" s="26"/>
      <c r="J8515" s="4"/>
      <c r="M8515" s="26"/>
    </row>
    <row r="8516" spans="1:13" x14ac:dyDescent="0.3">
      <c r="A8516" s="26"/>
      <c r="J8516" s="4"/>
      <c r="M8516" s="26"/>
    </row>
    <row r="8517" spans="1:13" x14ac:dyDescent="0.3">
      <c r="A8517" s="26"/>
      <c r="J8517" s="4"/>
      <c r="M8517" s="26"/>
    </row>
    <row r="8518" spans="1:13" x14ac:dyDescent="0.3">
      <c r="A8518" s="26"/>
      <c r="J8518" s="4"/>
      <c r="M8518" s="26"/>
    </row>
    <row r="8519" spans="1:13" x14ac:dyDescent="0.3">
      <c r="A8519" s="26"/>
      <c r="J8519" s="4"/>
      <c r="M8519" s="26"/>
    </row>
    <row r="8520" spans="1:13" x14ac:dyDescent="0.3">
      <c r="A8520" s="26"/>
      <c r="J8520" s="4"/>
      <c r="M8520" s="26"/>
    </row>
    <row r="8521" spans="1:13" x14ac:dyDescent="0.3">
      <c r="A8521" s="26"/>
      <c r="J8521" s="4"/>
      <c r="M8521" s="26"/>
    </row>
    <row r="8522" spans="1:13" x14ac:dyDescent="0.3">
      <c r="A8522" s="26"/>
      <c r="J8522" s="4"/>
      <c r="M8522" s="26"/>
    </row>
    <row r="8523" spans="1:13" x14ac:dyDescent="0.3">
      <c r="A8523" s="26"/>
      <c r="J8523" s="4"/>
      <c r="M8523" s="26"/>
    </row>
    <row r="8524" spans="1:13" x14ac:dyDescent="0.3">
      <c r="A8524" s="26"/>
      <c r="J8524" s="4"/>
      <c r="M8524" s="26"/>
    </row>
    <row r="8525" spans="1:13" x14ac:dyDescent="0.3">
      <c r="A8525" s="26"/>
      <c r="J8525" s="4"/>
      <c r="M8525" s="26"/>
    </row>
    <row r="8526" spans="1:13" x14ac:dyDescent="0.3">
      <c r="A8526" s="26"/>
      <c r="J8526" s="4"/>
      <c r="M8526" s="26"/>
    </row>
    <row r="8527" spans="1:13" x14ac:dyDescent="0.3">
      <c r="A8527" s="26"/>
      <c r="J8527" s="4"/>
      <c r="M8527" s="26"/>
    </row>
    <row r="8528" spans="1:13" x14ac:dyDescent="0.3">
      <c r="A8528" s="26"/>
      <c r="J8528" s="4"/>
      <c r="M8528" s="26"/>
    </row>
    <row r="8529" spans="1:13" x14ac:dyDescent="0.3">
      <c r="A8529" s="26"/>
      <c r="J8529" s="4"/>
      <c r="M8529" s="26"/>
    </row>
    <row r="8530" spans="1:13" x14ac:dyDescent="0.3">
      <c r="A8530" s="26"/>
      <c r="J8530" s="4"/>
      <c r="M8530" s="26"/>
    </row>
    <row r="8531" spans="1:13" x14ac:dyDescent="0.3">
      <c r="A8531" s="26"/>
      <c r="J8531" s="4"/>
      <c r="M8531" s="26"/>
    </row>
    <row r="8532" spans="1:13" x14ac:dyDescent="0.3">
      <c r="A8532" s="26"/>
      <c r="J8532" s="4"/>
      <c r="M8532" s="26"/>
    </row>
    <row r="8533" spans="1:13" x14ac:dyDescent="0.3">
      <c r="A8533" s="26"/>
      <c r="J8533" s="4"/>
      <c r="M8533" s="26"/>
    </row>
    <row r="8534" spans="1:13" x14ac:dyDescent="0.3">
      <c r="A8534" s="26"/>
      <c r="J8534" s="4"/>
      <c r="M8534" s="26"/>
    </row>
    <row r="8535" spans="1:13" x14ac:dyDescent="0.3">
      <c r="A8535" s="26"/>
      <c r="J8535" s="4"/>
      <c r="M8535" s="26"/>
    </row>
    <row r="8536" spans="1:13" x14ac:dyDescent="0.3">
      <c r="A8536" s="26"/>
      <c r="J8536" s="4"/>
      <c r="M8536" s="26"/>
    </row>
    <row r="8537" spans="1:13" x14ac:dyDescent="0.3">
      <c r="A8537" s="26"/>
      <c r="J8537" s="4"/>
      <c r="M8537" s="26"/>
    </row>
    <row r="8538" spans="1:13" x14ac:dyDescent="0.3">
      <c r="A8538" s="26"/>
      <c r="J8538" s="4"/>
      <c r="M8538" s="26"/>
    </row>
    <row r="8539" spans="1:13" x14ac:dyDescent="0.3">
      <c r="A8539" s="26"/>
      <c r="J8539" s="4"/>
      <c r="M8539" s="26"/>
    </row>
    <row r="8540" spans="1:13" x14ac:dyDescent="0.3">
      <c r="A8540" s="26"/>
      <c r="J8540" s="4"/>
      <c r="M8540" s="26"/>
    </row>
    <row r="8541" spans="1:13" x14ac:dyDescent="0.3">
      <c r="A8541" s="26"/>
      <c r="J8541" s="4"/>
      <c r="M8541" s="26"/>
    </row>
    <row r="8542" spans="1:13" x14ac:dyDescent="0.3">
      <c r="A8542" s="26"/>
      <c r="J8542" s="4"/>
      <c r="M8542" s="26"/>
    </row>
    <row r="8543" spans="1:13" x14ac:dyDescent="0.3">
      <c r="A8543" s="26"/>
      <c r="J8543" s="4"/>
      <c r="M8543" s="26"/>
    </row>
    <row r="8544" spans="1:13" x14ac:dyDescent="0.3">
      <c r="A8544" s="26"/>
      <c r="J8544" s="4"/>
      <c r="M8544" s="26"/>
    </row>
    <row r="8545" spans="1:13" x14ac:dyDescent="0.3">
      <c r="A8545" s="26"/>
      <c r="J8545" s="4"/>
      <c r="M8545" s="26"/>
    </row>
    <row r="8546" spans="1:13" x14ac:dyDescent="0.3">
      <c r="A8546" s="26"/>
      <c r="J8546" s="4"/>
      <c r="M8546" s="26"/>
    </row>
    <row r="8547" spans="1:13" x14ac:dyDescent="0.3">
      <c r="A8547" s="26"/>
      <c r="J8547" s="4"/>
      <c r="M8547" s="26"/>
    </row>
    <row r="8548" spans="1:13" x14ac:dyDescent="0.3">
      <c r="A8548" s="26"/>
      <c r="J8548" s="4"/>
      <c r="M8548" s="26"/>
    </row>
    <row r="8549" spans="1:13" x14ac:dyDescent="0.3">
      <c r="A8549" s="26"/>
      <c r="J8549" s="4"/>
      <c r="M8549" s="26"/>
    </row>
    <row r="8550" spans="1:13" x14ac:dyDescent="0.3">
      <c r="A8550" s="26"/>
      <c r="J8550" s="4"/>
      <c r="M8550" s="26"/>
    </row>
    <row r="8551" spans="1:13" x14ac:dyDescent="0.3">
      <c r="A8551" s="26"/>
      <c r="J8551" s="4"/>
      <c r="M8551" s="26"/>
    </row>
    <row r="8552" spans="1:13" x14ac:dyDescent="0.3">
      <c r="A8552" s="26"/>
      <c r="J8552" s="4"/>
      <c r="M8552" s="26"/>
    </row>
    <row r="8553" spans="1:13" x14ac:dyDescent="0.3">
      <c r="A8553" s="26"/>
      <c r="J8553" s="4"/>
      <c r="M8553" s="26"/>
    </row>
    <row r="8554" spans="1:13" x14ac:dyDescent="0.3">
      <c r="A8554" s="26"/>
      <c r="J8554" s="4"/>
      <c r="M8554" s="26"/>
    </row>
    <row r="8555" spans="1:13" x14ac:dyDescent="0.3">
      <c r="A8555" s="26"/>
      <c r="J8555" s="4"/>
      <c r="M8555" s="26"/>
    </row>
    <row r="8556" spans="1:13" x14ac:dyDescent="0.3">
      <c r="A8556" s="26"/>
      <c r="J8556" s="4"/>
      <c r="M8556" s="26"/>
    </row>
    <row r="8557" spans="1:13" x14ac:dyDescent="0.3">
      <c r="A8557" s="26"/>
      <c r="J8557" s="4"/>
      <c r="M8557" s="26"/>
    </row>
    <row r="8558" spans="1:13" x14ac:dyDescent="0.3">
      <c r="A8558" s="26"/>
      <c r="J8558" s="4"/>
      <c r="M8558" s="26"/>
    </row>
    <row r="8559" spans="1:13" x14ac:dyDescent="0.3">
      <c r="A8559" s="26"/>
      <c r="J8559" s="4"/>
      <c r="M8559" s="26"/>
    </row>
    <row r="8560" spans="1:13" x14ac:dyDescent="0.3">
      <c r="A8560" s="26"/>
      <c r="J8560" s="4"/>
      <c r="M8560" s="26"/>
    </row>
    <row r="8561" spans="1:13" x14ac:dyDescent="0.3">
      <c r="A8561" s="26"/>
      <c r="J8561" s="4"/>
      <c r="M8561" s="26"/>
    </row>
    <row r="8562" spans="1:13" x14ac:dyDescent="0.3">
      <c r="A8562" s="26"/>
      <c r="J8562" s="4"/>
      <c r="M8562" s="26"/>
    </row>
    <row r="8563" spans="1:13" x14ac:dyDescent="0.3">
      <c r="A8563" s="26"/>
      <c r="J8563" s="4"/>
      <c r="M8563" s="26"/>
    </row>
    <row r="8564" spans="1:13" x14ac:dyDescent="0.3">
      <c r="A8564" s="26"/>
      <c r="J8564" s="4"/>
      <c r="M8564" s="26"/>
    </row>
    <row r="8565" spans="1:13" x14ac:dyDescent="0.3">
      <c r="A8565" s="26"/>
      <c r="J8565" s="4"/>
      <c r="M8565" s="26"/>
    </row>
    <row r="8566" spans="1:13" x14ac:dyDescent="0.3">
      <c r="A8566" s="26"/>
      <c r="J8566" s="4"/>
      <c r="M8566" s="26"/>
    </row>
    <row r="8567" spans="1:13" x14ac:dyDescent="0.3">
      <c r="A8567" s="26"/>
      <c r="J8567" s="4"/>
      <c r="M8567" s="26"/>
    </row>
    <row r="8568" spans="1:13" x14ac:dyDescent="0.3">
      <c r="A8568" s="26"/>
      <c r="J8568" s="4"/>
      <c r="M8568" s="26"/>
    </row>
    <row r="8569" spans="1:13" x14ac:dyDescent="0.3">
      <c r="A8569" s="26"/>
      <c r="J8569" s="4"/>
      <c r="M8569" s="26"/>
    </row>
    <row r="8570" spans="1:13" x14ac:dyDescent="0.3">
      <c r="A8570" s="26"/>
      <c r="J8570" s="4"/>
      <c r="M8570" s="26"/>
    </row>
    <row r="8571" spans="1:13" x14ac:dyDescent="0.3">
      <c r="A8571" s="26"/>
      <c r="J8571" s="4"/>
      <c r="M8571" s="26"/>
    </row>
    <row r="8572" spans="1:13" x14ac:dyDescent="0.3">
      <c r="A8572" s="26"/>
      <c r="J8572" s="4"/>
      <c r="M8572" s="26"/>
    </row>
    <row r="8573" spans="1:13" x14ac:dyDescent="0.3">
      <c r="A8573" s="26"/>
      <c r="J8573" s="4"/>
      <c r="M8573" s="26"/>
    </row>
    <row r="8574" spans="1:13" x14ac:dyDescent="0.3">
      <c r="A8574" s="26"/>
      <c r="J8574" s="4"/>
      <c r="M8574" s="26"/>
    </row>
    <row r="8575" spans="1:13" x14ac:dyDescent="0.3">
      <c r="A8575" s="26"/>
      <c r="J8575" s="4"/>
      <c r="M8575" s="26"/>
    </row>
    <row r="8576" spans="1:13" x14ac:dyDescent="0.3">
      <c r="A8576" s="26"/>
      <c r="J8576" s="4"/>
      <c r="M8576" s="26"/>
    </row>
    <row r="8577" spans="1:13" x14ac:dyDescent="0.3">
      <c r="A8577" s="26"/>
      <c r="J8577" s="4"/>
      <c r="M8577" s="26"/>
    </row>
    <row r="8578" spans="1:13" x14ac:dyDescent="0.3">
      <c r="A8578" s="26"/>
      <c r="J8578" s="4"/>
      <c r="M8578" s="26"/>
    </row>
    <row r="8579" spans="1:13" x14ac:dyDescent="0.3">
      <c r="A8579" s="26"/>
      <c r="J8579" s="4"/>
      <c r="M8579" s="26"/>
    </row>
    <row r="8580" spans="1:13" x14ac:dyDescent="0.3">
      <c r="A8580" s="26"/>
      <c r="J8580" s="4"/>
      <c r="M8580" s="26"/>
    </row>
    <row r="8581" spans="1:13" x14ac:dyDescent="0.3">
      <c r="A8581" s="26"/>
      <c r="J8581" s="4"/>
      <c r="M8581" s="26"/>
    </row>
    <row r="8582" spans="1:13" x14ac:dyDescent="0.3">
      <c r="A8582" s="26"/>
      <c r="J8582" s="4"/>
      <c r="M8582" s="26"/>
    </row>
    <row r="8583" spans="1:13" x14ac:dyDescent="0.3">
      <c r="A8583" s="26"/>
      <c r="J8583" s="4"/>
      <c r="M8583" s="26"/>
    </row>
    <row r="8584" spans="1:13" x14ac:dyDescent="0.3">
      <c r="A8584" s="26"/>
      <c r="J8584" s="4"/>
      <c r="M8584" s="26"/>
    </row>
    <row r="8585" spans="1:13" x14ac:dyDescent="0.3">
      <c r="A8585" s="26"/>
      <c r="J8585" s="4"/>
      <c r="M8585" s="26"/>
    </row>
    <row r="8586" spans="1:13" x14ac:dyDescent="0.3">
      <c r="A8586" s="26"/>
      <c r="J8586" s="4"/>
      <c r="M8586" s="26"/>
    </row>
    <row r="8587" spans="1:13" x14ac:dyDescent="0.3">
      <c r="A8587" s="26"/>
      <c r="J8587" s="4"/>
      <c r="M8587" s="26"/>
    </row>
    <row r="8588" spans="1:13" x14ac:dyDescent="0.3">
      <c r="A8588" s="26"/>
      <c r="J8588" s="4"/>
      <c r="M8588" s="26"/>
    </row>
    <row r="8589" spans="1:13" x14ac:dyDescent="0.3">
      <c r="A8589" s="26"/>
      <c r="J8589" s="4"/>
      <c r="M8589" s="26"/>
    </row>
    <row r="8590" spans="1:13" x14ac:dyDescent="0.3">
      <c r="A8590" s="26"/>
      <c r="J8590" s="4"/>
      <c r="M8590" s="26"/>
    </row>
    <row r="8591" spans="1:13" x14ac:dyDescent="0.3">
      <c r="A8591" s="26"/>
      <c r="J8591" s="4"/>
      <c r="M8591" s="26"/>
    </row>
    <row r="8592" spans="1:13" x14ac:dyDescent="0.3">
      <c r="A8592" s="26"/>
      <c r="J8592" s="4"/>
      <c r="M8592" s="26"/>
    </row>
    <row r="8593" spans="1:13" x14ac:dyDescent="0.3">
      <c r="A8593" s="26"/>
      <c r="J8593" s="4"/>
      <c r="M8593" s="26"/>
    </row>
    <row r="8594" spans="1:13" x14ac:dyDescent="0.3">
      <c r="A8594" s="26"/>
      <c r="J8594" s="4"/>
      <c r="M8594" s="26"/>
    </row>
    <row r="8595" spans="1:13" x14ac:dyDescent="0.3">
      <c r="A8595" s="26"/>
      <c r="J8595" s="4"/>
      <c r="M8595" s="26"/>
    </row>
    <row r="8596" spans="1:13" x14ac:dyDescent="0.3">
      <c r="A8596" s="26"/>
      <c r="J8596" s="4"/>
      <c r="M8596" s="26"/>
    </row>
    <row r="8597" spans="1:13" x14ac:dyDescent="0.3">
      <c r="A8597" s="26"/>
      <c r="J8597" s="4"/>
      <c r="M8597" s="26"/>
    </row>
    <row r="8598" spans="1:13" x14ac:dyDescent="0.3">
      <c r="A8598" s="26"/>
      <c r="J8598" s="4"/>
      <c r="M8598" s="26"/>
    </row>
    <row r="8599" spans="1:13" x14ac:dyDescent="0.3">
      <c r="A8599" s="26"/>
      <c r="J8599" s="4"/>
      <c r="M8599" s="26"/>
    </row>
    <row r="8600" spans="1:13" x14ac:dyDescent="0.3">
      <c r="A8600" s="26"/>
      <c r="J8600" s="4"/>
      <c r="M8600" s="26"/>
    </row>
    <row r="8601" spans="1:13" x14ac:dyDescent="0.3">
      <c r="A8601" s="26"/>
      <c r="J8601" s="4"/>
      <c r="M8601" s="26"/>
    </row>
    <row r="8602" spans="1:13" x14ac:dyDescent="0.3">
      <c r="A8602" s="26"/>
      <c r="J8602" s="4"/>
      <c r="M8602" s="26"/>
    </row>
    <row r="8603" spans="1:13" x14ac:dyDescent="0.3">
      <c r="A8603" s="26"/>
      <c r="J8603" s="4"/>
      <c r="M8603" s="26"/>
    </row>
    <row r="8604" spans="1:13" x14ac:dyDescent="0.3">
      <c r="A8604" s="26"/>
      <c r="J8604" s="4"/>
      <c r="M8604" s="26"/>
    </row>
    <row r="8605" spans="1:13" x14ac:dyDescent="0.3">
      <c r="A8605" s="26"/>
      <c r="J8605" s="4"/>
      <c r="M8605" s="26"/>
    </row>
    <row r="8606" spans="1:13" x14ac:dyDescent="0.3">
      <c r="A8606" s="26"/>
      <c r="J8606" s="4"/>
      <c r="M8606" s="26"/>
    </row>
    <row r="8607" spans="1:13" x14ac:dyDescent="0.3">
      <c r="A8607" s="26"/>
      <c r="J8607" s="4"/>
      <c r="M8607" s="26"/>
    </row>
    <row r="8608" spans="1:13" x14ac:dyDescent="0.3">
      <c r="A8608" s="26"/>
      <c r="J8608" s="4"/>
      <c r="M8608" s="26"/>
    </row>
    <row r="8609" spans="1:13" x14ac:dyDescent="0.3">
      <c r="A8609" s="26"/>
      <c r="J8609" s="4"/>
      <c r="M8609" s="26"/>
    </row>
    <row r="8610" spans="1:13" x14ac:dyDescent="0.3">
      <c r="A8610" s="26"/>
      <c r="J8610" s="4"/>
      <c r="M8610" s="26"/>
    </row>
    <row r="8611" spans="1:13" x14ac:dyDescent="0.3">
      <c r="A8611" s="26"/>
      <c r="J8611" s="4"/>
      <c r="M8611" s="26"/>
    </row>
    <row r="8612" spans="1:13" x14ac:dyDescent="0.3">
      <c r="A8612" s="26"/>
      <c r="J8612" s="4"/>
      <c r="M8612" s="26"/>
    </row>
    <row r="8613" spans="1:13" x14ac:dyDescent="0.3">
      <c r="A8613" s="26"/>
      <c r="J8613" s="4"/>
      <c r="M8613" s="26"/>
    </row>
    <row r="8614" spans="1:13" x14ac:dyDescent="0.3">
      <c r="A8614" s="26"/>
      <c r="J8614" s="4"/>
      <c r="M8614" s="26"/>
    </row>
    <row r="8615" spans="1:13" x14ac:dyDescent="0.3">
      <c r="A8615" s="26"/>
      <c r="J8615" s="4"/>
      <c r="M8615" s="26"/>
    </row>
    <row r="8616" spans="1:13" x14ac:dyDescent="0.3">
      <c r="A8616" s="26"/>
      <c r="J8616" s="4"/>
      <c r="M8616" s="26"/>
    </row>
    <row r="8617" spans="1:13" x14ac:dyDescent="0.3">
      <c r="A8617" s="26"/>
      <c r="J8617" s="4"/>
      <c r="M8617" s="26"/>
    </row>
    <row r="8618" spans="1:13" x14ac:dyDescent="0.3">
      <c r="A8618" s="26"/>
      <c r="J8618" s="4"/>
      <c r="M8618" s="26"/>
    </row>
    <row r="8619" spans="1:13" x14ac:dyDescent="0.3">
      <c r="A8619" s="26"/>
      <c r="J8619" s="4"/>
      <c r="M8619" s="26"/>
    </row>
    <row r="8620" spans="1:13" x14ac:dyDescent="0.3">
      <c r="A8620" s="26"/>
      <c r="J8620" s="4"/>
      <c r="M8620" s="26"/>
    </row>
    <row r="8621" spans="1:13" x14ac:dyDescent="0.3">
      <c r="A8621" s="26"/>
      <c r="J8621" s="4"/>
      <c r="M8621" s="26"/>
    </row>
    <row r="8622" spans="1:13" x14ac:dyDescent="0.3">
      <c r="A8622" s="26"/>
      <c r="J8622" s="4"/>
      <c r="M8622" s="26"/>
    </row>
    <row r="8623" spans="1:13" x14ac:dyDescent="0.3">
      <c r="A8623" s="26"/>
      <c r="J8623" s="4"/>
      <c r="M8623" s="26"/>
    </row>
    <row r="8624" spans="1:13" x14ac:dyDescent="0.3">
      <c r="A8624" s="26"/>
      <c r="J8624" s="4"/>
      <c r="M8624" s="26"/>
    </row>
    <row r="8625" spans="1:13" x14ac:dyDescent="0.3">
      <c r="A8625" s="26"/>
      <c r="J8625" s="4"/>
      <c r="M8625" s="26"/>
    </row>
    <row r="8626" spans="1:13" x14ac:dyDescent="0.3">
      <c r="A8626" s="26"/>
      <c r="J8626" s="4"/>
      <c r="M8626" s="26"/>
    </row>
    <row r="8627" spans="1:13" x14ac:dyDescent="0.3">
      <c r="A8627" s="26"/>
      <c r="J8627" s="4"/>
      <c r="M8627" s="26"/>
    </row>
    <row r="8628" spans="1:13" x14ac:dyDescent="0.3">
      <c r="A8628" s="26"/>
      <c r="J8628" s="4"/>
      <c r="M8628" s="26"/>
    </row>
    <row r="8629" spans="1:13" x14ac:dyDescent="0.3">
      <c r="A8629" s="26"/>
      <c r="J8629" s="4"/>
      <c r="M8629" s="26"/>
    </row>
    <row r="8630" spans="1:13" x14ac:dyDescent="0.3">
      <c r="A8630" s="26"/>
      <c r="J8630" s="4"/>
      <c r="M8630" s="26"/>
    </row>
    <row r="8631" spans="1:13" x14ac:dyDescent="0.3">
      <c r="A8631" s="26"/>
      <c r="J8631" s="4"/>
      <c r="M8631" s="26"/>
    </row>
    <row r="8632" spans="1:13" x14ac:dyDescent="0.3">
      <c r="A8632" s="26"/>
      <c r="J8632" s="4"/>
      <c r="M8632" s="26"/>
    </row>
    <row r="8633" spans="1:13" x14ac:dyDescent="0.3">
      <c r="A8633" s="26"/>
      <c r="J8633" s="4"/>
      <c r="M8633" s="26"/>
    </row>
    <row r="8634" spans="1:13" x14ac:dyDescent="0.3">
      <c r="A8634" s="26"/>
      <c r="J8634" s="4"/>
      <c r="M8634" s="26"/>
    </row>
    <row r="8635" spans="1:13" x14ac:dyDescent="0.3">
      <c r="A8635" s="26"/>
      <c r="J8635" s="4"/>
      <c r="M8635" s="26"/>
    </row>
    <row r="8636" spans="1:13" x14ac:dyDescent="0.3">
      <c r="A8636" s="26"/>
      <c r="J8636" s="4"/>
      <c r="M8636" s="26"/>
    </row>
    <row r="8637" spans="1:13" x14ac:dyDescent="0.3">
      <c r="A8637" s="26"/>
      <c r="J8637" s="4"/>
      <c r="M8637" s="26"/>
    </row>
    <row r="8638" spans="1:13" x14ac:dyDescent="0.3">
      <c r="A8638" s="26"/>
      <c r="J8638" s="4"/>
      <c r="M8638" s="26"/>
    </row>
    <row r="8639" spans="1:13" x14ac:dyDescent="0.3">
      <c r="A8639" s="26"/>
      <c r="J8639" s="4"/>
      <c r="M8639" s="26"/>
    </row>
    <row r="8640" spans="1:13" x14ac:dyDescent="0.3">
      <c r="A8640" s="26"/>
      <c r="J8640" s="4"/>
      <c r="M8640" s="26"/>
    </row>
    <row r="8641" spans="1:13" x14ac:dyDescent="0.3">
      <c r="A8641" s="26"/>
      <c r="J8641" s="4"/>
      <c r="M8641" s="26"/>
    </row>
    <row r="8642" spans="1:13" x14ac:dyDescent="0.3">
      <c r="A8642" s="26"/>
      <c r="J8642" s="4"/>
      <c r="M8642" s="26"/>
    </row>
    <row r="8643" spans="1:13" x14ac:dyDescent="0.3">
      <c r="A8643" s="26"/>
      <c r="J8643" s="4"/>
      <c r="M8643" s="26"/>
    </row>
    <row r="8644" spans="1:13" x14ac:dyDescent="0.3">
      <c r="A8644" s="26"/>
      <c r="J8644" s="4"/>
      <c r="M8644" s="26"/>
    </row>
    <row r="8645" spans="1:13" x14ac:dyDescent="0.3">
      <c r="A8645" s="26"/>
      <c r="J8645" s="4"/>
      <c r="M8645" s="26"/>
    </row>
    <row r="8646" spans="1:13" x14ac:dyDescent="0.3">
      <c r="A8646" s="26"/>
      <c r="J8646" s="4"/>
      <c r="M8646" s="26"/>
    </row>
    <row r="8647" spans="1:13" x14ac:dyDescent="0.3">
      <c r="A8647" s="26"/>
      <c r="J8647" s="4"/>
      <c r="M8647" s="26"/>
    </row>
    <row r="8648" spans="1:13" x14ac:dyDescent="0.3">
      <c r="A8648" s="26"/>
      <c r="J8648" s="4"/>
      <c r="M8648" s="26"/>
    </row>
    <row r="8649" spans="1:13" x14ac:dyDescent="0.3">
      <c r="A8649" s="26"/>
      <c r="J8649" s="4"/>
      <c r="M8649" s="26"/>
    </row>
    <row r="8650" spans="1:13" x14ac:dyDescent="0.3">
      <c r="A8650" s="26"/>
      <c r="J8650" s="4"/>
      <c r="M8650" s="26"/>
    </row>
    <row r="8651" spans="1:13" x14ac:dyDescent="0.3">
      <c r="A8651" s="26"/>
      <c r="J8651" s="4"/>
      <c r="M8651" s="26"/>
    </row>
    <row r="8652" spans="1:13" x14ac:dyDescent="0.3">
      <c r="A8652" s="26"/>
      <c r="J8652" s="4"/>
      <c r="M8652" s="26"/>
    </row>
    <row r="8653" spans="1:13" x14ac:dyDescent="0.3">
      <c r="A8653" s="26"/>
      <c r="J8653" s="4"/>
      <c r="M8653" s="26"/>
    </row>
    <row r="8654" spans="1:13" x14ac:dyDescent="0.3">
      <c r="A8654" s="26"/>
      <c r="J8654" s="4"/>
      <c r="M8654" s="26"/>
    </row>
    <row r="8655" spans="1:13" x14ac:dyDescent="0.3">
      <c r="A8655" s="26"/>
      <c r="J8655" s="4"/>
      <c r="M8655" s="26"/>
    </row>
    <row r="8656" spans="1:13" x14ac:dyDescent="0.3">
      <c r="A8656" s="26"/>
      <c r="J8656" s="4"/>
      <c r="M8656" s="26"/>
    </row>
    <row r="8657" spans="1:13" x14ac:dyDescent="0.3">
      <c r="A8657" s="26"/>
      <c r="J8657" s="4"/>
      <c r="M8657" s="26"/>
    </row>
    <row r="8658" spans="1:13" x14ac:dyDescent="0.3">
      <c r="A8658" s="26"/>
      <c r="J8658" s="4"/>
      <c r="M8658" s="26"/>
    </row>
    <row r="8659" spans="1:13" x14ac:dyDescent="0.3">
      <c r="A8659" s="26"/>
      <c r="J8659" s="4"/>
      <c r="M8659" s="26"/>
    </row>
    <row r="8660" spans="1:13" x14ac:dyDescent="0.3">
      <c r="A8660" s="26"/>
      <c r="J8660" s="4"/>
      <c r="M8660" s="26"/>
    </row>
    <row r="8661" spans="1:13" x14ac:dyDescent="0.3">
      <c r="A8661" s="26"/>
      <c r="J8661" s="4"/>
      <c r="M8661" s="26"/>
    </row>
    <row r="8662" spans="1:13" x14ac:dyDescent="0.3">
      <c r="A8662" s="26"/>
      <c r="J8662" s="4"/>
      <c r="M8662" s="26"/>
    </row>
    <row r="8663" spans="1:13" x14ac:dyDescent="0.3">
      <c r="A8663" s="26"/>
      <c r="J8663" s="4"/>
      <c r="M8663" s="26"/>
    </row>
    <row r="8664" spans="1:13" x14ac:dyDescent="0.3">
      <c r="A8664" s="26"/>
      <c r="J8664" s="4"/>
      <c r="M8664" s="26"/>
    </row>
    <row r="8665" spans="1:13" x14ac:dyDescent="0.3">
      <c r="A8665" s="26"/>
      <c r="J8665" s="4"/>
      <c r="M8665" s="26"/>
    </row>
    <row r="8666" spans="1:13" x14ac:dyDescent="0.3">
      <c r="A8666" s="26"/>
      <c r="J8666" s="4"/>
      <c r="M8666" s="26"/>
    </row>
    <row r="8667" spans="1:13" x14ac:dyDescent="0.3">
      <c r="A8667" s="26"/>
      <c r="J8667" s="4"/>
      <c r="M8667" s="26"/>
    </row>
    <row r="8668" spans="1:13" x14ac:dyDescent="0.3">
      <c r="A8668" s="26"/>
      <c r="J8668" s="4"/>
      <c r="M8668" s="26"/>
    </row>
    <row r="8669" spans="1:13" x14ac:dyDescent="0.3">
      <c r="A8669" s="26"/>
      <c r="J8669" s="4"/>
      <c r="M8669" s="26"/>
    </row>
    <row r="8670" spans="1:13" x14ac:dyDescent="0.3">
      <c r="A8670" s="26"/>
      <c r="J8670" s="4"/>
      <c r="M8670" s="26"/>
    </row>
    <row r="8671" spans="1:13" x14ac:dyDescent="0.3">
      <c r="A8671" s="26"/>
      <c r="J8671" s="4"/>
      <c r="M8671" s="26"/>
    </row>
    <row r="8672" spans="1:13" x14ac:dyDescent="0.3">
      <c r="A8672" s="26"/>
      <c r="J8672" s="4"/>
      <c r="M8672" s="26"/>
    </row>
    <row r="8673" spans="1:13" x14ac:dyDescent="0.3">
      <c r="A8673" s="26"/>
      <c r="J8673" s="4"/>
      <c r="M8673" s="26"/>
    </row>
    <row r="8674" spans="1:13" x14ac:dyDescent="0.3">
      <c r="A8674" s="26"/>
      <c r="J8674" s="4"/>
      <c r="M8674" s="26"/>
    </row>
    <row r="8675" spans="1:13" x14ac:dyDescent="0.3">
      <c r="A8675" s="26"/>
      <c r="J8675" s="4"/>
      <c r="M8675" s="26"/>
    </row>
    <row r="8676" spans="1:13" x14ac:dyDescent="0.3">
      <c r="A8676" s="26"/>
      <c r="J8676" s="4"/>
      <c r="M8676" s="26"/>
    </row>
    <row r="8677" spans="1:13" x14ac:dyDescent="0.3">
      <c r="A8677" s="26"/>
      <c r="J8677" s="4"/>
      <c r="M8677" s="26"/>
    </row>
    <row r="8678" spans="1:13" x14ac:dyDescent="0.3">
      <c r="A8678" s="26"/>
      <c r="J8678" s="4"/>
      <c r="M8678" s="26"/>
    </row>
    <row r="8679" spans="1:13" x14ac:dyDescent="0.3">
      <c r="A8679" s="26"/>
      <c r="J8679" s="4"/>
      <c r="M8679" s="26"/>
    </row>
    <row r="8680" spans="1:13" x14ac:dyDescent="0.3">
      <c r="A8680" s="26"/>
      <c r="J8680" s="4"/>
      <c r="M8680" s="26"/>
    </row>
    <row r="8681" spans="1:13" x14ac:dyDescent="0.3">
      <c r="A8681" s="26"/>
      <c r="J8681" s="4"/>
      <c r="M8681" s="26"/>
    </row>
    <row r="8682" spans="1:13" x14ac:dyDescent="0.3">
      <c r="A8682" s="26"/>
      <c r="J8682" s="4"/>
      <c r="M8682" s="26"/>
    </row>
    <row r="8683" spans="1:13" x14ac:dyDescent="0.3">
      <c r="A8683" s="26"/>
      <c r="J8683" s="4"/>
      <c r="M8683" s="26"/>
    </row>
    <row r="8684" spans="1:13" x14ac:dyDescent="0.3">
      <c r="A8684" s="26"/>
      <c r="J8684" s="4"/>
      <c r="M8684" s="26"/>
    </row>
    <row r="8685" spans="1:13" x14ac:dyDescent="0.3">
      <c r="A8685" s="26"/>
      <c r="J8685" s="4"/>
      <c r="M8685" s="26"/>
    </row>
    <row r="8686" spans="1:13" x14ac:dyDescent="0.3">
      <c r="A8686" s="26"/>
      <c r="J8686" s="4"/>
      <c r="M8686" s="26"/>
    </row>
    <row r="8687" spans="1:13" x14ac:dyDescent="0.3">
      <c r="A8687" s="26"/>
      <c r="J8687" s="4"/>
      <c r="M8687" s="26"/>
    </row>
    <row r="8688" spans="1:13" x14ac:dyDescent="0.3">
      <c r="A8688" s="26"/>
      <c r="J8688" s="4"/>
      <c r="M8688" s="26"/>
    </row>
    <row r="8689" spans="1:13" x14ac:dyDescent="0.3">
      <c r="A8689" s="26"/>
      <c r="J8689" s="4"/>
      <c r="M8689" s="26"/>
    </row>
    <row r="8690" spans="1:13" x14ac:dyDescent="0.3">
      <c r="A8690" s="26"/>
      <c r="J8690" s="4"/>
      <c r="M8690" s="26"/>
    </row>
    <row r="8691" spans="1:13" x14ac:dyDescent="0.3">
      <c r="A8691" s="26"/>
      <c r="J8691" s="4"/>
      <c r="M8691" s="26"/>
    </row>
    <row r="8692" spans="1:13" x14ac:dyDescent="0.3">
      <c r="A8692" s="26"/>
      <c r="J8692" s="4"/>
      <c r="M8692" s="26"/>
    </row>
    <row r="8693" spans="1:13" x14ac:dyDescent="0.3">
      <c r="A8693" s="26"/>
      <c r="J8693" s="4"/>
      <c r="M8693" s="26"/>
    </row>
    <row r="8694" spans="1:13" x14ac:dyDescent="0.3">
      <c r="A8694" s="26"/>
      <c r="J8694" s="4"/>
      <c r="M8694" s="26"/>
    </row>
    <row r="8695" spans="1:13" x14ac:dyDescent="0.3">
      <c r="A8695" s="26"/>
      <c r="J8695" s="4"/>
      <c r="M8695" s="26"/>
    </row>
    <row r="8696" spans="1:13" x14ac:dyDescent="0.3">
      <c r="A8696" s="26"/>
      <c r="J8696" s="4"/>
      <c r="M8696" s="26"/>
    </row>
    <row r="8697" spans="1:13" x14ac:dyDescent="0.3">
      <c r="A8697" s="26"/>
      <c r="J8697" s="4"/>
      <c r="M8697" s="26"/>
    </row>
    <row r="8698" spans="1:13" x14ac:dyDescent="0.3">
      <c r="A8698" s="26"/>
      <c r="J8698" s="4"/>
      <c r="M8698" s="26"/>
    </row>
    <row r="8699" spans="1:13" x14ac:dyDescent="0.3">
      <c r="A8699" s="26"/>
      <c r="J8699" s="4"/>
      <c r="M8699" s="26"/>
    </row>
    <row r="8700" spans="1:13" x14ac:dyDescent="0.3">
      <c r="A8700" s="26"/>
      <c r="J8700" s="4"/>
      <c r="M8700" s="26"/>
    </row>
    <row r="8701" spans="1:13" x14ac:dyDescent="0.3">
      <c r="A8701" s="26"/>
      <c r="J8701" s="4"/>
      <c r="M8701" s="26"/>
    </row>
    <row r="8702" spans="1:13" x14ac:dyDescent="0.3">
      <c r="A8702" s="26"/>
      <c r="J8702" s="4"/>
      <c r="M8702" s="26"/>
    </row>
    <row r="8703" spans="1:13" x14ac:dyDescent="0.3">
      <c r="A8703" s="26"/>
      <c r="J8703" s="4"/>
      <c r="M8703" s="26"/>
    </row>
    <row r="8704" spans="1:13" x14ac:dyDescent="0.3">
      <c r="A8704" s="26"/>
      <c r="J8704" s="4"/>
      <c r="M8704" s="26"/>
    </row>
    <row r="8705" spans="1:13" x14ac:dyDescent="0.3">
      <c r="A8705" s="26"/>
      <c r="J8705" s="4"/>
      <c r="M8705" s="26"/>
    </row>
    <row r="8706" spans="1:13" x14ac:dyDescent="0.3">
      <c r="A8706" s="26"/>
      <c r="J8706" s="4"/>
      <c r="M8706" s="26"/>
    </row>
    <row r="8707" spans="1:13" x14ac:dyDescent="0.3">
      <c r="A8707" s="26"/>
      <c r="J8707" s="4"/>
      <c r="M8707" s="26"/>
    </row>
    <row r="8708" spans="1:13" x14ac:dyDescent="0.3">
      <c r="A8708" s="26"/>
      <c r="J8708" s="4"/>
      <c r="M8708" s="26"/>
    </row>
    <row r="8709" spans="1:13" x14ac:dyDescent="0.3">
      <c r="A8709" s="26"/>
      <c r="J8709" s="4"/>
      <c r="M8709" s="26"/>
    </row>
    <row r="8710" spans="1:13" x14ac:dyDescent="0.3">
      <c r="A8710" s="26"/>
      <c r="J8710" s="4"/>
      <c r="M8710" s="26"/>
    </row>
    <row r="8711" spans="1:13" x14ac:dyDescent="0.3">
      <c r="A8711" s="26"/>
      <c r="J8711" s="4"/>
      <c r="M8711" s="26"/>
    </row>
    <row r="8712" spans="1:13" x14ac:dyDescent="0.3">
      <c r="A8712" s="26"/>
      <c r="J8712" s="4"/>
      <c r="M8712" s="26"/>
    </row>
    <row r="8713" spans="1:13" x14ac:dyDescent="0.3">
      <c r="A8713" s="26"/>
      <c r="J8713" s="4"/>
      <c r="M8713" s="26"/>
    </row>
    <row r="8714" spans="1:13" x14ac:dyDescent="0.3">
      <c r="A8714" s="26"/>
      <c r="J8714" s="4"/>
      <c r="M8714" s="26"/>
    </row>
    <row r="8715" spans="1:13" x14ac:dyDescent="0.3">
      <c r="A8715" s="26"/>
      <c r="J8715" s="4"/>
      <c r="M8715" s="26"/>
    </row>
    <row r="8716" spans="1:13" x14ac:dyDescent="0.3">
      <c r="A8716" s="26"/>
      <c r="J8716" s="4"/>
      <c r="M8716" s="26"/>
    </row>
    <row r="8717" spans="1:13" x14ac:dyDescent="0.3">
      <c r="A8717" s="26"/>
      <c r="J8717" s="4"/>
      <c r="M8717" s="26"/>
    </row>
    <row r="8718" spans="1:13" x14ac:dyDescent="0.3">
      <c r="A8718" s="26"/>
      <c r="J8718" s="4"/>
      <c r="M8718" s="26"/>
    </row>
    <row r="8719" spans="1:13" x14ac:dyDescent="0.3">
      <c r="A8719" s="26"/>
      <c r="J8719" s="4"/>
      <c r="M8719" s="26"/>
    </row>
    <row r="8720" spans="1:13" x14ac:dyDescent="0.3">
      <c r="A8720" s="26"/>
      <c r="J8720" s="4"/>
      <c r="M8720" s="26"/>
    </row>
    <row r="8721" spans="1:13" x14ac:dyDescent="0.3">
      <c r="A8721" s="26"/>
      <c r="J8721" s="4"/>
      <c r="M8721" s="26"/>
    </row>
    <row r="8722" spans="1:13" x14ac:dyDescent="0.3">
      <c r="A8722" s="26"/>
      <c r="J8722" s="4"/>
      <c r="M8722" s="26"/>
    </row>
    <row r="8723" spans="1:13" x14ac:dyDescent="0.3">
      <c r="A8723" s="26"/>
      <c r="J8723" s="4"/>
      <c r="M8723" s="26"/>
    </row>
    <row r="8724" spans="1:13" x14ac:dyDescent="0.3">
      <c r="A8724" s="26"/>
      <c r="J8724" s="4"/>
      <c r="M8724" s="26"/>
    </row>
    <row r="8725" spans="1:13" x14ac:dyDescent="0.3">
      <c r="A8725" s="26"/>
      <c r="J8725" s="4"/>
      <c r="M8725" s="26"/>
    </row>
    <row r="8726" spans="1:13" x14ac:dyDescent="0.3">
      <c r="A8726" s="26"/>
      <c r="J8726" s="4"/>
      <c r="M8726" s="26"/>
    </row>
    <row r="8727" spans="1:13" x14ac:dyDescent="0.3">
      <c r="A8727" s="26"/>
      <c r="J8727" s="4"/>
      <c r="M8727" s="26"/>
    </row>
    <row r="8728" spans="1:13" x14ac:dyDescent="0.3">
      <c r="A8728" s="26"/>
      <c r="J8728" s="4"/>
      <c r="M8728" s="26"/>
    </row>
    <row r="8729" spans="1:13" x14ac:dyDescent="0.3">
      <c r="A8729" s="26"/>
      <c r="J8729" s="4"/>
      <c r="M8729" s="26"/>
    </row>
    <row r="8730" spans="1:13" x14ac:dyDescent="0.3">
      <c r="A8730" s="26"/>
      <c r="J8730" s="4"/>
      <c r="M8730" s="26"/>
    </row>
    <row r="8731" spans="1:13" x14ac:dyDescent="0.3">
      <c r="A8731" s="26"/>
      <c r="J8731" s="4"/>
      <c r="M8731" s="26"/>
    </row>
    <row r="8732" spans="1:13" x14ac:dyDescent="0.3">
      <c r="A8732" s="26"/>
      <c r="J8732" s="4"/>
      <c r="M8732" s="26"/>
    </row>
    <row r="8733" spans="1:13" x14ac:dyDescent="0.3">
      <c r="A8733" s="26"/>
      <c r="J8733" s="4"/>
      <c r="M8733" s="26"/>
    </row>
    <row r="8734" spans="1:13" x14ac:dyDescent="0.3">
      <c r="A8734" s="26"/>
      <c r="J8734" s="4"/>
      <c r="M8734" s="26"/>
    </row>
    <row r="8735" spans="1:13" x14ac:dyDescent="0.3">
      <c r="A8735" s="26"/>
      <c r="J8735" s="4"/>
      <c r="M8735" s="26"/>
    </row>
    <row r="8736" spans="1:13" x14ac:dyDescent="0.3">
      <c r="A8736" s="26"/>
      <c r="J8736" s="4"/>
      <c r="M8736" s="26"/>
    </row>
    <row r="8737" spans="1:13" x14ac:dyDescent="0.3">
      <c r="A8737" s="26"/>
      <c r="J8737" s="4"/>
      <c r="M8737" s="26"/>
    </row>
    <row r="8738" spans="1:13" x14ac:dyDescent="0.3">
      <c r="A8738" s="26"/>
      <c r="J8738" s="4"/>
      <c r="M8738" s="26"/>
    </row>
    <row r="8739" spans="1:13" x14ac:dyDescent="0.3">
      <c r="A8739" s="26"/>
      <c r="J8739" s="4"/>
      <c r="M8739" s="26"/>
    </row>
    <row r="8740" spans="1:13" x14ac:dyDescent="0.3">
      <c r="A8740" s="26"/>
      <c r="J8740" s="4"/>
      <c r="M8740" s="26"/>
    </row>
    <row r="8741" spans="1:13" x14ac:dyDescent="0.3">
      <c r="A8741" s="26"/>
      <c r="J8741" s="4"/>
      <c r="M8741" s="26"/>
    </row>
    <row r="8742" spans="1:13" x14ac:dyDescent="0.3">
      <c r="A8742" s="26"/>
      <c r="J8742" s="4"/>
      <c r="M8742" s="26"/>
    </row>
    <row r="8743" spans="1:13" x14ac:dyDescent="0.3">
      <c r="A8743" s="26"/>
      <c r="J8743" s="4"/>
      <c r="M8743" s="26"/>
    </row>
    <row r="8744" spans="1:13" x14ac:dyDescent="0.3">
      <c r="A8744" s="26"/>
      <c r="J8744" s="4"/>
      <c r="M8744" s="26"/>
    </row>
    <row r="8745" spans="1:13" x14ac:dyDescent="0.3">
      <c r="A8745" s="26"/>
      <c r="J8745" s="4"/>
      <c r="M8745" s="26"/>
    </row>
    <row r="8746" spans="1:13" x14ac:dyDescent="0.3">
      <c r="A8746" s="26"/>
      <c r="J8746" s="4"/>
      <c r="M8746" s="26"/>
    </row>
    <row r="8747" spans="1:13" x14ac:dyDescent="0.3">
      <c r="A8747" s="26"/>
      <c r="J8747" s="4"/>
      <c r="M8747" s="26"/>
    </row>
    <row r="8748" spans="1:13" x14ac:dyDescent="0.3">
      <c r="A8748" s="26"/>
      <c r="J8748" s="4"/>
      <c r="M8748" s="26"/>
    </row>
    <row r="8749" spans="1:13" x14ac:dyDescent="0.3">
      <c r="A8749" s="26"/>
      <c r="J8749" s="4"/>
      <c r="M8749" s="26"/>
    </row>
    <row r="8750" spans="1:13" x14ac:dyDescent="0.3">
      <c r="A8750" s="26"/>
      <c r="J8750" s="4"/>
      <c r="M8750" s="26"/>
    </row>
    <row r="8751" spans="1:13" x14ac:dyDescent="0.3">
      <c r="A8751" s="26"/>
      <c r="J8751" s="4"/>
      <c r="M8751" s="26"/>
    </row>
    <row r="8752" spans="1:13" x14ac:dyDescent="0.3">
      <c r="A8752" s="26"/>
      <c r="J8752" s="4"/>
      <c r="M8752" s="26"/>
    </row>
    <row r="8753" spans="1:13" x14ac:dyDescent="0.3">
      <c r="A8753" s="26"/>
      <c r="J8753" s="4"/>
      <c r="M8753" s="26"/>
    </row>
    <row r="8754" spans="1:13" x14ac:dyDescent="0.3">
      <c r="A8754" s="26"/>
      <c r="J8754" s="4"/>
      <c r="M8754" s="26"/>
    </row>
    <row r="8755" spans="1:13" x14ac:dyDescent="0.3">
      <c r="A8755" s="26"/>
      <c r="J8755" s="4"/>
      <c r="M8755" s="26"/>
    </row>
    <row r="8756" spans="1:13" x14ac:dyDescent="0.3">
      <c r="A8756" s="26"/>
      <c r="J8756" s="4"/>
      <c r="M8756" s="26"/>
    </row>
    <row r="8757" spans="1:13" x14ac:dyDescent="0.3">
      <c r="A8757" s="26"/>
      <c r="J8757" s="4"/>
      <c r="M8757" s="26"/>
    </row>
    <row r="8758" spans="1:13" x14ac:dyDescent="0.3">
      <c r="A8758" s="26"/>
      <c r="J8758" s="4"/>
      <c r="M8758" s="26"/>
    </row>
    <row r="8759" spans="1:13" x14ac:dyDescent="0.3">
      <c r="A8759" s="26"/>
      <c r="J8759" s="4"/>
      <c r="M8759" s="26"/>
    </row>
    <row r="8760" spans="1:13" x14ac:dyDescent="0.3">
      <c r="A8760" s="26"/>
      <c r="J8760" s="4"/>
      <c r="M8760" s="26"/>
    </row>
    <row r="8761" spans="1:13" x14ac:dyDescent="0.3">
      <c r="A8761" s="26"/>
      <c r="J8761" s="4"/>
      <c r="M8761" s="26"/>
    </row>
    <row r="8762" spans="1:13" x14ac:dyDescent="0.3">
      <c r="A8762" s="26"/>
      <c r="J8762" s="4"/>
      <c r="M8762" s="26"/>
    </row>
    <row r="8763" spans="1:13" x14ac:dyDescent="0.3">
      <c r="A8763" s="26"/>
      <c r="J8763" s="4"/>
      <c r="M8763" s="26"/>
    </row>
    <row r="8764" spans="1:13" x14ac:dyDescent="0.3">
      <c r="A8764" s="26"/>
      <c r="J8764" s="4"/>
      <c r="M8764" s="26"/>
    </row>
    <row r="8765" spans="1:13" x14ac:dyDescent="0.3">
      <c r="A8765" s="26"/>
      <c r="J8765" s="4"/>
      <c r="M8765" s="26"/>
    </row>
    <row r="8766" spans="1:13" x14ac:dyDescent="0.3">
      <c r="A8766" s="26"/>
      <c r="J8766" s="4"/>
      <c r="M8766" s="26"/>
    </row>
    <row r="8767" spans="1:13" x14ac:dyDescent="0.3">
      <c r="A8767" s="26"/>
      <c r="J8767" s="4"/>
      <c r="M8767" s="26"/>
    </row>
    <row r="8768" spans="1:13" x14ac:dyDescent="0.3">
      <c r="A8768" s="26"/>
      <c r="J8768" s="4"/>
      <c r="M8768" s="26"/>
    </row>
    <row r="8769" spans="1:13" x14ac:dyDescent="0.3">
      <c r="A8769" s="26"/>
      <c r="J8769" s="4"/>
      <c r="M8769" s="26"/>
    </row>
    <row r="8770" spans="1:13" x14ac:dyDescent="0.3">
      <c r="A8770" s="26"/>
      <c r="J8770" s="4"/>
      <c r="M8770" s="26"/>
    </row>
    <row r="8771" spans="1:13" x14ac:dyDescent="0.3">
      <c r="A8771" s="26"/>
      <c r="J8771" s="4"/>
      <c r="M8771" s="26"/>
    </row>
    <row r="8772" spans="1:13" x14ac:dyDescent="0.3">
      <c r="A8772" s="26"/>
      <c r="J8772" s="4"/>
      <c r="M8772" s="26"/>
    </row>
    <row r="8773" spans="1:13" x14ac:dyDescent="0.3">
      <c r="A8773" s="26"/>
      <c r="J8773" s="4"/>
      <c r="M8773" s="26"/>
    </row>
    <row r="8774" spans="1:13" x14ac:dyDescent="0.3">
      <c r="A8774" s="26"/>
      <c r="J8774" s="4"/>
      <c r="M8774" s="26"/>
    </row>
    <row r="8775" spans="1:13" x14ac:dyDescent="0.3">
      <c r="A8775" s="26"/>
      <c r="J8775" s="4"/>
      <c r="M8775" s="26"/>
    </row>
    <row r="8776" spans="1:13" x14ac:dyDescent="0.3">
      <c r="A8776" s="26"/>
      <c r="J8776" s="4"/>
      <c r="M8776" s="26"/>
    </row>
    <row r="8777" spans="1:13" x14ac:dyDescent="0.3">
      <c r="A8777" s="26"/>
      <c r="J8777" s="4"/>
      <c r="M8777" s="26"/>
    </row>
    <row r="8778" spans="1:13" x14ac:dyDescent="0.3">
      <c r="A8778" s="26"/>
      <c r="J8778" s="4"/>
      <c r="M8778" s="26"/>
    </row>
    <row r="8779" spans="1:13" x14ac:dyDescent="0.3">
      <c r="A8779" s="26"/>
      <c r="J8779" s="4"/>
      <c r="M8779" s="26"/>
    </row>
    <row r="8780" spans="1:13" x14ac:dyDescent="0.3">
      <c r="A8780" s="26"/>
      <c r="J8780" s="4"/>
      <c r="M8780" s="26"/>
    </row>
    <row r="8781" spans="1:13" x14ac:dyDescent="0.3">
      <c r="A8781" s="26"/>
      <c r="J8781" s="4"/>
      <c r="M8781" s="26"/>
    </row>
    <row r="8782" spans="1:13" x14ac:dyDescent="0.3">
      <c r="A8782" s="26"/>
      <c r="J8782" s="4"/>
      <c r="M8782" s="26"/>
    </row>
    <row r="8783" spans="1:13" x14ac:dyDescent="0.3">
      <c r="A8783" s="26"/>
      <c r="J8783" s="4"/>
      <c r="M8783" s="26"/>
    </row>
    <row r="8784" spans="1:13" x14ac:dyDescent="0.3">
      <c r="A8784" s="26"/>
      <c r="J8784" s="4"/>
      <c r="M8784" s="26"/>
    </row>
    <row r="8785" spans="1:13" x14ac:dyDescent="0.3">
      <c r="A8785" s="26"/>
      <c r="J8785" s="4"/>
      <c r="M8785" s="26"/>
    </row>
    <row r="8786" spans="1:13" x14ac:dyDescent="0.3">
      <c r="A8786" s="26"/>
      <c r="J8786" s="4"/>
      <c r="M8786" s="26"/>
    </row>
    <row r="8787" spans="1:13" x14ac:dyDescent="0.3">
      <c r="A8787" s="26"/>
      <c r="J8787" s="4"/>
      <c r="M8787" s="26"/>
    </row>
    <row r="8788" spans="1:13" x14ac:dyDescent="0.3">
      <c r="A8788" s="26"/>
      <c r="J8788" s="4"/>
      <c r="M8788" s="26"/>
    </row>
    <row r="8789" spans="1:13" x14ac:dyDescent="0.3">
      <c r="A8789" s="26"/>
      <c r="J8789" s="4"/>
      <c r="M8789" s="26"/>
    </row>
    <row r="8790" spans="1:13" x14ac:dyDescent="0.3">
      <c r="A8790" s="26"/>
      <c r="J8790" s="4"/>
      <c r="M8790" s="26"/>
    </row>
    <row r="8791" spans="1:13" x14ac:dyDescent="0.3">
      <c r="A8791" s="26"/>
      <c r="J8791" s="4"/>
      <c r="M8791" s="26"/>
    </row>
    <row r="8792" spans="1:13" x14ac:dyDescent="0.3">
      <c r="A8792" s="26"/>
      <c r="J8792" s="4"/>
      <c r="M8792" s="26"/>
    </row>
    <row r="8793" spans="1:13" x14ac:dyDescent="0.3">
      <c r="A8793" s="26"/>
      <c r="J8793" s="4"/>
      <c r="M8793" s="26"/>
    </row>
    <row r="8794" spans="1:13" x14ac:dyDescent="0.3">
      <c r="A8794" s="26"/>
      <c r="J8794" s="4"/>
      <c r="M8794" s="26"/>
    </row>
    <row r="8795" spans="1:13" x14ac:dyDescent="0.3">
      <c r="A8795" s="26"/>
      <c r="J8795" s="4"/>
      <c r="M8795" s="26"/>
    </row>
    <row r="8796" spans="1:13" x14ac:dyDescent="0.3">
      <c r="A8796" s="26"/>
      <c r="J8796" s="4"/>
      <c r="M8796" s="26"/>
    </row>
    <row r="8797" spans="1:13" x14ac:dyDescent="0.3">
      <c r="A8797" s="26"/>
      <c r="J8797" s="4"/>
      <c r="M8797" s="26"/>
    </row>
    <row r="8798" spans="1:13" x14ac:dyDescent="0.3">
      <c r="A8798" s="26"/>
      <c r="J8798" s="4"/>
      <c r="M8798" s="26"/>
    </row>
    <row r="8799" spans="1:13" x14ac:dyDescent="0.3">
      <c r="A8799" s="26"/>
      <c r="J8799" s="4"/>
      <c r="M8799" s="26"/>
    </row>
    <row r="8800" spans="1:13" x14ac:dyDescent="0.3">
      <c r="A8800" s="26"/>
      <c r="J8800" s="4"/>
      <c r="M8800" s="26"/>
    </row>
    <row r="8801" spans="1:13" x14ac:dyDescent="0.3">
      <c r="A8801" s="26"/>
      <c r="J8801" s="4"/>
      <c r="M8801" s="26"/>
    </row>
    <row r="8802" spans="1:13" x14ac:dyDescent="0.3">
      <c r="A8802" s="26"/>
      <c r="J8802" s="4"/>
      <c r="M8802" s="26"/>
    </row>
    <row r="8803" spans="1:13" x14ac:dyDescent="0.3">
      <c r="A8803" s="26"/>
      <c r="J8803" s="4"/>
      <c r="M8803" s="26"/>
    </row>
    <row r="8804" spans="1:13" x14ac:dyDescent="0.3">
      <c r="A8804" s="26"/>
      <c r="J8804" s="4"/>
      <c r="M8804" s="26"/>
    </row>
    <row r="8805" spans="1:13" x14ac:dyDescent="0.3">
      <c r="A8805" s="26"/>
      <c r="J8805" s="4"/>
      <c r="M8805" s="26"/>
    </row>
    <row r="8806" spans="1:13" x14ac:dyDescent="0.3">
      <c r="A8806" s="26"/>
      <c r="J8806" s="4"/>
      <c r="M8806" s="26"/>
    </row>
    <row r="8807" spans="1:13" x14ac:dyDescent="0.3">
      <c r="A8807" s="26"/>
      <c r="J8807" s="4"/>
      <c r="M8807" s="26"/>
    </row>
    <row r="8808" spans="1:13" x14ac:dyDescent="0.3">
      <c r="A8808" s="26"/>
      <c r="J8808" s="4"/>
      <c r="M8808" s="26"/>
    </row>
    <row r="8809" spans="1:13" x14ac:dyDescent="0.3">
      <c r="A8809" s="26"/>
      <c r="J8809" s="4"/>
      <c r="M8809" s="26"/>
    </row>
    <row r="8810" spans="1:13" x14ac:dyDescent="0.3">
      <c r="A8810" s="26"/>
      <c r="J8810" s="4"/>
      <c r="M8810" s="26"/>
    </row>
    <row r="8811" spans="1:13" x14ac:dyDescent="0.3">
      <c r="A8811" s="26"/>
      <c r="J8811" s="4"/>
      <c r="M8811" s="26"/>
    </row>
    <row r="8812" spans="1:13" x14ac:dyDescent="0.3">
      <c r="A8812" s="26"/>
      <c r="J8812" s="4"/>
      <c r="M8812" s="26"/>
    </row>
    <row r="8813" spans="1:13" x14ac:dyDescent="0.3">
      <c r="A8813" s="26"/>
      <c r="J8813" s="4"/>
      <c r="M8813" s="26"/>
    </row>
    <row r="8814" spans="1:13" x14ac:dyDescent="0.3">
      <c r="A8814" s="26"/>
      <c r="J8814" s="4"/>
      <c r="M8814" s="26"/>
    </row>
    <row r="8815" spans="1:13" x14ac:dyDescent="0.3">
      <c r="A8815" s="26"/>
      <c r="J8815" s="4"/>
      <c r="M8815" s="26"/>
    </row>
    <row r="8816" spans="1:13" x14ac:dyDescent="0.3">
      <c r="A8816" s="26"/>
      <c r="J8816" s="4"/>
      <c r="M8816" s="26"/>
    </row>
    <row r="8817" spans="1:13" x14ac:dyDescent="0.3">
      <c r="A8817" s="26"/>
      <c r="J8817" s="4"/>
      <c r="M8817" s="26"/>
    </row>
    <row r="8818" spans="1:13" x14ac:dyDescent="0.3">
      <c r="A8818" s="26"/>
      <c r="J8818" s="4"/>
      <c r="M8818" s="26"/>
    </row>
    <row r="8819" spans="1:13" x14ac:dyDescent="0.3">
      <c r="A8819" s="26"/>
      <c r="J8819" s="4"/>
      <c r="M8819" s="26"/>
    </row>
    <row r="8820" spans="1:13" x14ac:dyDescent="0.3">
      <c r="A8820" s="26"/>
      <c r="J8820" s="4"/>
      <c r="M8820" s="26"/>
    </row>
    <row r="8821" spans="1:13" x14ac:dyDescent="0.3">
      <c r="A8821" s="26"/>
      <c r="J8821" s="4"/>
      <c r="M8821" s="26"/>
    </row>
    <row r="8822" spans="1:13" x14ac:dyDescent="0.3">
      <c r="A8822" s="26"/>
      <c r="J8822" s="4"/>
      <c r="M8822" s="26"/>
    </row>
    <row r="8823" spans="1:13" x14ac:dyDescent="0.3">
      <c r="A8823" s="26"/>
      <c r="J8823" s="4"/>
      <c r="M8823" s="26"/>
    </row>
    <row r="8824" spans="1:13" x14ac:dyDescent="0.3">
      <c r="A8824" s="26"/>
      <c r="J8824" s="4"/>
      <c r="M8824" s="26"/>
    </row>
    <row r="8825" spans="1:13" x14ac:dyDescent="0.3">
      <c r="A8825" s="26"/>
      <c r="J8825" s="4"/>
      <c r="M8825" s="26"/>
    </row>
    <row r="8826" spans="1:13" x14ac:dyDescent="0.3">
      <c r="A8826" s="26"/>
      <c r="J8826" s="4"/>
      <c r="M8826" s="26"/>
    </row>
    <row r="8827" spans="1:13" x14ac:dyDescent="0.3">
      <c r="A8827" s="26"/>
      <c r="J8827" s="4"/>
      <c r="M8827" s="26"/>
    </row>
    <row r="8828" spans="1:13" x14ac:dyDescent="0.3">
      <c r="A8828" s="26"/>
      <c r="J8828" s="4"/>
      <c r="M8828" s="26"/>
    </row>
    <row r="8829" spans="1:13" x14ac:dyDescent="0.3">
      <c r="A8829" s="26"/>
      <c r="J8829" s="4"/>
      <c r="M8829" s="26"/>
    </row>
    <row r="8830" spans="1:13" x14ac:dyDescent="0.3">
      <c r="A8830" s="26"/>
      <c r="J8830" s="4"/>
      <c r="M8830" s="26"/>
    </row>
    <row r="8831" spans="1:13" x14ac:dyDescent="0.3">
      <c r="A8831" s="26"/>
      <c r="J8831" s="4"/>
      <c r="M8831" s="26"/>
    </row>
    <row r="8832" spans="1:13" x14ac:dyDescent="0.3">
      <c r="A8832" s="26"/>
      <c r="J8832" s="4"/>
      <c r="M8832" s="26"/>
    </row>
    <row r="8833" spans="1:13" x14ac:dyDescent="0.3">
      <c r="A8833" s="26"/>
      <c r="J8833" s="4"/>
      <c r="M8833" s="26"/>
    </row>
    <row r="8834" spans="1:13" x14ac:dyDescent="0.3">
      <c r="A8834" s="26"/>
      <c r="J8834" s="4"/>
      <c r="M8834" s="26"/>
    </row>
    <row r="8835" spans="1:13" x14ac:dyDescent="0.3">
      <c r="A8835" s="26"/>
      <c r="J8835" s="4"/>
      <c r="M8835" s="26"/>
    </row>
    <row r="8836" spans="1:13" x14ac:dyDescent="0.3">
      <c r="A8836" s="26"/>
      <c r="J8836" s="4"/>
      <c r="M8836" s="26"/>
    </row>
    <row r="8837" spans="1:13" x14ac:dyDescent="0.3">
      <c r="A8837" s="26"/>
      <c r="J8837" s="4"/>
      <c r="M8837" s="26"/>
    </row>
    <row r="8838" spans="1:13" x14ac:dyDescent="0.3">
      <c r="A8838" s="26"/>
      <c r="J8838" s="4"/>
      <c r="M8838" s="26"/>
    </row>
    <row r="8839" spans="1:13" x14ac:dyDescent="0.3">
      <c r="A8839" s="26"/>
      <c r="J8839" s="4"/>
      <c r="M8839" s="26"/>
    </row>
    <row r="8840" spans="1:13" x14ac:dyDescent="0.3">
      <c r="A8840" s="26"/>
      <c r="J8840" s="4"/>
      <c r="M8840" s="26"/>
    </row>
    <row r="8841" spans="1:13" x14ac:dyDescent="0.3">
      <c r="A8841" s="26"/>
      <c r="J8841" s="4"/>
      <c r="M8841" s="26"/>
    </row>
    <row r="8842" spans="1:13" x14ac:dyDescent="0.3">
      <c r="A8842" s="26"/>
      <c r="J8842" s="4"/>
      <c r="M8842" s="26"/>
    </row>
    <row r="8843" spans="1:13" x14ac:dyDescent="0.3">
      <c r="A8843" s="26"/>
      <c r="J8843" s="4"/>
      <c r="M8843" s="26"/>
    </row>
    <row r="8844" spans="1:13" x14ac:dyDescent="0.3">
      <c r="A8844" s="26"/>
      <c r="J8844" s="4"/>
      <c r="M8844" s="26"/>
    </row>
    <row r="8845" spans="1:13" x14ac:dyDescent="0.3">
      <c r="A8845" s="26"/>
      <c r="J8845" s="4"/>
      <c r="M8845" s="26"/>
    </row>
    <row r="8846" spans="1:13" x14ac:dyDescent="0.3">
      <c r="A8846" s="26"/>
      <c r="J8846" s="4"/>
      <c r="M8846" s="26"/>
    </row>
    <row r="8847" spans="1:13" x14ac:dyDescent="0.3">
      <c r="A8847" s="26"/>
      <c r="J8847" s="4"/>
      <c r="M8847" s="26"/>
    </row>
    <row r="8848" spans="1:13" x14ac:dyDescent="0.3">
      <c r="A8848" s="26"/>
      <c r="J8848" s="4"/>
      <c r="M8848" s="26"/>
    </row>
    <row r="8849" spans="1:13" x14ac:dyDescent="0.3">
      <c r="A8849" s="26"/>
      <c r="J8849" s="4"/>
      <c r="M8849" s="26"/>
    </row>
    <row r="8850" spans="1:13" x14ac:dyDescent="0.3">
      <c r="A8850" s="26"/>
      <c r="J8850" s="4"/>
      <c r="M8850" s="26"/>
    </row>
    <row r="8851" spans="1:13" x14ac:dyDescent="0.3">
      <c r="A8851" s="26"/>
      <c r="J8851" s="4"/>
      <c r="M8851" s="26"/>
    </row>
    <row r="8852" spans="1:13" x14ac:dyDescent="0.3">
      <c r="A8852" s="26"/>
      <c r="J8852" s="4"/>
      <c r="M8852" s="26"/>
    </row>
    <row r="8853" spans="1:13" x14ac:dyDescent="0.3">
      <c r="A8853" s="26"/>
      <c r="J8853" s="4"/>
      <c r="M8853" s="26"/>
    </row>
    <row r="8854" spans="1:13" x14ac:dyDescent="0.3">
      <c r="A8854" s="26"/>
      <c r="J8854" s="4"/>
      <c r="M8854" s="26"/>
    </row>
    <row r="8855" spans="1:13" x14ac:dyDescent="0.3">
      <c r="A8855" s="26"/>
      <c r="J8855" s="4"/>
      <c r="M8855" s="26"/>
    </row>
    <row r="8856" spans="1:13" x14ac:dyDescent="0.3">
      <c r="A8856" s="26"/>
      <c r="J8856" s="4"/>
      <c r="M8856" s="26"/>
    </row>
    <row r="8857" spans="1:13" x14ac:dyDescent="0.3">
      <c r="A8857" s="26"/>
      <c r="J8857" s="4"/>
      <c r="M8857" s="26"/>
    </row>
    <row r="8858" spans="1:13" x14ac:dyDescent="0.3">
      <c r="A8858" s="26"/>
      <c r="J8858" s="4"/>
      <c r="M8858" s="26"/>
    </row>
    <row r="8859" spans="1:13" x14ac:dyDescent="0.3">
      <c r="A8859" s="26"/>
      <c r="J8859" s="4"/>
      <c r="M8859" s="26"/>
    </row>
    <row r="8860" spans="1:13" x14ac:dyDescent="0.3">
      <c r="A8860" s="26"/>
      <c r="J8860" s="4"/>
      <c r="M8860" s="26"/>
    </row>
    <row r="8861" spans="1:13" x14ac:dyDescent="0.3">
      <c r="A8861" s="26"/>
      <c r="J8861" s="4"/>
      <c r="M8861" s="26"/>
    </row>
    <row r="8862" spans="1:13" x14ac:dyDescent="0.3">
      <c r="A8862" s="26"/>
      <c r="J8862" s="4"/>
      <c r="M8862" s="26"/>
    </row>
    <row r="8863" spans="1:13" x14ac:dyDescent="0.3">
      <c r="A8863" s="26"/>
      <c r="J8863" s="4"/>
      <c r="M8863" s="26"/>
    </row>
    <row r="8864" spans="1:13" x14ac:dyDescent="0.3">
      <c r="A8864" s="26"/>
      <c r="J8864" s="4"/>
      <c r="M8864" s="26"/>
    </row>
    <row r="8865" spans="1:13" x14ac:dyDescent="0.3">
      <c r="A8865" s="26"/>
      <c r="J8865" s="4"/>
      <c r="M8865" s="26"/>
    </row>
    <row r="8866" spans="1:13" x14ac:dyDescent="0.3">
      <c r="A8866" s="26"/>
      <c r="J8866" s="4"/>
      <c r="M8866" s="26"/>
    </row>
    <row r="8867" spans="1:13" x14ac:dyDescent="0.3">
      <c r="A8867" s="26"/>
      <c r="J8867" s="4"/>
      <c r="M8867" s="26"/>
    </row>
    <row r="8868" spans="1:13" x14ac:dyDescent="0.3">
      <c r="A8868" s="26"/>
      <c r="J8868" s="4"/>
      <c r="M8868" s="26"/>
    </row>
    <row r="8869" spans="1:13" x14ac:dyDescent="0.3">
      <c r="A8869" s="26"/>
      <c r="J8869" s="4"/>
      <c r="M8869" s="26"/>
    </row>
    <row r="8870" spans="1:13" x14ac:dyDescent="0.3">
      <c r="A8870" s="26"/>
      <c r="J8870" s="4"/>
      <c r="M8870" s="26"/>
    </row>
    <row r="8871" spans="1:13" x14ac:dyDescent="0.3">
      <c r="A8871" s="26"/>
      <c r="J8871" s="4"/>
      <c r="M8871" s="26"/>
    </row>
    <row r="8872" spans="1:13" x14ac:dyDescent="0.3">
      <c r="A8872" s="26"/>
      <c r="J8872" s="4"/>
      <c r="M8872" s="26"/>
    </row>
    <row r="8873" spans="1:13" x14ac:dyDescent="0.3">
      <c r="A8873" s="26"/>
      <c r="J8873" s="4"/>
      <c r="M8873" s="26"/>
    </row>
    <row r="8874" spans="1:13" x14ac:dyDescent="0.3">
      <c r="A8874" s="26"/>
      <c r="J8874" s="4"/>
      <c r="M8874" s="26"/>
    </row>
    <row r="8875" spans="1:13" x14ac:dyDescent="0.3">
      <c r="A8875" s="26"/>
      <c r="J8875" s="4"/>
      <c r="M8875" s="26"/>
    </row>
    <row r="8876" spans="1:13" x14ac:dyDescent="0.3">
      <c r="A8876" s="26"/>
      <c r="J8876" s="4"/>
      <c r="M8876" s="26"/>
    </row>
    <row r="8877" spans="1:13" x14ac:dyDescent="0.3">
      <c r="A8877" s="26"/>
      <c r="J8877" s="4"/>
      <c r="M8877" s="26"/>
    </row>
    <row r="8878" spans="1:13" x14ac:dyDescent="0.3">
      <c r="A8878" s="26"/>
      <c r="J8878" s="4"/>
      <c r="M8878" s="26"/>
    </row>
    <row r="8879" spans="1:13" x14ac:dyDescent="0.3">
      <c r="A8879" s="26"/>
      <c r="J8879" s="4"/>
      <c r="M8879" s="26"/>
    </row>
    <row r="8880" spans="1:13" x14ac:dyDescent="0.3">
      <c r="A8880" s="26"/>
      <c r="J8880" s="4"/>
      <c r="M8880" s="26"/>
    </row>
    <row r="8881" spans="1:13" x14ac:dyDescent="0.3">
      <c r="A8881" s="26"/>
      <c r="J8881" s="4"/>
      <c r="M8881" s="26"/>
    </row>
    <row r="8882" spans="1:13" x14ac:dyDescent="0.3">
      <c r="A8882" s="26"/>
      <c r="J8882" s="4"/>
      <c r="M8882" s="26"/>
    </row>
    <row r="8883" spans="1:13" x14ac:dyDescent="0.3">
      <c r="A8883" s="26"/>
      <c r="J8883" s="4"/>
      <c r="M8883" s="26"/>
    </row>
    <row r="8884" spans="1:13" x14ac:dyDescent="0.3">
      <c r="A8884" s="26"/>
      <c r="J8884" s="4"/>
      <c r="M8884" s="26"/>
    </row>
    <row r="8885" spans="1:13" x14ac:dyDescent="0.3">
      <c r="A8885" s="26"/>
      <c r="J8885" s="4"/>
      <c r="M8885" s="26"/>
    </row>
    <row r="8886" spans="1:13" x14ac:dyDescent="0.3">
      <c r="A8886" s="26"/>
      <c r="J8886" s="4"/>
      <c r="M8886" s="26"/>
    </row>
    <row r="8887" spans="1:13" x14ac:dyDescent="0.3">
      <c r="A8887" s="26"/>
      <c r="J8887" s="4"/>
      <c r="M8887" s="26"/>
    </row>
    <row r="8888" spans="1:13" x14ac:dyDescent="0.3">
      <c r="A8888" s="26"/>
      <c r="J8888" s="4"/>
      <c r="M8888" s="26"/>
    </row>
    <row r="8889" spans="1:13" x14ac:dyDescent="0.3">
      <c r="A8889" s="26"/>
      <c r="J8889" s="4"/>
      <c r="M8889" s="26"/>
    </row>
    <row r="8890" spans="1:13" x14ac:dyDescent="0.3">
      <c r="A8890" s="26"/>
      <c r="J8890" s="4"/>
      <c r="M8890" s="26"/>
    </row>
    <row r="8891" spans="1:13" x14ac:dyDescent="0.3">
      <c r="A8891" s="26"/>
      <c r="J8891" s="4"/>
      <c r="M8891" s="26"/>
    </row>
    <row r="8892" spans="1:13" x14ac:dyDescent="0.3">
      <c r="A8892" s="26"/>
      <c r="J8892" s="4"/>
      <c r="M8892" s="26"/>
    </row>
    <row r="8893" spans="1:13" x14ac:dyDescent="0.3">
      <c r="A8893" s="26"/>
      <c r="J8893" s="4"/>
      <c r="M8893" s="26"/>
    </row>
    <row r="8894" spans="1:13" x14ac:dyDescent="0.3">
      <c r="A8894" s="26"/>
      <c r="J8894" s="4"/>
      <c r="M8894" s="26"/>
    </row>
    <row r="8895" spans="1:13" x14ac:dyDescent="0.3">
      <c r="A8895" s="26"/>
      <c r="J8895" s="4"/>
      <c r="M8895" s="26"/>
    </row>
    <row r="8896" spans="1:13" x14ac:dyDescent="0.3">
      <c r="A8896" s="26"/>
      <c r="J8896" s="4"/>
      <c r="M8896" s="26"/>
    </row>
    <row r="8897" spans="1:13" x14ac:dyDescent="0.3">
      <c r="A8897" s="26"/>
      <c r="J8897" s="4"/>
      <c r="M8897" s="26"/>
    </row>
    <row r="8898" spans="1:13" x14ac:dyDescent="0.3">
      <c r="A8898" s="26"/>
      <c r="J8898" s="4"/>
      <c r="M8898" s="26"/>
    </row>
    <row r="8899" spans="1:13" x14ac:dyDescent="0.3">
      <c r="A8899" s="26"/>
      <c r="J8899" s="4"/>
      <c r="M8899" s="26"/>
    </row>
    <row r="8900" spans="1:13" x14ac:dyDescent="0.3">
      <c r="A8900" s="26"/>
      <c r="J8900" s="4"/>
      <c r="M8900" s="26"/>
    </row>
    <row r="8901" spans="1:13" x14ac:dyDescent="0.3">
      <c r="A8901" s="26"/>
      <c r="J8901" s="4"/>
      <c r="M8901" s="26"/>
    </row>
    <row r="8902" spans="1:13" x14ac:dyDescent="0.3">
      <c r="A8902" s="26"/>
      <c r="J8902" s="4"/>
      <c r="M8902" s="26"/>
    </row>
    <row r="8903" spans="1:13" x14ac:dyDescent="0.3">
      <c r="A8903" s="26"/>
      <c r="J8903" s="4"/>
      <c r="M8903" s="26"/>
    </row>
    <row r="8904" spans="1:13" x14ac:dyDescent="0.3">
      <c r="A8904" s="26"/>
      <c r="J8904" s="4"/>
      <c r="M8904" s="26"/>
    </row>
    <row r="8905" spans="1:13" x14ac:dyDescent="0.3">
      <c r="A8905" s="26"/>
      <c r="J8905" s="4"/>
      <c r="M8905" s="26"/>
    </row>
    <row r="8906" spans="1:13" x14ac:dyDescent="0.3">
      <c r="A8906" s="26"/>
      <c r="J8906" s="4"/>
      <c r="M8906" s="26"/>
    </row>
    <row r="8907" spans="1:13" x14ac:dyDescent="0.3">
      <c r="A8907" s="26"/>
      <c r="J8907" s="4"/>
      <c r="M8907" s="26"/>
    </row>
    <row r="8908" spans="1:13" x14ac:dyDescent="0.3">
      <c r="A8908" s="26"/>
      <c r="J8908" s="4"/>
      <c r="M8908" s="26"/>
    </row>
    <row r="8909" spans="1:13" x14ac:dyDescent="0.3">
      <c r="A8909" s="26"/>
      <c r="J8909" s="4"/>
      <c r="M8909" s="26"/>
    </row>
    <row r="8910" spans="1:13" x14ac:dyDescent="0.3">
      <c r="A8910" s="26"/>
      <c r="J8910" s="4"/>
      <c r="M8910" s="26"/>
    </row>
    <row r="8911" spans="1:13" x14ac:dyDescent="0.3">
      <c r="A8911" s="26"/>
      <c r="J8911" s="4"/>
      <c r="M8911" s="26"/>
    </row>
    <row r="8912" spans="1:13" x14ac:dyDescent="0.3">
      <c r="A8912" s="26"/>
      <c r="J8912" s="4"/>
      <c r="M8912" s="26"/>
    </row>
    <row r="8913" spans="1:13" x14ac:dyDescent="0.3">
      <c r="A8913" s="26"/>
      <c r="J8913" s="4"/>
      <c r="M8913" s="26"/>
    </row>
    <row r="8914" spans="1:13" x14ac:dyDescent="0.3">
      <c r="A8914" s="26"/>
      <c r="J8914" s="4"/>
      <c r="M8914" s="26"/>
    </row>
    <row r="8915" spans="1:13" x14ac:dyDescent="0.3">
      <c r="A8915" s="26"/>
      <c r="J8915" s="4"/>
      <c r="M8915" s="26"/>
    </row>
    <row r="8916" spans="1:13" x14ac:dyDescent="0.3">
      <c r="A8916" s="26"/>
      <c r="J8916" s="4"/>
      <c r="M8916" s="26"/>
    </row>
    <row r="8917" spans="1:13" x14ac:dyDescent="0.3">
      <c r="A8917" s="26"/>
      <c r="J8917" s="4"/>
      <c r="M8917" s="26"/>
    </row>
    <row r="8918" spans="1:13" x14ac:dyDescent="0.3">
      <c r="A8918" s="26"/>
      <c r="J8918" s="4"/>
      <c r="M8918" s="26"/>
    </row>
    <row r="8919" spans="1:13" x14ac:dyDescent="0.3">
      <c r="A8919" s="26"/>
      <c r="J8919" s="4"/>
      <c r="M8919" s="26"/>
    </row>
    <row r="8920" spans="1:13" x14ac:dyDescent="0.3">
      <c r="A8920" s="26"/>
      <c r="J8920" s="4"/>
      <c r="M8920" s="26"/>
    </row>
    <row r="8921" spans="1:13" x14ac:dyDescent="0.3">
      <c r="A8921" s="26"/>
      <c r="J8921" s="4"/>
      <c r="M8921" s="26"/>
    </row>
    <row r="8922" spans="1:13" x14ac:dyDescent="0.3">
      <c r="A8922" s="26"/>
      <c r="J8922" s="4"/>
      <c r="M8922" s="26"/>
    </row>
    <row r="8923" spans="1:13" x14ac:dyDescent="0.3">
      <c r="A8923" s="26"/>
      <c r="J8923" s="4"/>
      <c r="M8923" s="26"/>
    </row>
    <row r="8924" spans="1:13" x14ac:dyDescent="0.3">
      <c r="A8924" s="26"/>
      <c r="J8924" s="4"/>
      <c r="M8924" s="26"/>
    </row>
    <row r="8925" spans="1:13" x14ac:dyDescent="0.3">
      <c r="A8925" s="26"/>
      <c r="J8925" s="4"/>
      <c r="M8925" s="26"/>
    </row>
    <row r="8926" spans="1:13" x14ac:dyDescent="0.3">
      <c r="A8926" s="26"/>
      <c r="J8926" s="4"/>
      <c r="M8926" s="26"/>
    </row>
    <row r="8927" spans="1:13" x14ac:dyDescent="0.3">
      <c r="A8927" s="26"/>
      <c r="J8927" s="4"/>
      <c r="M8927" s="26"/>
    </row>
    <row r="8928" spans="1:13" x14ac:dyDescent="0.3">
      <c r="A8928" s="26"/>
      <c r="J8928" s="4"/>
      <c r="M8928" s="26"/>
    </row>
    <row r="8929" spans="1:13" x14ac:dyDescent="0.3">
      <c r="A8929" s="26"/>
      <c r="J8929" s="4"/>
      <c r="M8929" s="26"/>
    </row>
    <row r="8930" spans="1:13" x14ac:dyDescent="0.3">
      <c r="A8930" s="26"/>
      <c r="J8930" s="4"/>
      <c r="M8930" s="26"/>
    </row>
    <row r="8931" spans="1:13" x14ac:dyDescent="0.3">
      <c r="A8931" s="26"/>
      <c r="J8931" s="4"/>
      <c r="M8931" s="26"/>
    </row>
    <row r="8932" spans="1:13" x14ac:dyDescent="0.3">
      <c r="A8932" s="26"/>
      <c r="J8932" s="4"/>
      <c r="M8932" s="26"/>
    </row>
    <row r="8933" spans="1:13" x14ac:dyDescent="0.3">
      <c r="A8933" s="26"/>
      <c r="J8933" s="4"/>
      <c r="M8933" s="26"/>
    </row>
    <row r="8934" spans="1:13" x14ac:dyDescent="0.3">
      <c r="A8934" s="26"/>
      <c r="J8934" s="4"/>
      <c r="M8934" s="26"/>
    </row>
    <row r="8935" spans="1:13" x14ac:dyDescent="0.3">
      <c r="A8935" s="26"/>
      <c r="J8935" s="4"/>
      <c r="M8935" s="26"/>
    </row>
    <row r="8936" spans="1:13" x14ac:dyDescent="0.3">
      <c r="A8936" s="26"/>
      <c r="J8936" s="4"/>
      <c r="M8936" s="26"/>
    </row>
    <row r="8937" spans="1:13" x14ac:dyDescent="0.3">
      <c r="A8937" s="26"/>
      <c r="J8937" s="4"/>
      <c r="M8937" s="26"/>
    </row>
    <row r="8938" spans="1:13" x14ac:dyDescent="0.3">
      <c r="A8938" s="26"/>
      <c r="J8938" s="4"/>
      <c r="M8938" s="26"/>
    </row>
    <row r="8939" spans="1:13" x14ac:dyDescent="0.3">
      <c r="A8939" s="26"/>
      <c r="J8939" s="4"/>
      <c r="M8939" s="26"/>
    </row>
    <row r="8940" spans="1:13" x14ac:dyDescent="0.3">
      <c r="A8940" s="26"/>
      <c r="J8940" s="4"/>
      <c r="M8940" s="26"/>
    </row>
    <row r="8941" spans="1:13" x14ac:dyDescent="0.3">
      <c r="A8941" s="26"/>
      <c r="J8941" s="4"/>
      <c r="M8941" s="26"/>
    </row>
    <row r="8942" spans="1:13" x14ac:dyDescent="0.3">
      <c r="A8942" s="26"/>
      <c r="J8942" s="4"/>
      <c r="M8942" s="26"/>
    </row>
    <row r="8943" spans="1:13" x14ac:dyDescent="0.3">
      <c r="A8943" s="26"/>
      <c r="J8943" s="4"/>
      <c r="M8943" s="26"/>
    </row>
    <row r="8944" spans="1:13" x14ac:dyDescent="0.3">
      <c r="A8944" s="26"/>
      <c r="J8944" s="4"/>
      <c r="M8944" s="26"/>
    </row>
    <row r="8945" spans="1:13" x14ac:dyDescent="0.3">
      <c r="A8945" s="26"/>
      <c r="J8945" s="4"/>
      <c r="M8945" s="26"/>
    </row>
    <row r="8946" spans="1:13" x14ac:dyDescent="0.3">
      <c r="A8946" s="26"/>
      <c r="J8946" s="4"/>
      <c r="M8946" s="26"/>
    </row>
    <row r="8947" spans="1:13" x14ac:dyDescent="0.3">
      <c r="A8947" s="26"/>
      <c r="J8947" s="4"/>
      <c r="M8947" s="26"/>
    </row>
    <row r="8948" spans="1:13" x14ac:dyDescent="0.3">
      <c r="A8948" s="26"/>
      <c r="J8948" s="4"/>
      <c r="M8948" s="26"/>
    </row>
    <row r="8949" spans="1:13" x14ac:dyDescent="0.3">
      <c r="A8949" s="26"/>
      <c r="J8949" s="4"/>
      <c r="M8949" s="26"/>
    </row>
    <row r="8950" spans="1:13" x14ac:dyDescent="0.3">
      <c r="A8950" s="26"/>
      <c r="J8950" s="4"/>
      <c r="M8950" s="26"/>
    </row>
    <row r="8951" spans="1:13" x14ac:dyDescent="0.3">
      <c r="A8951" s="26"/>
      <c r="J8951" s="4"/>
      <c r="M8951" s="26"/>
    </row>
    <row r="8952" spans="1:13" x14ac:dyDescent="0.3">
      <c r="A8952" s="26"/>
      <c r="J8952" s="4"/>
      <c r="M8952" s="26"/>
    </row>
    <row r="8953" spans="1:13" x14ac:dyDescent="0.3">
      <c r="A8953" s="26"/>
      <c r="J8953" s="4"/>
      <c r="M8953" s="26"/>
    </row>
    <row r="8954" spans="1:13" x14ac:dyDescent="0.3">
      <c r="A8954" s="26"/>
      <c r="J8954" s="4"/>
      <c r="M8954" s="26"/>
    </row>
    <row r="8955" spans="1:13" x14ac:dyDescent="0.3">
      <c r="A8955" s="26"/>
      <c r="J8955" s="4"/>
      <c r="M8955" s="26"/>
    </row>
    <row r="8956" spans="1:13" x14ac:dyDescent="0.3">
      <c r="A8956" s="26"/>
      <c r="J8956" s="4"/>
      <c r="M8956" s="26"/>
    </row>
    <row r="8957" spans="1:13" x14ac:dyDescent="0.3">
      <c r="A8957" s="26"/>
      <c r="J8957" s="4"/>
      <c r="M8957" s="26"/>
    </row>
    <row r="8958" spans="1:13" x14ac:dyDescent="0.3">
      <c r="A8958" s="26"/>
      <c r="J8958" s="4"/>
      <c r="M8958" s="26"/>
    </row>
    <row r="8959" spans="1:13" x14ac:dyDescent="0.3">
      <c r="A8959" s="26"/>
      <c r="J8959" s="4"/>
      <c r="M8959" s="26"/>
    </row>
    <row r="8960" spans="1:13" x14ac:dyDescent="0.3">
      <c r="A8960" s="26"/>
      <c r="J8960" s="4"/>
      <c r="M8960" s="26"/>
    </row>
    <row r="8961" spans="1:13" x14ac:dyDescent="0.3">
      <c r="A8961" s="26"/>
      <c r="J8961" s="4"/>
      <c r="M8961" s="26"/>
    </row>
    <row r="8962" spans="1:13" x14ac:dyDescent="0.3">
      <c r="A8962" s="26"/>
      <c r="J8962" s="4"/>
      <c r="M8962" s="26"/>
    </row>
    <row r="8963" spans="1:13" x14ac:dyDescent="0.3">
      <c r="A8963" s="26"/>
      <c r="J8963" s="4"/>
      <c r="M8963" s="26"/>
    </row>
    <row r="8964" spans="1:13" x14ac:dyDescent="0.3">
      <c r="A8964" s="26"/>
      <c r="J8964" s="4"/>
      <c r="M8964" s="26"/>
    </row>
    <row r="8965" spans="1:13" x14ac:dyDescent="0.3">
      <c r="A8965" s="26"/>
      <c r="J8965" s="4"/>
      <c r="M8965" s="26"/>
    </row>
    <row r="8966" spans="1:13" x14ac:dyDescent="0.3">
      <c r="A8966" s="26"/>
      <c r="J8966" s="4"/>
      <c r="M8966" s="26"/>
    </row>
    <row r="8967" spans="1:13" x14ac:dyDescent="0.3">
      <c r="A8967" s="26"/>
      <c r="J8967" s="4"/>
      <c r="M8967" s="26"/>
    </row>
    <row r="8968" spans="1:13" x14ac:dyDescent="0.3">
      <c r="A8968" s="26"/>
      <c r="J8968" s="4"/>
      <c r="M8968" s="26"/>
    </row>
    <row r="8969" spans="1:13" x14ac:dyDescent="0.3">
      <c r="A8969" s="26"/>
      <c r="J8969" s="4"/>
      <c r="M8969" s="26"/>
    </row>
    <row r="8970" spans="1:13" x14ac:dyDescent="0.3">
      <c r="A8970" s="26"/>
      <c r="J8970" s="4"/>
      <c r="M8970" s="26"/>
    </row>
    <row r="8971" spans="1:13" x14ac:dyDescent="0.3">
      <c r="A8971" s="26"/>
      <c r="J8971" s="4"/>
      <c r="M8971" s="26"/>
    </row>
    <row r="8972" spans="1:13" x14ac:dyDescent="0.3">
      <c r="A8972" s="26"/>
      <c r="J8972" s="4"/>
      <c r="M8972" s="26"/>
    </row>
    <row r="8973" spans="1:13" x14ac:dyDescent="0.3">
      <c r="A8973" s="26"/>
      <c r="J8973" s="4"/>
      <c r="M8973" s="26"/>
    </row>
    <row r="8974" spans="1:13" x14ac:dyDescent="0.3">
      <c r="A8974" s="26"/>
      <c r="J8974" s="4"/>
      <c r="M8974" s="26"/>
    </row>
    <row r="8975" spans="1:13" x14ac:dyDescent="0.3">
      <c r="A8975" s="26"/>
      <c r="J8975" s="4"/>
      <c r="M8975" s="26"/>
    </row>
    <row r="8976" spans="1:13" x14ac:dyDescent="0.3">
      <c r="A8976" s="26"/>
      <c r="J8976" s="4"/>
      <c r="M8976" s="26"/>
    </row>
    <row r="8977" spans="1:13" x14ac:dyDescent="0.3">
      <c r="A8977" s="26"/>
      <c r="J8977" s="4"/>
      <c r="M8977" s="26"/>
    </row>
    <row r="8978" spans="1:13" x14ac:dyDescent="0.3">
      <c r="A8978" s="26"/>
      <c r="J8978" s="4"/>
      <c r="M8978" s="26"/>
    </row>
    <row r="8979" spans="1:13" x14ac:dyDescent="0.3">
      <c r="A8979" s="26"/>
      <c r="J8979" s="4"/>
      <c r="M8979" s="26"/>
    </row>
    <row r="8980" spans="1:13" x14ac:dyDescent="0.3">
      <c r="A8980" s="26"/>
      <c r="J8980" s="4"/>
      <c r="M8980" s="26"/>
    </row>
    <row r="8981" spans="1:13" x14ac:dyDescent="0.3">
      <c r="A8981" s="26"/>
      <c r="J8981" s="4"/>
      <c r="M8981" s="26"/>
    </row>
    <row r="8982" spans="1:13" x14ac:dyDescent="0.3">
      <c r="A8982" s="26"/>
      <c r="J8982" s="4"/>
      <c r="M8982" s="26"/>
    </row>
    <row r="8983" spans="1:13" x14ac:dyDescent="0.3">
      <c r="A8983" s="26"/>
      <c r="J8983" s="4"/>
      <c r="M8983" s="26"/>
    </row>
    <row r="8984" spans="1:13" x14ac:dyDescent="0.3">
      <c r="A8984" s="26"/>
      <c r="J8984" s="4"/>
      <c r="M8984" s="26"/>
    </row>
    <row r="8985" spans="1:13" x14ac:dyDescent="0.3">
      <c r="A8985" s="26"/>
      <c r="J8985" s="4"/>
      <c r="M8985" s="26"/>
    </row>
    <row r="8986" spans="1:13" x14ac:dyDescent="0.3">
      <c r="A8986" s="26"/>
      <c r="J8986" s="4"/>
      <c r="M8986" s="26"/>
    </row>
    <row r="8987" spans="1:13" x14ac:dyDescent="0.3">
      <c r="A8987" s="26"/>
      <c r="J8987" s="4"/>
      <c r="M8987" s="26"/>
    </row>
    <row r="8988" spans="1:13" x14ac:dyDescent="0.3">
      <c r="A8988" s="26"/>
      <c r="J8988" s="4"/>
      <c r="M8988" s="26"/>
    </row>
    <row r="8989" spans="1:13" x14ac:dyDescent="0.3">
      <c r="A8989" s="26"/>
      <c r="J8989" s="4"/>
      <c r="M8989" s="26"/>
    </row>
    <row r="8990" spans="1:13" x14ac:dyDescent="0.3">
      <c r="A8990" s="26"/>
      <c r="J8990" s="4"/>
      <c r="M8990" s="26"/>
    </row>
    <row r="8991" spans="1:13" x14ac:dyDescent="0.3">
      <c r="A8991" s="26"/>
      <c r="J8991" s="4"/>
      <c r="M8991" s="26"/>
    </row>
    <row r="8992" spans="1:13" x14ac:dyDescent="0.3">
      <c r="A8992" s="26"/>
      <c r="J8992" s="4"/>
      <c r="M8992" s="26"/>
    </row>
    <row r="8993" spans="1:13" x14ac:dyDescent="0.3">
      <c r="A8993" s="26"/>
      <c r="J8993" s="4"/>
      <c r="M8993" s="26"/>
    </row>
    <row r="8994" spans="1:13" x14ac:dyDescent="0.3">
      <c r="A8994" s="26"/>
      <c r="J8994" s="4"/>
      <c r="M8994" s="26"/>
    </row>
    <row r="8995" spans="1:13" x14ac:dyDescent="0.3">
      <c r="A8995" s="26"/>
      <c r="J8995" s="4"/>
      <c r="M8995" s="26"/>
    </row>
    <row r="8996" spans="1:13" x14ac:dyDescent="0.3">
      <c r="A8996" s="26"/>
      <c r="J8996" s="4"/>
      <c r="M8996" s="26"/>
    </row>
    <row r="8997" spans="1:13" x14ac:dyDescent="0.3">
      <c r="A8997" s="26"/>
      <c r="J8997" s="4"/>
      <c r="M8997" s="26"/>
    </row>
    <row r="8998" spans="1:13" x14ac:dyDescent="0.3">
      <c r="A8998" s="26"/>
      <c r="J8998" s="4"/>
      <c r="M8998" s="26"/>
    </row>
    <row r="8999" spans="1:13" x14ac:dyDescent="0.3">
      <c r="A8999" s="26"/>
      <c r="J8999" s="4"/>
      <c r="M8999" s="26"/>
    </row>
    <row r="9000" spans="1:13" x14ac:dyDescent="0.3">
      <c r="A9000" s="26"/>
      <c r="J9000" s="4"/>
      <c r="M9000" s="26"/>
    </row>
    <row r="9001" spans="1:13" x14ac:dyDescent="0.3">
      <c r="A9001" s="26"/>
      <c r="J9001" s="4"/>
      <c r="M9001" s="26"/>
    </row>
    <row r="9002" spans="1:13" x14ac:dyDescent="0.3">
      <c r="A9002" s="26"/>
      <c r="J9002" s="4"/>
      <c r="M9002" s="26"/>
    </row>
    <row r="9003" spans="1:13" x14ac:dyDescent="0.3">
      <c r="A9003" s="26"/>
      <c r="J9003" s="4"/>
      <c r="M9003" s="26"/>
    </row>
    <row r="9004" spans="1:13" x14ac:dyDescent="0.3">
      <c r="A9004" s="26"/>
      <c r="J9004" s="4"/>
      <c r="M9004" s="26"/>
    </row>
    <row r="9005" spans="1:13" x14ac:dyDescent="0.3">
      <c r="A9005" s="26"/>
      <c r="J9005" s="4"/>
      <c r="M9005" s="26"/>
    </row>
    <row r="9006" spans="1:13" x14ac:dyDescent="0.3">
      <c r="A9006" s="26"/>
      <c r="J9006" s="4"/>
      <c r="M9006" s="26"/>
    </row>
    <row r="9007" spans="1:13" x14ac:dyDescent="0.3">
      <c r="A9007" s="26"/>
      <c r="J9007" s="4"/>
      <c r="M9007" s="26"/>
    </row>
    <row r="9008" spans="1:13" x14ac:dyDescent="0.3">
      <c r="A9008" s="26"/>
      <c r="J9008" s="4"/>
      <c r="M9008" s="26"/>
    </row>
    <row r="9009" spans="1:13" x14ac:dyDescent="0.3">
      <c r="A9009" s="26"/>
      <c r="J9009" s="4"/>
      <c r="M9009" s="26"/>
    </row>
    <row r="9010" spans="1:13" x14ac:dyDescent="0.3">
      <c r="A9010" s="26"/>
      <c r="J9010" s="4"/>
      <c r="M9010" s="26"/>
    </row>
    <row r="9011" spans="1:13" x14ac:dyDescent="0.3">
      <c r="A9011" s="26"/>
      <c r="J9011" s="4"/>
      <c r="M9011" s="26"/>
    </row>
    <row r="9012" spans="1:13" x14ac:dyDescent="0.3">
      <c r="A9012" s="26"/>
      <c r="J9012" s="4"/>
      <c r="M9012" s="26"/>
    </row>
    <row r="9013" spans="1:13" x14ac:dyDescent="0.3">
      <c r="A9013" s="26"/>
      <c r="J9013" s="4"/>
      <c r="M9013" s="26"/>
    </row>
    <row r="9014" spans="1:13" x14ac:dyDescent="0.3">
      <c r="A9014" s="26"/>
      <c r="J9014" s="4"/>
      <c r="M9014" s="26"/>
    </row>
    <row r="9015" spans="1:13" x14ac:dyDescent="0.3">
      <c r="A9015" s="26"/>
      <c r="J9015" s="4"/>
      <c r="M9015" s="26"/>
    </row>
    <row r="9016" spans="1:13" x14ac:dyDescent="0.3">
      <c r="A9016" s="26"/>
      <c r="J9016" s="4"/>
      <c r="M9016" s="26"/>
    </row>
    <row r="9017" spans="1:13" x14ac:dyDescent="0.3">
      <c r="A9017" s="26"/>
      <c r="J9017" s="4"/>
      <c r="M9017" s="26"/>
    </row>
    <row r="9018" spans="1:13" x14ac:dyDescent="0.3">
      <c r="A9018" s="26"/>
      <c r="J9018" s="4"/>
      <c r="M9018" s="26"/>
    </row>
    <row r="9019" spans="1:13" x14ac:dyDescent="0.3">
      <c r="A9019" s="26"/>
      <c r="J9019" s="4"/>
      <c r="M9019" s="26"/>
    </row>
    <row r="9020" spans="1:13" x14ac:dyDescent="0.3">
      <c r="A9020" s="26"/>
      <c r="J9020" s="4"/>
      <c r="M9020" s="26"/>
    </row>
    <row r="9021" spans="1:13" x14ac:dyDescent="0.3">
      <c r="A9021" s="26"/>
      <c r="J9021" s="4"/>
      <c r="M9021" s="26"/>
    </row>
    <row r="9022" spans="1:13" x14ac:dyDescent="0.3">
      <c r="A9022" s="26"/>
      <c r="J9022" s="4"/>
      <c r="M9022" s="26"/>
    </row>
    <row r="9023" spans="1:13" x14ac:dyDescent="0.3">
      <c r="A9023" s="26"/>
      <c r="J9023" s="4"/>
      <c r="M9023" s="26"/>
    </row>
    <row r="9024" spans="1:13" x14ac:dyDescent="0.3">
      <c r="A9024" s="26"/>
      <c r="J9024" s="4"/>
      <c r="M9024" s="26"/>
    </row>
    <row r="9025" spans="1:13" x14ac:dyDescent="0.3">
      <c r="A9025" s="26"/>
      <c r="J9025" s="4"/>
      <c r="M9025" s="26"/>
    </row>
    <row r="9026" spans="1:13" x14ac:dyDescent="0.3">
      <c r="A9026" s="26"/>
      <c r="J9026" s="4"/>
      <c r="M9026" s="26"/>
    </row>
    <row r="9027" spans="1:13" x14ac:dyDescent="0.3">
      <c r="A9027" s="26"/>
      <c r="J9027" s="4"/>
      <c r="M9027" s="26"/>
    </row>
    <row r="9028" spans="1:13" x14ac:dyDescent="0.3">
      <c r="A9028" s="26"/>
      <c r="J9028" s="4"/>
      <c r="M9028" s="26"/>
    </row>
    <row r="9029" spans="1:13" x14ac:dyDescent="0.3">
      <c r="A9029" s="26"/>
      <c r="J9029" s="4"/>
      <c r="M9029" s="26"/>
    </row>
    <row r="9030" spans="1:13" x14ac:dyDescent="0.3">
      <c r="A9030" s="26"/>
      <c r="J9030" s="4"/>
      <c r="M9030" s="26"/>
    </row>
    <row r="9031" spans="1:13" x14ac:dyDescent="0.3">
      <c r="A9031" s="26"/>
      <c r="J9031" s="4"/>
      <c r="M9031" s="26"/>
    </row>
    <row r="9032" spans="1:13" x14ac:dyDescent="0.3">
      <c r="A9032" s="26"/>
      <c r="J9032" s="4"/>
      <c r="M9032" s="26"/>
    </row>
    <row r="9033" spans="1:13" x14ac:dyDescent="0.3">
      <c r="A9033" s="26"/>
      <c r="J9033" s="4"/>
      <c r="M9033" s="26"/>
    </row>
    <row r="9034" spans="1:13" x14ac:dyDescent="0.3">
      <c r="A9034" s="26"/>
      <c r="J9034" s="4"/>
      <c r="M9034" s="26"/>
    </row>
    <row r="9035" spans="1:13" x14ac:dyDescent="0.3">
      <c r="A9035" s="26"/>
      <c r="J9035" s="4"/>
      <c r="M9035" s="26"/>
    </row>
    <row r="9036" spans="1:13" x14ac:dyDescent="0.3">
      <c r="A9036" s="26"/>
      <c r="J9036" s="4"/>
      <c r="M9036" s="26"/>
    </row>
    <row r="9037" spans="1:13" x14ac:dyDescent="0.3">
      <c r="A9037" s="26"/>
      <c r="J9037" s="4"/>
      <c r="M9037" s="26"/>
    </row>
    <row r="9038" spans="1:13" x14ac:dyDescent="0.3">
      <c r="A9038" s="26"/>
      <c r="J9038" s="4"/>
      <c r="M9038" s="26"/>
    </row>
    <row r="9039" spans="1:13" x14ac:dyDescent="0.3">
      <c r="A9039" s="26"/>
      <c r="J9039" s="4"/>
      <c r="M9039" s="26"/>
    </row>
    <row r="9040" spans="1:13" x14ac:dyDescent="0.3">
      <c r="A9040" s="26"/>
      <c r="J9040" s="4"/>
      <c r="M9040" s="26"/>
    </row>
    <row r="9041" spans="1:13" x14ac:dyDescent="0.3">
      <c r="A9041" s="26"/>
      <c r="J9041" s="4"/>
      <c r="M9041" s="26"/>
    </row>
    <row r="9042" spans="1:13" x14ac:dyDescent="0.3">
      <c r="A9042" s="26"/>
      <c r="J9042" s="4"/>
      <c r="M9042" s="26"/>
    </row>
    <row r="9043" spans="1:13" x14ac:dyDescent="0.3">
      <c r="A9043" s="26"/>
      <c r="J9043" s="4"/>
      <c r="M9043" s="26"/>
    </row>
    <row r="9044" spans="1:13" x14ac:dyDescent="0.3">
      <c r="A9044" s="26"/>
      <c r="J9044" s="4"/>
      <c r="M9044" s="26"/>
    </row>
    <row r="9045" spans="1:13" x14ac:dyDescent="0.3">
      <c r="A9045" s="26"/>
      <c r="J9045" s="4"/>
      <c r="M9045" s="26"/>
    </row>
    <row r="9046" spans="1:13" x14ac:dyDescent="0.3">
      <c r="A9046" s="26"/>
      <c r="J9046" s="4"/>
      <c r="M9046" s="26"/>
    </row>
    <row r="9047" spans="1:13" x14ac:dyDescent="0.3">
      <c r="A9047" s="26"/>
      <c r="J9047" s="4"/>
      <c r="M9047" s="26"/>
    </row>
    <row r="9048" spans="1:13" x14ac:dyDescent="0.3">
      <c r="A9048" s="26"/>
      <c r="J9048" s="4"/>
      <c r="M9048" s="26"/>
    </row>
    <row r="9049" spans="1:13" x14ac:dyDescent="0.3">
      <c r="A9049" s="26"/>
      <c r="J9049" s="4"/>
      <c r="M9049" s="26"/>
    </row>
    <row r="9050" spans="1:13" x14ac:dyDescent="0.3">
      <c r="A9050" s="26"/>
      <c r="J9050" s="4"/>
      <c r="M9050" s="26"/>
    </row>
    <row r="9051" spans="1:13" x14ac:dyDescent="0.3">
      <c r="A9051" s="26"/>
      <c r="J9051" s="4"/>
      <c r="M9051" s="26"/>
    </row>
    <row r="9052" spans="1:13" x14ac:dyDescent="0.3">
      <c r="A9052" s="26"/>
      <c r="J9052" s="4"/>
      <c r="M9052" s="26"/>
    </row>
    <row r="9053" spans="1:13" x14ac:dyDescent="0.3">
      <c r="A9053" s="26"/>
      <c r="J9053" s="4"/>
      <c r="M9053" s="26"/>
    </row>
    <row r="9054" spans="1:13" x14ac:dyDescent="0.3">
      <c r="A9054" s="26"/>
      <c r="J9054" s="4"/>
      <c r="M9054" s="26"/>
    </row>
    <row r="9055" spans="1:13" x14ac:dyDescent="0.3">
      <c r="A9055" s="26"/>
      <c r="J9055" s="4"/>
      <c r="M9055" s="26"/>
    </row>
    <row r="9056" spans="1:13" x14ac:dyDescent="0.3">
      <c r="A9056" s="26"/>
      <c r="J9056" s="4"/>
      <c r="M9056" s="26"/>
    </row>
    <row r="9057" spans="1:13" x14ac:dyDescent="0.3">
      <c r="A9057" s="26"/>
      <c r="J9057" s="4"/>
      <c r="M9057" s="26"/>
    </row>
    <row r="9058" spans="1:13" x14ac:dyDescent="0.3">
      <c r="A9058" s="26"/>
      <c r="J9058" s="4"/>
      <c r="M9058" s="26"/>
    </row>
    <row r="9059" spans="1:13" x14ac:dyDescent="0.3">
      <c r="A9059" s="26"/>
      <c r="J9059" s="4"/>
      <c r="M9059" s="26"/>
    </row>
    <row r="9060" spans="1:13" x14ac:dyDescent="0.3">
      <c r="A9060" s="26"/>
      <c r="J9060" s="4"/>
      <c r="M9060" s="26"/>
    </row>
    <row r="9061" spans="1:13" x14ac:dyDescent="0.3">
      <c r="A9061" s="26"/>
      <c r="J9061" s="4"/>
      <c r="M9061" s="26"/>
    </row>
    <row r="9062" spans="1:13" x14ac:dyDescent="0.3">
      <c r="A9062" s="26"/>
      <c r="J9062" s="4"/>
      <c r="M9062" s="26"/>
    </row>
    <row r="9063" spans="1:13" x14ac:dyDescent="0.3">
      <c r="A9063" s="26"/>
      <c r="J9063" s="4"/>
      <c r="M9063" s="26"/>
    </row>
    <row r="9064" spans="1:13" x14ac:dyDescent="0.3">
      <c r="A9064" s="26"/>
      <c r="J9064" s="4"/>
      <c r="M9064" s="26"/>
    </row>
    <row r="9065" spans="1:13" x14ac:dyDescent="0.3">
      <c r="A9065" s="26"/>
      <c r="J9065" s="4"/>
      <c r="M9065" s="26"/>
    </row>
    <row r="9066" spans="1:13" x14ac:dyDescent="0.3">
      <c r="A9066" s="26"/>
      <c r="J9066" s="4"/>
      <c r="M9066" s="26"/>
    </row>
    <row r="9067" spans="1:13" x14ac:dyDescent="0.3">
      <c r="A9067" s="26"/>
      <c r="J9067" s="4"/>
      <c r="M9067" s="26"/>
    </row>
    <row r="9068" spans="1:13" x14ac:dyDescent="0.3">
      <c r="A9068" s="26"/>
      <c r="J9068" s="4"/>
      <c r="M9068" s="26"/>
    </row>
    <row r="9069" spans="1:13" x14ac:dyDescent="0.3">
      <c r="A9069" s="26"/>
      <c r="J9069" s="4"/>
      <c r="M9069" s="26"/>
    </row>
    <row r="9070" spans="1:13" x14ac:dyDescent="0.3">
      <c r="A9070" s="26"/>
      <c r="J9070" s="4"/>
      <c r="M9070" s="26"/>
    </row>
    <row r="9071" spans="1:13" x14ac:dyDescent="0.3">
      <c r="A9071" s="26"/>
      <c r="J9071" s="4"/>
      <c r="M9071" s="26"/>
    </row>
    <row r="9072" spans="1:13" x14ac:dyDescent="0.3">
      <c r="A9072" s="26"/>
      <c r="J9072" s="4"/>
      <c r="M9072" s="26"/>
    </row>
    <row r="9073" spans="1:13" x14ac:dyDescent="0.3">
      <c r="A9073" s="26"/>
      <c r="J9073" s="4"/>
      <c r="M9073" s="26"/>
    </row>
    <row r="9074" spans="1:13" x14ac:dyDescent="0.3">
      <c r="A9074" s="26"/>
      <c r="J9074" s="4"/>
      <c r="M9074" s="26"/>
    </row>
    <row r="9075" spans="1:13" x14ac:dyDescent="0.3">
      <c r="A9075" s="26"/>
      <c r="J9075" s="4"/>
      <c r="M9075" s="26"/>
    </row>
    <row r="9076" spans="1:13" x14ac:dyDescent="0.3">
      <c r="A9076" s="26"/>
      <c r="J9076" s="4"/>
      <c r="M9076" s="26"/>
    </row>
    <row r="9077" spans="1:13" x14ac:dyDescent="0.3">
      <c r="A9077" s="26"/>
      <c r="J9077" s="4"/>
      <c r="M9077" s="26"/>
    </row>
    <row r="9078" spans="1:13" x14ac:dyDescent="0.3">
      <c r="A9078" s="26"/>
      <c r="J9078" s="4"/>
      <c r="M9078" s="26"/>
    </row>
    <row r="9079" spans="1:13" x14ac:dyDescent="0.3">
      <c r="A9079" s="26"/>
      <c r="J9079" s="4"/>
      <c r="M9079" s="26"/>
    </row>
    <row r="9080" spans="1:13" x14ac:dyDescent="0.3">
      <c r="A9080" s="26"/>
      <c r="J9080" s="4"/>
      <c r="M9080" s="26"/>
    </row>
    <row r="9081" spans="1:13" x14ac:dyDescent="0.3">
      <c r="A9081" s="26"/>
      <c r="J9081" s="4"/>
      <c r="M9081" s="26"/>
    </row>
    <row r="9082" spans="1:13" x14ac:dyDescent="0.3">
      <c r="A9082" s="26"/>
      <c r="J9082" s="4"/>
      <c r="M9082" s="26"/>
    </row>
    <row r="9083" spans="1:13" x14ac:dyDescent="0.3">
      <c r="A9083" s="26"/>
      <c r="J9083" s="4"/>
      <c r="M9083" s="26"/>
    </row>
    <row r="9084" spans="1:13" x14ac:dyDescent="0.3">
      <c r="A9084" s="26"/>
      <c r="J9084" s="4"/>
      <c r="M9084" s="26"/>
    </row>
    <row r="9085" spans="1:13" x14ac:dyDescent="0.3">
      <c r="A9085" s="26"/>
      <c r="J9085" s="4"/>
      <c r="M9085" s="26"/>
    </row>
    <row r="9086" spans="1:13" x14ac:dyDescent="0.3">
      <c r="A9086" s="26"/>
      <c r="J9086" s="4"/>
      <c r="M9086" s="26"/>
    </row>
    <row r="9087" spans="1:13" x14ac:dyDescent="0.3">
      <c r="A9087" s="26"/>
      <c r="J9087" s="4"/>
      <c r="M9087" s="26"/>
    </row>
    <row r="9088" spans="1:13" x14ac:dyDescent="0.3">
      <c r="A9088" s="26"/>
      <c r="J9088" s="4"/>
      <c r="M9088" s="26"/>
    </row>
    <row r="9089" spans="1:13" x14ac:dyDescent="0.3">
      <c r="A9089" s="26"/>
      <c r="J9089" s="4"/>
      <c r="M9089" s="26"/>
    </row>
    <row r="9090" spans="1:13" x14ac:dyDescent="0.3">
      <c r="A9090" s="26"/>
      <c r="J9090" s="4"/>
      <c r="M9090" s="26"/>
    </row>
    <row r="9091" spans="1:13" x14ac:dyDescent="0.3">
      <c r="A9091" s="26"/>
      <c r="J9091" s="4"/>
      <c r="M9091" s="26"/>
    </row>
    <row r="9092" spans="1:13" x14ac:dyDescent="0.3">
      <c r="A9092" s="26"/>
      <c r="J9092" s="4"/>
      <c r="M9092" s="26"/>
    </row>
    <row r="9093" spans="1:13" x14ac:dyDescent="0.3">
      <c r="A9093" s="26"/>
      <c r="J9093" s="4"/>
      <c r="M9093" s="26"/>
    </row>
    <row r="9094" spans="1:13" x14ac:dyDescent="0.3">
      <c r="A9094" s="26"/>
      <c r="J9094" s="4"/>
      <c r="M9094" s="26"/>
    </row>
    <row r="9095" spans="1:13" x14ac:dyDescent="0.3">
      <c r="A9095" s="26"/>
      <c r="J9095" s="4"/>
      <c r="M9095" s="26"/>
    </row>
    <row r="9096" spans="1:13" x14ac:dyDescent="0.3">
      <c r="A9096" s="26"/>
      <c r="J9096" s="4"/>
      <c r="M9096" s="26"/>
    </row>
    <row r="9097" spans="1:13" x14ac:dyDescent="0.3">
      <c r="A9097" s="26"/>
      <c r="J9097" s="4"/>
      <c r="M9097" s="26"/>
    </row>
    <row r="9098" spans="1:13" x14ac:dyDescent="0.3">
      <c r="A9098" s="26"/>
      <c r="J9098" s="4"/>
      <c r="M9098" s="26"/>
    </row>
    <row r="9099" spans="1:13" x14ac:dyDescent="0.3">
      <c r="A9099" s="26"/>
      <c r="J9099" s="4"/>
      <c r="M9099" s="26"/>
    </row>
    <row r="9100" spans="1:13" x14ac:dyDescent="0.3">
      <c r="A9100" s="26"/>
      <c r="J9100" s="4"/>
      <c r="M9100" s="26"/>
    </row>
    <row r="9101" spans="1:13" x14ac:dyDescent="0.3">
      <c r="A9101" s="26"/>
      <c r="J9101" s="4"/>
      <c r="M9101" s="26"/>
    </row>
    <row r="9102" spans="1:13" x14ac:dyDescent="0.3">
      <c r="A9102" s="26"/>
      <c r="J9102" s="4"/>
      <c r="M9102" s="26"/>
    </row>
    <row r="9103" spans="1:13" x14ac:dyDescent="0.3">
      <c r="A9103" s="26"/>
      <c r="J9103" s="4"/>
      <c r="M9103" s="26"/>
    </row>
    <row r="9104" spans="1:13" x14ac:dyDescent="0.3">
      <c r="A9104" s="26"/>
      <c r="J9104" s="4"/>
      <c r="M9104" s="26"/>
    </row>
    <row r="9105" spans="1:13" x14ac:dyDescent="0.3">
      <c r="A9105" s="26"/>
      <c r="J9105" s="4"/>
      <c r="M9105" s="26"/>
    </row>
    <row r="9106" spans="1:13" x14ac:dyDescent="0.3">
      <c r="A9106" s="26"/>
      <c r="J9106" s="4"/>
      <c r="M9106" s="26"/>
    </row>
    <row r="9107" spans="1:13" x14ac:dyDescent="0.3">
      <c r="A9107" s="26"/>
      <c r="J9107" s="4"/>
      <c r="M9107" s="26"/>
    </row>
    <row r="9108" spans="1:13" x14ac:dyDescent="0.3">
      <c r="A9108" s="26"/>
      <c r="J9108" s="4"/>
      <c r="M9108" s="26"/>
    </row>
    <row r="9109" spans="1:13" x14ac:dyDescent="0.3">
      <c r="A9109" s="26"/>
      <c r="J9109" s="4"/>
      <c r="M9109" s="26"/>
    </row>
    <row r="9110" spans="1:13" x14ac:dyDescent="0.3">
      <c r="A9110" s="26"/>
      <c r="J9110" s="4"/>
      <c r="M9110" s="26"/>
    </row>
    <row r="9111" spans="1:13" x14ac:dyDescent="0.3">
      <c r="A9111" s="26"/>
      <c r="J9111" s="4"/>
      <c r="M9111" s="26"/>
    </row>
    <row r="9112" spans="1:13" x14ac:dyDescent="0.3">
      <c r="A9112" s="26"/>
      <c r="J9112" s="4"/>
      <c r="M9112" s="26"/>
    </row>
    <row r="9113" spans="1:13" x14ac:dyDescent="0.3">
      <c r="A9113" s="26"/>
      <c r="J9113" s="4"/>
      <c r="M9113" s="26"/>
    </row>
    <row r="9114" spans="1:13" x14ac:dyDescent="0.3">
      <c r="A9114" s="26"/>
      <c r="J9114" s="4"/>
      <c r="M9114" s="26"/>
    </row>
    <row r="9115" spans="1:13" x14ac:dyDescent="0.3">
      <c r="A9115" s="26"/>
      <c r="J9115" s="4"/>
      <c r="M9115" s="26"/>
    </row>
    <row r="9116" spans="1:13" x14ac:dyDescent="0.3">
      <c r="A9116" s="26"/>
      <c r="J9116" s="4"/>
      <c r="M9116" s="26"/>
    </row>
    <row r="9117" spans="1:13" x14ac:dyDescent="0.3">
      <c r="A9117" s="26"/>
      <c r="J9117" s="4"/>
      <c r="M9117" s="26"/>
    </row>
    <row r="9118" spans="1:13" x14ac:dyDescent="0.3">
      <c r="A9118" s="26"/>
      <c r="J9118" s="4"/>
      <c r="M9118" s="26"/>
    </row>
    <row r="9119" spans="1:13" x14ac:dyDescent="0.3">
      <c r="A9119" s="26"/>
      <c r="J9119" s="4"/>
      <c r="M9119" s="26"/>
    </row>
    <row r="9120" spans="1:13" x14ac:dyDescent="0.3">
      <c r="A9120" s="26"/>
      <c r="J9120" s="4"/>
      <c r="M9120" s="26"/>
    </row>
    <row r="9121" spans="1:13" x14ac:dyDescent="0.3">
      <c r="A9121" s="26"/>
      <c r="J9121" s="4"/>
      <c r="M9121" s="26"/>
    </row>
    <row r="9122" spans="1:13" x14ac:dyDescent="0.3">
      <c r="A9122" s="26"/>
      <c r="J9122" s="4"/>
      <c r="M9122" s="26"/>
    </row>
    <row r="9123" spans="1:13" x14ac:dyDescent="0.3">
      <c r="A9123" s="26"/>
      <c r="J9123" s="4"/>
      <c r="M9123" s="26"/>
    </row>
    <row r="9124" spans="1:13" x14ac:dyDescent="0.3">
      <c r="A9124" s="26"/>
      <c r="J9124" s="4"/>
      <c r="M9124" s="26"/>
    </row>
    <row r="9125" spans="1:13" x14ac:dyDescent="0.3">
      <c r="A9125" s="26"/>
      <c r="J9125" s="4"/>
      <c r="M9125" s="26"/>
    </row>
    <row r="9126" spans="1:13" x14ac:dyDescent="0.3">
      <c r="A9126" s="26"/>
      <c r="J9126" s="4"/>
      <c r="M9126" s="26"/>
    </row>
    <row r="9127" spans="1:13" x14ac:dyDescent="0.3">
      <c r="A9127" s="26"/>
      <c r="J9127" s="4"/>
      <c r="M9127" s="26"/>
    </row>
    <row r="9128" spans="1:13" x14ac:dyDescent="0.3">
      <c r="A9128" s="26"/>
      <c r="J9128" s="4"/>
      <c r="M9128" s="26"/>
    </row>
    <row r="9129" spans="1:13" x14ac:dyDescent="0.3">
      <c r="A9129" s="26"/>
      <c r="J9129" s="4"/>
      <c r="M9129" s="26"/>
    </row>
    <row r="9130" spans="1:13" x14ac:dyDescent="0.3">
      <c r="A9130" s="26"/>
      <c r="J9130" s="4"/>
      <c r="M9130" s="26"/>
    </row>
    <row r="9131" spans="1:13" x14ac:dyDescent="0.3">
      <c r="A9131" s="26"/>
      <c r="J9131" s="4"/>
      <c r="M9131" s="26"/>
    </row>
    <row r="9132" spans="1:13" x14ac:dyDescent="0.3">
      <c r="A9132" s="26"/>
      <c r="J9132" s="4"/>
      <c r="M9132" s="26"/>
    </row>
    <row r="9133" spans="1:13" x14ac:dyDescent="0.3">
      <c r="A9133" s="26"/>
      <c r="J9133" s="4"/>
      <c r="M9133" s="26"/>
    </row>
    <row r="9134" spans="1:13" x14ac:dyDescent="0.3">
      <c r="A9134" s="26"/>
      <c r="J9134" s="4"/>
      <c r="M9134" s="26"/>
    </row>
    <row r="9135" spans="1:13" x14ac:dyDescent="0.3">
      <c r="A9135" s="26"/>
      <c r="J9135" s="4"/>
      <c r="M9135" s="26"/>
    </row>
    <row r="9136" spans="1:13" x14ac:dyDescent="0.3">
      <c r="A9136" s="26"/>
      <c r="J9136" s="4"/>
      <c r="M9136" s="26"/>
    </row>
    <row r="9137" spans="1:13" x14ac:dyDescent="0.3">
      <c r="A9137" s="26"/>
      <c r="J9137" s="4"/>
      <c r="M9137" s="26"/>
    </row>
    <row r="9138" spans="1:13" x14ac:dyDescent="0.3">
      <c r="A9138" s="26"/>
      <c r="J9138" s="4"/>
      <c r="M9138" s="26"/>
    </row>
    <row r="9139" spans="1:13" x14ac:dyDescent="0.3">
      <c r="A9139" s="26"/>
      <c r="J9139" s="4"/>
      <c r="M9139" s="26"/>
    </row>
    <row r="9140" spans="1:13" x14ac:dyDescent="0.3">
      <c r="A9140" s="26"/>
      <c r="J9140" s="4"/>
      <c r="M9140" s="26"/>
    </row>
    <row r="9141" spans="1:13" x14ac:dyDescent="0.3">
      <c r="A9141" s="26"/>
      <c r="J9141" s="4"/>
      <c r="M9141" s="26"/>
    </row>
    <row r="9142" spans="1:13" x14ac:dyDescent="0.3">
      <c r="A9142" s="26"/>
      <c r="J9142" s="4"/>
      <c r="M9142" s="26"/>
    </row>
    <row r="9143" spans="1:13" x14ac:dyDescent="0.3">
      <c r="A9143" s="26"/>
      <c r="J9143" s="4"/>
      <c r="M9143" s="26"/>
    </row>
    <row r="9144" spans="1:13" x14ac:dyDescent="0.3">
      <c r="A9144" s="26"/>
      <c r="J9144" s="4"/>
      <c r="M9144" s="26"/>
    </row>
    <row r="9145" spans="1:13" x14ac:dyDescent="0.3">
      <c r="A9145" s="26"/>
      <c r="J9145" s="4"/>
      <c r="M9145" s="26"/>
    </row>
    <row r="9146" spans="1:13" x14ac:dyDescent="0.3">
      <c r="A9146" s="26"/>
      <c r="J9146" s="4"/>
      <c r="M9146" s="26"/>
    </row>
    <row r="9147" spans="1:13" x14ac:dyDescent="0.3">
      <c r="A9147" s="26"/>
      <c r="J9147" s="4"/>
      <c r="M9147" s="26"/>
    </row>
    <row r="9148" spans="1:13" x14ac:dyDescent="0.3">
      <c r="A9148" s="26"/>
      <c r="J9148" s="4"/>
      <c r="M9148" s="26"/>
    </row>
    <row r="9149" spans="1:13" x14ac:dyDescent="0.3">
      <c r="A9149" s="26"/>
      <c r="J9149" s="4"/>
      <c r="M9149" s="26"/>
    </row>
    <row r="9150" spans="1:13" x14ac:dyDescent="0.3">
      <c r="A9150" s="26"/>
      <c r="J9150" s="4"/>
      <c r="M9150" s="26"/>
    </row>
    <row r="9151" spans="1:13" x14ac:dyDescent="0.3">
      <c r="A9151" s="26"/>
      <c r="J9151" s="4"/>
      <c r="M9151" s="26"/>
    </row>
    <row r="9152" spans="1:13" x14ac:dyDescent="0.3">
      <c r="A9152" s="26"/>
      <c r="J9152" s="4"/>
      <c r="M9152" s="26"/>
    </row>
    <row r="9153" spans="1:13" x14ac:dyDescent="0.3">
      <c r="A9153" s="26"/>
      <c r="J9153" s="4"/>
      <c r="M9153" s="26"/>
    </row>
    <row r="9154" spans="1:13" x14ac:dyDescent="0.3">
      <c r="A9154" s="26"/>
      <c r="J9154" s="4"/>
      <c r="M9154" s="26"/>
    </row>
    <row r="9155" spans="1:13" x14ac:dyDescent="0.3">
      <c r="A9155" s="26"/>
      <c r="J9155" s="4"/>
      <c r="M9155" s="26"/>
    </row>
    <row r="9156" spans="1:13" x14ac:dyDescent="0.3">
      <c r="A9156" s="26"/>
      <c r="J9156" s="4"/>
      <c r="M9156" s="26"/>
    </row>
    <row r="9157" spans="1:13" x14ac:dyDescent="0.3">
      <c r="A9157" s="26"/>
      <c r="J9157" s="4"/>
      <c r="M9157" s="26"/>
    </row>
    <row r="9158" spans="1:13" x14ac:dyDescent="0.3">
      <c r="A9158" s="26"/>
      <c r="J9158" s="4"/>
      <c r="M9158" s="26"/>
    </row>
    <row r="9159" spans="1:13" x14ac:dyDescent="0.3">
      <c r="A9159" s="26"/>
      <c r="J9159" s="4"/>
      <c r="M9159" s="26"/>
    </row>
    <row r="9160" spans="1:13" x14ac:dyDescent="0.3">
      <c r="A9160" s="26"/>
      <c r="J9160" s="4"/>
      <c r="M9160" s="26"/>
    </row>
    <row r="9161" spans="1:13" x14ac:dyDescent="0.3">
      <c r="A9161" s="26"/>
      <c r="J9161" s="4"/>
      <c r="M9161" s="26"/>
    </row>
    <row r="9162" spans="1:13" x14ac:dyDescent="0.3">
      <c r="A9162" s="26"/>
      <c r="J9162" s="4"/>
      <c r="M9162" s="26"/>
    </row>
    <row r="9163" spans="1:13" x14ac:dyDescent="0.3">
      <c r="A9163" s="26"/>
      <c r="J9163" s="4"/>
      <c r="M9163" s="26"/>
    </row>
    <row r="9164" spans="1:13" x14ac:dyDescent="0.3">
      <c r="A9164" s="26"/>
      <c r="J9164" s="4"/>
      <c r="M9164" s="26"/>
    </row>
    <row r="9165" spans="1:13" x14ac:dyDescent="0.3">
      <c r="A9165" s="26"/>
      <c r="J9165" s="4"/>
      <c r="M9165" s="26"/>
    </row>
    <row r="9166" spans="1:13" x14ac:dyDescent="0.3">
      <c r="A9166" s="26"/>
      <c r="J9166" s="4"/>
      <c r="M9166" s="26"/>
    </row>
    <row r="9167" spans="1:13" x14ac:dyDescent="0.3">
      <c r="A9167" s="26"/>
      <c r="J9167" s="4"/>
      <c r="M9167" s="26"/>
    </row>
    <row r="9168" spans="1:13" x14ac:dyDescent="0.3">
      <c r="A9168" s="26"/>
      <c r="J9168" s="4"/>
      <c r="M9168" s="26"/>
    </row>
    <row r="9169" spans="1:13" x14ac:dyDescent="0.3">
      <c r="A9169" s="26"/>
      <c r="J9169" s="4"/>
      <c r="M9169" s="26"/>
    </row>
    <row r="9170" spans="1:13" x14ac:dyDescent="0.3">
      <c r="A9170" s="26"/>
      <c r="J9170" s="4"/>
      <c r="M9170" s="26"/>
    </row>
    <row r="9171" spans="1:13" x14ac:dyDescent="0.3">
      <c r="A9171" s="26"/>
      <c r="J9171" s="4"/>
      <c r="M9171" s="26"/>
    </row>
    <row r="9172" spans="1:13" x14ac:dyDescent="0.3">
      <c r="A9172" s="26"/>
      <c r="J9172" s="4"/>
      <c r="M9172" s="26"/>
    </row>
    <row r="9173" spans="1:13" x14ac:dyDescent="0.3">
      <c r="A9173" s="26"/>
      <c r="J9173" s="4"/>
      <c r="M9173" s="26"/>
    </row>
    <row r="9174" spans="1:13" x14ac:dyDescent="0.3">
      <c r="A9174" s="26"/>
      <c r="J9174" s="4"/>
      <c r="M9174" s="26"/>
    </row>
    <row r="9175" spans="1:13" x14ac:dyDescent="0.3">
      <c r="A9175" s="26"/>
      <c r="J9175" s="4"/>
      <c r="M9175" s="26"/>
    </row>
    <row r="9176" spans="1:13" x14ac:dyDescent="0.3">
      <c r="A9176" s="26"/>
      <c r="J9176" s="4"/>
      <c r="M9176" s="26"/>
    </row>
    <row r="9177" spans="1:13" x14ac:dyDescent="0.3">
      <c r="A9177" s="26"/>
      <c r="J9177" s="4"/>
      <c r="M9177" s="26"/>
    </row>
    <row r="9178" spans="1:13" x14ac:dyDescent="0.3">
      <c r="A9178" s="26"/>
      <c r="J9178" s="4"/>
      <c r="M9178" s="26"/>
    </row>
    <row r="9179" spans="1:13" x14ac:dyDescent="0.3">
      <c r="A9179" s="26"/>
      <c r="J9179" s="4"/>
      <c r="M9179" s="26"/>
    </row>
    <row r="9180" spans="1:13" x14ac:dyDescent="0.3">
      <c r="A9180" s="26"/>
      <c r="J9180" s="4"/>
      <c r="M9180" s="26"/>
    </row>
    <row r="9181" spans="1:13" x14ac:dyDescent="0.3">
      <c r="A9181" s="26"/>
      <c r="J9181" s="4"/>
      <c r="M9181" s="26"/>
    </row>
    <row r="9182" spans="1:13" x14ac:dyDescent="0.3">
      <c r="A9182" s="26"/>
      <c r="J9182" s="4"/>
      <c r="M9182" s="26"/>
    </row>
    <row r="9183" spans="1:13" x14ac:dyDescent="0.3">
      <c r="A9183" s="26"/>
      <c r="J9183" s="4"/>
      <c r="M9183" s="26"/>
    </row>
    <row r="9184" spans="1:13" x14ac:dyDescent="0.3">
      <c r="A9184" s="26"/>
      <c r="J9184" s="4"/>
      <c r="M9184" s="26"/>
    </row>
    <row r="9185" spans="1:13" x14ac:dyDescent="0.3">
      <c r="A9185" s="26"/>
      <c r="J9185" s="4"/>
      <c r="M9185" s="26"/>
    </row>
    <row r="9186" spans="1:13" x14ac:dyDescent="0.3">
      <c r="A9186" s="26"/>
      <c r="J9186" s="4"/>
      <c r="M9186" s="26"/>
    </row>
    <row r="9187" spans="1:13" x14ac:dyDescent="0.3">
      <c r="A9187" s="26"/>
      <c r="J9187" s="4"/>
      <c r="M9187" s="26"/>
    </row>
    <row r="9188" spans="1:13" x14ac:dyDescent="0.3">
      <c r="A9188" s="26"/>
      <c r="J9188" s="4"/>
      <c r="M9188" s="26"/>
    </row>
    <row r="9189" spans="1:13" x14ac:dyDescent="0.3">
      <c r="A9189" s="26"/>
      <c r="J9189" s="4"/>
      <c r="M9189" s="26"/>
    </row>
    <row r="9190" spans="1:13" x14ac:dyDescent="0.3">
      <c r="A9190" s="26"/>
      <c r="J9190" s="4"/>
      <c r="M9190" s="26"/>
    </row>
    <row r="9191" spans="1:13" x14ac:dyDescent="0.3">
      <c r="A9191" s="26"/>
      <c r="J9191" s="4"/>
      <c r="M9191" s="26"/>
    </row>
    <row r="9192" spans="1:13" x14ac:dyDescent="0.3">
      <c r="A9192" s="26"/>
      <c r="J9192" s="4"/>
      <c r="M9192" s="26"/>
    </row>
    <row r="9193" spans="1:13" x14ac:dyDescent="0.3">
      <c r="A9193" s="26"/>
      <c r="J9193" s="4"/>
      <c r="M9193" s="26"/>
    </row>
    <row r="9194" spans="1:13" x14ac:dyDescent="0.3">
      <c r="A9194" s="26"/>
      <c r="J9194" s="4"/>
      <c r="M9194" s="26"/>
    </row>
    <row r="9195" spans="1:13" x14ac:dyDescent="0.3">
      <c r="A9195" s="26"/>
      <c r="J9195" s="4"/>
      <c r="M9195" s="26"/>
    </row>
    <row r="9196" spans="1:13" x14ac:dyDescent="0.3">
      <c r="A9196" s="26"/>
      <c r="J9196" s="4"/>
      <c r="M9196" s="26"/>
    </row>
    <row r="9197" spans="1:13" x14ac:dyDescent="0.3">
      <c r="A9197" s="26"/>
      <c r="J9197" s="4"/>
      <c r="M9197" s="26"/>
    </row>
    <row r="9198" spans="1:13" x14ac:dyDescent="0.3">
      <c r="A9198" s="26"/>
      <c r="J9198" s="4"/>
      <c r="M9198" s="26"/>
    </row>
    <row r="9199" spans="1:13" x14ac:dyDescent="0.3">
      <c r="A9199" s="26"/>
      <c r="J9199" s="4"/>
      <c r="M9199" s="26"/>
    </row>
    <row r="9200" spans="1:13" x14ac:dyDescent="0.3">
      <c r="A9200" s="26"/>
      <c r="J9200" s="4"/>
      <c r="M9200" s="26"/>
    </row>
    <row r="9201" spans="1:13" x14ac:dyDescent="0.3">
      <c r="A9201" s="26"/>
      <c r="J9201" s="4"/>
      <c r="M9201" s="26"/>
    </row>
    <row r="9202" spans="1:13" x14ac:dyDescent="0.3">
      <c r="A9202" s="26"/>
      <c r="J9202" s="4"/>
      <c r="M9202" s="26"/>
    </row>
    <row r="9203" spans="1:13" x14ac:dyDescent="0.3">
      <c r="A9203" s="26"/>
      <c r="J9203" s="4"/>
      <c r="M9203" s="26"/>
    </row>
    <row r="9204" spans="1:13" x14ac:dyDescent="0.3">
      <c r="A9204" s="26"/>
      <c r="J9204" s="4"/>
      <c r="M9204" s="26"/>
    </row>
    <row r="9205" spans="1:13" x14ac:dyDescent="0.3">
      <c r="A9205" s="26"/>
      <c r="J9205" s="4"/>
      <c r="M9205" s="26"/>
    </row>
    <row r="9206" spans="1:13" x14ac:dyDescent="0.3">
      <c r="A9206" s="26"/>
      <c r="J9206" s="4"/>
      <c r="M9206" s="26"/>
    </row>
    <row r="9207" spans="1:13" x14ac:dyDescent="0.3">
      <c r="A9207" s="26"/>
      <c r="J9207" s="4"/>
      <c r="M9207" s="26"/>
    </row>
    <row r="9208" spans="1:13" x14ac:dyDescent="0.3">
      <c r="A9208" s="26"/>
      <c r="J9208" s="4"/>
      <c r="M9208" s="26"/>
    </row>
    <row r="9209" spans="1:13" x14ac:dyDescent="0.3">
      <c r="A9209" s="26"/>
      <c r="J9209" s="4"/>
      <c r="M9209" s="26"/>
    </row>
    <row r="9210" spans="1:13" x14ac:dyDescent="0.3">
      <c r="A9210" s="26"/>
      <c r="J9210" s="4"/>
      <c r="M9210" s="26"/>
    </row>
    <row r="9211" spans="1:13" x14ac:dyDescent="0.3">
      <c r="A9211" s="26"/>
      <c r="J9211" s="4"/>
      <c r="M9211" s="26"/>
    </row>
    <row r="9212" spans="1:13" x14ac:dyDescent="0.3">
      <c r="A9212" s="26"/>
      <c r="J9212" s="4"/>
      <c r="M9212" s="26"/>
    </row>
    <row r="9213" spans="1:13" x14ac:dyDescent="0.3">
      <c r="A9213" s="26"/>
      <c r="J9213" s="4"/>
      <c r="M9213" s="26"/>
    </row>
    <row r="9214" spans="1:13" x14ac:dyDescent="0.3">
      <c r="A9214" s="26"/>
      <c r="J9214" s="4"/>
      <c r="M9214" s="26"/>
    </row>
    <row r="9215" spans="1:13" x14ac:dyDescent="0.3">
      <c r="A9215" s="26"/>
      <c r="J9215" s="4"/>
      <c r="M9215" s="26"/>
    </row>
    <row r="9216" spans="1:13" x14ac:dyDescent="0.3">
      <c r="A9216" s="26"/>
      <c r="J9216" s="4"/>
      <c r="M9216" s="26"/>
    </row>
    <row r="9217" spans="1:13" x14ac:dyDescent="0.3">
      <c r="A9217" s="26"/>
      <c r="J9217" s="4"/>
      <c r="M9217" s="26"/>
    </row>
    <row r="9218" spans="1:13" x14ac:dyDescent="0.3">
      <c r="A9218" s="26"/>
      <c r="J9218" s="4"/>
      <c r="M9218" s="26"/>
    </row>
    <row r="9219" spans="1:13" x14ac:dyDescent="0.3">
      <c r="A9219" s="26"/>
      <c r="J9219" s="4"/>
      <c r="M9219" s="26"/>
    </row>
    <row r="9220" spans="1:13" x14ac:dyDescent="0.3">
      <c r="A9220" s="26"/>
      <c r="J9220" s="4"/>
      <c r="M9220" s="26"/>
    </row>
    <row r="9221" spans="1:13" x14ac:dyDescent="0.3">
      <c r="A9221" s="26"/>
      <c r="J9221" s="4"/>
      <c r="M9221" s="26"/>
    </row>
    <row r="9222" spans="1:13" x14ac:dyDescent="0.3">
      <c r="A9222" s="26"/>
      <c r="J9222" s="4"/>
      <c r="M9222" s="26"/>
    </row>
    <row r="9223" spans="1:13" x14ac:dyDescent="0.3">
      <c r="A9223" s="26"/>
      <c r="J9223" s="4"/>
      <c r="M9223" s="26"/>
    </row>
    <row r="9224" spans="1:13" x14ac:dyDescent="0.3">
      <c r="A9224" s="26"/>
      <c r="J9224" s="4"/>
      <c r="M9224" s="26"/>
    </row>
    <row r="9225" spans="1:13" x14ac:dyDescent="0.3">
      <c r="A9225" s="26"/>
      <c r="J9225" s="4"/>
      <c r="M9225" s="26"/>
    </row>
    <row r="9226" spans="1:13" x14ac:dyDescent="0.3">
      <c r="A9226" s="26"/>
      <c r="J9226" s="4"/>
      <c r="M9226" s="26"/>
    </row>
    <row r="9227" spans="1:13" x14ac:dyDescent="0.3">
      <c r="A9227" s="26"/>
      <c r="J9227" s="4"/>
      <c r="M9227" s="26"/>
    </row>
    <row r="9228" spans="1:13" x14ac:dyDescent="0.3">
      <c r="A9228" s="26"/>
      <c r="J9228" s="4"/>
      <c r="M9228" s="26"/>
    </row>
    <row r="9229" spans="1:13" x14ac:dyDescent="0.3">
      <c r="A9229" s="26"/>
      <c r="J9229" s="4"/>
      <c r="M9229" s="26"/>
    </row>
    <row r="9230" spans="1:13" x14ac:dyDescent="0.3">
      <c r="A9230" s="26"/>
      <c r="J9230" s="4"/>
      <c r="M9230" s="26"/>
    </row>
    <row r="9231" spans="1:13" x14ac:dyDescent="0.3">
      <c r="A9231" s="26"/>
      <c r="J9231" s="4"/>
      <c r="M9231" s="26"/>
    </row>
    <row r="9232" spans="1:13" x14ac:dyDescent="0.3">
      <c r="A9232" s="26"/>
      <c r="J9232" s="4"/>
      <c r="M9232" s="26"/>
    </row>
    <row r="9233" spans="1:13" x14ac:dyDescent="0.3">
      <c r="A9233" s="26"/>
      <c r="J9233" s="4"/>
      <c r="M9233" s="26"/>
    </row>
    <row r="9234" spans="1:13" x14ac:dyDescent="0.3">
      <c r="A9234" s="26"/>
      <c r="J9234" s="4"/>
      <c r="M9234" s="26"/>
    </row>
    <row r="9235" spans="1:13" x14ac:dyDescent="0.3">
      <c r="A9235" s="26"/>
      <c r="J9235" s="4"/>
      <c r="M9235" s="26"/>
    </row>
    <row r="9236" spans="1:13" x14ac:dyDescent="0.3">
      <c r="A9236" s="26"/>
      <c r="J9236" s="4"/>
      <c r="M9236" s="26"/>
    </row>
    <row r="9237" spans="1:13" x14ac:dyDescent="0.3">
      <c r="A9237" s="26"/>
      <c r="J9237" s="4"/>
      <c r="M9237" s="26"/>
    </row>
    <row r="9238" spans="1:13" x14ac:dyDescent="0.3">
      <c r="A9238" s="26"/>
      <c r="J9238" s="4"/>
      <c r="M9238" s="26"/>
    </row>
    <row r="9239" spans="1:13" x14ac:dyDescent="0.3">
      <c r="A9239" s="26"/>
      <c r="J9239" s="4"/>
      <c r="M9239" s="26"/>
    </row>
    <row r="9240" spans="1:13" x14ac:dyDescent="0.3">
      <c r="A9240" s="26"/>
      <c r="J9240" s="4"/>
      <c r="M9240" s="26"/>
    </row>
    <row r="9241" spans="1:13" x14ac:dyDescent="0.3">
      <c r="A9241" s="26"/>
      <c r="J9241" s="4"/>
      <c r="M9241" s="26"/>
    </row>
    <row r="9242" spans="1:13" x14ac:dyDescent="0.3">
      <c r="A9242" s="26"/>
      <c r="J9242" s="4"/>
      <c r="M9242" s="26"/>
    </row>
    <row r="9243" spans="1:13" x14ac:dyDescent="0.3">
      <c r="A9243" s="26"/>
      <c r="J9243" s="4"/>
      <c r="M9243" s="26"/>
    </row>
    <row r="9244" spans="1:13" x14ac:dyDescent="0.3">
      <c r="A9244" s="26"/>
      <c r="J9244" s="4"/>
      <c r="M9244" s="26"/>
    </row>
    <row r="9245" spans="1:13" x14ac:dyDescent="0.3">
      <c r="A9245" s="26"/>
      <c r="J9245" s="4"/>
      <c r="M9245" s="26"/>
    </row>
    <row r="9246" spans="1:13" x14ac:dyDescent="0.3">
      <c r="A9246" s="26"/>
      <c r="J9246" s="4"/>
      <c r="M9246" s="26"/>
    </row>
    <row r="9247" spans="1:13" x14ac:dyDescent="0.3">
      <c r="A9247" s="26"/>
      <c r="J9247" s="4"/>
      <c r="M9247" s="26"/>
    </row>
    <row r="9248" spans="1:13" x14ac:dyDescent="0.3">
      <c r="A9248" s="26"/>
      <c r="J9248" s="4"/>
      <c r="M9248" s="26"/>
    </row>
    <row r="9249" spans="1:13" x14ac:dyDescent="0.3">
      <c r="A9249" s="26"/>
      <c r="J9249" s="4"/>
      <c r="M9249" s="26"/>
    </row>
    <row r="9250" spans="1:13" x14ac:dyDescent="0.3">
      <c r="A9250" s="26"/>
      <c r="J9250" s="4"/>
      <c r="M9250" s="26"/>
    </row>
    <row r="9251" spans="1:13" x14ac:dyDescent="0.3">
      <c r="A9251" s="26"/>
      <c r="J9251" s="4"/>
      <c r="M9251" s="26"/>
    </row>
    <row r="9252" spans="1:13" x14ac:dyDescent="0.3">
      <c r="A9252" s="26"/>
      <c r="J9252" s="4"/>
      <c r="M9252" s="26"/>
    </row>
    <row r="9253" spans="1:13" x14ac:dyDescent="0.3">
      <c r="A9253" s="26"/>
      <c r="J9253" s="4"/>
      <c r="M9253" s="26"/>
    </row>
    <row r="9254" spans="1:13" x14ac:dyDescent="0.3">
      <c r="A9254" s="26"/>
      <c r="J9254" s="4"/>
      <c r="M9254" s="26"/>
    </row>
    <row r="9255" spans="1:13" x14ac:dyDescent="0.3">
      <c r="A9255" s="26"/>
      <c r="J9255" s="4"/>
      <c r="M9255" s="26"/>
    </row>
    <row r="9256" spans="1:13" x14ac:dyDescent="0.3">
      <c r="A9256" s="26"/>
      <c r="J9256" s="4"/>
      <c r="M9256" s="26"/>
    </row>
    <row r="9257" spans="1:13" x14ac:dyDescent="0.3">
      <c r="A9257" s="26"/>
      <c r="J9257" s="4"/>
      <c r="M9257" s="26"/>
    </row>
    <row r="9258" spans="1:13" x14ac:dyDescent="0.3">
      <c r="A9258" s="26"/>
      <c r="J9258" s="4"/>
      <c r="M9258" s="26"/>
    </row>
    <row r="9259" spans="1:13" x14ac:dyDescent="0.3">
      <c r="A9259" s="26"/>
      <c r="J9259" s="4"/>
      <c r="M9259" s="26"/>
    </row>
    <row r="9260" spans="1:13" x14ac:dyDescent="0.3">
      <c r="A9260" s="26"/>
      <c r="J9260" s="4"/>
      <c r="M9260" s="26"/>
    </row>
    <row r="9261" spans="1:13" x14ac:dyDescent="0.3">
      <c r="A9261" s="26"/>
      <c r="J9261" s="4"/>
      <c r="M9261" s="26"/>
    </row>
    <row r="9262" spans="1:13" x14ac:dyDescent="0.3">
      <c r="A9262" s="26"/>
      <c r="J9262" s="4"/>
      <c r="M9262" s="26"/>
    </row>
    <row r="9263" spans="1:13" x14ac:dyDescent="0.3">
      <c r="A9263" s="26"/>
      <c r="J9263" s="4"/>
      <c r="M9263" s="26"/>
    </row>
    <row r="9264" spans="1:13" x14ac:dyDescent="0.3">
      <c r="A9264" s="26"/>
      <c r="J9264" s="4"/>
      <c r="M9264" s="26"/>
    </row>
    <row r="9265" spans="1:13" x14ac:dyDescent="0.3">
      <c r="A9265" s="26"/>
      <c r="J9265" s="4"/>
      <c r="M9265" s="26"/>
    </row>
    <row r="9266" spans="1:13" x14ac:dyDescent="0.3">
      <c r="A9266" s="26"/>
      <c r="J9266" s="4"/>
      <c r="M9266" s="26"/>
    </row>
    <row r="9267" spans="1:13" x14ac:dyDescent="0.3">
      <c r="A9267" s="26"/>
      <c r="J9267" s="4"/>
      <c r="M9267" s="26"/>
    </row>
    <row r="9268" spans="1:13" x14ac:dyDescent="0.3">
      <c r="A9268" s="26"/>
      <c r="J9268" s="4"/>
      <c r="M9268" s="26"/>
    </row>
    <row r="9269" spans="1:13" x14ac:dyDescent="0.3">
      <c r="A9269" s="26"/>
      <c r="J9269" s="4"/>
      <c r="M9269" s="26"/>
    </row>
    <row r="9270" spans="1:13" x14ac:dyDescent="0.3">
      <c r="A9270" s="26"/>
      <c r="J9270" s="4"/>
      <c r="M9270" s="26"/>
    </row>
    <row r="9271" spans="1:13" x14ac:dyDescent="0.3">
      <c r="A9271" s="26"/>
      <c r="J9271" s="4"/>
      <c r="M9271" s="26"/>
    </row>
    <row r="9272" spans="1:13" x14ac:dyDescent="0.3">
      <c r="A9272" s="26"/>
      <c r="J9272" s="4"/>
      <c r="M9272" s="26"/>
    </row>
    <row r="9273" spans="1:13" x14ac:dyDescent="0.3">
      <c r="A9273" s="26"/>
      <c r="J9273" s="4"/>
      <c r="M9273" s="26"/>
    </row>
    <row r="9274" spans="1:13" x14ac:dyDescent="0.3">
      <c r="A9274" s="26"/>
      <c r="J9274" s="4"/>
      <c r="M9274" s="26"/>
    </row>
    <row r="9275" spans="1:13" x14ac:dyDescent="0.3">
      <c r="A9275" s="26"/>
      <c r="J9275" s="4"/>
      <c r="M9275" s="26"/>
    </row>
    <row r="9276" spans="1:13" x14ac:dyDescent="0.3">
      <c r="A9276" s="26"/>
      <c r="J9276" s="4"/>
      <c r="M9276" s="26"/>
    </row>
    <row r="9277" spans="1:13" x14ac:dyDescent="0.3">
      <c r="A9277" s="26"/>
      <c r="J9277" s="4"/>
      <c r="M9277" s="26"/>
    </row>
    <row r="9278" spans="1:13" x14ac:dyDescent="0.3">
      <c r="A9278" s="26"/>
      <c r="J9278" s="4"/>
      <c r="M9278" s="26"/>
    </row>
    <row r="9279" spans="1:13" x14ac:dyDescent="0.3">
      <c r="A9279" s="26"/>
      <c r="J9279" s="4"/>
      <c r="M9279" s="26"/>
    </row>
    <row r="9280" spans="1:13" x14ac:dyDescent="0.3">
      <c r="A9280" s="26"/>
      <c r="J9280" s="4"/>
      <c r="M9280" s="26"/>
    </row>
    <row r="9281" spans="1:13" x14ac:dyDescent="0.3">
      <c r="A9281" s="26"/>
      <c r="J9281" s="4"/>
      <c r="M9281" s="26"/>
    </row>
    <row r="9282" spans="1:13" x14ac:dyDescent="0.3">
      <c r="A9282" s="26"/>
      <c r="J9282" s="4"/>
      <c r="M9282" s="26"/>
    </row>
    <row r="9283" spans="1:13" x14ac:dyDescent="0.3">
      <c r="A9283" s="26"/>
      <c r="J9283" s="4"/>
      <c r="M9283" s="26"/>
    </row>
    <row r="9284" spans="1:13" x14ac:dyDescent="0.3">
      <c r="A9284" s="26"/>
      <c r="J9284" s="4"/>
      <c r="M9284" s="26"/>
    </row>
    <row r="9285" spans="1:13" x14ac:dyDescent="0.3">
      <c r="A9285" s="26"/>
      <c r="J9285" s="4"/>
      <c r="M9285" s="26"/>
    </row>
    <row r="9286" spans="1:13" x14ac:dyDescent="0.3">
      <c r="A9286" s="26"/>
      <c r="J9286" s="4"/>
      <c r="M9286" s="26"/>
    </row>
    <row r="9287" spans="1:13" x14ac:dyDescent="0.3">
      <c r="A9287" s="26"/>
      <c r="J9287" s="4"/>
      <c r="M9287" s="26"/>
    </row>
    <row r="9288" spans="1:13" x14ac:dyDescent="0.3">
      <c r="A9288" s="26"/>
      <c r="J9288" s="4"/>
      <c r="M9288" s="26"/>
    </row>
    <row r="9289" spans="1:13" x14ac:dyDescent="0.3">
      <c r="A9289" s="26"/>
      <c r="J9289" s="4"/>
      <c r="M9289" s="26"/>
    </row>
    <row r="9290" spans="1:13" x14ac:dyDescent="0.3">
      <c r="A9290" s="26"/>
      <c r="J9290" s="4"/>
      <c r="M9290" s="26"/>
    </row>
    <row r="9291" spans="1:13" x14ac:dyDescent="0.3">
      <c r="A9291" s="26"/>
      <c r="J9291" s="4"/>
      <c r="M9291" s="26"/>
    </row>
    <row r="9292" spans="1:13" x14ac:dyDescent="0.3">
      <c r="A9292" s="26"/>
      <c r="J9292" s="4"/>
      <c r="M9292" s="26"/>
    </row>
    <row r="9293" spans="1:13" x14ac:dyDescent="0.3">
      <c r="A9293" s="26"/>
      <c r="J9293" s="4"/>
      <c r="M9293" s="26"/>
    </row>
    <row r="9294" spans="1:13" x14ac:dyDescent="0.3">
      <c r="A9294" s="26"/>
      <c r="J9294" s="4"/>
      <c r="M9294" s="26"/>
    </row>
    <row r="9295" spans="1:13" x14ac:dyDescent="0.3">
      <c r="A9295" s="26"/>
      <c r="J9295" s="4"/>
      <c r="M9295" s="26"/>
    </row>
    <row r="9296" spans="1:13" x14ac:dyDescent="0.3">
      <c r="A9296" s="26"/>
      <c r="J9296" s="4"/>
      <c r="M9296" s="26"/>
    </row>
    <row r="9297" spans="1:13" x14ac:dyDescent="0.3">
      <c r="A9297" s="26"/>
      <c r="J9297" s="4"/>
      <c r="M9297" s="26"/>
    </row>
    <row r="9298" spans="1:13" x14ac:dyDescent="0.3">
      <c r="A9298" s="26"/>
      <c r="J9298" s="4"/>
      <c r="M9298" s="26"/>
    </row>
    <row r="9299" spans="1:13" x14ac:dyDescent="0.3">
      <c r="A9299" s="26"/>
      <c r="J9299" s="4"/>
      <c r="M9299" s="26"/>
    </row>
    <row r="9300" spans="1:13" x14ac:dyDescent="0.3">
      <c r="A9300" s="26"/>
      <c r="J9300" s="4"/>
      <c r="M9300" s="26"/>
    </row>
    <row r="9301" spans="1:13" x14ac:dyDescent="0.3">
      <c r="A9301" s="26"/>
      <c r="J9301" s="4"/>
      <c r="M9301" s="26"/>
    </row>
    <row r="9302" spans="1:13" x14ac:dyDescent="0.3">
      <c r="A9302" s="26"/>
      <c r="J9302" s="4"/>
      <c r="M9302" s="26"/>
    </row>
    <row r="9303" spans="1:13" x14ac:dyDescent="0.3">
      <c r="A9303" s="26"/>
      <c r="J9303" s="4"/>
      <c r="M9303" s="26"/>
    </row>
    <row r="9304" spans="1:13" x14ac:dyDescent="0.3">
      <c r="A9304" s="26"/>
      <c r="J9304" s="4"/>
      <c r="M9304" s="26"/>
    </row>
    <row r="9305" spans="1:13" x14ac:dyDescent="0.3">
      <c r="A9305" s="26"/>
      <c r="J9305" s="4"/>
      <c r="M9305" s="26"/>
    </row>
    <row r="9306" spans="1:13" x14ac:dyDescent="0.3">
      <c r="A9306" s="26"/>
      <c r="J9306" s="4"/>
      <c r="M9306" s="26"/>
    </row>
    <row r="9307" spans="1:13" x14ac:dyDescent="0.3">
      <c r="A9307" s="26"/>
      <c r="J9307" s="4"/>
      <c r="M9307" s="26"/>
    </row>
    <row r="9308" spans="1:13" x14ac:dyDescent="0.3">
      <c r="A9308" s="26"/>
      <c r="J9308" s="4"/>
      <c r="M9308" s="26"/>
    </row>
    <row r="9309" spans="1:13" x14ac:dyDescent="0.3">
      <c r="A9309" s="26"/>
      <c r="J9309" s="4"/>
      <c r="M9309" s="26"/>
    </row>
    <row r="9310" spans="1:13" x14ac:dyDescent="0.3">
      <c r="A9310" s="26"/>
      <c r="J9310" s="4"/>
      <c r="M9310" s="26"/>
    </row>
    <row r="9311" spans="1:13" x14ac:dyDescent="0.3">
      <c r="A9311" s="26"/>
      <c r="J9311" s="4"/>
      <c r="M9311" s="26"/>
    </row>
    <row r="9312" spans="1:13" x14ac:dyDescent="0.3">
      <c r="A9312" s="26"/>
      <c r="J9312" s="4"/>
      <c r="M9312" s="26"/>
    </row>
    <row r="9313" spans="1:13" x14ac:dyDescent="0.3">
      <c r="A9313" s="26"/>
      <c r="J9313" s="4"/>
      <c r="M9313" s="26"/>
    </row>
    <row r="9314" spans="1:13" x14ac:dyDescent="0.3">
      <c r="A9314" s="26"/>
      <c r="J9314" s="4"/>
      <c r="M9314" s="26"/>
    </row>
    <row r="9315" spans="1:13" x14ac:dyDescent="0.3">
      <c r="A9315" s="26"/>
      <c r="J9315" s="4"/>
      <c r="M9315" s="26"/>
    </row>
    <row r="9316" spans="1:13" x14ac:dyDescent="0.3">
      <c r="A9316" s="26"/>
      <c r="J9316" s="4"/>
      <c r="M9316" s="26"/>
    </row>
    <row r="9317" spans="1:13" x14ac:dyDescent="0.3">
      <c r="A9317" s="26"/>
      <c r="J9317" s="4"/>
      <c r="M9317" s="26"/>
    </row>
    <row r="9318" spans="1:13" x14ac:dyDescent="0.3">
      <c r="A9318" s="26"/>
      <c r="J9318" s="4"/>
      <c r="M9318" s="26"/>
    </row>
    <row r="9319" spans="1:13" x14ac:dyDescent="0.3">
      <c r="A9319" s="26"/>
      <c r="J9319" s="4"/>
      <c r="M9319" s="26"/>
    </row>
    <row r="9320" spans="1:13" x14ac:dyDescent="0.3">
      <c r="A9320" s="26"/>
      <c r="J9320" s="4"/>
      <c r="M9320" s="26"/>
    </row>
    <row r="9321" spans="1:13" x14ac:dyDescent="0.3">
      <c r="A9321" s="26"/>
      <c r="J9321" s="4"/>
      <c r="M9321" s="26"/>
    </row>
    <row r="9322" spans="1:13" x14ac:dyDescent="0.3">
      <c r="A9322" s="26"/>
      <c r="J9322" s="4"/>
      <c r="M9322" s="26"/>
    </row>
    <row r="9323" spans="1:13" x14ac:dyDescent="0.3">
      <c r="A9323" s="26"/>
      <c r="J9323" s="4"/>
      <c r="M9323" s="26"/>
    </row>
    <row r="9324" spans="1:13" x14ac:dyDescent="0.3">
      <c r="A9324" s="26"/>
      <c r="J9324" s="4"/>
      <c r="M9324" s="26"/>
    </row>
    <row r="9325" spans="1:13" x14ac:dyDescent="0.3">
      <c r="A9325" s="26"/>
      <c r="J9325" s="4"/>
      <c r="M9325" s="26"/>
    </row>
    <row r="9326" spans="1:13" x14ac:dyDescent="0.3">
      <c r="A9326" s="26"/>
      <c r="J9326" s="4"/>
      <c r="M9326" s="26"/>
    </row>
    <row r="9327" spans="1:13" x14ac:dyDescent="0.3">
      <c r="A9327" s="26"/>
      <c r="J9327" s="4"/>
      <c r="M9327" s="26"/>
    </row>
    <row r="9328" spans="1:13" x14ac:dyDescent="0.3">
      <c r="A9328" s="26"/>
      <c r="J9328" s="4"/>
      <c r="M9328" s="26"/>
    </row>
    <row r="9329" spans="1:13" x14ac:dyDescent="0.3">
      <c r="A9329" s="26"/>
      <c r="J9329" s="4"/>
      <c r="M9329" s="26"/>
    </row>
    <row r="9330" spans="1:13" x14ac:dyDescent="0.3">
      <c r="A9330" s="26"/>
      <c r="J9330" s="4"/>
      <c r="M9330" s="26"/>
    </row>
    <row r="9331" spans="1:13" x14ac:dyDescent="0.3">
      <c r="A9331" s="26"/>
      <c r="J9331" s="4"/>
      <c r="M9331" s="26"/>
    </row>
    <row r="9332" spans="1:13" x14ac:dyDescent="0.3">
      <c r="A9332" s="26"/>
      <c r="J9332" s="4"/>
      <c r="M9332" s="26"/>
    </row>
    <row r="9333" spans="1:13" x14ac:dyDescent="0.3">
      <c r="A9333" s="26"/>
      <c r="J9333" s="4"/>
      <c r="M9333" s="26"/>
    </row>
    <row r="9334" spans="1:13" x14ac:dyDescent="0.3">
      <c r="A9334" s="26"/>
      <c r="J9334" s="4"/>
      <c r="M9334" s="26"/>
    </row>
    <row r="9335" spans="1:13" x14ac:dyDescent="0.3">
      <c r="A9335" s="26"/>
      <c r="J9335" s="4"/>
      <c r="M9335" s="26"/>
    </row>
    <row r="9336" spans="1:13" x14ac:dyDescent="0.3">
      <c r="A9336" s="26"/>
      <c r="J9336" s="4"/>
      <c r="M9336" s="26"/>
    </row>
    <row r="9337" spans="1:13" x14ac:dyDescent="0.3">
      <c r="A9337" s="26"/>
      <c r="J9337" s="4"/>
      <c r="M9337" s="26"/>
    </row>
    <row r="9338" spans="1:13" x14ac:dyDescent="0.3">
      <c r="A9338" s="26"/>
      <c r="J9338" s="4"/>
      <c r="M9338" s="26"/>
    </row>
    <row r="9339" spans="1:13" x14ac:dyDescent="0.3">
      <c r="A9339" s="26"/>
      <c r="J9339" s="4"/>
      <c r="M9339" s="26"/>
    </row>
    <row r="9340" spans="1:13" x14ac:dyDescent="0.3">
      <c r="A9340" s="26"/>
      <c r="J9340" s="4"/>
      <c r="M9340" s="26"/>
    </row>
    <row r="9341" spans="1:13" x14ac:dyDescent="0.3">
      <c r="A9341" s="26"/>
      <c r="J9341" s="4"/>
      <c r="M9341" s="26"/>
    </row>
    <row r="9342" spans="1:13" x14ac:dyDescent="0.3">
      <c r="A9342" s="26"/>
      <c r="J9342" s="4"/>
      <c r="M9342" s="26"/>
    </row>
    <row r="9343" spans="1:13" x14ac:dyDescent="0.3">
      <c r="A9343" s="26"/>
      <c r="J9343" s="4"/>
      <c r="M9343" s="26"/>
    </row>
    <row r="9344" spans="1:13" x14ac:dyDescent="0.3">
      <c r="A9344" s="26"/>
      <c r="J9344" s="4"/>
      <c r="M9344" s="26"/>
    </row>
    <row r="9345" spans="1:13" x14ac:dyDescent="0.3">
      <c r="A9345" s="26"/>
      <c r="J9345" s="4"/>
      <c r="M9345" s="26"/>
    </row>
    <row r="9346" spans="1:13" x14ac:dyDescent="0.3">
      <c r="A9346" s="26"/>
      <c r="J9346" s="4"/>
      <c r="M9346" s="26"/>
    </row>
    <row r="9347" spans="1:13" x14ac:dyDescent="0.3">
      <c r="A9347" s="26"/>
      <c r="J9347" s="4"/>
      <c r="M9347" s="26"/>
    </row>
    <row r="9348" spans="1:13" x14ac:dyDescent="0.3">
      <c r="A9348" s="26"/>
      <c r="J9348" s="4"/>
      <c r="M9348" s="26"/>
    </row>
    <row r="9349" spans="1:13" x14ac:dyDescent="0.3">
      <c r="A9349" s="26"/>
      <c r="J9349" s="4"/>
      <c r="M9349" s="26"/>
    </row>
    <row r="9350" spans="1:13" x14ac:dyDescent="0.3">
      <c r="A9350" s="26"/>
      <c r="J9350" s="4"/>
      <c r="M9350" s="26"/>
    </row>
    <row r="9351" spans="1:13" x14ac:dyDescent="0.3">
      <c r="A9351" s="26"/>
      <c r="J9351" s="4"/>
      <c r="M9351" s="26"/>
    </row>
    <row r="9352" spans="1:13" x14ac:dyDescent="0.3">
      <c r="A9352" s="26"/>
      <c r="J9352" s="4"/>
      <c r="M9352" s="26"/>
    </row>
    <row r="9353" spans="1:13" x14ac:dyDescent="0.3">
      <c r="A9353" s="26"/>
      <c r="J9353" s="4"/>
      <c r="M9353" s="26"/>
    </row>
    <row r="9354" spans="1:13" x14ac:dyDescent="0.3">
      <c r="A9354" s="26"/>
      <c r="J9354" s="4"/>
      <c r="M9354" s="26"/>
    </row>
    <row r="9355" spans="1:13" x14ac:dyDescent="0.3">
      <c r="A9355" s="26"/>
      <c r="J9355" s="4"/>
      <c r="M9355" s="26"/>
    </row>
    <row r="9356" spans="1:13" x14ac:dyDescent="0.3">
      <c r="A9356" s="26"/>
      <c r="J9356" s="4"/>
      <c r="M9356" s="26"/>
    </row>
    <row r="9357" spans="1:13" x14ac:dyDescent="0.3">
      <c r="A9357" s="26"/>
      <c r="J9357" s="4"/>
      <c r="M9357" s="26"/>
    </row>
    <row r="9358" spans="1:13" x14ac:dyDescent="0.3">
      <c r="A9358" s="26"/>
      <c r="J9358" s="4"/>
      <c r="M9358" s="26"/>
    </row>
    <row r="9359" spans="1:13" x14ac:dyDescent="0.3">
      <c r="A9359" s="26"/>
      <c r="J9359" s="4"/>
      <c r="M9359" s="26"/>
    </row>
    <row r="9360" spans="1:13" x14ac:dyDescent="0.3">
      <c r="A9360" s="26"/>
      <c r="J9360" s="4"/>
      <c r="M9360" s="26"/>
    </row>
    <row r="9361" spans="1:13" x14ac:dyDescent="0.3">
      <c r="A9361" s="26"/>
      <c r="J9361" s="4"/>
      <c r="M9361" s="26"/>
    </row>
    <row r="9362" spans="1:13" x14ac:dyDescent="0.3">
      <c r="A9362" s="26"/>
      <c r="J9362" s="4"/>
      <c r="M9362" s="26"/>
    </row>
    <row r="9363" spans="1:13" x14ac:dyDescent="0.3">
      <c r="A9363" s="26"/>
      <c r="J9363" s="4"/>
      <c r="M9363" s="26"/>
    </row>
    <row r="9364" spans="1:13" x14ac:dyDescent="0.3">
      <c r="A9364" s="26"/>
      <c r="J9364" s="4"/>
      <c r="M9364" s="26"/>
    </row>
    <row r="9365" spans="1:13" x14ac:dyDescent="0.3">
      <c r="A9365" s="26"/>
      <c r="J9365" s="4"/>
      <c r="M9365" s="26"/>
    </row>
    <row r="9366" spans="1:13" x14ac:dyDescent="0.3">
      <c r="A9366" s="26"/>
      <c r="J9366" s="4"/>
      <c r="M9366" s="26"/>
    </row>
    <row r="9367" spans="1:13" x14ac:dyDescent="0.3">
      <c r="A9367" s="26"/>
      <c r="J9367" s="4"/>
      <c r="M9367" s="26"/>
    </row>
    <row r="9368" spans="1:13" x14ac:dyDescent="0.3">
      <c r="A9368" s="26"/>
      <c r="J9368" s="4"/>
      <c r="M9368" s="26"/>
    </row>
    <row r="9369" spans="1:13" x14ac:dyDescent="0.3">
      <c r="A9369" s="26"/>
      <c r="J9369" s="4"/>
      <c r="M9369" s="26"/>
    </row>
    <row r="9370" spans="1:13" x14ac:dyDescent="0.3">
      <c r="A9370" s="26"/>
      <c r="J9370" s="4"/>
      <c r="M9370" s="26"/>
    </row>
    <row r="9371" spans="1:13" x14ac:dyDescent="0.3">
      <c r="A9371" s="26"/>
      <c r="J9371" s="4"/>
      <c r="M9371" s="26"/>
    </row>
    <row r="9372" spans="1:13" x14ac:dyDescent="0.3">
      <c r="A9372" s="26"/>
      <c r="J9372" s="4"/>
      <c r="M9372" s="26"/>
    </row>
    <row r="9373" spans="1:13" x14ac:dyDescent="0.3">
      <c r="A9373" s="26"/>
      <c r="J9373" s="4"/>
      <c r="M9373" s="26"/>
    </row>
    <row r="9374" spans="1:13" x14ac:dyDescent="0.3">
      <c r="A9374" s="26"/>
      <c r="J9374" s="4"/>
      <c r="M9374" s="26"/>
    </row>
    <row r="9375" spans="1:13" x14ac:dyDescent="0.3">
      <c r="A9375" s="26"/>
      <c r="J9375" s="4"/>
      <c r="M9375" s="26"/>
    </row>
    <row r="9376" spans="1:13" x14ac:dyDescent="0.3">
      <c r="A9376" s="26"/>
      <c r="J9376" s="4"/>
      <c r="M9376" s="26"/>
    </row>
    <row r="9377" spans="1:13" x14ac:dyDescent="0.3">
      <c r="A9377" s="26"/>
      <c r="J9377" s="4"/>
      <c r="M9377" s="26"/>
    </row>
    <row r="9378" spans="1:13" x14ac:dyDescent="0.3">
      <c r="A9378" s="26"/>
      <c r="J9378" s="4"/>
      <c r="M9378" s="26"/>
    </row>
    <row r="9379" spans="1:13" x14ac:dyDescent="0.3">
      <c r="A9379" s="26"/>
      <c r="J9379" s="4"/>
      <c r="M9379" s="26"/>
    </row>
    <row r="9380" spans="1:13" x14ac:dyDescent="0.3">
      <c r="A9380" s="26"/>
      <c r="J9380" s="4"/>
      <c r="M9380" s="26"/>
    </row>
    <row r="9381" spans="1:13" x14ac:dyDescent="0.3">
      <c r="A9381" s="26"/>
      <c r="J9381" s="4"/>
      <c r="M9381" s="26"/>
    </row>
    <row r="9382" spans="1:13" x14ac:dyDescent="0.3">
      <c r="A9382" s="26"/>
      <c r="J9382" s="4"/>
      <c r="M9382" s="26"/>
    </row>
    <row r="9383" spans="1:13" x14ac:dyDescent="0.3">
      <c r="A9383" s="26"/>
      <c r="J9383" s="4"/>
      <c r="M9383" s="26"/>
    </row>
    <row r="9384" spans="1:13" x14ac:dyDescent="0.3">
      <c r="A9384" s="26"/>
      <c r="J9384" s="4"/>
      <c r="M9384" s="26"/>
    </row>
    <row r="9385" spans="1:13" x14ac:dyDescent="0.3">
      <c r="A9385" s="26"/>
      <c r="J9385" s="4"/>
      <c r="M9385" s="26"/>
    </row>
    <row r="9386" spans="1:13" x14ac:dyDescent="0.3">
      <c r="A9386" s="26"/>
      <c r="J9386" s="4"/>
      <c r="M9386" s="26"/>
    </row>
    <row r="9387" spans="1:13" x14ac:dyDescent="0.3">
      <c r="A9387" s="26"/>
      <c r="J9387" s="4"/>
      <c r="M9387" s="26"/>
    </row>
    <row r="9388" spans="1:13" x14ac:dyDescent="0.3">
      <c r="A9388" s="26"/>
      <c r="J9388" s="4"/>
      <c r="M9388" s="26"/>
    </row>
    <row r="9389" spans="1:13" x14ac:dyDescent="0.3">
      <c r="A9389" s="26"/>
      <c r="J9389" s="4"/>
      <c r="M9389" s="26"/>
    </row>
    <row r="9390" spans="1:13" x14ac:dyDescent="0.3">
      <c r="A9390" s="26"/>
      <c r="J9390" s="4"/>
      <c r="M9390" s="26"/>
    </row>
    <row r="9391" spans="1:13" x14ac:dyDescent="0.3">
      <c r="A9391" s="26"/>
      <c r="J9391" s="4"/>
      <c r="M9391" s="26"/>
    </row>
    <row r="9392" spans="1:13" x14ac:dyDescent="0.3">
      <c r="A9392" s="26"/>
      <c r="J9392" s="4"/>
      <c r="M9392" s="26"/>
    </row>
    <row r="9393" spans="1:13" x14ac:dyDescent="0.3">
      <c r="A9393" s="26"/>
      <c r="J9393" s="4"/>
      <c r="M9393" s="26"/>
    </row>
    <row r="9394" spans="1:13" x14ac:dyDescent="0.3">
      <c r="A9394" s="26"/>
      <c r="J9394" s="4"/>
      <c r="M9394" s="26"/>
    </row>
    <row r="9395" spans="1:13" x14ac:dyDescent="0.3">
      <c r="A9395" s="26"/>
      <c r="J9395" s="4"/>
      <c r="M9395" s="26"/>
    </row>
    <row r="9396" spans="1:13" x14ac:dyDescent="0.3">
      <c r="A9396" s="26"/>
      <c r="J9396" s="4"/>
      <c r="M9396" s="26"/>
    </row>
    <row r="9397" spans="1:13" x14ac:dyDescent="0.3">
      <c r="A9397" s="26"/>
      <c r="J9397" s="4"/>
      <c r="M9397" s="26"/>
    </row>
    <row r="9398" spans="1:13" x14ac:dyDescent="0.3">
      <c r="A9398" s="26"/>
      <c r="J9398" s="4"/>
      <c r="M9398" s="26"/>
    </row>
    <row r="9399" spans="1:13" x14ac:dyDescent="0.3">
      <c r="A9399" s="26"/>
      <c r="J9399" s="4"/>
      <c r="M9399" s="26"/>
    </row>
    <row r="9400" spans="1:13" x14ac:dyDescent="0.3">
      <c r="A9400" s="26"/>
      <c r="J9400" s="4"/>
      <c r="M9400" s="26"/>
    </row>
    <row r="9401" spans="1:13" x14ac:dyDescent="0.3">
      <c r="A9401" s="26"/>
      <c r="J9401" s="4"/>
      <c r="M9401" s="26"/>
    </row>
    <row r="9402" spans="1:13" x14ac:dyDescent="0.3">
      <c r="A9402" s="26"/>
      <c r="J9402" s="4"/>
      <c r="M9402" s="26"/>
    </row>
    <row r="9403" spans="1:13" x14ac:dyDescent="0.3">
      <c r="A9403" s="26"/>
      <c r="J9403" s="4"/>
      <c r="M9403" s="26"/>
    </row>
    <row r="9404" spans="1:13" x14ac:dyDescent="0.3">
      <c r="A9404" s="26"/>
      <c r="J9404" s="4"/>
      <c r="M9404" s="26"/>
    </row>
    <row r="9405" spans="1:13" x14ac:dyDescent="0.3">
      <c r="A9405" s="26"/>
      <c r="J9405" s="4"/>
      <c r="M9405" s="26"/>
    </row>
    <row r="9406" spans="1:13" x14ac:dyDescent="0.3">
      <c r="A9406" s="26"/>
      <c r="J9406" s="4"/>
      <c r="M9406" s="26"/>
    </row>
    <row r="9407" spans="1:13" x14ac:dyDescent="0.3">
      <c r="A9407" s="26"/>
      <c r="J9407" s="4"/>
      <c r="M9407" s="26"/>
    </row>
    <row r="9408" spans="1:13" x14ac:dyDescent="0.3">
      <c r="A9408" s="26"/>
      <c r="J9408" s="4"/>
      <c r="M9408" s="26"/>
    </row>
    <row r="9409" spans="1:13" x14ac:dyDescent="0.3">
      <c r="A9409" s="26"/>
      <c r="J9409" s="4"/>
      <c r="M9409" s="26"/>
    </row>
    <row r="9410" spans="1:13" x14ac:dyDescent="0.3">
      <c r="A9410" s="26"/>
      <c r="J9410" s="4"/>
      <c r="M9410" s="26"/>
    </row>
    <row r="9411" spans="1:13" x14ac:dyDescent="0.3">
      <c r="A9411" s="26"/>
      <c r="J9411" s="4"/>
      <c r="M9411" s="26"/>
    </row>
    <row r="9412" spans="1:13" x14ac:dyDescent="0.3">
      <c r="A9412" s="26"/>
      <c r="J9412" s="4"/>
      <c r="M9412" s="26"/>
    </row>
    <row r="9413" spans="1:13" x14ac:dyDescent="0.3">
      <c r="A9413" s="26"/>
      <c r="J9413" s="4"/>
      <c r="M9413" s="26"/>
    </row>
    <row r="9414" spans="1:13" x14ac:dyDescent="0.3">
      <c r="A9414" s="26"/>
      <c r="J9414" s="4"/>
      <c r="M9414" s="26"/>
    </row>
    <row r="9415" spans="1:13" x14ac:dyDescent="0.3">
      <c r="A9415" s="26"/>
      <c r="J9415" s="4"/>
      <c r="M9415" s="26"/>
    </row>
    <row r="9416" spans="1:13" x14ac:dyDescent="0.3">
      <c r="A9416" s="26"/>
      <c r="J9416" s="4"/>
      <c r="M9416" s="26"/>
    </row>
    <row r="9417" spans="1:13" x14ac:dyDescent="0.3">
      <c r="A9417" s="26"/>
      <c r="J9417" s="4"/>
      <c r="M9417" s="26"/>
    </row>
    <row r="9418" spans="1:13" x14ac:dyDescent="0.3">
      <c r="A9418" s="26"/>
      <c r="J9418" s="4"/>
      <c r="M9418" s="26"/>
    </row>
    <row r="9419" spans="1:13" x14ac:dyDescent="0.3">
      <c r="A9419" s="26"/>
      <c r="J9419" s="4"/>
      <c r="M9419" s="26"/>
    </row>
    <row r="9420" spans="1:13" x14ac:dyDescent="0.3">
      <c r="A9420" s="26"/>
      <c r="J9420" s="4"/>
      <c r="M9420" s="26"/>
    </row>
    <row r="9421" spans="1:13" x14ac:dyDescent="0.3">
      <c r="A9421" s="26"/>
      <c r="J9421" s="4"/>
      <c r="M9421" s="26"/>
    </row>
    <row r="9422" spans="1:13" x14ac:dyDescent="0.3">
      <c r="A9422" s="26"/>
      <c r="J9422" s="4"/>
      <c r="M9422" s="26"/>
    </row>
    <row r="9423" spans="1:13" x14ac:dyDescent="0.3">
      <c r="A9423" s="26"/>
      <c r="J9423" s="4"/>
      <c r="M9423" s="26"/>
    </row>
    <row r="9424" spans="1:13" x14ac:dyDescent="0.3">
      <c r="A9424" s="26"/>
      <c r="J9424" s="4"/>
      <c r="M9424" s="26"/>
    </row>
    <row r="9425" spans="1:13" x14ac:dyDescent="0.3">
      <c r="A9425" s="26"/>
      <c r="J9425" s="4"/>
      <c r="M9425" s="26"/>
    </row>
    <row r="9426" spans="1:13" x14ac:dyDescent="0.3">
      <c r="A9426" s="26"/>
      <c r="J9426" s="4"/>
      <c r="M9426" s="26"/>
    </row>
    <row r="9427" spans="1:13" x14ac:dyDescent="0.3">
      <c r="A9427" s="26"/>
      <c r="J9427" s="4"/>
      <c r="M9427" s="26"/>
    </row>
    <row r="9428" spans="1:13" x14ac:dyDescent="0.3">
      <c r="A9428" s="26"/>
      <c r="J9428" s="4"/>
      <c r="M9428" s="26"/>
    </row>
    <row r="9429" spans="1:13" x14ac:dyDescent="0.3">
      <c r="A9429" s="26"/>
      <c r="J9429" s="4"/>
      <c r="M9429" s="26"/>
    </row>
    <row r="9430" spans="1:13" x14ac:dyDescent="0.3">
      <c r="A9430" s="26"/>
      <c r="J9430" s="4"/>
      <c r="M9430" s="26"/>
    </row>
    <row r="9431" spans="1:13" x14ac:dyDescent="0.3">
      <c r="A9431" s="26"/>
      <c r="J9431" s="4"/>
      <c r="M9431" s="26"/>
    </row>
    <row r="9432" spans="1:13" x14ac:dyDescent="0.3">
      <c r="A9432" s="26"/>
      <c r="J9432" s="4"/>
      <c r="M9432" s="26"/>
    </row>
    <row r="9433" spans="1:13" x14ac:dyDescent="0.3">
      <c r="A9433" s="26"/>
      <c r="J9433" s="4"/>
      <c r="M9433" s="26"/>
    </row>
    <row r="9434" spans="1:13" x14ac:dyDescent="0.3">
      <c r="A9434" s="26"/>
      <c r="J9434" s="4"/>
      <c r="M9434" s="26"/>
    </row>
    <row r="9435" spans="1:13" x14ac:dyDescent="0.3">
      <c r="A9435" s="26"/>
      <c r="J9435" s="4"/>
      <c r="M9435" s="26"/>
    </row>
    <row r="9436" spans="1:13" x14ac:dyDescent="0.3">
      <c r="A9436" s="26"/>
      <c r="J9436" s="4"/>
      <c r="M9436" s="26"/>
    </row>
    <row r="9437" spans="1:13" x14ac:dyDescent="0.3">
      <c r="A9437" s="26"/>
      <c r="J9437" s="4"/>
      <c r="M9437" s="26"/>
    </row>
    <row r="9438" spans="1:13" x14ac:dyDescent="0.3">
      <c r="A9438" s="26"/>
      <c r="J9438" s="4"/>
      <c r="M9438" s="26"/>
    </row>
    <row r="9439" spans="1:13" x14ac:dyDescent="0.3">
      <c r="A9439" s="26"/>
      <c r="J9439" s="4"/>
      <c r="M9439" s="26"/>
    </row>
    <row r="9440" spans="1:13" x14ac:dyDescent="0.3">
      <c r="A9440" s="26"/>
      <c r="J9440" s="4"/>
      <c r="M9440" s="26"/>
    </row>
    <row r="9441" spans="1:13" x14ac:dyDescent="0.3">
      <c r="A9441" s="26"/>
      <c r="J9441" s="4"/>
      <c r="M9441" s="26"/>
    </row>
    <row r="9442" spans="1:13" x14ac:dyDescent="0.3">
      <c r="A9442" s="26"/>
      <c r="J9442" s="4"/>
      <c r="M9442" s="26"/>
    </row>
    <row r="9443" spans="1:13" x14ac:dyDescent="0.3">
      <c r="A9443" s="26"/>
      <c r="J9443" s="4"/>
      <c r="M9443" s="26"/>
    </row>
    <row r="9444" spans="1:13" x14ac:dyDescent="0.3">
      <c r="A9444" s="26"/>
      <c r="J9444" s="4"/>
      <c r="M9444" s="26"/>
    </row>
    <row r="9445" spans="1:13" x14ac:dyDescent="0.3">
      <c r="A9445" s="26"/>
      <c r="J9445" s="4"/>
      <c r="M9445" s="26"/>
    </row>
    <row r="9446" spans="1:13" x14ac:dyDescent="0.3">
      <c r="A9446" s="26"/>
      <c r="J9446" s="4"/>
      <c r="M9446" s="26"/>
    </row>
    <row r="9447" spans="1:13" x14ac:dyDescent="0.3">
      <c r="A9447" s="26"/>
      <c r="J9447" s="4"/>
      <c r="M9447" s="26"/>
    </row>
    <row r="9448" spans="1:13" x14ac:dyDescent="0.3">
      <c r="A9448" s="26"/>
      <c r="J9448" s="4"/>
      <c r="M9448" s="26"/>
    </row>
    <row r="9449" spans="1:13" x14ac:dyDescent="0.3">
      <c r="A9449" s="26"/>
      <c r="J9449" s="4"/>
      <c r="M9449" s="26"/>
    </row>
    <row r="9450" spans="1:13" x14ac:dyDescent="0.3">
      <c r="A9450" s="26"/>
      <c r="J9450" s="4"/>
      <c r="M9450" s="26"/>
    </row>
    <row r="9451" spans="1:13" x14ac:dyDescent="0.3">
      <c r="A9451" s="26"/>
      <c r="J9451" s="4"/>
      <c r="M9451" s="26"/>
    </row>
    <row r="9452" spans="1:13" x14ac:dyDescent="0.3">
      <c r="A9452" s="26"/>
      <c r="J9452" s="4"/>
      <c r="M9452" s="26"/>
    </row>
    <row r="9453" spans="1:13" x14ac:dyDescent="0.3">
      <c r="A9453" s="26"/>
      <c r="J9453" s="4"/>
      <c r="M9453" s="26"/>
    </row>
    <row r="9454" spans="1:13" x14ac:dyDescent="0.3">
      <c r="A9454" s="26"/>
      <c r="J9454" s="4"/>
      <c r="M9454" s="26"/>
    </row>
    <row r="9455" spans="1:13" x14ac:dyDescent="0.3">
      <c r="A9455" s="26"/>
      <c r="J9455" s="4"/>
      <c r="M9455" s="26"/>
    </row>
    <row r="9456" spans="1:13" x14ac:dyDescent="0.3">
      <c r="A9456" s="26"/>
      <c r="J9456" s="4"/>
      <c r="M9456" s="26"/>
    </row>
    <row r="9457" spans="1:13" x14ac:dyDescent="0.3">
      <c r="A9457" s="26"/>
      <c r="J9457" s="4"/>
      <c r="M9457" s="26"/>
    </row>
    <row r="9458" spans="1:13" x14ac:dyDescent="0.3">
      <c r="A9458" s="26"/>
      <c r="J9458" s="4"/>
      <c r="M9458" s="26"/>
    </row>
    <row r="9459" spans="1:13" x14ac:dyDescent="0.3">
      <c r="A9459" s="26"/>
      <c r="J9459" s="4"/>
      <c r="M9459" s="26"/>
    </row>
    <row r="9460" spans="1:13" x14ac:dyDescent="0.3">
      <c r="A9460" s="26"/>
      <c r="J9460" s="4"/>
      <c r="M9460" s="26"/>
    </row>
    <row r="9461" spans="1:13" x14ac:dyDescent="0.3">
      <c r="A9461" s="26"/>
      <c r="J9461" s="4"/>
      <c r="M9461" s="26"/>
    </row>
    <row r="9462" spans="1:13" x14ac:dyDescent="0.3">
      <c r="A9462" s="26"/>
      <c r="J9462" s="4"/>
      <c r="M9462" s="26"/>
    </row>
    <row r="9463" spans="1:13" x14ac:dyDescent="0.3">
      <c r="A9463" s="26"/>
      <c r="J9463" s="4"/>
      <c r="M9463" s="26"/>
    </row>
    <row r="9464" spans="1:13" x14ac:dyDescent="0.3">
      <c r="A9464" s="26"/>
      <c r="J9464" s="4"/>
      <c r="M9464" s="26"/>
    </row>
    <row r="9465" spans="1:13" x14ac:dyDescent="0.3">
      <c r="A9465" s="26"/>
      <c r="J9465" s="4"/>
      <c r="M9465" s="26"/>
    </row>
    <row r="9466" spans="1:13" x14ac:dyDescent="0.3">
      <c r="A9466" s="26"/>
      <c r="J9466" s="4"/>
      <c r="M9466" s="26"/>
    </row>
    <row r="9467" spans="1:13" x14ac:dyDescent="0.3">
      <c r="A9467" s="26"/>
      <c r="J9467" s="4"/>
      <c r="M9467" s="26"/>
    </row>
    <row r="9468" spans="1:13" x14ac:dyDescent="0.3">
      <c r="A9468" s="26"/>
      <c r="J9468" s="4"/>
      <c r="M9468" s="26"/>
    </row>
    <row r="9469" spans="1:13" x14ac:dyDescent="0.3">
      <c r="A9469" s="26"/>
      <c r="J9469" s="4"/>
      <c r="M9469" s="26"/>
    </row>
    <row r="9470" spans="1:13" x14ac:dyDescent="0.3">
      <c r="A9470" s="26"/>
      <c r="J9470" s="4"/>
      <c r="M9470" s="26"/>
    </row>
    <row r="9471" spans="1:13" x14ac:dyDescent="0.3">
      <c r="A9471" s="26"/>
      <c r="J9471" s="4"/>
      <c r="M9471" s="26"/>
    </row>
    <row r="9472" spans="1:13" x14ac:dyDescent="0.3">
      <c r="A9472" s="26"/>
      <c r="J9472" s="4"/>
      <c r="M9472" s="26"/>
    </row>
    <row r="9473" spans="1:13" x14ac:dyDescent="0.3">
      <c r="A9473" s="26"/>
      <c r="J9473" s="4"/>
      <c r="M9473" s="26"/>
    </row>
    <row r="9474" spans="1:13" x14ac:dyDescent="0.3">
      <c r="A9474" s="26"/>
      <c r="J9474" s="4"/>
      <c r="M9474" s="26"/>
    </row>
    <row r="9475" spans="1:13" x14ac:dyDescent="0.3">
      <c r="A9475" s="26"/>
      <c r="J9475" s="4"/>
      <c r="M9475" s="26"/>
    </row>
    <row r="9476" spans="1:13" x14ac:dyDescent="0.3">
      <c r="A9476" s="26"/>
      <c r="J9476" s="4"/>
      <c r="M9476" s="26"/>
    </row>
    <row r="9477" spans="1:13" x14ac:dyDescent="0.3">
      <c r="A9477" s="26"/>
      <c r="J9477" s="4"/>
      <c r="M9477" s="26"/>
    </row>
    <row r="9478" spans="1:13" x14ac:dyDescent="0.3">
      <c r="A9478" s="26"/>
      <c r="J9478" s="4"/>
      <c r="M9478" s="26"/>
    </row>
    <row r="9479" spans="1:13" x14ac:dyDescent="0.3">
      <c r="A9479" s="26"/>
      <c r="J9479" s="4"/>
      <c r="M9479" s="26"/>
    </row>
    <row r="9480" spans="1:13" x14ac:dyDescent="0.3">
      <c r="A9480" s="26"/>
      <c r="J9480" s="4"/>
      <c r="M9480" s="26"/>
    </row>
    <row r="9481" spans="1:13" x14ac:dyDescent="0.3">
      <c r="A9481" s="26"/>
      <c r="J9481" s="4"/>
      <c r="M9481" s="26"/>
    </row>
    <row r="9482" spans="1:13" x14ac:dyDescent="0.3">
      <c r="A9482" s="26"/>
      <c r="J9482" s="4"/>
      <c r="M9482" s="26"/>
    </row>
    <row r="9483" spans="1:13" x14ac:dyDescent="0.3">
      <c r="A9483" s="26"/>
      <c r="J9483" s="4"/>
      <c r="M9483" s="26"/>
    </row>
    <row r="9484" spans="1:13" x14ac:dyDescent="0.3">
      <c r="A9484" s="26"/>
      <c r="J9484" s="4"/>
      <c r="M9484" s="26"/>
    </row>
    <row r="9485" spans="1:13" x14ac:dyDescent="0.3">
      <c r="A9485" s="26"/>
      <c r="J9485" s="4"/>
      <c r="M9485" s="26"/>
    </row>
    <row r="9486" spans="1:13" x14ac:dyDescent="0.3">
      <c r="A9486" s="26"/>
      <c r="J9486" s="4"/>
      <c r="M9486" s="26"/>
    </row>
    <row r="9487" spans="1:13" x14ac:dyDescent="0.3">
      <c r="A9487" s="26"/>
      <c r="J9487" s="4"/>
      <c r="M9487" s="26"/>
    </row>
    <row r="9488" spans="1:13" x14ac:dyDescent="0.3">
      <c r="A9488" s="26"/>
      <c r="J9488" s="4"/>
      <c r="M9488" s="26"/>
    </row>
    <row r="9489" spans="1:13" x14ac:dyDescent="0.3">
      <c r="A9489" s="26"/>
      <c r="J9489" s="4"/>
      <c r="M9489" s="26"/>
    </row>
    <row r="9490" spans="1:13" x14ac:dyDescent="0.3">
      <c r="A9490" s="26"/>
      <c r="J9490" s="4"/>
      <c r="M9490" s="26"/>
    </row>
    <row r="9491" spans="1:13" x14ac:dyDescent="0.3">
      <c r="A9491" s="26"/>
      <c r="J9491" s="4"/>
      <c r="M9491" s="26"/>
    </row>
    <row r="9492" spans="1:13" x14ac:dyDescent="0.3">
      <c r="A9492" s="26"/>
      <c r="J9492" s="4"/>
      <c r="M9492" s="26"/>
    </row>
    <row r="9493" spans="1:13" x14ac:dyDescent="0.3">
      <c r="A9493" s="26"/>
      <c r="J9493" s="4"/>
      <c r="M9493" s="26"/>
    </row>
    <row r="9494" spans="1:13" x14ac:dyDescent="0.3">
      <c r="A9494" s="26"/>
      <c r="J9494" s="4"/>
      <c r="M9494" s="26"/>
    </row>
    <row r="9495" spans="1:13" x14ac:dyDescent="0.3">
      <c r="A9495" s="26"/>
      <c r="J9495" s="4"/>
      <c r="M9495" s="26"/>
    </row>
    <row r="9496" spans="1:13" x14ac:dyDescent="0.3">
      <c r="A9496" s="26"/>
      <c r="J9496" s="4"/>
      <c r="M9496" s="26"/>
    </row>
    <row r="9497" spans="1:13" x14ac:dyDescent="0.3">
      <c r="A9497" s="26"/>
      <c r="J9497" s="4"/>
      <c r="M9497" s="26"/>
    </row>
    <row r="9498" spans="1:13" x14ac:dyDescent="0.3">
      <c r="A9498" s="26"/>
      <c r="J9498" s="4"/>
      <c r="M9498" s="26"/>
    </row>
    <row r="9499" spans="1:13" x14ac:dyDescent="0.3">
      <c r="A9499" s="26"/>
      <c r="J9499" s="4"/>
      <c r="M9499" s="26"/>
    </row>
    <row r="9500" spans="1:13" x14ac:dyDescent="0.3">
      <c r="A9500" s="26"/>
      <c r="J9500" s="4"/>
      <c r="M9500" s="26"/>
    </row>
    <row r="9501" spans="1:13" x14ac:dyDescent="0.3">
      <c r="A9501" s="26"/>
      <c r="J9501" s="4"/>
      <c r="M9501" s="26"/>
    </row>
    <row r="9502" spans="1:13" x14ac:dyDescent="0.3">
      <c r="A9502" s="26"/>
      <c r="J9502" s="4"/>
      <c r="M9502" s="26"/>
    </row>
    <row r="9503" spans="1:13" x14ac:dyDescent="0.3">
      <c r="A9503" s="26"/>
      <c r="J9503" s="4"/>
      <c r="M9503" s="26"/>
    </row>
    <row r="9504" spans="1:13" x14ac:dyDescent="0.3">
      <c r="A9504" s="26"/>
      <c r="J9504" s="4"/>
      <c r="M9504" s="26"/>
    </row>
    <row r="9505" spans="1:13" x14ac:dyDescent="0.3">
      <c r="A9505" s="26"/>
      <c r="J9505" s="4"/>
      <c r="M9505" s="26"/>
    </row>
    <row r="9506" spans="1:13" x14ac:dyDescent="0.3">
      <c r="A9506" s="26"/>
      <c r="J9506" s="4"/>
      <c r="M9506" s="26"/>
    </row>
    <row r="9507" spans="1:13" x14ac:dyDescent="0.3">
      <c r="A9507" s="26"/>
      <c r="J9507" s="4"/>
      <c r="M9507" s="26"/>
    </row>
    <row r="9508" spans="1:13" x14ac:dyDescent="0.3">
      <c r="A9508" s="26"/>
      <c r="J9508" s="4"/>
      <c r="M9508" s="26"/>
    </row>
    <row r="9509" spans="1:13" x14ac:dyDescent="0.3">
      <c r="A9509" s="26"/>
      <c r="J9509" s="4"/>
      <c r="M9509" s="26"/>
    </row>
    <row r="9510" spans="1:13" x14ac:dyDescent="0.3">
      <c r="A9510" s="26"/>
      <c r="J9510" s="4"/>
      <c r="M9510" s="26"/>
    </row>
    <row r="9511" spans="1:13" x14ac:dyDescent="0.3">
      <c r="A9511" s="26"/>
      <c r="J9511" s="4"/>
      <c r="M9511" s="26"/>
    </row>
    <row r="9512" spans="1:13" x14ac:dyDescent="0.3">
      <c r="A9512" s="26"/>
      <c r="J9512" s="4"/>
      <c r="M9512" s="26"/>
    </row>
    <row r="9513" spans="1:13" x14ac:dyDescent="0.3">
      <c r="A9513" s="26"/>
      <c r="J9513" s="4"/>
      <c r="M9513" s="26"/>
    </row>
    <row r="9514" spans="1:13" x14ac:dyDescent="0.3">
      <c r="A9514" s="26"/>
      <c r="J9514" s="4"/>
      <c r="M9514" s="26"/>
    </row>
    <row r="9515" spans="1:13" x14ac:dyDescent="0.3">
      <c r="A9515" s="26"/>
      <c r="J9515" s="4"/>
      <c r="M9515" s="26"/>
    </row>
    <row r="9516" spans="1:13" x14ac:dyDescent="0.3">
      <c r="A9516" s="26"/>
      <c r="J9516" s="4"/>
      <c r="M9516" s="26"/>
    </row>
    <row r="9517" spans="1:13" x14ac:dyDescent="0.3">
      <c r="A9517" s="26"/>
      <c r="J9517" s="4"/>
      <c r="M9517" s="26"/>
    </row>
    <row r="9518" spans="1:13" x14ac:dyDescent="0.3">
      <c r="A9518" s="26"/>
      <c r="J9518" s="4"/>
      <c r="M9518" s="26"/>
    </row>
    <row r="9519" spans="1:13" x14ac:dyDescent="0.3">
      <c r="A9519" s="26"/>
      <c r="J9519" s="4"/>
      <c r="M9519" s="26"/>
    </row>
    <row r="9520" spans="1:13" x14ac:dyDescent="0.3">
      <c r="A9520" s="26"/>
      <c r="J9520" s="4"/>
      <c r="M9520" s="26"/>
    </row>
    <row r="9521" spans="1:13" x14ac:dyDescent="0.3">
      <c r="A9521" s="26"/>
      <c r="J9521" s="4"/>
      <c r="M9521" s="26"/>
    </row>
    <row r="9522" spans="1:13" x14ac:dyDescent="0.3">
      <c r="A9522" s="26"/>
      <c r="J9522" s="4"/>
      <c r="M9522" s="26"/>
    </row>
    <row r="9523" spans="1:13" x14ac:dyDescent="0.3">
      <c r="A9523" s="26"/>
      <c r="J9523" s="4"/>
      <c r="M9523" s="26"/>
    </row>
    <row r="9524" spans="1:13" x14ac:dyDescent="0.3">
      <c r="A9524" s="26"/>
      <c r="J9524" s="4"/>
      <c r="M9524" s="26"/>
    </row>
    <row r="9525" spans="1:13" x14ac:dyDescent="0.3">
      <c r="A9525" s="26"/>
      <c r="J9525" s="4"/>
      <c r="M9525" s="26"/>
    </row>
    <row r="9526" spans="1:13" x14ac:dyDescent="0.3">
      <c r="A9526" s="26"/>
      <c r="J9526" s="4"/>
      <c r="M9526" s="26"/>
    </row>
    <row r="9527" spans="1:13" x14ac:dyDescent="0.3">
      <c r="A9527" s="26"/>
      <c r="J9527" s="4"/>
      <c r="M9527" s="26"/>
    </row>
    <row r="9528" spans="1:13" x14ac:dyDescent="0.3">
      <c r="A9528" s="26"/>
      <c r="J9528" s="4"/>
      <c r="M9528" s="26"/>
    </row>
    <row r="9529" spans="1:13" x14ac:dyDescent="0.3">
      <c r="A9529" s="26"/>
      <c r="J9529" s="4"/>
      <c r="M9529" s="26"/>
    </row>
    <row r="9530" spans="1:13" x14ac:dyDescent="0.3">
      <c r="A9530" s="26"/>
      <c r="J9530" s="4"/>
      <c r="M9530" s="26"/>
    </row>
    <row r="9531" spans="1:13" x14ac:dyDescent="0.3">
      <c r="A9531" s="26"/>
      <c r="J9531" s="4"/>
      <c r="M9531" s="26"/>
    </row>
    <row r="9532" spans="1:13" x14ac:dyDescent="0.3">
      <c r="A9532" s="26"/>
      <c r="J9532" s="4"/>
      <c r="M9532" s="26"/>
    </row>
    <row r="9533" spans="1:13" x14ac:dyDescent="0.3">
      <c r="A9533" s="26"/>
      <c r="J9533" s="4"/>
      <c r="M9533" s="26"/>
    </row>
    <row r="9534" spans="1:13" x14ac:dyDescent="0.3">
      <c r="A9534" s="26"/>
      <c r="J9534" s="4"/>
      <c r="M9534" s="26"/>
    </row>
    <row r="9535" spans="1:13" x14ac:dyDescent="0.3">
      <c r="A9535" s="26"/>
      <c r="J9535" s="4"/>
      <c r="M9535" s="26"/>
    </row>
    <row r="9536" spans="1:13" x14ac:dyDescent="0.3">
      <c r="A9536" s="26"/>
      <c r="J9536" s="4"/>
      <c r="M9536" s="26"/>
    </row>
    <row r="9537" spans="1:13" x14ac:dyDescent="0.3">
      <c r="A9537" s="26"/>
      <c r="J9537" s="4"/>
      <c r="M9537" s="26"/>
    </row>
    <row r="9538" spans="1:13" x14ac:dyDescent="0.3">
      <c r="A9538" s="26"/>
      <c r="J9538" s="4"/>
      <c r="M9538" s="26"/>
    </row>
    <row r="9539" spans="1:13" x14ac:dyDescent="0.3">
      <c r="A9539" s="26"/>
      <c r="J9539" s="4"/>
      <c r="M9539" s="26"/>
    </row>
    <row r="9540" spans="1:13" x14ac:dyDescent="0.3">
      <c r="A9540" s="26"/>
      <c r="J9540" s="4"/>
      <c r="M9540" s="26"/>
    </row>
    <row r="9541" spans="1:13" x14ac:dyDescent="0.3">
      <c r="A9541" s="26"/>
      <c r="J9541" s="4"/>
      <c r="M9541" s="26"/>
    </row>
    <row r="9542" spans="1:13" x14ac:dyDescent="0.3">
      <c r="A9542" s="26"/>
      <c r="J9542" s="4"/>
      <c r="M9542" s="26"/>
    </row>
    <row r="9543" spans="1:13" x14ac:dyDescent="0.3">
      <c r="A9543" s="26"/>
      <c r="J9543" s="4"/>
      <c r="M9543" s="26"/>
    </row>
    <row r="9544" spans="1:13" x14ac:dyDescent="0.3">
      <c r="A9544" s="26"/>
      <c r="J9544" s="4"/>
      <c r="M9544" s="26"/>
    </row>
    <row r="9545" spans="1:13" x14ac:dyDescent="0.3">
      <c r="A9545" s="26"/>
      <c r="J9545" s="4"/>
      <c r="M9545" s="26"/>
    </row>
    <row r="9546" spans="1:13" x14ac:dyDescent="0.3">
      <c r="A9546" s="26"/>
      <c r="J9546" s="4"/>
      <c r="M9546" s="26"/>
    </row>
    <row r="9547" spans="1:13" x14ac:dyDescent="0.3">
      <c r="A9547" s="26"/>
      <c r="J9547" s="4"/>
      <c r="M9547" s="26"/>
    </row>
    <row r="9548" spans="1:13" x14ac:dyDescent="0.3">
      <c r="A9548" s="26"/>
      <c r="J9548" s="4"/>
      <c r="M9548" s="26"/>
    </row>
    <row r="9549" spans="1:13" x14ac:dyDescent="0.3">
      <c r="A9549" s="26"/>
      <c r="J9549" s="4"/>
      <c r="M9549" s="26"/>
    </row>
    <row r="9550" spans="1:13" x14ac:dyDescent="0.3">
      <c r="A9550" s="26"/>
      <c r="J9550" s="4"/>
      <c r="M9550" s="26"/>
    </row>
    <row r="9551" spans="1:13" x14ac:dyDescent="0.3">
      <c r="A9551" s="26"/>
      <c r="J9551" s="4"/>
      <c r="M9551" s="26"/>
    </row>
    <row r="9552" spans="1:13" x14ac:dyDescent="0.3">
      <c r="A9552" s="26"/>
      <c r="J9552" s="4"/>
      <c r="M9552" s="26"/>
    </row>
    <row r="9553" spans="1:13" x14ac:dyDescent="0.3">
      <c r="A9553" s="26"/>
      <c r="J9553" s="4"/>
      <c r="M9553" s="26"/>
    </row>
    <row r="9554" spans="1:13" x14ac:dyDescent="0.3">
      <c r="A9554" s="26"/>
      <c r="J9554" s="4"/>
      <c r="M9554" s="26"/>
    </row>
    <row r="9555" spans="1:13" x14ac:dyDescent="0.3">
      <c r="A9555" s="26"/>
      <c r="J9555" s="4"/>
      <c r="M9555" s="26"/>
    </row>
    <row r="9556" spans="1:13" x14ac:dyDescent="0.3">
      <c r="A9556" s="26"/>
      <c r="J9556" s="4"/>
      <c r="M9556" s="26"/>
    </row>
    <row r="9557" spans="1:13" x14ac:dyDescent="0.3">
      <c r="A9557" s="26"/>
      <c r="J9557" s="4"/>
      <c r="M9557" s="26"/>
    </row>
    <row r="9558" spans="1:13" x14ac:dyDescent="0.3">
      <c r="A9558" s="26"/>
      <c r="J9558" s="4"/>
      <c r="M9558" s="26"/>
    </row>
    <row r="9559" spans="1:13" x14ac:dyDescent="0.3">
      <c r="A9559" s="26"/>
      <c r="J9559" s="4"/>
      <c r="M9559" s="26"/>
    </row>
    <row r="9560" spans="1:13" x14ac:dyDescent="0.3">
      <c r="A9560" s="26"/>
      <c r="J9560" s="4"/>
      <c r="M9560" s="26"/>
    </row>
    <row r="9561" spans="1:13" x14ac:dyDescent="0.3">
      <c r="A9561" s="26"/>
      <c r="J9561" s="4"/>
      <c r="M9561" s="26"/>
    </row>
    <row r="9562" spans="1:13" x14ac:dyDescent="0.3">
      <c r="A9562" s="26"/>
      <c r="J9562" s="4"/>
      <c r="M9562" s="26"/>
    </row>
    <row r="9563" spans="1:13" x14ac:dyDescent="0.3">
      <c r="A9563" s="26"/>
      <c r="J9563" s="4"/>
      <c r="M9563" s="26"/>
    </row>
    <row r="9564" spans="1:13" x14ac:dyDescent="0.3">
      <c r="A9564" s="26"/>
      <c r="J9564" s="4"/>
      <c r="M9564" s="26"/>
    </row>
    <row r="9565" spans="1:13" x14ac:dyDescent="0.3">
      <c r="A9565" s="26"/>
      <c r="J9565" s="4"/>
      <c r="M9565" s="26"/>
    </row>
    <row r="9566" spans="1:13" x14ac:dyDescent="0.3">
      <c r="A9566" s="26"/>
      <c r="J9566" s="4"/>
      <c r="M9566" s="26"/>
    </row>
    <row r="9567" spans="1:13" x14ac:dyDescent="0.3">
      <c r="A9567" s="26"/>
      <c r="J9567" s="4"/>
      <c r="M9567" s="26"/>
    </row>
    <row r="9568" spans="1:13" x14ac:dyDescent="0.3">
      <c r="A9568" s="26"/>
      <c r="J9568" s="4"/>
      <c r="M9568" s="26"/>
    </row>
    <row r="9569" spans="1:13" x14ac:dyDescent="0.3">
      <c r="A9569" s="26"/>
      <c r="J9569" s="4"/>
      <c r="M9569" s="26"/>
    </row>
    <row r="9570" spans="1:13" x14ac:dyDescent="0.3">
      <c r="A9570" s="26"/>
      <c r="J9570" s="4"/>
      <c r="M9570" s="26"/>
    </row>
    <row r="9571" spans="1:13" x14ac:dyDescent="0.3">
      <c r="A9571" s="26"/>
      <c r="J9571" s="4"/>
      <c r="M9571" s="26"/>
    </row>
    <row r="9572" spans="1:13" x14ac:dyDescent="0.3">
      <c r="A9572" s="26"/>
      <c r="J9572" s="4"/>
      <c r="M9572" s="26"/>
    </row>
    <row r="9573" spans="1:13" x14ac:dyDescent="0.3">
      <c r="A9573" s="26"/>
      <c r="J9573" s="4"/>
      <c r="M9573" s="26"/>
    </row>
    <row r="9574" spans="1:13" x14ac:dyDescent="0.3">
      <c r="A9574" s="26"/>
      <c r="J9574" s="4"/>
      <c r="M9574" s="26"/>
    </row>
    <row r="9575" spans="1:13" x14ac:dyDescent="0.3">
      <c r="A9575" s="26"/>
      <c r="J9575" s="4"/>
      <c r="M9575" s="26"/>
    </row>
    <row r="9576" spans="1:13" x14ac:dyDescent="0.3">
      <c r="A9576" s="26"/>
      <c r="J9576" s="4"/>
      <c r="M9576" s="26"/>
    </row>
    <row r="9577" spans="1:13" x14ac:dyDescent="0.3">
      <c r="A9577" s="26"/>
      <c r="J9577" s="4"/>
      <c r="M9577" s="26"/>
    </row>
    <row r="9578" spans="1:13" x14ac:dyDescent="0.3">
      <c r="A9578" s="26"/>
      <c r="J9578" s="4"/>
      <c r="M9578" s="26"/>
    </row>
    <row r="9579" spans="1:13" x14ac:dyDescent="0.3">
      <c r="A9579" s="26"/>
      <c r="J9579" s="4"/>
      <c r="M9579" s="26"/>
    </row>
    <row r="9580" spans="1:13" x14ac:dyDescent="0.3">
      <c r="A9580" s="26"/>
      <c r="J9580" s="4"/>
      <c r="M9580" s="26"/>
    </row>
    <row r="9581" spans="1:13" x14ac:dyDescent="0.3">
      <c r="A9581" s="26"/>
      <c r="J9581" s="4"/>
      <c r="M9581" s="26"/>
    </row>
    <row r="9582" spans="1:13" x14ac:dyDescent="0.3">
      <c r="A9582" s="26"/>
      <c r="J9582" s="4"/>
      <c r="M9582" s="26"/>
    </row>
    <row r="9583" spans="1:13" x14ac:dyDescent="0.3">
      <c r="A9583" s="26"/>
      <c r="J9583" s="4"/>
      <c r="M9583" s="26"/>
    </row>
    <row r="9584" spans="1:13" x14ac:dyDescent="0.3">
      <c r="A9584" s="26"/>
      <c r="J9584" s="4"/>
      <c r="M9584" s="26"/>
    </row>
    <row r="9585" spans="1:13" x14ac:dyDescent="0.3">
      <c r="A9585" s="26"/>
      <c r="J9585" s="4"/>
      <c r="M9585" s="26"/>
    </row>
    <row r="9586" spans="1:13" x14ac:dyDescent="0.3">
      <c r="A9586" s="26"/>
      <c r="J9586" s="4"/>
      <c r="M9586" s="26"/>
    </row>
    <row r="9587" spans="1:13" x14ac:dyDescent="0.3">
      <c r="A9587" s="26"/>
      <c r="J9587" s="4"/>
      <c r="M9587" s="26"/>
    </row>
    <row r="9588" spans="1:13" x14ac:dyDescent="0.3">
      <c r="A9588" s="26"/>
      <c r="J9588" s="4"/>
      <c r="M9588" s="26"/>
    </row>
    <row r="9589" spans="1:13" x14ac:dyDescent="0.3">
      <c r="A9589" s="26"/>
      <c r="J9589" s="4"/>
      <c r="M9589" s="26"/>
    </row>
    <row r="9590" spans="1:13" x14ac:dyDescent="0.3">
      <c r="A9590" s="26"/>
      <c r="J9590" s="4"/>
      <c r="M9590" s="26"/>
    </row>
    <row r="9591" spans="1:13" x14ac:dyDescent="0.3">
      <c r="A9591" s="26"/>
      <c r="J9591" s="4"/>
      <c r="M9591" s="26"/>
    </row>
    <row r="9592" spans="1:13" x14ac:dyDescent="0.3">
      <c r="A9592" s="26"/>
      <c r="J9592" s="4"/>
      <c r="M9592" s="26"/>
    </row>
    <row r="9593" spans="1:13" x14ac:dyDescent="0.3">
      <c r="A9593" s="26"/>
      <c r="J9593" s="4"/>
      <c r="M9593" s="26"/>
    </row>
    <row r="9594" spans="1:13" x14ac:dyDescent="0.3">
      <c r="A9594" s="26"/>
      <c r="J9594" s="4"/>
      <c r="M9594" s="26"/>
    </row>
    <row r="9595" spans="1:13" x14ac:dyDescent="0.3">
      <c r="A9595" s="26"/>
      <c r="J9595" s="4"/>
      <c r="M9595" s="26"/>
    </row>
    <row r="9596" spans="1:13" x14ac:dyDescent="0.3">
      <c r="A9596" s="26"/>
      <c r="J9596" s="4"/>
      <c r="M9596" s="26"/>
    </row>
    <row r="9597" spans="1:13" x14ac:dyDescent="0.3">
      <c r="A9597" s="26"/>
      <c r="J9597" s="4"/>
      <c r="M9597" s="26"/>
    </row>
    <row r="9598" spans="1:13" x14ac:dyDescent="0.3">
      <c r="A9598" s="26"/>
      <c r="J9598" s="4"/>
      <c r="M9598" s="26"/>
    </row>
    <row r="9599" spans="1:13" x14ac:dyDescent="0.3">
      <c r="A9599" s="26"/>
      <c r="J9599" s="4"/>
      <c r="M9599" s="26"/>
    </row>
    <row r="9600" spans="1:13" x14ac:dyDescent="0.3">
      <c r="A9600" s="26"/>
      <c r="J9600" s="4"/>
      <c r="M9600" s="26"/>
    </row>
    <row r="9601" spans="1:13" x14ac:dyDescent="0.3">
      <c r="A9601" s="26"/>
      <c r="J9601" s="4"/>
      <c r="M9601" s="26"/>
    </row>
    <row r="9602" spans="1:13" x14ac:dyDescent="0.3">
      <c r="A9602" s="26"/>
      <c r="J9602" s="4"/>
      <c r="M9602" s="26"/>
    </row>
    <row r="9603" spans="1:13" x14ac:dyDescent="0.3">
      <c r="A9603" s="26"/>
      <c r="J9603" s="4"/>
      <c r="M9603" s="26"/>
    </row>
    <row r="9604" spans="1:13" x14ac:dyDescent="0.3">
      <c r="A9604" s="26"/>
      <c r="J9604" s="4"/>
      <c r="M9604" s="26"/>
    </row>
    <row r="9605" spans="1:13" x14ac:dyDescent="0.3">
      <c r="A9605" s="26"/>
      <c r="J9605" s="4"/>
      <c r="M9605" s="26"/>
    </row>
    <row r="9606" spans="1:13" x14ac:dyDescent="0.3">
      <c r="A9606" s="26"/>
      <c r="J9606" s="4"/>
      <c r="M9606" s="26"/>
    </row>
    <row r="9607" spans="1:13" x14ac:dyDescent="0.3">
      <c r="A9607" s="26"/>
      <c r="J9607" s="4"/>
      <c r="M9607" s="26"/>
    </row>
    <row r="9608" spans="1:13" x14ac:dyDescent="0.3">
      <c r="A9608" s="26"/>
      <c r="J9608" s="4"/>
      <c r="M9608" s="26"/>
    </row>
    <row r="9609" spans="1:13" x14ac:dyDescent="0.3">
      <c r="A9609" s="26"/>
      <c r="J9609" s="4"/>
      <c r="M9609" s="26"/>
    </row>
    <row r="9610" spans="1:13" x14ac:dyDescent="0.3">
      <c r="A9610" s="26"/>
      <c r="J9610" s="4"/>
      <c r="M9610" s="26"/>
    </row>
    <row r="9611" spans="1:13" x14ac:dyDescent="0.3">
      <c r="A9611" s="26"/>
      <c r="J9611" s="4"/>
      <c r="M9611" s="26"/>
    </row>
    <row r="9612" spans="1:13" x14ac:dyDescent="0.3">
      <c r="A9612" s="26"/>
      <c r="J9612" s="4"/>
      <c r="M9612" s="26"/>
    </row>
    <row r="9613" spans="1:13" x14ac:dyDescent="0.3">
      <c r="A9613" s="26"/>
      <c r="J9613" s="4"/>
      <c r="M9613" s="26"/>
    </row>
    <row r="9614" spans="1:13" x14ac:dyDescent="0.3">
      <c r="A9614" s="26"/>
      <c r="J9614" s="4"/>
      <c r="M9614" s="26"/>
    </row>
    <row r="9615" spans="1:13" x14ac:dyDescent="0.3">
      <c r="A9615" s="26"/>
      <c r="J9615" s="4"/>
      <c r="M9615" s="26"/>
    </row>
    <row r="9616" spans="1:13" x14ac:dyDescent="0.3">
      <c r="A9616" s="26"/>
      <c r="J9616" s="4"/>
      <c r="M9616" s="26"/>
    </row>
    <row r="9617" spans="1:13" x14ac:dyDescent="0.3">
      <c r="A9617" s="26"/>
      <c r="J9617" s="4"/>
      <c r="M9617" s="26"/>
    </row>
    <row r="9618" spans="1:13" x14ac:dyDescent="0.3">
      <c r="A9618" s="26"/>
      <c r="J9618" s="4"/>
      <c r="M9618" s="26"/>
    </row>
    <row r="9619" spans="1:13" x14ac:dyDescent="0.3">
      <c r="A9619" s="26"/>
      <c r="J9619" s="4"/>
      <c r="M9619" s="26"/>
    </row>
    <row r="9620" spans="1:13" x14ac:dyDescent="0.3">
      <c r="A9620" s="26"/>
      <c r="J9620" s="4"/>
      <c r="M9620" s="26"/>
    </row>
    <row r="9621" spans="1:13" x14ac:dyDescent="0.3">
      <c r="A9621" s="26"/>
      <c r="J9621" s="4"/>
      <c r="M9621" s="26"/>
    </row>
    <row r="9622" spans="1:13" x14ac:dyDescent="0.3">
      <c r="A9622" s="26"/>
      <c r="J9622" s="4"/>
      <c r="M9622" s="26"/>
    </row>
    <row r="9623" spans="1:13" x14ac:dyDescent="0.3">
      <c r="A9623" s="26"/>
      <c r="J9623" s="4"/>
      <c r="M9623" s="26"/>
    </row>
    <row r="9624" spans="1:13" x14ac:dyDescent="0.3">
      <c r="A9624" s="26"/>
      <c r="J9624" s="4"/>
      <c r="M9624" s="26"/>
    </row>
    <row r="9625" spans="1:13" x14ac:dyDescent="0.3">
      <c r="A9625" s="26"/>
      <c r="J9625" s="4"/>
      <c r="M9625" s="26"/>
    </row>
    <row r="9626" spans="1:13" x14ac:dyDescent="0.3">
      <c r="A9626" s="26"/>
      <c r="J9626" s="4"/>
      <c r="M9626" s="26"/>
    </row>
    <row r="9627" spans="1:13" x14ac:dyDescent="0.3">
      <c r="A9627" s="26"/>
      <c r="J9627" s="4"/>
      <c r="M9627" s="26"/>
    </row>
    <row r="9628" spans="1:13" x14ac:dyDescent="0.3">
      <c r="A9628" s="26"/>
      <c r="J9628" s="4"/>
      <c r="M9628" s="26"/>
    </row>
    <row r="9629" spans="1:13" x14ac:dyDescent="0.3">
      <c r="A9629" s="26"/>
      <c r="J9629" s="4"/>
      <c r="M9629" s="26"/>
    </row>
    <row r="9630" spans="1:13" x14ac:dyDescent="0.3">
      <c r="A9630" s="26"/>
      <c r="J9630" s="4"/>
      <c r="M9630" s="26"/>
    </row>
    <row r="9631" spans="1:13" x14ac:dyDescent="0.3">
      <c r="A9631" s="26"/>
      <c r="J9631" s="4"/>
      <c r="M9631" s="26"/>
    </row>
    <row r="9632" spans="1:13" x14ac:dyDescent="0.3">
      <c r="A9632" s="26"/>
      <c r="J9632" s="4"/>
      <c r="M9632" s="26"/>
    </row>
    <row r="9633" spans="1:13" x14ac:dyDescent="0.3">
      <c r="A9633" s="26"/>
      <c r="J9633" s="4"/>
      <c r="M9633" s="26"/>
    </row>
    <row r="9634" spans="1:13" x14ac:dyDescent="0.3">
      <c r="A9634" s="26"/>
      <c r="J9634" s="4"/>
      <c r="M9634" s="26"/>
    </row>
    <row r="9635" spans="1:13" x14ac:dyDescent="0.3">
      <c r="A9635" s="26"/>
      <c r="J9635" s="4"/>
      <c r="M9635" s="26"/>
    </row>
    <row r="9636" spans="1:13" x14ac:dyDescent="0.3">
      <c r="A9636" s="26"/>
      <c r="J9636" s="4"/>
      <c r="M9636" s="26"/>
    </row>
    <row r="9637" spans="1:13" x14ac:dyDescent="0.3">
      <c r="A9637" s="26"/>
      <c r="J9637" s="4"/>
      <c r="M9637" s="26"/>
    </row>
    <row r="9638" spans="1:13" x14ac:dyDescent="0.3">
      <c r="A9638" s="26"/>
      <c r="J9638" s="4"/>
      <c r="M9638" s="26"/>
    </row>
    <row r="9639" spans="1:13" x14ac:dyDescent="0.3">
      <c r="A9639" s="26"/>
      <c r="J9639" s="4"/>
      <c r="M9639" s="26"/>
    </row>
    <row r="9640" spans="1:13" x14ac:dyDescent="0.3">
      <c r="A9640" s="26"/>
      <c r="J9640" s="4"/>
      <c r="M9640" s="26"/>
    </row>
    <row r="9641" spans="1:13" x14ac:dyDescent="0.3">
      <c r="A9641" s="26"/>
      <c r="J9641" s="4"/>
      <c r="M9641" s="26"/>
    </row>
    <row r="9642" spans="1:13" x14ac:dyDescent="0.3">
      <c r="A9642" s="26"/>
      <c r="J9642" s="4"/>
      <c r="M9642" s="26"/>
    </row>
    <row r="9643" spans="1:13" x14ac:dyDescent="0.3">
      <c r="A9643" s="26"/>
      <c r="J9643" s="4"/>
      <c r="M9643" s="26"/>
    </row>
    <row r="9644" spans="1:13" x14ac:dyDescent="0.3">
      <c r="A9644" s="26"/>
      <c r="J9644" s="4"/>
      <c r="M9644" s="26"/>
    </row>
    <row r="9645" spans="1:13" x14ac:dyDescent="0.3">
      <c r="A9645" s="26"/>
      <c r="J9645" s="4"/>
      <c r="M9645" s="26"/>
    </row>
    <row r="9646" spans="1:13" x14ac:dyDescent="0.3">
      <c r="A9646" s="26"/>
      <c r="J9646" s="4"/>
      <c r="M9646" s="26"/>
    </row>
    <row r="9647" spans="1:13" x14ac:dyDescent="0.3">
      <c r="A9647" s="26"/>
      <c r="J9647" s="4"/>
      <c r="M9647" s="26"/>
    </row>
    <row r="9648" spans="1:13" x14ac:dyDescent="0.3">
      <c r="A9648" s="26"/>
      <c r="J9648" s="4"/>
      <c r="M9648" s="26"/>
    </row>
    <row r="9649" spans="1:13" x14ac:dyDescent="0.3">
      <c r="A9649" s="26"/>
      <c r="J9649" s="4"/>
      <c r="M9649" s="26"/>
    </row>
    <row r="9650" spans="1:13" x14ac:dyDescent="0.3">
      <c r="A9650" s="26"/>
      <c r="J9650" s="4"/>
      <c r="M9650" s="26"/>
    </row>
    <row r="9651" spans="1:13" x14ac:dyDescent="0.3">
      <c r="A9651" s="26"/>
      <c r="J9651" s="4"/>
      <c r="M9651" s="26"/>
    </row>
    <row r="9652" spans="1:13" x14ac:dyDescent="0.3">
      <c r="A9652" s="26"/>
      <c r="J9652" s="4"/>
      <c r="M9652" s="26"/>
    </row>
    <row r="9653" spans="1:13" x14ac:dyDescent="0.3">
      <c r="A9653" s="26"/>
      <c r="J9653" s="4"/>
      <c r="M9653" s="26"/>
    </row>
    <row r="9654" spans="1:13" x14ac:dyDescent="0.3">
      <c r="A9654" s="26"/>
      <c r="J9654" s="4"/>
      <c r="M9654" s="26"/>
    </row>
    <row r="9655" spans="1:13" x14ac:dyDescent="0.3">
      <c r="A9655" s="26"/>
      <c r="J9655" s="4"/>
      <c r="M9655" s="26"/>
    </row>
    <row r="9656" spans="1:13" x14ac:dyDescent="0.3">
      <c r="A9656" s="26"/>
      <c r="J9656" s="4"/>
      <c r="M9656" s="26"/>
    </row>
    <row r="9657" spans="1:13" x14ac:dyDescent="0.3">
      <c r="A9657" s="26"/>
      <c r="J9657" s="4"/>
      <c r="M9657" s="26"/>
    </row>
    <row r="9658" spans="1:13" x14ac:dyDescent="0.3">
      <c r="A9658" s="26"/>
      <c r="J9658" s="4"/>
      <c r="M9658" s="26"/>
    </row>
    <row r="9659" spans="1:13" x14ac:dyDescent="0.3">
      <c r="A9659" s="26"/>
      <c r="J9659" s="4"/>
      <c r="M9659" s="26"/>
    </row>
    <row r="9660" spans="1:13" x14ac:dyDescent="0.3">
      <c r="A9660" s="26"/>
      <c r="J9660" s="4"/>
      <c r="M9660" s="26"/>
    </row>
    <row r="9661" spans="1:13" x14ac:dyDescent="0.3">
      <c r="A9661" s="26"/>
      <c r="J9661" s="4"/>
      <c r="M9661" s="26"/>
    </row>
    <row r="9662" spans="1:13" x14ac:dyDescent="0.3">
      <c r="A9662" s="26"/>
      <c r="J9662" s="4"/>
      <c r="M9662" s="26"/>
    </row>
    <row r="9663" spans="1:13" x14ac:dyDescent="0.3">
      <c r="A9663" s="26"/>
      <c r="J9663" s="4"/>
      <c r="M9663" s="26"/>
    </row>
    <row r="9664" spans="1:13" x14ac:dyDescent="0.3">
      <c r="A9664" s="26"/>
      <c r="J9664" s="4"/>
      <c r="M9664" s="26"/>
    </row>
    <row r="9665" spans="1:13" x14ac:dyDescent="0.3">
      <c r="A9665" s="26"/>
      <c r="J9665" s="4"/>
      <c r="M9665" s="26"/>
    </row>
    <row r="9666" spans="1:13" x14ac:dyDescent="0.3">
      <c r="A9666" s="26"/>
      <c r="J9666" s="4"/>
      <c r="M9666" s="26"/>
    </row>
    <row r="9667" spans="1:13" x14ac:dyDescent="0.3">
      <c r="A9667" s="26"/>
      <c r="J9667" s="4"/>
      <c r="M9667" s="26"/>
    </row>
    <row r="9668" spans="1:13" x14ac:dyDescent="0.3">
      <c r="A9668" s="26"/>
      <c r="J9668" s="4"/>
      <c r="M9668" s="26"/>
    </row>
    <row r="9669" spans="1:13" x14ac:dyDescent="0.3">
      <c r="A9669" s="26"/>
      <c r="J9669" s="4"/>
      <c r="M9669" s="26"/>
    </row>
    <row r="9670" spans="1:13" x14ac:dyDescent="0.3">
      <c r="A9670" s="26"/>
      <c r="J9670" s="4"/>
      <c r="M9670" s="26"/>
    </row>
    <row r="9671" spans="1:13" x14ac:dyDescent="0.3">
      <c r="A9671" s="26"/>
      <c r="J9671" s="4"/>
      <c r="M9671" s="26"/>
    </row>
    <row r="9672" spans="1:13" x14ac:dyDescent="0.3">
      <c r="A9672" s="26"/>
      <c r="J9672" s="4"/>
      <c r="M9672" s="26"/>
    </row>
    <row r="9673" spans="1:13" x14ac:dyDescent="0.3">
      <c r="A9673" s="26"/>
      <c r="J9673" s="4"/>
      <c r="M9673" s="26"/>
    </row>
    <row r="9674" spans="1:13" x14ac:dyDescent="0.3">
      <c r="A9674" s="26"/>
      <c r="J9674" s="4"/>
      <c r="M9674" s="26"/>
    </row>
    <row r="9675" spans="1:13" x14ac:dyDescent="0.3">
      <c r="A9675" s="26"/>
      <c r="J9675" s="4"/>
      <c r="M9675" s="26"/>
    </row>
    <row r="9676" spans="1:13" x14ac:dyDescent="0.3">
      <c r="A9676" s="26"/>
      <c r="J9676" s="4"/>
      <c r="M9676" s="26"/>
    </row>
    <row r="9677" spans="1:13" x14ac:dyDescent="0.3">
      <c r="A9677" s="26"/>
      <c r="J9677" s="4"/>
      <c r="M9677" s="26"/>
    </row>
    <row r="9678" spans="1:13" x14ac:dyDescent="0.3">
      <c r="A9678" s="26"/>
      <c r="J9678" s="4"/>
      <c r="M9678" s="26"/>
    </row>
    <row r="9679" spans="1:13" x14ac:dyDescent="0.3">
      <c r="A9679" s="26"/>
      <c r="J9679" s="4"/>
      <c r="M9679" s="26"/>
    </row>
    <row r="9680" spans="1:13" x14ac:dyDescent="0.3">
      <c r="A9680" s="26"/>
      <c r="J9680" s="4"/>
      <c r="M9680" s="26"/>
    </row>
    <row r="9681" spans="1:13" x14ac:dyDescent="0.3">
      <c r="A9681" s="26"/>
      <c r="J9681" s="4"/>
      <c r="M9681" s="26"/>
    </row>
    <row r="9682" spans="1:13" x14ac:dyDescent="0.3">
      <c r="A9682" s="26"/>
      <c r="J9682" s="4"/>
      <c r="M9682" s="26"/>
    </row>
    <row r="9683" spans="1:13" x14ac:dyDescent="0.3">
      <c r="A9683" s="26"/>
      <c r="J9683" s="4"/>
      <c r="M9683" s="26"/>
    </row>
    <row r="9684" spans="1:13" x14ac:dyDescent="0.3">
      <c r="A9684" s="26"/>
      <c r="J9684" s="4"/>
      <c r="M9684" s="26"/>
    </row>
    <row r="9685" spans="1:13" x14ac:dyDescent="0.3">
      <c r="A9685" s="26"/>
      <c r="J9685" s="4"/>
      <c r="M9685" s="26"/>
    </row>
    <row r="9686" spans="1:13" x14ac:dyDescent="0.3">
      <c r="A9686" s="26"/>
      <c r="J9686" s="4"/>
      <c r="M9686" s="26"/>
    </row>
    <row r="9687" spans="1:13" x14ac:dyDescent="0.3">
      <c r="A9687" s="26"/>
      <c r="J9687" s="4"/>
      <c r="M9687" s="26"/>
    </row>
    <row r="9688" spans="1:13" x14ac:dyDescent="0.3">
      <c r="A9688" s="26"/>
      <c r="J9688" s="4"/>
      <c r="M9688" s="26"/>
    </row>
    <row r="9689" spans="1:13" x14ac:dyDescent="0.3">
      <c r="A9689" s="26"/>
      <c r="J9689" s="4"/>
      <c r="M9689" s="26"/>
    </row>
    <row r="9690" spans="1:13" x14ac:dyDescent="0.3">
      <c r="A9690" s="26"/>
      <c r="J9690" s="4"/>
      <c r="M9690" s="26"/>
    </row>
    <row r="9691" spans="1:13" x14ac:dyDescent="0.3">
      <c r="A9691" s="26"/>
      <c r="J9691" s="4"/>
      <c r="M9691" s="26"/>
    </row>
    <row r="9692" spans="1:13" x14ac:dyDescent="0.3">
      <c r="A9692" s="26"/>
      <c r="J9692" s="4"/>
      <c r="M9692" s="26"/>
    </row>
    <row r="9693" spans="1:13" x14ac:dyDescent="0.3">
      <c r="A9693" s="26"/>
      <c r="J9693" s="4"/>
      <c r="M9693" s="26"/>
    </row>
    <row r="9694" spans="1:13" x14ac:dyDescent="0.3">
      <c r="A9694" s="26"/>
      <c r="J9694" s="4"/>
      <c r="M9694" s="26"/>
    </row>
    <row r="9695" spans="1:13" x14ac:dyDescent="0.3">
      <c r="A9695" s="26"/>
      <c r="J9695" s="4"/>
      <c r="M9695" s="26"/>
    </row>
    <row r="9696" spans="1:13" x14ac:dyDescent="0.3">
      <c r="A9696" s="26"/>
      <c r="J9696" s="4"/>
      <c r="M9696" s="26"/>
    </row>
    <row r="9697" spans="1:13" x14ac:dyDescent="0.3">
      <c r="A9697" s="26"/>
      <c r="J9697" s="4"/>
      <c r="M9697" s="26"/>
    </row>
    <row r="9698" spans="1:13" x14ac:dyDescent="0.3">
      <c r="A9698" s="26"/>
      <c r="J9698" s="4"/>
      <c r="M9698" s="26"/>
    </row>
    <row r="9699" spans="1:13" x14ac:dyDescent="0.3">
      <c r="A9699" s="26"/>
      <c r="J9699" s="4"/>
      <c r="M9699" s="26"/>
    </row>
    <row r="9700" spans="1:13" x14ac:dyDescent="0.3">
      <c r="A9700" s="26"/>
      <c r="J9700" s="4"/>
      <c r="M9700" s="26"/>
    </row>
    <row r="9701" spans="1:13" x14ac:dyDescent="0.3">
      <c r="A9701" s="26"/>
      <c r="J9701" s="4"/>
      <c r="M9701" s="26"/>
    </row>
    <row r="9702" spans="1:13" x14ac:dyDescent="0.3">
      <c r="A9702" s="26"/>
      <c r="J9702" s="4"/>
      <c r="M9702" s="26"/>
    </row>
    <row r="9703" spans="1:13" x14ac:dyDescent="0.3">
      <c r="A9703" s="26"/>
      <c r="J9703" s="4"/>
      <c r="M9703" s="26"/>
    </row>
    <row r="9704" spans="1:13" x14ac:dyDescent="0.3">
      <c r="A9704" s="26"/>
      <c r="J9704" s="4"/>
      <c r="M9704" s="26"/>
    </row>
    <row r="9705" spans="1:13" x14ac:dyDescent="0.3">
      <c r="A9705" s="26"/>
      <c r="J9705" s="4"/>
      <c r="M9705" s="26"/>
    </row>
    <row r="9706" spans="1:13" x14ac:dyDescent="0.3">
      <c r="A9706" s="26"/>
      <c r="J9706" s="4"/>
      <c r="M9706" s="26"/>
    </row>
    <row r="9707" spans="1:13" x14ac:dyDescent="0.3">
      <c r="A9707" s="26"/>
      <c r="J9707" s="4"/>
      <c r="M9707" s="26"/>
    </row>
    <row r="9708" spans="1:13" x14ac:dyDescent="0.3">
      <c r="A9708" s="26"/>
      <c r="J9708" s="4"/>
      <c r="M9708" s="26"/>
    </row>
    <row r="9709" spans="1:13" x14ac:dyDescent="0.3">
      <c r="A9709" s="26"/>
      <c r="J9709" s="4"/>
      <c r="M9709" s="26"/>
    </row>
    <row r="9710" spans="1:13" x14ac:dyDescent="0.3">
      <c r="A9710" s="26"/>
      <c r="J9710" s="4"/>
      <c r="M9710" s="26"/>
    </row>
    <row r="9711" spans="1:13" x14ac:dyDescent="0.3">
      <c r="A9711" s="26"/>
      <c r="J9711" s="4"/>
      <c r="M9711" s="26"/>
    </row>
    <row r="9712" spans="1:13" x14ac:dyDescent="0.3">
      <c r="A9712" s="26"/>
      <c r="J9712" s="4"/>
      <c r="M9712" s="26"/>
    </row>
    <row r="9713" spans="1:13" x14ac:dyDescent="0.3">
      <c r="A9713" s="26"/>
      <c r="J9713" s="4"/>
      <c r="M9713" s="26"/>
    </row>
    <row r="9714" spans="1:13" x14ac:dyDescent="0.3">
      <c r="A9714" s="26"/>
      <c r="J9714" s="4"/>
      <c r="M9714" s="26"/>
    </row>
    <row r="9715" spans="1:13" x14ac:dyDescent="0.3">
      <c r="A9715" s="26"/>
      <c r="J9715" s="4"/>
      <c r="M9715" s="26"/>
    </row>
    <row r="9716" spans="1:13" x14ac:dyDescent="0.3">
      <c r="A9716" s="26"/>
      <c r="J9716" s="4"/>
      <c r="M9716" s="26"/>
    </row>
    <row r="9717" spans="1:13" x14ac:dyDescent="0.3">
      <c r="A9717" s="26"/>
      <c r="J9717" s="4"/>
      <c r="M9717" s="26"/>
    </row>
    <row r="9718" spans="1:13" x14ac:dyDescent="0.3">
      <c r="A9718" s="26"/>
      <c r="J9718" s="4"/>
      <c r="M9718" s="26"/>
    </row>
    <row r="9719" spans="1:13" x14ac:dyDescent="0.3">
      <c r="A9719" s="26"/>
      <c r="J9719" s="4"/>
      <c r="M9719" s="26"/>
    </row>
    <row r="9720" spans="1:13" x14ac:dyDescent="0.3">
      <c r="A9720" s="26"/>
      <c r="J9720" s="4"/>
      <c r="M9720" s="26"/>
    </row>
    <row r="9721" spans="1:13" x14ac:dyDescent="0.3">
      <c r="A9721" s="26"/>
      <c r="J9721" s="4"/>
      <c r="M9721" s="26"/>
    </row>
    <row r="9722" spans="1:13" x14ac:dyDescent="0.3">
      <c r="A9722" s="26"/>
      <c r="J9722" s="4"/>
      <c r="M9722" s="26"/>
    </row>
    <row r="9723" spans="1:13" x14ac:dyDescent="0.3">
      <c r="A9723" s="26"/>
      <c r="J9723" s="4"/>
      <c r="M9723" s="26"/>
    </row>
    <row r="9724" spans="1:13" x14ac:dyDescent="0.3">
      <c r="A9724" s="26"/>
      <c r="J9724" s="4"/>
      <c r="M9724" s="26"/>
    </row>
    <row r="9725" spans="1:13" x14ac:dyDescent="0.3">
      <c r="A9725" s="26"/>
      <c r="J9725" s="4"/>
      <c r="M9725" s="26"/>
    </row>
    <row r="9726" spans="1:13" x14ac:dyDescent="0.3">
      <c r="A9726" s="26"/>
      <c r="J9726" s="4"/>
      <c r="M9726" s="26"/>
    </row>
    <row r="9727" spans="1:13" x14ac:dyDescent="0.3">
      <c r="A9727" s="26"/>
      <c r="J9727" s="4"/>
      <c r="M9727" s="26"/>
    </row>
    <row r="9728" spans="1:13" x14ac:dyDescent="0.3">
      <c r="A9728" s="26"/>
      <c r="J9728" s="4"/>
      <c r="M9728" s="26"/>
    </row>
    <row r="9729" spans="1:13" x14ac:dyDescent="0.3">
      <c r="A9729" s="26"/>
      <c r="J9729" s="4"/>
      <c r="M9729" s="26"/>
    </row>
    <row r="9730" spans="1:13" x14ac:dyDescent="0.3">
      <c r="A9730" s="26"/>
      <c r="J9730" s="4"/>
      <c r="M9730" s="26"/>
    </row>
    <row r="9731" spans="1:13" x14ac:dyDescent="0.3">
      <c r="A9731" s="26"/>
      <c r="J9731" s="4"/>
      <c r="M9731" s="26"/>
    </row>
    <row r="9732" spans="1:13" x14ac:dyDescent="0.3">
      <c r="A9732" s="26"/>
      <c r="J9732" s="4"/>
      <c r="M9732" s="26"/>
    </row>
    <row r="9733" spans="1:13" x14ac:dyDescent="0.3">
      <c r="A9733" s="26"/>
      <c r="J9733" s="4"/>
      <c r="M9733" s="26"/>
    </row>
    <row r="9734" spans="1:13" x14ac:dyDescent="0.3">
      <c r="A9734" s="26"/>
      <c r="J9734" s="4"/>
      <c r="M9734" s="26"/>
    </row>
    <row r="9735" spans="1:13" x14ac:dyDescent="0.3">
      <c r="A9735" s="26"/>
      <c r="J9735" s="4"/>
      <c r="M9735" s="26"/>
    </row>
    <row r="9736" spans="1:13" x14ac:dyDescent="0.3">
      <c r="A9736" s="26"/>
      <c r="J9736" s="4"/>
      <c r="M9736" s="26"/>
    </row>
    <row r="9737" spans="1:13" x14ac:dyDescent="0.3">
      <c r="A9737" s="26"/>
      <c r="J9737" s="4"/>
      <c r="M9737" s="26"/>
    </row>
    <row r="9738" spans="1:13" x14ac:dyDescent="0.3">
      <c r="A9738" s="26"/>
      <c r="J9738" s="4"/>
      <c r="M9738" s="26"/>
    </row>
    <row r="9739" spans="1:13" x14ac:dyDescent="0.3">
      <c r="A9739" s="26"/>
      <c r="J9739" s="4"/>
      <c r="M9739" s="26"/>
    </row>
    <row r="9740" spans="1:13" x14ac:dyDescent="0.3">
      <c r="A9740" s="26"/>
      <c r="J9740" s="4"/>
      <c r="M9740" s="26"/>
    </row>
    <row r="9741" spans="1:13" x14ac:dyDescent="0.3">
      <c r="A9741" s="26"/>
      <c r="J9741" s="4"/>
      <c r="M9741" s="26"/>
    </row>
    <row r="9742" spans="1:13" x14ac:dyDescent="0.3">
      <c r="A9742" s="26"/>
      <c r="J9742" s="4"/>
      <c r="M9742" s="26"/>
    </row>
    <row r="9743" spans="1:13" x14ac:dyDescent="0.3">
      <c r="A9743" s="26"/>
      <c r="J9743" s="4"/>
      <c r="M9743" s="26"/>
    </row>
    <row r="9744" spans="1:13" x14ac:dyDescent="0.3">
      <c r="A9744" s="26"/>
      <c r="J9744" s="4"/>
      <c r="M9744" s="26"/>
    </row>
    <row r="9745" spans="1:13" x14ac:dyDescent="0.3">
      <c r="A9745" s="26"/>
      <c r="J9745" s="4"/>
      <c r="M9745" s="26"/>
    </row>
    <row r="9746" spans="1:13" x14ac:dyDescent="0.3">
      <c r="A9746" s="26"/>
      <c r="J9746" s="4"/>
      <c r="M9746" s="26"/>
    </row>
    <row r="9747" spans="1:13" x14ac:dyDescent="0.3">
      <c r="A9747" s="26"/>
      <c r="J9747" s="4"/>
      <c r="M9747" s="26"/>
    </row>
    <row r="9748" spans="1:13" x14ac:dyDescent="0.3">
      <c r="A9748" s="26"/>
      <c r="J9748" s="4"/>
      <c r="M9748" s="26"/>
    </row>
    <row r="9749" spans="1:13" x14ac:dyDescent="0.3">
      <c r="A9749" s="26"/>
      <c r="J9749" s="4"/>
      <c r="M9749" s="26"/>
    </row>
    <row r="9750" spans="1:13" x14ac:dyDescent="0.3">
      <c r="A9750" s="26"/>
      <c r="J9750" s="4"/>
      <c r="M9750" s="26"/>
    </row>
    <row r="9751" spans="1:13" x14ac:dyDescent="0.3">
      <c r="A9751" s="26"/>
      <c r="J9751" s="4"/>
      <c r="M9751" s="26"/>
    </row>
    <row r="9752" spans="1:13" x14ac:dyDescent="0.3">
      <c r="A9752" s="26"/>
      <c r="J9752" s="4"/>
      <c r="M9752" s="26"/>
    </row>
    <row r="9753" spans="1:13" x14ac:dyDescent="0.3">
      <c r="A9753" s="26"/>
      <c r="J9753" s="4"/>
      <c r="M9753" s="26"/>
    </row>
    <row r="9754" spans="1:13" x14ac:dyDescent="0.3">
      <c r="A9754" s="26"/>
      <c r="J9754" s="4"/>
      <c r="M9754" s="26"/>
    </row>
    <row r="9755" spans="1:13" x14ac:dyDescent="0.3">
      <c r="A9755" s="26"/>
      <c r="J9755" s="4"/>
      <c r="M9755" s="26"/>
    </row>
    <row r="9756" spans="1:13" x14ac:dyDescent="0.3">
      <c r="A9756" s="26"/>
      <c r="J9756" s="4"/>
      <c r="M9756" s="26"/>
    </row>
    <row r="9757" spans="1:13" x14ac:dyDescent="0.3">
      <c r="A9757" s="26"/>
      <c r="J9757" s="4"/>
      <c r="M9757" s="26"/>
    </row>
    <row r="9758" spans="1:13" x14ac:dyDescent="0.3">
      <c r="A9758" s="26"/>
      <c r="J9758" s="4"/>
      <c r="M9758" s="26"/>
    </row>
    <row r="9759" spans="1:13" x14ac:dyDescent="0.3">
      <c r="A9759" s="26"/>
      <c r="J9759" s="4"/>
      <c r="M9759" s="26"/>
    </row>
    <row r="9760" spans="1:13" x14ac:dyDescent="0.3">
      <c r="A9760" s="26"/>
      <c r="J9760" s="4"/>
      <c r="M9760" s="26"/>
    </row>
    <row r="9761" spans="1:13" x14ac:dyDescent="0.3">
      <c r="A9761" s="26"/>
      <c r="J9761" s="4"/>
      <c r="M9761" s="26"/>
    </row>
    <row r="9762" spans="1:13" x14ac:dyDescent="0.3">
      <c r="A9762" s="26"/>
      <c r="J9762" s="4"/>
      <c r="M9762" s="26"/>
    </row>
    <row r="9763" spans="1:13" x14ac:dyDescent="0.3">
      <c r="A9763" s="26"/>
      <c r="J9763" s="4"/>
      <c r="M9763" s="26"/>
    </row>
    <row r="9764" spans="1:13" x14ac:dyDescent="0.3">
      <c r="A9764" s="26"/>
      <c r="J9764" s="4"/>
      <c r="M9764" s="26"/>
    </row>
    <row r="9765" spans="1:13" x14ac:dyDescent="0.3">
      <c r="A9765" s="26"/>
      <c r="J9765" s="4"/>
      <c r="M9765" s="26"/>
    </row>
    <row r="9766" spans="1:13" x14ac:dyDescent="0.3">
      <c r="A9766" s="26"/>
      <c r="J9766" s="4"/>
      <c r="M9766" s="26"/>
    </row>
    <row r="9767" spans="1:13" x14ac:dyDescent="0.3">
      <c r="A9767" s="26"/>
      <c r="J9767" s="4"/>
      <c r="M9767" s="26"/>
    </row>
    <row r="9768" spans="1:13" x14ac:dyDescent="0.3">
      <c r="A9768" s="26"/>
      <c r="J9768" s="4"/>
      <c r="M9768" s="26"/>
    </row>
    <row r="9769" spans="1:13" x14ac:dyDescent="0.3">
      <c r="A9769" s="26"/>
      <c r="J9769" s="4"/>
      <c r="M9769" s="26"/>
    </row>
    <row r="9770" spans="1:13" x14ac:dyDescent="0.3">
      <c r="A9770" s="26"/>
      <c r="J9770" s="4"/>
      <c r="M9770" s="26"/>
    </row>
    <row r="9771" spans="1:13" x14ac:dyDescent="0.3">
      <c r="A9771" s="26"/>
      <c r="J9771" s="4"/>
      <c r="M9771" s="26"/>
    </row>
    <row r="9772" spans="1:13" x14ac:dyDescent="0.3">
      <c r="A9772" s="26"/>
      <c r="J9772" s="4"/>
      <c r="M9772" s="26"/>
    </row>
    <row r="9773" spans="1:13" x14ac:dyDescent="0.3">
      <c r="A9773" s="26"/>
      <c r="J9773" s="4"/>
      <c r="M9773" s="26"/>
    </row>
    <row r="9774" spans="1:13" x14ac:dyDescent="0.3">
      <c r="A9774" s="26"/>
      <c r="J9774" s="4"/>
      <c r="M9774" s="26"/>
    </row>
    <row r="9775" spans="1:13" x14ac:dyDescent="0.3">
      <c r="A9775" s="26"/>
      <c r="J9775" s="4"/>
      <c r="M9775" s="26"/>
    </row>
    <row r="9776" spans="1:13" x14ac:dyDescent="0.3">
      <c r="A9776" s="26"/>
      <c r="J9776" s="4"/>
      <c r="M9776" s="26"/>
    </row>
    <row r="9777" spans="1:13" x14ac:dyDescent="0.3">
      <c r="A9777" s="26"/>
      <c r="J9777" s="4"/>
      <c r="M9777" s="26"/>
    </row>
    <row r="9778" spans="1:13" x14ac:dyDescent="0.3">
      <c r="A9778" s="26"/>
      <c r="J9778" s="4"/>
      <c r="M9778" s="26"/>
    </row>
    <row r="9779" spans="1:13" x14ac:dyDescent="0.3">
      <c r="A9779" s="26"/>
      <c r="J9779" s="4"/>
      <c r="M9779" s="26"/>
    </row>
    <row r="9780" spans="1:13" x14ac:dyDescent="0.3">
      <c r="A9780" s="26"/>
      <c r="J9780" s="4"/>
      <c r="M9780" s="26"/>
    </row>
    <row r="9781" spans="1:13" x14ac:dyDescent="0.3">
      <c r="A9781" s="26"/>
      <c r="J9781" s="4"/>
      <c r="M9781" s="26"/>
    </row>
    <row r="9782" spans="1:13" x14ac:dyDescent="0.3">
      <c r="A9782" s="26"/>
      <c r="J9782" s="4"/>
      <c r="M9782" s="26"/>
    </row>
    <row r="9783" spans="1:13" x14ac:dyDescent="0.3">
      <c r="A9783" s="26"/>
      <c r="J9783" s="4"/>
      <c r="M9783" s="26"/>
    </row>
    <row r="9784" spans="1:13" x14ac:dyDescent="0.3">
      <c r="A9784" s="26"/>
      <c r="J9784" s="4"/>
      <c r="M9784" s="26"/>
    </row>
    <row r="9785" spans="1:13" x14ac:dyDescent="0.3">
      <c r="A9785" s="26"/>
      <c r="J9785" s="4"/>
      <c r="M9785" s="26"/>
    </row>
    <row r="9786" spans="1:13" x14ac:dyDescent="0.3">
      <c r="A9786" s="26"/>
      <c r="J9786" s="4"/>
      <c r="M9786" s="26"/>
    </row>
    <row r="9787" spans="1:13" x14ac:dyDescent="0.3">
      <c r="A9787" s="26"/>
      <c r="J9787" s="4"/>
      <c r="M9787" s="26"/>
    </row>
    <row r="9788" spans="1:13" x14ac:dyDescent="0.3">
      <c r="A9788" s="26"/>
      <c r="J9788" s="4"/>
      <c r="M9788" s="26"/>
    </row>
    <row r="9789" spans="1:13" x14ac:dyDescent="0.3">
      <c r="A9789" s="26"/>
      <c r="J9789" s="4"/>
      <c r="M9789" s="26"/>
    </row>
    <row r="9790" spans="1:13" x14ac:dyDescent="0.3">
      <c r="A9790" s="26"/>
      <c r="J9790" s="4"/>
      <c r="M9790" s="26"/>
    </row>
    <row r="9791" spans="1:13" x14ac:dyDescent="0.3">
      <c r="A9791" s="26"/>
      <c r="J9791" s="4"/>
      <c r="M9791" s="26"/>
    </row>
    <row r="9792" spans="1:13" x14ac:dyDescent="0.3">
      <c r="A9792" s="26"/>
      <c r="J9792" s="4"/>
      <c r="M9792" s="26"/>
    </row>
    <row r="9793" spans="1:13" x14ac:dyDescent="0.3">
      <c r="A9793" s="26"/>
      <c r="J9793" s="4"/>
      <c r="M9793" s="26"/>
    </row>
    <row r="9794" spans="1:13" x14ac:dyDescent="0.3">
      <c r="A9794" s="26"/>
      <c r="J9794" s="4"/>
      <c r="M9794" s="26"/>
    </row>
    <row r="9795" spans="1:13" x14ac:dyDescent="0.3">
      <c r="A9795" s="26"/>
      <c r="J9795" s="4"/>
      <c r="M9795" s="26"/>
    </row>
    <row r="9796" spans="1:13" x14ac:dyDescent="0.3">
      <c r="A9796" s="26"/>
      <c r="J9796" s="4"/>
      <c r="M9796" s="26"/>
    </row>
    <row r="9797" spans="1:13" x14ac:dyDescent="0.3">
      <c r="A9797" s="26"/>
      <c r="J9797" s="4"/>
      <c r="M9797" s="26"/>
    </row>
    <row r="9798" spans="1:13" x14ac:dyDescent="0.3">
      <c r="A9798" s="26"/>
      <c r="J9798" s="4"/>
      <c r="M9798" s="26"/>
    </row>
    <row r="9799" spans="1:13" x14ac:dyDescent="0.3">
      <c r="A9799" s="26"/>
      <c r="J9799" s="4"/>
      <c r="M9799" s="26"/>
    </row>
    <row r="9800" spans="1:13" x14ac:dyDescent="0.3">
      <c r="A9800" s="26"/>
      <c r="J9800" s="4"/>
      <c r="M9800" s="26"/>
    </row>
    <row r="9801" spans="1:13" x14ac:dyDescent="0.3">
      <c r="A9801" s="26"/>
      <c r="J9801" s="4"/>
      <c r="M9801" s="26"/>
    </row>
    <row r="9802" spans="1:13" x14ac:dyDescent="0.3">
      <c r="A9802" s="26"/>
      <c r="J9802" s="4"/>
      <c r="M9802" s="26"/>
    </row>
    <row r="9803" spans="1:13" x14ac:dyDescent="0.3">
      <c r="A9803" s="26"/>
      <c r="J9803" s="4"/>
      <c r="M9803" s="26"/>
    </row>
    <row r="9804" spans="1:13" x14ac:dyDescent="0.3">
      <c r="A9804" s="26"/>
      <c r="J9804" s="4"/>
      <c r="M9804" s="26"/>
    </row>
    <row r="9805" spans="1:13" x14ac:dyDescent="0.3">
      <c r="A9805" s="26"/>
      <c r="J9805" s="4"/>
      <c r="M9805" s="26"/>
    </row>
    <row r="9806" spans="1:13" x14ac:dyDescent="0.3">
      <c r="A9806" s="26"/>
      <c r="J9806" s="4"/>
      <c r="M9806" s="26"/>
    </row>
    <row r="9807" spans="1:13" x14ac:dyDescent="0.3">
      <c r="A9807" s="26"/>
      <c r="J9807" s="4"/>
      <c r="M9807" s="26"/>
    </row>
    <row r="9808" spans="1:13" x14ac:dyDescent="0.3">
      <c r="A9808" s="26"/>
      <c r="J9808" s="4"/>
      <c r="M9808" s="26"/>
    </row>
    <row r="9809" spans="1:13" x14ac:dyDescent="0.3">
      <c r="A9809" s="26"/>
      <c r="J9809" s="4"/>
      <c r="M9809" s="26"/>
    </row>
    <row r="9810" spans="1:13" x14ac:dyDescent="0.3">
      <c r="A9810" s="26"/>
      <c r="J9810" s="4"/>
      <c r="M9810" s="26"/>
    </row>
    <row r="9811" spans="1:13" x14ac:dyDescent="0.3">
      <c r="A9811" s="26"/>
      <c r="J9811" s="4"/>
      <c r="M9811" s="26"/>
    </row>
    <row r="9812" spans="1:13" x14ac:dyDescent="0.3">
      <c r="A9812" s="26"/>
      <c r="J9812" s="4"/>
      <c r="M9812" s="26"/>
    </row>
    <row r="9813" spans="1:13" x14ac:dyDescent="0.3">
      <c r="A9813" s="26"/>
      <c r="J9813" s="4"/>
      <c r="M9813" s="26"/>
    </row>
    <row r="9814" spans="1:13" x14ac:dyDescent="0.3">
      <c r="A9814" s="26"/>
      <c r="J9814" s="4"/>
      <c r="M9814" s="26"/>
    </row>
    <row r="9815" spans="1:13" x14ac:dyDescent="0.3">
      <c r="A9815" s="26"/>
      <c r="J9815" s="4"/>
      <c r="M9815" s="26"/>
    </row>
    <row r="9816" spans="1:13" x14ac:dyDescent="0.3">
      <c r="A9816" s="26"/>
      <c r="J9816" s="4"/>
      <c r="M9816" s="26"/>
    </row>
    <row r="9817" spans="1:13" x14ac:dyDescent="0.3">
      <c r="A9817" s="26"/>
      <c r="J9817" s="4"/>
      <c r="M9817" s="26"/>
    </row>
    <row r="9818" spans="1:13" x14ac:dyDescent="0.3">
      <c r="A9818" s="26"/>
      <c r="J9818" s="4"/>
      <c r="M9818" s="26"/>
    </row>
    <row r="9819" spans="1:13" x14ac:dyDescent="0.3">
      <c r="A9819" s="26"/>
      <c r="J9819" s="4"/>
      <c r="M9819" s="26"/>
    </row>
    <row r="9820" spans="1:13" x14ac:dyDescent="0.3">
      <c r="A9820" s="26"/>
      <c r="J9820" s="4"/>
      <c r="M9820" s="26"/>
    </row>
    <row r="9821" spans="1:13" x14ac:dyDescent="0.3">
      <c r="A9821" s="26"/>
      <c r="J9821" s="4"/>
      <c r="M9821" s="26"/>
    </row>
    <row r="9822" spans="1:13" x14ac:dyDescent="0.3">
      <c r="A9822" s="26"/>
      <c r="J9822" s="4"/>
      <c r="M9822" s="26"/>
    </row>
    <row r="9823" spans="1:13" x14ac:dyDescent="0.3">
      <c r="A9823" s="26"/>
      <c r="J9823" s="4"/>
      <c r="M9823" s="26"/>
    </row>
    <row r="9824" spans="1:13" x14ac:dyDescent="0.3">
      <c r="A9824" s="26"/>
      <c r="J9824" s="4"/>
      <c r="M9824" s="26"/>
    </row>
    <row r="9825" spans="1:13" x14ac:dyDescent="0.3">
      <c r="A9825" s="26"/>
      <c r="J9825" s="4"/>
      <c r="M9825" s="26"/>
    </row>
    <row r="9826" spans="1:13" x14ac:dyDescent="0.3">
      <c r="A9826" s="26"/>
      <c r="J9826" s="4"/>
      <c r="M9826" s="26"/>
    </row>
    <row r="9827" spans="1:13" x14ac:dyDescent="0.3">
      <c r="A9827" s="26"/>
      <c r="J9827" s="4"/>
      <c r="M9827" s="26"/>
    </row>
    <row r="9828" spans="1:13" x14ac:dyDescent="0.3">
      <c r="A9828" s="26"/>
      <c r="J9828" s="4"/>
      <c r="M9828" s="26"/>
    </row>
    <row r="9829" spans="1:13" x14ac:dyDescent="0.3">
      <c r="A9829" s="26"/>
      <c r="J9829" s="4"/>
      <c r="M9829" s="26"/>
    </row>
    <row r="9830" spans="1:13" x14ac:dyDescent="0.3">
      <c r="A9830" s="26"/>
      <c r="J9830" s="4"/>
      <c r="M9830" s="26"/>
    </row>
    <row r="9831" spans="1:13" x14ac:dyDescent="0.3">
      <c r="A9831" s="26"/>
      <c r="J9831" s="4"/>
      <c r="M9831" s="26"/>
    </row>
    <row r="9832" spans="1:13" x14ac:dyDescent="0.3">
      <c r="A9832" s="26"/>
      <c r="J9832" s="4"/>
      <c r="M9832" s="26"/>
    </row>
    <row r="9833" spans="1:13" x14ac:dyDescent="0.3">
      <c r="A9833" s="26"/>
      <c r="J9833" s="4"/>
      <c r="M9833" s="26"/>
    </row>
    <row r="9834" spans="1:13" x14ac:dyDescent="0.3">
      <c r="A9834" s="26"/>
      <c r="J9834" s="4"/>
      <c r="M9834" s="26"/>
    </row>
    <row r="9835" spans="1:13" x14ac:dyDescent="0.3">
      <c r="A9835" s="26"/>
      <c r="J9835" s="4"/>
      <c r="M9835" s="26"/>
    </row>
    <row r="9836" spans="1:13" x14ac:dyDescent="0.3">
      <c r="A9836" s="26"/>
      <c r="J9836" s="4"/>
      <c r="M9836" s="26"/>
    </row>
    <row r="9837" spans="1:13" x14ac:dyDescent="0.3">
      <c r="A9837" s="26"/>
      <c r="J9837" s="4"/>
      <c r="M9837" s="26"/>
    </row>
    <row r="9838" spans="1:13" x14ac:dyDescent="0.3">
      <c r="A9838" s="26"/>
      <c r="J9838" s="4"/>
      <c r="M9838" s="26"/>
    </row>
    <row r="9839" spans="1:13" x14ac:dyDescent="0.3">
      <c r="A9839" s="26"/>
      <c r="J9839" s="4"/>
      <c r="M9839" s="26"/>
    </row>
    <row r="9840" spans="1:13" x14ac:dyDescent="0.3">
      <c r="A9840" s="26"/>
      <c r="J9840" s="4"/>
      <c r="M9840" s="26"/>
    </row>
    <row r="9841" spans="1:13" x14ac:dyDescent="0.3">
      <c r="A9841" s="26"/>
      <c r="J9841" s="4"/>
      <c r="M9841" s="26"/>
    </row>
    <row r="9842" spans="1:13" x14ac:dyDescent="0.3">
      <c r="A9842" s="26"/>
      <c r="J9842" s="4"/>
      <c r="M9842" s="26"/>
    </row>
    <row r="9843" spans="1:13" x14ac:dyDescent="0.3">
      <c r="A9843" s="26"/>
      <c r="J9843" s="4"/>
      <c r="M9843" s="26"/>
    </row>
    <row r="9844" spans="1:13" x14ac:dyDescent="0.3">
      <c r="A9844" s="26"/>
      <c r="J9844" s="4"/>
      <c r="M9844" s="26"/>
    </row>
    <row r="9845" spans="1:13" x14ac:dyDescent="0.3">
      <c r="A9845" s="26"/>
      <c r="J9845" s="4"/>
      <c r="M9845" s="26"/>
    </row>
    <row r="9846" spans="1:13" x14ac:dyDescent="0.3">
      <c r="A9846" s="26"/>
      <c r="J9846" s="4"/>
      <c r="M9846" s="26"/>
    </row>
    <row r="9847" spans="1:13" x14ac:dyDescent="0.3">
      <c r="A9847" s="26"/>
      <c r="J9847" s="4"/>
      <c r="M9847" s="26"/>
    </row>
    <row r="9848" spans="1:13" x14ac:dyDescent="0.3">
      <c r="A9848" s="26"/>
      <c r="J9848" s="4"/>
      <c r="M9848" s="26"/>
    </row>
    <row r="9849" spans="1:13" x14ac:dyDescent="0.3">
      <c r="A9849" s="26"/>
      <c r="J9849" s="4"/>
      <c r="M9849" s="26"/>
    </row>
    <row r="9850" spans="1:13" x14ac:dyDescent="0.3">
      <c r="A9850" s="26"/>
      <c r="J9850" s="4"/>
      <c r="M9850" s="26"/>
    </row>
    <row r="9851" spans="1:13" x14ac:dyDescent="0.3">
      <c r="A9851" s="26"/>
      <c r="J9851" s="4"/>
      <c r="M9851" s="26"/>
    </row>
    <row r="9852" spans="1:13" x14ac:dyDescent="0.3">
      <c r="A9852" s="26"/>
      <c r="J9852" s="4"/>
      <c r="M9852" s="26"/>
    </row>
    <row r="9853" spans="1:13" x14ac:dyDescent="0.3">
      <c r="A9853" s="26"/>
      <c r="J9853" s="4"/>
      <c r="M9853" s="26"/>
    </row>
    <row r="9854" spans="1:13" x14ac:dyDescent="0.3">
      <c r="A9854" s="26"/>
      <c r="J9854" s="4"/>
      <c r="M9854" s="26"/>
    </row>
    <row r="9855" spans="1:13" x14ac:dyDescent="0.3">
      <c r="A9855" s="26"/>
      <c r="J9855" s="4"/>
      <c r="M9855" s="26"/>
    </row>
    <row r="9856" spans="1:13" x14ac:dyDescent="0.3">
      <c r="A9856" s="26"/>
      <c r="J9856" s="4"/>
      <c r="M9856" s="26"/>
    </row>
    <row r="9857" spans="1:13" x14ac:dyDescent="0.3">
      <c r="A9857" s="26"/>
      <c r="J9857" s="4"/>
      <c r="M9857" s="26"/>
    </row>
    <row r="9858" spans="1:13" x14ac:dyDescent="0.3">
      <c r="A9858" s="26"/>
      <c r="J9858" s="4"/>
      <c r="M9858" s="26"/>
    </row>
    <row r="9859" spans="1:13" x14ac:dyDescent="0.3">
      <c r="A9859" s="26"/>
      <c r="J9859" s="4"/>
      <c r="M9859" s="26"/>
    </row>
    <row r="9860" spans="1:13" x14ac:dyDescent="0.3">
      <c r="A9860" s="26"/>
      <c r="J9860" s="4"/>
      <c r="M9860" s="26"/>
    </row>
    <row r="9861" spans="1:13" x14ac:dyDescent="0.3">
      <c r="A9861" s="26"/>
      <c r="J9861" s="4"/>
      <c r="M9861" s="26"/>
    </row>
    <row r="9862" spans="1:13" x14ac:dyDescent="0.3">
      <c r="A9862" s="26"/>
      <c r="J9862" s="4"/>
      <c r="M9862" s="26"/>
    </row>
    <row r="9863" spans="1:13" x14ac:dyDescent="0.3">
      <c r="A9863" s="26"/>
      <c r="J9863" s="4"/>
      <c r="M9863" s="26"/>
    </row>
    <row r="9864" spans="1:13" x14ac:dyDescent="0.3">
      <c r="A9864" s="26"/>
      <c r="J9864" s="4"/>
      <c r="M9864" s="26"/>
    </row>
    <row r="9865" spans="1:13" x14ac:dyDescent="0.3">
      <c r="A9865" s="26"/>
      <c r="J9865" s="4"/>
      <c r="M9865" s="26"/>
    </row>
    <row r="9866" spans="1:13" x14ac:dyDescent="0.3">
      <c r="A9866" s="26"/>
      <c r="J9866" s="4"/>
      <c r="M9866" s="26"/>
    </row>
    <row r="9867" spans="1:13" x14ac:dyDescent="0.3">
      <c r="A9867" s="26"/>
      <c r="J9867" s="4"/>
      <c r="M9867" s="26"/>
    </row>
    <row r="9868" spans="1:13" x14ac:dyDescent="0.3">
      <c r="A9868" s="26"/>
      <c r="J9868" s="4"/>
      <c r="M9868" s="26"/>
    </row>
    <row r="9869" spans="1:13" x14ac:dyDescent="0.3">
      <c r="A9869" s="26"/>
      <c r="J9869" s="4"/>
      <c r="M9869" s="26"/>
    </row>
    <row r="9870" spans="1:13" x14ac:dyDescent="0.3">
      <c r="A9870" s="26"/>
      <c r="J9870" s="4"/>
      <c r="M9870" s="26"/>
    </row>
    <row r="9871" spans="1:13" x14ac:dyDescent="0.3">
      <c r="A9871" s="26"/>
      <c r="J9871" s="4"/>
      <c r="M9871" s="26"/>
    </row>
    <row r="9872" spans="1:13" x14ac:dyDescent="0.3">
      <c r="A9872" s="26"/>
      <c r="J9872" s="4"/>
      <c r="M9872" s="26"/>
    </row>
    <row r="9873" spans="1:13" x14ac:dyDescent="0.3">
      <c r="A9873" s="26"/>
      <c r="J9873" s="4"/>
      <c r="M9873" s="26"/>
    </row>
    <row r="9874" spans="1:13" x14ac:dyDescent="0.3">
      <c r="A9874" s="26"/>
      <c r="J9874" s="4"/>
      <c r="M9874" s="26"/>
    </row>
    <row r="9875" spans="1:13" x14ac:dyDescent="0.3">
      <c r="A9875" s="26"/>
      <c r="J9875" s="4"/>
      <c r="M9875" s="26"/>
    </row>
    <row r="9876" spans="1:13" x14ac:dyDescent="0.3">
      <c r="A9876" s="26"/>
      <c r="J9876" s="4"/>
      <c r="M9876" s="26"/>
    </row>
    <row r="9877" spans="1:13" x14ac:dyDescent="0.3">
      <c r="A9877" s="26"/>
      <c r="J9877" s="4"/>
      <c r="M9877" s="26"/>
    </row>
    <row r="9878" spans="1:13" x14ac:dyDescent="0.3">
      <c r="A9878" s="26"/>
      <c r="J9878" s="4"/>
      <c r="M9878" s="26"/>
    </row>
    <row r="9879" spans="1:13" x14ac:dyDescent="0.3">
      <c r="A9879" s="26"/>
      <c r="J9879" s="4"/>
      <c r="M9879" s="26"/>
    </row>
    <row r="9880" spans="1:13" x14ac:dyDescent="0.3">
      <c r="A9880" s="26"/>
      <c r="J9880" s="4"/>
      <c r="M9880" s="26"/>
    </row>
    <row r="9881" spans="1:13" x14ac:dyDescent="0.3">
      <c r="A9881" s="26"/>
      <c r="J9881" s="4"/>
      <c r="M9881" s="26"/>
    </row>
    <row r="9882" spans="1:13" x14ac:dyDescent="0.3">
      <c r="A9882" s="26"/>
      <c r="J9882" s="4"/>
      <c r="M9882" s="26"/>
    </row>
    <row r="9883" spans="1:13" x14ac:dyDescent="0.3">
      <c r="A9883" s="26"/>
      <c r="J9883" s="4"/>
      <c r="M9883" s="26"/>
    </row>
    <row r="9884" spans="1:13" x14ac:dyDescent="0.3">
      <c r="A9884" s="26"/>
      <c r="J9884" s="4"/>
      <c r="M9884" s="26"/>
    </row>
    <row r="9885" spans="1:13" x14ac:dyDescent="0.3">
      <c r="A9885" s="26"/>
      <c r="J9885" s="4"/>
      <c r="M9885" s="26"/>
    </row>
    <row r="9886" spans="1:13" x14ac:dyDescent="0.3">
      <c r="A9886" s="26"/>
      <c r="J9886" s="4"/>
      <c r="M9886" s="26"/>
    </row>
    <row r="9887" spans="1:13" x14ac:dyDescent="0.3">
      <c r="A9887" s="26"/>
      <c r="J9887" s="4"/>
      <c r="M9887" s="26"/>
    </row>
    <row r="9888" spans="1:13" x14ac:dyDescent="0.3">
      <c r="A9888" s="26"/>
      <c r="J9888" s="4"/>
      <c r="M9888" s="26"/>
    </row>
    <row r="9889" spans="1:13" x14ac:dyDescent="0.3">
      <c r="A9889" s="26"/>
      <c r="J9889" s="4"/>
      <c r="M9889" s="26"/>
    </row>
    <row r="9890" spans="1:13" x14ac:dyDescent="0.3">
      <c r="A9890" s="26"/>
      <c r="J9890" s="4"/>
      <c r="M9890" s="26"/>
    </row>
    <row r="9891" spans="1:13" x14ac:dyDescent="0.3">
      <c r="A9891" s="26"/>
      <c r="J9891" s="4"/>
      <c r="M9891" s="26"/>
    </row>
    <row r="9892" spans="1:13" x14ac:dyDescent="0.3">
      <c r="A9892" s="26"/>
      <c r="J9892" s="4"/>
      <c r="M9892" s="26"/>
    </row>
    <row r="9893" spans="1:13" x14ac:dyDescent="0.3">
      <c r="A9893" s="26"/>
      <c r="J9893" s="4"/>
      <c r="M9893" s="26"/>
    </row>
    <row r="9894" spans="1:13" x14ac:dyDescent="0.3">
      <c r="A9894" s="26"/>
      <c r="J9894" s="4"/>
      <c r="M9894" s="26"/>
    </row>
    <row r="9895" spans="1:13" x14ac:dyDescent="0.3">
      <c r="A9895" s="26"/>
      <c r="J9895" s="4"/>
      <c r="M9895" s="26"/>
    </row>
    <row r="9896" spans="1:13" x14ac:dyDescent="0.3">
      <c r="A9896" s="26"/>
      <c r="J9896" s="4"/>
      <c r="M9896" s="26"/>
    </row>
    <row r="9897" spans="1:13" x14ac:dyDescent="0.3">
      <c r="A9897" s="26"/>
      <c r="J9897" s="4"/>
      <c r="M9897" s="26"/>
    </row>
    <row r="9898" spans="1:13" x14ac:dyDescent="0.3">
      <c r="A9898" s="26"/>
      <c r="J9898" s="4"/>
      <c r="M9898" s="26"/>
    </row>
    <row r="9899" spans="1:13" x14ac:dyDescent="0.3">
      <c r="A9899" s="26"/>
      <c r="J9899" s="4"/>
      <c r="M9899" s="26"/>
    </row>
    <row r="9900" spans="1:13" x14ac:dyDescent="0.3">
      <c r="A9900" s="26"/>
      <c r="J9900" s="4"/>
      <c r="M9900" s="26"/>
    </row>
    <row r="9901" spans="1:13" x14ac:dyDescent="0.3">
      <c r="A9901" s="26"/>
      <c r="J9901" s="4"/>
      <c r="M9901" s="26"/>
    </row>
    <row r="9902" spans="1:13" x14ac:dyDescent="0.3">
      <c r="A9902" s="26"/>
      <c r="J9902" s="4"/>
      <c r="M9902" s="26"/>
    </row>
    <row r="9903" spans="1:13" x14ac:dyDescent="0.3">
      <c r="A9903" s="26"/>
      <c r="J9903" s="4"/>
      <c r="M9903" s="26"/>
    </row>
    <row r="9904" spans="1:13" x14ac:dyDescent="0.3">
      <c r="A9904" s="26"/>
      <c r="J9904" s="4"/>
      <c r="M9904" s="26"/>
    </row>
    <row r="9905" spans="1:13" x14ac:dyDescent="0.3">
      <c r="A9905" s="26"/>
      <c r="J9905" s="4"/>
      <c r="M9905" s="26"/>
    </row>
    <row r="9906" spans="1:13" x14ac:dyDescent="0.3">
      <c r="A9906" s="26"/>
      <c r="J9906" s="4"/>
      <c r="M9906" s="26"/>
    </row>
    <row r="9907" spans="1:13" x14ac:dyDescent="0.3">
      <c r="A9907" s="26"/>
      <c r="J9907" s="4"/>
      <c r="M9907" s="26"/>
    </row>
    <row r="9908" spans="1:13" x14ac:dyDescent="0.3">
      <c r="A9908" s="26"/>
      <c r="J9908" s="4"/>
      <c r="M9908" s="26"/>
    </row>
    <row r="9909" spans="1:13" x14ac:dyDescent="0.3">
      <c r="A9909" s="26"/>
      <c r="J9909" s="4"/>
      <c r="M9909" s="26"/>
    </row>
    <row r="9910" spans="1:13" x14ac:dyDescent="0.3">
      <c r="A9910" s="26"/>
      <c r="J9910" s="4"/>
      <c r="M9910" s="26"/>
    </row>
    <row r="9911" spans="1:13" x14ac:dyDescent="0.3">
      <c r="A9911" s="26"/>
      <c r="J9911" s="4"/>
      <c r="M9911" s="26"/>
    </row>
    <row r="9912" spans="1:13" x14ac:dyDescent="0.3">
      <c r="A9912" s="26"/>
      <c r="J9912" s="4"/>
      <c r="M9912" s="26"/>
    </row>
    <row r="9913" spans="1:13" x14ac:dyDescent="0.3">
      <c r="A9913" s="26"/>
      <c r="J9913" s="4"/>
      <c r="M9913" s="26"/>
    </row>
    <row r="9914" spans="1:13" x14ac:dyDescent="0.3">
      <c r="A9914" s="26"/>
      <c r="J9914" s="4"/>
      <c r="M9914" s="26"/>
    </row>
    <row r="9915" spans="1:13" x14ac:dyDescent="0.3">
      <c r="A9915" s="26"/>
      <c r="J9915" s="4"/>
      <c r="M9915" s="26"/>
    </row>
    <row r="9916" spans="1:13" x14ac:dyDescent="0.3">
      <c r="A9916" s="26"/>
      <c r="J9916" s="4"/>
      <c r="M9916" s="26"/>
    </row>
    <row r="9917" spans="1:13" x14ac:dyDescent="0.3">
      <c r="A9917" s="26"/>
      <c r="J9917" s="4"/>
      <c r="M9917" s="26"/>
    </row>
    <row r="9918" spans="1:13" x14ac:dyDescent="0.3">
      <c r="A9918" s="26"/>
      <c r="J9918" s="4"/>
      <c r="M9918" s="26"/>
    </row>
    <row r="9919" spans="1:13" x14ac:dyDescent="0.3">
      <c r="A9919" s="26"/>
      <c r="J9919" s="4"/>
      <c r="M9919" s="26"/>
    </row>
    <row r="9920" spans="1:13" x14ac:dyDescent="0.3">
      <c r="A9920" s="26"/>
      <c r="J9920" s="4"/>
      <c r="M9920" s="26"/>
    </row>
    <row r="9921" spans="1:13" x14ac:dyDescent="0.3">
      <c r="A9921" s="26"/>
      <c r="J9921" s="4"/>
      <c r="M9921" s="26"/>
    </row>
    <row r="9922" spans="1:13" x14ac:dyDescent="0.3">
      <c r="A9922" s="26"/>
      <c r="J9922" s="4"/>
      <c r="M9922" s="26"/>
    </row>
    <row r="9923" spans="1:13" x14ac:dyDescent="0.3">
      <c r="A9923" s="26"/>
      <c r="J9923" s="4"/>
      <c r="M9923" s="26"/>
    </row>
    <row r="9924" spans="1:13" x14ac:dyDescent="0.3">
      <c r="A9924" s="26"/>
      <c r="J9924" s="4"/>
      <c r="M9924" s="26"/>
    </row>
    <row r="9925" spans="1:13" x14ac:dyDescent="0.3">
      <c r="A9925" s="26"/>
      <c r="J9925" s="4"/>
      <c r="M9925" s="26"/>
    </row>
    <row r="9926" spans="1:13" x14ac:dyDescent="0.3">
      <c r="A9926" s="26"/>
      <c r="J9926" s="4"/>
      <c r="M9926" s="26"/>
    </row>
    <row r="9927" spans="1:13" x14ac:dyDescent="0.3">
      <c r="A9927" s="26"/>
      <c r="J9927" s="4"/>
      <c r="M9927" s="26"/>
    </row>
    <row r="9928" spans="1:13" x14ac:dyDescent="0.3">
      <c r="A9928" s="26"/>
      <c r="J9928" s="4"/>
      <c r="M9928" s="26"/>
    </row>
    <row r="9929" spans="1:13" x14ac:dyDescent="0.3">
      <c r="A9929" s="26"/>
      <c r="J9929" s="4"/>
      <c r="M9929" s="26"/>
    </row>
    <row r="9930" spans="1:13" x14ac:dyDescent="0.3">
      <c r="A9930" s="26"/>
      <c r="J9930" s="4"/>
      <c r="M9930" s="26"/>
    </row>
    <row r="9931" spans="1:13" x14ac:dyDescent="0.3">
      <c r="A9931" s="26"/>
      <c r="J9931" s="4"/>
      <c r="M9931" s="26"/>
    </row>
    <row r="9932" spans="1:13" x14ac:dyDescent="0.3">
      <c r="A9932" s="26"/>
      <c r="J9932" s="4"/>
      <c r="M9932" s="26"/>
    </row>
    <row r="9933" spans="1:13" x14ac:dyDescent="0.3">
      <c r="A9933" s="26"/>
      <c r="J9933" s="4"/>
      <c r="M9933" s="26"/>
    </row>
    <row r="9934" spans="1:13" x14ac:dyDescent="0.3">
      <c r="A9934" s="26"/>
      <c r="J9934" s="4"/>
      <c r="M9934" s="26"/>
    </row>
    <row r="9935" spans="1:13" x14ac:dyDescent="0.3">
      <c r="A9935" s="26"/>
      <c r="J9935" s="4"/>
      <c r="M9935" s="26"/>
    </row>
    <row r="9936" spans="1:13" x14ac:dyDescent="0.3">
      <c r="A9936" s="26"/>
      <c r="J9936" s="4"/>
      <c r="M9936" s="26"/>
    </row>
    <row r="9937" spans="1:13" x14ac:dyDescent="0.3">
      <c r="A9937" s="26"/>
      <c r="J9937" s="4"/>
      <c r="M9937" s="26"/>
    </row>
    <row r="9938" spans="1:13" x14ac:dyDescent="0.3">
      <c r="A9938" s="26"/>
      <c r="J9938" s="4"/>
      <c r="M9938" s="26"/>
    </row>
    <row r="9939" spans="1:13" x14ac:dyDescent="0.3">
      <c r="A9939" s="26"/>
      <c r="J9939" s="4"/>
      <c r="M9939" s="26"/>
    </row>
    <row r="9940" spans="1:13" x14ac:dyDescent="0.3">
      <c r="A9940" s="26"/>
      <c r="J9940" s="4"/>
      <c r="M9940" s="26"/>
    </row>
    <row r="9941" spans="1:13" x14ac:dyDescent="0.3">
      <c r="A9941" s="26"/>
      <c r="J9941" s="4"/>
      <c r="M9941" s="26"/>
    </row>
    <row r="9942" spans="1:13" x14ac:dyDescent="0.3">
      <c r="A9942" s="26"/>
      <c r="J9942" s="4"/>
      <c r="M9942" s="26"/>
    </row>
    <row r="9943" spans="1:13" x14ac:dyDescent="0.3">
      <c r="A9943" s="26"/>
      <c r="J9943" s="4"/>
      <c r="M9943" s="26"/>
    </row>
    <row r="9944" spans="1:13" x14ac:dyDescent="0.3">
      <c r="A9944" s="26"/>
      <c r="J9944" s="4"/>
      <c r="M9944" s="26"/>
    </row>
    <row r="9945" spans="1:13" x14ac:dyDescent="0.3">
      <c r="A9945" s="26"/>
      <c r="J9945" s="4"/>
      <c r="M9945" s="26"/>
    </row>
    <row r="9946" spans="1:13" x14ac:dyDescent="0.3">
      <c r="A9946" s="26"/>
      <c r="J9946" s="4"/>
      <c r="M9946" s="26"/>
    </row>
    <row r="9947" spans="1:13" x14ac:dyDescent="0.3">
      <c r="A9947" s="26"/>
      <c r="J9947" s="4"/>
      <c r="M9947" s="26"/>
    </row>
    <row r="9948" spans="1:13" x14ac:dyDescent="0.3">
      <c r="A9948" s="26"/>
      <c r="J9948" s="4"/>
      <c r="M9948" s="26"/>
    </row>
    <row r="9949" spans="1:13" x14ac:dyDescent="0.3">
      <c r="A9949" s="26"/>
      <c r="J9949" s="4"/>
      <c r="M9949" s="26"/>
    </row>
    <row r="9950" spans="1:13" x14ac:dyDescent="0.3">
      <c r="A9950" s="26"/>
      <c r="J9950" s="4"/>
      <c r="M9950" s="26"/>
    </row>
    <row r="9951" spans="1:13" x14ac:dyDescent="0.3">
      <c r="A9951" s="26"/>
      <c r="J9951" s="4"/>
      <c r="M9951" s="26"/>
    </row>
    <row r="9952" spans="1:13" x14ac:dyDescent="0.3">
      <c r="A9952" s="26"/>
      <c r="J9952" s="4"/>
      <c r="M9952" s="26"/>
    </row>
    <row r="9953" spans="1:13" x14ac:dyDescent="0.3">
      <c r="A9953" s="26"/>
      <c r="J9953" s="4"/>
      <c r="M9953" s="26"/>
    </row>
    <row r="9954" spans="1:13" x14ac:dyDescent="0.3">
      <c r="A9954" s="26"/>
      <c r="J9954" s="4"/>
      <c r="M9954" s="26"/>
    </row>
    <row r="9955" spans="1:13" x14ac:dyDescent="0.3">
      <c r="A9955" s="26"/>
      <c r="J9955" s="4"/>
      <c r="M9955" s="26"/>
    </row>
    <row r="9956" spans="1:13" x14ac:dyDescent="0.3">
      <c r="A9956" s="26"/>
      <c r="J9956" s="4"/>
      <c r="M9956" s="26"/>
    </row>
    <row r="9957" spans="1:13" x14ac:dyDescent="0.3">
      <c r="A9957" s="26"/>
      <c r="J9957" s="4"/>
      <c r="M9957" s="26"/>
    </row>
    <row r="9958" spans="1:13" x14ac:dyDescent="0.3">
      <c r="A9958" s="26"/>
      <c r="J9958" s="4"/>
      <c r="M9958" s="26"/>
    </row>
    <row r="9959" spans="1:13" x14ac:dyDescent="0.3">
      <c r="A9959" s="26"/>
      <c r="J9959" s="4"/>
      <c r="M9959" s="26"/>
    </row>
    <row r="9960" spans="1:13" x14ac:dyDescent="0.3">
      <c r="A9960" s="26"/>
      <c r="J9960" s="4"/>
      <c r="M9960" s="26"/>
    </row>
    <row r="9961" spans="1:13" x14ac:dyDescent="0.3">
      <c r="A9961" s="26"/>
      <c r="J9961" s="4"/>
      <c r="M9961" s="26"/>
    </row>
    <row r="9962" spans="1:13" x14ac:dyDescent="0.3">
      <c r="A9962" s="26"/>
      <c r="J9962" s="4"/>
      <c r="M9962" s="26"/>
    </row>
    <row r="9963" spans="1:13" x14ac:dyDescent="0.3">
      <c r="A9963" s="26"/>
      <c r="J9963" s="4"/>
      <c r="M9963" s="26"/>
    </row>
    <row r="9964" spans="1:13" x14ac:dyDescent="0.3">
      <c r="A9964" s="26"/>
      <c r="J9964" s="4"/>
      <c r="M9964" s="26"/>
    </row>
    <row r="9965" spans="1:13" x14ac:dyDescent="0.3">
      <c r="A9965" s="26"/>
      <c r="J9965" s="4"/>
      <c r="M9965" s="26"/>
    </row>
    <row r="9966" spans="1:13" x14ac:dyDescent="0.3">
      <c r="A9966" s="26"/>
      <c r="J9966" s="4"/>
      <c r="M9966" s="26"/>
    </row>
    <row r="9967" spans="1:13" x14ac:dyDescent="0.3">
      <c r="A9967" s="26"/>
      <c r="J9967" s="4"/>
      <c r="M9967" s="26"/>
    </row>
    <row r="9968" spans="1:13" x14ac:dyDescent="0.3">
      <c r="A9968" s="26"/>
      <c r="J9968" s="4"/>
      <c r="M9968" s="26"/>
    </row>
    <row r="9969" spans="1:13" x14ac:dyDescent="0.3">
      <c r="A9969" s="26"/>
      <c r="J9969" s="4"/>
      <c r="M9969" s="26"/>
    </row>
    <row r="9970" spans="1:13" x14ac:dyDescent="0.3">
      <c r="A9970" s="26"/>
      <c r="J9970" s="4"/>
      <c r="M9970" s="26"/>
    </row>
    <row r="9971" spans="1:13" x14ac:dyDescent="0.3">
      <c r="A9971" s="26"/>
      <c r="J9971" s="4"/>
      <c r="M9971" s="26"/>
    </row>
    <row r="9972" spans="1:13" x14ac:dyDescent="0.3">
      <c r="A9972" s="26"/>
      <c r="J9972" s="4"/>
      <c r="M9972" s="26"/>
    </row>
    <row r="9973" spans="1:13" x14ac:dyDescent="0.3">
      <c r="A9973" s="26"/>
      <c r="J9973" s="4"/>
      <c r="M9973" s="26"/>
    </row>
    <row r="9974" spans="1:13" x14ac:dyDescent="0.3">
      <c r="A9974" s="26"/>
      <c r="J9974" s="4"/>
      <c r="M9974" s="26"/>
    </row>
    <row r="9975" spans="1:13" x14ac:dyDescent="0.3">
      <c r="A9975" s="26"/>
      <c r="J9975" s="4"/>
      <c r="M9975" s="26"/>
    </row>
    <row r="9976" spans="1:13" x14ac:dyDescent="0.3">
      <c r="A9976" s="26"/>
      <c r="J9976" s="4"/>
      <c r="M9976" s="26"/>
    </row>
    <row r="9977" spans="1:13" x14ac:dyDescent="0.3">
      <c r="A9977" s="26"/>
      <c r="J9977" s="4"/>
      <c r="M9977" s="26"/>
    </row>
    <row r="9978" spans="1:13" x14ac:dyDescent="0.3">
      <c r="A9978" s="26"/>
      <c r="J9978" s="4"/>
      <c r="M9978" s="26"/>
    </row>
    <row r="9979" spans="1:13" x14ac:dyDescent="0.3">
      <c r="A9979" s="26"/>
      <c r="J9979" s="4"/>
      <c r="M9979" s="26"/>
    </row>
    <row r="9980" spans="1:13" x14ac:dyDescent="0.3">
      <c r="A9980" s="26"/>
      <c r="J9980" s="4"/>
      <c r="M9980" s="26"/>
    </row>
    <row r="9981" spans="1:13" x14ac:dyDescent="0.3">
      <c r="A9981" s="26"/>
      <c r="J9981" s="4"/>
      <c r="M9981" s="26"/>
    </row>
    <row r="9982" spans="1:13" x14ac:dyDescent="0.3">
      <c r="A9982" s="26"/>
      <c r="J9982" s="4"/>
      <c r="M9982" s="26"/>
    </row>
    <row r="9983" spans="1:13" x14ac:dyDescent="0.3">
      <c r="A9983" s="26"/>
      <c r="J9983" s="4"/>
      <c r="M9983" s="26"/>
    </row>
    <row r="9984" spans="1:13" x14ac:dyDescent="0.3">
      <c r="A9984" s="26"/>
      <c r="J9984" s="4"/>
      <c r="M9984" s="26"/>
    </row>
    <row r="9985" spans="1:13" x14ac:dyDescent="0.3">
      <c r="A9985" s="26"/>
      <c r="J9985" s="4"/>
      <c r="M9985" s="26"/>
    </row>
    <row r="9986" spans="1:13" x14ac:dyDescent="0.3">
      <c r="A9986" s="26"/>
      <c r="J9986" s="4"/>
      <c r="M9986" s="26"/>
    </row>
    <row r="9987" spans="1:13" x14ac:dyDescent="0.3">
      <c r="A9987" s="26"/>
      <c r="J9987" s="4"/>
      <c r="M9987" s="26"/>
    </row>
    <row r="9988" spans="1:13" x14ac:dyDescent="0.3">
      <c r="A9988" s="26"/>
      <c r="J9988" s="4"/>
      <c r="M9988" s="26"/>
    </row>
    <row r="9989" spans="1:13" x14ac:dyDescent="0.3">
      <c r="A9989" s="26"/>
      <c r="J9989" s="4"/>
      <c r="M9989" s="26"/>
    </row>
    <row r="9990" spans="1:13" x14ac:dyDescent="0.3">
      <c r="A9990" s="26"/>
      <c r="J9990" s="4"/>
      <c r="M9990" s="26"/>
    </row>
    <row r="9991" spans="1:13" x14ac:dyDescent="0.3">
      <c r="A9991" s="26"/>
      <c r="J9991" s="4"/>
      <c r="M9991" s="26"/>
    </row>
    <row r="9992" spans="1:13" x14ac:dyDescent="0.3">
      <c r="A9992" s="26"/>
      <c r="J9992" s="4"/>
      <c r="M9992" s="26"/>
    </row>
    <row r="9993" spans="1:13" x14ac:dyDescent="0.3">
      <c r="A9993" s="26"/>
      <c r="J9993" s="4"/>
      <c r="M9993" s="26"/>
    </row>
    <row r="9994" spans="1:13" x14ac:dyDescent="0.3">
      <c r="A9994" s="26"/>
      <c r="J9994" s="4"/>
      <c r="M9994" s="26"/>
    </row>
    <row r="9995" spans="1:13" x14ac:dyDescent="0.3">
      <c r="A9995" s="26"/>
      <c r="J9995" s="4"/>
      <c r="M9995" s="26"/>
    </row>
    <row r="9996" spans="1:13" x14ac:dyDescent="0.3">
      <c r="A9996" s="26"/>
      <c r="J9996" s="4"/>
      <c r="M9996" s="26"/>
    </row>
    <row r="9997" spans="1:13" x14ac:dyDescent="0.3">
      <c r="A9997" s="26"/>
      <c r="J9997" s="4"/>
      <c r="M9997" s="26"/>
    </row>
    <row r="9998" spans="1:13" x14ac:dyDescent="0.3">
      <c r="A9998" s="26"/>
      <c r="J9998" s="4"/>
      <c r="M9998" s="26"/>
    </row>
    <row r="9999" spans="1:13" x14ac:dyDescent="0.3">
      <c r="A9999" s="26"/>
      <c r="J9999" s="4"/>
      <c r="M9999" s="26"/>
    </row>
    <row r="10000" spans="1:13" x14ac:dyDescent="0.3">
      <c r="A10000" s="26"/>
      <c r="J10000" s="4"/>
      <c r="M10000" s="26"/>
    </row>
    <row r="10001" spans="1:13" x14ac:dyDescent="0.3">
      <c r="A10001" s="26"/>
      <c r="J10001" s="4"/>
      <c r="M10001" s="26"/>
    </row>
    <row r="10002" spans="1:13" x14ac:dyDescent="0.3">
      <c r="A10002" s="26"/>
      <c r="J10002" s="4"/>
      <c r="M10002" s="26"/>
    </row>
    <row r="10003" spans="1:13" x14ac:dyDescent="0.3">
      <c r="A10003" s="26"/>
      <c r="J10003" s="4"/>
      <c r="M10003" s="26"/>
    </row>
    <row r="10004" spans="1:13" x14ac:dyDescent="0.3">
      <c r="A10004" s="26"/>
      <c r="J10004" s="4"/>
      <c r="M10004" s="26"/>
    </row>
    <row r="10005" spans="1:13" x14ac:dyDescent="0.3">
      <c r="A10005" s="26"/>
      <c r="J10005" s="4"/>
      <c r="M10005" s="26"/>
    </row>
    <row r="10006" spans="1:13" x14ac:dyDescent="0.3">
      <c r="A10006" s="26"/>
      <c r="J10006" s="4"/>
      <c r="M10006" s="26"/>
    </row>
    <row r="10007" spans="1:13" x14ac:dyDescent="0.3">
      <c r="A10007" s="26"/>
      <c r="J10007" s="4"/>
      <c r="M10007" s="26"/>
    </row>
    <row r="10008" spans="1:13" x14ac:dyDescent="0.3">
      <c r="A10008" s="26"/>
      <c r="J10008" s="4"/>
      <c r="M10008" s="26"/>
    </row>
    <row r="10009" spans="1:13" x14ac:dyDescent="0.3">
      <c r="A10009" s="26"/>
      <c r="J10009" s="4"/>
      <c r="M10009" s="26"/>
    </row>
    <row r="10010" spans="1:13" x14ac:dyDescent="0.3">
      <c r="A10010" s="26"/>
      <c r="J10010" s="4"/>
      <c r="M10010" s="26"/>
    </row>
    <row r="10011" spans="1:13" x14ac:dyDescent="0.3">
      <c r="A10011" s="26"/>
      <c r="J10011" s="4"/>
      <c r="M10011" s="26"/>
    </row>
    <row r="10012" spans="1:13" x14ac:dyDescent="0.3">
      <c r="A10012" s="26"/>
      <c r="J10012" s="4"/>
      <c r="M10012" s="26"/>
    </row>
    <row r="10013" spans="1:13" x14ac:dyDescent="0.3">
      <c r="A10013" s="26"/>
      <c r="J10013" s="4"/>
      <c r="M10013" s="26"/>
    </row>
    <row r="10014" spans="1:13" x14ac:dyDescent="0.3">
      <c r="A10014" s="26"/>
      <c r="J10014" s="4"/>
      <c r="M10014" s="26"/>
    </row>
    <row r="10015" spans="1:13" x14ac:dyDescent="0.3">
      <c r="A10015" s="26"/>
      <c r="J10015" s="4"/>
      <c r="M10015" s="26"/>
    </row>
    <row r="10016" spans="1:13" x14ac:dyDescent="0.3">
      <c r="A10016" s="26"/>
      <c r="J10016" s="4"/>
      <c r="M10016" s="26"/>
    </row>
    <row r="10017" spans="1:13" x14ac:dyDescent="0.3">
      <c r="A10017" s="26"/>
      <c r="J10017" s="4"/>
      <c r="M10017" s="26"/>
    </row>
    <row r="10018" spans="1:13" x14ac:dyDescent="0.3">
      <c r="A10018" s="26"/>
      <c r="J10018" s="4"/>
      <c r="M10018" s="26"/>
    </row>
    <row r="10019" spans="1:13" x14ac:dyDescent="0.3">
      <c r="A10019" s="26"/>
      <c r="J10019" s="4"/>
      <c r="M10019" s="26"/>
    </row>
    <row r="10020" spans="1:13" x14ac:dyDescent="0.3">
      <c r="A10020" s="26"/>
      <c r="J10020" s="4"/>
      <c r="M10020" s="26"/>
    </row>
    <row r="10021" spans="1:13" x14ac:dyDescent="0.3">
      <c r="A10021" s="26"/>
      <c r="J10021" s="4"/>
      <c r="M10021" s="26"/>
    </row>
    <row r="10022" spans="1:13" x14ac:dyDescent="0.3">
      <c r="A10022" s="26"/>
      <c r="J10022" s="4"/>
      <c r="M10022" s="26"/>
    </row>
    <row r="10023" spans="1:13" x14ac:dyDescent="0.3">
      <c r="A10023" s="26"/>
      <c r="J10023" s="4"/>
      <c r="M10023" s="26"/>
    </row>
    <row r="10024" spans="1:13" x14ac:dyDescent="0.3">
      <c r="A10024" s="26"/>
      <c r="J10024" s="4"/>
      <c r="M10024" s="26"/>
    </row>
    <row r="10025" spans="1:13" x14ac:dyDescent="0.3">
      <c r="A10025" s="26"/>
      <c r="J10025" s="4"/>
      <c r="M10025" s="26"/>
    </row>
    <row r="10026" spans="1:13" x14ac:dyDescent="0.3">
      <c r="A10026" s="26"/>
      <c r="J10026" s="4"/>
      <c r="M10026" s="26"/>
    </row>
    <row r="10027" spans="1:13" x14ac:dyDescent="0.3">
      <c r="A10027" s="26"/>
      <c r="J10027" s="4"/>
      <c r="M10027" s="26"/>
    </row>
    <row r="10028" spans="1:13" x14ac:dyDescent="0.3">
      <c r="A10028" s="26"/>
      <c r="J10028" s="4"/>
      <c r="M10028" s="26"/>
    </row>
    <row r="10029" spans="1:13" x14ac:dyDescent="0.3">
      <c r="A10029" s="26"/>
      <c r="J10029" s="4"/>
      <c r="M10029" s="26"/>
    </row>
    <row r="10030" spans="1:13" x14ac:dyDescent="0.3">
      <c r="A10030" s="26"/>
      <c r="J10030" s="4"/>
      <c r="M10030" s="26"/>
    </row>
    <row r="10031" spans="1:13" x14ac:dyDescent="0.3">
      <c r="A10031" s="26"/>
      <c r="J10031" s="4"/>
      <c r="M10031" s="26"/>
    </row>
    <row r="10032" spans="1:13" x14ac:dyDescent="0.3">
      <c r="A10032" s="26"/>
      <c r="J10032" s="4"/>
      <c r="M10032" s="26"/>
    </row>
    <row r="10033" spans="1:13" x14ac:dyDescent="0.3">
      <c r="A10033" s="26"/>
      <c r="J10033" s="4"/>
      <c r="M10033" s="26"/>
    </row>
    <row r="10034" spans="1:13" x14ac:dyDescent="0.3">
      <c r="A10034" s="26"/>
      <c r="J10034" s="4"/>
      <c r="M10034" s="26"/>
    </row>
    <row r="10035" spans="1:13" x14ac:dyDescent="0.3">
      <c r="A10035" s="26"/>
      <c r="J10035" s="4"/>
      <c r="M10035" s="26"/>
    </row>
    <row r="10036" spans="1:13" x14ac:dyDescent="0.3">
      <c r="A10036" s="26"/>
      <c r="J10036" s="4"/>
      <c r="M10036" s="26"/>
    </row>
    <row r="10037" spans="1:13" x14ac:dyDescent="0.3">
      <c r="A10037" s="26"/>
      <c r="J10037" s="4"/>
      <c r="M10037" s="26"/>
    </row>
    <row r="10038" spans="1:13" x14ac:dyDescent="0.3">
      <c r="A10038" s="26"/>
      <c r="J10038" s="4"/>
      <c r="M10038" s="26"/>
    </row>
    <row r="10039" spans="1:13" x14ac:dyDescent="0.3">
      <c r="A10039" s="26"/>
      <c r="J10039" s="4"/>
      <c r="M10039" s="26"/>
    </row>
    <row r="10040" spans="1:13" x14ac:dyDescent="0.3">
      <c r="A10040" s="26"/>
      <c r="J10040" s="4"/>
      <c r="M10040" s="26"/>
    </row>
    <row r="10041" spans="1:13" x14ac:dyDescent="0.3">
      <c r="A10041" s="26"/>
      <c r="J10041" s="4"/>
      <c r="M10041" s="26"/>
    </row>
    <row r="10042" spans="1:13" x14ac:dyDescent="0.3">
      <c r="A10042" s="26"/>
      <c r="J10042" s="4"/>
      <c r="M10042" s="26"/>
    </row>
    <row r="10043" spans="1:13" x14ac:dyDescent="0.3">
      <c r="A10043" s="26"/>
      <c r="J10043" s="4"/>
      <c r="M10043" s="26"/>
    </row>
    <row r="10044" spans="1:13" x14ac:dyDescent="0.3">
      <c r="A10044" s="26"/>
      <c r="J10044" s="4"/>
      <c r="M10044" s="26"/>
    </row>
    <row r="10045" spans="1:13" x14ac:dyDescent="0.3">
      <c r="A10045" s="26"/>
      <c r="J10045" s="4"/>
      <c r="M10045" s="26"/>
    </row>
    <row r="10046" spans="1:13" x14ac:dyDescent="0.3">
      <c r="A10046" s="26"/>
      <c r="J10046" s="4"/>
      <c r="M10046" s="26"/>
    </row>
    <row r="10047" spans="1:13" x14ac:dyDescent="0.3">
      <c r="A10047" s="26"/>
      <c r="J10047" s="4"/>
      <c r="M10047" s="26"/>
    </row>
    <row r="10048" spans="1:13" x14ac:dyDescent="0.3">
      <c r="A10048" s="26"/>
      <c r="J10048" s="4"/>
      <c r="M10048" s="26"/>
    </row>
    <row r="10049" spans="1:13" x14ac:dyDescent="0.3">
      <c r="A10049" s="26"/>
      <c r="J10049" s="4"/>
      <c r="M10049" s="26"/>
    </row>
    <row r="10050" spans="1:13" x14ac:dyDescent="0.3">
      <c r="A10050" s="26"/>
      <c r="J10050" s="4"/>
      <c r="M10050" s="26"/>
    </row>
    <row r="10051" spans="1:13" x14ac:dyDescent="0.3">
      <c r="A10051" s="26"/>
      <c r="J10051" s="4"/>
      <c r="M10051" s="26"/>
    </row>
    <row r="10052" spans="1:13" x14ac:dyDescent="0.3">
      <c r="A10052" s="26"/>
      <c r="J10052" s="4"/>
      <c r="M10052" s="26"/>
    </row>
    <row r="10053" spans="1:13" x14ac:dyDescent="0.3">
      <c r="A10053" s="26"/>
      <c r="J10053" s="4"/>
      <c r="M10053" s="26"/>
    </row>
    <row r="10054" spans="1:13" x14ac:dyDescent="0.3">
      <c r="A10054" s="26"/>
      <c r="J10054" s="4"/>
      <c r="M10054" s="26"/>
    </row>
    <row r="10055" spans="1:13" x14ac:dyDescent="0.3">
      <c r="A10055" s="26"/>
      <c r="J10055" s="4"/>
      <c r="M10055" s="26"/>
    </row>
    <row r="10056" spans="1:13" x14ac:dyDescent="0.3">
      <c r="A10056" s="26"/>
      <c r="J10056" s="4"/>
      <c r="M10056" s="26"/>
    </row>
    <row r="10057" spans="1:13" x14ac:dyDescent="0.3">
      <c r="A10057" s="26"/>
      <c r="J10057" s="4"/>
      <c r="M10057" s="26"/>
    </row>
    <row r="10058" spans="1:13" x14ac:dyDescent="0.3">
      <c r="A10058" s="26"/>
      <c r="J10058" s="4"/>
      <c r="M10058" s="26"/>
    </row>
    <row r="10059" spans="1:13" x14ac:dyDescent="0.3">
      <c r="A10059" s="26"/>
      <c r="J10059" s="4"/>
      <c r="M10059" s="26"/>
    </row>
    <row r="10060" spans="1:13" x14ac:dyDescent="0.3">
      <c r="A10060" s="26"/>
      <c r="J10060" s="4"/>
      <c r="M10060" s="26"/>
    </row>
    <row r="10061" spans="1:13" x14ac:dyDescent="0.3">
      <c r="A10061" s="26"/>
      <c r="J10061" s="4"/>
      <c r="M10061" s="26"/>
    </row>
    <row r="10062" spans="1:13" x14ac:dyDescent="0.3">
      <c r="A10062" s="26"/>
      <c r="J10062" s="4"/>
      <c r="M10062" s="26"/>
    </row>
    <row r="10063" spans="1:13" x14ac:dyDescent="0.3">
      <c r="A10063" s="26"/>
      <c r="J10063" s="4"/>
      <c r="M10063" s="26"/>
    </row>
    <row r="10064" spans="1:13" x14ac:dyDescent="0.3">
      <c r="A10064" s="26"/>
      <c r="J10064" s="4"/>
      <c r="M10064" s="26"/>
    </row>
    <row r="10065" spans="1:13" x14ac:dyDescent="0.3">
      <c r="A10065" s="26"/>
      <c r="J10065" s="4"/>
      <c r="M10065" s="26"/>
    </row>
    <row r="10066" spans="1:13" x14ac:dyDescent="0.3">
      <c r="A10066" s="26"/>
      <c r="J10066" s="4"/>
      <c r="M10066" s="26"/>
    </row>
    <row r="10067" spans="1:13" x14ac:dyDescent="0.3">
      <c r="A10067" s="26"/>
      <c r="J10067" s="4"/>
      <c r="M10067" s="26"/>
    </row>
    <row r="10068" spans="1:13" x14ac:dyDescent="0.3">
      <c r="A10068" s="26"/>
      <c r="J10068" s="4"/>
      <c r="M10068" s="26"/>
    </row>
    <row r="10069" spans="1:13" x14ac:dyDescent="0.3">
      <c r="A10069" s="26"/>
      <c r="J10069" s="4"/>
      <c r="M10069" s="26"/>
    </row>
    <row r="10070" spans="1:13" x14ac:dyDescent="0.3">
      <c r="A10070" s="26"/>
      <c r="J10070" s="4"/>
      <c r="M10070" s="26"/>
    </row>
    <row r="10071" spans="1:13" x14ac:dyDescent="0.3">
      <c r="A10071" s="26"/>
      <c r="J10071" s="4"/>
      <c r="M10071" s="26"/>
    </row>
    <row r="10072" spans="1:13" x14ac:dyDescent="0.3">
      <c r="A10072" s="26"/>
      <c r="J10072" s="4"/>
      <c r="M10072" s="26"/>
    </row>
    <row r="10073" spans="1:13" x14ac:dyDescent="0.3">
      <c r="A10073" s="26"/>
      <c r="J10073" s="4"/>
      <c r="M10073" s="26"/>
    </row>
    <row r="10074" spans="1:13" x14ac:dyDescent="0.3">
      <c r="A10074" s="26"/>
      <c r="J10074" s="4"/>
      <c r="M10074" s="26"/>
    </row>
    <row r="10075" spans="1:13" x14ac:dyDescent="0.3">
      <c r="A10075" s="26"/>
      <c r="J10075" s="4"/>
      <c r="M10075" s="26"/>
    </row>
    <row r="10076" spans="1:13" x14ac:dyDescent="0.3">
      <c r="A10076" s="26"/>
      <c r="J10076" s="4"/>
      <c r="M10076" s="26"/>
    </row>
    <row r="10077" spans="1:13" x14ac:dyDescent="0.3">
      <c r="A10077" s="26"/>
      <c r="J10077" s="4"/>
      <c r="M10077" s="26"/>
    </row>
    <row r="10078" spans="1:13" x14ac:dyDescent="0.3">
      <c r="A10078" s="26"/>
      <c r="J10078" s="4"/>
      <c r="M10078" s="26"/>
    </row>
    <row r="10079" spans="1:13" x14ac:dyDescent="0.3">
      <c r="A10079" s="26"/>
      <c r="J10079" s="4"/>
      <c r="M10079" s="26"/>
    </row>
    <row r="10080" spans="1:13" x14ac:dyDescent="0.3">
      <c r="A10080" s="26"/>
      <c r="J10080" s="4"/>
      <c r="M10080" s="26"/>
    </row>
    <row r="10081" spans="1:13" x14ac:dyDescent="0.3">
      <c r="A10081" s="26"/>
      <c r="J10081" s="4"/>
      <c r="M10081" s="26"/>
    </row>
    <row r="10082" spans="1:13" x14ac:dyDescent="0.3">
      <c r="A10082" s="26"/>
      <c r="J10082" s="4"/>
      <c r="M10082" s="26"/>
    </row>
    <row r="10083" spans="1:13" x14ac:dyDescent="0.3">
      <c r="A10083" s="26"/>
      <c r="J10083" s="4"/>
      <c r="M10083" s="26"/>
    </row>
    <row r="10084" spans="1:13" x14ac:dyDescent="0.3">
      <c r="A10084" s="26"/>
      <c r="J10084" s="4"/>
      <c r="M10084" s="26"/>
    </row>
    <row r="10085" spans="1:13" x14ac:dyDescent="0.3">
      <c r="A10085" s="26"/>
      <c r="J10085" s="4"/>
      <c r="M10085" s="26"/>
    </row>
    <row r="10086" spans="1:13" x14ac:dyDescent="0.3">
      <c r="A10086" s="26"/>
      <c r="J10086" s="4"/>
      <c r="M10086" s="26"/>
    </row>
    <row r="10087" spans="1:13" x14ac:dyDescent="0.3">
      <c r="A10087" s="26"/>
      <c r="J10087" s="4"/>
      <c r="M10087" s="26"/>
    </row>
    <row r="10088" spans="1:13" x14ac:dyDescent="0.3">
      <c r="A10088" s="26"/>
      <c r="J10088" s="4"/>
      <c r="M10088" s="26"/>
    </row>
    <row r="10089" spans="1:13" x14ac:dyDescent="0.3">
      <c r="A10089" s="26"/>
      <c r="J10089" s="4"/>
      <c r="M10089" s="26"/>
    </row>
    <row r="10090" spans="1:13" x14ac:dyDescent="0.3">
      <c r="A10090" s="26"/>
      <c r="J10090" s="4"/>
      <c r="M10090" s="26"/>
    </row>
    <row r="10091" spans="1:13" x14ac:dyDescent="0.3">
      <c r="A10091" s="26"/>
      <c r="J10091" s="4"/>
      <c r="M10091" s="26"/>
    </row>
    <row r="10092" spans="1:13" x14ac:dyDescent="0.3">
      <c r="A10092" s="26"/>
      <c r="J10092" s="4"/>
      <c r="M10092" s="26"/>
    </row>
    <row r="10093" spans="1:13" x14ac:dyDescent="0.3">
      <c r="A10093" s="26"/>
      <c r="J10093" s="4"/>
      <c r="M10093" s="26"/>
    </row>
    <row r="10094" spans="1:13" x14ac:dyDescent="0.3">
      <c r="A10094" s="26"/>
      <c r="J10094" s="4"/>
      <c r="M10094" s="26"/>
    </row>
    <row r="10095" spans="1:13" x14ac:dyDescent="0.3">
      <c r="A10095" s="26"/>
      <c r="J10095" s="4"/>
      <c r="M10095" s="26"/>
    </row>
    <row r="10096" spans="1:13" x14ac:dyDescent="0.3">
      <c r="A10096" s="26"/>
      <c r="J10096" s="4"/>
      <c r="M10096" s="26"/>
    </row>
    <row r="10097" spans="1:13" x14ac:dyDescent="0.3">
      <c r="A10097" s="26"/>
      <c r="J10097" s="4"/>
      <c r="M10097" s="26"/>
    </row>
    <row r="10098" spans="1:13" x14ac:dyDescent="0.3">
      <c r="A10098" s="26"/>
      <c r="J10098" s="4"/>
      <c r="M10098" s="26"/>
    </row>
    <row r="10099" spans="1:13" x14ac:dyDescent="0.3">
      <c r="A10099" s="26"/>
      <c r="J10099" s="4"/>
      <c r="M10099" s="26"/>
    </row>
    <row r="10100" spans="1:13" x14ac:dyDescent="0.3">
      <c r="A10100" s="26"/>
      <c r="J10100" s="4"/>
      <c r="M10100" s="26"/>
    </row>
    <row r="10101" spans="1:13" x14ac:dyDescent="0.3">
      <c r="A10101" s="26"/>
      <c r="J10101" s="4"/>
      <c r="M10101" s="26"/>
    </row>
    <row r="10102" spans="1:13" x14ac:dyDescent="0.3">
      <c r="A10102" s="26"/>
      <c r="J10102" s="4"/>
      <c r="M10102" s="26"/>
    </row>
    <row r="10103" spans="1:13" x14ac:dyDescent="0.3">
      <c r="A10103" s="26"/>
      <c r="J10103" s="4"/>
      <c r="M10103" s="26"/>
    </row>
    <row r="10104" spans="1:13" x14ac:dyDescent="0.3">
      <c r="A10104" s="26"/>
      <c r="J10104" s="4"/>
      <c r="M10104" s="26"/>
    </row>
    <row r="10105" spans="1:13" x14ac:dyDescent="0.3">
      <c r="A10105" s="26"/>
      <c r="J10105" s="4"/>
      <c r="M10105" s="26"/>
    </row>
    <row r="10106" spans="1:13" x14ac:dyDescent="0.3">
      <c r="A10106" s="26"/>
      <c r="J10106" s="4"/>
      <c r="M10106" s="26"/>
    </row>
    <row r="10107" spans="1:13" x14ac:dyDescent="0.3">
      <c r="A10107" s="26"/>
      <c r="J10107" s="4"/>
      <c r="M10107" s="26"/>
    </row>
    <row r="10108" spans="1:13" x14ac:dyDescent="0.3">
      <c r="A10108" s="26"/>
      <c r="J10108" s="4"/>
      <c r="M10108" s="26"/>
    </row>
    <row r="10109" spans="1:13" x14ac:dyDescent="0.3">
      <c r="A10109" s="26"/>
      <c r="J10109" s="4"/>
      <c r="M10109" s="26"/>
    </row>
    <row r="10110" spans="1:13" x14ac:dyDescent="0.3">
      <c r="A10110" s="26"/>
      <c r="J10110" s="4"/>
      <c r="M10110" s="26"/>
    </row>
    <row r="10111" spans="1:13" x14ac:dyDescent="0.3">
      <c r="A10111" s="26"/>
      <c r="J10111" s="4"/>
      <c r="M10111" s="26"/>
    </row>
    <row r="10112" spans="1:13" x14ac:dyDescent="0.3">
      <c r="A10112" s="26"/>
      <c r="J10112" s="4"/>
      <c r="M10112" s="26"/>
    </row>
    <row r="10113" spans="1:13" x14ac:dyDescent="0.3">
      <c r="A10113" s="26"/>
      <c r="J10113" s="4"/>
      <c r="M10113" s="26"/>
    </row>
    <row r="10114" spans="1:13" x14ac:dyDescent="0.3">
      <c r="A10114" s="26"/>
      <c r="J10114" s="4"/>
      <c r="M10114" s="26"/>
    </row>
    <row r="10115" spans="1:13" x14ac:dyDescent="0.3">
      <c r="A10115" s="26"/>
      <c r="J10115" s="4"/>
      <c r="M10115" s="26"/>
    </row>
    <row r="10116" spans="1:13" x14ac:dyDescent="0.3">
      <c r="A10116" s="26"/>
      <c r="J10116" s="4"/>
      <c r="M10116" s="26"/>
    </row>
    <row r="10117" spans="1:13" x14ac:dyDescent="0.3">
      <c r="A10117" s="26"/>
      <c r="J10117" s="4"/>
      <c r="M10117" s="26"/>
    </row>
    <row r="10118" spans="1:13" x14ac:dyDescent="0.3">
      <c r="A10118" s="26"/>
      <c r="J10118" s="4"/>
      <c r="M10118" s="26"/>
    </row>
    <row r="10119" spans="1:13" x14ac:dyDescent="0.3">
      <c r="A10119" s="26"/>
      <c r="J10119" s="4"/>
      <c r="M10119" s="26"/>
    </row>
    <row r="10120" spans="1:13" x14ac:dyDescent="0.3">
      <c r="A10120" s="26"/>
      <c r="J10120" s="4"/>
      <c r="M10120" s="26"/>
    </row>
    <row r="10121" spans="1:13" x14ac:dyDescent="0.3">
      <c r="A10121" s="26"/>
      <c r="J10121" s="4"/>
      <c r="M10121" s="26"/>
    </row>
    <row r="10122" spans="1:13" x14ac:dyDescent="0.3">
      <c r="A10122" s="26"/>
      <c r="J10122" s="4"/>
      <c r="M10122" s="26"/>
    </row>
    <row r="10123" spans="1:13" x14ac:dyDescent="0.3">
      <c r="A10123" s="26"/>
      <c r="J10123" s="4"/>
      <c r="M10123" s="26"/>
    </row>
    <row r="10124" spans="1:13" x14ac:dyDescent="0.3">
      <c r="A10124" s="26"/>
      <c r="J10124" s="4"/>
      <c r="M10124" s="26"/>
    </row>
    <row r="10125" spans="1:13" x14ac:dyDescent="0.3">
      <c r="A10125" s="26"/>
      <c r="J10125" s="4"/>
      <c r="M10125" s="26"/>
    </row>
    <row r="10126" spans="1:13" x14ac:dyDescent="0.3">
      <c r="A10126" s="26"/>
      <c r="J10126" s="4"/>
      <c r="M10126" s="26"/>
    </row>
    <row r="10127" spans="1:13" x14ac:dyDescent="0.3">
      <c r="A10127" s="26"/>
      <c r="J10127" s="4"/>
      <c r="M10127" s="26"/>
    </row>
    <row r="10128" spans="1:13" x14ac:dyDescent="0.3">
      <c r="A10128" s="26"/>
      <c r="J10128" s="4"/>
      <c r="M10128" s="26"/>
    </row>
    <row r="10129" spans="1:13" x14ac:dyDescent="0.3">
      <c r="A10129" s="26"/>
      <c r="J10129" s="4"/>
      <c r="M10129" s="26"/>
    </row>
    <row r="10130" spans="1:13" x14ac:dyDescent="0.3">
      <c r="A10130" s="26"/>
      <c r="J10130" s="4"/>
      <c r="M10130" s="26"/>
    </row>
    <row r="10131" spans="1:13" x14ac:dyDescent="0.3">
      <c r="A10131" s="26"/>
      <c r="J10131" s="4"/>
      <c r="M10131" s="26"/>
    </row>
    <row r="10132" spans="1:13" x14ac:dyDescent="0.3">
      <c r="A10132" s="26"/>
      <c r="J10132" s="4"/>
      <c r="M10132" s="26"/>
    </row>
    <row r="10133" spans="1:13" x14ac:dyDescent="0.3">
      <c r="A10133" s="26"/>
      <c r="J10133" s="4"/>
      <c r="M10133" s="26"/>
    </row>
    <row r="10134" spans="1:13" x14ac:dyDescent="0.3">
      <c r="A10134" s="26"/>
      <c r="J10134" s="4"/>
      <c r="M10134" s="26"/>
    </row>
    <row r="10135" spans="1:13" x14ac:dyDescent="0.3">
      <c r="A10135" s="26"/>
      <c r="J10135" s="4"/>
      <c r="M10135" s="26"/>
    </row>
    <row r="10136" spans="1:13" x14ac:dyDescent="0.3">
      <c r="A10136" s="26"/>
      <c r="J10136" s="4"/>
      <c r="M10136" s="26"/>
    </row>
    <row r="10137" spans="1:13" x14ac:dyDescent="0.3">
      <c r="A10137" s="26"/>
      <c r="J10137" s="4"/>
      <c r="M10137" s="26"/>
    </row>
    <row r="10138" spans="1:13" x14ac:dyDescent="0.3">
      <c r="A10138" s="26"/>
      <c r="J10138" s="4"/>
      <c r="M10138" s="26"/>
    </row>
    <row r="10139" spans="1:13" x14ac:dyDescent="0.3">
      <c r="A10139" s="26"/>
      <c r="J10139" s="4"/>
      <c r="M10139" s="26"/>
    </row>
    <row r="10140" spans="1:13" x14ac:dyDescent="0.3">
      <c r="A10140" s="26"/>
      <c r="J10140" s="4"/>
      <c r="M10140" s="26"/>
    </row>
    <row r="10141" spans="1:13" x14ac:dyDescent="0.3">
      <c r="A10141" s="26"/>
      <c r="J10141" s="4"/>
      <c r="M10141" s="26"/>
    </row>
    <row r="10142" spans="1:13" x14ac:dyDescent="0.3">
      <c r="A10142" s="26"/>
      <c r="J10142" s="4"/>
      <c r="M10142" s="26"/>
    </row>
    <row r="10143" spans="1:13" x14ac:dyDescent="0.3">
      <c r="A10143" s="26"/>
      <c r="J10143" s="4"/>
      <c r="M10143" s="26"/>
    </row>
    <row r="10144" spans="1:13" x14ac:dyDescent="0.3">
      <c r="A10144" s="26"/>
      <c r="J10144" s="4"/>
      <c r="M10144" s="26"/>
    </row>
    <row r="10145" spans="1:13" x14ac:dyDescent="0.3">
      <c r="A10145" s="26"/>
      <c r="J10145" s="4"/>
      <c r="M10145" s="26"/>
    </row>
    <row r="10146" spans="1:13" x14ac:dyDescent="0.3">
      <c r="A10146" s="26"/>
      <c r="J10146" s="4"/>
      <c r="M10146" s="26"/>
    </row>
    <row r="10147" spans="1:13" x14ac:dyDescent="0.3">
      <c r="A10147" s="26"/>
      <c r="J10147" s="4"/>
      <c r="M10147" s="26"/>
    </row>
    <row r="10148" spans="1:13" x14ac:dyDescent="0.3">
      <c r="A10148" s="26"/>
      <c r="J10148" s="4"/>
      <c r="M10148" s="26"/>
    </row>
  </sheetData>
  <sheetProtection deleteColumns="0" deleteRows="0" selectLockedCells="1" selectUnlockedCells="1"/>
  <dataConsolidate function="count">
    <dataRefs count="2">
      <dataRef ref="B1:B1048576" sheet="Database"/>
      <dataRef name="$S$29$B:$B"/>
    </dataRefs>
  </dataConsolidate>
  <phoneticPr fontId="2" type="noConversion"/>
  <dataValidations disablePrompts="1" count="1">
    <dataValidation type="date" allowBlank="1" showInputMessage="1" showErrorMessage="1" sqref="K1 K6922:K7060 K7208:K7285 K7122:K7201 K7610:K7641" xr:uid="{6695C1F1-3A56-4293-A2F7-0957BCC86CF4}">
      <formula1>44927</formula1>
      <formula2>45291</formula2>
    </dataValidation>
  </dataValidations>
  <pageMargins left="0.75" right="0.75" top="1" bottom="1" header="0.5" footer="0.5"/>
  <pageSetup paperSize="9" orientation="portrait" r:id="rId1"/>
  <headerFooter alignWithMargins="0"/>
  <ignoredErrors>
    <ignoredError sqref="K1" listDataValidation="1"/>
    <ignoredError sqref="B6916" numberStoredAsText="1"/>
  </ignoredErrors>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B2268-E599-411D-A939-AAC040B86F40}">
  <dimension ref="A1:AP4321"/>
  <sheetViews>
    <sheetView showGridLines="0" zoomScale="90" zoomScaleNormal="90" zoomScaleSheetLayoutView="100" workbookViewId="0">
      <pane ySplit="1" topLeftCell="A999" activePane="bottomLeft" state="frozen"/>
      <selection pane="bottomLeft" activeCell="K1006" sqref="K1006"/>
    </sheetView>
  </sheetViews>
  <sheetFormatPr defaultColWidth="9.44140625" defaultRowHeight="13.8" x14ac:dyDescent="0.3"/>
  <cols>
    <col min="1" max="1" width="8.88671875" style="3" customWidth="1"/>
    <col min="2" max="2" width="17.109375" style="3" customWidth="1"/>
    <col min="3" max="3" width="26.109375" style="5" customWidth="1"/>
    <col min="4" max="4" width="9.5546875" style="5" customWidth="1"/>
    <col min="5" max="6" width="13.33203125" style="51" customWidth="1"/>
    <col min="7" max="7" width="14.6640625" style="4" customWidth="1"/>
    <col min="8" max="8" width="27" style="5" customWidth="1"/>
    <col min="9" max="9" width="17.33203125" style="5" customWidth="1"/>
    <col min="10" max="10" width="19.33203125" style="85" customWidth="1"/>
    <col min="11" max="11" width="29.6640625" style="5" customWidth="1"/>
    <col min="12" max="12" width="13.33203125" style="25" bestFit="1" customWidth="1"/>
    <col min="13" max="13" width="20.6640625" style="25" bestFit="1" customWidth="1"/>
    <col min="14" max="14" width="11" style="25" bestFit="1" customWidth="1"/>
    <col min="15" max="15" width="13.6640625" style="25" bestFit="1" customWidth="1"/>
    <col min="16" max="16" width="10" style="25" bestFit="1" customWidth="1"/>
    <col min="17" max="17" width="7.109375" style="25" bestFit="1" customWidth="1"/>
    <col min="18" max="31" width="9.44140625" style="25"/>
    <col min="32" max="16384" width="9.44140625" style="4"/>
  </cols>
  <sheetData>
    <row r="1" spans="1:42" s="3" customFormat="1" ht="59.25" customHeight="1" x14ac:dyDescent="0.3">
      <c r="A1" s="7" t="s">
        <v>1888</v>
      </c>
      <c r="B1" s="7" t="s">
        <v>66</v>
      </c>
      <c r="C1" s="9" t="s">
        <v>67</v>
      </c>
      <c r="D1" s="9" t="s">
        <v>69</v>
      </c>
      <c r="E1" s="51" t="s">
        <v>70</v>
      </c>
      <c r="F1" s="51" t="s">
        <v>6135</v>
      </c>
      <c r="G1" s="8" t="s">
        <v>71</v>
      </c>
      <c r="H1" s="79" t="s">
        <v>72</v>
      </c>
      <c r="I1" s="9" t="s">
        <v>73</v>
      </c>
      <c r="J1" s="11" t="s">
        <v>62</v>
      </c>
      <c r="K1" s="9" t="s">
        <v>75</v>
      </c>
      <c r="L1" s="25"/>
      <c r="M1" s="25"/>
      <c r="N1" s="25"/>
      <c r="O1" s="25"/>
      <c r="P1" s="25"/>
      <c r="Q1" s="25"/>
      <c r="R1" s="25"/>
      <c r="S1" s="25"/>
      <c r="T1" s="25"/>
      <c r="U1" s="25"/>
      <c r="V1" s="25"/>
      <c r="W1" s="25"/>
      <c r="X1" s="25"/>
      <c r="Y1" s="25"/>
      <c r="Z1" s="25"/>
      <c r="AA1" s="25"/>
      <c r="AB1" s="25"/>
      <c r="AC1" s="25"/>
      <c r="AD1" s="25"/>
      <c r="AE1" s="25"/>
      <c r="AF1" s="4"/>
      <c r="AG1" s="4"/>
      <c r="AH1" s="4"/>
      <c r="AI1" s="4"/>
      <c r="AJ1" s="4"/>
      <c r="AK1" s="4"/>
      <c r="AL1" s="4"/>
      <c r="AM1" s="4"/>
      <c r="AN1" s="4"/>
      <c r="AO1" s="4"/>
      <c r="AP1" s="4"/>
    </row>
    <row r="2" spans="1:42" x14ac:dyDescent="0.3">
      <c r="A2" s="26">
        <v>1</v>
      </c>
      <c r="B2" s="96">
        <v>7001799252</v>
      </c>
      <c r="C2" s="34" t="s">
        <v>1999</v>
      </c>
      <c r="D2" s="5" t="s">
        <v>80</v>
      </c>
      <c r="E2" s="51">
        <v>40</v>
      </c>
      <c r="F2" s="51" t="str">
        <f>IF(Table14[[#This Row],[Age ]]&lt;18, "Under 18", IF(Table14[[#This Row],[Age ]]&lt;29, "19-30", IF(Table14[[#This Row],[Age ]]&lt;60, "31-59", "60+")))</f>
        <v>31-59</v>
      </c>
      <c r="G2" s="4" t="s">
        <v>81</v>
      </c>
      <c r="H2" s="83" t="s">
        <v>464</v>
      </c>
      <c r="I2" s="5" t="s">
        <v>12</v>
      </c>
      <c r="J2" s="85">
        <v>44960</v>
      </c>
      <c r="K2" s="4" t="s">
        <v>9</v>
      </c>
    </row>
    <row r="3" spans="1:42" x14ac:dyDescent="0.3">
      <c r="A3" s="26">
        <v>2</v>
      </c>
      <c r="B3" s="96">
        <v>7001259022</v>
      </c>
      <c r="C3" s="34" t="s">
        <v>2001</v>
      </c>
      <c r="D3" s="5" t="s">
        <v>80</v>
      </c>
      <c r="E3" s="51">
        <v>36</v>
      </c>
      <c r="F3" s="51" t="str">
        <f>IF(Table14[[#This Row],[Age ]]&lt;18, "Under 18", IF(Table14[[#This Row],[Age ]]&lt;29, "19-30", IF(Table14[[#This Row],[Age ]]&lt;60, "31-59", "60+")))</f>
        <v>31-59</v>
      </c>
      <c r="G3" s="4" t="s">
        <v>81</v>
      </c>
      <c r="H3" s="83" t="s">
        <v>464</v>
      </c>
      <c r="I3" s="5" t="s">
        <v>12</v>
      </c>
      <c r="J3" s="85">
        <v>44960</v>
      </c>
      <c r="K3" s="4" t="s">
        <v>9</v>
      </c>
    </row>
    <row r="4" spans="1:42" x14ac:dyDescent="0.3">
      <c r="A4" s="26">
        <v>3</v>
      </c>
      <c r="B4" s="96">
        <v>7001958712</v>
      </c>
      <c r="C4" s="34" t="s">
        <v>2002</v>
      </c>
      <c r="D4" s="5" t="s">
        <v>80</v>
      </c>
      <c r="E4" s="51">
        <v>42</v>
      </c>
      <c r="F4" s="51" t="str">
        <f>IF(Table14[[#This Row],[Age ]]&lt;18, "Under 18", IF(Table14[[#This Row],[Age ]]&lt;29, "19-30", IF(Table14[[#This Row],[Age ]]&lt;60, "31-59", "60+")))</f>
        <v>31-59</v>
      </c>
      <c r="G4" s="4" t="s">
        <v>81</v>
      </c>
      <c r="H4" s="83" t="s">
        <v>464</v>
      </c>
      <c r="I4" s="5" t="s">
        <v>12</v>
      </c>
      <c r="J4" s="85">
        <v>44960</v>
      </c>
      <c r="K4" s="4" t="s">
        <v>9</v>
      </c>
    </row>
    <row r="5" spans="1:42" x14ac:dyDescent="0.3">
      <c r="A5" s="26">
        <v>4</v>
      </c>
      <c r="B5" s="51">
        <v>7002630143</v>
      </c>
      <c r="C5" s="5" t="s">
        <v>2104</v>
      </c>
      <c r="D5" s="5" t="s">
        <v>80</v>
      </c>
      <c r="F5" s="51" t="s">
        <v>4913</v>
      </c>
      <c r="G5" s="4" t="s">
        <v>81</v>
      </c>
      <c r="H5" s="5" t="s">
        <v>2057</v>
      </c>
      <c r="I5" s="5" t="s">
        <v>12</v>
      </c>
      <c r="J5" s="85">
        <v>44965</v>
      </c>
      <c r="K5" s="4" t="s">
        <v>5</v>
      </c>
    </row>
    <row r="6" spans="1:42" x14ac:dyDescent="0.3">
      <c r="A6" s="26">
        <v>5</v>
      </c>
      <c r="B6" s="51">
        <v>7000925401</v>
      </c>
      <c r="C6" s="5" t="s">
        <v>2106</v>
      </c>
      <c r="D6" s="5" t="s">
        <v>80</v>
      </c>
      <c r="E6" s="51">
        <v>43</v>
      </c>
      <c r="F6" s="51" t="str">
        <f>IF(Table14[[#This Row],[Age ]]&lt;18, "Under 18", IF(Table14[[#This Row],[Age ]]&lt;29, "19-30", IF(Table14[[#This Row],[Age ]]&lt;60, "31-59", "60+")))</f>
        <v>31-59</v>
      </c>
      <c r="G6" s="4" t="s">
        <v>81</v>
      </c>
      <c r="H6" s="5" t="s">
        <v>2057</v>
      </c>
      <c r="I6" s="5" t="s">
        <v>12</v>
      </c>
      <c r="J6" s="85">
        <v>44965</v>
      </c>
      <c r="K6" s="4" t="s">
        <v>5</v>
      </c>
    </row>
    <row r="7" spans="1:42" x14ac:dyDescent="0.3">
      <c r="A7" s="26">
        <v>6</v>
      </c>
      <c r="B7" s="51">
        <v>7000950584</v>
      </c>
      <c r="C7" s="5" t="s">
        <v>2107</v>
      </c>
      <c r="D7" s="5" t="s">
        <v>80</v>
      </c>
      <c r="E7" s="51">
        <v>34</v>
      </c>
      <c r="F7" s="51" t="str">
        <f>IF(Table14[[#This Row],[Age ]]&lt;18, "Under 18", IF(Table14[[#This Row],[Age ]]&lt;29, "19-30", IF(Table14[[#This Row],[Age ]]&lt;60, "31-59", "60+")))</f>
        <v>31-59</v>
      </c>
      <c r="G7" s="4" t="s">
        <v>81</v>
      </c>
      <c r="H7" s="5" t="s">
        <v>2057</v>
      </c>
      <c r="I7" s="5" t="s">
        <v>12</v>
      </c>
      <c r="J7" s="85">
        <v>44965</v>
      </c>
      <c r="K7" s="4" t="s">
        <v>5</v>
      </c>
    </row>
    <row r="8" spans="1:42" x14ac:dyDescent="0.3">
      <c r="A8" s="26">
        <v>7</v>
      </c>
      <c r="B8" s="96">
        <v>7001824211</v>
      </c>
      <c r="C8" s="5" t="s">
        <v>2108</v>
      </c>
      <c r="D8" s="5" t="s">
        <v>80</v>
      </c>
      <c r="E8" s="51">
        <v>45</v>
      </c>
      <c r="F8" s="51" t="str">
        <f>IF(Table14[[#This Row],[Age ]]&lt;18, "Under 18", IF(Table14[[#This Row],[Age ]]&lt;29, "19-30", IF(Table14[[#This Row],[Age ]]&lt;60, "31-59", "60+")))</f>
        <v>31-59</v>
      </c>
      <c r="G8" s="4" t="s">
        <v>81</v>
      </c>
      <c r="H8" s="5" t="s">
        <v>2057</v>
      </c>
      <c r="I8" s="5" t="s">
        <v>12</v>
      </c>
      <c r="J8" s="85">
        <v>44965</v>
      </c>
      <c r="K8" s="4" t="s">
        <v>5</v>
      </c>
    </row>
    <row r="9" spans="1:42" x14ac:dyDescent="0.3">
      <c r="A9" s="26">
        <v>8</v>
      </c>
      <c r="B9" s="51">
        <v>7000974834</v>
      </c>
      <c r="C9" s="5" t="s">
        <v>2109</v>
      </c>
      <c r="D9" s="5" t="s">
        <v>80</v>
      </c>
      <c r="E9" s="51">
        <v>38</v>
      </c>
      <c r="F9" s="51" t="str">
        <f>IF(Table14[[#This Row],[Age ]]&lt;18, "Under 18", IF(Table14[[#This Row],[Age ]]&lt;29, "19-30", IF(Table14[[#This Row],[Age ]]&lt;60, "31-59", "60+")))</f>
        <v>31-59</v>
      </c>
      <c r="G9" s="4" t="s">
        <v>81</v>
      </c>
      <c r="H9" s="5" t="s">
        <v>2057</v>
      </c>
      <c r="I9" s="5" t="s">
        <v>12</v>
      </c>
      <c r="J9" s="85">
        <v>44965</v>
      </c>
      <c r="K9" s="4" t="s">
        <v>5</v>
      </c>
    </row>
    <row r="10" spans="1:42" x14ac:dyDescent="0.3">
      <c r="A10" s="26">
        <v>9</v>
      </c>
      <c r="B10" s="96">
        <v>7001740276</v>
      </c>
      <c r="C10" s="5" t="s">
        <v>2110</v>
      </c>
      <c r="D10" s="5" t="s">
        <v>80</v>
      </c>
      <c r="E10" s="51">
        <v>40</v>
      </c>
      <c r="F10" s="51" t="str">
        <f>IF(Table14[[#This Row],[Age ]]&lt;18, "Under 18", IF(Table14[[#This Row],[Age ]]&lt;29, "19-30", IF(Table14[[#This Row],[Age ]]&lt;60, "31-59", "60+")))</f>
        <v>31-59</v>
      </c>
      <c r="G10" s="4" t="s">
        <v>81</v>
      </c>
      <c r="H10" s="5" t="s">
        <v>2057</v>
      </c>
      <c r="I10" s="5" t="s">
        <v>12</v>
      </c>
      <c r="J10" s="85">
        <v>44965</v>
      </c>
      <c r="K10" s="4" t="s">
        <v>5</v>
      </c>
    </row>
    <row r="11" spans="1:42" x14ac:dyDescent="0.3">
      <c r="A11" s="26">
        <v>10</v>
      </c>
      <c r="B11" s="51">
        <v>7000940415</v>
      </c>
      <c r="C11" s="5" t="s">
        <v>2111</v>
      </c>
      <c r="D11" s="5" t="s">
        <v>80</v>
      </c>
      <c r="E11" s="51">
        <v>39</v>
      </c>
      <c r="F11" s="51" t="str">
        <f>IF(Table14[[#This Row],[Age ]]&lt;18, "Under 18", IF(Table14[[#This Row],[Age ]]&lt;29, "19-30", IF(Table14[[#This Row],[Age ]]&lt;60, "31-59", "60+")))</f>
        <v>31-59</v>
      </c>
      <c r="G11" s="4" t="s">
        <v>81</v>
      </c>
      <c r="H11" s="5" t="s">
        <v>2057</v>
      </c>
      <c r="I11" s="5" t="s">
        <v>12</v>
      </c>
      <c r="J11" s="85">
        <v>44965</v>
      </c>
      <c r="K11" s="4" t="s">
        <v>5</v>
      </c>
    </row>
    <row r="12" spans="1:42" x14ac:dyDescent="0.3">
      <c r="A12" s="26">
        <v>11</v>
      </c>
      <c r="B12" s="51">
        <v>7000956900</v>
      </c>
      <c r="C12" s="5" t="s">
        <v>2112</v>
      </c>
      <c r="D12" s="5" t="s">
        <v>80</v>
      </c>
      <c r="E12" s="51">
        <v>36</v>
      </c>
      <c r="F12" s="51" t="str">
        <f>IF(Table14[[#This Row],[Age ]]&lt;18, "Under 18", IF(Table14[[#This Row],[Age ]]&lt;29, "19-30", IF(Table14[[#This Row],[Age ]]&lt;60, "31-59", "60+")))</f>
        <v>31-59</v>
      </c>
      <c r="G12" s="4" t="s">
        <v>81</v>
      </c>
      <c r="H12" s="5" t="s">
        <v>2057</v>
      </c>
      <c r="I12" s="5" t="s">
        <v>12</v>
      </c>
      <c r="J12" s="85">
        <v>44965</v>
      </c>
      <c r="K12" s="4" t="s">
        <v>5</v>
      </c>
    </row>
    <row r="13" spans="1:42" x14ac:dyDescent="0.3">
      <c r="A13" s="26">
        <v>12</v>
      </c>
      <c r="B13" s="51">
        <v>7001006231</v>
      </c>
      <c r="C13" s="5" t="s">
        <v>2113</v>
      </c>
      <c r="D13" s="5" t="s">
        <v>80</v>
      </c>
      <c r="E13" s="51">
        <v>38</v>
      </c>
      <c r="F13" s="51" t="str">
        <f>IF(Table14[[#This Row],[Age ]]&lt;18, "Under 18", IF(Table14[[#This Row],[Age ]]&lt;29, "19-30", IF(Table14[[#This Row],[Age ]]&lt;60, "31-59", "60+")))</f>
        <v>31-59</v>
      </c>
      <c r="G13" s="4" t="s">
        <v>81</v>
      </c>
      <c r="H13" s="5" t="s">
        <v>2057</v>
      </c>
      <c r="I13" s="5" t="s">
        <v>12</v>
      </c>
      <c r="J13" s="85">
        <v>44965</v>
      </c>
      <c r="K13" s="4" t="s">
        <v>5</v>
      </c>
    </row>
    <row r="14" spans="1:42" x14ac:dyDescent="0.3">
      <c r="A14" s="26">
        <v>13</v>
      </c>
      <c r="B14" s="51">
        <v>7002378382</v>
      </c>
      <c r="C14" s="5" t="s">
        <v>2114</v>
      </c>
      <c r="D14" s="5" t="s">
        <v>80</v>
      </c>
      <c r="E14" s="51">
        <v>33</v>
      </c>
      <c r="F14" s="51" t="str">
        <f>IF(Table14[[#This Row],[Age ]]&lt;18, "Under 18", IF(Table14[[#This Row],[Age ]]&lt;29, "19-30", IF(Table14[[#This Row],[Age ]]&lt;60, "31-59", "60+")))</f>
        <v>31-59</v>
      </c>
      <c r="G14" s="4" t="s">
        <v>81</v>
      </c>
      <c r="H14" s="5" t="s">
        <v>2057</v>
      </c>
      <c r="I14" s="5" t="s">
        <v>12</v>
      </c>
      <c r="J14" s="85">
        <v>44965</v>
      </c>
      <c r="K14" s="4" t="s">
        <v>5</v>
      </c>
    </row>
    <row r="15" spans="1:42" x14ac:dyDescent="0.3">
      <c r="A15" s="26">
        <v>14</v>
      </c>
      <c r="B15" s="51">
        <v>7001502847</v>
      </c>
      <c r="C15" s="5" t="s">
        <v>2115</v>
      </c>
      <c r="D15" s="5" t="s">
        <v>80</v>
      </c>
      <c r="E15" s="51">
        <v>43</v>
      </c>
      <c r="F15" s="51" t="str">
        <f>IF(Table14[[#This Row],[Age ]]&lt;18, "Under 18", IF(Table14[[#This Row],[Age ]]&lt;29, "19-30", IF(Table14[[#This Row],[Age ]]&lt;60, "31-59", "60+")))</f>
        <v>31-59</v>
      </c>
      <c r="G15" s="4" t="s">
        <v>81</v>
      </c>
      <c r="H15" s="5" t="s">
        <v>2057</v>
      </c>
      <c r="I15" s="5" t="s">
        <v>12</v>
      </c>
      <c r="J15" s="85">
        <v>44965</v>
      </c>
      <c r="K15" s="4" t="s">
        <v>5</v>
      </c>
    </row>
    <row r="16" spans="1:42" x14ac:dyDescent="0.3">
      <c r="A16" s="26">
        <v>15</v>
      </c>
      <c r="B16" s="51">
        <v>7002633432</v>
      </c>
      <c r="C16" s="5" t="s">
        <v>2116</v>
      </c>
      <c r="D16" s="5" t="s">
        <v>80</v>
      </c>
      <c r="E16" s="51">
        <v>38</v>
      </c>
      <c r="F16" s="51" t="str">
        <f>IF(Table14[[#This Row],[Age ]]&lt;18, "Under 18", IF(Table14[[#This Row],[Age ]]&lt;29, "19-30", IF(Table14[[#This Row],[Age ]]&lt;60, "31-59", "60+")))</f>
        <v>31-59</v>
      </c>
      <c r="G16" s="4" t="s">
        <v>81</v>
      </c>
      <c r="H16" s="5" t="s">
        <v>2057</v>
      </c>
      <c r="I16" s="5" t="s">
        <v>12</v>
      </c>
      <c r="J16" s="85">
        <v>44965</v>
      </c>
      <c r="K16" s="4" t="s">
        <v>5</v>
      </c>
    </row>
    <row r="17" spans="1:11" x14ac:dyDescent="0.3">
      <c r="A17" s="26">
        <v>16</v>
      </c>
      <c r="B17" s="51">
        <v>7001393463</v>
      </c>
      <c r="C17" s="5" t="s">
        <v>2133</v>
      </c>
      <c r="D17" s="5" t="s">
        <v>80</v>
      </c>
      <c r="E17" s="51">
        <v>39</v>
      </c>
      <c r="F17" s="51" t="str">
        <f>IF(Table14[[#This Row],[Age ]]&lt;18, "Under 18", IF(Table14[[#This Row],[Age ]]&lt;29, "19-30", IF(Table14[[#This Row],[Age ]]&lt;60, "31-59", "60+")))</f>
        <v>31-59</v>
      </c>
      <c r="G17" s="4" t="s">
        <v>81</v>
      </c>
      <c r="H17" s="83" t="s">
        <v>410</v>
      </c>
      <c r="I17" s="5" t="s">
        <v>12</v>
      </c>
      <c r="J17" s="85">
        <v>44966</v>
      </c>
      <c r="K17" s="4" t="s">
        <v>9</v>
      </c>
    </row>
    <row r="18" spans="1:11" x14ac:dyDescent="0.3">
      <c r="A18" s="26">
        <v>17</v>
      </c>
      <c r="B18" s="51">
        <v>7001312154</v>
      </c>
      <c r="C18" s="5" t="s">
        <v>2134</v>
      </c>
      <c r="D18" s="5" t="s">
        <v>80</v>
      </c>
      <c r="E18" s="51">
        <v>43</v>
      </c>
      <c r="F18" s="51" t="str">
        <f>IF(Table14[[#This Row],[Age ]]&lt;18, "Under 18", IF(Table14[[#This Row],[Age ]]&lt;29, "19-30", IF(Table14[[#This Row],[Age ]]&lt;60, "31-59", "60+")))</f>
        <v>31-59</v>
      </c>
      <c r="G18" s="4" t="s">
        <v>81</v>
      </c>
      <c r="H18" s="83" t="s">
        <v>410</v>
      </c>
      <c r="I18" s="5" t="s">
        <v>12</v>
      </c>
      <c r="J18" s="85">
        <v>44966</v>
      </c>
      <c r="K18" s="4" t="s">
        <v>9</v>
      </c>
    </row>
    <row r="19" spans="1:11" x14ac:dyDescent="0.3">
      <c r="A19" s="26">
        <v>18</v>
      </c>
      <c r="B19" s="51">
        <v>7001955320</v>
      </c>
      <c r="C19" s="5" t="s">
        <v>2135</v>
      </c>
      <c r="D19" s="5" t="s">
        <v>80</v>
      </c>
      <c r="E19" s="51">
        <v>42</v>
      </c>
      <c r="F19" s="51" t="str">
        <f>IF(Table14[[#This Row],[Age ]]&lt;18, "Under 18", IF(Table14[[#This Row],[Age ]]&lt;29, "19-30", IF(Table14[[#This Row],[Age ]]&lt;60, "31-59", "60+")))</f>
        <v>31-59</v>
      </c>
      <c r="G19" s="4" t="s">
        <v>81</v>
      </c>
      <c r="H19" s="83" t="s">
        <v>410</v>
      </c>
      <c r="I19" s="5" t="s">
        <v>12</v>
      </c>
      <c r="J19" s="85">
        <v>44966</v>
      </c>
      <c r="K19" s="4" t="s">
        <v>9</v>
      </c>
    </row>
    <row r="20" spans="1:11" x14ac:dyDescent="0.3">
      <c r="A20" s="26">
        <v>19</v>
      </c>
      <c r="B20" s="51">
        <v>7001052179</v>
      </c>
      <c r="C20" s="5" t="s">
        <v>2136</v>
      </c>
      <c r="D20" s="5" t="s">
        <v>80</v>
      </c>
      <c r="E20" s="51">
        <v>43</v>
      </c>
      <c r="F20" s="51" t="str">
        <f>IF(Table14[[#This Row],[Age ]]&lt;18, "Under 18", IF(Table14[[#This Row],[Age ]]&lt;29, "19-30", IF(Table14[[#This Row],[Age ]]&lt;60, "31-59", "60+")))</f>
        <v>31-59</v>
      </c>
      <c r="G20" s="4" t="s">
        <v>81</v>
      </c>
      <c r="H20" s="83" t="s">
        <v>410</v>
      </c>
      <c r="I20" s="5" t="s">
        <v>12</v>
      </c>
      <c r="J20" s="85">
        <v>44966</v>
      </c>
      <c r="K20" s="4" t="s">
        <v>9</v>
      </c>
    </row>
    <row r="21" spans="1:11" x14ac:dyDescent="0.3">
      <c r="A21" s="26">
        <v>20</v>
      </c>
      <c r="B21" s="51">
        <v>7001349585</v>
      </c>
      <c r="C21" s="5" t="s">
        <v>2137</v>
      </c>
      <c r="D21" s="5" t="s">
        <v>80</v>
      </c>
      <c r="E21" s="51">
        <v>42</v>
      </c>
      <c r="F21" s="51" t="str">
        <f>IF(Table14[[#This Row],[Age ]]&lt;18, "Under 18", IF(Table14[[#This Row],[Age ]]&lt;29, "19-30", IF(Table14[[#This Row],[Age ]]&lt;60, "31-59", "60+")))</f>
        <v>31-59</v>
      </c>
      <c r="G21" s="4" t="s">
        <v>81</v>
      </c>
      <c r="H21" s="83" t="s">
        <v>410</v>
      </c>
      <c r="I21" s="5" t="s">
        <v>12</v>
      </c>
      <c r="J21" s="85">
        <v>44966</v>
      </c>
      <c r="K21" s="4" t="s">
        <v>9</v>
      </c>
    </row>
    <row r="22" spans="1:11" x14ac:dyDescent="0.3">
      <c r="A22" s="26">
        <v>21</v>
      </c>
      <c r="B22" s="51">
        <v>7001669276</v>
      </c>
      <c r="C22" s="5" t="s">
        <v>2138</v>
      </c>
      <c r="D22" s="5" t="s">
        <v>80</v>
      </c>
      <c r="E22" s="51">
        <v>37</v>
      </c>
      <c r="F22" s="51" t="str">
        <f>IF(Table14[[#This Row],[Age ]]&lt;18, "Under 18", IF(Table14[[#This Row],[Age ]]&lt;29, "19-30", IF(Table14[[#This Row],[Age ]]&lt;60, "31-59", "60+")))</f>
        <v>31-59</v>
      </c>
      <c r="G22" s="4" t="s">
        <v>81</v>
      </c>
      <c r="H22" s="83" t="s">
        <v>82</v>
      </c>
      <c r="I22" s="5" t="s">
        <v>12</v>
      </c>
      <c r="J22" s="85">
        <v>44966</v>
      </c>
      <c r="K22" s="4" t="s">
        <v>37</v>
      </c>
    </row>
    <row r="23" spans="1:11" x14ac:dyDescent="0.3">
      <c r="A23" s="26">
        <v>22</v>
      </c>
      <c r="B23" s="51">
        <v>7000913947</v>
      </c>
      <c r="C23" s="5" t="s">
        <v>2140</v>
      </c>
      <c r="D23" s="5" t="s">
        <v>80</v>
      </c>
      <c r="E23" s="51">
        <v>47</v>
      </c>
      <c r="F23" s="51" t="str">
        <f>IF(Table14[[#This Row],[Age ]]&lt;18, "Under 18", IF(Table14[[#This Row],[Age ]]&lt;29, "19-30", IF(Table14[[#This Row],[Age ]]&lt;60, "31-59", "60+")))</f>
        <v>31-59</v>
      </c>
      <c r="G23" s="4" t="s">
        <v>81</v>
      </c>
      <c r="H23" s="83" t="s">
        <v>82</v>
      </c>
      <c r="I23" s="5" t="s">
        <v>12</v>
      </c>
      <c r="J23" s="85">
        <v>44966</v>
      </c>
      <c r="K23" s="4" t="s">
        <v>37</v>
      </c>
    </row>
    <row r="24" spans="1:11" x14ac:dyDescent="0.3">
      <c r="A24" s="26">
        <v>23</v>
      </c>
      <c r="B24" s="51">
        <v>7002005879</v>
      </c>
      <c r="C24" s="5" t="s">
        <v>2175</v>
      </c>
      <c r="D24" s="5" t="s">
        <v>80</v>
      </c>
      <c r="E24" s="51">
        <v>33</v>
      </c>
      <c r="F24" s="51" t="str">
        <f>IF(Table14[[#This Row],[Age ]]&lt;18, "Under 18", IF(Table14[[#This Row],[Age ]]&lt;29, "19-30", IF(Table14[[#This Row],[Age ]]&lt;60, "31-59", "60+")))</f>
        <v>31-59</v>
      </c>
      <c r="G24" s="4" t="s">
        <v>81</v>
      </c>
      <c r="H24" s="83" t="s">
        <v>410</v>
      </c>
      <c r="I24" s="5" t="s">
        <v>12</v>
      </c>
      <c r="J24" s="85">
        <v>44970</v>
      </c>
      <c r="K24" s="4" t="s">
        <v>9</v>
      </c>
    </row>
    <row r="25" spans="1:11" x14ac:dyDescent="0.3">
      <c r="A25" s="26">
        <v>24</v>
      </c>
      <c r="B25" s="51">
        <v>7002362750</v>
      </c>
      <c r="C25" s="5" t="s">
        <v>2176</v>
      </c>
      <c r="D25" s="5" t="s">
        <v>80</v>
      </c>
      <c r="E25" s="51">
        <v>37</v>
      </c>
      <c r="F25" s="51" t="str">
        <f>IF(Table14[[#This Row],[Age ]]&lt;18, "Under 18", IF(Table14[[#This Row],[Age ]]&lt;29, "19-30", IF(Table14[[#This Row],[Age ]]&lt;60, "31-59", "60+")))</f>
        <v>31-59</v>
      </c>
      <c r="G25" s="4" t="s">
        <v>81</v>
      </c>
      <c r="H25" s="83" t="s">
        <v>410</v>
      </c>
      <c r="I25" s="5" t="s">
        <v>12</v>
      </c>
      <c r="J25" s="85">
        <v>44970</v>
      </c>
      <c r="K25" s="4" t="s">
        <v>9</v>
      </c>
    </row>
    <row r="26" spans="1:11" x14ac:dyDescent="0.3">
      <c r="A26" s="26">
        <v>25</v>
      </c>
      <c r="B26" s="51">
        <v>7001535867</v>
      </c>
      <c r="C26" s="5" t="s">
        <v>2177</v>
      </c>
      <c r="D26" s="5" t="s">
        <v>80</v>
      </c>
      <c r="E26" s="51">
        <v>46</v>
      </c>
      <c r="F26" s="51" t="str">
        <f>IF(Table14[[#This Row],[Age ]]&lt;18, "Under 18", IF(Table14[[#This Row],[Age ]]&lt;29, "19-30", IF(Table14[[#This Row],[Age ]]&lt;60, "31-59", "60+")))</f>
        <v>31-59</v>
      </c>
      <c r="G26" s="4" t="s">
        <v>81</v>
      </c>
      <c r="H26" s="83" t="s">
        <v>410</v>
      </c>
      <c r="I26" s="5" t="s">
        <v>12</v>
      </c>
      <c r="J26" s="85">
        <v>44970</v>
      </c>
      <c r="K26" s="4" t="s">
        <v>9</v>
      </c>
    </row>
    <row r="27" spans="1:11" x14ac:dyDescent="0.3">
      <c r="A27" s="26">
        <v>26</v>
      </c>
      <c r="B27" s="51">
        <v>7002318056</v>
      </c>
      <c r="C27" s="5" t="s">
        <v>2178</v>
      </c>
      <c r="D27" s="5" t="s">
        <v>80</v>
      </c>
      <c r="E27" s="51">
        <v>50</v>
      </c>
      <c r="F27" s="51" t="str">
        <f>IF(Table14[[#This Row],[Age ]]&lt;18, "Under 18", IF(Table14[[#This Row],[Age ]]&lt;29, "19-30", IF(Table14[[#This Row],[Age ]]&lt;60, "31-59", "60+")))</f>
        <v>31-59</v>
      </c>
      <c r="G27" s="4" t="s">
        <v>81</v>
      </c>
      <c r="H27" s="83" t="s">
        <v>410</v>
      </c>
      <c r="I27" s="5" t="s">
        <v>12</v>
      </c>
      <c r="J27" s="85">
        <v>44970</v>
      </c>
      <c r="K27" s="4" t="s">
        <v>9</v>
      </c>
    </row>
    <row r="28" spans="1:11" x14ac:dyDescent="0.3">
      <c r="A28" s="26">
        <v>27</v>
      </c>
      <c r="B28" s="51">
        <v>7002661697</v>
      </c>
      <c r="C28" s="5" t="s">
        <v>2179</v>
      </c>
      <c r="D28" s="5" t="s">
        <v>80</v>
      </c>
      <c r="E28" s="51">
        <v>44</v>
      </c>
      <c r="F28" s="51" t="str">
        <f>IF(Table14[[#This Row],[Age ]]&lt;18, "Under 18", IF(Table14[[#This Row],[Age ]]&lt;29, "19-30", IF(Table14[[#This Row],[Age ]]&lt;60, "31-59", "60+")))</f>
        <v>31-59</v>
      </c>
      <c r="G28" s="4" t="s">
        <v>81</v>
      </c>
      <c r="H28" s="83" t="s">
        <v>410</v>
      </c>
      <c r="I28" s="5" t="s">
        <v>12</v>
      </c>
      <c r="J28" s="85">
        <v>44970</v>
      </c>
      <c r="K28" s="4" t="s">
        <v>9</v>
      </c>
    </row>
    <row r="29" spans="1:11" x14ac:dyDescent="0.3">
      <c r="A29" s="26">
        <v>28</v>
      </c>
      <c r="B29" s="51">
        <v>7002744934</v>
      </c>
      <c r="C29" s="5" t="s">
        <v>2180</v>
      </c>
      <c r="D29" s="5" t="s">
        <v>80</v>
      </c>
      <c r="E29" s="51">
        <v>43</v>
      </c>
      <c r="F29" s="51" t="str">
        <f>IF(Table14[[#This Row],[Age ]]&lt;18, "Under 18", IF(Table14[[#This Row],[Age ]]&lt;29, "19-30", IF(Table14[[#This Row],[Age ]]&lt;60, "31-59", "60+")))</f>
        <v>31-59</v>
      </c>
      <c r="G29" s="4" t="s">
        <v>81</v>
      </c>
      <c r="H29" s="83" t="s">
        <v>410</v>
      </c>
      <c r="I29" s="5" t="s">
        <v>12</v>
      </c>
      <c r="J29" s="85">
        <v>44970</v>
      </c>
      <c r="K29" s="4" t="s">
        <v>9</v>
      </c>
    </row>
    <row r="30" spans="1:11" x14ac:dyDescent="0.3">
      <c r="A30" s="26">
        <v>29</v>
      </c>
      <c r="B30" s="51">
        <v>7000946048</v>
      </c>
      <c r="C30" s="5" t="s">
        <v>2181</v>
      </c>
      <c r="D30" s="5" t="s">
        <v>80</v>
      </c>
      <c r="E30" s="51">
        <v>41</v>
      </c>
      <c r="F30" s="51" t="str">
        <f>IF(Table14[[#This Row],[Age ]]&lt;18, "Under 18", IF(Table14[[#This Row],[Age ]]&lt;29, "19-30", IF(Table14[[#This Row],[Age ]]&lt;60, "31-59", "60+")))</f>
        <v>31-59</v>
      </c>
      <c r="G30" s="4" t="s">
        <v>81</v>
      </c>
      <c r="H30" s="83" t="s">
        <v>82</v>
      </c>
      <c r="I30" s="5" t="s">
        <v>12</v>
      </c>
      <c r="J30" s="85">
        <v>44970</v>
      </c>
      <c r="K30" s="4" t="s">
        <v>37</v>
      </c>
    </row>
    <row r="31" spans="1:11" x14ac:dyDescent="0.3">
      <c r="A31" s="26">
        <v>30</v>
      </c>
      <c r="B31" s="51">
        <v>7001161839</v>
      </c>
      <c r="C31" s="5" t="s">
        <v>2182</v>
      </c>
      <c r="D31" s="5" t="s">
        <v>80</v>
      </c>
      <c r="E31" s="51">
        <v>43</v>
      </c>
      <c r="F31" s="51" t="str">
        <f>IF(Table14[[#This Row],[Age ]]&lt;18, "Under 18", IF(Table14[[#This Row],[Age ]]&lt;29, "19-30", IF(Table14[[#This Row],[Age ]]&lt;60, "31-59", "60+")))</f>
        <v>31-59</v>
      </c>
      <c r="G31" s="4" t="s">
        <v>81</v>
      </c>
      <c r="H31" s="83" t="s">
        <v>82</v>
      </c>
      <c r="I31" s="5" t="s">
        <v>12</v>
      </c>
      <c r="J31" s="85">
        <v>44970</v>
      </c>
      <c r="K31" s="4" t="s">
        <v>37</v>
      </c>
    </row>
    <row r="32" spans="1:11" x14ac:dyDescent="0.3">
      <c r="A32" s="26">
        <v>31</v>
      </c>
      <c r="B32" s="51">
        <v>7001377717</v>
      </c>
      <c r="C32" s="5" t="s">
        <v>2183</v>
      </c>
      <c r="D32" s="5" t="s">
        <v>80</v>
      </c>
      <c r="E32" s="51">
        <v>38</v>
      </c>
      <c r="F32" s="51" t="str">
        <f>IF(Table14[[#This Row],[Age ]]&lt;18, "Under 18", IF(Table14[[#This Row],[Age ]]&lt;29, "19-30", IF(Table14[[#This Row],[Age ]]&lt;60, "31-59", "60+")))</f>
        <v>31-59</v>
      </c>
      <c r="G32" s="4" t="s">
        <v>81</v>
      </c>
      <c r="H32" s="83" t="s">
        <v>82</v>
      </c>
      <c r="I32" s="5" t="s">
        <v>12</v>
      </c>
      <c r="J32" s="85">
        <v>44970</v>
      </c>
      <c r="K32" s="4" t="s">
        <v>37</v>
      </c>
    </row>
    <row r="33" spans="1:11" x14ac:dyDescent="0.3">
      <c r="A33" s="26">
        <v>32</v>
      </c>
      <c r="B33" s="51">
        <v>7001094641</v>
      </c>
      <c r="C33" s="5" t="s">
        <v>2186</v>
      </c>
      <c r="D33" s="5" t="s">
        <v>80</v>
      </c>
      <c r="E33" s="51">
        <v>27</v>
      </c>
      <c r="F33" s="51" t="str">
        <f>IF(Table14[[#This Row],[Age ]]&lt;18, "Under 18", IF(Table14[[#This Row],[Age ]]&lt;29, "19-30", IF(Table14[[#This Row],[Age ]]&lt;60, "31-59", "60+")))</f>
        <v>19-30</v>
      </c>
      <c r="G33" s="4" t="s">
        <v>81</v>
      </c>
      <c r="H33" s="5" t="s">
        <v>93</v>
      </c>
      <c r="I33" s="5" t="s">
        <v>12</v>
      </c>
      <c r="J33" s="85">
        <v>44970</v>
      </c>
      <c r="K33" s="4" t="s">
        <v>37</v>
      </c>
    </row>
    <row r="34" spans="1:11" x14ac:dyDescent="0.3">
      <c r="A34" s="26">
        <v>33</v>
      </c>
      <c r="B34" s="51">
        <v>7001409616</v>
      </c>
      <c r="C34" s="5" t="s">
        <v>2187</v>
      </c>
      <c r="D34" s="5" t="s">
        <v>80</v>
      </c>
      <c r="E34" s="51">
        <v>42</v>
      </c>
      <c r="F34" s="51" t="str">
        <f>IF(Table14[[#This Row],[Age ]]&lt;18, "Under 18", IF(Table14[[#This Row],[Age ]]&lt;29, "19-30", IF(Table14[[#This Row],[Age ]]&lt;60, "31-59", "60+")))</f>
        <v>31-59</v>
      </c>
      <c r="G34" s="4" t="s">
        <v>81</v>
      </c>
      <c r="H34" s="5" t="s">
        <v>93</v>
      </c>
      <c r="I34" s="5" t="s">
        <v>12</v>
      </c>
      <c r="J34" s="85">
        <v>44970</v>
      </c>
      <c r="K34" s="4" t="s">
        <v>37</v>
      </c>
    </row>
    <row r="35" spans="1:11" x14ac:dyDescent="0.3">
      <c r="A35" s="26">
        <v>34</v>
      </c>
      <c r="B35" s="51">
        <v>7002557574</v>
      </c>
      <c r="C35" s="5" t="s">
        <v>2188</v>
      </c>
      <c r="D35" s="5" t="s">
        <v>80</v>
      </c>
      <c r="E35" s="51">
        <v>40</v>
      </c>
      <c r="F35" s="51" t="str">
        <f>IF(Table14[[#This Row],[Age ]]&lt;18, "Under 18", IF(Table14[[#This Row],[Age ]]&lt;29, "19-30", IF(Table14[[#This Row],[Age ]]&lt;60, "31-59", "60+")))</f>
        <v>31-59</v>
      </c>
      <c r="G35" s="4" t="s">
        <v>81</v>
      </c>
      <c r="H35" s="5" t="s">
        <v>93</v>
      </c>
      <c r="I35" s="5" t="s">
        <v>12</v>
      </c>
      <c r="J35" s="85">
        <v>44970</v>
      </c>
      <c r="K35" s="4" t="s">
        <v>37</v>
      </c>
    </row>
    <row r="36" spans="1:11" x14ac:dyDescent="0.3">
      <c r="A36" s="26">
        <v>35</v>
      </c>
      <c r="B36" s="51">
        <v>7002696356</v>
      </c>
      <c r="C36" s="5" t="s">
        <v>2189</v>
      </c>
      <c r="D36" s="5" t="s">
        <v>80</v>
      </c>
      <c r="E36" s="51">
        <v>40</v>
      </c>
      <c r="F36" s="51" t="str">
        <f>IF(Table14[[#This Row],[Age ]]&lt;18, "Under 18", IF(Table14[[#This Row],[Age ]]&lt;29, "19-30", IF(Table14[[#This Row],[Age ]]&lt;60, "31-59", "60+")))</f>
        <v>31-59</v>
      </c>
      <c r="G36" s="4" t="s">
        <v>81</v>
      </c>
      <c r="H36" s="5" t="s">
        <v>93</v>
      </c>
      <c r="I36" s="5" t="s">
        <v>12</v>
      </c>
      <c r="J36" s="85">
        <v>44970</v>
      </c>
      <c r="K36" s="4" t="s">
        <v>37</v>
      </c>
    </row>
    <row r="37" spans="1:11" x14ac:dyDescent="0.3">
      <c r="A37" s="26">
        <v>36</v>
      </c>
      <c r="B37" s="96">
        <v>7001819413</v>
      </c>
      <c r="C37" s="5" t="s">
        <v>2190</v>
      </c>
      <c r="D37" s="5" t="s">
        <v>80</v>
      </c>
      <c r="E37" s="51">
        <v>37</v>
      </c>
      <c r="F37" s="51" t="str">
        <f>IF(Table14[[#This Row],[Age ]]&lt;18, "Under 18", IF(Table14[[#This Row],[Age ]]&lt;29, "19-30", IF(Table14[[#This Row],[Age ]]&lt;60, "31-59", "60+")))</f>
        <v>31-59</v>
      </c>
      <c r="G37" s="4" t="s">
        <v>81</v>
      </c>
      <c r="H37" s="5" t="s">
        <v>93</v>
      </c>
      <c r="I37" s="5" t="s">
        <v>12</v>
      </c>
      <c r="J37" s="85">
        <v>44970</v>
      </c>
      <c r="K37" s="4" t="s">
        <v>37</v>
      </c>
    </row>
    <row r="38" spans="1:11" x14ac:dyDescent="0.3">
      <c r="A38" s="26">
        <v>37</v>
      </c>
      <c r="B38" s="96">
        <v>7001754022</v>
      </c>
      <c r="C38" s="5" t="s">
        <v>2194</v>
      </c>
      <c r="D38" s="5" t="s">
        <v>80</v>
      </c>
      <c r="E38" s="51">
        <v>41</v>
      </c>
      <c r="F38" s="51" t="str">
        <f>IF(Table14[[#This Row],[Age ]]&lt;18, "Under 18", IF(Table14[[#This Row],[Age ]]&lt;29, "19-30", IF(Table14[[#This Row],[Age ]]&lt;60, "31-59", "60+")))</f>
        <v>31-59</v>
      </c>
      <c r="G38" s="4" t="s">
        <v>81</v>
      </c>
      <c r="H38" s="5" t="s">
        <v>2057</v>
      </c>
      <c r="I38" s="5" t="s">
        <v>12</v>
      </c>
      <c r="J38" s="85">
        <v>44970</v>
      </c>
      <c r="K38" s="4" t="s">
        <v>35</v>
      </c>
    </row>
    <row r="39" spans="1:11" x14ac:dyDescent="0.3">
      <c r="A39" s="26">
        <v>38</v>
      </c>
      <c r="B39" s="51">
        <v>7001290759</v>
      </c>
      <c r="C39" s="5" t="s">
        <v>2195</v>
      </c>
      <c r="D39" s="5" t="s">
        <v>80</v>
      </c>
      <c r="E39" s="51">
        <v>40</v>
      </c>
      <c r="F39" s="51" t="str">
        <f>IF(Table14[[#This Row],[Age ]]&lt;18, "Under 18", IF(Table14[[#This Row],[Age ]]&lt;29, "19-30", IF(Table14[[#This Row],[Age ]]&lt;60, "31-59", "60+")))</f>
        <v>31-59</v>
      </c>
      <c r="G39" s="4" t="s">
        <v>81</v>
      </c>
      <c r="H39" s="5" t="s">
        <v>2057</v>
      </c>
      <c r="I39" s="5" t="s">
        <v>12</v>
      </c>
      <c r="J39" s="85">
        <v>44970</v>
      </c>
      <c r="K39" s="4" t="s">
        <v>35</v>
      </c>
    </row>
    <row r="40" spans="1:11" x14ac:dyDescent="0.3">
      <c r="A40" s="26">
        <v>39</v>
      </c>
      <c r="B40" s="51">
        <v>7002159404</v>
      </c>
      <c r="C40" s="5" t="s">
        <v>2196</v>
      </c>
      <c r="D40" s="5" t="s">
        <v>107</v>
      </c>
      <c r="E40" s="51">
        <v>38</v>
      </c>
      <c r="F40" s="51" t="str">
        <f>IF(Table14[[#This Row],[Age ]]&lt;18, "Under 18", IF(Table14[[#This Row],[Age ]]&lt;29, "19-30", IF(Table14[[#This Row],[Age ]]&lt;60, "31-59", "60+")))</f>
        <v>31-59</v>
      </c>
      <c r="G40" s="4" t="s">
        <v>81</v>
      </c>
      <c r="H40" s="5" t="s">
        <v>2057</v>
      </c>
      <c r="I40" s="5" t="s">
        <v>12</v>
      </c>
      <c r="J40" s="85">
        <v>44970</v>
      </c>
      <c r="K40" s="4" t="s">
        <v>35</v>
      </c>
    </row>
    <row r="41" spans="1:11" x14ac:dyDescent="0.3">
      <c r="A41" s="26">
        <v>40</v>
      </c>
      <c r="B41" s="51">
        <v>7001159629</v>
      </c>
      <c r="C41" s="5" t="s">
        <v>2197</v>
      </c>
      <c r="D41" s="5" t="s">
        <v>80</v>
      </c>
      <c r="E41" s="51">
        <v>44</v>
      </c>
      <c r="F41" s="51" t="str">
        <f>IF(Table14[[#This Row],[Age ]]&lt;18, "Under 18", IF(Table14[[#This Row],[Age ]]&lt;29, "19-30", IF(Table14[[#This Row],[Age ]]&lt;60, "31-59", "60+")))</f>
        <v>31-59</v>
      </c>
      <c r="G41" s="4" t="s">
        <v>81</v>
      </c>
      <c r="H41" s="5" t="s">
        <v>2057</v>
      </c>
      <c r="I41" s="5" t="s">
        <v>12</v>
      </c>
      <c r="J41" s="85">
        <v>44970</v>
      </c>
      <c r="K41" s="4" t="s">
        <v>35</v>
      </c>
    </row>
    <row r="42" spans="1:11" x14ac:dyDescent="0.3">
      <c r="A42" s="26">
        <v>41</v>
      </c>
      <c r="B42" s="96">
        <v>7001840277</v>
      </c>
      <c r="C42" s="5" t="s">
        <v>2198</v>
      </c>
      <c r="D42" s="5" t="s">
        <v>80</v>
      </c>
      <c r="E42" s="51">
        <v>42</v>
      </c>
      <c r="F42" s="51" t="str">
        <f>IF(Table14[[#This Row],[Age ]]&lt;18, "Under 18", IF(Table14[[#This Row],[Age ]]&lt;29, "19-30", IF(Table14[[#This Row],[Age ]]&lt;60, "31-59", "60+")))</f>
        <v>31-59</v>
      </c>
      <c r="G42" s="4" t="s">
        <v>81</v>
      </c>
      <c r="H42" s="5" t="s">
        <v>2057</v>
      </c>
      <c r="I42" s="5" t="s">
        <v>12</v>
      </c>
      <c r="J42" s="85">
        <v>44970</v>
      </c>
      <c r="K42" s="4" t="s">
        <v>35</v>
      </c>
    </row>
    <row r="43" spans="1:11" x14ac:dyDescent="0.3">
      <c r="A43" s="26">
        <v>42</v>
      </c>
      <c r="B43" s="51">
        <v>7001424239</v>
      </c>
      <c r="C43" s="5" t="s">
        <v>2199</v>
      </c>
      <c r="D43" s="5" t="s">
        <v>80</v>
      </c>
      <c r="E43" s="51">
        <v>44</v>
      </c>
      <c r="F43" s="51" t="str">
        <f>IF(Table14[[#This Row],[Age ]]&lt;18, "Under 18", IF(Table14[[#This Row],[Age ]]&lt;29, "19-30", IF(Table14[[#This Row],[Age ]]&lt;60, "31-59", "60+")))</f>
        <v>31-59</v>
      </c>
      <c r="G43" s="4" t="s">
        <v>81</v>
      </c>
      <c r="H43" s="5" t="s">
        <v>2057</v>
      </c>
      <c r="I43" s="5" t="s">
        <v>12</v>
      </c>
      <c r="J43" s="85">
        <v>44970</v>
      </c>
      <c r="K43" s="4" t="s">
        <v>35</v>
      </c>
    </row>
    <row r="44" spans="1:11" x14ac:dyDescent="0.3">
      <c r="A44" s="26">
        <v>43</v>
      </c>
      <c r="B44" s="51">
        <v>7001060107</v>
      </c>
      <c r="C44" s="5" t="s">
        <v>2200</v>
      </c>
      <c r="D44" s="5" t="s">
        <v>80</v>
      </c>
      <c r="E44" s="51">
        <v>42</v>
      </c>
      <c r="F44" s="51" t="str">
        <f>IF(Table14[[#This Row],[Age ]]&lt;18, "Under 18", IF(Table14[[#This Row],[Age ]]&lt;29, "19-30", IF(Table14[[#This Row],[Age ]]&lt;60, "31-59", "60+")))</f>
        <v>31-59</v>
      </c>
      <c r="G44" s="4" t="s">
        <v>81</v>
      </c>
      <c r="H44" s="5" t="s">
        <v>2057</v>
      </c>
      <c r="I44" s="5" t="s">
        <v>12</v>
      </c>
      <c r="J44" s="85">
        <v>44970</v>
      </c>
      <c r="K44" s="4" t="s">
        <v>35</v>
      </c>
    </row>
    <row r="45" spans="1:11" x14ac:dyDescent="0.3">
      <c r="A45" s="26">
        <v>44</v>
      </c>
      <c r="B45" s="51">
        <v>7001288985</v>
      </c>
      <c r="C45" s="5" t="s">
        <v>2201</v>
      </c>
      <c r="D45" s="5" t="s">
        <v>80</v>
      </c>
      <c r="E45" s="51">
        <v>36</v>
      </c>
      <c r="F45" s="51" t="str">
        <f>IF(Table14[[#This Row],[Age ]]&lt;18, "Under 18", IF(Table14[[#This Row],[Age ]]&lt;29, "19-30", IF(Table14[[#This Row],[Age ]]&lt;60, "31-59", "60+")))</f>
        <v>31-59</v>
      </c>
      <c r="G45" s="4" t="s">
        <v>81</v>
      </c>
      <c r="H45" s="5" t="s">
        <v>2057</v>
      </c>
      <c r="I45" s="5" t="s">
        <v>12</v>
      </c>
      <c r="J45" s="85">
        <v>44970</v>
      </c>
      <c r="K45" s="4" t="s">
        <v>35</v>
      </c>
    </row>
    <row r="46" spans="1:11" x14ac:dyDescent="0.3">
      <c r="A46" s="26">
        <v>45</v>
      </c>
      <c r="B46" s="51">
        <v>7002226739</v>
      </c>
      <c r="C46" s="5" t="s">
        <v>2202</v>
      </c>
      <c r="D46" s="5" t="s">
        <v>80</v>
      </c>
      <c r="E46" s="51">
        <v>38</v>
      </c>
      <c r="F46" s="51" t="str">
        <f>IF(Table14[[#This Row],[Age ]]&lt;18, "Under 18", IF(Table14[[#This Row],[Age ]]&lt;29, "19-30", IF(Table14[[#This Row],[Age ]]&lt;60, "31-59", "60+")))</f>
        <v>31-59</v>
      </c>
      <c r="G46" s="4" t="s">
        <v>81</v>
      </c>
      <c r="H46" s="5" t="s">
        <v>2057</v>
      </c>
      <c r="I46" s="5" t="s">
        <v>12</v>
      </c>
      <c r="J46" s="85">
        <v>44970</v>
      </c>
      <c r="K46" s="4" t="s">
        <v>35</v>
      </c>
    </row>
    <row r="47" spans="1:11" x14ac:dyDescent="0.3">
      <c r="A47" s="26">
        <v>46</v>
      </c>
      <c r="B47" s="51">
        <v>7002768789</v>
      </c>
      <c r="C47" s="5" t="s">
        <v>2203</v>
      </c>
      <c r="D47" s="5" t="s">
        <v>80</v>
      </c>
      <c r="E47" s="51">
        <v>43</v>
      </c>
      <c r="F47" s="51" t="str">
        <f>IF(Table14[[#This Row],[Age ]]&lt;18, "Under 18", IF(Table14[[#This Row],[Age ]]&lt;29, "19-30", IF(Table14[[#This Row],[Age ]]&lt;60, "31-59", "60+")))</f>
        <v>31-59</v>
      </c>
      <c r="G47" s="4" t="s">
        <v>81</v>
      </c>
      <c r="H47" s="5" t="s">
        <v>2057</v>
      </c>
      <c r="I47" s="5" t="s">
        <v>12</v>
      </c>
      <c r="J47" s="85">
        <v>44970</v>
      </c>
      <c r="K47" s="4" t="s">
        <v>35</v>
      </c>
    </row>
    <row r="48" spans="1:11" x14ac:dyDescent="0.3">
      <c r="A48" s="26">
        <v>47</v>
      </c>
      <c r="B48" s="51">
        <v>7002768859</v>
      </c>
      <c r="C48" s="5" t="s">
        <v>2204</v>
      </c>
      <c r="D48" s="5" t="s">
        <v>80</v>
      </c>
      <c r="E48" s="51">
        <v>36</v>
      </c>
      <c r="F48" s="51" t="str">
        <f>IF(Table14[[#This Row],[Age ]]&lt;18, "Under 18", IF(Table14[[#This Row],[Age ]]&lt;29, "19-30", IF(Table14[[#This Row],[Age ]]&lt;60, "31-59", "60+")))</f>
        <v>31-59</v>
      </c>
      <c r="G48" s="4" t="s">
        <v>81</v>
      </c>
      <c r="H48" s="5" t="s">
        <v>2057</v>
      </c>
      <c r="I48" s="5" t="s">
        <v>12</v>
      </c>
      <c r="J48" s="85">
        <v>44970</v>
      </c>
      <c r="K48" s="4" t="s">
        <v>35</v>
      </c>
    </row>
    <row r="49" spans="1:11" x14ac:dyDescent="0.3">
      <c r="A49" s="26">
        <v>48</v>
      </c>
      <c r="B49" s="96">
        <v>7001874537</v>
      </c>
      <c r="C49" s="5" t="s">
        <v>2205</v>
      </c>
      <c r="D49" s="5" t="s">
        <v>80</v>
      </c>
      <c r="E49" s="51">
        <v>50</v>
      </c>
      <c r="F49" s="51" t="str">
        <f>IF(Table14[[#This Row],[Age ]]&lt;18, "Under 18", IF(Table14[[#This Row],[Age ]]&lt;29, "19-30", IF(Table14[[#This Row],[Age ]]&lt;60, "31-59", "60+")))</f>
        <v>31-59</v>
      </c>
      <c r="G49" s="4" t="s">
        <v>81</v>
      </c>
      <c r="H49" s="5" t="s">
        <v>2057</v>
      </c>
      <c r="I49" s="5" t="s">
        <v>12</v>
      </c>
      <c r="J49" s="85">
        <v>44970</v>
      </c>
      <c r="K49" s="4" t="s">
        <v>35</v>
      </c>
    </row>
    <row r="50" spans="1:11" x14ac:dyDescent="0.3">
      <c r="A50" s="26">
        <v>49</v>
      </c>
      <c r="B50" s="51">
        <v>7002100923</v>
      </c>
      <c r="C50" s="5" t="s">
        <v>2206</v>
      </c>
      <c r="D50" s="5" t="s">
        <v>80</v>
      </c>
      <c r="E50" s="51">
        <v>36</v>
      </c>
      <c r="F50" s="51" t="str">
        <f>IF(Table14[[#This Row],[Age ]]&lt;18, "Under 18", IF(Table14[[#This Row],[Age ]]&lt;29, "19-30", IF(Table14[[#This Row],[Age ]]&lt;60, "31-59", "60+")))</f>
        <v>31-59</v>
      </c>
      <c r="G50" s="4" t="s">
        <v>81</v>
      </c>
      <c r="H50" s="5" t="s">
        <v>2057</v>
      </c>
      <c r="I50" s="5" t="s">
        <v>12</v>
      </c>
      <c r="J50" s="85">
        <v>44970</v>
      </c>
      <c r="K50" s="4" t="s">
        <v>35</v>
      </c>
    </row>
    <row r="51" spans="1:11" x14ac:dyDescent="0.3">
      <c r="A51" s="26">
        <v>50</v>
      </c>
      <c r="B51" s="51">
        <v>7001214238</v>
      </c>
      <c r="C51" s="5" t="s">
        <v>2207</v>
      </c>
      <c r="D51" s="5" t="s">
        <v>80</v>
      </c>
      <c r="E51" s="51">
        <v>41</v>
      </c>
      <c r="F51" s="51" t="str">
        <f>IF(Table14[[#This Row],[Age ]]&lt;18, "Under 18", IF(Table14[[#This Row],[Age ]]&lt;29, "19-30", IF(Table14[[#This Row],[Age ]]&lt;60, "31-59", "60+")))</f>
        <v>31-59</v>
      </c>
      <c r="G51" s="4" t="s">
        <v>81</v>
      </c>
      <c r="H51" s="5" t="s">
        <v>2057</v>
      </c>
      <c r="I51" s="5" t="s">
        <v>12</v>
      </c>
      <c r="J51" s="85">
        <v>44970</v>
      </c>
      <c r="K51" s="4" t="s">
        <v>35</v>
      </c>
    </row>
    <row r="52" spans="1:11" x14ac:dyDescent="0.3">
      <c r="A52" s="26">
        <v>51</v>
      </c>
      <c r="B52" s="51">
        <v>7002357343</v>
      </c>
      <c r="C52" s="5" t="s">
        <v>2208</v>
      </c>
      <c r="D52" s="5" t="s">
        <v>80</v>
      </c>
      <c r="E52" s="51">
        <v>38</v>
      </c>
      <c r="F52" s="51" t="str">
        <f>IF(Table14[[#This Row],[Age ]]&lt;18, "Under 18", IF(Table14[[#This Row],[Age ]]&lt;29, "19-30", IF(Table14[[#This Row],[Age ]]&lt;60, "31-59", "60+")))</f>
        <v>31-59</v>
      </c>
      <c r="G52" s="4" t="s">
        <v>81</v>
      </c>
      <c r="H52" s="5" t="s">
        <v>2057</v>
      </c>
      <c r="I52" s="5" t="s">
        <v>12</v>
      </c>
      <c r="J52" s="85">
        <v>44970</v>
      </c>
      <c r="K52" s="4" t="s">
        <v>35</v>
      </c>
    </row>
    <row r="53" spans="1:11" x14ac:dyDescent="0.3">
      <c r="A53" s="26">
        <v>52</v>
      </c>
      <c r="B53" s="96">
        <v>7001809676</v>
      </c>
      <c r="C53" s="5" t="s">
        <v>2209</v>
      </c>
      <c r="D53" s="5" t="s">
        <v>80</v>
      </c>
      <c r="E53" s="51">
        <v>51</v>
      </c>
      <c r="F53" s="51" t="str">
        <f>IF(Table14[[#This Row],[Age ]]&lt;18, "Under 18", IF(Table14[[#This Row],[Age ]]&lt;29, "19-30", IF(Table14[[#This Row],[Age ]]&lt;60, "31-59", "60+")))</f>
        <v>31-59</v>
      </c>
      <c r="G53" s="4" t="s">
        <v>81</v>
      </c>
      <c r="H53" s="5" t="s">
        <v>2057</v>
      </c>
      <c r="I53" s="5" t="s">
        <v>12</v>
      </c>
      <c r="J53" s="85">
        <v>44970</v>
      </c>
      <c r="K53" s="4" t="s">
        <v>35</v>
      </c>
    </row>
    <row r="54" spans="1:11" x14ac:dyDescent="0.3">
      <c r="A54" s="26">
        <v>53</v>
      </c>
      <c r="B54" s="51">
        <v>7001106405</v>
      </c>
      <c r="C54" s="5" t="s">
        <v>2210</v>
      </c>
      <c r="D54" s="5" t="s">
        <v>80</v>
      </c>
      <c r="E54" s="51">
        <v>45</v>
      </c>
      <c r="F54" s="51" t="str">
        <f>IF(Table14[[#This Row],[Age ]]&lt;18, "Under 18", IF(Table14[[#This Row],[Age ]]&lt;29, "19-30", IF(Table14[[#This Row],[Age ]]&lt;60, "31-59", "60+")))</f>
        <v>31-59</v>
      </c>
      <c r="G54" s="4" t="s">
        <v>81</v>
      </c>
      <c r="H54" s="5" t="s">
        <v>2057</v>
      </c>
      <c r="I54" s="5" t="s">
        <v>12</v>
      </c>
      <c r="J54" s="85">
        <v>44970</v>
      </c>
      <c r="K54" s="4" t="s">
        <v>35</v>
      </c>
    </row>
    <row r="55" spans="1:11" x14ac:dyDescent="0.3">
      <c r="A55" s="26">
        <v>54</v>
      </c>
      <c r="B55" s="51">
        <v>7001400554</v>
      </c>
      <c r="C55" s="5" t="s">
        <v>2211</v>
      </c>
      <c r="D55" s="5" t="s">
        <v>80</v>
      </c>
      <c r="E55" s="51">
        <v>30</v>
      </c>
      <c r="F55" s="51" t="str">
        <f>IF(Table14[[#This Row],[Age ]]&lt;18, "Under 18", IF(Table14[[#This Row],[Age ]]&lt;29, "19-30", IF(Table14[[#This Row],[Age ]]&lt;60, "31-59", "60+")))</f>
        <v>31-59</v>
      </c>
      <c r="G55" s="4" t="s">
        <v>81</v>
      </c>
      <c r="H55" s="5" t="s">
        <v>2057</v>
      </c>
      <c r="I55" s="5" t="s">
        <v>12</v>
      </c>
      <c r="J55" s="85">
        <v>44970</v>
      </c>
      <c r="K55" s="4" t="s">
        <v>35</v>
      </c>
    </row>
    <row r="56" spans="1:11" x14ac:dyDescent="0.3">
      <c r="A56" s="26">
        <v>55</v>
      </c>
      <c r="B56" s="51">
        <v>7002066146</v>
      </c>
      <c r="C56" s="5" t="s">
        <v>2212</v>
      </c>
      <c r="D56" s="5" t="s">
        <v>80</v>
      </c>
      <c r="E56" s="51">
        <v>40</v>
      </c>
      <c r="F56" s="51" t="str">
        <f>IF(Table14[[#This Row],[Age ]]&lt;18, "Under 18", IF(Table14[[#This Row],[Age ]]&lt;29, "19-30", IF(Table14[[#This Row],[Age ]]&lt;60, "31-59", "60+")))</f>
        <v>31-59</v>
      </c>
      <c r="G56" s="4" t="s">
        <v>81</v>
      </c>
      <c r="H56" s="5" t="s">
        <v>2057</v>
      </c>
      <c r="I56" s="5" t="s">
        <v>12</v>
      </c>
      <c r="J56" s="85">
        <v>44970</v>
      </c>
      <c r="K56" s="4" t="s">
        <v>35</v>
      </c>
    </row>
    <row r="57" spans="1:11" x14ac:dyDescent="0.3">
      <c r="A57" s="26">
        <v>56</v>
      </c>
      <c r="B57" s="51">
        <v>7001008741</v>
      </c>
      <c r="C57" s="5" t="s">
        <v>2213</v>
      </c>
      <c r="D57" s="5" t="s">
        <v>80</v>
      </c>
      <c r="E57" s="51">
        <v>36</v>
      </c>
      <c r="F57" s="51" t="str">
        <f>IF(Table14[[#This Row],[Age ]]&lt;18, "Under 18", IF(Table14[[#This Row],[Age ]]&lt;29, "19-30", IF(Table14[[#This Row],[Age ]]&lt;60, "31-59", "60+")))</f>
        <v>31-59</v>
      </c>
      <c r="G57" s="4" t="s">
        <v>81</v>
      </c>
      <c r="H57" s="5" t="s">
        <v>2057</v>
      </c>
      <c r="I57" s="5" t="s">
        <v>12</v>
      </c>
      <c r="J57" s="85">
        <v>44970</v>
      </c>
      <c r="K57" s="4" t="s">
        <v>35</v>
      </c>
    </row>
    <row r="58" spans="1:11" x14ac:dyDescent="0.3">
      <c r="A58" s="26">
        <v>57</v>
      </c>
      <c r="B58" s="51">
        <v>7000946484</v>
      </c>
      <c r="C58" s="5" t="s">
        <v>2214</v>
      </c>
      <c r="D58" s="5" t="s">
        <v>80</v>
      </c>
      <c r="E58" s="51">
        <v>31</v>
      </c>
      <c r="F58" s="51" t="str">
        <f>IF(Table14[[#This Row],[Age ]]&lt;18, "Under 18", IF(Table14[[#This Row],[Age ]]&lt;29, "19-30", IF(Table14[[#This Row],[Age ]]&lt;60, "31-59", "60+")))</f>
        <v>31-59</v>
      </c>
      <c r="G58" s="4" t="s">
        <v>81</v>
      </c>
      <c r="H58" s="5" t="s">
        <v>2057</v>
      </c>
      <c r="I58" s="5" t="s">
        <v>12</v>
      </c>
      <c r="J58" s="85">
        <v>44970</v>
      </c>
      <c r="K58" s="4" t="s">
        <v>35</v>
      </c>
    </row>
    <row r="59" spans="1:11" x14ac:dyDescent="0.3">
      <c r="A59" s="26">
        <v>58</v>
      </c>
      <c r="B59" s="51">
        <v>7001970301</v>
      </c>
      <c r="C59" s="5" t="s">
        <v>2223</v>
      </c>
      <c r="D59" s="5" t="s">
        <v>80</v>
      </c>
      <c r="E59" s="51">
        <v>35</v>
      </c>
      <c r="F59" s="51" t="str">
        <f>IF(Table14[[#This Row],[Age ]]&lt;18, "Under 18", IF(Table14[[#This Row],[Age ]]&lt;29, "19-30", IF(Table14[[#This Row],[Age ]]&lt;60, "31-59", "60+")))</f>
        <v>31-59</v>
      </c>
      <c r="G59" s="4" t="s">
        <v>81</v>
      </c>
      <c r="H59" s="83" t="s">
        <v>410</v>
      </c>
      <c r="I59" s="5" t="s">
        <v>12</v>
      </c>
      <c r="J59" s="85">
        <v>44971</v>
      </c>
      <c r="K59" s="4" t="s">
        <v>9</v>
      </c>
    </row>
    <row r="60" spans="1:11" x14ac:dyDescent="0.3">
      <c r="A60" s="26">
        <v>59</v>
      </c>
      <c r="B60" s="51">
        <v>7002573769</v>
      </c>
      <c r="C60" s="5" t="s">
        <v>2224</v>
      </c>
      <c r="D60" s="5" t="s">
        <v>80</v>
      </c>
      <c r="E60" s="51">
        <v>37</v>
      </c>
      <c r="F60" s="51" t="str">
        <f>IF(Table14[[#This Row],[Age ]]&lt;18, "Under 18", IF(Table14[[#This Row],[Age ]]&lt;29, "19-30", IF(Table14[[#This Row],[Age ]]&lt;60, "31-59", "60+")))</f>
        <v>31-59</v>
      </c>
      <c r="G60" s="4" t="s">
        <v>81</v>
      </c>
      <c r="H60" s="83" t="s">
        <v>410</v>
      </c>
      <c r="I60" s="5" t="s">
        <v>12</v>
      </c>
      <c r="J60" s="85">
        <v>44971</v>
      </c>
      <c r="K60" s="4" t="s">
        <v>9</v>
      </c>
    </row>
    <row r="61" spans="1:11" x14ac:dyDescent="0.3">
      <c r="A61" s="26">
        <v>60</v>
      </c>
      <c r="B61" s="51">
        <v>7001996253</v>
      </c>
      <c r="C61" s="5" t="s">
        <v>2225</v>
      </c>
      <c r="D61" s="5" t="s">
        <v>80</v>
      </c>
      <c r="E61" s="51">
        <v>33</v>
      </c>
      <c r="F61" s="51" t="str">
        <f>IF(Table14[[#This Row],[Age ]]&lt;18, "Under 18", IF(Table14[[#This Row],[Age ]]&lt;29, "19-30", IF(Table14[[#This Row],[Age ]]&lt;60, "31-59", "60+")))</f>
        <v>31-59</v>
      </c>
      <c r="G61" s="4" t="s">
        <v>81</v>
      </c>
      <c r="H61" s="83" t="s">
        <v>410</v>
      </c>
      <c r="I61" s="5" t="s">
        <v>12</v>
      </c>
      <c r="J61" s="85">
        <v>44971</v>
      </c>
      <c r="K61" s="4" t="s">
        <v>9</v>
      </c>
    </row>
    <row r="62" spans="1:11" x14ac:dyDescent="0.3">
      <c r="A62" s="26">
        <v>61</v>
      </c>
      <c r="B62" s="51">
        <v>7001393153</v>
      </c>
      <c r="C62" s="5" t="s">
        <v>2226</v>
      </c>
      <c r="D62" s="5" t="s">
        <v>80</v>
      </c>
      <c r="E62" s="51">
        <v>38</v>
      </c>
      <c r="F62" s="51" t="str">
        <f>IF(Table14[[#This Row],[Age ]]&lt;18, "Under 18", IF(Table14[[#This Row],[Age ]]&lt;29, "19-30", IF(Table14[[#This Row],[Age ]]&lt;60, "31-59", "60+")))</f>
        <v>31-59</v>
      </c>
      <c r="G62" s="4" t="s">
        <v>81</v>
      </c>
      <c r="H62" s="83" t="s">
        <v>410</v>
      </c>
      <c r="I62" s="5" t="s">
        <v>12</v>
      </c>
      <c r="J62" s="85">
        <v>44971</v>
      </c>
      <c r="K62" s="4" t="s">
        <v>9</v>
      </c>
    </row>
    <row r="63" spans="1:11" x14ac:dyDescent="0.3">
      <c r="A63" s="26">
        <v>62</v>
      </c>
      <c r="B63" s="51">
        <v>7002378555</v>
      </c>
      <c r="C63" s="5" t="s">
        <v>2227</v>
      </c>
      <c r="D63" s="5" t="s">
        <v>80</v>
      </c>
      <c r="E63" s="51">
        <v>39</v>
      </c>
      <c r="F63" s="51" t="str">
        <f>IF(Table14[[#This Row],[Age ]]&lt;18, "Under 18", IF(Table14[[#This Row],[Age ]]&lt;29, "19-30", IF(Table14[[#This Row],[Age ]]&lt;60, "31-59", "60+")))</f>
        <v>31-59</v>
      </c>
      <c r="G63" s="4" t="s">
        <v>81</v>
      </c>
      <c r="H63" s="83" t="s">
        <v>410</v>
      </c>
      <c r="I63" s="5" t="s">
        <v>12</v>
      </c>
      <c r="J63" s="85">
        <v>44971</v>
      </c>
      <c r="K63" s="4" t="s">
        <v>9</v>
      </c>
    </row>
    <row r="64" spans="1:11" x14ac:dyDescent="0.3">
      <c r="A64" s="26">
        <v>63</v>
      </c>
      <c r="B64" s="96">
        <v>7001768063</v>
      </c>
      <c r="C64" s="5" t="s">
        <v>2228</v>
      </c>
      <c r="D64" s="5" t="s">
        <v>80</v>
      </c>
      <c r="E64" s="51">
        <v>41</v>
      </c>
      <c r="F64" s="51" t="str">
        <f>IF(Table14[[#This Row],[Age ]]&lt;18, "Under 18", IF(Table14[[#This Row],[Age ]]&lt;29, "19-30", IF(Table14[[#This Row],[Age ]]&lt;60, "31-59", "60+")))</f>
        <v>31-59</v>
      </c>
      <c r="G64" s="4" t="s">
        <v>81</v>
      </c>
      <c r="H64" s="83" t="s">
        <v>410</v>
      </c>
      <c r="I64" s="5" t="s">
        <v>12</v>
      </c>
      <c r="J64" s="85">
        <v>44971</v>
      </c>
      <c r="K64" s="4" t="s">
        <v>9</v>
      </c>
    </row>
    <row r="65" spans="1:11" x14ac:dyDescent="0.3">
      <c r="A65" s="26">
        <v>64</v>
      </c>
      <c r="B65" s="51">
        <v>7001629971</v>
      </c>
      <c r="C65" s="5" t="s">
        <v>2229</v>
      </c>
      <c r="D65" s="5" t="s">
        <v>80</v>
      </c>
      <c r="E65" s="51">
        <v>45</v>
      </c>
      <c r="F65" s="51" t="str">
        <f>IF(Table14[[#This Row],[Age ]]&lt;18, "Under 18", IF(Table14[[#This Row],[Age ]]&lt;29, "19-30", IF(Table14[[#This Row],[Age ]]&lt;60, "31-59", "60+")))</f>
        <v>31-59</v>
      </c>
      <c r="G65" s="4" t="s">
        <v>81</v>
      </c>
      <c r="H65" s="83" t="s">
        <v>410</v>
      </c>
      <c r="I65" s="5" t="s">
        <v>12</v>
      </c>
      <c r="J65" s="85">
        <v>44971</v>
      </c>
      <c r="K65" s="4" t="s">
        <v>9</v>
      </c>
    </row>
    <row r="66" spans="1:11" x14ac:dyDescent="0.3">
      <c r="A66" s="26">
        <v>65</v>
      </c>
      <c r="B66" s="51">
        <v>1004004344</v>
      </c>
      <c r="C66" s="5" t="s">
        <v>2231</v>
      </c>
      <c r="D66" s="5" t="s">
        <v>80</v>
      </c>
      <c r="E66" s="51">
        <v>34</v>
      </c>
      <c r="F66" s="51" t="str">
        <f>IF(Table14[[#This Row],[Age ]]&lt;18, "Under 18", IF(Table14[[#This Row],[Age ]]&lt;29, "19-30", IF(Table14[[#This Row],[Age ]]&lt;60, "31-59", "60+")))</f>
        <v>31-59</v>
      </c>
      <c r="G66" s="4" t="s">
        <v>81</v>
      </c>
      <c r="H66" s="83" t="s">
        <v>82</v>
      </c>
      <c r="I66" s="5" t="s">
        <v>12</v>
      </c>
      <c r="J66" s="85">
        <v>44971</v>
      </c>
      <c r="K66" s="4" t="s">
        <v>37</v>
      </c>
    </row>
    <row r="67" spans="1:11" x14ac:dyDescent="0.3">
      <c r="A67" s="26">
        <v>66</v>
      </c>
      <c r="B67" s="51">
        <v>7002601501</v>
      </c>
      <c r="C67" s="5" t="s">
        <v>2232</v>
      </c>
      <c r="D67" s="5" t="s">
        <v>80</v>
      </c>
      <c r="E67" s="51">
        <v>34</v>
      </c>
      <c r="F67" s="51" t="str">
        <f>IF(Table14[[#This Row],[Age ]]&lt;18, "Under 18", IF(Table14[[#This Row],[Age ]]&lt;29, "19-30", IF(Table14[[#This Row],[Age ]]&lt;60, "31-59", "60+")))</f>
        <v>31-59</v>
      </c>
      <c r="G67" s="4" t="s">
        <v>81</v>
      </c>
      <c r="H67" s="83" t="s">
        <v>82</v>
      </c>
      <c r="I67" s="5" t="s">
        <v>12</v>
      </c>
      <c r="J67" s="85">
        <v>44971</v>
      </c>
      <c r="K67" s="4" t="s">
        <v>37</v>
      </c>
    </row>
    <row r="68" spans="1:11" x14ac:dyDescent="0.3">
      <c r="A68" s="26">
        <v>67</v>
      </c>
      <c r="B68" s="51">
        <v>7001965260</v>
      </c>
      <c r="C68" s="5" t="s">
        <v>2233</v>
      </c>
      <c r="D68" s="5" t="s">
        <v>80</v>
      </c>
      <c r="E68" s="51">
        <v>35</v>
      </c>
      <c r="F68" s="51" t="str">
        <f>IF(Table14[[#This Row],[Age ]]&lt;18, "Under 18", IF(Table14[[#This Row],[Age ]]&lt;29, "19-30", IF(Table14[[#This Row],[Age ]]&lt;60, "31-59", "60+")))</f>
        <v>31-59</v>
      </c>
      <c r="G68" s="4" t="s">
        <v>81</v>
      </c>
      <c r="H68" s="83" t="s">
        <v>82</v>
      </c>
      <c r="I68" s="5" t="s">
        <v>12</v>
      </c>
      <c r="J68" s="85">
        <v>44971</v>
      </c>
      <c r="K68" s="4" t="s">
        <v>37</v>
      </c>
    </row>
    <row r="69" spans="1:11" x14ac:dyDescent="0.3">
      <c r="A69" s="26">
        <v>68</v>
      </c>
      <c r="B69" s="51">
        <v>7002399239</v>
      </c>
      <c r="C69" s="5" t="s">
        <v>2234</v>
      </c>
      <c r="D69" s="5" t="s">
        <v>80</v>
      </c>
      <c r="E69" s="51">
        <v>41</v>
      </c>
      <c r="F69" s="51" t="str">
        <f>IF(Table14[[#This Row],[Age ]]&lt;18, "Under 18", IF(Table14[[#This Row],[Age ]]&lt;29, "19-30", IF(Table14[[#This Row],[Age ]]&lt;60, "31-59", "60+")))</f>
        <v>31-59</v>
      </c>
      <c r="G69" s="4" t="s">
        <v>81</v>
      </c>
      <c r="H69" s="83" t="s">
        <v>82</v>
      </c>
      <c r="I69" s="5" t="s">
        <v>12</v>
      </c>
      <c r="J69" s="85">
        <v>44971</v>
      </c>
      <c r="K69" s="4" t="s">
        <v>37</v>
      </c>
    </row>
    <row r="70" spans="1:11" x14ac:dyDescent="0.3">
      <c r="A70" s="26">
        <v>69</v>
      </c>
      <c r="B70" s="51">
        <v>7001086783</v>
      </c>
      <c r="C70" s="5" t="s">
        <v>2235</v>
      </c>
      <c r="D70" s="5" t="s">
        <v>80</v>
      </c>
      <c r="E70" s="51">
        <v>36</v>
      </c>
      <c r="F70" s="51" t="str">
        <f>IF(Table14[[#This Row],[Age ]]&lt;18, "Under 18", IF(Table14[[#This Row],[Age ]]&lt;29, "19-30", IF(Table14[[#This Row],[Age ]]&lt;60, "31-59", "60+")))</f>
        <v>31-59</v>
      </c>
      <c r="G70" s="4" t="s">
        <v>81</v>
      </c>
      <c r="H70" s="83" t="s">
        <v>82</v>
      </c>
      <c r="I70" s="5" t="s">
        <v>12</v>
      </c>
      <c r="J70" s="85">
        <v>44971</v>
      </c>
      <c r="K70" s="4" t="s">
        <v>37</v>
      </c>
    </row>
    <row r="71" spans="1:11" x14ac:dyDescent="0.3">
      <c r="A71" s="26">
        <v>70</v>
      </c>
      <c r="B71" s="51">
        <v>7001358990</v>
      </c>
      <c r="C71" s="5" t="s">
        <v>2236</v>
      </c>
      <c r="D71" s="5" t="s">
        <v>80</v>
      </c>
      <c r="E71" s="51">
        <v>34</v>
      </c>
      <c r="F71" s="51" t="str">
        <f>IF(Table14[[#This Row],[Age ]]&lt;18, "Under 18", IF(Table14[[#This Row],[Age ]]&lt;29, "19-30", IF(Table14[[#This Row],[Age ]]&lt;60, "31-59", "60+")))</f>
        <v>31-59</v>
      </c>
      <c r="G71" s="4" t="s">
        <v>81</v>
      </c>
      <c r="H71" s="83" t="s">
        <v>82</v>
      </c>
      <c r="I71" s="5" t="s">
        <v>12</v>
      </c>
      <c r="J71" s="85">
        <v>44971</v>
      </c>
      <c r="K71" s="4" t="s">
        <v>37</v>
      </c>
    </row>
    <row r="72" spans="1:11" x14ac:dyDescent="0.3">
      <c r="A72" s="26">
        <v>71</v>
      </c>
      <c r="B72" s="51">
        <v>7001578211</v>
      </c>
      <c r="C72" s="5" t="s">
        <v>2237</v>
      </c>
      <c r="D72" s="5" t="s">
        <v>80</v>
      </c>
      <c r="E72" s="51">
        <v>47</v>
      </c>
      <c r="F72" s="51" t="str">
        <f>IF(Table14[[#This Row],[Age ]]&lt;18, "Under 18", IF(Table14[[#This Row],[Age ]]&lt;29, "19-30", IF(Table14[[#This Row],[Age ]]&lt;60, "31-59", "60+")))</f>
        <v>31-59</v>
      </c>
      <c r="G72" s="4" t="s">
        <v>81</v>
      </c>
      <c r="H72" s="83" t="s">
        <v>82</v>
      </c>
      <c r="I72" s="5" t="s">
        <v>12</v>
      </c>
      <c r="J72" s="85">
        <v>44971</v>
      </c>
      <c r="K72" s="4" t="s">
        <v>37</v>
      </c>
    </row>
    <row r="73" spans="1:11" x14ac:dyDescent="0.3">
      <c r="A73" s="26">
        <v>72</v>
      </c>
      <c r="B73" s="51">
        <v>7001268459</v>
      </c>
      <c r="C73" s="5" t="s">
        <v>2238</v>
      </c>
      <c r="D73" s="5" t="s">
        <v>80</v>
      </c>
      <c r="E73" s="51">
        <v>31</v>
      </c>
      <c r="F73" s="51" t="str">
        <f>IF(Table14[[#This Row],[Age ]]&lt;18, "Under 18", IF(Table14[[#This Row],[Age ]]&lt;29, "19-30", IF(Table14[[#This Row],[Age ]]&lt;60, "31-59", "60+")))</f>
        <v>31-59</v>
      </c>
      <c r="G73" s="4" t="s">
        <v>81</v>
      </c>
      <c r="H73" s="83" t="s">
        <v>82</v>
      </c>
      <c r="I73" s="5" t="s">
        <v>12</v>
      </c>
      <c r="J73" s="85">
        <v>44971</v>
      </c>
      <c r="K73" s="4" t="s">
        <v>37</v>
      </c>
    </row>
    <row r="74" spans="1:11" x14ac:dyDescent="0.3">
      <c r="A74" s="26">
        <v>73</v>
      </c>
      <c r="B74" s="51">
        <v>7002207864</v>
      </c>
      <c r="C74" s="5" t="s">
        <v>2240</v>
      </c>
      <c r="D74" s="5" t="s">
        <v>80</v>
      </c>
      <c r="E74" s="51">
        <v>39</v>
      </c>
      <c r="F74" s="51" t="str">
        <f>IF(Table14[[#This Row],[Age ]]&lt;18, "Under 18", IF(Table14[[#This Row],[Age ]]&lt;29, "19-30", IF(Table14[[#This Row],[Age ]]&lt;60, "31-59", "60+")))</f>
        <v>31-59</v>
      </c>
      <c r="G74" s="4" t="s">
        <v>81</v>
      </c>
      <c r="H74" s="5" t="s">
        <v>93</v>
      </c>
      <c r="I74" s="5" t="s">
        <v>12</v>
      </c>
      <c r="J74" s="85">
        <v>44971</v>
      </c>
      <c r="K74" s="4" t="s">
        <v>37</v>
      </c>
    </row>
    <row r="75" spans="1:11" x14ac:dyDescent="0.3">
      <c r="A75" s="26">
        <v>74</v>
      </c>
      <c r="B75" s="51">
        <v>7002495807</v>
      </c>
      <c r="C75" s="5" t="s">
        <v>2241</v>
      </c>
      <c r="D75" s="5" t="s">
        <v>80</v>
      </c>
      <c r="E75" s="51">
        <v>34</v>
      </c>
      <c r="F75" s="51" t="str">
        <f>IF(Table14[[#This Row],[Age ]]&lt;18, "Under 18", IF(Table14[[#This Row],[Age ]]&lt;29, "19-30", IF(Table14[[#This Row],[Age ]]&lt;60, "31-59", "60+")))</f>
        <v>31-59</v>
      </c>
      <c r="G75" s="4" t="s">
        <v>81</v>
      </c>
      <c r="H75" s="5" t="s">
        <v>93</v>
      </c>
      <c r="I75" s="5" t="s">
        <v>12</v>
      </c>
      <c r="J75" s="85">
        <v>44971</v>
      </c>
      <c r="K75" s="4" t="s">
        <v>37</v>
      </c>
    </row>
    <row r="76" spans="1:11" x14ac:dyDescent="0.3">
      <c r="A76" s="26">
        <v>75</v>
      </c>
      <c r="B76" s="51">
        <v>7001346643</v>
      </c>
      <c r="C76" s="5" t="s">
        <v>2242</v>
      </c>
      <c r="D76" s="5" t="s">
        <v>80</v>
      </c>
      <c r="E76" s="51">
        <v>42</v>
      </c>
      <c r="F76" s="51" t="str">
        <f>IF(Table14[[#This Row],[Age ]]&lt;18, "Under 18", IF(Table14[[#This Row],[Age ]]&lt;29, "19-30", IF(Table14[[#This Row],[Age ]]&lt;60, "31-59", "60+")))</f>
        <v>31-59</v>
      </c>
      <c r="G76" s="4" t="s">
        <v>81</v>
      </c>
      <c r="H76" s="5" t="s">
        <v>93</v>
      </c>
      <c r="I76" s="5" t="s">
        <v>12</v>
      </c>
      <c r="J76" s="85">
        <v>44971</v>
      </c>
      <c r="K76" s="4" t="s">
        <v>37</v>
      </c>
    </row>
    <row r="77" spans="1:11" x14ac:dyDescent="0.3">
      <c r="A77" s="26">
        <v>76</v>
      </c>
      <c r="B77" s="51">
        <v>7001259491</v>
      </c>
      <c r="C77" s="5" t="s">
        <v>2243</v>
      </c>
      <c r="D77" s="5" t="s">
        <v>80</v>
      </c>
      <c r="E77" s="51">
        <v>29</v>
      </c>
      <c r="F77" s="51" t="str">
        <f>IF(Table14[[#This Row],[Age ]]&lt;18, "Under 18", IF(Table14[[#This Row],[Age ]]&lt;29, "19-30", IF(Table14[[#This Row],[Age ]]&lt;60, "31-59", "60+")))</f>
        <v>31-59</v>
      </c>
      <c r="G77" s="4" t="s">
        <v>81</v>
      </c>
      <c r="H77" s="5" t="s">
        <v>93</v>
      </c>
      <c r="I77" s="5" t="s">
        <v>12</v>
      </c>
      <c r="J77" s="85">
        <v>44971</v>
      </c>
      <c r="K77" s="4" t="s">
        <v>37</v>
      </c>
    </row>
    <row r="78" spans="1:11" x14ac:dyDescent="0.3">
      <c r="A78" s="26">
        <v>77</v>
      </c>
      <c r="B78" s="51">
        <v>7002166697</v>
      </c>
      <c r="C78" s="5" t="s">
        <v>2247</v>
      </c>
      <c r="D78" s="5" t="s">
        <v>80</v>
      </c>
      <c r="E78" s="51">
        <v>50</v>
      </c>
      <c r="F78" s="51" t="str">
        <f>IF(Table14[[#This Row],[Age ]]&lt;18, "Under 18", IF(Table14[[#This Row],[Age ]]&lt;29, "19-30", IF(Table14[[#This Row],[Age ]]&lt;60, "31-59", "60+")))</f>
        <v>31-59</v>
      </c>
      <c r="G78" s="4" t="s">
        <v>81</v>
      </c>
      <c r="H78" s="5" t="s">
        <v>2248</v>
      </c>
      <c r="I78" s="5" t="s">
        <v>12</v>
      </c>
      <c r="J78" s="85">
        <v>44971</v>
      </c>
      <c r="K78" s="4" t="s">
        <v>35</v>
      </c>
    </row>
    <row r="79" spans="1:11" x14ac:dyDescent="0.3">
      <c r="A79" s="26">
        <v>78</v>
      </c>
      <c r="B79" s="51">
        <v>7001165963</v>
      </c>
      <c r="C79" s="5" t="s">
        <v>2250</v>
      </c>
      <c r="D79" s="5" t="s">
        <v>80</v>
      </c>
      <c r="E79" s="51">
        <v>36</v>
      </c>
      <c r="F79" s="51" t="str">
        <f>IF(Table14[[#This Row],[Age ]]&lt;18, "Under 18", IF(Table14[[#This Row],[Age ]]&lt;29, "19-30", IF(Table14[[#This Row],[Age ]]&lt;60, "31-59", "60+")))</f>
        <v>31-59</v>
      </c>
      <c r="G79" s="4" t="s">
        <v>81</v>
      </c>
      <c r="H79" s="5" t="s">
        <v>2248</v>
      </c>
      <c r="I79" s="5" t="s">
        <v>12</v>
      </c>
      <c r="J79" s="85">
        <v>44971</v>
      </c>
      <c r="K79" s="4" t="s">
        <v>35</v>
      </c>
    </row>
    <row r="80" spans="1:11" x14ac:dyDescent="0.3">
      <c r="A80" s="26">
        <v>79</v>
      </c>
      <c r="B80" s="51">
        <v>7002269998</v>
      </c>
      <c r="C80" s="5" t="s">
        <v>2251</v>
      </c>
      <c r="D80" s="5" t="s">
        <v>80</v>
      </c>
      <c r="E80" s="51">
        <v>36</v>
      </c>
      <c r="F80" s="51" t="str">
        <f>IF(Table14[[#This Row],[Age ]]&lt;18, "Under 18", IF(Table14[[#This Row],[Age ]]&lt;29, "19-30", IF(Table14[[#This Row],[Age ]]&lt;60, "31-59", "60+")))</f>
        <v>31-59</v>
      </c>
      <c r="G80" s="4" t="s">
        <v>81</v>
      </c>
      <c r="H80" s="5" t="s">
        <v>2248</v>
      </c>
      <c r="I80" s="5" t="s">
        <v>12</v>
      </c>
      <c r="J80" s="85">
        <v>44971</v>
      </c>
      <c r="K80" s="4" t="s">
        <v>35</v>
      </c>
    </row>
    <row r="81" spans="1:11" x14ac:dyDescent="0.3">
      <c r="A81" s="26">
        <v>80</v>
      </c>
      <c r="B81" s="51">
        <v>7002493559</v>
      </c>
      <c r="C81" s="5" t="s">
        <v>2252</v>
      </c>
      <c r="D81" s="5" t="s">
        <v>80</v>
      </c>
      <c r="E81" s="51">
        <v>42</v>
      </c>
      <c r="F81" s="51" t="str">
        <f>IF(Table14[[#This Row],[Age ]]&lt;18, "Under 18", IF(Table14[[#This Row],[Age ]]&lt;29, "19-30", IF(Table14[[#This Row],[Age ]]&lt;60, "31-59", "60+")))</f>
        <v>31-59</v>
      </c>
      <c r="G81" s="4" t="s">
        <v>81</v>
      </c>
      <c r="H81" s="5" t="s">
        <v>2248</v>
      </c>
      <c r="I81" s="5" t="s">
        <v>12</v>
      </c>
      <c r="J81" s="85">
        <v>44971</v>
      </c>
      <c r="K81" s="4" t="s">
        <v>35</v>
      </c>
    </row>
    <row r="82" spans="1:11" x14ac:dyDescent="0.3">
      <c r="A82" s="26">
        <v>81</v>
      </c>
      <c r="B82" s="96">
        <v>7001793227</v>
      </c>
      <c r="C82" s="5" t="s">
        <v>2253</v>
      </c>
      <c r="D82" s="5" t="s">
        <v>80</v>
      </c>
      <c r="E82" s="51">
        <v>28</v>
      </c>
      <c r="F82" s="51" t="str">
        <f>IF(Table14[[#This Row],[Age ]]&lt;18, "Under 18", IF(Table14[[#This Row],[Age ]]&lt;29, "19-30", IF(Table14[[#This Row],[Age ]]&lt;60, "31-59", "60+")))</f>
        <v>19-30</v>
      </c>
      <c r="G82" s="4" t="s">
        <v>81</v>
      </c>
      <c r="H82" s="5" t="s">
        <v>2248</v>
      </c>
      <c r="I82" s="5" t="s">
        <v>12</v>
      </c>
      <c r="J82" s="85">
        <v>44971</v>
      </c>
      <c r="K82" s="4" t="s">
        <v>35</v>
      </c>
    </row>
    <row r="83" spans="1:11" x14ac:dyDescent="0.3">
      <c r="A83" s="26">
        <v>82</v>
      </c>
      <c r="B83" s="51">
        <v>7002304059</v>
      </c>
      <c r="C83" s="5" t="s">
        <v>2254</v>
      </c>
      <c r="D83" s="5" t="s">
        <v>80</v>
      </c>
      <c r="E83" s="51">
        <v>42</v>
      </c>
      <c r="F83" s="51" t="str">
        <f>IF(Table14[[#This Row],[Age ]]&lt;18, "Under 18", IF(Table14[[#This Row],[Age ]]&lt;29, "19-30", IF(Table14[[#This Row],[Age ]]&lt;60, "31-59", "60+")))</f>
        <v>31-59</v>
      </c>
      <c r="G83" s="4" t="s">
        <v>81</v>
      </c>
      <c r="H83" s="5" t="s">
        <v>2248</v>
      </c>
      <c r="I83" s="5" t="s">
        <v>12</v>
      </c>
      <c r="J83" s="85">
        <v>44971</v>
      </c>
      <c r="K83" s="4" t="s">
        <v>35</v>
      </c>
    </row>
    <row r="84" spans="1:11" x14ac:dyDescent="0.3">
      <c r="A84" s="26">
        <v>83</v>
      </c>
      <c r="B84" s="51">
        <v>7001016126</v>
      </c>
      <c r="C84" s="5" t="s">
        <v>2255</v>
      </c>
      <c r="D84" s="5" t="s">
        <v>80</v>
      </c>
      <c r="E84" s="51">
        <v>39</v>
      </c>
      <c r="F84" s="51" t="str">
        <f>IF(Table14[[#This Row],[Age ]]&lt;18, "Under 18", IF(Table14[[#This Row],[Age ]]&lt;29, "19-30", IF(Table14[[#This Row],[Age ]]&lt;60, "31-59", "60+")))</f>
        <v>31-59</v>
      </c>
      <c r="G84" s="4" t="s">
        <v>81</v>
      </c>
      <c r="H84" s="5" t="s">
        <v>2248</v>
      </c>
      <c r="I84" s="5" t="s">
        <v>12</v>
      </c>
      <c r="J84" s="85">
        <v>44971</v>
      </c>
      <c r="K84" s="4" t="s">
        <v>35</v>
      </c>
    </row>
    <row r="85" spans="1:11" x14ac:dyDescent="0.3">
      <c r="A85" s="26">
        <v>84</v>
      </c>
      <c r="B85" s="51">
        <v>7002425686</v>
      </c>
      <c r="C85" s="5" t="s">
        <v>2256</v>
      </c>
      <c r="D85" s="5" t="s">
        <v>80</v>
      </c>
      <c r="E85" s="51">
        <v>34</v>
      </c>
      <c r="F85" s="51" t="str">
        <f>IF(Table14[[#This Row],[Age ]]&lt;18, "Under 18", IF(Table14[[#This Row],[Age ]]&lt;29, "19-30", IF(Table14[[#This Row],[Age ]]&lt;60, "31-59", "60+")))</f>
        <v>31-59</v>
      </c>
      <c r="G85" s="4" t="s">
        <v>81</v>
      </c>
      <c r="H85" s="5" t="s">
        <v>2248</v>
      </c>
      <c r="I85" s="5" t="s">
        <v>12</v>
      </c>
      <c r="J85" s="85">
        <v>44971</v>
      </c>
      <c r="K85" s="4" t="s">
        <v>35</v>
      </c>
    </row>
    <row r="86" spans="1:11" x14ac:dyDescent="0.3">
      <c r="A86" s="26">
        <v>85</v>
      </c>
      <c r="B86" s="51">
        <v>7001958343</v>
      </c>
      <c r="C86" s="5" t="s">
        <v>2257</v>
      </c>
      <c r="D86" s="5" t="s">
        <v>80</v>
      </c>
      <c r="E86" s="51">
        <v>39</v>
      </c>
      <c r="F86" s="51" t="str">
        <f>IF(Table14[[#This Row],[Age ]]&lt;18, "Under 18", IF(Table14[[#This Row],[Age ]]&lt;29, "19-30", IF(Table14[[#This Row],[Age ]]&lt;60, "31-59", "60+")))</f>
        <v>31-59</v>
      </c>
      <c r="G86" s="4" t="s">
        <v>81</v>
      </c>
      <c r="H86" s="5" t="s">
        <v>2248</v>
      </c>
      <c r="I86" s="5" t="s">
        <v>12</v>
      </c>
      <c r="J86" s="85">
        <v>44971</v>
      </c>
      <c r="K86" s="4" t="s">
        <v>35</v>
      </c>
    </row>
    <row r="87" spans="1:11" x14ac:dyDescent="0.3">
      <c r="A87" s="26">
        <v>86</v>
      </c>
      <c r="B87" s="51">
        <v>7001662163</v>
      </c>
      <c r="C87" s="5" t="s">
        <v>2258</v>
      </c>
      <c r="D87" s="5" t="s">
        <v>80</v>
      </c>
      <c r="E87" s="51">
        <v>41</v>
      </c>
      <c r="F87" s="51" t="str">
        <f>IF(Table14[[#This Row],[Age ]]&lt;18, "Under 18", IF(Table14[[#This Row],[Age ]]&lt;29, "19-30", IF(Table14[[#This Row],[Age ]]&lt;60, "31-59", "60+")))</f>
        <v>31-59</v>
      </c>
      <c r="G87" s="4" t="s">
        <v>81</v>
      </c>
      <c r="H87" s="5" t="s">
        <v>2248</v>
      </c>
      <c r="I87" s="5" t="s">
        <v>12</v>
      </c>
      <c r="J87" s="85">
        <v>44971</v>
      </c>
      <c r="K87" s="4" t="s">
        <v>35</v>
      </c>
    </row>
    <row r="88" spans="1:11" x14ac:dyDescent="0.3">
      <c r="A88" s="26">
        <v>87</v>
      </c>
      <c r="B88" s="51">
        <v>7002463600</v>
      </c>
      <c r="C88" s="5" t="s">
        <v>2259</v>
      </c>
      <c r="D88" s="5" t="s">
        <v>80</v>
      </c>
      <c r="E88" s="51">
        <v>42</v>
      </c>
      <c r="F88" s="51" t="str">
        <f>IF(Table14[[#This Row],[Age ]]&lt;18, "Under 18", IF(Table14[[#This Row],[Age ]]&lt;29, "19-30", IF(Table14[[#This Row],[Age ]]&lt;60, "31-59", "60+")))</f>
        <v>31-59</v>
      </c>
      <c r="G88" s="4" t="s">
        <v>81</v>
      </c>
      <c r="H88" s="5" t="s">
        <v>2248</v>
      </c>
      <c r="I88" s="5" t="s">
        <v>12</v>
      </c>
      <c r="J88" s="85">
        <v>44971</v>
      </c>
      <c r="K88" s="4" t="s">
        <v>35</v>
      </c>
    </row>
    <row r="89" spans="1:11" x14ac:dyDescent="0.3">
      <c r="A89" s="26">
        <v>88</v>
      </c>
      <c r="B89" s="51">
        <v>7001519672</v>
      </c>
      <c r="C89" s="5" t="s">
        <v>2260</v>
      </c>
      <c r="D89" s="5" t="s">
        <v>80</v>
      </c>
      <c r="E89" s="51">
        <v>44</v>
      </c>
      <c r="F89" s="51" t="str">
        <f>IF(Table14[[#This Row],[Age ]]&lt;18, "Under 18", IF(Table14[[#This Row],[Age ]]&lt;29, "19-30", IF(Table14[[#This Row],[Age ]]&lt;60, "31-59", "60+")))</f>
        <v>31-59</v>
      </c>
      <c r="G89" s="4" t="s">
        <v>81</v>
      </c>
      <c r="H89" s="5" t="s">
        <v>2248</v>
      </c>
      <c r="I89" s="5" t="s">
        <v>12</v>
      </c>
      <c r="J89" s="85">
        <v>44971</v>
      </c>
      <c r="K89" s="4" t="s">
        <v>35</v>
      </c>
    </row>
    <row r="90" spans="1:11" x14ac:dyDescent="0.3">
      <c r="A90" s="26">
        <v>89</v>
      </c>
      <c r="B90" s="51">
        <v>7002279470</v>
      </c>
      <c r="C90" s="5" t="s">
        <v>2261</v>
      </c>
      <c r="D90" s="5" t="s">
        <v>80</v>
      </c>
      <c r="E90" s="51">
        <v>37</v>
      </c>
      <c r="F90" s="51" t="str">
        <f>IF(Table14[[#This Row],[Age ]]&lt;18, "Under 18", IF(Table14[[#This Row],[Age ]]&lt;29, "19-30", IF(Table14[[#This Row],[Age ]]&lt;60, "31-59", "60+")))</f>
        <v>31-59</v>
      </c>
      <c r="G90" s="4" t="s">
        <v>81</v>
      </c>
      <c r="H90" s="5" t="s">
        <v>2248</v>
      </c>
      <c r="I90" s="5" t="s">
        <v>12</v>
      </c>
      <c r="J90" s="85">
        <v>44971</v>
      </c>
      <c r="K90" s="4" t="s">
        <v>35</v>
      </c>
    </row>
    <row r="91" spans="1:11" x14ac:dyDescent="0.3">
      <c r="A91" s="26">
        <v>90</v>
      </c>
      <c r="B91" s="51">
        <v>7002288508</v>
      </c>
      <c r="C91" s="5" t="s">
        <v>2262</v>
      </c>
      <c r="D91" s="5" t="s">
        <v>80</v>
      </c>
      <c r="E91" s="51">
        <v>34</v>
      </c>
      <c r="F91" s="51" t="str">
        <f>IF(Table14[[#This Row],[Age ]]&lt;18, "Under 18", IF(Table14[[#This Row],[Age ]]&lt;29, "19-30", IF(Table14[[#This Row],[Age ]]&lt;60, "31-59", "60+")))</f>
        <v>31-59</v>
      </c>
      <c r="G91" s="4" t="s">
        <v>81</v>
      </c>
      <c r="H91" s="5" t="s">
        <v>2248</v>
      </c>
      <c r="I91" s="5" t="s">
        <v>12</v>
      </c>
      <c r="J91" s="85">
        <v>44971</v>
      </c>
      <c r="K91" s="4" t="s">
        <v>35</v>
      </c>
    </row>
    <row r="92" spans="1:11" x14ac:dyDescent="0.3">
      <c r="A92" s="26">
        <v>91</v>
      </c>
      <c r="B92" s="51">
        <v>7000968589</v>
      </c>
      <c r="C92" s="5" t="s">
        <v>2263</v>
      </c>
      <c r="D92" s="5" t="s">
        <v>80</v>
      </c>
      <c r="E92" s="51">
        <v>42</v>
      </c>
      <c r="F92" s="51" t="str">
        <f>IF(Table14[[#This Row],[Age ]]&lt;18, "Under 18", IF(Table14[[#This Row],[Age ]]&lt;29, "19-30", IF(Table14[[#This Row],[Age ]]&lt;60, "31-59", "60+")))</f>
        <v>31-59</v>
      </c>
      <c r="G92" s="4" t="s">
        <v>81</v>
      </c>
      <c r="H92" s="5" t="s">
        <v>2248</v>
      </c>
      <c r="I92" s="5" t="s">
        <v>12</v>
      </c>
      <c r="J92" s="85">
        <v>44971</v>
      </c>
      <c r="K92" s="4" t="s">
        <v>35</v>
      </c>
    </row>
    <row r="93" spans="1:11" x14ac:dyDescent="0.3">
      <c r="A93" s="26">
        <v>92</v>
      </c>
      <c r="B93" s="51">
        <v>7000942246</v>
      </c>
      <c r="C93" s="5" t="s">
        <v>2264</v>
      </c>
      <c r="D93" s="5" t="s">
        <v>80</v>
      </c>
      <c r="E93" s="51">
        <v>34</v>
      </c>
      <c r="F93" s="51" t="str">
        <f>IF(Table14[[#This Row],[Age ]]&lt;18, "Under 18", IF(Table14[[#This Row],[Age ]]&lt;29, "19-30", IF(Table14[[#This Row],[Age ]]&lt;60, "31-59", "60+")))</f>
        <v>31-59</v>
      </c>
      <c r="G93" s="4" t="s">
        <v>81</v>
      </c>
      <c r="H93" s="5" t="s">
        <v>2248</v>
      </c>
      <c r="I93" s="5" t="s">
        <v>12</v>
      </c>
      <c r="J93" s="85">
        <v>44971</v>
      </c>
      <c r="K93" s="4" t="s">
        <v>35</v>
      </c>
    </row>
    <row r="94" spans="1:11" x14ac:dyDescent="0.3">
      <c r="A94" s="26">
        <v>93</v>
      </c>
      <c r="B94" s="51">
        <v>7001412269</v>
      </c>
      <c r="C94" s="5" t="s">
        <v>2265</v>
      </c>
      <c r="D94" s="5" t="s">
        <v>80</v>
      </c>
      <c r="E94" s="51">
        <v>40</v>
      </c>
      <c r="F94" s="51" t="str">
        <f>IF(Table14[[#This Row],[Age ]]&lt;18, "Under 18", IF(Table14[[#This Row],[Age ]]&lt;29, "19-30", IF(Table14[[#This Row],[Age ]]&lt;60, "31-59", "60+")))</f>
        <v>31-59</v>
      </c>
      <c r="G94" s="4" t="s">
        <v>81</v>
      </c>
      <c r="H94" s="5" t="s">
        <v>2248</v>
      </c>
      <c r="I94" s="5" t="s">
        <v>12</v>
      </c>
      <c r="J94" s="85">
        <v>44971</v>
      </c>
      <c r="K94" s="4" t="s">
        <v>35</v>
      </c>
    </row>
    <row r="95" spans="1:11" x14ac:dyDescent="0.3">
      <c r="A95" s="26">
        <v>94</v>
      </c>
      <c r="B95" s="51">
        <v>7000956221</v>
      </c>
      <c r="C95" s="5" t="s">
        <v>2266</v>
      </c>
      <c r="D95" s="5" t="s">
        <v>80</v>
      </c>
      <c r="E95" s="51">
        <v>52</v>
      </c>
      <c r="F95" s="51" t="str">
        <f>IF(Table14[[#This Row],[Age ]]&lt;18, "Under 18", IF(Table14[[#This Row],[Age ]]&lt;29, "19-30", IF(Table14[[#This Row],[Age ]]&lt;60, "31-59", "60+")))</f>
        <v>31-59</v>
      </c>
      <c r="G95" s="4" t="s">
        <v>81</v>
      </c>
      <c r="H95" s="5" t="s">
        <v>2248</v>
      </c>
      <c r="I95" s="5" t="s">
        <v>12</v>
      </c>
      <c r="J95" s="85">
        <v>44971</v>
      </c>
      <c r="K95" s="4" t="s">
        <v>35</v>
      </c>
    </row>
    <row r="96" spans="1:11" x14ac:dyDescent="0.3">
      <c r="A96" s="26">
        <v>95</v>
      </c>
      <c r="B96" s="51">
        <v>7001598884</v>
      </c>
      <c r="C96" s="5" t="s">
        <v>2269</v>
      </c>
      <c r="D96" s="5" t="s">
        <v>80</v>
      </c>
      <c r="E96" s="51">
        <v>47</v>
      </c>
      <c r="F96" s="51" t="str">
        <f>IF(Table14[[#This Row],[Age ]]&lt;18, "Under 18", IF(Table14[[#This Row],[Age ]]&lt;29, "19-30", IF(Table14[[#This Row],[Age ]]&lt;60, "31-59", "60+")))</f>
        <v>31-59</v>
      </c>
      <c r="G96" s="4" t="s">
        <v>81</v>
      </c>
      <c r="H96" s="5" t="s">
        <v>93</v>
      </c>
      <c r="I96" s="5" t="s">
        <v>12</v>
      </c>
      <c r="J96" s="85">
        <v>44972</v>
      </c>
      <c r="K96" s="4" t="s">
        <v>37</v>
      </c>
    </row>
    <row r="97" spans="1:11" x14ac:dyDescent="0.3">
      <c r="A97" s="26">
        <v>96</v>
      </c>
      <c r="B97" s="51">
        <v>7001261128</v>
      </c>
      <c r="C97" s="5" t="s">
        <v>2270</v>
      </c>
      <c r="D97" s="5" t="s">
        <v>80</v>
      </c>
      <c r="E97" s="51">
        <v>45</v>
      </c>
      <c r="F97" s="51" t="str">
        <f>IF(Table14[[#This Row],[Age ]]&lt;18, "Under 18", IF(Table14[[#This Row],[Age ]]&lt;29, "19-30", IF(Table14[[#This Row],[Age ]]&lt;60, "31-59", "60+")))</f>
        <v>31-59</v>
      </c>
      <c r="G97" s="4" t="s">
        <v>81</v>
      </c>
      <c r="H97" s="5" t="s">
        <v>93</v>
      </c>
      <c r="I97" s="5" t="s">
        <v>12</v>
      </c>
      <c r="J97" s="85">
        <v>44972</v>
      </c>
      <c r="K97" s="4" t="s">
        <v>37</v>
      </c>
    </row>
    <row r="98" spans="1:11" x14ac:dyDescent="0.3">
      <c r="A98" s="26">
        <v>97</v>
      </c>
      <c r="B98" s="51">
        <v>7001626006</v>
      </c>
      <c r="C98" s="5" t="s">
        <v>2271</v>
      </c>
      <c r="D98" s="5" t="s">
        <v>107</v>
      </c>
      <c r="E98" s="51">
        <v>33</v>
      </c>
      <c r="F98" s="51" t="str">
        <f>IF(Table14[[#This Row],[Age ]]&lt;18, "Under 18", IF(Table14[[#This Row],[Age ]]&lt;29, "19-30", IF(Table14[[#This Row],[Age ]]&lt;60, "31-59", "60+")))</f>
        <v>31-59</v>
      </c>
      <c r="G98" s="4" t="s">
        <v>81</v>
      </c>
      <c r="H98" s="5" t="s">
        <v>93</v>
      </c>
      <c r="I98" s="5" t="s">
        <v>12</v>
      </c>
      <c r="J98" s="85">
        <v>44972</v>
      </c>
      <c r="K98" s="4" t="s">
        <v>37</v>
      </c>
    </row>
    <row r="99" spans="1:11" x14ac:dyDescent="0.3">
      <c r="A99" s="26">
        <v>98</v>
      </c>
      <c r="B99" s="51">
        <v>7001249193</v>
      </c>
      <c r="C99" s="5" t="s">
        <v>2272</v>
      </c>
      <c r="D99" s="5" t="s">
        <v>80</v>
      </c>
      <c r="E99" s="51">
        <v>36</v>
      </c>
      <c r="F99" s="51" t="str">
        <f>IF(Table14[[#This Row],[Age ]]&lt;18, "Under 18", IF(Table14[[#This Row],[Age ]]&lt;29, "19-30", IF(Table14[[#This Row],[Age ]]&lt;60, "31-59", "60+")))</f>
        <v>31-59</v>
      </c>
      <c r="G99" s="4" t="s">
        <v>81</v>
      </c>
      <c r="H99" s="5" t="s">
        <v>93</v>
      </c>
      <c r="I99" s="5" t="s">
        <v>12</v>
      </c>
      <c r="J99" s="85">
        <v>44972</v>
      </c>
      <c r="K99" s="4" t="s">
        <v>37</v>
      </c>
    </row>
    <row r="100" spans="1:11" x14ac:dyDescent="0.3">
      <c r="A100" s="26">
        <v>99</v>
      </c>
      <c r="B100" s="96">
        <v>7001791430</v>
      </c>
      <c r="C100" s="5" t="s">
        <v>2273</v>
      </c>
      <c r="D100" s="5" t="s">
        <v>80</v>
      </c>
      <c r="E100" s="51">
        <v>40</v>
      </c>
      <c r="F100" s="51" t="str">
        <f>IF(Table14[[#This Row],[Age ]]&lt;18, "Under 18", IF(Table14[[#This Row],[Age ]]&lt;29, "19-30", IF(Table14[[#This Row],[Age ]]&lt;60, "31-59", "60+")))</f>
        <v>31-59</v>
      </c>
      <c r="G100" s="4" t="s">
        <v>81</v>
      </c>
      <c r="H100" s="5" t="s">
        <v>93</v>
      </c>
      <c r="I100" s="5" t="s">
        <v>12</v>
      </c>
      <c r="J100" s="85">
        <v>44972</v>
      </c>
      <c r="K100" s="4" t="s">
        <v>37</v>
      </c>
    </row>
    <row r="101" spans="1:11" x14ac:dyDescent="0.3">
      <c r="A101" s="26">
        <v>100</v>
      </c>
      <c r="B101" s="51">
        <v>7002000759</v>
      </c>
      <c r="C101" s="5" t="s">
        <v>2274</v>
      </c>
      <c r="D101" s="5" t="s">
        <v>80</v>
      </c>
      <c r="E101" s="51">
        <v>34</v>
      </c>
      <c r="F101" s="51" t="str">
        <f>IF(Table14[[#This Row],[Age ]]&lt;18, "Under 18", IF(Table14[[#This Row],[Age ]]&lt;29, "19-30", IF(Table14[[#This Row],[Age ]]&lt;60, "31-59", "60+")))</f>
        <v>31-59</v>
      </c>
      <c r="G101" s="4" t="s">
        <v>81</v>
      </c>
      <c r="H101" s="5" t="s">
        <v>93</v>
      </c>
      <c r="I101" s="5" t="s">
        <v>12</v>
      </c>
      <c r="J101" s="85">
        <v>44972</v>
      </c>
      <c r="K101" s="4" t="s">
        <v>37</v>
      </c>
    </row>
    <row r="102" spans="1:11" x14ac:dyDescent="0.3">
      <c r="A102" s="26">
        <v>101</v>
      </c>
      <c r="B102" s="96">
        <v>7001781969</v>
      </c>
      <c r="C102" s="5" t="s">
        <v>2275</v>
      </c>
      <c r="D102" s="5" t="s">
        <v>80</v>
      </c>
      <c r="E102" s="51">
        <v>36</v>
      </c>
      <c r="F102" s="51" t="str">
        <f>IF(Table14[[#This Row],[Age ]]&lt;18, "Under 18", IF(Table14[[#This Row],[Age ]]&lt;29, "19-30", IF(Table14[[#This Row],[Age ]]&lt;60, "31-59", "60+")))</f>
        <v>31-59</v>
      </c>
      <c r="G102" s="4" t="s">
        <v>81</v>
      </c>
      <c r="H102" s="5" t="s">
        <v>93</v>
      </c>
      <c r="I102" s="5" t="s">
        <v>12</v>
      </c>
      <c r="J102" s="85">
        <v>44972</v>
      </c>
      <c r="K102" s="4" t="s">
        <v>37</v>
      </c>
    </row>
    <row r="103" spans="1:11" x14ac:dyDescent="0.3">
      <c r="A103" s="26">
        <v>102</v>
      </c>
      <c r="B103" s="51">
        <v>7000946141</v>
      </c>
      <c r="C103" s="5" t="s">
        <v>2284</v>
      </c>
      <c r="D103" s="5" t="s">
        <v>80</v>
      </c>
      <c r="E103" s="51">
        <v>38</v>
      </c>
      <c r="F103" s="51" t="str">
        <f>IF(Table14[[#This Row],[Age ]]&lt;18, "Under 18", IF(Table14[[#This Row],[Age ]]&lt;29, "19-30", IF(Table14[[#This Row],[Age ]]&lt;60, "31-59", "60+")))</f>
        <v>31-59</v>
      </c>
      <c r="G103" s="4" t="s">
        <v>81</v>
      </c>
      <c r="H103" s="5" t="s">
        <v>2057</v>
      </c>
      <c r="I103" s="5" t="s">
        <v>12</v>
      </c>
      <c r="J103" s="85">
        <v>44972</v>
      </c>
      <c r="K103" s="4" t="s">
        <v>35</v>
      </c>
    </row>
    <row r="104" spans="1:11" x14ac:dyDescent="0.3">
      <c r="A104" s="26">
        <v>103</v>
      </c>
      <c r="B104" s="51">
        <v>7001124476</v>
      </c>
      <c r="C104" s="5" t="s">
        <v>2285</v>
      </c>
      <c r="D104" s="5" t="s">
        <v>80</v>
      </c>
      <c r="E104" s="51">
        <v>41</v>
      </c>
      <c r="F104" s="51" t="str">
        <f>IF(Table14[[#This Row],[Age ]]&lt;18, "Under 18", IF(Table14[[#This Row],[Age ]]&lt;29, "19-30", IF(Table14[[#This Row],[Age ]]&lt;60, "31-59", "60+")))</f>
        <v>31-59</v>
      </c>
      <c r="G104" s="4" t="s">
        <v>81</v>
      </c>
      <c r="H104" s="5" t="s">
        <v>2057</v>
      </c>
      <c r="I104" s="5" t="s">
        <v>12</v>
      </c>
      <c r="J104" s="85">
        <v>44972</v>
      </c>
      <c r="K104" s="4" t="s">
        <v>35</v>
      </c>
    </row>
    <row r="105" spans="1:11" x14ac:dyDescent="0.3">
      <c r="A105" s="26">
        <v>104</v>
      </c>
      <c r="B105" s="51">
        <v>7002560264</v>
      </c>
      <c r="C105" s="17" t="s">
        <v>2286</v>
      </c>
      <c r="D105" s="5" t="s">
        <v>107</v>
      </c>
      <c r="E105" s="51">
        <v>33</v>
      </c>
      <c r="F105" s="51" t="str">
        <f>IF(Table14[[#This Row],[Age ]]&lt;18, "Under 18", IF(Table14[[#This Row],[Age ]]&lt;29, "19-30", IF(Table14[[#This Row],[Age ]]&lt;60, "31-59", "60+")))</f>
        <v>31-59</v>
      </c>
      <c r="G105" s="4" t="s">
        <v>81</v>
      </c>
      <c r="H105" s="5" t="s">
        <v>2057</v>
      </c>
      <c r="I105" s="5" t="s">
        <v>12</v>
      </c>
      <c r="J105" s="85">
        <v>44972</v>
      </c>
      <c r="K105" s="4" t="s">
        <v>35</v>
      </c>
    </row>
    <row r="106" spans="1:11" x14ac:dyDescent="0.3">
      <c r="A106" s="26">
        <v>105</v>
      </c>
      <c r="B106" s="102">
        <v>7001837370</v>
      </c>
      <c r="C106" s="17" t="s">
        <v>2287</v>
      </c>
      <c r="D106" s="17" t="s">
        <v>80</v>
      </c>
      <c r="E106" s="51">
        <v>38</v>
      </c>
      <c r="F106" s="51" t="str">
        <f>IF(Table14[[#This Row],[Age ]]&lt;18, "Under 18", IF(Table14[[#This Row],[Age ]]&lt;29, "19-30", IF(Table14[[#This Row],[Age ]]&lt;60, "31-59", "60+")))</f>
        <v>31-59</v>
      </c>
      <c r="G106" s="16" t="s">
        <v>81</v>
      </c>
      <c r="H106" s="5" t="s">
        <v>2057</v>
      </c>
      <c r="I106" s="5" t="s">
        <v>12</v>
      </c>
      <c r="J106" s="85">
        <v>44972</v>
      </c>
      <c r="K106" s="4" t="s">
        <v>35</v>
      </c>
    </row>
    <row r="107" spans="1:11" x14ac:dyDescent="0.3">
      <c r="A107" s="26">
        <v>106</v>
      </c>
      <c r="B107" s="103">
        <v>7002705809</v>
      </c>
      <c r="C107" s="17" t="s">
        <v>2288</v>
      </c>
      <c r="D107" s="17" t="s">
        <v>80</v>
      </c>
      <c r="E107" s="51">
        <v>40</v>
      </c>
      <c r="F107" s="51" t="str">
        <f>IF(Table14[[#This Row],[Age ]]&lt;18, "Under 18", IF(Table14[[#This Row],[Age ]]&lt;29, "19-30", IF(Table14[[#This Row],[Age ]]&lt;60, "31-59", "60+")))</f>
        <v>31-59</v>
      </c>
      <c r="G107" s="16" t="s">
        <v>81</v>
      </c>
      <c r="H107" s="5" t="s">
        <v>2057</v>
      </c>
      <c r="I107" s="5" t="s">
        <v>12</v>
      </c>
      <c r="J107" s="85">
        <v>44972</v>
      </c>
      <c r="K107" s="4" t="s">
        <v>35</v>
      </c>
    </row>
    <row r="108" spans="1:11" x14ac:dyDescent="0.3">
      <c r="A108" s="26">
        <v>107</v>
      </c>
      <c r="B108" s="102">
        <v>7001766519</v>
      </c>
      <c r="C108" s="17" t="s">
        <v>2289</v>
      </c>
      <c r="D108" s="17" t="s">
        <v>80</v>
      </c>
      <c r="E108" s="51">
        <v>47</v>
      </c>
      <c r="F108" s="51" t="str">
        <f>IF(Table14[[#This Row],[Age ]]&lt;18, "Under 18", IF(Table14[[#This Row],[Age ]]&lt;29, "19-30", IF(Table14[[#This Row],[Age ]]&lt;60, "31-59", "60+")))</f>
        <v>31-59</v>
      </c>
      <c r="G108" s="16" t="s">
        <v>81</v>
      </c>
      <c r="H108" s="5" t="s">
        <v>2057</v>
      </c>
      <c r="I108" s="5" t="s">
        <v>12</v>
      </c>
      <c r="J108" s="85">
        <v>44972</v>
      </c>
      <c r="K108" s="4" t="s">
        <v>35</v>
      </c>
    </row>
    <row r="109" spans="1:11" x14ac:dyDescent="0.3">
      <c r="A109" s="26">
        <v>108</v>
      </c>
      <c r="B109" s="103">
        <v>7002147995</v>
      </c>
      <c r="C109" s="17" t="s">
        <v>2290</v>
      </c>
      <c r="D109" s="17" t="s">
        <v>80</v>
      </c>
      <c r="E109" s="51">
        <v>38</v>
      </c>
      <c r="F109" s="51" t="str">
        <f>IF(Table14[[#This Row],[Age ]]&lt;18, "Under 18", IF(Table14[[#This Row],[Age ]]&lt;29, "19-30", IF(Table14[[#This Row],[Age ]]&lt;60, "31-59", "60+")))</f>
        <v>31-59</v>
      </c>
      <c r="G109" s="16" t="s">
        <v>81</v>
      </c>
      <c r="H109" s="5" t="s">
        <v>2057</v>
      </c>
      <c r="I109" s="5" t="s">
        <v>12</v>
      </c>
      <c r="J109" s="85">
        <v>44972</v>
      </c>
      <c r="K109" s="4" t="s">
        <v>35</v>
      </c>
    </row>
    <row r="110" spans="1:11" x14ac:dyDescent="0.3">
      <c r="A110" s="26">
        <v>109</v>
      </c>
      <c r="B110" s="103">
        <v>7000904901</v>
      </c>
      <c r="C110" s="17" t="s">
        <v>2291</v>
      </c>
      <c r="D110" s="17" t="s">
        <v>80</v>
      </c>
      <c r="E110" s="51">
        <v>40</v>
      </c>
      <c r="F110" s="51" t="str">
        <f>IF(Table14[[#This Row],[Age ]]&lt;18, "Under 18", IF(Table14[[#This Row],[Age ]]&lt;29, "19-30", IF(Table14[[#This Row],[Age ]]&lt;60, "31-59", "60+")))</f>
        <v>31-59</v>
      </c>
      <c r="G110" s="16" t="s">
        <v>81</v>
      </c>
      <c r="H110" s="5" t="s">
        <v>2057</v>
      </c>
      <c r="I110" s="5" t="s">
        <v>12</v>
      </c>
      <c r="J110" s="85">
        <v>44972</v>
      </c>
      <c r="K110" s="4" t="s">
        <v>35</v>
      </c>
    </row>
    <row r="111" spans="1:11" x14ac:dyDescent="0.3">
      <c r="A111" s="26">
        <v>110</v>
      </c>
      <c r="B111" s="51">
        <v>7001039505</v>
      </c>
      <c r="C111" s="5" t="s">
        <v>2295</v>
      </c>
      <c r="D111" s="5" t="s">
        <v>80</v>
      </c>
      <c r="E111" s="51">
        <v>41</v>
      </c>
      <c r="F111" s="51" t="str">
        <f>IF(Table14[[#This Row],[Age ]]&lt;18, "Under 18", IF(Table14[[#This Row],[Age ]]&lt;29, "19-30", IF(Table14[[#This Row],[Age ]]&lt;60, "31-59", "60+")))</f>
        <v>31-59</v>
      </c>
      <c r="G111" s="16" t="s">
        <v>81</v>
      </c>
      <c r="H111" s="83" t="s">
        <v>82</v>
      </c>
      <c r="I111" s="5" t="s">
        <v>12</v>
      </c>
      <c r="J111" s="85">
        <v>44973</v>
      </c>
      <c r="K111" s="4" t="s">
        <v>37</v>
      </c>
    </row>
    <row r="112" spans="1:11" x14ac:dyDescent="0.3">
      <c r="A112" s="26">
        <v>111</v>
      </c>
      <c r="B112" s="51">
        <v>7001040497</v>
      </c>
      <c r="C112" s="5" t="s">
        <v>2296</v>
      </c>
      <c r="D112" s="5" t="s">
        <v>80</v>
      </c>
      <c r="E112" s="51">
        <v>40</v>
      </c>
      <c r="F112" s="51" t="str">
        <f>IF(Table14[[#This Row],[Age ]]&lt;18, "Under 18", IF(Table14[[#This Row],[Age ]]&lt;29, "19-30", IF(Table14[[#This Row],[Age ]]&lt;60, "31-59", "60+")))</f>
        <v>31-59</v>
      </c>
      <c r="G112" s="16" t="s">
        <v>81</v>
      </c>
      <c r="H112" s="83" t="s">
        <v>82</v>
      </c>
      <c r="I112" s="5" t="s">
        <v>12</v>
      </c>
      <c r="J112" s="85">
        <v>44973</v>
      </c>
      <c r="K112" s="4" t="s">
        <v>37</v>
      </c>
    </row>
    <row r="113" spans="1:11" x14ac:dyDescent="0.3">
      <c r="A113" s="26">
        <v>112</v>
      </c>
      <c r="B113" s="51">
        <v>7001489847</v>
      </c>
      <c r="C113" s="5" t="s">
        <v>2297</v>
      </c>
      <c r="D113" s="5" t="s">
        <v>80</v>
      </c>
      <c r="E113" s="51">
        <v>33</v>
      </c>
      <c r="F113" s="51" t="str">
        <f>IF(Table14[[#This Row],[Age ]]&lt;18, "Under 18", IF(Table14[[#This Row],[Age ]]&lt;29, "19-30", IF(Table14[[#This Row],[Age ]]&lt;60, "31-59", "60+")))</f>
        <v>31-59</v>
      </c>
      <c r="G113" s="16" t="s">
        <v>81</v>
      </c>
      <c r="H113" s="83" t="s">
        <v>82</v>
      </c>
      <c r="I113" s="5" t="s">
        <v>12</v>
      </c>
      <c r="J113" s="85">
        <v>44973</v>
      </c>
      <c r="K113" s="4" t="s">
        <v>37</v>
      </c>
    </row>
    <row r="114" spans="1:11" x14ac:dyDescent="0.3">
      <c r="A114" s="26">
        <v>113</v>
      </c>
      <c r="B114" s="51">
        <v>7001248059</v>
      </c>
      <c r="C114" s="5" t="s">
        <v>2298</v>
      </c>
      <c r="D114" s="5" t="s">
        <v>80</v>
      </c>
      <c r="E114" s="51">
        <v>29</v>
      </c>
      <c r="F114" s="51" t="str">
        <f>IF(Table14[[#This Row],[Age ]]&lt;18, "Under 18", IF(Table14[[#This Row],[Age ]]&lt;29, "19-30", IF(Table14[[#This Row],[Age ]]&lt;60, "31-59", "60+")))</f>
        <v>31-59</v>
      </c>
      <c r="G114" s="16" t="s">
        <v>81</v>
      </c>
      <c r="H114" s="83" t="s">
        <v>82</v>
      </c>
      <c r="I114" s="5" t="s">
        <v>12</v>
      </c>
      <c r="J114" s="85">
        <v>44973</v>
      </c>
      <c r="K114" s="4" t="s">
        <v>37</v>
      </c>
    </row>
    <row r="115" spans="1:11" x14ac:dyDescent="0.3">
      <c r="A115" s="26">
        <v>114</v>
      </c>
      <c r="B115" s="96">
        <v>7001824037</v>
      </c>
      <c r="C115" s="5" t="s">
        <v>2299</v>
      </c>
      <c r="D115" s="5" t="s">
        <v>80</v>
      </c>
      <c r="F115" s="51" t="s">
        <v>4913</v>
      </c>
      <c r="G115" s="16" t="s">
        <v>81</v>
      </c>
      <c r="H115" s="83" t="s">
        <v>82</v>
      </c>
      <c r="I115" s="5" t="s">
        <v>12</v>
      </c>
      <c r="J115" s="85">
        <v>44970</v>
      </c>
      <c r="K115" s="4" t="s">
        <v>37</v>
      </c>
    </row>
    <row r="116" spans="1:11" x14ac:dyDescent="0.3">
      <c r="A116" s="26">
        <v>115</v>
      </c>
      <c r="B116" s="96">
        <v>7001891844</v>
      </c>
      <c r="C116" s="5" t="s">
        <v>2301</v>
      </c>
      <c r="D116" s="5" t="s">
        <v>80</v>
      </c>
      <c r="E116" s="51">
        <v>36</v>
      </c>
      <c r="F116" s="51" t="str">
        <f>IF(Table14[[#This Row],[Age ]]&lt;18, "Under 18", IF(Table14[[#This Row],[Age ]]&lt;29, "19-30", IF(Table14[[#This Row],[Age ]]&lt;60, "31-59", "60+")))</f>
        <v>31-59</v>
      </c>
      <c r="G116" s="16" t="s">
        <v>81</v>
      </c>
      <c r="H116" s="5" t="s">
        <v>93</v>
      </c>
      <c r="I116" s="5" t="s">
        <v>12</v>
      </c>
      <c r="J116" s="85">
        <v>44973</v>
      </c>
      <c r="K116" s="4" t="s">
        <v>37</v>
      </c>
    </row>
    <row r="117" spans="1:11" x14ac:dyDescent="0.3">
      <c r="A117" s="26">
        <v>116</v>
      </c>
      <c r="B117" s="51">
        <v>7002617063</v>
      </c>
      <c r="C117" s="5" t="s">
        <v>2302</v>
      </c>
      <c r="D117" s="5" t="s">
        <v>80</v>
      </c>
      <c r="E117" s="51">
        <v>39</v>
      </c>
      <c r="F117" s="51" t="str">
        <f>IF(Table14[[#This Row],[Age ]]&lt;18, "Under 18", IF(Table14[[#This Row],[Age ]]&lt;29, "19-30", IF(Table14[[#This Row],[Age ]]&lt;60, "31-59", "60+")))</f>
        <v>31-59</v>
      </c>
      <c r="G117" s="16" t="s">
        <v>81</v>
      </c>
      <c r="H117" s="5" t="s">
        <v>93</v>
      </c>
      <c r="I117" s="5" t="s">
        <v>12</v>
      </c>
      <c r="J117" s="85">
        <v>44973</v>
      </c>
      <c r="K117" s="4" t="s">
        <v>37</v>
      </c>
    </row>
    <row r="118" spans="1:11" x14ac:dyDescent="0.3">
      <c r="A118" s="26">
        <v>117</v>
      </c>
      <c r="B118" s="51">
        <v>7002746352</v>
      </c>
      <c r="C118" s="5" t="s">
        <v>2303</v>
      </c>
      <c r="D118" s="5" t="s">
        <v>107</v>
      </c>
      <c r="E118" s="51">
        <v>44</v>
      </c>
      <c r="F118" s="51" t="str">
        <f>IF(Table14[[#This Row],[Age ]]&lt;18, "Under 18", IF(Table14[[#This Row],[Age ]]&lt;29, "19-30", IF(Table14[[#This Row],[Age ]]&lt;60, "31-59", "60+")))</f>
        <v>31-59</v>
      </c>
      <c r="G118" s="16" t="s">
        <v>81</v>
      </c>
      <c r="H118" s="5" t="s">
        <v>93</v>
      </c>
      <c r="I118" s="5" t="s">
        <v>12</v>
      </c>
      <c r="J118" s="85">
        <v>44973</v>
      </c>
      <c r="K118" s="4" t="s">
        <v>37</v>
      </c>
    </row>
    <row r="119" spans="1:11" x14ac:dyDescent="0.3">
      <c r="A119" s="26">
        <v>118</v>
      </c>
      <c r="B119" s="51">
        <v>7001364603</v>
      </c>
      <c r="C119" s="5" t="s">
        <v>2304</v>
      </c>
      <c r="D119" s="5" t="s">
        <v>80</v>
      </c>
      <c r="E119" s="51">
        <v>42</v>
      </c>
      <c r="F119" s="51" t="str">
        <f>IF(Table14[[#This Row],[Age ]]&lt;18, "Under 18", IF(Table14[[#This Row],[Age ]]&lt;29, "19-30", IF(Table14[[#This Row],[Age ]]&lt;60, "31-59", "60+")))</f>
        <v>31-59</v>
      </c>
      <c r="G119" s="16" t="s">
        <v>81</v>
      </c>
      <c r="H119" s="5" t="s">
        <v>93</v>
      </c>
      <c r="I119" s="5" t="s">
        <v>12</v>
      </c>
      <c r="J119" s="85">
        <v>44973</v>
      </c>
      <c r="K119" s="4" t="s">
        <v>37</v>
      </c>
    </row>
    <row r="120" spans="1:11" x14ac:dyDescent="0.3">
      <c r="A120" s="26">
        <v>119</v>
      </c>
      <c r="B120" s="51">
        <v>7002732344</v>
      </c>
      <c r="C120" s="5" t="s">
        <v>2305</v>
      </c>
      <c r="D120" s="5" t="s">
        <v>80</v>
      </c>
      <c r="E120" s="51">
        <v>35</v>
      </c>
      <c r="F120" s="51" t="str">
        <f>IF(Table14[[#This Row],[Age ]]&lt;18, "Under 18", IF(Table14[[#This Row],[Age ]]&lt;29, "19-30", IF(Table14[[#This Row],[Age ]]&lt;60, "31-59", "60+")))</f>
        <v>31-59</v>
      </c>
      <c r="G120" s="16" t="s">
        <v>81</v>
      </c>
      <c r="H120" s="5" t="s">
        <v>93</v>
      </c>
      <c r="I120" s="5" t="s">
        <v>12</v>
      </c>
      <c r="J120" s="85">
        <v>44973</v>
      </c>
      <c r="K120" s="4" t="s">
        <v>37</v>
      </c>
    </row>
    <row r="121" spans="1:11" x14ac:dyDescent="0.3">
      <c r="A121" s="26">
        <v>120</v>
      </c>
      <c r="B121" s="51">
        <v>7000982622</v>
      </c>
      <c r="C121" s="5" t="s">
        <v>2306</v>
      </c>
      <c r="D121" s="5" t="s">
        <v>80</v>
      </c>
      <c r="E121" s="51">
        <v>38</v>
      </c>
      <c r="F121" s="51" t="str">
        <f>IF(Table14[[#This Row],[Age ]]&lt;18, "Under 18", IF(Table14[[#This Row],[Age ]]&lt;29, "19-30", IF(Table14[[#This Row],[Age ]]&lt;60, "31-59", "60+")))</f>
        <v>31-59</v>
      </c>
      <c r="G121" s="16" t="s">
        <v>81</v>
      </c>
      <c r="H121" s="5" t="s">
        <v>93</v>
      </c>
      <c r="I121" s="5" t="s">
        <v>12</v>
      </c>
      <c r="J121" s="85">
        <v>44973</v>
      </c>
      <c r="K121" s="4" t="s">
        <v>37</v>
      </c>
    </row>
    <row r="122" spans="1:11" x14ac:dyDescent="0.3">
      <c r="A122" s="26">
        <v>121</v>
      </c>
      <c r="B122" s="51">
        <v>7002410257</v>
      </c>
      <c r="C122" s="5" t="s">
        <v>2313</v>
      </c>
      <c r="D122" s="5" t="s">
        <v>80</v>
      </c>
      <c r="E122" s="51">
        <v>43</v>
      </c>
      <c r="F122" s="51" t="str">
        <f>IF(Table14[[#This Row],[Age ]]&lt;18, "Under 18", IF(Table14[[#This Row],[Age ]]&lt;29, "19-30", IF(Table14[[#This Row],[Age ]]&lt;60, "31-59", "60+")))</f>
        <v>31-59</v>
      </c>
      <c r="G122" s="16" t="s">
        <v>81</v>
      </c>
      <c r="H122" s="5" t="s">
        <v>2057</v>
      </c>
      <c r="I122" s="5" t="s">
        <v>12</v>
      </c>
      <c r="J122" s="85">
        <v>44973</v>
      </c>
      <c r="K122" s="4" t="s">
        <v>35</v>
      </c>
    </row>
    <row r="123" spans="1:11" x14ac:dyDescent="0.3">
      <c r="A123" s="26">
        <v>122</v>
      </c>
      <c r="B123" s="51">
        <v>7001000815</v>
      </c>
      <c r="C123" s="5" t="s">
        <v>2314</v>
      </c>
      <c r="D123" s="5" t="s">
        <v>80</v>
      </c>
      <c r="E123" s="51">
        <v>29</v>
      </c>
      <c r="F123" s="51" t="str">
        <f>IF(Table14[[#This Row],[Age ]]&lt;18, "Under 18", IF(Table14[[#This Row],[Age ]]&lt;29, "19-30", IF(Table14[[#This Row],[Age ]]&lt;60, "31-59", "60+")))</f>
        <v>31-59</v>
      </c>
      <c r="G123" s="16" t="s">
        <v>81</v>
      </c>
      <c r="H123" s="5" t="s">
        <v>2057</v>
      </c>
      <c r="I123" s="5" t="s">
        <v>12</v>
      </c>
      <c r="J123" s="85">
        <v>44973</v>
      </c>
      <c r="K123" s="4" t="s">
        <v>35</v>
      </c>
    </row>
    <row r="124" spans="1:11" x14ac:dyDescent="0.3">
      <c r="A124" s="26">
        <v>123</v>
      </c>
      <c r="B124" s="51">
        <v>7002520682</v>
      </c>
      <c r="C124" s="5" t="s">
        <v>2315</v>
      </c>
      <c r="D124" s="5" t="s">
        <v>80</v>
      </c>
      <c r="E124" s="51">
        <v>46</v>
      </c>
      <c r="F124" s="51" t="str">
        <f>IF(Table14[[#This Row],[Age ]]&lt;18, "Under 18", IF(Table14[[#This Row],[Age ]]&lt;29, "19-30", IF(Table14[[#This Row],[Age ]]&lt;60, "31-59", "60+")))</f>
        <v>31-59</v>
      </c>
      <c r="G124" s="16" t="s">
        <v>81</v>
      </c>
      <c r="H124" s="5" t="s">
        <v>2057</v>
      </c>
      <c r="I124" s="5" t="s">
        <v>12</v>
      </c>
      <c r="J124" s="85">
        <v>44973</v>
      </c>
      <c r="K124" s="4" t="s">
        <v>35</v>
      </c>
    </row>
    <row r="125" spans="1:11" x14ac:dyDescent="0.3">
      <c r="A125" s="26">
        <v>124</v>
      </c>
      <c r="B125" s="51">
        <v>7002620410</v>
      </c>
      <c r="C125" s="5" t="s">
        <v>2316</v>
      </c>
      <c r="D125" s="5" t="s">
        <v>80</v>
      </c>
      <c r="E125" s="51">
        <v>39</v>
      </c>
      <c r="F125" s="51" t="str">
        <f>IF(Table14[[#This Row],[Age ]]&lt;18, "Under 18", IF(Table14[[#This Row],[Age ]]&lt;29, "19-30", IF(Table14[[#This Row],[Age ]]&lt;60, "31-59", "60+")))</f>
        <v>31-59</v>
      </c>
      <c r="G125" s="4" t="s">
        <v>81</v>
      </c>
      <c r="H125" s="5" t="s">
        <v>1853</v>
      </c>
      <c r="I125" s="5" t="s">
        <v>12</v>
      </c>
      <c r="J125" s="85">
        <v>44973</v>
      </c>
      <c r="K125" s="4" t="s">
        <v>35</v>
      </c>
    </row>
    <row r="126" spans="1:11" x14ac:dyDescent="0.3">
      <c r="A126" s="26">
        <v>125</v>
      </c>
      <c r="B126" s="51">
        <v>7001076201</v>
      </c>
      <c r="C126" s="5" t="s">
        <v>2318</v>
      </c>
      <c r="D126" s="5" t="s">
        <v>80</v>
      </c>
      <c r="E126" s="51">
        <v>39</v>
      </c>
      <c r="F126" s="51" t="str">
        <f>IF(Table14[[#This Row],[Age ]]&lt;18, "Under 18", IF(Table14[[#This Row],[Age ]]&lt;29, "19-30", IF(Table14[[#This Row],[Age ]]&lt;60, "31-59", "60+")))</f>
        <v>31-59</v>
      </c>
      <c r="G126" s="4" t="s">
        <v>81</v>
      </c>
      <c r="H126" s="5" t="s">
        <v>1853</v>
      </c>
      <c r="I126" s="5" t="s">
        <v>12</v>
      </c>
      <c r="J126" s="85">
        <v>44973</v>
      </c>
      <c r="K126" s="4" t="s">
        <v>35</v>
      </c>
    </row>
    <row r="127" spans="1:11" x14ac:dyDescent="0.3">
      <c r="A127" s="26">
        <v>126</v>
      </c>
      <c r="B127" s="51">
        <v>7001076821</v>
      </c>
      <c r="C127" s="5" t="s">
        <v>2311</v>
      </c>
      <c r="D127" s="5" t="s">
        <v>80</v>
      </c>
      <c r="E127" s="51">
        <v>32</v>
      </c>
      <c r="F127" s="51" t="str">
        <f>IF(Table14[[#This Row],[Age ]]&lt;18, "Under 18", IF(Table14[[#This Row],[Age ]]&lt;29, "19-30", IF(Table14[[#This Row],[Age ]]&lt;60, "31-59", "60+")))</f>
        <v>31-59</v>
      </c>
      <c r="G127" s="4" t="s">
        <v>81</v>
      </c>
      <c r="H127" s="5" t="s">
        <v>1853</v>
      </c>
      <c r="I127" s="5" t="s">
        <v>12</v>
      </c>
      <c r="J127" s="85">
        <v>44973</v>
      </c>
      <c r="K127" s="4" t="s">
        <v>35</v>
      </c>
    </row>
    <row r="128" spans="1:11" x14ac:dyDescent="0.3">
      <c r="A128" s="26">
        <v>127</v>
      </c>
      <c r="B128" s="51">
        <v>7001103769</v>
      </c>
      <c r="C128" s="5" t="s">
        <v>2319</v>
      </c>
      <c r="D128" s="5" t="s">
        <v>80</v>
      </c>
      <c r="E128" s="51">
        <v>44</v>
      </c>
      <c r="F128" s="51" t="str">
        <f>IF(Table14[[#This Row],[Age ]]&lt;18, "Under 18", IF(Table14[[#This Row],[Age ]]&lt;29, "19-30", IF(Table14[[#This Row],[Age ]]&lt;60, "31-59", "60+")))</f>
        <v>31-59</v>
      </c>
      <c r="G128" s="4" t="s">
        <v>81</v>
      </c>
      <c r="H128" s="5" t="s">
        <v>1853</v>
      </c>
      <c r="I128" s="5" t="s">
        <v>12</v>
      </c>
      <c r="J128" s="85">
        <v>44973</v>
      </c>
      <c r="K128" s="4" t="s">
        <v>35</v>
      </c>
    </row>
    <row r="129" spans="1:11" x14ac:dyDescent="0.3">
      <c r="A129" s="26">
        <v>128</v>
      </c>
      <c r="B129" s="96">
        <v>7001785093</v>
      </c>
      <c r="C129" s="5" t="s">
        <v>2320</v>
      </c>
      <c r="D129" s="5" t="s">
        <v>80</v>
      </c>
      <c r="E129" s="51">
        <v>44</v>
      </c>
      <c r="F129" s="51" t="str">
        <f>IF(Table14[[#This Row],[Age ]]&lt;18, "Under 18", IF(Table14[[#This Row],[Age ]]&lt;29, "19-30", IF(Table14[[#This Row],[Age ]]&lt;60, "31-59", "60+")))</f>
        <v>31-59</v>
      </c>
      <c r="G129" s="4" t="s">
        <v>81</v>
      </c>
      <c r="H129" s="5" t="s">
        <v>1853</v>
      </c>
      <c r="I129" s="5" t="s">
        <v>12</v>
      </c>
      <c r="J129" s="85">
        <v>44973</v>
      </c>
      <c r="K129" s="4" t="s">
        <v>35</v>
      </c>
    </row>
    <row r="130" spans="1:11" x14ac:dyDescent="0.3">
      <c r="A130" s="26">
        <v>129</v>
      </c>
      <c r="B130" s="51">
        <v>7002505209</v>
      </c>
      <c r="C130" s="5" t="s">
        <v>2321</v>
      </c>
      <c r="D130" s="5" t="s">
        <v>80</v>
      </c>
      <c r="E130" s="51">
        <v>37</v>
      </c>
      <c r="F130" s="51" t="str">
        <f>IF(Table14[[#This Row],[Age ]]&lt;18, "Under 18", IF(Table14[[#This Row],[Age ]]&lt;29, "19-30", IF(Table14[[#This Row],[Age ]]&lt;60, "31-59", "60+")))</f>
        <v>31-59</v>
      </c>
      <c r="G130" s="4" t="s">
        <v>81</v>
      </c>
      <c r="H130" s="5" t="s">
        <v>1853</v>
      </c>
      <c r="I130" s="5" t="s">
        <v>12</v>
      </c>
      <c r="J130" s="85">
        <v>44973</v>
      </c>
      <c r="K130" s="4" t="s">
        <v>35</v>
      </c>
    </row>
    <row r="131" spans="1:11" x14ac:dyDescent="0.3">
      <c r="A131" s="26">
        <v>130</v>
      </c>
      <c r="B131" s="51">
        <v>7002491463</v>
      </c>
      <c r="C131" s="5" t="s">
        <v>2322</v>
      </c>
      <c r="D131" s="5" t="s">
        <v>80</v>
      </c>
      <c r="E131" s="51">
        <v>43</v>
      </c>
      <c r="F131" s="51" t="str">
        <f>IF(Table14[[#This Row],[Age ]]&lt;18, "Under 18", IF(Table14[[#This Row],[Age ]]&lt;29, "19-30", IF(Table14[[#This Row],[Age ]]&lt;60, "31-59", "60+")))</f>
        <v>31-59</v>
      </c>
      <c r="G131" s="4" t="s">
        <v>81</v>
      </c>
      <c r="H131" s="5" t="s">
        <v>1853</v>
      </c>
      <c r="I131" s="5" t="s">
        <v>12</v>
      </c>
      <c r="J131" s="85">
        <v>44973</v>
      </c>
      <c r="K131" s="4" t="s">
        <v>35</v>
      </c>
    </row>
    <row r="132" spans="1:11" x14ac:dyDescent="0.3">
      <c r="A132" s="26">
        <v>131</v>
      </c>
      <c r="B132" s="51">
        <v>7002458651</v>
      </c>
      <c r="C132" s="5" t="s">
        <v>2323</v>
      </c>
      <c r="D132" s="5" t="s">
        <v>80</v>
      </c>
      <c r="E132" s="51">
        <v>44</v>
      </c>
      <c r="F132" s="51" t="str">
        <f>IF(Table14[[#This Row],[Age ]]&lt;18, "Under 18", IF(Table14[[#This Row],[Age ]]&lt;29, "19-30", IF(Table14[[#This Row],[Age ]]&lt;60, "31-59", "60+")))</f>
        <v>31-59</v>
      </c>
      <c r="G132" s="4" t="s">
        <v>81</v>
      </c>
      <c r="H132" s="5" t="s">
        <v>1853</v>
      </c>
      <c r="I132" s="5" t="s">
        <v>12</v>
      </c>
      <c r="J132" s="85">
        <v>44973</v>
      </c>
      <c r="K132" s="4" t="s">
        <v>35</v>
      </c>
    </row>
    <row r="133" spans="1:11" x14ac:dyDescent="0.3">
      <c r="A133" s="26">
        <v>132</v>
      </c>
      <c r="B133" s="96">
        <v>7001822033</v>
      </c>
      <c r="C133" s="5" t="s">
        <v>2324</v>
      </c>
      <c r="D133" s="5" t="s">
        <v>80</v>
      </c>
      <c r="E133" s="51">
        <v>37</v>
      </c>
      <c r="F133" s="51" t="str">
        <f>IF(Table14[[#This Row],[Age ]]&lt;18, "Under 18", IF(Table14[[#This Row],[Age ]]&lt;29, "19-30", IF(Table14[[#This Row],[Age ]]&lt;60, "31-59", "60+")))</f>
        <v>31-59</v>
      </c>
      <c r="G133" s="4" t="s">
        <v>81</v>
      </c>
      <c r="H133" s="5" t="s">
        <v>93</v>
      </c>
      <c r="I133" s="5" t="s">
        <v>12</v>
      </c>
      <c r="J133" s="85">
        <v>44974</v>
      </c>
      <c r="K133" s="4" t="s">
        <v>37</v>
      </c>
    </row>
    <row r="134" spans="1:11" x14ac:dyDescent="0.3">
      <c r="A134" s="26">
        <v>133</v>
      </c>
      <c r="B134" s="51">
        <v>7001407689</v>
      </c>
      <c r="C134" s="5" t="s">
        <v>2325</v>
      </c>
      <c r="D134" s="5" t="s">
        <v>80</v>
      </c>
      <c r="E134" s="51">
        <v>33</v>
      </c>
      <c r="F134" s="51" t="str">
        <f>IF(Table14[[#This Row],[Age ]]&lt;18, "Under 18", IF(Table14[[#This Row],[Age ]]&lt;29, "19-30", IF(Table14[[#This Row],[Age ]]&lt;60, "31-59", "60+")))</f>
        <v>31-59</v>
      </c>
      <c r="G134" s="4" t="s">
        <v>81</v>
      </c>
      <c r="H134" s="5" t="s">
        <v>93</v>
      </c>
      <c r="I134" s="5" t="s">
        <v>12</v>
      </c>
      <c r="J134" s="85">
        <v>44974</v>
      </c>
      <c r="K134" s="4" t="s">
        <v>37</v>
      </c>
    </row>
    <row r="135" spans="1:11" x14ac:dyDescent="0.3">
      <c r="A135" s="26">
        <v>134</v>
      </c>
      <c r="B135" s="51">
        <v>7002141270</v>
      </c>
      <c r="C135" s="5" t="s">
        <v>2326</v>
      </c>
      <c r="D135" s="5" t="s">
        <v>80</v>
      </c>
      <c r="E135" s="51">
        <v>45</v>
      </c>
      <c r="F135" s="51" t="str">
        <f>IF(Table14[[#This Row],[Age ]]&lt;18, "Under 18", IF(Table14[[#This Row],[Age ]]&lt;29, "19-30", IF(Table14[[#This Row],[Age ]]&lt;60, "31-59", "60+")))</f>
        <v>31-59</v>
      </c>
      <c r="G135" s="4" t="s">
        <v>81</v>
      </c>
      <c r="H135" s="5" t="s">
        <v>93</v>
      </c>
      <c r="I135" s="5" t="s">
        <v>12</v>
      </c>
      <c r="J135" s="85">
        <v>44974</v>
      </c>
      <c r="K135" s="4" t="s">
        <v>37</v>
      </c>
    </row>
    <row r="136" spans="1:11" x14ac:dyDescent="0.3">
      <c r="A136" s="26">
        <v>135</v>
      </c>
      <c r="B136" s="51">
        <v>7001981525</v>
      </c>
      <c r="C136" s="5" t="s">
        <v>2327</v>
      </c>
      <c r="D136" s="5" t="s">
        <v>80</v>
      </c>
      <c r="E136" s="51">
        <v>44</v>
      </c>
      <c r="F136" s="51" t="str">
        <f>IF(Table14[[#This Row],[Age ]]&lt;18, "Under 18", IF(Table14[[#This Row],[Age ]]&lt;29, "19-30", IF(Table14[[#This Row],[Age ]]&lt;60, "31-59", "60+")))</f>
        <v>31-59</v>
      </c>
      <c r="G136" s="4" t="s">
        <v>81</v>
      </c>
      <c r="H136" s="5" t="s">
        <v>93</v>
      </c>
      <c r="I136" s="5" t="s">
        <v>12</v>
      </c>
      <c r="J136" s="85">
        <v>44974</v>
      </c>
      <c r="K136" s="4" t="s">
        <v>37</v>
      </c>
    </row>
    <row r="137" spans="1:11" x14ac:dyDescent="0.3">
      <c r="A137" s="26">
        <v>136</v>
      </c>
      <c r="B137" s="51">
        <v>7001261449</v>
      </c>
      <c r="C137" s="5" t="s">
        <v>2332</v>
      </c>
      <c r="D137" s="5" t="s">
        <v>80</v>
      </c>
      <c r="E137" s="51">
        <v>32</v>
      </c>
      <c r="F137" s="51" t="str">
        <f>IF(Table14[[#This Row],[Age ]]&lt;18, "Under 18", IF(Table14[[#This Row],[Age ]]&lt;29, "19-30", IF(Table14[[#This Row],[Age ]]&lt;60, "31-59", "60+")))</f>
        <v>31-59</v>
      </c>
      <c r="G137" s="4" t="s">
        <v>81</v>
      </c>
      <c r="H137" s="5" t="s">
        <v>1829</v>
      </c>
      <c r="I137" s="5" t="s">
        <v>12</v>
      </c>
      <c r="J137" s="85">
        <v>44974</v>
      </c>
      <c r="K137" s="4" t="s">
        <v>35</v>
      </c>
    </row>
    <row r="138" spans="1:11" x14ac:dyDescent="0.3">
      <c r="A138" s="26">
        <v>137</v>
      </c>
      <c r="B138" s="51">
        <v>7000928217</v>
      </c>
      <c r="C138" s="5" t="s">
        <v>2333</v>
      </c>
      <c r="D138" s="5" t="s">
        <v>80</v>
      </c>
      <c r="E138" s="51">
        <v>36</v>
      </c>
      <c r="F138" s="51" t="str">
        <f>IF(Table14[[#This Row],[Age ]]&lt;18, "Under 18", IF(Table14[[#This Row],[Age ]]&lt;29, "19-30", IF(Table14[[#This Row],[Age ]]&lt;60, "31-59", "60+")))</f>
        <v>31-59</v>
      </c>
      <c r="G138" s="4" t="s">
        <v>81</v>
      </c>
      <c r="H138" s="5" t="s">
        <v>1829</v>
      </c>
      <c r="I138" s="5" t="s">
        <v>12</v>
      </c>
      <c r="J138" s="85">
        <v>44974</v>
      </c>
      <c r="K138" s="4" t="s">
        <v>35</v>
      </c>
    </row>
    <row r="139" spans="1:11" x14ac:dyDescent="0.3">
      <c r="A139" s="26">
        <v>138</v>
      </c>
      <c r="B139" s="51">
        <v>7000976285</v>
      </c>
      <c r="C139" s="5" t="s">
        <v>2334</v>
      </c>
      <c r="D139" s="5" t="s">
        <v>80</v>
      </c>
      <c r="E139" s="51">
        <v>44</v>
      </c>
      <c r="F139" s="51" t="str">
        <f>IF(Table14[[#This Row],[Age ]]&lt;18, "Under 18", IF(Table14[[#This Row],[Age ]]&lt;29, "19-30", IF(Table14[[#This Row],[Age ]]&lt;60, "31-59", "60+")))</f>
        <v>31-59</v>
      </c>
      <c r="G139" s="4" t="s">
        <v>81</v>
      </c>
      <c r="H139" s="5" t="s">
        <v>1829</v>
      </c>
      <c r="I139" s="5" t="s">
        <v>12</v>
      </c>
      <c r="J139" s="85">
        <v>44974</v>
      </c>
      <c r="K139" s="4" t="s">
        <v>35</v>
      </c>
    </row>
    <row r="140" spans="1:11" x14ac:dyDescent="0.3">
      <c r="A140" s="26">
        <v>139</v>
      </c>
      <c r="B140" s="51">
        <v>7002406456</v>
      </c>
      <c r="C140" s="5" t="s">
        <v>2335</v>
      </c>
      <c r="D140" s="5" t="s">
        <v>80</v>
      </c>
      <c r="E140" s="51">
        <v>39</v>
      </c>
      <c r="F140" s="51" t="str">
        <f>IF(Table14[[#This Row],[Age ]]&lt;18, "Under 18", IF(Table14[[#This Row],[Age ]]&lt;29, "19-30", IF(Table14[[#This Row],[Age ]]&lt;60, "31-59", "60+")))</f>
        <v>31-59</v>
      </c>
      <c r="G140" s="4" t="s">
        <v>81</v>
      </c>
      <c r="H140" s="5" t="s">
        <v>1829</v>
      </c>
      <c r="I140" s="5" t="s">
        <v>12</v>
      </c>
      <c r="J140" s="85">
        <v>44974</v>
      </c>
      <c r="K140" s="4" t="s">
        <v>35</v>
      </c>
    </row>
    <row r="141" spans="1:11" x14ac:dyDescent="0.3">
      <c r="A141" s="26">
        <v>140</v>
      </c>
      <c r="B141" s="51">
        <v>7002772487</v>
      </c>
      <c r="C141" s="5" t="s">
        <v>2336</v>
      </c>
      <c r="D141" s="5" t="s">
        <v>80</v>
      </c>
      <c r="E141" s="51">
        <v>50</v>
      </c>
      <c r="F141" s="51" t="str">
        <f>IF(Table14[[#This Row],[Age ]]&lt;18, "Under 18", IF(Table14[[#This Row],[Age ]]&lt;29, "19-30", IF(Table14[[#This Row],[Age ]]&lt;60, "31-59", "60+")))</f>
        <v>31-59</v>
      </c>
      <c r="G141" s="4" t="s">
        <v>81</v>
      </c>
      <c r="H141" s="5" t="s">
        <v>1829</v>
      </c>
      <c r="I141" s="5" t="s">
        <v>12</v>
      </c>
      <c r="J141" s="85">
        <v>44974</v>
      </c>
      <c r="K141" s="4" t="s">
        <v>35</v>
      </c>
    </row>
    <row r="142" spans="1:11" x14ac:dyDescent="0.3">
      <c r="A142" s="26">
        <v>141</v>
      </c>
      <c r="B142" s="51">
        <v>7002408760</v>
      </c>
      <c r="C142" s="5" t="s">
        <v>2337</v>
      </c>
      <c r="D142" s="5" t="s">
        <v>80</v>
      </c>
      <c r="E142" s="51">
        <v>47</v>
      </c>
      <c r="F142" s="51" t="str">
        <f>IF(Table14[[#This Row],[Age ]]&lt;18, "Under 18", IF(Table14[[#This Row],[Age ]]&lt;29, "19-30", IF(Table14[[#This Row],[Age ]]&lt;60, "31-59", "60+")))</f>
        <v>31-59</v>
      </c>
      <c r="G142" s="4" t="s">
        <v>81</v>
      </c>
      <c r="H142" s="5" t="s">
        <v>1829</v>
      </c>
      <c r="I142" s="5" t="s">
        <v>12</v>
      </c>
      <c r="J142" s="85">
        <v>44974</v>
      </c>
      <c r="K142" s="4" t="s">
        <v>35</v>
      </c>
    </row>
    <row r="143" spans="1:11" x14ac:dyDescent="0.3">
      <c r="A143" s="26">
        <v>142</v>
      </c>
      <c r="B143" s="51">
        <v>7000948709</v>
      </c>
      <c r="C143" s="5" t="s">
        <v>2338</v>
      </c>
      <c r="D143" s="5" t="s">
        <v>80</v>
      </c>
      <c r="E143" s="51">
        <v>35</v>
      </c>
      <c r="F143" s="51" t="str">
        <f>IF(Table14[[#This Row],[Age ]]&lt;18, "Under 18", IF(Table14[[#This Row],[Age ]]&lt;29, "19-30", IF(Table14[[#This Row],[Age ]]&lt;60, "31-59", "60+")))</f>
        <v>31-59</v>
      </c>
      <c r="G143" s="4" t="s">
        <v>81</v>
      </c>
      <c r="H143" s="5" t="s">
        <v>1829</v>
      </c>
      <c r="I143" s="5" t="s">
        <v>12</v>
      </c>
      <c r="J143" s="85">
        <v>44974</v>
      </c>
      <c r="K143" s="4" t="s">
        <v>35</v>
      </c>
    </row>
    <row r="144" spans="1:11" x14ac:dyDescent="0.3">
      <c r="A144" s="26">
        <v>143</v>
      </c>
      <c r="B144" s="51">
        <v>7001414713</v>
      </c>
      <c r="C144" s="5" t="s">
        <v>2339</v>
      </c>
      <c r="D144" s="5" t="s">
        <v>80</v>
      </c>
      <c r="E144" s="51">
        <v>37</v>
      </c>
      <c r="F144" s="51" t="str">
        <f>IF(Table14[[#This Row],[Age ]]&lt;18, "Under 18", IF(Table14[[#This Row],[Age ]]&lt;29, "19-30", IF(Table14[[#This Row],[Age ]]&lt;60, "31-59", "60+")))</f>
        <v>31-59</v>
      </c>
      <c r="G144" s="4" t="s">
        <v>81</v>
      </c>
      <c r="H144" s="5" t="s">
        <v>1829</v>
      </c>
      <c r="I144" s="5" t="s">
        <v>12</v>
      </c>
      <c r="J144" s="85">
        <v>44974</v>
      </c>
      <c r="K144" s="4" t="s">
        <v>35</v>
      </c>
    </row>
    <row r="145" spans="1:11" x14ac:dyDescent="0.3">
      <c r="A145" s="26">
        <v>144</v>
      </c>
      <c r="B145" s="51">
        <v>7001076348</v>
      </c>
      <c r="C145" s="5" t="s">
        <v>2340</v>
      </c>
      <c r="D145" s="5" t="s">
        <v>80</v>
      </c>
      <c r="E145" s="51">
        <v>37</v>
      </c>
      <c r="F145" s="51" t="str">
        <f>IF(Table14[[#This Row],[Age ]]&lt;18, "Under 18", IF(Table14[[#This Row],[Age ]]&lt;29, "19-30", IF(Table14[[#This Row],[Age ]]&lt;60, "31-59", "60+")))</f>
        <v>31-59</v>
      </c>
      <c r="G145" s="4" t="s">
        <v>81</v>
      </c>
      <c r="H145" s="5" t="s">
        <v>1829</v>
      </c>
      <c r="I145" s="5" t="s">
        <v>12</v>
      </c>
      <c r="J145" s="85">
        <v>44974</v>
      </c>
      <c r="K145" s="4" t="s">
        <v>35</v>
      </c>
    </row>
    <row r="146" spans="1:11" x14ac:dyDescent="0.3">
      <c r="A146" s="26">
        <v>145</v>
      </c>
      <c r="B146" s="51">
        <v>7002620568</v>
      </c>
      <c r="C146" s="5" t="s">
        <v>2341</v>
      </c>
      <c r="D146" s="5" t="s">
        <v>80</v>
      </c>
      <c r="E146" s="51">
        <v>35</v>
      </c>
      <c r="F146" s="51" t="str">
        <f>IF(Table14[[#This Row],[Age ]]&lt;18, "Under 18", IF(Table14[[#This Row],[Age ]]&lt;29, "19-30", IF(Table14[[#This Row],[Age ]]&lt;60, "31-59", "60+")))</f>
        <v>31-59</v>
      </c>
      <c r="G146" s="4" t="s">
        <v>81</v>
      </c>
      <c r="H146" s="5" t="s">
        <v>1829</v>
      </c>
      <c r="I146" s="5" t="s">
        <v>12</v>
      </c>
      <c r="J146" s="85">
        <v>44974</v>
      </c>
      <c r="K146" s="4" t="s">
        <v>35</v>
      </c>
    </row>
    <row r="147" spans="1:11" x14ac:dyDescent="0.3">
      <c r="A147" s="26">
        <v>146</v>
      </c>
      <c r="B147" s="51">
        <v>7002354548</v>
      </c>
      <c r="C147" s="5" t="s">
        <v>2342</v>
      </c>
      <c r="D147" s="5" t="s">
        <v>80</v>
      </c>
      <c r="E147" s="51">
        <v>31</v>
      </c>
      <c r="F147" s="51" t="str">
        <f>IF(Table14[[#This Row],[Age ]]&lt;18, "Under 18", IF(Table14[[#This Row],[Age ]]&lt;29, "19-30", IF(Table14[[#This Row],[Age ]]&lt;60, "31-59", "60+")))</f>
        <v>31-59</v>
      </c>
      <c r="G147" s="4" t="s">
        <v>81</v>
      </c>
      <c r="H147" s="5" t="s">
        <v>1829</v>
      </c>
      <c r="I147" s="5" t="s">
        <v>12</v>
      </c>
      <c r="J147" s="85">
        <v>44974</v>
      </c>
      <c r="K147" s="4" t="s">
        <v>35</v>
      </c>
    </row>
    <row r="148" spans="1:11" x14ac:dyDescent="0.3">
      <c r="A148" s="26">
        <v>147</v>
      </c>
      <c r="B148" s="96">
        <v>7001792747</v>
      </c>
      <c r="C148" s="5" t="s">
        <v>2343</v>
      </c>
      <c r="D148" s="5" t="s">
        <v>80</v>
      </c>
      <c r="E148" s="51">
        <v>34</v>
      </c>
      <c r="F148" s="51" t="str">
        <f>IF(Table14[[#This Row],[Age ]]&lt;18, "Under 18", IF(Table14[[#This Row],[Age ]]&lt;29, "19-30", IF(Table14[[#This Row],[Age ]]&lt;60, "31-59", "60+")))</f>
        <v>31-59</v>
      </c>
      <c r="G148" s="4" t="s">
        <v>81</v>
      </c>
      <c r="H148" s="5" t="s">
        <v>1829</v>
      </c>
      <c r="I148" s="5" t="s">
        <v>12</v>
      </c>
      <c r="J148" s="85">
        <v>44974</v>
      </c>
      <c r="K148" s="4" t="s">
        <v>35</v>
      </c>
    </row>
    <row r="149" spans="1:11" x14ac:dyDescent="0.3">
      <c r="A149" s="26">
        <v>148</v>
      </c>
      <c r="B149" s="51">
        <v>7001335430</v>
      </c>
      <c r="C149" s="5" t="s">
        <v>2344</v>
      </c>
      <c r="D149" s="5" t="s">
        <v>80</v>
      </c>
      <c r="E149" s="51">
        <v>40</v>
      </c>
      <c r="F149" s="51" t="str">
        <f>IF(Table14[[#This Row],[Age ]]&lt;18, "Under 18", IF(Table14[[#This Row],[Age ]]&lt;29, "19-30", IF(Table14[[#This Row],[Age ]]&lt;60, "31-59", "60+")))</f>
        <v>31-59</v>
      </c>
      <c r="G149" s="4" t="s">
        <v>81</v>
      </c>
      <c r="H149" s="5" t="s">
        <v>1829</v>
      </c>
      <c r="I149" s="5" t="s">
        <v>12</v>
      </c>
      <c r="J149" s="85">
        <v>44974</v>
      </c>
      <c r="K149" s="4" t="s">
        <v>35</v>
      </c>
    </row>
    <row r="150" spans="1:11" x14ac:dyDescent="0.3">
      <c r="A150" s="26">
        <v>149</v>
      </c>
      <c r="B150" s="51">
        <v>7002751242</v>
      </c>
      <c r="C150" s="5" t="s">
        <v>2308</v>
      </c>
      <c r="D150" s="5" t="s">
        <v>80</v>
      </c>
      <c r="E150" s="51">
        <v>38</v>
      </c>
      <c r="F150" s="51" t="str">
        <f>IF(Table14[[#This Row],[Age ]]&lt;18, "Under 18", IF(Table14[[#This Row],[Age ]]&lt;29, "19-30", IF(Table14[[#This Row],[Age ]]&lt;60, "31-59", "60+")))</f>
        <v>31-59</v>
      </c>
      <c r="G150" s="4" t="s">
        <v>81</v>
      </c>
      <c r="H150" s="83" t="s">
        <v>82</v>
      </c>
      <c r="I150" s="5" t="s">
        <v>12</v>
      </c>
      <c r="J150" s="85">
        <v>44977</v>
      </c>
      <c r="K150" s="4" t="s">
        <v>37</v>
      </c>
    </row>
    <row r="151" spans="1:11" x14ac:dyDescent="0.3">
      <c r="A151" s="26">
        <v>150</v>
      </c>
      <c r="B151" s="51">
        <v>7001257534</v>
      </c>
      <c r="C151" s="83" t="s">
        <v>91</v>
      </c>
      <c r="D151" s="5" t="s">
        <v>80</v>
      </c>
      <c r="E151" s="51">
        <v>42</v>
      </c>
      <c r="F151" s="51" t="str">
        <f>IF(Table14[[#This Row],[Age ]]&lt;18, "Under 18", IF(Table14[[#This Row],[Age ]]&lt;29, "19-30", IF(Table14[[#This Row],[Age ]]&lt;60, "31-59", "60+")))</f>
        <v>31-59</v>
      </c>
      <c r="G151" s="4" t="s">
        <v>81</v>
      </c>
      <c r="H151" s="83" t="s">
        <v>82</v>
      </c>
      <c r="I151" s="5" t="s">
        <v>12</v>
      </c>
      <c r="J151" s="85">
        <v>44977</v>
      </c>
      <c r="K151" s="4" t="s">
        <v>37</v>
      </c>
    </row>
    <row r="152" spans="1:11" x14ac:dyDescent="0.3">
      <c r="A152" s="26">
        <v>151</v>
      </c>
      <c r="B152" s="51">
        <v>7001111111</v>
      </c>
      <c r="C152" s="5" t="s">
        <v>2355</v>
      </c>
      <c r="D152" s="5" t="s">
        <v>80</v>
      </c>
      <c r="E152" s="51">
        <v>39</v>
      </c>
      <c r="F152" s="51" t="str">
        <f>IF(Table14[[#This Row],[Age ]]&lt;18, "Under 18", IF(Table14[[#This Row],[Age ]]&lt;29, "19-30", IF(Table14[[#This Row],[Age ]]&lt;60, "31-59", "60+")))</f>
        <v>31-59</v>
      </c>
      <c r="G152" s="4" t="s">
        <v>81</v>
      </c>
      <c r="H152" s="83" t="s">
        <v>82</v>
      </c>
      <c r="I152" s="5" t="s">
        <v>12</v>
      </c>
      <c r="J152" s="85">
        <v>44977</v>
      </c>
      <c r="K152" s="4" t="s">
        <v>37</v>
      </c>
    </row>
    <row r="153" spans="1:11" x14ac:dyDescent="0.3">
      <c r="A153" s="26">
        <v>152</v>
      </c>
      <c r="B153" s="96">
        <v>7001876900</v>
      </c>
      <c r="C153" s="5" t="s">
        <v>2356</v>
      </c>
      <c r="D153" s="5" t="s">
        <v>80</v>
      </c>
      <c r="E153" s="51">
        <v>36</v>
      </c>
      <c r="F153" s="51" t="str">
        <f>IF(Table14[[#This Row],[Age ]]&lt;18, "Under 18", IF(Table14[[#This Row],[Age ]]&lt;29, "19-30", IF(Table14[[#This Row],[Age ]]&lt;60, "31-59", "60+")))</f>
        <v>31-59</v>
      </c>
      <c r="G153" s="4" t="s">
        <v>81</v>
      </c>
      <c r="H153" s="83" t="s">
        <v>82</v>
      </c>
      <c r="I153" s="5" t="s">
        <v>12</v>
      </c>
      <c r="J153" s="85">
        <v>44977</v>
      </c>
      <c r="K153" s="4" t="s">
        <v>37</v>
      </c>
    </row>
    <row r="154" spans="1:11" x14ac:dyDescent="0.3">
      <c r="A154" s="26">
        <v>153</v>
      </c>
      <c r="B154" s="51">
        <v>7001391506</v>
      </c>
      <c r="C154" s="5" t="s">
        <v>2357</v>
      </c>
      <c r="D154" s="5" t="s">
        <v>80</v>
      </c>
      <c r="E154" s="51">
        <v>37</v>
      </c>
      <c r="F154" s="51" t="str">
        <f>IF(Table14[[#This Row],[Age ]]&lt;18, "Under 18", IF(Table14[[#This Row],[Age ]]&lt;29, "19-30", IF(Table14[[#This Row],[Age ]]&lt;60, "31-59", "60+")))</f>
        <v>31-59</v>
      </c>
      <c r="G154" s="4" t="s">
        <v>81</v>
      </c>
      <c r="H154" s="83" t="s">
        <v>82</v>
      </c>
      <c r="I154" s="5" t="s">
        <v>12</v>
      </c>
      <c r="J154" s="85">
        <v>44977</v>
      </c>
      <c r="K154" s="4" t="s">
        <v>37</v>
      </c>
    </row>
    <row r="155" spans="1:11" x14ac:dyDescent="0.3">
      <c r="A155" s="26">
        <v>154</v>
      </c>
      <c r="B155" s="51">
        <v>7002318780</v>
      </c>
      <c r="C155" s="5" t="s">
        <v>2358</v>
      </c>
      <c r="D155" s="5" t="s">
        <v>80</v>
      </c>
      <c r="E155" s="51">
        <v>34</v>
      </c>
      <c r="F155" s="51" t="str">
        <f>IF(Table14[[#This Row],[Age ]]&lt;18, "Under 18", IF(Table14[[#This Row],[Age ]]&lt;29, "19-30", IF(Table14[[#This Row],[Age ]]&lt;60, "31-59", "60+")))</f>
        <v>31-59</v>
      </c>
      <c r="G155" s="4" t="s">
        <v>81</v>
      </c>
      <c r="H155" s="83" t="s">
        <v>82</v>
      </c>
      <c r="I155" s="5" t="s">
        <v>12</v>
      </c>
      <c r="J155" s="85">
        <v>44977</v>
      </c>
      <c r="K155" s="4" t="s">
        <v>37</v>
      </c>
    </row>
    <row r="156" spans="1:11" x14ac:dyDescent="0.3">
      <c r="A156" s="26">
        <v>155</v>
      </c>
      <c r="B156" s="51">
        <v>7001679688</v>
      </c>
      <c r="C156" s="5" t="s">
        <v>2360</v>
      </c>
      <c r="D156" s="5" t="s">
        <v>80</v>
      </c>
      <c r="E156" s="51">
        <v>31</v>
      </c>
      <c r="F156" s="51" t="str">
        <f>IF(Table14[[#This Row],[Age ]]&lt;18, "Under 18", IF(Table14[[#This Row],[Age ]]&lt;29, "19-30", IF(Table14[[#This Row],[Age ]]&lt;60, "31-59", "60+")))</f>
        <v>31-59</v>
      </c>
      <c r="G156" s="4" t="s">
        <v>81</v>
      </c>
      <c r="H156" s="5" t="s">
        <v>93</v>
      </c>
      <c r="I156" s="5" t="s">
        <v>12</v>
      </c>
      <c r="J156" s="85">
        <v>44977</v>
      </c>
      <c r="K156" s="4" t="s">
        <v>37</v>
      </c>
    </row>
    <row r="157" spans="1:11" x14ac:dyDescent="0.3">
      <c r="A157" s="26">
        <v>156</v>
      </c>
      <c r="B157" s="51">
        <v>7001377223</v>
      </c>
      <c r="C157" s="5" t="s">
        <v>2361</v>
      </c>
      <c r="D157" s="5" t="s">
        <v>80</v>
      </c>
      <c r="E157" s="51">
        <v>37</v>
      </c>
      <c r="F157" s="51" t="str">
        <f>IF(Table14[[#This Row],[Age ]]&lt;18, "Under 18", IF(Table14[[#This Row],[Age ]]&lt;29, "19-30", IF(Table14[[#This Row],[Age ]]&lt;60, "31-59", "60+")))</f>
        <v>31-59</v>
      </c>
      <c r="G157" s="4" t="s">
        <v>81</v>
      </c>
      <c r="H157" s="5" t="s">
        <v>93</v>
      </c>
      <c r="I157" s="5" t="s">
        <v>12</v>
      </c>
      <c r="J157" s="85">
        <v>44977</v>
      </c>
      <c r="K157" s="4" t="s">
        <v>37</v>
      </c>
    </row>
    <row r="158" spans="1:11" x14ac:dyDescent="0.3">
      <c r="A158" s="26">
        <v>157</v>
      </c>
      <c r="B158" s="96">
        <v>7001881535</v>
      </c>
      <c r="C158" s="5" t="s">
        <v>2362</v>
      </c>
      <c r="D158" s="5" t="s">
        <v>80</v>
      </c>
      <c r="E158" s="51">
        <v>37</v>
      </c>
      <c r="F158" s="51" t="str">
        <f>IF(Table14[[#This Row],[Age ]]&lt;18, "Under 18", IF(Table14[[#This Row],[Age ]]&lt;29, "19-30", IF(Table14[[#This Row],[Age ]]&lt;60, "31-59", "60+")))</f>
        <v>31-59</v>
      </c>
      <c r="G158" s="4" t="s">
        <v>81</v>
      </c>
      <c r="H158" s="5" t="s">
        <v>93</v>
      </c>
      <c r="I158" s="5" t="s">
        <v>12</v>
      </c>
      <c r="J158" s="85">
        <v>44977</v>
      </c>
      <c r="K158" s="4" t="s">
        <v>37</v>
      </c>
    </row>
    <row r="159" spans="1:11" x14ac:dyDescent="0.3">
      <c r="A159" s="26">
        <v>158</v>
      </c>
      <c r="B159" s="51">
        <v>7001273741</v>
      </c>
      <c r="C159" s="5" t="s">
        <v>2363</v>
      </c>
      <c r="D159" s="5" t="s">
        <v>80</v>
      </c>
      <c r="E159" s="51">
        <v>46</v>
      </c>
      <c r="F159" s="51" t="str">
        <f>IF(Table14[[#This Row],[Age ]]&lt;18, "Under 18", IF(Table14[[#This Row],[Age ]]&lt;29, "19-30", IF(Table14[[#This Row],[Age ]]&lt;60, "31-59", "60+")))</f>
        <v>31-59</v>
      </c>
      <c r="G159" s="4" t="s">
        <v>81</v>
      </c>
      <c r="H159" s="5" t="s">
        <v>1853</v>
      </c>
      <c r="I159" s="5" t="s">
        <v>12</v>
      </c>
      <c r="J159" s="85">
        <v>44977</v>
      </c>
      <c r="K159" s="4" t="s">
        <v>35</v>
      </c>
    </row>
    <row r="160" spans="1:11" x14ac:dyDescent="0.3">
      <c r="A160" s="26">
        <v>159</v>
      </c>
      <c r="B160" s="51">
        <v>7001198592</v>
      </c>
      <c r="C160" s="5" t="s">
        <v>2364</v>
      </c>
      <c r="D160" s="5" t="s">
        <v>80</v>
      </c>
      <c r="E160" s="51">
        <v>32</v>
      </c>
      <c r="F160" s="51" t="str">
        <f>IF(Table14[[#This Row],[Age ]]&lt;18, "Under 18", IF(Table14[[#This Row],[Age ]]&lt;29, "19-30", IF(Table14[[#This Row],[Age ]]&lt;60, "31-59", "60+")))</f>
        <v>31-59</v>
      </c>
      <c r="G160" s="4" t="s">
        <v>81</v>
      </c>
      <c r="H160" s="5" t="s">
        <v>1853</v>
      </c>
      <c r="I160" s="5" t="s">
        <v>12</v>
      </c>
      <c r="J160" s="85">
        <v>44977</v>
      </c>
      <c r="K160" s="4" t="s">
        <v>35</v>
      </c>
    </row>
    <row r="161" spans="1:11" x14ac:dyDescent="0.3">
      <c r="A161" s="26">
        <v>160</v>
      </c>
      <c r="B161" s="51">
        <v>7000961030</v>
      </c>
      <c r="C161" s="5" t="s">
        <v>2366</v>
      </c>
      <c r="D161" s="5" t="s">
        <v>80</v>
      </c>
      <c r="E161" s="51">
        <v>41</v>
      </c>
      <c r="F161" s="51" t="str">
        <f>IF(Table14[[#This Row],[Age ]]&lt;18, "Under 18", IF(Table14[[#This Row],[Age ]]&lt;29, "19-30", IF(Table14[[#This Row],[Age ]]&lt;60, "31-59", "60+")))</f>
        <v>31-59</v>
      </c>
      <c r="G161" s="4" t="s">
        <v>81</v>
      </c>
      <c r="H161" s="83" t="s">
        <v>82</v>
      </c>
      <c r="I161" s="5" t="s">
        <v>12</v>
      </c>
      <c r="J161" s="85">
        <v>44978</v>
      </c>
      <c r="K161" s="4" t="s">
        <v>37</v>
      </c>
    </row>
    <row r="162" spans="1:11" x14ac:dyDescent="0.3">
      <c r="A162" s="26">
        <v>161</v>
      </c>
      <c r="B162" s="51">
        <v>7001283555</v>
      </c>
      <c r="C162" s="5" t="s">
        <v>2367</v>
      </c>
      <c r="D162" s="5" t="s">
        <v>80</v>
      </c>
      <c r="E162" s="51">
        <v>43</v>
      </c>
      <c r="F162" s="51" t="str">
        <f>IF(Table14[[#This Row],[Age ]]&lt;18, "Under 18", IF(Table14[[#This Row],[Age ]]&lt;29, "19-30", IF(Table14[[#This Row],[Age ]]&lt;60, "31-59", "60+")))</f>
        <v>31-59</v>
      </c>
      <c r="G162" s="4" t="s">
        <v>81</v>
      </c>
      <c r="H162" s="83" t="s">
        <v>82</v>
      </c>
      <c r="I162" s="5" t="s">
        <v>12</v>
      </c>
      <c r="J162" s="85">
        <v>44978</v>
      </c>
      <c r="K162" s="4" t="s">
        <v>37</v>
      </c>
    </row>
    <row r="163" spans="1:11" x14ac:dyDescent="0.3">
      <c r="A163" s="26">
        <v>162</v>
      </c>
      <c r="B163" s="51">
        <v>7002440483</v>
      </c>
      <c r="C163" s="5" t="s">
        <v>2368</v>
      </c>
      <c r="D163" s="5" t="s">
        <v>80</v>
      </c>
      <c r="E163" s="51">
        <v>36</v>
      </c>
      <c r="F163" s="51" t="str">
        <f>IF(Table14[[#This Row],[Age ]]&lt;18, "Under 18", IF(Table14[[#This Row],[Age ]]&lt;29, "19-30", IF(Table14[[#This Row],[Age ]]&lt;60, "31-59", "60+")))</f>
        <v>31-59</v>
      </c>
      <c r="G163" s="4" t="s">
        <v>81</v>
      </c>
      <c r="H163" s="83" t="s">
        <v>82</v>
      </c>
      <c r="I163" s="5" t="s">
        <v>12</v>
      </c>
      <c r="J163" s="85">
        <v>44978</v>
      </c>
      <c r="K163" s="4" t="s">
        <v>37</v>
      </c>
    </row>
    <row r="164" spans="1:11" x14ac:dyDescent="0.3">
      <c r="A164" s="26">
        <v>163</v>
      </c>
      <c r="B164" s="51">
        <v>7001563295</v>
      </c>
      <c r="C164" s="5" t="s">
        <v>2375</v>
      </c>
      <c r="D164" s="5" t="s">
        <v>80</v>
      </c>
      <c r="E164" s="51">
        <v>42</v>
      </c>
      <c r="F164" s="51" t="str">
        <f>IF(Table14[[#This Row],[Age ]]&lt;18, "Under 18", IF(Table14[[#This Row],[Age ]]&lt;29, "19-30", IF(Table14[[#This Row],[Age ]]&lt;60, "31-59", "60+")))</f>
        <v>31-59</v>
      </c>
      <c r="G164" s="4" t="s">
        <v>81</v>
      </c>
      <c r="H164" s="5" t="s">
        <v>93</v>
      </c>
      <c r="I164" s="5" t="s">
        <v>12</v>
      </c>
      <c r="J164" s="85">
        <v>44978</v>
      </c>
      <c r="K164" s="4" t="s">
        <v>37</v>
      </c>
    </row>
    <row r="165" spans="1:11" x14ac:dyDescent="0.3">
      <c r="A165" s="26">
        <v>164</v>
      </c>
      <c r="B165" s="51">
        <v>7002610950</v>
      </c>
      <c r="C165" s="5" t="s">
        <v>2376</v>
      </c>
      <c r="D165" s="5" t="s">
        <v>80</v>
      </c>
      <c r="E165" s="51">
        <v>48</v>
      </c>
      <c r="F165" s="51" t="str">
        <f>IF(Table14[[#This Row],[Age ]]&lt;18, "Under 18", IF(Table14[[#This Row],[Age ]]&lt;29, "19-30", IF(Table14[[#This Row],[Age ]]&lt;60, "31-59", "60+")))</f>
        <v>31-59</v>
      </c>
      <c r="G165" s="4" t="s">
        <v>81</v>
      </c>
      <c r="H165" s="5" t="s">
        <v>93</v>
      </c>
      <c r="I165" s="5" t="s">
        <v>12</v>
      </c>
      <c r="J165" s="85">
        <v>44978</v>
      </c>
      <c r="K165" s="4" t="s">
        <v>37</v>
      </c>
    </row>
    <row r="166" spans="1:11" x14ac:dyDescent="0.3">
      <c r="A166" s="26">
        <v>165</v>
      </c>
      <c r="B166" s="51">
        <v>7002585670</v>
      </c>
      <c r="C166" s="5" t="s">
        <v>2377</v>
      </c>
      <c r="D166" s="5" t="s">
        <v>80</v>
      </c>
      <c r="E166" s="51">
        <v>41</v>
      </c>
      <c r="F166" s="51" t="str">
        <f>IF(Table14[[#This Row],[Age ]]&lt;18, "Under 18", IF(Table14[[#This Row],[Age ]]&lt;29, "19-30", IF(Table14[[#This Row],[Age ]]&lt;60, "31-59", "60+")))</f>
        <v>31-59</v>
      </c>
      <c r="G166" s="4" t="s">
        <v>81</v>
      </c>
      <c r="H166" s="5" t="s">
        <v>93</v>
      </c>
      <c r="I166" s="5" t="s">
        <v>12</v>
      </c>
      <c r="J166" s="85">
        <v>44978</v>
      </c>
      <c r="K166" s="4" t="s">
        <v>37</v>
      </c>
    </row>
    <row r="167" spans="1:11" x14ac:dyDescent="0.3">
      <c r="A167" s="26">
        <v>166</v>
      </c>
      <c r="B167" s="51">
        <v>7002578225</v>
      </c>
      <c r="C167" s="5" t="s">
        <v>2378</v>
      </c>
      <c r="D167" s="5" t="s">
        <v>80</v>
      </c>
      <c r="E167" s="51">
        <v>32</v>
      </c>
      <c r="F167" s="51" t="str">
        <f>IF(Table14[[#This Row],[Age ]]&lt;18, "Under 18", IF(Table14[[#This Row],[Age ]]&lt;29, "19-30", IF(Table14[[#This Row],[Age ]]&lt;60, "31-59", "60+")))</f>
        <v>31-59</v>
      </c>
      <c r="G167" s="4" t="s">
        <v>81</v>
      </c>
      <c r="H167" s="5" t="s">
        <v>93</v>
      </c>
      <c r="I167" s="5" t="s">
        <v>12</v>
      </c>
      <c r="J167" s="85">
        <v>44978</v>
      </c>
      <c r="K167" s="4" t="s">
        <v>37</v>
      </c>
    </row>
    <row r="168" spans="1:11" x14ac:dyDescent="0.3">
      <c r="A168" s="26">
        <v>167</v>
      </c>
      <c r="B168" s="51">
        <v>7002604339</v>
      </c>
      <c r="C168" s="5" t="s">
        <v>2379</v>
      </c>
      <c r="D168" s="5" t="s">
        <v>80</v>
      </c>
      <c r="E168" s="51">
        <v>37</v>
      </c>
      <c r="F168" s="51" t="str">
        <f>IF(Table14[[#This Row],[Age ]]&lt;18, "Under 18", IF(Table14[[#This Row],[Age ]]&lt;29, "19-30", IF(Table14[[#This Row],[Age ]]&lt;60, "31-59", "60+")))</f>
        <v>31-59</v>
      </c>
      <c r="G168" s="4" t="s">
        <v>81</v>
      </c>
      <c r="H168" s="5" t="s">
        <v>93</v>
      </c>
      <c r="I168" s="5" t="s">
        <v>12</v>
      </c>
      <c r="J168" s="85">
        <v>44978</v>
      </c>
      <c r="K168" s="4" t="s">
        <v>37</v>
      </c>
    </row>
    <row r="169" spans="1:11" x14ac:dyDescent="0.3">
      <c r="A169" s="26">
        <v>168</v>
      </c>
      <c r="B169" s="51">
        <v>7002586518</v>
      </c>
      <c r="C169" s="5" t="s">
        <v>2380</v>
      </c>
      <c r="D169" s="5" t="s">
        <v>80</v>
      </c>
      <c r="E169" s="51">
        <v>32</v>
      </c>
      <c r="F169" s="51" t="str">
        <f>IF(Table14[[#This Row],[Age ]]&lt;18, "Under 18", IF(Table14[[#This Row],[Age ]]&lt;29, "19-30", IF(Table14[[#This Row],[Age ]]&lt;60, "31-59", "60+")))</f>
        <v>31-59</v>
      </c>
      <c r="G169" s="4" t="s">
        <v>81</v>
      </c>
      <c r="H169" s="5" t="s">
        <v>93</v>
      </c>
      <c r="I169" s="5" t="s">
        <v>12</v>
      </c>
      <c r="J169" s="85">
        <v>44978</v>
      </c>
      <c r="K169" s="4" t="s">
        <v>37</v>
      </c>
    </row>
    <row r="170" spans="1:11" x14ac:dyDescent="0.3">
      <c r="A170" s="26">
        <v>169</v>
      </c>
      <c r="B170" s="51">
        <v>7002605107</v>
      </c>
      <c r="C170" s="5" t="s">
        <v>2381</v>
      </c>
      <c r="D170" s="5" t="s">
        <v>80</v>
      </c>
      <c r="E170" s="51">
        <v>38</v>
      </c>
      <c r="F170" s="51" t="str">
        <f>IF(Table14[[#This Row],[Age ]]&lt;18, "Under 18", IF(Table14[[#This Row],[Age ]]&lt;29, "19-30", IF(Table14[[#This Row],[Age ]]&lt;60, "31-59", "60+")))</f>
        <v>31-59</v>
      </c>
      <c r="G170" s="4" t="s">
        <v>81</v>
      </c>
      <c r="H170" s="5" t="s">
        <v>93</v>
      </c>
      <c r="I170" s="5" t="s">
        <v>12</v>
      </c>
      <c r="J170" s="85">
        <v>44978</v>
      </c>
      <c r="K170" s="4" t="s">
        <v>37</v>
      </c>
    </row>
    <row r="171" spans="1:11" x14ac:dyDescent="0.3">
      <c r="A171" s="26">
        <v>170</v>
      </c>
      <c r="B171" s="51">
        <v>7001010951</v>
      </c>
      <c r="C171" s="5" t="s">
        <v>2382</v>
      </c>
      <c r="D171" s="5" t="s">
        <v>80</v>
      </c>
      <c r="E171" s="51">
        <v>43</v>
      </c>
      <c r="F171" s="51" t="str">
        <f>IF(Table14[[#This Row],[Age ]]&lt;18, "Under 18", IF(Table14[[#This Row],[Age ]]&lt;29, "19-30", IF(Table14[[#This Row],[Age ]]&lt;60, "31-59", "60+")))</f>
        <v>31-59</v>
      </c>
      <c r="G171" s="4" t="s">
        <v>81</v>
      </c>
      <c r="H171" s="5" t="s">
        <v>93</v>
      </c>
      <c r="I171" s="5" t="s">
        <v>12</v>
      </c>
      <c r="J171" s="85">
        <v>44978</v>
      </c>
      <c r="K171" s="4" t="s">
        <v>37</v>
      </c>
    </row>
    <row r="172" spans="1:11" x14ac:dyDescent="0.3">
      <c r="A172" s="26">
        <v>171</v>
      </c>
      <c r="B172" s="51">
        <v>7001115186</v>
      </c>
      <c r="C172" s="5" t="s">
        <v>2383</v>
      </c>
      <c r="D172" s="5" t="s">
        <v>80</v>
      </c>
      <c r="E172" s="51">
        <v>39</v>
      </c>
      <c r="F172" s="51" t="str">
        <f>IF(Table14[[#This Row],[Age ]]&lt;18, "Under 18", IF(Table14[[#This Row],[Age ]]&lt;29, "19-30", IF(Table14[[#This Row],[Age ]]&lt;60, "31-59", "60+")))</f>
        <v>31-59</v>
      </c>
      <c r="G172" s="4" t="s">
        <v>81</v>
      </c>
      <c r="H172" s="5" t="s">
        <v>93</v>
      </c>
      <c r="I172" s="5" t="s">
        <v>12</v>
      </c>
      <c r="J172" s="85">
        <v>44978</v>
      </c>
      <c r="K172" s="4" t="s">
        <v>37</v>
      </c>
    </row>
    <row r="173" spans="1:11" x14ac:dyDescent="0.3">
      <c r="A173" s="26">
        <v>172</v>
      </c>
      <c r="B173" s="51">
        <v>7001947211</v>
      </c>
      <c r="C173" s="5" t="s">
        <v>2384</v>
      </c>
      <c r="D173" s="5" t="s">
        <v>80</v>
      </c>
      <c r="E173" s="51">
        <v>39</v>
      </c>
      <c r="F173" s="51" t="str">
        <f>IF(Table14[[#This Row],[Age ]]&lt;18, "Under 18", IF(Table14[[#This Row],[Age ]]&lt;29, "19-30", IF(Table14[[#This Row],[Age ]]&lt;60, "31-59", "60+")))</f>
        <v>31-59</v>
      </c>
      <c r="G173" s="4" t="s">
        <v>81</v>
      </c>
      <c r="H173" s="5" t="s">
        <v>93</v>
      </c>
      <c r="I173" s="5" t="s">
        <v>12</v>
      </c>
      <c r="J173" s="85">
        <v>44978</v>
      </c>
      <c r="K173" s="4" t="s">
        <v>37</v>
      </c>
    </row>
    <row r="174" spans="1:11" x14ac:dyDescent="0.3">
      <c r="A174" s="26">
        <v>173</v>
      </c>
      <c r="B174" s="51">
        <v>7001010607</v>
      </c>
      <c r="C174" s="5" t="s">
        <v>2385</v>
      </c>
      <c r="D174" s="5" t="s">
        <v>80</v>
      </c>
      <c r="E174" s="51">
        <v>35</v>
      </c>
      <c r="F174" s="51" t="str">
        <f>IF(Table14[[#This Row],[Age ]]&lt;18, "Under 18", IF(Table14[[#This Row],[Age ]]&lt;29, "19-30", IF(Table14[[#This Row],[Age ]]&lt;60, "31-59", "60+")))</f>
        <v>31-59</v>
      </c>
      <c r="G174" s="4" t="s">
        <v>81</v>
      </c>
      <c r="H174" s="5" t="s">
        <v>93</v>
      </c>
      <c r="I174" s="5" t="s">
        <v>12</v>
      </c>
      <c r="J174" s="85">
        <v>44978</v>
      </c>
      <c r="K174" s="4" t="s">
        <v>37</v>
      </c>
    </row>
    <row r="175" spans="1:11" x14ac:dyDescent="0.3">
      <c r="A175" s="26">
        <v>174</v>
      </c>
      <c r="B175" s="51">
        <v>7001600383</v>
      </c>
      <c r="C175" s="5" t="s">
        <v>2386</v>
      </c>
      <c r="D175" s="5" t="s">
        <v>80</v>
      </c>
      <c r="E175" s="51">
        <v>40</v>
      </c>
      <c r="F175" s="51" t="str">
        <f>IF(Table14[[#This Row],[Age ]]&lt;18, "Under 18", IF(Table14[[#This Row],[Age ]]&lt;29, "19-30", IF(Table14[[#This Row],[Age ]]&lt;60, "31-59", "60+")))</f>
        <v>31-59</v>
      </c>
      <c r="G175" s="4" t="s">
        <v>81</v>
      </c>
      <c r="H175" s="5" t="s">
        <v>93</v>
      </c>
      <c r="I175" s="5" t="s">
        <v>12</v>
      </c>
      <c r="J175" s="85">
        <v>44978</v>
      </c>
      <c r="K175" s="4" t="s">
        <v>37</v>
      </c>
    </row>
    <row r="176" spans="1:11" x14ac:dyDescent="0.3">
      <c r="A176" s="26">
        <v>175</v>
      </c>
      <c r="B176" s="51">
        <v>7001361679</v>
      </c>
      <c r="C176" s="5" t="s">
        <v>2387</v>
      </c>
      <c r="D176" s="5" t="s">
        <v>80</v>
      </c>
      <c r="E176" s="51">
        <v>32</v>
      </c>
      <c r="F176" s="51" t="str">
        <f>IF(Table14[[#This Row],[Age ]]&lt;18, "Under 18", IF(Table14[[#This Row],[Age ]]&lt;29, "19-30", IF(Table14[[#This Row],[Age ]]&lt;60, "31-59", "60+")))</f>
        <v>31-59</v>
      </c>
      <c r="G176" s="4" t="s">
        <v>81</v>
      </c>
      <c r="H176" s="5" t="s">
        <v>93</v>
      </c>
      <c r="I176" s="5" t="s">
        <v>12</v>
      </c>
      <c r="J176" s="85">
        <v>44978</v>
      </c>
      <c r="K176" s="4" t="s">
        <v>37</v>
      </c>
    </row>
    <row r="177" spans="1:11" x14ac:dyDescent="0.3">
      <c r="A177" s="26">
        <v>176</v>
      </c>
      <c r="B177" s="51">
        <v>7000958096</v>
      </c>
      <c r="C177" s="5" t="s">
        <v>2388</v>
      </c>
      <c r="D177" s="5" t="s">
        <v>80</v>
      </c>
      <c r="E177" s="51">
        <v>35</v>
      </c>
      <c r="F177" s="51" t="str">
        <f>IF(Table14[[#This Row],[Age ]]&lt;18, "Under 18", IF(Table14[[#This Row],[Age ]]&lt;29, "19-30", IF(Table14[[#This Row],[Age ]]&lt;60, "31-59", "60+")))</f>
        <v>31-59</v>
      </c>
      <c r="G177" s="4" t="s">
        <v>81</v>
      </c>
      <c r="H177" s="5" t="s">
        <v>93</v>
      </c>
      <c r="I177" s="5" t="s">
        <v>12</v>
      </c>
      <c r="J177" s="85">
        <v>44978</v>
      </c>
      <c r="K177" s="4" t="s">
        <v>37</v>
      </c>
    </row>
    <row r="178" spans="1:11" x14ac:dyDescent="0.3">
      <c r="A178" s="26">
        <v>177</v>
      </c>
      <c r="B178" s="51">
        <v>7002638220</v>
      </c>
      <c r="C178" s="5" t="s">
        <v>2389</v>
      </c>
      <c r="D178" s="5" t="s">
        <v>80</v>
      </c>
      <c r="E178" s="51">
        <v>38</v>
      </c>
      <c r="F178" s="51" t="str">
        <f>IF(Table14[[#This Row],[Age ]]&lt;18, "Under 18", IF(Table14[[#This Row],[Age ]]&lt;29, "19-30", IF(Table14[[#This Row],[Age ]]&lt;60, "31-59", "60+")))</f>
        <v>31-59</v>
      </c>
      <c r="G178" s="4" t="s">
        <v>81</v>
      </c>
      <c r="H178" s="5" t="s">
        <v>93</v>
      </c>
      <c r="I178" s="5" t="s">
        <v>12</v>
      </c>
      <c r="J178" s="85">
        <v>44978</v>
      </c>
      <c r="K178" s="4" t="s">
        <v>37</v>
      </c>
    </row>
    <row r="179" spans="1:11" x14ac:dyDescent="0.3">
      <c r="A179" s="26">
        <v>178</v>
      </c>
      <c r="B179" s="51">
        <v>7000927955</v>
      </c>
      <c r="C179" s="5" t="s">
        <v>2390</v>
      </c>
      <c r="D179" s="5" t="s">
        <v>80</v>
      </c>
      <c r="E179" s="51">
        <v>37</v>
      </c>
      <c r="F179" s="51" t="str">
        <f>IF(Table14[[#This Row],[Age ]]&lt;18, "Under 18", IF(Table14[[#This Row],[Age ]]&lt;29, "19-30", IF(Table14[[#This Row],[Age ]]&lt;60, "31-59", "60+")))</f>
        <v>31-59</v>
      </c>
      <c r="G179" s="4" t="s">
        <v>81</v>
      </c>
      <c r="H179" s="5" t="s">
        <v>93</v>
      </c>
      <c r="I179" s="5" t="s">
        <v>12</v>
      </c>
      <c r="J179" s="85">
        <v>44978</v>
      </c>
      <c r="K179" s="4" t="s">
        <v>37</v>
      </c>
    </row>
    <row r="180" spans="1:11" x14ac:dyDescent="0.3">
      <c r="A180" s="26">
        <v>179</v>
      </c>
      <c r="B180" s="51">
        <v>7001561741</v>
      </c>
      <c r="C180" s="5" t="s">
        <v>2391</v>
      </c>
      <c r="D180" s="5" t="s">
        <v>80</v>
      </c>
      <c r="E180" s="51">
        <v>34</v>
      </c>
      <c r="F180" s="51" t="str">
        <f>IF(Table14[[#This Row],[Age ]]&lt;18, "Under 18", IF(Table14[[#This Row],[Age ]]&lt;29, "19-30", IF(Table14[[#This Row],[Age ]]&lt;60, "31-59", "60+")))</f>
        <v>31-59</v>
      </c>
      <c r="G180" s="4" t="s">
        <v>81</v>
      </c>
      <c r="H180" s="5" t="s">
        <v>93</v>
      </c>
      <c r="I180" s="5" t="s">
        <v>12</v>
      </c>
      <c r="J180" s="85">
        <v>44978</v>
      </c>
      <c r="K180" s="4" t="s">
        <v>37</v>
      </c>
    </row>
    <row r="181" spans="1:11" x14ac:dyDescent="0.3">
      <c r="A181" s="26">
        <v>180</v>
      </c>
      <c r="B181" s="51">
        <v>7002592911</v>
      </c>
      <c r="C181" s="5" t="s">
        <v>2392</v>
      </c>
      <c r="D181" s="5" t="s">
        <v>80</v>
      </c>
      <c r="E181" s="51">
        <v>32</v>
      </c>
      <c r="F181" s="51" t="str">
        <f>IF(Table14[[#This Row],[Age ]]&lt;18, "Under 18", IF(Table14[[#This Row],[Age ]]&lt;29, "19-30", IF(Table14[[#This Row],[Age ]]&lt;60, "31-59", "60+")))</f>
        <v>31-59</v>
      </c>
      <c r="G181" s="4" t="s">
        <v>81</v>
      </c>
      <c r="H181" s="5" t="s">
        <v>93</v>
      </c>
      <c r="I181" s="5" t="s">
        <v>12</v>
      </c>
      <c r="J181" s="85">
        <v>44978</v>
      </c>
      <c r="K181" s="4" t="s">
        <v>37</v>
      </c>
    </row>
    <row r="182" spans="1:11" x14ac:dyDescent="0.3">
      <c r="A182" s="26">
        <v>181</v>
      </c>
      <c r="B182" s="51">
        <v>7002601833</v>
      </c>
      <c r="C182" s="5" t="s">
        <v>2393</v>
      </c>
      <c r="D182" s="5" t="s">
        <v>80</v>
      </c>
      <c r="E182" s="51">
        <v>38</v>
      </c>
      <c r="F182" s="51" t="str">
        <f>IF(Table14[[#This Row],[Age ]]&lt;18, "Under 18", IF(Table14[[#This Row],[Age ]]&lt;29, "19-30", IF(Table14[[#This Row],[Age ]]&lt;60, "31-59", "60+")))</f>
        <v>31-59</v>
      </c>
      <c r="G182" s="4" t="s">
        <v>81</v>
      </c>
      <c r="H182" s="5" t="s">
        <v>93</v>
      </c>
      <c r="I182" s="5" t="s">
        <v>12</v>
      </c>
      <c r="J182" s="85">
        <v>44978</v>
      </c>
      <c r="K182" s="4" t="s">
        <v>37</v>
      </c>
    </row>
    <row r="183" spans="1:11" x14ac:dyDescent="0.3">
      <c r="A183" s="26">
        <v>182</v>
      </c>
      <c r="B183" s="51">
        <v>7002599378</v>
      </c>
      <c r="C183" s="5" t="s">
        <v>2394</v>
      </c>
      <c r="D183" s="5" t="s">
        <v>80</v>
      </c>
      <c r="E183" s="51">
        <v>44</v>
      </c>
      <c r="F183" s="51" t="str">
        <f>IF(Table14[[#This Row],[Age ]]&lt;18, "Under 18", IF(Table14[[#This Row],[Age ]]&lt;29, "19-30", IF(Table14[[#This Row],[Age ]]&lt;60, "31-59", "60+")))</f>
        <v>31-59</v>
      </c>
      <c r="G183" s="4" t="s">
        <v>81</v>
      </c>
      <c r="H183" s="5" t="s">
        <v>93</v>
      </c>
      <c r="I183" s="5" t="s">
        <v>12</v>
      </c>
      <c r="J183" s="85">
        <v>44978</v>
      </c>
      <c r="K183" s="4" t="s">
        <v>37</v>
      </c>
    </row>
    <row r="184" spans="1:11" x14ac:dyDescent="0.3">
      <c r="A184" s="26">
        <v>183</v>
      </c>
      <c r="B184" s="51">
        <v>7001558121</v>
      </c>
      <c r="C184" s="5" t="s">
        <v>2395</v>
      </c>
      <c r="D184" s="5" t="s">
        <v>80</v>
      </c>
      <c r="E184" s="51">
        <v>46</v>
      </c>
      <c r="F184" s="51" t="str">
        <f>IF(Table14[[#This Row],[Age ]]&lt;18, "Under 18", IF(Table14[[#This Row],[Age ]]&lt;29, "19-30", IF(Table14[[#This Row],[Age ]]&lt;60, "31-59", "60+")))</f>
        <v>31-59</v>
      </c>
      <c r="G184" s="4" t="s">
        <v>81</v>
      </c>
      <c r="H184" s="5" t="s">
        <v>93</v>
      </c>
      <c r="I184" s="5" t="s">
        <v>12</v>
      </c>
      <c r="J184" s="85">
        <v>44978</v>
      </c>
      <c r="K184" s="4" t="s">
        <v>37</v>
      </c>
    </row>
    <row r="185" spans="1:11" x14ac:dyDescent="0.3">
      <c r="A185" s="26">
        <v>184</v>
      </c>
      <c r="B185" s="51">
        <v>7002601648</v>
      </c>
      <c r="C185" s="5" t="s">
        <v>2396</v>
      </c>
      <c r="D185" s="5" t="s">
        <v>80</v>
      </c>
      <c r="E185" s="51">
        <v>44</v>
      </c>
      <c r="F185" s="51" t="str">
        <f>IF(Table14[[#This Row],[Age ]]&lt;18, "Under 18", IF(Table14[[#This Row],[Age ]]&lt;29, "19-30", IF(Table14[[#This Row],[Age ]]&lt;60, "31-59", "60+")))</f>
        <v>31-59</v>
      </c>
      <c r="G185" s="4" t="s">
        <v>81</v>
      </c>
      <c r="H185" s="5" t="s">
        <v>93</v>
      </c>
      <c r="I185" s="5" t="s">
        <v>12</v>
      </c>
      <c r="J185" s="85">
        <v>44978</v>
      </c>
      <c r="K185" s="4" t="s">
        <v>37</v>
      </c>
    </row>
    <row r="186" spans="1:11" x14ac:dyDescent="0.3">
      <c r="A186" s="26">
        <v>185</v>
      </c>
      <c r="B186" s="51">
        <v>7001661269</v>
      </c>
      <c r="C186" s="5" t="s">
        <v>2397</v>
      </c>
      <c r="D186" s="5" t="s">
        <v>80</v>
      </c>
      <c r="E186" s="51">
        <v>35</v>
      </c>
      <c r="F186" s="51" t="str">
        <f>IF(Table14[[#This Row],[Age ]]&lt;18, "Under 18", IF(Table14[[#This Row],[Age ]]&lt;29, "19-30", IF(Table14[[#This Row],[Age ]]&lt;60, "31-59", "60+")))</f>
        <v>31-59</v>
      </c>
      <c r="G186" s="4" t="s">
        <v>81</v>
      </c>
      <c r="H186" s="5" t="s">
        <v>93</v>
      </c>
      <c r="I186" s="5" t="s">
        <v>12</v>
      </c>
      <c r="J186" s="85">
        <v>44978</v>
      </c>
      <c r="K186" s="4" t="s">
        <v>37</v>
      </c>
    </row>
    <row r="187" spans="1:11" x14ac:dyDescent="0.3">
      <c r="A187" s="26">
        <v>186</v>
      </c>
      <c r="B187" s="51">
        <v>7002619908</v>
      </c>
      <c r="C187" s="5" t="s">
        <v>2398</v>
      </c>
      <c r="D187" s="5" t="s">
        <v>80</v>
      </c>
      <c r="E187" s="51">
        <v>39</v>
      </c>
      <c r="F187" s="51" t="str">
        <f>IF(Table14[[#This Row],[Age ]]&lt;18, "Under 18", IF(Table14[[#This Row],[Age ]]&lt;29, "19-30", IF(Table14[[#This Row],[Age ]]&lt;60, "31-59", "60+")))</f>
        <v>31-59</v>
      </c>
      <c r="G187" s="4" t="s">
        <v>81</v>
      </c>
      <c r="H187" s="5" t="s">
        <v>93</v>
      </c>
      <c r="I187" s="5" t="s">
        <v>12</v>
      </c>
      <c r="J187" s="85">
        <v>44978</v>
      </c>
      <c r="K187" s="4" t="s">
        <v>37</v>
      </c>
    </row>
    <row r="188" spans="1:11" x14ac:dyDescent="0.3">
      <c r="A188" s="26">
        <v>187</v>
      </c>
      <c r="B188" s="51">
        <v>7002639629</v>
      </c>
      <c r="C188" s="5" t="s">
        <v>2399</v>
      </c>
      <c r="D188" s="5" t="s">
        <v>80</v>
      </c>
      <c r="E188" s="51">
        <v>49</v>
      </c>
      <c r="F188" s="51" t="str">
        <f>IF(Table14[[#This Row],[Age ]]&lt;18, "Under 18", IF(Table14[[#This Row],[Age ]]&lt;29, "19-30", IF(Table14[[#This Row],[Age ]]&lt;60, "31-59", "60+")))</f>
        <v>31-59</v>
      </c>
      <c r="G188" s="4" t="s">
        <v>81</v>
      </c>
      <c r="H188" s="5" t="s">
        <v>93</v>
      </c>
      <c r="I188" s="5" t="s">
        <v>12</v>
      </c>
      <c r="J188" s="85">
        <v>44978</v>
      </c>
      <c r="K188" s="4" t="s">
        <v>37</v>
      </c>
    </row>
    <row r="189" spans="1:11" x14ac:dyDescent="0.3">
      <c r="A189" s="26">
        <v>188</v>
      </c>
      <c r="B189" s="51">
        <v>7002617823</v>
      </c>
      <c r="C189" s="5" t="s">
        <v>2400</v>
      </c>
      <c r="D189" s="5" t="s">
        <v>80</v>
      </c>
      <c r="E189" s="51">
        <v>36</v>
      </c>
      <c r="F189" s="51" t="str">
        <f>IF(Table14[[#This Row],[Age ]]&lt;18, "Under 18", IF(Table14[[#This Row],[Age ]]&lt;29, "19-30", IF(Table14[[#This Row],[Age ]]&lt;60, "31-59", "60+")))</f>
        <v>31-59</v>
      </c>
      <c r="G189" s="4" t="s">
        <v>81</v>
      </c>
      <c r="H189" s="5" t="s">
        <v>93</v>
      </c>
      <c r="I189" s="5" t="s">
        <v>12</v>
      </c>
      <c r="J189" s="85">
        <v>44978</v>
      </c>
      <c r="K189" s="4" t="s">
        <v>37</v>
      </c>
    </row>
    <row r="190" spans="1:11" x14ac:dyDescent="0.3">
      <c r="A190" s="26">
        <v>189</v>
      </c>
      <c r="B190" s="51">
        <v>7002751127</v>
      </c>
      <c r="C190" s="5" t="s">
        <v>2401</v>
      </c>
      <c r="D190" s="5" t="s">
        <v>80</v>
      </c>
      <c r="E190" s="51">
        <v>33</v>
      </c>
      <c r="F190" s="51" t="str">
        <f>IF(Table14[[#This Row],[Age ]]&lt;18, "Under 18", IF(Table14[[#This Row],[Age ]]&lt;29, "19-30", IF(Table14[[#This Row],[Age ]]&lt;60, "31-59", "60+")))</f>
        <v>31-59</v>
      </c>
      <c r="G190" s="4" t="s">
        <v>81</v>
      </c>
      <c r="H190" s="5" t="s">
        <v>93</v>
      </c>
      <c r="I190" s="5" t="s">
        <v>12</v>
      </c>
      <c r="J190" s="85">
        <v>44978</v>
      </c>
      <c r="K190" s="4" t="s">
        <v>37</v>
      </c>
    </row>
    <row r="191" spans="1:11" x14ac:dyDescent="0.3">
      <c r="A191" s="26">
        <v>190</v>
      </c>
      <c r="B191" s="51">
        <v>7002619931</v>
      </c>
      <c r="C191" s="5" t="s">
        <v>2402</v>
      </c>
      <c r="D191" s="5" t="s">
        <v>80</v>
      </c>
      <c r="E191" s="51">
        <v>31</v>
      </c>
      <c r="F191" s="51" t="str">
        <f>IF(Table14[[#This Row],[Age ]]&lt;18, "Under 18", IF(Table14[[#This Row],[Age ]]&lt;29, "19-30", IF(Table14[[#This Row],[Age ]]&lt;60, "31-59", "60+")))</f>
        <v>31-59</v>
      </c>
      <c r="G191" s="4" t="s">
        <v>81</v>
      </c>
      <c r="H191" s="5" t="s">
        <v>93</v>
      </c>
      <c r="I191" s="5" t="s">
        <v>12</v>
      </c>
      <c r="J191" s="85">
        <v>44978</v>
      </c>
      <c r="K191" s="4" t="s">
        <v>37</v>
      </c>
    </row>
    <row r="192" spans="1:11" x14ac:dyDescent="0.3">
      <c r="A192" s="26">
        <v>191</v>
      </c>
      <c r="B192" s="96">
        <v>7001729307</v>
      </c>
      <c r="C192" s="5" t="s">
        <v>2408</v>
      </c>
      <c r="D192" s="5" t="s">
        <v>80</v>
      </c>
      <c r="E192" s="51">
        <v>47</v>
      </c>
      <c r="F192" s="51" t="str">
        <f>IF(Table14[[#This Row],[Age ]]&lt;18, "Under 18", IF(Table14[[#This Row],[Age ]]&lt;29, "19-30", IF(Table14[[#This Row],[Age ]]&lt;60, "31-59", "60+")))</f>
        <v>31-59</v>
      </c>
      <c r="G192" s="4" t="s">
        <v>81</v>
      </c>
      <c r="H192" s="5" t="s">
        <v>1829</v>
      </c>
      <c r="I192" s="5" t="s">
        <v>12</v>
      </c>
      <c r="J192" s="85">
        <v>44978</v>
      </c>
      <c r="K192" s="4" t="s">
        <v>35</v>
      </c>
    </row>
    <row r="193" spans="1:11" x14ac:dyDescent="0.3">
      <c r="A193" s="26">
        <v>192</v>
      </c>
      <c r="B193" s="51">
        <v>7000936670</v>
      </c>
      <c r="C193" s="5" t="s">
        <v>2409</v>
      </c>
      <c r="D193" s="5" t="s">
        <v>80</v>
      </c>
      <c r="E193" s="51">
        <v>35</v>
      </c>
      <c r="F193" s="51" t="str">
        <f>IF(Table14[[#This Row],[Age ]]&lt;18, "Under 18", IF(Table14[[#This Row],[Age ]]&lt;29, "19-30", IF(Table14[[#This Row],[Age ]]&lt;60, "31-59", "60+")))</f>
        <v>31-59</v>
      </c>
      <c r="G193" s="4" t="s">
        <v>81</v>
      </c>
      <c r="H193" s="5" t="s">
        <v>1829</v>
      </c>
      <c r="I193" s="5" t="s">
        <v>12</v>
      </c>
      <c r="J193" s="85">
        <v>44978</v>
      </c>
      <c r="K193" s="4" t="s">
        <v>35</v>
      </c>
    </row>
    <row r="194" spans="1:11" x14ac:dyDescent="0.3">
      <c r="A194" s="26">
        <v>193</v>
      </c>
      <c r="B194" s="96">
        <v>7001745400</v>
      </c>
      <c r="C194" s="5" t="s">
        <v>2410</v>
      </c>
      <c r="D194" s="5" t="s">
        <v>80</v>
      </c>
      <c r="E194" s="51">
        <v>32</v>
      </c>
      <c r="F194" s="51" t="str">
        <f>IF(Table14[[#This Row],[Age ]]&lt;18, "Under 18", IF(Table14[[#This Row],[Age ]]&lt;29, "19-30", IF(Table14[[#This Row],[Age ]]&lt;60, "31-59", "60+")))</f>
        <v>31-59</v>
      </c>
      <c r="G194" s="4" t="s">
        <v>81</v>
      </c>
      <c r="H194" s="5" t="s">
        <v>1853</v>
      </c>
      <c r="I194" s="5" t="s">
        <v>12</v>
      </c>
      <c r="J194" s="85">
        <v>44978</v>
      </c>
      <c r="K194" s="4" t="s">
        <v>35</v>
      </c>
    </row>
    <row r="195" spans="1:11" x14ac:dyDescent="0.3">
      <c r="A195" s="26">
        <v>194</v>
      </c>
      <c r="B195" s="51">
        <v>7002143414</v>
      </c>
      <c r="C195" s="5" t="s">
        <v>2412</v>
      </c>
      <c r="D195" s="5" t="s">
        <v>80</v>
      </c>
      <c r="E195" s="51">
        <v>43</v>
      </c>
      <c r="F195" s="51" t="str">
        <f>IF(Table14[[#This Row],[Age ]]&lt;18, "Under 18", IF(Table14[[#This Row],[Age ]]&lt;29, "19-30", IF(Table14[[#This Row],[Age ]]&lt;60, "31-59", "60+")))</f>
        <v>31-59</v>
      </c>
      <c r="G195" s="4" t="s">
        <v>81</v>
      </c>
      <c r="H195" s="83" t="s">
        <v>82</v>
      </c>
      <c r="I195" s="5" t="s">
        <v>12</v>
      </c>
      <c r="J195" s="85">
        <v>44979</v>
      </c>
      <c r="K195" s="4" t="s">
        <v>37</v>
      </c>
    </row>
    <row r="196" spans="1:11" x14ac:dyDescent="0.3">
      <c r="A196" s="26">
        <v>195</v>
      </c>
      <c r="B196" s="51">
        <v>7002334285</v>
      </c>
      <c r="C196" s="5" t="s">
        <v>2413</v>
      </c>
      <c r="D196" s="5" t="s">
        <v>80</v>
      </c>
      <c r="E196" s="51">
        <v>45</v>
      </c>
      <c r="F196" s="51" t="str">
        <f>IF(Table14[[#This Row],[Age ]]&lt;18, "Under 18", IF(Table14[[#This Row],[Age ]]&lt;29, "19-30", IF(Table14[[#This Row],[Age ]]&lt;60, "31-59", "60+")))</f>
        <v>31-59</v>
      </c>
      <c r="G196" s="4" t="s">
        <v>81</v>
      </c>
      <c r="H196" s="83" t="s">
        <v>82</v>
      </c>
      <c r="I196" s="5" t="s">
        <v>12</v>
      </c>
      <c r="J196" s="85">
        <v>44979</v>
      </c>
      <c r="K196" s="4" t="s">
        <v>37</v>
      </c>
    </row>
    <row r="197" spans="1:11" x14ac:dyDescent="0.3">
      <c r="A197" s="26">
        <v>196</v>
      </c>
      <c r="B197" s="51">
        <v>7001013871</v>
      </c>
      <c r="C197" s="5" t="s">
        <v>2414</v>
      </c>
      <c r="D197" s="5" t="s">
        <v>80</v>
      </c>
      <c r="E197" s="51">
        <v>44</v>
      </c>
      <c r="F197" s="51" t="str">
        <f>IF(Table14[[#This Row],[Age ]]&lt;18, "Under 18", IF(Table14[[#This Row],[Age ]]&lt;29, "19-30", IF(Table14[[#This Row],[Age ]]&lt;60, "31-59", "60+")))</f>
        <v>31-59</v>
      </c>
      <c r="G197" s="4" t="s">
        <v>81</v>
      </c>
      <c r="H197" s="83" t="s">
        <v>82</v>
      </c>
      <c r="I197" s="5" t="s">
        <v>12</v>
      </c>
      <c r="J197" s="85">
        <v>44979</v>
      </c>
      <c r="K197" s="4" t="s">
        <v>37</v>
      </c>
    </row>
    <row r="198" spans="1:11" x14ac:dyDescent="0.3">
      <c r="A198" s="26">
        <v>197</v>
      </c>
      <c r="B198" s="51">
        <v>7001146102</v>
      </c>
      <c r="C198" s="5" t="s">
        <v>2415</v>
      </c>
      <c r="D198" s="5" t="s">
        <v>80</v>
      </c>
      <c r="E198" s="51">
        <v>42</v>
      </c>
      <c r="F198" s="51" t="str">
        <f>IF(Table14[[#This Row],[Age ]]&lt;18, "Under 18", IF(Table14[[#This Row],[Age ]]&lt;29, "19-30", IF(Table14[[#This Row],[Age ]]&lt;60, "31-59", "60+")))</f>
        <v>31-59</v>
      </c>
      <c r="G198" s="4" t="s">
        <v>81</v>
      </c>
      <c r="H198" s="83" t="s">
        <v>82</v>
      </c>
      <c r="I198" s="5" t="s">
        <v>12</v>
      </c>
      <c r="J198" s="85">
        <v>44979</v>
      </c>
      <c r="K198" s="4" t="s">
        <v>37</v>
      </c>
    </row>
    <row r="199" spans="1:11" x14ac:dyDescent="0.3">
      <c r="A199" s="26">
        <v>198</v>
      </c>
      <c r="B199" s="96">
        <v>7001774259</v>
      </c>
      <c r="C199" s="5" t="s">
        <v>2416</v>
      </c>
      <c r="D199" s="5" t="s">
        <v>80</v>
      </c>
      <c r="E199" s="51">
        <v>36</v>
      </c>
      <c r="F199" s="51" t="str">
        <f>IF(Table14[[#This Row],[Age ]]&lt;18, "Under 18", IF(Table14[[#This Row],[Age ]]&lt;29, "19-30", IF(Table14[[#This Row],[Age ]]&lt;60, "31-59", "60+")))</f>
        <v>31-59</v>
      </c>
      <c r="G199" s="4" t="s">
        <v>81</v>
      </c>
      <c r="H199" s="83" t="s">
        <v>82</v>
      </c>
      <c r="I199" s="5" t="s">
        <v>12</v>
      </c>
      <c r="J199" s="85">
        <v>44979</v>
      </c>
      <c r="K199" s="4" t="s">
        <v>37</v>
      </c>
    </row>
    <row r="200" spans="1:11" x14ac:dyDescent="0.3">
      <c r="A200" s="26">
        <v>199</v>
      </c>
      <c r="B200" s="51">
        <v>7001275712</v>
      </c>
      <c r="C200" s="5" t="s">
        <v>2417</v>
      </c>
      <c r="D200" s="5" t="s">
        <v>80</v>
      </c>
      <c r="E200" s="51">
        <v>35</v>
      </c>
      <c r="F200" s="51" t="str">
        <f>IF(Table14[[#This Row],[Age ]]&lt;18, "Under 18", IF(Table14[[#This Row],[Age ]]&lt;29, "19-30", IF(Table14[[#This Row],[Age ]]&lt;60, "31-59", "60+")))</f>
        <v>31-59</v>
      </c>
      <c r="G200" s="4" t="s">
        <v>81</v>
      </c>
      <c r="H200" s="83" t="s">
        <v>82</v>
      </c>
      <c r="I200" s="5" t="s">
        <v>12</v>
      </c>
      <c r="J200" s="85">
        <v>44979</v>
      </c>
      <c r="K200" s="4" t="s">
        <v>37</v>
      </c>
    </row>
    <row r="201" spans="1:11" x14ac:dyDescent="0.3">
      <c r="A201" s="26">
        <v>200</v>
      </c>
      <c r="B201" s="51">
        <v>7002708615</v>
      </c>
      <c r="C201" s="5" t="s">
        <v>2425</v>
      </c>
      <c r="D201" s="5" t="s">
        <v>80</v>
      </c>
      <c r="E201" s="51">
        <v>39</v>
      </c>
      <c r="F201" s="51" t="str">
        <f>IF(Table14[[#This Row],[Age ]]&lt;18, "Under 18", IF(Table14[[#This Row],[Age ]]&lt;29, "19-30", IF(Table14[[#This Row],[Age ]]&lt;60, "31-59", "60+")))</f>
        <v>31-59</v>
      </c>
      <c r="G201" s="4" t="s">
        <v>81</v>
      </c>
      <c r="H201" s="5" t="s">
        <v>1853</v>
      </c>
      <c r="I201" s="5" t="s">
        <v>12</v>
      </c>
      <c r="J201" s="85">
        <v>44979</v>
      </c>
      <c r="K201" s="4" t="s">
        <v>35</v>
      </c>
    </row>
    <row r="202" spans="1:11" x14ac:dyDescent="0.3">
      <c r="A202" s="26">
        <v>201</v>
      </c>
      <c r="B202" s="51">
        <v>7002363115</v>
      </c>
      <c r="C202" s="5" t="s">
        <v>2426</v>
      </c>
      <c r="D202" s="5" t="s">
        <v>80</v>
      </c>
      <c r="E202" s="51">
        <v>37</v>
      </c>
      <c r="F202" s="51" t="str">
        <f>IF(Table14[[#This Row],[Age ]]&lt;18, "Under 18", IF(Table14[[#This Row],[Age ]]&lt;29, "19-30", IF(Table14[[#This Row],[Age ]]&lt;60, "31-59", "60+")))</f>
        <v>31-59</v>
      </c>
      <c r="G202" s="4" t="s">
        <v>81</v>
      </c>
      <c r="H202" s="5" t="s">
        <v>1853</v>
      </c>
      <c r="I202" s="5" t="s">
        <v>12</v>
      </c>
      <c r="J202" s="85">
        <v>44979</v>
      </c>
      <c r="K202" s="4" t="s">
        <v>35</v>
      </c>
    </row>
    <row r="203" spans="1:11" x14ac:dyDescent="0.3">
      <c r="A203" s="26">
        <v>202</v>
      </c>
      <c r="B203" s="51">
        <v>7001563435</v>
      </c>
      <c r="C203" s="5" t="s">
        <v>2427</v>
      </c>
      <c r="D203" s="5" t="s">
        <v>80</v>
      </c>
      <c r="E203" s="51">
        <v>35</v>
      </c>
      <c r="F203" s="51" t="str">
        <f>IF(Table14[[#This Row],[Age ]]&lt;18, "Under 18", IF(Table14[[#This Row],[Age ]]&lt;29, "19-30", IF(Table14[[#This Row],[Age ]]&lt;60, "31-59", "60+")))</f>
        <v>31-59</v>
      </c>
      <c r="G203" s="4" t="s">
        <v>81</v>
      </c>
      <c r="H203" s="5" t="s">
        <v>1829</v>
      </c>
      <c r="I203" s="5" t="s">
        <v>12</v>
      </c>
      <c r="J203" s="85">
        <v>44979</v>
      </c>
      <c r="K203" s="4" t="s">
        <v>35</v>
      </c>
    </row>
    <row r="204" spans="1:11" x14ac:dyDescent="0.3">
      <c r="A204" s="26">
        <v>203</v>
      </c>
      <c r="B204" s="51">
        <v>7001486570</v>
      </c>
      <c r="C204" s="5" t="s">
        <v>2428</v>
      </c>
      <c r="D204" s="5" t="s">
        <v>80</v>
      </c>
      <c r="E204" s="51">
        <v>43</v>
      </c>
      <c r="F204" s="51" t="str">
        <f>IF(Table14[[#This Row],[Age ]]&lt;18, "Under 18", IF(Table14[[#This Row],[Age ]]&lt;29, "19-30", IF(Table14[[#This Row],[Age ]]&lt;60, "31-59", "60+")))</f>
        <v>31-59</v>
      </c>
      <c r="G204" s="4" t="s">
        <v>81</v>
      </c>
      <c r="H204" s="5" t="s">
        <v>1829</v>
      </c>
      <c r="I204" s="5" t="s">
        <v>12</v>
      </c>
      <c r="J204" s="85">
        <v>44979</v>
      </c>
      <c r="K204" s="4" t="s">
        <v>35</v>
      </c>
    </row>
    <row r="205" spans="1:11" x14ac:dyDescent="0.3">
      <c r="A205" s="26">
        <v>204</v>
      </c>
      <c r="B205" s="51">
        <v>7002450080</v>
      </c>
      <c r="C205" s="5" t="s">
        <v>2440</v>
      </c>
      <c r="D205" s="5" t="s">
        <v>80</v>
      </c>
      <c r="E205" s="51">
        <v>37</v>
      </c>
      <c r="F205" s="51" t="str">
        <f>IF(Table14[[#This Row],[Age ]]&lt;18, "Under 18", IF(Table14[[#This Row],[Age ]]&lt;29, "19-30", IF(Table14[[#This Row],[Age ]]&lt;60, "31-59", "60+")))</f>
        <v>31-59</v>
      </c>
      <c r="G205" s="4" t="s">
        <v>81</v>
      </c>
      <c r="H205" s="83" t="s">
        <v>410</v>
      </c>
      <c r="I205" s="5" t="s">
        <v>12</v>
      </c>
      <c r="J205" s="85">
        <v>44980</v>
      </c>
      <c r="K205" s="4" t="s">
        <v>9</v>
      </c>
    </row>
    <row r="206" spans="1:11" x14ac:dyDescent="0.3">
      <c r="A206" s="26">
        <v>205</v>
      </c>
      <c r="B206" s="96">
        <v>7001749969</v>
      </c>
      <c r="C206" s="5" t="s">
        <v>2441</v>
      </c>
      <c r="D206" s="5" t="s">
        <v>80</v>
      </c>
      <c r="E206" s="51">
        <v>34</v>
      </c>
      <c r="F206" s="51" t="str">
        <f>IF(Table14[[#This Row],[Age ]]&lt;18, "Under 18", IF(Table14[[#This Row],[Age ]]&lt;29, "19-30", IF(Table14[[#This Row],[Age ]]&lt;60, "31-59", "60+")))</f>
        <v>31-59</v>
      </c>
      <c r="G206" s="4" t="s">
        <v>81</v>
      </c>
      <c r="H206" s="83" t="s">
        <v>410</v>
      </c>
      <c r="I206" s="5" t="s">
        <v>12</v>
      </c>
      <c r="J206" s="85">
        <v>44980</v>
      </c>
      <c r="K206" s="4" t="s">
        <v>9</v>
      </c>
    </row>
    <row r="207" spans="1:11" x14ac:dyDescent="0.3">
      <c r="A207" s="26">
        <v>206</v>
      </c>
      <c r="B207" s="51">
        <v>7001975915</v>
      </c>
      <c r="C207" s="5" t="s">
        <v>2442</v>
      </c>
      <c r="D207" s="5" t="s">
        <v>80</v>
      </c>
      <c r="E207" s="51">
        <v>36</v>
      </c>
      <c r="F207" s="51" t="str">
        <f>IF(Table14[[#This Row],[Age ]]&lt;18, "Under 18", IF(Table14[[#This Row],[Age ]]&lt;29, "19-30", IF(Table14[[#This Row],[Age ]]&lt;60, "31-59", "60+")))</f>
        <v>31-59</v>
      </c>
      <c r="G207" s="4" t="s">
        <v>81</v>
      </c>
      <c r="H207" s="83" t="s">
        <v>410</v>
      </c>
      <c r="I207" s="5" t="s">
        <v>12</v>
      </c>
      <c r="J207" s="85">
        <v>44980</v>
      </c>
      <c r="K207" s="4" t="s">
        <v>9</v>
      </c>
    </row>
    <row r="208" spans="1:11" x14ac:dyDescent="0.3">
      <c r="A208" s="26">
        <v>207</v>
      </c>
      <c r="B208" s="51">
        <v>7001549439</v>
      </c>
      <c r="C208" s="5" t="s">
        <v>554</v>
      </c>
      <c r="D208" s="5" t="s">
        <v>80</v>
      </c>
      <c r="E208" s="51">
        <v>40</v>
      </c>
      <c r="F208" s="51" t="str">
        <f>IF(Table14[[#This Row],[Age ]]&lt;18, "Under 18", IF(Table14[[#This Row],[Age ]]&lt;29, "19-30", IF(Table14[[#This Row],[Age ]]&lt;60, "31-59", "60+")))</f>
        <v>31-59</v>
      </c>
      <c r="G208" s="4" t="s">
        <v>81</v>
      </c>
      <c r="H208" s="83" t="s">
        <v>410</v>
      </c>
      <c r="I208" s="5" t="s">
        <v>12</v>
      </c>
      <c r="J208" s="85">
        <v>44980</v>
      </c>
      <c r="K208" s="4" t="s">
        <v>9</v>
      </c>
    </row>
    <row r="209" spans="1:11" x14ac:dyDescent="0.3">
      <c r="A209" s="26">
        <v>208</v>
      </c>
      <c r="B209" s="51">
        <v>7001375436</v>
      </c>
      <c r="C209" s="5" t="s">
        <v>2443</v>
      </c>
      <c r="D209" s="5" t="s">
        <v>80</v>
      </c>
      <c r="E209" s="51">
        <v>30</v>
      </c>
      <c r="F209" s="51" t="str">
        <f>IF(Table14[[#This Row],[Age ]]&lt;18, "Under 18", IF(Table14[[#This Row],[Age ]]&lt;29, "19-30", IF(Table14[[#This Row],[Age ]]&lt;60, "31-59", "60+")))</f>
        <v>31-59</v>
      </c>
      <c r="G209" s="4" t="s">
        <v>81</v>
      </c>
      <c r="H209" s="83" t="s">
        <v>410</v>
      </c>
      <c r="I209" s="5" t="s">
        <v>12</v>
      </c>
      <c r="J209" s="85">
        <v>44980</v>
      </c>
      <c r="K209" s="4" t="s">
        <v>9</v>
      </c>
    </row>
    <row r="210" spans="1:11" x14ac:dyDescent="0.3">
      <c r="A210" s="26">
        <v>209</v>
      </c>
      <c r="B210" s="51">
        <v>7001926777</v>
      </c>
      <c r="C210" s="5" t="s">
        <v>2444</v>
      </c>
      <c r="D210" s="5" t="s">
        <v>80</v>
      </c>
      <c r="E210" s="51">
        <v>48</v>
      </c>
      <c r="F210" s="51" t="str">
        <f>IF(Table14[[#This Row],[Age ]]&lt;18, "Under 18", IF(Table14[[#This Row],[Age ]]&lt;29, "19-30", IF(Table14[[#This Row],[Age ]]&lt;60, "31-59", "60+")))</f>
        <v>31-59</v>
      </c>
      <c r="G210" s="4" t="s">
        <v>81</v>
      </c>
      <c r="H210" s="83" t="s">
        <v>410</v>
      </c>
      <c r="I210" s="5" t="s">
        <v>12</v>
      </c>
      <c r="J210" s="85">
        <v>44980</v>
      </c>
      <c r="K210" s="4" t="s">
        <v>9</v>
      </c>
    </row>
    <row r="211" spans="1:11" x14ac:dyDescent="0.3">
      <c r="A211" s="26">
        <v>210</v>
      </c>
      <c r="B211" s="51">
        <v>7001995614</v>
      </c>
      <c r="C211" s="5" t="s">
        <v>2445</v>
      </c>
      <c r="D211" s="5" t="s">
        <v>80</v>
      </c>
      <c r="E211" s="51">
        <v>35</v>
      </c>
      <c r="F211" s="51" t="str">
        <f>IF(Table14[[#This Row],[Age ]]&lt;18, "Under 18", IF(Table14[[#This Row],[Age ]]&lt;29, "19-30", IF(Table14[[#This Row],[Age ]]&lt;60, "31-59", "60+")))</f>
        <v>31-59</v>
      </c>
      <c r="G211" s="4" t="s">
        <v>81</v>
      </c>
      <c r="H211" s="83" t="s">
        <v>410</v>
      </c>
      <c r="I211" s="5" t="s">
        <v>12</v>
      </c>
      <c r="J211" s="85">
        <v>44980</v>
      </c>
      <c r="K211" s="4" t="s">
        <v>9</v>
      </c>
    </row>
    <row r="212" spans="1:11" x14ac:dyDescent="0.3">
      <c r="A212" s="26">
        <v>211</v>
      </c>
      <c r="B212" s="96">
        <v>7001813950</v>
      </c>
      <c r="C212" s="5" t="s">
        <v>2446</v>
      </c>
      <c r="D212" s="5" t="s">
        <v>80</v>
      </c>
      <c r="E212" s="51">
        <v>45</v>
      </c>
      <c r="F212" s="51" t="str">
        <f>IF(Table14[[#This Row],[Age ]]&lt;18, "Under 18", IF(Table14[[#This Row],[Age ]]&lt;29, "19-30", IF(Table14[[#This Row],[Age ]]&lt;60, "31-59", "60+")))</f>
        <v>31-59</v>
      </c>
      <c r="G212" s="4" t="s">
        <v>81</v>
      </c>
      <c r="H212" s="83" t="s">
        <v>410</v>
      </c>
      <c r="I212" s="5" t="s">
        <v>12</v>
      </c>
      <c r="J212" s="85">
        <v>44980</v>
      </c>
      <c r="K212" s="4" t="s">
        <v>9</v>
      </c>
    </row>
    <row r="213" spans="1:11" x14ac:dyDescent="0.3">
      <c r="A213" s="26">
        <v>212</v>
      </c>
      <c r="B213" s="51">
        <v>7001629845</v>
      </c>
      <c r="C213" s="5" t="s">
        <v>2447</v>
      </c>
      <c r="D213" s="5" t="s">
        <v>80</v>
      </c>
      <c r="E213" s="51">
        <v>36</v>
      </c>
      <c r="F213" s="51" t="str">
        <f>IF(Table14[[#This Row],[Age ]]&lt;18, "Under 18", IF(Table14[[#This Row],[Age ]]&lt;29, "19-30", IF(Table14[[#This Row],[Age ]]&lt;60, "31-59", "60+")))</f>
        <v>31-59</v>
      </c>
      <c r="G213" s="4" t="s">
        <v>81</v>
      </c>
      <c r="H213" s="83" t="s">
        <v>410</v>
      </c>
      <c r="I213" s="5" t="s">
        <v>12</v>
      </c>
      <c r="J213" s="85">
        <v>44980</v>
      </c>
      <c r="K213" s="4" t="s">
        <v>9</v>
      </c>
    </row>
    <row r="214" spans="1:11" x14ac:dyDescent="0.3">
      <c r="A214" s="26">
        <v>213</v>
      </c>
      <c r="B214" s="51">
        <v>7002629804</v>
      </c>
      <c r="C214" s="5" t="s">
        <v>2448</v>
      </c>
      <c r="D214" s="5" t="s">
        <v>80</v>
      </c>
      <c r="E214" s="51">
        <v>40</v>
      </c>
      <c r="F214" s="51" t="str">
        <f>IF(Table14[[#This Row],[Age ]]&lt;18, "Under 18", IF(Table14[[#This Row],[Age ]]&lt;29, "19-30", IF(Table14[[#This Row],[Age ]]&lt;60, "31-59", "60+")))</f>
        <v>31-59</v>
      </c>
      <c r="G214" s="4" t="s">
        <v>81</v>
      </c>
      <c r="H214" s="83" t="s">
        <v>82</v>
      </c>
      <c r="I214" s="5" t="s">
        <v>12</v>
      </c>
      <c r="J214" s="85">
        <v>44980</v>
      </c>
      <c r="K214" s="4" t="s">
        <v>37</v>
      </c>
    </row>
    <row r="215" spans="1:11" x14ac:dyDescent="0.3">
      <c r="A215" s="26">
        <v>214</v>
      </c>
      <c r="B215" s="51">
        <v>7001010065</v>
      </c>
      <c r="C215" s="5" t="s">
        <v>2449</v>
      </c>
      <c r="D215" s="5" t="s">
        <v>80</v>
      </c>
      <c r="E215" s="51">
        <v>42</v>
      </c>
      <c r="F215" s="51" t="str">
        <f>IF(Table14[[#This Row],[Age ]]&lt;18, "Under 18", IF(Table14[[#This Row],[Age ]]&lt;29, "19-30", IF(Table14[[#This Row],[Age ]]&lt;60, "31-59", "60+")))</f>
        <v>31-59</v>
      </c>
      <c r="G215" s="4" t="s">
        <v>81</v>
      </c>
      <c r="H215" s="83" t="s">
        <v>82</v>
      </c>
      <c r="I215" s="5" t="s">
        <v>12</v>
      </c>
      <c r="J215" s="85">
        <v>44980</v>
      </c>
      <c r="K215" s="4" t="s">
        <v>37</v>
      </c>
    </row>
    <row r="216" spans="1:11" x14ac:dyDescent="0.3">
      <c r="A216" s="26">
        <v>215</v>
      </c>
      <c r="B216" s="51">
        <v>7001528434</v>
      </c>
      <c r="C216" s="5" t="s">
        <v>2450</v>
      </c>
      <c r="D216" s="5" t="s">
        <v>80</v>
      </c>
      <c r="E216" s="51">
        <v>37</v>
      </c>
      <c r="F216" s="51" t="str">
        <f>IF(Table14[[#This Row],[Age ]]&lt;18, "Under 18", IF(Table14[[#This Row],[Age ]]&lt;29, "19-30", IF(Table14[[#This Row],[Age ]]&lt;60, "31-59", "60+")))</f>
        <v>31-59</v>
      </c>
      <c r="G216" s="4" t="s">
        <v>81</v>
      </c>
      <c r="H216" s="83" t="s">
        <v>82</v>
      </c>
      <c r="I216" s="5" t="s">
        <v>12</v>
      </c>
      <c r="J216" s="85">
        <v>44980</v>
      </c>
      <c r="K216" s="4" t="s">
        <v>37</v>
      </c>
    </row>
    <row r="217" spans="1:11" x14ac:dyDescent="0.3">
      <c r="A217" s="26">
        <v>216</v>
      </c>
      <c r="B217" s="51">
        <v>7001030395</v>
      </c>
      <c r="C217" s="5" t="s">
        <v>2451</v>
      </c>
      <c r="D217" s="5" t="s">
        <v>80</v>
      </c>
      <c r="E217" s="51">
        <v>35</v>
      </c>
      <c r="F217" s="51" t="str">
        <f>IF(Table14[[#This Row],[Age ]]&lt;18, "Under 18", IF(Table14[[#This Row],[Age ]]&lt;29, "19-30", IF(Table14[[#This Row],[Age ]]&lt;60, "31-59", "60+")))</f>
        <v>31-59</v>
      </c>
      <c r="G217" s="4" t="s">
        <v>81</v>
      </c>
      <c r="H217" s="83" t="s">
        <v>82</v>
      </c>
      <c r="I217" s="5" t="s">
        <v>12</v>
      </c>
      <c r="J217" s="85">
        <v>44980</v>
      </c>
      <c r="K217" s="4" t="s">
        <v>37</v>
      </c>
    </row>
    <row r="218" spans="1:11" x14ac:dyDescent="0.3">
      <c r="A218" s="26">
        <v>217</v>
      </c>
      <c r="B218" s="51">
        <v>7001335773</v>
      </c>
      <c r="C218" s="5" t="s">
        <v>2452</v>
      </c>
      <c r="D218" s="5" t="s">
        <v>80</v>
      </c>
      <c r="E218" s="51">
        <v>49</v>
      </c>
      <c r="F218" s="51" t="str">
        <f>IF(Table14[[#This Row],[Age ]]&lt;18, "Under 18", IF(Table14[[#This Row],[Age ]]&lt;29, "19-30", IF(Table14[[#This Row],[Age ]]&lt;60, "31-59", "60+")))</f>
        <v>31-59</v>
      </c>
      <c r="G218" s="4" t="s">
        <v>81</v>
      </c>
      <c r="H218" s="83" t="s">
        <v>82</v>
      </c>
      <c r="I218" s="5" t="s">
        <v>12</v>
      </c>
      <c r="J218" s="85">
        <v>44980</v>
      </c>
      <c r="K218" s="4" t="s">
        <v>37</v>
      </c>
    </row>
    <row r="219" spans="1:11" x14ac:dyDescent="0.3">
      <c r="A219" s="26">
        <v>218</v>
      </c>
      <c r="B219" s="51">
        <v>7002450909</v>
      </c>
      <c r="C219" s="5" t="s">
        <v>2456</v>
      </c>
      <c r="D219" s="5" t="s">
        <v>80</v>
      </c>
      <c r="E219" s="51">
        <v>31</v>
      </c>
      <c r="F219" s="51" t="str">
        <f>IF(Table14[[#This Row],[Age ]]&lt;18, "Under 18", IF(Table14[[#This Row],[Age ]]&lt;29, "19-30", IF(Table14[[#This Row],[Age ]]&lt;60, "31-59", "60+")))</f>
        <v>31-59</v>
      </c>
      <c r="G219" s="4" t="s">
        <v>81</v>
      </c>
      <c r="H219" s="5" t="s">
        <v>1829</v>
      </c>
      <c r="I219" s="5" t="s">
        <v>12</v>
      </c>
      <c r="J219" s="85">
        <v>44980</v>
      </c>
      <c r="K219" s="4" t="s">
        <v>35</v>
      </c>
    </row>
    <row r="220" spans="1:11" x14ac:dyDescent="0.3">
      <c r="A220" s="26">
        <v>219</v>
      </c>
      <c r="B220" s="51">
        <v>7002025442</v>
      </c>
      <c r="C220" s="34" t="s">
        <v>2463</v>
      </c>
      <c r="D220" s="5" t="s">
        <v>80</v>
      </c>
      <c r="E220" s="51">
        <v>43</v>
      </c>
      <c r="F220" s="51" t="str">
        <f>IF(Table14[[#This Row],[Age ]]&lt;18, "Under 18", IF(Table14[[#This Row],[Age ]]&lt;29, "19-30", IF(Table14[[#This Row],[Age ]]&lt;60, "31-59", "60+")))</f>
        <v>31-59</v>
      </c>
      <c r="G220" s="4" t="s">
        <v>81</v>
      </c>
      <c r="H220" s="5" t="s">
        <v>1853</v>
      </c>
      <c r="I220" s="5" t="s">
        <v>12</v>
      </c>
      <c r="J220" s="85">
        <v>44981</v>
      </c>
      <c r="K220" s="4" t="s">
        <v>35</v>
      </c>
    </row>
    <row r="221" spans="1:11" x14ac:dyDescent="0.3">
      <c r="A221" s="26">
        <v>220</v>
      </c>
      <c r="B221" s="51">
        <v>7001184735</v>
      </c>
      <c r="C221" s="34" t="s">
        <v>2464</v>
      </c>
      <c r="D221" s="5" t="s">
        <v>80</v>
      </c>
      <c r="E221" s="51">
        <v>39</v>
      </c>
      <c r="F221" s="51" t="str">
        <f>IF(Table14[[#This Row],[Age ]]&lt;18, "Under 18", IF(Table14[[#This Row],[Age ]]&lt;29, "19-30", IF(Table14[[#This Row],[Age ]]&lt;60, "31-59", "60+")))</f>
        <v>31-59</v>
      </c>
      <c r="G221" s="4" t="s">
        <v>81</v>
      </c>
      <c r="H221" s="5" t="s">
        <v>2465</v>
      </c>
      <c r="I221" s="5" t="s">
        <v>12</v>
      </c>
      <c r="J221" s="85">
        <v>44981</v>
      </c>
      <c r="K221" s="4" t="s">
        <v>35</v>
      </c>
    </row>
    <row r="222" spans="1:11" x14ac:dyDescent="0.3">
      <c r="A222" s="26">
        <v>221</v>
      </c>
      <c r="B222" s="51">
        <v>7000975761</v>
      </c>
      <c r="C222" s="34" t="s">
        <v>2466</v>
      </c>
      <c r="D222" s="5" t="s">
        <v>80</v>
      </c>
      <c r="E222" s="51">
        <v>62</v>
      </c>
      <c r="F222" s="51" t="str">
        <f>IF(Table14[[#This Row],[Age ]]&lt;18, "Under 18", IF(Table14[[#This Row],[Age ]]&lt;29, "19-30", IF(Table14[[#This Row],[Age ]]&lt;60, "31-59", "60+")))</f>
        <v>60+</v>
      </c>
      <c r="G222" s="4" t="s">
        <v>81</v>
      </c>
      <c r="H222" s="5" t="s">
        <v>2465</v>
      </c>
      <c r="I222" s="5" t="s">
        <v>12</v>
      </c>
      <c r="J222" s="85">
        <v>44981</v>
      </c>
      <c r="K222" s="4" t="s">
        <v>35</v>
      </c>
    </row>
    <row r="223" spans="1:11" x14ac:dyDescent="0.3">
      <c r="A223" s="26">
        <v>222</v>
      </c>
      <c r="B223" s="51">
        <v>7000935846</v>
      </c>
      <c r="C223" s="34" t="s">
        <v>2468</v>
      </c>
      <c r="D223" s="5" t="s">
        <v>80</v>
      </c>
      <c r="E223" s="51">
        <v>35</v>
      </c>
      <c r="F223" s="51" t="str">
        <f>IF(Table14[[#This Row],[Age ]]&lt;18, "Under 18", IF(Table14[[#This Row],[Age ]]&lt;29, "19-30", IF(Table14[[#This Row],[Age ]]&lt;60, "31-59", "60+")))</f>
        <v>31-59</v>
      </c>
      <c r="G223" s="4" t="s">
        <v>81</v>
      </c>
      <c r="H223" s="5" t="s">
        <v>1829</v>
      </c>
      <c r="I223" s="5" t="s">
        <v>12</v>
      </c>
      <c r="J223" s="85">
        <v>44981</v>
      </c>
      <c r="K223" s="4" t="s">
        <v>35</v>
      </c>
    </row>
    <row r="224" spans="1:11" x14ac:dyDescent="0.3">
      <c r="A224" s="26">
        <v>223</v>
      </c>
      <c r="B224" s="51">
        <v>7002652422</v>
      </c>
      <c r="C224" s="34" t="s">
        <v>2469</v>
      </c>
      <c r="D224" s="5" t="s">
        <v>80</v>
      </c>
      <c r="E224" s="51">
        <v>44</v>
      </c>
      <c r="F224" s="51" t="str">
        <f>IF(Table14[[#This Row],[Age ]]&lt;18, "Under 18", IF(Table14[[#This Row],[Age ]]&lt;29, "19-30", IF(Table14[[#This Row],[Age ]]&lt;60, "31-59", "60+")))</f>
        <v>31-59</v>
      </c>
      <c r="G224" s="4" t="s">
        <v>81</v>
      </c>
      <c r="H224" s="5" t="s">
        <v>1829</v>
      </c>
      <c r="I224" s="5" t="s">
        <v>12</v>
      </c>
      <c r="J224" s="85">
        <v>44981</v>
      </c>
      <c r="K224" s="4" t="s">
        <v>35</v>
      </c>
    </row>
    <row r="225" spans="1:11" x14ac:dyDescent="0.3">
      <c r="A225" s="26">
        <v>224</v>
      </c>
      <c r="B225" s="96">
        <v>7001819642</v>
      </c>
      <c r="C225" s="5" t="s">
        <v>2470</v>
      </c>
      <c r="D225" s="5" t="s">
        <v>80</v>
      </c>
      <c r="E225" s="51">
        <v>44</v>
      </c>
      <c r="F225" s="51" t="str">
        <f>IF(Table14[[#This Row],[Age ]]&lt;18, "Under 18", IF(Table14[[#This Row],[Age ]]&lt;29, "19-30", IF(Table14[[#This Row],[Age ]]&lt;60, "31-59", "60+")))</f>
        <v>31-59</v>
      </c>
      <c r="G225" s="4" t="s">
        <v>81</v>
      </c>
      <c r="H225" s="83" t="s">
        <v>82</v>
      </c>
      <c r="I225" s="5" t="s">
        <v>12</v>
      </c>
      <c r="J225" s="85">
        <v>44984</v>
      </c>
      <c r="K225" s="4" t="s">
        <v>37</v>
      </c>
    </row>
    <row r="226" spans="1:11" x14ac:dyDescent="0.3">
      <c r="A226" s="26">
        <v>225</v>
      </c>
      <c r="B226" s="96">
        <v>7001827119</v>
      </c>
      <c r="C226" s="5" t="s">
        <v>2471</v>
      </c>
      <c r="D226" s="5" t="s">
        <v>80</v>
      </c>
      <c r="E226" s="51">
        <v>35</v>
      </c>
      <c r="F226" s="51" t="str">
        <f>IF(Table14[[#This Row],[Age ]]&lt;18, "Under 18", IF(Table14[[#This Row],[Age ]]&lt;29, "19-30", IF(Table14[[#This Row],[Age ]]&lt;60, "31-59", "60+")))</f>
        <v>31-59</v>
      </c>
      <c r="G226" s="4" t="s">
        <v>81</v>
      </c>
      <c r="H226" s="83" t="s">
        <v>82</v>
      </c>
      <c r="I226" s="5" t="s">
        <v>12</v>
      </c>
      <c r="J226" s="85">
        <v>44984</v>
      </c>
      <c r="K226" s="4" t="s">
        <v>37</v>
      </c>
    </row>
    <row r="227" spans="1:11" x14ac:dyDescent="0.3">
      <c r="A227" s="26">
        <v>226</v>
      </c>
      <c r="B227" s="51">
        <v>7001619927</v>
      </c>
      <c r="C227" s="5" t="s">
        <v>2472</v>
      </c>
      <c r="D227" s="5" t="s">
        <v>80</v>
      </c>
      <c r="E227" s="51">
        <v>44</v>
      </c>
      <c r="F227" s="51" t="str">
        <f>IF(Table14[[#This Row],[Age ]]&lt;18, "Under 18", IF(Table14[[#This Row],[Age ]]&lt;29, "19-30", IF(Table14[[#This Row],[Age ]]&lt;60, "31-59", "60+")))</f>
        <v>31-59</v>
      </c>
      <c r="G227" s="4" t="s">
        <v>81</v>
      </c>
      <c r="H227" s="83" t="s">
        <v>82</v>
      </c>
      <c r="I227" s="5" t="s">
        <v>12</v>
      </c>
      <c r="J227" s="85">
        <v>44984</v>
      </c>
      <c r="K227" s="4" t="s">
        <v>37</v>
      </c>
    </row>
    <row r="228" spans="1:11" x14ac:dyDescent="0.3">
      <c r="A228" s="26">
        <v>227</v>
      </c>
      <c r="B228" s="51">
        <v>7001523967</v>
      </c>
      <c r="C228" s="5" t="s">
        <v>2473</v>
      </c>
      <c r="D228" s="5" t="s">
        <v>80</v>
      </c>
      <c r="E228" s="51">
        <v>48</v>
      </c>
      <c r="F228" s="51" t="str">
        <f>IF(Table14[[#This Row],[Age ]]&lt;18, "Under 18", IF(Table14[[#This Row],[Age ]]&lt;29, "19-30", IF(Table14[[#This Row],[Age ]]&lt;60, "31-59", "60+")))</f>
        <v>31-59</v>
      </c>
      <c r="G228" s="4" t="s">
        <v>81</v>
      </c>
      <c r="H228" s="83" t="s">
        <v>82</v>
      </c>
      <c r="I228" s="5" t="s">
        <v>12</v>
      </c>
      <c r="J228" s="85">
        <v>44984</v>
      </c>
      <c r="K228" s="4" t="s">
        <v>37</v>
      </c>
    </row>
    <row r="229" spans="1:11" x14ac:dyDescent="0.3">
      <c r="A229" s="26">
        <v>228</v>
      </c>
      <c r="B229" s="51">
        <v>7001998615</v>
      </c>
      <c r="C229" s="5" t="s">
        <v>2474</v>
      </c>
      <c r="D229" s="5" t="s">
        <v>80</v>
      </c>
      <c r="E229" s="51">
        <v>32</v>
      </c>
      <c r="F229" s="51" t="str">
        <f>IF(Table14[[#This Row],[Age ]]&lt;18, "Under 18", IF(Table14[[#This Row],[Age ]]&lt;29, "19-30", IF(Table14[[#This Row],[Age ]]&lt;60, "31-59", "60+")))</f>
        <v>31-59</v>
      </c>
      <c r="G229" s="4" t="s">
        <v>81</v>
      </c>
      <c r="H229" s="83" t="s">
        <v>82</v>
      </c>
      <c r="I229" s="5" t="s">
        <v>12</v>
      </c>
      <c r="J229" s="85">
        <v>44984</v>
      </c>
      <c r="K229" s="4" t="s">
        <v>37</v>
      </c>
    </row>
    <row r="230" spans="1:11" x14ac:dyDescent="0.3">
      <c r="A230" s="26">
        <v>229</v>
      </c>
      <c r="B230" s="51">
        <v>7002699014</v>
      </c>
      <c r="C230" s="5" t="s">
        <v>2475</v>
      </c>
      <c r="D230" s="5" t="s">
        <v>80</v>
      </c>
      <c r="E230" s="51">
        <v>35</v>
      </c>
      <c r="F230" s="51" t="str">
        <f>IF(Table14[[#This Row],[Age ]]&lt;18, "Under 18", IF(Table14[[#This Row],[Age ]]&lt;29, "19-30", IF(Table14[[#This Row],[Age ]]&lt;60, "31-59", "60+")))</f>
        <v>31-59</v>
      </c>
      <c r="G230" s="4" t="s">
        <v>81</v>
      </c>
      <c r="H230" s="83" t="s">
        <v>82</v>
      </c>
      <c r="I230" s="5" t="s">
        <v>12</v>
      </c>
      <c r="J230" s="85">
        <v>44984</v>
      </c>
      <c r="K230" s="4" t="s">
        <v>37</v>
      </c>
    </row>
    <row r="231" spans="1:11" x14ac:dyDescent="0.3">
      <c r="A231" s="26">
        <v>230</v>
      </c>
      <c r="B231" s="51">
        <v>7001130846</v>
      </c>
      <c r="C231" s="5" t="s">
        <v>2483</v>
      </c>
      <c r="D231" s="5" t="s">
        <v>80</v>
      </c>
      <c r="E231" s="51">
        <v>40</v>
      </c>
      <c r="F231" s="51" t="str">
        <f>IF(Table14[[#This Row],[Age ]]&lt;18, "Under 18", IF(Table14[[#This Row],[Age ]]&lt;29, "19-30", IF(Table14[[#This Row],[Age ]]&lt;60, "31-59", "60+")))</f>
        <v>31-59</v>
      </c>
      <c r="G231" s="4" t="s">
        <v>81</v>
      </c>
      <c r="H231" s="5" t="s">
        <v>2484</v>
      </c>
      <c r="I231" s="5" t="s">
        <v>12</v>
      </c>
      <c r="J231" s="85">
        <v>44984</v>
      </c>
      <c r="K231" s="4" t="s">
        <v>29</v>
      </c>
    </row>
    <row r="232" spans="1:11" x14ac:dyDescent="0.3">
      <c r="A232" s="26">
        <v>231</v>
      </c>
      <c r="B232" s="51">
        <v>7001937430</v>
      </c>
      <c r="C232" s="5" t="s">
        <v>2486</v>
      </c>
      <c r="D232" s="5" t="s">
        <v>80</v>
      </c>
      <c r="E232" s="51">
        <v>38</v>
      </c>
      <c r="F232" s="51" t="str">
        <f>IF(Table14[[#This Row],[Age ]]&lt;18, "Under 18", IF(Table14[[#This Row],[Age ]]&lt;29, "19-30", IF(Table14[[#This Row],[Age ]]&lt;60, "31-59", "60+")))</f>
        <v>31-59</v>
      </c>
      <c r="G232" s="4" t="s">
        <v>81</v>
      </c>
      <c r="H232" s="5" t="s">
        <v>2484</v>
      </c>
      <c r="I232" s="5" t="s">
        <v>12</v>
      </c>
      <c r="J232" s="85">
        <v>44984</v>
      </c>
      <c r="K232" s="4" t="s">
        <v>29</v>
      </c>
    </row>
    <row r="233" spans="1:11" x14ac:dyDescent="0.3">
      <c r="A233" s="26">
        <v>232</v>
      </c>
      <c r="B233" s="51">
        <v>7001921222</v>
      </c>
      <c r="C233" s="5" t="s">
        <v>2487</v>
      </c>
      <c r="D233" s="5" t="s">
        <v>80</v>
      </c>
      <c r="E233" s="51">
        <v>35</v>
      </c>
      <c r="F233" s="51" t="str">
        <f>IF(Table14[[#This Row],[Age ]]&lt;18, "Under 18", IF(Table14[[#This Row],[Age ]]&lt;29, "19-30", IF(Table14[[#This Row],[Age ]]&lt;60, "31-59", "60+")))</f>
        <v>31-59</v>
      </c>
      <c r="G233" s="4" t="s">
        <v>81</v>
      </c>
      <c r="H233" s="5" t="s">
        <v>2484</v>
      </c>
      <c r="I233" s="5" t="s">
        <v>12</v>
      </c>
      <c r="J233" s="85">
        <v>44984</v>
      </c>
      <c r="K233" s="4" t="s">
        <v>29</v>
      </c>
    </row>
    <row r="234" spans="1:11" ht="12.75" customHeight="1" x14ac:dyDescent="0.3">
      <c r="A234" s="26">
        <v>233</v>
      </c>
      <c r="B234" s="51">
        <v>7001338992</v>
      </c>
      <c r="C234" s="5" t="s">
        <v>2488</v>
      </c>
      <c r="D234" s="5" t="s">
        <v>80</v>
      </c>
      <c r="E234" s="51">
        <v>39</v>
      </c>
      <c r="F234" s="51" t="str">
        <f>IF(Table14[[#This Row],[Age ]]&lt;18, "Under 18", IF(Table14[[#This Row],[Age ]]&lt;29, "19-30", IF(Table14[[#This Row],[Age ]]&lt;60, "31-59", "60+")))</f>
        <v>31-59</v>
      </c>
      <c r="G234" s="4" t="s">
        <v>81</v>
      </c>
      <c r="H234" s="5" t="s">
        <v>2484</v>
      </c>
      <c r="I234" s="5" t="s">
        <v>12</v>
      </c>
      <c r="J234" s="85">
        <v>44984</v>
      </c>
      <c r="K234" s="4" t="s">
        <v>29</v>
      </c>
    </row>
    <row r="235" spans="1:11" x14ac:dyDescent="0.3">
      <c r="A235" s="26">
        <v>234</v>
      </c>
      <c r="B235" s="51">
        <v>7001176958</v>
      </c>
      <c r="C235" s="5" t="s">
        <v>2489</v>
      </c>
      <c r="D235" s="5" t="s">
        <v>80</v>
      </c>
      <c r="E235" s="51">
        <v>37</v>
      </c>
      <c r="F235" s="51" t="str">
        <f>IF(Table14[[#This Row],[Age ]]&lt;18, "Under 18", IF(Table14[[#This Row],[Age ]]&lt;29, "19-30", IF(Table14[[#This Row],[Age ]]&lt;60, "31-59", "60+")))</f>
        <v>31-59</v>
      </c>
      <c r="G235" s="4" t="s">
        <v>81</v>
      </c>
      <c r="H235" s="5" t="s">
        <v>2484</v>
      </c>
      <c r="I235" s="5" t="s">
        <v>12</v>
      </c>
      <c r="J235" s="85">
        <v>44984</v>
      </c>
      <c r="K235" s="4" t="s">
        <v>29</v>
      </c>
    </row>
    <row r="236" spans="1:11" x14ac:dyDescent="0.3">
      <c r="A236" s="26">
        <v>235</v>
      </c>
      <c r="B236" s="51">
        <v>7001283751</v>
      </c>
      <c r="C236" s="5" t="s">
        <v>2490</v>
      </c>
      <c r="D236" s="5" t="s">
        <v>80</v>
      </c>
      <c r="E236" s="51">
        <v>32</v>
      </c>
      <c r="F236" s="51" t="str">
        <f>IF(Table14[[#This Row],[Age ]]&lt;18, "Under 18", IF(Table14[[#This Row],[Age ]]&lt;29, "19-30", IF(Table14[[#This Row],[Age ]]&lt;60, "31-59", "60+")))</f>
        <v>31-59</v>
      </c>
      <c r="G236" s="4" t="s">
        <v>81</v>
      </c>
      <c r="H236" s="5" t="s">
        <v>2484</v>
      </c>
      <c r="I236" s="5" t="s">
        <v>12</v>
      </c>
      <c r="J236" s="85">
        <v>44984</v>
      </c>
      <c r="K236" s="4" t="s">
        <v>29</v>
      </c>
    </row>
    <row r="237" spans="1:11" x14ac:dyDescent="0.3">
      <c r="A237" s="26">
        <v>236</v>
      </c>
      <c r="B237" s="51">
        <v>7001276100</v>
      </c>
      <c r="C237" s="5" t="s">
        <v>2491</v>
      </c>
      <c r="D237" s="5" t="s">
        <v>80</v>
      </c>
      <c r="E237" s="51">
        <v>41</v>
      </c>
      <c r="F237" s="51" t="str">
        <f>IF(Table14[[#This Row],[Age ]]&lt;18, "Under 18", IF(Table14[[#This Row],[Age ]]&lt;29, "19-30", IF(Table14[[#This Row],[Age ]]&lt;60, "31-59", "60+")))</f>
        <v>31-59</v>
      </c>
      <c r="G237" s="4" t="s">
        <v>81</v>
      </c>
      <c r="H237" s="5" t="s">
        <v>2484</v>
      </c>
      <c r="I237" s="5" t="s">
        <v>12</v>
      </c>
      <c r="J237" s="85">
        <v>44984</v>
      </c>
      <c r="K237" s="4" t="s">
        <v>29</v>
      </c>
    </row>
    <row r="238" spans="1:11" x14ac:dyDescent="0.3">
      <c r="A238" s="26">
        <v>237</v>
      </c>
      <c r="B238" s="51">
        <v>7000937194</v>
      </c>
      <c r="C238" s="5" t="s">
        <v>2492</v>
      </c>
      <c r="D238" s="5" t="s">
        <v>80</v>
      </c>
      <c r="E238" s="51">
        <v>38</v>
      </c>
      <c r="F238" s="51" t="str">
        <f>IF(Table14[[#This Row],[Age ]]&lt;18, "Under 18", IF(Table14[[#This Row],[Age ]]&lt;29, "19-30", IF(Table14[[#This Row],[Age ]]&lt;60, "31-59", "60+")))</f>
        <v>31-59</v>
      </c>
      <c r="G238" s="4" t="s">
        <v>81</v>
      </c>
      <c r="H238" s="5" t="s">
        <v>2484</v>
      </c>
      <c r="I238" s="5" t="s">
        <v>12</v>
      </c>
      <c r="J238" s="85">
        <v>44984</v>
      </c>
      <c r="K238" s="4" t="s">
        <v>29</v>
      </c>
    </row>
    <row r="239" spans="1:11" x14ac:dyDescent="0.3">
      <c r="A239" s="26">
        <v>238</v>
      </c>
      <c r="B239" s="51">
        <v>7002756340</v>
      </c>
      <c r="C239" s="5" t="s">
        <v>2493</v>
      </c>
      <c r="D239" s="5" t="s">
        <v>80</v>
      </c>
      <c r="E239" s="51">
        <v>37</v>
      </c>
      <c r="F239" s="51" t="str">
        <f>IF(Table14[[#This Row],[Age ]]&lt;18, "Under 18", IF(Table14[[#This Row],[Age ]]&lt;29, "19-30", IF(Table14[[#This Row],[Age ]]&lt;60, "31-59", "60+")))</f>
        <v>31-59</v>
      </c>
      <c r="G239" s="4" t="s">
        <v>81</v>
      </c>
      <c r="H239" s="5" t="s">
        <v>2484</v>
      </c>
      <c r="I239" s="5" t="s">
        <v>12</v>
      </c>
      <c r="J239" s="85">
        <v>44984</v>
      </c>
      <c r="K239" s="4" t="s">
        <v>29</v>
      </c>
    </row>
    <row r="240" spans="1:11" x14ac:dyDescent="0.3">
      <c r="A240" s="26">
        <v>239</v>
      </c>
      <c r="B240" s="51">
        <v>7002591028</v>
      </c>
      <c r="C240" s="5" t="s">
        <v>2494</v>
      </c>
      <c r="D240" s="5" t="s">
        <v>80</v>
      </c>
      <c r="E240" s="51">
        <v>41</v>
      </c>
      <c r="F240" s="51" t="str">
        <f>IF(Table14[[#This Row],[Age ]]&lt;18, "Under 18", IF(Table14[[#This Row],[Age ]]&lt;29, "19-30", IF(Table14[[#This Row],[Age ]]&lt;60, "31-59", "60+")))</f>
        <v>31-59</v>
      </c>
      <c r="G240" s="4" t="s">
        <v>81</v>
      </c>
      <c r="H240" s="5" t="s">
        <v>2484</v>
      </c>
      <c r="I240" s="5" t="s">
        <v>12</v>
      </c>
      <c r="J240" s="85">
        <v>44984</v>
      </c>
      <c r="K240" s="4" t="s">
        <v>29</v>
      </c>
    </row>
    <row r="241" spans="1:11" x14ac:dyDescent="0.3">
      <c r="A241" s="26">
        <v>240</v>
      </c>
      <c r="B241" s="51">
        <v>7001257855</v>
      </c>
      <c r="C241" s="5" t="s">
        <v>2495</v>
      </c>
      <c r="D241" s="5" t="s">
        <v>80</v>
      </c>
      <c r="E241" s="51">
        <v>34</v>
      </c>
      <c r="F241" s="51" t="str">
        <f>IF(Table14[[#This Row],[Age ]]&lt;18, "Under 18", IF(Table14[[#This Row],[Age ]]&lt;29, "19-30", IF(Table14[[#This Row],[Age ]]&lt;60, "31-59", "60+")))</f>
        <v>31-59</v>
      </c>
      <c r="G241" s="4" t="s">
        <v>81</v>
      </c>
      <c r="H241" s="5" t="s">
        <v>2484</v>
      </c>
      <c r="I241" s="5" t="s">
        <v>12</v>
      </c>
      <c r="J241" s="85">
        <v>44984</v>
      </c>
      <c r="K241" s="4" t="s">
        <v>29</v>
      </c>
    </row>
    <row r="242" spans="1:11" x14ac:dyDescent="0.3">
      <c r="A242" s="26">
        <v>241</v>
      </c>
      <c r="B242" s="51">
        <v>7002357538</v>
      </c>
      <c r="C242" s="5" t="s">
        <v>2496</v>
      </c>
      <c r="D242" s="5" t="s">
        <v>80</v>
      </c>
      <c r="E242" s="51">
        <v>41</v>
      </c>
      <c r="F242" s="51" t="str">
        <f>IF(Table14[[#This Row],[Age ]]&lt;18, "Under 18", IF(Table14[[#This Row],[Age ]]&lt;29, "19-30", IF(Table14[[#This Row],[Age ]]&lt;60, "31-59", "60+")))</f>
        <v>31-59</v>
      </c>
      <c r="G242" s="4" t="s">
        <v>81</v>
      </c>
      <c r="H242" s="5" t="s">
        <v>2484</v>
      </c>
      <c r="I242" s="5" t="s">
        <v>12</v>
      </c>
      <c r="J242" s="85">
        <v>44984</v>
      </c>
      <c r="K242" s="4" t="s">
        <v>29</v>
      </c>
    </row>
    <row r="243" spans="1:11" x14ac:dyDescent="0.3">
      <c r="A243" s="26">
        <v>242</v>
      </c>
      <c r="B243" s="51">
        <v>7002783988</v>
      </c>
      <c r="C243" s="5" t="s">
        <v>2497</v>
      </c>
      <c r="D243" s="5" t="s">
        <v>80</v>
      </c>
      <c r="E243" s="51">
        <v>34</v>
      </c>
      <c r="F243" s="51" t="str">
        <f>IF(Table14[[#This Row],[Age ]]&lt;18, "Under 18", IF(Table14[[#This Row],[Age ]]&lt;29, "19-30", IF(Table14[[#This Row],[Age ]]&lt;60, "31-59", "60+")))</f>
        <v>31-59</v>
      </c>
      <c r="G243" s="4" t="s">
        <v>81</v>
      </c>
      <c r="H243" s="5" t="s">
        <v>2484</v>
      </c>
      <c r="I243" s="5" t="s">
        <v>12</v>
      </c>
      <c r="J243" s="85">
        <v>44984</v>
      </c>
      <c r="K243" s="4" t="s">
        <v>29</v>
      </c>
    </row>
    <row r="244" spans="1:11" x14ac:dyDescent="0.3">
      <c r="A244" s="26">
        <v>243</v>
      </c>
      <c r="B244" s="51">
        <v>7001009449</v>
      </c>
      <c r="C244" s="5" t="s">
        <v>2498</v>
      </c>
      <c r="D244" s="5" t="s">
        <v>80</v>
      </c>
      <c r="E244" s="51">
        <v>46</v>
      </c>
      <c r="F244" s="51" t="str">
        <f>IF(Table14[[#This Row],[Age ]]&lt;18, "Under 18", IF(Table14[[#This Row],[Age ]]&lt;29, "19-30", IF(Table14[[#This Row],[Age ]]&lt;60, "31-59", "60+")))</f>
        <v>31-59</v>
      </c>
      <c r="G244" s="4" t="s">
        <v>81</v>
      </c>
      <c r="H244" s="5" t="s">
        <v>2484</v>
      </c>
      <c r="I244" s="5" t="s">
        <v>12</v>
      </c>
      <c r="J244" s="85">
        <v>44984</v>
      </c>
      <c r="K244" s="4" t="s">
        <v>29</v>
      </c>
    </row>
    <row r="245" spans="1:11" x14ac:dyDescent="0.3">
      <c r="A245" s="26">
        <v>244</v>
      </c>
      <c r="B245" s="51">
        <v>7002372117</v>
      </c>
      <c r="C245" s="5" t="s">
        <v>2499</v>
      </c>
      <c r="D245" s="5" t="s">
        <v>80</v>
      </c>
      <c r="E245" s="51">
        <v>39</v>
      </c>
      <c r="F245" s="51" t="str">
        <f>IF(Table14[[#This Row],[Age ]]&lt;18, "Under 18", IF(Table14[[#This Row],[Age ]]&lt;29, "19-30", IF(Table14[[#This Row],[Age ]]&lt;60, "31-59", "60+")))</f>
        <v>31-59</v>
      </c>
      <c r="G245" s="4" t="s">
        <v>81</v>
      </c>
      <c r="H245" s="5" t="s">
        <v>2484</v>
      </c>
      <c r="I245" s="5" t="s">
        <v>12</v>
      </c>
      <c r="J245" s="85">
        <v>44984</v>
      </c>
      <c r="K245" s="4" t="s">
        <v>29</v>
      </c>
    </row>
    <row r="246" spans="1:11" x14ac:dyDescent="0.3">
      <c r="A246" s="26">
        <v>245</v>
      </c>
      <c r="B246" s="51">
        <v>7001128603</v>
      </c>
      <c r="C246" s="5" t="s">
        <v>2500</v>
      </c>
      <c r="D246" s="5" t="s">
        <v>80</v>
      </c>
      <c r="E246" s="51">
        <v>35</v>
      </c>
      <c r="F246" s="51" t="str">
        <f>IF(Table14[[#This Row],[Age ]]&lt;18, "Under 18", IF(Table14[[#This Row],[Age ]]&lt;29, "19-30", IF(Table14[[#This Row],[Age ]]&lt;60, "31-59", "60+")))</f>
        <v>31-59</v>
      </c>
      <c r="G246" s="4" t="s">
        <v>81</v>
      </c>
      <c r="H246" s="5" t="s">
        <v>2484</v>
      </c>
      <c r="I246" s="5" t="s">
        <v>12</v>
      </c>
      <c r="J246" s="85">
        <v>44984</v>
      </c>
      <c r="K246" s="4" t="s">
        <v>29</v>
      </c>
    </row>
    <row r="247" spans="1:11" x14ac:dyDescent="0.3">
      <c r="A247" s="26">
        <v>246</v>
      </c>
      <c r="B247" s="96">
        <v>7001815563</v>
      </c>
      <c r="C247" s="5" t="s">
        <v>2501</v>
      </c>
      <c r="D247" s="5" t="s">
        <v>80</v>
      </c>
      <c r="E247" s="51">
        <v>34</v>
      </c>
      <c r="F247" s="51" t="str">
        <f>IF(Table14[[#This Row],[Age ]]&lt;18, "Under 18", IF(Table14[[#This Row],[Age ]]&lt;29, "19-30", IF(Table14[[#This Row],[Age ]]&lt;60, "31-59", "60+")))</f>
        <v>31-59</v>
      </c>
      <c r="G247" s="4" t="s">
        <v>81</v>
      </c>
      <c r="H247" s="5" t="s">
        <v>2484</v>
      </c>
      <c r="I247" s="5" t="s">
        <v>12</v>
      </c>
      <c r="J247" s="85">
        <v>44984</v>
      </c>
      <c r="K247" s="4" t="s">
        <v>29</v>
      </c>
    </row>
    <row r="248" spans="1:11" x14ac:dyDescent="0.3">
      <c r="A248" s="26">
        <v>247</v>
      </c>
      <c r="B248" s="96">
        <v>7001731230</v>
      </c>
      <c r="C248" s="5" t="s">
        <v>2502</v>
      </c>
      <c r="D248" s="5" t="s">
        <v>80</v>
      </c>
      <c r="E248" s="51">
        <v>47</v>
      </c>
      <c r="F248" s="51" t="str">
        <f>IF(Table14[[#This Row],[Age ]]&lt;18, "Under 18", IF(Table14[[#This Row],[Age ]]&lt;29, "19-30", IF(Table14[[#This Row],[Age ]]&lt;60, "31-59", "60+")))</f>
        <v>31-59</v>
      </c>
      <c r="G248" s="4" t="s">
        <v>81</v>
      </c>
      <c r="H248" s="5" t="s">
        <v>2484</v>
      </c>
      <c r="I248" s="5" t="s">
        <v>12</v>
      </c>
      <c r="J248" s="85">
        <v>44984</v>
      </c>
      <c r="K248" s="4" t="s">
        <v>29</v>
      </c>
    </row>
    <row r="249" spans="1:11" x14ac:dyDescent="0.3">
      <c r="A249" s="26">
        <v>248</v>
      </c>
      <c r="B249" s="51">
        <v>7001599788</v>
      </c>
      <c r="C249" s="5" t="s">
        <v>2503</v>
      </c>
      <c r="D249" s="5" t="s">
        <v>107</v>
      </c>
      <c r="E249" s="51">
        <v>48</v>
      </c>
      <c r="F249" s="51" t="str">
        <f>IF(Table14[[#This Row],[Age ]]&lt;18, "Under 18", IF(Table14[[#This Row],[Age ]]&lt;29, "19-30", IF(Table14[[#This Row],[Age ]]&lt;60, "31-59", "60+")))</f>
        <v>31-59</v>
      </c>
      <c r="G249" s="4" t="s">
        <v>81</v>
      </c>
      <c r="H249" s="5" t="s">
        <v>2484</v>
      </c>
      <c r="I249" s="5" t="s">
        <v>12</v>
      </c>
      <c r="J249" s="85">
        <v>44984</v>
      </c>
      <c r="K249" s="4" t="s">
        <v>29</v>
      </c>
    </row>
    <row r="250" spans="1:11" x14ac:dyDescent="0.3">
      <c r="A250" s="26">
        <v>249</v>
      </c>
      <c r="B250" s="51">
        <v>7001930350</v>
      </c>
      <c r="C250" s="5" t="s">
        <v>2504</v>
      </c>
      <c r="D250" s="5" t="s">
        <v>80</v>
      </c>
      <c r="E250" s="51">
        <v>29</v>
      </c>
      <c r="F250" s="51" t="str">
        <f>IF(Table14[[#This Row],[Age ]]&lt;18, "Under 18", IF(Table14[[#This Row],[Age ]]&lt;29, "19-30", IF(Table14[[#This Row],[Age ]]&lt;60, "31-59", "60+")))</f>
        <v>31-59</v>
      </c>
      <c r="G250" s="4" t="s">
        <v>81</v>
      </c>
      <c r="H250" s="5" t="s">
        <v>2484</v>
      </c>
      <c r="I250" s="5" t="s">
        <v>12</v>
      </c>
      <c r="J250" s="85">
        <v>44984</v>
      </c>
      <c r="K250" s="4" t="s">
        <v>29</v>
      </c>
    </row>
    <row r="251" spans="1:11" x14ac:dyDescent="0.3">
      <c r="A251" s="26">
        <v>250</v>
      </c>
      <c r="B251" s="51">
        <v>7002769568</v>
      </c>
      <c r="C251" s="5" t="s">
        <v>2505</v>
      </c>
      <c r="D251" s="5" t="s">
        <v>80</v>
      </c>
      <c r="E251" s="51">
        <v>34</v>
      </c>
      <c r="F251" s="51" t="str">
        <f>IF(Table14[[#This Row],[Age ]]&lt;18, "Under 18", IF(Table14[[#This Row],[Age ]]&lt;29, "19-30", IF(Table14[[#This Row],[Age ]]&lt;60, "31-59", "60+")))</f>
        <v>31-59</v>
      </c>
      <c r="G251" s="4" t="s">
        <v>81</v>
      </c>
      <c r="H251" s="5" t="s">
        <v>2484</v>
      </c>
      <c r="I251" s="5" t="s">
        <v>12</v>
      </c>
      <c r="J251" s="85">
        <v>44984</v>
      </c>
      <c r="K251" s="4" t="s">
        <v>29</v>
      </c>
    </row>
    <row r="252" spans="1:11" x14ac:dyDescent="0.3">
      <c r="A252" s="26">
        <v>251</v>
      </c>
      <c r="B252" s="51">
        <v>7000926121</v>
      </c>
      <c r="C252" s="5" t="s">
        <v>2513</v>
      </c>
      <c r="D252" s="5" t="s">
        <v>80</v>
      </c>
      <c r="E252" s="51">
        <v>39</v>
      </c>
      <c r="F252" s="51" t="str">
        <f>IF(Table14[[#This Row],[Age ]]&lt;18, "Under 18", IF(Table14[[#This Row],[Age ]]&lt;29, "19-30", IF(Table14[[#This Row],[Age ]]&lt;60, "31-59", "60+")))</f>
        <v>31-59</v>
      </c>
      <c r="G252" s="4" t="s">
        <v>81</v>
      </c>
      <c r="H252" s="83" t="s">
        <v>410</v>
      </c>
      <c r="I252" s="5" t="s">
        <v>12</v>
      </c>
      <c r="J252" s="85">
        <v>44985</v>
      </c>
      <c r="K252" s="4" t="s">
        <v>9</v>
      </c>
    </row>
    <row r="253" spans="1:11" x14ac:dyDescent="0.3">
      <c r="A253" s="26">
        <v>252</v>
      </c>
      <c r="B253" s="51">
        <v>7001531733</v>
      </c>
      <c r="C253" s="5" t="s">
        <v>2514</v>
      </c>
      <c r="D253" s="5" t="s">
        <v>80</v>
      </c>
      <c r="E253" s="51">
        <v>36</v>
      </c>
      <c r="F253" s="51" t="str">
        <f>IF(Table14[[#This Row],[Age ]]&lt;18, "Under 18", IF(Table14[[#This Row],[Age ]]&lt;29, "19-30", IF(Table14[[#This Row],[Age ]]&lt;60, "31-59", "60+")))</f>
        <v>31-59</v>
      </c>
      <c r="G253" s="4" t="s">
        <v>81</v>
      </c>
      <c r="H253" s="83" t="s">
        <v>410</v>
      </c>
      <c r="I253" s="5" t="s">
        <v>12</v>
      </c>
      <c r="J253" s="85">
        <v>44985</v>
      </c>
      <c r="K253" s="4" t="s">
        <v>9</v>
      </c>
    </row>
    <row r="254" spans="1:11" x14ac:dyDescent="0.3">
      <c r="A254" s="26">
        <v>253</v>
      </c>
      <c r="B254" s="51">
        <v>7002542503</v>
      </c>
      <c r="C254" s="5" t="s">
        <v>2515</v>
      </c>
      <c r="D254" s="5" t="s">
        <v>80</v>
      </c>
      <c r="E254" s="51">
        <v>40</v>
      </c>
      <c r="F254" s="51" t="str">
        <f>IF(Table14[[#This Row],[Age ]]&lt;18, "Under 18", IF(Table14[[#This Row],[Age ]]&lt;29, "19-30", IF(Table14[[#This Row],[Age ]]&lt;60, "31-59", "60+")))</f>
        <v>31-59</v>
      </c>
      <c r="G254" s="4" t="s">
        <v>81</v>
      </c>
      <c r="H254" s="83" t="s">
        <v>410</v>
      </c>
      <c r="I254" s="5" t="s">
        <v>12</v>
      </c>
      <c r="J254" s="85">
        <v>44985</v>
      </c>
      <c r="K254" s="4" t="s">
        <v>9</v>
      </c>
    </row>
    <row r="255" spans="1:11" x14ac:dyDescent="0.3">
      <c r="A255" s="26">
        <v>254</v>
      </c>
      <c r="B255" s="96">
        <v>7001717197</v>
      </c>
      <c r="C255" s="5" t="s">
        <v>2516</v>
      </c>
      <c r="D255" s="5" t="s">
        <v>80</v>
      </c>
      <c r="E255" s="51">
        <v>40</v>
      </c>
      <c r="F255" s="51" t="str">
        <f>IF(Table14[[#This Row],[Age ]]&lt;18, "Under 18", IF(Table14[[#This Row],[Age ]]&lt;29, "19-30", IF(Table14[[#This Row],[Age ]]&lt;60, "31-59", "60+")))</f>
        <v>31-59</v>
      </c>
      <c r="G255" s="4" t="s">
        <v>81</v>
      </c>
      <c r="H255" s="83" t="s">
        <v>410</v>
      </c>
      <c r="I255" s="5" t="s">
        <v>12</v>
      </c>
      <c r="J255" s="85">
        <v>44985</v>
      </c>
      <c r="K255" s="4" t="s">
        <v>9</v>
      </c>
    </row>
    <row r="256" spans="1:11" x14ac:dyDescent="0.3">
      <c r="A256" s="26">
        <v>255</v>
      </c>
      <c r="B256" s="51">
        <v>7001592376</v>
      </c>
      <c r="C256" s="5" t="s">
        <v>2517</v>
      </c>
      <c r="D256" s="5" t="s">
        <v>80</v>
      </c>
      <c r="E256" s="51">
        <v>32</v>
      </c>
      <c r="F256" s="51" t="str">
        <f>IF(Table14[[#This Row],[Age ]]&lt;18, "Under 18", IF(Table14[[#This Row],[Age ]]&lt;29, "19-30", IF(Table14[[#This Row],[Age ]]&lt;60, "31-59", "60+")))</f>
        <v>31-59</v>
      </c>
      <c r="G256" s="4" t="s">
        <v>81</v>
      </c>
      <c r="H256" s="83" t="s">
        <v>410</v>
      </c>
      <c r="I256" s="5" t="s">
        <v>12</v>
      </c>
      <c r="J256" s="85">
        <v>44985</v>
      </c>
      <c r="K256" s="4" t="s">
        <v>9</v>
      </c>
    </row>
    <row r="257" spans="1:11" x14ac:dyDescent="0.3">
      <c r="A257" s="26">
        <v>256</v>
      </c>
      <c r="B257" s="51">
        <v>7001232379</v>
      </c>
      <c r="C257" s="5" t="s">
        <v>2518</v>
      </c>
      <c r="D257" s="5" t="s">
        <v>80</v>
      </c>
      <c r="E257" s="51">
        <v>38</v>
      </c>
      <c r="F257" s="51" t="str">
        <f>IF(Table14[[#This Row],[Age ]]&lt;18, "Under 18", IF(Table14[[#This Row],[Age ]]&lt;29, "19-30", IF(Table14[[#This Row],[Age ]]&lt;60, "31-59", "60+")))</f>
        <v>31-59</v>
      </c>
      <c r="G257" s="4" t="s">
        <v>81</v>
      </c>
      <c r="H257" s="83" t="s">
        <v>410</v>
      </c>
      <c r="I257" s="5" t="s">
        <v>12</v>
      </c>
      <c r="J257" s="85">
        <v>44985</v>
      </c>
      <c r="K257" s="4" t="s">
        <v>9</v>
      </c>
    </row>
    <row r="258" spans="1:11" x14ac:dyDescent="0.3">
      <c r="A258" s="26">
        <v>257</v>
      </c>
      <c r="B258" s="51">
        <v>7001452704</v>
      </c>
      <c r="C258" s="5" t="s">
        <v>2519</v>
      </c>
      <c r="D258" s="5" t="s">
        <v>80</v>
      </c>
      <c r="E258" s="51">
        <v>34</v>
      </c>
      <c r="F258" s="51" t="str">
        <f>IF(Table14[[#This Row],[Age ]]&lt;18, "Under 18", IF(Table14[[#This Row],[Age ]]&lt;29, "19-30", IF(Table14[[#This Row],[Age ]]&lt;60, "31-59", "60+")))</f>
        <v>31-59</v>
      </c>
      <c r="G258" s="4" t="s">
        <v>81</v>
      </c>
      <c r="H258" s="83" t="s">
        <v>410</v>
      </c>
      <c r="I258" s="5" t="s">
        <v>12</v>
      </c>
      <c r="J258" s="85">
        <v>44985</v>
      </c>
      <c r="K258" s="4" t="s">
        <v>9</v>
      </c>
    </row>
    <row r="259" spans="1:11" x14ac:dyDescent="0.3">
      <c r="A259" s="26">
        <v>258</v>
      </c>
      <c r="B259" s="51">
        <v>7001176567</v>
      </c>
      <c r="C259" s="5" t="s">
        <v>2520</v>
      </c>
      <c r="D259" s="5" t="s">
        <v>80</v>
      </c>
      <c r="E259" s="51">
        <v>43</v>
      </c>
      <c r="F259" s="51" t="str">
        <f>IF(Table14[[#This Row],[Age ]]&lt;18, "Under 18", IF(Table14[[#This Row],[Age ]]&lt;29, "19-30", IF(Table14[[#This Row],[Age ]]&lt;60, "31-59", "60+")))</f>
        <v>31-59</v>
      </c>
      <c r="G259" s="4" t="s">
        <v>81</v>
      </c>
      <c r="H259" s="83" t="s">
        <v>410</v>
      </c>
      <c r="I259" s="5" t="s">
        <v>12</v>
      </c>
      <c r="J259" s="85">
        <v>44985</v>
      </c>
      <c r="K259" s="4" t="s">
        <v>9</v>
      </c>
    </row>
    <row r="260" spans="1:11" x14ac:dyDescent="0.3">
      <c r="A260" s="26">
        <v>259</v>
      </c>
      <c r="B260" s="51">
        <v>7001201423</v>
      </c>
      <c r="C260" s="5" t="s">
        <v>2521</v>
      </c>
      <c r="D260" s="5" t="s">
        <v>80</v>
      </c>
      <c r="E260" s="51">
        <v>48</v>
      </c>
      <c r="F260" s="51" t="str">
        <f>IF(Table14[[#This Row],[Age ]]&lt;18, "Under 18", IF(Table14[[#This Row],[Age ]]&lt;29, "19-30", IF(Table14[[#This Row],[Age ]]&lt;60, "31-59", "60+")))</f>
        <v>31-59</v>
      </c>
      <c r="G260" s="4" t="s">
        <v>81</v>
      </c>
      <c r="H260" s="83" t="s">
        <v>410</v>
      </c>
      <c r="I260" s="5" t="s">
        <v>12</v>
      </c>
      <c r="J260" s="85">
        <v>44985</v>
      </c>
      <c r="K260" s="4" t="s">
        <v>9</v>
      </c>
    </row>
    <row r="261" spans="1:11" x14ac:dyDescent="0.3">
      <c r="A261" s="26">
        <v>260</v>
      </c>
      <c r="B261" s="51">
        <v>7001202132</v>
      </c>
      <c r="C261" s="5" t="s">
        <v>2522</v>
      </c>
      <c r="D261" s="5" t="s">
        <v>80</v>
      </c>
      <c r="E261" s="51">
        <v>53</v>
      </c>
      <c r="F261" s="51" t="str">
        <f>IF(Table14[[#This Row],[Age ]]&lt;18, "Under 18", IF(Table14[[#This Row],[Age ]]&lt;29, "19-30", IF(Table14[[#This Row],[Age ]]&lt;60, "31-59", "60+")))</f>
        <v>31-59</v>
      </c>
      <c r="G261" s="4" t="s">
        <v>81</v>
      </c>
      <c r="H261" s="83" t="s">
        <v>410</v>
      </c>
      <c r="I261" s="5" t="s">
        <v>12</v>
      </c>
      <c r="J261" s="85">
        <v>44985</v>
      </c>
      <c r="K261" s="4" t="s">
        <v>9</v>
      </c>
    </row>
    <row r="262" spans="1:11" x14ac:dyDescent="0.3">
      <c r="A262" s="26">
        <v>261</v>
      </c>
      <c r="B262" s="51">
        <v>7001356860</v>
      </c>
      <c r="C262" s="5" t="s">
        <v>2523</v>
      </c>
      <c r="D262" s="5" t="s">
        <v>80</v>
      </c>
      <c r="E262" s="51">
        <v>33</v>
      </c>
      <c r="F262" s="51" t="str">
        <f>IF(Table14[[#This Row],[Age ]]&lt;18, "Under 18", IF(Table14[[#This Row],[Age ]]&lt;29, "19-30", IF(Table14[[#This Row],[Age ]]&lt;60, "31-59", "60+")))</f>
        <v>31-59</v>
      </c>
      <c r="G262" s="4" t="s">
        <v>81</v>
      </c>
      <c r="H262" s="83" t="s">
        <v>82</v>
      </c>
      <c r="I262" s="5" t="s">
        <v>12</v>
      </c>
      <c r="J262" s="85">
        <v>44985</v>
      </c>
      <c r="K262" s="4" t="s">
        <v>37</v>
      </c>
    </row>
    <row r="263" spans="1:11" x14ac:dyDescent="0.3">
      <c r="A263" s="26">
        <v>262</v>
      </c>
      <c r="B263" s="51">
        <v>7001962904</v>
      </c>
      <c r="C263" s="5" t="s">
        <v>2524</v>
      </c>
      <c r="D263" s="5" t="s">
        <v>80</v>
      </c>
      <c r="E263" s="51">
        <v>33</v>
      </c>
      <c r="F263" s="51" t="str">
        <f>IF(Table14[[#This Row],[Age ]]&lt;18, "Under 18", IF(Table14[[#This Row],[Age ]]&lt;29, "19-30", IF(Table14[[#This Row],[Age ]]&lt;60, "31-59", "60+")))</f>
        <v>31-59</v>
      </c>
      <c r="G263" s="4" t="s">
        <v>81</v>
      </c>
      <c r="H263" s="83" t="s">
        <v>82</v>
      </c>
      <c r="I263" s="5" t="s">
        <v>12</v>
      </c>
      <c r="J263" s="85">
        <v>44985</v>
      </c>
      <c r="K263" s="4" t="s">
        <v>37</v>
      </c>
    </row>
    <row r="264" spans="1:11" x14ac:dyDescent="0.3">
      <c r="A264" s="26">
        <v>263</v>
      </c>
      <c r="B264" s="51">
        <v>7001226943</v>
      </c>
      <c r="C264" s="5" t="s">
        <v>2525</v>
      </c>
      <c r="D264" s="5" t="s">
        <v>80</v>
      </c>
      <c r="E264" s="51">
        <v>45</v>
      </c>
      <c r="F264" s="51" t="str">
        <f>IF(Table14[[#This Row],[Age ]]&lt;18, "Under 18", IF(Table14[[#This Row],[Age ]]&lt;29, "19-30", IF(Table14[[#This Row],[Age ]]&lt;60, "31-59", "60+")))</f>
        <v>31-59</v>
      </c>
      <c r="G264" s="4" t="s">
        <v>81</v>
      </c>
      <c r="H264" s="83" t="s">
        <v>82</v>
      </c>
      <c r="I264" s="5" t="s">
        <v>12</v>
      </c>
      <c r="J264" s="85">
        <v>44985</v>
      </c>
      <c r="K264" s="4" t="s">
        <v>37</v>
      </c>
    </row>
    <row r="265" spans="1:11" x14ac:dyDescent="0.3">
      <c r="A265" s="26">
        <v>264</v>
      </c>
      <c r="B265" s="51">
        <v>7000999022</v>
      </c>
      <c r="C265" s="5" t="s">
        <v>2526</v>
      </c>
      <c r="D265" s="5" t="s">
        <v>80</v>
      </c>
      <c r="E265" s="51">
        <v>38</v>
      </c>
      <c r="F265" s="51" t="str">
        <f>IF(Table14[[#This Row],[Age ]]&lt;18, "Under 18", IF(Table14[[#This Row],[Age ]]&lt;29, "19-30", IF(Table14[[#This Row],[Age ]]&lt;60, "31-59", "60+")))</f>
        <v>31-59</v>
      </c>
      <c r="G265" s="4" t="s">
        <v>81</v>
      </c>
      <c r="H265" s="83" t="s">
        <v>82</v>
      </c>
      <c r="I265" s="5" t="s">
        <v>12</v>
      </c>
      <c r="J265" s="85">
        <v>44985</v>
      </c>
      <c r="K265" s="4" t="s">
        <v>37</v>
      </c>
    </row>
    <row r="266" spans="1:11" x14ac:dyDescent="0.3">
      <c r="A266" s="26">
        <v>265</v>
      </c>
      <c r="B266" s="51">
        <v>7001431259</v>
      </c>
      <c r="C266" s="5" t="s">
        <v>2527</v>
      </c>
      <c r="D266" s="5" t="s">
        <v>80</v>
      </c>
      <c r="E266" s="51">
        <v>37</v>
      </c>
      <c r="F266" s="51" t="str">
        <f>IF(Table14[[#This Row],[Age ]]&lt;18, "Under 18", IF(Table14[[#This Row],[Age ]]&lt;29, "19-30", IF(Table14[[#This Row],[Age ]]&lt;60, "31-59", "60+")))</f>
        <v>31-59</v>
      </c>
      <c r="G266" s="4" t="s">
        <v>81</v>
      </c>
      <c r="H266" s="83" t="s">
        <v>82</v>
      </c>
      <c r="I266" s="5" t="s">
        <v>12</v>
      </c>
      <c r="J266" s="85">
        <v>44985</v>
      </c>
      <c r="K266" s="4" t="s">
        <v>37</v>
      </c>
    </row>
    <row r="267" spans="1:11" x14ac:dyDescent="0.3">
      <c r="A267" s="26">
        <v>266</v>
      </c>
      <c r="B267" s="51">
        <v>7001907721</v>
      </c>
      <c r="C267" s="5" t="s">
        <v>2542</v>
      </c>
      <c r="D267" s="5" t="s">
        <v>80</v>
      </c>
      <c r="E267" s="51">
        <v>44</v>
      </c>
      <c r="F267" s="51" t="str">
        <f>IF(Table14[[#This Row],[Age ]]&lt;18, "Under 18", IF(Table14[[#This Row],[Age ]]&lt;29, "19-30", IF(Table14[[#This Row],[Age ]]&lt;60, "31-59", "60+")))</f>
        <v>31-59</v>
      </c>
      <c r="G267" s="4" t="s">
        <v>81</v>
      </c>
      <c r="H267" s="5" t="s">
        <v>93</v>
      </c>
      <c r="I267" s="5" t="s">
        <v>12</v>
      </c>
      <c r="J267" s="85">
        <v>44985</v>
      </c>
      <c r="K267" s="4" t="s">
        <v>37</v>
      </c>
    </row>
    <row r="268" spans="1:11" x14ac:dyDescent="0.3">
      <c r="A268" s="26">
        <v>267</v>
      </c>
      <c r="B268" s="96">
        <v>7001788377</v>
      </c>
      <c r="C268" s="5" t="s">
        <v>2543</v>
      </c>
      <c r="D268" s="5" t="s">
        <v>80</v>
      </c>
      <c r="E268" s="51">
        <v>43</v>
      </c>
      <c r="F268" s="51" t="str">
        <f>IF(Table14[[#This Row],[Age ]]&lt;18, "Under 18", IF(Table14[[#This Row],[Age ]]&lt;29, "19-30", IF(Table14[[#This Row],[Age ]]&lt;60, "31-59", "60+")))</f>
        <v>31-59</v>
      </c>
      <c r="G268" s="4" t="s">
        <v>81</v>
      </c>
      <c r="H268" s="5" t="s">
        <v>93</v>
      </c>
      <c r="I268" s="5" t="s">
        <v>12</v>
      </c>
      <c r="J268" s="85">
        <v>44985</v>
      </c>
      <c r="K268" s="4" t="s">
        <v>37</v>
      </c>
    </row>
    <row r="269" spans="1:11" x14ac:dyDescent="0.3">
      <c r="A269" s="26">
        <v>268</v>
      </c>
      <c r="B269" s="51">
        <v>7001508045</v>
      </c>
      <c r="C269" s="5" t="s">
        <v>2544</v>
      </c>
      <c r="D269" s="5" t="s">
        <v>80</v>
      </c>
      <c r="E269" s="51">
        <v>31</v>
      </c>
      <c r="F269" s="51" t="str">
        <f>IF(Table14[[#This Row],[Age ]]&lt;18, "Under 18", IF(Table14[[#This Row],[Age ]]&lt;29, "19-30", IF(Table14[[#This Row],[Age ]]&lt;60, "31-59", "60+")))</f>
        <v>31-59</v>
      </c>
      <c r="G269" s="4" t="s">
        <v>81</v>
      </c>
      <c r="H269" s="5" t="s">
        <v>93</v>
      </c>
      <c r="I269" s="5" t="s">
        <v>12</v>
      </c>
      <c r="J269" s="85">
        <v>44985</v>
      </c>
      <c r="K269" s="4" t="s">
        <v>37</v>
      </c>
    </row>
    <row r="270" spans="1:11" x14ac:dyDescent="0.3">
      <c r="A270" s="26">
        <v>269</v>
      </c>
      <c r="B270" s="51">
        <v>7001578325</v>
      </c>
      <c r="C270" s="5" t="s">
        <v>2545</v>
      </c>
      <c r="D270" s="5" t="s">
        <v>80</v>
      </c>
      <c r="E270" s="51">
        <v>37</v>
      </c>
      <c r="F270" s="51" t="str">
        <f>IF(Table14[[#This Row],[Age ]]&lt;18, "Under 18", IF(Table14[[#This Row],[Age ]]&lt;29, "19-30", IF(Table14[[#This Row],[Age ]]&lt;60, "31-59", "60+")))</f>
        <v>31-59</v>
      </c>
      <c r="G270" s="4" t="s">
        <v>81</v>
      </c>
      <c r="H270" s="5" t="s">
        <v>93</v>
      </c>
      <c r="I270" s="5" t="s">
        <v>12</v>
      </c>
      <c r="J270" s="85">
        <v>44985</v>
      </c>
      <c r="K270" s="4" t="s">
        <v>37</v>
      </c>
    </row>
    <row r="271" spans="1:11" x14ac:dyDescent="0.3">
      <c r="A271" s="26">
        <v>270</v>
      </c>
      <c r="B271" s="96">
        <v>7001899013</v>
      </c>
      <c r="C271" s="5" t="s">
        <v>2546</v>
      </c>
      <c r="D271" s="5" t="s">
        <v>80</v>
      </c>
      <c r="E271" s="51">
        <v>36</v>
      </c>
      <c r="F271" s="51" t="str">
        <f>IF(Table14[[#This Row],[Age ]]&lt;18, "Under 18", IF(Table14[[#This Row],[Age ]]&lt;29, "19-30", IF(Table14[[#This Row],[Age ]]&lt;60, "31-59", "60+")))</f>
        <v>31-59</v>
      </c>
      <c r="G271" s="4" t="s">
        <v>81</v>
      </c>
      <c r="H271" s="5" t="s">
        <v>93</v>
      </c>
      <c r="I271" s="5" t="s">
        <v>12</v>
      </c>
      <c r="J271" s="85">
        <v>44985</v>
      </c>
      <c r="K271" s="4" t="s">
        <v>37</v>
      </c>
    </row>
    <row r="272" spans="1:11" x14ac:dyDescent="0.3">
      <c r="A272" s="26">
        <v>271</v>
      </c>
      <c r="B272" s="51">
        <v>7001006002</v>
      </c>
      <c r="C272" s="5" t="s">
        <v>2547</v>
      </c>
      <c r="D272" s="5" t="s">
        <v>80</v>
      </c>
      <c r="E272" s="51">
        <v>39</v>
      </c>
      <c r="F272" s="51" t="str">
        <f>IF(Table14[[#This Row],[Age ]]&lt;18, "Under 18", IF(Table14[[#This Row],[Age ]]&lt;29, "19-30", IF(Table14[[#This Row],[Age ]]&lt;60, "31-59", "60+")))</f>
        <v>31-59</v>
      </c>
      <c r="G272" s="4" t="s">
        <v>81</v>
      </c>
      <c r="H272" s="5" t="s">
        <v>93</v>
      </c>
      <c r="I272" s="5" t="s">
        <v>12</v>
      </c>
      <c r="J272" s="85">
        <v>44985</v>
      </c>
      <c r="K272" s="4" t="s">
        <v>37</v>
      </c>
    </row>
    <row r="273" spans="1:11" x14ac:dyDescent="0.3">
      <c r="A273" s="26">
        <v>272</v>
      </c>
      <c r="B273" s="51">
        <v>7001328199</v>
      </c>
      <c r="C273" s="5" t="s">
        <v>2548</v>
      </c>
      <c r="D273" s="5" t="s">
        <v>80</v>
      </c>
      <c r="E273" s="51">
        <v>41</v>
      </c>
      <c r="F273" s="51" t="str">
        <f>IF(Table14[[#This Row],[Age ]]&lt;18, "Under 18", IF(Table14[[#This Row],[Age ]]&lt;29, "19-30", IF(Table14[[#This Row],[Age ]]&lt;60, "31-59", "60+")))</f>
        <v>31-59</v>
      </c>
      <c r="G273" s="4" t="s">
        <v>81</v>
      </c>
      <c r="H273" s="5" t="s">
        <v>93</v>
      </c>
      <c r="I273" s="5" t="s">
        <v>12</v>
      </c>
      <c r="J273" s="85">
        <v>44985</v>
      </c>
      <c r="K273" s="4" t="s">
        <v>37</v>
      </c>
    </row>
    <row r="274" spans="1:11" x14ac:dyDescent="0.3">
      <c r="A274" s="26">
        <v>273</v>
      </c>
      <c r="B274" s="51">
        <v>7001372446</v>
      </c>
      <c r="C274" s="5" t="s">
        <v>2549</v>
      </c>
      <c r="D274" s="5" t="s">
        <v>80</v>
      </c>
      <c r="E274" s="51">
        <v>33</v>
      </c>
      <c r="F274" s="51" t="str">
        <f>IF(Table14[[#This Row],[Age ]]&lt;18, "Under 18", IF(Table14[[#This Row],[Age ]]&lt;29, "19-30", IF(Table14[[#This Row],[Age ]]&lt;60, "31-59", "60+")))</f>
        <v>31-59</v>
      </c>
      <c r="G274" s="4" t="s">
        <v>81</v>
      </c>
      <c r="H274" s="5" t="s">
        <v>93</v>
      </c>
      <c r="I274" s="5" t="s">
        <v>12</v>
      </c>
      <c r="J274" s="85">
        <v>44985</v>
      </c>
      <c r="K274" s="4" t="s">
        <v>37</v>
      </c>
    </row>
    <row r="275" spans="1:11" x14ac:dyDescent="0.3">
      <c r="A275" s="26">
        <v>274</v>
      </c>
      <c r="B275" s="51">
        <v>7001046053</v>
      </c>
      <c r="C275" s="5" t="s">
        <v>2550</v>
      </c>
      <c r="D275" s="5" t="s">
        <v>80</v>
      </c>
      <c r="E275" s="51">
        <v>43</v>
      </c>
      <c r="F275" s="51" t="str">
        <f>IF(Table14[[#This Row],[Age ]]&lt;18, "Under 18", IF(Table14[[#This Row],[Age ]]&lt;29, "19-30", IF(Table14[[#This Row],[Age ]]&lt;60, "31-59", "60+")))</f>
        <v>31-59</v>
      </c>
      <c r="G275" s="4" t="s">
        <v>81</v>
      </c>
      <c r="H275" s="5" t="s">
        <v>93</v>
      </c>
      <c r="I275" s="5" t="s">
        <v>12</v>
      </c>
      <c r="J275" s="85">
        <v>44985</v>
      </c>
      <c r="K275" s="4" t="s">
        <v>37</v>
      </c>
    </row>
    <row r="276" spans="1:11" x14ac:dyDescent="0.3">
      <c r="A276" s="26">
        <v>275</v>
      </c>
      <c r="B276" s="51">
        <v>7001195753</v>
      </c>
      <c r="C276" s="5" t="s">
        <v>2551</v>
      </c>
      <c r="D276" s="5" t="s">
        <v>80</v>
      </c>
      <c r="E276" s="51">
        <v>39</v>
      </c>
      <c r="F276" s="51" t="str">
        <f>IF(Table14[[#This Row],[Age ]]&lt;18, "Under 18", IF(Table14[[#This Row],[Age ]]&lt;29, "19-30", IF(Table14[[#This Row],[Age ]]&lt;60, "31-59", "60+")))</f>
        <v>31-59</v>
      </c>
      <c r="G276" s="4" t="s">
        <v>81</v>
      </c>
      <c r="H276" s="5" t="s">
        <v>93</v>
      </c>
      <c r="I276" s="5" t="s">
        <v>12</v>
      </c>
      <c r="J276" s="85">
        <v>44985</v>
      </c>
      <c r="K276" s="4" t="s">
        <v>37</v>
      </c>
    </row>
    <row r="277" spans="1:11" x14ac:dyDescent="0.3">
      <c r="A277" s="26">
        <v>276</v>
      </c>
      <c r="B277" s="51">
        <v>7001330952</v>
      </c>
      <c r="C277" s="5" t="s">
        <v>2552</v>
      </c>
      <c r="D277" s="5" t="s">
        <v>80</v>
      </c>
      <c r="E277" s="51">
        <v>34</v>
      </c>
      <c r="F277" s="51" t="str">
        <f>IF(Table14[[#This Row],[Age ]]&lt;18, "Under 18", IF(Table14[[#This Row],[Age ]]&lt;29, "19-30", IF(Table14[[#This Row],[Age ]]&lt;60, "31-59", "60+")))</f>
        <v>31-59</v>
      </c>
      <c r="G277" s="4" t="s">
        <v>81</v>
      </c>
      <c r="H277" s="5" t="s">
        <v>93</v>
      </c>
      <c r="I277" s="5" t="s">
        <v>12</v>
      </c>
      <c r="J277" s="85">
        <v>44985</v>
      </c>
      <c r="K277" s="4" t="s">
        <v>37</v>
      </c>
    </row>
    <row r="278" spans="1:11" x14ac:dyDescent="0.3">
      <c r="A278" s="26">
        <v>277</v>
      </c>
      <c r="B278" s="96">
        <v>7001845113</v>
      </c>
      <c r="C278" s="5" t="s">
        <v>2553</v>
      </c>
      <c r="D278" s="5" t="s">
        <v>80</v>
      </c>
      <c r="E278" s="51">
        <v>37</v>
      </c>
      <c r="F278" s="51" t="str">
        <f>IF(Table14[[#This Row],[Age ]]&lt;18, "Under 18", IF(Table14[[#This Row],[Age ]]&lt;29, "19-30", IF(Table14[[#This Row],[Age ]]&lt;60, "31-59", "60+")))</f>
        <v>31-59</v>
      </c>
      <c r="G278" s="4" t="s">
        <v>81</v>
      </c>
      <c r="H278" s="5" t="s">
        <v>93</v>
      </c>
      <c r="I278" s="5" t="s">
        <v>12</v>
      </c>
      <c r="J278" s="85">
        <v>44985</v>
      </c>
      <c r="K278" s="4" t="s">
        <v>37</v>
      </c>
    </row>
    <row r="279" spans="1:11" x14ac:dyDescent="0.3">
      <c r="A279" s="26">
        <v>278</v>
      </c>
      <c r="B279" s="51">
        <v>7001304791</v>
      </c>
      <c r="C279" s="5" t="s">
        <v>2566</v>
      </c>
      <c r="D279" s="5" t="s">
        <v>80</v>
      </c>
      <c r="F279" s="51" t="s">
        <v>4913</v>
      </c>
      <c r="G279" s="4" t="s">
        <v>81</v>
      </c>
      <c r="H279" s="83" t="s">
        <v>579</v>
      </c>
      <c r="I279" s="5" t="s">
        <v>12</v>
      </c>
      <c r="J279" s="85">
        <v>44985</v>
      </c>
      <c r="K279" s="4" t="s">
        <v>35</v>
      </c>
    </row>
    <row r="280" spans="1:11" x14ac:dyDescent="0.3">
      <c r="A280" s="26">
        <v>279</v>
      </c>
      <c r="B280" s="51">
        <v>7001191788</v>
      </c>
      <c r="C280" s="5" t="s">
        <v>2567</v>
      </c>
      <c r="D280" s="5" t="s">
        <v>80</v>
      </c>
      <c r="F280" s="51" t="s">
        <v>4913</v>
      </c>
      <c r="G280" s="4" t="s">
        <v>81</v>
      </c>
      <c r="H280" s="83" t="s">
        <v>579</v>
      </c>
      <c r="I280" s="5" t="s">
        <v>12</v>
      </c>
      <c r="J280" s="85">
        <v>44985</v>
      </c>
      <c r="K280" s="4" t="s">
        <v>35</v>
      </c>
    </row>
    <row r="281" spans="1:11" x14ac:dyDescent="0.3">
      <c r="A281" s="26">
        <v>280</v>
      </c>
      <c r="B281" s="51">
        <v>7001461968</v>
      </c>
      <c r="C281" s="5" t="s">
        <v>2570</v>
      </c>
      <c r="D281" s="5" t="s">
        <v>80</v>
      </c>
      <c r="E281" s="51">
        <v>40</v>
      </c>
      <c r="F281" s="51" t="str">
        <f>IF(Table14[[#This Row],[Age ]]&lt;18, "Under 18", IF(Table14[[#This Row],[Age ]]&lt;29, "19-30", IF(Table14[[#This Row],[Age ]]&lt;60, "31-59", "60+")))</f>
        <v>31-59</v>
      </c>
      <c r="G281" s="4" t="s">
        <v>81</v>
      </c>
      <c r="H281" s="5" t="s">
        <v>2484</v>
      </c>
      <c r="I281" s="5" t="s">
        <v>12</v>
      </c>
      <c r="J281" s="85">
        <v>44985</v>
      </c>
      <c r="K281" s="4" t="s">
        <v>29</v>
      </c>
    </row>
    <row r="282" spans="1:11" x14ac:dyDescent="0.3">
      <c r="A282" s="26">
        <v>281</v>
      </c>
      <c r="B282" s="51">
        <v>7001936570</v>
      </c>
      <c r="C282" s="5" t="s">
        <v>2571</v>
      </c>
      <c r="D282" s="5" t="s">
        <v>80</v>
      </c>
      <c r="E282" s="51">
        <v>32</v>
      </c>
      <c r="F282" s="51" t="str">
        <f>IF(Table14[[#This Row],[Age ]]&lt;18, "Under 18", IF(Table14[[#This Row],[Age ]]&lt;29, "19-30", IF(Table14[[#This Row],[Age ]]&lt;60, "31-59", "60+")))</f>
        <v>31-59</v>
      </c>
      <c r="G282" s="4" t="s">
        <v>81</v>
      </c>
      <c r="H282" s="5" t="s">
        <v>2484</v>
      </c>
      <c r="I282" s="5" t="s">
        <v>12</v>
      </c>
      <c r="J282" s="85">
        <v>44985</v>
      </c>
      <c r="K282" s="4" t="s">
        <v>29</v>
      </c>
    </row>
    <row r="283" spans="1:11" x14ac:dyDescent="0.3">
      <c r="A283" s="26">
        <v>282</v>
      </c>
      <c r="B283" s="51">
        <v>7002498233</v>
      </c>
      <c r="C283" s="5" t="s">
        <v>2572</v>
      </c>
      <c r="D283" s="5" t="s">
        <v>80</v>
      </c>
      <c r="E283" s="51">
        <v>40</v>
      </c>
      <c r="F283" s="51" t="str">
        <f>IF(Table14[[#This Row],[Age ]]&lt;18, "Under 18", IF(Table14[[#This Row],[Age ]]&lt;29, "19-30", IF(Table14[[#This Row],[Age ]]&lt;60, "31-59", "60+")))</f>
        <v>31-59</v>
      </c>
      <c r="G283" s="4" t="s">
        <v>81</v>
      </c>
      <c r="H283" s="5" t="s">
        <v>2484</v>
      </c>
      <c r="I283" s="5" t="s">
        <v>12</v>
      </c>
      <c r="J283" s="85">
        <v>44985</v>
      </c>
      <c r="K283" s="4" t="s">
        <v>29</v>
      </c>
    </row>
    <row r="284" spans="1:11" x14ac:dyDescent="0.3">
      <c r="A284" s="26">
        <v>283</v>
      </c>
      <c r="B284" s="51">
        <v>7001647540</v>
      </c>
      <c r="C284" s="5" t="s">
        <v>2573</v>
      </c>
      <c r="D284" s="5" t="s">
        <v>80</v>
      </c>
      <c r="E284" s="51">
        <v>36</v>
      </c>
      <c r="F284" s="51" t="str">
        <f>IF(Table14[[#This Row],[Age ]]&lt;18, "Under 18", IF(Table14[[#This Row],[Age ]]&lt;29, "19-30", IF(Table14[[#This Row],[Age ]]&lt;60, "31-59", "60+")))</f>
        <v>31-59</v>
      </c>
      <c r="G284" s="4" t="s">
        <v>81</v>
      </c>
      <c r="H284" s="5" t="s">
        <v>2484</v>
      </c>
      <c r="I284" s="5" t="s">
        <v>12</v>
      </c>
      <c r="J284" s="85">
        <v>44985</v>
      </c>
      <c r="K284" s="4" t="s">
        <v>29</v>
      </c>
    </row>
    <row r="285" spans="1:11" x14ac:dyDescent="0.3">
      <c r="A285" s="26">
        <v>284</v>
      </c>
      <c r="B285" s="51">
        <v>7002569809</v>
      </c>
      <c r="C285" s="5" t="s">
        <v>2574</v>
      </c>
      <c r="D285" s="5" t="s">
        <v>80</v>
      </c>
      <c r="E285" s="51">
        <v>45</v>
      </c>
      <c r="F285" s="51" t="str">
        <f>IF(Table14[[#This Row],[Age ]]&lt;18, "Under 18", IF(Table14[[#This Row],[Age ]]&lt;29, "19-30", IF(Table14[[#This Row],[Age ]]&lt;60, "31-59", "60+")))</f>
        <v>31-59</v>
      </c>
      <c r="G285" s="4" t="s">
        <v>81</v>
      </c>
      <c r="H285" s="5" t="s">
        <v>2484</v>
      </c>
      <c r="I285" s="5" t="s">
        <v>12</v>
      </c>
      <c r="J285" s="85">
        <v>44985</v>
      </c>
      <c r="K285" s="4" t="s">
        <v>29</v>
      </c>
    </row>
    <row r="286" spans="1:11" x14ac:dyDescent="0.3">
      <c r="A286" s="26">
        <v>285</v>
      </c>
      <c r="B286" s="51">
        <v>7001124557</v>
      </c>
      <c r="C286" s="5" t="s">
        <v>2575</v>
      </c>
      <c r="D286" s="5" t="s">
        <v>80</v>
      </c>
      <c r="E286" s="51">
        <v>33</v>
      </c>
      <c r="F286" s="51" t="str">
        <f>IF(Table14[[#This Row],[Age ]]&lt;18, "Under 18", IF(Table14[[#This Row],[Age ]]&lt;29, "19-30", IF(Table14[[#This Row],[Age ]]&lt;60, "31-59", "60+")))</f>
        <v>31-59</v>
      </c>
      <c r="G286" s="4" t="s">
        <v>81</v>
      </c>
      <c r="H286" s="5" t="s">
        <v>2484</v>
      </c>
      <c r="I286" s="5" t="s">
        <v>12</v>
      </c>
      <c r="J286" s="85">
        <v>44985</v>
      </c>
      <c r="K286" s="4" t="s">
        <v>29</v>
      </c>
    </row>
    <row r="287" spans="1:11" x14ac:dyDescent="0.3">
      <c r="A287" s="26">
        <v>286</v>
      </c>
      <c r="B287" s="51">
        <v>7001270832</v>
      </c>
      <c r="C287" s="5" t="s">
        <v>2576</v>
      </c>
      <c r="D287" s="5" t="s">
        <v>80</v>
      </c>
      <c r="E287" s="51">
        <v>34</v>
      </c>
      <c r="F287" s="51" t="str">
        <f>IF(Table14[[#This Row],[Age ]]&lt;18, "Under 18", IF(Table14[[#This Row],[Age ]]&lt;29, "19-30", IF(Table14[[#This Row],[Age ]]&lt;60, "31-59", "60+")))</f>
        <v>31-59</v>
      </c>
      <c r="G287" s="4" t="s">
        <v>81</v>
      </c>
      <c r="H287" s="5" t="s">
        <v>2484</v>
      </c>
      <c r="I287" s="5" t="s">
        <v>12</v>
      </c>
      <c r="J287" s="85">
        <v>44985</v>
      </c>
      <c r="K287" s="4" t="s">
        <v>29</v>
      </c>
    </row>
    <row r="288" spans="1:11" x14ac:dyDescent="0.3">
      <c r="A288" s="26">
        <v>287</v>
      </c>
      <c r="B288" s="51">
        <v>7001265126</v>
      </c>
      <c r="C288" s="5" t="s">
        <v>2577</v>
      </c>
      <c r="D288" s="5" t="s">
        <v>80</v>
      </c>
      <c r="E288" s="51">
        <v>41</v>
      </c>
      <c r="F288" s="51" t="str">
        <f>IF(Table14[[#This Row],[Age ]]&lt;18, "Under 18", IF(Table14[[#This Row],[Age ]]&lt;29, "19-30", IF(Table14[[#This Row],[Age ]]&lt;60, "31-59", "60+")))</f>
        <v>31-59</v>
      </c>
      <c r="G288" s="4" t="s">
        <v>81</v>
      </c>
      <c r="H288" s="5" t="s">
        <v>2484</v>
      </c>
      <c r="I288" s="5" t="s">
        <v>12</v>
      </c>
      <c r="J288" s="85">
        <v>44985</v>
      </c>
      <c r="K288" s="4" t="s">
        <v>29</v>
      </c>
    </row>
    <row r="289" spans="1:11" x14ac:dyDescent="0.3">
      <c r="A289" s="26">
        <v>288</v>
      </c>
      <c r="B289" s="51">
        <v>7001262228</v>
      </c>
      <c r="C289" s="5" t="s">
        <v>2578</v>
      </c>
      <c r="D289" s="5" t="s">
        <v>80</v>
      </c>
      <c r="E289" s="51">
        <v>40</v>
      </c>
      <c r="F289" s="51" t="str">
        <f>IF(Table14[[#This Row],[Age ]]&lt;18, "Under 18", IF(Table14[[#This Row],[Age ]]&lt;29, "19-30", IF(Table14[[#This Row],[Age ]]&lt;60, "31-59", "60+")))</f>
        <v>31-59</v>
      </c>
      <c r="G289" s="4" t="s">
        <v>81</v>
      </c>
      <c r="H289" s="5" t="s">
        <v>2484</v>
      </c>
      <c r="I289" s="5" t="s">
        <v>12</v>
      </c>
      <c r="J289" s="85">
        <v>44985</v>
      </c>
      <c r="K289" s="4" t="s">
        <v>29</v>
      </c>
    </row>
    <row r="290" spans="1:11" x14ac:dyDescent="0.3">
      <c r="A290" s="26">
        <v>289</v>
      </c>
      <c r="B290" s="51">
        <v>7002314173</v>
      </c>
      <c r="C290" s="5" t="s">
        <v>2579</v>
      </c>
      <c r="D290" s="5" t="s">
        <v>80</v>
      </c>
      <c r="E290" s="51">
        <v>36</v>
      </c>
      <c r="F290" s="51" t="str">
        <f>IF(Table14[[#This Row],[Age ]]&lt;18, "Under 18", IF(Table14[[#This Row],[Age ]]&lt;29, "19-30", IF(Table14[[#This Row],[Age ]]&lt;60, "31-59", "60+")))</f>
        <v>31-59</v>
      </c>
      <c r="G290" s="4" t="s">
        <v>81</v>
      </c>
      <c r="H290" s="5" t="s">
        <v>2484</v>
      </c>
      <c r="I290" s="5" t="s">
        <v>12</v>
      </c>
      <c r="J290" s="85">
        <v>44985</v>
      </c>
      <c r="K290" s="4" t="s">
        <v>29</v>
      </c>
    </row>
    <row r="291" spans="1:11" x14ac:dyDescent="0.3">
      <c r="A291" s="26">
        <v>290</v>
      </c>
      <c r="B291" s="51">
        <v>7001231914</v>
      </c>
      <c r="C291" s="5" t="s">
        <v>2580</v>
      </c>
      <c r="D291" s="5" t="s">
        <v>80</v>
      </c>
      <c r="E291" s="51">
        <v>43</v>
      </c>
      <c r="F291" s="51" t="str">
        <f>IF(Table14[[#This Row],[Age ]]&lt;18, "Under 18", IF(Table14[[#This Row],[Age ]]&lt;29, "19-30", IF(Table14[[#This Row],[Age ]]&lt;60, "31-59", "60+")))</f>
        <v>31-59</v>
      </c>
      <c r="G291" s="4" t="s">
        <v>81</v>
      </c>
      <c r="H291" s="5" t="s">
        <v>2484</v>
      </c>
      <c r="I291" s="5" t="s">
        <v>12</v>
      </c>
      <c r="J291" s="85">
        <v>44985</v>
      </c>
      <c r="K291" s="4" t="s">
        <v>29</v>
      </c>
    </row>
    <row r="292" spans="1:11" x14ac:dyDescent="0.3">
      <c r="A292" s="26">
        <v>291</v>
      </c>
      <c r="B292" s="51">
        <v>7002085011</v>
      </c>
      <c r="C292" s="5" t="s">
        <v>2581</v>
      </c>
      <c r="D292" s="5" t="s">
        <v>80</v>
      </c>
      <c r="E292" s="51">
        <v>37</v>
      </c>
      <c r="F292" s="51" t="str">
        <f>IF(Table14[[#This Row],[Age ]]&lt;18, "Under 18", IF(Table14[[#This Row],[Age ]]&lt;29, "19-30", IF(Table14[[#This Row],[Age ]]&lt;60, "31-59", "60+")))</f>
        <v>31-59</v>
      </c>
      <c r="G292" s="4" t="s">
        <v>81</v>
      </c>
      <c r="H292" s="5" t="s">
        <v>2484</v>
      </c>
      <c r="I292" s="5" t="s">
        <v>12</v>
      </c>
      <c r="J292" s="85">
        <v>44985</v>
      </c>
      <c r="K292" s="4" t="s">
        <v>29</v>
      </c>
    </row>
    <row r="293" spans="1:11" x14ac:dyDescent="0.3">
      <c r="A293" s="26">
        <v>292</v>
      </c>
      <c r="B293" s="96">
        <v>7001866233</v>
      </c>
      <c r="C293" s="5" t="s">
        <v>2582</v>
      </c>
      <c r="D293" s="5" t="s">
        <v>80</v>
      </c>
      <c r="E293" s="51">
        <v>37</v>
      </c>
      <c r="F293" s="51" t="str">
        <f>IF(Table14[[#This Row],[Age ]]&lt;18, "Under 18", IF(Table14[[#This Row],[Age ]]&lt;29, "19-30", IF(Table14[[#This Row],[Age ]]&lt;60, "31-59", "60+")))</f>
        <v>31-59</v>
      </c>
      <c r="G293" s="4" t="s">
        <v>81</v>
      </c>
      <c r="H293" s="5" t="s">
        <v>2484</v>
      </c>
      <c r="I293" s="5" t="s">
        <v>12</v>
      </c>
      <c r="J293" s="85">
        <v>44985</v>
      </c>
      <c r="K293" s="4" t="s">
        <v>29</v>
      </c>
    </row>
    <row r="294" spans="1:11" x14ac:dyDescent="0.3">
      <c r="A294" s="26">
        <v>293</v>
      </c>
      <c r="B294" s="51">
        <v>7001519155</v>
      </c>
      <c r="C294" s="5" t="s">
        <v>2583</v>
      </c>
      <c r="D294" s="5" t="s">
        <v>80</v>
      </c>
      <c r="E294" s="51">
        <v>36</v>
      </c>
      <c r="F294" s="51" t="str">
        <f>IF(Table14[[#This Row],[Age ]]&lt;18, "Under 18", IF(Table14[[#This Row],[Age ]]&lt;29, "19-30", IF(Table14[[#This Row],[Age ]]&lt;60, "31-59", "60+")))</f>
        <v>31-59</v>
      </c>
      <c r="G294" s="4" t="s">
        <v>81</v>
      </c>
      <c r="H294" s="5" t="s">
        <v>2484</v>
      </c>
      <c r="I294" s="5" t="s">
        <v>12</v>
      </c>
      <c r="J294" s="85">
        <v>44985</v>
      </c>
      <c r="K294" s="4" t="s">
        <v>29</v>
      </c>
    </row>
    <row r="295" spans="1:11" x14ac:dyDescent="0.3">
      <c r="A295" s="26">
        <v>294</v>
      </c>
      <c r="B295" s="51">
        <v>7001281300</v>
      </c>
      <c r="C295" s="5" t="s">
        <v>2584</v>
      </c>
      <c r="D295" s="5" t="s">
        <v>80</v>
      </c>
      <c r="E295" s="51">
        <v>32</v>
      </c>
      <c r="F295" s="51" t="str">
        <f>IF(Table14[[#This Row],[Age ]]&lt;18, "Under 18", IF(Table14[[#This Row],[Age ]]&lt;29, "19-30", IF(Table14[[#This Row],[Age ]]&lt;60, "31-59", "60+")))</f>
        <v>31-59</v>
      </c>
      <c r="G295" s="4" t="s">
        <v>81</v>
      </c>
      <c r="H295" s="5" t="s">
        <v>2484</v>
      </c>
      <c r="I295" s="5" t="s">
        <v>12</v>
      </c>
      <c r="J295" s="85">
        <v>44985</v>
      </c>
      <c r="K295" s="4" t="s">
        <v>29</v>
      </c>
    </row>
    <row r="296" spans="1:11" x14ac:dyDescent="0.3">
      <c r="A296" s="26">
        <v>295</v>
      </c>
      <c r="B296" s="51">
        <v>7002189917</v>
      </c>
      <c r="C296" s="5" t="s">
        <v>2585</v>
      </c>
      <c r="D296" s="5" t="s">
        <v>80</v>
      </c>
      <c r="E296" s="51">
        <v>48</v>
      </c>
      <c r="F296" s="51" t="str">
        <f>IF(Table14[[#This Row],[Age ]]&lt;18, "Under 18", IF(Table14[[#This Row],[Age ]]&lt;29, "19-30", IF(Table14[[#This Row],[Age ]]&lt;60, "31-59", "60+")))</f>
        <v>31-59</v>
      </c>
      <c r="G296" s="4" t="s">
        <v>81</v>
      </c>
      <c r="H296" s="5" t="s">
        <v>2484</v>
      </c>
      <c r="I296" s="5" t="s">
        <v>12</v>
      </c>
      <c r="J296" s="85">
        <v>44985</v>
      </c>
      <c r="K296" s="4" t="s">
        <v>29</v>
      </c>
    </row>
    <row r="297" spans="1:11" x14ac:dyDescent="0.3">
      <c r="A297" s="26">
        <v>296</v>
      </c>
      <c r="B297" s="51">
        <v>7001416304</v>
      </c>
      <c r="C297" s="5" t="s">
        <v>2586</v>
      </c>
      <c r="D297" s="5" t="s">
        <v>80</v>
      </c>
      <c r="E297" s="51">
        <v>41</v>
      </c>
      <c r="F297" s="51" t="str">
        <f>IF(Table14[[#This Row],[Age ]]&lt;18, "Under 18", IF(Table14[[#This Row],[Age ]]&lt;29, "19-30", IF(Table14[[#This Row],[Age ]]&lt;60, "31-59", "60+")))</f>
        <v>31-59</v>
      </c>
      <c r="G297" s="4" t="s">
        <v>81</v>
      </c>
      <c r="H297" s="5" t="s">
        <v>2484</v>
      </c>
      <c r="I297" s="5" t="s">
        <v>12</v>
      </c>
      <c r="J297" s="85">
        <v>44985</v>
      </c>
      <c r="K297" s="4" t="s">
        <v>29</v>
      </c>
    </row>
    <row r="298" spans="1:11" x14ac:dyDescent="0.3">
      <c r="A298" s="26">
        <v>297</v>
      </c>
      <c r="B298" s="51">
        <v>7001515733</v>
      </c>
      <c r="C298" s="5" t="s">
        <v>2587</v>
      </c>
      <c r="D298" s="5" t="s">
        <v>80</v>
      </c>
      <c r="E298" s="51">
        <v>39</v>
      </c>
      <c r="F298" s="51" t="str">
        <f>IF(Table14[[#This Row],[Age ]]&lt;18, "Under 18", IF(Table14[[#This Row],[Age ]]&lt;29, "19-30", IF(Table14[[#This Row],[Age ]]&lt;60, "31-59", "60+")))</f>
        <v>31-59</v>
      </c>
      <c r="G298" s="4" t="s">
        <v>81</v>
      </c>
      <c r="H298" s="5" t="s">
        <v>2484</v>
      </c>
      <c r="I298" s="5" t="s">
        <v>12</v>
      </c>
      <c r="J298" s="85">
        <v>44985</v>
      </c>
      <c r="K298" s="4" t="s">
        <v>29</v>
      </c>
    </row>
    <row r="299" spans="1:11" x14ac:dyDescent="0.3">
      <c r="A299" s="26">
        <v>298</v>
      </c>
      <c r="B299" s="51">
        <v>7001048644</v>
      </c>
      <c r="C299" s="5" t="s">
        <v>2588</v>
      </c>
      <c r="D299" s="5" t="s">
        <v>80</v>
      </c>
      <c r="E299" s="51">
        <v>41</v>
      </c>
      <c r="F299" s="51" t="str">
        <f>IF(Table14[[#This Row],[Age ]]&lt;18, "Under 18", IF(Table14[[#This Row],[Age ]]&lt;29, "19-30", IF(Table14[[#This Row],[Age ]]&lt;60, "31-59", "60+")))</f>
        <v>31-59</v>
      </c>
      <c r="G299" s="4" t="s">
        <v>81</v>
      </c>
      <c r="H299" s="5" t="s">
        <v>2484</v>
      </c>
      <c r="I299" s="5" t="s">
        <v>12</v>
      </c>
      <c r="J299" s="85">
        <v>44985</v>
      </c>
      <c r="K299" s="4" t="s">
        <v>29</v>
      </c>
    </row>
    <row r="300" spans="1:11" x14ac:dyDescent="0.3">
      <c r="A300" s="26">
        <v>299</v>
      </c>
      <c r="B300" s="51">
        <v>7001402835</v>
      </c>
      <c r="C300" s="5" t="s">
        <v>2589</v>
      </c>
      <c r="D300" s="5" t="s">
        <v>80</v>
      </c>
      <c r="E300" s="51">
        <v>39</v>
      </c>
      <c r="F300" s="51" t="str">
        <f>IF(Table14[[#This Row],[Age ]]&lt;18, "Under 18", IF(Table14[[#This Row],[Age ]]&lt;29, "19-30", IF(Table14[[#This Row],[Age ]]&lt;60, "31-59", "60+")))</f>
        <v>31-59</v>
      </c>
      <c r="G300" s="4" t="s">
        <v>81</v>
      </c>
      <c r="H300" s="5" t="s">
        <v>2484</v>
      </c>
      <c r="I300" s="5" t="s">
        <v>12</v>
      </c>
      <c r="J300" s="85">
        <v>44985</v>
      </c>
      <c r="K300" s="4" t="s">
        <v>29</v>
      </c>
    </row>
    <row r="301" spans="1:11" x14ac:dyDescent="0.3">
      <c r="A301" s="26">
        <v>300</v>
      </c>
      <c r="B301" s="51">
        <v>7002344000</v>
      </c>
      <c r="C301" s="5" t="s">
        <v>2590</v>
      </c>
      <c r="D301" s="5" t="s">
        <v>80</v>
      </c>
      <c r="E301" s="51">
        <v>39</v>
      </c>
      <c r="F301" s="51" t="str">
        <f>IF(Table14[[#This Row],[Age ]]&lt;18, "Under 18", IF(Table14[[#This Row],[Age ]]&lt;29, "19-30", IF(Table14[[#This Row],[Age ]]&lt;60, "31-59", "60+")))</f>
        <v>31-59</v>
      </c>
      <c r="G301" s="4" t="s">
        <v>81</v>
      </c>
      <c r="H301" s="5" t="s">
        <v>2484</v>
      </c>
      <c r="I301" s="5" t="s">
        <v>12</v>
      </c>
      <c r="J301" s="85">
        <v>44985</v>
      </c>
      <c r="K301" s="4" t="s">
        <v>29</v>
      </c>
    </row>
    <row r="302" spans="1:11" x14ac:dyDescent="0.3">
      <c r="A302" s="26">
        <v>301</v>
      </c>
      <c r="B302" s="51">
        <v>7001569297</v>
      </c>
      <c r="C302" s="5" t="s">
        <v>2591</v>
      </c>
      <c r="D302" s="5" t="s">
        <v>80</v>
      </c>
      <c r="E302" s="51">
        <v>42</v>
      </c>
      <c r="F302" s="51" t="str">
        <f>IF(Table14[[#This Row],[Age ]]&lt;18, "Under 18", IF(Table14[[#This Row],[Age ]]&lt;29, "19-30", IF(Table14[[#This Row],[Age ]]&lt;60, "31-59", "60+")))</f>
        <v>31-59</v>
      </c>
      <c r="G302" s="4" t="s">
        <v>81</v>
      </c>
      <c r="H302" s="5" t="s">
        <v>2484</v>
      </c>
      <c r="I302" s="5" t="s">
        <v>12</v>
      </c>
      <c r="J302" s="85">
        <v>44985</v>
      </c>
      <c r="K302" s="4" t="s">
        <v>29</v>
      </c>
    </row>
    <row r="303" spans="1:11" x14ac:dyDescent="0.3">
      <c r="A303" s="26">
        <v>302</v>
      </c>
      <c r="B303" s="51">
        <v>7001122519</v>
      </c>
      <c r="C303" s="5" t="s">
        <v>2592</v>
      </c>
      <c r="D303" s="5" t="s">
        <v>80</v>
      </c>
      <c r="E303" s="51">
        <v>45</v>
      </c>
      <c r="F303" s="51" t="str">
        <f>IF(Table14[[#This Row],[Age ]]&lt;18, "Under 18", IF(Table14[[#This Row],[Age ]]&lt;29, "19-30", IF(Table14[[#This Row],[Age ]]&lt;60, "31-59", "60+")))</f>
        <v>31-59</v>
      </c>
      <c r="G303" s="4" t="s">
        <v>81</v>
      </c>
      <c r="H303" s="5" t="s">
        <v>2484</v>
      </c>
      <c r="I303" s="5" t="s">
        <v>12</v>
      </c>
      <c r="J303" s="85">
        <v>44985</v>
      </c>
      <c r="K303" s="4" t="s">
        <v>29</v>
      </c>
    </row>
    <row r="304" spans="1:11" x14ac:dyDescent="0.3">
      <c r="A304" s="26">
        <v>303</v>
      </c>
      <c r="B304" s="51">
        <v>7001309947</v>
      </c>
      <c r="C304" s="5" t="s">
        <v>2593</v>
      </c>
      <c r="D304" s="5" t="s">
        <v>80</v>
      </c>
      <c r="E304" s="51">
        <v>37</v>
      </c>
      <c r="F304" s="51" t="str">
        <f>IF(Table14[[#This Row],[Age ]]&lt;18, "Under 18", IF(Table14[[#This Row],[Age ]]&lt;29, "19-30", IF(Table14[[#This Row],[Age ]]&lt;60, "31-59", "60+")))</f>
        <v>31-59</v>
      </c>
      <c r="G304" s="4" t="s">
        <v>81</v>
      </c>
      <c r="H304" s="5" t="s">
        <v>2484</v>
      </c>
      <c r="I304" s="5" t="s">
        <v>12</v>
      </c>
      <c r="J304" s="85">
        <v>44985</v>
      </c>
      <c r="K304" s="4" t="s">
        <v>29</v>
      </c>
    </row>
    <row r="305" spans="1:11" x14ac:dyDescent="0.3">
      <c r="A305" s="26">
        <v>304</v>
      </c>
      <c r="B305" s="51">
        <v>7002317716</v>
      </c>
      <c r="C305" s="5" t="s">
        <v>2594</v>
      </c>
      <c r="D305" s="5" t="s">
        <v>80</v>
      </c>
      <c r="E305" s="51">
        <v>33</v>
      </c>
      <c r="F305" s="51" t="str">
        <f>IF(Table14[[#This Row],[Age ]]&lt;18, "Under 18", IF(Table14[[#This Row],[Age ]]&lt;29, "19-30", IF(Table14[[#This Row],[Age ]]&lt;60, "31-59", "60+")))</f>
        <v>31-59</v>
      </c>
      <c r="G305" s="4" t="s">
        <v>81</v>
      </c>
      <c r="H305" s="5" t="s">
        <v>2484</v>
      </c>
      <c r="I305" s="5" t="s">
        <v>12</v>
      </c>
      <c r="J305" s="85">
        <v>44985</v>
      </c>
      <c r="K305" s="4" t="s">
        <v>29</v>
      </c>
    </row>
    <row r="306" spans="1:11" x14ac:dyDescent="0.3">
      <c r="A306" s="26">
        <v>305</v>
      </c>
      <c r="B306" s="51">
        <v>7001058300</v>
      </c>
      <c r="C306" s="5" t="s">
        <v>2595</v>
      </c>
      <c r="D306" s="5" t="s">
        <v>80</v>
      </c>
      <c r="E306" s="51">
        <v>35</v>
      </c>
      <c r="F306" s="51" t="str">
        <f>IF(Table14[[#This Row],[Age ]]&lt;18, "Under 18", IF(Table14[[#This Row],[Age ]]&lt;29, "19-30", IF(Table14[[#This Row],[Age ]]&lt;60, "31-59", "60+")))</f>
        <v>31-59</v>
      </c>
      <c r="G306" s="4" t="s">
        <v>81</v>
      </c>
      <c r="H306" s="5" t="s">
        <v>2484</v>
      </c>
      <c r="I306" s="5" t="s">
        <v>12</v>
      </c>
      <c r="J306" s="85">
        <v>44985</v>
      </c>
      <c r="K306" s="4" t="s">
        <v>29</v>
      </c>
    </row>
    <row r="307" spans="1:11" x14ac:dyDescent="0.3">
      <c r="A307" s="26">
        <v>306</v>
      </c>
      <c r="B307" s="51">
        <v>7001439015</v>
      </c>
      <c r="C307" s="5" t="s">
        <v>2596</v>
      </c>
      <c r="D307" s="5" t="s">
        <v>80</v>
      </c>
      <c r="E307" s="51">
        <v>46</v>
      </c>
      <c r="F307" s="51" t="str">
        <f>IF(Table14[[#This Row],[Age ]]&lt;18, "Under 18", IF(Table14[[#This Row],[Age ]]&lt;29, "19-30", IF(Table14[[#This Row],[Age ]]&lt;60, "31-59", "60+")))</f>
        <v>31-59</v>
      </c>
      <c r="G307" s="4" t="s">
        <v>81</v>
      </c>
      <c r="H307" s="5" t="s">
        <v>2484</v>
      </c>
      <c r="I307" s="5" t="s">
        <v>12</v>
      </c>
      <c r="J307" s="85">
        <v>44985</v>
      </c>
      <c r="K307" s="4" t="s">
        <v>29</v>
      </c>
    </row>
    <row r="308" spans="1:11" x14ac:dyDescent="0.3">
      <c r="A308" s="26">
        <v>307</v>
      </c>
      <c r="B308" s="51">
        <v>7002332672</v>
      </c>
      <c r="C308" s="5" t="s">
        <v>2597</v>
      </c>
      <c r="D308" s="5" t="s">
        <v>80</v>
      </c>
      <c r="E308" s="51">
        <v>40</v>
      </c>
      <c r="F308" s="51" t="str">
        <f>IF(Table14[[#This Row],[Age ]]&lt;18, "Under 18", IF(Table14[[#This Row],[Age ]]&lt;29, "19-30", IF(Table14[[#This Row],[Age ]]&lt;60, "31-59", "60+")))</f>
        <v>31-59</v>
      </c>
      <c r="G308" s="4" t="s">
        <v>81</v>
      </c>
      <c r="H308" s="5" t="s">
        <v>2484</v>
      </c>
      <c r="I308" s="5" t="s">
        <v>12</v>
      </c>
      <c r="J308" s="85">
        <v>44985</v>
      </c>
      <c r="K308" s="4" t="s">
        <v>29</v>
      </c>
    </row>
    <row r="309" spans="1:11" x14ac:dyDescent="0.3">
      <c r="A309" s="26">
        <v>308</v>
      </c>
      <c r="B309" s="51">
        <v>7001186441</v>
      </c>
      <c r="C309" s="5" t="s">
        <v>2598</v>
      </c>
      <c r="D309" s="5" t="s">
        <v>80</v>
      </c>
      <c r="E309" s="51">
        <v>37</v>
      </c>
      <c r="F309" s="51" t="str">
        <f>IF(Table14[[#This Row],[Age ]]&lt;18, "Under 18", IF(Table14[[#This Row],[Age ]]&lt;29, "19-30", IF(Table14[[#This Row],[Age ]]&lt;60, "31-59", "60+")))</f>
        <v>31-59</v>
      </c>
      <c r="G309" s="4" t="s">
        <v>81</v>
      </c>
      <c r="H309" s="5" t="s">
        <v>2484</v>
      </c>
      <c r="I309" s="5" t="s">
        <v>12</v>
      </c>
      <c r="J309" s="85">
        <v>44985</v>
      </c>
      <c r="K309" s="4" t="s">
        <v>29</v>
      </c>
    </row>
    <row r="310" spans="1:11" x14ac:dyDescent="0.3">
      <c r="A310" s="26">
        <v>309</v>
      </c>
      <c r="B310" s="51">
        <v>7002343612</v>
      </c>
      <c r="C310" s="5" t="s">
        <v>2599</v>
      </c>
      <c r="D310" s="5" t="s">
        <v>80</v>
      </c>
      <c r="E310" s="51">
        <v>43</v>
      </c>
      <c r="F310" s="51" t="str">
        <f>IF(Table14[[#This Row],[Age ]]&lt;18, "Under 18", IF(Table14[[#This Row],[Age ]]&lt;29, "19-30", IF(Table14[[#This Row],[Age ]]&lt;60, "31-59", "60+")))</f>
        <v>31-59</v>
      </c>
      <c r="G310" s="4" t="s">
        <v>81</v>
      </c>
      <c r="H310" s="5" t="s">
        <v>2484</v>
      </c>
      <c r="I310" s="5" t="s">
        <v>12</v>
      </c>
      <c r="J310" s="85">
        <v>44985</v>
      </c>
      <c r="K310" s="4" t="s">
        <v>29</v>
      </c>
    </row>
    <row r="311" spans="1:11" x14ac:dyDescent="0.3">
      <c r="A311" s="26">
        <v>310</v>
      </c>
      <c r="B311" s="51">
        <v>7001936097</v>
      </c>
      <c r="C311" s="5" t="s">
        <v>2600</v>
      </c>
      <c r="D311" s="5" t="s">
        <v>80</v>
      </c>
      <c r="E311" s="51">
        <v>37</v>
      </c>
      <c r="F311" s="51" t="str">
        <f>IF(Table14[[#This Row],[Age ]]&lt;18, "Under 18", IF(Table14[[#This Row],[Age ]]&lt;29, "19-30", IF(Table14[[#This Row],[Age ]]&lt;60, "31-59", "60+")))</f>
        <v>31-59</v>
      </c>
      <c r="G311" s="4" t="s">
        <v>81</v>
      </c>
      <c r="H311" s="5" t="s">
        <v>2484</v>
      </c>
      <c r="I311" s="5" t="s">
        <v>12</v>
      </c>
      <c r="J311" s="85">
        <v>44985</v>
      </c>
      <c r="K311" s="4" t="s">
        <v>29</v>
      </c>
    </row>
    <row r="312" spans="1:11" x14ac:dyDescent="0.3">
      <c r="A312" s="26">
        <v>311</v>
      </c>
      <c r="B312" s="51">
        <v>7001401964</v>
      </c>
      <c r="C312" s="5" t="s">
        <v>2601</v>
      </c>
      <c r="D312" s="5" t="s">
        <v>80</v>
      </c>
      <c r="E312" s="51">
        <v>42</v>
      </c>
      <c r="F312" s="51" t="str">
        <f>IF(Table14[[#This Row],[Age ]]&lt;18, "Under 18", IF(Table14[[#This Row],[Age ]]&lt;29, "19-30", IF(Table14[[#This Row],[Age ]]&lt;60, "31-59", "60+")))</f>
        <v>31-59</v>
      </c>
      <c r="G312" s="4" t="s">
        <v>81</v>
      </c>
      <c r="H312" s="5" t="s">
        <v>2484</v>
      </c>
      <c r="I312" s="5" t="s">
        <v>12</v>
      </c>
      <c r="J312" s="85">
        <v>44985</v>
      </c>
      <c r="K312" s="4" t="s">
        <v>29</v>
      </c>
    </row>
    <row r="313" spans="1:11" x14ac:dyDescent="0.3">
      <c r="A313" s="26">
        <v>312</v>
      </c>
      <c r="B313" s="51">
        <v>7001001454</v>
      </c>
      <c r="C313" s="5" t="s">
        <v>2602</v>
      </c>
      <c r="D313" s="5" t="s">
        <v>80</v>
      </c>
      <c r="E313" s="51">
        <v>42</v>
      </c>
      <c r="F313" s="51" t="str">
        <f>IF(Table14[[#This Row],[Age ]]&lt;18, "Under 18", IF(Table14[[#This Row],[Age ]]&lt;29, "19-30", IF(Table14[[#This Row],[Age ]]&lt;60, "31-59", "60+")))</f>
        <v>31-59</v>
      </c>
      <c r="G313" s="4" t="s">
        <v>81</v>
      </c>
      <c r="H313" s="5" t="s">
        <v>2484</v>
      </c>
      <c r="I313" s="5" t="s">
        <v>12</v>
      </c>
      <c r="J313" s="85">
        <v>44985</v>
      </c>
      <c r="K313" s="4" t="s">
        <v>29</v>
      </c>
    </row>
    <row r="314" spans="1:11" x14ac:dyDescent="0.3">
      <c r="A314" s="26">
        <v>313</v>
      </c>
      <c r="B314" s="51">
        <v>7002731392</v>
      </c>
      <c r="C314" s="5" t="s">
        <v>2603</v>
      </c>
      <c r="D314" s="5" t="s">
        <v>80</v>
      </c>
      <c r="E314" s="51">
        <v>39</v>
      </c>
      <c r="F314" s="51" t="str">
        <f>IF(Table14[[#This Row],[Age ]]&lt;18, "Under 18", IF(Table14[[#This Row],[Age ]]&lt;29, "19-30", IF(Table14[[#This Row],[Age ]]&lt;60, "31-59", "60+")))</f>
        <v>31-59</v>
      </c>
      <c r="G314" s="4" t="s">
        <v>81</v>
      </c>
      <c r="H314" s="5" t="s">
        <v>2484</v>
      </c>
      <c r="I314" s="5" t="s">
        <v>12</v>
      </c>
      <c r="J314" s="85">
        <v>44985</v>
      </c>
      <c r="K314" s="4" t="s">
        <v>29</v>
      </c>
    </row>
    <row r="315" spans="1:11" x14ac:dyDescent="0.3">
      <c r="A315" s="26">
        <v>314</v>
      </c>
      <c r="B315" s="51">
        <v>7001279215</v>
      </c>
      <c r="C315" s="5" t="s">
        <v>2604</v>
      </c>
      <c r="D315" s="5" t="s">
        <v>80</v>
      </c>
      <c r="E315" s="51">
        <v>40</v>
      </c>
      <c r="F315" s="51" t="str">
        <f>IF(Table14[[#This Row],[Age ]]&lt;18, "Under 18", IF(Table14[[#This Row],[Age ]]&lt;29, "19-30", IF(Table14[[#This Row],[Age ]]&lt;60, "31-59", "60+")))</f>
        <v>31-59</v>
      </c>
      <c r="G315" s="4" t="s">
        <v>81</v>
      </c>
      <c r="H315" s="5" t="s">
        <v>2484</v>
      </c>
      <c r="I315" s="5" t="s">
        <v>12</v>
      </c>
      <c r="J315" s="85">
        <v>44985</v>
      </c>
      <c r="K315" s="4" t="s">
        <v>29</v>
      </c>
    </row>
    <row r="316" spans="1:11" x14ac:dyDescent="0.3">
      <c r="A316" s="26">
        <v>315</v>
      </c>
      <c r="B316" s="51">
        <v>7002115422</v>
      </c>
      <c r="C316" s="5" t="s">
        <v>2605</v>
      </c>
      <c r="D316" s="5" t="s">
        <v>80</v>
      </c>
      <c r="E316" s="51">
        <v>46</v>
      </c>
      <c r="F316" s="51" t="str">
        <f>IF(Table14[[#This Row],[Age ]]&lt;18, "Under 18", IF(Table14[[#This Row],[Age ]]&lt;29, "19-30", IF(Table14[[#This Row],[Age ]]&lt;60, "31-59", "60+")))</f>
        <v>31-59</v>
      </c>
      <c r="G316" s="4" t="s">
        <v>81</v>
      </c>
      <c r="H316" s="5" t="s">
        <v>2484</v>
      </c>
      <c r="I316" s="5" t="s">
        <v>12</v>
      </c>
      <c r="J316" s="85">
        <v>44985</v>
      </c>
      <c r="K316" s="4" t="s">
        <v>29</v>
      </c>
    </row>
    <row r="317" spans="1:11" x14ac:dyDescent="0.3">
      <c r="A317" s="26">
        <v>316</v>
      </c>
      <c r="B317" s="51">
        <v>7001420194</v>
      </c>
      <c r="C317" s="5" t="s">
        <v>2606</v>
      </c>
      <c r="D317" s="5" t="s">
        <v>80</v>
      </c>
      <c r="E317" s="51">
        <v>40</v>
      </c>
      <c r="F317" s="51" t="str">
        <f>IF(Table14[[#This Row],[Age ]]&lt;18, "Under 18", IF(Table14[[#This Row],[Age ]]&lt;29, "19-30", IF(Table14[[#This Row],[Age ]]&lt;60, "31-59", "60+")))</f>
        <v>31-59</v>
      </c>
      <c r="G317" s="4" t="s">
        <v>81</v>
      </c>
      <c r="H317" s="5" t="s">
        <v>2484</v>
      </c>
      <c r="I317" s="5" t="s">
        <v>12</v>
      </c>
      <c r="J317" s="85">
        <v>44985</v>
      </c>
      <c r="K317" s="4" t="s">
        <v>29</v>
      </c>
    </row>
    <row r="318" spans="1:11" x14ac:dyDescent="0.3">
      <c r="A318" s="26">
        <v>317</v>
      </c>
      <c r="B318" s="51">
        <v>7001281148</v>
      </c>
      <c r="C318" s="5" t="s">
        <v>2607</v>
      </c>
      <c r="D318" s="5" t="s">
        <v>80</v>
      </c>
      <c r="E318" s="51">
        <v>33</v>
      </c>
      <c r="F318" s="51" t="str">
        <f>IF(Table14[[#This Row],[Age ]]&lt;18, "Under 18", IF(Table14[[#This Row],[Age ]]&lt;29, "19-30", IF(Table14[[#This Row],[Age ]]&lt;60, "31-59", "60+")))</f>
        <v>31-59</v>
      </c>
      <c r="G318" s="4" t="s">
        <v>81</v>
      </c>
      <c r="H318" s="5" t="s">
        <v>2484</v>
      </c>
      <c r="I318" s="5" t="s">
        <v>12</v>
      </c>
      <c r="J318" s="85">
        <v>44985</v>
      </c>
      <c r="K318" s="4" t="s">
        <v>29</v>
      </c>
    </row>
    <row r="319" spans="1:11" x14ac:dyDescent="0.3">
      <c r="A319" s="26">
        <v>318</v>
      </c>
      <c r="B319" s="51">
        <v>7002439052</v>
      </c>
      <c r="C319" s="5" t="s">
        <v>2608</v>
      </c>
      <c r="D319" s="5" t="s">
        <v>80</v>
      </c>
      <c r="E319" s="51">
        <v>39</v>
      </c>
      <c r="F319" s="51" t="str">
        <f>IF(Table14[[#This Row],[Age ]]&lt;18, "Under 18", IF(Table14[[#This Row],[Age ]]&lt;29, "19-30", IF(Table14[[#This Row],[Age ]]&lt;60, "31-59", "60+")))</f>
        <v>31-59</v>
      </c>
      <c r="G319" s="4" t="s">
        <v>81</v>
      </c>
      <c r="H319" s="5" t="s">
        <v>2484</v>
      </c>
      <c r="I319" s="5" t="s">
        <v>12</v>
      </c>
      <c r="J319" s="85">
        <v>44985</v>
      </c>
      <c r="K319" s="4" t="s">
        <v>29</v>
      </c>
    </row>
    <row r="320" spans="1:11" x14ac:dyDescent="0.3">
      <c r="A320" s="26">
        <v>319</v>
      </c>
      <c r="B320" s="51">
        <v>7001373214</v>
      </c>
      <c r="C320" s="5" t="s">
        <v>2609</v>
      </c>
      <c r="D320" s="5" t="s">
        <v>80</v>
      </c>
      <c r="E320" s="51">
        <v>37</v>
      </c>
      <c r="F320" s="51" t="str">
        <f>IF(Table14[[#This Row],[Age ]]&lt;18, "Under 18", IF(Table14[[#This Row],[Age ]]&lt;29, "19-30", IF(Table14[[#This Row],[Age ]]&lt;60, "31-59", "60+")))</f>
        <v>31-59</v>
      </c>
      <c r="G320" s="4" t="s">
        <v>81</v>
      </c>
      <c r="H320" s="5" t="s">
        <v>2484</v>
      </c>
      <c r="I320" s="5" t="s">
        <v>12</v>
      </c>
      <c r="J320" s="85">
        <v>44985</v>
      </c>
      <c r="K320" s="4" t="s">
        <v>29</v>
      </c>
    </row>
    <row r="321" spans="1:11" x14ac:dyDescent="0.3">
      <c r="A321" s="26">
        <v>320</v>
      </c>
      <c r="B321" s="51">
        <v>7001025162</v>
      </c>
      <c r="C321" s="5" t="s">
        <v>2610</v>
      </c>
      <c r="D321" s="5" t="s">
        <v>80</v>
      </c>
      <c r="E321" s="51">
        <v>31</v>
      </c>
      <c r="F321" s="51" t="str">
        <f>IF(Table14[[#This Row],[Age ]]&lt;18, "Under 18", IF(Table14[[#This Row],[Age ]]&lt;29, "19-30", IF(Table14[[#This Row],[Age ]]&lt;60, "31-59", "60+")))</f>
        <v>31-59</v>
      </c>
      <c r="G321" s="4" t="s">
        <v>81</v>
      </c>
      <c r="H321" s="5" t="s">
        <v>2484</v>
      </c>
      <c r="I321" s="5" t="s">
        <v>12</v>
      </c>
      <c r="J321" s="85">
        <v>44985</v>
      </c>
      <c r="K321" s="4" t="s">
        <v>29</v>
      </c>
    </row>
    <row r="322" spans="1:11" x14ac:dyDescent="0.3">
      <c r="A322" s="26">
        <v>321</v>
      </c>
      <c r="B322" s="51">
        <v>7001911267</v>
      </c>
      <c r="C322" s="5" t="s">
        <v>2611</v>
      </c>
      <c r="D322" s="5" t="s">
        <v>80</v>
      </c>
      <c r="E322" s="51">
        <v>37</v>
      </c>
      <c r="F322" s="51" t="str">
        <f>IF(Table14[[#This Row],[Age ]]&lt;18, "Under 18", IF(Table14[[#This Row],[Age ]]&lt;29, "19-30", IF(Table14[[#This Row],[Age ]]&lt;60, "31-59", "60+")))</f>
        <v>31-59</v>
      </c>
      <c r="G322" s="4" t="s">
        <v>81</v>
      </c>
      <c r="H322" s="5" t="s">
        <v>2484</v>
      </c>
      <c r="I322" s="5" t="s">
        <v>12</v>
      </c>
      <c r="J322" s="85">
        <v>44985</v>
      </c>
      <c r="K322" s="4" t="s">
        <v>29</v>
      </c>
    </row>
    <row r="323" spans="1:11" x14ac:dyDescent="0.3">
      <c r="A323" s="26">
        <v>322</v>
      </c>
      <c r="B323" s="51">
        <v>7002495128</v>
      </c>
      <c r="C323" s="5" t="s">
        <v>2404</v>
      </c>
      <c r="D323" s="5" t="s">
        <v>80</v>
      </c>
      <c r="E323" s="51">
        <v>40</v>
      </c>
      <c r="F323" s="51" t="str">
        <f>IF(Table14[[#This Row],[Age ]]&lt;18, "Under 18", IF(Table14[[#This Row],[Age ]]&lt;29, "19-30", IF(Table14[[#This Row],[Age ]]&lt;60, "31-59", "60+")))</f>
        <v>31-59</v>
      </c>
      <c r="G323" s="4" t="s">
        <v>81</v>
      </c>
      <c r="H323" s="83" t="s">
        <v>82</v>
      </c>
      <c r="I323" s="5" t="s">
        <v>12</v>
      </c>
      <c r="J323" s="85">
        <v>44986</v>
      </c>
      <c r="K323" s="4" t="s">
        <v>37</v>
      </c>
    </row>
    <row r="324" spans="1:11" x14ac:dyDescent="0.3">
      <c r="A324" s="26">
        <v>323</v>
      </c>
      <c r="B324" s="51">
        <v>7002598658</v>
      </c>
      <c r="C324" s="5" t="s">
        <v>2615</v>
      </c>
      <c r="D324" s="5" t="s">
        <v>80</v>
      </c>
      <c r="E324" s="51">
        <v>40</v>
      </c>
      <c r="F324" s="51" t="str">
        <f>IF(Table14[[#This Row],[Age ]]&lt;18, "Under 18", IF(Table14[[#This Row],[Age ]]&lt;29, "19-30", IF(Table14[[#This Row],[Age ]]&lt;60, "31-59", "60+")))</f>
        <v>31-59</v>
      </c>
      <c r="G324" s="4" t="s">
        <v>81</v>
      </c>
      <c r="H324" s="83" t="s">
        <v>82</v>
      </c>
      <c r="I324" s="5" t="s">
        <v>12</v>
      </c>
      <c r="J324" s="85">
        <v>44986</v>
      </c>
      <c r="K324" s="4" t="s">
        <v>37</v>
      </c>
    </row>
    <row r="325" spans="1:11" x14ac:dyDescent="0.3">
      <c r="A325" s="26">
        <v>324</v>
      </c>
      <c r="B325" s="51">
        <v>7002612460</v>
      </c>
      <c r="C325" s="5" t="s">
        <v>2616</v>
      </c>
      <c r="D325" s="5" t="s">
        <v>80</v>
      </c>
      <c r="E325" s="51">
        <v>34</v>
      </c>
      <c r="F325" s="51" t="str">
        <f>IF(Table14[[#This Row],[Age ]]&lt;18, "Under 18", IF(Table14[[#This Row],[Age ]]&lt;29, "19-30", IF(Table14[[#This Row],[Age ]]&lt;60, "31-59", "60+")))</f>
        <v>31-59</v>
      </c>
      <c r="G325" s="4" t="s">
        <v>81</v>
      </c>
      <c r="H325" s="83" t="s">
        <v>82</v>
      </c>
      <c r="I325" s="5" t="s">
        <v>12</v>
      </c>
      <c r="J325" s="85">
        <v>44986</v>
      </c>
      <c r="K325" s="4" t="s">
        <v>37</v>
      </c>
    </row>
    <row r="326" spans="1:11" x14ac:dyDescent="0.3">
      <c r="A326" s="26">
        <v>325</v>
      </c>
      <c r="B326" s="96">
        <v>7001806826</v>
      </c>
      <c r="C326" s="5" t="s">
        <v>2537</v>
      </c>
      <c r="D326" s="5" t="s">
        <v>80</v>
      </c>
      <c r="E326" s="51">
        <v>38</v>
      </c>
      <c r="F326" s="51" t="str">
        <f>IF(Table14[[#This Row],[Age ]]&lt;18, "Under 18", IF(Table14[[#This Row],[Age ]]&lt;29, "19-30", IF(Table14[[#This Row],[Age ]]&lt;60, "31-59", "60+")))</f>
        <v>31-59</v>
      </c>
      <c r="G326" s="4" t="s">
        <v>81</v>
      </c>
      <c r="H326" s="83" t="s">
        <v>82</v>
      </c>
      <c r="I326" s="5" t="s">
        <v>12</v>
      </c>
      <c r="J326" s="85">
        <v>44986</v>
      </c>
      <c r="K326" s="4" t="s">
        <v>37</v>
      </c>
    </row>
    <row r="327" spans="1:11" x14ac:dyDescent="0.3">
      <c r="A327" s="26">
        <v>326</v>
      </c>
      <c r="B327" s="51">
        <v>7002462267</v>
      </c>
      <c r="C327" s="5" t="s">
        <v>2641</v>
      </c>
      <c r="D327" s="5" t="s">
        <v>80</v>
      </c>
      <c r="E327" s="51">
        <v>33</v>
      </c>
      <c r="F327" s="51" t="str">
        <f>IF(Table14[[#This Row],[Age ]]&lt;18, "Under 18", IF(Table14[[#This Row],[Age ]]&lt;29, "19-30", IF(Table14[[#This Row],[Age ]]&lt;60, "31-59", "60+")))</f>
        <v>31-59</v>
      </c>
      <c r="G327" s="4" t="s">
        <v>81</v>
      </c>
      <c r="H327" s="5" t="s">
        <v>93</v>
      </c>
      <c r="I327" s="5" t="s">
        <v>12</v>
      </c>
      <c r="J327" s="85">
        <v>44986</v>
      </c>
      <c r="K327" s="4" t="s">
        <v>37</v>
      </c>
    </row>
    <row r="328" spans="1:11" x14ac:dyDescent="0.3">
      <c r="A328" s="26">
        <v>327</v>
      </c>
      <c r="B328" s="51">
        <v>7001381884</v>
      </c>
      <c r="C328" s="5" t="s">
        <v>2618</v>
      </c>
      <c r="D328" s="5" t="s">
        <v>80</v>
      </c>
      <c r="E328" s="51">
        <v>26</v>
      </c>
      <c r="F328" s="51" t="str">
        <f>IF(Table14[[#This Row],[Age ]]&lt;18, "Under 18", IF(Table14[[#This Row],[Age ]]&lt;29, "19-30", IF(Table14[[#This Row],[Age ]]&lt;60, "31-59", "60+")))</f>
        <v>19-30</v>
      </c>
      <c r="G328" s="4" t="s">
        <v>81</v>
      </c>
      <c r="H328" s="5" t="s">
        <v>93</v>
      </c>
      <c r="I328" s="5" t="s">
        <v>12</v>
      </c>
      <c r="J328" s="85">
        <v>44986</v>
      </c>
      <c r="K328" s="4" t="s">
        <v>37</v>
      </c>
    </row>
    <row r="329" spans="1:11" x14ac:dyDescent="0.3">
      <c r="A329" s="26">
        <v>328</v>
      </c>
      <c r="B329" s="96">
        <v>7001762382</v>
      </c>
      <c r="C329" s="5" t="s">
        <v>2619</v>
      </c>
      <c r="D329" s="5" t="s">
        <v>80</v>
      </c>
      <c r="E329" s="51">
        <v>38</v>
      </c>
      <c r="F329" s="51" t="str">
        <f>IF(Table14[[#This Row],[Age ]]&lt;18, "Under 18", IF(Table14[[#This Row],[Age ]]&lt;29, "19-30", IF(Table14[[#This Row],[Age ]]&lt;60, "31-59", "60+")))</f>
        <v>31-59</v>
      </c>
      <c r="G329" s="4" t="s">
        <v>81</v>
      </c>
      <c r="H329" s="5" t="s">
        <v>93</v>
      </c>
      <c r="I329" s="5" t="s">
        <v>12</v>
      </c>
      <c r="J329" s="85">
        <v>44986</v>
      </c>
      <c r="K329" s="4" t="s">
        <v>37</v>
      </c>
    </row>
    <row r="330" spans="1:11" x14ac:dyDescent="0.3">
      <c r="A330" s="26">
        <v>329</v>
      </c>
      <c r="B330" s="51">
        <v>7001137030</v>
      </c>
      <c r="C330" s="5" t="s">
        <v>2642</v>
      </c>
      <c r="D330" s="5" t="s">
        <v>80</v>
      </c>
      <c r="E330" s="51">
        <v>36</v>
      </c>
      <c r="F330" s="51" t="str">
        <f>IF(Table14[[#This Row],[Age ]]&lt;18, "Under 18", IF(Table14[[#This Row],[Age ]]&lt;29, "19-30", IF(Table14[[#This Row],[Age ]]&lt;60, "31-59", "60+")))</f>
        <v>31-59</v>
      </c>
      <c r="G330" s="4" t="s">
        <v>81</v>
      </c>
      <c r="H330" s="5" t="s">
        <v>93</v>
      </c>
      <c r="I330" s="5" t="s">
        <v>12</v>
      </c>
      <c r="J330" s="85">
        <v>44986</v>
      </c>
      <c r="K330" s="4" t="s">
        <v>37</v>
      </c>
    </row>
    <row r="331" spans="1:11" x14ac:dyDescent="0.3">
      <c r="A331" s="26">
        <v>330</v>
      </c>
      <c r="B331" s="96">
        <v>7001855259</v>
      </c>
      <c r="C331" s="72" t="s">
        <v>2655</v>
      </c>
      <c r="D331" s="5" t="s">
        <v>80</v>
      </c>
      <c r="E331" s="51">
        <v>41</v>
      </c>
      <c r="F331" s="51" t="str">
        <f>IF(Table14[[#This Row],[Age ]]&lt;18, "Under 18", IF(Table14[[#This Row],[Age ]]&lt;29, "19-30", IF(Table14[[#This Row],[Age ]]&lt;60, "31-59", "60+")))</f>
        <v>31-59</v>
      </c>
      <c r="G331" s="4" t="s">
        <v>81</v>
      </c>
      <c r="H331" s="83" t="s">
        <v>579</v>
      </c>
      <c r="I331" s="5" t="s">
        <v>12</v>
      </c>
      <c r="J331" s="85">
        <v>44986</v>
      </c>
      <c r="K331" s="4" t="s">
        <v>35</v>
      </c>
    </row>
    <row r="332" spans="1:11" x14ac:dyDescent="0.3">
      <c r="A332" s="26">
        <v>331</v>
      </c>
      <c r="B332" s="51">
        <v>7001310183</v>
      </c>
      <c r="C332" s="5" t="s">
        <v>2657</v>
      </c>
      <c r="D332" s="5" t="s">
        <v>80</v>
      </c>
      <c r="E332" s="51">
        <v>38</v>
      </c>
      <c r="F332" s="51" t="str">
        <f>IF(Table14[[#This Row],[Age ]]&lt;18, "Under 18", IF(Table14[[#This Row],[Age ]]&lt;29, "19-30", IF(Table14[[#This Row],[Age ]]&lt;60, "31-59", "60+")))</f>
        <v>31-59</v>
      </c>
      <c r="G332" s="4" t="s">
        <v>81</v>
      </c>
      <c r="H332" s="5" t="s">
        <v>2484</v>
      </c>
      <c r="I332" s="5" t="s">
        <v>12</v>
      </c>
      <c r="J332" s="85">
        <v>44986</v>
      </c>
      <c r="K332" s="4" t="s">
        <v>29</v>
      </c>
    </row>
    <row r="333" spans="1:11" x14ac:dyDescent="0.3">
      <c r="A333" s="26">
        <v>332</v>
      </c>
      <c r="B333" s="51">
        <v>7001019275</v>
      </c>
      <c r="C333" s="5" t="s">
        <v>2658</v>
      </c>
      <c r="D333" s="5" t="s">
        <v>80</v>
      </c>
      <c r="E333" s="51">
        <v>42</v>
      </c>
      <c r="F333" s="51" t="str">
        <f>IF(Table14[[#This Row],[Age ]]&lt;18, "Under 18", IF(Table14[[#This Row],[Age ]]&lt;29, "19-30", IF(Table14[[#This Row],[Age ]]&lt;60, "31-59", "60+")))</f>
        <v>31-59</v>
      </c>
      <c r="G333" s="4" t="s">
        <v>81</v>
      </c>
      <c r="H333" s="5" t="s">
        <v>2484</v>
      </c>
      <c r="I333" s="5" t="s">
        <v>12</v>
      </c>
      <c r="J333" s="85">
        <v>44986</v>
      </c>
      <c r="K333" s="4" t="s">
        <v>29</v>
      </c>
    </row>
    <row r="334" spans="1:11" x14ac:dyDescent="0.3">
      <c r="A334" s="26">
        <v>333</v>
      </c>
      <c r="B334" s="51">
        <v>7002438701</v>
      </c>
      <c r="C334" s="5" t="s">
        <v>2659</v>
      </c>
      <c r="D334" s="5" t="s">
        <v>80</v>
      </c>
      <c r="E334" s="51">
        <v>45</v>
      </c>
      <c r="F334" s="51" t="str">
        <f>IF(Table14[[#This Row],[Age ]]&lt;18, "Under 18", IF(Table14[[#This Row],[Age ]]&lt;29, "19-30", IF(Table14[[#This Row],[Age ]]&lt;60, "31-59", "60+")))</f>
        <v>31-59</v>
      </c>
      <c r="G334" s="4" t="s">
        <v>81</v>
      </c>
      <c r="H334" s="5" t="s">
        <v>2484</v>
      </c>
      <c r="I334" s="5" t="s">
        <v>12</v>
      </c>
      <c r="J334" s="85">
        <v>44986</v>
      </c>
      <c r="K334" s="4" t="s">
        <v>29</v>
      </c>
    </row>
    <row r="335" spans="1:11" x14ac:dyDescent="0.3">
      <c r="A335" s="26">
        <v>334</v>
      </c>
      <c r="B335" s="51">
        <v>7002028328</v>
      </c>
      <c r="C335" s="5" t="s">
        <v>2660</v>
      </c>
      <c r="D335" s="5" t="s">
        <v>107</v>
      </c>
      <c r="E335" s="51">
        <v>44</v>
      </c>
      <c r="F335" s="51" t="str">
        <f>IF(Table14[[#This Row],[Age ]]&lt;18, "Under 18", IF(Table14[[#This Row],[Age ]]&lt;29, "19-30", IF(Table14[[#This Row],[Age ]]&lt;60, "31-59", "60+")))</f>
        <v>31-59</v>
      </c>
      <c r="G335" s="4" t="s">
        <v>81</v>
      </c>
      <c r="H335" s="5" t="s">
        <v>2484</v>
      </c>
      <c r="I335" s="5" t="s">
        <v>12</v>
      </c>
      <c r="J335" s="85">
        <v>44986</v>
      </c>
      <c r="K335" s="4" t="s">
        <v>29</v>
      </c>
    </row>
    <row r="336" spans="1:11" x14ac:dyDescent="0.3">
      <c r="A336" s="26">
        <v>335</v>
      </c>
      <c r="B336" s="51">
        <v>7001435615</v>
      </c>
      <c r="C336" s="5" t="s">
        <v>2661</v>
      </c>
      <c r="D336" s="5" t="s">
        <v>80</v>
      </c>
      <c r="E336" s="51">
        <v>33</v>
      </c>
      <c r="F336" s="51" t="str">
        <f>IF(Table14[[#This Row],[Age ]]&lt;18, "Under 18", IF(Table14[[#This Row],[Age ]]&lt;29, "19-30", IF(Table14[[#This Row],[Age ]]&lt;60, "31-59", "60+")))</f>
        <v>31-59</v>
      </c>
      <c r="G336" s="4" t="s">
        <v>81</v>
      </c>
      <c r="H336" s="5" t="s">
        <v>2484</v>
      </c>
      <c r="I336" s="5" t="s">
        <v>12</v>
      </c>
      <c r="J336" s="85">
        <v>44986</v>
      </c>
      <c r="K336" s="4" t="s">
        <v>29</v>
      </c>
    </row>
    <row r="337" spans="1:11" x14ac:dyDescent="0.3">
      <c r="A337" s="26">
        <v>336</v>
      </c>
      <c r="B337" s="96">
        <v>7001793641</v>
      </c>
      <c r="C337" s="5" t="s">
        <v>2662</v>
      </c>
      <c r="D337" s="5" t="s">
        <v>80</v>
      </c>
      <c r="E337" s="51">
        <v>51</v>
      </c>
      <c r="F337" s="51" t="str">
        <f>IF(Table14[[#This Row],[Age ]]&lt;18, "Under 18", IF(Table14[[#This Row],[Age ]]&lt;29, "19-30", IF(Table14[[#This Row],[Age ]]&lt;60, "31-59", "60+")))</f>
        <v>31-59</v>
      </c>
      <c r="G337" s="4" t="s">
        <v>81</v>
      </c>
      <c r="H337" s="5" t="s">
        <v>2484</v>
      </c>
      <c r="I337" s="5" t="s">
        <v>12</v>
      </c>
      <c r="J337" s="85">
        <v>44986</v>
      </c>
      <c r="K337" s="4" t="s">
        <v>29</v>
      </c>
    </row>
    <row r="338" spans="1:11" x14ac:dyDescent="0.3">
      <c r="A338" s="26">
        <v>337</v>
      </c>
      <c r="B338" s="51">
        <v>7001324618</v>
      </c>
      <c r="C338" s="5" t="s">
        <v>2663</v>
      </c>
      <c r="D338" s="5" t="s">
        <v>80</v>
      </c>
      <c r="E338" s="51">
        <v>32</v>
      </c>
      <c r="F338" s="51" t="str">
        <f>IF(Table14[[#This Row],[Age ]]&lt;18, "Under 18", IF(Table14[[#This Row],[Age ]]&lt;29, "19-30", IF(Table14[[#This Row],[Age ]]&lt;60, "31-59", "60+")))</f>
        <v>31-59</v>
      </c>
      <c r="G338" s="4" t="s">
        <v>81</v>
      </c>
      <c r="H338" s="5" t="s">
        <v>2484</v>
      </c>
      <c r="I338" s="5" t="s">
        <v>12</v>
      </c>
      <c r="J338" s="85">
        <v>44986</v>
      </c>
      <c r="K338" s="4" t="s">
        <v>29</v>
      </c>
    </row>
    <row r="339" spans="1:11" x14ac:dyDescent="0.3">
      <c r="A339" s="26">
        <v>338</v>
      </c>
      <c r="B339" s="51">
        <v>7001124579</v>
      </c>
      <c r="C339" s="5" t="s">
        <v>2664</v>
      </c>
      <c r="D339" s="5" t="s">
        <v>80</v>
      </c>
      <c r="E339" s="51">
        <v>36</v>
      </c>
      <c r="F339" s="51" t="str">
        <f>IF(Table14[[#This Row],[Age ]]&lt;18, "Under 18", IF(Table14[[#This Row],[Age ]]&lt;29, "19-30", IF(Table14[[#This Row],[Age ]]&lt;60, "31-59", "60+")))</f>
        <v>31-59</v>
      </c>
      <c r="G339" s="4" t="s">
        <v>81</v>
      </c>
      <c r="H339" s="5" t="s">
        <v>2484</v>
      </c>
      <c r="I339" s="5" t="s">
        <v>12</v>
      </c>
      <c r="J339" s="85">
        <v>44986</v>
      </c>
      <c r="K339" s="4" t="s">
        <v>29</v>
      </c>
    </row>
    <row r="340" spans="1:11" x14ac:dyDescent="0.3">
      <c r="A340" s="26">
        <v>339</v>
      </c>
      <c r="B340" s="51">
        <v>7002126462</v>
      </c>
      <c r="C340" s="5" t="s">
        <v>2665</v>
      </c>
      <c r="D340" s="5" t="s">
        <v>80</v>
      </c>
      <c r="E340" s="51">
        <v>42</v>
      </c>
      <c r="F340" s="51" t="str">
        <f>IF(Table14[[#This Row],[Age ]]&lt;18, "Under 18", IF(Table14[[#This Row],[Age ]]&lt;29, "19-30", IF(Table14[[#This Row],[Age ]]&lt;60, "31-59", "60+")))</f>
        <v>31-59</v>
      </c>
      <c r="G340" s="4" t="s">
        <v>81</v>
      </c>
      <c r="H340" s="5" t="s">
        <v>2484</v>
      </c>
      <c r="I340" s="5" t="s">
        <v>12</v>
      </c>
      <c r="J340" s="85">
        <v>44986</v>
      </c>
      <c r="K340" s="4" t="s">
        <v>29</v>
      </c>
    </row>
    <row r="341" spans="1:11" x14ac:dyDescent="0.3">
      <c r="A341" s="26">
        <v>340</v>
      </c>
      <c r="B341" s="51">
        <v>7002068472</v>
      </c>
      <c r="C341" s="5" t="s">
        <v>2666</v>
      </c>
      <c r="D341" s="5" t="s">
        <v>80</v>
      </c>
      <c r="E341" s="51">
        <v>47</v>
      </c>
      <c r="F341" s="51" t="str">
        <f>IF(Table14[[#This Row],[Age ]]&lt;18, "Under 18", IF(Table14[[#This Row],[Age ]]&lt;29, "19-30", IF(Table14[[#This Row],[Age ]]&lt;60, "31-59", "60+")))</f>
        <v>31-59</v>
      </c>
      <c r="G341" s="4" t="s">
        <v>81</v>
      </c>
      <c r="H341" s="5" t="s">
        <v>2484</v>
      </c>
      <c r="I341" s="5" t="s">
        <v>12</v>
      </c>
      <c r="J341" s="85">
        <v>44986</v>
      </c>
      <c r="K341" s="4" t="s">
        <v>29</v>
      </c>
    </row>
    <row r="342" spans="1:11" x14ac:dyDescent="0.3">
      <c r="A342" s="26">
        <v>341</v>
      </c>
      <c r="B342" s="51">
        <v>7002188334</v>
      </c>
      <c r="C342" s="5" t="s">
        <v>2667</v>
      </c>
      <c r="D342" s="5" t="s">
        <v>80</v>
      </c>
      <c r="E342" s="51">
        <v>53</v>
      </c>
      <c r="F342" s="51" t="str">
        <f>IF(Table14[[#This Row],[Age ]]&lt;18, "Under 18", IF(Table14[[#This Row],[Age ]]&lt;29, "19-30", IF(Table14[[#This Row],[Age ]]&lt;60, "31-59", "60+")))</f>
        <v>31-59</v>
      </c>
      <c r="G342" s="4" t="s">
        <v>81</v>
      </c>
      <c r="H342" s="5" t="s">
        <v>2484</v>
      </c>
      <c r="I342" s="5" t="s">
        <v>12</v>
      </c>
      <c r="J342" s="85">
        <v>44986</v>
      </c>
      <c r="K342" s="4" t="s">
        <v>29</v>
      </c>
    </row>
    <row r="343" spans="1:11" x14ac:dyDescent="0.3">
      <c r="A343" s="26">
        <v>342</v>
      </c>
      <c r="B343" s="51">
        <v>7001420862</v>
      </c>
      <c r="C343" s="5" t="s">
        <v>2668</v>
      </c>
      <c r="D343" s="5" t="s">
        <v>80</v>
      </c>
      <c r="E343" s="51">
        <v>37</v>
      </c>
      <c r="F343" s="51" t="str">
        <f>IF(Table14[[#This Row],[Age ]]&lt;18, "Under 18", IF(Table14[[#This Row],[Age ]]&lt;29, "19-30", IF(Table14[[#This Row],[Age ]]&lt;60, "31-59", "60+")))</f>
        <v>31-59</v>
      </c>
      <c r="G343" s="4" t="s">
        <v>81</v>
      </c>
      <c r="H343" s="5" t="s">
        <v>2484</v>
      </c>
      <c r="I343" s="5" t="s">
        <v>12</v>
      </c>
      <c r="J343" s="85">
        <v>44986</v>
      </c>
      <c r="K343" s="4" t="s">
        <v>29</v>
      </c>
    </row>
    <row r="344" spans="1:11" x14ac:dyDescent="0.3">
      <c r="A344" s="26">
        <v>343</v>
      </c>
      <c r="B344" s="51">
        <v>7001021544</v>
      </c>
      <c r="C344" s="5" t="s">
        <v>2669</v>
      </c>
      <c r="D344" s="5" t="s">
        <v>80</v>
      </c>
      <c r="E344" s="51">
        <v>36</v>
      </c>
      <c r="F344" s="51" t="str">
        <f>IF(Table14[[#This Row],[Age ]]&lt;18, "Under 18", IF(Table14[[#This Row],[Age ]]&lt;29, "19-30", IF(Table14[[#This Row],[Age ]]&lt;60, "31-59", "60+")))</f>
        <v>31-59</v>
      </c>
      <c r="G344" s="4" t="s">
        <v>81</v>
      </c>
      <c r="H344" s="5" t="s">
        <v>2484</v>
      </c>
      <c r="I344" s="5" t="s">
        <v>12</v>
      </c>
      <c r="J344" s="85">
        <v>44986</v>
      </c>
      <c r="K344" s="4" t="s">
        <v>29</v>
      </c>
    </row>
    <row r="345" spans="1:11" x14ac:dyDescent="0.3">
      <c r="A345" s="26">
        <v>344</v>
      </c>
      <c r="B345" s="51">
        <v>7001351614</v>
      </c>
      <c r="C345" s="5" t="s">
        <v>2670</v>
      </c>
      <c r="D345" s="5" t="s">
        <v>80</v>
      </c>
      <c r="E345" s="51">
        <v>40</v>
      </c>
      <c r="F345" s="51" t="str">
        <f>IF(Table14[[#This Row],[Age ]]&lt;18, "Under 18", IF(Table14[[#This Row],[Age ]]&lt;29, "19-30", IF(Table14[[#This Row],[Age ]]&lt;60, "31-59", "60+")))</f>
        <v>31-59</v>
      </c>
      <c r="G345" s="4" t="s">
        <v>81</v>
      </c>
      <c r="H345" s="5" t="s">
        <v>2484</v>
      </c>
      <c r="I345" s="5" t="s">
        <v>12</v>
      </c>
      <c r="J345" s="85">
        <v>44986</v>
      </c>
      <c r="K345" s="4" t="s">
        <v>29</v>
      </c>
    </row>
    <row r="346" spans="1:11" x14ac:dyDescent="0.3">
      <c r="A346" s="26">
        <v>345</v>
      </c>
      <c r="B346" s="51">
        <v>7002701971</v>
      </c>
      <c r="C346" s="5" t="s">
        <v>2671</v>
      </c>
      <c r="D346" s="5" t="s">
        <v>80</v>
      </c>
      <c r="E346" s="51">
        <v>53</v>
      </c>
      <c r="F346" s="51" t="str">
        <f>IF(Table14[[#This Row],[Age ]]&lt;18, "Under 18", IF(Table14[[#This Row],[Age ]]&lt;29, "19-30", IF(Table14[[#This Row],[Age ]]&lt;60, "31-59", "60+")))</f>
        <v>31-59</v>
      </c>
      <c r="G346" s="4" t="s">
        <v>81</v>
      </c>
      <c r="H346" s="5" t="s">
        <v>2484</v>
      </c>
      <c r="I346" s="5" t="s">
        <v>12</v>
      </c>
      <c r="J346" s="85">
        <v>44986</v>
      </c>
      <c r="K346" s="4" t="s">
        <v>29</v>
      </c>
    </row>
    <row r="347" spans="1:11" x14ac:dyDescent="0.3">
      <c r="A347" s="26">
        <v>346</v>
      </c>
      <c r="B347" s="51">
        <v>7002354962</v>
      </c>
      <c r="C347" s="5" t="s">
        <v>2672</v>
      </c>
      <c r="D347" s="5" t="s">
        <v>80</v>
      </c>
      <c r="E347" s="51">
        <v>26</v>
      </c>
      <c r="F347" s="51" t="str">
        <f>IF(Table14[[#This Row],[Age ]]&lt;18, "Under 18", IF(Table14[[#This Row],[Age ]]&lt;29, "19-30", IF(Table14[[#This Row],[Age ]]&lt;60, "31-59", "60+")))</f>
        <v>19-30</v>
      </c>
      <c r="G347" s="4" t="s">
        <v>81</v>
      </c>
      <c r="H347" s="5" t="s">
        <v>2484</v>
      </c>
      <c r="I347" s="5" t="s">
        <v>12</v>
      </c>
      <c r="J347" s="85">
        <v>44986</v>
      </c>
      <c r="K347" s="4" t="s">
        <v>29</v>
      </c>
    </row>
    <row r="348" spans="1:11" x14ac:dyDescent="0.3">
      <c r="A348" s="26">
        <v>347</v>
      </c>
      <c r="B348" s="51">
        <v>7001229601</v>
      </c>
      <c r="C348" s="5" t="s">
        <v>2673</v>
      </c>
      <c r="D348" s="5" t="s">
        <v>80</v>
      </c>
      <c r="E348" s="51">
        <v>44</v>
      </c>
      <c r="F348" s="51" t="str">
        <f>IF(Table14[[#This Row],[Age ]]&lt;18, "Under 18", IF(Table14[[#This Row],[Age ]]&lt;29, "19-30", IF(Table14[[#This Row],[Age ]]&lt;60, "31-59", "60+")))</f>
        <v>31-59</v>
      </c>
      <c r="G348" s="4" t="s">
        <v>81</v>
      </c>
      <c r="H348" s="5" t="s">
        <v>2484</v>
      </c>
      <c r="I348" s="5" t="s">
        <v>12</v>
      </c>
      <c r="J348" s="85">
        <v>44986</v>
      </c>
      <c r="K348" s="4" t="s">
        <v>29</v>
      </c>
    </row>
    <row r="349" spans="1:11" x14ac:dyDescent="0.3">
      <c r="A349" s="26">
        <v>348</v>
      </c>
      <c r="B349" s="51">
        <v>7001088086</v>
      </c>
      <c r="C349" s="5" t="s">
        <v>2674</v>
      </c>
      <c r="D349" s="5" t="s">
        <v>80</v>
      </c>
      <c r="E349" s="51">
        <v>44</v>
      </c>
      <c r="F349" s="51" t="str">
        <f>IF(Table14[[#This Row],[Age ]]&lt;18, "Under 18", IF(Table14[[#This Row],[Age ]]&lt;29, "19-30", IF(Table14[[#This Row],[Age ]]&lt;60, "31-59", "60+")))</f>
        <v>31-59</v>
      </c>
      <c r="G349" s="4" t="s">
        <v>81</v>
      </c>
      <c r="H349" s="5" t="s">
        <v>2484</v>
      </c>
      <c r="I349" s="5" t="s">
        <v>12</v>
      </c>
      <c r="J349" s="85">
        <v>44986</v>
      </c>
      <c r="K349" s="4" t="s">
        <v>29</v>
      </c>
    </row>
    <row r="350" spans="1:11" x14ac:dyDescent="0.3">
      <c r="A350" s="26">
        <v>349</v>
      </c>
      <c r="B350" s="51">
        <v>7001945066</v>
      </c>
      <c r="C350" s="5" t="s">
        <v>2682</v>
      </c>
      <c r="D350" s="5" t="s">
        <v>80</v>
      </c>
      <c r="E350" s="51">
        <v>37</v>
      </c>
      <c r="F350" s="51" t="str">
        <f>IF(Table14[[#This Row],[Age ]]&lt;18, "Under 18", IF(Table14[[#This Row],[Age ]]&lt;29, "19-30", IF(Table14[[#This Row],[Age ]]&lt;60, "31-59", "60+")))</f>
        <v>31-59</v>
      </c>
      <c r="G350" s="4" t="s">
        <v>81</v>
      </c>
      <c r="H350" s="83" t="s">
        <v>82</v>
      </c>
      <c r="I350" s="5" t="s">
        <v>12</v>
      </c>
      <c r="J350" s="85">
        <v>44987</v>
      </c>
      <c r="K350" s="4" t="s">
        <v>37</v>
      </c>
    </row>
    <row r="351" spans="1:11" x14ac:dyDescent="0.3">
      <c r="A351" s="26">
        <v>350</v>
      </c>
      <c r="B351" s="51">
        <v>7001521354</v>
      </c>
      <c r="C351" s="5" t="s">
        <v>2688</v>
      </c>
      <c r="D351" s="5" t="s">
        <v>80</v>
      </c>
      <c r="E351" s="51">
        <v>46</v>
      </c>
      <c r="F351" s="51" t="str">
        <f>IF(Table14[[#This Row],[Age ]]&lt;18, "Under 18", IF(Table14[[#This Row],[Age ]]&lt;29, "19-30", IF(Table14[[#This Row],[Age ]]&lt;60, "31-59", "60+")))</f>
        <v>31-59</v>
      </c>
      <c r="G351" s="4" t="s">
        <v>81</v>
      </c>
      <c r="H351" s="83" t="s">
        <v>82</v>
      </c>
      <c r="I351" s="5" t="s">
        <v>12</v>
      </c>
      <c r="J351" s="85">
        <v>44987</v>
      </c>
      <c r="K351" s="4" t="s">
        <v>37</v>
      </c>
    </row>
    <row r="352" spans="1:11" x14ac:dyDescent="0.3">
      <c r="A352" s="26">
        <v>351</v>
      </c>
      <c r="B352" s="51">
        <v>7002753578</v>
      </c>
      <c r="C352" s="5" t="s">
        <v>2686</v>
      </c>
      <c r="D352" s="5" t="s">
        <v>80</v>
      </c>
      <c r="E352" s="51">
        <v>40</v>
      </c>
      <c r="F352" s="51" t="str">
        <f>IF(Table14[[#This Row],[Age ]]&lt;18, "Under 18", IF(Table14[[#This Row],[Age ]]&lt;29, "19-30", IF(Table14[[#This Row],[Age ]]&lt;60, "31-59", "60+")))</f>
        <v>31-59</v>
      </c>
      <c r="G352" s="4" t="s">
        <v>81</v>
      </c>
      <c r="H352" s="83" t="s">
        <v>82</v>
      </c>
      <c r="I352" s="5" t="s">
        <v>12</v>
      </c>
      <c r="J352" s="85">
        <v>44987</v>
      </c>
      <c r="K352" s="4" t="s">
        <v>37</v>
      </c>
    </row>
    <row r="353" spans="1:11" x14ac:dyDescent="0.3">
      <c r="A353" s="26">
        <v>352</v>
      </c>
      <c r="B353" s="51">
        <v>7002617708</v>
      </c>
      <c r="C353" s="5" t="s">
        <v>2687</v>
      </c>
      <c r="D353" s="5" t="s">
        <v>80</v>
      </c>
      <c r="E353" s="51">
        <v>48</v>
      </c>
      <c r="F353" s="51" t="str">
        <f>IF(Table14[[#This Row],[Age ]]&lt;18, "Under 18", IF(Table14[[#This Row],[Age ]]&lt;29, "19-30", IF(Table14[[#This Row],[Age ]]&lt;60, "31-59", "60+")))</f>
        <v>31-59</v>
      </c>
      <c r="G353" s="4" t="s">
        <v>81</v>
      </c>
      <c r="H353" s="83" t="s">
        <v>82</v>
      </c>
      <c r="I353" s="5" t="s">
        <v>12</v>
      </c>
      <c r="J353" s="85">
        <v>44987</v>
      </c>
      <c r="K353" s="4" t="s">
        <v>37</v>
      </c>
    </row>
    <row r="354" spans="1:11" x14ac:dyDescent="0.3">
      <c r="A354" s="26">
        <v>353</v>
      </c>
      <c r="B354" s="51">
        <v>7000958085</v>
      </c>
      <c r="C354" s="5" t="s">
        <v>2698</v>
      </c>
      <c r="D354" s="5" t="s">
        <v>80</v>
      </c>
      <c r="E354" s="51">
        <v>42</v>
      </c>
      <c r="F354" s="51" t="str">
        <f>IF(Table14[[#This Row],[Age ]]&lt;18, "Under 18", IF(Table14[[#This Row],[Age ]]&lt;29, "19-30", IF(Table14[[#This Row],[Age ]]&lt;60, "31-59", "60+")))</f>
        <v>31-59</v>
      </c>
      <c r="G354" s="4" t="s">
        <v>81</v>
      </c>
      <c r="H354" s="83" t="s">
        <v>82</v>
      </c>
      <c r="I354" s="5" t="s">
        <v>12</v>
      </c>
      <c r="J354" s="85">
        <v>44960</v>
      </c>
      <c r="K354" s="4" t="s">
        <v>37</v>
      </c>
    </row>
    <row r="355" spans="1:11" x14ac:dyDescent="0.3">
      <c r="A355" s="26">
        <v>354</v>
      </c>
      <c r="B355" s="51">
        <v>7001914567</v>
      </c>
      <c r="C355" s="5" t="s">
        <v>2684</v>
      </c>
      <c r="D355" s="5" t="s">
        <v>80</v>
      </c>
      <c r="E355" s="51">
        <v>39</v>
      </c>
      <c r="F355" s="51" t="str">
        <f>IF(Table14[[#This Row],[Age ]]&lt;18, "Under 18", IF(Table14[[#This Row],[Age ]]&lt;29, "19-30", IF(Table14[[#This Row],[Age ]]&lt;60, "31-59", "60+")))</f>
        <v>31-59</v>
      </c>
      <c r="G355" s="4" t="s">
        <v>81</v>
      </c>
      <c r="H355" s="83" t="s">
        <v>82</v>
      </c>
      <c r="I355" s="5" t="s">
        <v>12</v>
      </c>
      <c r="J355" s="85">
        <v>44987</v>
      </c>
      <c r="K355" s="4" t="s">
        <v>37</v>
      </c>
    </row>
    <row r="356" spans="1:11" x14ac:dyDescent="0.3">
      <c r="A356" s="26">
        <v>355</v>
      </c>
      <c r="B356" s="51">
        <v>7001540746</v>
      </c>
      <c r="C356" s="5" t="s">
        <v>2685</v>
      </c>
      <c r="D356" s="5" t="s">
        <v>80</v>
      </c>
      <c r="E356" s="51">
        <v>47</v>
      </c>
      <c r="F356" s="51" t="str">
        <f>IF(Table14[[#This Row],[Age ]]&lt;18, "Under 18", IF(Table14[[#This Row],[Age ]]&lt;29, "19-30", IF(Table14[[#This Row],[Age ]]&lt;60, "31-59", "60+")))</f>
        <v>31-59</v>
      </c>
      <c r="G356" s="4" t="s">
        <v>81</v>
      </c>
      <c r="H356" s="83" t="s">
        <v>82</v>
      </c>
      <c r="I356" s="5" t="s">
        <v>12</v>
      </c>
      <c r="J356" s="85">
        <v>44987</v>
      </c>
      <c r="K356" s="4" t="s">
        <v>37</v>
      </c>
    </row>
    <row r="357" spans="1:11" x14ac:dyDescent="0.3">
      <c r="A357" s="26">
        <v>356</v>
      </c>
      <c r="B357" s="51">
        <v>7000951145</v>
      </c>
      <c r="C357" s="5" t="s">
        <v>2681</v>
      </c>
      <c r="D357" s="5" t="s">
        <v>80</v>
      </c>
      <c r="E357" s="51">
        <v>36</v>
      </c>
      <c r="F357" s="51" t="str">
        <f>IF(Table14[[#This Row],[Age ]]&lt;18, "Under 18", IF(Table14[[#This Row],[Age ]]&lt;29, "19-30", IF(Table14[[#This Row],[Age ]]&lt;60, "31-59", "60+")))</f>
        <v>31-59</v>
      </c>
      <c r="G357" s="4" t="s">
        <v>81</v>
      </c>
      <c r="H357" s="83" t="s">
        <v>82</v>
      </c>
      <c r="I357" s="5" t="s">
        <v>12</v>
      </c>
      <c r="J357" s="85">
        <v>44987</v>
      </c>
      <c r="K357" s="4" t="s">
        <v>37</v>
      </c>
    </row>
    <row r="358" spans="1:11" x14ac:dyDescent="0.3">
      <c r="A358" s="26">
        <v>357</v>
      </c>
      <c r="B358" s="51">
        <v>7001066305</v>
      </c>
      <c r="C358" s="5" t="s">
        <v>2719</v>
      </c>
      <c r="D358" s="5" t="s">
        <v>80</v>
      </c>
      <c r="E358" s="51">
        <v>31</v>
      </c>
      <c r="F358" s="51" t="str">
        <f>IF(Table14[[#This Row],[Age ]]&lt;18, "Under 18", IF(Table14[[#This Row],[Age ]]&lt;29, "19-30", IF(Table14[[#This Row],[Age ]]&lt;60, "31-59", "60+")))</f>
        <v>31-59</v>
      </c>
      <c r="G358" s="4" t="s">
        <v>81</v>
      </c>
      <c r="H358" s="83" t="s">
        <v>82</v>
      </c>
      <c r="I358" s="5" t="s">
        <v>12</v>
      </c>
      <c r="J358" s="85">
        <v>44987</v>
      </c>
      <c r="K358" s="4" t="s">
        <v>37</v>
      </c>
    </row>
    <row r="359" spans="1:11" x14ac:dyDescent="0.3">
      <c r="A359" s="26">
        <v>358</v>
      </c>
      <c r="B359" s="51">
        <v>7001067234</v>
      </c>
      <c r="C359" s="5" t="s">
        <v>2723</v>
      </c>
      <c r="D359" s="5" t="s">
        <v>80</v>
      </c>
      <c r="E359" s="51">
        <v>44</v>
      </c>
      <c r="F359" s="51" t="str">
        <f>IF(Table14[[#This Row],[Age ]]&lt;18, "Under 18", IF(Table14[[#This Row],[Age ]]&lt;29, "19-30", IF(Table14[[#This Row],[Age ]]&lt;60, "31-59", "60+")))</f>
        <v>31-59</v>
      </c>
      <c r="G359" s="4" t="s">
        <v>81</v>
      </c>
      <c r="H359" s="5" t="s">
        <v>93</v>
      </c>
      <c r="I359" s="5" t="s">
        <v>12</v>
      </c>
      <c r="J359" s="85">
        <v>44987</v>
      </c>
      <c r="K359" s="4" t="s">
        <v>37</v>
      </c>
    </row>
    <row r="360" spans="1:11" x14ac:dyDescent="0.3">
      <c r="A360" s="26">
        <v>359</v>
      </c>
      <c r="B360" s="51">
        <v>7001576158</v>
      </c>
      <c r="C360" s="5" t="s">
        <v>2724</v>
      </c>
      <c r="D360" s="5" t="s">
        <v>80</v>
      </c>
      <c r="E360" s="51">
        <v>33</v>
      </c>
      <c r="F360" s="51" t="str">
        <f>IF(Table14[[#This Row],[Age ]]&lt;18, "Under 18", IF(Table14[[#This Row],[Age ]]&lt;29, "19-30", IF(Table14[[#This Row],[Age ]]&lt;60, "31-59", "60+")))</f>
        <v>31-59</v>
      </c>
      <c r="G360" s="4" t="s">
        <v>81</v>
      </c>
      <c r="H360" s="5" t="s">
        <v>93</v>
      </c>
      <c r="I360" s="5" t="s">
        <v>12</v>
      </c>
      <c r="J360" s="85">
        <v>44987</v>
      </c>
      <c r="K360" s="4" t="s">
        <v>37</v>
      </c>
    </row>
    <row r="361" spans="1:11" x14ac:dyDescent="0.3">
      <c r="A361" s="26">
        <v>360</v>
      </c>
      <c r="B361" s="51">
        <v>7002502149</v>
      </c>
      <c r="C361" s="5" t="s">
        <v>2725</v>
      </c>
      <c r="D361" s="5" t="s">
        <v>80</v>
      </c>
      <c r="E361" s="51">
        <v>31</v>
      </c>
      <c r="F361" s="51" t="str">
        <f>IF(Table14[[#This Row],[Age ]]&lt;18, "Under 18", IF(Table14[[#This Row],[Age ]]&lt;29, "19-30", IF(Table14[[#This Row],[Age ]]&lt;60, "31-59", "60+")))</f>
        <v>31-59</v>
      </c>
      <c r="G361" s="4" t="s">
        <v>81</v>
      </c>
      <c r="H361" s="5" t="s">
        <v>93</v>
      </c>
      <c r="I361" s="5" t="s">
        <v>12</v>
      </c>
      <c r="J361" s="85">
        <v>44987</v>
      </c>
      <c r="K361" s="4" t="s">
        <v>37</v>
      </c>
    </row>
    <row r="362" spans="1:11" x14ac:dyDescent="0.3">
      <c r="A362" s="26">
        <v>361</v>
      </c>
      <c r="B362" s="51">
        <v>7001164025</v>
      </c>
      <c r="C362" s="5" t="s">
        <v>2726</v>
      </c>
      <c r="D362" s="5" t="s">
        <v>80</v>
      </c>
      <c r="E362" s="51">
        <v>35</v>
      </c>
      <c r="F362" s="51" t="str">
        <f>IF(Table14[[#This Row],[Age ]]&lt;18, "Under 18", IF(Table14[[#This Row],[Age ]]&lt;29, "19-30", IF(Table14[[#This Row],[Age ]]&lt;60, "31-59", "60+")))</f>
        <v>31-59</v>
      </c>
      <c r="G362" s="4" t="s">
        <v>81</v>
      </c>
      <c r="H362" s="5" t="s">
        <v>93</v>
      </c>
      <c r="I362" s="5" t="s">
        <v>12</v>
      </c>
      <c r="J362" s="85">
        <v>44987</v>
      </c>
      <c r="K362" s="4" t="s">
        <v>37</v>
      </c>
    </row>
    <row r="363" spans="1:11" x14ac:dyDescent="0.3">
      <c r="A363" s="26">
        <v>362</v>
      </c>
      <c r="B363" s="96">
        <v>7001865513</v>
      </c>
      <c r="C363" s="5" t="s">
        <v>2727</v>
      </c>
      <c r="D363" s="5" t="s">
        <v>80</v>
      </c>
      <c r="E363" s="51">
        <v>38</v>
      </c>
      <c r="F363" s="51" t="str">
        <f>IF(Table14[[#This Row],[Age ]]&lt;18, "Under 18", IF(Table14[[#This Row],[Age ]]&lt;29, "19-30", IF(Table14[[#This Row],[Age ]]&lt;60, "31-59", "60+")))</f>
        <v>31-59</v>
      </c>
      <c r="G363" s="4" t="s">
        <v>81</v>
      </c>
      <c r="H363" s="5" t="s">
        <v>93</v>
      </c>
      <c r="I363" s="5" t="s">
        <v>12</v>
      </c>
      <c r="J363" s="85">
        <v>44987</v>
      </c>
      <c r="K363" s="4" t="s">
        <v>37</v>
      </c>
    </row>
    <row r="364" spans="1:11" x14ac:dyDescent="0.3">
      <c r="A364" s="26">
        <v>363</v>
      </c>
      <c r="B364" s="96">
        <v>7002692543</v>
      </c>
      <c r="C364" s="34" t="s">
        <v>2764</v>
      </c>
      <c r="D364" s="5" t="s">
        <v>80</v>
      </c>
      <c r="E364" s="51">
        <v>39</v>
      </c>
      <c r="F364" s="51" t="str">
        <f>IF(Table14[[#This Row],[Age ]]&lt;18, "Under 18", IF(Table14[[#This Row],[Age ]]&lt;29, "19-30", IF(Table14[[#This Row],[Age ]]&lt;60, "31-59", "60+")))</f>
        <v>31-59</v>
      </c>
      <c r="G364" s="4" t="s">
        <v>81</v>
      </c>
      <c r="H364" s="83" t="s">
        <v>464</v>
      </c>
      <c r="I364" s="5" t="s">
        <v>12</v>
      </c>
      <c r="J364" s="85">
        <v>44965</v>
      </c>
      <c r="K364" s="4" t="s">
        <v>9</v>
      </c>
    </row>
    <row r="365" spans="1:11" x14ac:dyDescent="0.3">
      <c r="A365" s="26">
        <v>364</v>
      </c>
      <c r="B365" s="96">
        <v>7002298530</v>
      </c>
      <c r="C365" s="34" t="s">
        <v>2768</v>
      </c>
      <c r="D365" s="5" t="s">
        <v>80</v>
      </c>
      <c r="E365" s="51">
        <v>39</v>
      </c>
      <c r="F365" s="51" t="str">
        <f>IF(Table14[[#This Row],[Age ]]&lt;18, "Under 18", IF(Table14[[#This Row],[Age ]]&lt;29, "19-30", IF(Table14[[#This Row],[Age ]]&lt;60, "31-59", "60+")))</f>
        <v>31-59</v>
      </c>
      <c r="G365" s="4" t="s">
        <v>81</v>
      </c>
      <c r="H365" s="83" t="s">
        <v>464</v>
      </c>
      <c r="I365" s="5" t="s">
        <v>12</v>
      </c>
      <c r="J365" s="85">
        <v>44965</v>
      </c>
      <c r="K365" s="4" t="s">
        <v>9</v>
      </c>
    </row>
    <row r="366" spans="1:11" x14ac:dyDescent="0.3">
      <c r="A366" s="26">
        <v>365</v>
      </c>
      <c r="B366" s="96">
        <v>7001785118</v>
      </c>
      <c r="C366" s="5" t="s">
        <v>2770</v>
      </c>
      <c r="D366" s="5" t="s">
        <v>80</v>
      </c>
      <c r="E366" s="51">
        <v>34</v>
      </c>
      <c r="F366" s="51" t="str">
        <f>IF(Table14[[#This Row],[Age ]]&lt;18, "Under 18", IF(Table14[[#This Row],[Age ]]&lt;29, "19-30", IF(Table14[[#This Row],[Age ]]&lt;60, "31-59", "60+")))</f>
        <v>31-59</v>
      </c>
      <c r="G366" s="4" t="s">
        <v>81</v>
      </c>
      <c r="H366" s="83" t="s">
        <v>464</v>
      </c>
      <c r="I366" s="5" t="s">
        <v>12</v>
      </c>
      <c r="J366" s="85">
        <v>44965</v>
      </c>
      <c r="K366" s="4" t="s">
        <v>9</v>
      </c>
    </row>
    <row r="367" spans="1:11" x14ac:dyDescent="0.3">
      <c r="A367" s="26">
        <v>366</v>
      </c>
      <c r="B367" s="51">
        <v>7001058414</v>
      </c>
      <c r="C367" s="5" t="s">
        <v>2771</v>
      </c>
      <c r="D367" s="5" t="s">
        <v>80</v>
      </c>
      <c r="E367" s="51">
        <v>40</v>
      </c>
      <c r="F367" s="51" t="str">
        <f>IF(Table14[[#This Row],[Age ]]&lt;18, "Under 18", IF(Table14[[#This Row],[Age ]]&lt;29, "19-30", IF(Table14[[#This Row],[Age ]]&lt;60, "31-59", "60+")))</f>
        <v>31-59</v>
      </c>
      <c r="G367" s="4" t="s">
        <v>81</v>
      </c>
      <c r="H367" s="83" t="s">
        <v>464</v>
      </c>
      <c r="I367" s="5" t="s">
        <v>12</v>
      </c>
      <c r="J367" s="85">
        <v>44965</v>
      </c>
      <c r="K367" s="4" t="s">
        <v>9</v>
      </c>
    </row>
    <row r="368" spans="1:11" x14ac:dyDescent="0.3">
      <c r="A368" s="26">
        <v>367</v>
      </c>
      <c r="B368" s="51">
        <v>7001058322</v>
      </c>
      <c r="C368" s="5" t="s">
        <v>2781</v>
      </c>
      <c r="D368" s="5" t="s">
        <v>80</v>
      </c>
      <c r="E368" s="51">
        <v>37</v>
      </c>
      <c r="F368" s="51" t="str">
        <f>IF(Table14[[#This Row],[Age ]]&lt;18, "Under 18", IF(Table14[[#This Row],[Age ]]&lt;29, "19-30", IF(Table14[[#This Row],[Age ]]&lt;60, "31-59", "60+")))</f>
        <v>31-59</v>
      </c>
      <c r="G368" s="4" t="s">
        <v>81</v>
      </c>
      <c r="H368" s="83" t="s">
        <v>464</v>
      </c>
      <c r="I368" s="5" t="s">
        <v>12</v>
      </c>
      <c r="J368" s="85">
        <v>44966</v>
      </c>
      <c r="K368" s="4" t="s">
        <v>9</v>
      </c>
    </row>
    <row r="369" spans="1:11" x14ac:dyDescent="0.3">
      <c r="A369" s="26">
        <v>368</v>
      </c>
      <c r="B369" s="51">
        <v>7001959742</v>
      </c>
      <c r="C369" s="5" t="s">
        <v>2782</v>
      </c>
      <c r="D369" s="5" t="s">
        <v>80</v>
      </c>
      <c r="E369" s="51">
        <v>34</v>
      </c>
      <c r="F369" s="51" t="str">
        <f>IF(Table14[[#This Row],[Age ]]&lt;18, "Under 18", IF(Table14[[#This Row],[Age ]]&lt;29, "19-30", IF(Table14[[#This Row],[Age ]]&lt;60, "31-59", "60+")))</f>
        <v>31-59</v>
      </c>
      <c r="G369" s="4" t="s">
        <v>81</v>
      </c>
      <c r="H369" s="83" t="s">
        <v>464</v>
      </c>
      <c r="I369" s="5" t="s">
        <v>12</v>
      </c>
      <c r="J369" s="85">
        <v>44966</v>
      </c>
      <c r="K369" s="4" t="s">
        <v>9</v>
      </c>
    </row>
    <row r="370" spans="1:11" x14ac:dyDescent="0.3">
      <c r="A370" s="26">
        <v>369</v>
      </c>
      <c r="B370" s="51">
        <v>7000981049</v>
      </c>
      <c r="C370" s="5" t="s">
        <v>2783</v>
      </c>
      <c r="D370" s="5" t="s">
        <v>80</v>
      </c>
      <c r="E370" s="51">
        <v>42</v>
      </c>
      <c r="F370" s="51" t="str">
        <f>IF(Table14[[#This Row],[Age ]]&lt;18, "Under 18", IF(Table14[[#This Row],[Age ]]&lt;29, "19-30", IF(Table14[[#This Row],[Age ]]&lt;60, "31-59", "60+")))</f>
        <v>31-59</v>
      </c>
      <c r="G370" s="4" t="s">
        <v>81</v>
      </c>
      <c r="H370" s="83" t="s">
        <v>464</v>
      </c>
      <c r="I370" s="5" t="s">
        <v>12</v>
      </c>
      <c r="J370" s="85">
        <v>44966</v>
      </c>
      <c r="K370" s="4" t="s">
        <v>9</v>
      </c>
    </row>
    <row r="371" spans="1:11" x14ac:dyDescent="0.3">
      <c r="A371" s="26">
        <v>370</v>
      </c>
      <c r="B371" s="51">
        <v>7001972970</v>
      </c>
      <c r="C371" s="5" t="s">
        <v>2786</v>
      </c>
      <c r="D371" s="5" t="s">
        <v>80</v>
      </c>
      <c r="E371" s="51">
        <v>32</v>
      </c>
      <c r="F371" s="51" t="str">
        <f>IF(Table14[[#This Row],[Age ]]&lt;18, "Under 18", IF(Table14[[#This Row],[Age ]]&lt;29, "19-30", IF(Table14[[#This Row],[Age ]]&lt;60, "31-59", "60+")))</f>
        <v>31-59</v>
      </c>
      <c r="G371" s="4" t="s">
        <v>81</v>
      </c>
      <c r="H371" s="83" t="s">
        <v>464</v>
      </c>
      <c r="I371" s="5" t="s">
        <v>12</v>
      </c>
      <c r="J371" s="85">
        <v>44967</v>
      </c>
      <c r="K371" s="4" t="s">
        <v>9</v>
      </c>
    </row>
    <row r="372" spans="1:11" x14ac:dyDescent="0.3">
      <c r="A372" s="26">
        <v>371</v>
      </c>
      <c r="B372" s="51">
        <v>7000929982</v>
      </c>
      <c r="C372" s="5" t="s">
        <v>2787</v>
      </c>
      <c r="D372" s="5" t="s">
        <v>80</v>
      </c>
      <c r="E372" s="51">
        <v>48</v>
      </c>
      <c r="F372" s="51" t="str">
        <f>IF(Table14[[#This Row],[Age ]]&lt;18, "Under 18", IF(Table14[[#This Row],[Age ]]&lt;29, "19-30", IF(Table14[[#This Row],[Age ]]&lt;60, "31-59", "60+")))</f>
        <v>31-59</v>
      </c>
      <c r="G372" s="4" t="s">
        <v>81</v>
      </c>
      <c r="H372" s="83" t="s">
        <v>464</v>
      </c>
      <c r="I372" s="5" t="s">
        <v>12</v>
      </c>
      <c r="J372" s="85">
        <v>44967</v>
      </c>
      <c r="K372" s="4" t="s">
        <v>9</v>
      </c>
    </row>
    <row r="373" spans="1:11" x14ac:dyDescent="0.3">
      <c r="A373" s="26">
        <v>372</v>
      </c>
      <c r="B373" s="51">
        <v>7002623938</v>
      </c>
      <c r="C373" s="5" t="s">
        <v>2788</v>
      </c>
      <c r="D373" s="5" t="s">
        <v>80</v>
      </c>
      <c r="E373" s="51">
        <v>39</v>
      </c>
      <c r="F373" s="51" t="str">
        <f>IF(Table14[[#This Row],[Age ]]&lt;18, "Under 18", IF(Table14[[#This Row],[Age ]]&lt;29, "19-30", IF(Table14[[#This Row],[Age ]]&lt;60, "31-59", "60+")))</f>
        <v>31-59</v>
      </c>
      <c r="G373" s="4" t="s">
        <v>81</v>
      </c>
      <c r="H373" s="83" t="s">
        <v>464</v>
      </c>
      <c r="I373" s="5" t="s">
        <v>12</v>
      </c>
      <c r="J373" s="85">
        <v>44967</v>
      </c>
      <c r="K373" s="4" t="s">
        <v>9</v>
      </c>
    </row>
    <row r="374" spans="1:11" x14ac:dyDescent="0.3">
      <c r="A374" s="26">
        <v>373</v>
      </c>
      <c r="B374" s="51">
        <v>7001424114</v>
      </c>
      <c r="C374" s="5" t="s">
        <v>2789</v>
      </c>
      <c r="D374" s="5" t="s">
        <v>80</v>
      </c>
      <c r="E374" s="51">
        <v>37</v>
      </c>
      <c r="F374" s="51" t="str">
        <f>IF(Table14[[#This Row],[Age ]]&lt;18, "Under 18", IF(Table14[[#This Row],[Age ]]&lt;29, "19-30", IF(Table14[[#This Row],[Age ]]&lt;60, "31-59", "60+")))</f>
        <v>31-59</v>
      </c>
      <c r="G374" s="4" t="s">
        <v>81</v>
      </c>
      <c r="H374" s="83" t="s">
        <v>464</v>
      </c>
      <c r="I374" s="5" t="s">
        <v>12</v>
      </c>
      <c r="J374" s="85">
        <v>44967</v>
      </c>
      <c r="K374" s="4" t="s">
        <v>9</v>
      </c>
    </row>
    <row r="375" spans="1:11" x14ac:dyDescent="0.3">
      <c r="A375" s="26">
        <v>374</v>
      </c>
      <c r="B375" s="96">
        <v>7001086093</v>
      </c>
      <c r="C375" s="34" t="s">
        <v>2791</v>
      </c>
      <c r="D375" s="5" t="s">
        <v>80</v>
      </c>
      <c r="E375" s="51">
        <v>46</v>
      </c>
      <c r="F375" s="51" t="str">
        <f>IF(Table14[[#This Row],[Age ]]&lt;18, "Under 18", IF(Table14[[#This Row],[Age ]]&lt;29, "19-30", IF(Table14[[#This Row],[Age ]]&lt;60, "31-59", "60+")))</f>
        <v>31-59</v>
      </c>
      <c r="G375" s="4" t="s">
        <v>81</v>
      </c>
      <c r="H375" s="83" t="s">
        <v>464</v>
      </c>
      <c r="I375" s="5" t="s">
        <v>12</v>
      </c>
      <c r="J375" s="85">
        <v>44970</v>
      </c>
      <c r="K375" s="4" t="s">
        <v>9</v>
      </c>
    </row>
    <row r="376" spans="1:11" x14ac:dyDescent="0.3">
      <c r="A376" s="26">
        <v>375</v>
      </c>
      <c r="B376" s="96">
        <v>7002016037</v>
      </c>
      <c r="C376" s="34" t="s">
        <v>2793</v>
      </c>
      <c r="D376" s="5" t="s">
        <v>80</v>
      </c>
      <c r="E376" s="51">
        <v>45</v>
      </c>
      <c r="F376" s="51" t="str">
        <f>IF(Table14[[#This Row],[Age ]]&lt;18, "Under 18", IF(Table14[[#This Row],[Age ]]&lt;29, "19-30", IF(Table14[[#This Row],[Age ]]&lt;60, "31-59", "60+")))</f>
        <v>31-59</v>
      </c>
      <c r="G376" s="4" t="s">
        <v>81</v>
      </c>
      <c r="H376" s="83" t="s">
        <v>464</v>
      </c>
      <c r="I376" s="5" t="s">
        <v>12</v>
      </c>
      <c r="J376" s="85">
        <v>44970</v>
      </c>
      <c r="K376" s="4" t="s">
        <v>9</v>
      </c>
    </row>
    <row r="377" spans="1:11" x14ac:dyDescent="0.3">
      <c r="A377" s="26">
        <v>376</v>
      </c>
      <c r="B377" s="96">
        <v>7001125749</v>
      </c>
      <c r="C377" s="34" t="s">
        <v>2794</v>
      </c>
      <c r="D377" s="5" t="s">
        <v>80</v>
      </c>
      <c r="E377" s="51">
        <v>52</v>
      </c>
      <c r="F377" s="51" t="str">
        <f>IF(Table14[[#This Row],[Age ]]&lt;18, "Under 18", IF(Table14[[#This Row],[Age ]]&lt;29, "19-30", IF(Table14[[#This Row],[Age ]]&lt;60, "31-59", "60+")))</f>
        <v>31-59</v>
      </c>
      <c r="G377" s="4" t="s">
        <v>81</v>
      </c>
      <c r="H377" s="83" t="s">
        <v>464</v>
      </c>
      <c r="I377" s="5" t="s">
        <v>12</v>
      </c>
      <c r="J377" s="85">
        <v>44971</v>
      </c>
      <c r="K377" s="4" t="s">
        <v>9</v>
      </c>
    </row>
    <row r="378" spans="1:11" x14ac:dyDescent="0.3">
      <c r="A378" s="26">
        <v>377</v>
      </c>
      <c r="B378" s="96">
        <v>7001913375</v>
      </c>
      <c r="C378" s="34" t="s">
        <v>2795</v>
      </c>
      <c r="D378" s="5" t="s">
        <v>80</v>
      </c>
      <c r="E378" s="51">
        <v>51</v>
      </c>
      <c r="F378" s="51" t="str">
        <f>IF(Table14[[#This Row],[Age ]]&lt;18, "Under 18", IF(Table14[[#This Row],[Age ]]&lt;29, "19-30", IF(Table14[[#This Row],[Age ]]&lt;60, "31-59", "60+")))</f>
        <v>31-59</v>
      </c>
      <c r="G378" s="4" t="s">
        <v>81</v>
      </c>
      <c r="H378" s="83" t="s">
        <v>464</v>
      </c>
      <c r="I378" s="5" t="s">
        <v>12</v>
      </c>
      <c r="J378" s="85">
        <v>44971</v>
      </c>
      <c r="K378" s="4" t="s">
        <v>9</v>
      </c>
    </row>
    <row r="379" spans="1:11" x14ac:dyDescent="0.3">
      <c r="A379" s="26">
        <v>378</v>
      </c>
      <c r="B379" s="96">
        <v>7002409309</v>
      </c>
      <c r="C379" s="34" t="s">
        <v>2796</v>
      </c>
      <c r="D379" s="5" t="s">
        <v>80</v>
      </c>
      <c r="E379" s="51">
        <v>44</v>
      </c>
      <c r="F379" s="51" t="str">
        <f>IF(Table14[[#This Row],[Age ]]&lt;18, "Under 18", IF(Table14[[#This Row],[Age ]]&lt;29, "19-30", IF(Table14[[#This Row],[Age ]]&lt;60, "31-59", "60+")))</f>
        <v>31-59</v>
      </c>
      <c r="G379" s="4" t="s">
        <v>81</v>
      </c>
      <c r="H379" s="83" t="s">
        <v>464</v>
      </c>
      <c r="I379" s="5" t="s">
        <v>12</v>
      </c>
      <c r="J379" s="85">
        <v>44972</v>
      </c>
      <c r="K379" s="4" t="s">
        <v>9</v>
      </c>
    </row>
    <row r="380" spans="1:11" x14ac:dyDescent="0.3">
      <c r="A380" s="26">
        <v>379</v>
      </c>
      <c r="B380" s="96">
        <v>7001900696</v>
      </c>
      <c r="C380" s="34" t="s">
        <v>2797</v>
      </c>
      <c r="D380" s="5" t="s">
        <v>80</v>
      </c>
      <c r="E380" s="51">
        <v>36</v>
      </c>
      <c r="F380" s="51" t="str">
        <f>IF(Table14[[#This Row],[Age ]]&lt;18, "Under 18", IF(Table14[[#This Row],[Age ]]&lt;29, "19-30", IF(Table14[[#This Row],[Age ]]&lt;60, "31-59", "60+")))</f>
        <v>31-59</v>
      </c>
      <c r="G380" s="4" t="s">
        <v>81</v>
      </c>
      <c r="H380" s="83" t="s">
        <v>464</v>
      </c>
      <c r="I380" s="5" t="s">
        <v>12</v>
      </c>
      <c r="J380" s="85">
        <v>44972</v>
      </c>
      <c r="K380" s="4" t="s">
        <v>9</v>
      </c>
    </row>
    <row r="381" spans="1:11" x14ac:dyDescent="0.3">
      <c r="A381" s="26">
        <v>380</v>
      </c>
      <c r="B381" s="96">
        <v>7002169355</v>
      </c>
      <c r="C381" s="34" t="s">
        <v>2798</v>
      </c>
      <c r="D381" s="5" t="s">
        <v>80</v>
      </c>
      <c r="E381" s="51">
        <v>32</v>
      </c>
      <c r="F381" s="51" t="str">
        <f>IF(Table14[[#This Row],[Age ]]&lt;18, "Under 18", IF(Table14[[#This Row],[Age ]]&lt;29, "19-30", IF(Table14[[#This Row],[Age ]]&lt;60, "31-59", "60+")))</f>
        <v>31-59</v>
      </c>
      <c r="G381" s="4" t="s">
        <v>81</v>
      </c>
      <c r="H381" s="83" t="s">
        <v>464</v>
      </c>
      <c r="I381" s="5" t="s">
        <v>12</v>
      </c>
      <c r="J381" s="85">
        <v>44972</v>
      </c>
      <c r="K381" s="4" t="s">
        <v>9</v>
      </c>
    </row>
    <row r="382" spans="1:11" x14ac:dyDescent="0.3">
      <c r="A382" s="26">
        <v>381</v>
      </c>
      <c r="B382" s="96">
        <v>7001158806</v>
      </c>
      <c r="C382" s="34" t="s">
        <v>2799</v>
      </c>
      <c r="D382" s="5" t="s">
        <v>80</v>
      </c>
      <c r="E382" s="51">
        <v>32</v>
      </c>
      <c r="F382" s="51" t="str">
        <f>IF(Table14[[#This Row],[Age ]]&lt;18, "Under 18", IF(Table14[[#This Row],[Age ]]&lt;29, "19-30", IF(Table14[[#This Row],[Age ]]&lt;60, "31-59", "60+")))</f>
        <v>31-59</v>
      </c>
      <c r="G382" s="4" t="s">
        <v>81</v>
      </c>
      <c r="H382" s="83" t="s">
        <v>464</v>
      </c>
      <c r="I382" s="5" t="s">
        <v>12</v>
      </c>
      <c r="J382" s="85">
        <v>44972</v>
      </c>
      <c r="K382" s="4" t="s">
        <v>9</v>
      </c>
    </row>
    <row r="383" spans="1:11" x14ac:dyDescent="0.3">
      <c r="A383" s="26">
        <v>382</v>
      </c>
      <c r="B383" s="96">
        <v>7001360270</v>
      </c>
      <c r="C383" s="34" t="s">
        <v>2800</v>
      </c>
      <c r="D383" s="5" t="s">
        <v>80</v>
      </c>
      <c r="E383" s="51">
        <v>36</v>
      </c>
      <c r="F383" s="51" t="str">
        <f>IF(Table14[[#This Row],[Age ]]&lt;18, "Under 18", IF(Table14[[#This Row],[Age ]]&lt;29, "19-30", IF(Table14[[#This Row],[Age ]]&lt;60, "31-59", "60+")))</f>
        <v>31-59</v>
      </c>
      <c r="G383" s="4" t="s">
        <v>81</v>
      </c>
      <c r="H383" s="83" t="s">
        <v>464</v>
      </c>
      <c r="I383" s="5" t="s">
        <v>12</v>
      </c>
      <c r="J383" s="85">
        <v>44972</v>
      </c>
      <c r="K383" s="4" t="s">
        <v>9</v>
      </c>
    </row>
    <row r="384" spans="1:11" x14ac:dyDescent="0.3">
      <c r="A384" s="26">
        <v>383</v>
      </c>
      <c r="B384" s="96">
        <v>7001998017</v>
      </c>
      <c r="C384" s="34" t="s">
        <v>2801</v>
      </c>
      <c r="D384" s="5" t="s">
        <v>80</v>
      </c>
      <c r="E384" s="51">
        <v>46</v>
      </c>
      <c r="F384" s="51" t="str">
        <f>IF(Table14[[#This Row],[Age ]]&lt;18, "Under 18", IF(Table14[[#This Row],[Age ]]&lt;29, "19-30", IF(Table14[[#This Row],[Age ]]&lt;60, "31-59", "60+")))</f>
        <v>31-59</v>
      </c>
      <c r="G384" s="4" t="s">
        <v>81</v>
      </c>
      <c r="H384" s="83" t="s">
        <v>464</v>
      </c>
      <c r="I384" s="5" t="s">
        <v>12</v>
      </c>
      <c r="J384" s="85">
        <v>44972</v>
      </c>
      <c r="K384" s="4" t="s">
        <v>9</v>
      </c>
    </row>
    <row r="385" spans="1:11" x14ac:dyDescent="0.3">
      <c r="A385" s="26">
        <v>384</v>
      </c>
      <c r="B385" s="96">
        <v>7001379548</v>
      </c>
      <c r="C385" s="5" t="s">
        <v>2802</v>
      </c>
      <c r="D385" s="5" t="s">
        <v>80</v>
      </c>
      <c r="E385" s="51">
        <v>53</v>
      </c>
      <c r="F385" s="51" t="str">
        <f>IF(Table14[[#This Row],[Age ]]&lt;18, "Under 18", IF(Table14[[#This Row],[Age ]]&lt;29, "19-30", IF(Table14[[#This Row],[Age ]]&lt;60, "31-59", "60+")))</f>
        <v>31-59</v>
      </c>
      <c r="G385" s="4" t="s">
        <v>81</v>
      </c>
      <c r="H385" s="83" t="s">
        <v>464</v>
      </c>
      <c r="I385" s="5" t="s">
        <v>12</v>
      </c>
      <c r="J385" s="85">
        <v>44972</v>
      </c>
      <c r="K385" s="4" t="s">
        <v>9</v>
      </c>
    </row>
    <row r="386" spans="1:11" x14ac:dyDescent="0.3">
      <c r="A386" s="26">
        <v>385</v>
      </c>
      <c r="B386" s="51">
        <v>7001224020</v>
      </c>
      <c r="C386" s="5" t="s">
        <v>2809</v>
      </c>
      <c r="D386" s="5" t="s">
        <v>80</v>
      </c>
      <c r="E386" s="51">
        <v>56</v>
      </c>
      <c r="F386" s="51" t="str">
        <f>IF(Table14[[#This Row],[Age ]]&lt;18, "Under 18", IF(Table14[[#This Row],[Age ]]&lt;29, "19-30", IF(Table14[[#This Row],[Age ]]&lt;60, "31-59", "60+")))</f>
        <v>31-59</v>
      </c>
      <c r="G386" s="4" t="s">
        <v>81</v>
      </c>
      <c r="H386" s="83" t="s">
        <v>464</v>
      </c>
      <c r="I386" s="5" t="s">
        <v>12</v>
      </c>
      <c r="J386" s="85">
        <v>44975</v>
      </c>
      <c r="K386" s="4" t="s">
        <v>9</v>
      </c>
    </row>
    <row r="387" spans="1:11" x14ac:dyDescent="0.3">
      <c r="A387" s="26">
        <v>386</v>
      </c>
      <c r="B387" s="51">
        <v>7002509757</v>
      </c>
      <c r="C387" s="5" t="s">
        <v>2810</v>
      </c>
      <c r="D387" s="5" t="s">
        <v>80</v>
      </c>
      <c r="E387" s="51">
        <v>34</v>
      </c>
      <c r="F387" s="51" t="str">
        <f>IF(Table14[[#This Row],[Age ]]&lt;18, "Under 18", IF(Table14[[#This Row],[Age ]]&lt;29, "19-30", IF(Table14[[#This Row],[Age ]]&lt;60, "31-59", "60+")))</f>
        <v>31-59</v>
      </c>
      <c r="G387" s="4" t="s">
        <v>81</v>
      </c>
      <c r="H387" s="83" t="s">
        <v>464</v>
      </c>
      <c r="I387" s="5" t="s">
        <v>12</v>
      </c>
      <c r="J387" s="85">
        <v>44975</v>
      </c>
      <c r="K387" s="4" t="s">
        <v>9</v>
      </c>
    </row>
    <row r="388" spans="1:11" x14ac:dyDescent="0.3">
      <c r="A388" s="26">
        <v>387</v>
      </c>
      <c r="B388" s="51">
        <v>7002543005</v>
      </c>
      <c r="C388" s="5" t="s">
        <v>2811</v>
      </c>
      <c r="D388" s="5" t="s">
        <v>80</v>
      </c>
      <c r="E388" s="51">
        <v>42</v>
      </c>
      <c r="F388" s="51" t="str">
        <f>IF(Table14[[#This Row],[Age ]]&lt;18, "Under 18", IF(Table14[[#This Row],[Age ]]&lt;29, "19-30", IF(Table14[[#This Row],[Age ]]&lt;60, "31-59", "60+")))</f>
        <v>31-59</v>
      </c>
      <c r="G388" s="4" t="s">
        <v>81</v>
      </c>
      <c r="H388" s="83" t="s">
        <v>464</v>
      </c>
      <c r="I388" s="5" t="s">
        <v>12</v>
      </c>
      <c r="J388" s="85">
        <v>44975</v>
      </c>
      <c r="K388" s="4" t="s">
        <v>9</v>
      </c>
    </row>
    <row r="389" spans="1:11" x14ac:dyDescent="0.3">
      <c r="A389" s="26">
        <v>388</v>
      </c>
      <c r="B389" s="51">
        <v>7002582048</v>
      </c>
      <c r="C389" s="5" t="s">
        <v>2812</v>
      </c>
      <c r="D389" s="5" t="s">
        <v>80</v>
      </c>
      <c r="E389" s="51">
        <v>31</v>
      </c>
      <c r="F389" s="51" t="str">
        <f>IF(Table14[[#This Row],[Age ]]&lt;18, "Under 18", IF(Table14[[#This Row],[Age ]]&lt;29, "19-30", IF(Table14[[#This Row],[Age ]]&lt;60, "31-59", "60+")))</f>
        <v>31-59</v>
      </c>
      <c r="G389" s="4" t="s">
        <v>81</v>
      </c>
      <c r="H389" s="83" t="s">
        <v>464</v>
      </c>
      <c r="I389" s="5" t="s">
        <v>12</v>
      </c>
      <c r="J389" s="85">
        <v>44975</v>
      </c>
      <c r="K389" s="4" t="s">
        <v>9</v>
      </c>
    </row>
    <row r="390" spans="1:11" x14ac:dyDescent="0.3">
      <c r="A390" s="26">
        <v>389</v>
      </c>
      <c r="B390" s="51">
        <v>7002522103</v>
      </c>
      <c r="C390" s="5" t="s">
        <v>2813</v>
      </c>
      <c r="D390" s="5" t="s">
        <v>80</v>
      </c>
      <c r="E390" s="51">
        <v>45</v>
      </c>
      <c r="F390" s="51" t="str">
        <f>IF(Table14[[#This Row],[Age ]]&lt;18, "Under 18", IF(Table14[[#This Row],[Age ]]&lt;29, "19-30", IF(Table14[[#This Row],[Age ]]&lt;60, "31-59", "60+")))</f>
        <v>31-59</v>
      </c>
      <c r="G390" s="4" t="s">
        <v>81</v>
      </c>
      <c r="H390" s="83" t="s">
        <v>464</v>
      </c>
      <c r="I390" s="5" t="s">
        <v>12</v>
      </c>
      <c r="J390" s="85">
        <v>44975</v>
      </c>
      <c r="K390" s="4" t="s">
        <v>9</v>
      </c>
    </row>
    <row r="391" spans="1:11" x14ac:dyDescent="0.3">
      <c r="A391" s="26">
        <v>390</v>
      </c>
      <c r="B391" s="51">
        <v>7002548217</v>
      </c>
      <c r="C391" s="5" t="s">
        <v>2814</v>
      </c>
      <c r="D391" s="5" t="s">
        <v>80</v>
      </c>
      <c r="E391" s="51">
        <v>58</v>
      </c>
      <c r="F391" s="51" t="str">
        <f>IF(Table14[[#This Row],[Age ]]&lt;18, "Under 18", IF(Table14[[#This Row],[Age ]]&lt;29, "19-30", IF(Table14[[#This Row],[Age ]]&lt;60, "31-59", "60+")))</f>
        <v>31-59</v>
      </c>
      <c r="G391" s="4" t="s">
        <v>81</v>
      </c>
      <c r="H391" s="83" t="s">
        <v>464</v>
      </c>
      <c r="I391" s="5" t="s">
        <v>12</v>
      </c>
      <c r="J391" s="85">
        <v>44975</v>
      </c>
      <c r="K391" s="4" t="s">
        <v>9</v>
      </c>
    </row>
    <row r="392" spans="1:11" x14ac:dyDescent="0.3">
      <c r="A392" s="26">
        <v>391</v>
      </c>
      <c r="B392" s="51">
        <v>7002592438</v>
      </c>
      <c r="C392" s="5" t="s">
        <v>2815</v>
      </c>
      <c r="D392" s="5" t="s">
        <v>80</v>
      </c>
      <c r="E392" s="51">
        <v>39</v>
      </c>
      <c r="F392" s="51" t="str">
        <f>IF(Table14[[#This Row],[Age ]]&lt;18, "Under 18", IF(Table14[[#This Row],[Age ]]&lt;29, "19-30", IF(Table14[[#This Row],[Age ]]&lt;60, "31-59", "60+")))</f>
        <v>31-59</v>
      </c>
      <c r="G392" s="4" t="s">
        <v>81</v>
      </c>
      <c r="H392" s="83" t="s">
        <v>464</v>
      </c>
      <c r="I392" s="5" t="s">
        <v>12</v>
      </c>
      <c r="J392" s="85">
        <v>44975</v>
      </c>
      <c r="K392" s="4" t="s">
        <v>9</v>
      </c>
    </row>
    <row r="393" spans="1:11" x14ac:dyDescent="0.3">
      <c r="A393" s="26">
        <v>392</v>
      </c>
      <c r="B393" s="105">
        <v>7002552627</v>
      </c>
      <c r="C393" s="73" t="s">
        <v>2816</v>
      </c>
      <c r="D393" s="5" t="s">
        <v>80</v>
      </c>
      <c r="E393" s="51">
        <v>44</v>
      </c>
      <c r="F393" s="51" t="str">
        <f>IF(Table14[[#This Row],[Age ]]&lt;18, "Under 18", IF(Table14[[#This Row],[Age ]]&lt;29, "19-30", IF(Table14[[#This Row],[Age ]]&lt;60, "31-59", "60+")))</f>
        <v>31-59</v>
      </c>
      <c r="G393" s="4" t="s">
        <v>81</v>
      </c>
      <c r="H393" s="83" t="s">
        <v>464</v>
      </c>
      <c r="I393" s="5" t="s">
        <v>12</v>
      </c>
      <c r="J393" s="85">
        <v>44975</v>
      </c>
      <c r="K393" s="4" t="s">
        <v>9</v>
      </c>
    </row>
    <row r="394" spans="1:11" x14ac:dyDescent="0.3">
      <c r="A394" s="26">
        <v>393</v>
      </c>
      <c r="B394" s="96">
        <v>7001853288</v>
      </c>
      <c r="C394" s="73" t="s">
        <v>2817</v>
      </c>
      <c r="D394" s="5" t="s">
        <v>80</v>
      </c>
      <c r="E394" s="51">
        <v>30</v>
      </c>
      <c r="F394" s="51" t="str">
        <f>IF(Table14[[#This Row],[Age ]]&lt;18, "Under 18", IF(Table14[[#This Row],[Age ]]&lt;29, "19-30", IF(Table14[[#This Row],[Age ]]&lt;60, "31-59", "60+")))</f>
        <v>31-59</v>
      </c>
      <c r="G394" s="4" t="s">
        <v>81</v>
      </c>
      <c r="H394" s="83" t="s">
        <v>464</v>
      </c>
      <c r="I394" s="5" t="s">
        <v>12</v>
      </c>
      <c r="J394" s="85">
        <v>44975</v>
      </c>
      <c r="K394" s="4" t="s">
        <v>9</v>
      </c>
    </row>
    <row r="395" spans="1:11" x14ac:dyDescent="0.3">
      <c r="A395" s="26">
        <v>394</v>
      </c>
      <c r="B395" s="51">
        <v>7001257501</v>
      </c>
      <c r="C395" s="73" t="s">
        <v>2818</v>
      </c>
      <c r="D395" s="5" t="s">
        <v>80</v>
      </c>
      <c r="E395" s="51">
        <v>48</v>
      </c>
      <c r="F395" s="51" t="str">
        <f>IF(Table14[[#This Row],[Age ]]&lt;18, "Under 18", IF(Table14[[#This Row],[Age ]]&lt;29, "19-30", IF(Table14[[#This Row],[Age ]]&lt;60, "31-59", "60+")))</f>
        <v>31-59</v>
      </c>
      <c r="G395" s="4" t="s">
        <v>81</v>
      </c>
      <c r="H395" s="83" t="s">
        <v>464</v>
      </c>
      <c r="I395" s="5" t="s">
        <v>12</v>
      </c>
      <c r="J395" s="85">
        <v>44975</v>
      </c>
      <c r="K395" s="4" t="s">
        <v>9</v>
      </c>
    </row>
    <row r="396" spans="1:11" x14ac:dyDescent="0.3">
      <c r="A396" s="26">
        <v>395</v>
      </c>
      <c r="B396" s="51">
        <v>7002568204</v>
      </c>
      <c r="C396" s="5" t="s">
        <v>2819</v>
      </c>
      <c r="D396" s="5" t="s">
        <v>80</v>
      </c>
      <c r="F396" s="51" t="s">
        <v>4913</v>
      </c>
      <c r="G396" s="4" t="s">
        <v>81</v>
      </c>
      <c r="H396" s="83" t="s">
        <v>464</v>
      </c>
      <c r="I396" s="5" t="s">
        <v>12</v>
      </c>
      <c r="J396" s="85">
        <v>44975</v>
      </c>
      <c r="K396" s="4" t="s">
        <v>9</v>
      </c>
    </row>
    <row r="397" spans="1:11" x14ac:dyDescent="0.3">
      <c r="A397" s="26">
        <v>396</v>
      </c>
      <c r="B397" s="51">
        <v>7002569234</v>
      </c>
      <c r="C397" s="5" t="s">
        <v>2820</v>
      </c>
      <c r="D397" s="5" t="s">
        <v>80</v>
      </c>
      <c r="E397" s="51">
        <v>53</v>
      </c>
      <c r="F397" s="51" t="str">
        <f>IF(Table14[[#This Row],[Age ]]&lt;18, "Under 18", IF(Table14[[#This Row],[Age ]]&lt;29, "19-30", IF(Table14[[#This Row],[Age ]]&lt;60, "31-59", "60+")))</f>
        <v>31-59</v>
      </c>
      <c r="G397" s="4" t="s">
        <v>81</v>
      </c>
      <c r="H397" s="83" t="s">
        <v>464</v>
      </c>
      <c r="I397" s="5" t="s">
        <v>12</v>
      </c>
      <c r="J397" s="85">
        <v>44975</v>
      </c>
      <c r="K397" s="4" t="s">
        <v>9</v>
      </c>
    </row>
    <row r="398" spans="1:11" x14ac:dyDescent="0.3">
      <c r="A398" s="26">
        <v>397</v>
      </c>
      <c r="B398" s="51">
        <v>7002606551</v>
      </c>
      <c r="C398" s="5" t="s">
        <v>2821</v>
      </c>
      <c r="D398" s="5" t="s">
        <v>80</v>
      </c>
      <c r="E398" s="51">
        <v>40</v>
      </c>
      <c r="F398" s="51" t="str">
        <f>IF(Table14[[#This Row],[Age ]]&lt;18, "Under 18", IF(Table14[[#This Row],[Age ]]&lt;29, "19-30", IF(Table14[[#This Row],[Age ]]&lt;60, "31-59", "60+")))</f>
        <v>31-59</v>
      </c>
      <c r="G398" s="4" t="s">
        <v>81</v>
      </c>
      <c r="H398" s="83" t="s">
        <v>464</v>
      </c>
      <c r="I398" s="5" t="s">
        <v>12</v>
      </c>
      <c r="J398" s="85">
        <v>44975</v>
      </c>
      <c r="K398" s="4" t="s">
        <v>9</v>
      </c>
    </row>
    <row r="399" spans="1:11" x14ac:dyDescent="0.3">
      <c r="A399" s="26">
        <v>398</v>
      </c>
      <c r="B399" s="51">
        <v>7001600084</v>
      </c>
      <c r="C399" s="5" t="s">
        <v>2822</v>
      </c>
      <c r="D399" s="5" t="s">
        <v>80</v>
      </c>
      <c r="E399" s="51">
        <v>29</v>
      </c>
      <c r="F399" s="51" t="str">
        <f>IF(Table14[[#This Row],[Age ]]&lt;18, "Under 18", IF(Table14[[#This Row],[Age ]]&lt;29, "19-30", IF(Table14[[#This Row],[Age ]]&lt;60, "31-59", "60+")))</f>
        <v>31-59</v>
      </c>
      <c r="G399" s="4" t="s">
        <v>81</v>
      </c>
      <c r="H399" s="83" t="s">
        <v>464</v>
      </c>
      <c r="I399" s="5" t="s">
        <v>12</v>
      </c>
      <c r="J399" s="85">
        <v>44975</v>
      </c>
      <c r="K399" s="4" t="s">
        <v>9</v>
      </c>
    </row>
    <row r="400" spans="1:11" x14ac:dyDescent="0.3">
      <c r="A400" s="26">
        <v>399</v>
      </c>
      <c r="B400" s="51">
        <v>7002613526</v>
      </c>
      <c r="C400" s="5" t="s">
        <v>2823</v>
      </c>
      <c r="D400" s="5" t="s">
        <v>80</v>
      </c>
      <c r="E400" s="51">
        <v>43</v>
      </c>
      <c r="F400" s="51" t="str">
        <f>IF(Table14[[#This Row],[Age ]]&lt;18, "Under 18", IF(Table14[[#This Row],[Age ]]&lt;29, "19-30", IF(Table14[[#This Row],[Age ]]&lt;60, "31-59", "60+")))</f>
        <v>31-59</v>
      </c>
      <c r="G400" s="4" t="s">
        <v>81</v>
      </c>
      <c r="H400" s="83" t="s">
        <v>464</v>
      </c>
      <c r="I400" s="5" t="s">
        <v>12</v>
      </c>
      <c r="J400" s="85">
        <v>44975</v>
      </c>
      <c r="K400" s="4" t="s">
        <v>9</v>
      </c>
    </row>
    <row r="401" spans="1:11" x14ac:dyDescent="0.3">
      <c r="A401" s="26">
        <v>400</v>
      </c>
      <c r="B401" s="51">
        <v>7001034968</v>
      </c>
      <c r="C401" s="5" t="s">
        <v>2824</v>
      </c>
      <c r="D401" s="5" t="s">
        <v>80</v>
      </c>
      <c r="E401" s="51">
        <v>48</v>
      </c>
      <c r="F401" s="51" t="str">
        <f>IF(Table14[[#This Row],[Age ]]&lt;18, "Under 18", IF(Table14[[#This Row],[Age ]]&lt;29, "19-30", IF(Table14[[#This Row],[Age ]]&lt;60, "31-59", "60+")))</f>
        <v>31-59</v>
      </c>
      <c r="G401" s="4" t="s">
        <v>81</v>
      </c>
      <c r="H401" s="83" t="s">
        <v>464</v>
      </c>
      <c r="I401" s="5" t="s">
        <v>12</v>
      </c>
      <c r="J401" s="85">
        <v>44975</v>
      </c>
      <c r="K401" s="4" t="s">
        <v>9</v>
      </c>
    </row>
    <row r="402" spans="1:11" x14ac:dyDescent="0.3">
      <c r="A402" s="26">
        <v>401</v>
      </c>
      <c r="B402" s="51">
        <v>7002551044</v>
      </c>
      <c r="C402" s="5" t="s">
        <v>2825</v>
      </c>
      <c r="D402" s="5" t="s">
        <v>80</v>
      </c>
      <c r="E402" s="51">
        <v>35</v>
      </c>
      <c r="F402" s="51" t="str">
        <f>IF(Table14[[#This Row],[Age ]]&lt;18, "Under 18", IF(Table14[[#This Row],[Age ]]&lt;29, "19-30", IF(Table14[[#This Row],[Age ]]&lt;60, "31-59", "60+")))</f>
        <v>31-59</v>
      </c>
      <c r="G402" s="4" t="s">
        <v>81</v>
      </c>
      <c r="H402" s="83" t="s">
        <v>464</v>
      </c>
      <c r="I402" s="5" t="s">
        <v>12</v>
      </c>
      <c r="J402" s="85">
        <v>44975</v>
      </c>
      <c r="K402" s="4" t="s">
        <v>9</v>
      </c>
    </row>
    <row r="403" spans="1:11" x14ac:dyDescent="0.3">
      <c r="A403" s="26">
        <v>402</v>
      </c>
      <c r="B403" s="51">
        <v>7001399513</v>
      </c>
      <c r="C403" s="5" t="s">
        <v>2826</v>
      </c>
      <c r="D403" s="5" t="s">
        <v>80</v>
      </c>
      <c r="E403" s="51">
        <v>38</v>
      </c>
      <c r="F403" s="51" t="str">
        <f>IF(Table14[[#This Row],[Age ]]&lt;18, "Under 18", IF(Table14[[#This Row],[Age ]]&lt;29, "19-30", IF(Table14[[#This Row],[Age ]]&lt;60, "31-59", "60+")))</f>
        <v>31-59</v>
      </c>
      <c r="G403" s="4" t="s">
        <v>81</v>
      </c>
      <c r="H403" s="83" t="s">
        <v>464</v>
      </c>
      <c r="I403" s="5" t="s">
        <v>12</v>
      </c>
      <c r="J403" s="85">
        <v>44975</v>
      </c>
      <c r="K403" s="4" t="s">
        <v>9</v>
      </c>
    </row>
    <row r="404" spans="1:11" x14ac:dyDescent="0.3">
      <c r="A404" s="26">
        <v>403</v>
      </c>
      <c r="B404" s="51">
        <v>7002596218</v>
      </c>
      <c r="C404" s="5" t="s">
        <v>2827</v>
      </c>
      <c r="D404" s="5" t="s">
        <v>80</v>
      </c>
      <c r="E404" s="51">
        <v>36</v>
      </c>
      <c r="F404" s="51" t="str">
        <f>IF(Table14[[#This Row],[Age ]]&lt;18, "Under 18", IF(Table14[[#This Row],[Age ]]&lt;29, "19-30", IF(Table14[[#This Row],[Age ]]&lt;60, "31-59", "60+")))</f>
        <v>31-59</v>
      </c>
      <c r="G404" s="4" t="s">
        <v>81</v>
      </c>
      <c r="H404" s="83" t="s">
        <v>464</v>
      </c>
      <c r="I404" s="5" t="s">
        <v>12</v>
      </c>
      <c r="J404" s="85">
        <v>44975</v>
      </c>
      <c r="K404" s="4" t="s">
        <v>9</v>
      </c>
    </row>
    <row r="405" spans="1:11" x14ac:dyDescent="0.3">
      <c r="A405" s="26">
        <v>404</v>
      </c>
      <c r="B405" s="51">
        <v>7002343771</v>
      </c>
      <c r="C405" s="5" t="s">
        <v>2828</v>
      </c>
      <c r="D405" s="5" t="s">
        <v>80</v>
      </c>
      <c r="E405" s="51">
        <v>40</v>
      </c>
      <c r="F405" s="51" t="str">
        <f>IF(Table14[[#This Row],[Age ]]&lt;18, "Under 18", IF(Table14[[#This Row],[Age ]]&lt;29, "19-30", IF(Table14[[#This Row],[Age ]]&lt;60, "31-59", "60+")))</f>
        <v>31-59</v>
      </c>
      <c r="G405" s="4" t="s">
        <v>81</v>
      </c>
      <c r="H405" s="83" t="s">
        <v>464</v>
      </c>
      <c r="I405" s="5" t="s">
        <v>12</v>
      </c>
      <c r="J405" s="85">
        <v>44975</v>
      </c>
      <c r="K405" s="4" t="s">
        <v>9</v>
      </c>
    </row>
    <row r="406" spans="1:11" x14ac:dyDescent="0.3">
      <c r="A406" s="26">
        <v>405</v>
      </c>
      <c r="B406" s="51">
        <v>7002082663</v>
      </c>
      <c r="C406" s="5" t="s">
        <v>2829</v>
      </c>
      <c r="D406" s="5" t="s">
        <v>80</v>
      </c>
      <c r="E406" s="51">
        <v>38</v>
      </c>
      <c r="F406" s="51" t="str">
        <f>IF(Table14[[#This Row],[Age ]]&lt;18, "Under 18", IF(Table14[[#This Row],[Age ]]&lt;29, "19-30", IF(Table14[[#This Row],[Age ]]&lt;60, "31-59", "60+")))</f>
        <v>31-59</v>
      </c>
      <c r="G406" s="4" t="s">
        <v>81</v>
      </c>
      <c r="H406" s="83" t="s">
        <v>464</v>
      </c>
      <c r="I406" s="5" t="s">
        <v>12</v>
      </c>
      <c r="J406" s="85">
        <v>44975</v>
      </c>
      <c r="K406" s="4" t="s">
        <v>9</v>
      </c>
    </row>
    <row r="407" spans="1:11" x14ac:dyDescent="0.3">
      <c r="A407" s="26">
        <v>406</v>
      </c>
      <c r="B407" s="51">
        <v>7002580398</v>
      </c>
      <c r="C407" s="5" t="s">
        <v>2830</v>
      </c>
      <c r="D407" s="5" t="s">
        <v>80</v>
      </c>
      <c r="E407" s="51">
        <v>29</v>
      </c>
      <c r="F407" s="51" t="str">
        <f>IF(Table14[[#This Row],[Age ]]&lt;18, "Under 18", IF(Table14[[#This Row],[Age ]]&lt;29, "19-30", IF(Table14[[#This Row],[Age ]]&lt;60, "31-59", "60+")))</f>
        <v>31-59</v>
      </c>
      <c r="G407" s="4" t="s">
        <v>81</v>
      </c>
      <c r="H407" s="83" t="s">
        <v>464</v>
      </c>
      <c r="I407" s="5" t="s">
        <v>12</v>
      </c>
      <c r="J407" s="85">
        <v>44975</v>
      </c>
      <c r="K407" s="4" t="s">
        <v>9</v>
      </c>
    </row>
    <row r="408" spans="1:11" x14ac:dyDescent="0.3">
      <c r="A408" s="26">
        <v>407</v>
      </c>
      <c r="B408" s="51">
        <v>7002172609</v>
      </c>
      <c r="C408" s="5" t="s">
        <v>2831</v>
      </c>
      <c r="D408" s="5" t="s">
        <v>80</v>
      </c>
      <c r="E408" s="51">
        <v>30</v>
      </c>
      <c r="F408" s="51" t="str">
        <f>IF(Table14[[#This Row],[Age ]]&lt;18, "Under 18", IF(Table14[[#This Row],[Age ]]&lt;29, "19-30", IF(Table14[[#This Row],[Age ]]&lt;60, "31-59", "60+")))</f>
        <v>31-59</v>
      </c>
      <c r="G408" s="4" t="s">
        <v>81</v>
      </c>
      <c r="H408" s="83" t="s">
        <v>464</v>
      </c>
      <c r="I408" s="5" t="s">
        <v>12</v>
      </c>
      <c r="J408" s="85">
        <v>44975</v>
      </c>
      <c r="K408" s="4" t="s">
        <v>9</v>
      </c>
    </row>
    <row r="409" spans="1:11" x14ac:dyDescent="0.3">
      <c r="A409" s="26">
        <v>408</v>
      </c>
      <c r="B409" s="96">
        <v>7001799780</v>
      </c>
      <c r="C409" s="5" t="s">
        <v>2832</v>
      </c>
      <c r="D409" s="5" t="s">
        <v>80</v>
      </c>
      <c r="E409" s="51">
        <v>47</v>
      </c>
      <c r="F409" s="51" t="str">
        <f>IF(Table14[[#This Row],[Age ]]&lt;18, "Under 18", IF(Table14[[#This Row],[Age ]]&lt;29, "19-30", IF(Table14[[#This Row],[Age ]]&lt;60, "31-59", "60+")))</f>
        <v>31-59</v>
      </c>
      <c r="G409" s="4" t="s">
        <v>81</v>
      </c>
      <c r="H409" s="83" t="s">
        <v>464</v>
      </c>
      <c r="I409" s="5" t="s">
        <v>12</v>
      </c>
      <c r="J409" s="85">
        <v>44975</v>
      </c>
      <c r="K409" s="4" t="s">
        <v>9</v>
      </c>
    </row>
    <row r="410" spans="1:11" x14ac:dyDescent="0.3">
      <c r="A410" s="26">
        <v>409</v>
      </c>
      <c r="B410" s="51">
        <v>7002536823</v>
      </c>
      <c r="C410" s="5" t="s">
        <v>2833</v>
      </c>
      <c r="D410" s="5" t="s">
        <v>80</v>
      </c>
      <c r="E410" s="51">
        <v>46</v>
      </c>
      <c r="F410" s="51" t="str">
        <f>IF(Table14[[#This Row],[Age ]]&lt;18, "Under 18", IF(Table14[[#This Row],[Age ]]&lt;29, "19-30", IF(Table14[[#This Row],[Age ]]&lt;60, "31-59", "60+")))</f>
        <v>31-59</v>
      </c>
      <c r="G410" s="4" t="s">
        <v>81</v>
      </c>
      <c r="H410" s="83" t="s">
        <v>464</v>
      </c>
      <c r="I410" s="5" t="s">
        <v>12</v>
      </c>
      <c r="J410" s="85">
        <v>44975</v>
      </c>
      <c r="K410" s="4" t="s">
        <v>9</v>
      </c>
    </row>
    <row r="411" spans="1:11" x14ac:dyDescent="0.3">
      <c r="A411" s="26">
        <v>410</v>
      </c>
      <c r="B411" s="51">
        <v>7001904018</v>
      </c>
      <c r="C411" s="5" t="s">
        <v>2834</v>
      </c>
      <c r="D411" s="5" t="s">
        <v>80</v>
      </c>
      <c r="E411" s="51">
        <v>65</v>
      </c>
      <c r="F411" s="51" t="str">
        <f>IF(Table14[[#This Row],[Age ]]&lt;18, "Under 18", IF(Table14[[#This Row],[Age ]]&lt;29, "19-30", IF(Table14[[#This Row],[Age ]]&lt;60, "31-59", "60+")))</f>
        <v>60+</v>
      </c>
      <c r="G411" s="4" t="s">
        <v>81</v>
      </c>
      <c r="H411" s="83" t="s">
        <v>464</v>
      </c>
      <c r="I411" s="5" t="s">
        <v>12</v>
      </c>
      <c r="J411" s="85">
        <v>44975</v>
      </c>
      <c r="K411" s="4" t="s">
        <v>9</v>
      </c>
    </row>
    <row r="412" spans="1:11" x14ac:dyDescent="0.3">
      <c r="A412" s="26">
        <v>411</v>
      </c>
      <c r="B412" s="51">
        <v>7001919964</v>
      </c>
      <c r="C412" s="5" t="s">
        <v>2835</v>
      </c>
      <c r="D412" s="5" t="s">
        <v>80</v>
      </c>
      <c r="E412" s="51">
        <v>35</v>
      </c>
      <c r="F412" s="51" t="str">
        <f>IF(Table14[[#This Row],[Age ]]&lt;18, "Under 18", IF(Table14[[#This Row],[Age ]]&lt;29, "19-30", IF(Table14[[#This Row],[Age ]]&lt;60, "31-59", "60+")))</f>
        <v>31-59</v>
      </c>
      <c r="G412" s="4" t="s">
        <v>81</v>
      </c>
      <c r="H412" s="83" t="s">
        <v>464</v>
      </c>
      <c r="I412" s="5" t="s">
        <v>12</v>
      </c>
      <c r="J412" s="85">
        <v>44975</v>
      </c>
      <c r="K412" s="4" t="s">
        <v>9</v>
      </c>
    </row>
    <row r="413" spans="1:11" x14ac:dyDescent="0.3">
      <c r="A413" s="26">
        <v>412</v>
      </c>
      <c r="B413" s="51">
        <v>7002595200</v>
      </c>
      <c r="C413" s="5" t="s">
        <v>2836</v>
      </c>
      <c r="D413" s="5" t="s">
        <v>80</v>
      </c>
      <c r="E413" s="51">
        <v>42</v>
      </c>
      <c r="F413" s="51" t="str">
        <f>IF(Table14[[#This Row],[Age ]]&lt;18, "Under 18", IF(Table14[[#This Row],[Age ]]&lt;29, "19-30", IF(Table14[[#This Row],[Age ]]&lt;60, "31-59", "60+")))</f>
        <v>31-59</v>
      </c>
      <c r="G413" s="4" t="s">
        <v>81</v>
      </c>
      <c r="H413" s="83" t="s">
        <v>464</v>
      </c>
      <c r="I413" s="5" t="s">
        <v>12</v>
      </c>
      <c r="J413" s="85">
        <v>44975</v>
      </c>
      <c r="K413" s="4" t="s">
        <v>9</v>
      </c>
    </row>
    <row r="414" spans="1:11" x14ac:dyDescent="0.3">
      <c r="A414" s="26">
        <v>413</v>
      </c>
      <c r="B414" s="51">
        <v>7001316772</v>
      </c>
      <c r="C414" s="5" t="s">
        <v>2837</v>
      </c>
      <c r="D414" s="5" t="s">
        <v>80</v>
      </c>
      <c r="E414" s="51">
        <v>35</v>
      </c>
      <c r="F414" s="51" t="str">
        <f>IF(Table14[[#This Row],[Age ]]&lt;18, "Under 18", IF(Table14[[#This Row],[Age ]]&lt;29, "19-30", IF(Table14[[#This Row],[Age ]]&lt;60, "31-59", "60+")))</f>
        <v>31-59</v>
      </c>
      <c r="G414" s="4" t="s">
        <v>81</v>
      </c>
      <c r="H414" s="83" t="s">
        <v>464</v>
      </c>
      <c r="I414" s="5" t="s">
        <v>12</v>
      </c>
      <c r="J414" s="85">
        <v>44975</v>
      </c>
      <c r="K414" s="4" t="s">
        <v>9</v>
      </c>
    </row>
    <row r="415" spans="1:11" x14ac:dyDescent="0.3">
      <c r="A415" s="26">
        <v>414</v>
      </c>
      <c r="B415" s="51">
        <v>7002598290</v>
      </c>
      <c r="C415" s="5" t="s">
        <v>2838</v>
      </c>
      <c r="D415" s="5" t="s">
        <v>80</v>
      </c>
      <c r="E415" s="51">
        <v>39</v>
      </c>
      <c r="F415" s="51" t="str">
        <f>IF(Table14[[#This Row],[Age ]]&lt;18, "Under 18", IF(Table14[[#This Row],[Age ]]&lt;29, "19-30", IF(Table14[[#This Row],[Age ]]&lt;60, "31-59", "60+")))</f>
        <v>31-59</v>
      </c>
      <c r="G415" s="4" t="s">
        <v>81</v>
      </c>
      <c r="H415" s="83" t="s">
        <v>464</v>
      </c>
      <c r="I415" s="5" t="s">
        <v>12</v>
      </c>
      <c r="J415" s="85">
        <v>44975</v>
      </c>
      <c r="K415" s="4" t="s">
        <v>9</v>
      </c>
    </row>
    <row r="416" spans="1:11" x14ac:dyDescent="0.3">
      <c r="A416" s="26">
        <v>415</v>
      </c>
      <c r="B416" s="51">
        <v>7002174050</v>
      </c>
      <c r="C416" s="5" t="s">
        <v>2839</v>
      </c>
      <c r="D416" s="5" t="s">
        <v>80</v>
      </c>
      <c r="E416" s="51">
        <v>43</v>
      </c>
      <c r="F416" s="51" t="str">
        <f>IF(Table14[[#This Row],[Age ]]&lt;18, "Under 18", IF(Table14[[#This Row],[Age ]]&lt;29, "19-30", IF(Table14[[#This Row],[Age ]]&lt;60, "31-59", "60+")))</f>
        <v>31-59</v>
      </c>
      <c r="G416" s="4" t="s">
        <v>81</v>
      </c>
      <c r="H416" s="83" t="s">
        <v>464</v>
      </c>
      <c r="I416" s="5" t="s">
        <v>12</v>
      </c>
      <c r="J416" s="85">
        <v>44975</v>
      </c>
      <c r="K416" s="4" t="s">
        <v>9</v>
      </c>
    </row>
    <row r="417" spans="1:11" x14ac:dyDescent="0.3">
      <c r="A417" s="26">
        <v>416</v>
      </c>
      <c r="B417" s="96">
        <v>7001784421</v>
      </c>
      <c r="C417" s="5" t="s">
        <v>2840</v>
      </c>
      <c r="D417" s="5" t="s">
        <v>107</v>
      </c>
      <c r="E417" s="51">
        <v>50</v>
      </c>
      <c r="F417" s="51" t="str">
        <f>IF(Table14[[#This Row],[Age ]]&lt;18, "Under 18", IF(Table14[[#This Row],[Age ]]&lt;29, "19-30", IF(Table14[[#This Row],[Age ]]&lt;60, "31-59", "60+")))</f>
        <v>31-59</v>
      </c>
      <c r="G417" s="4" t="s">
        <v>81</v>
      </c>
      <c r="H417" s="83" t="s">
        <v>464</v>
      </c>
      <c r="I417" s="5" t="s">
        <v>12</v>
      </c>
      <c r="J417" s="85">
        <v>44975</v>
      </c>
      <c r="K417" s="4" t="s">
        <v>9</v>
      </c>
    </row>
    <row r="418" spans="1:11" x14ac:dyDescent="0.3">
      <c r="A418" s="26">
        <v>417</v>
      </c>
      <c r="B418" s="51">
        <v>7001629258</v>
      </c>
      <c r="C418" s="5" t="s">
        <v>2841</v>
      </c>
      <c r="D418" s="5" t="s">
        <v>80</v>
      </c>
      <c r="E418" s="51">
        <v>28</v>
      </c>
      <c r="F418" s="51" t="str">
        <f>IF(Table14[[#This Row],[Age ]]&lt;18, "Under 18", IF(Table14[[#This Row],[Age ]]&lt;29, "19-30", IF(Table14[[#This Row],[Age ]]&lt;60, "31-59", "60+")))</f>
        <v>19-30</v>
      </c>
      <c r="G418" s="4" t="s">
        <v>81</v>
      </c>
      <c r="H418" s="83" t="s">
        <v>464</v>
      </c>
      <c r="I418" s="5" t="s">
        <v>12</v>
      </c>
      <c r="J418" s="85">
        <v>44975</v>
      </c>
      <c r="K418" s="4" t="s">
        <v>9</v>
      </c>
    </row>
    <row r="419" spans="1:11" x14ac:dyDescent="0.3">
      <c r="A419" s="26">
        <v>418</v>
      </c>
      <c r="B419" s="51">
        <v>7002709896</v>
      </c>
      <c r="C419" s="5" t="s">
        <v>2842</v>
      </c>
      <c r="D419" s="5" t="s">
        <v>80</v>
      </c>
      <c r="E419" s="51">
        <v>28</v>
      </c>
      <c r="F419" s="51" t="str">
        <f>IF(Table14[[#This Row],[Age ]]&lt;18, "Under 18", IF(Table14[[#This Row],[Age ]]&lt;29, "19-30", IF(Table14[[#This Row],[Age ]]&lt;60, "31-59", "60+")))</f>
        <v>19-30</v>
      </c>
      <c r="G419" s="4" t="s">
        <v>81</v>
      </c>
      <c r="H419" s="83" t="s">
        <v>464</v>
      </c>
      <c r="I419" s="5" t="s">
        <v>12</v>
      </c>
      <c r="J419" s="85">
        <v>44975</v>
      </c>
      <c r="K419" s="4" t="s">
        <v>9</v>
      </c>
    </row>
    <row r="420" spans="1:11" x14ac:dyDescent="0.3">
      <c r="A420" s="26">
        <v>419</v>
      </c>
      <c r="B420" s="51">
        <v>7001489559</v>
      </c>
      <c r="C420" s="5" t="s">
        <v>2843</v>
      </c>
      <c r="D420" s="5" t="s">
        <v>80</v>
      </c>
      <c r="E420" s="51">
        <v>32</v>
      </c>
      <c r="F420" s="51" t="str">
        <f>IF(Table14[[#This Row],[Age ]]&lt;18, "Under 18", IF(Table14[[#This Row],[Age ]]&lt;29, "19-30", IF(Table14[[#This Row],[Age ]]&lt;60, "31-59", "60+")))</f>
        <v>31-59</v>
      </c>
      <c r="G420" s="4" t="s">
        <v>81</v>
      </c>
      <c r="H420" s="83" t="s">
        <v>464</v>
      </c>
      <c r="I420" s="5" t="s">
        <v>12</v>
      </c>
      <c r="J420" s="85">
        <v>44975</v>
      </c>
      <c r="K420" s="4" t="s">
        <v>9</v>
      </c>
    </row>
    <row r="421" spans="1:11" x14ac:dyDescent="0.3">
      <c r="A421" s="26">
        <v>420</v>
      </c>
      <c r="B421" s="51">
        <v>7001398376</v>
      </c>
      <c r="C421" s="5" t="s">
        <v>2844</v>
      </c>
      <c r="D421" s="5" t="s">
        <v>80</v>
      </c>
      <c r="E421" s="51">
        <v>36</v>
      </c>
      <c r="F421" s="51" t="str">
        <f>IF(Table14[[#This Row],[Age ]]&lt;18, "Under 18", IF(Table14[[#This Row],[Age ]]&lt;29, "19-30", IF(Table14[[#This Row],[Age ]]&lt;60, "31-59", "60+")))</f>
        <v>31-59</v>
      </c>
      <c r="G421" s="4" t="s">
        <v>81</v>
      </c>
      <c r="H421" s="83" t="s">
        <v>464</v>
      </c>
      <c r="I421" s="5" t="s">
        <v>12</v>
      </c>
      <c r="J421" s="85">
        <v>44975</v>
      </c>
      <c r="K421" s="4" t="s">
        <v>9</v>
      </c>
    </row>
    <row r="422" spans="1:11" x14ac:dyDescent="0.3">
      <c r="A422" s="26">
        <v>421</v>
      </c>
      <c r="B422" s="51">
        <v>7001253514</v>
      </c>
      <c r="C422" s="5" t="s">
        <v>2845</v>
      </c>
      <c r="D422" s="5" t="s">
        <v>80</v>
      </c>
      <c r="E422" s="51">
        <v>50</v>
      </c>
      <c r="F422" s="51" t="str">
        <f>IF(Table14[[#This Row],[Age ]]&lt;18, "Under 18", IF(Table14[[#This Row],[Age ]]&lt;29, "19-30", IF(Table14[[#This Row],[Age ]]&lt;60, "31-59", "60+")))</f>
        <v>31-59</v>
      </c>
      <c r="G422" s="4" t="s">
        <v>81</v>
      </c>
      <c r="H422" s="83" t="s">
        <v>464</v>
      </c>
      <c r="I422" s="5" t="s">
        <v>12</v>
      </c>
      <c r="J422" s="85">
        <v>44975</v>
      </c>
      <c r="K422" s="4" t="s">
        <v>9</v>
      </c>
    </row>
    <row r="423" spans="1:11" x14ac:dyDescent="0.3">
      <c r="A423" s="26">
        <v>422</v>
      </c>
      <c r="B423" s="51">
        <v>7002616402</v>
      </c>
      <c r="C423" s="5" t="s">
        <v>2846</v>
      </c>
      <c r="D423" s="5" t="s">
        <v>80</v>
      </c>
      <c r="E423" s="51">
        <v>47</v>
      </c>
      <c r="F423" s="51" t="str">
        <f>IF(Table14[[#This Row],[Age ]]&lt;18, "Under 18", IF(Table14[[#This Row],[Age ]]&lt;29, "19-30", IF(Table14[[#This Row],[Age ]]&lt;60, "31-59", "60+")))</f>
        <v>31-59</v>
      </c>
      <c r="G423" s="4" t="s">
        <v>81</v>
      </c>
      <c r="H423" s="83" t="s">
        <v>464</v>
      </c>
      <c r="I423" s="5" t="s">
        <v>12</v>
      </c>
      <c r="J423" s="85">
        <v>44975</v>
      </c>
      <c r="K423" s="4" t="s">
        <v>9</v>
      </c>
    </row>
    <row r="424" spans="1:11" x14ac:dyDescent="0.3">
      <c r="A424" s="26">
        <v>423</v>
      </c>
      <c r="B424" s="51">
        <v>7002461248</v>
      </c>
      <c r="C424" s="5" t="s">
        <v>2847</v>
      </c>
      <c r="D424" s="5" t="s">
        <v>80</v>
      </c>
      <c r="E424" s="51">
        <v>38</v>
      </c>
      <c r="F424" s="51" t="str">
        <f>IF(Table14[[#This Row],[Age ]]&lt;18, "Under 18", IF(Table14[[#This Row],[Age ]]&lt;29, "19-30", IF(Table14[[#This Row],[Age ]]&lt;60, "31-59", "60+")))</f>
        <v>31-59</v>
      </c>
      <c r="G424" s="4" t="s">
        <v>81</v>
      </c>
      <c r="H424" s="83" t="s">
        <v>464</v>
      </c>
      <c r="I424" s="5" t="s">
        <v>12</v>
      </c>
      <c r="J424" s="85">
        <v>44975</v>
      </c>
      <c r="K424" s="4" t="s">
        <v>9</v>
      </c>
    </row>
    <row r="425" spans="1:11" x14ac:dyDescent="0.3">
      <c r="A425" s="26">
        <v>424</v>
      </c>
      <c r="B425" s="51">
        <v>7001437516</v>
      </c>
      <c r="C425" s="5" t="s">
        <v>2851</v>
      </c>
      <c r="D425" s="5" t="s">
        <v>80</v>
      </c>
      <c r="E425" s="51">
        <v>44</v>
      </c>
      <c r="F425" s="51" t="str">
        <f>IF(Table14[[#This Row],[Age ]]&lt;18, "Under 18", IF(Table14[[#This Row],[Age ]]&lt;29, "19-30", IF(Table14[[#This Row],[Age ]]&lt;60, "31-59", "60+")))</f>
        <v>31-59</v>
      </c>
      <c r="G425" s="4" t="s">
        <v>81</v>
      </c>
      <c r="H425" s="83" t="s">
        <v>464</v>
      </c>
      <c r="I425" s="5" t="s">
        <v>12</v>
      </c>
      <c r="J425" s="85">
        <v>44976</v>
      </c>
      <c r="K425" s="4" t="s">
        <v>9</v>
      </c>
    </row>
    <row r="426" spans="1:11" x14ac:dyDescent="0.3">
      <c r="A426" s="26">
        <v>425</v>
      </c>
      <c r="B426" s="51">
        <v>7001667777</v>
      </c>
      <c r="C426" s="5" t="s">
        <v>2852</v>
      </c>
      <c r="D426" s="5" t="s">
        <v>80</v>
      </c>
      <c r="E426" s="51">
        <v>36</v>
      </c>
      <c r="F426" s="51" t="str">
        <f>IF(Table14[[#This Row],[Age ]]&lt;18, "Under 18", IF(Table14[[#This Row],[Age ]]&lt;29, "19-30", IF(Table14[[#This Row],[Age ]]&lt;60, "31-59", "60+")))</f>
        <v>31-59</v>
      </c>
      <c r="G426" s="4" t="s">
        <v>81</v>
      </c>
      <c r="H426" s="83" t="s">
        <v>464</v>
      </c>
      <c r="I426" s="5" t="s">
        <v>12</v>
      </c>
      <c r="J426" s="85">
        <v>44976</v>
      </c>
      <c r="K426" s="4" t="s">
        <v>9</v>
      </c>
    </row>
    <row r="427" spans="1:11" x14ac:dyDescent="0.3">
      <c r="A427" s="26">
        <v>426</v>
      </c>
      <c r="B427" s="51">
        <v>7001426680</v>
      </c>
      <c r="C427" s="5" t="s">
        <v>2853</v>
      </c>
      <c r="D427" s="5" t="s">
        <v>80</v>
      </c>
      <c r="E427" s="51">
        <v>35</v>
      </c>
      <c r="F427" s="51" t="str">
        <f>IF(Table14[[#This Row],[Age ]]&lt;18, "Under 18", IF(Table14[[#This Row],[Age ]]&lt;29, "19-30", IF(Table14[[#This Row],[Age ]]&lt;60, "31-59", "60+")))</f>
        <v>31-59</v>
      </c>
      <c r="G427" s="4" t="s">
        <v>81</v>
      </c>
      <c r="H427" s="83" t="s">
        <v>464</v>
      </c>
      <c r="I427" s="5" t="s">
        <v>12</v>
      </c>
      <c r="J427" s="85">
        <v>44976</v>
      </c>
      <c r="K427" s="4" t="s">
        <v>9</v>
      </c>
    </row>
    <row r="428" spans="1:11" x14ac:dyDescent="0.3">
      <c r="A428" s="26">
        <v>427</v>
      </c>
      <c r="B428" s="51">
        <v>7002647196</v>
      </c>
      <c r="C428" s="5" t="s">
        <v>2854</v>
      </c>
      <c r="D428" s="5" t="s">
        <v>80</v>
      </c>
      <c r="E428" s="51">
        <v>59</v>
      </c>
      <c r="F428" s="51" t="str">
        <f>IF(Table14[[#This Row],[Age ]]&lt;18, "Under 18", IF(Table14[[#This Row],[Age ]]&lt;29, "19-30", IF(Table14[[#This Row],[Age ]]&lt;60, "31-59", "60+")))</f>
        <v>31-59</v>
      </c>
      <c r="G428" s="4" t="s">
        <v>81</v>
      </c>
      <c r="H428" s="83" t="s">
        <v>464</v>
      </c>
      <c r="I428" s="5" t="s">
        <v>12</v>
      </c>
      <c r="J428" s="85">
        <v>44976</v>
      </c>
      <c r="K428" s="4" t="s">
        <v>9</v>
      </c>
    </row>
    <row r="429" spans="1:11" x14ac:dyDescent="0.3">
      <c r="A429" s="26">
        <v>428</v>
      </c>
      <c r="B429" s="51">
        <v>7002568798</v>
      </c>
      <c r="C429" s="5" t="s">
        <v>2855</v>
      </c>
      <c r="D429" s="5" t="s">
        <v>80</v>
      </c>
      <c r="E429" s="51">
        <v>34</v>
      </c>
      <c r="F429" s="51" t="str">
        <f>IF(Table14[[#This Row],[Age ]]&lt;18, "Under 18", IF(Table14[[#This Row],[Age ]]&lt;29, "19-30", IF(Table14[[#This Row],[Age ]]&lt;60, "31-59", "60+")))</f>
        <v>31-59</v>
      </c>
      <c r="G429" s="4" t="s">
        <v>81</v>
      </c>
      <c r="H429" s="83" t="s">
        <v>464</v>
      </c>
      <c r="I429" s="5" t="s">
        <v>12</v>
      </c>
      <c r="J429" s="85">
        <v>44976</v>
      </c>
      <c r="K429" s="4" t="s">
        <v>9</v>
      </c>
    </row>
    <row r="430" spans="1:11" x14ac:dyDescent="0.3">
      <c r="A430" s="26">
        <v>429</v>
      </c>
      <c r="B430" s="96">
        <v>7001737841</v>
      </c>
      <c r="C430" s="5" t="s">
        <v>2856</v>
      </c>
      <c r="D430" s="5" t="s">
        <v>80</v>
      </c>
      <c r="E430" s="51">
        <v>47</v>
      </c>
      <c r="F430" s="51" t="str">
        <f>IF(Table14[[#This Row],[Age ]]&lt;18, "Under 18", IF(Table14[[#This Row],[Age ]]&lt;29, "19-30", IF(Table14[[#This Row],[Age ]]&lt;60, "31-59", "60+")))</f>
        <v>31-59</v>
      </c>
      <c r="G430" s="4" t="s">
        <v>81</v>
      </c>
      <c r="H430" s="83" t="s">
        <v>464</v>
      </c>
      <c r="I430" s="5" t="s">
        <v>12</v>
      </c>
      <c r="J430" s="85">
        <v>44976</v>
      </c>
      <c r="K430" s="4" t="s">
        <v>9</v>
      </c>
    </row>
    <row r="431" spans="1:11" x14ac:dyDescent="0.3">
      <c r="A431" s="26">
        <v>430</v>
      </c>
      <c r="B431" s="96">
        <v>7001759991</v>
      </c>
      <c r="C431" s="5" t="s">
        <v>2857</v>
      </c>
      <c r="D431" s="5" t="s">
        <v>80</v>
      </c>
      <c r="E431" s="51">
        <v>33</v>
      </c>
      <c r="F431" s="51" t="str">
        <f>IF(Table14[[#This Row],[Age ]]&lt;18, "Under 18", IF(Table14[[#This Row],[Age ]]&lt;29, "19-30", IF(Table14[[#This Row],[Age ]]&lt;60, "31-59", "60+")))</f>
        <v>31-59</v>
      </c>
      <c r="G431" s="4" t="s">
        <v>81</v>
      </c>
      <c r="H431" s="83" t="s">
        <v>464</v>
      </c>
      <c r="I431" s="5" t="s">
        <v>12</v>
      </c>
      <c r="J431" s="85">
        <v>44976</v>
      </c>
      <c r="K431" s="4" t="s">
        <v>9</v>
      </c>
    </row>
    <row r="432" spans="1:11" x14ac:dyDescent="0.3">
      <c r="A432" s="26">
        <v>431</v>
      </c>
      <c r="B432" s="51">
        <v>7002742262</v>
      </c>
      <c r="C432" s="5" t="s">
        <v>2858</v>
      </c>
      <c r="D432" s="5" t="s">
        <v>80</v>
      </c>
      <c r="E432" s="51">
        <v>39</v>
      </c>
      <c r="F432" s="51" t="str">
        <f>IF(Table14[[#This Row],[Age ]]&lt;18, "Under 18", IF(Table14[[#This Row],[Age ]]&lt;29, "19-30", IF(Table14[[#This Row],[Age ]]&lt;60, "31-59", "60+")))</f>
        <v>31-59</v>
      </c>
      <c r="G432" s="4" t="s">
        <v>81</v>
      </c>
      <c r="H432" s="83" t="s">
        <v>464</v>
      </c>
      <c r="I432" s="5" t="s">
        <v>12</v>
      </c>
      <c r="J432" s="85">
        <v>44976</v>
      </c>
      <c r="K432" s="4" t="s">
        <v>9</v>
      </c>
    </row>
    <row r="433" spans="1:11" x14ac:dyDescent="0.3">
      <c r="A433" s="26">
        <v>432</v>
      </c>
      <c r="B433" s="51">
        <v>7002629550</v>
      </c>
      <c r="C433" s="5" t="s">
        <v>2859</v>
      </c>
      <c r="D433" s="5" t="s">
        <v>80</v>
      </c>
      <c r="E433" s="51">
        <v>33</v>
      </c>
      <c r="F433" s="51" t="str">
        <f>IF(Table14[[#This Row],[Age ]]&lt;18, "Under 18", IF(Table14[[#This Row],[Age ]]&lt;29, "19-30", IF(Table14[[#This Row],[Age ]]&lt;60, "31-59", "60+")))</f>
        <v>31-59</v>
      </c>
      <c r="G433" s="4" t="s">
        <v>81</v>
      </c>
      <c r="H433" s="83" t="s">
        <v>464</v>
      </c>
      <c r="I433" s="5" t="s">
        <v>12</v>
      </c>
      <c r="J433" s="85">
        <v>44976</v>
      </c>
      <c r="K433" s="4" t="s">
        <v>9</v>
      </c>
    </row>
    <row r="434" spans="1:11" x14ac:dyDescent="0.3">
      <c r="A434" s="26">
        <v>433</v>
      </c>
      <c r="B434" s="51">
        <v>7001538042</v>
      </c>
      <c r="C434" s="5" t="s">
        <v>2860</v>
      </c>
      <c r="D434" s="5" t="s">
        <v>80</v>
      </c>
      <c r="E434" s="51">
        <v>71</v>
      </c>
      <c r="F434" s="51" t="str">
        <f>IF(Table14[[#This Row],[Age ]]&lt;18, "Under 18", IF(Table14[[#This Row],[Age ]]&lt;29, "19-30", IF(Table14[[#This Row],[Age ]]&lt;60, "31-59", "60+")))</f>
        <v>60+</v>
      </c>
      <c r="G434" s="4" t="s">
        <v>81</v>
      </c>
      <c r="H434" s="83" t="s">
        <v>464</v>
      </c>
      <c r="I434" s="5" t="s">
        <v>12</v>
      </c>
      <c r="J434" s="85">
        <v>44976</v>
      </c>
      <c r="K434" s="4" t="s">
        <v>9</v>
      </c>
    </row>
    <row r="435" spans="1:11" x14ac:dyDescent="0.3">
      <c r="A435" s="26">
        <v>434</v>
      </c>
      <c r="B435" s="51">
        <v>7002255197</v>
      </c>
      <c r="C435" s="5" t="s">
        <v>2861</v>
      </c>
      <c r="D435" s="5" t="s">
        <v>80</v>
      </c>
      <c r="E435" s="51">
        <v>36</v>
      </c>
      <c r="F435" s="51" t="str">
        <f>IF(Table14[[#This Row],[Age ]]&lt;18, "Under 18", IF(Table14[[#This Row],[Age ]]&lt;29, "19-30", IF(Table14[[#This Row],[Age ]]&lt;60, "31-59", "60+")))</f>
        <v>31-59</v>
      </c>
      <c r="G435" s="4" t="s">
        <v>81</v>
      </c>
      <c r="H435" s="83" t="s">
        <v>464</v>
      </c>
      <c r="I435" s="5" t="s">
        <v>12</v>
      </c>
      <c r="J435" s="85">
        <v>44976</v>
      </c>
      <c r="K435" s="4" t="s">
        <v>9</v>
      </c>
    </row>
    <row r="436" spans="1:11" x14ac:dyDescent="0.3">
      <c r="A436" s="26">
        <v>435</v>
      </c>
      <c r="B436" s="96">
        <v>7002288210</v>
      </c>
      <c r="C436" s="34" t="s">
        <v>2863</v>
      </c>
      <c r="D436" s="5" t="s">
        <v>80</v>
      </c>
      <c r="E436" s="51">
        <v>45</v>
      </c>
      <c r="F436" s="51" t="str">
        <f>IF(Table14[[#This Row],[Age ]]&lt;18, "Under 18", IF(Table14[[#This Row],[Age ]]&lt;29, "19-30", IF(Table14[[#This Row],[Age ]]&lt;60, "31-59", "60+")))</f>
        <v>31-59</v>
      </c>
      <c r="G436" s="4" t="s">
        <v>81</v>
      </c>
      <c r="H436" s="83" t="s">
        <v>464</v>
      </c>
      <c r="I436" s="5" t="s">
        <v>12</v>
      </c>
      <c r="J436" s="85">
        <v>44981</v>
      </c>
      <c r="K436" s="4" t="s">
        <v>9</v>
      </c>
    </row>
    <row r="437" spans="1:11" x14ac:dyDescent="0.3">
      <c r="A437" s="26">
        <v>436</v>
      </c>
      <c r="B437" s="96">
        <v>7001227700</v>
      </c>
      <c r="C437" s="5" t="s">
        <v>2864</v>
      </c>
      <c r="D437" s="5" t="s">
        <v>80</v>
      </c>
      <c r="E437" s="51">
        <v>44</v>
      </c>
      <c r="F437" s="51" t="str">
        <f>IF(Table14[[#This Row],[Age ]]&lt;18, "Under 18", IF(Table14[[#This Row],[Age ]]&lt;29, "19-30", IF(Table14[[#This Row],[Age ]]&lt;60, "31-59", "60+")))</f>
        <v>31-59</v>
      </c>
      <c r="G437" s="4" t="s">
        <v>81</v>
      </c>
      <c r="H437" s="83" t="s">
        <v>464</v>
      </c>
      <c r="I437" s="5" t="s">
        <v>12</v>
      </c>
      <c r="J437" s="85">
        <v>44981</v>
      </c>
      <c r="K437" s="4" t="s">
        <v>9</v>
      </c>
    </row>
    <row r="438" spans="1:11" x14ac:dyDescent="0.3">
      <c r="A438" s="26">
        <v>437</v>
      </c>
      <c r="B438" s="96">
        <v>7000933945</v>
      </c>
      <c r="C438" s="34" t="s">
        <v>2865</v>
      </c>
      <c r="D438" s="5" t="s">
        <v>80</v>
      </c>
      <c r="E438" s="51">
        <v>40</v>
      </c>
      <c r="F438" s="51" t="str">
        <f>IF(Table14[[#This Row],[Age ]]&lt;18, "Under 18", IF(Table14[[#This Row],[Age ]]&lt;29, "19-30", IF(Table14[[#This Row],[Age ]]&lt;60, "31-59", "60+")))</f>
        <v>31-59</v>
      </c>
      <c r="G438" s="4" t="s">
        <v>81</v>
      </c>
      <c r="H438" s="83" t="s">
        <v>464</v>
      </c>
      <c r="I438" s="5" t="s">
        <v>12</v>
      </c>
      <c r="J438" s="85">
        <v>44981</v>
      </c>
      <c r="K438" s="4" t="s">
        <v>9</v>
      </c>
    </row>
    <row r="439" spans="1:11" x14ac:dyDescent="0.3">
      <c r="A439" s="26">
        <v>438</v>
      </c>
      <c r="B439" s="96">
        <v>7000947975</v>
      </c>
      <c r="C439" s="34" t="s">
        <v>2866</v>
      </c>
      <c r="D439" s="5" t="s">
        <v>80</v>
      </c>
      <c r="E439" s="51">
        <v>43</v>
      </c>
      <c r="F439" s="51" t="str">
        <f>IF(Table14[[#This Row],[Age ]]&lt;18, "Under 18", IF(Table14[[#This Row],[Age ]]&lt;29, "19-30", IF(Table14[[#This Row],[Age ]]&lt;60, "31-59", "60+")))</f>
        <v>31-59</v>
      </c>
      <c r="G439" s="4" t="s">
        <v>81</v>
      </c>
      <c r="H439" s="83" t="s">
        <v>464</v>
      </c>
      <c r="I439" s="5" t="s">
        <v>12</v>
      </c>
      <c r="J439" s="85">
        <v>44981</v>
      </c>
      <c r="K439" s="4" t="s">
        <v>9</v>
      </c>
    </row>
    <row r="440" spans="1:11" x14ac:dyDescent="0.3">
      <c r="A440" s="26">
        <v>439</v>
      </c>
      <c r="B440" s="96">
        <v>7001739694</v>
      </c>
      <c r="C440" s="34" t="s">
        <v>2867</v>
      </c>
      <c r="D440" s="5" t="s">
        <v>80</v>
      </c>
      <c r="E440" s="51">
        <v>41</v>
      </c>
      <c r="F440" s="51" t="str">
        <f>IF(Table14[[#This Row],[Age ]]&lt;18, "Under 18", IF(Table14[[#This Row],[Age ]]&lt;29, "19-30", IF(Table14[[#This Row],[Age ]]&lt;60, "31-59", "60+")))</f>
        <v>31-59</v>
      </c>
      <c r="G440" s="4" t="s">
        <v>81</v>
      </c>
      <c r="H440" s="83" t="s">
        <v>464</v>
      </c>
      <c r="I440" s="5" t="s">
        <v>12</v>
      </c>
      <c r="J440" s="85">
        <v>44981</v>
      </c>
      <c r="K440" s="4" t="s">
        <v>9</v>
      </c>
    </row>
    <row r="441" spans="1:11" x14ac:dyDescent="0.3">
      <c r="A441" s="26">
        <v>440</v>
      </c>
      <c r="B441" s="96">
        <v>7000967032</v>
      </c>
      <c r="C441" s="34" t="s">
        <v>2870</v>
      </c>
      <c r="D441" s="5" t="s">
        <v>80</v>
      </c>
      <c r="E441" s="51">
        <v>38</v>
      </c>
      <c r="F441" s="51" t="str">
        <f>IF(Table14[[#This Row],[Age ]]&lt;18, "Under 18", IF(Table14[[#This Row],[Age ]]&lt;29, "19-30", IF(Table14[[#This Row],[Age ]]&lt;60, "31-59", "60+")))</f>
        <v>31-59</v>
      </c>
      <c r="G441" s="4" t="s">
        <v>81</v>
      </c>
      <c r="H441" s="83" t="s">
        <v>464</v>
      </c>
      <c r="I441" s="5" t="s">
        <v>12</v>
      </c>
      <c r="J441" s="85">
        <v>44982</v>
      </c>
      <c r="K441" s="4" t="s">
        <v>9</v>
      </c>
    </row>
    <row r="442" spans="1:11" x14ac:dyDescent="0.3">
      <c r="A442" s="26">
        <v>441</v>
      </c>
      <c r="B442" s="96">
        <v>7001238821</v>
      </c>
      <c r="C442" s="34" t="s">
        <v>2871</v>
      </c>
      <c r="D442" s="5" t="s">
        <v>80</v>
      </c>
      <c r="E442" s="51">
        <v>38</v>
      </c>
      <c r="F442" s="51" t="str">
        <f>IF(Table14[[#This Row],[Age ]]&lt;18, "Under 18", IF(Table14[[#This Row],[Age ]]&lt;29, "19-30", IF(Table14[[#This Row],[Age ]]&lt;60, "31-59", "60+")))</f>
        <v>31-59</v>
      </c>
      <c r="G442" s="4" t="s">
        <v>81</v>
      </c>
      <c r="H442" s="83" t="s">
        <v>464</v>
      </c>
      <c r="I442" s="5" t="s">
        <v>12</v>
      </c>
      <c r="J442" s="85">
        <v>44982</v>
      </c>
      <c r="K442" s="4" t="s">
        <v>9</v>
      </c>
    </row>
    <row r="443" spans="1:11" x14ac:dyDescent="0.3">
      <c r="A443" s="26">
        <v>442</v>
      </c>
      <c r="B443" s="96">
        <v>7000953161</v>
      </c>
      <c r="C443" s="34" t="s">
        <v>2872</v>
      </c>
      <c r="D443" s="5" t="s">
        <v>80</v>
      </c>
      <c r="E443" s="51">
        <v>38</v>
      </c>
      <c r="F443" s="51" t="str">
        <f>IF(Table14[[#This Row],[Age ]]&lt;18, "Under 18", IF(Table14[[#This Row],[Age ]]&lt;29, "19-30", IF(Table14[[#This Row],[Age ]]&lt;60, "31-59", "60+")))</f>
        <v>31-59</v>
      </c>
      <c r="G443" s="4" t="s">
        <v>81</v>
      </c>
      <c r="H443" s="83" t="s">
        <v>464</v>
      </c>
      <c r="I443" s="5" t="s">
        <v>12</v>
      </c>
      <c r="J443" s="85">
        <v>44982</v>
      </c>
      <c r="K443" s="4" t="s">
        <v>9</v>
      </c>
    </row>
    <row r="444" spans="1:11" x14ac:dyDescent="0.3">
      <c r="A444" s="26">
        <v>443</v>
      </c>
      <c r="B444" s="96">
        <v>7001026239</v>
      </c>
      <c r="C444" s="34" t="s">
        <v>2873</v>
      </c>
      <c r="D444" s="5" t="s">
        <v>80</v>
      </c>
      <c r="E444" s="51">
        <v>48</v>
      </c>
      <c r="F444" s="51" t="str">
        <f>IF(Table14[[#This Row],[Age ]]&lt;18, "Under 18", IF(Table14[[#This Row],[Age ]]&lt;29, "19-30", IF(Table14[[#This Row],[Age ]]&lt;60, "31-59", "60+")))</f>
        <v>31-59</v>
      </c>
      <c r="G444" s="4" t="s">
        <v>81</v>
      </c>
      <c r="H444" s="83" t="s">
        <v>464</v>
      </c>
      <c r="I444" s="5" t="s">
        <v>12</v>
      </c>
      <c r="J444" s="85">
        <v>44982</v>
      </c>
      <c r="K444" s="4" t="s">
        <v>9</v>
      </c>
    </row>
    <row r="445" spans="1:11" x14ac:dyDescent="0.3">
      <c r="A445" s="26">
        <v>444</v>
      </c>
      <c r="B445" s="51">
        <v>7001975018</v>
      </c>
      <c r="C445" s="5" t="s">
        <v>2874</v>
      </c>
      <c r="D445" s="5" t="s">
        <v>80</v>
      </c>
      <c r="E445" s="51">
        <v>43</v>
      </c>
      <c r="F445" s="51" t="str">
        <f>IF(Table14[[#This Row],[Age ]]&lt;18, "Under 18", IF(Table14[[#This Row],[Age ]]&lt;29, "19-30", IF(Table14[[#This Row],[Age ]]&lt;60, "31-59", "60+")))</f>
        <v>31-59</v>
      </c>
      <c r="G445" s="4" t="s">
        <v>81</v>
      </c>
      <c r="H445" s="83" t="s">
        <v>464</v>
      </c>
      <c r="I445" s="5" t="s">
        <v>12</v>
      </c>
      <c r="J445" s="85">
        <v>44982</v>
      </c>
      <c r="K445" s="4" t="s">
        <v>9</v>
      </c>
    </row>
    <row r="446" spans="1:11" x14ac:dyDescent="0.3">
      <c r="A446" s="26">
        <v>445</v>
      </c>
      <c r="B446" s="96">
        <v>7001798679</v>
      </c>
      <c r="C446" s="5" t="s">
        <v>2875</v>
      </c>
      <c r="D446" s="5" t="s">
        <v>80</v>
      </c>
      <c r="E446" s="51">
        <v>42</v>
      </c>
      <c r="F446" s="51" t="str">
        <f>IF(Table14[[#This Row],[Age ]]&lt;18, "Under 18", IF(Table14[[#This Row],[Age ]]&lt;29, "19-30", IF(Table14[[#This Row],[Age ]]&lt;60, "31-59", "60+")))</f>
        <v>31-59</v>
      </c>
      <c r="G446" s="4" t="s">
        <v>81</v>
      </c>
      <c r="H446" s="83" t="s">
        <v>464</v>
      </c>
      <c r="I446" s="5" t="s">
        <v>12</v>
      </c>
      <c r="J446" s="85">
        <v>44982</v>
      </c>
      <c r="K446" s="4" t="s">
        <v>9</v>
      </c>
    </row>
    <row r="447" spans="1:11" x14ac:dyDescent="0.3">
      <c r="A447" s="26">
        <v>446</v>
      </c>
      <c r="B447" s="51">
        <v>7002477938</v>
      </c>
      <c r="C447" s="5" t="s">
        <v>2876</v>
      </c>
      <c r="D447" s="5" t="s">
        <v>80</v>
      </c>
      <c r="E447" s="51">
        <v>38</v>
      </c>
      <c r="F447" s="51" t="str">
        <f>IF(Table14[[#This Row],[Age ]]&lt;18, "Under 18", IF(Table14[[#This Row],[Age ]]&lt;29, "19-30", IF(Table14[[#This Row],[Age ]]&lt;60, "31-59", "60+")))</f>
        <v>31-59</v>
      </c>
      <c r="G447" s="4" t="s">
        <v>81</v>
      </c>
      <c r="H447" s="83" t="s">
        <v>464</v>
      </c>
      <c r="I447" s="5" t="s">
        <v>12</v>
      </c>
      <c r="J447" s="85">
        <v>44982</v>
      </c>
      <c r="K447" s="4" t="s">
        <v>9</v>
      </c>
    </row>
    <row r="448" spans="1:11" x14ac:dyDescent="0.3">
      <c r="A448" s="26">
        <v>447</v>
      </c>
      <c r="B448" s="51">
        <v>7002647211</v>
      </c>
      <c r="C448" s="5" t="s">
        <v>2877</v>
      </c>
      <c r="D448" s="5" t="s">
        <v>80</v>
      </c>
      <c r="E448" s="51">
        <v>50</v>
      </c>
      <c r="F448" s="51" t="str">
        <f>IF(Table14[[#This Row],[Age ]]&lt;18, "Under 18", IF(Table14[[#This Row],[Age ]]&lt;29, "19-30", IF(Table14[[#This Row],[Age ]]&lt;60, "31-59", "60+")))</f>
        <v>31-59</v>
      </c>
      <c r="G448" s="4" t="s">
        <v>81</v>
      </c>
      <c r="H448" s="83" t="s">
        <v>464</v>
      </c>
      <c r="I448" s="5" t="s">
        <v>12</v>
      </c>
      <c r="J448" s="85">
        <v>44982</v>
      </c>
      <c r="K448" s="4" t="s">
        <v>9</v>
      </c>
    </row>
    <row r="449" spans="1:11" x14ac:dyDescent="0.3">
      <c r="A449" s="26">
        <v>448</v>
      </c>
      <c r="B449" s="96">
        <v>7002305791</v>
      </c>
      <c r="C449" s="34" t="s">
        <v>2878</v>
      </c>
      <c r="D449" s="34" t="s">
        <v>80</v>
      </c>
      <c r="E449" s="51">
        <v>38</v>
      </c>
      <c r="F449" s="51" t="str">
        <f>IF(Table14[[#This Row],[Age ]]&lt;18, "Under 18", IF(Table14[[#This Row],[Age ]]&lt;29, "19-30", IF(Table14[[#This Row],[Age ]]&lt;60, "31-59", "60+")))</f>
        <v>31-59</v>
      </c>
      <c r="G449" s="4" t="s">
        <v>81</v>
      </c>
      <c r="H449" s="83" t="s">
        <v>464</v>
      </c>
      <c r="I449" s="5" t="s">
        <v>12</v>
      </c>
      <c r="J449" s="85">
        <v>44982</v>
      </c>
      <c r="K449" s="4" t="s">
        <v>9</v>
      </c>
    </row>
    <row r="450" spans="1:11" x14ac:dyDescent="0.3">
      <c r="A450" s="26">
        <v>449</v>
      </c>
      <c r="B450" s="51">
        <v>7002462636</v>
      </c>
      <c r="C450" s="5" t="s">
        <v>2879</v>
      </c>
      <c r="D450" s="5" t="s">
        <v>80</v>
      </c>
      <c r="E450" s="51">
        <v>40</v>
      </c>
      <c r="F450" s="51" t="str">
        <f>IF(Table14[[#This Row],[Age ]]&lt;18, "Under 18", IF(Table14[[#This Row],[Age ]]&lt;29, "19-30", IF(Table14[[#This Row],[Age ]]&lt;60, "31-59", "60+")))</f>
        <v>31-59</v>
      </c>
      <c r="G450" s="4" t="s">
        <v>81</v>
      </c>
      <c r="H450" s="83" t="s">
        <v>464</v>
      </c>
      <c r="I450" s="5" t="s">
        <v>12</v>
      </c>
      <c r="J450" s="85">
        <v>44982</v>
      </c>
      <c r="K450" s="4" t="s">
        <v>9</v>
      </c>
    </row>
    <row r="451" spans="1:11" x14ac:dyDescent="0.3">
      <c r="A451" s="26">
        <v>450</v>
      </c>
      <c r="B451" s="96">
        <v>7002638460</v>
      </c>
      <c r="C451" s="34" t="s">
        <v>2898</v>
      </c>
      <c r="D451" s="5" t="s">
        <v>80</v>
      </c>
      <c r="E451" s="51">
        <v>45</v>
      </c>
      <c r="F451" s="51" t="str">
        <f>IF(Table14[[#This Row],[Age ]]&lt;18, "Under 18", IF(Table14[[#This Row],[Age ]]&lt;29, "19-30", IF(Table14[[#This Row],[Age ]]&lt;60, "31-59", "60+")))</f>
        <v>31-59</v>
      </c>
      <c r="G451" s="4" t="s">
        <v>81</v>
      </c>
      <c r="H451" s="83" t="s">
        <v>464</v>
      </c>
      <c r="I451" s="5" t="s">
        <v>12</v>
      </c>
      <c r="J451" s="85">
        <v>44985</v>
      </c>
      <c r="K451" s="4" t="s">
        <v>9</v>
      </c>
    </row>
    <row r="452" spans="1:11" x14ac:dyDescent="0.3">
      <c r="A452" s="26">
        <v>451</v>
      </c>
      <c r="B452" s="96">
        <v>1002873526</v>
      </c>
      <c r="C452" s="34" t="s">
        <v>2899</v>
      </c>
      <c r="D452" s="5" t="s">
        <v>80</v>
      </c>
      <c r="E452" s="51">
        <v>50</v>
      </c>
      <c r="F452" s="51" t="str">
        <f>IF(Table14[[#This Row],[Age ]]&lt;18, "Under 18", IF(Table14[[#This Row],[Age ]]&lt;29, "19-30", IF(Table14[[#This Row],[Age ]]&lt;60, "31-59", "60+")))</f>
        <v>31-59</v>
      </c>
      <c r="G452" s="4" t="s">
        <v>81</v>
      </c>
      <c r="H452" s="83" t="s">
        <v>464</v>
      </c>
      <c r="I452" s="5" t="s">
        <v>12</v>
      </c>
      <c r="J452" s="85">
        <v>44985</v>
      </c>
      <c r="K452" s="4" t="s">
        <v>9</v>
      </c>
    </row>
    <row r="453" spans="1:11" x14ac:dyDescent="0.3">
      <c r="A453" s="26">
        <v>452</v>
      </c>
      <c r="B453" s="96">
        <v>7001792895</v>
      </c>
      <c r="C453" s="34" t="s">
        <v>2900</v>
      </c>
      <c r="D453" s="5" t="s">
        <v>80</v>
      </c>
      <c r="E453" s="51">
        <v>42</v>
      </c>
      <c r="F453" s="51" t="str">
        <f>IF(Table14[[#This Row],[Age ]]&lt;18, "Under 18", IF(Table14[[#This Row],[Age ]]&lt;29, "19-30", IF(Table14[[#This Row],[Age ]]&lt;60, "31-59", "60+")))</f>
        <v>31-59</v>
      </c>
      <c r="G453" s="4" t="s">
        <v>81</v>
      </c>
      <c r="H453" s="83" t="s">
        <v>464</v>
      </c>
      <c r="I453" s="5" t="s">
        <v>12</v>
      </c>
      <c r="J453" s="85">
        <v>44985</v>
      </c>
      <c r="K453" s="4" t="s">
        <v>9</v>
      </c>
    </row>
    <row r="454" spans="1:11" x14ac:dyDescent="0.3">
      <c r="A454" s="26">
        <v>453</v>
      </c>
      <c r="B454" s="96">
        <v>7001609102</v>
      </c>
      <c r="C454" s="34" t="s">
        <v>2903</v>
      </c>
      <c r="D454" s="5" t="s">
        <v>80</v>
      </c>
      <c r="E454" s="51">
        <v>38</v>
      </c>
      <c r="F454" s="51" t="str">
        <f>IF(Table14[[#This Row],[Age ]]&lt;18, "Under 18", IF(Table14[[#This Row],[Age ]]&lt;29, "19-30", IF(Table14[[#This Row],[Age ]]&lt;60, "31-59", "60+")))</f>
        <v>31-59</v>
      </c>
      <c r="G454" s="4" t="s">
        <v>81</v>
      </c>
      <c r="H454" s="83" t="s">
        <v>410</v>
      </c>
      <c r="I454" s="5" t="s">
        <v>12</v>
      </c>
      <c r="J454" s="85">
        <v>44992</v>
      </c>
      <c r="K454" s="4" t="s">
        <v>9</v>
      </c>
    </row>
    <row r="455" spans="1:11" x14ac:dyDescent="0.3">
      <c r="A455" s="26">
        <v>454</v>
      </c>
      <c r="B455" s="96">
        <v>7001608965</v>
      </c>
      <c r="C455" s="34" t="s">
        <v>2904</v>
      </c>
      <c r="D455" s="5" t="s">
        <v>80</v>
      </c>
      <c r="E455" s="51">
        <v>43</v>
      </c>
      <c r="F455" s="51" t="str">
        <f>IF(Table14[[#This Row],[Age ]]&lt;18, "Under 18", IF(Table14[[#This Row],[Age ]]&lt;29, "19-30", IF(Table14[[#This Row],[Age ]]&lt;60, "31-59", "60+")))</f>
        <v>31-59</v>
      </c>
      <c r="G455" s="4" t="s">
        <v>81</v>
      </c>
      <c r="H455" s="83" t="s">
        <v>410</v>
      </c>
      <c r="I455" s="5" t="s">
        <v>12</v>
      </c>
      <c r="J455" s="85">
        <v>44992</v>
      </c>
      <c r="K455" s="4" t="s">
        <v>9</v>
      </c>
    </row>
    <row r="456" spans="1:11" x14ac:dyDescent="0.3">
      <c r="A456" s="26">
        <v>455</v>
      </c>
      <c r="B456" s="96">
        <v>7002237366</v>
      </c>
      <c r="C456" s="34" t="s">
        <v>2905</v>
      </c>
      <c r="D456" s="5" t="s">
        <v>80</v>
      </c>
      <c r="E456" s="51">
        <v>39</v>
      </c>
      <c r="F456" s="51" t="str">
        <f>IF(Table14[[#This Row],[Age ]]&lt;18, "Under 18", IF(Table14[[#This Row],[Age ]]&lt;29, "19-30", IF(Table14[[#This Row],[Age ]]&lt;60, "31-59", "60+")))</f>
        <v>31-59</v>
      </c>
      <c r="G456" s="4" t="s">
        <v>81</v>
      </c>
      <c r="H456" s="83" t="s">
        <v>410</v>
      </c>
      <c r="I456" s="5" t="s">
        <v>12</v>
      </c>
      <c r="J456" s="85">
        <v>44992</v>
      </c>
      <c r="K456" s="4" t="s">
        <v>9</v>
      </c>
    </row>
    <row r="457" spans="1:11" x14ac:dyDescent="0.3">
      <c r="A457" s="26">
        <v>456</v>
      </c>
      <c r="B457" s="96">
        <v>7001569356</v>
      </c>
      <c r="C457" s="34" t="s">
        <v>2906</v>
      </c>
      <c r="D457" s="5" t="s">
        <v>80</v>
      </c>
      <c r="E457" s="51">
        <v>48</v>
      </c>
      <c r="F457" s="51" t="str">
        <f>IF(Table14[[#This Row],[Age ]]&lt;18, "Under 18", IF(Table14[[#This Row],[Age ]]&lt;29, "19-30", IF(Table14[[#This Row],[Age ]]&lt;60, "31-59", "60+")))</f>
        <v>31-59</v>
      </c>
      <c r="G457" s="4" t="s">
        <v>81</v>
      </c>
      <c r="H457" s="83" t="s">
        <v>410</v>
      </c>
      <c r="I457" s="5" t="s">
        <v>12</v>
      </c>
      <c r="J457" s="85">
        <v>44992</v>
      </c>
      <c r="K457" s="4" t="s">
        <v>9</v>
      </c>
    </row>
    <row r="458" spans="1:11" x14ac:dyDescent="0.3">
      <c r="A458" s="26">
        <v>457</v>
      </c>
      <c r="B458" s="96">
        <v>7001462965</v>
      </c>
      <c r="C458" s="34" t="s">
        <v>2907</v>
      </c>
      <c r="D458" s="5" t="s">
        <v>80</v>
      </c>
      <c r="E458" s="51">
        <v>40</v>
      </c>
      <c r="F458" s="51" t="str">
        <f>IF(Table14[[#This Row],[Age ]]&lt;18, "Under 18", IF(Table14[[#This Row],[Age ]]&lt;29, "19-30", IF(Table14[[#This Row],[Age ]]&lt;60, "31-59", "60+")))</f>
        <v>31-59</v>
      </c>
      <c r="G458" s="4" t="s">
        <v>81</v>
      </c>
      <c r="H458" s="83" t="s">
        <v>410</v>
      </c>
      <c r="I458" s="5" t="s">
        <v>12</v>
      </c>
      <c r="J458" s="85">
        <v>44992</v>
      </c>
      <c r="K458" s="4" t="s">
        <v>9</v>
      </c>
    </row>
    <row r="459" spans="1:11" x14ac:dyDescent="0.3">
      <c r="A459" s="26">
        <v>458</v>
      </c>
      <c r="B459" s="96">
        <v>7001872739</v>
      </c>
      <c r="C459" s="34" t="s">
        <v>1400</v>
      </c>
      <c r="D459" s="5" t="s">
        <v>80</v>
      </c>
      <c r="E459" s="51">
        <v>40</v>
      </c>
      <c r="F459" s="51" t="str">
        <f>IF(Table14[[#This Row],[Age ]]&lt;18, "Under 18", IF(Table14[[#This Row],[Age ]]&lt;29, "19-30", IF(Table14[[#This Row],[Age ]]&lt;60, "31-59", "60+")))</f>
        <v>31-59</v>
      </c>
      <c r="G459" s="4" t="s">
        <v>81</v>
      </c>
      <c r="H459" s="83" t="s">
        <v>410</v>
      </c>
      <c r="I459" s="5" t="s">
        <v>12</v>
      </c>
      <c r="J459" s="85">
        <v>44992</v>
      </c>
      <c r="K459" s="4" t="s">
        <v>9</v>
      </c>
    </row>
    <row r="460" spans="1:11" x14ac:dyDescent="0.3">
      <c r="A460" s="26">
        <v>459</v>
      </c>
      <c r="B460" s="96">
        <v>7001899873</v>
      </c>
      <c r="C460" s="34" t="s">
        <v>2908</v>
      </c>
      <c r="D460" s="5" t="s">
        <v>80</v>
      </c>
      <c r="E460" s="51">
        <v>35</v>
      </c>
      <c r="F460" s="51" t="str">
        <f>IF(Table14[[#This Row],[Age ]]&lt;18, "Under 18", IF(Table14[[#This Row],[Age ]]&lt;29, "19-30", IF(Table14[[#This Row],[Age ]]&lt;60, "31-59", "60+")))</f>
        <v>31-59</v>
      </c>
      <c r="G460" s="4" t="s">
        <v>81</v>
      </c>
      <c r="H460" s="83" t="s">
        <v>410</v>
      </c>
      <c r="I460" s="5" t="s">
        <v>12</v>
      </c>
      <c r="J460" s="85">
        <v>44992</v>
      </c>
      <c r="K460" s="4" t="s">
        <v>9</v>
      </c>
    </row>
    <row r="461" spans="1:11" x14ac:dyDescent="0.3">
      <c r="A461" s="26">
        <v>460</v>
      </c>
      <c r="B461" s="96">
        <v>7002728196</v>
      </c>
      <c r="C461" s="34" t="s">
        <v>2909</v>
      </c>
      <c r="D461" s="5" t="s">
        <v>80</v>
      </c>
      <c r="E461" s="51">
        <v>43</v>
      </c>
      <c r="F461" s="51" t="str">
        <f>IF(Table14[[#This Row],[Age ]]&lt;18, "Under 18", IF(Table14[[#This Row],[Age ]]&lt;29, "19-30", IF(Table14[[#This Row],[Age ]]&lt;60, "31-59", "60+")))</f>
        <v>31-59</v>
      </c>
      <c r="G461" s="4" t="s">
        <v>81</v>
      </c>
      <c r="H461" s="83" t="s">
        <v>410</v>
      </c>
      <c r="I461" s="5" t="s">
        <v>12</v>
      </c>
      <c r="J461" s="85">
        <v>44992</v>
      </c>
      <c r="K461" s="4" t="s">
        <v>9</v>
      </c>
    </row>
    <row r="462" spans="1:11" x14ac:dyDescent="0.3">
      <c r="A462" s="26">
        <v>461</v>
      </c>
      <c r="B462" s="96">
        <v>7002093463</v>
      </c>
      <c r="C462" s="34" t="s">
        <v>2910</v>
      </c>
      <c r="D462" s="5" t="s">
        <v>80</v>
      </c>
      <c r="E462" s="51">
        <v>32</v>
      </c>
      <c r="F462" s="51" t="str">
        <f>IF(Table14[[#This Row],[Age ]]&lt;18, "Under 18", IF(Table14[[#This Row],[Age ]]&lt;29, "19-30", IF(Table14[[#This Row],[Age ]]&lt;60, "31-59", "60+")))</f>
        <v>31-59</v>
      </c>
      <c r="G462" s="4" t="s">
        <v>81</v>
      </c>
      <c r="H462" s="83" t="s">
        <v>410</v>
      </c>
      <c r="I462" s="5" t="s">
        <v>12</v>
      </c>
      <c r="J462" s="85">
        <v>44992</v>
      </c>
      <c r="K462" s="4" t="s">
        <v>9</v>
      </c>
    </row>
    <row r="463" spans="1:11" x14ac:dyDescent="0.3">
      <c r="A463" s="26">
        <v>462</v>
      </c>
      <c r="B463" s="96">
        <v>7002224012</v>
      </c>
      <c r="C463" s="34" t="s">
        <v>2911</v>
      </c>
      <c r="D463" s="5" t="s">
        <v>80</v>
      </c>
      <c r="E463" s="51">
        <v>33</v>
      </c>
      <c r="F463" s="51" t="str">
        <f>IF(Table14[[#This Row],[Age ]]&lt;18, "Under 18", IF(Table14[[#This Row],[Age ]]&lt;29, "19-30", IF(Table14[[#This Row],[Age ]]&lt;60, "31-59", "60+")))</f>
        <v>31-59</v>
      </c>
      <c r="G463" s="4" t="s">
        <v>81</v>
      </c>
      <c r="H463" s="83" t="s">
        <v>410</v>
      </c>
      <c r="I463" s="5" t="s">
        <v>12</v>
      </c>
      <c r="J463" s="85">
        <v>44992</v>
      </c>
      <c r="K463" s="4" t="s">
        <v>9</v>
      </c>
    </row>
    <row r="464" spans="1:11" x14ac:dyDescent="0.3">
      <c r="A464" s="26">
        <v>463</v>
      </c>
      <c r="B464" s="96">
        <v>7002756236</v>
      </c>
      <c r="C464" s="34" t="s">
        <v>2912</v>
      </c>
      <c r="D464" s="5" t="s">
        <v>80</v>
      </c>
      <c r="E464" s="51">
        <v>34</v>
      </c>
      <c r="F464" s="51" t="str">
        <f>IF(Table14[[#This Row],[Age ]]&lt;18, "Under 18", IF(Table14[[#This Row],[Age ]]&lt;29, "19-30", IF(Table14[[#This Row],[Age ]]&lt;60, "31-59", "60+")))</f>
        <v>31-59</v>
      </c>
      <c r="G464" s="4" t="s">
        <v>81</v>
      </c>
      <c r="H464" s="83" t="s">
        <v>410</v>
      </c>
      <c r="I464" s="5" t="s">
        <v>12</v>
      </c>
      <c r="J464" s="85">
        <v>44992</v>
      </c>
      <c r="K464" s="4" t="s">
        <v>9</v>
      </c>
    </row>
    <row r="465" spans="1:11" x14ac:dyDescent="0.3">
      <c r="A465" s="26">
        <v>464</v>
      </c>
      <c r="B465" s="96">
        <v>7002584868</v>
      </c>
      <c r="C465" s="34" t="s">
        <v>2913</v>
      </c>
      <c r="D465" s="5" t="s">
        <v>80</v>
      </c>
      <c r="E465" s="51">
        <v>46</v>
      </c>
      <c r="F465" s="51" t="str">
        <f>IF(Table14[[#This Row],[Age ]]&lt;18, "Under 18", IF(Table14[[#This Row],[Age ]]&lt;29, "19-30", IF(Table14[[#This Row],[Age ]]&lt;60, "31-59", "60+")))</f>
        <v>31-59</v>
      </c>
      <c r="G465" s="4" t="s">
        <v>81</v>
      </c>
      <c r="H465" s="83" t="s">
        <v>410</v>
      </c>
      <c r="I465" s="5" t="s">
        <v>12</v>
      </c>
      <c r="J465" s="85">
        <v>44992</v>
      </c>
      <c r="K465" s="4" t="s">
        <v>9</v>
      </c>
    </row>
    <row r="466" spans="1:11" x14ac:dyDescent="0.3">
      <c r="A466" s="26">
        <v>465</v>
      </c>
      <c r="B466" s="96">
        <v>7002294358</v>
      </c>
      <c r="C466" s="34" t="s">
        <v>2914</v>
      </c>
      <c r="D466" s="5" t="s">
        <v>80</v>
      </c>
      <c r="E466" s="51">
        <v>40</v>
      </c>
      <c r="F466" s="51" t="str">
        <f>IF(Table14[[#This Row],[Age ]]&lt;18, "Under 18", IF(Table14[[#This Row],[Age ]]&lt;29, "19-30", IF(Table14[[#This Row],[Age ]]&lt;60, "31-59", "60+")))</f>
        <v>31-59</v>
      </c>
      <c r="G466" s="4" t="s">
        <v>81</v>
      </c>
      <c r="H466" s="83" t="s">
        <v>410</v>
      </c>
      <c r="I466" s="5" t="s">
        <v>12</v>
      </c>
      <c r="J466" s="85">
        <v>44992</v>
      </c>
      <c r="K466" s="4" t="s">
        <v>9</v>
      </c>
    </row>
    <row r="467" spans="1:11" x14ac:dyDescent="0.3">
      <c r="A467" s="26">
        <v>466</v>
      </c>
      <c r="B467" s="96">
        <v>7001695921</v>
      </c>
      <c r="C467" s="34" t="s">
        <v>2915</v>
      </c>
      <c r="D467" s="5" t="s">
        <v>80</v>
      </c>
      <c r="E467" s="51">
        <v>37</v>
      </c>
      <c r="F467" s="51" t="str">
        <f>IF(Table14[[#This Row],[Age ]]&lt;18, "Under 18", IF(Table14[[#This Row],[Age ]]&lt;29, "19-30", IF(Table14[[#This Row],[Age ]]&lt;60, "31-59", "60+")))</f>
        <v>31-59</v>
      </c>
      <c r="G467" s="4" t="s">
        <v>81</v>
      </c>
      <c r="H467" s="83" t="s">
        <v>410</v>
      </c>
      <c r="I467" s="5" t="s">
        <v>12</v>
      </c>
      <c r="J467" s="85">
        <v>44992</v>
      </c>
      <c r="K467" s="4" t="s">
        <v>9</v>
      </c>
    </row>
    <row r="468" spans="1:11" x14ac:dyDescent="0.3">
      <c r="A468" s="26">
        <v>467</v>
      </c>
      <c r="B468" s="96">
        <v>7002703621</v>
      </c>
      <c r="C468" s="34" t="s">
        <v>2916</v>
      </c>
      <c r="D468" s="5" t="s">
        <v>80</v>
      </c>
      <c r="E468" s="51">
        <v>37</v>
      </c>
      <c r="F468" s="51" t="str">
        <f>IF(Table14[[#This Row],[Age ]]&lt;18, "Under 18", IF(Table14[[#This Row],[Age ]]&lt;29, "19-30", IF(Table14[[#This Row],[Age ]]&lt;60, "31-59", "60+")))</f>
        <v>31-59</v>
      </c>
      <c r="G468" s="4" t="s">
        <v>81</v>
      </c>
      <c r="H468" s="83" t="s">
        <v>410</v>
      </c>
      <c r="I468" s="5" t="s">
        <v>12</v>
      </c>
      <c r="J468" s="85">
        <v>44992</v>
      </c>
      <c r="K468" s="4" t="s">
        <v>9</v>
      </c>
    </row>
    <row r="469" spans="1:11" x14ac:dyDescent="0.3">
      <c r="A469" s="26">
        <v>468</v>
      </c>
      <c r="B469" s="96">
        <v>7002749124</v>
      </c>
      <c r="C469" s="34" t="s">
        <v>2917</v>
      </c>
      <c r="D469" s="5" t="s">
        <v>80</v>
      </c>
      <c r="E469" s="51">
        <v>37</v>
      </c>
      <c r="F469" s="51" t="str">
        <f>IF(Table14[[#This Row],[Age ]]&lt;18, "Under 18", IF(Table14[[#This Row],[Age ]]&lt;29, "19-30", IF(Table14[[#This Row],[Age ]]&lt;60, "31-59", "60+")))</f>
        <v>31-59</v>
      </c>
      <c r="G469" s="4" t="s">
        <v>81</v>
      </c>
      <c r="H469" s="83" t="s">
        <v>410</v>
      </c>
      <c r="I469" s="5" t="s">
        <v>12</v>
      </c>
      <c r="J469" s="85">
        <v>44992</v>
      </c>
      <c r="K469" s="4" t="s">
        <v>9</v>
      </c>
    </row>
    <row r="470" spans="1:11" ht="12.75" customHeight="1" x14ac:dyDescent="0.3">
      <c r="A470" s="26">
        <v>469</v>
      </c>
      <c r="B470" s="96">
        <v>7001412683</v>
      </c>
      <c r="C470" s="34" t="s">
        <v>2918</v>
      </c>
      <c r="D470" s="5" t="s">
        <v>80</v>
      </c>
      <c r="E470" s="51">
        <v>33</v>
      </c>
      <c r="F470" s="51" t="str">
        <f>IF(Table14[[#This Row],[Age ]]&lt;18, "Under 18", IF(Table14[[#This Row],[Age ]]&lt;29, "19-30", IF(Table14[[#This Row],[Age ]]&lt;60, "31-59", "60+")))</f>
        <v>31-59</v>
      </c>
      <c r="G470" s="4" t="s">
        <v>81</v>
      </c>
      <c r="H470" s="83" t="s">
        <v>410</v>
      </c>
      <c r="I470" s="5" t="s">
        <v>12</v>
      </c>
      <c r="J470" s="85">
        <v>44992</v>
      </c>
      <c r="K470" s="4" t="s">
        <v>9</v>
      </c>
    </row>
    <row r="471" spans="1:11" x14ac:dyDescent="0.3">
      <c r="A471" s="26">
        <v>470</v>
      </c>
      <c r="B471" s="96">
        <v>7002574043</v>
      </c>
      <c r="C471" s="34" t="s">
        <v>2919</v>
      </c>
      <c r="D471" s="5" t="s">
        <v>80</v>
      </c>
      <c r="E471" s="51">
        <v>51</v>
      </c>
      <c r="F471" s="51" t="str">
        <f>IF(Table14[[#This Row],[Age ]]&lt;18, "Under 18", IF(Table14[[#This Row],[Age ]]&lt;29, "19-30", IF(Table14[[#This Row],[Age ]]&lt;60, "31-59", "60+")))</f>
        <v>31-59</v>
      </c>
      <c r="G471" s="4" t="s">
        <v>81</v>
      </c>
      <c r="H471" s="83" t="s">
        <v>410</v>
      </c>
      <c r="I471" s="5" t="s">
        <v>12</v>
      </c>
      <c r="J471" s="85">
        <v>44992</v>
      </c>
      <c r="K471" s="4" t="s">
        <v>9</v>
      </c>
    </row>
    <row r="472" spans="1:11" x14ac:dyDescent="0.3">
      <c r="A472" s="26">
        <v>471</v>
      </c>
      <c r="B472" s="96">
        <v>7001453088</v>
      </c>
      <c r="C472" s="34" t="s">
        <v>2920</v>
      </c>
      <c r="D472" s="5" t="s">
        <v>107</v>
      </c>
      <c r="E472" s="51">
        <v>31</v>
      </c>
      <c r="F472" s="51" t="str">
        <f>IF(Table14[[#This Row],[Age ]]&lt;18, "Under 18", IF(Table14[[#This Row],[Age ]]&lt;29, "19-30", IF(Table14[[#This Row],[Age ]]&lt;60, "31-59", "60+")))</f>
        <v>31-59</v>
      </c>
      <c r="G472" s="4" t="s">
        <v>81</v>
      </c>
      <c r="H472" s="83" t="s">
        <v>410</v>
      </c>
      <c r="I472" s="5" t="s">
        <v>12</v>
      </c>
      <c r="J472" s="85">
        <v>44993</v>
      </c>
      <c r="K472" s="4" t="s">
        <v>9</v>
      </c>
    </row>
    <row r="473" spans="1:11" x14ac:dyDescent="0.3">
      <c r="A473" s="26">
        <v>472</v>
      </c>
      <c r="B473" s="96">
        <v>7002344022</v>
      </c>
      <c r="C473" s="34" t="s">
        <v>2921</v>
      </c>
      <c r="D473" s="5" t="s">
        <v>80</v>
      </c>
      <c r="E473" s="51">
        <v>35</v>
      </c>
      <c r="F473" s="51" t="str">
        <f>IF(Table14[[#This Row],[Age ]]&lt;18, "Under 18", IF(Table14[[#This Row],[Age ]]&lt;29, "19-30", IF(Table14[[#This Row],[Age ]]&lt;60, "31-59", "60+")))</f>
        <v>31-59</v>
      </c>
      <c r="G473" s="4" t="s">
        <v>81</v>
      </c>
      <c r="H473" s="83" t="s">
        <v>410</v>
      </c>
      <c r="I473" s="5" t="s">
        <v>12</v>
      </c>
      <c r="J473" s="85">
        <v>44993</v>
      </c>
      <c r="K473" s="4" t="s">
        <v>9</v>
      </c>
    </row>
    <row r="474" spans="1:11" x14ac:dyDescent="0.3">
      <c r="A474" s="26">
        <v>473</v>
      </c>
      <c r="B474" s="96">
        <v>7001085063</v>
      </c>
      <c r="C474" s="34" t="s">
        <v>2922</v>
      </c>
      <c r="D474" s="5" t="s">
        <v>80</v>
      </c>
      <c r="E474" s="51">
        <v>53</v>
      </c>
      <c r="F474" s="51" t="str">
        <f>IF(Table14[[#This Row],[Age ]]&lt;18, "Under 18", IF(Table14[[#This Row],[Age ]]&lt;29, "19-30", IF(Table14[[#This Row],[Age ]]&lt;60, "31-59", "60+")))</f>
        <v>31-59</v>
      </c>
      <c r="G474" s="4" t="s">
        <v>81</v>
      </c>
      <c r="H474" s="83" t="s">
        <v>410</v>
      </c>
      <c r="I474" s="5" t="s">
        <v>12</v>
      </c>
      <c r="J474" s="85">
        <v>44993</v>
      </c>
      <c r="K474" s="4" t="s">
        <v>9</v>
      </c>
    </row>
    <row r="475" spans="1:11" x14ac:dyDescent="0.3">
      <c r="A475" s="26">
        <v>474</v>
      </c>
      <c r="B475" s="96">
        <v>7001381079</v>
      </c>
      <c r="C475" s="34" t="s">
        <v>2923</v>
      </c>
      <c r="D475" s="5" t="s">
        <v>80</v>
      </c>
      <c r="E475" s="51">
        <v>43</v>
      </c>
      <c r="F475" s="51" t="str">
        <f>IF(Table14[[#This Row],[Age ]]&lt;18, "Under 18", IF(Table14[[#This Row],[Age ]]&lt;29, "19-30", IF(Table14[[#This Row],[Age ]]&lt;60, "31-59", "60+")))</f>
        <v>31-59</v>
      </c>
      <c r="G475" s="4" t="s">
        <v>81</v>
      </c>
      <c r="H475" s="83" t="s">
        <v>410</v>
      </c>
      <c r="I475" s="5" t="s">
        <v>12</v>
      </c>
      <c r="J475" s="85">
        <v>44993</v>
      </c>
      <c r="K475" s="4" t="s">
        <v>9</v>
      </c>
    </row>
    <row r="476" spans="1:11" x14ac:dyDescent="0.3">
      <c r="A476" s="26">
        <v>475</v>
      </c>
      <c r="B476" s="96">
        <v>7001666493</v>
      </c>
      <c r="C476" s="34" t="s">
        <v>710</v>
      </c>
      <c r="D476" s="5" t="s">
        <v>80</v>
      </c>
      <c r="E476" s="51">
        <v>43</v>
      </c>
      <c r="F476" s="51" t="str">
        <f>IF(Table14[[#This Row],[Age ]]&lt;18, "Under 18", IF(Table14[[#This Row],[Age ]]&lt;29, "19-30", IF(Table14[[#This Row],[Age ]]&lt;60, "31-59", "60+")))</f>
        <v>31-59</v>
      </c>
      <c r="G476" s="4" t="s">
        <v>81</v>
      </c>
      <c r="H476" s="83" t="s">
        <v>410</v>
      </c>
      <c r="I476" s="5" t="s">
        <v>12</v>
      </c>
      <c r="J476" s="85">
        <v>44993</v>
      </c>
      <c r="K476" s="4" t="s">
        <v>9</v>
      </c>
    </row>
    <row r="477" spans="1:11" x14ac:dyDescent="0.3">
      <c r="A477" s="26">
        <v>476</v>
      </c>
      <c r="B477" s="96">
        <v>7001856795</v>
      </c>
      <c r="C477" s="34" t="s">
        <v>2924</v>
      </c>
      <c r="D477" s="5" t="s">
        <v>80</v>
      </c>
      <c r="E477" s="51">
        <v>39</v>
      </c>
      <c r="F477" s="51" t="str">
        <f>IF(Table14[[#This Row],[Age ]]&lt;18, "Under 18", IF(Table14[[#This Row],[Age ]]&lt;29, "19-30", IF(Table14[[#This Row],[Age ]]&lt;60, "31-59", "60+")))</f>
        <v>31-59</v>
      </c>
      <c r="G477" s="4" t="s">
        <v>81</v>
      </c>
      <c r="H477" s="83" t="s">
        <v>410</v>
      </c>
      <c r="I477" s="5" t="s">
        <v>12</v>
      </c>
      <c r="J477" s="85">
        <v>44993</v>
      </c>
      <c r="K477" s="4" t="s">
        <v>9</v>
      </c>
    </row>
    <row r="478" spans="1:11" x14ac:dyDescent="0.3">
      <c r="A478" s="26">
        <v>477</v>
      </c>
      <c r="B478" s="96">
        <v>7001626970</v>
      </c>
      <c r="C478" s="34" t="s">
        <v>2925</v>
      </c>
      <c r="D478" s="5" t="s">
        <v>80</v>
      </c>
      <c r="E478" s="51">
        <v>48</v>
      </c>
      <c r="F478" s="51" t="str">
        <f>IF(Table14[[#This Row],[Age ]]&lt;18, "Under 18", IF(Table14[[#This Row],[Age ]]&lt;29, "19-30", IF(Table14[[#This Row],[Age ]]&lt;60, "31-59", "60+")))</f>
        <v>31-59</v>
      </c>
      <c r="G478" s="4" t="s">
        <v>81</v>
      </c>
      <c r="H478" s="83" t="s">
        <v>410</v>
      </c>
      <c r="I478" s="5" t="s">
        <v>12</v>
      </c>
      <c r="J478" s="85">
        <v>44993</v>
      </c>
      <c r="K478" s="4" t="s">
        <v>9</v>
      </c>
    </row>
    <row r="479" spans="1:11" x14ac:dyDescent="0.3">
      <c r="A479" s="26">
        <v>478</v>
      </c>
      <c r="B479" s="96">
        <v>7001531548</v>
      </c>
      <c r="C479" s="34" t="s">
        <v>2926</v>
      </c>
      <c r="D479" s="5" t="s">
        <v>80</v>
      </c>
      <c r="E479" s="51">
        <v>39</v>
      </c>
      <c r="F479" s="51" t="str">
        <f>IF(Table14[[#This Row],[Age ]]&lt;18, "Under 18", IF(Table14[[#This Row],[Age ]]&lt;29, "19-30", IF(Table14[[#This Row],[Age ]]&lt;60, "31-59", "60+")))</f>
        <v>31-59</v>
      </c>
      <c r="G479" s="4" t="s">
        <v>81</v>
      </c>
      <c r="H479" s="83" t="s">
        <v>410</v>
      </c>
      <c r="I479" s="5" t="s">
        <v>12</v>
      </c>
      <c r="J479" s="85">
        <v>44993</v>
      </c>
      <c r="K479" s="4" t="s">
        <v>9</v>
      </c>
    </row>
    <row r="480" spans="1:11" x14ac:dyDescent="0.3">
      <c r="A480" s="26">
        <v>479</v>
      </c>
      <c r="B480" s="96">
        <v>7001412096</v>
      </c>
      <c r="C480" s="34" t="s">
        <v>2927</v>
      </c>
      <c r="D480" s="5" t="s">
        <v>80</v>
      </c>
      <c r="E480" s="51">
        <v>35</v>
      </c>
      <c r="F480" s="51" t="str">
        <f>IF(Table14[[#This Row],[Age ]]&lt;18, "Under 18", IF(Table14[[#This Row],[Age ]]&lt;29, "19-30", IF(Table14[[#This Row],[Age ]]&lt;60, "31-59", "60+")))</f>
        <v>31-59</v>
      </c>
      <c r="G480" s="4" t="s">
        <v>81</v>
      </c>
      <c r="H480" s="83" t="s">
        <v>410</v>
      </c>
      <c r="I480" s="5" t="s">
        <v>12</v>
      </c>
      <c r="J480" s="85">
        <v>44993</v>
      </c>
      <c r="K480" s="4" t="s">
        <v>9</v>
      </c>
    </row>
    <row r="481" spans="1:11" x14ac:dyDescent="0.3">
      <c r="A481" s="26">
        <v>480</v>
      </c>
      <c r="B481" s="96">
        <v>7002111125</v>
      </c>
      <c r="C481" s="34" t="s">
        <v>2928</v>
      </c>
      <c r="D481" s="5" t="s">
        <v>80</v>
      </c>
      <c r="E481" s="51">
        <v>38</v>
      </c>
      <c r="F481" s="51" t="str">
        <f>IF(Table14[[#This Row],[Age ]]&lt;18, "Under 18", IF(Table14[[#This Row],[Age ]]&lt;29, "19-30", IF(Table14[[#This Row],[Age ]]&lt;60, "31-59", "60+")))</f>
        <v>31-59</v>
      </c>
      <c r="G481" s="4" t="s">
        <v>81</v>
      </c>
      <c r="H481" s="83" t="s">
        <v>410</v>
      </c>
      <c r="I481" s="5" t="s">
        <v>12</v>
      </c>
      <c r="J481" s="85">
        <v>44993</v>
      </c>
      <c r="K481" s="4" t="s">
        <v>9</v>
      </c>
    </row>
    <row r="482" spans="1:11" x14ac:dyDescent="0.3">
      <c r="A482" s="26">
        <v>481</v>
      </c>
      <c r="B482" s="96">
        <v>7001858755</v>
      </c>
      <c r="C482" s="34" t="s">
        <v>2929</v>
      </c>
      <c r="D482" s="5" t="s">
        <v>80</v>
      </c>
      <c r="E482" s="51">
        <v>30</v>
      </c>
      <c r="F482" s="51" t="str">
        <f>IF(Table14[[#This Row],[Age ]]&lt;18, "Under 18", IF(Table14[[#This Row],[Age ]]&lt;29, "19-30", IF(Table14[[#This Row],[Age ]]&lt;60, "31-59", "60+")))</f>
        <v>31-59</v>
      </c>
      <c r="G482" s="4" t="s">
        <v>81</v>
      </c>
      <c r="H482" s="83" t="s">
        <v>410</v>
      </c>
      <c r="I482" s="5" t="s">
        <v>12</v>
      </c>
      <c r="J482" s="85">
        <v>44993</v>
      </c>
      <c r="K482" s="4" t="s">
        <v>9</v>
      </c>
    </row>
    <row r="483" spans="1:11" x14ac:dyDescent="0.3">
      <c r="A483" s="26">
        <v>482</v>
      </c>
      <c r="B483" s="96">
        <v>7002413373</v>
      </c>
      <c r="C483" s="34" t="s">
        <v>2930</v>
      </c>
      <c r="D483" s="5" t="s">
        <v>80</v>
      </c>
      <c r="E483" s="51">
        <v>42</v>
      </c>
      <c r="F483" s="51" t="str">
        <f>IF(Table14[[#This Row],[Age ]]&lt;18, "Under 18", IF(Table14[[#This Row],[Age ]]&lt;29, "19-30", IF(Table14[[#This Row],[Age ]]&lt;60, "31-59", "60+")))</f>
        <v>31-59</v>
      </c>
      <c r="G483" s="4" t="s">
        <v>81</v>
      </c>
      <c r="H483" s="83" t="s">
        <v>410</v>
      </c>
      <c r="I483" s="5" t="s">
        <v>12</v>
      </c>
      <c r="J483" s="85">
        <v>44993</v>
      </c>
      <c r="K483" s="4" t="s">
        <v>9</v>
      </c>
    </row>
    <row r="484" spans="1:11" x14ac:dyDescent="0.3">
      <c r="A484" s="26">
        <v>483</v>
      </c>
      <c r="B484" s="96">
        <v>7002696471</v>
      </c>
      <c r="C484" s="34" t="s">
        <v>2931</v>
      </c>
      <c r="D484" s="5" t="s">
        <v>80</v>
      </c>
      <c r="E484" s="51">
        <v>35</v>
      </c>
      <c r="F484" s="51" t="str">
        <f>IF(Table14[[#This Row],[Age ]]&lt;18, "Under 18", IF(Table14[[#This Row],[Age ]]&lt;29, "19-30", IF(Table14[[#This Row],[Age ]]&lt;60, "31-59", "60+")))</f>
        <v>31-59</v>
      </c>
      <c r="G484" s="4" t="s">
        <v>81</v>
      </c>
      <c r="H484" s="83" t="s">
        <v>410</v>
      </c>
      <c r="I484" s="5" t="s">
        <v>12</v>
      </c>
      <c r="J484" s="85">
        <v>44993</v>
      </c>
      <c r="K484" s="4" t="s">
        <v>9</v>
      </c>
    </row>
    <row r="485" spans="1:11" x14ac:dyDescent="0.3">
      <c r="A485" s="26">
        <v>484</v>
      </c>
      <c r="B485" s="96">
        <v>7001190987</v>
      </c>
      <c r="C485" s="59" t="s">
        <v>2932</v>
      </c>
      <c r="D485" s="5" t="s">
        <v>107</v>
      </c>
      <c r="E485" s="51">
        <v>43</v>
      </c>
      <c r="F485" s="51" t="str">
        <f>IF(Table14[[#This Row],[Age ]]&lt;18, "Under 18", IF(Table14[[#This Row],[Age ]]&lt;29, "19-30", IF(Table14[[#This Row],[Age ]]&lt;60, "31-59", "60+")))</f>
        <v>31-59</v>
      </c>
      <c r="G485" s="4" t="s">
        <v>81</v>
      </c>
      <c r="H485" s="83" t="s">
        <v>410</v>
      </c>
      <c r="I485" s="5" t="s">
        <v>12</v>
      </c>
      <c r="J485" s="85">
        <v>44993</v>
      </c>
      <c r="K485" s="4" t="s">
        <v>9</v>
      </c>
    </row>
    <row r="486" spans="1:11" x14ac:dyDescent="0.3">
      <c r="A486" s="26">
        <v>485</v>
      </c>
      <c r="B486" s="96">
        <v>7002394533</v>
      </c>
      <c r="C486" s="34" t="s">
        <v>2933</v>
      </c>
      <c r="D486" s="5" t="s">
        <v>80</v>
      </c>
      <c r="E486" s="51">
        <v>39</v>
      </c>
      <c r="F486" s="51" t="str">
        <f>IF(Table14[[#This Row],[Age ]]&lt;18, "Under 18", IF(Table14[[#This Row],[Age ]]&lt;29, "19-30", IF(Table14[[#This Row],[Age ]]&lt;60, "31-59", "60+")))</f>
        <v>31-59</v>
      </c>
      <c r="G486" s="4" t="s">
        <v>81</v>
      </c>
      <c r="H486" s="83" t="s">
        <v>410</v>
      </c>
      <c r="I486" s="5" t="s">
        <v>12</v>
      </c>
      <c r="J486" s="85">
        <v>44993</v>
      </c>
      <c r="K486" s="4" t="s">
        <v>9</v>
      </c>
    </row>
    <row r="487" spans="1:11" x14ac:dyDescent="0.3">
      <c r="A487" s="26">
        <v>486</v>
      </c>
      <c r="B487" s="96">
        <v>7001062994</v>
      </c>
      <c r="C487" s="34" t="s">
        <v>2934</v>
      </c>
      <c r="D487" s="5" t="s">
        <v>80</v>
      </c>
      <c r="E487" s="51">
        <v>42</v>
      </c>
      <c r="F487" s="51" t="str">
        <f>IF(Table14[[#This Row],[Age ]]&lt;18, "Under 18", IF(Table14[[#This Row],[Age ]]&lt;29, "19-30", IF(Table14[[#This Row],[Age ]]&lt;60, "31-59", "60+")))</f>
        <v>31-59</v>
      </c>
      <c r="G487" s="4" t="s">
        <v>81</v>
      </c>
      <c r="H487" s="83" t="s">
        <v>410</v>
      </c>
      <c r="I487" s="5" t="s">
        <v>12</v>
      </c>
      <c r="J487" s="85">
        <v>44993</v>
      </c>
      <c r="K487" s="4" t="s">
        <v>9</v>
      </c>
    </row>
    <row r="488" spans="1:11" x14ac:dyDescent="0.3">
      <c r="A488" s="26">
        <v>487</v>
      </c>
      <c r="B488" s="96">
        <v>7001059709</v>
      </c>
      <c r="C488" s="34" t="s">
        <v>2935</v>
      </c>
      <c r="D488" s="5" t="s">
        <v>80</v>
      </c>
      <c r="E488" s="51">
        <v>42</v>
      </c>
      <c r="F488" s="51" t="str">
        <f>IF(Table14[[#This Row],[Age ]]&lt;18, "Under 18", IF(Table14[[#This Row],[Age ]]&lt;29, "19-30", IF(Table14[[#This Row],[Age ]]&lt;60, "31-59", "60+")))</f>
        <v>31-59</v>
      </c>
      <c r="G488" s="4" t="s">
        <v>81</v>
      </c>
      <c r="H488" s="83" t="s">
        <v>410</v>
      </c>
      <c r="I488" s="5" t="s">
        <v>12</v>
      </c>
      <c r="J488" s="85">
        <v>44993</v>
      </c>
      <c r="K488" s="4" t="s">
        <v>9</v>
      </c>
    </row>
    <row r="489" spans="1:11" x14ac:dyDescent="0.3">
      <c r="A489" s="26">
        <v>488</v>
      </c>
      <c r="B489" s="96">
        <v>7001994352</v>
      </c>
      <c r="C489" s="34" t="s">
        <v>2936</v>
      </c>
      <c r="D489" s="5" t="s">
        <v>107</v>
      </c>
      <c r="E489" s="51">
        <v>67</v>
      </c>
      <c r="F489" s="51" t="str">
        <f>IF(Table14[[#This Row],[Age ]]&lt;18, "Under 18", IF(Table14[[#This Row],[Age ]]&lt;29, "19-30", IF(Table14[[#This Row],[Age ]]&lt;60, "31-59", "60+")))</f>
        <v>60+</v>
      </c>
      <c r="G489" s="4" t="s">
        <v>81</v>
      </c>
      <c r="H489" s="83" t="s">
        <v>410</v>
      </c>
      <c r="I489" s="5" t="s">
        <v>12</v>
      </c>
      <c r="J489" s="85">
        <v>44993</v>
      </c>
      <c r="K489" s="4" t="s">
        <v>9</v>
      </c>
    </row>
    <row r="490" spans="1:11" x14ac:dyDescent="0.3">
      <c r="A490" s="26">
        <v>489</v>
      </c>
      <c r="B490" s="96">
        <v>7001996286</v>
      </c>
      <c r="C490" s="34" t="s">
        <v>2947</v>
      </c>
      <c r="D490" s="5" t="s">
        <v>80</v>
      </c>
      <c r="E490" s="51">
        <v>32</v>
      </c>
      <c r="F490" s="51" t="str">
        <f>IF(Table14[[#This Row],[Age ]]&lt;18, "Under 18", IF(Table14[[#This Row],[Age ]]&lt;29, "19-30", IF(Table14[[#This Row],[Age ]]&lt;60, "31-59", "60+")))</f>
        <v>31-59</v>
      </c>
      <c r="G490" s="4" t="s">
        <v>81</v>
      </c>
      <c r="H490" s="83" t="s">
        <v>410</v>
      </c>
      <c r="I490" s="5" t="s">
        <v>12</v>
      </c>
      <c r="J490" s="85">
        <v>44999</v>
      </c>
      <c r="K490" s="4" t="s">
        <v>9</v>
      </c>
    </row>
    <row r="491" spans="1:11" x14ac:dyDescent="0.3">
      <c r="A491" s="26">
        <v>490</v>
      </c>
      <c r="B491" s="96">
        <v>7001364186</v>
      </c>
      <c r="C491" s="34" t="s">
        <v>2948</v>
      </c>
      <c r="D491" s="5" t="s">
        <v>80</v>
      </c>
      <c r="E491" s="51">
        <v>35</v>
      </c>
      <c r="F491" s="51" t="str">
        <f>IF(Table14[[#This Row],[Age ]]&lt;18, "Under 18", IF(Table14[[#This Row],[Age ]]&lt;29, "19-30", IF(Table14[[#This Row],[Age ]]&lt;60, "31-59", "60+")))</f>
        <v>31-59</v>
      </c>
      <c r="G491" s="4" t="s">
        <v>81</v>
      </c>
      <c r="H491" s="83" t="s">
        <v>410</v>
      </c>
      <c r="I491" s="5" t="s">
        <v>12</v>
      </c>
      <c r="J491" s="85">
        <v>44999</v>
      </c>
      <c r="K491" s="4" t="s">
        <v>9</v>
      </c>
    </row>
    <row r="492" spans="1:11" x14ac:dyDescent="0.3">
      <c r="A492" s="26">
        <v>491</v>
      </c>
      <c r="B492" s="96">
        <v>7001814142</v>
      </c>
      <c r="C492" s="34" t="s">
        <v>2949</v>
      </c>
      <c r="D492" s="5" t="s">
        <v>80</v>
      </c>
      <c r="E492" s="51">
        <v>37</v>
      </c>
      <c r="F492" s="51" t="str">
        <f>IF(Table14[[#This Row],[Age ]]&lt;18, "Under 18", IF(Table14[[#This Row],[Age ]]&lt;29, "19-30", IF(Table14[[#This Row],[Age ]]&lt;60, "31-59", "60+")))</f>
        <v>31-59</v>
      </c>
      <c r="G492" s="4" t="s">
        <v>81</v>
      </c>
      <c r="H492" s="83" t="s">
        <v>410</v>
      </c>
      <c r="I492" s="5" t="s">
        <v>12</v>
      </c>
      <c r="J492" s="85">
        <v>44999</v>
      </c>
      <c r="K492" s="4" t="s">
        <v>9</v>
      </c>
    </row>
    <row r="493" spans="1:11" x14ac:dyDescent="0.3">
      <c r="A493" s="26">
        <v>492</v>
      </c>
      <c r="B493" s="96">
        <v>7002336924</v>
      </c>
      <c r="C493" s="34" t="s">
        <v>2950</v>
      </c>
      <c r="D493" s="5" t="s">
        <v>80</v>
      </c>
      <c r="E493" s="51">
        <v>45</v>
      </c>
      <c r="F493" s="51" t="str">
        <f>IF(Table14[[#This Row],[Age ]]&lt;18, "Under 18", IF(Table14[[#This Row],[Age ]]&lt;29, "19-30", IF(Table14[[#This Row],[Age ]]&lt;60, "31-59", "60+")))</f>
        <v>31-59</v>
      </c>
      <c r="G493" s="4" t="s">
        <v>81</v>
      </c>
      <c r="H493" s="83" t="s">
        <v>410</v>
      </c>
      <c r="I493" s="5" t="s">
        <v>12</v>
      </c>
      <c r="J493" s="85">
        <v>44999</v>
      </c>
      <c r="K493" s="4" t="s">
        <v>9</v>
      </c>
    </row>
    <row r="494" spans="1:11" x14ac:dyDescent="0.3">
      <c r="A494" s="26">
        <v>493</v>
      </c>
      <c r="B494" s="96">
        <v>7001814278</v>
      </c>
      <c r="C494" s="34" t="s">
        <v>2951</v>
      </c>
      <c r="D494" s="5" t="s">
        <v>80</v>
      </c>
      <c r="E494" s="51">
        <v>33</v>
      </c>
      <c r="F494" s="51" t="str">
        <f>IF(Table14[[#This Row],[Age ]]&lt;18, "Under 18", IF(Table14[[#This Row],[Age ]]&lt;29, "19-30", IF(Table14[[#This Row],[Age ]]&lt;60, "31-59", "60+")))</f>
        <v>31-59</v>
      </c>
      <c r="G494" s="4" t="s">
        <v>81</v>
      </c>
      <c r="H494" s="83" t="s">
        <v>410</v>
      </c>
      <c r="I494" s="5" t="s">
        <v>12</v>
      </c>
      <c r="J494" s="85">
        <v>44999</v>
      </c>
      <c r="K494" s="4" t="s">
        <v>9</v>
      </c>
    </row>
    <row r="495" spans="1:11" x14ac:dyDescent="0.3">
      <c r="A495" s="26">
        <v>494</v>
      </c>
      <c r="B495" s="96">
        <v>7001630494</v>
      </c>
      <c r="C495" s="34" t="s">
        <v>2952</v>
      </c>
      <c r="D495" s="5" t="s">
        <v>80</v>
      </c>
      <c r="E495" s="51">
        <v>49</v>
      </c>
      <c r="F495" s="51" t="str">
        <f>IF(Table14[[#This Row],[Age ]]&lt;18, "Under 18", IF(Table14[[#This Row],[Age ]]&lt;29, "19-30", IF(Table14[[#This Row],[Age ]]&lt;60, "31-59", "60+")))</f>
        <v>31-59</v>
      </c>
      <c r="G495" s="4" t="s">
        <v>81</v>
      </c>
      <c r="H495" s="83" t="s">
        <v>410</v>
      </c>
      <c r="I495" s="5" t="s">
        <v>12</v>
      </c>
      <c r="J495" s="85">
        <v>44999</v>
      </c>
      <c r="K495" s="4" t="s">
        <v>9</v>
      </c>
    </row>
    <row r="496" spans="1:11" x14ac:dyDescent="0.3">
      <c r="A496" s="26">
        <v>495</v>
      </c>
      <c r="B496" s="96">
        <v>7002492781</v>
      </c>
      <c r="C496" s="34" t="s">
        <v>2953</v>
      </c>
      <c r="D496" s="5" t="s">
        <v>80</v>
      </c>
      <c r="E496" s="51">
        <v>36</v>
      </c>
      <c r="F496" s="51" t="str">
        <f>IF(Table14[[#This Row],[Age ]]&lt;18, "Under 18", IF(Table14[[#This Row],[Age ]]&lt;29, "19-30", IF(Table14[[#This Row],[Age ]]&lt;60, "31-59", "60+")))</f>
        <v>31-59</v>
      </c>
      <c r="G496" s="4" t="s">
        <v>81</v>
      </c>
      <c r="H496" s="83" t="s">
        <v>410</v>
      </c>
      <c r="I496" s="5" t="s">
        <v>12</v>
      </c>
      <c r="J496" s="85">
        <v>44999</v>
      </c>
      <c r="K496" s="4" t="s">
        <v>9</v>
      </c>
    </row>
    <row r="497" spans="1:11" x14ac:dyDescent="0.3">
      <c r="A497" s="26">
        <v>496</v>
      </c>
      <c r="B497" s="96">
        <v>7002356324</v>
      </c>
      <c r="C497" s="34" t="s">
        <v>2954</v>
      </c>
      <c r="D497" s="5" t="s">
        <v>80</v>
      </c>
      <c r="E497" s="51">
        <v>44</v>
      </c>
      <c r="F497" s="51" t="str">
        <f>IF(Table14[[#This Row],[Age ]]&lt;18, "Under 18", IF(Table14[[#This Row],[Age ]]&lt;29, "19-30", IF(Table14[[#This Row],[Age ]]&lt;60, "31-59", "60+")))</f>
        <v>31-59</v>
      </c>
      <c r="G497" s="4" t="s">
        <v>81</v>
      </c>
      <c r="H497" s="83" t="s">
        <v>410</v>
      </c>
      <c r="I497" s="5" t="s">
        <v>12</v>
      </c>
      <c r="J497" s="85">
        <v>44999</v>
      </c>
      <c r="K497" s="4" t="s">
        <v>9</v>
      </c>
    </row>
    <row r="498" spans="1:11" x14ac:dyDescent="0.3">
      <c r="A498" s="26">
        <v>497</v>
      </c>
      <c r="B498" s="96">
        <v>7001764489</v>
      </c>
      <c r="C498" s="34" t="s">
        <v>2955</v>
      </c>
      <c r="D498" s="5" t="s">
        <v>80</v>
      </c>
      <c r="E498" s="51">
        <v>34</v>
      </c>
      <c r="F498" s="51" t="str">
        <f>IF(Table14[[#This Row],[Age ]]&lt;18, "Under 18", IF(Table14[[#This Row],[Age ]]&lt;29, "19-30", IF(Table14[[#This Row],[Age ]]&lt;60, "31-59", "60+")))</f>
        <v>31-59</v>
      </c>
      <c r="G498" s="4" t="s">
        <v>81</v>
      </c>
      <c r="H498" s="83" t="s">
        <v>410</v>
      </c>
      <c r="I498" s="5" t="s">
        <v>12</v>
      </c>
      <c r="J498" s="85">
        <v>44999</v>
      </c>
      <c r="K498" s="4" t="s">
        <v>9</v>
      </c>
    </row>
    <row r="499" spans="1:11" x14ac:dyDescent="0.3">
      <c r="A499" s="26">
        <v>498</v>
      </c>
      <c r="B499" s="96">
        <v>7002781869</v>
      </c>
      <c r="C499" s="34" t="s">
        <v>2956</v>
      </c>
      <c r="D499" s="5" t="s">
        <v>80</v>
      </c>
      <c r="E499" s="51">
        <v>30</v>
      </c>
      <c r="F499" s="51" t="str">
        <f>IF(Table14[[#This Row],[Age ]]&lt;18, "Under 18", IF(Table14[[#This Row],[Age ]]&lt;29, "19-30", IF(Table14[[#This Row],[Age ]]&lt;60, "31-59", "60+")))</f>
        <v>31-59</v>
      </c>
      <c r="G499" s="4" t="s">
        <v>81</v>
      </c>
      <c r="H499" s="83" t="s">
        <v>410</v>
      </c>
      <c r="I499" s="5" t="s">
        <v>12</v>
      </c>
      <c r="J499" s="85">
        <v>44999</v>
      </c>
      <c r="K499" s="4" t="s">
        <v>9</v>
      </c>
    </row>
    <row r="500" spans="1:11" x14ac:dyDescent="0.3">
      <c r="A500" s="26">
        <v>499</v>
      </c>
      <c r="B500" s="96">
        <v>7001352725</v>
      </c>
      <c r="C500" s="34" t="s">
        <v>2957</v>
      </c>
      <c r="D500" s="5" t="s">
        <v>80</v>
      </c>
      <c r="E500" s="51">
        <v>40</v>
      </c>
      <c r="F500" s="51" t="str">
        <f>IF(Table14[[#This Row],[Age ]]&lt;18, "Under 18", IF(Table14[[#This Row],[Age ]]&lt;29, "19-30", IF(Table14[[#This Row],[Age ]]&lt;60, "31-59", "60+")))</f>
        <v>31-59</v>
      </c>
      <c r="G500" s="4" t="s">
        <v>81</v>
      </c>
      <c r="H500" s="83" t="s">
        <v>410</v>
      </c>
      <c r="I500" s="5" t="s">
        <v>12</v>
      </c>
      <c r="J500" s="85">
        <v>44999</v>
      </c>
      <c r="K500" s="4" t="s">
        <v>9</v>
      </c>
    </row>
    <row r="501" spans="1:11" x14ac:dyDescent="0.3">
      <c r="A501" s="26">
        <v>500</v>
      </c>
      <c r="B501" s="96">
        <v>7002336751</v>
      </c>
      <c r="C501" s="34" t="s">
        <v>2958</v>
      </c>
      <c r="D501" s="5" t="s">
        <v>80</v>
      </c>
      <c r="E501" s="51">
        <v>34</v>
      </c>
      <c r="F501" s="51" t="str">
        <f>IF(Table14[[#This Row],[Age ]]&lt;18, "Under 18", IF(Table14[[#This Row],[Age ]]&lt;29, "19-30", IF(Table14[[#This Row],[Age ]]&lt;60, "31-59", "60+")))</f>
        <v>31-59</v>
      </c>
      <c r="G501" s="4" t="s">
        <v>81</v>
      </c>
      <c r="H501" s="83" t="s">
        <v>410</v>
      </c>
      <c r="I501" s="5" t="s">
        <v>12</v>
      </c>
      <c r="J501" s="85">
        <v>44999</v>
      </c>
      <c r="K501" s="4" t="s">
        <v>9</v>
      </c>
    </row>
    <row r="502" spans="1:11" x14ac:dyDescent="0.3">
      <c r="A502" s="26">
        <v>501</v>
      </c>
      <c r="B502" s="96">
        <v>7001753092</v>
      </c>
      <c r="C502" s="34" t="s">
        <v>2959</v>
      </c>
      <c r="D502" s="5" t="s">
        <v>80</v>
      </c>
      <c r="E502" s="51">
        <v>43</v>
      </c>
      <c r="F502" s="51" t="str">
        <f>IF(Table14[[#This Row],[Age ]]&lt;18, "Under 18", IF(Table14[[#This Row],[Age ]]&lt;29, "19-30", IF(Table14[[#This Row],[Age ]]&lt;60, "31-59", "60+")))</f>
        <v>31-59</v>
      </c>
      <c r="G502" s="4" t="s">
        <v>81</v>
      </c>
      <c r="H502" s="83" t="s">
        <v>410</v>
      </c>
      <c r="I502" s="5" t="s">
        <v>12</v>
      </c>
      <c r="J502" s="85">
        <v>44999</v>
      </c>
      <c r="K502" s="4" t="s">
        <v>9</v>
      </c>
    </row>
    <row r="503" spans="1:11" x14ac:dyDescent="0.3">
      <c r="A503" s="26">
        <v>502</v>
      </c>
      <c r="B503" s="96">
        <v>7001013479</v>
      </c>
      <c r="C503" s="34" t="s">
        <v>2960</v>
      </c>
      <c r="D503" s="5" t="s">
        <v>80</v>
      </c>
      <c r="E503" s="51">
        <v>48</v>
      </c>
      <c r="F503" s="51" t="str">
        <f>IF(Table14[[#This Row],[Age ]]&lt;18, "Under 18", IF(Table14[[#This Row],[Age ]]&lt;29, "19-30", IF(Table14[[#This Row],[Age ]]&lt;60, "31-59", "60+")))</f>
        <v>31-59</v>
      </c>
      <c r="G503" s="4" t="s">
        <v>81</v>
      </c>
      <c r="H503" s="83" t="s">
        <v>410</v>
      </c>
      <c r="I503" s="5" t="s">
        <v>12</v>
      </c>
      <c r="J503" s="85">
        <v>44999</v>
      </c>
      <c r="K503" s="4" t="s">
        <v>9</v>
      </c>
    </row>
    <row r="504" spans="1:11" x14ac:dyDescent="0.3">
      <c r="A504" s="26">
        <v>503</v>
      </c>
      <c r="B504" s="96">
        <v>7001777571</v>
      </c>
      <c r="C504" s="34" t="s">
        <v>2961</v>
      </c>
      <c r="D504" s="5" t="s">
        <v>80</v>
      </c>
      <c r="E504" s="51">
        <v>39</v>
      </c>
      <c r="F504" s="51" t="str">
        <f>IF(Table14[[#This Row],[Age ]]&lt;18, "Under 18", IF(Table14[[#This Row],[Age ]]&lt;29, "19-30", IF(Table14[[#This Row],[Age ]]&lt;60, "31-59", "60+")))</f>
        <v>31-59</v>
      </c>
      <c r="G504" s="4" t="s">
        <v>81</v>
      </c>
      <c r="H504" s="83" t="s">
        <v>410</v>
      </c>
      <c r="I504" s="5" t="s">
        <v>12</v>
      </c>
      <c r="J504" s="85">
        <v>44999</v>
      </c>
      <c r="K504" s="4" t="s">
        <v>9</v>
      </c>
    </row>
    <row r="505" spans="1:11" x14ac:dyDescent="0.3">
      <c r="A505" s="26">
        <v>504</v>
      </c>
      <c r="B505" s="96">
        <v>7001421319</v>
      </c>
      <c r="C505" s="34" t="s">
        <v>2966</v>
      </c>
      <c r="D505" s="5" t="s">
        <v>80</v>
      </c>
      <c r="E505" s="51">
        <v>37</v>
      </c>
      <c r="F505" s="51" t="str">
        <f>IF(Table14[[#This Row],[Age ]]&lt;18, "Under 18", IF(Table14[[#This Row],[Age ]]&lt;29, "19-30", IF(Table14[[#This Row],[Age ]]&lt;60, "31-59", "60+")))</f>
        <v>31-59</v>
      </c>
      <c r="G505" s="4" t="s">
        <v>81</v>
      </c>
      <c r="H505" s="83" t="s">
        <v>464</v>
      </c>
      <c r="I505" s="5" t="s">
        <v>12</v>
      </c>
      <c r="J505" s="85">
        <v>44993</v>
      </c>
      <c r="K505" s="4" t="s">
        <v>9</v>
      </c>
    </row>
    <row r="506" spans="1:11" x14ac:dyDescent="0.3">
      <c r="A506" s="26">
        <v>505</v>
      </c>
      <c r="B506" s="96">
        <v>7000913741</v>
      </c>
      <c r="C506" s="34" t="s">
        <v>2967</v>
      </c>
      <c r="D506" s="5" t="s">
        <v>80</v>
      </c>
      <c r="E506" s="51">
        <v>40</v>
      </c>
      <c r="F506" s="51" t="str">
        <f>IF(Table14[[#This Row],[Age ]]&lt;18, "Under 18", IF(Table14[[#This Row],[Age ]]&lt;29, "19-30", IF(Table14[[#This Row],[Age ]]&lt;60, "31-59", "60+")))</f>
        <v>31-59</v>
      </c>
      <c r="G506" s="4" t="s">
        <v>81</v>
      </c>
      <c r="H506" s="83" t="s">
        <v>464</v>
      </c>
      <c r="I506" s="5" t="s">
        <v>12</v>
      </c>
      <c r="J506" s="85">
        <v>44993</v>
      </c>
      <c r="K506" s="4" t="s">
        <v>9</v>
      </c>
    </row>
    <row r="507" spans="1:11" x14ac:dyDescent="0.3">
      <c r="A507" s="26">
        <v>506</v>
      </c>
      <c r="B507" s="96">
        <v>7001559047</v>
      </c>
      <c r="C507" s="34" t="s">
        <v>2968</v>
      </c>
      <c r="D507" s="5" t="s">
        <v>80</v>
      </c>
      <c r="E507" s="51">
        <v>36</v>
      </c>
      <c r="F507" s="51" t="str">
        <f>IF(Table14[[#This Row],[Age ]]&lt;18, "Under 18", IF(Table14[[#This Row],[Age ]]&lt;29, "19-30", IF(Table14[[#This Row],[Age ]]&lt;60, "31-59", "60+")))</f>
        <v>31-59</v>
      </c>
      <c r="G507" s="4" t="s">
        <v>81</v>
      </c>
      <c r="H507" s="83" t="s">
        <v>464</v>
      </c>
      <c r="I507" s="5" t="s">
        <v>12</v>
      </c>
      <c r="J507" s="85">
        <v>44993</v>
      </c>
      <c r="K507" s="4" t="s">
        <v>9</v>
      </c>
    </row>
    <row r="508" spans="1:11" x14ac:dyDescent="0.3">
      <c r="A508" s="26">
        <v>507</v>
      </c>
      <c r="B508" s="96">
        <v>7001839363</v>
      </c>
      <c r="C508" s="34" t="s">
        <v>2969</v>
      </c>
      <c r="D508" s="5" t="s">
        <v>80</v>
      </c>
      <c r="E508" s="51">
        <v>51</v>
      </c>
      <c r="F508" s="51" t="str">
        <f>IF(Table14[[#This Row],[Age ]]&lt;18, "Under 18", IF(Table14[[#This Row],[Age ]]&lt;29, "19-30", IF(Table14[[#This Row],[Age ]]&lt;60, "31-59", "60+")))</f>
        <v>31-59</v>
      </c>
      <c r="G508" s="4" t="s">
        <v>81</v>
      </c>
      <c r="H508" s="83" t="s">
        <v>464</v>
      </c>
      <c r="I508" s="5" t="s">
        <v>12</v>
      </c>
      <c r="J508" s="85">
        <v>44994</v>
      </c>
      <c r="K508" s="4" t="s">
        <v>9</v>
      </c>
    </row>
    <row r="509" spans="1:11" x14ac:dyDescent="0.3">
      <c r="A509" s="26">
        <v>508</v>
      </c>
      <c r="B509" s="96">
        <v>7001044989</v>
      </c>
      <c r="C509" s="34" t="s">
        <v>2970</v>
      </c>
      <c r="D509" s="5" t="s">
        <v>80</v>
      </c>
      <c r="E509" s="51">
        <v>44</v>
      </c>
      <c r="F509" s="51" t="str">
        <f>IF(Table14[[#This Row],[Age ]]&lt;18, "Under 18", IF(Table14[[#This Row],[Age ]]&lt;29, "19-30", IF(Table14[[#This Row],[Age ]]&lt;60, "31-59", "60+")))</f>
        <v>31-59</v>
      </c>
      <c r="G509" s="4" t="s">
        <v>81</v>
      </c>
      <c r="H509" s="83" t="s">
        <v>464</v>
      </c>
      <c r="I509" s="5" t="s">
        <v>12</v>
      </c>
      <c r="J509" s="85">
        <v>44994</v>
      </c>
      <c r="K509" s="4" t="s">
        <v>9</v>
      </c>
    </row>
    <row r="510" spans="1:11" x14ac:dyDescent="0.3">
      <c r="A510" s="26">
        <v>509</v>
      </c>
      <c r="B510" s="96">
        <v>7002406847</v>
      </c>
      <c r="C510" s="34" t="s">
        <v>2971</v>
      </c>
      <c r="D510" s="5" t="s">
        <v>80</v>
      </c>
      <c r="E510" s="51">
        <v>36</v>
      </c>
      <c r="F510" s="51" t="str">
        <f>IF(Table14[[#This Row],[Age ]]&lt;18, "Under 18", IF(Table14[[#This Row],[Age ]]&lt;29, "19-30", IF(Table14[[#This Row],[Age ]]&lt;60, "31-59", "60+")))</f>
        <v>31-59</v>
      </c>
      <c r="G510" s="4" t="s">
        <v>81</v>
      </c>
      <c r="H510" s="83" t="s">
        <v>464</v>
      </c>
      <c r="I510" s="5" t="s">
        <v>12</v>
      </c>
      <c r="J510" s="85">
        <v>44994</v>
      </c>
      <c r="K510" s="4" t="s">
        <v>9</v>
      </c>
    </row>
    <row r="511" spans="1:11" x14ac:dyDescent="0.3">
      <c r="A511" s="26">
        <v>510</v>
      </c>
      <c r="B511" s="96">
        <v>7001979348</v>
      </c>
      <c r="C511" s="34" t="s">
        <v>2972</v>
      </c>
      <c r="D511" s="5" t="s">
        <v>80</v>
      </c>
      <c r="E511" s="51">
        <v>36</v>
      </c>
      <c r="F511" s="51" t="str">
        <f>IF(Table14[[#This Row],[Age ]]&lt;18, "Under 18", IF(Table14[[#This Row],[Age ]]&lt;29, "19-30", IF(Table14[[#This Row],[Age ]]&lt;60, "31-59", "60+")))</f>
        <v>31-59</v>
      </c>
      <c r="G511" s="4" t="s">
        <v>81</v>
      </c>
      <c r="H511" s="83" t="s">
        <v>464</v>
      </c>
      <c r="I511" s="5" t="s">
        <v>12</v>
      </c>
      <c r="J511" s="85">
        <v>44994</v>
      </c>
      <c r="K511" s="4" t="s">
        <v>9</v>
      </c>
    </row>
    <row r="512" spans="1:11" x14ac:dyDescent="0.3">
      <c r="A512" s="26">
        <v>511</v>
      </c>
      <c r="B512" s="96">
        <v>7002475290</v>
      </c>
      <c r="C512" s="34" t="s">
        <v>2973</v>
      </c>
      <c r="D512" s="5" t="s">
        <v>80</v>
      </c>
      <c r="E512" s="51">
        <v>49</v>
      </c>
      <c r="F512" s="51" t="str">
        <f>IF(Table14[[#This Row],[Age ]]&lt;18, "Under 18", IF(Table14[[#This Row],[Age ]]&lt;29, "19-30", IF(Table14[[#This Row],[Age ]]&lt;60, "31-59", "60+")))</f>
        <v>31-59</v>
      </c>
      <c r="G512" s="4" t="s">
        <v>81</v>
      </c>
      <c r="H512" s="83" t="s">
        <v>464</v>
      </c>
      <c r="I512" s="5" t="s">
        <v>12</v>
      </c>
      <c r="J512" s="85">
        <v>44994</v>
      </c>
      <c r="K512" s="4" t="s">
        <v>9</v>
      </c>
    </row>
    <row r="513" spans="1:11" x14ac:dyDescent="0.3">
      <c r="A513" s="26">
        <v>512</v>
      </c>
      <c r="B513" s="96">
        <v>7001099716</v>
      </c>
      <c r="C513" s="34" t="s">
        <v>2974</v>
      </c>
      <c r="D513" s="5" t="s">
        <v>80</v>
      </c>
      <c r="E513" s="51">
        <v>44</v>
      </c>
      <c r="F513" s="51" t="str">
        <f>IF(Table14[[#This Row],[Age ]]&lt;18, "Under 18", IF(Table14[[#This Row],[Age ]]&lt;29, "19-30", IF(Table14[[#This Row],[Age ]]&lt;60, "31-59", "60+")))</f>
        <v>31-59</v>
      </c>
      <c r="G513" s="4" t="s">
        <v>81</v>
      </c>
      <c r="H513" s="83" t="s">
        <v>464</v>
      </c>
      <c r="I513" s="5" t="s">
        <v>12</v>
      </c>
      <c r="J513" s="85">
        <v>44994</v>
      </c>
      <c r="K513" s="4" t="s">
        <v>9</v>
      </c>
    </row>
    <row r="514" spans="1:11" x14ac:dyDescent="0.3">
      <c r="A514" s="26">
        <v>513</v>
      </c>
      <c r="B514" s="96">
        <v>7002083556</v>
      </c>
      <c r="C514" s="34" t="s">
        <v>2980</v>
      </c>
      <c r="D514" s="5" t="s">
        <v>80</v>
      </c>
      <c r="E514" s="51">
        <v>34</v>
      </c>
      <c r="F514" s="51" t="str">
        <f>IF(Table14[[#This Row],[Age ]]&lt;18, "Under 18", IF(Table14[[#This Row],[Age ]]&lt;29, "19-30", IF(Table14[[#This Row],[Age ]]&lt;60, "31-59", "60+")))</f>
        <v>31-59</v>
      </c>
      <c r="G514" s="4" t="s">
        <v>81</v>
      </c>
      <c r="H514" s="83" t="s">
        <v>464</v>
      </c>
      <c r="I514" s="5" t="s">
        <v>12</v>
      </c>
      <c r="J514" s="85">
        <v>44997</v>
      </c>
      <c r="K514" s="4" t="s">
        <v>9</v>
      </c>
    </row>
    <row r="515" spans="1:11" x14ac:dyDescent="0.3">
      <c r="A515" s="26">
        <v>514</v>
      </c>
      <c r="B515" s="96">
        <v>7001326287</v>
      </c>
      <c r="C515" s="34" t="s">
        <v>2982</v>
      </c>
      <c r="D515" s="5" t="s">
        <v>80</v>
      </c>
      <c r="E515" s="51">
        <v>46</v>
      </c>
      <c r="F515" s="51" t="str">
        <f>IF(Table14[[#This Row],[Age ]]&lt;18, "Under 18", IF(Table14[[#This Row],[Age ]]&lt;29, "19-30", IF(Table14[[#This Row],[Age ]]&lt;60, "31-59", "60+")))</f>
        <v>31-59</v>
      </c>
      <c r="G515" s="4" t="s">
        <v>81</v>
      </c>
      <c r="H515" s="83" t="s">
        <v>464</v>
      </c>
      <c r="I515" s="5" t="s">
        <v>12</v>
      </c>
      <c r="J515" s="85">
        <v>44997</v>
      </c>
      <c r="K515" s="4" t="s">
        <v>9</v>
      </c>
    </row>
    <row r="516" spans="1:11" x14ac:dyDescent="0.3">
      <c r="A516" s="26">
        <v>515</v>
      </c>
      <c r="B516" s="96">
        <v>7001350813</v>
      </c>
      <c r="C516" s="34" t="s">
        <v>2895</v>
      </c>
      <c r="D516" s="5" t="s">
        <v>80</v>
      </c>
      <c r="E516" s="51">
        <v>36</v>
      </c>
      <c r="F516" s="51" t="str">
        <f>IF(Table14[[#This Row],[Age ]]&lt;18, "Under 18", IF(Table14[[#This Row],[Age ]]&lt;29, "19-30", IF(Table14[[#This Row],[Age ]]&lt;60, "31-59", "60+")))</f>
        <v>31-59</v>
      </c>
      <c r="G516" s="4" t="s">
        <v>81</v>
      </c>
      <c r="H516" s="83" t="s">
        <v>464</v>
      </c>
      <c r="I516" s="5" t="s">
        <v>12</v>
      </c>
      <c r="J516" s="85">
        <v>44997</v>
      </c>
      <c r="K516" s="4" t="s">
        <v>9</v>
      </c>
    </row>
    <row r="517" spans="1:11" x14ac:dyDescent="0.3">
      <c r="A517" s="26">
        <v>516</v>
      </c>
      <c r="B517" s="96">
        <v>7000963746</v>
      </c>
      <c r="C517" s="34" t="s">
        <v>2892</v>
      </c>
      <c r="D517" s="5" t="s">
        <v>80</v>
      </c>
      <c r="E517" s="51">
        <v>39</v>
      </c>
      <c r="F517" s="51" t="str">
        <f>IF(Table14[[#This Row],[Age ]]&lt;18, "Under 18", IF(Table14[[#This Row],[Age ]]&lt;29, "19-30", IF(Table14[[#This Row],[Age ]]&lt;60, "31-59", "60+")))</f>
        <v>31-59</v>
      </c>
      <c r="G517" s="4" t="s">
        <v>81</v>
      </c>
      <c r="H517" s="83" t="s">
        <v>464</v>
      </c>
      <c r="I517" s="5" t="s">
        <v>12</v>
      </c>
      <c r="J517" s="85">
        <v>44997</v>
      </c>
      <c r="K517" s="4" t="s">
        <v>9</v>
      </c>
    </row>
    <row r="518" spans="1:11" x14ac:dyDescent="0.3">
      <c r="A518" s="26">
        <v>517</v>
      </c>
      <c r="B518" s="96">
        <v>7002282229</v>
      </c>
      <c r="C518" s="34" t="s">
        <v>2983</v>
      </c>
      <c r="D518" s="5" t="s">
        <v>80</v>
      </c>
      <c r="E518" s="51">
        <v>35</v>
      </c>
      <c r="F518" s="51" t="str">
        <f>IF(Table14[[#This Row],[Age ]]&lt;18, "Under 18", IF(Table14[[#This Row],[Age ]]&lt;29, "19-30", IF(Table14[[#This Row],[Age ]]&lt;60, "31-59", "60+")))</f>
        <v>31-59</v>
      </c>
      <c r="G518" s="4" t="s">
        <v>81</v>
      </c>
      <c r="H518" s="83" t="s">
        <v>464</v>
      </c>
      <c r="I518" s="5" t="s">
        <v>12</v>
      </c>
      <c r="J518" s="85">
        <v>44997</v>
      </c>
      <c r="K518" s="4" t="s">
        <v>9</v>
      </c>
    </row>
    <row r="519" spans="1:11" x14ac:dyDescent="0.3">
      <c r="A519" s="26">
        <v>518</v>
      </c>
      <c r="B519" s="96">
        <v>7001083025</v>
      </c>
      <c r="C519" s="34" t="s">
        <v>2893</v>
      </c>
      <c r="D519" s="5" t="s">
        <v>80</v>
      </c>
      <c r="E519" s="51">
        <v>41</v>
      </c>
      <c r="F519" s="51" t="str">
        <f>IF(Table14[[#This Row],[Age ]]&lt;18, "Under 18", IF(Table14[[#This Row],[Age ]]&lt;29, "19-30", IF(Table14[[#This Row],[Age ]]&lt;60, "31-59", "60+")))</f>
        <v>31-59</v>
      </c>
      <c r="G519" s="4" t="s">
        <v>81</v>
      </c>
      <c r="H519" s="83" t="s">
        <v>464</v>
      </c>
      <c r="I519" s="5" t="s">
        <v>12</v>
      </c>
      <c r="J519" s="85">
        <v>44997</v>
      </c>
      <c r="K519" s="4" t="s">
        <v>9</v>
      </c>
    </row>
    <row r="520" spans="1:11" x14ac:dyDescent="0.3">
      <c r="A520" s="26">
        <v>519</v>
      </c>
      <c r="B520" s="96">
        <v>7001138705</v>
      </c>
      <c r="C520" s="34" t="s">
        <v>2897</v>
      </c>
      <c r="D520" s="5" t="s">
        <v>80</v>
      </c>
      <c r="E520" s="51">
        <v>32</v>
      </c>
      <c r="F520" s="51" t="str">
        <f>IF(Table14[[#This Row],[Age ]]&lt;18, "Under 18", IF(Table14[[#This Row],[Age ]]&lt;29, "19-30", IF(Table14[[#This Row],[Age ]]&lt;60, "31-59", "60+")))</f>
        <v>31-59</v>
      </c>
      <c r="G520" s="4" t="s">
        <v>81</v>
      </c>
      <c r="H520" s="83" t="s">
        <v>464</v>
      </c>
      <c r="I520" s="5" t="s">
        <v>12</v>
      </c>
      <c r="J520" s="85">
        <v>44997</v>
      </c>
      <c r="K520" s="4" t="s">
        <v>9</v>
      </c>
    </row>
    <row r="521" spans="1:11" x14ac:dyDescent="0.3">
      <c r="A521" s="26">
        <v>520</v>
      </c>
      <c r="B521" s="96">
        <v>7002256426</v>
      </c>
      <c r="C521" s="34" t="s">
        <v>2896</v>
      </c>
      <c r="D521" s="5" t="s">
        <v>80</v>
      </c>
      <c r="E521" s="51">
        <v>31</v>
      </c>
      <c r="F521" s="51" t="str">
        <f>IF(Table14[[#This Row],[Age ]]&lt;18, "Under 18", IF(Table14[[#This Row],[Age ]]&lt;29, "19-30", IF(Table14[[#This Row],[Age ]]&lt;60, "31-59", "60+")))</f>
        <v>31-59</v>
      </c>
      <c r="G521" s="4" t="s">
        <v>81</v>
      </c>
      <c r="H521" s="83" t="s">
        <v>464</v>
      </c>
      <c r="I521" s="5" t="s">
        <v>12</v>
      </c>
      <c r="J521" s="85">
        <v>44997</v>
      </c>
      <c r="K521" s="4" t="s">
        <v>9</v>
      </c>
    </row>
    <row r="522" spans="1:11" x14ac:dyDescent="0.3">
      <c r="A522" s="26">
        <v>521</v>
      </c>
      <c r="B522" s="96">
        <v>7002278680</v>
      </c>
      <c r="C522" s="34" t="s">
        <v>2887</v>
      </c>
      <c r="D522" s="5" t="s">
        <v>80</v>
      </c>
      <c r="E522" s="51">
        <v>29</v>
      </c>
      <c r="F522" s="51" t="str">
        <f>IF(Table14[[#This Row],[Age ]]&lt;18, "Under 18", IF(Table14[[#This Row],[Age ]]&lt;29, "19-30", IF(Table14[[#This Row],[Age ]]&lt;60, "31-59", "60+")))</f>
        <v>31-59</v>
      </c>
      <c r="G522" s="4" t="s">
        <v>81</v>
      </c>
      <c r="H522" s="83" t="s">
        <v>464</v>
      </c>
      <c r="I522" s="5" t="s">
        <v>12</v>
      </c>
      <c r="J522" s="85">
        <v>44997</v>
      </c>
      <c r="K522" s="4" t="s">
        <v>9</v>
      </c>
    </row>
    <row r="523" spans="1:11" x14ac:dyDescent="0.3">
      <c r="A523" s="26">
        <v>522</v>
      </c>
      <c r="B523" s="96">
        <v>7002587973</v>
      </c>
      <c r="C523" s="34" t="s">
        <v>2984</v>
      </c>
      <c r="D523" s="5" t="s">
        <v>80</v>
      </c>
      <c r="E523" s="51">
        <v>40</v>
      </c>
      <c r="F523" s="51" t="str">
        <f>IF(Table14[[#This Row],[Age ]]&lt;18, "Under 18", IF(Table14[[#This Row],[Age ]]&lt;29, "19-30", IF(Table14[[#This Row],[Age ]]&lt;60, "31-59", "60+")))</f>
        <v>31-59</v>
      </c>
      <c r="G523" s="4" t="s">
        <v>81</v>
      </c>
      <c r="H523" s="83" t="s">
        <v>464</v>
      </c>
      <c r="I523" s="5" t="s">
        <v>12</v>
      </c>
      <c r="J523" s="85">
        <v>44997</v>
      </c>
      <c r="K523" s="4" t="s">
        <v>9</v>
      </c>
    </row>
    <row r="524" spans="1:11" x14ac:dyDescent="0.3">
      <c r="A524" s="26">
        <v>523</v>
      </c>
      <c r="B524" s="51">
        <v>7001470904</v>
      </c>
      <c r="C524" s="5" t="s">
        <v>2894</v>
      </c>
      <c r="D524" s="5" t="s">
        <v>80</v>
      </c>
      <c r="E524" s="51">
        <v>31</v>
      </c>
      <c r="F524" s="51" t="str">
        <f>IF(Table14[[#This Row],[Age ]]&lt;18, "Under 18", IF(Table14[[#This Row],[Age ]]&lt;29, "19-30", IF(Table14[[#This Row],[Age ]]&lt;60, "31-59", "60+")))</f>
        <v>31-59</v>
      </c>
      <c r="G524" s="4" t="s">
        <v>81</v>
      </c>
      <c r="H524" s="83" t="s">
        <v>464</v>
      </c>
      <c r="I524" s="5" t="s">
        <v>12</v>
      </c>
      <c r="J524" s="85">
        <v>44997</v>
      </c>
      <c r="K524" s="4" t="s">
        <v>9</v>
      </c>
    </row>
    <row r="525" spans="1:11" x14ac:dyDescent="0.3">
      <c r="A525" s="26">
        <v>524</v>
      </c>
      <c r="B525" s="51">
        <v>7002461880</v>
      </c>
      <c r="C525" s="5" t="s">
        <v>3002</v>
      </c>
      <c r="D525" s="5" t="s">
        <v>80</v>
      </c>
      <c r="E525" s="51">
        <v>41</v>
      </c>
      <c r="F525" s="51" t="str">
        <f>IF(Table14[[#This Row],[Age ]]&lt;18, "Under 18", IF(Table14[[#This Row],[Age ]]&lt;29, "19-30", IF(Table14[[#This Row],[Age ]]&lt;60, "31-59", "60+")))</f>
        <v>31-59</v>
      </c>
      <c r="G525" s="4" t="s">
        <v>81</v>
      </c>
      <c r="H525" s="5" t="s">
        <v>93</v>
      </c>
      <c r="I525" s="5" t="s">
        <v>12</v>
      </c>
      <c r="J525" s="85">
        <v>44991</v>
      </c>
      <c r="K525" s="4" t="s">
        <v>37</v>
      </c>
    </row>
    <row r="526" spans="1:11" x14ac:dyDescent="0.3">
      <c r="A526" s="26">
        <v>525</v>
      </c>
      <c r="B526" s="51">
        <v>7001567927</v>
      </c>
      <c r="C526" s="5" t="s">
        <v>3003</v>
      </c>
      <c r="D526" s="5" t="s">
        <v>80</v>
      </c>
      <c r="E526" s="51">
        <v>40</v>
      </c>
      <c r="F526" s="51" t="str">
        <f>IF(Table14[[#This Row],[Age ]]&lt;18, "Under 18", IF(Table14[[#This Row],[Age ]]&lt;29, "19-30", IF(Table14[[#This Row],[Age ]]&lt;60, "31-59", "60+")))</f>
        <v>31-59</v>
      </c>
      <c r="G526" s="4" t="s">
        <v>81</v>
      </c>
      <c r="H526" s="5" t="s">
        <v>93</v>
      </c>
      <c r="I526" s="5" t="s">
        <v>12</v>
      </c>
      <c r="J526" s="85">
        <v>44991</v>
      </c>
      <c r="K526" s="4" t="s">
        <v>37</v>
      </c>
    </row>
    <row r="527" spans="1:11" x14ac:dyDescent="0.3">
      <c r="A527" s="26">
        <v>526</v>
      </c>
      <c r="B527" s="51">
        <v>7001281344</v>
      </c>
      <c r="C527" s="5" t="s">
        <v>3004</v>
      </c>
      <c r="D527" s="5" t="s">
        <v>80</v>
      </c>
      <c r="E527" s="51">
        <v>36</v>
      </c>
      <c r="F527" s="51" t="str">
        <f>IF(Table14[[#This Row],[Age ]]&lt;18, "Under 18", IF(Table14[[#This Row],[Age ]]&lt;29, "19-30", IF(Table14[[#This Row],[Age ]]&lt;60, "31-59", "60+")))</f>
        <v>31-59</v>
      </c>
      <c r="G527" s="4" t="s">
        <v>81</v>
      </c>
      <c r="H527" s="5" t="s">
        <v>93</v>
      </c>
      <c r="I527" s="5" t="s">
        <v>12</v>
      </c>
      <c r="J527" s="85">
        <v>44991</v>
      </c>
      <c r="K527" s="4" t="s">
        <v>37</v>
      </c>
    </row>
    <row r="528" spans="1:11" x14ac:dyDescent="0.3">
      <c r="A528" s="26">
        <v>527</v>
      </c>
      <c r="B528" s="51">
        <v>7000913279</v>
      </c>
      <c r="C528" s="5" t="s">
        <v>3005</v>
      </c>
      <c r="D528" s="5" t="s">
        <v>80</v>
      </c>
      <c r="E528" s="51">
        <v>43</v>
      </c>
      <c r="F528" s="51" t="str">
        <f>IF(Table14[[#This Row],[Age ]]&lt;18, "Under 18", IF(Table14[[#This Row],[Age ]]&lt;29, "19-30", IF(Table14[[#This Row],[Age ]]&lt;60, "31-59", "60+")))</f>
        <v>31-59</v>
      </c>
      <c r="G528" s="4" t="s">
        <v>81</v>
      </c>
      <c r="H528" s="5" t="s">
        <v>93</v>
      </c>
      <c r="I528" s="5" t="s">
        <v>12</v>
      </c>
      <c r="J528" s="85">
        <v>44991</v>
      </c>
      <c r="K528" s="4" t="s">
        <v>37</v>
      </c>
    </row>
    <row r="529" spans="1:11" x14ac:dyDescent="0.3">
      <c r="A529" s="26">
        <v>528</v>
      </c>
      <c r="B529" s="51">
        <v>7001360694</v>
      </c>
      <c r="C529" s="5" t="s">
        <v>3006</v>
      </c>
      <c r="D529" s="5" t="s">
        <v>80</v>
      </c>
      <c r="E529" s="51">
        <v>46</v>
      </c>
      <c r="F529" s="51" t="str">
        <f>IF(Table14[[#This Row],[Age ]]&lt;18, "Under 18", IF(Table14[[#This Row],[Age ]]&lt;29, "19-30", IF(Table14[[#This Row],[Age ]]&lt;60, "31-59", "60+")))</f>
        <v>31-59</v>
      </c>
      <c r="G529" s="4" t="s">
        <v>81</v>
      </c>
      <c r="H529" s="5" t="s">
        <v>93</v>
      </c>
      <c r="I529" s="5" t="s">
        <v>12</v>
      </c>
      <c r="J529" s="85">
        <v>44991</v>
      </c>
      <c r="K529" s="4" t="s">
        <v>37</v>
      </c>
    </row>
    <row r="530" spans="1:11" x14ac:dyDescent="0.3">
      <c r="A530" s="26">
        <v>529</v>
      </c>
      <c r="B530" s="51">
        <v>7000921779</v>
      </c>
      <c r="C530" s="5" t="s">
        <v>3007</v>
      </c>
      <c r="D530" s="5" t="s">
        <v>80</v>
      </c>
      <c r="E530" s="51">
        <v>32</v>
      </c>
      <c r="F530" s="51" t="str">
        <f>IF(Table14[[#This Row],[Age ]]&lt;18, "Under 18", IF(Table14[[#This Row],[Age ]]&lt;29, "19-30", IF(Table14[[#This Row],[Age ]]&lt;60, "31-59", "60+")))</f>
        <v>31-59</v>
      </c>
      <c r="G530" s="4" t="s">
        <v>81</v>
      </c>
      <c r="H530" s="5" t="s">
        <v>93</v>
      </c>
      <c r="I530" s="5" t="s">
        <v>12</v>
      </c>
      <c r="J530" s="85">
        <v>44992</v>
      </c>
      <c r="K530" s="4" t="s">
        <v>37</v>
      </c>
    </row>
    <row r="531" spans="1:11" x14ac:dyDescent="0.3">
      <c r="A531" s="26">
        <v>530</v>
      </c>
      <c r="B531" s="51">
        <v>7002588084</v>
      </c>
      <c r="C531" s="5" t="s">
        <v>3008</v>
      </c>
      <c r="D531" s="5" t="s">
        <v>80</v>
      </c>
      <c r="E531" s="51">
        <v>33</v>
      </c>
      <c r="F531" s="51" t="str">
        <f>IF(Table14[[#This Row],[Age ]]&lt;18, "Under 18", IF(Table14[[#This Row],[Age ]]&lt;29, "19-30", IF(Table14[[#This Row],[Age ]]&lt;60, "31-59", "60+")))</f>
        <v>31-59</v>
      </c>
      <c r="G531" s="4" t="s">
        <v>81</v>
      </c>
      <c r="H531" s="5" t="s">
        <v>93</v>
      </c>
      <c r="I531" s="5" t="s">
        <v>12</v>
      </c>
      <c r="J531" s="85">
        <v>44992</v>
      </c>
      <c r="K531" s="4" t="s">
        <v>37</v>
      </c>
    </row>
    <row r="532" spans="1:11" x14ac:dyDescent="0.3">
      <c r="A532" s="26">
        <v>531</v>
      </c>
      <c r="B532" s="51">
        <v>7002616398</v>
      </c>
      <c r="C532" s="5" t="s">
        <v>3009</v>
      </c>
      <c r="D532" s="5" t="s">
        <v>80</v>
      </c>
      <c r="E532" s="51">
        <v>36</v>
      </c>
      <c r="F532" s="51" t="str">
        <f>IF(Table14[[#This Row],[Age ]]&lt;18, "Under 18", IF(Table14[[#This Row],[Age ]]&lt;29, "19-30", IF(Table14[[#This Row],[Age ]]&lt;60, "31-59", "60+")))</f>
        <v>31-59</v>
      </c>
      <c r="G532" s="4" t="s">
        <v>81</v>
      </c>
      <c r="H532" s="5" t="s">
        <v>93</v>
      </c>
      <c r="I532" s="5" t="s">
        <v>12</v>
      </c>
      <c r="J532" s="85">
        <v>44992</v>
      </c>
      <c r="K532" s="4" t="s">
        <v>37</v>
      </c>
    </row>
    <row r="533" spans="1:11" x14ac:dyDescent="0.3">
      <c r="A533" s="26">
        <v>532</v>
      </c>
      <c r="B533" s="51">
        <v>7002349005</v>
      </c>
      <c r="C533" s="5" t="s">
        <v>3010</v>
      </c>
      <c r="D533" s="5" t="s">
        <v>80</v>
      </c>
      <c r="E533" s="51">
        <v>32</v>
      </c>
      <c r="F533" s="51" t="str">
        <f>IF(Table14[[#This Row],[Age ]]&lt;18, "Under 18", IF(Table14[[#This Row],[Age ]]&lt;29, "19-30", IF(Table14[[#This Row],[Age ]]&lt;60, "31-59", "60+")))</f>
        <v>31-59</v>
      </c>
      <c r="G533" s="4" t="s">
        <v>81</v>
      </c>
      <c r="H533" s="5" t="s">
        <v>93</v>
      </c>
      <c r="I533" s="5" t="s">
        <v>12</v>
      </c>
      <c r="J533" s="85">
        <v>44992</v>
      </c>
      <c r="K533" s="4" t="s">
        <v>37</v>
      </c>
    </row>
    <row r="534" spans="1:11" x14ac:dyDescent="0.3">
      <c r="A534" s="26">
        <v>533</v>
      </c>
      <c r="B534" s="51">
        <v>7001180380</v>
      </c>
      <c r="C534" s="5" t="s">
        <v>3011</v>
      </c>
      <c r="D534" s="5" t="s">
        <v>80</v>
      </c>
      <c r="E534" s="51">
        <v>39</v>
      </c>
      <c r="F534" s="51" t="str">
        <f>IF(Table14[[#This Row],[Age ]]&lt;18, "Under 18", IF(Table14[[#This Row],[Age ]]&lt;29, "19-30", IF(Table14[[#This Row],[Age ]]&lt;60, "31-59", "60+")))</f>
        <v>31-59</v>
      </c>
      <c r="G534" s="4" t="s">
        <v>81</v>
      </c>
      <c r="H534" s="5" t="s">
        <v>93</v>
      </c>
      <c r="I534" s="5" t="s">
        <v>12</v>
      </c>
      <c r="J534" s="85">
        <v>44992</v>
      </c>
      <c r="K534" s="4" t="s">
        <v>37</v>
      </c>
    </row>
    <row r="535" spans="1:11" x14ac:dyDescent="0.3">
      <c r="A535" s="26">
        <v>534</v>
      </c>
      <c r="B535" s="51">
        <v>7001455842</v>
      </c>
      <c r="C535" s="5" t="s">
        <v>3012</v>
      </c>
      <c r="D535" s="5" t="s">
        <v>80</v>
      </c>
      <c r="E535" s="51">
        <v>39</v>
      </c>
      <c r="F535" s="51" t="str">
        <f>IF(Table14[[#This Row],[Age ]]&lt;18, "Under 18", IF(Table14[[#This Row],[Age ]]&lt;29, "19-30", IF(Table14[[#This Row],[Age ]]&lt;60, "31-59", "60+")))</f>
        <v>31-59</v>
      </c>
      <c r="G535" s="4" t="s">
        <v>81</v>
      </c>
      <c r="H535" s="5" t="s">
        <v>93</v>
      </c>
      <c r="I535" s="5" t="s">
        <v>12</v>
      </c>
      <c r="J535" s="85">
        <v>44992</v>
      </c>
      <c r="K535" s="4" t="s">
        <v>37</v>
      </c>
    </row>
    <row r="536" spans="1:11" x14ac:dyDescent="0.3">
      <c r="A536" s="26">
        <v>535</v>
      </c>
      <c r="B536" s="51">
        <v>7001490153</v>
      </c>
      <c r="C536" s="5" t="s">
        <v>3013</v>
      </c>
      <c r="D536" s="5" t="s">
        <v>80</v>
      </c>
      <c r="E536" s="51">
        <v>42</v>
      </c>
      <c r="F536" s="51" t="str">
        <f>IF(Table14[[#This Row],[Age ]]&lt;18, "Under 18", IF(Table14[[#This Row],[Age ]]&lt;29, "19-30", IF(Table14[[#This Row],[Age ]]&lt;60, "31-59", "60+")))</f>
        <v>31-59</v>
      </c>
      <c r="G536" s="4" t="s">
        <v>81</v>
      </c>
      <c r="H536" s="5" t="s">
        <v>93</v>
      </c>
      <c r="I536" s="5" t="s">
        <v>12</v>
      </c>
      <c r="J536" s="85">
        <v>44993</v>
      </c>
      <c r="K536" s="4" t="s">
        <v>37</v>
      </c>
    </row>
    <row r="537" spans="1:11" x14ac:dyDescent="0.3">
      <c r="A537" s="26">
        <v>536</v>
      </c>
      <c r="B537" s="51">
        <v>7002495449</v>
      </c>
      <c r="C537" s="5" t="s">
        <v>3014</v>
      </c>
      <c r="D537" s="5" t="s">
        <v>80</v>
      </c>
      <c r="E537" s="51">
        <v>42</v>
      </c>
      <c r="F537" s="51" t="str">
        <f>IF(Table14[[#This Row],[Age ]]&lt;18, "Under 18", IF(Table14[[#This Row],[Age ]]&lt;29, "19-30", IF(Table14[[#This Row],[Age ]]&lt;60, "31-59", "60+")))</f>
        <v>31-59</v>
      </c>
      <c r="G537" s="4" t="s">
        <v>81</v>
      </c>
      <c r="H537" s="5" t="s">
        <v>93</v>
      </c>
      <c r="I537" s="5" t="s">
        <v>12</v>
      </c>
      <c r="J537" s="85">
        <v>44993</v>
      </c>
      <c r="K537" s="4" t="s">
        <v>37</v>
      </c>
    </row>
    <row r="538" spans="1:11" x14ac:dyDescent="0.3">
      <c r="A538" s="26">
        <v>537</v>
      </c>
      <c r="B538" s="51">
        <v>7001378208</v>
      </c>
      <c r="C538" s="5" t="s">
        <v>3015</v>
      </c>
      <c r="D538" s="5" t="s">
        <v>80</v>
      </c>
      <c r="E538" s="51">
        <v>35</v>
      </c>
      <c r="F538" s="51" t="str">
        <f>IF(Table14[[#This Row],[Age ]]&lt;18, "Under 18", IF(Table14[[#This Row],[Age ]]&lt;29, "19-30", IF(Table14[[#This Row],[Age ]]&lt;60, "31-59", "60+")))</f>
        <v>31-59</v>
      </c>
      <c r="G538" s="4" t="s">
        <v>81</v>
      </c>
      <c r="H538" s="5" t="s">
        <v>93</v>
      </c>
      <c r="I538" s="5" t="s">
        <v>12</v>
      </c>
      <c r="J538" s="85">
        <v>44993</v>
      </c>
      <c r="K538" s="4" t="s">
        <v>37</v>
      </c>
    </row>
    <row r="539" spans="1:11" x14ac:dyDescent="0.3">
      <c r="A539" s="26">
        <v>538</v>
      </c>
      <c r="B539" s="51">
        <v>7001100089</v>
      </c>
      <c r="C539" s="5" t="s">
        <v>2706</v>
      </c>
      <c r="D539" s="5" t="s">
        <v>80</v>
      </c>
      <c r="E539" s="51">
        <v>38</v>
      </c>
      <c r="F539" s="51" t="str">
        <f>IF(Table14[[#This Row],[Age ]]&lt;18, "Under 18", IF(Table14[[#This Row],[Age ]]&lt;29, "19-30", IF(Table14[[#This Row],[Age ]]&lt;60, "31-59", "60+")))</f>
        <v>31-59</v>
      </c>
      <c r="G539" s="4" t="s">
        <v>81</v>
      </c>
      <c r="H539" s="5" t="s">
        <v>93</v>
      </c>
      <c r="I539" s="5" t="s">
        <v>12</v>
      </c>
      <c r="J539" s="85">
        <v>44993</v>
      </c>
      <c r="K539" s="4" t="s">
        <v>37</v>
      </c>
    </row>
    <row r="540" spans="1:11" x14ac:dyDescent="0.3">
      <c r="A540" s="26">
        <v>539</v>
      </c>
      <c r="B540" s="51">
        <v>7002592944</v>
      </c>
      <c r="C540" s="5" t="s">
        <v>2704</v>
      </c>
      <c r="D540" s="5" t="s">
        <v>80</v>
      </c>
      <c r="E540" s="51">
        <v>28</v>
      </c>
      <c r="F540" s="51" t="str">
        <f>IF(Table14[[#This Row],[Age ]]&lt;18, "Under 18", IF(Table14[[#This Row],[Age ]]&lt;29, "19-30", IF(Table14[[#This Row],[Age ]]&lt;60, "31-59", "60+")))</f>
        <v>19-30</v>
      </c>
      <c r="G540" s="4" t="s">
        <v>81</v>
      </c>
      <c r="H540" s="5" t="s">
        <v>93</v>
      </c>
      <c r="I540" s="5" t="s">
        <v>12</v>
      </c>
      <c r="J540" s="85">
        <v>44993</v>
      </c>
      <c r="K540" s="4" t="s">
        <v>37</v>
      </c>
    </row>
    <row r="541" spans="1:11" x14ac:dyDescent="0.3">
      <c r="A541" s="26">
        <v>540</v>
      </c>
      <c r="B541" s="51">
        <v>7002595129</v>
      </c>
      <c r="C541" s="5" t="s">
        <v>2621</v>
      </c>
      <c r="D541" s="5" t="s">
        <v>80</v>
      </c>
      <c r="E541" s="51">
        <v>33</v>
      </c>
      <c r="F541" s="51" t="str">
        <f>IF(Table14[[#This Row],[Age ]]&lt;18, "Under 18", IF(Table14[[#This Row],[Age ]]&lt;29, "19-30", IF(Table14[[#This Row],[Age ]]&lt;60, "31-59", "60+")))</f>
        <v>31-59</v>
      </c>
      <c r="G541" s="4" t="s">
        <v>81</v>
      </c>
      <c r="H541" s="5" t="s">
        <v>93</v>
      </c>
      <c r="I541" s="5" t="s">
        <v>12</v>
      </c>
      <c r="J541" s="85">
        <v>44993</v>
      </c>
      <c r="K541" s="4" t="s">
        <v>37</v>
      </c>
    </row>
    <row r="542" spans="1:11" x14ac:dyDescent="0.3">
      <c r="A542" s="26">
        <v>541</v>
      </c>
      <c r="B542" s="51">
        <v>7001353696</v>
      </c>
      <c r="C542" s="5" t="s">
        <v>2699</v>
      </c>
      <c r="D542" s="5" t="s">
        <v>80</v>
      </c>
      <c r="E542" s="51">
        <v>46</v>
      </c>
      <c r="F542" s="51" t="str">
        <f>IF(Table14[[#This Row],[Age ]]&lt;18, "Under 18", IF(Table14[[#This Row],[Age ]]&lt;29, "19-30", IF(Table14[[#This Row],[Age ]]&lt;60, "31-59", "60+")))</f>
        <v>31-59</v>
      </c>
      <c r="G542" s="4" t="s">
        <v>81</v>
      </c>
      <c r="H542" s="5" t="s">
        <v>93</v>
      </c>
      <c r="I542" s="5" t="s">
        <v>12</v>
      </c>
      <c r="J542" s="85">
        <v>44993</v>
      </c>
      <c r="K542" s="4" t="s">
        <v>37</v>
      </c>
    </row>
    <row r="543" spans="1:11" x14ac:dyDescent="0.3">
      <c r="A543" s="26">
        <v>542</v>
      </c>
      <c r="B543" s="51">
        <v>7001181516</v>
      </c>
      <c r="C543" s="5" t="s">
        <v>3016</v>
      </c>
      <c r="D543" s="5" t="s">
        <v>80</v>
      </c>
      <c r="E543" s="51">
        <v>39</v>
      </c>
      <c r="F543" s="51" t="str">
        <f>IF(Table14[[#This Row],[Age ]]&lt;18, "Under 18", IF(Table14[[#This Row],[Age ]]&lt;29, "19-30", IF(Table14[[#This Row],[Age ]]&lt;60, "31-59", "60+")))</f>
        <v>31-59</v>
      </c>
      <c r="G543" s="4" t="s">
        <v>81</v>
      </c>
      <c r="H543" s="5" t="s">
        <v>93</v>
      </c>
      <c r="I543" s="5" t="s">
        <v>12</v>
      </c>
      <c r="J543" s="85">
        <v>44993</v>
      </c>
      <c r="K543" s="4" t="s">
        <v>37</v>
      </c>
    </row>
    <row r="544" spans="1:11" x14ac:dyDescent="0.3">
      <c r="A544" s="26">
        <v>543</v>
      </c>
      <c r="B544" s="51">
        <v>7000925995</v>
      </c>
      <c r="C544" s="5" t="s">
        <v>3017</v>
      </c>
      <c r="D544" s="5" t="s">
        <v>80</v>
      </c>
      <c r="E544" s="51">
        <v>51</v>
      </c>
      <c r="F544" s="51" t="str">
        <f>IF(Table14[[#This Row],[Age ]]&lt;18, "Under 18", IF(Table14[[#This Row],[Age ]]&lt;29, "19-30", IF(Table14[[#This Row],[Age ]]&lt;60, "31-59", "60+")))</f>
        <v>31-59</v>
      </c>
      <c r="G544" s="4" t="s">
        <v>81</v>
      </c>
      <c r="H544" s="5" t="s">
        <v>93</v>
      </c>
      <c r="I544" s="5" t="s">
        <v>12</v>
      </c>
      <c r="J544" s="85">
        <v>44991</v>
      </c>
      <c r="K544" s="4" t="s">
        <v>37</v>
      </c>
    </row>
    <row r="545" spans="1:11" x14ac:dyDescent="0.3">
      <c r="A545" s="26">
        <v>544</v>
      </c>
      <c r="B545" s="51">
        <v>7001277510</v>
      </c>
      <c r="C545" s="5" t="s">
        <v>2538</v>
      </c>
      <c r="D545" s="5" t="s">
        <v>80</v>
      </c>
      <c r="E545" s="51">
        <v>44</v>
      </c>
      <c r="F545" s="51" t="str">
        <f>IF(Table14[[#This Row],[Age ]]&lt;18, "Under 18", IF(Table14[[#This Row],[Age ]]&lt;29, "19-30", IF(Table14[[#This Row],[Age ]]&lt;60, "31-59", "60+")))</f>
        <v>31-59</v>
      </c>
      <c r="G545" s="4" t="s">
        <v>81</v>
      </c>
      <c r="H545" s="5" t="s">
        <v>93</v>
      </c>
      <c r="I545" s="5" t="s">
        <v>12</v>
      </c>
      <c r="J545" s="85">
        <v>44991</v>
      </c>
      <c r="K545" s="4" t="s">
        <v>37</v>
      </c>
    </row>
    <row r="546" spans="1:11" x14ac:dyDescent="0.3">
      <c r="A546" s="26">
        <v>545</v>
      </c>
      <c r="B546" s="51">
        <v>7001292546</v>
      </c>
      <c r="C546" s="5" t="s">
        <v>3018</v>
      </c>
      <c r="D546" s="5" t="s">
        <v>80</v>
      </c>
      <c r="E546" s="51">
        <v>31</v>
      </c>
      <c r="F546" s="51" t="str">
        <f>IF(Table14[[#This Row],[Age ]]&lt;18, "Under 18", IF(Table14[[#This Row],[Age ]]&lt;29, "19-30", IF(Table14[[#This Row],[Age ]]&lt;60, "31-59", "60+")))</f>
        <v>31-59</v>
      </c>
      <c r="G546" s="4" t="s">
        <v>81</v>
      </c>
      <c r="H546" s="5" t="s">
        <v>93</v>
      </c>
      <c r="I546" s="5" t="s">
        <v>12</v>
      </c>
      <c r="J546" s="85">
        <v>44994</v>
      </c>
      <c r="K546" s="4" t="s">
        <v>37</v>
      </c>
    </row>
    <row r="547" spans="1:11" x14ac:dyDescent="0.3">
      <c r="A547" s="26">
        <v>546</v>
      </c>
      <c r="B547" s="51">
        <v>7001596488</v>
      </c>
      <c r="C547" s="5" t="s">
        <v>3019</v>
      </c>
      <c r="D547" s="5" t="s">
        <v>107</v>
      </c>
      <c r="E547" s="51">
        <v>44</v>
      </c>
      <c r="F547" s="51" t="str">
        <f>IF(Table14[[#This Row],[Age ]]&lt;18, "Under 18", IF(Table14[[#This Row],[Age ]]&lt;29, "19-30", IF(Table14[[#This Row],[Age ]]&lt;60, "31-59", "60+")))</f>
        <v>31-59</v>
      </c>
      <c r="G547" s="4" t="s">
        <v>81</v>
      </c>
      <c r="H547" s="5" t="s">
        <v>93</v>
      </c>
      <c r="I547" s="5" t="s">
        <v>12</v>
      </c>
      <c r="J547" s="85">
        <v>44994</v>
      </c>
      <c r="K547" s="4" t="s">
        <v>37</v>
      </c>
    </row>
    <row r="548" spans="1:11" x14ac:dyDescent="0.3">
      <c r="A548" s="26">
        <v>547</v>
      </c>
      <c r="B548" s="96">
        <v>7001799816</v>
      </c>
      <c r="C548" s="5" t="s">
        <v>3020</v>
      </c>
      <c r="D548" s="5" t="s">
        <v>80</v>
      </c>
      <c r="E548" s="51">
        <v>42</v>
      </c>
      <c r="F548" s="51" t="str">
        <f>IF(Table14[[#This Row],[Age ]]&lt;18, "Under 18", IF(Table14[[#This Row],[Age ]]&lt;29, "19-30", IF(Table14[[#This Row],[Age ]]&lt;60, "31-59", "60+")))</f>
        <v>31-59</v>
      </c>
      <c r="G548" s="4" t="s">
        <v>81</v>
      </c>
      <c r="H548" s="5" t="s">
        <v>93</v>
      </c>
      <c r="I548" s="5" t="s">
        <v>12</v>
      </c>
      <c r="J548" s="85">
        <v>44994</v>
      </c>
      <c r="K548" s="4" t="s">
        <v>37</v>
      </c>
    </row>
    <row r="549" spans="1:11" x14ac:dyDescent="0.3">
      <c r="A549" s="26">
        <v>548</v>
      </c>
      <c r="B549" s="51">
        <v>7001266318</v>
      </c>
      <c r="C549" s="5" t="s">
        <v>3021</v>
      </c>
      <c r="D549" s="5" t="s">
        <v>80</v>
      </c>
      <c r="E549" s="51">
        <v>32</v>
      </c>
      <c r="F549" s="51" t="str">
        <f>IF(Table14[[#This Row],[Age ]]&lt;18, "Under 18", IF(Table14[[#This Row],[Age ]]&lt;29, "19-30", IF(Table14[[#This Row],[Age ]]&lt;60, "31-59", "60+")))</f>
        <v>31-59</v>
      </c>
      <c r="G549" s="4" t="s">
        <v>81</v>
      </c>
      <c r="H549" s="5" t="s">
        <v>93</v>
      </c>
      <c r="I549" s="5" t="s">
        <v>12</v>
      </c>
      <c r="J549" s="85">
        <v>44994</v>
      </c>
      <c r="K549" s="4" t="s">
        <v>37</v>
      </c>
    </row>
    <row r="550" spans="1:11" x14ac:dyDescent="0.3">
      <c r="A550" s="26">
        <v>549</v>
      </c>
      <c r="B550" s="51">
        <v>7001285755</v>
      </c>
      <c r="C550" s="5" t="s">
        <v>3022</v>
      </c>
      <c r="D550" s="5" t="s">
        <v>80</v>
      </c>
      <c r="E550" s="51">
        <v>42</v>
      </c>
      <c r="F550" s="51" t="str">
        <f>IF(Table14[[#This Row],[Age ]]&lt;18, "Under 18", IF(Table14[[#This Row],[Age ]]&lt;29, "19-30", IF(Table14[[#This Row],[Age ]]&lt;60, "31-59", "60+")))</f>
        <v>31-59</v>
      </c>
      <c r="G550" s="4" t="s">
        <v>81</v>
      </c>
      <c r="H550" s="5" t="s">
        <v>93</v>
      </c>
      <c r="I550" s="5" t="s">
        <v>12</v>
      </c>
      <c r="J550" s="85">
        <v>44994</v>
      </c>
      <c r="K550" s="4" t="s">
        <v>37</v>
      </c>
    </row>
    <row r="551" spans="1:11" x14ac:dyDescent="0.3">
      <c r="A551" s="26">
        <v>550</v>
      </c>
      <c r="B551" s="51">
        <v>7002577228</v>
      </c>
      <c r="C551" s="5" t="s">
        <v>3023</v>
      </c>
      <c r="D551" s="5" t="s">
        <v>80</v>
      </c>
      <c r="E551" s="51">
        <v>44</v>
      </c>
      <c r="F551" s="51" t="str">
        <f>IF(Table14[[#This Row],[Age ]]&lt;18, "Under 18", IF(Table14[[#This Row],[Age ]]&lt;29, "19-30", IF(Table14[[#This Row],[Age ]]&lt;60, "31-59", "60+")))</f>
        <v>31-59</v>
      </c>
      <c r="G551" s="4" t="s">
        <v>81</v>
      </c>
      <c r="H551" s="5" t="s">
        <v>93</v>
      </c>
      <c r="I551" s="5" t="s">
        <v>12</v>
      </c>
      <c r="J551" s="85">
        <v>44994</v>
      </c>
      <c r="K551" s="4" t="s">
        <v>37</v>
      </c>
    </row>
    <row r="552" spans="1:11" x14ac:dyDescent="0.3">
      <c r="A552" s="26">
        <v>551</v>
      </c>
      <c r="B552" s="51">
        <v>7002602575</v>
      </c>
      <c r="C552" s="5" t="s">
        <v>3024</v>
      </c>
      <c r="D552" s="5" t="s">
        <v>80</v>
      </c>
      <c r="E552" s="51">
        <v>46</v>
      </c>
      <c r="F552" s="51" t="str">
        <f>IF(Table14[[#This Row],[Age ]]&lt;18, "Under 18", IF(Table14[[#This Row],[Age ]]&lt;29, "19-30", IF(Table14[[#This Row],[Age ]]&lt;60, "31-59", "60+")))</f>
        <v>31-59</v>
      </c>
      <c r="G552" s="4" t="s">
        <v>81</v>
      </c>
      <c r="H552" s="5" t="s">
        <v>93</v>
      </c>
      <c r="I552" s="5" t="s">
        <v>12</v>
      </c>
      <c r="J552" s="85">
        <v>44994</v>
      </c>
      <c r="K552" s="4" t="s">
        <v>37</v>
      </c>
    </row>
    <row r="553" spans="1:11" x14ac:dyDescent="0.3">
      <c r="A553" s="26">
        <v>552</v>
      </c>
      <c r="B553" s="51">
        <v>7001320779</v>
      </c>
      <c r="C553" s="5" t="s">
        <v>2683</v>
      </c>
      <c r="D553" s="5" t="s">
        <v>80</v>
      </c>
      <c r="E553" s="51">
        <v>37</v>
      </c>
      <c r="F553" s="51" t="str">
        <f>IF(Table14[[#This Row],[Age ]]&lt;18, "Under 18", IF(Table14[[#This Row],[Age ]]&lt;29, "19-30", IF(Table14[[#This Row],[Age ]]&lt;60, "31-59", "60+")))</f>
        <v>31-59</v>
      </c>
      <c r="G553" s="4" t="s">
        <v>81</v>
      </c>
      <c r="H553" s="5" t="s">
        <v>93</v>
      </c>
      <c r="I553" s="5" t="s">
        <v>12</v>
      </c>
      <c r="J553" s="85">
        <v>44994</v>
      </c>
      <c r="K553" s="4" t="s">
        <v>37</v>
      </c>
    </row>
    <row r="554" spans="1:11" x14ac:dyDescent="0.3">
      <c r="A554" s="26">
        <v>553</v>
      </c>
      <c r="B554" s="51">
        <v>7001391285</v>
      </c>
      <c r="C554" s="5" t="s">
        <v>3025</v>
      </c>
      <c r="D554" s="5" t="s">
        <v>80</v>
      </c>
      <c r="E554" s="51">
        <v>43</v>
      </c>
      <c r="F554" s="51" t="str">
        <f>IF(Table14[[#This Row],[Age ]]&lt;18, "Under 18", IF(Table14[[#This Row],[Age ]]&lt;29, "19-30", IF(Table14[[#This Row],[Age ]]&lt;60, "31-59", "60+")))</f>
        <v>31-59</v>
      </c>
      <c r="G554" s="4" t="s">
        <v>81</v>
      </c>
      <c r="H554" s="5" t="s">
        <v>93</v>
      </c>
      <c r="I554" s="5" t="s">
        <v>12</v>
      </c>
      <c r="J554" s="85">
        <v>44994</v>
      </c>
      <c r="K554" s="4" t="s">
        <v>37</v>
      </c>
    </row>
    <row r="555" spans="1:11" x14ac:dyDescent="0.3">
      <c r="A555" s="26">
        <v>554</v>
      </c>
      <c r="B555" s="51">
        <v>7001485001</v>
      </c>
      <c r="C555" s="5" t="s">
        <v>3026</v>
      </c>
      <c r="D555" s="5" t="s">
        <v>80</v>
      </c>
      <c r="E555" s="51">
        <v>38</v>
      </c>
      <c r="F555" s="51" t="str">
        <f>IF(Table14[[#This Row],[Age ]]&lt;18, "Under 18", IF(Table14[[#This Row],[Age ]]&lt;29, "19-30", IF(Table14[[#This Row],[Age ]]&lt;60, "31-59", "60+")))</f>
        <v>31-59</v>
      </c>
      <c r="G555" s="4" t="s">
        <v>81</v>
      </c>
      <c r="H555" s="5" t="s">
        <v>93</v>
      </c>
      <c r="I555" s="5" t="s">
        <v>12</v>
      </c>
      <c r="J555" s="85">
        <v>44994</v>
      </c>
      <c r="K555" s="4" t="s">
        <v>37</v>
      </c>
    </row>
    <row r="556" spans="1:11" x14ac:dyDescent="0.3">
      <c r="A556" s="26">
        <v>555</v>
      </c>
      <c r="B556" s="51">
        <v>7002233313</v>
      </c>
      <c r="C556" s="5" t="s">
        <v>3027</v>
      </c>
      <c r="D556" s="5" t="s">
        <v>80</v>
      </c>
      <c r="E556" s="51">
        <v>44</v>
      </c>
      <c r="F556" s="51" t="str">
        <f>IF(Table14[[#This Row],[Age ]]&lt;18, "Under 18", IF(Table14[[#This Row],[Age ]]&lt;29, "19-30", IF(Table14[[#This Row],[Age ]]&lt;60, "31-59", "60+")))</f>
        <v>31-59</v>
      </c>
      <c r="G556" s="4" t="s">
        <v>81</v>
      </c>
      <c r="H556" s="5" t="s">
        <v>93</v>
      </c>
      <c r="I556" s="5" t="s">
        <v>12</v>
      </c>
      <c r="J556" s="85">
        <v>44994</v>
      </c>
      <c r="K556" s="4" t="s">
        <v>37</v>
      </c>
    </row>
    <row r="557" spans="1:11" x14ac:dyDescent="0.3">
      <c r="A557" s="26">
        <v>556</v>
      </c>
      <c r="B557" s="51">
        <v>7001101905</v>
      </c>
      <c r="C557" s="5" t="s">
        <v>3028</v>
      </c>
      <c r="D557" s="5" t="s">
        <v>80</v>
      </c>
      <c r="E557" s="51">
        <v>44</v>
      </c>
      <c r="F557" s="51" t="str">
        <f>IF(Table14[[#This Row],[Age ]]&lt;18, "Under 18", IF(Table14[[#This Row],[Age ]]&lt;29, "19-30", IF(Table14[[#This Row],[Age ]]&lt;60, "31-59", "60+")))</f>
        <v>31-59</v>
      </c>
      <c r="G557" s="4" t="s">
        <v>81</v>
      </c>
      <c r="H557" s="5" t="s">
        <v>93</v>
      </c>
      <c r="I557" s="5" t="s">
        <v>12</v>
      </c>
      <c r="J557" s="85">
        <v>44994</v>
      </c>
      <c r="K557" s="4" t="s">
        <v>37</v>
      </c>
    </row>
    <row r="558" spans="1:11" x14ac:dyDescent="0.3">
      <c r="A558" s="26">
        <v>557</v>
      </c>
      <c r="B558" s="51">
        <v>7002617878</v>
      </c>
      <c r="C558" s="5" t="s">
        <v>3029</v>
      </c>
      <c r="D558" s="5" t="s">
        <v>80</v>
      </c>
      <c r="E558" s="51">
        <v>36</v>
      </c>
      <c r="F558" s="51" t="str">
        <f>IF(Table14[[#This Row],[Age ]]&lt;18, "Under 18", IF(Table14[[#This Row],[Age ]]&lt;29, "19-30", IF(Table14[[#This Row],[Age ]]&lt;60, "31-59", "60+")))</f>
        <v>31-59</v>
      </c>
      <c r="G558" s="4" t="s">
        <v>81</v>
      </c>
      <c r="H558" s="5" t="s">
        <v>93</v>
      </c>
      <c r="I558" s="5" t="s">
        <v>12</v>
      </c>
      <c r="J558" s="85">
        <v>44994</v>
      </c>
      <c r="K558" s="4" t="s">
        <v>37</v>
      </c>
    </row>
    <row r="559" spans="1:11" x14ac:dyDescent="0.3">
      <c r="A559" s="26">
        <v>558</v>
      </c>
      <c r="B559" s="51">
        <v>7002264362</v>
      </c>
      <c r="C559" s="5" t="s">
        <v>3030</v>
      </c>
      <c r="D559" s="5" t="s">
        <v>80</v>
      </c>
      <c r="E559" s="51">
        <v>42</v>
      </c>
      <c r="F559" s="51" t="str">
        <f>IF(Table14[[#This Row],[Age ]]&lt;18, "Under 18", IF(Table14[[#This Row],[Age ]]&lt;29, "19-30", IF(Table14[[#This Row],[Age ]]&lt;60, "31-59", "60+")))</f>
        <v>31-59</v>
      </c>
      <c r="G559" s="4" t="s">
        <v>81</v>
      </c>
      <c r="H559" s="5" t="s">
        <v>93</v>
      </c>
      <c r="I559" s="5" t="s">
        <v>12</v>
      </c>
      <c r="J559" s="85">
        <v>44994</v>
      </c>
      <c r="K559" s="4" t="s">
        <v>37</v>
      </c>
    </row>
    <row r="560" spans="1:11" x14ac:dyDescent="0.3">
      <c r="A560" s="26">
        <v>559</v>
      </c>
      <c r="B560" s="51">
        <v>7002632550</v>
      </c>
      <c r="C560" s="5" t="s">
        <v>3031</v>
      </c>
      <c r="D560" s="5" t="s">
        <v>80</v>
      </c>
      <c r="E560" s="51">
        <v>36</v>
      </c>
      <c r="F560" s="51" t="str">
        <f>IF(Table14[[#This Row],[Age ]]&lt;18, "Under 18", IF(Table14[[#This Row],[Age ]]&lt;29, "19-30", IF(Table14[[#This Row],[Age ]]&lt;60, "31-59", "60+")))</f>
        <v>31-59</v>
      </c>
      <c r="G560" s="4" t="s">
        <v>81</v>
      </c>
      <c r="H560" s="5" t="s">
        <v>93</v>
      </c>
      <c r="I560" s="5" t="s">
        <v>12</v>
      </c>
      <c r="J560" s="85">
        <v>44994</v>
      </c>
      <c r="K560" s="4" t="s">
        <v>37</v>
      </c>
    </row>
    <row r="561" spans="1:11" x14ac:dyDescent="0.3">
      <c r="A561" s="26">
        <v>560</v>
      </c>
      <c r="B561" s="51">
        <v>7001913696</v>
      </c>
      <c r="C561" s="5" t="s">
        <v>3032</v>
      </c>
      <c r="D561" s="5" t="s">
        <v>80</v>
      </c>
      <c r="E561" s="51">
        <v>71</v>
      </c>
      <c r="F561" s="51" t="str">
        <f>IF(Table14[[#This Row],[Age ]]&lt;18, "Under 18", IF(Table14[[#This Row],[Age ]]&lt;29, "19-30", IF(Table14[[#This Row],[Age ]]&lt;60, "31-59", "60+")))</f>
        <v>60+</v>
      </c>
      <c r="G561" s="4" t="s">
        <v>81</v>
      </c>
      <c r="H561" s="5" t="s">
        <v>93</v>
      </c>
      <c r="I561" s="5" t="s">
        <v>12</v>
      </c>
      <c r="J561" s="85">
        <v>44995</v>
      </c>
      <c r="K561" s="4" t="s">
        <v>37</v>
      </c>
    </row>
    <row r="562" spans="1:11" x14ac:dyDescent="0.3">
      <c r="A562" s="26">
        <v>561</v>
      </c>
      <c r="B562" s="51">
        <v>7002757303</v>
      </c>
      <c r="C562" s="5" t="s">
        <v>3033</v>
      </c>
      <c r="D562" s="5" t="s">
        <v>80</v>
      </c>
      <c r="E562" s="51">
        <v>39</v>
      </c>
      <c r="F562" s="51" t="str">
        <f>IF(Table14[[#This Row],[Age ]]&lt;18, "Under 18", IF(Table14[[#This Row],[Age ]]&lt;29, "19-30", IF(Table14[[#This Row],[Age ]]&lt;60, "31-59", "60+")))</f>
        <v>31-59</v>
      </c>
      <c r="G562" s="4" t="s">
        <v>81</v>
      </c>
      <c r="H562" s="5" t="s">
        <v>93</v>
      </c>
      <c r="I562" s="5" t="s">
        <v>12</v>
      </c>
      <c r="J562" s="85">
        <v>44995</v>
      </c>
      <c r="K562" s="4" t="s">
        <v>37</v>
      </c>
    </row>
    <row r="563" spans="1:11" x14ac:dyDescent="0.3">
      <c r="A563" s="26">
        <v>562</v>
      </c>
      <c r="B563" s="51">
        <v>7002333989</v>
      </c>
      <c r="C563" s="5" t="s">
        <v>3034</v>
      </c>
      <c r="D563" s="5" t="s">
        <v>80</v>
      </c>
      <c r="E563" s="51">
        <v>43</v>
      </c>
      <c r="F563" s="51" t="str">
        <f>IF(Table14[[#This Row],[Age ]]&lt;18, "Under 18", IF(Table14[[#This Row],[Age ]]&lt;29, "19-30", IF(Table14[[#This Row],[Age ]]&lt;60, "31-59", "60+")))</f>
        <v>31-59</v>
      </c>
      <c r="G563" s="4" t="s">
        <v>81</v>
      </c>
      <c r="H563" s="83" t="s">
        <v>579</v>
      </c>
      <c r="I563" s="5" t="s">
        <v>12</v>
      </c>
      <c r="J563" s="85">
        <v>44991</v>
      </c>
      <c r="K563" s="4" t="s">
        <v>35</v>
      </c>
    </row>
    <row r="564" spans="1:11" x14ac:dyDescent="0.3">
      <c r="A564" s="26">
        <v>563</v>
      </c>
      <c r="B564" s="96">
        <v>7001849834</v>
      </c>
      <c r="C564" s="5" t="s">
        <v>3038</v>
      </c>
      <c r="D564" s="5" t="s">
        <v>80</v>
      </c>
      <c r="E564" s="51">
        <v>30</v>
      </c>
      <c r="F564" s="51" t="str">
        <f>IF(Table14[[#This Row],[Age ]]&lt;18, "Under 18", IF(Table14[[#This Row],[Age ]]&lt;29, "19-30", IF(Table14[[#This Row],[Age ]]&lt;60, "31-59", "60+")))</f>
        <v>31-59</v>
      </c>
      <c r="G564" s="4" t="s">
        <v>81</v>
      </c>
      <c r="H564" s="5" t="s">
        <v>1853</v>
      </c>
      <c r="I564" s="5" t="s">
        <v>12</v>
      </c>
      <c r="J564" s="85">
        <v>44992</v>
      </c>
      <c r="K564" s="4" t="s">
        <v>35</v>
      </c>
    </row>
    <row r="565" spans="1:11" x14ac:dyDescent="0.3">
      <c r="A565" s="26">
        <v>564</v>
      </c>
      <c r="B565" s="51">
        <v>7002725014</v>
      </c>
      <c r="C565" s="5" t="s">
        <v>3039</v>
      </c>
      <c r="D565" s="5" t="s">
        <v>80</v>
      </c>
      <c r="E565" s="51">
        <v>31</v>
      </c>
      <c r="F565" s="51" t="str">
        <f>IF(Table14[[#This Row],[Age ]]&lt;18, "Under 18", IF(Table14[[#This Row],[Age ]]&lt;29, "19-30", IF(Table14[[#This Row],[Age ]]&lt;60, "31-59", "60+")))</f>
        <v>31-59</v>
      </c>
      <c r="G565" s="4" t="s">
        <v>81</v>
      </c>
      <c r="H565" s="5" t="s">
        <v>1853</v>
      </c>
      <c r="I565" s="5" t="s">
        <v>12</v>
      </c>
      <c r="J565" s="85">
        <v>44992</v>
      </c>
      <c r="K565" s="4" t="s">
        <v>35</v>
      </c>
    </row>
    <row r="566" spans="1:11" x14ac:dyDescent="0.3">
      <c r="A566" s="26">
        <v>565</v>
      </c>
      <c r="B566" s="51">
        <v>7002388026</v>
      </c>
      <c r="C566" s="5" t="s">
        <v>3040</v>
      </c>
      <c r="D566" s="5" t="s">
        <v>80</v>
      </c>
      <c r="E566" s="51">
        <v>45</v>
      </c>
      <c r="F566" s="51" t="str">
        <f>IF(Table14[[#This Row],[Age ]]&lt;18, "Under 18", IF(Table14[[#This Row],[Age ]]&lt;29, "19-30", IF(Table14[[#This Row],[Age ]]&lt;60, "31-59", "60+")))</f>
        <v>31-59</v>
      </c>
      <c r="G566" s="4" t="s">
        <v>81</v>
      </c>
      <c r="H566" s="5" t="s">
        <v>1853</v>
      </c>
      <c r="I566" s="5" t="s">
        <v>12</v>
      </c>
      <c r="J566" s="85">
        <v>44992</v>
      </c>
      <c r="K566" s="4" t="s">
        <v>35</v>
      </c>
    </row>
    <row r="567" spans="1:11" x14ac:dyDescent="0.3">
      <c r="A567" s="26">
        <v>566</v>
      </c>
      <c r="B567" s="51">
        <v>7001921082</v>
      </c>
      <c r="C567" s="5" t="s">
        <v>3041</v>
      </c>
      <c r="D567" s="5" t="s">
        <v>80</v>
      </c>
      <c r="E567" s="51">
        <v>45</v>
      </c>
      <c r="F567" s="51" t="str">
        <f>IF(Table14[[#This Row],[Age ]]&lt;18, "Under 18", IF(Table14[[#This Row],[Age ]]&lt;29, "19-30", IF(Table14[[#This Row],[Age ]]&lt;60, "31-59", "60+")))</f>
        <v>31-59</v>
      </c>
      <c r="G567" s="4" t="s">
        <v>81</v>
      </c>
      <c r="H567" s="5" t="s">
        <v>1829</v>
      </c>
      <c r="I567" s="5" t="s">
        <v>12</v>
      </c>
      <c r="J567" s="85">
        <v>44993</v>
      </c>
      <c r="K567" s="4" t="s">
        <v>35</v>
      </c>
    </row>
    <row r="568" spans="1:11" x14ac:dyDescent="0.3">
      <c r="A568" s="26">
        <v>567</v>
      </c>
      <c r="B568" s="51">
        <v>7001620794</v>
      </c>
      <c r="C568" s="5" t="s">
        <v>3056</v>
      </c>
      <c r="D568" s="5" t="s">
        <v>107</v>
      </c>
      <c r="E568" s="51">
        <v>15</v>
      </c>
      <c r="F568" s="51" t="str">
        <f>IF(Table14[[#This Row],[Age ]]&lt;18, "Under 18", IF(Table14[[#This Row],[Age ]]&lt;29, "19-30", IF(Table14[[#This Row],[Age ]]&lt;60, "31-59", "60+")))</f>
        <v>Under 18</v>
      </c>
      <c r="G568" s="4" t="s">
        <v>81</v>
      </c>
      <c r="H568" s="5" t="s">
        <v>1829</v>
      </c>
      <c r="I568" s="5" t="s">
        <v>12</v>
      </c>
      <c r="J568" s="85">
        <v>44994</v>
      </c>
      <c r="K568" s="4" t="s">
        <v>35</v>
      </c>
    </row>
    <row r="569" spans="1:11" x14ac:dyDescent="0.3">
      <c r="A569" s="26">
        <v>568</v>
      </c>
      <c r="B569" s="51">
        <v>7000931077</v>
      </c>
      <c r="C569" s="5" t="s">
        <v>3057</v>
      </c>
      <c r="D569" s="5" t="s">
        <v>80</v>
      </c>
      <c r="E569" s="51">
        <v>38</v>
      </c>
      <c r="F569" s="51" t="str">
        <f>IF(Table14[[#This Row],[Age ]]&lt;18, "Under 18", IF(Table14[[#This Row],[Age ]]&lt;29, "19-30", IF(Table14[[#This Row],[Age ]]&lt;60, "31-59", "60+")))</f>
        <v>31-59</v>
      </c>
      <c r="G569" s="4" t="s">
        <v>81</v>
      </c>
      <c r="H569" s="5" t="s">
        <v>1853</v>
      </c>
      <c r="I569" s="5" t="s">
        <v>12</v>
      </c>
      <c r="J569" s="85">
        <v>44994</v>
      </c>
      <c r="K569" s="4" t="s">
        <v>35</v>
      </c>
    </row>
    <row r="570" spans="1:11" x14ac:dyDescent="0.3">
      <c r="A570" s="26">
        <v>569</v>
      </c>
      <c r="B570" s="51">
        <v>7001693983</v>
      </c>
      <c r="C570" s="5" t="s">
        <v>3065</v>
      </c>
      <c r="D570" s="5" t="s">
        <v>80</v>
      </c>
      <c r="E570" s="51">
        <v>44</v>
      </c>
      <c r="F570" s="51" t="str">
        <f>IF(Table14[[#This Row],[Age ]]&lt;18, "Under 18", IF(Table14[[#This Row],[Age ]]&lt;29, "19-30", IF(Table14[[#This Row],[Age ]]&lt;60, "31-59", "60+")))</f>
        <v>31-59</v>
      </c>
      <c r="G570" s="4" t="s">
        <v>81</v>
      </c>
      <c r="H570" s="83" t="s">
        <v>464</v>
      </c>
      <c r="I570" s="5" t="s">
        <v>12</v>
      </c>
      <c r="J570" s="85">
        <v>44998</v>
      </c>
      <c r="K570" s="4" t="s">
        <v>9</v>
      </c>
    </row>
    <row r="571" spans="1:11" x14ac:dyDescent="0.3">
      <c r="A571" s="26">
        <v>570</v>
      </c>
      <c r="B571" s="51">
        <v>7001337087</v>
      </c>
      <c r="C571" s="5" t="s">
        <v>3066</v>
      </c>
      <c r="D571" s="5" t="s">
        <v>80</v>
      </c>
      <c r="E571" s="51">
        <v>35</v>
      </c>
      <c r="F571" s="51" t="str">
        <f>IF(Table14[[#This Row],[Age ]]&lt;18, "Under 18", IF(Table14[[#This Row],[Age ]]&lt;29, "19-30", IF(Table14[[#This Row],[Age ]]&lt;60, "31-59", "60+")))</f>
        <v>31-59</v>
      </c>
      <c r="G571" s="4" t="s">
        <v>81</v>
      </c>
      <c r="H571" s="83" t="s">
        <v>464</v>
      </c>
      <c r="I571" s="5" t="s">
        <v>12</v>
      </c>
      <c r="J571" s="85">
        <v>44998</v>
      </c>
      <c r="K571" s="4" t="s">
        <v>9</v>
      </c>
    </row>
    <row r="572" spans="1:11" x14ac:dyDescent="0.3">
      <c r="A572" s="26">
        <v>571</v>
      </c>
      <c r="B572" s="51">
        <v>7001224802</v>
      </c>
      <c r="C572" s="5" t="s">
        <v>3067</v>
      </c>
      <c r="D572" s="5" t="s">
        <v>80</v>
      </c>
      <c r="E572" s="51">
        <v>35</v>
      </c>
      <c r="F572" s="51" t="str">
        <f>IF(Table14[[#This Row],[Age ]]&lt;18, "Under 18", IF(Table14[[#This Row],[Age ]]&lt;29, "19-30", IF(Table14[[#This Row],[Age ]]&lt;60, "31-59", "60+")))</f>
        <v>31-59</v>
      </c>
      <c r="G572" s="4" t="s">
        <v>81</v>
      </c>
      <c r="H572" s="83" t="s">
        <v>464</v>
      </c>
      <c r="I572" s="5" t="s">
        <v>12</v>
      </c>
      <c r="J572" s="85">
        <v>44998</v>
      </c>
      <c r="K572" s="4" t="s">
        <v>9</v>
      </c>
    </row>
    <row r="573" spans="1:11" x14ac:dyDescent="0.3">
      <c r="A573" s="26">
        <v>572</v>
      </c>
      <c r="B573" s="51">
        <v>7001083999</v>
      </c>
      <c r="C573" s="5" t="s">
        <v>3068</v>
      </c>
      <c r="D573" s="5" t="s">
        <v>80</v>
      </c>
      <c r="E573" s="51">
        <v>41</v>
      </c>
      <c r="F573" s="51" t="str">
        <f>IF(Table14[[#This Row],[Age ]]&lt;18, "Under 18", IF(Table14[[#This Row],[Age ]]&lt;29, "19-30", IF(Table14[[#This Row],[Age ]]&lt;60, "31-59", "60+")))</f>
        <v>31-59</v>
      </c>
      <c r="G573" s="4" t="s">
        <v>81</v>
      </c>
      <c r="H573" s="83" t="s">
        <v>464</v>
      </c>
      <c r="I573" s="5" t="s">
        <v>12</v>
      </c>
      <c r="J573" s="85">
        <v>44998</v>
      </c>
      <c r="K573" s="4" t="s">
        <v>9</v>
      </c>
    </row>
    <row r="574" spans="1:11" x14ac:dyDescent="0.3">
      <c r="A574" s="26">
        <v>573</v>
      </c>
      <c r="B574" s="51">
        <v>7000964396</v>
      </c>
      <c r="C574" s="5" t="s">
        <v>3069</v>
      </c>
      <c r="D574" s="5" t="s">
        <v>80</v>
      </c>
      <c r="E574" s="51">
        <v>36</v>
      </c>
      <c r="F574" s="51" t="str">
        <f>IF(Table14[[#This Row],[Age ]]&lt;18, "Under 18", IF(Table14[[#This Row],[Age ]]&lt;29, "19-30", IF(Table14[[#This Row],[Age ]]&lt;60, "31-59", "60+")))</f>
        <v>31-59</v>
      </c>
      <c r="G574" s="4" t="s">
        <v>81</v>
      </c>
      <c r="H574" s="83" t="s">
        <v>464</v>
      </c>
      <c r="I574" s="5" t="s">
        <v>12</v>
      </c>
      <c r="J574" s="85">
        <v>45002</v>
      </c>
      <c r="K574" s="4" t="s">
        <v>9</v>
      </c>
    </row>
    <row r="575" spans="1:11" x14ac:dyDescent="0.3">
      <c r="A575" s="26">
        <v>574</v>
      </c>
      <c r="B575" s="51">
        <v>7002592597</v>
      </c>
      <c r="C575" s="5" t="s">
        <v>3070</v>
      </c>
      <c r="D575" s="5" t="s">
        <v>80</v>
      </c>
      <c r="E575" s="51">
        <v>41</v>
      </c>
      <c r="F575" s="51" t="str">
        <f>IF(Table14[[#This Row],[Age ]]&lt;18, "Under 18", IF(Table14[[#This Row],[Age ]]&lt;29, "19-30", IF(Table14[[#This Row],[Age ]]&lt;60, "31-59", "60+")))</f>
        <v>31-59</v>
      </c>
      <c r="G575" s="4" t="s">
        <v>81</v>
      </c>
      <c r="H575" s="83" t="s">
        <v>464</v>
      </c>
      <c r="I575" s="5" t="s">
        <v>12</v>
      </c>
      <c r="J575" s="85">
        <v>45002</v>
      </c>
      <c r="K575" s="4" t="s">
        <v>9</v>
      </c>
    </row>
    <row r="576" spans="1:11" x14ac:dyDescent="0.3">
      <c r="A576" s="26">
        <v>575</v>
      </c>
      <c r="B576" s="96">
        <v>7001781453</v>
      </c>
      <c r="C576" s="5" t="s">
        <v>3073</v>
      </c>
      <c r="D576" s="5" t="s">
        <v>80</v>
      </c>
      <c r="E576" s="51">
        <v>33</v>
      </c>
      <c r="F576" s="51" t="str">
        <f>IF(Table14[[#This Row],[Age ]]&lt;18, "Under 18", IF(Table14[[#This Row],[Age ]]&lt;29, "19-30", IF(Table14[[#This Row],[Age ]]&lt;60, "31-59", "60+")))</f>
        <v>31-59</v>
      </c>
      <c r="G576" s="4" t="s">
        <v>81</v>
      </c>
      <c r="H576" s="83" t="s">
        <v>464</v>
      </c>
      <c r="I576" s="5" t="s">
        <v>12</v>
      </c>
      <c r="J576" s="85">
        <v>45002</v>
      </c>
      <c r="K576" s="4" t="s">
        <v>9</v>
      </c>
    </row>
    <row r="577" spans="1:11" x14ac:dyDescent="0.3">
      <c r="A577" s="26">
        <v>576</v>
      </c>
      <c r="B577" s="51">
        <v>7002236288</v>
      </c>
      <c r="C577" s="5" t="s">
        <v>3074</v>
      </c>
      <c r="D577" s="5" t="s">
        <v>80</v>
      </c>
      <c r="E577" s="51">
        <v>36</v>
      </c>
      <c r="F577" s="51" t="str">
        <f>IF(Table14[[#This Row],[Age ]]&lt;18, "Under 18", IF(Table14[[#This Row],[Age ]]&lt;29, "19-30", IF(Table14[[#This Row],[Age ]]&lt;60, "31-59", "60+")))</f>
        <v>31-59</v>
      </c>
      <c r="G577" s="4" t="s">
        <v>81</v>
      </c>
      <c r="H577" s="83" t="s">
        <v>464</v>
      </c>
      <c r="I577" s="5" t="s">
        <v>12</v>
      </c>
      <c r="J577" s="85">
        <v>45002</v>
      </c>
      <c r="K577" s="4" t="s">
        <v>9</v>
      </c>
    </row>
    <row r="578" spans="1:11" x14ac:dyDescent="0.3">
      <c r="A578" s="26">
        <v>577</v>
      </c>
      <c r="B578" s="103">
        <v>7001160603</v>
      </c>
      <c r="C578" s="5" t="s">
        <v>3075</v>
      </c>
      <c r="D578" s="5" t="s">
        <v>80</v>
      </c>
      <c r="E578" s="51">
        <v>35</v>
      </c>
      <c r="F578" s="51" t="str">
        <f>IF(Table14[[#This Row],[Age ]]&lt;18, "Under 18", IF(Table14[[#This Row],[Age ]]&lt;29, "19-30", IF(Table14[[#This Row],[Age ]]&lt;60, "31-59", "60+")))</f>
        <v>31-59</v>
      </c>
      <c r="G578" s="4" t="s">
        <v>81</v>
      </c>
      <c r="H578" s="83" t="s">
        <v>464</v>
      </c>
      <c r="I578" s="5" t="s">
        <v>12</v>
      </c>
      <c r="J578" s="85">
        <v>45002</v>
      </c>
      <c r="K578" s="4" t="s">
        <v>9</v>
      </c>
    </row>
    <row r="579" spans="1:11" x14ac:dyDescent="0.3">
      <c r="A579" s="26">
        <v>578</v>
      </c>
      <c r="B579" s="103">
        <v>7001004927</v>
      </c>
      <c r="C579" s="5" t="s">
        <v>3076</v>
      </c>
      <c r="D579" s="5" t="s">
        <v>80</v>
      </c>
      <c r="E579" s="51">
        <v>39</v>
      </c>
      <c r="F579" s="51" t="str">
        <f>IF(Table14[[#This Row],[Age ]]&lt;18, "Under 18", IF(Table14[[#This Row],[Age ]]&lt;29, "19-30", IF(Table14[[#This Row],[Age ]]&lt;60, "31-59", "60+")))</f>
        <v>31-59</v>
      </c>
      <c r="G579" s="4" t="s">
        <v>81</v>
      </c>
      <c r="H579" s="83" t="s">
        <v>464</v>
      </c>
      <c r="I579" s="5" t="s">
        <v>12</v>
      </c>
      <c r="J579" s="85">
        <v>45002</v>
      </c>
      <c r="K579" s="4" t="s">
        <v>9</v>
      </c>
    </row>
    <row r="580" spans="1:11" x14ac:dyDescent="0.3">
      <c r="A580" s="26">
        <v>579</v>
      </c>
      <c r="B580" s="102">
        <v>7001803272</v>
      </c>
      <c r="C580" s="5" t="s">
        <v>3091</v>
      </c>
      <c r="D580" s="5" t="s">
        <v>80</v>
      </c>
      <c r="E580" s="51">
        <v>44</v>
      </c>
      <c r="F580" s="51" t="str">
        <f>IF(Table14[[#This Row],[Age ]]&lt;18, "Under 18", IF(Table14[[#This Row],[Age ]]&lt;29, "19-30", IF(Table14[[#This Row],[Age ]]&lt;60, "31-59", "60+")))</f>
        <v>31-59</v>
      </c>
      <c r="G580" s="4" t="s">
        <v>81</v>
      </c>
      <c r="H580" s="83" t="s">
        <v>464</v>
      </c>
      <c r="I580" s="5" t="s">
        <v>12</v>
      </c>
      <c r="J580" s="85">
        <v>45003</v>
      </c>
      <c r="K580" s="4" t="s">
        <v>9</v>
      </c>
    </row>
    <row r="581" spans="1:11" x14ac:dyDescent="0.3">
      <c r="A581" s="26">
        <v>580</v>
      </c>
      <c r="B581" s="102">
        <v>7001781626</v>
      </c>
      <c r="C581" s="5" t="s">
        <v>3092</v>
      </c>
      <c r="D581" s="5" t="s">
        <v>80</v>
      </c>
      <c r="E581" s="51">
        <v>44</v>
      </c>
      <c r="F581" s="51" t="str">
        <f>IF(Table14[[#This Row],[Age ]]&lt;18, "Under 18", IF(Table14[[#This Row],[Age ]]&lt;29, "19-30", IF(Table14[[#This Row],[Age ]]&lt;60, "31-59", "60+")))</f>
        <v>31-59</v>
      </c>
      <c r="G581" s="4" t="s">
        <v>81</v>
      </c>
      <c r="H581" s="83" t="s">
        <v>464</v>
      </c>
      <c r="I581" s="5" t="s">
        <v>12</v>
      </c>
      <c r="J581" s="85">
        <v>45003</v>
      </c>
      <c r="K581" s="4" t="s">
        <v>9</v>
      </c>
    </row>
    <row r="582" spans="1:11" x14ac:dyDescent="0.3">
      <c r="A582" s="26">
        <v>581</v>
      </c>
      <c r="B582" s="103">
        <v>7002600478</v>
      </c>
      <c r="C582" s="5" t="s">
        <v>3093</v>
      </c>
      <c r="D582" s="5" t="s">
        <v>80</v>
      </c>
      <c r="E582" s="51">
        <v>45</v>
      </c>
      <c r="F582" s="51" t="str">
        <f>IF(Table14[[#This Row],[Age ]]&lt;18, "Under 18", IF(Table14[[#This Row],[Age ]]&lt;29, "19-30", IF(Table14[[#This Row],[Age ]]&lt;60, "31-59", "60+")))</f>
        <v>31-59</v>
      </c>
      <c r="G582" s="4" t="s">
        <v>81</v>
      </c>
      <c r="H582" s="83" t="s">
        <v>464</v>
      </c>
      <c r="I582" s="5" t="s">
        <v>12</v>
      </c>
      <c r="J582" s="85">
        <v>45003</v>
      </c>
      <c r="K582" s="4" t="s">
        <v>9</v>
      </c>
    </row>
    <row r="583" spans="1:11" x14ac:dyDescent="0.3">
      <c r="A583" s="26">
        <v>582</v>
      </c>
      <c r="B583" s="102">
        <v>7001741675</v>
      </c>
      <c r="C583" s="5" t="s">
        <v>3094</v>
      </c>
      <c r="D583" s="5" t="s">
        <v>80</v>
      </c>
      <c r="E583" s="51">
        <v>44</v>
      </c>
      <c r="F583" s="51" t="str">
        <f>IF(Table14[[#This Row],[Age ]]&lt;18, "Under 18", IF(Table14[[#This Row],[Age ]]&lt;29, "19-30", IF(Table14[[#This Row],[Age ]]&lt;60, "31-59", "60+")))</f>
        <v>31-59</v>
      </c>
      <c r="G583" s="4" t="s">
        <v>81</v>
      </c>
      <c r="H583" s="83" t="s">
        <v>464</v>
      </c>
      <c r="I583" s="5" t="s">
        <v>12</v>
      </c>
      <c r="J583" s="85">
        <v>45003</v>
      </c>
      <c r="K583" s="4" t="s">
        <v>9</v>
      </c>
    </row>
    <row r="584" spans="1:11" x14ac:dyDescent="0.3">
      <c r="A584" s="26">
        <v>583</v>
      </c>
      <c r="B584" s="102">
        <v>7001781604</v>
      </c>
      <c r="C584" s="5" t="s">
        <v>3095</v>
      </c>
      <c r="D584" s="5" t="s">
        <v>80</v>
      </c>
      <c r="E584" s="51">
        <v>37</v>
      </c>
      <c r="F584" s="51" t="str">
        <f>IF(Table14[[#This Row],[Age ]]&lt;18, "Under 18", IF(Table14[[#This Row],[Age ]]&lt;29, "19-30", IF(Table14[[#This Row],[Age ]]&lt;60, "31-59", "60+")))</f>
        <v>31-59</v>
      </c>
      <c r="G584" s="4" t="s">
        <v>81</v>
      </c>
      <c r="H584" s="83" t="s">
        <v>464</v>
      </c>
      <c r="I584" s="5" t="s">
        <v>12</v>
      </c>
      <c r="J584" s="85">
        <v>45003</v>
      </c>
      <c r="K584" s="4" t="s">
        <v>9</v>
      </c>
    </row>
    <row r="585" spans="1:11" x14ac:dyDescent="0.3">
      <c r="A585" s="26">
        <v>584</v>
      </c>
      <c r="B585" s="103">
        <v>7002594661</v>
      </c>
      <c r="C585" s="5" t="s">
        <v>3096</v>
      </c>
      <c r="D585" s="5" t="s">
        <v>80</v>
      </c>
      <c r="E585" s="51">
        <v>36</v>
      </c>
      <c r="F585" s="51" t="str">
        <f>IF(Table14[[#This Row],[Age ]]&lt;18, "Under 18", IF(Table14[[#This Row],[Age ]]&lt;29, "19-30", IF(Table14[[#This Row],[Age ]]&lt;60, "31-59", "60+")))</f>
        <v>31-59</v>
      </c>
      <c r="G585" s="4" t="s">
        <v>81</v>
      </c>
      <c r="H585" s="83" t="s">
        <v>464</v>
      </c>
      <c r="I585" s="5" t="s">
        <v>12</v>
      </c>
      <c r="J585" s="85">
        <v>45003</v>
      </c>
      <c r="K585" s="4" t="s">
        <v>9</v>
      </c>
    </row>
    <row r="586" spans="1:11" x14ac:dyDescent="0.3">
      <c r="A586" s="26">
        <v>585</v>
      </c>
      <c r="B586" s="103">
        <v>7002549872</v>
      </c>
      <c r="C586" s="5" t="s">
        <v>3097</v>
      </c>
      <c r="D586" s="5" t="s">
        <v>80</v>
      </c>
      <c r="E586" s="51">
        <v>44</v>
      </c>
      <c r="F586" s="51" t="str">
        <f>IF(Table14[[#This Row],[Age ]]&lt;18, "Under 18", IF(Table14[[#This Row],[Age ]]&lt;29, "19-30", IF(Table14[[#This Row],[Age ]]&lt;60, "31-59", "60+")))</f>
        <v>31-59</v>
      </c>
      <c r="G586" s="4" t="s">
        <v>81</v>
      </c>
      <c r="H586" s="83" t="s">
        <v>464</v>
      </c>
      <c r="I586" s="5" t="s">
        <v>12</v>
      </c>
      <c r="J586" s="85">
        <v>45003</v>
      </c>
      <c r="K586" s="4" t="s">
        <v>9</v>
      </c>
    </row>
    <row r="587" spans="1:11" x14ac:dyDescent="0.3">
      <c r="A587" s="26">
        <v>586</v>
      </c>
      <c r="B587" s="103">
        <v>7002595428</v>
      </c>
      <c r="C587" s="5" t="s">
        <v>3098</v>
      </c>
      <c r="D587" s="5" t="s">
        <v>80</v>
      </c>
      <c r="E587" s="51">
        <v>38</v>
      </c>
      <c r="F587" s="51" t="str">
        <f>IF(Table14[[#This Row],[Age ]]&lt;18, "Under 18", IF(Table14[[#This Row],[Age ]]&lt;29, "19-30", IF(Table14[[#This Row],[Age ]]&lt;60, "31-59", "60+")))</f>
        <v>31-59</v>
      </c>
      <c r="G587" s="4" t="s">
        <v>81</v>
      </c>
      <c r="H587" s="83" t="s">
        <v>464</v>
      </c>
      <c r="I587" s="5" t="s">
        <v>12</v>
      </c>
      <c r="J587" s="85">
        <v>45003</v>
      </c>
      <c r="K587" s="4" t="s">
        <v>9</v>
      </c>
    </row>
    <row r="588" spans="1:11" x14ac:dyDescent="0.3">
      <c r="A588" s="26">
        <v>587</v>
      </c>
      <c r="B588" s="103">
        <v>7002599507</v>
      </c>
      <c r="C588" s="5" t="s">
        <v>3099</v>
      </c>
      <c r="D588" s="5" t="s">
        <v>80</v>
      </c>
      <c r="E588" s="51">
        <v>66</v>
      </c>
      <c r="F588" s="51" t="str">
        <f>IF(Table14[[#This Row],[Age ]]&lt;18, "Under 18", IF(Table14[[#This Row],[Age ]]&lt;29, "19-30", IF(Table14[[#This Row],[Age ]]&lt;60, "31-59", "60+")))</f>
        <v>60+</v>
      </c>
      <c r="G588" s="4" t="s">
        <v>81</v>
      </c>
      <c r="H588" s="83" t="s">
        <v>464</v>
      </c>
      <c r="I588" s="5" t="s">
        <v>12</v>
      </c>
      <c r="J588" s="85">
        <v>45003</v>
      </c>
      <c r="K588" s="4" t="s">
        <v>9</v>
      </c>
    </row>
    <row r="589" spans="1:11" x14ac:dyDescent="0.3">
      <c r="A589" s="26">
        <v>588</v>
      </c>
      <c r="B589" s="103">
        <v>7002595141</v>
      </c>
      <c r="C589" s="5" t="s">
        <v>3100</v>
      </c>
      <c r="D589" s="5" t="s">
        <v>80</v>
      </c>
      <c r="E589" s="51">
        <v>68</v>
      </c>
      <c r="F589" s="51" t="str">
        <f>IF(Table14[[#This Row],[Age ]]&lt;18, "Under 18", IF(Table14[[#This Row],[Age ]]&lt;29, "19-30", IF(Table14[[#This Row],[Age ]]&lt;60, "31-59", "60+")))</f>
        <v>60+</v>
      </c>
      <c r="G589" s="4" t="s">
        <v>81</v>
      </c>
      <c r="H589" s="83" t="s">
        <v>464</v>
      </c>
      <c r="I589" s="5" t="s">
        <v>12</v>
      </c>
      <c r="J589" s="85">
        <v>45003</v>
      </c>
      <c r="K589" s="4" t="s">
        <v>9</v>
      </c>
    </row>
    <row r="590" spans="1:11" x14ac:dyDescent="0.3">
      <c r="A590" s="26">
        <v>589</v>
      </c>
      <c r="B590" s="103">
        <v>7001155056</v>
      </c>
      <c r="C590" s="5" t="s">
        <v>3101</v>
      </c>
      <c r="D590" s="5" t="s">
        <v>80</v>
      </c>
      <c r="E590" s="51">
        <v>51</v>
      </c>
      <c r="F590" s="51" t="str">
        <f>IF(Table14[[#This Row],[Age ]]&lt;18, "Under 18", IF(Table14[[#This Row],[Age ]]&lt;29, "19-30", IF(Table14[[#This Row],[Age ]]&lt;60, "31-59", "60+")))</f>
        <v>31-59</v>
      </c>
      <c r="G590" s="4" t="s">
        <v>81</v>
      </c>
      <c r="H590" s="83" t="s">
        <v>464</v>
      </c>
      <c r="I590" s="5" t="s">
        <v>12</v>
      </c>
      <c r="J590" s="85">
        <v>45003</v>
      </c>
      <c r="K590" s="4" t="s">
        <v>9</v>
      </c>
    </row>
    <row r="591" spans="1:11" x14ac:dyDescent="0.3">
      <c r="A591" s="26">
        <v>590</v>
      </c>
      <c r="B591" s="103">
        <v>7001197908</v>
      </c>
      <c r="C591" s="5" t="s">
        <v>3102</v>
      </c>
      <c r="D591" s="5" t="s">
        <v>80</v>
      </c>
      <c r="E591" s="51">
        <v>39</v>
      </c>
      <c r="F591" s="51" t="str">
        <f>IF(Table14[[#This Row],[Age ]]&lt;18, "Under 18", IF(Table14[[#This Row],[Age ]]&lt;29, "19-30", IF(Table14[[#This Row],[Age ]]&lt;60, "31-59", "60+")))</f>
        <v>31-59</v>
      </c>
      <c r="G591" s="4" t="s">
        <v>81</v>
      </c>
      <c r="H591" s="83" t="s">
        <v>464</v>
      </c>
      <c r="I591" s="5" t="s">
        <v>12</v>
      </c>
      <c r="J591" s="85">
        <v>45003</v>
      </c>
      <c r="K591" s="4" t="s">
        <v>9</v>
      </c>
    </row>
    <row r="592" spans="1:11" x14ac:dyDescent="0.3">
      <c r="A592" s="26">
        <v>591</v>
      </c>
      <c r="B592" s="103">
        <v>7001548281</v>
      </c>
      <c r="C592" s="5" t="s">
        <v>3103</v>
      </c>
      <c r="D592" s="5" t="s">
        <v>80</v>
      </c>
      <c r="E592" s="51">
        <v>47</v>
      </c>
      <c r="F592" s="51" t="str">
        <f>IF(Table14[[#This Row],[Age ]]&lt;18, "Under 18", IF(Table14[[#This Row],[Age ]]&lt;29, "19-30", IF(Table14[[#This Row],[Age ]]&lt;60, "31-59", "60+")))</f>
        <v>31-59</v>
      </c>
      <c r="G592" s="4" t="s">
        <v>81</v>
      </c>
      <c r="H592" s="83" t="s">
        <v>464</v>
      </c>
      <c r="I592" s="5" t="s">
        <v>12</v>
      </c>
      <c r="J592" s="85">
        <v>45003</v>
      </c>
      <c r="K592" s="4" t="s">
        <v>9</v>
      </c>
    </row>
    <row r="593" spans="1:11" x14ac:dyDescent="0.3">
      <c r="A593" s="26">
        <v>592</v>
      </c>
      <c r="B593" s="103">
        <v>7002602003</v>
      </c>
      <c r="C593" s="5" t="s">
        <v>3104</v>
      </c>
      <c r="D593" s="5" t="s">
        <v>80</v>
      </c>
      <c r="E593" s="51">
        <v>35</v>
      </c>
      <c r="F593" s="51" t="str">
        <f>IF(Table14[[#This Row],[Age ]]&lt;18, "Under 18", IF(Table14[[#This Row],[Age ]]&lt;29, "19-30", IF(Table14[[#This Row],[Age ]]&lt;60, "31-59", "60+")))</f>
        <v>31-59</v>
      </c>
      <c r="G593" s="4" t="s">
        <v>81</v>
      </c>
      <c r="H593" s="83" t="s">
        <v>464</v>
      </c>
      <c r="I593" s="5" t="s">
        <v>12</v>
      </c>
      <c r="J593" s="85">
        <v>45003</v>
      </c>
      <c r="K593" s="4" t="s">
        <v>9</v>
      </c>
    </row>
    <row r="594" spans="1:11" x14ac:dyDescent="0.3">
      <c r="A594" s="26">
        <v>593</v>
      </c>
      <c r="B594" s="103">
        <v>7002576885</v>
      </c>
      <c r="C594" s="5" t="s">
        <v>3105</v>
      </c>
      <c r="D594" s="5" t="s">
        <v>107</v>
      </c>
      <c r="E594" s="51">
        <v>37</v>
      </c>
      <c r="F594" s="51" t="str">
        <f>IF(Table14[[#This Row],[Age ]]&lt;18, "Under 18", IF(Table14[[#This Row],[Age ]]&lt;29, "19-30", IF(Table14[[#This Row],[Age ]]&lt;60, "31-59", "60+")))</f>
        <v>31-59</v>
      </c>
      <c r="G594" s="4" t="s">
        <v>81</v>
      </c>
      <c r="H594" s="83" t="s">
        <v>464</v>
      </c>
      <c r="I594" s="5" t="s">
        <v>12</v>
      </c>
      <c r="J594" s="85">
        <v>45003</v>
      </c>
      <c r="K594" s="4" t="s">
        <v>9</v>
      </c>
    </row>
    <row r="595" spans="1:11" x14ac:dyDescent="0.3">
      <c r="A595" s="26">
        <v>594</v>
      </c>
      <c r="B595" s="103">
        <v>7002595266</v>
      </c>
      <c r="C595" s="5" t="s">
        <v>3106</v>
      </c>
      <c r="D595" s="5" t="s">
        <v>80</v>
      </c>
      <c r="E595" s="51">
        <v>42</v>
      </c>
      <c r="F595" s="51" t="str">
        <f>IF(Table14[[#This Row],[Age ]]&lt;18, "Under 18", IF(Table14[[#This Row],[Age ]]&lt;29, "19-30", IF(Table14[[#This Row],[Age ]]&lt;60, "31-59", "60+")))</f>
        <v>31-59</v>
      </c>
      <c r="G595" s="4" t="s">
        <v>81</v>
      </c>
      <c r="H595" s="83" t="s">
        <v>464</v>
      </c>
      <c r="I595" s="5" t="s">
        <v>12</v>
      </c>
      <c r="J595" s="85">
        <v>45003</v>
      </c>
      <c r="K595" s="4" t="s">
        <v>9</v>
      </c>
    </row>
    <row r="596" spans="1:11" x14ac:dyDescent="0.3">
      <c r="A596" s="26">
        <v>595</v>
      </c>
      <c r="B596" s="103">
        <v>7002579015</v>
      </c>
      <c r="C596" s="5" t="s">
        <v>3107</v>
      </c>
      <c r="D596" s="5" t="s">
        <v>80</v>
      </c>
      <c r="E596" s="51">
        <v>38</v>
      </c>
      <c r="F596" s="51" t="str">
        <f>IF(Table14[[#This Row],[Age ]]&lt;18, "Under 18", IF(Table14[[#This Row],[Age ]]&lt;29, "19-30", IF(Table14[[#This Row],[Age ]]&lt;60, "31-59", "60+")))</f>
        <v>31-59</v>
      </c>
      <c r="G596" s="4" t="s">
        <v>81</v>
      </c>
      <c r="H596" s="83" t="s">
        <v>464</v>
      </c>
      <c r="I596" s="5" t="s">
        <v>12</v>
      </c>
      <c r="J596" s="85">
        <v>45003</v>
      </c>
      <c r="K596" s="4" t="s">
        <v>9</v>
      </c>
    </row>
    <row r="597" spans="1:11" x14ac:dyDescent="0.3">
      <c r="A597" s="26">
        <v>596</v>
      </c>
      <c r="B597" s="103">
        <v>7002619595</v>
      </c>
      <c r="C597" s="5" t="s">
        <v>3108</v>
      </c>
      <c r="D597" s="5" t="s">
        <v>80</v>
      </c>
      <c r="E597" s="51">
        <v>39</v>
      </c>
      <c r="F597" s="51" t="str">
        <f>IF(Table14[[#This Row],[Age ]]&lt;18, "Under 18", IF(Table14[[#This Row],[Age ]]&lt;29, "19-30", IF(Table14[[#This Row],[Age ]]&lt;60, "31-59", "60+")))</f>
        <v>31-59</v>
      </c>
      <c r="G597" s="4" t="s">
        <v>81</v>
      </c>
      <c r="H597" s="83" t="s">
        <v>464</v>
      </c>
      <c r="I597" s="5" t="s">
        <v>12</v>
      </c>
      <c r="J597" s="85">
        <v>45003</v>
      </c>
      <c r="K597" s="4" t="s">
        <v>9</v>
      </c>
    </row>
    <row r="598" spans="1:11" x14ac:dyDescent="0.3">
      <c r="A598" s="26">
        <v>597</v>
      </c>
      <c r="B598" s="103">
        <v>7001201799</v>
      </c>
      <c r="C598" s="5" t="s">
        <v>3109</v>
      </c>
      <c r="D598" s="5" t="s">
        <v>80</v>
      </c>
      <c r="E598" s="51">
        <v>50</v>
      </c>
      <c r="F598" s="51" t="str">
        <f>IF(Table14[[#This Row],[Age ]]&lt;18, "Under 18", IF(Table14[[#This Row],[Age ]]&lt;29, "19-30", IF(Table14[[#This Row],[Age ]]&lt;60, "31-59", "60+")))</f>
        <v>31-59</v>
      </c>
      <c r="G598" s="4" t="s">
        <v>81</v>
      </c>
      <c r="H598" s="83" t="s">
        <v>464</v>
      </c>
      <c r="I598" s="5" t="s">
        <v>12</v>
      </c>
      <c r="J598" s="85">
        <v>45003</v>
      </c>
      <c r="K598" s="4" t="s">
        <v>9</v>
      </c>
    </row>
    <row r="599" spans="1:11" x14ac:dyDescent="0.3">
      <c r="A599" s="26">
        <v>598</v>
      </c>
      <c r="B599" s="103">
        <v>7002633764</v>
      </c>
      <c r="C599" s="5" t="s">
        <v>3110</v>
      </c>
      <c r="D599" s="5" t="s">
        <v>80</v>
      </c>
      <c r="E599" s="51">
        <v>28</v>
      </c>
      <c r="F599" s="51" t="str">
        <f>IF(Table14[[#This Row],[Age ]]&lt;18, "Under 18", IF(Table14[[#This Row],[Age ]]&lt;29, "19-30", IF(Table14[[#This Row],[Age ]]&lt;60, "31-59", "60+")))</f>
        <v>19-30</v>
      </c>
      <c r="G599" s="4" t="s">
        <v>81</v>
      </c>
      <c r="H599" s="83" t="s">
        <v>464</v>
      </c>
      <c r="I599" s="5" t="s">
        <v>12</v>
      </c>
      <c r="J599" s="85">
        <v>45003</v>
      </c>
      <c r="K599" s="4" t="s">
        <v>9</v>
      </c>
    </row>
    <row r="600" spans="1:11" x14ac:dyDescent="0.3">
      <c r="A600" s="26">
        <v>599</v>
      </c>
      <c r="B600" s="103">
        <v>7001629409</v>
      </c>
      <c r="C600" s="5" t="s">
        <v>3111</v>
      </c>
      <c r="D600" s="5" t="s">
        <v>80</v>
      </c>
      <c r="E600" s="51">
        <v>33</v>
      </c>
      <c r="F600" s="51" t="str">
        <f>IF(Table14[[#This Row],[Age ]]&lt;18, "Under 18", IF(Table14[[#This Row],[Age ]]&lt;29, "19-30", IF(Table14[[#This Row],[Age ]]&lt;60, "31-59", "60+")))</f>
        <v>31-59</v>
      </c>
      <c r="G600" s="4" t="s">
        <v>81</v>
      </c>
      <c r="H600" s="83" t="s">
        <v>464</v>
      </c>
      <c r="I600" s="5" t="s">
        <v>12</v>
      </c>
      <c r="J600" s="85">
        <v>45003</v>
      </c>
      <c r="K600" s="4" t="s">
        <v>9</v>
      </c>
    </row>
    <row r="601" spans="1:11" x14ac:dyDescent="0.3">
      <c r="A601" s="26">
        <v>600</v>
      </c>
      <c r="B601" s="103">
        <v>7002595347</v>
      </c>
      <c r="C601" s="5" t="s">
        <v>3112</v>
      </c>
      <c r="D601" s="5" t="s">
        <v>80</v>
      </c>
      <c r="E601" s="51">
        <v>42</v>
      </c>
      <c r="F601" s="51" t="str">
        <f>IF(Table14[[#This Row],[Age ]]&lt;18, "Under 18", IF(Table14[[#This Row],[Age ]]&lt;29, "19-30", IF(Table14[[#This Row],[Age ]]&lt;60, "31-59", "60+")))</f>
        <v>31-59</v>
      </c>
      <c r="G601" s="4" t="s">
        <v>81</v>
      </c>
      <c r="H601" s="83" t="s">
        <v>464</v>
      </c>
      <c r="I601" s="5" t="s">
        <v>12</v>
      </c>
      <c r="J601" s="85">
        <v>45003</v>
      </c>
      <c r="K601" s="4" t="s">
        <v>9</v>
      </c>
    </row>
    <row r="602" spans="1:11" x14ac:dyDescent="0.3">
      <c r="A602" s="26">
        <v>601</v>
      </c>
      <c r="B602" s="103">
        <v>7001316277</v>
      </c>
      <c r="C602" s="5" t="s">
        <v>3113</v>
      </c>
      <c r="D602" s="5" t="s">
        <v>80</v>
      </c>
      <c r="E602" s="51">
        <v>59</v>
      </c>
      <c r="F602" s="51" t="str">
        <f>IF(Table14[[#This Row],[Age ]]&lt;18, "Under 18", IF(Table14[[#This Row],[Age ]]&lt;29, "19-30", IF(Table14[[#This Row],[Age ]]&lt;60, "31-59", "60+")))</f>
        <v>31-59</v>
      </c>
      <c r="G602" s="4" t="s">
        <v>81</v>
      </c>
      <c r="H602" s="83" t="s">
        <v>464</v>
      </c>
      <c r="I602" s="5" t="s">
        <v>12</v>
      </c>
      <c r="J602" s="85">
        <v>45003</v>
      </c>
      <c r="K602" s="4" t="s">
        <v>9</v>
      </c>
    </row>
    <row r="603" spans="1:11" x14ac:dyDescent="0.3">
      <c r="A603" s="26">
        <v>602</v>
      </c>
      <c r="B603" s="103">
        <v>7002594801</v>
      </c>
      <c r="C603" s="5" t="s">
        <v>3114</v>
      </c>
      <c r="D603" s="5" t="s">
        <v>80</v>
      </c>
      <c r="E603" s="51">
        <v>45</v>
      </c>
      <c r="F603" s="51" t="str">
        <f>IF(Table14[[#This Row],[Age ]]&lt;18, "Under 18", IF(Table14[[#This Row],[Age ]]&lt;29, "19-30", IF(Table14[[#This Row],[Age ]]&lt;60, "31-59", "60+")))</f>
        <v>31-59</v>
      </c>
      <c r="G603" s="4" t="s">
        <v>81</v>
      </c>
      <c r="H603" s="83" t="s">
        <v>464</v>
      </c>
      <c r="I603" s="5" t="s">
        <v>12</v>
      </c>
      <c r="J603" s="85">
        <v>45003</v>
      </c>
      <c r="K603" s="4" t="s">
        <v>9</v>
      </c>
    </row>
    <row r="604" spans="1:11" x14ac:dyDescent="0.3">
      <c r="A604" s="26">
        <v>603</v>
      </c>
      <c r="B604" s="103">
        <v>7002580631</v>
      </c>
      <c r="C604" s="5" t="s">
        <v>3115</v>
      </c>
      <c r="D604" s="5" t="s">
        <v>80</v>
      </c>
      <c r="E604" s="51">
        <v>32</v>
      </c>
      <c r="F604" s="51" t="str">
        <f>IF(Table14[[#This Row],[Age ]]&lt;18, "Under 18", IF(Table14[[#This Row],[Age ]]&lt;29, "19-30", IF(Table14[[#This Row],[Age ]]&lt;60, "31-59", "60+")))</f>
        <v>31-59</v>
      </c>
      <c r="G604" s="4" t="s">
        <v>81</v>
      </c>
      <c r="H604" s="83" t="s">
        <v>464</v>
      </c>
      <c r="I604" s="5" t="s">
        <v>12</v>
      </c>
      <c r="J604" s="85">
        <v>45003</v>
      </c>
      <c r="K604" s="4" t="s">
        <v>9</v>
      </c>
    </row>
    <row r="605" spans="1:11" x14ac:dyDescent="0.3">
      <c r="A605" s="26">
        <v>604</v>
      </c>
      <c r="B605" s="102">
        <v>7001800639</v>
      </c>
      <c r="C605" s="5" t="s">
        <v>3116</v>
      </c>
      <c r="D605" s="5" t="s">
        <v>80</v>
      </c>
      <c r="E605" s="51">
        <v>41</v>
      </c>
      <c r="F605" s="51" t="str">
        <f>IF(Table14[[#This Row],[Age ]]&lt;18, "Under 18", IF(Table14[[#This Row],[Age ]]&lt;29, "19-30", IF(Table14[[#This Row],[Age ]]&lt;60, "31-59", "60+")))</f>
        <v>31-59</v>
      </c>
      <c r="G605" s="4" t="s">
        <v>81</v>
      </c>
      <c r="H605" s="83" t="s">
        <v>464</v>
      </c>
      <c r="I605" s="5" t="s">
        <v>12</v>
      </c>
      <c r="J605" s="85">
        <v>45003</v>
      </c>
      <c r="K605" s="4" t="s">
        <v>9</v>
      </c>
    </row>
    <row r="606" spans="1:11" x14ac:dyDescent="0.3">
      <c r="A606" s="26">
        <v>605</v>
      </c>
      <c r="B606" s="102">
        <v>7001870067</v>
      </c>
      <c r="C606" s="5" t="s">
        <v>3117</v>
      </c>
      <c r="D606" s="5" t="s">
        <v>80</v>
      </c>
      <c r="E606" s="51">
        <v>33</v>
      </c>
      <c r="F606" s="51" t="str">
        <f>IF(Table14[[#This Row],[Age ]]&lt;18, "Under 18", IF(Table14[[#This Row],[Age ]]&lt;29, "19-30", IF(Table14[[#This Row],[Age ]]&lt;60, "31-59", "60+")))</f>
        <v>31-59</v>
      </c>
      <c r="G606" s="4" t="s">
        <v>81</v>
      </c>
      <c r="H606" s="83" t="s">
        <v>464</v>
      </c>
      <c r="I606" s="5" t="s">
        <v>12</v>
      </c>
      <c r="J606" s="85">
        <v>45003</v>
      </c>
      <c r="K606" s="4" t="s">
        <v>9</v>
      </c>
    </row>
    <row r="607" spans="1:11" x14ac:dyDescent="0.3">
      <c r="A607" s="26">
        <v>606</v>
      </c>
      <c r="B607" s="103">
        <v>7001599696</v>
      </c>
      <c r="C607" s="5" t="s">
        <v>3118</v>
      </c>
      <c r="D607" s="5" t="s">
        <v>80</v>
      </c>
      <c r="E607" s="51">
        <v>43</v>
      </c>
      <c r="F607" s="51" t="str">
        <f>IF(Table14[[#This Row],[Age ]]&lt;18, "Under 18", IF(Table14[[#This Row],[Age ]]&lt;29, "19-30", IF(Table14[[#This Row],[Age ]]&lt;60, "31-59", "60+")))</f>
        <v>31-59</v>
      </c>
      <c r="G607" s="4" t="s">
        <v>81</v>
      </c>
      <c r="H607" s="83" t="s">
        <v>464</v>
      </c>
      <c r="I607" s="5" t="s">
        <v>12</v>
      </c>
      <c r="J607" s="85">
        <v>45003</v>
      </c>
      <c r="K607" s="4" t="s">
        <v>9</v>
      </c>
    </row>
    <row r="608" spans="1:11" x14ac:dyDescent="0.3">
      <c r="A608" s="26">
        <v>607</v>
      </c>
      <c r="B608" s="103">
        <v>7002493010</v>
      </c>
      <c r="C608" s="5" t="s">
        <v>3119</v>
      </c>
      <c r="D608" s="5" t="s">
        <v>80</v>
      </c>
      <c r="E608" s="51">
        <v>45</v>
      </c>
      <c r="F608" s="51" t="str">
        <f>IF(Table14[[#This Row],[Age ]]&lt;18, "Under 18", IF(Table14[[#This Row],[Age ]]&lt;29, "19-30", IF(Table14[[#This Row],[Age ]]&lt;60, "31-59", "60+")))</f>
        <v>31-59</v>
      </c>
      <c r="G608" s="4" t="s">
        <v>81</v>
      </c>
      <c r="H608" s="83" t="s">
        <v>464</v>
      </c>
      <c r="I608" s="5" t="s">
        <v>12</v>
      </c>
      <c r="J608" s="85">
        <v>45003</v>
      </c>
      <c r="K608" s="4" t="s">
        <v>9</v>
      </c>
    </row>
    <row r="609" spans="1:11" x14ac:dyDescent="0.3">
      <c r="A609" s="26">
        <v>608</v>
      </c>
      <c r="B609" s="103">
        <v>7002482520</v>
      </c>
      <c r="C609" s="5" t="s">
        <v>3120</v>
      </c>
      <c r="D609" s="5" t="s">
        <v>80</v>
      </c>
      <c r="E609" s="51">
        <v>47</v>
      </c>
      <c r="F609" s="51" t="str">
        <f>IF(Table14[[#This Row],[Age ]]&lt;18, "Under 18", IF(Table14[[#This Row],[Age ]]&lt;29, "19-30", IF(Table14[[#This Row],[Age ]]&lt;60, "31-59", "60+")))</f>
        <v>31-59</v>
      </c>
      <c r="G609" s="4" t="s">
        <v>81</v>
      </c>
      <c r="H609" s="83" t="s">
        <v>464</v>
      </c>
      <c r="I609" s="5" t="s">
        <v>12</v>
      </c>
      <c r="J609" s="85">
        <v>45003</v>
      </c>
      <c r="K609" s="4" t="s">
        <v>9</v>
      </c>
    </row>
    <row r="610" spans="1:11" x14ac:dyDescent="0.3">
      <c r="A610" s="26">
        <v>609</v>
      </c>
      <c r="B610" s="103">
        <v>7002588707</v>
      </c>
      <c r="C610" s="5" t="s">
        <v>3121</v>
      </c>
      <c r="D610" s="5" t="s">
        <v>80</v>
      </c>
      <c r="E610" s="51">
        <v>62</v>
      </c>
      <c r="F610" s="51" t="str">
        <f>IF(Table14[[#This Row],[Age ]]&lt;18, "Under 18", IF(Table14[[#This Row],[Age ]]&lt;29, "19-30", IF(Table14[[#This Row],[Age ]]&lt;60, "31-59", "60+")))</f>
        <v>60+</v>
      </c>
      <c r="G610" s="4" t="s">
        <v>81</v>
      </c>
      <c r="H610" s="83" t="s">
        <v>464</v>
      </c>
      <c r="I610" s="5" t="s">
        <v>12</v>
      </c>
      <c r="J610" s="85">
        <v>45003</v>
      </c>
      <c r="K610" s="4" t="s">
        <v>9</v>
      </c>
    </row>
    <row r="611" spans="1:11" x14ac:dyDescent="0.3">
      <c r="A611" s="26">
        <v>610</v>
      </c>
      <c r="B611" s="103">
        <v>7001696711</v>
      </c>
      <c r="C611" s="5" t="s">
        <v>3122</v>
      </c>
      <c r="D611" s="5" t="s">
        <v>80</v>
      </c>
      <c r="E611" s="51">
        <v>40</v>
      </c>
      <c r="F611" s="51" t="str">
        <f>IF(Table14[[#This Row],[Age ]]&lt;18, "Under 18", IF(Table14[[#This Row],[Age ]]&lt;29, "19-30", IF(Table14[[#This Row],[Age ]]&lt;60, "31-59", "60+")))</f>
        <v>31-59</v>
      </c>
      <c r="G611" s="4" t="s">
        <v>81</v>
      </c>
      <c r="H611" s="83" t="s">
        <v>464</v>
      </c>
      <c r="I611" s="5" t="s">
        <v>12</v>
      </c>
      <c r="J611" s="85">
        <v>45004</v>
      </c>
      <c r="K611" s="4" t="s">
        <v>9</v>
      </c>
    </row>
    <row r="612" spans="1:11" x14ac:dyDescent="0.3">
      <c r="A612" s="26">
        <v>611</v>
      </c>
      <c r="B612" s="103">
        <v>7002629217</v>
      </c>
      <c r="C612" s="5" t="s">
        <v>3123</v>
      </c>
      <c r="D612" s="5" t="s">
        <v>80</v>
      </c>
      <c r="E612" s="51">
        <v>45</v>
      </c>
      <c r="F612" s="51" t="str">
        <f>IF(Table14[[#This Row],[Age ]]&lt;18, "Under 18", IF(Table14[[#This Row],[Age ]]&lt;29, "19-30", IF(Table14[[#This Row],[Age ]]&lt;60, "31-59", "60+")))</f>
        <v>31-59</v>
      </c>
      <c r="G612" s="4" t="s">
        <v>81</v>
      </c>
      <c r="H612" s="83" t="s">
        <v>464</v>
      </c>
      <c r="I612" s="5" t="s">
        <v>12</v>
      </c>
      <c r="J612" s="85">
        <v>45004</v>
      </c>
      <c r="K612" s="4" t="s">
        <v>9</v>
      </c>
    </row>
    <row r="613" spans="1:11" x14ac:dyDescent="0.3">
      <c r="A613" s="26">
        <v>612</v>
      </c>
      <c r="B613" s="103">
        <v>7002526352</v>
      </c>
      <c r="C613" s="5" t="s">
        <v>3124</v>
      </c>
      <c r="D613" s="5" t="s">
        <v>80</v>
      </c>
      <c r="E613" s="51">
        <v>39</v>
      </c>
      <c r="F613" s="51" t="str">
        <f>IF(Table14[[#This Row],[Age ]]&lt;18, "Under 18", IF(Table14[[#This Row],[Age ]]&lt;29, "19-30", IF(Table14[[#This Row],[Age ]]&lt;60, "31-59", "60+")))</f>
        <v>31-59</v>
      </c>
      <c r="G613" s="4" t="s">
        <v>81</v>
      </c>
      <c r="H613" s="83" t="s">
        <v>464</v>
      </c>
      <c r="I613" s="5" t="s">
        <v>12</v>
      </c>
      <c r="J613" s="85">
        <v>45004</v>
      </c>
      <c r="K613" s="4" t="s">
        <v>9</v>
      </c>
    </row>
    <row r="614" spans="1:11" x14ac:dyDescent="0.3">
      <c r="A614" s="26">
        <v>613</v>
      </c>
      <c r="B614" s="103">
        <v>7002630969</v>
      </c>
      <c r="C614" s="5" t="s">
        <v>3125</v>
      </c>
      <c r="D614" s="5" t="s">
        <v>80</v>
      </c>
      <c r="E614" s="51">
        <v>41</v>
      </c>
      <c r="F614" s="51" t="str">
        <f>IF(Table14[[#This Row],[Age ]]&lt;18, "Under 18", IF(Table14[[#This Row],[Age ]]&lt;29, "19-30", IF(Table14[[#This Row],[Age ]]&lt;60, "31-59", "60+")))</f>
        <v>31-59</v>
      </c>
      <c r="G614" s="4" t="s">
        <v>81</v>
      </c>
      <c r="H614" s="83" t="s">
        <v>464</v>
      </c>
      <c r="I614" s="5" t="s">
        <v>12</v>
      </c>
      <c r="J614" s="85">
        <v>45004</v>
      </c>
      <c r="K614" s="4" t="s">
        <v>9</v>
      </c>
    </row>
    <row r="615" spans="1:11" x14ac:dyDescent="0.3">
      <c r="A615" s="26">
        <v>614</v>
      </c>
      <c r="B615" s="103">
        <v>7001669324</v>
      </c>
      <c r="C615" s="5" t="s">
        <v>3126</v>
      </c>
      <c r="D615" s="5" t="s">
        <v>80</v>
      </c>
      <c r="E615" s="51">
        <v>40</v>
      </c>
      <c r="F615" s="51" t="str">
        <f>IF(Table14[[#This Row],[Age ]]&lt;18, "Under 18", IF(Table14[[#This Row],[Age ]]&lt;29, "19-30", IF(Table14[[#This Row],[Age ]]&lt;60, "31-59", "60+")))</f>
        <v>31-59</v>
      </c>
      <c r="G615" s="4" t="s">
        <v>81</v>
      </c>
      <c r="H615" s="83" t="s">
        <v>464</v>
      </c>
      <c r="I615" s="5" t="s">
        <v>12</v>
      </c>
      <c r="J615" s="85">
        <v>45004</v>
      </c>
      <c r="K615" s="4" t="s">
        <v>9</v>
      </c>
    </row>
    <row r="616" spans="1:11" x14ac:dyDescent="0.3">
      <c r="A616" s="26">
        <v>615</v>
      </c>
      <c r="B616" s="103">
        <v>7002478453</v>
      </c>
      <c r="C616" s="5" t="s">
        <v>3127</v>
      </c>
      <c r="D616" s="5" t="s">
        <v>80</v>
      </c>
      <c r="E616" s="51">
        <v>42</v>
      </c>
      <c r="F616" s="51" t="str">
        <f>IF(Table14[[#This Row],[Age ]]&lt;18, "Under 18", IF(Table14[[#This Row],[Age ]]&lt;29, "19-30", IF(Table14[[#This Row],[Age ]]&lt;60, "31-59", "60+")))</f>
        <v>31-59</v>
      </c>
      <c r="G616" s="4" t="s">
        <v>81</v>
      </c>
      <c r="H616" s="83" t="s">
        <v>464</v>
      </c>
      <c r="I616" s="5" t="s">
        <v>12</v>
      </c>
      <c r="J616" s="85">
        <v>45004</v>
      </c>
      <c r="K616" s="4" t="s">
        <v>9</v>
      </c>
    </row>
    <row r="617" spans="1:11" x14ac:dyDescent="0.3">
      <c r="A617" s="26">
        <v>616</v>
      </c>
      <c r="B617" s="102">
        <v>7001834829</v>
      </c>
      <c r="C617" s="5" t="s">
        <v>3128</v>
      </c>
      <c r="D617" s="5" t="s">
        <v>80</v>
      </c>
      <c r="E617" s="51">
        <v>33</v>
      </c>
      <c r="F617" s="51" t="str">
        <f>IF(Table14[[#This Row],[Age ]]&lt;18, "Under 18", IF(Table14[[#This Row],[Age ]]&lt;29, "19-30", IF(Table14[[#This Row],[Age ]]&lt;60, "31-59", "60+")))</f>
        <v>31-59</v>
      </c>
      <c r="G617" s="4" t="s">
        <v>81</v>
      </c>
      <c r="H617" s="83" t="s">
        <v>464</v>
      </c>
      <c r="I617" s="5" t="s">
        <v>12</v>
      </c>
      <c r="J617" s="85">
        <v>45004</v>
      </c>
      <c r="K617" s="4" t="s">
        <v>9</v>
      </c>
    </row>
    <row r="618" spans="1:11" x14ac:dyDescent="0.3">
      <c r="A618" s="26">
        <v>617</v>
      </c>
      <c r="B618" s="103">
        <v>7001685678</v>
      </c>
      <c r="C618" s="5" t="s">
        <v>3129</v>
      </c>
      <c r="D618" s="5" t="s">
        <v>80</v>
      </c>
      <c r="E618" s="51">
        <v>43</v>
      </c>
      <c r="F618" s="51" t="str">
        <f>IF(Table14[[#This Row],[Age ]]&lt;18, "Under 18", IF(Table14[[#This Row],[Age ]]&lt;29, "19-30", IF(Table14[[#This Row],[Age ]]&lt;60, "31-59", "60+")))</f>
        <v>31-59</v>
      </c>
      <c r="G618" s="4" t="s">
        <v>81</v>
      </c>
      <c r="H618" s="83" t="s">
        <v>464</v>
      </c>
      <c r="I618" s="5" t="s">
        <v>12</v>
      </c>
      <c r="J618" s="85">
        <v>45004</v>
      </c>
      <c r="K618" s="4" t="s">
        <v>9</v>
      </c>
    </row>
    <row r="619" spans="1:11" x14ac:dyDescent="0.3">
      <c r="A619" s="26">
        <v>618</v>
      </c>
      <c r="B619" s="103">
        <v>7002590696</v>
      </c>
      <c r="C619" s="5" t="s">
        <v>3130</v>
      </c>
      <c r="D619" s="5" t="s">
        <v>80</v>
      </c>
      <c r="E619" s="51">
        <v>60</v>
      </c>
      <c r="F619" s="51" t="str">
        <f>IF(Table14[[#This Row],[Age ]]&lt;18, "Under 18", IF(Table14[[#This Row],[Age ]]&lt;29, "19-30", IF(Table14[[#This Row],[Age ]]&lt;60, "31-59", "60+")))</f>
        <v>60+</v>
      </c>
      <c r="G619" s="4" t="s">
        <v>81</v>
      </c>
      <c r="H619" s="83" t="s">
        <v>464</v>
      </c>
      <c r="I619" s="5" t="s">
        <v>12</v>
      </c>
      <c r="J619" s="85">
        <v>45004</v>
      </c>
      <c r="K619" s="4" t="s">
        <v>9</v>
      </c>
    </row>
    <row r="620" spans="1:11" x14ac:dyDescent="0.3">
      <c r="A620" s="26">
        <v>619</v>
      </c>
      <c r="B620" s="102">
        <v>7001773207</v>
      </c>
      <c r="C620" s="5" t="s">
        <v>3131</v>
      </c>
      <c r="D620" s="5" t="s">
        <v>80</v>
      </c>
      <c r="E620" s="51">
        <v>49</v>
      </c>
      <c r="F620" s="51" t="str">
        <f>IF(Table14[[#This Row],[Age ]]&lt;18, "Under 18", IF(Table14[[#This Row],[Age ]]&lt;29, "19-30", IF(Table14[[#This Row],[Age ]]&lt;60, "31-59", "60+")))</f>
        <v>31-59</v>
      </c>
      <c r="G620" s="4" t="s">
        <v>81</v>
      </c>
      <c r="H620" s="83" t="s">
        <v>464</v>
      </c>
      <c r="I620" s="5" t="s">
        <v>12</v>
      </c>
      <c r="J620" s="85">
        <v>45004</v>
      </c>
      <c r="K620" s="4" t="s">
        <v>9</v>
      </c>
    </row>
    <row r="621" spans="1:11" x14ac:dyDescent="0.3">
      <c r="A621" s="26">
        <v>620</v>
      </c>
      <c r="B621" s="103">
        <v>7002603413</v>
      </c>
      <c r="C621" s="5" t="s">
        <v>3132</v>
      </c>
      <c r="D621" s="5" t="s">
        <v>80</v>
      </c>
      <c r="E621" s="51">
        <v>32</v>
      </c>
      <c r="F621" s="51" t="str">
        <f>IF(Table14[[#This Row],[Age ]]&lt;18, "Under 18", IF(Table14[[#This Row],[Age ]]&lt;29, "19-30", IF(Table14[[#This Row],[Age ]]&lt;60, "31-59", "60+")))</f>
        <v>31-59</v>
      </c>
      <c r="G621" s="4" t="s">
        <v>81</v>
      </c>
      <c r="H621" s="83" t="s">
        <v>464</v>
      </c>
      <c r="I621" s="5" t="s">
        <v>12</v>
      </c>
      <c r="J621" s="85">
        <v>45004</v>
      </c>
      <c r="K621" s="4" t="s">
        <v>9</v>
      </c>
    </row>
    <row r="622" spans="1:11" x14ac:dyDescent="0.3">
      <c r="A622" s="26">
        <v>621</v>
      </c>
      <c r="B622" s="103">
        <v>7001056764</v>
      </c>
      <c r="C622" s="5" t="s">
        <v>3133</v>
      </c>
      <c r="D622" s="5" t="s">
        <v>80</v>
      </c>
      <c r="E622" s="51">
        <v>43</v>
      </c>
      <c r="F622" s="51" t="str">
        <f>IF(Table14[[#This Row],[Age ]]&lt;18, "Under 18", IF(Table14[[#This Row],[Age ]]&lt;29, "19-30", IF(Table14[[#This Row],[Age ]]&lt;60, "31-59", "60+")))</f>
        <v>31-59</v>
      </c>
      <c r="G622" s="4" t="s">
        <v>81</v>
      </c>
      <c r="H622" s="83" t="s">
        <v>464</v>
      </c>
      <c r="I622" s="5" t="s">
        <v>12</v>
      </c>
      <c r="J622" s="85">
        <v>45004</v>
      </c>
      <c r="K622" s="4" t="s">
        <v>9</v>
      </c>
    </row>
    <row r="623" spans="1:11" x14ac:dyDescent="0.3">
      <c r="A623" s="26">
        <v>622</v>
      </c>
      <c r="B623" s="103">
        <v>7001599663</v>
      </c>
      <c r="C623" s="5" t="s">
        <v>3134</v>
      </c>
      <c r="D623" s="5" t="s">
        <v>80</v>
      </c>
      <c r="E623" s="51">
        <v>41</v>
      </c>
      <c r="F623" s="51" t="str">
        <f>IF(Table14[[#This Row],[Age ]]&lt;18, "Under 18", IF(Table14[[#This Row],[Age ]]&lt;29, "19-30", IF(Table14[[#This Row],[Age ]]&lt;60, "31-59", "60+")))</f>
        <v>31-59</v>
      </c>
      <c r="G623" s="4" t="s">
        <v>81</v>
      </c>
      <c r="H623" s="83" t="s">
        <v>464</v>
      </c>
      <c r="I623" s="5" t="s">
        <v>12</v>
      </c>
      <c r="J623" s="85">
        <v>45004</v>
      </c>
      <c r="K623" s="4" t="s">
        <v>9</v>
      </c>
    </row>
    <row r="624" spans="1:11" x14ac:dyDescent="0.3">
      <c r="A624" s="26">
        <v>623</v>
      </c>
      <c r="B624" s="103">
        <v>7002603468</v>
      </c>
      <c r="C624" s="5" t="s">
        <v>3135</v>
      </c>
      <c r="D624" s="5" t="s">
        <v>80</v>
      </c>
      <c r="E624" s="51">
        <v>32</v>
      </c>
      <c r="F624" s="51" t="str">
        <f>IF(Table14[[#This Row],[Age ]]&lt;18, "Under 18", IF(Table14[[#This Row],[Age ]]&lt;29, "19-30", IF(Table14[[#This Row],[Age ]]&lt;60, "31-59", "60+")))</f>
        <v>31-59</v>
      </c>
      <c r="G624" s="4" t="s">
        <v>81</v>
      </c>
      <c r="H624" s="83" t="s">
        <v>464</v>
      </c>
      <c r="I624" s="5" t="s">
        <v>12</v>
      </c>
      <c r="J624" s="85">
        <v>45004</v>
      </c>
      <c r="K624" s="4" t="s">
        <v>9</v>
      </c>
    </row>
    <row r="625" spans="1:11" x14ac:dyDescent="0.3">
      <c r="A625" s="26">
        <v>624</v>
      </c>
      <c r="B625" s="102">
        <v>7001718529</v>
      </c>
      <c r="C625" s="5" t="s">
        <v>3136</v>
      </c>
      <c r="D625" s="5" t="s">
        <v>80</v>
      </c>
      <c r="E625" s="51">
        <v>41</v>
      </c>
      <c r="F625" s="51" t="str">
        <f>IF(Table14[[#This Row],[Age ]]&lt;18, "Under 18", IF(Table14[[#This Row],[Age ]]&lt;29, "19-30", IF(Table14[[#This Row],[Age ]]&lt;60, "31-59", "60+")))</f>
        <v>31-59</v>
      </c>
      <c r="G625" s="4" t="s">
        <v>81</v>
      </c>
      <c r="H625" s="83" t="s">
        <v>464</v>
      </c>
      <c r="I625" s="5" t="s">
        <v>12</v>
      </c>
      <c r="J625" s="85">
        <v>45004</v>
      </c>
      <c r="K625" s="4" t="s">
        <v>9</v>
      </c>
    </row>
    <row r="626" spans="1:11" x14ac:dyDescent="0.3">
      <c r="A626" s="26">
        <v>625</v>
      </c>
      <c r="B626" s="103">
        <v>7001697763</v>
      </c>
      <c r="C626" s="5" t="s">
        <v>3137</v>
      </c>
      <c r="D626" s="5" t="s">
        <v>80</v>
      </c>
      <c r="E626" s="51">
        <v>39</v>
      </c>
      <c r="F626" s="51" t="str">
        <f>IF(Table14[[#This Row],[Age ]]&lt;18, "Under 18", IF(Table14[[#This Row],[Age ]]&lt;29, "19-30", IF(Table14[[#This Row],[Age ]]&lt;60, "31-59", "60+")))</f>
        <v>31-59</v>
      </c>
      <c r="G626" s="4" t="s">
        <v>81</v>
      </c>
      <c r="H626" s="83" t="s">
        <v>464</v>
      </c>
      <c r="I626" s="5" t="s">
        <v>12</v>
      </c>
      <c r="J626" s="85">
        <v>45004</v>
      </c>
      <c r="K626" s="4" t="s">
        <v>9</v>
      </c>
    </row>
    <row r="627" spans="1:11" x14ac:dyDescent="0.3">
      <c r="A627" s="26">
        <v>626</v>
      </c>
      <c r="B627" s="102">
        <v>7001837646</v>
      </c>
      <c r="C627" s="5" t="s">
        <v>3138</v>
      </c>
      <c r="D627" s="5" t="s">
        <v>80</v>
      </c>
      <c r="E627" s="51">
        <v>46</v>
      </c>
      <c r="F627" s="51" t="str">
        <f>IF(Table14[[#This Row],[Age ]]&lt;18, "Under 18", IF(Table14[[#This Row],[Age ]]&lt;29, "19-30", IF(Table14[[#This Row],[Age ]]&lt;60, "31-59", "60+")))</f>
        <v>31-59</v>
      </c>
      <c r="G627" s="4" t="s">
        <v>81</v>
      </c>
      <c r="H627" s="83" t="s">
        <v>464</v>
      </c>
      <c r="I627" s="5" t="s">
        <v>12</v>
      </c>
      <c r="J627" s="85">
        <v>45004</v>
      </c>
      <c r="K627" s="4" t="s">
        <v>9</v>
      </c>
    </row>
    <row r="628" spans="1:11" x14ac:dyDescent="0.3">
      <c r="A628" s="26">
        <v>627</v>
      </c>
      <c r="B628" s="103">
        <v>7001597315</v>
      </c>
      <c r="C628" s="5" t="s">
        <v>3139</v>
      </c>
      <c r="D628" s="5" t="s">
        <v>80</v>
      </c>
      <c r="E628" s="51">
        <v>37</v>
      </c>
      <c r="F628" s="51" t="str">
        <f>IF(Table14[[#This Row],[Age ]]&lt;18, "Under 18", IF(Table14[[#This Row],[Age ]]&lt;29, "19-30", IF(Table14[[#This Row],[Age ]]&lt;60, "31-59", "60+")))</f>
        <v>31-59</v>
      </c>
      <c r="G628" s="4" t="s">
        <v>81</v>
      </c>
      <c r="H628" s="83" t="s">
        <v>464</v>
      </c>
      <c r="I628" s="5" t="s">
        <v>12</v>
      </c>
      <c r="J628" s="85">
        <v>45004</v>
      </c>
      <c r="K628" s="4" t="s">
        <v>9</v>
      </c>
    </row>
    <row r="629" spans="1:11" x14ac:dyDescent="0.3">
      <c r="A629" s="26">
        <v>628</v>
      </c>
      <c r="B629" s="103">
        <v>7001993724</v>
      </c>
      <c r="C629" s="5" t="s">
        <v>3140</v>
      </c>
      <c r="D629" s="5" t="s">
        <v>80</v>
      </c>
      <c r="E629" s="51">
        <v>36</v>
      </c>
      <c r="F629" s="51" t="str">
        <f>IF(Table14[[#This Row],[Age ]]&lt;18, "Under 18", IF(Table14[[#This Row],[Age ]]&lt;29, "19-30", IF(Table14[[#This Row],[Age ]]&lt;60, "31-59", "60+")))</f>
        <v>31-59</v>
      </c>
      <c r="G629" s="4" t="s">
        <v>81</v>
      </c>
      <c r="H629" s="83" t="s">
        <v>464</v>
      </c>
      <c r="I629" s="5" t="s">
        <v>12</v>
      </c>
      <c r="J629" s="85">
        <v>45007</v>
      </c>
      <c r="K629" s="4" t="s">
        <v>9</v>
      </c>
    </row>
    <row r="630" spans="1:11" x14ac:dyDescent="0.3">
      <c r="A630" s="26">
        <v>629</v>
      </c>
      <c r="B630" s="103">
        <v>7001144681</v>
      </c>
      <c r="C630" s="5" t="s">
        <v>3071</v>
      </c>
      <c r="D630" s="5" t="s">
        <v>80</v>
      </c>
      <c r="E630" s="51">
        <v>38</v>
      </c>
      <c r="F630" s="51" t="str">
        <f>IF(Table14[[#This Row],[Age ]]&lt;18, "Under 18", IF(Table14[[#This Row],[Age ]]&lt;29, "19-30", IF(Table14[[#This Row],[Age ]]&lt;60, "31-59", "60+")))</f>
        <v>31-59</v>
      </c>
      <c r="G630" s="4" t="s">
        <v>81</v>
      </c>
      <c r="H630" s="83" t="s">
        <v>464</v>
      </c>
      <c r="I630" s="5" t="s">
        <v>12</v>
      </c>
      <c r="J630" s="85">
        <v>45007</v>
      </c>
      <c r="K630" s="4" t="s">
        <v>9</v>
      </c>
    </row>
    <row r="631" spans="1:11" x14ac:dyDescent="0.3">
      <c r="A631" s="26">
        <v>630</v>
      </c>
      <c r="B631" s="103">
        <v>7002049529</v>
      </c>
      <c r="C631" s="5" t="s">
        <v>3141</v>
      </c>
      <c r="D631" s="5" t="s">
        <v>80</v>
      </c>
      <c r="E631" s="51">
        <v>35</v>
      </c>
      <c r="F631" s="51" t="str">
        <f>IF(Table14[[#This Row],[Age ]]&lt;18, "Under 18", IF(Table14[[#This Row],[Age ]]&lt;29, "19-30", IF(Table14[[#This Row],[Age ]]&lt;60, "31-59", "60+")))</f>
        <v>31-59</v>
      </c>
      <c r="G631" s="4" t="s">
        <v>81</v>
      </c>
      <c r="H631" s="83" t="s">
        <v>464</v>
      </c>
      <c r="I631" s="5" t="s">
        <v>12</v>
      </c>
      <c r="J631" s="85">
        <v>45007</v>
      </c>
      <c r="K631" s="4" t="s">
        <v>9</v>
      </c>
    </row>
    <row r="632" spans="1:11" x14ac:dyDescent="0.3">
      <c r="A632" s="26">
        <v>631</v>
      </c>
      <c r="B632" s="103">
        <v>7002068092</v>
      </c>
      <c r="C632" s="5" t="s">
        <v>3142</v>
      </c>
      <c r="D632" s="5" t="s">
        <v>80</v>
      </c>
      <c r="E632" s="51">
        <v>35</v>
      </c>
      <c r="F632" s="51" t="str">
        <f>IF(Table14[[#This Row],[Age ]]&lt;18, "Under 18", IF(Table14[[#This Row],[Age ]]&lt;29, "19-30", IF(Table14[[#This Row],[Age ]]&lt;60, "31-59", "60+")))</f>
        <v>31-59</v>
      </c>
      <c r="G632" s="4" t="s">
        <v>81</v>
      </c>
      <c r="H632" s="83" t="s">
        <v>464</v>
      </c>
      <c r="I632" s="5" t="s">
        <v>12</v>
      </c>
      <c r="J632" s="85">
        <v>45007</v>
      </c>
      <c r="K632" s="4" t="s">
        <v>9</v>
      </c>
    </row>
    <row r="633" spans="1:11" x14ac:dyDescent="0.3">
      <c r="A633" s="26">
        <v>632</v>
      </c>
      <c r="B633" s="103">
        <v>7002234907</v>
      </c>
      <c r="C633" s="5" t="s">
        <v>3143</v>
      </c>
      <c r="D633" s="5" t="s">
        <v>80</v>
      </c>
      <c r="E633" s="51">
        <v>40</v>
      </c>
      <c r="F633" s="51" t="str">
        <f>IF(Table14[[#This Row],[Age ]]&lt;18, "Under 18", IF(Table14[[#This Row],[Age ]]&lt;29, "19-30", IF(Table14[[#This Row],[Age ]]&lt;60, "31-59", "60+")))</f>
        <v>31-59</v>
      </c>
      <c r="G633" s="4" t="s">
        <v>81</v>
      </c>
      <c r="H633" s="83" t="s">
        <v>464</v>
      </c>
      <c r="I633" s="5" t="s">
        <v>12</v>
      </c>
      <c r="J633" s="85">
        <v>45007</v>
      </c>
      <c r="K633" s="4" t="s">
        <v>9</v>
      </c>
    </row>
    <row r="634" spans="1:11" x14ac:dyDescent="0.3">
      <c r="A634" s="26">
        <v>633</v>
      </c>
      <c r="B634" s="103">
        <v>7001057864</v>
      </c>
      <c r="C634" s="5" t="s">
        <v>3144</v>
      </c>
      <c r="D634" s="5" t="s">
        <v>80</v>
      </c>
      <c r="E634" s="51">
        <v>40</v>
      </c>
      <c r="F634" s="51" t="str">
        <f>IF(Table14[[#This Row],[Age ]]&lt;18, "Under 18", IF(Table14[[#This Row],[Age ]]&lt;29, "19-30", IF(Table14[[#This Row],[Age ]]&lt;60, "31-59", "60+")))</f>
        <v>31-59</v>
      </c>
      <c r="G634" s="4" t="s">
        <v>81</v>
      </c>
      <c r="H634" s="83" t="s">
        <v>464</v>
      </c>
      <c r="I634" s="5" t="s">
        <v>12</v>
      </c>
      <c r="J634" s="85">
        <v>45007</v>
      </c>
      <c r="K634" s="4" t="s">
        <v>9</v>
      </c>
    </row>
    <row r="635" spans="1:11" x14ac:dyDescent="0.3">
      <c r="A635" s="26">
        <v>634</v>
      </c>
      <c r="B635" s="103">
        <v>7002380765</v>
      </c>
      <c r="C635" s="5" t="s">
        <v>3147</v>
      </c>
      <c r="D635" s="5" t="s">
        <v>80</v>
      </c>
      <c r="E635" s="51">
        <v>33</v>
      </c>
      <c r="F635" s="51" t="str">
        <f>IF(Table14[[#This Row],[Age ]]&lt;18, "Under 18", IF(Table14[[#This Row],[Age ]]&lt;29, "19-30", IF(Table14[[#This Row],[Age ]]&lt;60, "31-59", "60+")))</f>
        <v>31-59</v>
      </c>
      <c r="G635" s="4" t="s">
        <v>81</v>
      </c>
      <c r="H635" s="83" t="s">
        <v>464</v>
      </c>
      <c r="I635" s="5" t="s">
        <v>12</v>
      </c>
      <c r="J635" s="85">
        <v>45007</v>
      </c>
      <c r="K635" s="4" t="s">
        <v>9</v>
      </c>
    </row>
    <row r="636" spans="1:11" x14ac:dyDescent="0.3">
      <c r="A636" s="26">
        <v>635</v>
      </c>
      <c r="B636" s="103">
        <v>7002582543</v>
      </c>
      <c r="C636" s="5" t="s">
        <v>3148</v>
      </c>
      <c r="D636" s="5" t="s">
        <v>80</v>
      </c>
      <c r="E636" s="51">
        <v>39</v>
      </c>
      <c r="F636" s="51" t="str">
        <f>IF(Table14[[#This Row],[Age ]]&lt;18, "Under 18", IF(Table14[[#This Row],[Age ]]&lt;29, "19-30", IF(Table14[[#This Row],[Age ]]&lt;60, "31-59", "60+")))</f>
        <v>31-59</v>
      </c>
      <c r="G636" s="4" t="s">
        <v>81</v>
      </c>
      <c r="H636" s="83" t="s">
        <v>464</v>
      </c>
      <c r="I636" s="5" t="s">
        <v>12</v>
      </c>
      <c r="J636" s="85">
        <v>45007</v>
      </c>
      <c r="K636" s="4" t="s">
        <v>9</v>
      </c>
    </row>
    <row r="637" spans="1:11" x14ac:dyDescent="0.3">
      <c r="A637" s="26">
        <v>636</v>
      </c>
      <c r="B637" s="102">
        <v>7001756440</v>
      </c>
      <c r="C637" s="5" t="s">
        <v>2986</v>
      </c>
      <c r="D637" s="5" t="s">
        <v>80</v>
      </c>
      <c r="E637" s="51">
        <v>52</v>
      </c>
      <c r="F637" s="51" t="str">
        <f>IF(Table14[[#This Row],[Age ]]&lt;18, "Under 18", IF(Table14[[#This Row],[Age ]]&lt;29, "19-30", IF(Table14[[#This Row],[Age ]]&lt;60, "31-59", "60+")))</f>
        <v>31-59</v>
      </c>
      <c r="G637" s="4" t="s">
        <v>81</v>
      </c>
      <c r="H637" s="83" t="s">
        <v>464</v>
      </c>
      <c r="I637" s="5" t="s">
        <v>12</v>
      </c>
      <c r="J637" s="85">
        <v>45007</v>
      </c>
      <c r="K637" s="4" t="s">
        <v>9</v>
      </c>
    </row>
    <row r="638" spans="1:11" x14ac:dyDescent="0.3">
      <c r="A638" s="26">
        <v>637</v>
      </c>
      <c r="B638" s="103">
        <v>7002039003</v>
      </c>
      <c r="C638" s="5" t="s">
        <v>3149</v>
      </c>
      <c r="D638" s="5" t="s">
        <v>80</v>
      </c>
      <c r="E638" s="51">
        <v>41</v>
      </c>
      <c r="F638" s="51" t="str">
        <f>IF(Table14[[#This Row],[Age ]]&lt;18, "Under 18", IF(Table14[[#This Row],[Age ]]&lt;29, "19-30", IF(Table14[[#This Row],[Age ]]&lt;60, "31-59", "60+")))</f>
        <v>31-59</v>
      </c>
      <c r="G638" s="4" t="s">
        <v>81</v>
      </c>
      <c r="H638" s="83" t="s">
        <v>464</v>
      </c>
      <c r="I638" s="5" t="s">
        <v>12</v>
      </c>
      <c r="J638" s="85">
        <v>45007</v>
      </c>
      <c r="K638" s="4" t="s">
        <v>9</v>
      </c>
    </row>
    <row r="639" spans="1:11" x14ac:dyDescent="0.3">
      <c r="A639" s="26">
        <v>638</v>
      </c>
      <c r="B639" s="103">
        <v>7001552473</v>
      </c>
      <c r="C639" s="5" t="s">
        <v>3159</v>
      </c>
      <c r="D639" s="5" t="s">
        <v>80</v>
      </c>
      <c r="E639" s="51">
        <v>42</v>
      </c>
      <c r="F639" s="51" t="str">
        <f>IF(Table14[[#This Row],[Age ]]&lt;18, "Under 18", IF(Table14[[#This Row],[Age ]]&lt;29, "19-30", IF(Table14[[#This Row],[Age ]]&lt;60, "31-59", "60+")))</f>
        <v>31-59</v>
      </c>
      <c r="G639" s="4" t="s">
        <v>81</v>
      </c>
      <c r="H639" s="83" t="s">
        <v>464</v>
      </c>
      <c r="I639" s="5" t="s">
        <v>12</v>
      </c>
      <c r="J639" s="85">
        <v>45011</v>
      </c>
      <c r="K639" s="4" t="s">
        <v>9</v>
      </c>
    </row>
    <row r="640" spans="1:11" x14ac:dyDescent="0.3">
      <c r="A640" s="26">
        <v>639</v>
      </c>
      <c r="B640" s="103">
        <v>7002479841</v>
      </c>
      <c r="C640" s="34" t="s">
        <v>2891</v>
      </c>
      <c r="D640" s="5" t="s">
        <v>80</v>
      </c>
      <c r="E640" s="51">
        <v>54</v>
      </c>
      <c r="F640" s="51" t="str">
        <f>IF(Table14[[#This Row],[Age ]]&lt;18, "Under 18", IF(Table14[[#This Row],[Age ]]&lt;29, "19-30", IF(Table14[[#This Row],[Age ]]&lt;60, "31-59", "60+")))</f>
        <v>31-59</v>
      </c>
      <c r="G640" s="4" t="s">
        <v>81</v>
      </c>
      <c r="H640" s="83" t="s">
        <v>464</v>
      </c>
      <c r="I640" s="5" t="s">
        <v>12</v>
      </c>
      <c r="J640" s="85">
        <v>45011</v>
      </c>
      <c r="K640" s="4" t="s">
        <v>9</v>
      </c>
    </row>
    <row r="641" spans="1:11" x14ac:dyDescent="0.3">
      <c r="A641" s="26">
        <v>640</v>
      </c>
      <c r="B641" s="102">
        <v>7001813499</v>
      </c>
      <c r="C641" s="34" t="s">
        <v>2890</v>
      </c>
      <c r="D641" s="5" t="s">
        <v>80</v>
      </c>
      <c r="E641" s="51">
        <v>40</v>
      </c>
      <c r="F641" s="51" t="str">
        <f>IF(Table14[[#This Row],[Age ]]&lt;18, "Under 18", IF(Table14[[#This Row],[Age ]]&lt;29, "19-30", IF(Table14[[#This Row],[Age ]]&lt;60, "31-59", "60+")))</f>
        <v>31-59</v>
      </c>
      <c r="G641" s="4" t="s">
        <v>81</v>
      </c>
      <c r="H641" s="83" t="s">
        <v>464</v>
      </c>
      <c r="I641" s="5" t="s">
        <v>12</v>
      </c>
      <c r="J641" s="85">
        <v>45011</v>
      </c>
      <c r="K641" s="4" t="s">
        <v>9</v>
      </c>
    </row>
    <row r="642" spans="1:11" x14ac:dyDescent="0.3">
      <c r="A642" s="26">
        <v>641</v>
      </c>
      <c r="B642" s="103">
        <v>7001359920</v>
      </c>
      <c r="C642" s="5" t="s">
        <v>3160</v>
      </c>
      <c r="D642" s="5" t="s">
        <v>80</v>
      </c>
      <c r="E642" s="51">
        <v>41</v>
      </c>
      <c r="F642" s="51" t="str">
        <f>IF(Table14[[#This Row],[Age ]]&lt;18, "Under 18", IF(Table14[[#This Row],[Age ]]&lt;29, "19-30", IF(Table14[[#This Row],[Age ]]&lt;60, "31-59", "60+")))</f>
        <v>31-59</v>
      </c>
      <c r="G642" s="4" t="s">
        <v>81</v>
      </c>
      <c r="H642" s="83" t="s">
        <v>464</v>
      </c>
      <c r="I642" s="5" t="s">
        <v>12</v>
      </c>
      <c r="J642" s="85">
        <v>45011</v>
      </c>
      <c r="K642" s="4" t="s">
        <v>9</v>
      </c>
    </row>
    <row r="643" spans="1:11" x14ac:dyDescent="0.3">
      <c r="A643" s="26">
        <v>642</v>
      </c>
      <c r="B643" s="103">
        <v>7002370180</v>
      </c>
      <c r="C643" s="5" t="s">
        <v>3161</v>
      </c>
      <c r="D643" s="5" t="s">
        <v>80</v>
      </c>
      <c r="E643" s="51">
        <v>33</v>
      </c>
      <c r="F643" s="51" t="str">
        <f>IF(Table14[[#This Row],[Age ]]&lt;18, "Under 18", IF(Table14[[#This Row],[Age ]]&lt;29, "19-30", IF(Table14[[#This Row],[Age ]]&lt;60, "31-59", "60+")))</f>
        <v>31-59</v>
      </c>
      <c r="G643" s="4" t="s">
        <v>81</v>
      </c>
      <c r="H643" s="83" t="s">
        <v>464</v>
      </c>
      <c r="I643" s="5" t="s">
        <v>12</v>
      </c>
      <c r="J643" s="85">
        <v>45011</v>
      </c>
      <c r="K643" s="4" t="s">
        <v>9</v>
      </c>
    </row>
    <row r="644" spans="1:11" x14ac:dyDescent="0.3">
      <c r="A644" s="26">
        <v>643</v>
      </c>
      <c r="B644" s="103">
        <v>7001083014</v>
      </c>
      <c r="C644" s="5" t="s">
        <v>3162</v>
      </c>
      <c r="D644" s="5" t="s">
        <v>80</v>
      </c>
      <c r="E644" s="51">
        <v>34</v>
      </c>
      <c r="F644" s="51" t="str">
        <f>IF(Table14[[#This Row],[Age ]]&lt;18, "Under 18", IF(Table14[[#This Row],[Age ]]&lt;29, "19-30", IF(Table14[[#This Row],[Age ]]&lt;60, "31-59", "60+")))</f>
        <v>31-59</v>
      </c>
      <c r="G644" s="4" t="s">
        <v>81</v>
      </c>
      <c r="H644" s="83" t="s">
        <v>464</v>
      </c>
      <c r="I644" s="5" t="s">
        <v>12</v>
      </c>
      <c r="J644" s="85">
        <v>45011</v>
      </c>
      <c r="K644" s="4" t="s">
        <v>9</v>
      </c>
    </row>
    <row r="645" spans="1:11" x14ac:dyDescent="0.3">
      <c r="A645" s="26">
        <v>644</v>
      </c>
      <c r="B645" s="103">
        <v>7001034083</v>
      </c>
      <c r="C645" s="5" t="s">
        <v>3163</v>
      </c>
      <c r="D645" s="5" t="s">
        <v>80</v>
      </c>
      <c r="E645" s="51">
        <v>36</v>
      </c>
      <c r="F645" s="51" t="str">
        <f>IF(Table14[[#This Row],[Age ]]&lt;18, "Under 18", IF(Table14[[#This Row],[Age ]]&lt;29, "19-30", IF(Table14[[#This Row],[Age ]]&lt;60, "31-59", "60+")))</f>
        <v>31-59</v>
      </c>
      <c r="G645" s="4" t="s">
        <v>81</v>
      </c>
      <c r="H645" s="83" t="s">
        <v>464</v>
      </c>
      <c r="I645" s="5" t="s">
        <v>12</v>
      </c>
      <c r="J645" s="85">
        <v>45011</v>
      </c>
      <c r="K645" s="4" t="s">
        <v>9</v>
      </c>
    </row>
    <row r="646" spans="1:11" x14ac:dyDescent="0.3">
      <c r="A646" s="26">
        <v>645</v>
      </c>
      <c r="B646" s="103">
        <v>7001086174</v>
      </c>
      <c r="C646" s="5" t="s">
        <v>3164</v>
      </c>
      <c r="D646" s="5" t="s">
        <v>80</v>
      </c>
      <c r="E646" s="51">
        <v>34</v>
      </c>
      <c r="F646" s="51" t="str">
        <f>IF(Table14[[#This Row],[Age ]]&lt;18, "Under 18", IF(Table14[[#This Row],[Age ]]&lt;29, "19-30", IF(Table14[[#This Row],[Age ]]&lt;60, "31-59", "60+")))</f>
        <v>31-59</v>
      </c>
      <c r="G646" s="4" t="s">
        <v>81</v>
      </c>
      <c r="H646" s="83" t="s">
        <v>464</v>
      </c>
      <c r="I646" s="5" t="s">
        <v>12</v>
      </c>
      <c r="J646" s="85">
        <v>45011</v>
      </c>
      <c r="K646" s="4" t="s">
        <v>9</v>
      </c>
    </row>
    <row r="647" spans="1:11" x14ac:dyDescent="0.3">
      <c r="A647" s="26">
        <v>646</v>
      </c>
      <c r="B647" s="103">
        <v>7002067017</v>
      </c>
      <c r="C647" s="5" t="s">
        <v>3165</v>
      </c>
      <c r="D647" s="5" t="s">
        <v>80</v>
      </c>
      <c r="E647" s="51">
        <v>35</v>
      </c>
      <c r="F647" s="51" t="str">
        <f>IF(Table14[[#This Row],[Age ]]&lt;18, "Under 18", IF(Table14[[#This Row],[Age ]]&lt;29, "19-30", IF(Table14[[#This Row],[Age ]]&lt;60, "31-59", "60+")))</f>
        <v>31-59</v>
      </c>
      <c r="G647" s="4" t="s">
        <v>81</v>
      </c>
      <c r="H647" s="83" t="s">
        <v>464</v>
      </c>
      <c r="I647" s="5" t="s">
        <v>12</v>
      </c>
      <c r="J647" s="85">
        <v>45011</v>
      </c>
      <c r="K647" s="4" t="s">
        <v>9</v>
      </c>
    </row>
    <row r="648" spans="1:11" x14ac:dyDescent="0.3">
      <c r="A648" s="26">
        <v>647</v>
      </c>
      <c r="B648" s="103">
        <v>7001373177</v>
      </c>
      <c r="C648" s="5" t="s">
        <v>3166</v>
      </c>
      <c r="D648" s="5" t="s">
        <v>80</v>
      </c>
      <c r="E648" s="51">
        <v>27</v>
      </c>
      <c r="F648" s="51" t="str">
        <f>IF(Table14[[#This Row],[Age ]]&lt;18, "Under 18", IF(Table14[[#This Row],[Age ]]&lt;29, "19-30", IF(Table14[[#This Row],[Age ]]&lt;60, "31-59", "60+")))</f>
        <v>19-30</v>
      </c>
      <c r="G648" s="4" t="s">
        <v>81</v>
      </c>
      <c r="H648" s="83" t="s">
        <v>464</v>
      </c>
      <c r="I648" s="5" t="s">
        <v>12</v>
      </c>
      <c r="J648" s="85">
        <v>45011</v>
      </c>
      <c r="K648" s="4" t="s">
        <v>9</v>
      </c>
    </row>
    <row r="649" spans="1:11" x14ac:dyDescent="0.3">
      <c r="A649" s="26">
        <v>648</v>
      </c>
      <c r="B649" s="103">
        <v>7002285541</v>
      </c>
      <c r="C649" s="5" t="s">
        <v>3167</v>
      </c>
      <c r="D649" s="5" t="s">
        <v>107</v>
      </c>
      <c r="E649" s="51">
        <v>40</v>
      </c>
      <c r="F649" s="51" t="str">
        <f>IF(Table14[[#This Row],[Age ]]&lt;18, "Under 18", IF(Table14[[#This Row],[Age ]]&lt;29, "19-30", IF(Table14[[#This Row],[Age ]]&lt;60, "31-59", "60+")))</f>
        <v>31-59</v>
      </c>
      <c r="G649" s="4" t="s">
        <v>81</v>
      </c>
      <c r="H649" s="83" t="s">
        <v>464</v>
      </c>
      <c r="I649" s="5" t="s">
        <v>12</v>
      </c>
      <c r="J649" s="85">
        <v>45011</v>
      </c>
      <c r="K649" s="4" t="s">
        <v>9</v>
      </c>
    </row>
    <row r="650" spans="1:11" x14ac:dyDescent="0.3">
      <c r="A650" s="26">
        <v>649</v>
      </c>
      <c r="B650" s="103">
        <v>7001094364</v>
      </c>
      <c r="C650" s="5" t="s">
        <v>2888</v>
      </c>
      <c r="D650" s="5" t="s">
        <v>80</v>
      </c>
      <c r="E650" s="51">
        <v>44</v>
      </c>
      <c r="F650" s="51" t="str">
        <f>IF(Table14[[#This Row],[Age ]]&lt;18, "Under 18", IF(Table14[[#This Row],[Age ]]&lt;29, "19-30", IF(Table14[[#This Row],[Age ]]&lt;60, "31-59", "60+")))</f>
        <v>31-59</v>
      </c>
      <c r="G650" s="4" t="s">
        <v>81</v>
      </c>
      <c r="H650" s="83" t="s">
        <v>464</v>
      </c>
      <c r="I650" s="5" t="s">
        <v>12</v>
      </c>
      <c r="J650" s="85">
        <v>45011</v>
      </c>
      <c r="K650" s="4" t="s">
        <v>9</v>
      </c>
    </row>
    <row r="651" spans="1:11" x14ac:dyDescent="0.3">
      <c r="A651" s="26">
        <v>650</v>
      </c>
      <c r="B651" s="103">
        <v>7001399904</v>
      </c>
      <c r="C651" s="5" t="s">
        <v>3168</v>
      </c>
      <c r="D651" s="5" t="s">
        <v>80</v>
      </c>
      <c r="E651" s="51">
        <v>42</v>
      </c>
      <c r="F651" s="51" t="str">
        <f>IF(Table14[[#This Row],[Age ]]&lt;18, "Under 18", IF(Table14[[#This Row],[Age ]]&lt;29, "19-30", IF(Table14[[#This Row],[Age ]]&lt;60, "31-59", "60+")))</f>
        <v>31-59</v>
      </c>
      <c r="G651" s="4" t="s">
        <v>81</v>
      </c>
      <c r="H651" s="83" t="s">
        <v>464</v>
      </c>
      <c r="I651" s="5" t="s">
        <v>12</v>
      </c>
      <c r="J651" s="85">
        <v>45011</v>
      </c>
      <c r="K651" s="4" t="s">
        <v>9</v>
      </c>
    </row>
    <row r="652" spans="1:11" x14ac:dyDescent="0.3">
      <c r="A652" s="26">
        <v>651</v>
      </c>
      <c r="B652" s="103">
        <v>7001695998</v>
      </c>
      <c r="C652" s="5" t="s">
        <v>3169</v>
      </c>
      <c r="D652" s="5" t="s">
        <v>80</v>
      </c>
      <c r="E652" s="51">
        <v>39</v>
      </c>
      <c r="F652" s="51" t="str">
        <f>IF(Table14[[#This Row],[Age ]]&lt;18, "Under 18", IF(Table14[[#This Row],[Age ]]&lt;29, "19-30", IF(Table14[[#This Row],[Age ]]&lt;60, "31-59", "60+")))</f>
        <v>31-59</v>
      </c>
      <c r="G652" s="4" t="s">
        <v>81</v>
      </c>
      <c r="H652" s="83" t="s">
        <v>464</v>
      </c>
      <c r="I652" s="5" t="s">
        <v>12</v>
      </c>
      <c r="J652" s="85">
        <v>45011</v>
      </c>
      <c r="K652" s="4" t="s">
        <v>9</v>
      </c>
    </row>
    <row r="653" spans="1:11" x14ac:dyDescent="0.3">
      <c r="A653" s="26">
        <v>652</v>
      </c>
      <c r="B653" s="103">
        <v>7001125886</v>
      </c>
      <c r="C653" s="5" t="s">
        <v>2889</v>
      </c>
      <c r="D653" s="5" t="s">
        <v>80</v>
      </c>
      <c r="E653" s="51">
        <v>37</v>
      </c>
      <c r="F653" s="51" t="str">
        <f>IF(Table14[[#This Row],[Age ]]&lt;18, "Under 18", IF(Table14[[#This Row],[Age ]]&lt;29, "19-30", IF(Table14[[#This Row],[Age ]]&lt;60, "31-59", "60+")))</f>
        <v>31-59</v>
      </c>
      <c r="G653" s="4" t="s">
        <v>81</v>
      </c>
      <c r="H653" s="83" t="s">
        <v>464</v>
      </c>
      <c r="I653" s="5" t="s">
        <v>12</v>
      </c>
      <c r="J653" s="85">
        <v>45011</v>
      </c>
      <c r="K653" s="4" t="s">
        <v>9</v>
      </c>
    </row>
    <row r="654" spans="1:11" x14ac:dyDescent="0.3">
      <c r="A654" s="26">
        <v>653</v>
      </c>
      <c r="B654" s="102">
        <v>7001745868</v>
      </c>
      <c r="C654" s="5" t="s">
        <v>3173</v>
      </c>
      <c r="D654" s="5" t="s">
        <v>80</v>
      </c>
      <c r="E654" s="51">
        <v>36</v>
      </c>
      <c r="F654" s="51" t="str">
        <f>IF(Table14[[#This Row],[Age ]]&lt;18, "Under 18", IF(Table14[[#This Row],[Age ]]&lt;29, "19-30", IF(Table14[[#This Row],[Age ]]&lt;60, "31-59", "60+")))</f>
        <v>31-59</v>
      </c>
      <c r="G654" s="4" t="s">
        <v>81</v>
      </c>
      <c r="H654" s="83" t="s">
        <v>464</v>
      </c>
      <c r="I654" s="5" t="s">
        <v>12</v>
      </c>
      <c r="J654" s="85">
        <v>45014</v>
      </c>
      <c r="K654" s="4" t="s">
        <v>9</v>
      </c>
    </row>
    <row r="655" spans="1:11" x14ac:dyDescent="0.3">
      <c r="A655" s="26">
        <v>654</v>
      </c>
      <c r="B655" s="103">
        <v>7002251465</v>
      </c>
      <c r="C655" s="5" t="s">
        <v>3174</v>
      </c>
      <c r="D655" s="5" t="s">
        <v>80</v>
      </c>
      <c r="E655" s="51">
        <v>45</v>
      </c>
      <c r="F655" s="51" t="str">
        <f>IF(Table14[[#This Row],[Age ]]&lt;18, "Under 18", IF(Table14[[#This Row],[Age ]]&lt;29, "19-30", IF(Table14[[#This Row],[Age ]]&lt;60, "31-59", "60+")))</f>
        <v>31-59</v>
      </c>
      <c r="G655" s="4" t="s">
        <v>81</v>
      </c>
      <c r="H655" s="83" t="s">
        <v>464</v>
      </c>
      <c r="I655" s="5" t="s">
        <v>12</v>
      </c>
      <c r="J655" s="85">
        <v>45014</v>
      </c>
      <c r="K655" s="4" t="s">
        <v>9</v>
      </c>
    </row>
    <row r="656" spans="1:11" x14ac:dyDescent="0.3">
      <c r="A656" s="26">
        <v>655</v>
      </c>
      <c r="B656" s="103">
        <v>7002624728</v>
      </c>
      <c r="C656" s="5" t="s">
        <v>3175</v>
      </c>
      <c r="D656" s="5" t="s">
        <v>80</v>
      </c>
      <c r="E656" s="51">
        <v>44</v>
      </c>
      <c r="F656" s="51" t="str">
        <f>IF(Table14[[#This Row],[Age ]]&lt;18, "Under 18", IF(Table14[[#This Row],[Age ]]&lt;29, "19-30", IF(Table14[[#This Row],[Age ]]&lt;60, "31-59", "60+")))</f>
        <v>31-59</v>
      </c>
      <c r="G656" s="4" t="s">
        <v>81</v>
      </c>
      <c r="H656" s="83" t="s">
        <v>464</v>
      </c>
      <c r="I656" s="5" t="s">
        <v>12</v>
      </c>
      <c r="J656" s="85">
        <v>45014</v>
      </c>
      <c r="K656" s="4" t="s">
        <v>9</v>
      </c>
    </row>
    <row r="657" spans="1:11" x14ac:dyDescent="0.3">
      <c r="A657" s="26">
        <v>656</v>
      </c>
      <c r="B657" s="103">
        <v>7002490710</v>
      </c>
      <c r="C657" s="5" t="s">
        <v>3176</v>
      </c>
      <c r="D657" s="5" t="s">
        <v>80</v>
      </c>
      <c r="E657" s="51">
        <v>38</v>
      </c>
      <c r="F657" s="51" t="str">
        <f>IF(Table14[[#This Row],[Age ]]&lt;18, "Under 18", IF(Table14[[#This Row],[Age ]]&lt;29, "19-30", IF(Table14[[#This Row],[Age ]]&lt;60, "31-59", "60+")))</f>
        <v>31-59</v>
      </c>
      <c r="G657" s="4" t="s">
        <v>81</v>
      </c>
      <c r="H657" s="83" t="s">
        <v>464</v>
      </c>
      <c r="I657" s="5" t="s">
        <v>12</v>
      </c>
      <c r="J657" s="85">
        <v>45014</v>
      </c>
      <c r="K657" s="4" t="s">
        <v>9</v>
      </c>
    </row>
    <row r="658" spans="1:11" x14ac:dyDescent="0.3">
      <c r="A658" s="26">
        <v>657</v>
      </c>
      <c r="B658" s="102">
        <v>7001720599</v>
      </c>
      <c r="C658" s="5" t="s">
        <v>3178</v>
      </c>
      <c r="D658" s="5" t="s">
        <v>80</v>
      </c>
      <c r="E658" s="51">
        <v>35</v>
      </c>
      <c r="F658" s="51" t="str">
        <f>IF(Table14[[#This Row],[Age ]]&lt;18, "Under 18", IF(Table14[[#This Row],[Age ]]&lt;29, "19-30", IF(Table14[[#This Row],[Age ]]&lt;60, "31-59", "60+")))</f>
        <v>31-59</v>
      </c>
      <c r="G658" s="4" t="s">
        <v>81</v>
      </c>
      <c r="H658" s="83" t="s">
        <v>464</v>
      </c>
      <c r="I658" s="5" t="s">
        <v>12</v>
      </c>
      <c r="J658" s="85">
        <v>45014</v>
      </c>
      <c r="K658" s="4" t="s">
        <v>9</v>
      </c>
    </row>
    <row r="659" spans="1:11" x14ac:dyDescent="0.3">
      <c r="A659" s="26">
        <v>658</v>
      </c>
      <c r="B659" s="103">
        <v>7002070338</v>
      </c>
      <c r="C659" s="5" t="s">
        <v>3179</v>
      </c>
      <c r="D659" s="5" t="s">
        <v>80</v>
      </c>
      <c r="E659" s="51">
        <v>30</v>
      </c>
      <c r="F659" s="51" t="str">
        <f>IF(Table14[[#This Row],[Age ]]&lt;18, "Under 18", IF(Table14[[#This Row],[Age ]]&lt;29, "19-30", IF(Table14[[#This Row],[Age ]]&lt;60, "31-59", "60+")))</f>
        <v>31-59</v>
      </c>
      <c r="G659" s="4" t="s">
        <v>81</v>
      </c>
      <c r="H659" s="83" t="s">
        <v>464</v>
      </c>
      <c r="I659" s="5" t="s">
        <v>12</v>
      </c>
      <c r="J659" s="85">
        <v>45014</v>
      </c>
      <c r="K659" s="4" t="s">
        <v>9</v>
      </c>
    </row>
    <row r="660" spans="1:11" x14ac:dyDescent="0.3">
      <c r="A660" s="26">
        <v>659</v>
      </c>
      <c r="B660" s="103">
        <v>7002355327</v>
      </c>
      <c r="C660" s="5" t="s">
        <v>3180</v>
      </c>
      <c r="D660" s="5" t="s">
        <v>80</v>
      </c>
      <c r="E660" s="51">
        <v>40</v>
      </c>
      <c r="F660" s="51" t="str">
        <f>IF(Table14[[#This Row],[Age ]]&lt;18, "Under 18", IF(Table14[[#This Row],[Age ]]&lt;29, "19-30", IF(Table14[[#This Row],[Age ]]&lt;60, "31-59", "60+")))</f>
        <v>31-59</v>
      </c>
      <c r="G660" s="4" t="s">
        <v>81</v>
      </c>
      <c r="H660" s="83" t="s">
        <v>464</v>
      </c>
      <c r="I660" s="5" t="s">
        <v>12</v>
      </c>
      <c r="J660" s="85">
        <v>45014</v>
      </c>
      <c r="K660" s="4" t="s">
        <v>9</v>
      </c>
    </row>
    <row r="661" spans="1:11" x14ac:dyDescent="0.3">
      <c r="A661" s="26">
        <v>660</v>
      </c>
      <c r="B661" s="103">
        <v>7002279322</v>
      </c>
      <c r="C661" s="5" t="s">
        <v>3181</v>
      </c>
      <c r="D661" s="5" t="s">
        <v>80</v>
      </c>
      <c r="E661" s="51">
        <v>51</v>
      </c>
      <c r="F661" s="51" t="str">
        <f>IF(Table14[[#This Row],[Age ]]&lt;18, "Under 18", IF(Table14[[#This Row],[Age ]]&lt;29, "19-30", IF(Table14[[#This Row],[Age ]]&lt;60, "31-59", "60+")))</f>
        <v>31-59</v>
      </c>
      <c r="G661" s="4" t="s">
        <v>81</v>
      </c>
      <c r="H661" s="83" t="s">
        <v>464</v>
      </c>
      <c r="I661" s="5" t="s">
        <v>12</v>
      </c>
      <c r="J661" s="85">
        <v>45014</v>
      </c>
      <c r="K661" s="4" t="s">
        <v>9</v>
      </c>
    </row>
    <row r="662" spans="1:11" x14ac:dyDescent="0.3">
      <c r="A662" s="26">
        <v>661</v>
      </c>
      <c r="B662" s="103">
        <v>7002400362</v>
      </c>
      <c r="C662" s="5" t="s">
        <v>3182</v>
      </c>
      <c r="D662" s="5" t="s">
        <v>80</v>
      </c>
      <c r="E662" s="51">
        <v>47</v>
      </c>
      <c r="F662" s="51" t="str">
        <f>IF(Table14[[#This Row],[Age ]]&lt;18, "Under 18", IF(Table14[[#This Row],[Age ]]&lt;29, "19-30", IF(Table14[[#This Row],[Age ]]&lt;60, "31-59", "60+")))</f>
        <v>31-59</v>
      </c>
      <c r="G662" s="4" t="s">
        <v>81</v>
      </c>
      <c r="H662" s="83" t="s">
        <v>464</v>
      </c>
      <c r="I662" s="5" t="s">
        <v>12</v>
      </c>
      <c r="J662" s="85">
        <v>45014</v>
      </c>
      <c r="K662" s="4" t="s">
        <v>9</v>
      </c>
    </row>
    <row r="663" spans="1:11" x14ac:dyDescent="0.3">
      <c r="A663" s="26">
        <v>662</v>
      </c>
      <c r="B663" s="103">
        <v>7002780460</v>
      </c>
      <c r="C663" s="5" t="s">
        <v>3183</v>
      </c>
      <c r="D663" s="5" t="s">
        <v>80</v>
      </c>
      <c r="E663" s="51">
        <v>40</v>
      </c>
      <c r="F663" s="51" t="str">
        <f>IF(Table14[[#This Row],[Age ]]&lt;18, "Under 18", IF(Table14[[#This Row],[Age ]]&lt;29, "19-30", IF(Table14[[#This Row],[Age ]]&lt;60, "31-59", "60+")))</f>
        <v>31-59</v>
      </c>
      <c r="G663" s="4" t="s">
        <v>81</v>
      </c>
      <c r="H663" s="83" t="s">
        <v>464</v>
      </c>
      <c r="I663" s="5" t="s">
        <v>12</v>
      </c>
      <c r="J663" s="85">
        <v>45014</v>
      </c>
      <c r="K663" s="4" t="s">
        <v>9</v>
      </c>
    </row>
    <row r="664" spans="1:11" x14ac:dyDescent="0.3">
      <c r="A664" s="26">
        <v>663</v>
      </c>
      <c r="B664" s="103">
        <v>7001912530</v>
      </c>
      <c r="C664" s="5" t="s">
        <v>3184</v>
      </c>
      <c r="D664" s="5" t="s">
        <v>80</v>
      </c>
      <c r="E664" s="51">
        <v>57</v>
      </c>
      <c r="F664" s="51" t="str">
        <f>IF(Table14[[#This Row],[Age ]]&lt;18, "Under 18", IF(Table14[[#This Row],[Age ]]&lt;29, "19-30", IF(Table14[[#This Row],[Age ]]&lt;60, "31-59", "60+")))</f>
        <v>31-59</v>
      </c>
      <c r="G664" s="4" t="s">
        <v>81</v>
      </c>
      <c r="H664" s="83" t="s">
        <v>464</v>
      </c>
      <c r="I664" s="5" t="s">
        <v>12</v>
      </c>
      <c r="J664" s="85">
        <v>45014</v>
      </c>
      <c r="K664" s="4" t="s">
        <v>9</v>
      </c>
    </row>
    <row r="665" spans="1:11" x14ac:dyDescent="0.3">
      <c r="A665" s="26">
        <v>664</v>
      </c>
      <c r="B665" s="103">
        <v>7001484451</v>
      </c>
      <c r="C665" s="5" t="s">
        <v>3185</v>
      </c>
      <c r="D665" s="5" t="s">
        <v>80</v>
      </c>
      <c r="E665" s="51">
        <v>53</v>
      </c>
      <c r="F665" s="51" t="str">
        <f>IF(Table14[[#This Row],[Age ]]&lt;18, "Under 18", IF(Table14[[#This Row],[Age ]]&lt;29, "19-30", IF(Table14[[#This Row],[Age ]]&lt;60, "31-59", "60+")))</f>
        <v>31-59</v>
      </c>
      <c r="G665" s="4" t="s">
        <v>81</v>
      </c>
      <c r="H665" s="83" t="s">
        <v>464</v>
      </c>
      <c r="I665" s="5" t="s">
        <v>12</v>
      </c>
      <c r="J665" s="85">
        <v>45014</v>
      </c>
      <c r="K665" s="4" t="s">
        <v>9</v>
      </c>
    </row>
    <row r="666" spans="1:11" ht="12.75" customHeight="1" x14ac:dyDescent="0.3">
      <c r="A666" s="26">
        <v>665</v>
      </c>
      <c r="B666" s="103">
        <v>7001508919</v>
      </c>
      <c r="C666" s="5" t="s">
        <v>3190</v>
      </c>
      <c r="D666" s="5" t="s">
        <v>107</v>
      </c>
      <c r="E666" s="51">
        <v>43</v>
      </c>
      <c r="F666" s="51" t="str">
        <f>IF(Table14[[#This Row],[Age ]]&lt;18, "Under 18", IF(Table14[[#This Row],[Age ]]&lt;29, "19-30", IF(Table14[[#This Row],[Age ]]&lt;60, "31-59", "60+")))</f>
        <v>31-59</v>
      </c>
      <c r="G666" s="4" t="s">
        <v>81</v>
      </c>
      <c r="H666" s="83" t="s">
        <v>464</v>
      </c>
      <c r="I666" s="5" t="s">
        <v>12</v>
      </c>
      <c r="J666" s="85">
        <v>45017</v>
      </c>
      <c r="K666" s="4" t="s">
        <v>9</v>
      </c>
    </row>
    <row r="667" spans="1:11" ht="12.75" customHeight="1" x14ac:dyDescent="0.3">
      <c r="A667" s="26">
        <v>666</v>
      </c>
      <c r="B667" s="103">
        <v>7002460584</v>
      </c>
      <c r="C667" s="5" t="s">
        <v>3191</v>
      </c>
      <c r="D667" s="5" t="s">
        <v>80</v>
      </c>
      <c r="E667" s="51">
        <v>45</v>
      </c>
      <c r="F667" s="51" t="str">
        <f>IF(Table14[[#This Row],[Age ]]&lt;18, "Under 18", IF(Table14[[#This Row],[Age ]]&lt;29, "19-30", IF(Table14[[#This Row],[Age ]]&lt;60, "31-59", "60+")))</f>
        <v>31-59</v>
      </c>
      <c r="G667" s="4" t="s">
        <v>81</v>
      </c>
      <c r="H667" s="83" t="s">
        <v>464</v>
      </c>
      <c r="I667" s="5" t="s">
        <v>12</v>
      </c>
      <c r="J667" s="85">
        <v>45017</v>
      </c>
      <c r="K667" s="4" t="s">
        <v>9</v>
      </c>
    </row>
    <row r="668" spans="1:11" x14ac:dyDescent="0.3">
      <c r="A668" s="26">
        <v>667</v>
      </c>
      <c r="B668" s="102">
        <v>7001824071</v>
      </c>
      <c r="C668" s="5" t="s">
        <v>1341</v>
      </c>
      <c r="D668" s="5" t="s">
        <v>80</v>
      </c>
      <c r="E668" s="51">
        <v>43</v>
      </c>
      <c r="F668" s="51" t="str">
        <f>IF(Table14[[#This Row],[Age ]]&lt;18, "Under 18", IF(Table14[[#This Row],[Age ]]&lt;29, "19-30", IF(Table14[[#This Row],[Age ]]&lt;60, "31-59", "60+")))</f>
        <v>31-59</v>
      </c>
      <c r="G668" s="4" t="s">
        <v>81</v>
      </c>
      <c r="H668" s="83" t="s">
        <v>464</v>
      </c>
      <c r="I668" s="5" t="s">
        <v>12</v>
      </c>
      <c r="J668" s="85">
        <v>45017</v>
      </c>
      <c r="K668" s="4" t="s">
        <v>9</v>
      </c>
    </row>
    <row r="669" spans="1:11" x14ac:dyDescent="0.3">
      <c r="A669" s="26">
        <v>668</v>
      </c>
      <c r="B669" s="102">
        <v>7001761721</v>
      </c>
      <c r="C669" s="5" t="s">
        <v>3192</v>
      </c>
      <c r="D669" s="5" t="s">
        <v>80</v>
      </c>
      <c r="E669" s="51">
        <v>41</v>
      </c>
      <c r="F669" s="51" t="str">
        <f>IF(Table14[[#This Row],[Age ]]&lt;18, "Under 18", IF(Table14[[#This Row],[Age ]]&lt;29, "19-30", IF(Table14[[#This Row],[Age ]]&lt;60, "31-59", "60+")))</f>
        <v>31-59</v>
      </c>
      <c r="G669" s="4" t="s">
        <v>81</v>
      </c>
      <c r="H669" s="83" t="s">
        <v>464</v>
      </c>
      <c r="I669" s="5" t="s">
        <v>12</v>
      </c>
      <c r="J669" s="85">
        <v>45017</v>
      </c>
      <c r="K669" s="4" t="s">
        <v>9</v>
      </c>
    </row>
    <row r="670" spans="1:11" x14ac:dyDescent="0.3">
      <c r="A670" s="26">
        <v>669</v>
      </c>
      <c r="B670" s="103">
        <v>7002393950</v>
      </c>
      <c r="C670" s="5" t="s">
        <v>3193</v>
      </c>
      <c r="D670" s="5" t="s">
        <v>80</v>
      </c>
      <c r="E670" s="51">
        <v>45</v>
      </c>
      <c r="F670" s="51" t="str">
        <f>IF(Table14[[#This Row],[Age ]]&lt;18, "Under 18", IF(Table14[[#This Row],[Age ]]&lt;29, "19-30", IF(Table14[[#This Row],[Age ]]&lt;60, "31-59", "60+")))</f>
        <v>31-59</v>
      </c>
      <c r="G670" s="4" t="s">
        <v>81</v>
      </c>
      <c r="H670" s="83" t="s">
        <v>464</v>
      </c>
      <c r="I670" s="5" t="s">
        <v>12</v>
      </c>
      <c r="J670" s="85">
        <v>45017</v>
      </c>
      <c r="K670" s="4" t="s">
        <v>9</v>
      </c>
    </row>
    <row r="671" spans="1:11" x14ac:dyDescent="0.3">
      <c r="A671" s="26">
        <v>670</v>
      </c>
      <c r="B671" s="102">
        <v>7001762991</v>
      </c>
      <c r="C671" s="5" t="s">
        <v>3194</v>
      </c>
      <c r="D671" s="5" t="s">
        <v>80</v>
      </c>
      <c r="E671" s="51">
        <v>45</v>
      </c>
      <c r="F671" s="51" t="str">
        <f>IF(Table14[[#This Row],[Age ]]&lt;18, "Under 18", IF(Table14[[#This Row],[Age ]]&lt;29, "19-30", IF(Table14[[#This Row],[Age ]]&lt;60, "31-59", "60+")))</f>
        <v>31-59</v>
      </c>
      <c r="G671" s="4" t="s">
        <v>81</v>
      </c>
      <c r="H671" s="83" t="s">
        <v>464</v>
      </c>
      <c r="I671" s="5" t="s">
        <v>12</v>
      </c>
      <c r="J671" s="85">
        <v>45017</v>
      </c>
      <c r="K671" s="4" t="s">
        <v>9</v>
      </c>
    </row>
    <row r="672" spans="1:11" x14ac:dyDescent="0.3">
      <c r="A672" s="26">
        <v>671</v>
      </c>
      <c r="B672" s="103">
        <v>7001691901</v>
      </c>
      <c r="C672" s="5" t="s">
        <v>3195</v>
      </c>
      <c r="D672" s="5" t="s">
        <v>80</v>
      </c>
      <c r="E672" s="51">
        <v>40</v>
      </c>
      <c r="F672" s="51" t="str">
        <f>IF(Table14[[#This Row],[Age ]]&lt;18, "Under 18", IF(Table14[[#This Row],[Age ]]&lt;29, "19-30", IF(Table14[[#This Row],[Age ]]&lt;60, "31-59", "60+")))</f>
        <v>31-59</v>
      </c>
      <c r="G672" s="4" t="s">
        <v>81</v>
      </c>
      <c r="H672" s="83" t="s">
        <v>464</v>
      </c>
      <c r="I672" s="5" t="s">
        <v>12</v>
      </c>
      <c r="J672" s="85">
        <v>45017</v>
      </c>
      <c r="K672" s="4" t="s">
        <v>9</v>
      </c>
    </row>
    <row r="673" spans="1:11" x14ac:dyDescent="0.3">
      <c r="A673" s="26">
        <v>672</v>
      </c>
      <c r="B673" s="102">
        <v>7001872692</v>
      </c>
      <c r="C673" s="5" t="s">
        <v>947</v>
      </c>
      <c r="D673" s="5" t="s">
        <v>80</v>
      </c>
      <c r="E673" s="51">
        <v>36</v>
      </c>
      <c r="F673" s="51" t="str">
        <f>IF(Table14[[#This Row],[Age ]]&lt;18, "Under 18", IF(Table14[[#This Row],[Age ]]&lt;29, "19-30", IF(Table14[[#This Row],[Age ]]&lt;60, "31-59", "60+")))</f>
        <v>31-59</v>
      </c>
      <c r="G673" s="4" t="s">
        <v>81</v>
      </c>
      <c r="H673" s="83" t="s">
        <v>464</v>
      </c>
      <c r="I673" s="5" t="s">
        <v>12</v>
      </c>
      <c r="J673" s="85">
        <v>45017</v>
      </c>
      <c r="K673" s="4" t="s">
        <v>9</v>
      </c>
    </row>
    <row r="674" spans="1:11" x14ac:dyDescent="0.3">
      <c r="A674" s="26">
        <v>673</v>
      </c>
      <c r="B674" s="103">
        <v>7000939408</v>
      </c>
      <c r="C674" s="5" t="s">
        <v>3196</v>
      </c>
      <c r="D674" s="5" t="s">
        <v>80</v>
      </c>
      <c r="E674" s="51">
        <v>51</v>
      </c>
      <c r="F674" s="51" t="str">
        <f>IF(Table14[[#This Row],[Age ]]&lt;18, "Under 18", IF(Table14[[#This Row],[Age ]]&lt;29, "19-30", IF(Table14[[#This Row],[Age ]]&lt;60, "31-59", "60+")))</f>
        <v>31-59</v>
      </c>
      <c r="G674" s="4" t="s">
        <v>81</v>
      </c>
      <c r="H674" s="83" t="s">
        <v>464</v>
      </c>
      <c r="I674" s="5" t="s">
        <v>12</v>
      </c>
      <c r="J674" s="85">
        <v>45017</v>
      </c>
      <c r="K674" s="4" t="s">
        <v>9</v>
      </c>
    </row>
    <row r="675" spans="1:11" x14ac:dyDescent="0.3">
      <c r="A675" s="26">
        <v>674</v>
      </c>
      <c r="B675" s="103">
        <v>7001712158</v>
      </c>
      <c r="C675" s="5" t="s">
        <v>3197</v>
      </c>
      <c r="D675" s="5" t="s">
        <v>80</v>
      </c>
      <c r="E675" s="51">
        <v>44</v>
      </c>
      <c r="F675" s="51" t="str">
        <f>IF(Table14[[#This Row],[Age ]]&lt;18, "Under 18", IF(Table14[[#This Row],[Age ]]&lt;29, "19-30", IF(Table14[[#This Row],[Age ]]&lt;60, "31-59", "60+")))</f>
        <v>31-59</v>
      </c>
      <c r="G675" s="4" t="s">
        <v>81</v>
      </c>
      <c r="H675" s="83" t="s">
        <v>464</v>
      </c>
      <c r="I675" s="5" t="s">
        <v>12</v>
      </c>
      <c r="J675" s="85">
        <v>45017</v>
      </c>
      <c r="K675" s="4" t="s">
        <v>9</v>
      </c>
    </row>
    <row r="676" spans="1:11" x14ac:dyDescent="0.3">
      <c r="A676" s="26">
        <v>675</v>
      </c>
      <c r="B676" s="103">
        <v>7001658373</v>
      </c>
      <c r="C676" s="5" t="s">
        <v>3198</v>
      </c>
      <c r="D676" s="5" t="s">
        <v>80</v>
      </c>
      <c r="E676" s="51">
        <v>34</v>
      </c>
      <c r="F676" s="51" t="str">
        <f>IF(Table14[[#This Row],[Age ]]&lt;18, "Under 18", IF(Table14[[#This Row],[Age ]]&lt;29, "19-30", IF(Table14[[#This Row],[Age ]]&lt;60, "31-59", "60+")))</f>
        <v>31-59</v>
      </c>
      <c r="G676" s="4" t="s">
        <v>81</v>
      </c>
      <c r="H676" s="83" t="s">
        <v>464</v>
      </c>
      <c r="I676" s="5" t="s">
        <v>12</v>
      </c>
      <c r="J676" s="85">
        <v>45017</v>
      </c>
      <c r="K676" s="4" t="s">
        <v>9</v>
      </c>
    </row>
    <row r="677" spans="1:11" x14ac:dyDescent="0.3">
      <c r="A677" s="26">
        <v>676</v>
      </c>
      <c r="B677" s="103">
        <v>7001937902</v>
      </c>
      <c r="C677" s="5" t="s">
        <v>3199</v>
      </c>
      <c r="D677" s="5" t="s">
        <v>80</v>
      </c>
      <c r="E677" s="51">
        <v>40</v>
      </c>
      <c r="F677" s="51" t="str">
        <f>IF(Table14[[#This Row],[Age ]]&lt;18, "Under 18", IF(Table14[[#This Row],[Age ]]&lt;29, "19-30", IF(Table14[[#This Row],[Age ]]&lt;60, "31-59", "60+")))</f>
        <v>31-59</v>
      </c>
      <c r="G677" s="4" t="s">
        <v>81</v>
      </c>
      <c r="H677" s="83" t="s">
        <v>464</v>
      </c>
      <c r="I677" s="5" t="s">
        <v>12</v>
      </c>
      <c r="J677" s="85">
        <v>45017</v>
      </c>
      <c r="K677" s="4" t="s">
        <v>9</v>
      </c>
    </row>
    <row r="678" spans="1:11" x14ac:dyDescent="0.3">
      <c r="A678" s="26">
        <v>677</v>
      </c>
      <c r="B678" s="102">
        <v>7001825193</v>
      </c>
      <c r="C678" s="5" t="s">
        <v>3200</v>
      </c>
      <c r="D678" s="5" t="s">
        <v>80</v>
      </c>
      <c r="E678" s="51">
        <v>46</v>
      </c>
      <c r="F678" s="51" t="str">
        <f>IF(Table14[[#This Row],[Age ]]&lt;18, "Under 18", IF(Table14[[#This Row],[Age ]]&lt;29, "19-30", IF(Table14[[#This Row],[Age ]]&lt;60, "31-59", "60+")))</f>
        <v>31-59</v>
      </c>
      <c r="G678" s="4" t="s">
        <v>81</v>
      </c>
      <c r="H678" s="83" t="s">
        <v>464</v>
      </c>
      <c r="I678" s="5" t="s">
        <v>12</v>
      </c>
      <c r="J678" s="85">
        <v>45017</v>
      </c>
      <c r="K678" s="4" t="s">
        <v>9</v>
      </c>
    </row>
    <row r="679" spans="1:11" x14ac:dyDescent="0.3">
      <c r="A679" s="26">
        <v>678</v>
      </c>
      <c r="B679" s="103">
        <v>7002199905</v>
      </c>
      <c r="C679" s="5" t="s">
        <v>3201</v>
      </c>
      <c r="D679" s="5" t="s">
        <v>80</v>
      </c>
      <c r="E679" s="51">
        <v>27</v>
      </c>
      <c r="F679" s="51" t="str">
        <f>IF(Table14[[#This Row],[Age ]]&lt;18, "Under 18", IF(Table14[[#This Row],[Age ]]&lt;29, "19-30", IF(Table14[[#This Row],[Age ]]&lt;60, "31-59", "60+")))</f>
        <v>19-30</v>
      </c>
      <c r="G679" s="4" t="s">
        <v>81</v>
      </c>
      <c r="H679" s="83" t="s">
        <v>464</v>
      </c>
      <c r="I679" s="5" t="s">
        <v>12</v>
      </c>
      <c r="J679" s="85">
        <v>45017</v>
      </c>
      <c r="K679" s="4" t="s">
        <v>9</v>
      </c>
    </row>
    <row r="680" spans="1:11" x14ac:dyDescent="0.3">
      <c r="A680" s="26">
        <v>679</v>
      </c>
      <c r="B680" s="103">
        <v>7002608887</v>
      </c>
      <c r="C680" s="5" t="s">
        <v>3202</v>
      </c>
      <c r="D680" s="5" t="s">
        <v>80</v>
      </c>
      <c r="E680" s="51">
        <v>68</v>
      </c>
      <c r="F680" s="51" t="str">
        <f>IF(Table14[[#This Row],[Age ]]&lt;18, "Under 18", IF(Table14[[#This Row],[Age ]]&lt;29, "19-30", IF(Table14[[#This Row],[Age ]]&lt;60, "31-59", "60+")))</f>
        <v>60+</v>
      </c>
      <c r="G680" s="4" t="s">
        <v>81</v>
      </c>
      <c r="H680" s="83" t="s">
        <v>464</v>
      </c>
      <c r="I680" s="5" t="s">
        <v>12</v>
      </c>
      <c r="J680" s="85">
        <v>45017</v>
      </c>
      <c r="K680" s="4" t="s">
        <v>9</v>
      </c>
    </row>
    <row r="681" spans="1:11" x14ac:dyDescent="0.3">
      <c r="A681" s="26">
        <v>680</v>
      </c>
      <c r="B681" s="103">
        <v>7002587180</v>
      </c>
      <c r="C681" s="5" t="s">
        <v>3203</v>
      </c>
      <c r="D681" s="5" t="s">
        <v>80</v>
      </c>
      <c r="E681" s="51">
        <v>33</v>
      </c>
      <c r="F681" s="51" t="str">
        <f>IF(Table14[[#This Row],[Age ]]&lt;18, "Under 18", IF(Table14[[#This Row],[Age ]]&lt;29, "19-30", IF(Table14[[#This Row],[Age ]]&lt;60, "31-59", "60+")))</f>
        <v>31-59</v>
      </c>
      <c r="G681" s="4" t="s">
        <v>81</v>
      </c>
      <c r="H681" s="83" t="s">
        <v>464</v>
      </c>
      <c r="I681" s="5" t="s">
        <v>12</v>
      </c>
      <c r="J681" s="85">
        <v>45017</v>
      </c>
      <c r="K681" s="4" t="s">
        <v>9</v>
      </c>
    </row>
    <row r="682" spans="1:11" x14ac:dyDescent="0.3">
      <c r="A682" s="26">
        <v>681</v>
      </c>
      <c r="B682" s="103">
        <v>7001658764</v>
      </c>
      <c r="C682" s="5" t="s">
        <v>3204</v>
      </c>
      <c r="D682" s="5" t="s">
        <v>80</v>
      </c>
      <c r="E682" s="51">
        <v>46</v>
      </c>
      <c r="F682" s="51" t="str">
        <f>IF(Table14[[#This Row],[Age ]]&lt;18, "Under 18", IF(Table14[[#This Row],[Age ]]&lt;29, "19-30", IF(Table14[[#This Row],[Age ]]&lt;60, "31-59", "60+")))</f>
        <v>31-59</v>
      </c>
      <c r="G682" s="4" t="s">
        <v>81</v>
      </c>
      <c r="H682" s="83" t="s">
        <v>464</v>
      </c>
      <c r="I682" s="5" t="s">
        <v>12</v>
      </c>
      <c r="J682" s="85">
        <v>45017</v>
      </c>
      <c r="K682" s="4" t="s">
        <v>9</v>
      </c>
    </row>
    <row r="683" spans="1:11" x14ac:dyDescent="0.3">
      <c r="A683" s="26">
        <v>682</v>
      </c>
      <c r="B683" s="103">
        <v>7001581967</v>
      </c>
      <c r="C683" s="34" t="s">
        <v>3221</v>
      </c>
      <c r="D683" s="5" t="s">
        <v>80</v>
      </c>
      <c r="E683" s="51">
        <v>40</v>
      </c>
      <c r="F683" s="51" t="str">
        <f>IF(Table14[[#This Row],[Age ]]&lt;18, "Under 18", IF(Table14[[#This Row],[Age ]]&lt;29, "19-30", IF(Table14[[#This Row],[Age ]]&lt;60, "31-59", "60+")))</f>
        <v>31-59</v>
      </c>
      <c r="G683" s="4" t="s">
        <v>81</v>
      </c>
      <c r="H683" s="83" t="s">
        <v>410</v>
      </c>
      <c r="I683" s="5" t="s">
        <v>12</v>
      </c>
      <c r="J683" s="85">
        <v>45014</v>
      </c>
      <c r="K683" s="4" t="s">
        <v>9</v>
      </c>
    </row>
    <row r="684" spans="1:11" x14ac:dyDescent="0.3">
      <c r="A684" s="26">
        <v>683</v>
      </c>
      <c r="B684" s="103">
        <v>7001449357</v>
      </c>
      <c r="C684" s="34" t="s">
        <v>3222</v>
      </c>
      <c r="D684" s="5" t="s">
        <v>80</v>
      </c>
      <c r="E684" s="51">
        <v>36</v>
      </c>
      <c r="F684" s="51" t="str">
        <f>IF(Table14[[#This Row],[Age ]]&lt;18, "Under 18", IF(Table14[[#This Row],[Age ]]&lt;29, "19-30", IF(Table14[[#This Row],[Age ]]&lt;60, "31-59", "60+")))</f>
        <v>31-59</v>
      </c>
      <c r="G684" s="4" t="s">
        <v>81</v>
      </c>
      <c r="H684" s="83" t="s">
        <v>410</v>
      </c>
      <c r="I684" s="5" t="s">
        <v>12</v>
      </c>
      <c r="J684" s="85">
        <v>45014</v>
      </c>
      <c r="K684" s="4" t="s">
        <v>9</v>
      </c>
    </row>
    <row r="685" spans="1:11" x14ac:dyDescent="0.3">
      <c r="A685" s="26">
        <v>684</v>
      </c>
      <c r="B685" s="103">
        <v>7001981813</v>
      </c>
      <c r="C685" s="34" t="s">
        <v>3223</v>
      </c>
      <c r="D685" s="5" t="s">
        <v>80</v>
      </c>
      <c r="E685" s="51">
        <v>44</v>
      </c>
      <c r="F685" s="51" t="str">
        <f>IF(Table14[[#This Row],[Age ]]&lt;18, "Under 18", IF(Table14[[#This Row],[Age ]]&lt;29, "19-30", IF(Table14[[#This Row],[Age ]]&lt;60, "31-59", "60+")))</f>
        <v>31-59</v>
      </c>
      <c r="G685" s="4" t="s">
        <v>81</v>
      </c>
      <c r="H685" s="83" t="s">
        <v>410</v>
      </c>
      <c r="I685" s="5" t="s">
        <v>12</v>
      </c>
      <c r="J685" s="85">
        <v>45014</v>
      </c>
      <c r="K685" s="4" t="s">
        <v>9</v>
      </c>
    </row>
    <row r="686" spans="1:11" x14ac:dyDescent="0.3">
      <c r="A686" s="26">
        <v>685</v>
      </c>
      <c r="B686" s="103">
        <v>7002241927</v>
      </c>
      <c r="C686" s="34" t="s">
        <v>3224</v>
      </c>
      <c r="D686" s="5" t="s">
        <v>80</v>
      </c>
      <c r="E686" s="51">
        <v>37</v>
      </c>
      <c r="F686" s="51" t="str">
        <f>IF(Table14[[#This Row],[Age ]]&lt;18, "Under 18", IF(Table14[[#This Row],[Age ]]&lt;29, "19-30", IF(Table14[[#This Row],[Age ]]&lt;60, "31-59", "60+")))</f>
        <v>31-59</v>
      </c>
      <c r="G686" s="4" t="s">
        <v>81</v>
      </c>
      <c r="H686" s="83" t="s">
        <v>410</v>
      </c>
      <c r="I686" s="5" t="s">
        <v>12</v>
      </c>
      <c r="J686" s="85">
        <v>45014</v>
      </c>
      <c r="K686" s="4" t="s">
        <v>9</v>
      </c>
    </row>
    <row r="687" spans="1:11" x14ac:dyDescent="0.3">
      <c r="A687" s="26">
        <v>686</v>
      </c>
      <c r="B687" s="103">
        <v>7002567780</v>
      </c>
      <c r="C687" s="34" t="s">
        <v>3225</v>
      </c>
      <c r="D687" s="5" t="s">
        <v>80</v>
      </c>
      <c r="E687" s="51">
        <v>63</v>
      </c>
      <c r="F687" s="51" t="str">
        <f>IF(Table14[[#This Row],[Age ]]&lt;18, "Under 18", IF(Table14[[#This Row],[Age ]]&lt;29, "19-30", IF(Table14[[#This Row],[Age ]]&lt;60, "31-59", "60+")))</f>
        <v>60+</v>
      </c>
      <c r="G687" s="4" t="s">
        <v>81</v>
      </c>
      <c r="H687" s="83" t="s">
        <v>410</v>
      </c>
      <c r="I687" s="5" t="s">
        <v>12</v>
      </c>
      <c r="J687" s="85">
        <v>45014</v>
      </c>
      <c r="K687" s="4" t="s">
        <v>9</v>
      </c>
    </row>
    <row r="688" spans="1:11" x14ac:dyDescent="0.3">
      <c r="A688" s="26">
        <v>687</v>
      </c>
      <c r="B688" s="103">
        <v>7001634078</v>
      </c>
      <c r="C688" s="34" t="s">
        <v>3226</v>
      </c>
      <c r="D688" s="5" t="s">
        <v>80</v>
      </c>
      <c r="E688" s="51">
        <v>41</v>
      </c>
      <c r="F688" s="51" t="str">
        <f>IF(Table14[[#This Row],[Age ]]&lt;18, "Under 18", IF(Table14[[#This Row],[Age ]]&lt;29, "19-30", IF(Table14[[#This Row],[Age ]]&lt;60, "31-59", "60+")))</f>
        <v>31-59</v>
      </c>
      <c r="G688" s="4" t="s">
        <v>81</v>
      </c>
      <c r="H688" s="83" t="s">
        <v>410</v>
      </c>
      <c r="I688" s="5" t="s">
        <v>12</v>
      </c>
      <c r="J688" s="85">
        <v>45014</v>
      </c>
      <c r="K688" s="4" t="s">
        <v>9</v>
      </c>
    </row>
    <row r="689" spans="1:11" x14ac:dyDescent="0.3">
      <c r="A689" s="26">
        <v>688</v>
      </c>
      <c r="B689" s="103">
        <v>7001487751</v>
      </c>
      <c r="C689" s="34" t="s">
        <v>3227</v>
      </c>
      <c r="D689" s="5" t="s">
        <v>80</v>
      </c>
      <c r="E689" s="51">
        <v>39</v>
      </c>
      <c r="F689" s="51" t="str">
        <f>IF(Table14[[#This Row],[Age ]]&lt;18, "Under 18", IF(Table14[[#This Row],[Age ]]&lt;29, "19-30", IF(Table14[[#This Row],[Age ]]&lt;60, "31-59", "60+")))</f>
        <v>31-59</v>
      </c>
      <c r="G689" s="4" t="s">
        <v>81</v>
      </c>
      <c r="H689" s="83" t="s">
        <v>410</v>
      </c>
      <c r="I689" s="5" t="s">
        <v>12</v>
      </c>
      <c r="J689" s="85">
        <v>45014</v>
      </c>
      <c r="K689" s="4" t="s">
        <v>9</v>
      </c>
    </row>
    <row r="690" spans="1:11" x14ac:dyDescent="0.3">
      <c r="A690" s="26">
        <v>689</v>
      </c>
      <c r="B690" s="103">
        <v>7001024198</v>
      </c>
      <c r="C690" s="34" t="s">
        <v>3228</v>
      </c>
      <c r="D690" s="5" t="s">
        <v>80</v>
      </c>
      <c r="E690" s="51">
        <v>41</v>
      </c>
      <c r="F690" s="51" t="str">
        <f>IF(Table14[[#This Row],[Age ]]&lt;18, "Under 18", IF(Table14[[#This Row],[Age ]]&lt;29, "19-30", IF(Table14[[#This Row],[Age ]]&lt;60, "31-59", "60+")))</f>
        <v>31-59</v>
      </c>
      <c r="G690" s="4" t="s">
        <v>81</v>
      </c>
      <c r="H690" s="83" t="s">
        <v>410</v>
      </c>
      <c r="I690" s="5" t="s">
        <v>12</v>
      </c>
      <c r="J690" s="85">
        <v>45014</v>
      </c>
      <c r="K690" s="4" t="s">
        <v>9</v>
      </c>
    </row>
    <row r="691" spans="1:11" x14ac:dyDescent="0.3">
      <c r="A691" s="26">
        <v>690</v>
      </c>
      <c r="B691" s="103">
        <v>7002519136</v>
      </c>
      <c r="C691" s="34" t="s">
        <v>3229</v>
      </c>
      <c r="D691" s="5" t="s">
        <v>80</v>
      </c>
      <c r="E691" s="51">
        <v>34</v>
      </c>
      <c r="F691" s="51" t="str">
        <f>IF(Table14[[#This Row],[Age ]]&lt;18, "Under 18", IF(Table14[[#This Row],[Age ]]&lt;29, "19-30", IF(Table14[[#This Row],[Age ]]&lt;60, "31-59", "60+")))</f>
        <v>31-59</v>
      </c>
      <c r="G691" s="4" t="s">
        <v>81</v>
      </c>
      <c r="H691" s="83" t="s">
        <v>410</v>
      </c>
      <c r="I691" s="5" t="s">
        <v>12</v>
      </c>
      <c r="J691" s="85">
        <v>45014</v>
      </c>
      <c r="K691" s="4" t="s">
        <v>9</v>
      </c>
    </row>
    <row r="692" spans="1:11" x14ac:dyDescent="0.3">
      <c r="A692" s="26">
        <v>691</v>
      </c>
      <c r="B692" s="102">
        <v>7001783701</v>
      </c>
      <c r="C692" s="34" t="s">
        <v>3230</v>
      </c>
      <c r="D692" s="5" t="s">
        <v>80</v>
      </c>
      <c r="E692" s="51">
        <v>42</v>
      </c>
      <c r="F692" s="51" t="str">
        <f>IF(Table14[[#This Row],[Age ]]&lt;18, "Under 18", IF(Table14[[#This Row],[Age ]]&lt;29, "19-30", IF(Table14[[#This Row],[Age ]]&lt;60, "31-59", "60+")))</f>
        <v>31-59</v>
      </c>
      <c r="G692" s="4" t="s">
        <v>81</v>
      </c>
      <c r="H692" s="83" t="s">
        <v>410</v>
      </c>
      <c r="I692" s="5" t="s">
        <v>12</v>
      </c>
      <c r="J692" s="85">
        <v>45014</v>
      </c>
      <c r="K692" s="4" t="s">
        <v>9</v>
      </c>
    </row>
    <row r="693" spans="1:11" x14ac:dyDescent="0.3">
      <c r="A693" s="26">
        <v>692</v>
      </c>
      <c r="B693" s="103">
        <v>7002273261</v>
      </c>
      <c r="C693" s="34" t="s">
        <v>3235</v>
      </c>
      <c r="D693" s="5" t="s">
        <v>80</v>
      </c>
      <c r="E693" s="51">
        <v>37</v>
      </c>
      <c r="F693" s="51" t="str">
        <f>IF(Table14[[#This Row],[Age ]]&lt;18, "Under 18", IF(Table14[[#This Row],[Age ]]&lt;29, "19-30", IF(Table14[[#This Row],[Age ]]&lt;60, "31-59", "60+")))</f>
        <v>31-59</v>
      </c>
      <c r="G693" s="4" t="s">
        <v>81</v>
      </c>
      <c r="H693" s="83" t="s">
        <v>410</v>
      </c>
      <c r="I693" s="5" t="s">
        <v>12</v>
      </c>
      <c r="J693" s="85">
        <v>45015</v>
      </c>
      <c r="K693" s="4" t="s">
        <v>9</v>
      </c>
    </row>
    <row r="694" spans="1:11" x14ac:dyDescent="0.3">
      <c r="A694" s="26">
        <v>693</v>
      </c>
      <c r="B694" s="103">
        <v>7001919698</v>
      </c>
      <c r="C694" s="34" t="s">
        <v>3236</v>
      </c>
      <c r="D694" s="5" t="s">
        <v>80</v>
      </c>
      <c r="E694" s="51">
        <v>38</v>
      </c>
      <c r="F694" s="51" t="str">
        <f>IF(Table14[[#This Row],[Age ]]&lt;18, "Under 18", IF(Table14[[#This Row],[Age ]]&lt;29, "19-30", IF(Table14[[#This Row],[Age ]]&lt;60, "31-59", "60+")))</f>
        <v>31-59</v>
      </c>
      <c r="G694" s="4" t="s">
        <v>81</v>
      </c>
      <c r="H694" s="83" t="s">
        <v>410</v>
      </c>
      <c r="I694" s="5" t="s">
        <v>12</v>
      </c>
      <c r="J694" s="85">
        <v>45015</v>
      </c>
      <c r="K694" s="4" t="s">
        <v>9</v>
      </c>
    </row>
    <row r="695" spans="1:11" x14ac:dyDescent="0.3">
      <c r="A695" s="26">
        <v>694</v>
      </c>
      <c r="B695" s="103">
        <v>7001535465</v>
      </c>
      <c r="C695" s="34" t="s">
        <v>3237</v>
      </c>
      <c r="D695" s="5" t="s">
        <v>80</v>
      </c>
      <c r="E695" s="51">
        <v>45</v>
      </c>
      <c r="F695" s="51" t="str">
        <f>IF(Table14[[#This Row],[Age ]]&lt;18, "Under 18", IF(Table14[[#This Row],[Age ]]&lt;29, "19-30", IF(Table14[[#This Row],[Age ]]&lt;60, "31-59", "60+")))</f>
        <v>31-59</v>
      </c>
      <c r="G695" s="4" t="s">
        <v>81</v>
      </c>
      <c r="H695" s="83" t="s">
        <v>410</v>
      </c>
      <c r="I695" s="5" t="s">
        <v>12</v>
      </c>
      <c r="J695" s="85">
        <v>45015</v>
      </c>
      <c r="K695" s="4" t="s">
        <v>9</v>
      </c>
    </row>
    <row r="696" spans="1:11" x14ac:dyDescent="0.3">
      <c r="A696" s="26">
        <v>695</v>
      </c>
      <c r="B696" s="103">
        <v>7002231386</v>
      </c>
      <c r="C696" s="34" t="s">
        <v>3238</v>
      </c>
      <c r="D696" s="5" t="s">
        <v>80</v>
      </c>
      <c r="E696" s="51">
        <v>34</v>
      </c>
      <c r="F696" s="51" t="str">
        <f>IF(Table14[[#This Row],[Age ]]&lt;18, "Under 18", IF(Table14[[#This Row],[Age ]]&lt;29, "19-30", IF(Table14[[#This Row],[Age ]]&lt;60, "31-59", "60+")))</f>
        <v>31-59</v>
      </c>
      <c r="G696" s="4" t="s">
        <v>81</v>
      </c>
      <c r="H696" s="83" t="s">
        <v>410</v>
      </c>
      <c r="I696" s="5" t="s">
        <v>12</v>
      </c>
      <c r="J696" s="85">
        <v>45015</v>
      </c>
      <c r="K696" s="4" t="s">
        <v>9</v>
      </c>
    </row>
    <row r="697" spans="1:11" x14ac:dyDescent="0.3">
      <c r="A697" s="26">
        <v>696</v>
      </c>
      <c r="B697" s="103">
        <v>7002499078</v>
      </c>
      <c r="C697" s="34" t="s">
        <v>3239</v>
      </c>
      <c r="D697" s="5" t="s">
        <v>80</v>
      </c>
      <c r="E697" s="51">
        <v>42</v>
      </c>
      <c r="F697" s="51" t="str">
        <f>IF(Table14[[#This Row],[Age ]]&lt;18, "Under 18", IF(Table14[[#This Row],[Age ]]&lt;29, "19-30", IF(Table14[[#This Row],[Age ]]&lt;60, "31-59", "60+")))</f>
        <v>31-59</v>
      </c>
      <c r="G697" s="4" t="s">
        <v>81</v>
      </c>
      <c r="H697" s="83" t="s">
        <v>410</v>
      </c>
      <c r="I697" s="5" t="s">
        <v>12</v>
      </c>
      <c r="J697" s="85">
        <v>45015</v>
      </c>
      <c r="K697" s="4" t="s">
        <v>9</v>
      </c>
    </row>
    <row r="698" spans="1:11" x14ac:dyDescent="0.3">
      <c r="A698" s="26">
        <v>697</v>
      </c>
      <c r="B698" s="103">
        <v>7002025534</v>
      </c>
      <c r="C698" s="34" t="s">
        <v>3240</v>
      </c>
      <c r="D698" s="5" t="s">
        <v>80</v>
      </c>
      <c r="E698" s="51">
        <v>47</v>
      </c>
      <c r="F698" s="51" t="str">
        <f>IF(Table14[[#This Row],[Age ]]&lt;18, "Under 18", IF(Table14[[#This Row],[Age ]]&lt;29, "19-30", IF(Table14[[#This Row],[Age ]]&lt;60, "31-59", "60+")))</f>
        <v>31-59</v>
      </c>
      <c r="G698" s="4" t="s">
        <v>81</v>
      </c>
      <c r="H698" s="83" t="s">
        <v>410</v>
      </c>
      <c r="I698" s="5" t="s">
        <v>12</v>
      </c>
      <c r="J698" s="85">
        <v>45015</v>
      </c>
      <c r="K698" s="4" t="s">
        <v>9</v>
      </c>
    </row>
    <row r="699" spans="1:11" x14ac:dyDescent="0.3">
      <c r="A699" s="26">
        <v>698</v>
      </c>
      <c r="B699" s="103">
        <v>7001535074</v>
      </c>
      <c r="C699" s="34" t="s">
        <v>3241</v>
      </c>
      <c r="D699" s="5" t="s">
        <v>80</v>
      </c>
      <c r="E699" s="51">
        <v>46</v>
      </c>
      <c r="F699" s="51" t="str">
        <f>IF(Table14[[#This Row],[Age ]]&lt;18, "Under 18", IF(Table14[[#This Row],[Age ]]&lt;29, "19-30", IF(Table14[[#This Row],[Age ]]&lt;60, "31-59", "60+")))</f>
        <v>31-59</v>
      </c>
      <c r="G699" s="4" t="s">
        <v>81</v>
      </c>
      <c r="H699" s="83" t="s">
        <v>410</v>
      </c>
      <c r="I699" s="5" t="s">
        <v>12</v>
      </c>
      <c r="J699" s="85">
        <v>45015</v>
      </c>
      <c r="K699" s="4" t="s">
        <v>9</v>
      </c>
    </row>
    <row r="700" spans="1:11" x14ac:dyDescent="0.3">
      <c r="A700" s="26">
        <v>699</v>
      </c>
      <c r="B700" s="103">
        <v>7001546025</v>
      </c>
      <c r="C700" s="34" t="s">
        <v>3242</v>
      </c>
      <c r="D700" s="5" t="s">
        <v>80</v>
      </c>
      <c r="E700" s="51">
        <v>36</v>
      </c>
      <c r="F700" s="51" t="str">
        <f>IF(Table14[[#This Row],[Age ]]&lt;18, "Under 18", IF(Table14[[#This Row],[Age ]]&lt;29, "19-30", IF(Table14[[#This Row],[Age ]]&lt;60, "31-59", "60+")))</f>
        <v>31-59</v>
      </c>
      <c r="G700" s="4" t="s">
        <v>81</v>
      </c>
      <c r="H700" s="83" t="s">
        <v>410</v>
      </c>
      <c r="I700" s="5" t="s">
        <v>12</v>
      </c>
      <c r="J700" s="85">
        <v>45015</v>
      </c>
      <c r="K700" s="4" t="s">
        <v>9</v>
      </c>
    </row>
    <row r="701" spans="1:11" x14ac:dyDescent="0.3">
      <c r="A701" s="26">
        <v>700</v>
      </c>
      <c r="B701" s="103">
        <v>7002144075</v>
      </c>
      <c r="C701" s="34" t="s">
        <v>3243</v>
      </c>
      <c r="D701" s="5" t="s">
        <v>80</v>
      </c>
      <c r="E701" s="51">
        <v>39</v>
      </c>
      <c r="F701" s="51" t="str">
        <f>IF(Table14[[#This Row],[Age ]]&lt;18, "Under 18", IF(Table14[[#This Row],[Age ]]&lt;29, "19-30", IF(Table14[[#This Row],[Age ]]&lt;60, "31-59", "60+")))</f>
        <v>31-59</v>
      </c>
      <c r="G701" s="4" t="s">
        <v>81</v>
      </c>
      <c r="H701" s="5" t="s">
        <v>93</v>
      </c>
      <c r="I701" s="5" t="s">
        <v>12</v>
      </c>
      <c r="J701" s="85">
        <v>44999</v>
      </c>
      <c r="K701" s="4" t="s">
        <v>37</v>
      </c>
    </row>
    <row r="702" spans="1:11" x14ac:dyDescent="0.3">
      <c r="A702" s="26">
        <v>701</v>
      </c>
      <c r="B702" s="103">
        <v>7002555857</v>
      </c>
      <c r="C702" s="34" t="s">
        <v>3244</v>
      </c>
      <c r="D702" s="5" t="s">
        <v>80</v>
      </c>
      <c r="E702" s="51">
        <v>50</v>
      </c>
      <c r="F702" s="51" t="str">
        <f>IF(Table14[[#This Row],[Age ]]&lt;18, "Under 18", IF(Table14[[#This Row],[Age ]]&lt;29, "19-30", IF(Table14[[#This Row],[Age ]]&lt;60, "31-59", "60+")))</f>
        <v>31-59</v>
      </c>
      <c r="G702" s="4" t="s">
        <v>81</v>
      </c>
      <c r="H702" s="5" t="s">
        <v>93</v>
      </c>
      <c r="I702" s="5" t="s">
        <v>12</v>
      </c>
      <c r="J702" s="85">
        <v>44999</v>
      </c>
      <c r="K702" s="4" t="s">
        <v>37</v>
      </c>
    </row>
    <row r="703" spans="1:11" x14ac:dyDescent="0.3">
      <c r="A703" s="26">
        <v>702</v>
      </c>
      <c r="B703" s="103">
        <v>7001934428</v>
      </c>
      <c r="C703" s="5" t="s">
        <v>3245</v>
      </c>
      <c r="D703" s="5" t="s">
        <v>80</v>
      </c>
      <c r="E703" s="51">
        <v>34</v>
      </c>
      <c r="F703" s="51" t="str">
        <f>IF(Table14[[#This Row],[Age ]]&lt;18, "Under 18", IF(Table14[[#This Row],[Age ]]&lt;29, "19-30", IF(Table14[[#This Row],[Age ]]&lt;60, "31-59", "60+")))</f>
        <v>31-59</v>
      </c>
      <c r="G703" s="4" t="s">
        <v>81</v>
      </c>
      <c r="H703" s="5" t="s">
        <v>93</v>
      </c>
      <c r="I703" s="5" t="s">
        <v>12</v>
      </c>
      <c r="J703" s="85">
        <v>44999</v>
      </c>
      <c r="K703" s="4" t="s">
        <v>37</v>
      </c>
    </row>
    <row r="704" spans="1:11" x14ac:dyDescent="0.3">
      <c r="A704" s="26">
        <v>703</v>
      </c>
      <c r="B704" s="103">
        <v>7001921668</v>
      </c>
      <c r="C704" s="34" t="s">
        <v>3246</v>
      </c>
      <c r="D704" s="5" t="s">
        <v>107</v>
      </c>
      <c r="E704" s="51">
        <v>49</v>
      </c>
      <c r="F704" s="51" t="str">
        <f>IF(Table14[[#This Row],[Age ]]&lt;18, "Under 18", IF(Table14[[#This Row],[Age ]]&lt;29, "19-30", IF(Table14[[#This Row],[Age ]]&lt;60, "31-59", "60+")))</f>
        <v>31-59</v>
      </c>
      <c r="G704" s="4" t="s">
        <v>81</v>
      </c>
      <c r="H704" s="5" t="s">
        <v>93</v>
      </c>
      <c r="I704" s="5" t="s">
        <v>12</v>
      </c>
      <c r="J704" s="85">
        <v>44999</v>
      </c>
      <c r="K704" s="4" t="s">
        <v>37</v>
      </c>
    </row>
    <row r="705" spans="1:11" x14ac:dyDescent="0.3">
      <c r="A705" s="26">
        <v>704</v>
      </c>
      <c r="B705" s="103">
        <v>7002154351</v>
      </c>
      <c r="C705" s="34" t="s">
        <v>3247</v>
      </c>
      <c r="D705" s="5" t="s">
        <v>80</v>
      </c>
      <c r="E705" s="51">
        <v>46</v>
      </c>
      <c r="F705" s="51" t="str">
        <f>IF(Table14[[#This Row],[Age ]]&lt;18, "Under 18", IF(Table14[[#This Row],[Age ]]&lt;29, "19-30", IF(Table14[[#This Row],[Age ]]&lt;60, "31-59", "60+")))</f>
        <v>31-59</v>
      </c>
      <c r="G705" s="4" t="s">
        <v>81</v>
      </c>
      <c r="H705" s="5" t="s">
        <v>93</v>
      </c>
      <c r="I705" s="5" t="s">
        <v>12</v>
      </c>
      <c r="J705" s="85">
        <v>44999</v>
      </c>
      <c r="K705" s="4" t="s">
        <v>37</v>
      </c>
    </row>
    <row r="706" spans="1:11" x14ac:dyDescent="0.3">
      <c r="A706" s="26">
        <v>705</v>
      </c>
      <c r="B706" s="103">
        <v>7001569873</v>
      </c>
      <c r="C706" s="34" t="s">
        <v>3248</v>
      </c>
      <c r="D706" s="5" t="s">
        <v>80</v>
      </c>
      <c r="E706" s="51">
        <v>43</v>
      </c>
      <c r="F706" s="51" t="str">
        <f>IF(Table14[[#This Row],[Age ]]&lt;18, "Under 18", IF(Table14[[#This Row],[Age ]]&lt;29, "19-30", IF(Table14[[#This Row],[Age ]]&lt;60, "31-59", "60+")))</f>
        <v>31-59</v>
      </c>
      <c r="G706" s="4" t="s">
        <v>81</v>
      </c>
      <c r="H706" s="5" t="s">
        <v>93</v>
      </c>
      <c r="I706" s="5" t="s">
        <v>12</v>
      </c>
      <c r="J706" s="85">
        <v>45000</v>
      </c>
      <c r="K706" s="4" t="s">
        <v>37</v>
      </c>
    </row>
    <row r="707" spans="1:11" x14ac:dyDescent="0.3">
      <c r="A707" s="26">
        <v>706</v>
      </c>
      <c r="B707" s="103">
        <v>7001527884</v>
      </c>
      <c r="C707" s="34" t="s">
        <v>3249</v>
      </c>
      <c r="D707" s="5" t="s">
        <v>80</v>
      </c>
      <c r="E707" s="51">
        <v>39</v>
      </c>
      <c r="F707" s="51" t="str">
        <f>IF(Table14[[#This Row],[Age ]]&lt;18, "Under 18", IF(Table14[[#This Row],[Age ]]&lt;29, "19-30", IF(Table14[[#This Row],[Age ]]&lt;60, "31-59", "60+")))</f>
        <v>31-59</v>
      </c>
      <c r="G707" s="4" t="s">
        <v>81</v>
      </c>
      <c r="H707" s="5" t="s">
        <v>93</v>
      </c>
      <c r="I707" s="5" t="s">
        <v>12</v>
      </c>
      <c r="J707" s="85">
        <v>45000</v>
      </c>
      <c r="K707" s="4" t="s">
        <v>37</v>
      </c>
    </row>
    <row r="708" spans="1:11" x14ac:dyDescent="0.3">
      <c r="A708" s="26">
        <v>707</v>
      </c>
      <c r="B708" s="103">
        <v>7002355833</v>
      </c>
      <c r="C708" s="34" t="s">
        <v>3250</v>
      </c>
      <c r="D708" s="5" t="s">
        <v>80</v>
      </c>
      <c r="E708" s="51">
        <v>50</v>
      </c>
      <c r="F708" s="51" t="str">
        <f>IF(Table14[[#This Row],[Age ]]&lt;18, "Under 18", IF(Table14[[#This Row],[Age ]]&lt;29, "19-30", IF(Table14[[#This Row],[Age ]]&lt;60, "31-59", "60+")))</f>
        <v>31-59</v>
      </c>
      <c r="G708" s="4" t="s">
        <v>81</v>
      </c>
      <c r="H708" s="5" t="s">
        <v>93</v>
      </c>
      <c r="I708" s="5" t="s">
        <v>12</v>
      </c>
      <c r="J708" s="85">
        <v>45000</v>
      </c>
      <c r="K708" s="4" t="s">
        <v>37</v>
      </c>
    </row>
    <row r="709" spans="1:11" x14ac:dyDescent="0.3">
      <c r="A709" s="26">
        <v>708</v>
      </c>
      <c r="B709" s="103">
        <v>7002357114</v>
      </c>
      <c r="C709" s="34" t="s">
        <v>3251</v>
      </c>
      <c r="D709" s="5" t="s">
        <v>80</v>
      </c>
      <c r="E709" s="51">
        <v>37</v>
      </c>
      <c r="F709" s="51" t="str">
        <f>IF(Table14[[#This Row],[Age ]]&lt;18, "Under 18", IF(Table14[[#This Row],[Age ]]&lt;29, "19-30", IF(Table14[[#This Row],[Age ]]&lt;60, "31-59", "60+")))</f>
        <v>31-59</v>
      </c>
      <c r="G709" s="4" t="s">
        <v>81</v>
      </c>
      <c r="H709" s="5" t="s">
        <v>93</v>
      </c>
      <c r="I709" s="5" t="s">
        <v>12</v>
      </c>
      <c r="J709" s="85">
        <v>45000</v>
      </c>
      <c r="K709" s="4" t="s">
        <v>37</v>
      </c>
    </row>
    <row r="710" spans="1:11" x14ac:dyDescent="0.3">
      <c r="A710" s="26">
        <v>709</v>
      </c>
      <c r="B710" s="102">
        <v>7001733522</v>
      </c>
      <c r="C710" s="34" t="s">
        <v>3252</v>
      </c>
      <c r="D710" s="5" t="s">
        <v>80</v>
      </c>
      <c r="E710" s="51">
        <v>36</v>
      </c>
      <c r="F710" s="51" t="str">
        <f>IF(Table14[[#This Row],[Age ]]&lt;18, "Under 18", IF(Table14[[#This Row],[Age ]]&lt;29, "19-30", IF(Table14[[#This Row],[Age ]]&lt;60, "31-59", "60+")))</f>
        <v>31-59</v>
      </c>
      <c r="G710" s="4" t="s">
        <v>81</v>
      </c>
      <c r="H710" s="5" t="s">
        <v>93</v>
      </c>
      <c r="I710" s="5" t="s">
        <v>12</v>
      </c>
      <c r="J710" s="85">
        <v>45000</v>
      </c>
      <c r="K710" s="4" t="s">
        <v>37</v>
      </c>
    </row>
    <row r="711" spans="1:11" x14ac:dyDescent="0.3">
      <c r="A711" s="26">
        <v>710</v>
      </c>
      <c r="B711" s="103">
        <v>7000926051</v>
      </c>
      <c r="C711" s="34" t="s">
        <v>3253</v>
      </c>
      <c r="D711" s="5" t="s">
        <v>80</v>
      </c>
      <c r="E711" s="51">
        <v>38</v>
      </c>
      <c r="F711" s="51" t="str">
        <f>IF(Table14[[#This Row],[Age ]]&lt;18, "Under 18", IF(Table14[[#This Row],[Age ]]&lt;29, "19-30", IF(Table14[[#This Row],[Age ]]&lt;60, "31-59", "60+")))</f>
        <v>31-59</v>
      </c>
      <c r="G711" s="4" t="s">
        <v>81</v>
      </c>
      <c r="H711" s="5" t="s">
        <v>93</v>
      </c>
      <c r="I711" s="5" t="s">
        <v>12</v>
      </c>
      <c r="J711" s="85">
        <v>45000</v>
      </c>
      <c r="K711" s="4" t="s">
        <v>37</v>
      </c>
    </row>
    <row r="712" spans="1:11" x14ac:dyDescent="0.3">
      <c r="A712" s="26">
        <v>711</v>
      </c>
      <c r="B712" s="103">
        <v>7002425147</v>
      </c>
      <c r="C712" s="34" t="s">
        <v>3254</v>
      </c>
      <c r="D712" s="5" t="s">
        <v>80</v>
      </c>
      <c r="E712" s="51">
        <v>34</v>
      </c>
      <c r="F712" s="51" t="str">
        <f>IF(Table14[[#This Row],[Age ]]&lt;18, "Under 18", IF(Table14[[#This Row],[Age ]]&lt;29, "19-30", IF(Table14[[#This Row],[Age ]]&lt;60, "31-59", "60+")))</f>
        <v>31-59</v>
      </c>
      <c r="G712" s="4" t="s">
        <v>81</v>
      </c>
      <c r="H712" s="5" t="s">
        <v>93</v>
      </c>
      <c r="I712" s="5" t="s">
        <v>12</v>
      </c>
      <c r="J712" s="85">
        <v>45000</v>
      </c>
      <c r="K712" s="4" t="s">
        <v>37</v>
      </c>
    </row>
    <row r="713" spans="1:11" x14ac:dyDescent="0.3">
      <c r="A713" s="26">
        <v>712</v>
      </c>
      <c r="B713" s="103">
        <v>7001481782</v>
      </c>
      <c r="C713" s="34" t="s">
        <v>3255</v>
      </c>
      <c r="D713" s="5" t="s">
        <v>80</v>
      </c>
      <c r="E713" s="51">
        <v>26</v>
      </c>
      <c r="F713" s="51" t="str">
        <f>IF(Table14[[#This Row],[Age ]]&lt;18, "Under 18", IF(Table14[[#This Row],[Age ]]&lt;29, "19-30", IF(Table14[[#This Row],[Age ]]&lt;60, "31-59", "60+")))</f>
        <v>19-30</v>
      </c>
      <c r="G713" s="4" t="s">
        <v>81</v>
      </c>
      <c r="H713" s="5" t="s">
        <v>93</v>
      </c>
      <c r="I713" s="5" t="s">
        <v>12</v>
      </c>
      <c r="J713" s="85">
        <v>45000</v>
      </c>
      <c r="K713" s="4" t="s">
        <v>37</v>
      </c>
    </row>
    <row r="714" spans="1:11" x14ac:dyDescent="0.3">
      <c r="A714" s="26">
        <v>713</v>
      </c>
      <c r="B714" s="103">
        <v>7001970529</v>
      </c>
      <c r="C714" s="34" t="s">
        <v>3256</v>
      </c>
      <c r="D714" s="5" t="s">
        <v>80</v>
      </c>
      <c r="E714" s="51">
        <v>47</v>
      </c>
      <c r="F714" s="51" t="str">
        <f>IF(Table14[[#This Row],[Age ]]&lt;18, "Under 18", IF(Table14[[#This Row],[Age ]]&lt;29, "19-30", IF(Table14[[#This Row],[Age ]]&lt;60, "31-59", "60+")))</f>
        <v>31-59</v>
      </c>
      <c r="G714" s="4" t="s">
        <v>81</v>
      </c>
      <c r="H714" s="5" t="s">
        <v>93</v>
      </c>
      <c r="I714" s="5" t="s">
        <v>12</v>
      </c>
      <c r="J714" s="85">
        <v>45000</v>
      </c>
      <c r="K714" s="4" t="s">
        <v>37</v>
      </c>
    </row>
    <row r="715" spans="1:11" x14ac:dyDescent="0.3">
      <c r="A715" s="26">
        <v>714</v>
      </c>
      <c r="B715" s="103">
        <v>7001519801</v>
      </c>
      <c r="C715" s="34" t="s">
        <v>3257</v>
      </c>
      <c r="D715" s="5" t="s">
        <v>80</v>
      </c>
      <c r="E715" s="51">
        <v>31</v>
      </c>
      <c r="F715" s="51" t="str">
        <f>IF(Table14[[#This Row],[Age ]]&lt;18, "Under 18", IF(Table14[[#This Row],[Age ]]&lt;29, "19-30", IF(Table14[[#This Row],[Age ]]&lt;60, "31-59", "60+")))</f>
        <v>31-59</v>
      </c>
      <c r="G715" s="4" t="s">
        <v>81</v>
      </c>
      <c r="H715" s="5" t="s">
        <v>93</v>
      </c>
      <c r="I715" s="5" t="s">
        <v>12</v>
      </c>
      <c r="J715" s="85">
        <v>45000</v>
      </c>
      <c r="K715" s="4" t="s">
        <v>37</v>
      </c>
    </row>
    <row r="716" spans="1:11" x14ac:dyDescent="0.3">
      <c r="A716" s="26">
        <v>715</v>
      </c>
      <c r="B716" s="103">
        <v>7001695530</v>
      </c>
      <c r="C716" s="34" t="s">
        <v>3258</v>
      </c>
      <c r="D716" s="5" t="s">
        <v>80</v>
      </c>
      <c r="E716" s="51">
        <v>34</v>
      </c>
      <c r="F716" s="51" t="str">
        <f>IF(Table14[[#This Row],[Age ]]&lt;18, "Under 18", IF(Table14[[#This Row],[Age ]]&lt;29, "19-30", IF(Table14[[#This Row],[Age ]]&lt;60, "31-59", "60+")))</f>
        <v>31-59</v>
      </c>
      <c r="G716" s="4" t="s">
        <v>81</v>
      </c>
      <c r="H716" s="5" t="s">
        <v>93</v>
      </c>
      <c r="I716" s="5" t="s">
        <v>12</v>
      </c>
      <c r="J716" s="85">
        <v>45000</v>
      </c>
      <c r="K716" s="4" t="s">
        <v>37</v>
      </c>
    </row>
    <row r="717" spans="1:11" x14ac:dyDescent="0.3">
      <c r="A717" s="26">
        <v>716</v>
      </c>
      <c r="B717" s="103">
        <v>7001181826</v>
      </c>
      <c r="C717" s="34" t="s">
        <v>3259</v>
      </c>
      <c r="D717" s="5" t="s">
        <v>80</v>
      </c>
      <c r="E717" s="51">
        <v>37</v>
      </c>
      <c r="F717" s="51" t="str">
        <f>IF(Table14[[#This Row],[Age ]]&lt;18, "Under 18", IF(Table14[[#This Row],[Age ]]&lt;29, "19-30", IF(Table14[[#This Row],[Age ]]&lt;60, "31-59", "60+")))</f>
        <v>31-59</v>
      </c>
      <c r="G717" s="4" t="s">
        <v>81</v>
      </c>
      <c r="H717" s="5" t="s">
        <v>93</v>
      </c>
      <c r="I717" s="5" t="s">
        <v>12</v>
      </c>
      <c r="J717" s="85">
        <v>45000</v>
      </c>
      <c r="K717" s="4" t="s">
        <v>37</v>
      </c>
    </row>
    <row r="718" spans="1:11" x14ac:dyDescent="0.3">
      <c r="A718" s="26">
        <v>717</v>
      </c>
      <c r="B718" s="103">
        <v>7001975292</v>
      </c>
      <c r="C718" s="34" t="s">
        <v>3260</v>
      </c>
      <c r="D718" s="5" t="s">
        <v>80</v>
      </c>
      <c r="E718" s="51">
        <v>39</v>
      </c>
      <c r="F718" s="51" t="str">
        <f>IF(Table14[[#This Row],[Age ]]&lt;18, "Under 18", IF(Table14[[#This Row],[Age ]]&lt;29, "19-30", IF(Table14[[#This Row],[Age ]]&lt;60, "31-59", "60+")))</f>
        <v>31-59</v>
      </c>
      <c r="G718" s="4" t="s">
        <v>81</v>
      </c>
      <c r="H718" s="5" t="s">
        <v>93</v>
      </c>
      <c r="I718" s="5" t="s">
        <v>12</v>
      </c>
      <c r="J718" s="85">
        <v>45000</v>
      </c>
      <c r="K718" s="4" t="s">
        <v>37</v>
      </c>
    </row>
    <row r="719" spans="1:11" x14ac:dyDescent="0.3">
      <c r="A719" s="26">
        <v>718</v>
      </c>
      <c r="B719" s="103">
        <v>7001298238</v>
      </c>
      <c r="C719" s="34" t="s">
        <v>3261</v>
      </c>
      <c r="D719" s="5" t="s">
        <v>80</v>
      </c>
      <c r="E719" s="51">
        <v>42</v>
      </c>
      <c r="F719" s="51" t="str">
        <f>IF(Table14[[#This Row],[Age ]]&lt;18, "Under 18", IF(Table14[[#This Row],[Age ]]&lt;29, "19-30", IF(Table14[[#This Row],[Age ]]&lt;60, "31-59", "60+")))</f>
        <v>31-59</v>
      </c>
      <c r="G719" s="4" t="s">
        <v>81</v>
      </c>
      <c r="H719" s="5" t="s">
        <v>93</v>
      </c>
      <c r="I719" s="5" t="s">
        <v>12</v>
      </c>
      <c r="J719" s="85">
        <v>45000</v>
      </c>
      <c r="K719" s="4" t="s">
        <v>37</v>
      </c>
    </row>
    <row r="720" spans="1:11" x14ac:dyDescent="0.3">
      <c r="A720" s="26">
        <v>719</v>
      </c>
      <c r="B720" s="103">
        <v>7001372273</v>
      </c>
      <c r="C720" s="34" t="s">
        <v>3262</v>
      </c>
      <c r="D720" s="5" t="s">
        <v>80</v>
      </c>
      <c r="E720" s="51">
        <v>35</v>
      </c>
      <c r="F720" s="51" t="str">
        <f>IF(Table14[[#This Row],[Age ]]&lt;18, "Under 18", IF(Table14[[#This Row],[Age ]]&lt;29, "19-30", IF(Table14[[#This Row],[Age ]]&lt;60, "31-59", "60+")))</f>
        <v>31-59</v>
      </c>
      <c r="G720" s="4" t="s">
        <v>81</v>
      </c>
      <c r="H720" s="5" t="s">
        <v>93</v>
      </c>
      <c r="I720" s="5" t="s">
        <v>12</v>
      </c>
      <c r="J720" s="85">
        <v>45000</v>
      </c>
      <c r="K720" s="4" t="s">
        <v>37</v>
      </c>
    </row>
    <row r="721" spans="1:11" x14ac:dyDescent="0.3">
      <c r="A721" s="26">
        <v>720</v>
      </c>
      <c r="B721" s="103">
        <v>7001357915</v>
      </c>
      <c r="C721" s="34" t="s">
        <v>3263</v>
      </c>
      <c r="D721" s="5" t="s">
        <v>80</v>
      </c>
      <c r="E721" s="51">
        <v>46</v>
      </c>
      <c r="F721" s="51" t="str">
        <f>IF(Table14[[#This Row],[Age ]]&lt;18, "Under 18", IF(Table14[[#This Row],[Age ]]&lt;29, "19-30", IF(Table14[[#This Row],[Age ]]&lt;60, "31-59", "60+")))</f>
        <v>31-59</v>
      </c>
      <c r="G721" s="4" t="s">
        <v>81</v>
      </c>
      <c r="H721" s="5" t="s">
        <v>93</v>
      </c>
      <c r="I721" s="5" t="s">
        <v>12</v>
      </c>
      <c r="J721" s="85">
        <v>45001</v>
      </c>
      <c r="K721" s="4" t="s">
        <v>37</v>
      </c>
    </row>
    <row r="722" spans="1:11" x14ac:dyDescent="0.3">
      <c r="A722" s="26">
        <v>721</v>
      </c>
      <c r="B722" s="103">
        <v>7002199547</v>
      </c>
      <c r="C722" s="34" t="s">
        <v>3264</v>
      </c>
      <c r="D722" s="5" t="s">
        <v>80</v>
      </c>
      <c r="E722" s="51">
        <v>37</v>
      </c>
      <c r="F722" s="51" t="str">
        <f>IF(Table14[[#This Row],[Age ]]&lt;18, "Under 18", IF(Table14[[#This Row],[Age ]]&lt;29, "19-30", IF(Table14[[#This Row],[Age ]]&lt;60, "31-59", "60+")))</f>
        <v>31-59</v>
      </c>
      <c r="G722" s="4" t="s">
        <v>81</v>
      </c>
      <c r="H722" s="5" t="s">
        <v>93</v>
      </c>
      <c r="I722" s="5" t="s">
        <v>12</v>
      </c>
      <c r="J722" s="85">
        <v>45001</v>
      </c>
      <c r="K722" s="4" t="s">
        <v>37</v>
      </c>
    </row>
    <row r="723" spans="1:11" x14ac:dyDescent="0.3">
      <c r="A723" s="26">
        <v>722</v>
      </c>
      <c r="B723" s="103">
        <v>7001086440</v>
      </c>
      <c r="C723" s="34" t="s">
        <v>3265</v>
      </c>
      <c r="D723" s="5" t="s">
        <v>80</v>
      </c>
      <c r="E723" s="51">
        <v>43</v>
      </c>
      <c r="F723" s="51" t="str">
        <f>IF(Table14[[#This Row],[Age ]]&lt;18, "Under 18", IF(Table14[[#This Row],[Age ]]&lt;29, "19-30", IF(Table14[[#This Row],[Age ]]&lt;60, "31-59", "60+")))</f>
        <v>31-59</v>
      </c>
      <c r="G723" s="4" t="s">
        <v>81</v>
      </c>
      <c r="H723" s="5" t="s">
        <v>93</v>
      </c>
      <c r="I723" s="5" t="s">
        <v>12</v>
      </c>
      <c r="J723" s="85">
        <v>45001</v>
      </c>
      <c r="K723" s="4" t="s">
        <v>37</v>
      </c>
    </row>
    <row r="724" spans="1:11" x14ac:dyDescent="0.3">
      <c r="A724" s="26">
        <v>723</v>
      </c>
      <c r="B724" s="103">
        <v>7001415525</v>
      </c>
      <c r="C724" s="34" t="s">
        <v>3266</v>
      </c>
      <c r="D724" s="5" t="s">
        <v>80</v>
      </c>
      <c r="E724" s="51">
        <v>34</v>
      </c>
      <c r="F724" s="51" t="str">
        <f>IF(Table14[[#This Row],[Age ]]&lt;18, "Under 18", IF(Table14[[#This Row],[Age ]]&lt;29, "19-30", IF(Table14[[#This Row],[Age ]]&lt;60, "31-59", "60+")))</f>
        <v>31-59</v>
      </c>
      <c r="G724" s="4" t="s">
        <v>81</v>
      </c>
      <c r="H724" s="5" t="s">
        <v>93</v>
      </c>
      <c r="I724" s="5" t="s">
        <v>12</v>
      </c>
      <c r="J724" s="85">
        <v>45001</v>
      </c>
      <c r="K724" s="4" t="s">
        <v>37</v>
      </c>
    </row>
    <row r="725" spans="1:11" x14ac:dyDescent="0.3">
      <c r="A725" s="26">
        <v>724</v>
      </c>
      <c r="B725" s="103">
        <v>7001135896</v>
      </c>
      <c r="C725" s="34" t="s">
        <v>3267</v>
      </c>
      <c r="D725" s="5" t="s">
        <v>80</v>
      </c>
      <c r="E725" s="51">
        <v>29</v>
      </c>
      <c r="F725" s="51" t="str">
        <f>IF(Table14[[#This Row],[Age ]]&lt;18, "Under 18", IF(Table14[[#This Row],[Age ]]&lt;29, "19-30", IF(Table14[[#This Row],[Age ]]&lt;60, "31-59", "60+")))</f>
        <v>31-59</v>
      </c>
      <c r="G725" s="4" t="s">
        <v>81</v>
      </c>
      <c r="H725" s="5" t="s">
        <v>93</v>
      </c>
      <c r="I725" s="5" t="s">
        <v>12</v>
      </c>
      <c r="J725" s="85">
        <v>45001</v>
      </c>
      <c r="K725" s="4" t="s">
        <v>37</v>
      </c>
    </row>
    <row r="726" spans="1:11" x14ac:dyDescent="0.3">
      <c r="A726" s="26">
        <v>725</v>
      </c>
      <c r="B726" s="103">
        <v>7001493442</v>
      </c>
      <c r="C726" s="34" t="s">
        <v>2629</v>
      </c>
      <c r="D726" s="5" t="s">
        <v>80</v>
      </c>
      <c r="E726" s="51">
        <v>44</v>
      </c>
      <c r="F726" s="51" t="str">
        <f>IF(Table14[[#This Row],[Age ]]&lt;18, "Under 18", IF(Table14[[#This Row],[Age ]]&lt;29, "19-30", IF(Table14[[#This Row],[Age ]]&lt;60, "31-59", "60+")))</f>
        <v>31-59</v>
      </c>
      <c r="G726" s="4" t="s">
        <v>81</v>
      </c>
      <c r="H726" s="5" t="s">
        <v>93</v>
      </c>
      <c r="I726" s="5" t="s">
        <v>12</v>
      </c>
      <c r="J726" s="85">
        <v>45001</v>
      </c>
      <c r="K726" s="4" t="s">
        <v>37</v>
      </c>
    </row>
    <row r="727" spans="1:11" x14ac:dyDescent="0.3">
      <c r="A727" s="26">
        <v>726</v>
      </c>
      <c r="B727" s="103">
        <v>7001985280</v>
      </c>
      <c r="C727" s="34" t="s">
        <v>2374</v>
      </c>
      <c r="D727" s="5" t="s">
        <v>80</v>
      </c>
      <c r="E727" s="51">
        <v>43</v>
      </c>
      <c r="F727" s="51" t="str">
        <f>IF(Table14[[#This Row],[Age ]]&lt;18, "Under 18", IF(Table14[[#This Row],[Age ]]&lt;29, "19-30", IF(Table14[[#This Row],[Age ]]&lt;60, "31-59", "60+")))</f>
        <v>31-59</v>
      </c>
      <c r="G727" s="4" t="s">
        <v>81</v>
      </c>
      <c r="H727" s="5" t="s">
        <v>93</v>
      </c>
      <c r="I727" s="5" t="s">
        <v>12</v>
      </c>
      <c r="J727" s="85">
        <v>45001</v>
      </c>
      <c r="K727" s="4" t="s">
        <v>37</v>
      </c>
    </row>
    <row r="728" spans="1:11" x14ac:dyDescent="0.3">
      <c r="A728" s="26">
        <v>727</v>
      </c>
      <c r="B728" s="103">
        <v>7002016244</v>
      </c>
      <c r="C728" s="34" t="s">
        <v>3268</v>
      </c>
      <c r="D728" s="5" t="s">
        <v>80</v>
      </c>
      <c r="E728" s="51">
        <v>33</v>
      </c>
      <c r="F728" s="51" t="str">
        <f>IF(Table14[[#This Row],[Age ]]&lt;18, "Under 18", IF(Table14[[#This Row],[Age ]]&lt;29, "19-30", IF(Table14[[#This Row],[Age ]]&lt;60, "31-59", "60+")))</f>
        <v>31-59</v>
      </c>
      <c r="G728" s="4" t="s">
        <v>81</v>
      </c>
      <c r="H728" s="5" t="s">
        <v>93</v>
      </c>
      <c r="I728" s="5" t="s">
        <v>12</v>
      </c>
      <c r="J728" s="85">
        <v>45002</v>
      </c>
      <c r="K728" s="4" t="s">
        <v>37</v>
      </c>
    </row>
    <row r="729" spans="1:11" x14ac:dyDescent="0.3">
      <c r="A729" s="26">
        <v>728</v>
      </c>
      <c r="B729" s="103">
        <v>7002591213</v>
      </c>
      <c r="C729" s="34" t="s">
        <v>3282</v>
      </c>
      <c r="D729" s="5" t="s">
        <v>107</v>
      </c>
      <c r="E729" s="51">
        <v>67</v>
      </c>
      <c r="F729" s="51" t="str">
        <f>IF(Table14[[#This Row],[Age ]]&lt;18, "Under 18", IF(Table14[[#This Row],[Age ]]&lt;29, "19-30", IF(Table14[[#This Row],[Age ]]&lt;60, "31-59", "60+")))</f>
        <v>60+</v>
      </c>
      <c r="G729" s="4" t="s">
        <v>81</v>
      </c>
      <c r="H729" s="5" t="s">
        <v>93</v>
      </c>
      <c r="I729" s="5" t="s">
        <v>12</v>
      </c>
      <c r="J729" s="85">
        <v>45005</v>
      </c>
      <c r="K729" s="4" t="s">
        <v>37</v>
      </c>
    </row>
    <row r="730" spans="1:11" x14ac:dyDescent="0.3">
      <c r="A730" s="26">
        <v>729</v>
      </c>
      <c r="B730" s="103">
        <v>7001693710</v>
      </c>
      <c r="C730" s="34" t="s">
        <v>3283</v>
      </c>
      <c r="D730" s="5" t="s">
        <v>80</v>
      </c>
      <c r="E730" s="51">
        <v>39</v>
      </c>
      <c r="F730" s="51" t="str">
        <f>IF(Table14[[#This Row],[Age ]]&lt;18, "Under 18", IF(Table14[[#This Row],[Age ]]&lt;29, "19-30", IF(Table14[[#This Row],[Age ]]&lt;60, "31-59", "60+")))</f>
        <v>31-59</v>
      </c>
      <c r="G730" s="4" t="s">
        <v>81</v>
      </c>
      <c r="H730" s="5" t="s">
        <v>93</v>
      </c>
      <c r="I730" s="5" t="s">
        <v>12</v>
      </c>
      <c r="J730" s="85">
        <v>45005</v>
      </c>
      <c r="K730" s="4" t="s">
        <v>37</v>
      </c>
    </row>
    <row r="731" spans="1:11" x14ac:dyDescent="0.3">
      <c r="A731" s="26">
        <v>730</v>
      </c>
      <c r="B731" s="103">
        <v>7000994740</v>
      </c>
      <c r="C731" s="34" t="s">
        <v>2634</v>
      </c>
      <c r="D731" s="5" t="s">
        <v>80</v>
      </c>
      <c r="E731" s="51">
        <v>39</v>
      </c>
      <c r="F731" s="51" t="str">
        <f>IF(Table14[[#This Row],[Age ]]&lt;18, "Under 18", IF(Table14[[#This Row],[Age ]]&lt;29, "19-30", IF(Table14[[#This Row],[Age ]]&lt;60, "31-59", "60+")))</f>
        <v>31-59</v>
      </c>
      <c r="G731" s="4" t="s">
        <v>81</v>
      </c>
      <c r="H731" s="5" t="s">
        <v>93</v>
      </c>
      <c r="I731" s="5" t="s">
        <v>12</v>
      </c>
      <c r="J731" s="85">
        <v>45005</v>
      </c>
      <c r="K731" s="4" t="s">
        <v>37</v>
      </c>
    </row>
    <row r="732" spans="1:11" x14ac:dyDescent="0.3">
      <c r="A732" s="26">
        <v>731</v>
      </c>
      <c r="B732" s="103">
        <v>7002637692</v>
      </c>
      <c r="C732" s="34" t="s">
        <v>3284</v>
      </c>
      <c r="D732" s="5" t="s">
        <v>80</v>
      </c>
      <c r="E732" s="51">
        <v>35</v>
      </c>
      <c r="F732" s="51" t="str">
        <f>IF(Table14[[#This Row],[Age ]]&lt;18, "Under 18", IF(Table14[[#This Row],[Age ]]&lt;29, "19-30", IF(Table14[[#This Row],[Age ]]&lt;60, "31-59", "60+")))</f>
        <v>31-59</v>
      </c>
      <c r="G732" s="4" t="s">
        <v>81</v>
      </c>
      <c r="H732" s="5" t="s">
        <v>93</v>
      </c>
      <c r="I732" s="5" t="s">
        <v>12</v>
      </c>
      <c r="J732" s="85">
        <v>45005</v>
      </c>
      <c r="K732" s="4" t="s">
        <v>37</v>
      </c>
    </row>
    <row r="733" spans="1:11" x14ac:dyDescent="0.3">
      <c r="A733" s="26">
        <v>732</v>
      </c>
      <c r="B733" s="103">
        <v>7001922964</v>
      </c>
      <c r="C733" s="34" t="s">
        <v>3285</v>
      </c>
      <c r="D733" s="5" t="s">
        <v>80</v>
      </c>
      <c r="E733" s="51">
        <v>43</v>
      </c>
      <c r="F733" s="51" t="str">
        <f>IF(Table14[[#This Row],[Age ]]&lt;18, "Under 18", IF(Table14[[#This Row],[Age ]]&lt;29, "19-30", IF(Table14[[#This Row],[Age ]]&lt;60, "31-59", "60+")))</f>
        <v>31-59</v>
      </c>
      <c r="G733" s="4" t="s">
        <v>81</v>
      </c>
      <c r="H733" s="5" t="s">
        <v>93</v>
      </c>
      <c r="I733" s="5" t="s">
        <v>12</v>
      </c>
      <c r="J733" s="85">
        <v>45006</v>
      </c>
      <c r="K733" s="4" t="s">
        <v>37</v>
      </c>
    </row>
    <row r="734" spans="1:11" x14ac:dyDescent="0.3">
      <c r="A734" s="26">
        <v>733</v>
      </c>
      <c r="B734" s="103">
        <v>7002564712</v>
      </c>
      <c r="C734" s="34" t="s">
        <v>3286</v>
      </c>
      <c r="D734" s="5" t="s">
        <v>80</v>
      </c>
      <c r="E734" s="51">
        <v>36</v>
      </c>
      <c r="F734" s="51" t="str">
        <f>IF(Table14[[#This Row],[Age ]]&lt;18, "Under 18", IF(Table14[[#This Row],[Age ]]&lt;29, "19-30", IF(Table14[[#This Row],[Age ]]&lt;60, "31-59", "60+")))</f>
        <v>31-59</v>
      </c>
      <c r="G734" s="4" t="s">
        <v>81</v>
      </c>
      <c r="H734" s="5" t="s">
        <v>93</v>
      </c>
      <c r="I734" s="5" t="s">
        <v>12</v>
      </c>
      <c r="J734" s="85">
        <v>45006</v>
      </c>
      <c r="K734" s="4" t="s">
        <v>37</v>
      </c>
    </row>
    <row r="735" spans="1:11" x14ac:dyDescent="0.3">
      <c r="A735" s="26">
        <v>734</v>
      </c>
      <c r="B735" s="103">
        <v>7002614372</v>
      </c>
      <c r="C735" s="34" t="s">
        <v>3287</v>
      </c>
      <c r="D735" s="5" t="s">
        <v>80</v>
      </c>
      <c r="E735" s="51">
        <v>50</v>
      </c>
      <c r="F735" s="51" t="str">
        <f>IF(Table14[[#This Row],[Age ]]&lt;18, "Under 18", IF(Table14[[#This Row],[Age ]]&lt;29, "19-30", IF(Table14[[#This Row],[Age ]]&lt;60, "31-59", "60+")))</f>
        <v>31-59</v>
      </c>
      <c r="G735" s="4" t="s">
        <v>81</v>
      </c>
      <c r="H735" s="5" t="s">
        <v>93</v>
      </c>
      <c r="I735" s="5" t="s">
        <v>12</v>
      </c>
      <c r="J735" s="85">
        <v>45006</v>
      </c>
      <c r="K735" s="4" t="s">
        <v>37</v>
      </c>
    </row>
    <row r="736" spans="1:11" x14ac:dyDescent="0.3">
      <c r="A736" s="26">
        <v>735</v>
      </c>
      <c r="B736" s="103">
        <v>7001568304</v>
      </c>
      <c r="C736" s="34" t="s">
        <v>3288</v>
      </c>
      <c r="D736" s="5" t="s">
        <v>80</v>
      </c>
      <c r="E736" s="51">
        <v>34</v>
      </c>
      <c r="F736" s="51" t="str">
        <f>IF(Table14[[#This Row],[Age ]]&lt;18, "Under 18", IF(Table14[[#This Row],[Age ]]&lt;29, "19-30", IF(Table14[[#This Row],[Age ]]&lt;60, "31-59", "60+")))</f>
        <v>31-59</v>
      </c>
      <c r="G736" s="4" t="s">
        <v>81</v>
      </c>
      <c r="H736" s="5" t="s">
        <v>93</v>
      </c>
      <c r="I736" s="5" t="s">
        <v>12</v>
      </c>
      <c r="J736" s="85">
        <v>45006</v>
      </c>
      <c r="K736" s="4" t="s">
        <v>37</v>
      </c>
    </row>
    <row r="737" spans="1:11" x14ac:dyDescent="0.3">
      <c r="A737" s="26">
        <v>736</v>
      </c>
      <c r="B737" s="103">
        <v>7001393980</v>
      </c>
      <c r="C737" s="34" t="s">
        <v>3289</v>
      </c>
      <c r="D737" s="5" t="s">
        <v>80</v>
      </c>
      <c r="E737" s="51">
        <v>36</v>
      </c>
      <c r="F737" s="51" t="str">
        <f>IF(Table14[[#This Row],[Age ]]&lt;18, "Under 18", IF(Table14[[#This Row],[Age ]]&lt;29, "19-30", IF(Table14[[#This Row],[Age ]]&lt;60, "31-59", "60+")))</f>
        <v>31-59</v>
      </c>
      <c r="G737" s="4" t="s">
        <v>81</v>
      </c>
      <c r="H737" s="5" t="s">
        <v>93</v>
      </c>
      <c r="I737" s="5" t="s">
        <v>12</v>
      </c>
      <c r="J737" s="85">
        <v>45006</v>
      </c>
      <c r="K737" s="4" t="s">
        <v>37</v>
      </c>
    </row>
    <row r="738" spans="1:11" x14ac:dyDescent="0.3">
      <c r="A738" s="26">
        <v>737</v>
      </c>
      <c r="B738" s="103">
        <v>7001981444</v>
      </c>
      <c r="C738" s="34" t="s">
        <v>3290</v>
      </c>
      <c r="D738" s="5" t="s">
        <v>80</v>
      </c>
      <c r="E738" s="51">
        <v>45</v>
      </c>
      <c r="F738" s="51" t="str">
        <f>IF(Table14[[#This Row],[Age ]]&lt;18, "Under 18", IF(Table14[[#This Row],[Age ]]&lt;29, "19-30", IF(Table14[[#This Row],[Age ]]&lt;60, "31-59", "60+")))</f>
        <v>31-59</v>
      </c>
      <c r="G738" s="4" t="s">
        <v>81</v>
      </c>
      <c r="H738" s="5" t="s">
        <v>93</v>
      </c>
      <c r="I738" s="5" t="s">
        <v>12</v>
      </c>
      <c r="J738" s="85">
        <v>45006</v>
      </c>
      <c r="K738" s="4" t="s">
        <v>37</v>
      </c>
    </row>
    <row r="739" spans="1:11" x14ac:dyDescent="0.3">
      <c r="A739" s="26">
        <v>738</v>
      </c>
      <c r="B739" s="103">
        <v>7000916568</v>
      </c>
      <c r="C739" s="34" t="s">
        <v>3291</v>
      </c>
      <c r="D739" s="5" t="s">
        <v>80</v>
      </c>
      <c r="E739" s="51">
        <v>43</v>
      </c>
      <c r="F739" s="51" t="str">
        <f>IF(Table14[[#This Row],[Age ]]&lt;18, "Under 18", IF(Table14[[#This Row],[Age ]]&lt;29, "19-30", IF(Table14[[#This Row],[Age ]]&lt;60, "31-59", "60+")))</f>
        <v>31-59</v>
      </c>
      <c r="G739" s="4" t="s">
        <v>81</v>
      </c>
      <c r="H739" s="5" t="s">
        <v>93</v>
      </c>
      <c r="I739" s="5" t="s">
        <v>12</v>
      </c>
      <c r="J739" s="85">
        <v>45006</v>
      </c>
      <c r="K739" s="4" t="s">
        <v>37</v>
      </c>
    </row>
    <row r="740" spans="1:11" x14ac:dyDescent="0.3">
      <c r="A740" s="26">
        <v>739</v>
      </c>
      <c r="B740" s="103">
        <v>7001691679</v>
      </c>
      <c r="C740" s="34" t="s">
        <v>3292</v>
      </c>
      <c r="D740" s="5" t="s">
        <v>80</v>
      </c>
      <c r="E740" s="51">
        <v>36</v>
      </c>
      <c r="F740" s="51" t="str">
        <f>IF(Table14[[#This Row],[Age ]]&lt;18, "Under 18", IF(Table14[[#This Row],[Age ]]&lt;29, "19-30", IF(Table14[[#This Row],[Age ]]&lt;60, "31-59", "60+")))</f>
        <v>31-59</v>
      </c>
      <c r="G740" s="4" t="s">
        <v>81</v>
      </c>
      <c r="H740" s="5" t="s">
        <v>93</v>
      </c>
      <c r="I740" s="5" t="s">
        <v>12</v>
      </c>
      <c r="J740" s="85">
        <v>45007</v>
      </c>
      <c r="K740" s="4" t="s">
        <v>37</v>
      </c>
    </row>
    <row r="741" spans="1:11" x14ac:dyDescent="0.3">
      <c r="A741" s="26">
        <v>740</v>
      </c>
      <c r="B741" s="103">
        <v>7002576427</v>
      </c>
      <c r="C741" s="34" t="s">
        <v>3293</v>
      </c>
      <c r="D741" s="5" t="s">
        <v>80</v>
      </c>
      <c r="E741" s="51">
        <v>48</v>
      </c>
      <c r="F741" s="51" t="str">
        <f>IF(Table14[[#This Row],[Age ]]&lt;18, "Under 18", IF(Table14[[#This Row],[Age ]]&lt;29, "19-30", IF(Table14[[#This Row],[Age ]]&lt;60, "31-59", "60+")))</f>
        <v>31-59</v>
      </c>
      <c r="G741" s="4" t="s">
        <v>81</v>
      </c>
      <c r="H741" s="5" t="s">
        <v>93</v>
      </c>
      <c r="I741" s="5" t="s">
        <v>12</v>
      </c>
      <c r="J741" s="85">
        <v>45007</v>
      </c>
      <c r="K741" s="4" t="s">
        <v>37</v>
      </c>
    </row>
    <row r="742" spans="1:11" x14ac:dyDescent="0.3">
      <c r="A742" s="26">
        <v>741</v>
      </c>
      <c r="B742" s="103">
        <v>7002575095</v>
      </c>
      <c r="C742" s="34" t="s">
        <v>3294</v>
      </c>
      <c r="D742" s="5" t="s">
        <v>80</v>
      </c>
      <c r="E742" s="51">
        <v>43</v>
      </c>
      <c r="F742" s="51" t="str">
        <f>IF(Table14[[#This Row],[Age ]]&lt;18, "Under 18", IF(Table14[[#This Row],[Age ]]&lt;29, "19-30", IF(Table14[[#This Row],[Age ]]&lt;60, "31-59", "60+")))</f>
        <v>31-59</v>
      </c>
      <c r="G742" s="4" t="s">
        <v>81</v>
      </c>
      <c r="H742" s="5" t="s">
        <v>93</v>
      </c>
      <c r="I742" s="5" t="s">
        <v>12</v>
      </c>
      <c r="J742" s="85">
        <v>45007</v>
      </c>
      <c r="K742" s="4" t="s">
        <v>37</v>
      </c>
    </row>
    <row r="743" spans="1:11" x14ac:dyDescent="0.3">
      <c r="A743" s="26">
        <v>742</v>
      </c>
      <c r="B743" s="103">
        <v>7002062436</v>
      </c>
      <c r="C743" s="5" t="s">
        <v>2716</v>
      </c>
      <c r="D743" s="5" t="s">
        <v>80</v>
      </c>
      <c r="E743" s="51">
        <v>38</v>
      </c>
      <c r="F743" s="51" t="str">
        <f>IF(Table14[[#This Row],[Age ]]&lt;18, "Under 18", IF(Table14[[#This Row],[Age ]]&lt;29, "19-30", IF(Table14[[#This Row],[Age ]]&lt;60, "31-59", "60+")))</f>
        <v>31-59</v>
      </c>
      <c r="G743" s="4" t="s">
        <v>81</v>
      </c>
      <c r="H743" s="5" t="s">
        <v>93</v>
      </c>
      <c r="I743" s="5" t="s">
        <v>12</v>
      </c>
      <c r="J743" s="85">
        <v>45007</v>
      </c>
      <c r="K743" s="4" t="s">
        <v>37</v>
      </c>
    </row>
    <row r="744" spans="1:11" x14ac:dyDescent="0.3">
      <c r="A744" s="26">
        <v>743</v>
      </c>
      <c r="B744" s="103">
        <v>7001381389</v>
      </c>
      <c r="C744" s="34" t="s">
        <v>3295</v>
      </c>
      <c r="D744" s="5" t="s">
        <v>80</v>
      </c>
      <c r="E744" s="51">
        <v>32</v>
      </c>
      <c r="F744" s="51" t="str">
        <f>IF(Table14[[#This Row],[Age ]]&lt;18, "Under 18", IF(Table14[[#This Row],[Age ]]&lt;29, "19-30", IF(Table14[[#This Row],[Age ]]&lt;60, "31-59", "60+")))</f>
        <v>31-59</v>
      </c>
      <c r="G744" s="4" t="s">
        <v>81</v>
      </c>
      <c r="H744" s="5" t="s">
        <v>93</v>
      </c>
      <c r="I744" s="5" t="s">
        <v>12</v>
      </c>
      <c r="J744" s="85">
        <v>45007</v>
      </c>
      <c r="K744" s="4" t="s">
        <v>37</v>
      </c>
    </row>
    <row r="745" spans="1:11" x14ac:dyDescent="0.3">
      <c r="A745" s="26">
        <v>744</v>
      </c>
      <c r="B745" s="103">
        <v>7002686508</v>
      </c>
      <c r="C745" s="34" t="s">
        <v>3296</v>
      </c>
      <c r="D745" s="5" t="s">
        <v>80</v>
      </c>
      <c r="E745" s="51">
        <v>38</v>
      </c>
      <c r="F745" s="51" t="str">
        <f>IF(Table14[[#This Row],[Age ]]&lt;18, "Under 18", IF(Table14[[#This Row],[Age ]]&lt;29, "19-30", IF(Table14[[#This Row],[Age ]]&lt;60, "31-59", "60+")))</f>
        <v>31-59</v>
      </c>
      <c r="G745" s="4" t="s">
        <v>81</v>
      </c>
      <c r="H745" s="5" t="s">
        <v>93</v>
      </c>
      <c r="I745" s="5" t="s">
        <v>12</v>
      </c>
      <c r="J745" s="85">
        <v>45007</v>
      </c>
      <c r="K745" s="4" t="s">
        <v>37</v>
      </c>
    </row>
    <row r="746" spans="1:11" x14ac:dyDescent="0.3">
      <c r="A746" s="26">
        <v>745</v>
      </c>
      <c r="B746" s="103">
        <v>7002327254</v>
      </c>
      <c r="C746" s="5" t="s">
        <v>2459</v>
      </c>
      <c r="D746" s="5" t="s">
        <v>80</v>
      </c>
      <c r="E746" s="51">
        <v>40</v>
      </c>
      <c r="F746" s="51" t="str">
        <f>IF(Table14[[#This Row],[Age ]]&lt;18, "Under 18", IF(Table14[[#This Row],[Age ]]&lt;29, "19-30", IF(Table14[[#This Row],[Age ]]&lt;60, "31-59", "60+")))</f>
        <v>31-59</v>
      </c>
      <c r="G746" s="4" t="s">
        <v>81</v>
      </c>
      <c r="H746" s="5" t="s">
        <v>93</v>
      </c>
      <c r="I746" s="5" t="s">
        <v>12</v>
      </c>
      <c r="J746" s="85">
        <v>45007</v>
      </c>
      <c r="K746" s="4" t="s">
        <v>37</v>
      </c>
    </row>
    <row r="747" spans="1:11" x14ac:dyDescent="0.3">
      <c r="A747" s="26">
        <v>746</v>
      </c>
      <c r="B747" s="103">
        <v>7001707866</v>
      </c>
      <c r="C747" s="5" t="s">
        <v>3297</v>
      </c>
      <c r="D747" s="5" t="s">
        <v>80</v>
      </c>
      <c r="E747" s="51">
        <v>44</v>
      </c>
      <c r="F747" s="51" t="str">
        <f>IF(Table14[[#This Row],[Age ]]&lt;18, "Under 18", IF(Table14[[#This Row],[Age ]]&lt;29, "19-30", IF(Table14[[#This Row],[Age ]]&lt;60, "31-59", "60+")))</f>
        <v>31-59</v>
      </c>
      <c r="G747" s="4" t="s">
        <v>81</v>
      </c>
      <c r="H747" s="5" t="s">
        <v>93</v>
      </c>
      <c r="I747" s="5" t="s">
        <v>12</v>
      </c>
      <c r="J747" s="85">
        <v>45008</v>
      </c>
      <c r="K747" s="4" t="s">
        <v>37</v>
      </c>
    </row>
    <row r="748" spans="1:11" x14ac:dyDescent="0.3">
      <c r="A748" s="26">
        <v>747</v>
      </c>
      <c r="B748" s="103">
        <v>7001965743</v>
      </c>
      <c r="C748" s="5" t="s">
        <v>3298</v>
      </c>
      <c r="D748" s="5" t="s">
        <v>80</v>
      </c>
      <c r="E748" s="51">
        <v>37</v>
      </c>
      <c r="F748" s="51" t="str">
        <f>IF(Table14[[#This Row],[Age ]]&lt;18, "Under 18", IF(Table14[[#This Row],[Age ]]&lt;29, "19-30", IF(Table14[[#This Row],[Age ]]&lt;60, "31-59", "60+")))</f>
        <v>31-59</v>
      </c>
      <c r="G748" s="4" t="s">
        <v>81</v>
      </c>
      <c r="H748" s="5" t="s">
        <v>93</v>
      </c>
      <c r="I748" s="5" t="s">
        <v>12</v>
      </c>
      <c r="J748" s="85">
        <v>45008</v>
      </c>
      <c r="K748" s="4" t="s">
        <v>37</v>
      </c>
    </row>
    <row r="749" spans="1:11" x14ac:dyDescent="0.3">
      <c r="A749" s="26">
        <v>748</v>
      </c>
      <c r="B749" s="102">
        <v>7001759717</v>
      </c>
      <c r="C749" s="5" t="s">
        <v>3299</v>
      </c>
      <c r="D749" s="5" t="s">
        <v>80</v>
      </c>
      <c r="E749" s="51">
        <v>44</v>
      </c>
      <c r="F749" s="51" t="str">
        <f>IF(Table14[[#This Row],[Age ]]&lt;18, "Under 18", IF(Table14[[#This Row],[Age ]]&lt;29, "19-30", IF(Table14[[#This Row],[Age ]]&lt;60, "31-59", "60+")))</f>
        <v>31-59</v>
      </c>
      <c r="G749" s="4" t="s">
        <v>81</v>
      </c>
      <c r="H749" s="5" t="s">
        <v>93</v>
      </c>
      <c r="I749" s="5" t="s">
        <v>12</v>
      </c>
      <c r="J749" s="85">
        <v>45008</v>
      </c>
      <c r="K749" s="4" t="s">
        <v>37</v>
      </c>
    </row>
    <row r="750" spans="1:11" x14ac:dyDescent="0.3">
      <c r="A750" s="26">
        <v>749</v>
      </c>
      <c r="B750" s="103">
        <v>7001078777</v>
      </c>
      <c r="C750" s="5" t="s">
        <v>2991</v>
      </c>
      <c r="D750" s="5" t="s">
        <v>80</v>
      </c>
      <c r="E750" s="51">
        <v>39</v>
      </c>
      <c r="F750" s="51" t="str">
        <f>IF(Table14[[#This Row],[Age ]]&lt;18, "Under 18", IF(Table14[[#This Row],[Age ]]&lt;29, "19-30", IF(Table14[[#This Row],[Age ]]&lt;60, "31-59", "60+")))</f>
        <v>31-59</v>
      </c>
      <c r="G750" s="4" t="s">
        <v>81</v>
      </c>
      <c r="H750" s="5" t="s">
        <v>93</v>
      </c>
      <c r="I750" s="5" t="s">
        <v>12</v>
      </c>
      <c r="J750" s="85">
        <v>45008</v>
      </c>
      <c r="K750" s="4" t="s">
        <v>37</v>
      </c>
    </row>
    <row r="751" spans="1:11" x14ac:dyDescent="0.3">
      <c r="A751" s="26">
        <v>750</v>
      </c>
      <c r="B751" s="103">
        <v>7002495955</v>
      </c>
      <c r="C751" s="5" t="s">
        <v>3300</v>
      </c>
      <c r="D751" s="5" t="s">
        <v>80</v>
      </c>
      <c r="E751" s="51">
        <v>39</v>
      </c>
      <c r="F751" s="51" t="str">
        <f>IF(Table14[[#This Row],[Age ]]&lt;18, "Under 18", IF(Table14[[#This Row],[Age ]]&lt;29, "19-30", IF(Table14[[#This Row],[Age ]]&lt;60, "31-59", "60+")))</f>
        <v>31-59</v>
      </c>
      <c r="G751" s="4" t="s">
        <v>81</v>
      </c>
      <c r="H751" s="5" t="s">
        <v>93</v>
      </c>
      <c r="I751" s="5" t="s">
        <v>12</v>
      </c>
      <c r="J751" s="85">
        <v>45008</v>
      </c>
      <c r="K751" s="4" t="s">
        <v>37</v>
      </c>
    </row>
    <row r="752" spans="1:11" x14ac:dyDescent="0.3">
      <c r="A752" s="26">
        <v>751</v>
      </c>
      <c r="B752" s="103">
        <v>7002496170</v>
      </c>
      <c r="C752" s="5" t="s">
        <v>3301</v>
      </c>
      <c r="D752" s="5" t="s">
        <v>80</v>
      </c>
      <c r="E752" s="51">
        <v>41</v>
      </c>
      <c r="F752" s="51" t="str">
        <f>IF(Table14[[#This Row],[Age ]]&lt;18, "Under 18", IF(Table14[[#This Row],[Age ]]&lt;29, "19-30", IF(Table14[[#This Row],[Age ]]&lt;60, "31-59", "60+")))</f>
        <v>31-59</v>
      </c>
      <c r="G752" s="4" t="s">
        <v>81</v>
      </c>
      <c r="H752" s="5" t="s">
        <v>93</v>
      </c>
      <c r="I752" s="5" t="s">
        <v>12</v>
      </c>
      <c r="J752" s="85">
        <v>45008</v>
      </c>
      <c r="K752" s="4" t="s">
        <v>37</v>
      </c>
    </row>
    <row r="753" spans="1:11" x14ac:dyDescent="0.3">
      <c r="A753" s="26">
        <v>752</v>
      </c>
      <c r="B753" s="102">
        <v>7001822044</v>
      </c>
      <c r="C753" s="5" t="s">
        <v>3302</v>
      </c>
      <c r="D753" s="5" t="s">
        <v>80</v>
      </c>
      <c r="E753" s="51">
        <v>37</v>
      </c>
      <c r="F753" s="51" t="str">
        <f>IF(Table14[[#This Row],[Age ]]&lt;18, "Under 18", IF(Table14[[#This Row],[Age ]]&lt;29, "19-30", IF(Table14[[#This Row],[Age ]]&lt;60, "31-59", "60+")))</f>
        <v>31-59</v>
      </c>
      <c r="G753" s="4" t="s">
        <v>81</v>
      </c>
      <c r="H753" s="5" t="s">
        <v>93</v>
      </c>
      <c r="I753" s="5" t="s">
        <v>12</v>
      </c>
      <c r="J753" s="85">
        <v>45008</v>
      </c>
      <c r="K753" s="4" t="s">
        <v>37</v>
      </c>
    </row>
    <row r="754" spans="1:11" x14ac:dyDescent="0.3">
      <c r="A754" s="26">
        <v>753</v>
      </c>
      <c r="B754" s="103">
        <v>7002184107</v>
      </c>
      <c r="C754" s="5" t="s">
        <v>3303</v>
      </c>
      <c r="D754" s="5" t="s">
        <v>80</v>
      </c>
      <c r="E754" s="51">
        <v>42</v>
      </c>
      <c r="F754" s="51" t="str">
        <f>IF(Table14[[#This Row],[Age ]]&lt;18, "Under 18", IF(Table14[[#This Row],[Age ]]&lt;29, "19-30", IF(Table14[[#This Row],[Age ]]&lt;60, "31-59", "60+")))</f>
        <v>31-59</v>
      </c>
      <c r="G754" s="4" t="s">
        <v>81</v>
      </c>
      <c r="H754" s="5" t="s">
        <v>93</v>
      </c>
      <c r="I754" s="5" t="s">
        <v>12</v>
      </c>
      <c r="J754" s="85">
        <v>45008</v>
      </c>
      <c r="K754" s="4" t="s">
        <v>37</v>
      </c>
    </row>
    <row r="755" spans="1:11" x14ac:dyDescent="0.3">
      <c r="A755" s="26">
        <v>754</v>
      </c>
      <c r="B755" s="103">
        <v>7001088204</v>
      </c>
      <c r="C755" s="5" t="s">
        <v>2696</v>
      </c>
      <c r="D755" s="5" t="s">
        <v>80</v>
      </c>
      <c r="E755" s="51">
        <v>34</v>
      </c>
      <c r="F755" s="51" t="str">
        <f>IF(Table14[[#This Row],[Age ]]&lt;18, "Under 18", IF(Table14[[#This Row],[Age ]]&lt;29, "19-30", IF(Table14[[#This Row],[Age ]]&lt;60, "31-59", "60+")))</f>
        <v>31-59</v>
      </c>
      <c r="G755" s="4" t="s">
        <v>81</v>
      </c>
      <c r="H755" s="5" t="s">
        <v>93</v>
      </c>
      <c r="I755" s="5" t="s">
        <v>12</v>
      </c>
      <c r="J755" s="85">
        <v>45009</v>
      </c>
      <c r="K755" s="4" t="s">
        <v>37</v>
      </c>
    </row>
    <row r="756" spans="1:11" x14ac:dyDescent="0.3">
      <c r="A756" s="26">
        <v>755</v>
      </c>
      <c r="B756" s="103">
        <v>7001541145</v>
      </c>
      <c r="C756" s="5" t="s">
        <v>3307</v>
      </c>
      <c r="D756" s="5" t="s">
        <v>80</v>
      </c>
      <c r="E756" s="51">
        <v>40</v>
      </c>
      <c r="F756" s="51" t="str">
        <f>IF(Table14[[#This Row],[Age ]]&lt;18, "Under 18", IF(Table14[[#This Row],[Age ]]&lt;29, "19-30", IF(Table14[[#This Row],[Age ]]&lt;60, "31-59", "60+")))</f>
        <v>31-59</v>
      </c>
      <c r="G756" s="4" t="s">
        <v>81</v>
      </c>
      <c r="H756" s="5" t="s">
        <v>93</v>
      </c>
      <c r="I756" s="5" t="s">
        <v>12</v>
      </c>
      <c r="J756" s="85">
        <v>45012</v>
      </c>
      <c r="K756" s="4" t="s">
        <v>37</v>
      </c>
    </row>
    <row r="757" spans="1:11" x14ac:dyDescent="0.3">
      <c r="A757" s="26">
        <v>756</v>
      </c>
      <c r="B757" s="103">
        <v>7002585452</v>
      </c>
      <c r="C757" s="5" t="s">
        <v>3308</v>
      </c>
      <c r="D757" s="5" t="s">
        <v>80</v>
      </c>
      <c r="E757" s="51">
        <v>53</v>
      </c>
      <c r="F757" s="51" t="str">
        <f>IF(Table14[[#This Row],[Age ]]&lt;18, "Under 18", IF(Table14[[#This Row],[Age ]]&lt;29, "19-30", IF(Table14[[#This Row],[Age ]]&lt;60, "31-59", "60+")))</f>
        <v>31-59</v>
      </c>
      <c r="G757" s="4" t="s">
        <v>81</v>
      </c>
      <c r="H757" s="5" t="s">
        <v>93</v>
      </c>
      <c r="I757" s="5" t="s">
        <v>12</v>
      </c>
      <c r="J757" s="85">
        <v>45014</v>
      </c>
      <c r="K757" s="4" t="s">
        <v>37</v>
      </c>
    </row>
    <row r="758" spans="1:11" x14ac:dyDescent="0.3">
      <c r="A758" s="26">
        <v>757</v>
      </c>
      <c r="B758" s="103">
        <v>7002291885</v>
      </c>
      <c r="C758" s="5" t="s">
        <v>3309</v>
      </c>
      <c r="D758" s="5" t="s">
        <v>80</v>
      </c>
      <c r="E758" s="51">
        <v>51</v>
      </c>
      <c r="F758" s="51" t="str">
        <f>IF(Table14[[#This Row],[Age ]]&lt;18, "Under 18", IF(Table14[[#This Row],[Age ]]&lt;29, "19-30", IF(Table14[[#This Row],[Age ]]&lt;60, "31-59", "60+")))</f>
        <v>31-59</v>
      </c>
      <c r="G758" s="4" t="s">
        <v>81</v>
      </c>
      <c r="H758" s="5" t="s">
        <v>93</v>
      </c>
      <c r="I758" s="5" t="s">
        <v>12</v>
      </c>
      <c r="J758" s="85">
        <v>45014</v>
      </c>
      <c r="K758" s="4" t="s">
        <v>37</v>
      </c>
    </row>
    <row r="759" spans="1:11" x14ac:dyDescent="0.3">
      <c r="A759" s="26">
        <v>758</v>
      </c>
      <c r="B759" s="103">
        <v>7001365714</v>
      </c>
      <c r="C759" s="5" t="s">
        <v>3310</v>
      </c>
      <c r="D759" s="5" t="s">
        <v>80</v>
      </c>
      <c r="E759" s="51">
        <v>33</v>
      </c>
      <c r="F759" s="51" t="str">
        <f>IF(Table14[[#This Row],[Age ]]&lt;18, "Under 18", IF(Table14[[#This Row],[Age ]]&lt;29, "19-30", IF(Table14[[#This Row],[Age ]]&lt;60, "31-59", "60+")))</f>
        <v>31-59</v>
      </c>
      <c r="G759" s="4" t="s">
        <v>81</v>
      </c>
      <c r="H759" s="5" t="s">
        <v>93</v>
      </c>
      <c r="I759" s="5" t="s">
        <v>12</v>
      </c>
      <c r="J759" s="85">
        <v>45014</v>
      </c>
      <c r="K759" s="4" t="s">
        <v>37</v>
      </c>
    </row>
    <row r="760" spans="1:11" x14ac:dyDescent="0.3">
      <c r="A760" s="26">
        <v>759</v>
      </c>
      <c r="B760" s="103">
        <v>7001512592</v>
      </c>
      <c r="C760" s="5" t="s">
        <v>3311</v>
      </c>
      <c r="D760" s="5" t="s">
        <v>80</v>
      </c>
      <c r="E760" s="51">
        <v>37</v>
      </c>
      <c r="F760" s="51" t="str">
        <f>IF(Table14[[#This Row],[Age ]]&lt;18, "Under 18", IF(Table14[[#This Row],[Age ]]&lt;29, "19-30", IF(Table14[[#This Row],[Age ]]&lt;60, "31-59", "60+")))</f>
        <v>31-59</v>
      </c>
      <c r="G760" s="4" t="s">
        <v>81</v>
      </c>
      <c r="H760" s="5" t="s">
        <v>93</v>
      </c>
      <c r="I760" s="5" t="s">
        <v>12</v>
      </c>
      <c r="J760" s="85">
        <v>45014</v>
      </c>
      <c r="K760" s="4" t="s">
        <v>37</v>
      </c>
    </row>
    <row r="761" spans="1:11" x14ac:dyDescent="0.3">
      <c r="A761" s="26">
        <v>760</v>
      </c>
      <c r="B761" s="103">
        <v>7002594672</v>
      </c>
      <c r="C761" s="5" t="s">
        <v>2644</v>
      </c>
      <c r="D761" s="5" t="s">
        <v>80</v>
      </c>
      <c r="E761" s="51">
        <v>33</v>
      </c>
      <c r="F761" s="51" t="str">
        <f>IF(Table14[[#This Row],[Age ]]&lt;18, "Under 18", IF(Table14[[#This Row],[Age ]]&lt;29, "19-30", IF(Table14[[#This Row],[Age ]]&lt;60, "31-59", "60+")))</f>
        <v>31-59</v>
      </c>
      <c r="G761" s="4" t="s">
        <v>81</v>
      </c>
      <c r="H761" s="5" t="s">
        <v>93</v>
      </c>
      <c r="I761" s="5" t="s">
        <v>12</v>
      </c>
      <c r="J761" s="85">
        <v>45014</v>
      </c>
      <c r="K761" s="4" t="s">
        <v>37</v>
      </c>
    </row>
    <row r="762" spans="1:11" x14ac:dyDescent="0.3">
      <c r="A762" s="26">
        <v>761</v>
      </c>
      <c r="B762" s="102">
        <v>7001826307</v>
      </c>
      <c r="C762" s="5" t="s">
        <v>3312</v>
      </c>
      <c r="D762" s="5" t="s">
        <v>80</v>
      </c>
      <c r="E762" s="51">
        <v>35</v>
      </c>
      <c r="F762" s="51" t="str">
        <f>IF(Table14[[#This Row],[Age ]]&lt;18, "Under 18", IF(Table14[[#This Row],[Age ]]&lt;29, "19-30", IF(Table14[[#This Row],[Age ]]&lt;60, "31-59", "60+")))</f>
        <v>31-59</v>
      </c>
      <c r="G762" s="4" t="s">
        <v>81</v>
      </c>
      <c r="H762" s="5" t="s">
        <v>93</v>
      </c>
      <c r="I762" s="5" t="s">
        <v>12</v>
      </c>
      <c r="J762" s="85">
        <v>45014</v>
      </c>
      <c r="K762" s="4" t="s">
        <v>37</v>
      </c>
    </row>
    <row r="763" spans="1:11" x14ac:dyDescent="0.3">
      <c r="A763" s="26">
        <v>762</v>
      </c>
      <c r="B763" s="103">
        <v>7001505192</v>
      </c>
      <c r="C763" s="5" t="s">
        <v>3313</v>
      </c>
      <c r="D763" s="5" t="s">
        <v>80</v>
      </c>
      <c r="E763" s="51">
        <v>41</v>
      </c>
      <c r="F763" s="51" t="str">
        <f>IF(Table14[[#This Row],[Age ]]&lt;18, "Under 18", IF(Table14[[#This Row],[Age ]]&lt;29, "19-30", IF(Table14[[#This Row],[Age ]]&lt;60, "31-59", "60+")))</f>
        <v>31-59</v>
      </c>
      <c r="G763" s="4" t="s">
        <v>81</v>
      </c>
      <c r="H763" s="5" t="s">
        <v>93</v>
      </c>
      <c r="I763" s="5" t="s">
        <v>12</v>
      </c>
      <c r="J763" s="85">
        <v>45015</v>
      </c>
      <c r="K763" s="4" t="s">
        <v>37</v>
      </c>
    </row>
    <row r="764" spans="1:11" x14ac:dyDescent="0.3">
      <c r="A764" s="26">
        <v>763</v>
      </c>
      <c r="B764" s="103">
        <v>7001074702</v>
      </c>
      <c r="C764" s="5" t="s">
        <v>3314</v>
      </c>
      <c r="D764" s="5" t="s">
        <v>80</v>
      </c>
      <c r="E764" s="51">
        <v>34</v>
      </c>
      <c r="F764" s="51" t="str">
        <f>IF(Table14[[#This Row],[Age ]]&lt;18, "Under 18", IF(Table14[[#This Row],[Age ]]&lt;29, "19-30", IF(Table14[[#This Row],[Age ]]&lt;60, "31-59", "60+")))</f>
        <v>31-59</v>
      </c>
      <c r="G764" s="4" t="s">
        <v>81</v>
      </c>
      <c r="H764" s="5" t="s">
        <v>93</v>
      </c>
      <c r="I764" s="5" t="s">
        <v>12</v>
      </c>
      <c r="J764" s="85">
        <v>45015</v>
      </c>
      <c r="K764" s="4" t="s">
        <v>37</v>
      </c>
    </row>
    <row r="765" spans="1:11" x14ac:dyDescent="0.3">
      <c r="A765" s="26">
        <v>764</v>
      </c>
      <c r="B765" s="103">
        <v>7002205354</v>
      </c>
      <c r="C765" s="5" t="s">
        <v>3315</v>
      </c>
      <c r="D765" s="5" t="s">
        <v>80</v>
      </c>
      <c r="E765" s="51">
        <v>35</v>
      </c>
      <c r="F765" s="51" t="str">
        <f>IF(Table14[[#This Row],[Age ]]&lt;18, "Under 18", IF(Table14[[#This Row],[Age ]]&lt;29, "19-30", IF(Table14[[#This Row],[Age ]]&lt;60, "31-59", "60+")))</f>
        <v>31-59</v>
      </c>
      <c r="G765" s="4" t="s">
        <v>81</v>
      </c>
      <c r="H765" s="5" t="s">
        <v>93</v>
      </c>
      <c r="I765" s="5" t="s">
        <v>12</v>
      </c>
      <c r="J765" s="85">
        <v>45015</v>
      </c>
      <c r="K765" s="4" t="s">
        <v>37</v>
      </c>
    </row>
    <row r="766" spans="1:11" x14ac:dyDescent="0.3">
      <c r="A766" s="26">
        <v>765</v>
      </c>
      <c r="B766" s="103">
        <v>7001114488</v>
      </c>
      <c r="C766" s="5" t="s">
        <v>3316</v>
      </c>
      <c r="D766" s="5" t="s">
        <v>107</v>
      </c>
      <c r="E766" s="51">
        <v>38</v>
      </c>
      <c r="F766" s="51" t="str">
        <f>IF(Table14[[#This Row],[Age ]]&lt;18, "Under 18", IF(Table14[[#This Row],[Age ]]&lt;29, "19-30", IF(Table14[[#This Row],[Age ]]&lt;60, "31-59", "60+")))</f>
        <v>31-59</v>
      </c>
      <c r="G766" s="4" t="s">
        <v>81</v>
      </c>
      <c r="H766" s="5" t="s">
        <v>93</v>
      </c>
      <c r="I766" s="5" t="s">
        <v>12</v>
      </c>
      <c r="J766" s="85">
        <v>45015</v>
      </c>
      <c r="K766" s="4" t="s">
        <v>37</v>
      </c>
    </row>
    <row r="767" spans="1:11" x14ac:dyDescent="0.3">
      <c r="A767" s="26">
        <v>766</v>
      </c>
      <c r="B767" s="103">
        <v>7002605990</v>
      </c>
      <c r="C767" s="5" t="s">
        <v>3317</v>
      </c>
      <c r="D767" s="5" t="s">
        <v>80</v>
      </c>
      <c r="E767" s="51">
        <v>44</v>
      </c>
      <c r="F767" s="51" t="str">
        <f>IF(Table14[[#This Row],[Age ]]&lt;18, "Under 18", IF(Table14[[#This Row],[Age ]]&lt;29, "19-30", IF(Table14[[#This Row],[Age ]]&lt;60, "31-59", "60+")))</f>
        <v>31-59</v>
      </c>
      <c r="G767" s="4" t="s">
        <v>81</v>
      </c>
      <c r="H767" s="5" t="s">
        <v>93</v>
      </c>
      <c r="I767" s="5" t="s">
        <v>12</v>
      </c>
      <c r="J767" s="85">
        <v>45015</v>
      </c>
      <c r="K767" s="4" t="s">
        <v>37</v>
      </c>
    </row>
    <row r="768" spans="1:11" x14ac:dyDescent="0.3">
      <c r="A768" s="26">
        <v>767</v>
      </c>
      <c r="B768" s="103">
        <v>7002703300</v>
      </c>
      <c r="C768" s="5" t="s">
        <v>3318</v>
      </c>
      <c r="D768" s="5" t="s">
        <v>80</v>
      </c>
      <c r="E768" s="51">
        <v>39</v>
      </c>
      <c r="F768" s="51" t="str">
        <f>IF(Table14[[#This Row],[Age ]]&lt;18, "Under 18", IF(Table14[[#This Row],[Age ]]&lt;29, "19-30", IF(Table14[[#This Row],[Age ]]&lt;60, "31-59", "60+")))</f>
        <v>31-59</v>
      </c>
      <c r="G768" s="4" t="s">
        <v>81</v>
      </c>
      <c r="H768" s="5" t="s">
        <v>93</v>
      </c>
      <c r="I768" s="5" t="s">
        <v>12</v>
      </c>
      <c r="J768" s="85">
        <v>45016</v>
      </c>
      <c r="K768" s="4" t="s">
        <v>37</v>
      </c>
    </row>
    <row r="769" spans="1:11" x14ac:dyDescent="0.3">
      <c r="A769" s="26">
        <v>768</v>
      </c>
      <c r="B769" s="103">
        <v>7002456624</v>
      </c>
      <c r="C769" s="5" t="s">
        <v>3319</v>
      </c>
      <c r="D769" s="5" t="s">
        <v>80</v>
      </c>
      <c r="E769" s="51">
        <v>39</v>
      </c>
      <c r="F769" s="51" t="str">
        <f>IF(Table14[[#This Row],[Age ]]&lt;18, "Under 18", IF(Table14[[#This Row],[Age ]]&lt;29, "19-30", IF(Table14[[#This Row],[Age ]]&lt;60, "31-59", "60+")))</f>
        <v>31-59</v>
      </c>
      <c r="G769" s="4" t="s">
        <v>81</v>
      </c>
      <c r="H769" s="5" t="s">
        <v>93</v>
      </c>
      <c r="I769" s="5" t="s">
        <v>12</v>
      </c>
      <c r="J769" s="85">
        <v>45015</v>
      </c>
      <c r="K769" s="4" t="s">
        <v>37</v>
      </c>
    </row>
    <row r="770" spans="1:11" x14ac:dyDescent="0.3">
      <c r="A770" s="26">
        <v>769</v>
      </c>
      <c r="B770" s="103">
        <v>7001297345</v>
      </c>
      <c r="C770" s="5" t="s">
        <v>3320</v>
      </c>
      <c r="D770" s="5" t="s">
        <v>80</v>
      </c>
      <c r="E770" s="51">
        <v>42</v>
      </c>
      <c r="F770" s="51" t="str">
        <f>IF(Table14[[#This Row],[Age ]]&lt;18, "Under 18", IF(Table14[[#This Row],[Age ]]&lt;29, "19-30", IF(Table14[[#This Row],[Age ]]&lt;60, "31-59", "60+")))</f>
        <v>31-59</v>
      </c>
      <c r="G770" s="4" t="s">
        <v>81</v>
      </c>
      <c r="H770" s="5" t="s">
        <v>93</v>
      </c>
      <c r="I770" s="5" t="s">
        <v>12</v>
      </c>
      <c r="J770" s="85">
        <v>45016</v>
      </c>
      <c r="K770" s="4" t="s">
        <v>37</v>
      </c>
    </row>
    <row r="771" spans="1:11" x14ac:dyDescent="0.3">
      <c r="A771" s="26">
        <v>770</v>
      </c>
      <c r="B771" s="103">
        <v>7001391311</v>
      </c>
      <c r="C771" s="5" t="s">
        <v>3321</v>
      </c>
      <c r="D771" s="5" t="s">
        <v>107</v>
      </c>
      <c r="E771" s="51">
        <v>39</v>
      </c>
      <c r="F771" s="51" t="str">
        <f>IF(Table14[[#This Row],[Age ]]&lt;18, "Under 18", IF(Table14[[#This Row],[Age ]]&lt;29, "19-30", IF(Table14[[#This Row],[Age ]]&lt;60, "31-59", "60+")))</f>
        <v>31-59</v>
      </c>
      <c r="G771" s="4" t="s">
        <v>81</v>
      </c>
      <c r="H771" s="5" t="s">
        <v>93</v>
      </c>
      <c r="I771" s="5" t="s">
        <v>12</v>
      </c>
      <c r="J771" s="85">
        <v>45016</v>
      </c>
      <c r="K771" s="4" t="s">
        <v>37</v>
      </c>
    </row>
    <row r="772" spans="1:11" x14ac:dyDescent="0.3">
      <c r="A772" s="26">
        <v>771</v>
      </c>
      <c r="B772" s="103">
        <v>7001060565</v>
      </c>
      <c r="C772" s="5" t="s">
        <v>3322</v>
      </c>
      <c r="D772" s="5" t="s">
        <v>80</v>
      </c>
      <c r="E772" s="51">
        <v>37</v>
      </c>
      <c r="F772" s="51" t="str">
        <f>IF(Table14[[#This Row],[Age ]]&lt;18, "Under 18", IF(Table14[[#This Row],[Age ]]&lt;29, "19-30", IF(Table14[[#This Row],[Age ]]&lt;60, "31-59", "60+")))</f>
        <v>31-59</v>
      </c>
      <c r="G772" s="4" t="s">
        <v>81</v>
      </c>
      <c r="H772" s="5" t="s">
        <v>93</v>
      </c>
      <c r="I772" s="5" t="s">
        <v>12</v>
      </c>
      <c r="J772" s="85">
        <v>45016</v>
      </c>
      <c r="K772" s="4" t="s">
        <v>37</v>
      </c>
    </row>
    <row r="773" spans="1:11" x14ac:dyDescent="0.3">
      <c r="A773" s="26">
        <v>772</v>
      </c>
      <c r="B773" s="103">
        <v>7002370571</v>
      </c>
      <c r="C773" s="5" t="s">
        <v>3330</v>
      </c>
      <c r="D773" s="5" t="s">
        <v>80</v>
      </c>
      <c r="E773" s="51">
        <v>42</v>
      </c>
      <c r="F773" s="51" t="str">
        <f>IF(Table14[[#This Row],[Age ]]&lt;18, "Under 18", IF(Table14[[#This Row],[Age ]]&lt;29, "19-30", IF(Table14[[#This Row],[Age ]]&lt;60, "31-59", "60+")))</f>
        <v>31-59</v>
      </c>
      <c r="G773" s="4" t="s">
        <v>81</v>
      </c>
      <c r="H773" s="5" t="s">
        <v>3324</v>
      </c>
      <c r="I773" s="5" t="s">
        <v>12</v>
      </c>
      <c r="J773" s="85">
        <v>45000</v>
      </c>
      <c r="K773" s="4" t="s">
        <v>33</v>
      </c>
    </row>
    <row r="774" spans="1:11" x14ac:dyDescent="0.3">
      <c r="A774" s="26">
        <v>773</v>
      </c>
      <c r="B774" s="103">
        <v>7000969221</v>
      </c>
      <c r="C774" s="5" t="s">
        <v>3332</v>
      </c>
      <c r="D774" s="5" t="s">
        <v>80</v>
      </c>
      <c r="E774" s="51">
        <v>40</v>
      </c>
      <c r="F774" s="51" t="str">
        <f>IF(Table14[[#This Row],[Age ]]&lt;18, "Under 18", IF(Table14[[#This Row],[Age ]]&lt;29, "19-30", IF(Table14[[#This Row],[Age ]]&lt;60, "31-59", "60+")))</f>
        <v>31-59</v>
      </c>
      <c r="G774" s="4" t="s">
        <v>81</v>
      </c>
      <c r="H774" s="5" t="s">
        <v>3324</v>
      </c>
      <c r="I774" s="5" t="s">
        <v>12</v>
      </c>
      <c r="J774" s="85">
        <v>45000</v>
      </c>
      <c r="K774" s="4" t="s">
        <v>33</v>
      </c>
    </row>
    <row r="775" spans="1:11" x14ac:dyDescent="0.3">
      <c r="A775" s="26">
        <v>774</v>
      </c>
      <c r="B775" s="103">
        <v>7001018072</v>
      </c>
      <c r="C775" s="5" t="s">
        <v>3333</v>
      </c>
      <c r="D775" s="5" t="s">
        <v>80</v>
      </c>
      <c r="E775" s="51">
        <v>47</v>
      </c>
      <c r="F775" s="51" t="str">
        <f>IF(Table14[[#This Row],[Age ]]&lt;18, "Under 18", IF(Table14[[#This Row],[Age ]]&lt;29, "19-30", IF(Table14[[#This Row],[Age ]]&lt;60, "31-59", "60+")))</f>
        <v>31-59</v>
      </c>
      <c r="G775" s="4" t="s">
        <v>81</v>
      </c>
      <c r="H775" s="5" t="s">
        <v>3324</v>
      </c>
      <c r="I775" s="5" t="s">
        <v>12</v>
      </c>
      <c r="J775" s="85">
        <v>45000</v>
      </c>
      <c r="K775" s="4" t="s">
        <v>33</v>
      </c>
    </row>
    <row r="776" spans="1:11" x14ac:dyDescent="0.3">
      <c r="A776" s="26">
        <v>775</v>
      </c>
      <c r="B776" s="103">
        <v>7002453542</v>
      </c>
      <c r="C776" s="5" t="s">
        <v>3334</v>
      </c>
      <c r="D776" s="5" t="s">
        <v>107</v>
      </c>
      <c r="E776" s="51">
        <v>41</v>
      </c>
      <c r="F776" s="51" t="str">
        <f>IF(Table14[[#This Row],[Age ]]&lt;18, "Under 18", IF(Table14[[#This Row],[Age ]]&lt;29, "19-30", IF(Table14[[#This Row],[Age ]]&lt;60, "31-59", "60+")))</f>
        <v>31-59</v>
      </c>
      <c r="G776" s="4" t="s">
        <v>81</v>
      </c>
      <c r="H776" s="5" t="s">
        <v>3324</v>
      </c>
      <c r="I776" s="5" t="s">
        <v>12</v>
      </c>
      <c r="J776" s="85">
        <v>45000</v>
      </c>
      <c r="K776" s="4" t="s">
        <v>33</v>
      </c>
    </row>
    <row r="777" spans="1:11" x14ac:dyDescent="0.3">
      <c r="A777" s="26">
        <v>776</v>
      </c>
      <c r="B777" s="103">
        <v>7002683312</v>
      </c>
      <c r="C777" s="5" t="s">
        <v>3335</v>
      </c>
      <c r="D777" s="5" t="s">
        <v>80</v>
      </c>
      <c r="E777" s="51">
        <v>37</v>
      </c>
      <c r="F777" s="51" t="str">
        <f>IF(Table14[[#This Row],[Age ]]&lt;18, "Under 18", IF(Table14[[#This Row],[Age ]]&lt;29, "19-30", IF(Table14[[#This Row],[Age ]]&lt;60, "31-59", "60+")))</f>
        <v>31-59</v>
      </c>
      <c r="G777" s="4" t="s">
        <v>81</v>
      </c>
      <c r="H777" s="5" t="s">
        <v>3324</v>
      </c>
      <c r="I777" s="5" t="s">
        <v>12</v>
      </c>
      <c r="J777" s="85">
        <v>45000</v>
      </c>
      <c r="K777" s="4" t="s">
        <v>33</v>
      </c>
    </row>
    <row r="778" spans="1:11" x14ac:dyDescent="0.3">
      <c r="A778" s="26">
        <v>777</v>
      </c>
      <c r="B778" s="103">
        <v>7000923212</v>
      </c>
      <c r="C778" s="5" t="s">
        <v>3336</v>
      </c>
      <c r="D778" s="5" t="s">
        <v>80</v>
      </c>
      <c r="E778" s="51">
        <v>34</v>
      </c>
      <c r="F778" s="51" t="str">
        <f>IF(Table14[[#This Row],[Age ]]&lt;18, "Under 18", IF(Table14[[#This Row],[Age ]]&lt;29, "19-30", IF(Table14[[#This Row],[Age ]]&lt;60, "31-59", "60+")))</f>
        <v>31-59</v>
      </c>
      <c r="G778" s="4" t="s">
        <v>81</v>
      </c>
      <c r="H778" s="5" t="s">
        <v>3324</v>
      </c>
      <c r="I778" s="5" t="s">
        <v>12</v>
      </c>
      <c r="J778" s="85">
        <v>45000</v>
      </c>
      <c r="K778" s="4" t="s">
        <v>33</v>
      </c>
    </row>
    <row r="779" spans="1:11" x14ac:dyDescent="0.3">
      <c r="A779" s="26">
        <v>778</v>
      </c>
      <c r="B779" s="103">
        <v>7002339235</v>
      </c>
      <c r="C779" s="5" t="s">
        <v>3337</v>
      </c>
      <c r="D779" s="5" t="s">
        <v>80</v>
      </c>
      <c r="E779" s="51">
        <v>40</v>
      </c>
      <c r="F779" s="51" t="str">
        <f>IF(Table14[[#This Row],[Age ]]&lt;18, "Under 18", IF(Table14[[#This Row],[Age ]]&lt;29, "19-30", IF(Table14[[#This Row],[Age ]]&lt;60, "31-59", "60+")))</f>
        <v>31-59</v>
      </c>
      <c r="G779" s="4" t="s">
        <v>81</v>
      </c>
      <c r="H779" s="5" t="s">
        <v>3324</v>
      </c>
      <c r="I779" s="5" t="s">
        <v>12</v>
      </c>
      <c r="J779" s="85">
        <v>45000</v>
      </c>
      <c r="K779" s="4" t="s">
        <v>33</v>
      </c>
    </row>
    <row r="780" spans="1:11" x14ac:dyDescent="0.3">
      <c r="A780" s="26">
        <v>779</v>
      </c>
      <c r="B780" s="103">
        <v>7002294370</v>
      </c>
      <c r="C780" s="5" t="s">
        <v>3338</v>
      </c>
      <c r="D780" s="5" t="s">
        <v>80</v>
      </c>
      <c r="E780" s="51">
        <v>40</v>
      </c>
      <c r="F780" s="51" t="str">
        <f>IF(Table14[[#This Row],[Age ]]&lt;18, "Under 18", IF(Table14[[#This Row],[Age ]]&lt;29, "19-30", IF(Table14[[#This Row],[Age ]]&lt;60, "31-59", "60+")))</f>
        <v>31-59</v>
      </c>
      <c r="G780" s="4" t="s">
        <v>81</v>
      </c>
      <c r="H780" s="5" t="s">
        <v>3324</v>
      </c>
      <c r="I780" s="5" t="s">
        <v>12</v>
      </c>
      <c r="J780" s="85">
        <v>45000</v>
      </c>
      <c r="K780" s="4" t="s">
        <v>33</v>
      </c>
    </row>
    <row r="781" spans="1:11" x14ac:dyDescent="0.3">
      <c r="A781" s="26">
        <v>780</v>
      </c>
      <c r="B781" s="103">
        <v>7000932937</v>
      </c>
      <c r="C781" s="5" t="s">
        <v>3339</v>
      </c>
      <c r="D781" s="5" t="s">
        <v>80</v>
      </c>
      <c r="E781" s="51">
        <v>36</v>
      </c>
      <c r="F781" s="51" t="str">
        <f>IF(Table14[[#This Row],[Age ]]&lt;18, "Under 18", IF(Table14[[#This Row],[Age ]]&lt;29, "19-30", IF(Table14[[#This Row],[Age ]]&lt;60, "31-59", "60+")))</f>
        <v>31-59</v>
      </c>
      <c r="G781" s="4" t="s">
        <v>81</v>
      </c>
      <c r="H781" s="5" t="s">
        <v>3324</v>
      </c>
      <c r="I781" s="5" t="s">
        <v>12</v>
      </c>
      <c r="J781" s="85">
        <v>45000</v>
      </c>
      <c r="K781" s="4" t="s">
        <v>33</v>
      </c>
    </row>
    <row r="782" spans="1:11" x14ac:dyDescent="0.3">
      <c r="A782" s="26">
        <v>781</v>
      </c>
      <c r="B782" s="103">
        <v>7001558660</v>
      </c>
      <c r="C782" s="5" t="s">
        <v>3340</v>
      </c>
      <c r="D782" s="5" t="s">
        <v>80</v>
      </c>
      <c r="E782" s="51">
        <v>38</v>
      </c>
      <c r="F782" s="51" t="str">
        <f>IF(Table14[[#This Row],[Age ]]&lt;18, "Under 18", IF(Table14[[#This Row],[Age ]]&lt;29, "19-30", IF(Table14[[#This Row],[Age ]]&lt;60, "31-59", "60+")))</f>
        <v>31-59</v>
      </c>
      <c r="G782" s="4" t="s">
        <v>81</v>
      </c>
      <c r="H782" s="5" t="s">
        <v>3324</v>
      </c>
      <c r="I782" s="5" t="s">
        <v>12</v>
      </c>
      <c r="J782" s="85">
        <v>45000</v>
      </c>
      <c r="K782" s="4" t="s">
        <v>33</v>
      </c>
    </row>
    <row r="783" spans="1:11" x14ac:dyDescent="0.3">
      <c r="A783" s="26">
        <v>782</v>
      </c>
      <c r="B783" s="103">
        <v>7001275550</v>
      </c>
      <c r="C783" s="5" t="s">
        <v>3341</v>
      </c>
      <c r="D783" s="5" t="s">
        <v>80</v>
      </c>
      <c r="E783" s="51">
        <v>38</v>
      </c>
      <c r="F783" s="51" t="str">
        <f>IF(Table14[[#This Row],[Age ]]&lt;18, "Under 18", IF(Table14[[#This Row],[Age ]]&lt;29, "19-30", IF(Table14[[#This Row],[Age ]]&lt;60, "31-59", "60+")))</f>
        <v>31-59</v>
      </c>
      <c r="G783" s="4" t="s">
        <v>81</v>
      </c>
      <c r="H783" s="5" t="s">
        <v>3324</v>
      </c>
      <c r="I783" s="5" t="s">
        <v>12</v>
      </c>
      <c r="J783" s="85">
        <v>45000</v>
      </c>
      <c r="K783" s="4" t="s">
        <v>33</v>
      </c>
    </row>
    <row r="784" spans="1:11" x14ac:dyDescent="0.3">
      <c r="A784" s="26">
        <v>783</v>
      </c>
      <c r="B784" s="103">
        <v>7002166778</v>
      </c>
      <c r="C784" s="5" t="s">
        <v>3342</v>
      </c>
      <c r="D784" s="5" t="s">
        <v>80</v>
      </c>
      <c r="E784" s="51">
        <v>37</v>
      </c>
      <c r="F784" s="51" t="str">
        <f>IF(Table14[[#This Row],[Age ]]&lt;18, "Under 18", IF(Table14[[#This Row],[Age ]]&lt;29, "19-30", IF(Table14[[#This Row],[Age ]]&lt;60, "31-59", "60+")))</f>
        <v>31-59</v>
      </c>
      <c r="G784" s="4" t="s">
        <v>81</v>
      </c>
      <c r="H784" s="5" t="s">
        <v>3324</v>
      </c>
      <c r="I784" s="5" t="s">
        <v>12</v>
      </c>
      <c r="J784" s="85">
        <v>45000</v>
      </c>
      <c r="K784" s="4" t="s">
        <v>33</v>
      </c>
    </row>
    <row r="785" spans="1:11" ht="12.75" customHeight="1" x14ac:dyDescent="0.3">
      <c r="A785" s="26">
        <v>784</v>
      </c>
      <c r="B785" s="103">
        <v>7000928033</v>
      </c>
      <c r="C785" s="5" t="s">
        <v>3343</v>
      </c>
      <c r="D785" s="5" t="s">
        <v>80</v>
      </c>
      <c r="E785" s="51">
        <v>38</v>
      </c>
      <c r="F785" s="51" t="str">
        <f>IF(Table14[[#This Row],[Age ]]&lt;18, "Under 18", IF(Table14[[#This Row],[Age ]]&lt;29, "19-30", IF(Table14[[#This Row],[Age ]]&lt;60, "31-59", "60+")))</f>
        <v>31-59</v>
      </c>
      <c r="G785" s="4" t="s">
        <v>81</v>
      </c>
      <c r="H785" s="5" t="s">
        <v>3324</v>
      </c>
      <c r="I785" s="5" t="s">
        <v>12</v>
      </c>
      <c r="J785" s="85">
        <v>45000</v>
      </c>
      <c r="K785" s="4" t="s">
        <v>33</v>
      </c>
    </row>
    <row r="786" spans="1:11" x14ac:dyDescent="0.3">
      <c r="A786" s="26">
        <v>785</v>
      </c>
      <c r="B786" s="103">
        <v>7001409502</v>
      </c>
      <c r="C786" s="5" t="s">
        <v>3344</v>
      </c>
      <c r="D786" s="5" t="s">
        <v>80</v>
      </c>
      <c r="E786" s="51">
        <v>37</v>
      </c>
      <c r="F786" s="51" t="str">
        <f>IF(Table14[[#This Row],[Age ]]&lt;18, "Under 18", IF(Table14[[#This Row],[Age ]]&lt;29, "19-30", IF(Table14[[#This Row],[Age ]]&lt;60, "31-59", "60+")))</f>
        <v>31-59</v>
      </c>
      <c r="G786" s="4" t="s">
        <v>81</v>
      </c>
      <c r="H786" s="5" t="s">
        <v>3324</v>
      </c>
      <c r="I786" s="5" t="s">
        <v>12</v>
      </c>
      <c r="J786" s="85">
        <v>45000</v>
      </c>
      <c r="K786" s="4" t="s">
        <v>33</v>
      </c>
    </row>
    <row r="787" spans="1:11" x14ac:dyDescent="0.3">
      <c r="A787" s="26">
        <v>786</v>
      </c>
      <c r="B787" s="103">
        <v>7002299836</v>
      </c>
      <c r="C787" s="5" t="s">
        <v>3345</v>
      </c>
      <c r="D787" s="5" t="s">
        <v>80</v>
      </c>
      <c r="E787" s="51">
        <v>37</v>
      </c>
      <c r="F787" s="51" t="str">
        <f>IF(Table14[[#This Row],[Age ]]&lt;18, "Under 18", IF(Table14[[#This Row],[Age ]]&lt;29, "19-30", IF(Table14[[#This Row],[Age ]]&lt;60, "31-59", "60+")))</f>
        <v>31-59</v>
      </c>
      <c r="G787" s="4" t="s">
        <v>81</v>
      </c>
      <c r="H787" s="5" t="s">
        <v>3324</v>
      </c>
      <c r="I787" s="5" t="s">
        <v>12</v>
      </c>
      <c r="J787" s="85">
        <v>45000</v>
      </c>
      <c r="K787" s="4" t="s">
        <v>33</v>
      </c>
    </row>
    <row r="788" spans="1:11" x14ac:dyDescent="0.3">
      <c r="A788" s="26">
        <v>787</v>
      </c>
      <c r="B788" s="103">
        <v>7001168470</v>
      </c>
      <c r="C788" s="5" t="s">
        <v>3346</v>
      </c>
      <c r="D788" s="5" t="s">
        <v>80</v>
      </c>
      <c r="E788" s="51">
        <v>36</v>
      </c>
      <c r="F788" s="51" t="str">
        <f>IF(Table14[[#This Row],[Age ]]&lt;18, "Under 18", IF(Table14[[#This Row],[Age ]]&lt;29, "19-30", IF(Table14[[#This Row],[Age ]]&lt;60, "31-59", "60+")))</f>
        <v>31-59</v>
      </c>
      <c r="G788" s="4" t="s">
        <v>81</v>
      </c>
      <c r="H788" s="5" t="s">
        <v>3324</v>
      </c>
      <c r="I788" s="5" t="s">
        <v>12</v>
      </c>
      <c r="J788" s="85">
        <v>45000</v>
      </c>
      <c r="K788" s="4" t="s">
        <v>33</v>
      </c>
    </row>
    <row r="789" spans="1:11" x14ac:dyDescent="0.3">
      <c r="A789" s="26">
        <v>788</v>
      </c>
      <c r="B789" s="103">
        <v>7001026217</v>
      </c>
      <c r="C789" s="5" t="s">
        <v>3347</v>
      </c>
      <c r="D789" s="5" t="s">
        <v>80</v>
      </c>
      <c r="E789" s="51">
        <v>40</v>
      </c>
      <c r="F789" s="51" t="str">
        <f>IF(Table14[[#This Row],[Age ]]&lt;18, "Under 18", IF(Table14[[#This Row],[Age ]]&lt;29, "19-30", IF(Table14[[#This Row],[Age ]]&lt;60, "31-59", "60+")))</f>
        <v>31-59</v>
      </c>
      <c r="G789" s="4" t="s">
        <v>81</v>
      </c>
      <c r="H789" s="5" t="s">
        <v>3324</v>
      </c>
      <c r="I789" s="5" t="s">
        <v>12</v>
      </c>
      <c r="J789" s="85">
        <v>45000</v>
      </c>
      <c r="K789" s="4" t="s">
        <v>33</v>
      </c>
    </row>
    <row r="790" spans="1:11" x14ac:dyDescent="0.3">
      <c r="A790" s="26">
        <v>789</v>
      </c>
      <c r="B790" s="103">
        <v>7000928435</v>
      </c>
      <c r="C790" s="5" t="s">
        <v>3348</v>
      </c>
      <c r="D790" s="5" t="s">
        <v>80</v>
      </c>
      <c r="E790" s="51">
        <v>44</v>
      </c>
      <c r="F790" s="51" t="str">
        <f>IF(Table14[[#This Row],[Age ]]&lt;18, "Under 18", IF(Table14[[#This Row],[Age ]]&lt;29, "19-30", IF(Table14[[#This Row],[Age ]]&lt;60, "31-59", "60+")))</f>
        <v>31-59</v>
      </c>
      <c r="G790" s="4" t="s">
        <v>81</v>
      </c>
      <c r="H790" s="5" t="s">
        <v>3324</v>
      </c>
      <c r="I790" s="5" t="s">
        <v>12</v>
      </c>
      <c r="J790" s="85">
        <v>45000</v>
      </c>
      <c r="K790" s="4" t="s">
        <v>33</v>
      </c>
    </row>
    <row r="791" spans="1:11" x14ac:dyDescent="0.3">
      <c r="A791" s="26">
        <v>790</v>
      </c>
      <c r="B791" s="103">
        <v>7002554388</v>
      </c>
      <c r="C791" s="5" t="s">
        <v>3349</v>
      </c>
      <c r="D791" s="5" t="s">
        <v>80</v>
      </c>
      <c r="E791" s="51">
        <v>37</v>
      </c>
      <c r="F791" s="51" t="str">
        <f>IF(Table14[[#This Row],[Age ]]&lt;18, "Under 18", IF(Table14[[#This Row],[Age ]]&lt;29, "19-30", IF(Table14[[#This Row],[Age ]]&lt;60, "31-59", "60+")))</f>
        <v>31-59</v>
      </c>
      <c r="G791" s="4" t="s">
        <v>81</v>
      </c>
      <c r="H791" s="5" t="s">
        <v>3324</v>
      </c>
      <c r="I791" s="5" t="s">
        <v>12</v>
      </c>
      <c r="J791" s="85">
        <v>45000</v>
      </c>
      <c r="K791" s="4" t="s">
        <v>33</v>
      </c>
    </row>
    <row r="792" spans="1:11" x14ac:dyDescent="0.3">
      <c r="A792" s="26">
        <v>791</v>
      </c>
      <c r="B792" s="103">
        <v>7001312268</v>
      </c>
      <c r="C792" s="5" t="s">
        <v>3350</v>
      </c>
      <c r="D792" s="5" t="s">
        <v>80</v>
      </c>
      <c r="E792" s="51">
        <v>48</v>
      </c>
      <c r="F792" s="51" t="str">
        <f>IF(Table14[[#This Row],[Age ]]&lt;18, "Under 18", IF(Table14[[#This Row],[Age ]]&lt;29, "19-30", IF(Table14[[#This Row],[Age ]]&lt;60, "31-59", "60+")))</f>
        <v>31-59</v>
      </c>
      <c r="G792" s="4" t="s">
        <v>81</v>
      </c>
      <c r="H792" s="5" t="s">
        <v>3324</v>
      </c>
      <c r="I792" s="5" t="s">
        <v>12</v>
      </c>
      <c r="J792" s="85">
        <v>45000</v>
      </c>
      <c r="K792" s="4" t="s">
        <v>33</v>
      </c>
    </row>
    <row r="793" spans="1:11" x14ac:dyDescent="0.3">
      <c r="A793" s="26">
        <v>792</v>
      </c>
      <c r="B793" s="103">
        <v>7001558567</v>
      </c>
      <c r="C793" s="5" t="s">
        <v>3351</v>
      </c>
      <c r="D793" s="5" t="s">
        <v>80</v>
      </c>
      <c r="E793" s="51">
        <v>38</v>
      </c>
      <c r="F793" s="51" t="str">
        <f>IF(Table14[[#This Row],[Age ]]&lt;18, "Under 18", IF(Table14[[#This Row],[Age ]]&lt;29, "19-30", IF(Table14[[#This Row],[Age ]]&lt;60, "31-59", "60+")))</f>
        <v>31-59</v>
      </c>
      <c r="G793" s="4" t="s">
        <v>81</v>
      </c>
      <c r="H793" s="5" t="s">
        <v>3324</v>
      </c>
      <c r="I793" s="5" t="s">
        <v>12</v>
      </c>
      <c r="J793" s="85">
        <v>45000</v>
      </c>
      <c r="K793" s="4" t="s">
        <v>33</v>
      </c>
    </row>
    <row r="794" spans="1:11" x14ac:dyDescent="0.3">
      <c r="A794" s="26">
        <v>793</v>
      </c>
      <c r="B794" s="103">
        <v>7001659233</v>
      </c>
      <c r="C794" s="5" t="s">
        <v>4694</v>
      </c>
      <c r="D794" s="5" t="s">
        <v>80</v>
      </c>
      <c r="F794" s="51" t="s">
        <v>4913</v>
      </c>
      <c r="G794" s="4" t="s">
        <v>81</v>
      </c>
      <c r="H794" s="5" t="s">
        <v>1911</v>
      </c>
      <c r="I794" s="5" t="s">
        <v>12</v>
      </c>
      <c r="J794" s="85">
        <v>44998</v>
      </c>
      <c r="K794" s="4" t="s">
        <v>35</v>
      </c>
    </row>
    <row r="795" spans="1:11" x14ac:dyDescent="0.3">
      <c r="A795" s="26">
        <v>794</v>
      </c>
      <c r="B795" s="103">
        <v>7001659794</v>
      </c>
      <c r="C795" s="5" t="s">
        <v>3356</v>
      </c>
      <c r="D795" s="5" t="s">
        <v>80</v>
      </c>
      <c r="E795" s="51">
        <v>38</v>
      </c>
      <c r="F795" s="51" t="str">
        <f>IF(Table14[[#This Row],[Age ]]&lt;18, "Under 18", IF(Table14[[#This Row],[Age ]]&lt;29, "19-30", IF(Table14[[#This Row],[Age ]]&lt;60, "31-59", "60+")))</f>
        <v>31-59</v>
      </c>
      <c r="G795" s="4" t="s">
        <v>81</v>
      </c>
      <c r="H795" s="5" t="s">
        <v>1911</v>
      </c>
      <c r="I795" s="5" t="s">
        <v>12</v>
      </c>
      <c r="J795" s="85">
        <v>44998</v>
      </c>
      <c r="K795" s="4" t="s">
        <v>35</v>
      </c>
    </row>
    <row r="796" spans="1:11" x14ac:dyDescent="0.3">
      <c r="A796" s="26">
        <v>795</v>
      </c>
      <c r="B796" s="103">
        <v>7001545567</v>
      </c>
      <c r="C796" s="5" t="s">
        <v>3368</v>
      </c>
      <c r="D796" s="5" t="s">
        <v>80</v>
      </c>
      <c r="E796" s="51">
        <v>43</v>
      </c>
      <c r="F796" s="51" t="str">
        <f>IF(Table14[[#This Row],[Age ]]&lt;18, "Under 18", IF(Table14[[#This Row],[Age ]]&lt;29, "19-30", IF(Table14[[#This Row],[Age ]]&lt;60, "31-59", "60+")))</f>
        <v>31-59</v>
      </c>
      <c r="G796" s="4" t="s">
        <v>81</v>
      </c>
      <c r="H796" s="5" t="s">
        <v>1853</v>
      </c>
      <c r="I796" s="5" t="s">
        <v>12</v>
      </c>
      <c r="J796" s="85">
        <v>44998</v>
      </c>
      <c r="K796" s="4" t="s">
        <v>35</v>
      </c>
    </row>
    <row r="797" spans="1:11" x14ac:dyDescent="0.3">
      <c r="A797" s="26">
        <v>796</v>
      </c>
      <c r="B797" s="103">
        <v>7000948798</v>
      </c>
      <c r="C797" s="5" t="s">
        <v>3369</v>
      </c>
      <c r="D797" s="5" t="s">
        <v>107</v>
      </c>
      <c r="E797" s="51">
        <v>19</v>
      </c>
      <c r="F797" s="51" t="str">
        <f>IF(Table14[[#This Row],[Age ]]&lt;18, "Under 18", IF(Table14[[#This Row],[Age ]]&lt;29, "19-30", IF(Table14[[#This Row],[Age ]]&lt;60, "31-59", "60+")))</f>
        <v>19-30</v>
      </c>
      <c r="G797" s="4" t="s">
        <v>81</v>
      </c>
      <c r="H797" s="5" t="s">
        <v>1829</v>
      </c>
      <c r="I797" s="5" t="s">
        <v>12</v>
      </c>
      <c r="J797" s="85">
        <v>45001</v>
      </c>
      <c r="K797" s="4" t="s">
        <v>35</v>
      </c>
    </row>
    <row r="798" spans="1:11" x14ac:dyDescent="0.3">
      <c r="A798" s="26">
        <v>797</v>
      </c>
      <c r="B798" s="103">
        <v>7000984903</v>
      </c>
      <c r="C798" s="5" t="s">
        <v>1212</v>
      </c>
      <c r="D798" s="5" t="s">
        <v>80</v>
      </c>
      <c r="E798" s="51">
        <v>39</v>
      </c>
      <c r="F798" s="51" t="str">
        <f>IF(Table14[[#This Row],[Age ]]&lt;18, "Under 18", IF(Table14[[#This Row],[Age ]]&lt;29, "19-30", IF(Table14[[#This Row],[Age ]]&lt;60, "31-59", "60+")))</f>
        <v>31-59</v>
      </c>
      <c r="G798" s="4" t="s">
        <v>81</v>
      </c>
      <c r="H798" s="5" t="s">
        <v>1829</v>
      </c>
      <c r="I798" s="5" t="s">
        <v>12</v>
      </c>
      <c r="J798" s="85">
        <v>45001</v>
      </c>
      <c r="K798" s="4" t="s">
        <v>35</v>
      </c>
    </row>
    <row r="799" spans="1:11" x14ac:dyDescent="0.3">
      <c r="A799" s="26">
        <v>798</v>
      </c>
      <c r="B799" s="103">
        <v>7002625356</v>
      </c>
      <c r="C799" s="5" t="s">
        <v>3370</v>
      </c>
      <c r="D799" s="5" t="s">
        <v>107</v>
      </c>
      <c r="E799" s="51">
        <v>35</v>
      </c>
      <c r="F799" s="51" t="str">
        <f>IF(Table14[[#This Row],[Age ]]&lt;18, "Under 18", IF(Table14[[#This Row],[Age ]]&lt;29, "19-30", IF(Table14[[#This Row],[Age ]]&lt;60, "31-59", "60+")))</f>
        <v>31-59</v>
      </c>
      <c r="G799" s="4" t="s">
        <v>81</v>
      </c>
      <c r="H799" s="5" t="s">
        <v>1829</v>
      </c>
      <c r="I799" s="5" t="s">
        <v>12</v>
      </c>
      <c r="J799" s="85">
        <v>45001</v>
      </c>
      <c r="K799" s="4" t="s">
        <v>35</v>
      </c>
    </row>
    <row r="800" spans="1:11" x14ac:dyDescent="0.3">
      <c r="A800" s="26">
        <v>799</v>
      </c>
      <c r="B800" s="103">
        <v>7001185422</v>
      </c>
      <c r="C800" s="5" t="s">
        <v>3371</v>
      </c>
      <c r="D800" s="5" t="s">
        <v>80</v>
      </c>
      <c r="E800" s="51">
        <v>46</v>
      </c>
      <c r="F800" s="51" t="str">
        <f>IF(Table14[[#This Row],[Age ]]&lt;18, "Under 18", IF(Table14[[#This Row],[Age ]]&lt;29, "19-30", IF(Table14[[#This Row],[Age ]]&lt;60, "31-59", "60+")))</f>
        <v>31-59</v>
      </c>
      <c r="G800" s="4" t="s">
        <v>81</v>
      </c>
      <c r="H800" s="5" t="s">
        <v>1829</v>
      </c>
      <c r="I800" s="5" t="s">
        <v>12</v>
      </c>
      <c r="J800" s="85">
        <v>45001</v>
      </c>
      <c r="K800" s="4" t="s">
        <v>35</v>
      </c>
    </row>
    <row r="801" spans="1:11" x14ac:dyDescent="0.3">
      <c r="A801" s="26">
        <v>800</v>
      </c>
      <c r="B801" s="103">
        <v>7002231825</v>
      </c>
      <c r="C801" s="5" t="s">
        <v>3372</v>
      </c>
      <c r="D801" s="5" t="s">
        <v>80</v>
      </c>
      <c r="E801" s="51">
        <v>26</v>
      </c>
      <c r="F801" s="51" t="str">
        <f>IF(Table14[[#This Row],[Age ]]&lt;18, "Under 18", IF(Table14[[#This Row],[Age ]]&lt;29, "19-30", IF(Table14[[#This Row],[Age ]]&lt;60, "31-59", "60+")))</f>
        <v>19-30</v>
      </c>
      <c r="G801" s="4" t="s">
        <v>81</v>
      </c>
      <c r="H801" s="5" t="s">
        <v>1829</v>
      </c>
      <c r="I801" s="5" t="s">
        <v>12</v>
      </c>
      <c r="J801" s="85">
        <v>45001</v>
      </c>
      <c r="K801" s="4" t="s">
        <v>35</v>
      </c>
    </row>
    <row r="802" spans="1:11" x14ac:dyDescent="0.3">
      <c r="A802" s="26">
        <v>801</v>
      </c>
      <c r="B802" s="103">
        <v>7002725391</v>
      </c>
      <c r="C802" s="5" t="s">
        <v>3373</v>
      </c>
      <c r="D802" s="5" t="s">
        <v>80</v>
      </c>
      <c r="E802" s="51">
        <v>37</v>
      </c>
      <c r="F802" s="51" t="str">
        <f>IF(Table14[[#This Row],[Age ]]&lt;18, "Under 18", IF(Table14[[#This Row],[Age ]]&lt;29, "19-30", IF(Table14[[#This Row],[Age ]]&lt;60, "31-59", "60+")))</f>
        <v>31-59</v>
      </c>
      <c r="G802" s="4" t="s">
        <v>81</v>
      </c>
      <c r="H802" s="5" t="s">
        <v>1829</v>
      </c>
      <c r="I802" s="5" t="s">
        <v>12</v>
      </c>
      <c r="J802" s="85">
        <v>45001</v>
      </c>
      <c r="K802" s="4" t="s">
        <v>35</v>
      </c>
    </row>
    <row r="803" spans="1:11" x14ac:dyDescent="0.3">
      <c r="A803" s="26">
        <v>802</v>
      </c>
      <c r="B803" s="103">
        <v>7001470719</v>
      </c>
      <c r="C803" s="5" t="s">
        <v>3376</v>
      </c>
      <c r="D803" s="5" t="s">
        <v>80</v>
      </c>
      <c r="E803" s="51">
        <v>40</v>
      </c>
      <c r="F803" s="51" t="str">
        <f>IF(Table14[[#This Row],[Age ]]&lt;18, "Under 18", IF(Table14[[#This Row],[Age ]]&lt;29, "19-30", IF(Table14[[#This Row],[Age ]]&lt;60, "31-59", "60+")))</f>
        <v>31-59</v>
      </c>
      <c r="G803" s="4" t="s">
        <v>81</v>
      </c>
      <c r="H803" s="5" t="s">
        <v>3324</v>
      </c>
      <c r="I803" s="5" t="s">
        <v>12</v>
      </c>
      <c r="J803" s="85">
        <v>45005</v>
      </c>
      <c r="K803" s="4" t="s">
        <v>7</v>
      </c>
    </row>
    <row r="804" spans="1:11" x14ac:dyDescent="0.3">
      <c r="A804" s="26">
        <v>803</v>
      </c>
      <c r="B804" s="103">
        <v>7002307636</v>
      </c>
      <c r="C804" s="5" t="s">
        <v>3377</v>
      </c>
      <c r="D804" s="5" t="s">
        <v>80</v>
      </c>
      <c r="F804" s="51" t="s">
        <v>4913</v>
      </c>
      <c r="G804" s="4" t="s">
        <v>81</v>
      </c>
      <c r="H804" s="5" t="s">
        <v>3324</v>
      </c>
      <c r="I804" s="5" t="s">
        <v>12</v>
      </c>
      <c r="J804" s="85">
        <v>45005</v>
      </c>
      <c r="K804" s="4" t="s">
        <v>7</v>
      </c>
    </row>
    <row r="805" spans="1:11" x14ac:dyDescent="0.3">
      <c r="A805" s="26">
        <v>804</v>
      </c>
      <c r="B805" s="103">
        <v>7001349574</v>
      </c>
      <c r="C805" s="5" t="s">
        <v>3380</v>
      </c>
      <c r="D805" s="5" t="s">
        <v>80</v>
      </c>
      <c r="E805" s="51">
        <v>37</v>
      </c>
      <c r="F805" s="51" t="str">
        <f>IF(Table14[[#This Row],[Age ]]&lt;18, "Under 18", IF(Table14[[#This Row],[Age ]]&lt;29, "19-30", IF(Table14[[#This Row],[Age ]]&lt;60, "31-59", "60+")))</f>
        <v>31-59</v>
      </c>
      <c r="G805" s="4" t="s">
        <v>81</v>
      </c>
      <c r="H805" s="5" t="s">
        <v>3324</v>
      </c>
      <c r="I805" s="5" t="s">
        <v>12</v>
      </c>
      <c r="J805" s="85">
        <v>45005</v>
      </c>
      <c r="K805" s="4" t="s">
        <v>7</v>
      </c>
    </row>
    <row r="806" spans="1:11" x14ac:dyDescent="0.3">
      <c r="A806" s="26">
        <v>805</v>
      </c>
      <c r="B806" s="103">
        <v>7002069158</v>
      </c>
      <c r="C806" s="5" t="s">
        <v>3381</v>
      </c>
      <c r="D806" s="5" t="s">
        <v>80</v>
      </c>
      <c r="E806" s="51">
        <v>41</v>
      </c>
      <c r="F806" s="51" t="str">
        <f>IF(Table14[[#This Row],[Age ]]&lt;18, "Under 18", IF(Table14[[#This Row],[Age ]]&lt;29, "19-30", IF(Table14[[#This Row],[Age ]]&lt;60, "31-59", "60+")))</f>
        <v>31-59</v>
      </c>
      <c r="G806" s="4" t="s">
        <v>81</v>
      </c>
      <c r="H806" s="5" t="s">
        <v>3324</v>
      </c>
      <c r="I806" s="5" t="s">
        <v>12</v>
      </c>
      <c r="J806" s="85">
        <v>45005</v>
      </c>
      <c r="K806" s="4" t="s">
        <v>7</v>
      </c>
    </row>
    <row r="807" spans="1:11" x14ac:dyDescent="0.3">
      <c r="A807" s="26">
        <v>806</v>
      </c>
      <c r="B807" s="103">
        <v>7001978787</v>
      </c>
      <c r="C807" s="5" t="s">
        <v>3382</v>
      </c>
      <c r="D807" s="5" t="s">
        <v>80</v>
      </c>
      <c r="E807" s="51">
        <v>37</v>
      </c>
      <c r="F807" s="51" t="str">
        <f>IF(Table14[[#This Row],[Age ]]&lt;18, "Under 18", IF(Table14[[#This Row],[Age ]]&lt;29, "19-30", IF(Table14[[#This Row],[Age ]]&lt;60, "31-59", "60+")))</f>
        <v>31-59</v>
      </c>
      <c r="G807" s="4" t="s">
        <v>81</v>
      </c>
      <c r="H807" s="5" t="s">
        <v>3324</v>
      </c>
      <c r="I807" s="5" t="s">
        <v>12</v>
      </c>
      <c r="J807" s="85">
        <v>45005</v>
      </c>
      <c r="K807" s="4" t="s">
        <v>7</v>
      </c>
    </row>
    <row r="808" spans="1:11" x14ac:dyDescent="0.3">
      <c r="A808" s="26">
        <v>807</v>
      </c>
      <c r="B808" s="103">
        <v>7001132013</v>
      </c>
      <c r="C808" s="5" t="s">
        <v>3383</v>
      </c>
      <c r="D808" s="5" t="s">
        <v>80</v>
      </c>
      <c r="E808" s="51">
        <v>36</v>
      </c>
      <c r="F808" s="51" t="str">
        <f>IF(Table14[[#This Row],[Age ]]&lt;18, "Under 18", IF(Table14[[#This Row],[Age ]]&lt;29, "19-30", IF(Table14[[#This Row],[Age ]]&lt;60, "31-59", "60+")))</f>
        <v>31-59</v>
      </c>
      <c r="G808" s="4" t="s">
        <v>81</v>
      </c>
      <c r="H808" s="5" t="s">
        <v>3324</v>
      </c>
      <c r="I808" s="5" t="s">
        <v>12</v>
      </c>
      <c r="J808" s="85">
        <v>45005</v>
      </c>
      <c r="K808" s="4" t="s">
        <v>7</v>
      </c>
    </row>
    <row r="809" spans="1:11" x14ac:dyDescent="0.3">
      <c r="A809" s="26">
        <v>808</v>
      </c>
      <c r="B809" s="103">
        <v>7002683851</v>
      </c>
      <c r="C809" s="5" t="s">
        <v>3384</v>
      </c>
      <c r="D809" s="5" t="s">
        <v>80</v>
      </c>
      <c r="E809" s="51">
        <v>37</v>
      </c>
      <c r="F809" s="51" t="str">
        <f>IF(Table14[[#This Row],[Age ]]&lt;18, "Under 18", IF(Table14[[#This Row],[Age ]]&lt;29, "19-30", IF(Table14[[#This Row],[Age ]]&lt;60, "31-59", "60+")))</f>
        <v>31-59</v>
      </c>
      <c r="G809" s="4" t="s">
        <v>81</v>
      </c>
      <c r="H809" s="5" t="s">
        <v>3324</v>
      </c>
      <c r="I809" s="5" t="s">
        <v>12</v>
      </c>
      <c r="J809" s="85">
        <v>45005</v>
      </c>
      <c r="K809" s="4" t="s">
        <v>7</v>
      </c>
    </row>
    <row r="810" spans="1:11" x14ac:dyDescent="0.3">
      <c r="A810" s="26">
        <v>809</v>
      </c>
      <c r="B810" s="103">
        <v>7002336706</v>
      </c>
      <c r="C810" s="5" t="s">
        <v>3385</v>
      </c>
      <c r="D810" s="5" t="s">
        <v>80</v>
      </c>
      <c r="E810" s="51">
        <v>41</v>
      </c>
      <c r="F810" s="51" t="str">
        <f>IF(Table14[[#This Row],[Age ]]&lt;18, "Under 18", IF(Table14[[#This Row],[Age ]]&lt;29, "19-30", IF(Table14[[#This Row],[Age ]]&lt;60, "31-59", "60+")))</f>
        <v>31-59</v>
      </c>
      <c r="G810" s="4" t="s">
        <v>81</v>
      </c>
      <c r="H810" s="5" t="s">
        <v>3324</v>
      </c>
      <c r="I810" s="5" t="s">
        <v>12</v>
      </c>
      <c r="J810" s="85">
        <v>45005</v>
      </c>
      <c r="K810" s="4" t="s">
        <v>7</v>
      </c>
    </row>
    <row r="811" spans="1:11" x14ac:dyDescent="0.3">
      <c r="A811" s="26">
        <v>810</v>
      </c>
      <c r="B811" s="103">
        <v>7002369173</v>
      </c>
      <c r="C811" s="5" t="s">
        <v>3386</v>
      </c>
      <c r="D811" s="5" t="s">
        <v>80</v>
      </c>
      <c r="E811" s="51">
        <v>46</v>
      </c>
      <c r="F811" s="51" t="str">
        <f>IF(Table14[[#This Row],[Age ]]&lt;18, "Under 18", IF(Table14[[#This Row],[Age ]]&lt;29, "19-30", IF(Table14[[#This Row],[Age ]]&lt;60, "31-59", "60+")))</f>
        <v>31-59</v>
      </c>
      <c r="G811" s="4" t="s">
        <v>81</v>
      </c>
      <c r="H811" s="5" t="s">
        <v>3324</v>
      </c>
      <c r="I811" s="5" t="s">
        <v>12</v>
      </c>
      <c r="J811" s="85">
        <v>45005</v>
      </c>
      <c r="K811" s="4" t="s">
        <v>7</v>
      </c>
    </row>
    <row r="812" spans="1:11" x14ac:dyDescent="0.3">
      <c r="A812" s="26">
        <v>811</v>
      </c>
      <c r="B812" s="103">
        <v>7001001373</v>
      </c>
      <c r="C812" s="5" t="s">
        <v>3387</v>
      </c>
      <c r="D812" s="5" t="s">
        <v>80</v>
      </c>
      <c r="E812" s="51">
        <v>41</v>
      </c>
      <c r="F812" s="51" t="str">
        <f>IF(Table14[[#This Row],[Age ]]&lt;18, "Under 18", IF(Table14[[#This Row],[Age ]]&lt;29, "19-30", IF(Table14[[#This Row],[Age ]]&lt;60, "31-59", "60+")))</f>
        <v>31-59</v>
      </c>
      <c r="G812" s="4" t="s">
        <v>81</v>
      </c>
      <c r="H812" s="5" t="s">
        <v>3324</v>
      </c>
      <c r="I812" s="5" t="s">
        <v>12</v>
      </c>
      <c r="J812" s="85">
        <v>45005</v>
      </c>
      <c r="K812" s="4" t="s">
        <v>7</v>
      </c>
    </row>
    <row r="813" spans="1:11" x14ac:dyDescent="0.3">
      <c r="A813" s="26">
        <v>812</v>
      </c>
      <c r="B813" s="103">
        <v>7001035253</v>
      </c>
      <c r="C813" s="5" t="s">
        <v>3388</v>
      </c>
      <c r="D813" s="5" t="s">
        <v>80</v>
      </c>
      <c r="E813" s="51">
        <v>41</v>
      </c>
      <c r="F813" s="51" t="str">
        <f>IF(Table14[[#This Row],[Age ]]&lt;18, "Under 18", IF(Table14[[#This Row],[Age ]]&lt;29, "19-30", IF(Table14[[#This Row],[Age ]]&lt;60, "31-59", "60+")))</f>
        <v>31-59</v>
      </c>
      <c r="G813" s="4" t="s">
        <v>81</v>
      </c>
      <c r="H813" s="5" t="s">
        <v>3324</v>
      </c>
      <c r="I813" s="5" t="s">
        <v>12</v>
      </c>
      <c r="J813" s="85">
        <v>45005</v>
      </c>
      <c r="K813" s="4" t="s">
        <v>7</v>
      </c>
    </row>
    <row r="814" spans="1:11" x14ac:dyDescent="0.3">
      <c r="A814" s="26">
        <v>813</v>
      </c>
      <c r="B814" s="102">
        <v>7001887319</v>
      </c>
      <c r="C814" s="5" t="s">
        <v>3389</v>
      </c>
      <c r="D814" s="5" t="s">
        <v>80</v>
      </c>
      <c r="E814" s="51">
        <v>34</v>
      </c>
      <c r="F814" s="51" t="str">
        <f>IF(Table14[[#This Row],[Age ]]&lt;18, "Under 18", IF(Table14[[#This Row],[Age ]]&lt;29, "19-30", IF(Table14[[#This Row],[Age ]]&lt;60, "31-59", "60+")))</f>
        <v>31-59</v>
      </c>
      <c r="G814" s="4" t="s">
        <v>81</v>
      </c>
      <c r="H814" s="5" t="s">
        <v>3324</v>
      </c>
      <c r="I814" s="5" t="s">
        <v>12</v>
      </c>
      <c r="J814" s="85">
        <v>45005</v>
      </c>
      <c r="K814" s="4" t="s">
        <v>7</v>
      </c>
    </row>
    <row r="815" spans="1:11" x14ac:dyDescent="0.3">
      <c r="A815" s="26">
        <v>814</v>
      </c>
      <c r="B815" s="103">
        <v>7002066423</v>
      </c>
      <c r="C815" s="5" t="s">
        <v>3390</v>
      </c>
      <c r="D815" s="5" t="s">
        <v>80</v>
      </c>
      <c r="E815" s="51">
        <v>46</v>
      </c>
      <c r="F815" s="51" t="str">
        <f>IF(Table14[[#This Row],[Age ]]&lt;18, "Under 18", IF(Table14[[#This Row],[Age ]]&lt;29, "19-30", IF(Table14[[#This Row],[Age ]]&lt;60, "31-59", "60+")))</f>
        <v>31-59</v>
      </c>
      <c r="G815" s="4" t="s">
        <v>81</v>
      </c>
      <c r="H815" s="5" t="s">
        <v>3324</v>
      </c>
      <c r="I815" s="5" t="s">
        <v>12</v>
      </c>
      <c r="J815" s="85">
        <v>45005</v>
      </c>
      <c r="K815" s="4" t="s">
        <v>7</v>
      </c>
    </row>
    <row r="816" spans="1:11" x14ac:dyDescent="0.3">
      <c r="A816" s="26">
        <v>815</v>
      </c>
      <c r="B816" s="103">
        <v>7001020835</v>
      </c>
      <c r="C816" s="5" t="s">
        <v>3391</v>
      </c>
      <c r="D816" s="5" t="s">
        <v>80</v>
      </c>
      <c r="E816" s="51">
        <v>39</v>
      </c>
      <c r="F816" s="51" t="str">
        <f>IF(Table14[[#This Row],[Age ]]&lt;18, "Under 18", IF(Table14[[#This Row],[Age ]]&lt;29, "19-30", IF(Table14[[#This Row],[Age ]]&lt;60, "31-59", "60+")))</f>
        <v>31-59</v>
      </c>
      <c r="G816" s="4" t="s">
        <v>81</v>
      </c>
      <c r="H816" s="5" t="s">
        <v>3324</v>
      </c>
      <c r="I816" s="5" t="s">
        <v>12</v>
      </c>
      <c r="J816" s="85">
        <v>45005</v>
      </c>
      <c r="K816" s="4" t="s">
        <v>7</v>
      </c>
    </row>
    <row r="817" spans="1:11" x14ac:dyDescent="0.3">
      <c r="A817" s="26">
        <v>816</v>
      </c>
      <c r="B817" s="103">
        <v>7002392746</v>
      </c>
      <c r="C817" s="5" t="s">
        <v>3392</v>
      </c>
      <c r="D817" s="5" t="s">
        <v>80</v>
      </c>
      <c r="E817" s="51">
        <v>31</v>
      </c>
      <c r="F817" s="51" t="str">
        <f>IF(Table14[[#This Row],[Age ]]&lt;18, "Under 18", IF(Table14[[#This Row],[Age ]]&lt;29, "19-30", IF(Table14[[#This Row],[Age ]]&lt;60, "31-59", "60+")))</f>
        <v>31-59</v>
      </c>
      <c r="G817" s="4" t="s">
        <v>81</v>
      </c>
      <c r="H817" s="5" t="s">
        <v>3324</v>
      </c>
      <c r="I817" s="5" t="s">
        <v>12</v>
      </c>
      <c r="J817" s="85">
        <v>45005</v>
      </c>
      <c r="K817" s="4" t="s">
        <v>7</v>
      </c>
    </row>
    <row r="818" spans="1:11" x14ac:dyDescent="0.3">
      <c r="A818" s="26">
        <v>817</v>
      </c>
      <c r="B818" s="103">
        <v>7002671489</v>
      </c>
      <c r="C818" s="5" t="s">
        <v>3393</v>
      </c>
      <c r="D818" s="5" t="s">
        <v>80</v>
      </c>
      <c r="E818" s="51">
        <v>30</v>
      </c>
      <c r="F818" s="51" t="str">
        <f>IF(Table14[[#This Row],[Age ]]&lt;18, "Under 18", IF(Table14[[#This Row],[Age ]]&lt;29, "19-30", IF(Table14[[#This Row],[Age ]]&lt;60, "31-59", "60+")))</f>
        <v>31-59</v>
      </c>
      <c r="G818" s="4" t="s">
        <v>81</v>
      </c>
      <c r="H818" s="5" t="s">
        <v>3324</v>
      </c>
      <c r="I818" s="5" t="s">
        <v>12</v>
      </c>
      <c r="J818" s="85">
        <v>45005</v>
      </c>
      <c r="K818" s="4" t="s">
        <v>7</v>
      </c>
    </row>
    <row r="819" spans="1:11" x14ac:dyDescent="0.3">
      <c r="A819" s="26">
        <v>818</v>
      </c>
      <c r="B819" s="103">
        <v>7002147342</v>
      </c>
      <c r="C819" s="5" t="s">
        <v>3394</v>
      </c>
      <c r="D819" s="5" t="s">
        <v>80</v>
      </c>
      <c r="E819" s="51">
        <v>44</v>
      </c>
      <c r="F819" s="51" t="str">
        <f>IF(Table14[[#This Row],[Age ]]&lt;18, "Under 18", IF(Table14[[#This Row],[Age ]]&lt;29, "19-30", IF(Table14[[#This Row],[Age ]]&lt;60, "31-59", "60+")))</f>
        <v>31-59</v>
      </c>
      <c r="G819" s="4" t="s">
        <v>81</v>
      </c>
      <c r="H819" s="5" t="s">
        <v>3324</v>
      </c>
      <c r="I819" s="5" t="s">
        <v>12</v>
      </c>
      <c r="J819" s="85">
        <v>45005</v>
      </c>
      <c r="K819" s="4" t="s">
        <v>7</v>
      </c>
    </row>
    <row r="820" spans="1:11" x14ac:dyDescent="0.3">
      <c r="A820" s="26">
        <v>819</v>
      </c>
      <c r="B820" s="103">
        <v>7001169433</v>
      </c>
      <c r="C820" s="5" t="s">
        <v>3395</v>
      </c>
      <c r="D820" s="5" t="s">
        <v>80</v>
      </c>
      <c r="E820" s="51">
        <v>37</v>
      </c>
      <c r="F820" s="51" t="str">
        <f>IF(Table14[[#This Row],[Age ]]&lt;18, "Under 18", IF(Table14[[#This Row],[Age ]]&lt;29, "19-30", IF(Table14[[#This Row],[Age ]]&lt;60, "31-59", "60+")))</f>
        <v>31-59</v>
      </c>
      <c r="G820" s="4" t="s">
        <v>81</v>
      </c>
      <c r="H820" s="5" t="s">
        <v>3324</v>
      </c>
      <c r="I820" s="5" t="s">
        <v>12</v>
      </c>
      <c r="J820" s="85">
        <v>45005</v>
      </c>
      <c r="K820" s="4" t="s">
        <v>7</v>
      </c>
    </row>
    <row r="821" spans="1:11" x14ac:dyDescent="0.3">
      <c r="A821" s="26">
        <v>820</v>
      </c>
      <c r="B821" s="103">
        <v>7001588737</v>
      </c>
      <c r="C821" s="5" t="s">
        <v>3396</v>
      </c>
      <c r="D821" s="5" t="s">
        <v>80</v>
      </c>
      <c r="E821" s="51">
        <v>40</v>
      </c>
      <c r="F821" s="51" t="str">
        <f>IF(Table14[[#This Row],[Age ]]&lt;18, "Under 18", IF(Table14[[#This Row],[Age ]]&lt;29, "19-30", IF(Table14[[#This Row],[Age ]]&lt;60, "31-59", "60+")))</f>
        <v>31-59</v>
      </c>
      <c r="G821" s="4" t="s">
        <v>81</v>
      </c>
      <c r="H821" s="5" t="s">
        <v>3324</v>
      </c>
      <c r="I821" s="5" t="s">
        <v>12</v>
      </c>
      <c r="J821" s="85">
        <v>45005</v>
      </c>
      <c r="K821" s="4" t="s">
        <v>7</v>
      </c>
    </row>
    <row r="822" spans="1:11" x14ac:dyDescent="0.3">
      <c r="A822" s="26">
        <v>821</v>
      </c>
      <c r="B822" s="103">
        <v>7001159283</v>
      </c>
      <c r="C822" s="5" t="s">
        <v>3397</v>
      </c>
      <c r="D822" s="5" t="s">
        <v>107</v>
      </c>
      <c r="E822" s="51">
        <v>18</v>
      </c>
      <c r="F822" s="51" t="str">
        <f>IF(Table14[[#This Row],[Age ]]&lt;18, "Under 18", IF(Table14[[#This Row],[Age ]]&lt;29, "19-30", IF(Table14[[#This Row],[Age ]]&lt;60, "31-59", "60+")))</f>
        <v>19-30</v>
      </c>
      <c r="G822" s="4" t="s">
        <v>81</v>
      </c>
      <c r="H822" s="5" t="s">
        <v>1829</v>
      </c>
      <c r="I822" s="5" t="s">
        <v>12</v>
      </c>
      <c r="J822" s="85">
        <v>45006</v>
      </c>
      <c r="K822" s="4" t="s">
        <v>35</v>
      </c>
    </row>
    <row r="823" spans="1:11" x14ac:dyDescent="0.3">
      <c r="A823" s="26">
        <v>822</v>
      </c>
      <c r="B823" s="103">
        <v>7002558836</v>
      </c>
      <c r="C823" s="5" t="s">
        <v>3398</v>
      </c>
      <c r="D823" s="5" t="s">
        <v>107</v>
      </c>
      <c r="E823" s="51">
        <v>38</v>
      </c>
      <c r="F823" s="51" t="str">
        <f>IF(Table14[[#This Row],[Age ]]&lt;18, "Under 18", IF(Table14[[#This Row],[Age ]]&lt;29, "19-30", IF(Table14[[#This Row],[Age ]]&lt;60, "31-59", "60+")))</f>
        <v>31-59</v>
      </c>
      <c r="G823" s="4" t="s">
        <v>81</v>
      </c>
      <c r="H823" s="5" t="s">
        <v>1853</v>
      </c>
      <c r="I823" s="5" t="s">
        <v>12</v>
      </c>
      <c r="J823" s="85">
        <v>45002</v>
      </c>
      <c r="K823" s="4" t="s">
        <v>35</v>
      </c>
    </row>
    <row r="824" spans="1:11" x14ac:dyDescent="0.3">
      <c r="A824" s="26">
        <v>823</v>
      </c>
      <c r="B824" s="103">
        <v>7001404286</v>
      </c>
      <c r="C824" s="5" t="s">
        <v>3431</v>
      </c>
      <c r="D824" s="5" t="s">
        <v>80</v>
      </c>
      <c r="E824" s="51">
        <v>43</v>
      </c>
      <c r="F824" s="51" t="str">
        <f>IF(Table14[[#This Row],[Age ]]&lt;18, "Under 18", IF(Table14[[#This Row],[Age ]]&lt;29, "19-30", IF(Table14[[#This Row],[Age ]]&lt;60, "31-59", "60+")))</f>
        <v>31-59</v>
      </c>
      <c r="G824" s="4" t="s">
        <v>81</v>
      </c>
      <c r="H824" s="83" t="s">
        <v>579</v>
      </c>
      <c r="I824" s="5" t="s">
        <v>12</v>
      </c>
      <c r="J824" s="85">
        <v>45009</v>
      </c>
      <c r="K824" s="4" t="s">
        <v>35</v>
      </c>
    </row>
    <row r="825" spans="1:11" x14ac:dyDescent="0.3">
      <c r="A825" s="26">
        <v>824</v>
      </c>
      <c r="B825" s="103">
        <v>7000946118</v>
      </c>
      <c r="C825" s="5" t="s">
        <v>3435</v>
      </c>
      <c r="D825" s="5" t="s">
        <v>80</v>
      </c>
      <c r="E825" s="51">
        <v>40</v>
      </c>
      <c r="F825" s="51" t="str">
        <f>IF(Table14[[#This Row],[Age ]]&lt;18, "Under 18", IF(Table14[[#This Row],[Age ]]&lt;29, "19-30", IF(Table14[[#This Row],[Age ]]&lt;60, "31-59", "60+")))</f>
        <v>31-59</v>
      </c>
      <c r="G825" s="4" t="s">
        <v>81</v>
      </c>
      <c r="H825" s="5" t="s">
        <v>1853</v>
      </c>
      <c r="I825" s="5" t="s">
        <v>12</v>
      </c>
      <c r="J825" s="85">
        <v>45008</v>
      </c>
      <c r="K825" s="4" t="s">
        <v>35</v>
      </c>
    </row>
    <row r="826" spans="1:11" x14ac:dyDescent="0.3">
      <c r="A826" s="26">
        <v>825</v>
      </c>
      <c r="B826" s="103">
        <v>7001441661</v>
      </c>
      <c r="C826" s="5" t="s">
        <v>3445</v>
      </c>
      <c r="D826" s="5" t="s">
        <v>80</v>
      </c>
      <c r="E826" s="51">
        <v>40</v>
      </c>
      <c r="F826" s="51" t="str">
        <f>IF(Table14[[#This Row],[Age ]]&lt;18, "Under 18", IF(Table14[[#This Row],[Age ]]&lt;29, "19-30", IF(Table14[[#This Row],[Age ]]&lt;60, "31-59", "60+")))</f>
        <v>31-59</v>
      </c>
      <c r="G826" s="4" t="s">
        <v>81</v>
      </c>
      <c r="H826" s="5" t="s">
        <v>1853</v>
      </c>
      <c r="I826" s="5" t="s">
        <v>12</v>
      </c>
      <c r="J826" s="85">
        <v>45013</v>
      </c>
      <c r="K826" s="4" t="s">
        <v>35</v>
      </c>
    </row>
    <row r="827" spans="1:11" x14ac:dyDescent="0.3">
      <c r="A827" s="26">
        <v>826</v>
      </c>
      <c r="B827" s="103">
        <v>7002494844</v>
      </c>
      <c r="C827" s="5" t="s">
        <v>3456</v>
      </c>
      <c r="D827" s="5" t="s">
        <v>80</v>
      </c>
      <c r="E827" s="51">
        <v>35</v>
      </c>
      <c r="F827" s="51" t="str">
        <f>IF(Table14[[#This Row],[Age ]]&lt;18, "Under 18", IF(Table14[[#This Row],[Age ]]&lt;29, "19-30", IF(Table14[[#This Row],[Age ]]&lt;60, "31-59", "60+")))</f>
        <v>31-59</v>
      </c>
      <c r="G827" s="4" t="s">
        <v>81</v>
      </c>
      <c r="H827" s="5" t="s">
        <v>1853</v>
      </c>
      <c r="I827" s="5" t="s">
        <v>12</v>
      </c>
      <c r="J827" s="85">
        <v>45014</v>
      </c>
      <c r="K827" s="4" t="s">
        <v>35</v>
      </c>
    </row>
    <row r="828" spans="1:11" x14ac:dyDescent="0.3">
      <c r="A828" s="26">
        <v>827</v>
      </c>
      <c r="B828" s="103">
        <v>7002814916</v>
      </c>
      <c r="C828" s="5" t="s">
        <v>3463</v>
      </c>
      <c r="D828" s="5" t="s">
        <v>80</v>
      </c>
      <c r="E828" s="51">
        <v>34</v>
      </c>
      <c r="F828" s="51" t="str">
        <f>IF(Table14[[#This Row],[Age ]]&lt;18, "Under 18", IF(Table14[[#This Row],[Age ]]&lt;29, "19-30", IF(Table14[[#This Row],[Age ]]&lt;60, "31-59", "60+")))</f>
        <v>31-59</v>
      </c>
      <c r="G828" s="4" t="s">
        <v>81</v>
      </c>
      <c r="H828" s="5" t="s">
        <v>1829</v>
      </c>
      <c r="I828" s="5" t="s">
        <v>12</v>
      </c>
      <c r="J828" s="85">
        <v>45015</v>
      </c>
      <c r="K828" s="4" t="s">
        <v>35</v>
      </c>
    </row>
    <row r="829" spans="1:11" x14ac:dyDescent="0.3">
      <c r="A829" s="26">
        <v>828</v>
      </c>
      <c r="B829" s="103">
        <v>7002644690</v>
      </c>
      <c r="C829" s="5" t="s">
        <v>3464</v>
      </c>
      <c r="D829" s="5" t="s">
        <v>80</v>
      </c>
      <c r="E829" s="51">
        <v>36</v>
      </c>
      <c r="F829" s="51" t="str">
        <f>IF(Table14[[#This Row],[Age ]]&lt;18, "Under 18", IF(Table14[[#This Row],[Age ]]&lt;29, "19-30", IF(Table14[[#This Row],[Age ]]&lt;60, "31-59", "60+")))</f>
        <v>31-59</v>
      </c>
      <c r="G829" s="4" t="s">
        <v>81</v>
      </c>
      <c r="H829" s="5" t="s">
        <v>1829</v>
      </c>
      <c r="I829" s="5" t="s">
        <v>12</v>
      </c>
      <c r="J829" s="85">
        <v>45015</v>
      </c>
      <c r="K829" s="4" t="s">
        <v>35</v>
      </c>
    </row>
    <row r="830" spans="1:11" x14ac:dyDescent="0.3">
      <c r="A830" s="26">
        <v>829</v>
      </c>
      <c r="B830" s="103">
        <v>7001447663</v>
      </c>
      <c r="C830" s="5" t="s">
        <v>3465</v>
      </c>
      <c r="D830" s="5" t="s">
        <v>80</v>
      </c>
      <c r="E830" s="51">
        <v>34</v>
      </c>
      <c r="F830" s="51" t="str">
        <f>IF(Table14[[#This Row],[Age ]]&lt;18, "Under 18", IF(Table14[[#This Row],[Age ]]&lt;29, "19-30", IF(Table14[[#This Row],[Age ]]&lt;60, "31-59", "60+")))</f>
        <v>31-59</v>
      </c>
      <c r="G830" s="4" t="s">
        <v>81</v>
      </c>
      <c r="H830" s="5" t="s">
        <v>1829</v>
      </c>
      <c r="I830" s="5" t="s">
        <v>12</v>
      </c>
      <c r="J830" s="85">
        <v>45016</v>
      </c>
      <c r="K830" s="4" t="s">
        <v>35</v>
      </c>
    </row>
    <row r="831" spans="1:11" x14ac:dyDescent="0.3">
      <c r="A831" s="26">
        <v>830</v>
      </c>
      <c r="B831" s="103">
        <v>7002714362</v>
      </c>
      <c r="C831" s="5" t="s">
        <v>3466</v>
      </c>
      <c r="D831" s="5" t="s">
        <v>80</v>
      </c>
      <c r="E831" s="51">
        <v>48</v>
      </c>
      <c r="F831" s="51" t="str">
        <f>IF(Table14[[#This Row],[Age ]]&lt;18, "Under 18", IF(Table14[[#This Row],[Age ]]&lt;29, "19-30", IF(Table14[[#This Row],[Age ]]&lt;60, "31-59", "60+")))</f>
        <v>31-59</v>
      </c>
      <c r="G831" s="4" t="s">
        <v>81</v>
      </c>
      <c r="H831" s="5" t="s">
        <v>1829</v>
      </c>
      <c r="I831" s="5" t="s">
        <v>12</v>
      </c>
      <c r="J831" s="85">
        <v>45016</v>
      </c>
      <c r="K831" s="4" t="s">
        <v>35</v>
      </c>
    </row>
    <row r="832" spans="1:11" x14ac:dyDescent="0.3">
      <c r="A832" s="26">
        <v>831</v>
      </c>
      <c r="B832" s="103">
        <v>7002340998</v>
      </c>
      <c r="C832" s="5" t="s">
        <v>3471</v>
      </c>
      <c r="D832" s="5" t="s">
        <v>80</v>
      </c>
      <c r="E832" s="51">
        <v>40</v>
      </c>
      <c r="F832" s="51" t="str">
        <f>IF(Table14[[#This Row],[Age ]]&lt;18, "Under 18", IF(Table14[[#This Row],[Age ]]&lt;29, "19-30", IF(Table14[[#This Row],[Age ]]&lt;60, "31-59", "60+")))</f>
        <v>31-59</v>
      </c>
      <c r="G832" s="4" t="s">
        <v>81</v>
      </c>
      <c r="H832" s="5" t="s">
        <v>1829</v>
      </c>
      <c r="I832" s="5" t="s">
        <v>12</v>
      </c>
      <c r="J832" s="85">
        <v>45016</v>
      </c>
      <c r="K832" s="4" t="s">
        <v>35</v>
      </c>
    </row>
    <row r="833" spans="1:11" x14ac:dyDescent="0.3">
      <c r="A833" s="26">
        <v>832</v>
      </c>
      <c r="B833" s="102">
        <v>7001582975</v>
      </c>
      <c r="C833" s="5" t="s">
        <v>3475</v>
      </c>
      <c r="D833" s="5" t="s">
        <v>80</v>
      </c>
      <c r="E833" s="51">
        <v>30</v>
      </c>
      <c r="F833" s="51" t="str">
        <f>IF(Table14[[#This Row],[Age ]]&lt;18, "Under 18", IF(Table14[[#This Row],[Age ]]&lt;29, "19-30", IF(Table14[[#This Row],[Age ]]&lt;60, "31-59", "60+")))</f>
        <v>31-59</v>
      </c>
      <c r="G833" s="4" t="s">
        <v>81</v>
      </c>
      <c r="H833" s="83" t="s">
        <v>464</v>
      </c>
      <c r="I833" s="5" t="s">
        <v>12</v>
      </c>
      <c r="J833" s="85">
        <v>45021</v>
      </c>
      <c r="K833" s="4" t="s">
        <v>9</v>
      </c>
    </row>
    <row r="834" spans="1:11" x14ac:dyDescent="0.3">
      <c r="A834" s="26">
        <v>833</v>
      </c>
      <c r="B834" s="102">
        <v>7001317702</v>
      </c>
      <c r="C834" s="5" t="s">
        <v>3476</v>
      </c>
      <c r="D834" s="5" t="s">
        <v>80</v>
      </c>
      <c r="E834" s="51">
        <v>41</v>
      </c>
      <c r="F834" s="51" t="str">
        <f>IF(Table14[[#This Row],[Age ]]&lt;18, "Under 18", IF(Table14[[#This Row],[Age ]]&lt;29, "19-30", IF(Table14[[#This Row],[Age ]]&lt;60, "31-59", "60+")))</f>
        <v>31-59</v>
      </c>
      <c r="G834" s="4" t="s">
        <v>81</v>
      </c>
      <c r="H834" s="83" t="s">
        <v>464</v>
      </c>
      <c r="I834" s="5" t="s">
        <v>12</v>
      </c>
      <c r="J834" s="85">
        <v>45021</v>
      </c>
      <c r="K834" s="4" t="s">
        <v>9</v>
      </c>
    </row>
    <row r="835" spans="1:11" x14ac:dyDescent="0.3">
      <c r="A835" s="26">
        <v>834</v>
      </c>
      <c r="B835" s="102">
        <v>7001304506</v>
      </c>
      <c r="C835" s="5" t="s">
        <v>3477</v>
      </c>
      <c r="D835" s="5" t="s">
        <v>80</v>
      </c>
      <c r="E835" s="51">
        <v>43</v>
      </c>
      <c r="F835" s="51" t="str">
        <f>IF(Table14[[#This Row],[Age ]]&lt;18, "Under 18", IF(Table14[[#This Row],[Age ]]&lt;29, "19-30", IF(Table14[[#This Row],[Age ]]&lt;60, "31-59", "60+")))</f>
        <v>31-59</v>
      </c>
      <c r="G835" s="4" t="s">
        <v>81</v>
      </c>
      <c r="H835" s="83" t="s">
        <v>464</v>
      </c>
      <c r="I835" s="5" t="s">
        <v>12</v>
      </c>
      <c r="J835" s="85">
        <v>45021</v>
      </c>
      <c r="K835" s="4" t="s">
        <v>9</v>
      </c>
    </row>
    <row r="836" spans="1:11" x14ac:dyDescent="0.3">
      <c r="A836" s="26">
        <v>835</v>
      </c>
      <c r="B836" s="102">
        <v>7002062492</v>
      </c>
      <c r="C836" s="5" t="s">
        <v>3479</v>
      </c>
      <c r="D836" s="5" t="s">
        <v>80</v>
      </c>
      <c r="E836" s="51">
        <v>28</v>
      </c>
      <c r="F836" s="51" t="str">
        <f>IF(Table14[[#This Row],[Age ]]&lt;18, "Under 18", IF(Table14[[#This Row],[Age ]]&lt;29, "19-30", IF(Table14[[#This Row],[Age ]]&lt;60, "31-59", "60+")))</f>
        <v>19-30</v>
      </c>
      <c r="G836" s="4" t="s">
        <v>81</v>
      </c>
      <c r="H836" s="83" t="s">
        <v>464</v>
      </c>
      <c r="I836" s="5" t="s">
        <v>12</v>
      </c>
      <c r="J836" s="85">
        <v>45021</v>
      </c>
      <c r="K836" s="4" t="s">
        <v>9</v>
      </c>
    </row>
    <row r="837" spans="1:11" ht="12.75" customHeight="1" x14ac:dyDescent="0.3">
      <c r="A837" s="26">
        <v>836</v>
      </c>
      <c r="B837" s="51">
        <v>7002702347</v>
      </c>
      <c r="C837" s="5" t="s">
        <v>3100</v>
      </c>
      <c r="D837" s="5" t="s">
        <v>80</v>
      </c>
      <c r="E837" s="51">
        <v>38</v>
      </c>
      <c r="F837" s="51" t="str">
        <f>IF(Table14[[#This Row],[Age ]]&lt;18, "Under 18", IF(Table14[[#This Row],[Age ]]&lt;29, "19-30", IF(Table14[[#This Row],[Age ]]&lt;60, "31-59", "60+")))</f>
        <v>31-59</v>
      </c>
      <c r="G837" s="4" t="s">
        <v>81</v>
      </c>
      <c r="H837" s="83" t="s">
        <v>579</v>
      </c>
      <c r="I837" s="5" t="s">
        <v>12</v>
      </c>
      <c r="J837" s="85">
        <v>45020</v>
      </c>
      <c r="K837" s="4" t="s">
        <v>35</v>
      </c>
    </row>
    <row r="838" spans="1:11" x14ac:dyDescent="0.3">
      <c r="A838" s="26">
        <v>837</v>
      </c>
      <c r="B838" s="51">
        <v>7002076916</v>
      </c>
      <c r="C838" s="5" t="s">
        <v>3492</v>
      </c>
      <c r="D838" s="5" t="s">
        <v>80</v>
      </c>
      <c r="E838" s="51">
        <v>41</v>
      </c>
      <c r="F838" s="51" t="str">
        <f>IF(Table14[[#This Row],[Age ]]&lt;18, "Under 18", IF(Table14[[#This Row],[Age ]]&lt;29, "19-30", IF(Table14[[#This Row],[Age ]]&lt;60, "31-59", "60+")))</f>
        <v>31-59</v>
      </c>
      <c r="G838" s="4" t="s">
        <v>81</v>
      </c>
      <c r="H838" s="83" t="s">
        <v>579</v>
      </c>
      <c r="I838" s="5" t="s">
        <v>12</v>
      </c>
      <c r="J838" s="85">
        <v>45020</v>
      </c>
      <c r="K838" s="4" t="s">
        <v>7</v>
      </c>
    </row>
    <row r="839" spans="1:11" x14ac:dyDescent="0.3">
      <c r="A839" s="26">
        <v>838</v>
      </c>
      <c r="B839" s="106">
        <v>7001505491</v>
      </c>
      <c r="C839" s="5" t="s">
        <v>3502</v>
      </c>
      <c r="D839" s="5" t="s">
        <v>80</v>
      </c>
      <c r="E839" s="51">
        <v>37</v>
      </c>
      <c r="F839" s="51" t="str">
        <f>IF(Table14[[#This Row],[Age ]]&lt;18, "Under 18", IF(Table14[[#This Row],[Age ]]&lt;29, "19-30", IF(Table14[[#This Row],[Age ]]&lt;60, "31-59", "60+")))</f>
        <v>31-59</v>
      </c>
      <c r="G839" s="4" t="s">
        <v>81</v>
      </c>
      <c r="H839" s="83" t="s">
        <v>579</v>
      </c>
      <c r="I839" s="5" t="s">
        <v>12</v>
      </c>
      <c r="J839" s="85">
        <v>45022</v>
      </c>
      <c r="K839" s="4" t="s">
        <v>35</v>
      </c>
    </row>
    <row r="840" spans="1:11" x14ac:dyDescent="0.3">
      <c r="A840" s="26">
        <v>839</v>
      </c>
      <c r="B840" s="96">
        <v>7001639545</v>
      </c>
      <c r="C840" s="5" t="s">
        <v>3516</v>
      </c>
      <c r="D840" s="5" t="s">
        <v>80</v>
      </c>
      <c r="E840" s="51">
        <v>36</v>
      </c>
      <c r="F840" s="51" t="str">
        <f>IF(Table14[[#This Row],[Age ]]&lt;18, "Under 18", IF(Table14[[#This Row],[Age ]]&lt;29, "19-30", IF(Table14[[#This Row],[Age ]]&lt;60, "31-59", "60+")))</f>
        <v>31-59</v>
      </c>
      <c r="G840" s="4" t="s">
        <v>81</v>
      </c>
      <c r="H840" s="5" t="s">
        <v>1829</v>
      </c>
      <c r="I840" s="5" t="s">
        <v>12</v>
      </c>
      <c r="J840" s="85">
        <v>45023</v>
      </c>
      <c r="K840" s="4" t="s">
        <v>35</v>
      </c>
    </row>
    <row r="841" spans="1:11" x14ac:dyDescent="0.3">
      <c r="A841" s="26">
        <v>840</v>
      </c>
      <c r="B841" s="96">
        <v>7002673623</v>
      </c>
      <c r="C841" s="5" t="s">
        <v>3517</v>
      </c>
      <c r="D841" s="5" t="s">
        <v>80</v>
      </c>
      <c r="E841" s="51">
        <v>43</v>
      </c>
      <c r="F841" s="51" t="str">
        <f>IF(Table14[[#This Row],[Age ]]&lt;18, "Under 18", IF(Table14[[#This Row],[Age ]]&lt;29, "19-30", IF(Table14[[#This Row],[Age ]]&lt;60, "31-59", "60+")))</f>
        <v>31-59</v>
      </c>
      <c r="G841" s="4" t="s">
        <v>81</v>
      </c>
      <c r="H841" s="5" t="s">
        <v>1829</v>
      </c>
      <c r="I841" s="5" t="s">
        <v>12</v>
      </c>
      <c r="J841" s="85">
        <v>45023</v>
      </c>
      <c r="K841" s="4" t="s">
        <v>35</v>
      </c>
    </row>
    <row r="842" spans="1:11" x14ac:dyDescent="0.3">
      <c r="A842" s="26">
        <v>841</v>
      </c>
      <c r="B842" s="96">
        <v>7002822678</v>
      </c>
      <c r="C842" s="5" t="s">
        <v>3518</v>
      </c>
      <c r="D842" s="5" t="s">
        <v>80</v>
      </c>
      <c r="E842" s="51">
        <v>43</v>
      </c>
      <c r="F842" s="51" t="str">
        <f>IF(Table14[[#This Row],[Age ]]&lt;18, "Under 18", IF(Table14[[#This Row],[Age ]]&lt;29, "19-30", IF(Table14[[#This Row],[Age ]]&lt;60, "31-59", "60+")))</f>
        <v>31-59</v>
      </c>
      <c r="G842" s="4" t="s">
        <v>81</v>
      </c>
      <c r="H842" s="5" t="s">
        <v>1911</v>
      </c>
      <c r="I842" s="5" t="s">
        <v>12</v>
      </c>
      <c r="J842" s="85">
        <v>45021</v>
      </c>
      <c r="K842" s="4" t="s">
        <v>35</v>
      </c>
    </row>
    <row r="843" spans="1:11" x14ac:dyDescent="0.3">
      <c r="A843" s="26">
        <v>842</v>
      </c>
      <c r="B843" s="51">
        <v>7001483443</v>
      </c>
      <c r="C843" s="5" t="s">
        <v>3524</v>
      </c>
      <c r="D843" s="5" t="s">
        <v>80</v>
      </c>
      <c r="E843" s="51">
        <v>40</v>
      </c>
      <c r="F843" s="51" t="str">
        <f>IF(Table14[[#This Row],[Age ]]&lt;18, "Under 18", IF(Table14[[#This Row],[Age ]]&lt;29, "19-30", IF(Table14[[#This Row],[Age ]]&lt;60, "31-59", "60+")))</f>
        <v>31-59</v>
      </c>
      <c r="G843" s="4" t="s">
        <v>81</v>
      </c>
      <c r="H843" s="5" t="s">
        <v>93</v>
      </c>
      <c r="I843" s="5" t="s">
        <v>12</v>
      </c>
      <c r="J843" s="85">
        <v>45020</v>
      </c>
      <c r="K843" s="4" t="s">
        <v>37</v>
      </c>
    </row>
    <row r="844" spans="1:11" x14ac:dyDescent="0.3">
      <c r="A844" s="26">
        <v>843</v>
      </c>
      <c r="B844" s="51">
        <v>7001499569</v>
      </c>
      <c r="C844" s="5" t="s">
        <v>3525</v>
      </c>
      <c r="D844" s="5" t="s">
        <v>80</v>
      </c>
      <c r="E844" s="51">
        <v>44</v>
      </c>
      <c r="F844" s="51" t="str">
        <f>IF(Table14[[#This Row],[Age ]]&lt;18, "Under 18", IF(Table14[[#This Row],[Age ]]&lt;29, "19-30", IF(Table14[[#This Row],[Age ]]&lt;60, "31-59", "60+")))</f>
        <v>31-59</v>
      </c>
      <c r="G844" s="4" t="s">
        <v>81</v>
      </c>
      <c r="H844" s="5" t="s">
        <v>93</v>
      </c>
      <c r="I844" s="5" t="s">
        <v>12</v>
      </c>
      <c r="J844" s="85">
        <v>45020</v>
      </c>
      <c r="K844" s="4" t="s">
        <v>37</v>
      </c>
    </row>
    <row r="845" spans="1:11" x14ac:dyDescent="0.3">
      <c r="A845" s="26">
        <v>844</v>
      </c>
      <c r="B845" s="51">
        <v>7000943726</v>
      </c>
      <c r="C845" s="5" t="s">
        <v>3526</v>
      </c>
      <c r="D845" s="5" t="s">
        <v>80</v>
      </c>
      <c r="E845" s="51">
        <v>40</v>
      </c>
      <c r="F845" s="51" t="str">
        <f>IF(Table14[[#This Row],[Age ]]&lt;18, "Under 18", IF(Table14[[#This Row],[Age ]]&lt;29, "19-30", IF(Table14[[#This Row],[Age ]]&lt;60, "31-59", "60+")))</f>
        <v>31-59</v>
      </c>
      <c r="G845" s="4" t="s">
        <v>81</v>
      </c>
      <c r="H845" s="5" t="s">
        <v>93</v>
      </c>
      <c r="I845" s="5" t="s">
        <v>12</v>
      </c>
      <c r="J845" s="85">
        <v>45020</v>
      </c>
      <c r="K845" s="4" t="s">
        <v>37</v>
      </c>
    </row>
    <row r="846" spans="1:11" x14ac:dyDescent="0.3">
      <c r="A846" s="26">
        <v>845</v>
      </c>
      <c r="B846" s="51">
        <v>7001425362</v>
      </c>
      <c r="C846" s="5" t="s">
        <v>3527</v>
      </c>
      <c r="D846" s="5" t="s">
        <v>80</v>
      </c>
      <c r="E846" s="51">
        <v>36</v>
      </c>
      <c r="F846" s="51" t="str">
        <f>IF(Table14[[#This Row],[Age ]]&lt;18, "Under 18", IF(Table14[[#This Row],[Age ]]&lt;29, "19-30", IF(Table14[[#This Row],[Age ]]&lt;60, "31-59", "60+")))</f>
        <v>31-59</v>
      </c>
      <c r="G846" s="4" t="s">
        <v>81</v>
      </c>
      <c r="H846" s="5" t="s">
        <v>93</v>
      </c>
      <c r="I846" s="5" t="s">
        <v>12</v>
      </c>
      <c r="J846" s="85">
        <v>45020</v>
      </c>
      <c r="K846" s="4" t="s">
        <v>37</v>
      </c>
    </row>
    <row r="847" spans="1:11" x14ac:dyDescent="0.3">
      <c r="A847" s="26">
        <v>846</v>
      </c>
      <c r="B847" s="51">
        <v>7002613951</v>
      </c>
      <c r="C847" s="5" t="s">
        <v>3528</v>
      </c>
      <c r="D847" s="5" t="s">
        <v>80</v>
      </c>
      <c r="E847" s="51">
        <v>29</v>
      </c>
      <c r="F847" s="51" t="str">
        <f>IF(Table14[[#This Row],[Age ]]&lt;18, "Under 18", IF(Table14[[#This Row],[Age ]]&lt;29, "19-30", IF(Table14[[#This Row],[Age ]]&lt;60, "31-59", "60+")))</f>
        <v>31-59</v>
      </c>
      <c r="G847" s="4" t="s">
        <v>81</v>
      </c>
      <c r="H847" s="5" t="s">
        <v>93</v>
      </c>
      <c r="I847" s="5" t="s">
        <v>12</v>
      </c>
      <c r="J847" s="85">
        <v>45020</v>
      </c>
      <c r="K847" s="4" t="s">
        <v>37</v>
      </c>
    </row>
    <row r="848" spans="1:11" x14ac:dyDescent="0.3">
      <c r="A848" s="26">
        <v>847</v>
      </c>
      <c r="B848" s="51">
        <v>7001035781</v>
      </c>
      <c r="C848" s="5" t="s">
        <v>3529</v>
      </c>
      <c r="D848" s="5" t="s">
        <v>80</v>
      </c>
      <c r="E848" s="51">
        <v>45</v>
      </c>
      <c r="F848" s="51" t="str">
        <f>IF(Table14[[#This Row],[Age ]]&lt;18, "Under 18", IF(Table14[[#This Row],[Age ]]&lt;29, "19-30", IF(Table14[[#This Row],[Age ]]&lt;60, "31-59", "60+")))</f>
        <v>31-59</v>
      </c>
      <c r="G848" s="4" t="s">
        <v>81</v>
      </c>
      <c r="H848" s="5" t="s">
        <v>93</v>
      </c>
      <c r="I848" s="5" t="s">
        <v>12</v>
      </c>
      <c r="J848" s="85">
        <v>45021</v>
      </c>
      <c r="K848" s="4" t="s">
        <v>37</v>
      </c>
    </row>
    <row r="849" spans="1:11" x14ac:dyDescent="0.3">
      <c r="A849" s="26">
        <v>848</v>
      </c>
      <c r="B849" s="51">
        <v>7001149066</v>
      </c>
      <c r="C849" s="5" t="s">
        <v>3530</v>
      </c>
      <c r="D849" s="5" t="s">
        <v>80</v>
      </c>
      <c r="E849" s="51">
        <v>49</v>
      </c>
      <c r="F849" s="51" t="str">
        <f>IF(Table14[[#This Row],[Age ]]&lt;18, "Under 18", IF(Table14[[#This Row],[Age ]]&lt;29, "19-30", IF(Table14[[#This Row],[Age ]]&lt;60, "31-59", "60+")))</f>
        <v>31-59</v>
      </c>
      <c r="G849" s="4" t="s">
        <v>81</v>
      </c>
      <c r="H849" s="5" t="s">
        <v>93</v>
      </c>
      <c r="I849" s="5" t="s">
        <v>12</v>
      </c>
      <c r="J849" s="85">
        <v>45021</v>
      </c>
      <c r="K849" s="4" t="s">
        <v>37</v>
      </c>
    </row>
    <row r="850" spans="1:11" x14ac:dyDescent="0.3">
      <c r="A850" s="26">
        <v>849</v>
      </c>
      <c r="B850" s="51">
        <v>7001384793</v>
      </c>
      <c r="C850" s="5" t="s">
        <v>3531</v>
      </c>
      <c r="D850" s="5" t="s">
        <v>80</v>
      </c>
      <c r="E850" s="51">
        <v>48</v>
      </c>
      <c r="F850" s="51" t="str">
        <f>IF(Table14[[#This Row],[Age ]]&lt;18, "Under 18", IF(Table14[[#This Row],[Age ]]&lt;29, "19-30", IF(Table14[[#This Row],[Age ]]&lt;60, "31-59", "60+")))</f>
        <v>31-59</v>
      </c>
      <c r="G850" s="4" t="s">
        <v>81</v>
      </c>
      <c r="H850" s="5" t="s">
        <v>93</v>
      </c>
      <c r="I850" s="5" t="s">
        <v>12</v>
      </c>
      <c r="J850" s="85">
        <v>45021</v>
      </c>
      <c r="K850" s="4" t="s">
        <v>37</v>
      </c>
    </row>
    <row r="851" spans="1:11" x14ac:dyDescent="0.3">
      <c r="A851" s="26">
        <v>850</v>
      </c>
      <c r="B851" s="51">
        <v>7001261977</v>
      </c>
      <c r="C851" s="5" t="s">
        <v>3532</v>
      </c>
      <c r="D851" s="5" t="s">
        <v>80</v>
      </c>
      <c r="E851" s="51">
        <v>32</v>
      </c>
      <c r="F851" s="51" t="str">
        <f>IF(Table14[[#This Row],[Age ]]&lt;18, "Under 18", IF(Table14[[#This Row],[Age ]]&lt;29, "19-30", IF(Table14[[#This Row],[Age ]]&lt;60, "31-59", "60+")))</f>
        <v>31-59</v>
      </c>
      <c r="G851" s="4" t="s">
        <v>81</v>
      </c>
      <c r="H851" s="5" t="s">
        <v>93</v>
      </c>
      <c r="I851" s="5" t="s">
        <v>12</v>
      </c>
      <c r="J851" s="85">
        <v>45021</v>
      </c>
      <c r="K851" s="4" t="s">
        <v>37</v>
      </c>
    </row>
    <row r="852" spans="1:11" x14ac:dyDescent="0.3">
      <c r="A852" s="26">
        <v>851</v>
      </c>
      <c r="B852" s="51">
        <v>7002439661</v>
      </c>
      <c r="C852" s="5" t="s">
        <v>3533</v>
      </c>
      <c r="D852" s="5" t="s">
        <v>80</v>
      </c>
      <c r="E852" s="51">
        <v>44</v>
      </c>
      <c r="F852" s="51" t="str">
        <f>IF(Table14[[#This Row],[Age ]]&lt;18, "Under 18", IF(Table14[[#This Row],[Age ]]&lt;29, "19-30", IF(Table14[[#This Row],[Age ]]&lt;60, "31-59", "60+")))</f>
        <v>31-59</v>
      </c>
      <c r="G852" s="4" t="s">
        <v>81</v>
      </c>
      <c r="H852" s="5" t="s">
        <v>93</v>
      </c>
      <c r="I852" s="5" t="s">
        <v>12</v>
      </c>
      <c r="J852" s="85">
        <v>45021</v>
      </c>
      <c r="K852" s="4" t="s">
        <v>37</v>
      </c>
    </row>
    <row r="853" spans="1:11" x14ac:dyDescent="0.3">
      <c r="A853" s="26">
        <v>852</v>
      </c>
      <c r="B853" s="51">
        <v>7002304668</v>
      </c>
      <c r="C853" s="5" t="s">
        <v>3534</v>
      </c>
      <c r="D853" s="5" t="s">
        <v>107</v>
      </c>
      <c r="E853" s="51">
        <v>43</v>
      </c>
      <c r="F853" s="51" t="str">
        <f>IF(Table14[[#This Row],[Age ]]&lt;18, "Under 18", IF(Table14[[#This Row],[Age ]]&lt;29, "19-30", IF(Table14[[#This Row],[Age ]]&lt;60, "31-59", "60+")))</f>
        <v>31-59</v>
      </c>
      <c r="G853" s="4" t="s">
        <v>81</v>
      </c>
      <c r="H853" s="5" t="s">
        <v>93</v>
      </c>
      <c r="I853" s="5" t="s">
        <v>12</v>
      </c>
      <c r="J853" s="85">
        <v>45021</v>
      </c>
      <c r="K853" s="4" t="s">
        <v>37</v>
      </c>
    </row>
    <row r="854" spans="1:11" x14ac:dyDescent="0.3">
      <c r="A854" s="26">
        <v>853</v>
      </c>
      <c r="B854" s="51">
        <v>7000994924</v>
      </c>
      <c r="C854" s="5" t="s">
        <v>3535</v>
      </c>
      <c r="D854" s="5" t="s">
        <v>80</v>
      </c>
      <c r="E854" s="51">
        <v>36</v>
      </c>
      <c r="F854" s="51" t="str">
        <f>IF(Table14[[#This Row],[Age ]]&lt;18, "Under 18", IF(Table14[[#This Row],[Age ]]&lt;29, "19-30", IF(Table14[[#This Row],[Age ]]&lt;60, "31-59", "60+")))</f>
        <v>31-59</v>
      </c>
      <c r="G854" s="4" t="s">
        <v>81</v>
      </c>
      <c r="H854" s="5" t="s">
        <v>93</v>
      </c>
      <c r="I854" s="5" t="s">
        <v>12</v>
      </c>
      <c r="J854" s="85">
        <v>45021</v>
      </c>
      <c r="K854" s="4" t="s">
        <v>37</v>
      </c>
    </row>
    <row r="855" spans="1:11" x14ac:dyDescent="0.3">
      <c r="A855" s="26">
        <v>854</v>
      </c>
      <c r="B855" s="51">
        <v>7001498414</v>
      </c>
      <c r="C855" s="5" t="s">
        <v>3536</v>
      </c>
      <c r="D855" s="5" t="s">
        <v>80</v>
      </c>
      <c r="E855" s="51">
        <v>42</v>
      </c>
      <c r="F855" s="51" t="str">
        <f>IF(Table14[[#This Row],[Age ]]&lt;18, "Under 18", IF(Table14[[#This Row],[Age ]]&lt;29, "19-30", IF(Table14[[#This Row],[Age ]]&lt;60, "31-59", "60+")))</f>
        <v>31-59</v>
      </c>
      <c r="G855" s="4" t="s">
        <v>81</v>
      </c>
      <c r="H855" s="5" t="s">
        <v>93</v>
      </c>
      <c r="I855" s="5" t="s">
        <v>12</v>
      </c>
      <c r="J855" s="85">
        <v>45021</v>
      </c>
      <c r="K855" s="4" t="s">
        <v>37</v>
      </c>
    </row>
    <row r="856" spans="1:11" x14ac:dyDescent="0.3">
      <c r="A856" s="26">
        <v>855</v>
      </c>
      <c r="B856" s="51">
        <v>7001008235</v>
      </c>
      <c r="C856" s="5" t="s">
        <v>3537</v>
      </c>
      <c r="D856" s="5" t="s">
        <v>80</v>
      </c>
      <c r="E856" s="51">
        <v>43</v>
      </c>
      <c r="F856" s="51" t="str">
        <f>IF(Table14[[#This Row],[Age ]]&lt;18, "Under 18", IF(Table14[[#This Row],[Age ]]&lt;29, "19-30", IF(Table14[[#This Row],[Age ]]&lt;60, "31-59", "60+")))</f>
        <v>31-59</v>
      </c>
      <c r="G856" s="4" t="s">
        <v>81</v>
      </c>
      <c r="H856" s="5" t="s">
        <v>93</v>
      </c>
      <c r="I856" s="5" t="s">
        <v>12</v>
      </c>
      <c r="J856" s="85">
        <v>45022</v>
      </c>
      <c r="K856" s="4" t="s">
        <v>37</v>
      </c>
    </row>
    <row r="857" spans="1:11" x14ac:dyDescent="0.3">
      <c r="A857" s="26">
        <v>856</v>
      </c>
      <c r="B857" s="96">
        <v>7001789426</v>
      </c>
      <c r="C857" s="5" t="s">
        <v>3538</v>
      </c>
      <c r="D857" s="5" t="s">
        <v>80</v>
      </c>
      <c r="E857" s="51">
        <v>49</v>
      </c>
      <c r="F857" s="51" t="str">
        <f>IF(Table14[[#This Row],[Age ]]&lt;18, "Under 18", IF(Table14[[#This Row],[Age ]]&lt;29, "19-30", IF(Table14[[#This Row],[Age ]]&lt;60, "31-59", "60+")))</f>
        <v>31-59</v>
      </c>
      <c r="G857" s="4" t="s">
        <v>81</v>
      </c>
      <c r="H857" s="5" t="s">
        <v>93</v>
      </c>
      <c r="I857" s="5" t="s">
        <v>12</v>
      </c>
      <c r="J857" s="85">
        <v>45022</v>
      </c>
      <c r="K857" s="4" t="s">
        <v>37</v>
      </c>
    </row>
    <row r="858" spans="1:11" x14ac:dyDescent="0.3">
      <c r="A858" s="26">
        <v>857</v>
      </c>
      <c r="B858" s="51">
        <v>7001604118</v>
      </c>
      <c r="C858" s="5" t="s">
        <v>3539</v>
      </c>
      <c r="D858" s="5" t="s">
        <v>80</v>
      </c>
      <c r="E858" s="51">
        <v>30</v>
      </c>
      <c r="F858" s="51" t="str">
        <f>IF(Table14[[#This Row],[Age ]]&lt;18, "Under 18", IF(Table14[[#This Row],[Age ]]&lt;29, "19-30", IF(Table14[[#This Row],[Age ]]&lt;60, "31-59", "60+")))</f>
        <v>31-59</v>
      </c>
      <c r="G858" s="4" t="s">
        <v>81</v>
      </c>
      <c r="H858" s="5" t="s">
        <v>93</v>
      </c>
      <c r="I858" s="5" t="s">
        <v>12</v>
      </c>
      <c r="J858" s="85">
        <v>45022</v>
      </c>
      <c r="K858" s="4" t="s">
        <v>37</v>
      </c>
    </row>
    <row r="859" spans="1:11" x14ac:dyDescent="0.3">
      <c r="A859" s="26">
        <v>858</v>
      </c>
      <c r="B859" s="51">
        <v>7001206071</v>
      </c>
      <c r="C859" s="5" t="s">
        <v>3540</v>
      </c>
      <c r="D859" s="5" t="s">
        <v>80</v>
      </c>
      <c r="E859" s="51">
        <v>47</v>
      </c>
      <c r="F859" s="51" t="str">
        <f>IF(Table14[[#This Row],[Age ]]&lt;18, "Under 18", IF(Table14[[#This Row],[Age ]]&lt;29, "19-30", IF(Table14[[#This Row],[Age ]]&lt;60, "31-59", "60+")))</f>
        <v>31-59</v>
      </c>
      <c r="G859" s="4" t="s">
        <v>81</v>
      </c>
      <c r="H859" s="5" t="s">
        <v>93</v>
      </c>
      <c r="I859" s="5" t="s">
        <v>12</v>
      </c>
      <c r="J859" s="85">
        <v>45022</v>
      </c>
      <c r="K859" s="4" t="s">
        <v>37</v>
      </c>
    </row>
    <row r="860" spans="1:11" x14ac:dyDescent="0.3">
      <c r="A860" s="26">
        <v>859</v>
      </c>
      <c r="B860" s="51">
        <v>7001382456</v>
      </c>
      <c r="C860" s="5" t="s">
        <v>3541</v>
      </c>
      <c r="D860" s="5" t="s">
        <v>80</v>
      </c>
      <c r="E860" s="51">
        <v>30</v>
      </c>
      <c r="F860" s="51" t="str">
        <f>IF(Table14[[#This Row],[Age ]]&lt;18, "Under 18", IF(Table14[[#This Row],[Age ]]&lt;29, "19-30", IF(Table14[[#This Row],[Age ]]&lt;60, "31-59", "60+")))</f>
        <v>31-59</v>
      </c>
      <c r="G860" s="4" t="s">
        <v>81</v>
      </c>
      <c r="H860" s="5" t="s">
        <v>93</v>
      </c>
      <c r="I860" s="5" t="s">
        <v>12</v>
      </c>
      <c r="J860" s="85">
        <v>45022</v>
      </c>
      <c r="K860" s="4" t="s">
        <v>37</v>
      </c>
    </row>
    <row r="861" spans="1:11" x14ac:dyDescent="0.3">
      <c r="A861" s="26">
        <v>860</v>
      </c>
      <c r="B861" s="51">
        <v>7002721170</v>
      </c>
      <c r="C861" s="5" t="s">
        <v>3542</v>
      </c>
      <c r="D861" s="5" t="s">
        <v>107</v>
      </c>
      <c r="E861" s="51">
        <v>35</v>
      </c>
      <c r="F861" s="51" t="str">
        <f>IF(Table14[[#This Row],[Age ]]&lt;18, "Under 18", IF(Table14[[#This Row],[Age ]]&lt;29, "19-30", IF(Table14[[#This Row],[Age ]]&lt;60, "31-59", "60+")))</f>
        <v>31-59</v>
      </c>
      <c r="G861" s="4" t="s">
        <v>81</v>
      </c>
      <c r="H861" s="5" t="s">
        <v>93</v>
      </c>
      <c r="I861" s="5" t="s">
        <v>12</v>
      </c>
      <c r="J861" s="85">
        <v>45022</v>
      </c>
      <c r="K861" s="4" t="s">
        <v>37</v>
      </c>
    </row>
    <row r="862" spans="1:11" x14ac:dyDescent="0.3">
      <c r="A862" s="26">
        <v>861</v>
      </c>
      <c r="B862" s="51">
        <v>7001690443</v>
      </c>
      <c r="C862" s="5" t="s">
        <v>3543</v>
      </c>
      <c r="D862" s="5" t="s">
        <v>80</v>
      </c>
      <c r="E862" s="51">
        <v>30</v>
      </c>
      <c r="F862" s="51" t="str">
        <f>IF(Table14[[#This Row],[Age ]]&lt;18, "Under 18", IF(Table14[[#This Row],[Age ]]&lt;29, "19-30", IF(Table14[[#This Row],[Age ]]&lt;60, "31-59", "60+")))</f>
        <v>31-59</v>
      </c>
      <c r="G862" s="4" t="s">
        <v>81</v>
      </c>
      <c r="H862" s="5" t="s">
        <v>93</v>
      </c>
      <c r="I862" s="5" t="s">
        <v>12</v>
      </c>
      <c r="J862" s="85">
        <v>45022</v>
      </c>
      <c r="K862" s="4" t="s">
        <v>37</v>
      </c>
    </row>
    <row r="863" spans="1:11" x14ac:dyDescent="0.3">
      <c r="A863" s="26">
        <v>862</v>
      </c>
      <c r="B863" s="51">
        <v>7001357384</v>
      </c>
      <c r="C863" s="5" t="s">
        <v>3544</v>
      </c>
      <c r="D863" s="5" t="s">
        <v>80</v>
      </c>
      <c r="E863" s="51">
        <v>37</v>
      </c>
      <c r="F863" s="51" t="str">
        <f>IF(Table14[[#This Row],[Age ]]&lt;18, "Under 18", IF(Table14[[#This Row],[Age ]]&lt;29, "19-30", IF(Table14[[#This Row],[Age ]]&lt;60, "31-59", "60+")))</f>
        <v>31-59</v>
      </c>
      <c r="G863" s="4" t="s">
        <v>81</v>
      </c>
      <c r="H863" s="5" t="s">
        <v>93</v>
      </c>
      <c r="I863" s="5" t="s">
        <v>12</v>
      </c>
      <c r="J863" s="85">
        <v>45022</v>
      </c>
      <c r="K863" s="4" t="s">
        <v>37</v>
      </c>
    </row>
    <row r="864" spans="1:11" x14ac:dyDescent="0.3">
      <c r="A864" s="26">
        <v>863</v>
      </c>
      <c r="B864" s="51">
        <v>7001499536</v>
      </c>
      <c r="C864" s="5" t="s">
        <v>3545</v>
      </c>
      <c r="D864" s="5" t="s">
        <v>80</v>
      </c>
      <c r="E864" s="51">
        <v>46</v>
      </c>
      <c r="F864" s="51" t="str">
        <f>IF(Table14[[#This Row],[Age ]]&lt;18, "Under 18", IF(Table14[[#This Row],[Age ]]&lt;29, "19-30", IF(Table14[[#This Row],[Age ]]&lt;60, "31-59", "60+")))</f>
        <v>31-59</v>
      </c>
      <c r="G864" s="4" t="s">
        <v>81</v>
      </c>
      <c r="H864" s="5" t="s">
        <v>93</v>
      </c>
      <c r="I864" s="5" t="s">
        <v>12</v>
      </c>
      <c r="J864" s="85">
        <v>45022</v>
      </c>
      <c r="K864" s="4" t="s">
        <v>37</v>
      </c>
    </row>
    <row r="865" spans="1:11" x14ac:dyDescent="0.3">
      <c r="A865" s="26">
        <v>864</v>
      </c>
      <c r="B865" s="51">
        <v>7001639039</v>
      </c>
      <c r="C865" s="5" t="s">
        <v>3546</v>
      </c>
      <c r="D865" s="5" t="s">
        <v>80</v>
      </c>
      <c r="E865" s="51">
        <v>40</v>
      </c>
      <c r="F865" s="51" t="str">
        <f>IF(Table14[[#This Row],[Age ]]&lt;18, "Under 18", IF(Table14[[#This Row],[Age ]]&lt;29, "19-30", IF(Table14[[#This Row],[Age ]]&lt;60, "31-59", "60+")))</f>
        <v>31-59</v>
      </c>
      <c r="G865" s="4" t="s">
        <v>81</v>
      </c>
      <c r="H865" s="5" t="s">
        <v>93</v>
      </c>
      <c r="I865" s="5" t="s">
        <v>12</v>
      </c>
      <c r="J865" s="85">
        <v>45022</v>
      </c>
      <c r="K865" s="4" t="s">
        <v>37</v>
      </c>
    </row>
    <row r="866" spans="1:11" x14ac:dyDescent="0.3">
      <c r="A866" s="26">
        <v>865</v>
      </c>
      <c r="B866" s="51">
        <v>7001383844</v>
      </c>
      <c r="C866" s="5" t="s">
        <v>3548</v>
      </c>
      <c r="D866" s="5" t="s">
        <v>80</v>
      </c>
      <c r="E866" s="51">
        <v>35</v>
      </c>
      <c r="F866" s="51" t="str">
        <f>IF(Table14[[#This Row],[Age ]]&lt;18, "Under 18", IF(Table14[[#This Row],[Age ]]&lt;29, "19-30", IF(Table14[[#This Row],[Age ]]&lt;60, "31-59", "60+")))</f>
        <v>31-59</v>
      </c>
      <c r="G866" s="4" t="s">
        <v>81</v>
      </c>
      <c r="H866" s="5" t="s">
        <v>93</v>
      </c>
      <c r="I866" s="5" t="s">
        <v>12</v>
      </c>
      <c r="J866" s="85">
        <v>45022</v>
      </c>
      <c r="K866" s="4" t="s">
        <v>37</v>
      </c>
    </row>
    <row r="867" spans="1:11" x14ac:dyDescent="0.3">
      <c r="A867" s="26">
        <v>866</v>
      </c>
      <c r="B867" s="96">
        <v>7001724287</v>
      </c>
      <c r="C867" s="5" t="s">
        <v>3549</v>
      </c>
      <c r="D867" s="5" t="s">
        <v>80</v>
      </c>
      <c r="E867" s="51">
        <v>43</v>
      </c>
      <c r="F867" s="51" t="str">
        <f>IF(Table14[[#This Row],[Age ]]&lt;18, "Under 18", IF(Table14[[#This Row],[Age ]]&lt;29, "19-30", IF(Table14[[#This Row],[Age ]]&lt;60, "31-59", "60+")))</f>
        <v>31-59</v>
      </c>
      <c r="G867" s="4" t="s">
        <v>81</v>
      </c>
      <c r="H867" s="5" t="s">
        <v>93</v>
      </c>
      <c r="I867" s="5" t="s">
        <v>12</v>
      </c>
      <c r="J867" s="85">
        <v>45023</v>
      </c>
      <c r="K867" s="4" t="s">
        <v>37</v>
      </c>
    </row>
    <row r="868" spans="1:11" x14ac:dyDescent="0.3">
      <c r="A868" s="26">
        <v>867</v>
      </c>
      <c r="B868" s="51">
        <v>8703041214</v>
      </c>
      <c r="C868" s="5" t="s">
        <v>3550</v>
      </c>
      <c r="D868" s="5" t="s">
        <v>80</v>
      </c>
      <c r="E868" s="51">
        <v>36</v>
      </c>
      <c r="F868" s="51" t="str">
        <f>IF(Table14[[#This Row],[Age ]]&lt;18, "Under 18", IF(Table14[[#This Row],[Age ]]&lt;29, "19-30", IF(Table14[[#This Row],[Age ]]&lt;60, "31-59", "60+")))</f>
        <v>31-59</v>
      </c>
      <c r="G868" s="4" t="s">
        <v>81</v>
      </c>
      <c r="H868" s="5" t="s">
        <v>93</v>
      </c>
      <c r="I868" s="5" t="s">
        <v>12</v>
      </c>
      <c r="J868" s="85">
        <v>45023</v>
      </c>
      <c r="K868" s="4" t="s">
        <v>37</v>
      </c>
    </row>
    <row r="869" spans="1:11" x14ac:dyDescent="0.3">
      <c r="A869" s="26">
        <v>868</v>
      </c>
      <c r="B869" s="51">
        <v>7001392374</v>
      </c>
      <c r="C869" s="5" t="s">
        <v>3551</v>
      </c>
      <c r="D869" s="5" t="s">
        <v>80</v>
      </c>
      <c r="E869" s="51">
        <v>29</v>
      </c>
      <c r="F869" s="51" t="str">
        <f>IF(Table14[[#This Row],[Age ]]&lt;18, "Under 18", IF(Table14[[#This Row],[Age ]]&lt;29, "19-30", IF(Table14[[#This Row],[Age ]]&lt;60, "31-59", "60+")))</f>
        <v>31-59</v>
      </c>
      <c r="G869" s="4" t="s">
        <v>81</v>
      </c>
      <c r="H869" s="5" t="s">
        <v>93</v>
      </c>
      <c r="I869" s="5" t="s">
        <v>12</v>
      </c>
      <c r="J869" s="85">
        <v>45023</v>
      </c>
      <c r="K869" s="4" t="s">
        <v>37</v>
      </c>
    </row>
    <row r="870" spans="1:11" x14ac:dyDescent="0.3">
      <c r="A870" s="26">
        <v>869</v>
      </c>
      <c r="B870" s="51">
        <v>7001108649</v>
      </c>
      <c r="C870" s="5" t="s">
        <v>3552</v>
      </c>
      <c r="D870" s="5" t="s">
        <v>80</v>
      </c>
      <c r="E870" s="51">
        <v>37</v>
      </c>
      <c r="F870" s="51" t="str">
        <f>IF(Table14[[#This Row],[Age ]]&lt;18, "Under 18", IF(Table14[[#This Row],[Age ]]&lt;29, "19-30", IF(Table14[[#This Row],[Age ]]&lt;60, "31-59", "60+")))</f>
        <v>31-59</v>
      </c>
      <c r="G870" s="4" t="s">
        <v>81</v>
      </c>
      <c r="H870" s="5" t="s">
        <v>93</v>
      </c>
      <c r="I870" s="5" t="s">
        <v>12</v>
      </c>
      <c r="J870" s="85">
        <v>45023</v>
      </c>
      <c r="K870" s="4" t="s">
        <v>37</v>
      </c>
    </row>
    <row r="871" spans="1:11" x14ac:dyDescent="0.3">
      <c r="A871" s="26">
        <v>870</v>
      </c>
      <c r="B871" s="51">
        <v>7002697180</v>
      </c>
      <c r="C871" s="5" t="s">
        <v>3553</v>
      </c>
      <c r="D871" s="5" t="s">
        <v>80</v>
      </c>
      <c r="E871" s="51">
        <v>46</v>
      </c>
      <c r="F871" s="51" t="str">
        <f>IF(Table14[[#This Row],[Age ]]&lt;18, "Under 18", IF(Table14[[#This Row],[Age ]]&lt;29, "19-30", IF(Table14[[#This Row],[Age ]]&lt;60, "31-59", "60+")))</f>
        <v>31-59</v>
      </c>
      <c r="G871" s="4" t="s">
        <v>81</v>
      </c>
      <c r="H871" s="5" t="s">
        <v>93</v>
      </c>
      <c r="I871" s="5" t="s">
        <v>12</v>
      </c>
      <c r="J871" s="85">
        <v>45023</v>
      </c>
      <c r="K871" s="4" t="s">
        <v>37</v>
      </c>
    </row>
    <row r="872" spans="1:11" x14ac:dyDescent="0.3">
      <c r="A872" s="26">
        <v>871</v>
      </c>
      <c r="B872" s="51">
        <v>7001519661</v>
      </c>
      <c r="C872" s="5" t="s">
        <v>2712</v>
      </c>
      <c r="D872" s="5" t="s">
        <v>80</v>
      </c>
      <c r="E872" s="51">
        <v>44</v>
      </c>
      <c r="F872" s="51" t="str">
        <f>IF(Table14[[#This Row],[Age ]]&lt;18, "Under 18", IF(Table14[[#This Row],[Age ]]&lt;29, "19-30", IF(Table14[[#This Row],[Age ]]&lt;60, "31-59", "60+")))</f>
        <v>31-59</v>
      </c>
      <c r="G872" s="4" t="s">
        <v>81</v>
      </c>
      <c r="H872" s="5" t="s">
        <v>93</v>
      </c>
      <c r="I872" s="5" t="s">
        <v>12</v>
      </c>
      <c r="J872" s="85">
        <v>45023</v>
      </c>
      <c r="K872" s="4" t="s">
        <v>37</v>
      </c>
    </row>
    <row r="873" spans="1:11" x14ac:dyDescent="0.3">
      <c r="A873" s="26">
        <v>872</v>
      </c>
      <c r="B873" s="51">
        <v>7001383615</v>
      </c>
      <c r="C873" s="5" t="s">
        <v>2625</v>
      </c>
      <c r="D873" s="5" t="s">
        <v>80</v>
      </c>
      <c r="E873" s="51">
        <v>35</v>
      </c>
      <c r="F873" s="51" t="str">
        <f>IF(Table14[[#This Row],[Age ]]&lt;18, "Under 18", IF(Table14[[#This Row],[Age ]]&lt;29, "19-30", IF(Table14[[#This Row],[Age ]]&lt;60, "31-59", "60+")))</f>
        <v>31-59</v>
      </c>
      <c r="G873" s="4" t="s">
        <v>81</v>
      </c>
      <c r="H873" s="5" t="s">
        <v>93</v>
      </c>
      <c r="I873" s="5" t="s">
        <v>12</v>
      </c>
      <c r="J873" s="85">
        <v>45023</v>
      </c>
      <c r="K873" s="4" t="s">
        <v>37</v>
      </c>
    </row>
    <row r="874" spans="1:11" x14ac:dyDescent="0.3">
      <c r="A874" s="26">
        <v>873</v>
      </c>
      <c r="B874" s="51">
        <v>7001707224</v>
      </c>
      <c r="C874" s="5" t="s">
        <v>3565</v>
      </c>
      <c r="D874" s="5" t="s">
        <v>80</v>
      </c>
      <c r="E874" s="51">
        <v>34</v>
      </c>
      <c r="F874" s="51" t="str">
        <f>IF(Table14[[#This Row],[Age ]]&lt;18, "Under 18", IF(Table14[[#This Row],[Age ]]&lt;29, "19-30", IF(Table14[[#This Row],[Age ]]&lt;60, "31-59", "60+")))</f>
        <v>31-59</v>
      </c>
      <c r="G874" s="4" t="s">
        <v>81</v>
      </c>
      <c r="H874" s="83" t="s">
        <v>410</v>
      </c>
      <c r="I874" s="5" t="s">
        <v>12</v>
      </c>
      <c r="J874" s="85">
        <v>45029</v>
      </c>
      <c r="K874" s="4" t="s">
        <v>9</v>
      </c>
    </row>
    <row r="875" spans="1:11" x14ac:dyDescent="0.3">
      <c r="A875" s="26">
        <v>874</v>
      </c>
      <c r="B875" s="96">
        <v>7001806251</v>
      </c>
      <c r="C875" s="5" t="s">
        <v>3566</v>
      </c>
      <c r="D875" s="5" t="s">
        <v>80</v>
      </c>
      <c r="E875" s="51">
        <v>32</v>
      </c>
      <c r="F875" s="51" t="str">
        <f>IF(Table14[[#This Row],[Age ]]&lt;18, "Under 18", IF(Table14[[#This Row],[Age ]]&lt;29, "19-30", IF(Table14[[#This Row],[Age ]]&lt;60, "31-59", "60+")))</f>
        <v>31-59</v>
      </c>
      <c r="G875" s="4" t="s">
        <v>81</v>
      </c>
      <c r="H875" s="83" t="s">
        <v>410</v>
      </c>
      <c r="I875" s="5" t="s">
        <v>12</v>
      </c>
      <c r="J875" s="85">
        <v>45029</v>
      </c>
      <c r="K875" s="4" t="s">
        <v>9</v>
      </c>
    </row>
    <row r="876" spans="1:11" x14ac:dyDescent="0.3">
      <c r="A876" s="26">
        <v>875</v>
      </c>
      <c r="B876" s="96">
        <v>7001878111</v>
      </c>
      <c r="C876" s="5" t="s">
        <v>3567</v>
      </c>
      <c r="D876" s="5" t="s">
        <v>80</v>
      </c>
      <c r="E876" s="51">
        <v>37</v>
      </c>
      <c r="F876" s="51" t="str">
        <f>IF(Table14[[#This Row],[Age ]]&lt;18, "Under 18", IF(Table14[[#This Row],[Age ]]&lt;29, "19-30", IF(Table14[[#This Row],[Age ]]&lt;60, "31-59", "60+")))</f>
        <v>31-59</v>
      </c>
      <c r="G876" s="4" t="s">
        <v>81</v>
      </c>
      <c r="H876" s="83" t="s">
        <v>410</v>
      </c>
      <c r="I876" s="5" t="s">
        <v>12</v>
      </c>
      <c r="J876" s="85">
        <v>45029</v>
      </c>
      <c r="K876" s="4" t="s">
        <v>9</v>
      </c>
    </row>
    <row r="877" spans="1:11" x14ac:dyDescent="0.3">
      <c r="A877" s="26">
        <v>876</v>
      </c>
      <c r="B877" s="96">
        <v>7001893918</v>
      </c>
      <c r="C877" s="5" t="s">
        <v>3568</v>
      </c>
      <c r="D877" s="5" t="s">
        <v>107</v>
      </c>
      <c r="E877" s="51">
        <v>37</v>
      </c>
      <c r="F877" s="51" t="str">
        <f>IF(Table14[[#This Row],[Age ]]&lt;18, "Under 18", IF(Table14[[#This Row],[Age ]]&lt;29, "19-30", IF(Table14[[#This Row],[Age ]]&lt;60, "31-59", "60+")))</f>
        <v>31-59</v>
      </c>
      <c r="G877" s="4" t="s">
        <v>81</v>
      </c>
      <c r="H877" s="83" t="s">
        <v>410</v>
      </c>
      <c r="I877" s="5" t="s">
        <v>12</v>
      </c>
      <c r="J877" s="85">
        <v>45029</v>
      </c>
      <c r="K877" s="4" t="s">
        <v>9</v>
      </c>
    </row>
    <row r="878" spans="1:11" x14ac:dyDescent="0.3">
      <c r="A878" s="26">
        <v>877</v>
      </c>
      <c r="B878" s="51">
        <v>7002356678</v>
      </c>
      <c r="C878" s="5" t="s">
        <v>3569</v>
      </c>
      <c r="D878" s="5" t="s">
        <v>80</v>
      </c>
      <c r="E878" s="51">
        <v>38</v>
      </c>
      <c r="F878" s="51" t="str">
        <f>IF(Table14[[#This Row],[Age ]]&lt;18, "Under 18", IF(Table14[[#This Row],[Age ]]&lt;29, "19-30", IF(Table14[[#This Row],[Age ]]&lt;60, "31-59", "60+")))</f>
        <v>31-59</v>
      </c>
      <c r="G878" s="4" t="s">
        <v>81</v>
      </c>
      <c r="H878" s="83" t="s">
        <v>410</v>
      </c>
      <c r="I878" s="5" t="s">
        <v>12</v>
      </c>
      <c r="J878" s="85">
        <v>45029</v>
      </c>
      <c r="K878" s="4" t="s">
        <v>9</v>
      </c>
    </row>
    <row r="879" spans="1:11" x14ac:dyDescent="0.3">
      <c r="A879" s="26">
        <v>878</v>
      </c>
      <c r="B879" s="51">
        <v>7002249439</v>
      </c>
      <c r="C879" s="5" t="s">
        <v>3570</v>
      </c>
      <c r="D879" s="5" t="s">
        <v>107</v>
      </c>
      <c r="E879" s="51">
        <v>47</v>
      </c>
      <c r="F879" s="51" t="str">
        <f>IF(Table14[[#This Row],[Age ]]&lt;18, "Under 18", IF(Table14[[#This Row],[Age ]]&lt;29, "19-30", IF(Table14[[#This Row],[Age ]]&lt;60, "31-59", "60+")))</f>
        <v>31-59</v>
      </c>
      <c r="G879" s="4" t="s">
        <v>81</v>
      </c>
      <c r="H879" s="83" t="s">
        <v>410</v>
      </c>
      <c r="I879" s="5" t="s">
        <v>12</v>
      </c>
      <c r="J879" s="85">
        <v>45029</v>
      </c>
      <c r="K879" s="4" t="s">
        <v>9</v>
      </c>
    </row>
    <row r="880" spans="1:11" x14ac:dyDescent="0.3">
      <c r="A880" s="26">
        <v>879</v>
      </c>
      <c r="B880" s="96">
        <v>7001793102</v>
      </c>
      <c r="C880" s="5" t="s">
        <v>3571</v>
      </c>
      <c r="D880" s="5" t="s">
        <v>80</v>
      </c>
      <c r="E880" s="51">
        <v>40</v>
      </c>
      <c r="F880" s="51" t="str">
        <f>IF(Table14[[#This Row],[Age ]]&lt;18, "Under 18", IF(Table14[[#This Row],[Age ]]&lt;29, "19-30", IF(Table14[[#This Row],[Age ]]&lt;60, "31-59", "60+")))</f>
        <v>31-59</v>
      </c>
      <c r="G880" s="4" t="s">
        <v>81</v>
      </c>
      <c r="H880" s="83" t="s">
        <v>410</v>
      </c>
      <c r="I880" s="5" t="s">
        <v>12</v>
      </c>
      <c r="J880" s="85">
        <v>45029</v>
      </c>
      <c r="K880" s="4" t="s">
        <v>9</v>
      </c>
    </row>
    <row r="881" spans="1:11" x14ac:dyDescent="0.3">
      <c r="A881" s="26">
        <v>880</v>
      </c>
      <c r="B881" s="51">
        <v>7002544817</v>
      </c>
      <c r="C881" s="5" t="s">
        <v>3572</v>
      </c>
      <c r="D881" s="5" t="s">
        <v>80</v>
      </c>
      <c r="E881" s="51">
        <v>36</v>
      </c>
      <c r="F881" s="51" t="str">
        <f>IF(Table14[[#This Row],[Age ]]&lt;18, "Under 18", IF(Table14[[#This Row],[Age ]]&lt;29, "19-30", IF(Table14[[#This Row],[Age ]]&lt;60, "31-59", "60+")))</f>
        <v>31-59</v>
      </c>
      <c r="G881" s="4" t="s">
        <v>81</v>
      </c>
      <c r="H881" s="83" t="s">
        <v>410</v>
      </c>
      <c r="I881" s="5" t="s">
        <v>12</v>
      </c>
      <c r="J881" s="85">
        <v>45029</v>
      </c>
      <c r="K881" s="4" t="s">
        <v>9</v>
      </c>
    </row>
    <row r="882" spans="1:11" x14ac:dyDescent="0.3">
      <c r="A882" s="26">
        <v>881</v>
      </c>
      <c r="B882" s="96">
        <v>7001730691</v>
      </c>
      <c r="C882" s="5" t="s">
        <v>3575</v>
      </c>
      <c r="D882" s="5" t="s">
        <v>80</v>
      </c>
      <c r="E882" s="51">
        <v>39</v>
      </c>
      <c r="F882" s="51" t="str">
        <f>IF(Table14[[#This Row],[Age ]]&lt;18, "Under 18", IF(Table14[[#This Row],[Age ]]&lt;29, "19-30", IF(Table14[[#This Row],[Age ]]&lt;60, "31-59", "60+")))</f>
        <v>31-59</v>
      </c>
      <c r="G882" s="4" t="s">
        <v>81</v>
      </c>
      <c r="H882" s="83" t="s">
        <v>410</v>
      </c>
      <c r="I882" s="5" t="s">
        <v>12</v>
      </c>
      <c r="J882" s="85">
        <v>45036</v>
      </c>
      <c r="K882" s="4" t="s">
        <v>9</v>
      </c>
    </row>
    <row r="883" spans="1:11" x14ac:dyDescent="0.3">
      <c r="A883" s="26">
        <v>882</v>
      </c>
      <c r="B883" s="51">
        <v>7000998313</v>
      </c>
      <c r="C883" s="5" t="s">
        <v>3576</v>
      </c>
      <c r="D883" s="5" t="s">
        <v>80</v>
      </c>
      <c r="E883" s="51">
        <v>39</v>
      </c>
      <c r="F883" s="51" t="str">
        <f>IF(Table14[[#This Row],[Age ]]&lt;18, "Under 18", IF(Table14[[#This Row],[Age ]]&lt;29, "19-30", IF(Table14[[#This Row],[Age ]]&lt;60, "31-59", "60+")))</f>
        <v>31-59</v>
      </c>
      <c r="G883" s="4" t="s">
        <v>81</v>
      </c>
      <c r="H883" s="83" t="s">
        <v>410</v>
      </c>
      <c r="I883" s="5" t="s">
        <v>12</v>
      </c>
      <c r="J883" s="85">
        <v>45036</v>
      </c>
      <c r="K883" s="4" t="s">
        <v>9</v>
      </c>
    </row>
    <row r="884" spans="1:11" x14ac:dyDescent="0.3">
      <c r="A884" s="26">
        <v>883</v>
      </c>
      <c r="B884" s="51">
        <v>7002184820</v>
      </c>
      <c r="C884" s="5" t="s">
        <v>3577</v>
      </c>
      <c r="D884" s="5" t="s">
        <v>80</v>
      </c>
      <c r="E884" s="51">
        <v>34</v>
      </c>
      <c r="F884" s="51" t="str">
        <f>IF(Table14[[#This Row],[Age ]]&lt;18, "Under 18", IF(Table14[[#This Row],[Age ]]&lt;29, "19-30", IF(Table14[[#This Row],[Age ]]&lt;60, "31-59", "60+")))</f>
        <v>31-59</v>
      </c>
      <c r="G884" s="4" t="s">
        <v>81</v>
      </c>
      <c r="H884" s="83" t="s">
        <v>410</v>
      </c>
      <c r="I884" s="5" t="s">
        <v>12</v>
      </c>
      <c r="J884" s="85">
        <v>45036</v>
      </c>
      <c r="K884" s="4" t="s">
        <v>9</v>
      </c>
    </row>
    <row r="885" spans="1:11" x14ac:dyDescent="0.3">
      <c r="A885" s="26">
        <v>884</v>
      </c>
      <c r="B885" s="51">
        <v>7001295374</v>
      </c>
      <c r="C885" s="5" t="s">
        <v>3578</v>
      </c>
      <c r="D885" s="5" t="s">
        <v>80</v>
      </c>
      <c r="E885" s="51">
        <v>39</v>
      </c>
      <c r="F885" s="51" t="str">
        <f>IF(Table14[[#This Row],[Age ]]&lt;18, "Under 18", IF(Table14[[#This Row],[Age ]]&lt;29, "19-30", IF(Table14[[#This Row],[Age ]]&lt;60, "31-59", "60+")))</f>
        <v>31-59</v>
      </c>
      <c r="G885" s="4" t="s">
        <v>81</v>
      </c>
      <c r="H885" s="83" t="s">
        <v>410</v>
      </c>
      <c r="I885" s="5" t="s">
        <v>12</v>
      </c>
      <c r="J885" s="85">
        <v>45036</v>
      </c>
      <c r="K885" s="4" t="s">
        <v>9</v>
      </c>
    </row>
    <row r="886" spans="1:11" x14ac:dyDescent="0.3">
      <c r="A886" s="26">
        <v>885</v>
      </c>
      <c r="B886" s="51">
        <v>7001249171</v>
      </c>
      <c r="C886" s="5" t="s">
        <v>3579</v>
      </c>
      <c r="D886" s="5" t="s">
        <v>80</v>
      </c>
      <c r="E886" s="51">
        <v>42</v>
      </c>
      <c r="F886" s="51" t="str">
        <f>IF(Table14[[#This Row],[Age ]]&lt;18, "Under 18", IF(Table14[[#This Row],[Age ]]&lt;29, "19-30", IF(Table14[[#This Row],[Age ]]&lt;60, "31-59", "60+")))</f>
        <v>31-59</v>
      </c>
      <c r="G886" s="4" t="s">
        <v>81</v>
      </c>
      <c r="H886" s="83" t="s">
        <v>410</v>
      </c>
      <c r="I886" s="5" t="s">
        <v>12</v>
      </c>
      <c r="J886" s="85">
        <v>45036</v>
      </c>
      <c r="K886" s="4" t="s">
        <v>9</v>
      </c>
    </row>
    <row r="887" spans="1:11" x14ac:dyDescent="0.3">
      <c r="A887" s="26">
        <v>886</v>
      </c>
      <c r="B887" s="51">
        <v>7001664123</v>
      </c>
      <c r="C887" s="5" t="s">
        <v>3580</v>
      </c>
      <c r="D887" s="5" t="s">
        <v>80</v>
      </c>
      <c r="E887" s="51">
        <v>32</v>
      </c>
      <c r="F887" s="51" t="str">
        <f>IF(Table14[[#This Row],[Age ]]&lt;18, "Under 18", IF(Table14[[#This Row],[Age ]]&lt;29, "19-30", IF(Table14[[#This Row],[Age ]]&lt;60, "31-59", "60+")))</f>
        <v>31-59</v>
      </c>
      <c r="G887" s="4" t="s">
        <v>81</v>
      </c>
      <c r="H887" s="83" t="s">
        <v>410</v>
      </c>
      <c r="I887" s="5" t="s">
        <v>12</v>
      </c>
      <c r="J887" s="85">
        <v>45036</v>
      </c>
      <c r="K887" s="4" t="s">
        <v>9</v>
      </c>
    </row>
    <row r="888" spans="1:11" x14ac:dyDescent="0.3">
      <c r="A888" s="26">
        <v>887</v>
      </c>
      <c r="B888" s="51">
        <v>7001974745</v>
      </c>
      <c r="C888" s="5" t="s">
        <v>3581</v>
      </c>
      <c r="D888" s="5" t="s">
        <v>80</v>
      </c>
      <c r="E888" s="51">
        <v>42</v>
      </c>
      <c r="F888" s="51" t="str">
        <f>IF(Table14[[#This Row],[Age ]]&lt;18, "Under 18", IF(Table14[[#This Row],[Age ]]&lt;29, "19-30", IF(Table14[[#This Row],[Age ]]&lt;60, "31-59", "60+")))</f>
        <v>31-59</v>
      </c>
      <c r="G888" s="4" t="s">
        <v>81</v>
      </c>
      <c r="H888" s="83" t="s">
        <v>410</v>
      </c>
      <c r="I888" s="5" t="s">
        <v>12</v>
      </c>
      <c r="J888" s="85">
        <v>45036</v>
      </c>
      <c r="K888" s="4" t="s">
        <v>9</v>
      </c>
    </row>
    <row r="889" spans="1:11" x14ac:dyDescent="0.3">
      <c r="A889" s="26">
        <v>888</v>
      </c>
      <c r="B889" s="51">
        <v>7001186083</v>
      </c>
      <c r="C889" s="5" t="s">
        <v>3582</v>
      </c>
      <c r="D889" s="5" t="s">
        <v>80</v>
      </c>
      <c r="E889" s="51">
        <v>50</v>
      </c>
      <c r="F889" s="51" t="str">
        <f>IF(Table14[[#This Row],[Age ]]&lt;18, "Under 18", IF(Table14[[#This Row],[Age ]]&lt;29, "19-30", IF(Table14[[#This Row],[Age ]]&lt;60, "31-59", "60+")))</f>
        <v>31-59</v>
      </c>
      <c r="G889" s="4" t="s">
        <v>81</v>
      </c>
      <c r="H889" s="83" t="s">
        <v>410</v>
      </c>
      <c r="I889" s="5" t="s">
        <v>12</v>
      </c>
      <c r="J889" s="85">
        <v>45036</v>
      </c>
      <c r="K889" s="4" t="s">
        <v>9</v>
      </c>
    </row>
    <row r="890" spans="1:11" x14ac:dyDescent="0.3">
      <c r="A890" s="26">
        <v>889</v>
      </c>
      <c r="B890" s="51">
        <v>7001633772</v>
      </c>
      <c r="C890" s="5" t="s">
        <v>3583</v>
      </c>
      <c r="D890" s="5" t="s">
        <v>80</v>
      </c>
      <c r="E890" s="51">
        <v>38</v>
      </c>
      <c r="F890" s="51" t="str">
        <f>IF(Table14[[#This Row],[Age ]]&lt;18, "Under 18", IF(Table14[[#This Row],[Age ]]&lt;29, "19-30", IF(Table14[[#This Row],[Age ]]&lt;60, "31-59", "60+")))</f>
        <v>31-59</v>
      </c>
      <c r="G890" s="4" t="s">
        <v>81</v>
      </c>
      <c r="H890" s="83" t="s">
        <v>410</v>
      </c>
      <c r="I890" s="5" t="s">
        <v>12</v>
      </c>
      <c r="J890" s="85">
        <v>45036</v>
      </c>
      <c r="K890" s="4" t="s">
        <v>9</v>
      </c>
    </row>
    <row r="891" spans="1:11" x14ac:dyDescent="0.3">
      <c r="A891" s="26">
        <v>890</v>
      </c>
      <c r="B891" s="51">
        <v>7001539485</v>
      </c>
      <c r="C891" s="5" t="s">
        <v>3584</v>
      </c>
      <c r="D891" s="5" t="s">
        <v>80</v>
      </c>
      <c r="E891" s="51">
        <v>35</v>
      </c>
      <c r="F891" s="51" t="str">
        <f>IF(Table14[[#This Row],[Age ]]&lt;18, "Under 18", IF(Table14[[#This Row],[Age ]]&lt;29, "19-30", IF(Table14[[#This Row],[Age ]]&lt;60, "31-59", "60+")))</f>
        <v>31-59</v>
      </c>
      <c r="G891" s="4" t="s">
        <v>81</v>
      </c>
      <c r="H891" s="83" t="s">
        <v>410</v>
      </c>
      <c r="I891" s="5" t="s">
        <v>12</v>
      </c>
      <c r="J891" s="85">
        <v>45036</v>
      </c>
      <c r="K891" s="4" t="s">
        <v>9</v>
      </c>
    </row>
    <row r="892" spans="1:11" x14ac:dyDescent="0.3">
      <c r="A892" s="26">
        <v>891</v>
      </c>
      <c r="B892" s="51">
        <v>7001135221</v>
      </c>
      <c r="C892" s="5" t="s">
        <v>3585</v>
      </c>
      <c r="D892" s="5" t="s">
        <v>80</v>
      </c>
      <c r="E892" s="51">
        <v>44</v>
      </c>
      <c r="F892" s="51" t="str">
        <f>IF(Table14[[#This Row],[Age ]]&lt;18, "Under 18", IF(Table14[[#This Row],[Age ]]&lt;29, "19-30", IF(Table14[[#This Row],[Age ]]&lt;60, "31-59", "60+")))</f>
        <v>31-59</v>
      </c>
      <c r="G892" s="4" t="s">
        <v>81</v>
      </c>
      <c r="H892" s="83" t="s">
        <v>410</v>
      </c>
      <c r="I892" s="5" t="s">
        <v>12</v>
      </c>
      <c r="J892" s="85">
        <v>45041</v>
      </c>
      <c r="K892" s="4" t="s">
        <v>9</v>
      </c>
    </row>
    <row r="893" spans="1:11" x14ac:dyDescent="0.3">
      <c r="A893" s="26">
        <v>892</v>
      </c>
      <c r="B893" s="51">
        <v>7002023792</v>
      </c>
      <c r="C893" s="5" t="s">
        <v>3586</v>
      </c>
      <c r="D893" s="5" t="s">
        <v>80</v>
      </c>
      <c r="E893" s="51">
        <v>32</v>
      </c>
      <c r="F893" s="51" t="str">
        <f>IF(Table14[[#This Row],[Age ]]&lt;18, "Under 18", IF(Table14[[#This Row],[Age ]]&lt;29, "19-30", IF(Table14[[#This Row],[Age ]]&lt;60, "31-59", "60+")))</f>
        <v>31-59</v>
      </c>
      <c r="G893" s="4" t="s">
        <v>81</v>
      </c>
      <c r="H893" s="83" t="s">
        <v>410</v>
      </c>
      <c r="I893" s="5" t="s">
        <v>12</v>
      </c>
      <c r="J893" s="85">
        <v>45041</v>
      </c>
      <c r="K893" s="4" t="s">
        <v>9</v>
      </c>
    </row>
    <row r="894" spans="1:11" x14ac:dyDescent="0.3">
      <c r="A894" s="26">
        <v>893</v>
      </c>
      <c r="B894" s="96">
        <v>7001724759</v>
      </c>
      <c r="C894" s="5" t="s">
        <v>3587</v>
      </c>
      <c r="D894" s="5" t="s">
        <v>80</v>
      </c>
      <c r="E894" s="51">
        <v>42</v>
      </c>
      <c r="F894" s="51" t="str">
        <f>IF(Table14[[#This Row],[Age ]]&lt;18, "Under 18", IF(Table14[[#This Row],[Age ]]&lt;29, "19-30", IF(Table14[[#This Row],[Age ]]&lt;60, "31-59", "60+")))</f>
        <v>31-59</v>
      </c>
      <c r="G894" s="4" t="s">
        <v>81</v>
      </c>
      <c r="H894" s="83" t="s">
        <v>410</v>
      </c>
      <c r="I894" s="5" t="s">
        <v>12</v>
      </c>
      <c r="J894" s="85">
        <v>45041</v>
      </c>
      <c r="K894" s="4" t="s">
        <v>9</v>
      </c>
    </row>
    <row r="895" spans="1:11" x14ac:dyDescent="0.3">
      <c r="A895" s="26">
        <v>894</v>
      </c>
      <c r="B895" s="51">
        <v>7002552096</v>
      </c>
      <c r="C895" s="5" t="s">
        <v>3588</v>
      </c>
      <c r="D895" s="5" t="s">
        <v>80</v>
      </c>
      <c r="E895" s="51">
        <v>38</v>
      </c>
      <c r="F895" s="51" t="str">
        <f>IF(Table14[[#This Row],[Age ]]&lt;18, "Under 18", IF(Table14[[#This Row],[Age ]]&lt;29, "19-30", IF(Table14[[#This Row],[Age ]]&lt;60, "31-59", "60+")))</f>
        <v>31-59</v>
      </c>
      <c r="G895" s="4" t="s">
        <v>81</v>
      </c>
      <c r="H895" s="83" t="s">
        <v>410</v>
      </c>
      <c r="I895" s="5" t="s">
        <v>12</v>
      </c>
      <c r="J895" s="85">
        <v>45041</v>
      </c>
      <c r="K895" s="4" t="s">
        <v>9</v>
      </c>
    </row>
    <row r="896" spans="1:11" x14ac:dyDescent="0.3">
      <c r="A896" s="26">
        <v>895</v>
      </c>
      <c r="B896" s="51">
        <v>7001347271</v>
      </c>
      <c r="C896" s="5" t="s">
        <v>3589</v>
      </c>
      <c r="D896" s="5" t="s">
        <v>80</v>
      </c>
      <c r="E896" s="51">
        <v>34</v>
      </c>
      <c r="F896" s="51" t="str">
        <f>IF(Table14[[#This Row],[Age ]]&lt;18, "Under 18", IF(Table14[[#This Row],[Age ]]&lt;29, "19-30", IF(Table14[[#This Row],[Age ]]&lt;60, "31-59", "60+")))</f>
        <v>31-59</v>
      </c>
      <c r="G896" s="4" t="s">
        <v>81</v>
      </c>
      <c r="H896" s="83" t="s">
        <v>410</v>
      </c>
      <c r="I896" s="5" t="s">
        <v>12</v>
      </c>
      <c r="J896" s="85">
        <v>45041</v>
      </c>
      <c r="K896" s="4" t="s">
        <v>9</v>
      </c>
    </row>
    <row r="897" spans="1:11" x14ac:dyDescent="0.3">
      <c r="A897" s="26">
        <v>896</v>
      </c>
      <c r="B897" s="51">
        <v>7000945834</v>
      </c>
      <c r="C897" s="5" t="s">
        <v>2947</v>
      </c>
      <c r="D897" s="5" t="s">
        <v>80</v>
      </c>
      <c r="E897" s="51">
        <v>50</v>
      </c>
      <c r="F897" s="51" t="str">
        <f>IF(Table14[[#This Row],[Age ]]&lt;18, "Under 18", IF(Table14[[#This Row],[Age ]]&lt;29, "19-30", IF(Table14[[#This Row],[Age ]]&lt;60, "31-59", "60+")))</f>
        <v>31-59</v>
      </c>
      <c r="G897" s="4" t="s">
        <v>81</v>
      </c>
      <c r="H897" s="83" t="s">
        <v>410</v>
      </c>
      <c r="I897" s="5" t="s">
        <v>12</v>
      </c>
      <c r="J897" s="85">
        <v>45042</v>
      </c>
      <c r="K897" s="4" t="s">
        <v>9</v>
      </c>
    </row>
    <row r="898" spans="1:11" x14ac:dyDescent="0.3">
      <c r="A898" s="26">
        <v>897</v>
      </c>
      <c r="B898" s="51">
        <v>7001935001</v>
      </c>
      <c r="C898" s="5" t="s">
        <v>3595</v>
      </c>
      <c r="D898" s="5" t="s">
        <v>80</v>
      </c>
      <c r="E898" s="51">
        <v>37</v>
      </c>
      <c r="F898" s="51" t="str">
        <f>IF(Table14[[#This Row],[Age ]]&lt;18, "Under 18", IF(Table14[[#This Row],[Age ]]&lt;29, "19-30", IF(Table14[[#This Row],[Age ]]&lt;60, "31-59", "60+")))</f>
        <v>31-59</v>
      </c>
      <c r="G898" s="4" t="s">
        <v>81</v>
      </c>
      <c r="H898" s="83" t="s">
        <v>410</v>
      </c>
      <c r="I898" s="5" t="s">
        <v>12</v>
      </c>
      <c r="J898" s="85">
        <v>45042</v>
      </c>
      <c r="K898" s="4" t="s">
        <v>9</v>
      </c>
    </row>
    <row r="899" spans="1:11" x14ac:dyDescent="0.3">
      <c r="A899" s="26">
        <v>898</v>
      </c>
      <c r="B899" s="51">
        <v>7001534055</v>
      </c>
      <c r="C899" s="5" t="s">
        <v>3596</v>
      </c>
      <c r="D899" s="5" t="s">
        <v>80</v>
      </c>
      <c r="E899" s="51">
        <v>43</v>
      </c>
      <c r="F899" s="51" t="str">
        <f>IF(Table14[[#This Row],[Age ]]&lt;18, "Under 18", IF(Table14[[#This Row],[Age ]]&lt;29, "19-30", IF(Table14[[#This Row],[Age ]]&lt;60, "31-59", "60+")))</f>
        <v>31-59</v>
      </c>
      <c r="G899" s="4" t="s">
        <v>81</v>
      </c>
      <c r="H899" s="83" t="s">
        <v>410</v>
      </c>
      <c r="I899" s="5" t="s">
        <v>12</v>
      </c>
      <c r="J899" s="85">
        <v>45042</v>
      </c>
      <c r="K899" s="4" t="s">
        <v>9</v>
      </c>
    </row>
    <row r="900" spans="1:11" x14ac:dyDescent="0.3">
      <c r="A900" s="26">
        <v>899</v>
      </c>
      <c r="B900" s="51">
        <v>7001246181</v>
      </c>
      <c r="C900" s="5" t="s">
        <v>3597</v>
      </c>
      <c r="D900" s="5" t="s">
        <v>80</v>
      </c>
      <c r="E900" s="51">
        <v>39</v>
      </c>
      <c r="F900" s="51" t="str">
        <f>IF(Table14[[#This Row],[Age ]]&lt;18, "Under 18", IF(Table14[[#This Row],[Age ]]&lt;29, "19-30", IF(Table14[[#This Row],[Age ]]&lt;60, "31-59", "60+")))</f>
        <v>31-59</v>
      </c>
      <c r="G900" s="4" t="s">
        <v>81</v>
      </c>
      <c r="H900" s="83" t="s">
        <v>410</v>
      </c>
      <c r="I900" s="5" t="s">
        <v>12</v>
      </c>
      <c r="J900" s="85">
        <v>45042</v>
      </c>
      <c r="K900" s="4" t="s">
        <v>9</v>
      </c>
    </row>
    <row r="901" spans="1:11" x14ac:dyDescent="0.3">
      <c r="A901" s="26">
        <v>900</v>
      </c>
      <c r="B901" s="51">
        <v>7002666898</v>
      </c>
      <c r="C901" s="5" t="s">
        <v>3598</v>
      </c>
      <c r="D901" s="5" t="s">
        <v>80</v>
      </c>
      <c r="E901" s="51">
        <v>38</v>
      </c>
      <c r="F901" s="51" t="str">
        <f>IF(Table14[[#This Row],[Age ]]&lt;18, "Under 18", IF(Table14[[#This Row],[Age ]]&lt;29, "19-30", IF(Table14[[#This Row],[Age ]]&lt;60, "31-59", "60+")))</f>
        <v>31-59</v>
      </c>
      <c r="G901" s="4" t="s">
        <v>81</v>
      </c>
      <c r="H901" s="83" t="s">
        <v>410</v>
      </c>
      <c r="I901" s="5" t="s">
        <v>12</v>
      </c>
      <c r="J901" s="85">
        <v>45042</v>
      </c>
      <c r="K901" s="4" t="s">
        <v>9</v>
      </c>
    </row>
    <row r="902" spans="1:11" x14ac:dyDescent="0.3">
      <c r="A902" s="26">
        <v>901</v>
      </c>
      <c r="B902" s="51">
        <v>7001237846</v>
      </c>
      <c r="C902" s="5" t="s">
        <v>2985</v>
      </c>
      <c r="D902" s="5" t="s">
        <v>80</v>
      </c>
      <c r="E902" s="51">
        <v>40</v>
      </c>
      <c r="F902" s="51" t="str">
        <f>IF(Table14[[#This Row],[Age ]]&lt;18, "Under 18", IF(Table14[[#This Row],[Age ]]&lt;29, "19-30", IF(Table14[[#This Row],[Age ]]&lt;60, "31-59", "60+")))</f>
        <v>31-59</v>
      </c>
      <c r="G902" s="4" t="s">
        <v>81</v>
      </c>
      <c r="H902" s="83" t="s">
        <v>410</v>
      </c>
      <c r="I902" s="5" t="s">
        <v>12</v>
      </c>
      <c r="J902" s="85">
        <v>45042</v>
      </c>
      <c r="K902" s="4" t="s">
        <v>9</v>
      </c>
    </row>
    <row r="903" spans="1:11" x14ac:dyDescent="0.3">
      <c r="A903" s="26">
        <v>902</v>
      </c>
      <c r="B903" s="51">
        <v>7002401222</v>
      </c>
      <c r="C903" s="5" t="s">
        <v>3599</v>
      </c>
      <c r="D903" s="5" t="s">
        <v>80</v>
      </c>
      <c r="E903" s="51">
        <v>42</v>
      </c>
      <c r="F903" s="51" t="str">
        <f>IF(Table14[[#This Row],[Age ]]&lt;18, "Under 18", IF(Table14[[#This Row],[Age ]]&lt;29, "19-30", IF(Table14[[#This Row],[Age ]]&lt;60, "31-59", "60+")))</f>
        <v>31-59</v>
      </c>
      <c r="G903" s="4" t="s">
        <v>81</v>
      </c>
      <c r="H903" s="83" t="s">
        <v>410</v>
      </c>
      <c r="I903" s="5" t="s">
        <v>12</v>
      </c>
      <c r="J903" s="85">
        <v>45042</v>
      </c>
      <c r="K903" s="4" t="s">
        <v>9</v>
      </c>
    </row>
    <row r="904" spans="1:11" x14ac:dyDescent="0.3">
      <c r="A904" s="26">
        <v>903</v>
      </c>
      <c r="B904" s="51">
        <v>1003455864</v>
      </c>
      <c r="C904" s="5" t="s">
        <v>3600</v>
      </c>
      <c r="D904" s="5" t="s">
        <v>80</v>
      </c>
      <c r="E904" s="51">
        <v>54</v>
      </c>
      <c r="F904" s="51" t="str">
        <f>IF(Table14[[#This Row],[Age ]]&lt;18, "Under 18", IF(Table14[[#This Row],[Age ]]&lt;29, "19-30", IF(Table14[[#This Row],[Age ]]&lt;60, "31-59", "60+")))</f>
        <v>31-59</v>
      </c>
      <c r="G904" s="4" t="s">
        <v>81</v>
      </c>
      <c r="H904" s="83" t="s">
        <v>410</v>
      </c>
      <c r="I904" s="5" t="s">
        <v>12</v>
      </c>
      <c r="J904" s="85">
        <v>45042</v>
      </c>
      <c r="K904" s="4" t="s">
        <v>9</v>
      </c>
    </row>
    <row r="905" spans="1:11" x14ac:dyDescent="0.3">
      <c r="A905" s="26">
        <v>904</v>
      </c>
      <c r="B905" s="51">
        <v>7002509252</v>
      </c>
      <c r="C905" s="5" t="s">
        <v>3601</v>
      </c>
      <c r="D905" s="5" t="s">
        <v>80</v>
      </c>
      <c r="E905" s="51">
        <v>42</v>
      </c>
      <c r="F905" s="51" t="str">
        <f>IF(Table14[[#This Row],[Age ]]&lt;18, "Under 18", IF(Table14[[#This Row],[Age ]]&lt;29, "19-30", IF(Table14[[#This Row],[Age ]]&lt;60, "31-59", "60+")))</f>
        <v>31-59</v>
      </c>
      <c r="G905" s="4" t="s">
        <v>81</v>
      </c>
      <c r="H905" s="83" t="s">
        <v>410</v>
      </c>
      <c r="I905" s="5" t="s">
        <v>12</v>
      </c>
      <c r="J905" s="85">
        <v>45042</v>
      </c>
      <c r="K905" s="4" t="s">
        <v>9</v>
      </c>
    </row>
    <row r="906" spans="1:11" x14ac:dyDescent="0.3">
      <c r="A906" s="26">
        <v>905</v>
      </c>
      <c r="B906" s="51">
        <v>7001638515</v>
      </c>
      <c r="C906" s="5" t="s">
        <v>3602</v>
      </c>
      <c r="D906" s="5" t="s">
        <v>80</v>
      </c>
      <c r="E906" s="51">
        <v>42</v>
      </c>
      <c r="F906" s="51" t="str">
        <f>IF(Table14[[#This Row],[Age ]]&lt;18, "Under 18", IF(Table14[[#This Row],[Age ]]&lt;29, "19-30", IF(Table14[[#This Row],[Age ]]&lt;60, "31-59", "60+")))</f>
        <v>31-59</v>
      </c>
      <c r="G906" s="4" t="s">
        <v>81</v>
      </c>
      <c r="H906" s="83" t="s">
        <v>410</v>
      </c>
      <c r="I906" s="5" t="s">
        <v>12</v>
      </c>
      <c r="J906" s="85">
        <v>45042</v>
      </c>
      <c r="K906" s="4" t="s">
        <v>9</v>
      </c>
    </row>
    <row r="907" spans="1:11" x14ac:dyDescent="0.3">
      <c r="A907" s="26">
        <v>906</v>
      </c>
      <c r="B907" s="51">
        <v>7001501541</v>
      </c>
      <c r="C907" s="5" t="s">
        <v>3603</v>
      </c>
      <c r="D907" s="5" t="s">
        <v>80</v>
      </c>
      <c r="E907" s="51">
        <v>35</v>
      </c>
      <c r="F907" s="51" t="str">
        <f>IF(Table14[[#This Row],[Age ]]&lt;18, "Under 18", IF(Table14[[#This Row],[Age ]]&lt;29, "19-30", IF(Table14[[#This Row],[Age ]]&lt;60, "31-59", "60+")))</f>
        <v>31-59</v>
      </c>
      <c r="G907" s="4" t="s">
        <v>81</v>
      </c>
      <c r="H907" s="83" t="s">
        <v>410</v>
      </c>
      <c r="I907" s="5" t="s">
        <v>12</v>
      </c>
      <c r="J907" s="85">
        <v>45043</v>
      </c>
      <c r="K907" s="4" t="s">
        <v>9</v>
      </c>
    </row>
    <row r="908" spans="1:11" x14ac:dyDescent="0.3">
      <c r="A908" s="26">
        <v>907</v>
      </c>
      <c r="B908" s="96">
        <v>7001782612</v>
      </c>
      <c r="C908" s="5" t="s">
        <v>3604</v>
      </c>
      <c r="D908" s="5" t="s">
        <v>80</v>
      </c>
      <c r="E908" s="51">
        <v>43</v>
      </c>
      <c r="F908" s="51" t="str">
        <f>IF(Table14[[#This Row],[Age ]]&lt;18, "Under 18", IF(Table14[[#This Row],[Age ]]&lt;29, "19-30", IF(Table14[[#This Row],[Age ]]&lt;60, "31-59", "60+")))</f>
        <v>31-59</v>
      </c>
      <c r="G908" s="4" t="s">
        <v>81</v>
      </c>
      <c r="H908" s="83" t="s">
        <v>410</v>
      </c>
      <c r="I908" s="5" t="s">
        <v>12</v>
      </c>
      <c r="J908" s="85">
        <v>45043</v>
      </c>
      <c r="K908" s="4" t="s">
        <v>9</v>
      </c>
    </row>
    <row r="909" spans="1:11" x14ac:dyDescent="0.3">
      <c r="A909" s="26">
        <v>908</v>
      </c>
      <c r="B909" s="51">
        <v>7001199430</v>
      </c>
      <c r="C909" s="5" t="s">
        <v>3605</v>
      </c>
      <c r="D909" s="5" t="s">
        <v>80</v>
      </c>
      <c r="E909" s="51">
        <v>48</v>
      </c>
      <c r="F909" s="51" t="str">
        <f>IF(Table14[[#This Row],[Age ]]&lt;18, "Under 18", IF(Table14[[#This Row],[Age ]]&lt;29, "19-30", IF(Table14[[#This Row],[Age ]]&lt;60, "31-59", "60+")))</f>
        <v>31-59</v>
      </c>
      <c r="G909" s="4" t="s">
        <v>81</v>
      </c>
      <c r="H909" s="83" t="s">
        <v>410</v>
      </c>
      <c r="I909" s="5" t="s">
        <v>12</v>
      </c>
      <c r="J909" s="85">
        <v>45043</v>
      </c>
      <c r="K909" s="4" t="s">
        <v>9</v>
      </c>
    </row>
    <row r="910" spans="1:11" x14ac:dyDescent="0.3">
      <c r="A910" s="26">
        <v>909</v>
      </c>
      <c r="B910" s="51">
        <v>7001231442</v>
      </c>
      <c r="C910" s="5" t="s">
        <v>3606</v>
      </c>
      <c r="D910" s="5" t="s">
        <v>80</v>
      </c>
      <c r="E910" s="51">
        <v>40</v>
      </c>
      <c r="F910" s="51" t="str">
        <f>IF(Table14[[#This Row],[Age ]]&lt;18, "Under 18", IF(Table14[[#This Row],[Age ]]&lt;29, "19-30", IF(Table14[[#This Row],[Age ]]&lt;60, "31-59", "60+")))</f>
        <v>31-59</v>
      </c>
      <c r="G910" s="4" t="s">
        <v>81</v>
      </c>
      <c r="H910" s="83" t="s">
        <v>410</v>
      </c>
      <c r="I910" s="5" t="s">
        <v>12</v>
      </c>
      <c r="J910" s="85">
        <v>45043</v>
      </c>
      <c r="K910" s="4" t="s">
        <v>9</v>
      </c>
    </row>
    <row r="911" spans="1:11" x14ac:dyDescent="0.3">
      <c r="A911" s="26">
        <v>910</v>
      </c>
      <c r="B911" s="51">
        <v>7002521601</v>
      </c>
      <c r="C911" s="5" t="s">
        <v>3607</v>
      </c>
      <c r="D911" s="5" t="s">
        <v>80</v>
      </c>
      <c r="E911" s="51">
        <v>36</v>
      </c>
      <c r="F911" s="51" t="str">
        <f>IF(Table14[[#This Row],[Age ]]&lt;18, "Under 18", IF(Table14[[#This Row],[Age ]]&lt;29, "19-30", IF(Table14[[#This Row],[Age ]]&lt;60, "31-59", "60+")))</f>
        <v>31-59</v>
      </c>
      <c r="G911" s="4" t="s">
        <v>81</v>
      </c>
      <c r="H911" s="83" t="s">
        <v>410</v>
      </c>
      <c r="I911" s="5" t="s">
        <v>12</v>
      </c>
      <c r="J911" s="85">
        <v>45043</v>
      </c>
      <c r="K911" s="4" t="s">
        <v>9</v>
      </c>
    </row>
    <row r="912" spans="1:11" x14ac:dyDescent="0.3">
      <c r="A912" s="26">
        <v>911</v>
      </c>
      <c r="B912" s="51">
        <v>7002083006</v>
      </c>
      <c r="C912" s="5" t="s">
        <v>3608</v>
      </c>
      <c r="D912" s="5" t="s">
        <v>80</v>
      </c>
      <c r="E912" s="51">
        <v>38</v>
      </c>
      <c r="F912" s="51" t="str">
        <f>IF(Table14[[#This Row],[Age ]]&lt;18, "Under 18", IF(Table14[[#This Row],[Age ]]&lt;29, "19-30", IF(Table14[[#This Row],[Age ]]&lt;60, "31-59", "60+")))</f>
        <v>31-59</v>
      </c>
      <c r="G912" s="4" t="s">
        <v>81</v>
      </c>
      <c r="H912" s="83" t="s">
        <v>410</v>
      </c>
      <c r="I912" s="5" t="s">
        <v>12</v>
      </c>
      <c r="J912" s="85">
        <v>45043</v>
      </c>
      <c r="K912" s="4" t="s">
        <v>9</v>
      </c>
    </row>
    <row r="913" spans="1:11" x14ac:dyDescent="0.3">
      <c r="A913" s="26">
        <v>912</v>
      </c>
      <c r="B913" s="51">
        <v>7002440807</v>
      </c>
      <c r="C913" s="5" t="s">
        <v>3609</v>
      </c>
      <c r="D913" s="5" t="s">
        <v>80</v>
      </c>
      <c r="E913" s="51">
        <v>38</v>
      </c>
      <c r="F913" s="51" t="str">
        <f>IF(Table14[[#This Row],[Age ]]&lt;18, "Under 18", IF(Table14[[#This Row],[Age ]]&lt;29, "19-30", IF(Table14[[#This Row],[Age ]]&lt;60, "31-59", "60+")))</f>
        <v>31-59</v>
      </c>
      <c r="G913" s="4" t="s">
        <v>81</v>
      </c>
      <c r="H913" s="83" t="s">
        <v>410</v>
      </c>
      <c r="I913" s="5" t="s">
        <v>12</v>
      </c>
      <c r="J913" s="85">
        <v>45043</v>
      </c>
      <c r="K913" s="4" t="s">
        <v>9</v>
      </c>
    </row>
    <row r="914" spans="1:11" x14ac:dyDescent="0.3">
      <c r="A914" s="26">
        <v>913</v>
      </c>
      <c r="B914" s="51">
        <v>7002525229</v>
      </c>
      <c r="C914" s="5" t="s">
        <v>3610</v>
      </c>
      <c r="D914" s="5" t="s">
        <v>80</v>
      </c>
      <c r="E914" s="51">
        <v>59</v>
      </c>
      <c r="F914" s="51" t="str">
        <f>IF(Table14[[#This Row],[Age ]]&lt;18, "Under 18", IF(Table14[[#This Row],[Age ]]&lt;29, "19-30", IF(Table14[[#This Row],[Age ]]&lt;60, "31-59", "60+")))</f>
        <v>31-59</v>
      </c>
      <c r="G914" s="4" t="s">
        <v>81</v>
      </c>
      <c r="H914" s="83" t="s">
        <v>410</v>
      </c>
      <c r="I914" s="5" t="s">
        <v>12</v>
      </c>
      <c r="J914" s="85">
        <v>45043</v>
      </c>
      <c r="K914" s="4" t="s">
        <v>9</v>
      </c>
    </row>
    <row r="915" spans="1:11" x14ac:dyDescent="0.3">
      <c r="A915" s="26">
        <v>914</v>
      </c>
      <c r="B915" s="51">
        <v>7002525056</v>
      </c>
      <c r="C915" s="5" t="s">
        <v>3611</v>
      </c>
      <c r="D915" s="5" t="s">
        <v>80</v>
      </c>
      <c r="E915" s="51">
        <v>32</v>
      </c>
      <c r="F915" s="51" t="str">
        <f>IF(Table14[[#This Row],[Age ]]&lt;18, "Under 18", IF(Table14[[#This Row],[Age ]]&lt;29, "19-30", IF(Table14[[#This Row],[Age ]]&lt;60, "31-59", "60+")))</f>
        <v>31-59</v>
      </c>
      <c r="G915" s="4" t="s">
        <v>81</v>
      </c>
      <c r="H915" s="83" t="s">
        <v>410</v>
      </c>
      <c r="I915" s="5" t="s">
        <v>12</v>
      </c>
      <c r="J915" s="85">
        <v>45043</v>
      </c>
      <c r="K915" s="4" t="s">
        <v>9</v>
      </c>
    </row>
    <row r="916" spans="1:11" x14ac:dyDescent="0.3">
      <c r="A916" s="26">
        <v>915</v>
      </c>
      <c r="B916" s="96">
        <v>7001890892</v>
      </c>
      <c r="C916" s="5" t="s">
        <v>3612</v>
      </c>
      <c r="D916" s="5" t="s">
        <v>80</v>
      </c>
      <c r="E916" s="51">
        <v>41</v>
      </c>
      <c r="F916" s="51" t="str">
        <f>IF(Table14[[#This Row],[Age ]]&lt;18, "Under 18", IF(Table14[[#This Row],[Age ]]&lt;29, "19-30", IF(Table14[[#This Row],[Age ]]&lt;60, "31-59", "60+")))</f>
        <v>31-59</v>
      </c>
      <c r="G916" s="4" t="s">
        <v>81</v>
      </c>
      <c r="H916" s="83" t="s">
        <v>410</v>
      </c>
      <c r="I916" s="5" t="s">
        <v>12</v>
      </c>
      <c r="J916" s="85">
        <v>45043</v>
      </c>
      <c r="K916" s="4" t="s">
        <v>9</v>
      </c>
    </row>
    <row r="917" spans="1:11" x14ac:dyDescent="0.3">
      <c r="A917" s="26">
        <v>916</v>
      </c>
      <c r="B917" s="51">
        <v>7001680190</v>
      </c>
      <c r="C917" s="5" t="s">
        <v>3613</v>
      </c>
      <c r="D917" s="5" t="s">
        <v>80</v>
      </c>
      <c r="E917" s="51">
        <v>37</v>
      </c>
      <c r="F917" s="51" t="str">
        <f>IF(Table14[[#This Row],[Age ]]&lt;18, "Under 18", IF(Table14[[#This Row],[Age ]]&lt;29, "19-30", IF(Table14[[#This Row],[Age ]]&lt;60, "31-59", "60+")))</f>
        <v>31-59</v>
      </c>
      <c r="G917" s="4" t="s">
        <v>81</v>
      </c>
      <c r="H917" s="83" t="s">
        <v>410</v>
      </c>
      <c r="I917" s="5" t="s">
        <v>12</v>
      </c>
      <c r="J917" s="85">
        <v>45043</v>
      </c>
      <c r="K917" s="4" t="s">
        <v>9</v>
      </c>
    </row>
    <row r="918" spans="1:11" x14ac:dyDescent="0.3">
      <c r="A918" s="26">
        <v>917</v>
      </c>
      <c r="B918" s="51">
        <v>7000932188</v>
      </c>
      <c r="C918" s="5" t="s">
        <v>3614</v>
      </c>
      <c r="D918" s="5" t="s">
        <v>80</v>
      </c>
      <c r="E918" s="51">
        <v>34</v>
      </c>
      <c r="F918" s="51" t="str">
        <f>IF(Table14[[#This Row],[Age ]]&lt;18, "Under 18", IF(Table14[[#This Row],[Age ]]&lt;29, "19-30", IF(Table14[[#This Row],[Age ]]&lt;60, "31-59", "60+")))</f>
        <v>31-59</v>
      </c>
      <c r="G918" s="4" t="s">
        <v>81</v>
      </c>
      <c r="H918" s="83" t="s">
        <v>410</v>
      </c>
      <c r="I918" s="5" t="s">
        <v>12</v>
      </c>
      <c r="J918" s="85">
        <v>45043</v>
      </c>
      <c r="K918" s="4" t="s">
        <v>9</v>
      </c>
    </row>
    <row r="919" spans="1:11" x14ac:dyDescent="0.3">
      <c r="A919" s="26">
        <v>918</v>
      </c>
      <c r="B919" s="96">
        <v>7001826053</v>
      </c>
      <c r="C919" s="5" t="s">
        <v>3615</v>
      </c>
      <c r="D919" s="5" t="s">
        <v>80</v>
      </c>
      <c r="E919" s="51">
        <v>30</v>
      </c>
      <c r="F919" s="51" t="str">
        <f>IF(Table14[[#This Row],[Age ]]&lt;18, "Under 18", IF(Table14[[#This Row],[Age ]]&lt;29, "19-30", IF(Table14[[#This Row],[Age ]]&lt;60, "31-59", "60+")))</f>
        <v>31-59</v>
      </c>
      <c r="G919" s="4" t="s">
        <v>81</v>
      </c>
      <c r="H919" s="83" t="s">
        <v>410</v>
      </c>
      <c r="I919" s="5" t="s">
        <v>12</v>
      </c>
      <c r="J919" s="85">
        <v>45043</v>
      </c>
      <c r="K919" s="4" t="s">
        <v>9</v>
      </c>
    </row>
    <row r="920" spans="1:11" x14ac:dyDescent="0.3">
      <c r="A920" s="26">
        <v>919</v>
      </c>
      <c r="B920" s="51">
        <v>7001100931</v>
      </c>
      <c r="C920" s="5" t="s">
        <v>3616</v>
      </c>
      <c r="D920" s="5" t="s">
        <v>80</v>
      </c>
      <c r="E920" s="51">
        <v>37</v>
      </c>
      <c r="F920" s="51" t="str">
        <f>IF(Table14[[#This Row],[Age ]]&lt;18, "Under 18", IF(Table14[[#This Row],[Age ]]&lt;29, "19-30", IF(Table14[[#This Row],[Age ]]&lt;60, "31-59", "60+")))</f>
        <v>31-59</v>
      </c>
      <c r="G920" s="4" t="s">
        <v>81</v>
      </c>
      <c r="H920" s="83" t="s">
        <v>410</v>
      </c>
      <c r="I920" s="5" t="s">
        <v>12</v>
      </c>
      <c r="J920" s="85">
        <v>45043</v>
      </c>
      <c r="K920" s="4" t="s">
        <v>9</v>
      </c>
    </row>
    <row r="921" spans="1:11" x14ac:dyDescent="0.3">
      <c r="A921" s="26">
        <v>920</v>
      </c>
      <c r="B921" s="51">
        <v>7001673907</v>
      </c>
      <c r="C921" s="5" t="s">
        <v>3617</v>
      </c>
      <c r="D921" s="5" t="s">
        <v>80</v>
      </c>
      <c r="E921" s="51">
        <v>39</v>
      </c>
      <c r="F921" s="51" t="str">
        <f>IF(Table14[[#This Row],[Age ]]&lt;18, "Under 18", IF(Table14[[#This Row],[Age ]]&lt;29, "19-30", IF(Table14[[#This Row],[Age ]]&lt;60, "31-59", "60+")))</f>
        <v>31-59</v>
      </c>
      <c r="G921" s="4" t="s">
        <v>81</v>
      </c>
      <c r="H921" s="83" t="s">
        <v>410</v>
      </c>
      <c r="I921" s="5" t="s">
        <v>12</v>
      </c>
      <c r="J921" s="85">
        <v>45043</v>
      </c>
      <c r="K921" s="4" t="s">
        <v>9</v>
      </c>
    </row>
    <row r="922" spans="1:11" x14ac:dyDescent="0.3">
      <c r="A922" s="26">
        <v>921</v>
      </c>
      <c r="B922" s="51">
        <v>7002112339</v>
      </c>
      <c r="C922" s="5" t="s">
        <v>3618</v>
      </c>
      <c r="D922" s="5" t="s">
        <v>80</v>
      </c>
      <c r="E922" s="51">
        <v>43</v>
      </c>
      <c r="F922" s="51" t="str">
        <f>IF(Table14[[#This Row],[Age ]]&lt;18, "Under 18", IF(Table14[[#This Row],[Age ]]&lt;29, "19-30", IF(Table14[[#This Row],[Age ]]&lt;60, "31-59", "60+")))</f>
        <v>31-59</v>
      </c>
      <c r="G922" s="4" t="s">
        <v>81</v>
      </c>
      <c r="H922" s="83" t="s">
        <v>410</v>
      </c>
      <c r="I922" s="5" t="s">
        <v>12</v>
      </c>
      <c r="J922" s="85">
        <v>45043</v>
      </c>
      <c r="K922" s="4" t="s">
        <v>9</v>
      </c>
    </row>
    <row r="923" spans="1:11" x14ac:dyDescent="0.3">
      <c r="A923" s="26">
        <v>922</v>
      </c>
      <c r="B923" s="51">
        <v>7002769742</v>
      </c>
      <c r="C923" s="5" t="s">
        <v>3621</v>
      </c>
      <c r="D923" s="5" t="s">
        <v>80</v>
      </c>
      <c r="E923" s="51">
        <v>34</v>
      </c>
      <c r="F923" s="51" t="str">
        <f>IF(Table14[[#This Row],[Age ]]&lt;18, "Under 18", IF(Table14[[#This Row],[Age ]]&lt;29, "19-30", IF(Table14[[#This Row],[Age ]]&lt;60, "31-59", "60+")))</f>
        <v>31-59</v>
      </c>
      <c r="G923" s="4" t="s">
        <v>81</v>
      </c>
      <c r="H923" s="83" t="s">
        <v>464</v>
      </c>
      <c r="I923" s="5" t="s">
        <v>12</v>
      </c>
      <c r="J923" s="85">
        <v>45028</v>
      </c>
      <c r="K923" s="4" t="s">
        <v>9</v>
      </c>
    </row>
    <row r="924" spans="1:11" x14ac:dyDescent="0.3">
      <c r="A924" s="26">
        <v>923</v>
      </c>
      <c r="B924" s="96">
        <v>7001682806</v>
      </c>
      <c r="C924" s="34" t="s">
        <v>3622</v>
      </c>
      <c r="D924" s="5" t="s">
        <v>80</v>
      </c>
      <c r="E924" s="51">
        <v>41</v>
      </c>
      <c r="F924" s="51" t="str">
        <f>IF(Table14[[#This Row],[Age ]]&lt;18, "Under 18", IF(Table14[[#This Row],[Age ]]&lt;29, "19-30", IF(Table14[[#This Row],[Age ]]&lt;60, "31-59", "60+")))</f>
        <v>31-59</v>
      </c>
      <c r="G924" s="4" t="s">
        <v>81</v>
      </c>
      <c r="H924" s="83" t="s">
        <v>464</v>
      </c>
      <c r="I924" s="5" t="s">
        <v>12</v>
      </c>
      <c r="J924" s="85">
        <v>45028</v>
      </c>
      <c r="K924" s="4" t="s">
        <v>9</v>
      </c>
    </row>
    <row r="925" spans="1:11" x14ac:dyDescent="0.3">
      <c r="A925" s="26">
        <v>924</v>
      </c>
      <c r="B925" s="96">
        <v>7002695119</v>
      </c>
      <c r="C925" s="34" t="s">
        <v>3623</v>
      </c>
      <c r="D925" s="5" t="s">
        <v>80</v>
      </c>
      <c r="E925" s="51">
        <v>47</v>
      </c>
      <c r="F925" s="51" t="str">
        <f>IF(Table14[[#This Row],[Age ]]&lt;18, "Under 18", IF(Table14[[#This Row],[Age ]]&lt;29, "19-30", IF(Table14[[#This Row],[Age ]]&lt;60, "31-59", "60+")))</f>
        <v>31-59</v>
      </c>
      <c r="G925" s="4" t="s">
        <v>81</v>
      </c>
      <c r="H925" s="83" t="s">
        <v>464</v>
      </c>
      <c r="I925" s="5" t="s">
        <v>12</v>
      </c>
      <c r="J925" s="85">
        <v>45028</v>
      </c>
      <c r="K925" s="4" t="s">
        <v>9</v>
      </c>
    </row>
    <row r="926" spans="1:11" x14ac:dyDescent="0.3">
      <c r="A926" s="26">
        <v>925</v>
      </c>
      <c r="B926" s="96">
        <v>7001862350</v>
      </c>
      <c r="C926" s="34" t="s">
        <v>3624</v>
      </c>
      <c r="D926" s="5" t="s">
        <v>80</v>
      </c>
      <c r="E926" s="51">
        <v>32</v>
      </c>
      <c r="F926" s="51" t="str">
        <f>IF(Table14[[#This Row],[Age ]]&lt;18, "Under 18", IF(Table14[[#This Row],[Age ]]&lt;29, "19-30", IF(Table14[[#This Row],[Age ]]&lt;60, "31-59", "60+")))</f>
        <v>31-59</v>
      </c>
      <c r="G926" s="4" t="s">
        <v>81</v>
      </c>
      <c r="H926" s="83" t="s">
        <v>464</v>
      </c>
      <c r="I926" s="5" t="s">
        <v>12</v>
      </c>
      <c r="J926" s="85">
        <v>45028</v>
      </c>
      <c r="K926" s="4" t="s">
        <v>9</v>
      </c>
    </row>
    <row r="927" spans="1:11" x14ac:dyDescent="0.3">
      <c r="A927" s="26">
        <v>926</v>
      </c>
      <c r="B927" s="107">
        <v>7001386742</v>
      </c>
      <c r="C927" s="34" t="s">
        <v>3625</v>
      </c>
      <c r="D927" s="5" t="s">
        <v>80</v>
      </c>
      <c r="E927" s="51">
        <v>39</v>
      </c>
      <c r="F927" s="51" t="str">
        <f>IF(Table14[[#This Row],[Age ]]&lt;18, "Under 18", IF(Table14[[#This Row],[Age ]]&lt;29, "19-30", IF(Table14[[#This Row],[Age ]]&lt;60, "31-59", "60+")))</f>
        <v>31-59</v>
      </c>
      <c r="G927" s="4" t="s">
        <v>81</v>
      </c>
      <c r="H927" s="83" t="s">
        <v>464</v>
      </c>
      <c r="I927" s="5" t="s">
        <v>12</v>
      </c>
      <c r="J927" s="85">
        <v>45028</v>
      </c>
      <c r="K927" s="4" t="s">
        <v>9</v>
      </c>
    </row>
    <row r="928" spans="1:11" x14ac:dyDescent="0.3">
      <c r="A928" s="26">
        <v>927</v>
      </c>
      <c r="B928" s="107">
        <v>7002483505</v>
      </c>
      <c r="C928" s="34" t="s">
        <v>3644</v>
      </c>
      <c r="D928" s="5" t="s">
        <v>80</v>
      </c>
      <c r="E928" s="51">
        <v>39</v>
      </c>
      <c r="F928" s="51" t="str">
        <f>IF(Table14[[#This Row],[Age ]]&lt;18, "Under 18", IF(Table14[[#This Row],[Age ]]&lt;29, "19-30", IF(Table14[[#This Row],[Age ]]&lt;60, "31-59", "60+")))</f>
        <v>31-59</v>
      </c>
      <c r="G928" s="4" t="s">
        <v>81</v>
      </c>
      <c r="H928" s="83" t="s">
        <v>464</v>
      </c>
      <c r="I928" s="5" t="s">
        <v>12</v>
      </c>
      <c r="J928" s="85">
        <v>45033</v>
      </c>
      <c r="K928" s="4" t="s">
        <v>9</v>
      </c>
    </row>
    <row r="929" spans="1:11" x14ac:dyDescent="0.3">
      <c r="A929" s="26">
        <v>928</v>
      </c>
      <c r="B929" s="51">
        <v>7001387657</v>
      </c>
      <c r="C929" s="34" t="s">
        <v>3626</v>
      </c>
      <c r="D929" s="5" t="s">
        <v>80</v>
      </c>
      <c r="E929" s="51">
        <v>31</v>
      </c>
      <c r="F929" s="51" t="str">
        <f>IF(Table14[[#This Row],[Age ]]&lt;18, "Under 18", IF(Table14[[#This Row],[Age ]]&lt;29, "19-30", IF(Table14[[#This Row],[Age ]]&lt;60, "31-59", "60+")))</f>
        <v>31-59</v>
      </c>
      <c r="G929" s="4" t="s">
        <v>81</v>
      </c>
      <c r="H929" s="83" t="s">
        <v>464</v>
      </c>
      <c r="I929" s="5" t="s">
        <v>12</v>
      </c>
      <c r="J929" s="85">
        <v>45035</v>
      </c>
      <c r="K929" s="4" t="s">
        <v>9</v>
      </c>
    </row>
    <row r="930" spans="1:11" x14ac:dyDescent="0.3">
      <c r="A930" s="26">
        <v>929</v>
      </c>
      <c r="B930" s="51">
        <v>7002678019</v>
      </c>
      <c r="C930" s="22" t="s">
        <v>3650</v>
      </c>
      <c r="D930" s="5" t="s">
        <v>80</v>
      </c>
      <c r="E930" s="51">
        <v>37</v>
      </c>
      <c r="F930" s="51" t="str">
        <f>IF(Table14[[#This Row],[Age ]]&lt;18, "Under 18", IF(Table14[[#This Row],[Age ]]&lt;29, "19-30", IF(Table14[[#This Row],[Age ]]&lt;60, "31-59", "60+")))</f>
        <v>31-59</v>
      </c>
      <c r="G930" s="4" t="s">
        <v>81</v>
      </c>
      <c r="H930" s="83" t="s">
        <v>464</v>
      </c>
      <c r="I930" s="5" t="s">
        <v>12</v>
      </c>
      <c r="J930" s="85">
        <v>45035</v>
      </c>
      <c r="K930" s="4" t="s">
        <v>9</v>
      </c>
    </row>
    <row r="931" spans="1:11" x14ac:dyDescent="0.3">
      <c r="A931" s="26">
        <v>930</v>
      </c>
      <c r="B931" s="51">
        <v>7002589058</v>
      </c>
      <c r="C931" s="5" t="s">
        <v>3651</v>
      </c>
      <c r="D931" s="5" t="s">
        <v>80</v>
      </c>
      <c r="E931" s="51">
        <v>27</v>
      </c>
      <c r="F931" s="51" t="str">
        <f>IF(Table14[[#This Row],[Age ]]&lt;18, "Under 18", IF(Table14[[#This Row],[Age ]]&lt;29, "19-30", IF(Table14[[#This Row],[Age ]]&lt;60, "31-59", "60+")))</f>
        <v>19-30</v>
      </c>
      <c r="G931" s="4" t="s">
        <v>81</v>
      </c>
      <c r="H931" s="83" t="s">
        <v>464</v>
      </c>
      <c r="I931" s="5" t="s">
        <v>12</v>
      </c>
      <c r="J931" s="85">
        <v>45035</v>
      </c>
      <c r="K931" s="4" t="s">
        <v>9</v>
      </c>
    </row>
    <row r="932" spans="1:11" x14ac:dyDescent="0.3">
      <c r="A932" s="26">
        <v>931</v>
      </c>
      <c r="B932" s="51">
        <v>7001166650</v>
      </c>
      <c r="C932" s="5" t="s">
        <v>3655</v>
      </c>
      <c r="D932" s="5" t="s">
        <v>80</v>
      </c>
      <c r="E932" s="51">
        <v>43</v>
      </c>
      <c r="F932" s="51" t="str">
        <f>IF(Table14[[#This Row],[Age ]]&lt;18, "Under 18", IF(Table14[[#This Row],[Age ]]&lt;29, "19-30", IF(Table14[[#This Row],[Age ]]&lt;60, "31-59", "60+")))</f>
        <v>31-59</v>
      </c>
      <c r="G932" s="4" t="s">
        <v>81</v>
      </c>
      <c r="H932" s="83" t="s">
        <v>464</v>
      </c>
      <c r="I932" s="5" t="s">
        <v>12</v>
      </c>
      <c r="J932" s="85">
        <v>45038</v>
      </c>
      <c r="K932" s="4" t="s">
        <v>9</v>
      </c>
    </row>
    <row r="933" spans="1:11" x14ac:dyDescent="0.3">
      <c r="A933" s="26">
        <v>932</v>
      </c>
      <c r="B933" s="51">
        <v>7001979418</v>
      </c>
      <c r="C933" s="5" t="s">
        <v>3656</v>
      </c>
      <c r="D933" s="5" t="s">
        <v>80</v>
      </c>
      <c r="E933" s="51">
        <v>43</v>
      </c>
      <c r="F933" s="51" t="str">
        <f>IF(Table14[[#This Row],[Age ]]&lt;18, "Under 18", IF(Table14[[#This Row],[Age ]]&lt;29, "19-30", IF(Table14[[#This Row],[Age ]]&lt;60, "31-59", "60+")))</f>
        <v>31-59</v>
      </c>
      <c r="G933" s="4" t="s">
        <v>81</v>
      </c>
      <c r="H933" s="83" t="s">
        <v>464</v>
      </c>
      <c r="I933" s="5" t="s">
        <v>12</v>
      </c>
      <c r="J933" s="85">
        <v>45038</v>
      </c>
      <c r="K933" s="4" t="s">
        <v>9</v>
      </c>
    </row>
    <row r="934" spans="1:11" x14ac:dyDescent="0.3">
      <c r="A934" s="26">
        <v>933</v>
      </c>
      <c r="B934" s="95">
        <v>7001282190</v>
      </c>
      <c r="C934" s="5" t="s">
        <v>3657</v>
      </c>
      <c r="D934" s="5" t="s">
        <v>80</v>
      </c>
      <c r="E934" s="51">
        <v>42</v>
      </c>
      <c r="F934" s="51" t="str">
        <f>IF(Table14[[#This Row],[Age ]]&lt;18, "Under 18", IF(Table14[[#This Row],[Age ]]&lt;29, "19-30", IF(Table14[[#This Row],[Age ]]&lt;60, "31-59", "60+")))</f>
        <v>31-59</v>
      </c>
      <c r="G934" s="4" t="s">
        <v>81</v>
      </c>
      <c r="H934" s="83" t="s">
        <v>464</v>
      </c>
      <c r="I934" s="5" t="s">
        <v>12</v>
      </c>
      <c r="J934" s="85">
        <v>45038</v>
      </c>
      <c r="K934" s="4" t="s">
        <v>9</v>
      </c>
    </row>
    <row r="935" spans="1:11" x14ac:dyDescent="0.3">
      <c r="A935" s="26">
        <v>934</v>
      </c>
      <c r="B935" s="84">
        <v>7001668741</v>
      </c>
      <c r="C935" s="5" t="s">
        <v>3658</v>
      </c>
      <c r="D935" s="5" t="s">
        <v>80</v>
      </c>
      <c r="E935" s="51">
        <v>36</v>
      </c>
      <c r="F935" s="51" t="str">
        <f>IF(Table14[[#This Row],[Age ]]&lt;18, "Under 18", IF(Table14[[#This Row],[Age ]]&lt;29, "19-30", IF(Table14[[#This Row],[Age ]]&lt;60, "31-59", "60+")))</f>
        <v>31-59</v>
      </c>
      <c r="G935" s="4" t="s">
        <v>81</v>
      </c>
      <c r="H935" s="83" t="s">
        <v>464</v>
      </c>
      <c r="I935" s="5" t="s">
        <v>12</v>
      </c>
      <c r="J935" s="85">
        <v>45038</v>
      </c>
      <c r="K935" s="4" t="s">
        <v>9</v>
      </c>
    </row>
    <row r="936" spans="1:11" x14ac:dyDescent="0.3">
      <c r="A936" s="26">
        <v>935</v>
      </c>
      <c r="B936" s="51">
        <v>7002121043</v>
      </c>
      <c r="C936" s="5" t="s">
        <v>3680</v>
      </c>
      <c r="D936" s="5" t="s">
        <v>80</v>
      </c>
      <c r="E936" s="51">
        <v>38</v>
      </c>
      <c r="F936" s="51" t="str">
        <f>IF(Table14[[#This Row],[Age ]]&lt;18, "Under 18", IF(Table14[[#This Row],[Age ]]&lt;29, "19-30", IF(Table14[[#This Row],[Age ]]&lt;60, "31-59", "60+")))</f>
        <v>31-59</v>
      </c>
      <c r="G936" s="4" t="s">
        <v>81</v>
      </c>
      <c r="H936" s="5" t="s">
        <v>93</v>
      </c>
      <c r="I936" s="5" t="s">
        <v>12</v>
      </c>
      <c r="J936" s="85">
        <v>45034</v>
      </c>
      <c r="K936" s="4" t="s">
        <v>37</v>
      </c>
    </row>
    <row r="937" spans="1:11" x14ac:dyDescent="0.3">
      <c r="A937" s="26">
        <v>936</v>
      </c>
      <c r="B937" s="51">
        <v>7001994411</v>
      </c>
      <c r="C937" s="5" t="s">
        <v>3682</v>
      </c>
      <c r="D937" s="5" t="s">
        <v>80</v>
      </c>
      <c r="E937" s="51">
        <v>41</v>
      </c>
      <c r="F937" s="51" t="str">
        <f>IF(Table14[[#This Row],[Age ]]&lt;18, "Under 18", IF(Table14[[#This Row],[Age ]]&lt;29, "19-30", IF(Table14[[#This Row],[Age ]]&lt;60, "31-59", "60+")))</f>
        <v>31-59</v>
      </c>
      <c r="G937" s="4" t="s">
        <v>81</v>
      </c>
      <c r="H937" s="5" t="s">
        <v>93</v>
      </c>
      <c r="I937" s="5" t="s">
        <v>12</v>
      </c>
      <c r="J937" s="85">
        <v>45034</v>
      </c>
      <c r="K937" s="4" t="s">
        <v>37</v>
      </c>
    </row>
    <row r="938" spans="1:11" x14ac:dyDescent="0.3">
      <c r="A938" s="26">
        <v>937</v>
      </c>
      <c r="B938" s="96">
        <v>7001785152</v>
      </c>
      <c r="C938" s="5" t="s">
        <v>3683</v>
      </c>
      <c r="D938" s="5" t="s">
        <v>80</v>
      </c>
      <c r="E938" s="51">
        <v>43</v>
      </c>
      <c r="F938" s="51" t="str">
        <f>IF(Table14[[#This Row],[Age ]]&lt;18, "Under 18", IF(Table14[[#This Row],[Age ]]&lt;29, "19-30", IF(Table14[[#This Row],[Age ]]&lt;60, "31-59", "60+")))</f>
        <v>31-59</v>
      </c>
      <c r="G938" s="4" t="s">
        <v>81</v>
      </c>
      <c r="H938" s="5" t="s">
        <v>93</v>
      </c>
      <c r="I938" s="5" t="s">
        <v>12</v>
      </c>
      <c r="J938" s="85">
        <v>45035</v>
      </c>
      <c r="K938" s="4" t="s">
        <v>37</v>
      </c>
    </row>
    <row r="939" spans="1:11" x14ac:dyDescent="0.3">
      <c r="A939" s="26">
        <v>938</v>
      </c>
      <c r="B939" s="51">
        <v>7000965692</v>
      </c>
      <c r="C939" s="5" t="s">
        <v>3684</v>
      </c>
      <c r="D939" s="5" t="s">
        <v>80</v>
      </c>
      <c r="E939" s="51">
        <v>35</v>
      </c>
      <c r="F939" s="51" t="str">
        <f>IF(Table14[[#This Row],[Age ]]&lt;18, "Under 18", IF(Table14[[#This Row],[Age ]]&lt;29, "19-30", IF(Table14[[#This Row],[Age ]]&lt;60, "31-59", "60+")))</f>
        <v>31-59</v>
      </c>
      <c r="G939" s="4" t="s">
        <v>81</v>
      </c>
      <c r="H939" s="5" t="s">
        <v>93</v>
      </c>
      <c r="I939" s="5" t="s">
        <v>12</v>
      </c>
      <c r="J939" s="85">
        <v>45035</v>
      </c>
      <c r="K939" s="4" t="s">
        <v>37</v>
      </c>
    </row>
    <row r="940" spans="1:11" x14ac:dyDescent="0.3">
      <c r="A940" s="26">
        <v>939</v>
      </c>
      <c r="B940" s="51">
        <v>7002080429</v>
      </c>
      <c r="C940" s="5" t="s">
        <v>3685</v>
      </c>
      <c r="D940" s="5" t="s">
        <v>80</v>
      </c>
      <c r="E940" s="51">
        <v>41</v>
      </c>
      <c r="F940" s="51" t="str">
        <f>IF(Table14[[#This Row],[Age ]]&lt;18, "Under 18", IF(Table14[[#This Row],[Age ]]&lt;29, "19-30", IF(Table14[[#This Row],[Age ]]&lt;60, "31-59", "60+")))</f>
        <v>31-59</v>
      </c>
      <c r="G940" s="4" t="s">
        <v>81</v>
      </c>
      <c r="H940" s="5" t="s">
        <v>93</v>
      </c>
      <c r="I940" s="5" t="s">
        <v>12</v>
      </c>
      <c r="J940" s="85">
        <v>45035</v>
      </c>
      <c r="K940" s="4" t="s">
        <v>37</v>
      </c>
    </row>
    <row r="941" spans="1:11" x14ac:dyDescent="0.3">
      <c r="A941" s="26">
        <v>940</v>
      </c>
      <c r="B941" s="51">
        <v>7000913350</v>
      </c>
      <c r="C941" s="5" t="s">
        <v>3686</v>
      </c>
      <c r="D941" s="5" t="s">
        <v>107</v>
      </c>
      <c r="E941" s="51">
        <v>46</v>
      </c>
      <c r="F941" s="51" t="str">
        <f>IF(Table14[[#This Row],[Age ]]&lt;18, "Under 18", IF(Table14[[#This Row],[Age ]]&lt;29, "19-30", IF(Table14[[#This Row],[Age ]]&lt;60, "31-59", "60+")))</f>
        <v>31-59</v>
      </c>
      <c r="G941" s="4" t="s">
        <v>81</v>
      </c>
      <c r="H941" s="5" t="s">
        <v>93</v>
      </c>
      <c r="I941" s="5" t="s">
        <v>12</v>
      </c>
      <c r="J941" s="85">
        <v>45035</v>
      </c>
      <c r="K941" s="4" t="s">
        <v>37</v>
      </c>
    </row>
    <row r="942" spans="1:11" x14ac:dyDescent="0.3">
      <c r="A942" s="26">
        <v>941</v>
      </c>
      <c r="B942" s="51">
        <v>7002720754</v>
      </c>
      <c r="C942" s="5" t="s">
        <v>3687</v>
      </c>
      <c r="D942" s="5" t="s">
        <v>80</v>
      </c>
      <c r="E942" s="51">
        <v>37</v>
      </c>
      <c r="F942" s="51" t="str">
        <f>IF(Table14[[#This Row],[Age ]]&lt;18, "Under 18", IF(Table14[[#This Row],[Age ]]&lt;29, "19-30", IF(Table14[[#This Row],[Age ]]&lt;60, "31-59", "60+")))</f>
        <v>31-59</v>
      </c>
      <c r="G942" s="4" t="s">
        <v>81</v>
      </c>
      <c r="H942" s="5" t="s">
        <v>93</v>
      </c>
      <c r="I942" s="5" t="s">
        <v>12</v>
      </c>
      <c r="J942" s="85">
        <v>45036</v>
      </c>
      <c r="K942" s="4" t="s">
        <v>37</v>
      </c>
    </row>
    <row r="943" spans="1:11" x14ac:dyDescent="0.3">
      <c r="A943" s="26">
        <v>942</v>
      </c>
      <c r="B943" s="51">
        <v>7002519826</v>
      </c>
      <c r="C943" s="5" t="s">
        <v>3688</v>
      </c>
      <c r="D943" s="5" t="s">
        <v>80</v>
      </c>
      <c r="E943" s="51">
        <v>34</v>
      </c>
      <c r="F943" s="51" t="str">
        <f>IF(Table14[[#This Row],[Age ]]&lt;18, "Under 18", IF(Table14[[#This Row],[Age ]]&lt;29, "19-30", IF(Table14[[#This Row],[Age ]]&lt;60, "31-59", "60+")))</f>
        <v>31-59</v>
      </c>
      <c r="G943" s="4" t="s">
        <v>81</v>
      </c>
      <c r="H943" s="5" t="s">
        <v>93</v>
      </c>
      <c r="I943" s="5" t="s">
        <v>12</v>
      </c>
      <c r="J943" s="85">
        <v>45036</v>
      </c>
      <c r="K943" s="4" t="s">
        <v>37</v>
      </c>
    </row>
    <row r="944" spans="1:11" x14ac:dyDescent="0.3">
      <c r="A944" s="26">
        <v>943</v>
      </c>
      <c r="B944" s="51">
        <v>7001378817</v>
      </c>
      <c r="C944" s="5" t="s">
        <v>3689</v>
      </c>
      <c r="D944" s="5" t="s">
        <v>80</v>
      </c>
      <c r="E944" s="51">
        <v>46</v>
      </c>
      <c r="F944" s="51" t="str">
        <f>IF(Table14[[#This Row],[Age ]]&lt;18, "Under 18", IF(Table14[[#This Row],[Age ]]&lt;29, "19-30", IF(Table14[[#This Row],[Age ]]&lt;60, "31-59", "60+")))</f>
        <v>31-59</v>
      </c>
      <c r="G944" s="4" t="s">
        <v>81</v>
      </c>
      <c r="H944" s="5" t="s">
        <v>93</v>
      </c>
      <c r="I944" s="5" t="s">
        <v>12</v>
      </c>
      <c r="J944" s="85">
        <v>45036</v>
      </c>
      <c r="K944" s="4" t="s">
        <v>37</v>
      </c>
    </row>
    <row r="945" spans="1:11" x14ac:dyDescent="0.3">
      <c r="A945" s="26">
        <v>944</v>
      </c>
      <c r="B945" s="51">
        <v>7001379674</v>
      </c>
      <c r="C945" s="5" t="s">
        <v>3690</v>
      </c>
      <c r="D945" s="5" t="s">
        <v>80</v>
      </c>
      <c r="E945" s="51">
        <v>36</v>
      </c>
      <c r="F945" s="51" t="str">
        <f>IF(Table14[[#This Row],[Age ]]&lt;18, "Under 18", IF(Table14[[#This Row],[Age ]]&lt;29, "19-30", IF(Table14[[#This Row],[Age ]]&lt;60, "31-59", "60+")))</f>
        <v>31-59</v>
      </c>
      <c r="G945" s="4" t="s">
        <v>81</v>
      </c>
      <c r="H945" s="5" t="s">
        <v>93</v>
      </c>
      <c r="I945" s="5" t="s">
        <v>12</v>
      </c>
      <c r="J945" s="85">
        <v>45036</v>
      </c>
      <c r="K945" s="4" t="s">
        <v>37</v>
      </c>
    </row>
    <row r="946" spans="1:11" x14ac:dyDescent="0.3">
      <c r="A946" s="26">
        <v>945</v>
      </c>
      <c r="B946" s="51">
        <v>7001980562</v>
      </c>
      <c r="C946" s="5" t="s">
        <v>3691</v>
      </c>
      <c r="D946" s="5" t="s">
        <v>80</v>
      </c>
      <c r="E946" s="51">
        <v>37</v>
      </c>
      <c r="F946" s="51" t="str">
        <f>IF(Table14[[#This Row],[Age ]]&lt;18, "Under 18", IF(Table14[[#This Row],[Age ]]&lt;29, "19-30", IF(Table14[[#This Row],[Age ]]&lt;60, "31-59", "60+")))</f>
        <v>31-59</v>
      </c>
      <c r="G946" s="4" t="s">
        <v>81</v>
      </c>
      <c r="H946" s="5" t="s">
        <v>93</v>
      </c>
      <c r="I946" s="5" t="s">
        <v>12</v>
      </c>
      <c r="J946" s="85">
        <v>45036</v>
      </c>
      <c r="K946" s="4" t="s">
        <v>37</v>
      </c>
    </row>
    <row r="947" spans="1:11" x14ac:dyDescent="0.3">
      <c r="A947" s="26">
        <v>946</v>
      </c>
      <c r="B947" s="51">
        <v>7002321056</v>
      </c>
      <c r="C947" s="5" t="s">
        <v>3692</v>
      </c>
      <c r="D947" s="5" t="s">
        <v>80</v>
      </c>
      <c r="E947" s="51">
        <v>37</v>
      </c>
      <c r="F947" s="51" t="str">
        <f>IF(Table14[[#This Row],[Age ]]&lt;18, "Under 18", IF(Table14[[#This Row],[Age ]]&lt;29, "19-30", IF(Table14[[#This Row],[Age ]]&lt;60, "31-59", "60+")))</f>
        <v>31-59</v>
      </c>
      <c r="G947" s="4" t="s">
        <v>81</v>
      </c>
      <c r="H947" s="5" t="s">
        <v>93</v>
      </c>
      <c r="I947" s="5" t="s">
        <v>12</v>
      </c>
      <c r="J947" s="85">
        <v>45037</v>
      </c>
      <c r="K947" s="4" t="s">
        <v>37</v>
      </c>
    </row>
    <row r="948" spans="1:11" x14ac:dyDescent="0.3">
      <c r="A948" s="26">
        <v>947</v>
      </c>
      <c r="B948" s="51">
        <v>7001561305</v>
      </c>
      <c r="C948" s="5" t="s">
        <v>3693</v>
      </c>
      <c r="D948" s="5" t="s">
        <v>80</v>
      </c>
      <c r="E948" s="51">
        <v>41</v>
      </c>
      <c r="F948" s="51" t="str">
        <f>IF(Table14[[#This Row],[Age ]]&lt;18, "Under 18", IF(Table14[[#This Row],[Age ]]&lt;29, "19-30", IF(Table14[[#This Row],[Age ]]&lt;60, "31-59", "60+")))</f>
        <v>31-59</v>
      </c>
      <c r="G948" s="4" t="s">
        <v>81</v>
      </c>
      <c r="H948" s="5" t="s">
        <v>93</v>
      </c>
      <c r="I948" s="5" t="s">
        <v>12</v>
      </c>
      <c r="J948" s="85">
        <v>45037</v>
      </c>
      <c r="K948" s="4" t="s">
        <v>37</v>
      </c>
    </row>
    <row r="949" spans="1:11" x14ac:dyDescent="0.3">
      <c r="A949" s="26">
        <v>948</v>
      </c>
      <c r="B949" s="51">
        <v>7002644128</v>
      </c>
      <c r="C949" s="5" t="s">
        <v>3694</v>
      </c>
      <c r="D949" s="5" t="s">
        <v>80</v>
      </c>
      <c r="E949" s="51">
        <v>34</v>
      </c>
      <c r="F949" s="51" t="str">
        <f>IF(Table14[[#This Row],[Age ]]&lt;18, "Under 18", IF(Table14[[#This Row],[Age ]]&lt;29, "19-30", IF(Table14[[#This Row],[Age ]]&lt;60, "31-59", "60+")))</f>
        <v>31-59</v>
      </c>
      <c r="G949" s="4" t="s">
        <v>81</v>
      </c>
      <c r="H949" s="5" t="s">
        <v>93</v>
      </c>
      <c r="I949" s="5" t="s">
        <v>12</v>
      </c>
      <c r="J949" s="85">
        <v>45037</v>
      </c>
      <c r="K949" s="4" t="s">
        <v>37</v>
      </c>
    </row>
    <row r="950" spans="1:11" x14ac:dyDescent="0.3">
      <c r="A950" s="26">
        <v>949</v>
      </c>
      <c r="B950" s="51">
        <v>7000967685</v>
      </c>
      <c r="C950" s="5" t="s">
        <v>3695</v>
      </c>
      <c r="D950" s="5" t="s">
        <v>80</v>
      </c>
      <c r="E950" s="51">
        <v>34</v>
      </c>
      <c r="F950" s="51" t="str">
        <f>IF(Table14[[#This Row],[Age ]]&lt;18, "Under 18", IF(Table14[[#This Row],[Age ]]&lt;29, "19-30", IF(Table14[[#This Row],[Age ]]&lt;60, "31-59", "60+")))</f>
        <v>31-59</v>
      </c>
      <c r="G950" s="4" t="s">
        <v>81</v>
      </c>
      <c r="H950" s="5" t="s">
        <v>93</v>
      </c>
      <c r="I950" s="5" t="s">
        <v>12</v>
      </c>
      <c r="J950" s="85">
        <v>45037</v>
      </c>
      <c r="K950" s="4" t="s">
        <v>37</v>
      </c>
    </row>
    <row r="951" spans="1:11" x14ac:dyDescent="0.3">
      <c r="A951" s="26">
        <v>950</v>
      </c>
      <c r="B951" s="51">
        <v>7002351961</v>
      </c>
      <c r="C951" s="5" t="s">
        <v>3699</v>
      </c>
      <c r="D951" s="5" t="s">
        <v>80</v>
      </c>
      <c r="E951" s="51">
        <v>34</v>
      </c>
      <c r="F951" s="51" t="str">
        <f>IF(Table14[[#This Row],[Age ]]&lt;18, "Under 18", IF(Table14[[#This Row],[Age ]]&lt;29, "19-30", IF(Table14[[#This Row],[Age ]]&lt;60, "31-59", "60+")))</f>
        <v>31-59</v>
      </c>
      <c r="G951" s="4" t="s">
        <v>81</v>
      </c>
      <c r="H951" s="5" t="s">
        <v>93</v>
      </c>
      <c r="I951" s="5" t="s">
        <v>12</v>
      </c>
      <c r="J951" s="85">
        <v>45040</v>
      </c>
      <c r="K951" s="4" t="s">
        <v>37</v>
      </c>
    </row>
    <row r="952" spans="1:11" x14ac:dyDescent="0.3">
      <c r="A952" s="26">
        <v>951</v>
      </c>
      <c r="B952" s="51">
        <v>7002419054</v>
      </c>
      <c r="C952" s="5" t="s">
        <v>6136</v>
      </c>
      <c r="D952" s="5" t="s">
        <v>80</v>
      </c>
      <c r="E952" s="51">
        <v>38</v>
      </c>
      <c r="F952" s="51" t="str">
        <f>IF(Table14[[#This Row],[Age ]]&lt;18, "Under 18", IF(Table14[[#This Row],[Age ]]&lt;29, "19-30", IF(Table14[[#This Row],[Age ]]&lt;60, "31-59", "60+")))</f>
        <v>31-59</v>
      </c>
      <c r="G952" s="4" t="s">
        <v>81</v>
      </c>
      <c r="H952" s="5" t="s">
        <v>93</v>
      </c>
      <c r="I952" s="5" t="s">
        <v>12</v>
      </c>
      <c r="J952" s="85">
        <v>45040</v>
      </c>
      <c r="K952" s="4" t="s">
        <v>37</v>
      </c>
    </row>
    <row r="953" spans="1:11" x14ac:dyDescent="0.3">
      <c r="A953" s="26">
        <v>952</v>
      </c>
      <c r="B953" s="96">
        <v>7001749729</v>
      </c>
      <c r="C953" s="5" t="s">
        <v>3701</v>
      </c>
      <c r="D953" s="5" t="s">
        <v>80</v>
      </c>
      <c r="E953" s="51">
        <v>40</v>
      </c>
      <c r="F953" s="51" t="str">
        <f>IF(Table14[[#This Row],[Age ]]&lt;18, "Under 18", IF(Table14[[#This Row],[Age ]]&lt;29, "19-30", IF(Table14[[#This Row],[Age ]]&lt;60, "31-59", "60+")))</f>
        <v>31-59</v>
      </c>
      <c r="G953" s="4" t="s">
        <v>81</v>
      </c>
      <c r="H953" s="5" t="s">
        <v>93</v>
      </c>
      <c r="I953" s="5" t="s">
        <v>12</v>
      </c>
      <c r="J953" s="85">
        <v>45040</v>
      </c>
      <c r="K953" s="4" t="s">
        <v>37</v>
      </c>
    </row>
    <row r="954" spans="1:11" x14ac:dyDescent="0.3">
      <c r="A954" s="26">
        <v>953</v>
      </c>
      <c r="B954" s="51">
        <v>7001465818</v>
      </c>
      <c r="C954" s="5" t="s">
        <v>3702</v>
      </c>
      <c r="D954" s="5" t="s">
        <v>80</v>
      </c>
      <c r="E954" s="51">
        <v>50</v>
      </c>
      <c r="F954" s="51" t="str">
        <f>IF(Table14[[#This Row],[Age ]]&lt;18, "Under 18", IF(Table14[[#This Row],[Age ]]&lt;29, "19-30", IF(Table14[[#This Row],[Age ]]&lt;60, "31-59", "60+")))</f>
        <v>31-59</v>
      </c>
      <c r="G954" s="4" t="s">
        <v>81</v>
      </c>
      <c r="H954" s="5" t="s">
        <v>93</v>
      </c>
      <c r="I954" s="5" t="s">
        <v>12</v>
      </c>
      <c r="J954" s="85">
        <v>45040</v>
      </c>
      <c r="K954" s="4" t="s">
        <v>37</v>
      </c>
    </row>
    <row r="955" spans="1:11" x14ac:dyDescent="0.3">
      <c r="A955" s="26">
        <v>954</v>
      </c>
      <c r="B955" s="51">
        <v>7002394979</v>
      </c>
      <c r="C955" s="5" t="s">
        <v>3703</v>
      </c>
      <c r="D955" s="5" t="s">
        <v>80</v>
      </c>
      <c r="E955" s="51">
        <v>35</v>
      </c>
      <c r="F955" s="51" t="str">
        <f>IF(Table14[[#This Row],[Age ]]&lt;18, "Under 18", IF(Table14[[#This Row],[Age ]]&lt;29, "19-30", IF(Table14[[#This Row],[Age ]]&lt;60, "31-59", "60+")))</f>
        <v>31-59</v>
      </c>
      <c r="G955" s="4" t="s">
        <v>81</v>
      </c>
      <c r="H955" s="5" t="s">
        <v>93</v>
      </c>
      <c r="I955" s="5" t="s">
        <v>12</v>
      </c>
      <c r="J955" s="85">
        <v>45040</v>
      </c>
      <c r="K955" s="4" t="s">
        <v>37</v>
      </c>
    </row>
    <row r="956" spans="1:11" x14ac:dyDescent="0.3">
      <c r="A956" s="26">
        <v>955</v>
      </c>
      <c r="B956" s="51">
        <v>7001354730</v>
      </c>
      <c r="C956" s="5" t="s">
        <v>3707</v>
      </c>
      <c r="D956" s="5" t="s">
        <v>80</v>
      </c>
      <c r="E956" s="51">
        <v>39</v>
      </c>
      <c r="F956" s="51" t="str">
        <f>IF(Table14[[#This Row],[Age ]]&lt;18, "Under 18", IF(Table14[[#This Row],[Age ]]&lt;29, "19-30", IF(Table14[[#This Row],[Age ]]&lt;60, "31-59", "60+")))</f>
        <v>31-59</v>
      </c>
      <c r="G956" s="4" t="s">
        <v>81</v>
      </c>
      <c r="H956" s="5" t="s">
        <v>93</v>
      </c>
      <c r="I956" s="5" t="s">
        <v>12</v>
      </c>
      <c r="J956" s="85">
        <v>45041</v>
      </c>
      <c r="K956" s="4" t="s">
        <v>37</v>
      </c>
    </row>
    <row r="957" spans="1:11" x14ac:dyDescent="0.3">
      <c r="A957" s="26">
        <v>956</v>
      </c>
      <c r="B957" s="51">
        <v>7002272389</v>
      </c>
      <c r="C957" s="5" t="s">
        <v>3708</v>
      </c>
      <c r="D957" s="5" t="s">
        <v>80</v>
      </c>
      <c r="E957" s="51">
        <v>42</v>
      </c>
      <c r="F957" s="51" t="str">
        <f>IF(Table14[[#This Row],[Age ]]&lt;18, "Under 18", IF(Table14[[#This Row],[Age ]]&lt;29, "19-30", IF(Table14[[#This Row],[Age ]]&lt;60, "31-59", "60+")))</f>
        <v>31-59</v>
      </c>
      <c r="G957" s="4" t="s">
        <v>81</v>
      </c>
      <c r="H957" s="5" t="s">
        <v>93</v>
      </c>
      <c r="I957" s="5" t="s">
        <v>12</v>
      </c>
      <c r="J957" s="85">
        <v>45041</v>
      </c>
      <c r="K957" s="4" t="s">
        <v>37</v>
      </c>
    </row>
    <row r="958" spans="1:11" x14ac:dyDescent="0.3">
      <c r="A958" s="26">
        <v>957</v>
      </c>
      <c r="B958" s="51">
        <v>7001132965</v>
      </c>
      <c r="C958" s="5" t="s">
        <v>3709</v>
      </c>
      <c r="D958" s="5" t="s">
        <v>80</v>
      </c>
      <c r="E958" s="51">
        <v>37</v>
      </c>
      <c r="F958" s="51" t="str">
        <f>IF(Table14[[#This Row],[Age ]]&lt;18, "Under 18", IF(Table14[[#This Row],[Age ]]&lt;29, "19-30", IF(Table14[[#This Row],[Age ]]&lt;60, "31-59", "60+")))</f>
        <v>31-59</v>
      </c>
      <c r="G958" s="4" t="s">
        <v>81</v>
      </c>
      <c r="H958" s="5" t="s">
        <v>93</v>
      </c>
      <c r="I958" s="5" t="s">
        <v>12</v>
      </c>
      <c r="J958" s="85">
        <v>45041</v>
      </c>
      <c r="K958" s="4" t="s">
        <v>37</v>
      </c>
    </row>
    <row r="959" spans="1:11" x14ac:dyDescent="0.3">
      <c r="A959" s="26">
        <v>958</v>
      </c>
      <c r="B959" s="96">
        <v>7001818276</v>
      </c>
      <c r="C959" s="5" t="s">
        <v>2714</v>
      </c>
      <c r="D959" s="5" t="s">
        <v>80</v>
      </c>
      <c r="E959" s="51">
        <v>37</v>
      </c>
      <c r="F959" s="51" t="str">
        <f>IF(Table14[[#This Row],[Age ]]&lt;18, "Under 18", IF(Table14[[#This Row],[Age ]]&lt;29, "19-30", IF(Table14[[#This Row],[Age ]]&lt;60, "31-59", "60+")))</f>
        <v>31-59</v>
      </c>
      <c r="G959" s="4" t="s">
        <v>81</v>
      </c>
      <c r="H959" s="5" t="s">
        <v>93</v>
      </c>
      <c r="I959" s="5" t="s">
        <v>12</v>
      </c>
      <c r="J959" s="85">
        <v>45041</v>
      </c>
      <c r="K959" s="4" t="s">
        <v>37</v>
      </c>
    </row>
    <row r="960" spans="1:11" x14ac:dyDescent="0.3">
      <c r="A960" s="26">
        <v>959</v>
      </c>
      <c r="B960" s="51">
        <v>7001148645</v>
      </c>
      <c r="C960" s="5" t="s">
        <v>3710</v>
      </c>
      <c r="D960" s="5" t="s">
        <v>80</v>
      </c>
      <c r="E960" s="51">
        <v>36</v>
      </c>
      <c r="F960" s="51" t="str">
        <f>IF(Table14[[#This Row],[Age ]]&lt;18, "Under 18", IF(Table14[[#This Row],[Age ]]&lt;29, "19-30", IF(Table14[[#This Row],[Age ]]&lt;60, "31-59", "60+")))</f>
        <v>31-59</v>
      </c>
      <c r="G960" s="4" t="s">
        <v>81</v>
      </c>
      <c r="H960" s="5" t="s">
        <v>93</v>
      </c>
      <c r="I960" s="5" t="s">
        <v>12</v>
      </c>
      <c r="J960" s="85">
        <v>45041</v>
      </c>
      <c r="K960" s="4" t="s">
        <v>37</v>
      </c>
    </row>
    <row r="961" spans="1:11" x14ac:dyDescent="0.3">
      <c r="A961" s="26">
        <v>960</v>
      </c>
      <c r="B961" s="51">
        <v>7002028373</v>
      </c>
      <c r="C961" s="5" t="s">
        <v>3711</v>
      </c>
      <c r="D961" s="5" t="s">
        <v>80</v>
      </c>
      <c r="E961" s="51">
        <v>78</v>
      </c>
      <c r="F961" s="51" t="str">
        <f>IF(Table14[[#This Row],[Age ]]&lt;18, "Under 18", IF(Table14[[#This Row],[Age ]]&lt;29, "19-30", IF(Table14[[#This Row],[Age ]]&lt;60, "31-59", "60+")))</f>
        <v>60+</v>
      </c>
      <c r="G961" s="4" t="s">
        <v>81</v>
      </c>
      <c r="H961" s="5" t="s">
        <v>93</v>
      </c>
      <c r="I961" s="5" t="s">
        <v>12</v>
      </c>
      <c r="J961" s="85">
        <v>45041</v>
      </c>
      <c r="K961" s="4" t="s">
        <v>37</v>
      </c>
    </row>
    <row r="962" spans="1:11" x14ac:dyDescent="0.3">
      <c r="A962" s="26">
        <v>961</v>
      </c>
      <c r="B962" s="96">
        <v>7001817143</v>
      </c>
      <c r="C962" s="5" t="s">
        <v>2628</v>
      </c>
      <c r="D962" s="5" t="s">
        <v>80</v>
      </c>
      <c r="E962" s="51">
        <v>61</v>
      </c>
      <c r="F962" s="51" t="str">
        <f>IF(Table14[[#This Row],[Age ]]&lt;18, "Under 18", IF(Table14[[#This Row],[Age ]]&lt;29, "19-30", IF(Table14[[#This Row],[Age ]]&lt;60, "31-59", "60+")))</f>
        <v>60+</v>
      </c>
      <c r="G962" s="4" t="s">
        <v>81</v>
      </c>
      <c r="H962" s="5" t="s">
        <v>93</v>
      </c>
      <c r="I962" s="5" t="s">
        <v>12</v>
      </c>
      <c r="J962" s="85">
        <v>45042</v>
      </c>
      <c r="K962" s="4" t="s">
        <v>37</v>
      </c>
    </row>
    <row r="963" spans="1:11" x14ac:dyDescent="0.3">
      <c r="A963" s="26">
        <v>962</v>
      </c>
      <c r="B963" s="51">
        <v>7001062950</v>
      </c>
      <c r="C963" s="5" t="s">
        <v>3712</v>
      </c>
      <c r="D963" s="5" t="s">
        <v>80</v>
      </c>
      <c r="E963" s="51">
        <v>41</v>
      </c>
      <c r="F963" s="51" t="str">
        <f>IF(Table14[[#This Row],[Age ]]&lt;18, "Under 18", IF(Table14[[#This Row],[Age ]]&lt;29, "19-30", IF(Table14[[#This Row],[Age ]]&lt;60, "31-59", "60+")))</f>
        <v>31-59</v>
      </c>
      <c r="G963" s="4" t="s">
        <v>81</v>
      </c>
      <c r="H963" s="5" t="s">
        <v>93</v>
      </c>
      <c r="I963" s="5" t="s">
        <v>12</v>
      </c>
      <c r="J963" s="85">
        <v>45042</v>
      </c>
      <c r="K963" s="4" t="s">
        <v>37</v>
      </c>
    </row>
    <row r="964" spans="1:11" x14ac:dyDescent="0.3">
      <c r="A964" s="26">
        <v>963</v>
      </c>
      <c r="B964" s="51">
        <v>7002425734</v>
      </c>
      <c r="C964" s="5" t="s">
        <v>3713</v>
      </c>
      <c r="D964" s="5" t="s">
        <v>80</v>
      </c>
      <c r="E964" s="51">
        <v>39</v>
      </c>
      <c r="F964" s="51" t="str">
        <f>IF(Table14[[#This Row],[Age ]]&lt;18, "Under 18", IF(Table14[[#This Row],[Age ]]&lt;29, "19-30", IF(Table14[[#This Row],[Age ]]&lt;60, "31-59", "60+")))</f>
        <v>31-59</v>
      </c>
      <c r="G964" s="4" t="s">
        <v>81</v>
      </c>
      <c r="H964" s="5" t="s">
        <v>93</v>
      </c>
      <c r="I964" s="5" t="s">
        <v>12</v>
      </c>
      <c r="J964" s="85">
        <v>45042</v>
      </c>
      <c r="K964" s="4" t="s">
        <v>37</v>
      </c>
    </row>
    <row r="965" spans="1:11" x14ac:dyDescent="0.3">
      <c r="A965" s="26">
        <v>964</v>
      </c>
      <c r="B965" s="51">
        <v>7001104870</v>
      </c>
      <c r="C965" s="5" t="s">
        <v>2715</v>
      </c>
      <c r="D965" s="5" t="s">
        <v>80</v>
      </c>
      <c r="E965" s="51">
        <v>29</v>
      </c>
      <c r="F965" s="51" t="str">
        <f>IF(Table14[[#This Row],[Age ]]&lt;18, "Under 18", IF(Table14[[#This Row],[Age ]]&lt;29, "19-30", IF(Table14[[#This Row],[Age ]]&lt;60, "31-59", "60+")))</f>
        <v>31-59</v>
      </c>
      <c r="G965" s="4" t="s">
        <v>81</v>
      </c>
      <c r="H965" s="5" t="s">
        <v>93</v>
      </c>
      <c r="I965" s="5" t="s">
        <v>12</v>
      </c>
      <c r="J965" s="85">
        <v>45042</v>
      </c>
      <c r="K965" s="4" t="s">
        <v>37</v>
      </c>
    </row>
    <row r="966" spans="1:11" x14ac:dyDescent="0.3">
      <c r="A966" s="26">
        <v>965</v>
      </c>
      <c r="B966" s="51">
        <v>7002539628</v>
      </c>
      <c r="C966" s="5" t="s">
        <v>3714</v>
      </c>
      <c r="D966" s="5" t="s">
        <v>80</v>
      </c>
      <c r="E966" s="51">
        <v>39</v>
      </c>
      <c r="F966" s="51" t="str">
        <f>IF(Table14[[#This Row],[Age ]]&lt;18, "Under 18", IF(Table14[[#This Row],[Age ]]&lt;29, "19-30", IF(Table14[[#This Row],[Age ]]&lt;60, "31-59", "60+")))</f>
        <v>31-59</v>
      </c>
      <c r="G966" s="4" t="s">
        <v>81</v>
      </c>
      <c r="H966" s="5" t="s">
        <v>93</v>
      </c>
      <c r="I966" s="5" t="s">
        <v>12</v>
      </c>
      <c r="J966" s="85">
        <v>45042</v>
      </c>
      <c r="K966" s="4" t="s">
        <v>37</v>
      </c>
    </row>
    <row r="967" spans="1:11" x14ac:dyDescent="0.3">
      <c r="A967" s="26">
        <v>966</v>
      </c>
      <c r="B967" s="51">
        <v>7002234170</v>
      </c>
      <c r="C967" s="5" t="s">
        <v>3715</v>
      </c>
      <c r="D967" s="5" t="s">
        <v>80</v>
      </c>
      <c r="E967" s="51">
        <v>32</v>
      </c>
      <c r="F967" s="51" t="str">
        <f>IF(Table14[[#This Row],[Age ]]&lt;18, "Under 18", IF(Table14[[#This Row],[Age ]]&lt;29, "19-30", IF(Table14[[#This Row],[Age ]]&lt;60, "31-59", "60+")))</f>
        <v>31-59</v>
      </c>
      <c r="G967" s="4" t="s">
        <v>81</v>
      </c>
      <c r="H967" s="5" t="s">
        <v>93</v>
      </c>
      <c r="I967" s="5" t="s">
        <v>12</v>
      </c>
      <c r="J967" s="85">
        <v>45042</v>
      </c>
      <c r="K967" s="4" t="s">
        <v>37</v>
      </c>
    </row>
    <row r="968" spans="1:11" x14ac:dyDescent="0.3">
      <c r="A968" s="26">
        <v>967</v>
      </c>
      <c r="B968" s="51">
        <v>7001351038</v>
      </c>
      <c r="C968" s="5" t="s">
        <v>3716</v>
      </c>
      <c r="D968" s="5" t="s">
        <v>80</v>
      </c>
      <c r="E968" s="51">
        <v>35</v>
      </c>
      <c r="F968" s="51" t="str">
        <f>IF(Table14[[#This Row],[Age ]]&lt;18, "Under 18", IF(Table14[[#This Row],[Age ]]&lt;29, "19-30", IF(Table14[[#This Row],[Age ]]&lt;60, "31-59", "60+")))</f>
        <v>31-59</v>
      </c>
      <c r="G968" s="4" t="s">
        <v>81</v>
      </c>
      <c r="H968" s="5" t="s">
        <v>93</v>
      </c>
      <c r="I968" s="5" t="s">
        <v>12</v>
      </c>
      <c r="J968" s="85">
        <v>45042</v>
      </c>
      <c r="K968" s="4" t="s">
        <v>37</v>
      </c>
    </row>
    <row r="969" spans="1:11" x14ac:dyDescent="0.3">
      <c r="A969" s="26">
        <v>968</v>
      </c>
      <c r="B969" s="51">
        <v>7001333207</v>
      </c>
      <c r="C969" s="5" t="s">
        <v>3717</v>
      </c>
      <c r="D969" s="5" t="s">
        <v>80</v>
      </c>
      <c r="E969" s="51">
        <v>46</v>
      </c>
      <c r="F969" s="51" t="str">
        <f>IF(Table14[[#This Row],[Age ]]&lt;18, "Under 18", IF(Table14[[#This Row],[Age ]]&lt;29, "19-30", IF(Table14[[#This Row],[Age ]]&lt;60, "31-59", "60+")))</f>
        <v>31-59</v>
      </c>
      <c r="G969" s="4" t="s">
        <v>81</v>
      </c>
      <c r="H969" s="5" t="s">
        <v>93</v>
      </c>
      <c r="I969" s="5" t="s">
        <v>12</v>
      </c>
      <c r="J969" s="85">
        <v>45042</v>
      </c>
      <c r="K969" s="4" t="s">
        <v>37</v>
      </c>
    </row>
    <row r="970" spans="1:11" x14ac:dyDescent="0.3">
      <c r="A970" s="26">
        <v>969</v>
      </c>
      <c r="B970" s="51">
        <v>7001568821</v>
      </c>
      <c r="C970" s="5" t="s">
        <v>3719</v>
      </c>
      <c r="D970" s="5" t="s">
        <v>80</v>
      </c>
      <c r="E970" s="51">
        <v>45</v>
      </c>
      <c r="F970" s="51" t="str">
        <f>IF(Table14[[#This Row],[Age ]]&lt;18, "Under 18", IF(Table14[[#This Row],[Age ]]&lt;29, "19-30", IF(Table14[[#This Row],[Age ]]&lt;60, "31-59", "60+")))</f>
        <v>31-59</v>
      </c>
      <c r="G970" s="4" t="s">
        <v>81</v>
      </c>
      <c r="H970" s="5" t="s">
        <v>93</v>
      </c>
      <c r="I970" s="5" t="s">
        <v>12</v>
      </c>
      <c r="J970" s="85">
        <v>45042</v>
      </c>
      <c r="K970" s="4" t="s">
        <v>37</v>
      </c>
    </row>
    <row r="971" spans="1:11" x14ac:dyDescent="0.3">
      <c r="A971" s="26">
        <v>970</v>
      </c>
      <c r="B971" s="51">
        <v>7002597123</v>
      </c>
      <c r="C971" s="5" t="s">
        <v>3720</v>
      </c>
      <c r="D971" s="5" t="s">
        <v>80</v>
      </c>
      <c r="E971" s="51">
        <v>39</v>
      </c>
      <c r="F971" s="51" t="str">
        <f>IF(Table14[[#This Row],[Age ]]&lt;18, "Under 18", IF(Table14[[#This Row],[Age ]]&lt;29, "19-30", IF(Table14[[#This Row],[Age ]]&lt;60, "31-59", "60+")))</f>
        <v>31-59</v>
      </c>
      <c r="G971" s="4" t="s">
        <v>81</v>
      </c>
      <c r="H971" s="5" t="s">
        <v>93</v>
      </c>
      <c r="I971" s="5" t="s">
        <v>12</v>
      </c>
      <c r="J971" s="85">
        <v>45043</v>
      </c>
      <c r="K971" s="4" t="s">
        <v>37</v>
      </c>
    </row>
    <row r="972" spans="1:11" x14ac:dyDescent="0.3">
      <c r="A972" s="26">
        <v>971</v>
      </c>
      <c r="B972" s="51">
        <v>7001533922</v>
      </c>
      <c r="C972" s="5" t="s">
        <v>3721</v>
      </c>
      <c r="D972" s="5" t="s">
        <v>80</v>
      </c>
      <c r="E972" s="51">
        <v>42</v>
      </c>
      <c r="F972" s="51" t="str">
        <f>IF(Table14[[#This Row],[Age ]]&lt;18, "Under 18", IF(Table14[[#This Row],[Age ]]&lt;29, "19-30", IF(Table14[[#This Row],[Age ]]&lt;60, "31-59", "60+")))</f>
        <v>31-59</v>
      </c>
      <c r="G972" s="4" t="s">
        <v>81</v>
      </c>
      <c r="H972" s="5" t="s">
        <v>93</v>
      </c>
      <c r="I972" s="5" t="s">
        <v>12</v>
      </c>
      <c r="J972" s="85">
        <v>45043</v>
      </c>
      <c r="K972" s="4" t="s">
        <v>37</v>
      </c>
    </row>
    <row r="973" spans="1:11" x14ac:dyDescent="0.3">
      <c r="A973" s="26">
        <v>972</v>
      </c>
      <c r="B973" s="51">
        <v>7002739712</v>
      </c>
      <c r="C973" s="5" t="s">
        <v>3722</v>
      </c>
      <c r="D973" s="5" t="s">
        <v>80</v>
      </c>
      <c r="E973" s="51">
        <v>35</v>
      </c>
      <c r="F973" s="51" t="str">
        <f>IF(Table14[[#This Row],[Age ]]&lt;18, "Under 18", IF(Table14[[#This Row],[Age ]]&lt;29, "19-30", IF(Table14[[#This Row],[Age ]]&lt;60, "31-59", "60+")))</f>
        <v>31-59</v>
      </c>
      <c r="G973" s="4" t="s">
        <v>81</v>
      </c>
      <c r="H973" s="5" t="s">
        <v>93</v>
      </c>
      <c r="I973" s="5" t="s">
        <v>12</v>
      </c>
      <c r="J973" s="85">
        <v>45043</v>
      </c>
      <c r="K973" s="4" t="s">
        <v>37</v>
      </c>
    </row>
    <row r="974" spans="1:11" x14ac:dyDescent="0.3">
      <c r="A974" s="26">
        <v>973</v>
      </c>
      <c r="B974" s="51">
        <v>7002479690</v>
      </c>
      <c r="C974" s="5" t="s">
        <v>3723</v>
      </c>
      <c r="D974" s="5" t="s">
        <v>80</v>
      </c>
      <c r="E974" s="51">
        <v>42</v>
      </c>
      <c r="F974" s="51" t="str">
        <f>IF(Table14[[#This Row],[Age ]]&lt;18, "Under 18", IF(Table14[[#This Row],[Age ]]&lt;29, "19-30", IF(Table14[[#This Row],[Age ]]&lt;60, "31-59", "60+")))</f>
        <v>31-59</v>
      </c>
      <c r="G974" s="4" t="s">
        <v>81</v>
      </c>
      <c r="H974" s="5" t="s">
        <v>93</v>
      </c>
      <c r="I974" s="5" t="s">
        <v>12</v>
      </c>
      <c r="J974" s="85">
        <v>45043</v>
      </c>
      <c r="K974" s="4" t="s">
        <v>37</v>
      </c>
    </row>
    <row r="975" spans="1:11" x14ac:dyDescent="0.3">
      <c r="A975" s="26">
        <v>974</v>
      </c>
      <c r="B975" s="51">
        <v>7002593929</v>
      </c>
      <c r="C975" s="5" t="s">
        <v>3724</v>
      </c>
      <c r="D975" s="5" t="s">
        <v>80</v>
      </c>
      <c r="E975" s="51">
        <v>47</v>
      </c>
      <c r="F975" s="51" t="str">
        <f>IF(Table14[[#This Row],[Age ]]&lt;18, "Under 18", IF(Table14[[#This Row],[Age ]]&lt;29, "19-30", IF(Table14[[#This Row],[Age ]]&lt;60, "31-59", "60+")))</f>
        <v>31-59</v>
      </c>
      <c r="G975" s="4" t="s">
        <v>81</v>
      </c>
      <c r="H975" s="5" t="s">
        <v>93</v>
      </c>
      <c r="I975" s="5" t="s">
        <v>12</v>
      </c>
      <c r="J975" s="85">
        <v>45043</v>
      </c>
      <c r="K975" s="4" t="s">
        <v>37</v>
      </c>
    </row>
    <row r="976" spans="1:11" x14ac:dyDescent="0.3">
      <c r="A976" s="26">
        <v>975</v>
      </c>
      <c r="B976" s="51">
        <v>7002594649</v>
      </c>
      <c r="C976" s="5" t="s">
        <v>3725</v>
      </c>
      <c r="D976" s="5" t="s">
        <v>80</v>
      </c>
      <c r="E976" s="51">
        <v>35</v>
      </c>
      <c r="F976" s="51" t="str">
        <f>IF(Table14[[#This Row],[Age ]]&lt;18, "Under 18", IF(Table14[[#This Row],[Age ]]&lt;29, "19-30", IF(Table14[[#This Row],[Age ]]&lt;60, "31-59", "60+")))</f>
        <v>31-59</v>
      </c>
      <c r="G976" s="4" t="s">
        <v>81</v>
      </c>
      <c r="H976" s="5" t="s">
        <v>93</v>
      </c>
      <c r="I976" s="5" t="s">
        <v>12</v>
      </c>
      <c r="J976" s="85">
        <v>45043</v>
      </c>
      <c r="K976" s="4" t="s">
        <v>37</v>
      </c>
    </row>
    <row r="977" spans="1:11" x14ac:dyDescent="0.3">
      <c r="A977" s="26">
        <v>976</v>
      </c>
      <c r="B977" s="51">
        <v>7002594502</v>
      </c>
      <c r="C977" s="5" t="s">
        <v>3726</v>
      </c>
      <c r="D977" s="5" t="s">
        <v>80</v>
      </c>
      <c r="E977" s="51">
        <v>40</v>
      </c>
      <c r="F977" s="51" t="str">
        <f>IF(Table14[[#This Row],[Age ]]&lt;18, "Under 18", IF(Table14[[#This Row],[Age ]]&lt;29, "19-30", IF(Table14[[#This Row],[Age ]]&lt;60, "31-59", "60+")))</f>
        <v>31-59</v>
      </c>
      <c r="G977" s="4" t="s">
        <v>81</v>
      </c>
      <c r="H977" s="5" t="s">
        <v>93</v>
      </c>
      <c r="I977" s="5" t="s">
        <v>12</v>
      </c>
      <c r="J977" s="85">
        <v>45043</v>
      </c>
      <c r="K977" s="4" t="s">
        <v>37</v>
      </c>
    </row>
    <row r="978" spans="1:11" x14ac:dyDescent="0.3">
      <c r="A978" s="26">
        <v>977</v>
      </c>
      <c r="B978" s="51">
        <v>7002596344</v>
      </c>
      <c r="C978" s="5" t="s">
        <v>3727</v>
      </c>
      <c r="D978" s="5" t="s">
        <v>80</v>
      </c>
      <c r="E978" s="51">
        <v>39</v>
      </c>
      <c r="F978" s="51" t="str">
        <f>IF(Table14[[#This Row],[Age ]]&lt;18, "Under 18", IF(Table14[[#This Row],[Age ]]&lt;29, "19-30", IF(Table14[[#This Row],[Age ]]&lt;60, "31-59", "60+")))</f>
        <v>31-59</v>
      </c>
      <c r="G978" s="4" t="s">
        <v>81</v>
      </c>
      <c r="H978" s="5" t="s">
        <v>93</v>
      </c>
      <c r="I978" s="5" t="s">
        <v>12</v>
      </c>
      <c r="J978" s="85">
        <v>45043</v>
      </c>
      <c r="K978" s="4" t="s">
        <v>37</v>
      </c>
    </row>
    <row r="979" spans="1:11" x14ac:dyDescent="0.3">
      <c r="A979" s="26">
        <v>978</v>
      </c>
      <c r="B979" s="51">
        <v>7000955028</v>
      </c>
      <c r="C979" s="5" t="s">
        <v>3728</v>
      </c>
      <c r="D979" s="5" t="s">
        <v>80</v>
      </c>
      <c r="E979" s="51">
        <v>38</v>
      </c>
      <c r="F979" s="51" t="str">
        <f>IF(Table14[[#This Row],[Age ]]&lt;18, "Under 18", IF(Table14[[#This Row],[Age ]]&lt;29, "19-30", IF(Table14[[#This Row],[Age ]]&lt;60, "31-59", "60+")))</f>
        <v>31-59</v>
      </c>
      <c r="G979" s="4" t="s">
        <v>81</v>
      </c>
      <c r="H979" s="5" t="s">
        <v>93</v>
      </c>
      <c r="I979" s="5" t="s">
        <v>12</v>
      </c>
      <c r="J979" s="85">
        <v>45043</v>
      </c>
      <c r="K979" s="4" t="s">
        <v>37</v>
      </c>
    </row>
    <row r="980" spans="1:11" x14ac:dyDescent="0.3">
      <c r="A980" s="26">
        <v>979</v>
      </c>
      <c r="B980" s="51">
        <v>7002520213</v>
      </c>
      <c r="C980" s="5" t="s">
        <v>3732</v>
      </c>
      <c r="D980" s="5" t="s">
        <v>80</v>
      </c>
      <c r="E980" s="51">
        <v>46</v>
      </c>
      <c r="F980" s="51" t="str">
        <f>IF(Table14[[#This Row],[Age ]]&lt;18, "Under 18", IF(Table14[[#This Row],[Age ]]&lt;29, "19-30", IF(Table14[[#This Row],[Age ]]&lt;60, "31-59", "60+")))</f>
        <v>31-59</v>
      </c>
      <c r="G980" s="4" t="s">
        <v>81</v>
      </c>
      <c r="H980" s="5" t="s">
        <v>93</v>
      </c>
      <c r="I980" s="5" t="s">
        <v>12</v>
      </c>
      <c r="J980" s="85">
        <v>45044</v>
      </c>
      <c r="K980" s="4" t="s">
        <v>37</v>
      </c>
    </row>
    <row r="981" spans="1:11" x14ac:dyDescent="0.3">
      <c r="A981" s="26">
        <v>980</v>
      </c>
      <c r="B981" s="51">
        <v>7002453863</v>
      </c>
      <c r="C981" s="32" t="s">
        <v>3755</v>
      </c>
      <c r="D981" s="32" t="s">
        <v>80</v>
      </c>
      <c r="E981" s="51">
        <v>43</v>
      </c>
      <c r="F981" s="51" t="str">
        <f>IF(Table14[[#This Row],[Age ]]&lt;18, "Under 18", IF(Table14[[#This Row],[Age ]]&lt;29, "19-30", IF(Table14[[#This Row],[Age ]]&lt;60, "31-59", "60+")))</f>
        <v>31-59</v>
      </c>
      <c r="G981" s="28" t="s">
        <v>81</v>
      </c>
      <c r="H981" s="5" t="s">
        <v>1853</v>
      </c>
      <c r="I981" s="5" t="s">
        <v>12</v>
      </c>
      <c r="J981" s="87">
        <v>45026</v>
      </c>
      <c r="K981" s="28" t="s">
        <v>35</v>
      </c>
    </row>
    <row r="982" spans="1:11" x14ac:dyDescent="0.3">
      <c r="A982" s="26">
        <v>981</v>
      </c>
      <c r="B982" s="51">
        <v>7000939475</v>
      </c>
      <c r="C982" s="5" t="s">
        <v>3756</v>
      </c>
      <c r="D982" s="5" t="s">
        <v>80</v>
      </c>
      <c r="E982" s="51">
        <v>43</v>
      </c>
      <c r="F982" s="51" t="str">
        <f>IF(Table14[[#This Row],[Age ]]&lt;18, "Under 18", IF(Table14[[#This Row],[Age ]]&lt;29, "19-30", IF(Table14[[#This Row],[Age ]]&lt;60, "31-59", "60+")))</f>
        <v>31-59</v>
      </c>
      <c r="G982" s="4" t="s">
        <v>81</v>
      </c>
      <c r="H982" s="5" t="s">
        <v>1853</v>
      </c>
      <c r="I982" s="5" t="s">
        <v>12</v>
      </c>
      <c r="J982" s="85">
        <v>45026</v>
      </c>
      <c r="K982" s="4" t="s">
        <v>35</v>
      </c>
    </row>
    <row r="983" spans="1:11" x14ac:dyDescent="0.3">
      <c r="A983" s="26">
        <v>982</v>
      </c>
      <c r="B983" s="51">
        <v>7001948838</v>
      </c>
      <c r="C983" s="34" t="s">
        <v>3758</v>
      </c>
      <c r="D983" s="5" t="s">
        <v>80</v>
      </c>
      <c r="E983" s="51">
        <v>42</v>
      </c>
      <c r="F983" s="51" t="str">
        <f>IF(Table14[[#This Row],[Age ]]&lt;18, "Under 18", IF(Table14[[#This Row],[Age ]]&lt;29, "19-30", IF(Table14[[#This Row],[Age ]]&lt;60, "31-59", "60+")))</f>
        <v>31-59</v>
      </c>
      <c r="G983" s="4" t="s">
        <v>81</v>
      </c>
      <c r="H983" s="5" t="s">
        <v>1829</v>
      </c>
      <c r="I983" s="5" t="s">
        <v>12</v>
      </c>
      <c r="J983" s="85">
        <v>45035</v>
      </c>
      <c r="K983" s="4" t="s">
        <v>35</v>
      </c>
    </row>
    <row r="984" spans="1:11" x14ac:dyDescent="0.3">
      <c r="A984" s="26">
        <v>983</v>
      </c>
      <c r="B984" s="51">
        <v>7001183875</v>
      </c>
      <c r="C984" s="5" t="s">
        <v>3759</v>
      </c>
      <c r="D984" s="5" t="s">
        <v>80</v>
      </c>
      <c r="E984" s="51">
        <v>39</v>
      </c>
      <c r="F984" s="51" t="str">
        <f>IF(Table14[[#This Row],[Age ]]&lt;18, "Under 18", IF(Table14[[#This Row],[Age ]]&lt;29, "19-30", IF(Table14[[#This Row],[Age ]]&lt;60, "31-59", "60+")))</f>
        <v>31-59</v>
      </c>
      <c r="G984" s="4" t="s">
        <v>81</v>
      </c>
      <c r="H984" s="5" t="s">
        <v>1853</v>
      </c>
      <c r="I984" s="5" t="s">
        <v>12</v>
      </c>
      <c r="J984" s="85">
        <v>45034</v>
      </c>
      <c r="K984" s="4" t="s">
        <v>39</v>
      </c>
    </row>
    <row r="985" spans="1:11" x14ac:dyDescent="0.3">
      <c r="A985" s="26">
        <v>984</v>
      </c>
      <c r="B985" s="51">
        <v>7001901280</v>
      </c>
      <c r="C985" s="5" t="s">
        <v>3760</v>
      </c>
      <c r="D985" s="5" t="s">
        <v>80</v>
      </c>
      <c r="E985" s="51">
        <v>72</v>
      </c>
      <c r="F985" s="51" t="str">
        <f>IF(Table14[[#This Row],[Age ]]&lt;18, "Under 18", IF(Table14[[#This Row],[Age ]]&lt;29, "19-30", IF(Table14[[#This Row],[Age ]]&lt;60, "31-59", "60+")))</f>
        <v>60+</v>
      </c>
      <c r="G985" s="4" t="s">
        <v>81</v>
      </c>
      <c r="H985" s="5" t="s">
        <v>1853</v>
      </c>
      <c r="I985" s="5" t="s">
        <v>12</v>
      </c>
      <c r="J985" s="85">
        <v>45034</v>
      </c>
      <c r="K985" s="4" t="s">
        <v>39</v>
      </c>
    </row>
    <row r="986" spans="1:11" x14ac:dyDescent="0.3">
      <c r="A986" s="26">
        <v>985</v>
      </c>
      <c r="B986" s="51">
        <v>7001196794</v>
      </c>
      <c r="C986" s="5" t="s">
        <v>3761</v>
      </c>
      <c r="D986" s="5" t="s">
        <v>80</v>
      </c>
      <c r="E986" s="51">
        <v>50</v>
      </c>
      <c r="F986" s="51" t="str">
        <f>IF(Table14[[#This Row],[Age ]]&lt;18, "Under 18", IF(Table14[[#This Row],[Age ]]&lt;29, "19-30", IF(Table14[[#This Row],[Age ]]&lt;60, "31-59", "60+")))</f>
        <v>31-59</v>
      </c>
      <c r="G986" s="4" t="s">
        <v>81</v>
      </c>
      <c r="H986" s="5" t="s">
        <v>1853</v>
      </c>
      <c r="I986" s="5" t="s">
        <v>12</v>
      </c>
      <c r="J986" s="85">
        <v>45034</v>
      </c>
      <c r="K986" s="4" t="s">
        <v>39</v>
      </c>
    </row>
    <row r="987" spans="1:11" x14ac:dyDescent="0.3">
      <c r="A987" s="26">
        <v>986</v>
      </c>
      <c r="B987" s="51">
        <v>7000948592</v>
      </c>
      <c r="C987" s="34" t="s">
        <v>3762</v>
      </c>
      <c r="D987" s="5" t="s">
        <v>80</v>
      </c>
      <c r="E987" s="51">
        <v>38</v>
      </c>
      <c r="F987" s="51" t="str">
        <f>IF(Table14[[#This Row],[Age ]]&lt;18, "Under 18", IF(Table14[[#This Row],[Age ]]&lt;29, "19-30", IF(Table14[[#This Row],[Age ]]&lt;60, "31-59", "60+")))</f>
        <v>31-59</v>
      </c>
      <c r="G987" s="4" t="s">
        <v>81</v>
      </c>
      <c r="H987" s="5" t="s">
        <v>1853</v>
      </c>
      <c r="I987" s="5" t="s">
        <v>12</v>
      </c>
      <c r="J987" s="85">
        <v>45034</v>
      </c>
      <c r="K987" s="4" t="s">
        <v>39</v>
      </c>
    </row>
    <row r="988" spans="1:11" x14ac:dyDescent="0.3">
      <c r="A988" s="26">
        <v>987</v>
      </c>
      <c r="B988" s="51">
        <v>7001957058</v>
      </c>
      <c r="C988" s="5" t="s">
        <v>3794</v>
      </c>
      <c r="D988" s="5" t="s">
        <v>80</v>
      </c>
      <c r="E988" s="51">
        <v>42</v>
      </c>
      <c r="F988" s="51" t="str">
        <f>IF(Table14[[#This Row],[Age ]]&lt;18, "Under 18", IF(Table14[[#This Row],[Age ]]&lt;29, "19-30", IF(Table14[[#This Row],[Age ]]&lt;60, "31-59", "60+")))</f>
        <v>31-59</v>
      </c>
      <c r="G988" s="4" t="s">
        <v>81</v>
      </c>
      <c r="H988" s="5" t="s">
        <v>1853</v>
      </c>
      <c r="I988" s="5" t="s">
        <v>12</v>
      </c>
      <c r="J988" s="85">
        <v>45043</v>
      </c>
      <c r="K988" s="4" t="s">
        <v>35</v>
      </c>
    </row>
    <row r="989" spans="1:11" x14ac:dyDescent="0.3">
      <c r="A989" s="26">
        <v>988</v>
      </c>
      <c r="B989" s="51">
        <v>7002841820</v>
      </c>
      <c r="C989" s="5" t="s">
        <v>3798</v>
      </c>
      <c r="D989" s="5" t="s">
        <v>80</v>
      </c>
      <c r="E989" s="51">
        <v>51</v>
      </c>
      <c r="F989" s="51" t="str">
        <f>IF(Table14[[#This Row],[Age ]]&lt;18, "Under 18", IF(Table14[[#This Row],[Age ]]&lt;29, "19-30", IF(Table14[[#This Row],[Age ]]&lt;60, "31-59", "60+")))</f>
        <v>31-59</v>
      </c>
      <c r="G989" s="4" t="s">
        <v>81</v>
      </c>
      <c r="H989" s="5" t="s">
        <v>1853</v>
      </c>
      <c r="I989" s="5" t="s">
        <v>12</v>
      </c>
      <c r="J989" s="85">
        <v>45044</v>
      </c>
      <c r="K989" s="4" t="s">
        <v>29</v>
      </c>
    </row>
    <row r="990" spans="1:11" ht="12.75" customHeight="1" x14ac:dyDescent="0.3">
      <c r="A990" s="26">
        <v>989</v>
      </c>
      <c r="B990" s="51">
        <v>7001343136</v>
      </c>
      <c r="C990" s="5" t="s">
        <v>3800</v>
      </c>
      <c r="D990" s="5" t="s">
        <v>80</v>
      </c>
      <c r="E990" s="51">
        <v>45</v>
      </c>
      <c r="F990" s="51" t="str">
        <f>IF(Table14[[#This Row],[Age ]]&lt;18, "Under 18", IF(Table14[[#This Row],[Age ]]&lt;29, "19-30", IF(Table14[[#This Row],[Age ]]&lt;60, "31-59", "60+")))</f>
        <v>31-59</v>
      </c>
      <c r="G990" s="4" t="s">
        <v>81</v>
      </c>
      <c r="H990" s="5" t="s">
        <v>1853</v>
      </c>
      <c r="I990" s="5" t="s">
        <v>12</v>
      </c>
      <c r="J990" s="85">
        <v>45044</v>
      </c>
      <c r="K990" s="4" t="s">
        <v>29</v>
      </c>
    </row>
    <row r="991" spans="1:11" x14ac:dyDescent="0.3">
      <c r="A991" s="26">
        <v>990</v>
      </c>
      <c r="B991" s="51">
        <v>7001202497</v>
      </c>
      <c r="C991" s="5" t="s">
        <v>3807</v>
      </c>
      <c r="D991" s="5" t="s">
        <v>80</v>
      </c>
      <c r="E991" s="51">
        <v>38</v>
      </c>
      <c r="F991" s="51" t="str">
        <f>IF(Table14[[#This Row],[Age ]]&lt;18, "Under 18", IF(Table14[[#This Row],[Age ]]&lt;29, "19-30", IF(Table14[[#This Row],[Age ]]&lt;60, "31-59", "60+")))</f>
        <v>31-59</v>
      </c>
      <c r="G991" s="4" t="s">
        <v>81</v>
      </c>
      <c r="H991" s="5" t="s">
        <v>93</v>
      </c>
      <c r="I991" s="5" t="s">
        <v>12</v>
      </c>
      <c r="J991" s="85">
        <v>45048</v>
      </c>
      <c r="K991" s="4" t="s">
        <v>37</v>
      </c>
    </row>
    <row r="992" spans="1:11" x14ac:dyDescent="0.3">
      <c r="A992" s="26">
        <v>991</v>
      </c>
      <c r="B992" s="51">
        <v>7001485300</v>
      </c>
      <c r="C992" s="5" t="s">
        <v>3808</v>
      </c>
      <c r="D992" s="5" t="s">
        <v>80</v>
      </c>
      <c r="E992" s="51">
        <v>33</v>
      </c>
      <c r="F992" s="51" t="str">
        <f>IF(Table14[[#This Row],[Age ]]&lt;18, "Under 18", IF(Table14[[#This Row],[Age ]]&lt;29, "19-30", IF(Table14[[#This Row],[Age ]]&lt;60, "31-59", "60+")))</f>
        <v>31-59</v>
      </c>
      <c r="G992" s="4" t="s">
        <v>81</v>
      </c>
      <c r="H992" s="5" t="s">
        <v>93</v>
      </c>
      <c r="I992" s="5" t="s">
        <v>12</v>
      </c>
      <c r="J992" s="85">
        <v>45048</v>
      </c>
      <c r="K992" s="4" t="s">
        <v>37</v>
      </c>
    </row>
    <row r="993" spans="1:11" x14ac:dyDescent="0.3">
      <c r="A993" s="26">
        <v>992</v>
      </c>
      <c r="B993" s="51">
        <v>7002602047</v>
      </c>
      <c r="C993" s="5" t="s">
        <v>3809</v>
      </c>
      <c r="D993" s="5" t="s">
        <v>80</v>
      </c>
      <c r="E993" s="51">
        <v>43</v>
      </c>
      <c r="F993" s="51" t="str">
        <f>IF(Table14[[#This Row],[Age ]]&lt;18, "Under 18", IF(Table14[[#This Row],[Age ]]&lt;29, "19-30", IF(Table14[[#This Row],[Age ]]&lt;60, "31-59", "60+")))</f>
        <v>31-59</v>
      </c>
      <c r="G993" s="4" t="s">
        <v>81</v>
      </c>
      <c r="H993" s="5" t="s">
        <v>93</v>
      </c>
      <c r="I993" s="5" t="s">
        <v>12</v>
      </c>
      <c r="J993" s="85">
        <v>45048</v>
      </c>
      <c r="K993" s="4" t="s">
        <v>37</v>
      </c>
    </row>
    <row r="994" spans="1:11" x14ac:dyDescent="0.3">
      <c r="A994" s="26">
        <v>993</v>
      </c>
      <c r="B994" s="51">
        <v>7001372103</v>
      </c>
      <c r="C994" s="5" t="s">
        <v>3810</v>
      </c>
      <c r="D994" s="5" t="s">
        <v>80</v>
      </c>
      <c r="E994" s="51">
        <v>32</v>
      </c>
      <c r="F994" s="51" t="str">
        <f>IF(Table14[[#This Row],[Age ]]&lt;18, "Under 18", IF(Table14[[#This Row],[Age ]]&lt;29, "19-30", IF(Table14[[#This Row],[Age ]]&lt;60, "31-59", "60+")))</f>
        <v>31-59</v>
      </c>
      <c r="G994" s="4" t="s">
        <v>81</v>
      </c>
      <c r="H994" s="5" t="s">
        <v>93</v>
      </c>
      <c r="I994" s="5" t="s">
        <v>12</v>
      </c>
      <c r="J994" s="85">
        <v>45048</v>
      </c>
      <c r="K994" s="4" t="s">
        <v>37</v>
      </c>
    </row>
    <row r="995" spans="1:11" x14ac:dyDescent="0.3">
      <c r="A995" s="26">
        <v>994</v>
      </c>
      <c r="B995" s="51">
        <v>7002182114</v>
      </c>
      <c r="C995" s="5" t="s">
        <v>3811</v>
      </c>
      <c r="D995" s="5" t="s">
        <v>80</v>
      </c>
      <c r="E995" s="51">
        <v>33</v>
      </c>
      <c r="F995" s="51" t="str">
        <f>IF(Table14[[#This Row],[Age ]]&lt;18, "Under 18", IF(Table14[[#This Row],[Age ]]&lt;29, "19-30", IF(Table14[[#This Row],[Age ]]&lt;60, "31-59", "60+")))</f>
        <v>31-59</v>
      </c>
      <c r="G995" s="4" t="s">
        <v>81</v>
      </c>
      <c r="H995" s="5" t="s">
        <v>93</v>
      </c>
      <c r="I995" s="5" t="s">
        <v>12</v>
      </c>
      <c r="J995" s="85">
        <v>45048</v>
      </c>
      <c r="K995" s="4" t="s">
        <v>37</v>
      </c>
    </row>
    <row r="996" spans="1:11" x14ac:dyDescent="0.3">
      <c r="A996" s="26">
        <v>995</v>
      </c>
      <c r="B996" s="51">
        <v>7002456093</v>
      </c>
      <c r="C996" s="5" t="s">
        <v>3812</v>
      </c>
      <c r="D996" s="5" t="s">
        <v>80</v>
      </c>
      <c r="E996" s="51">
        <v>38</v>
      </c>
      <c r="F996" s="51" t="str">
        <f>IF(Table14[[#This Row],[Age ]]&lt;18, "Under 18", IF(Table14[[#This Row],[Age ]]&lt;29, "19-30", IF(Table14[[#This Row],[Age ]]&lt;60, "31-59", "60+")))</f>
        <v>31-59</v>
      </c>
      <c r="G996" s="4" t="s">
        <v>81</v>
      </c>
      <c r="H996" s="5" t="s">
        <v>93</v>
      </c>
      <c r="I996" s="5" t="s">
        <v>12</v>
      </c>
      <c r="J996" s="85">
        <v>45048</v>
      </c>
      <c r="K996" s="4" t="s">
        <v>37</v>
      </c>
    </row>
    <row r="997" spans="1:11" x14ac:dyDescent="0.3">
      <c r="A997" s="26">
        <v>996</v>
      </c>
      <c r="B997" s="51">
        <v>7001622743</v>
      </c>
      <c r="C997" s="5" t="s">
        <v>3813</v>
      </c>
      <c r="D997" s="5" t="s">
        <v>80</v>
      </c>
      <c r="E997" s="51">
        <v>40</v>
      </c>
      <c r="F997" s="51" t="str">
        <f>IF(Table14[[#This Row],[Age ]]&lt;18, "Under 18", IF(Table14[[#This Row],[Age ]]&lt;29, "19-30", IF(Table14[[#This Row],[Age ]]&lt;60, "31-59", "60+")))</f>
        <v>31-59</v>
      </c>
      <c r="G997" s="4" t="s">
        <v>81</v>
      </c>
      <c r="H997" s="5" t="s">
        <v>93</v>
      </c>
      <c r="I997" s="5" t="s">
        <v>12</v>
      </c>
      <c r="J997" s="85">
        <v>45048</v>
      </c>
      <c r="K997" s="4" t="s">
        <v>37</v>
      </c>
    </row>
    <row r="998" spans="1:11" x14ac:dyDescent="0.3">
      <c r="A998" s="26">
        <v>997</v>
      </c>
      <c r="B998" s="51">
        <v>7001248211</v>
      </c>
      <c r="C998" s="5" t="s">
        <v>3814</v>
      </c>
      <c r="D998" s="5" t="s">
        <v>80</v>
      </c>
      <c r="E998" s="51">
        <v>39</v>
      </c>
      <c r="F998" s="51" t="str">
        <f>IF(Table14[[#This Row],[Age ]]&lt;18, "Under 18", IF(Table14[[#This Row],[Age ]]&lt;29, "19-30", IF(Table14[[#This Row],[Age ]]&lt;60, "31-59", "60+")))</f>
        <v>31-59</v>
      </c>
      <c r="G998" s="4" t="s">
        <v>81</v>
      </c>
      <c r="H998" s="5" t="s">
        <v>93</v>
      </c>
      <c r="I998" s="5" t="s">
        <v>12</v>
      </c>
      <c r="J998" s="85">
        <v>45048</v>
      </c>
      <c r="K998" s="4" t="s">
        <v>37</v>
      </c>
    </row>
    <row r="999" spans="1:11" x14ac:dyDescent="0.3">
      <c r="A999" s="26">
        <v>998</v>
      </c>
      <c r="B999" s="51">
        <v>7002702635</v>
      </c>
      <c r="C999" s="5" t="s">
        <v>3815</v>
      </c>
      <c r="D999" s="5" t="s">
        <v>80</v>
      </c>
      <c r="E999" s="51">
        <v>36</v>
      </c>
      <c r="F999" s="51" t="str">
        <f>IF(Table14[[#This Row],[Age ]]&lt;18, "Under 18", IF(Table14[[#This Row],[Age ]]&lt;29, "19-30", IF(Table14[[#This Row],[Age ]]&lt;60, "31-59", "60+")))</f>
        <v>31-59</v>
      </c>
      <c r="G999" s="4" t="s">
        <v>81</v>
      </c>
      <c r="H999" s="5" t="s">
        <v>93</v>
      </c>
      <c r="I999" s="5" t="s">
        <v>12</v>
      </c>
      <c r="J999" s="85">
        <v>45048</v>
      </c>
      <c r="K999" s="4" t="s">
        <v>37</v>
      </c>
    </row>
    <row r="1000" spans="1:11" x14ac:dyDescent="0.3">
      <c r="A1000" s="26">
        <v>999</v>
      </c>
      <c r="B1000" s="51">
        <v>7001942685</v>
      </c>
      <c r="C1000" s="5" t="s">
        <v>3816</v>
      </c>
      <c r="D1000" s="5" t="s">
        <v>80</v>
      </c>
      <c r="E1000" s="51">
        <v>40</v>
      </c>
      <c r="F1000" s="51" t="str">
        <f>IF(Table14[[#This Row],[Age ]]&lt;18, "Under 18", IF(Table14[[#This Row],[Age ]]&lt;29, "19-30", IF(Table14[[#This Row],[Age ]]&lt;60, "31-59", "60+")))</f>
        <v>31-59</v>
      </c>
      <c r="G1000" s="4" t="s">
        <v>81</v>
      </c>
      <c r="H1000" s="5" t="s">
        <v>93</v>
      </c>
      <c r="I1000" s="5" t="s">
        <v>12</v>
      </c>
      <c r="J1000" s="85">
        <v>45048</v>
      </c>
      <c r="K1000" s="4" t="s">
        <v>37</v>
      </c>
    </row>
    <row r="1001" spans="1:11" x14ac:dyDescent="0.3">
      <c r="A1001" s="26">
        <v>1000</v>
      </c>
      <c r="B1001" s="51">
        <v>7002600537</v>
      </c>
      <c r="C1001" s="5" t="s">
        <v>3817</v>
      </c>
      <c r="D1001" s="5" t="s">
        <v>80</v>
      </c>
      <c r="E1001" s="51">
        <v>36</v>
      </c>
      <c r="F1001" s="51" t="str">
        <f>IF(Table14[[#This Row],[Age ]]&lt;18, "Under 18", IF(Table14[[#This Row],[Age ]]&lt;29, "19-30", IF(Table14[[#This Row],[Age ]]&lt;60, "31-59", "60+")))</f>
        <v>31-59</v>
      </c>
      <c r="G1001" s="4" t="s">
        <v>81</v>
      </c>
      <c r="H1001" s="5" t="s">
        <v>93</v>
      </c>
      <c r="I1001" s="5" t="s">
        <v>12</v>
      </c>
      <c r="J1001" s="85">
        <v>45049</v>
      </c>
      <c r="K1001" s="4" t="s">
        <v>37</v>
      </c>
    </row>
    <row r="1002" spans="1:11" x14ac:dyDescent="0.3">
      <c r="A1002" s="26">
        <v>1001</v>
      </c>
      <c r="B1002" s="96">
        <v>7001758846</v>
      </c>
      <c r="C1002" s="5" t="s">
        <v>3818</v>
      </c>
      <c r="D1002" s="5" t="s">
        <v>80</v>
      </c>
      <c r="E1002" s="51">
        <v>38</v>
      </c>
      <c r="F1002" s="51" t="str">
        <f>IF(Table14[[#This Row],[Age ]]&lt;18, "Under 18", IF(Table14[[#This Row],[Age ]]&lt;29, "19-30", IF(Table14[[#This Row],[Age ]]&lt;60, "31-59", "60+")))</f>
        <v>31-59</v>
      </c>
      <c r="G1002" s="4" t="s">
        <v>81</v>
      </c>
      <c r="H1002" s="5" t="s">
        <v>93</v>
      </c>
      <c r="I1002" s="5" t="s">
        <v>12</v>
      </c>
      <c r="J1002" s="85">
        <v>45049</v>
      </c>
      <c r="K1002" s="4" t="s">
        <v>37</v>
      </c>
    </row>
    <row r="1003" spans="1:11" x14ac:dyDescent="0.3">
      <c r="A1003" s="26">
        <v>1002</v>
      </c>
      <c r="B1003" s="51">
        <v>1004466841</v>
      </c>
      <c r="C1003" s="5" t="s">
        <v>3819</v>
      </c>
      <c r="D1003" s="5" t="s">
        <v>107</v>
      </c>
      <c r="E1003" s="51">
        <v>61</v>
      </c>
      <c r="F1003" s="51" t="str">
        <f>IF(Table14[[#This Row],[Age ]]&lt;18, "Under 18", IF(Table14[[#This Row],[Age ]]&lt;29, "19-30", IF(Table14[[#This Row],[Age ]]&lt;60, "31-59", "60+")))</f>
        <v>60+</v>
      </c>
      <c r="G1003" s="4" t="s">
        <v>81</v>
      </c>
      <c r="H1003" s="5" t="s">
        <v>93</v>
      </c>
      <c r="I1003" s="5" t="s">
        <v>12</v>
      </c>
      <c r="J1003" s="85">
        <v>45049</v>
      </c>
      <c r="K1003" s="4" t="s">
        <v>37</v>
      </c>
    </row>
    <row r="1004" spans="1:11" x14ac:dyDescent="0.3">
      <c r="A1004" s="26">
        <v>1003</v>
      </c>
      <c r="B1004" s="51">
        <v>7001047946</v>
      </c>
      <c r="C1004" s="5" t="s">
        <v>3820</v>
      </c>
      <c r="D1004" s="5" t="s">
        <v>80</v>
      </c>
      <c r="E1004" s="51">
        <v>37</v>
      </c>
      <c r="F1004" s="51" t="str">
        <f>IF(Table14[[#This Row],[Age ]]&lt;18, "Under 18", IF(Table14[[#This Row],[Age ]]&lt;29, "19-30", IF(Table14[[#This Row],[Age ]]&lt;60, "31-59", "60+")))</f>
        <v>31-59</v>
      </c>
      <c r="G1004" s="4" t="s">
        <v>81</v>
      </c>
      <c r="H1004" s="5" t="s">
        <v>93</v>
      </c>
      <c r="I1004" s="5" t="s">
        <v>12</v>
      </c>
      <c r="J1004" s="85">
        <v>45049</v>
      </c>
      <c r="K1004" s="4" t="s">
        <v>37</v>
      </c>
    </row>
    <row r="1005" spans="1:11" x14ac:dyDescent="0.3">
      <c r="A1005" s="26">
        <v>1004</v>
      </c>
      <c r="B1005" s="96">
        <v>7001786218</v>
      </c>
      <c r="C1005" s="5" t="s">
        <v>3821</v>
      </c>
      <c r="D1005" s="5" t="s">
        <v>80</v>
      </c>
      <c r="E1005" s="51">
        <v>44</v>
      </c>
      <c r="F1005" s="51" t="str">
        <f>IF(Table14[[#This Row],[Age ]]&lt;18, "Under 18", IF(Table14[[#This Row],[Age ]]&lt;29, "19-30", IF(Table14[[#This Row],[Age ]]&lt;60, "31-59", "60+")))</f>
        <v>31-59</v>
      </c>
      <c r="G1005" s="4" t="s">
        <v>81</v>
      </c>
      <c r="H1005" s="5" t="s">
        <v>93</v>
      </c>
      <c r="I1005" s="5" t="s">
        <v>12</v>
      </c>
      <c r="J1005" s="85">
        <v>45049</v>
      </c>
      <c r="K1005" s="4" t="s">
        <v>37</v>
      </c>
    </row>
    <row r="1006" spans="1:11" x14ac:dyDescent="0.3">
      <c r="A1006" s="26">
        <v>1005</v>
      </c>
      <c r="B1006" s="51">
        <v>7001029872</v>
      </c>
      <c r="C1006" s="5" t="s">
        <v>3822</v>
      </c>
      <c r="D1006" s="5" t="s">
        <v>80</v>
      </c>
      <c r="E1006" s="51">
        <v>42</v>
      </c>
      <c r="F1006" s="51" t="str">
        <f>IF(Table14[[#This Row],[Age ]]&lt;18, "Under 18", IF(Table14[[#This Row],[Age ]]&lt;29, "19-30", IF(Table14[[#This Row],[Age ]]&lt;60, "31-59", "60+")))</f>
        <v>31-59</v>
      </c>
      <c r="G1006" s="4" t="s">
        <v>81</v>
      </c>
      <c r="H1006" s="5" t="s">
        <v>93</v>
      </c>
      <c r="I1006" s="5" t="s">
        <v>12</v>
      </c>
      <c r="J1006" s="85">
        <v>45049</v>
      </c>
      <c r="K1006" s="4" t="s">
        <v>37</v>
      </c>
    </row>
    <row r="1007" spans="1:11" x14ac:dyDescent="0.3">
      <c r="A1007" s="26">
        <v>1006</v>
      </c>
      <c r="B1007" s="51">
        <v>7002544666</v>
      </c>
      <c r="C1007" s="5" t="s">
        <v>3823</v>
      </c>
      <c r="D1007" s="5" t="s">
        <v>80</v>
      </c>
      <c r="E1007" s="51">
        <v>39</v>
      </c>
      <c r="F1007" s="51" t="str">
        <f>IF(Table14[[#This Row],[Age ]]&lt;18, "Under 18", IF(Table14[[#This Row],[Age ]]&lt;29, "19-30", IF(Table14[[#This Row],[Age ]]&lt;60, "31-59", "60+")))</f>
        <v>31-59</v>
      </c>
      <c r="G1007" s="4" t="s">
        <v>81</v>
      </c>
      <c r="H1007" s="5" t="s">
        <v>93</v>
      </c>
      <c r="I1007" s="5" t="s">
        <v>12</v>
      </c>
      <c r="J1007" s="85">
        <v>45049</v>
      </c>
      <c r="K1007" s="4" t="s">
        <v>37</v>
      </c>
    </row>
    <row r="1008" spans="1:11" x14ac:dyDescent="0.3">
      <c r="A1008" s="26">
        <v>1007</v>
      </c>
      <c r="B1008" s="51">
        <v>7001275343</v>
      </c>
      <c r="C1008" s="5" t="s">
        <v>3824</v>
      </c>
      <c r="D1008" s="5" t="s">
        <v>80</v>
      </c>
      <c r="E1008" s="51">
        <v>35</v>
      </c>
      <c r="F1008" s="51" t="str">
        <f>IF(Table14[[#This Row],[Age ]]&lt;18, "Under 18", IF(Table14[[#This Row],[Age ]]&lt;29, "19-30", IF(Table14[[#This Row],[Age ]]&lt;60, "31-59", "60+")))</f>
        <v>31-59</v>
      </c>
      <c r="G1008" s="4" t="s">
        <v>81</v>
      </c>
      <c r="H1008" s="5" t="s">
        <v>93</v>
      </c>
      <c r="I1008" s="5" t="s">
        <v>12</v>
      </c>
      <c r="J1008" s="85">
        <v>45049</v>
      </c>
      <c r="K1008" s="4" t="s">
        <v>37</v>
      </c>
    </row>
    <row r="1009" spans="1:11" x14ac:dyDescent="0.3">
      <c r="A1009" s="26">
        <v>1008</v>
      </c>
      <c r="B1009" s="51">
        <v>7002459692</v>
      </c>
      <c r="C1009" s="5" t="s">
        <v>3825</v>
      </c>
      <c r="D1009" s="5" t="s">
        <v>80</v>
      </c>
      <c r="E1009" s="51">
        <v>33</v>
      </c>
      <c r="F1009" s="51" t="str">
        <f>IF(Table14[[#This Row],[Age ]]&lt;18, "Under 18", IF(Table14[[#This Row],[Age ]]&lt;29, "19-30", IF(Table14[[#This Row],[Age ]]&lt;60, "31-59", "60+")))</f>
        <v>31-59</v>
      </c>
      <c r="G1009" s="4" t="s">
        <v>81</v>
      </c>
      <c r="H1009" s="5" t="s">
        <v>93</v>
      </c>
      <c r="I1009" s="5" t="s">
        <v>12</v>
      </c>
      <c r="J1009" s="85">
        <v>45050</v>
      </c>
      <c r="K1009" s="4" t="s">
        <v>37</v>
      </c>
    </row>
    <row r="1010" spans="1:11" x14ac:dyDescent="0.3">
      <c r="A1010" s="26">
        <v>1009</v>
      </c>
      <c r="B1010" s="51">
        <v>7000920831</v>
      </c>
      <c r="C1010" s="5" t="s">
        <v>3826</v>
      </c>
      <c r="D1010" s="5" t="s">
        <v>80</v>
      </c>
      <c r="E1010" s="51">
        <v>33</v>
      </c>
      <c r="F1010" s="51" t="str">
        <f>IF(Table14[[#This Row],[Age ]]&lt;18, "Under 18", IF(Table14[[#This Row],[Age ]]&lt;29, "19-30", IF(Table14[[#This Row],[Age ]]&lt;60, "31-59", "60+")))</f>
        <v>31-59</v>
      </c>
      <c r="G1010" s="4" t="s">
        <v>81</v>
      </c>
      <c r="H1010" s="5" t="s">
        <v>93</v>
      </c>
      <c r="I1010" s="5" t="s">
        <v>12</v>
      </c>
      <c r="J1010" s="85">
        <v>45050</v>
      </c>
      <c r="K1010" s="4" t="s">
        <v>37</v>
      </c>
    </row>
    <row r="1011" spans="1:11" x14ac:dyDescent="0.3">
      <c r="A1011" s="26">
        <v>1010</v>
      </c>
      <c r="B1011" s="51">
        <v>7002080278</v>
      </c>
      <c r="C1011" s="5" t="s">
        <v>3827</v>
      </c>
      <c r="D1011" s="5" t="s">
        <v>80</v>
      </c>
      <c r="E1011" s="51">
        <v>39</v>
      </c>
      <c r="F1011" s="51" t="str">
        <f>IF(Table14[[#This Row],[Age ]]&lt;18, "Under 18", IF(Table14[[#This Row],[Age ]]&lt;29, "19-30", IF(Table14[[#This Row],[Age ]]&lt;60, "31-59", "60+")))</f>
        <v>31-59</v>
      </c>
      <c r="G1011" s="4" t="s">
        <v>81</v>
      </c>
      <c r="H1011" s="5" t="s">
        <v>93</v>
      </c>
      <c r="I1011" s="5" t="s">
        <v>12</v>
      </c>
      <c r="J1011" s="85">
        <v>45050</v>
      </c>
      <c r="K1011" s="4" t="s">
        <v>37</v>
      </c>
    </row>
    <row r="1012" spans="1:11" x14ac:dyDescent="0.3">
      <c r="A1012" s="26">
        <v>1011</v>
      </c>
      <c r="B1012" s="51">
        <v>7002026531</v>
      </c>
      <c r="C1012" s="5" t="s">
        <v>3828</v>
      </c>
      <c r="D1012" s="5" t="s">
        <v>80</v>
      </c>
      <c r="E1012" s="51">
        <v>43</v>
      </c>
      <c r="F1012" s="51" t="str">
        <f>IF(Table14[[#This Row],[Age ]]&lt;18, "Under 18", IF(Table14[[#This Row],[Age ]]&lt;29, "19-30", IF(Table14[[#This Row],[Age ]]&lt;60, "31-59", "60+")))</f>
        <v>31-59</v>
      </c>
      <c r="G1012" s="4" t="s">
        <v>81</v>
      </c>
      <c r="H1012" s="5" t="s">
        <v>93</v>
      </c>
      <c r="I1012" s="5" t="s">
        <v>12</v>
      </c>
      <c r="J1012" s="85">
        <v>45050</v>
      </c>
      <c r="K1012" s="4" t="s">
        <v>37</v>
      </c>
    </row>
    <row r="1013" spans="1:11" x14ac:dyDescent="0.3">
      <c r="A1013" s="26">
        <v>1012</v>
      </c>
      <c r="B1013" s="51">
        <v>7001116633</v>
      </c>
      <c r="C1013" s="5" t="s">
        <v>3829</v>
      </c>
      <c r="D1013" s="5" t="s">
        <v>80</v>
      </c>
      <c r="E1013" s="51">
        <v>37</v>
      </c>
      <c r="F1013" s="51" t="str">
        <f>IF(Table14[[#This Row],[Age ]]&lt;18, "Under 18", IF(Table14[[#This Row],[Age ]]&lt;29, "19-30", IF(Table14[[#This Row],[Age ]]&lt;60, "31-59", "60+")))</f>
        <v>31-59</v>
      </c>
      <c r="G1013" s="4" t="s">
        <v>81</v>
      </c>
      <c r="H1013" s="5" t="s">
        <v>93</v>
      </c>
      <c r="I1013" s="5" t="s">
        <v>12</v>
      </c>
      <c r="J1013" s="85">
        <v>45050</v>
      </c>
      <c r="K1013" s="4" t="s">
        <v>37</v>
      </c>
    </row>
    <row r="1014" spans="1:11" x14ac:dyDescent="0.3">
      <c r="A1014" s="26">
        <v>1013</v>
      </c>
      <c r="B1014" s="51">
        <v>7002023895</v>
      </c>
      <c r="C1014" s="5" t="s">
        <v>3830</v>
      </c>
      <c r="D1014" s="5" t="s">
        <v>80</v>
      </c>
      <c r="E1014" s="51">
        <v>47</v>
      </c>
      <c r="F1014" s="51" t="str">
        <f>IF(Table14[[#This Row],[Age ]]&lt;18, "Under 18", IF(Table14[[#This Row],[Age ]]&lt;29, "19-30", IF(Table14[[#This Row],[Age ]]&lt;60, "31-59", "60+")))</f>
        <v>31-59</v>
      </c>
      <c r="G1014" s="4" t="s">
        <v>81</v>
      </c>
      <c r="H1014" s="5" t="s">
        <v>93</v>
      </c>
      <c r="I1014" s="5" t="s">
        <v>12</v>
      </c>
      <c r="J1014" s="85">
        <v>45050</v>
      </c>
      <c r="K1014" s="4" t="s">
        <v>37</v>
      </c>
    </row>
    <row r="1015" spans="1:11" x14ac:dyDescent="0.3">
      <c r="A1015" s="26">
        <v>1014</v>
      </c>
      <c r="B1015" s="51">
        <v>7001712619</v>
      </c>
      <c r="C1015" s="5" t="s">
        <v>3831</v>
      </c>
      <c r="D1015" s="5" t="s">
        <v>80</v>
      </c>
      <c r="E1015" s="51">
        <v>44</v>
      </c>
      <c r="F1015" s="51" t="str">
        <f>IF(Table14[[#This Row],[Age ]]&lt;18, "Under 18", IF(Table14[[#This Row],[Age ]]&lt;29, "19-30", IF(Table14[[#This Row],[Age ]]&lt;60, "31-59", "60+")))</f>
        <v>31-59</v>
      </c>
      <c r="G1015" s="4" t="s">
        <v>81</v>
      </c>
      <c r="H1015" s="5" t="s">
        <v>93</v>
      </c>
      <c r="I1015" s="5" t="s">
        <v>12</v>
      </c>
      <c r="J1015" s="85">
        <v>45050</v>
      </c>
      <c r="K1015" s="4" t="s">
        <v>37</v>
      </c>
    </row>
    <row r="1016" spans="1:11" x14ac:dyDescent="0.3">
      <c r="A1016" s="26">
        <v>1015</v>
      </c>
      <c r="B1016" s="51">
        <v>7002373011</v>
      </c>
      <c r="C1016" s="5" t="s">
        <v>3834</v>
      </c>
      <c r="D1016" s="5" t="s">
        <v>80</v>
      </c>
      <c r="E1016" s="51">
        <v>39</v>
      </c>
      <c r="F1016" s="51" t="str">
        <f>IF(Table14[[#This Row],[Age ]]&lt;18, "Under 18", IF(Table14[[#This Row],[Age ]]&lt;29, "19-30", IF(Table14[[#This Row],[Age ]]&lt;60, "31-59", "60+")))</f>
        <v>31-59</v>
      </c>
      <c r="G1016" s="4" t="s">
        <v>81</v>
      </c>
      <c r="H1016" s="5" t="s">
        <v>93</v>
      </c>
      <c r="I1016" s="5" t="s">
        <v>12</v>
      </c>
      <c r="J1016" s="85">
        <v>45051</v>
      </c>
      <c r="K1016" s="4" t="s">
        <v>37</v>
      </c>
    </row>
    <row r="1017" spans="1:11" x14ac:dyDescent="0.3">
      <c r="A1017" s="26">
        <v>1016</v>
      </c>
      <c r="B1017" s="51">
        <v>7001529143</v>
      </c>
      <c r="C1017" s="5" t="s">
        <v>3835</v>
      </c>
      <c r="D1017" s="5" t="s">
        <v>80</v>
      </c>
      <c r="E1017" s="51">
        <v>38</v>
      </c>
      <c r="F1017" s="51" t="str">
        <f>IF(Table14[[#This Row],[Age ]]&lt;18, "Under 18", IF(Table14[[#This Row],[Age ]]&lt;29, "19-30", IF(Table14[[#This Row],[Age ]]&lt;60, "31-59", "60+")))</f>
        <v>31-59</v>
      </c>
      <c r="G1017" s="4" t="s">
        <v>81</v>
      </c>
      <c r="H1017" s="5" t="s">
        <v>93</v>
      </c>
      <c r="I1017" s="5" t="s">
        <v>12</v>
      </c>
      <c r="J1017" s="85">
        <v>45051</v>
      </c>
      <c r="K1017" s="4" t="s">
        <v>37</v>
      </c>
    </row>
    <row r="1018" spans="1:11" x14ac:dyDescent="0.3">
      <c r="A1018" s="26">
        <v>1017</v>
      </c>
      <c r="B1018" s="51">
        <v>7001919366</v>
      </c>
      <c r="C1018" s="5" t="s">
        <v>3836</v>
      </c>
      <c r="D1018" s="5" t="s">
        <v>80</v>
      </c>
      <c r="E1018" s="51">
        <v>38</v>
      </c>
      <c r="F1018" s="51" t="str">
        <f>IF(Table14[[#This Row],[Age ]]&lt;18, "Under 18", IF(Table14[[#This Row],[Age ]]&lt;29, "19-30", IF(Table14[[#This Row],[Age ]]&lt;60, "31-59", "60+")))</f>
        <v>31-59</v>
      </c>
      <c r="G1018" s="4" t="s">
        <v>81</v>
      </c>
      <c r="H1018" s="5" t="s">
        <v>93</v>
      </c>
      <c r="I1018" s="5" t="s">
        <v>12</v>
      </c>
      <c r="J1018" s="85">
        <v>45051</v>
      </c>
      <c r="K1018" s="4" t="s">
        <v>37</v>
      </c>
    </row>
    <row r="1019" spans="1:11" x14ac:dyDescent="0.3">
      <c r="A1019" s="26">
        <v>1018</v>
      </c>
      <c r="B1019" s="51">
        <v>7002450345</v>
      </c>
      <c r="C1019" s="5" t="s">
        <v>3837</v>
      </c>
      <c r="D1019" s="5" t="s">
        <v>80</v>
      </c>
      <c r="E1019" s="51">
        <v>47</v>
      </c>
      <c r="F1019" s="51" t="str">
        <f>IF(Table14[[#This Row],[Age ]]&lt;18, "Under 18", IF(Table14[[#This Row],[Age ]]&lt;29, "19-30", IF(Table14[[#This Row],[Age ]]&lt;60, "31-59", "60+")))</f>
        <v>31-59</v>
      </c>
      <c r="G1019" s="4" t="s">
        <v>81</v>
      </c>
      <c r="H1019" s="83" t="s">
        <v>410</v>
      </c>
      <c r="I1019" s="5" t="s">
        <v>12</v>
      </c>
      <c r="J1019" s="85">
        <v>45049</v>
      </c>
      <c r="K1019" s="4" t="s">
        <v>9</v>
      </c>
    </row>
    <row r="1020" spans="1:11" x14ac:dyDescent="0.3">
      <c r="A1020" s="26">
        <v>1019</v>
      </c>
      <c r="B1020" s="51">
        <v>7001996873</v>
      </c>
      <c r="C1020" s="5" t="s">
        <v>3838</v>
      </c>
      <c r="D1020" s="5" t="s">
        <v>80</v>
      </c>
      <c r="E1020" s="51">
        <v>36</v>
      </c>
      <c r="F1020" s="51" t="str">
        <f>IF(Table14[[#This Row],[Age ]]&lt;18, "Under 18", IF(Table14[[#This Row],[Age ]]&lt;29, "19-30", IF(Table14[[#This Row],[Age ]]&lt;60, "31-59", "60+")))</f>
        <v>31-59</v>
      </c>
      <c r="G1020" s="4" t="s">
        <v>81</v>
      </c>
      <c r="H1020" s="83" t="s">
        <v>410</v>
      </c>
      <c r="I1020" s="5" t="s">
        <v>12</v>
      </c>
      <c r="J1020" s="85">
        <v>45049</v>
      </c>
      <c r="K1020" s="4" t="s">
        <v>9</v>
      </c>
    </row>
    <row r="1021" spans="1:11" x14ac:dyDescent="0.3">
      <c r="A1021" s="26">
        <v>1020</v>
      </c>
      <c r="B1021" s="51">
        <v>7002782660</v>
      </c>
      <c r="C1021" s="5" t="s">
        <v>3839</v>
      </c>
      <c r="D1021" s="5" t="s">
        <v>80</v>
      </c>
      <c r="E1021" s="51">
        <v>35</v>
      </c>
      <c r="F1021" s="51" t="str">
        <f>IF(Table14[[#This Row],[Age ]]&lt;18, "Under 18", IF(Table14[[#This Row],[Age ]]&lt;29, "19-30", IF(Table14[[#This Row],[Age ]]&lt;60, "31-59", "60+")))</f>
        <v>31-59</v>
      </c>
      <c r="G1021" s="4" t="s">
        <v>81</v>
      </c>
      <c r="H1021" s="83" t="s">
        <v>410</v>
      </c>
      <c r="I1021" s="5" t="s">
        <v>12</v>
      </c>
      <c r="J1021" s="85">
        <v>45049</v>
      </c>
      <c r="K1021" s="4" t="s">
        <v>9</v>
      </c>
    </row>
    <row r="1022" spans="1:11" x14ac:dyDescent="0.3">
      <c r="A1022" s="26">
        <v>1021</v>
      </c>
      <c r="B1022" s="51">
        <v>7002395334</v>
      </c>
      <c r="C1022" s="5" t="s">
        <v>3840</v>
      </c>
      <c r="D1022" s="5" t="s">
        <v>80</v>
      </c>
      <c r="E1022" s="51">
        <v>46</v>
      </c>
      <c r="F1022" s="51" t="str">
        <f>IF(Table14[[#This Row],[Age ]]&lt;18, "Under 18", IF(Table14[[#This Row],[Age ]]&lt;29, "19-30", IF(Table14[[#This Row],[Age ]]&lt;60, "31-59", "60+")))</f>
        <v>31-59</v>
      </c>
      <c r="G1022" s="4" t="s">
        <v>81</v>
      </c>
      <c r="H1022" s="83" t="s">
        <v>410</v>
      </c>
      <c r="I1022" s="5" t="s">
        <v>12</v>
      </c>
      <c r="J1022" s="85">
        <v>45049</v>
      </c>
      <c r="K1022" s="4" t="s">
        <v>9</v>
      </c>
    </row>
    <row r="1023" spans="1:11" x14ac:dyDescent="0.3">
      <c r="A1023" s="26">
        <v>1022</v>
      </c>
      <c r="B1023" s="51">
        <v>7002762307</v>
      </c>
      <c r="C1023" s="5" t="s">
        <v>3841</v>
      </c>
      <c r="D1023" s="5" t="s">
        <v>80</v>
      </c>
      <c r="E1023" s="51">
        <v>44</v>
      </c>
      <c r="F1023" s="51" t="str">
        <f>IF(Table14[[#This Row],[Age ]]&lt;18, "Under 18", IF(Table14[[#This Row],[Age ]]&lt;29, "19-30", IF(Table14[[#This Row],[Age ]]&lt;60, "31-59", "60+")))</f>
        <v>31-59</v>
      </c>
      <c r="G1023" s="4" t="s">
        <v>81</v>
      </c>
      <c r="H1023" s="83" t="s">
        <v>410</v>
      </c>
      <c r="I1023" s="5" t="s">
        <v>12</v>
      </c>
      <c r="J1023" s="85">
        <v>45049</v>
      </c>
      <c r="K1023" s="4" t="s">
        <v>9</v>
      </c>
    </row>
    <row r="1024" spans="1:11" x14ac:dyDescent="0.3">
      <c r="A1024" s="26">
        <v>1023</v>
      </c>
      <c r="B1024" s="51">
        <v>7002795109</v>
      </c>
      <c r="C1024" s="5" t="s">
        <v>3842</v>
      </c>
      <c r="D1024" s="5" t="s">
        <v>80</v>
      </c>
      <c r="E1024" s="51">
        <v>39</v>
      </c>
      <c r="F1024" s="51" t="str">
        <f>IF(Table14[[#This Row],[Age ]]&lt;18, "Under 18", IF(Table14[[#This Row],[Age ]]&lt;29, "19-30", IF(Table14[[#This Row],[Age ]]&lt;60, "31-59", "60+")))</f>
        <v>31-59</v>
      </c>
      <c r="G1024" s="4" t="s">
        <v>81</v>
      </c>
      <c r="H1024" s="83" t="s">
        <v>410</v>
      </c>
      <c r="I1024" s="5" t="s">
        <v>12</v>
      </c>
      <c r="J1024" s="85">
        <v>45049</v>
      </c>
      <c r="K1024" s="4" t="s">
        <v>9</v>
      </c>
    </row>
    <row r="1025" spans="1:11" x14ac:dyDescent="0.3">
      <c r="A1025" s="26">
        <v>1024</v>
      </c>
      <c r="B1025" s="51">
        <v>7002796874</v>
      </c>
      <c r="C1025" s="5" t="s">
        <v>3843</v>
      </c>
      <c r="D1025" s="5" t="s">
        <v>80</v>
      </c>
      <c r="E1025" s="51">
        <v>43</v>
      </c>
      <c r="F1025" s="51" t="str">
        <f>IF(Table14[[#This Row],[Age ]]&lt;18, "Under 18", IF(Table14[[#This Row],[Age ]]&lt;29, "19-30", IF(Table14[[#This Row],[Age ]]&lt;60, "31-59", "60+")))</f>
        <v>31-59</v>
      </c>
      <c r="G1025" s="4" t="s">
        <v>81</v>
      </c>
      <c r="H1025" s="83" t="s">
        <v>410</v>
      </c>
      <c r="I1025" s="5" t="s">
        <v>12</v>
      </c>
      <c r="J1025" s="85">
        <v>45049</v>
      </c>
      <c r="K1025" s="4" t="s">
        <v>9</v>
      </c>
    </row>
    <row r="1026" spans="1:11" x14ac:dyDescent="0.3">
      <c r="A1026" s="26">
        <v>1025</v>
      </c>
      <c r="B1026" s="96">
        <v>7001882819</v>
      </c>
      <c r="C1026" s="5" t="s">
        <v>3844</v>
      </c>
      <c r="D1026" s="5" t="s">
        <v>80</v>
      </c>
      <c r="E1026" s="51">
        <v>36</v>
      </c>
      <c r="F1026" s="51" t="str">
        <f>IF(Table14[[#This Row],[Age ]]&lt;18, "Under 18", IF(Table14[[#This Row],[Age ]]&lt;29, "19-30", IF(Table14[[#This Row],[Age ]]&lt;60, "31-59", "60+")))</f>
        <v>31-59</v>
      </c>
      <c r="G1026" s="4" t="s">
        <v>81</v>
      </c>
      <c r="H1026" s="83" t="s">
        <v>410</v>
      </c>
      <c r="I1026" s="5" t="s">
        <v>12</v>
      </c>
      <c r="J1026" s="85">
        <v>45049</v>
      </c>
      <c r="K1026" s="4" t="s">
        <v>9</v>
      </c>
    </row>
    <row r="1027" spans="1:11" x14ac:dyDescent="0.3">
      <c r="A1027" s="26">
        <v>1026</v>
      </c>
      <c r="B1027" s="51">
        <v>7001994514</v>
      </c>
      <c r="C1027" s="5" t="s">
        <v>3845</v>
      </c>
      <c r="D1027" s="5" t="s">
        <v>80</v>
      </c>
      <c r="E1027" s="51">
        <v>31</v>
      </c>
      <c r="F1027" s="51" t="str">
        <f>IF(Table14[[#This Row],[Age ]]&lt;18, "Under 18", IF(Table14[[#This Row],[Age ]]&lt;29, "19-30", IF(Table14[[#This Row],[Age ]]&lt;60, "31-59", "60+")))</f>
        <v>31-59</v>
      </c>
      <c r="G1027" s="4" t="s">
        <v>81</v>
      </c>
      <c r="H1027" s="83" t="s">
        <v>410</v>
      </c>
      <c r="I1027" s="5" t="s">
        <v>12</v>
      </c>
      <c r="J1027" s="85">
        <v>45049</v>
      </c>
      <c r="K1027" s="4" t="s">
        <v>9</v>
      </c>
    </row>
    <row r="1028" spans="1:11" x14ac:dyDescent="0.3">
      <c r="A1028" s="26">
        <v>1027</v>
      </c>
      <c r="B1028" s="51">
        <v>7002568950</v>
      </c>
      <c r="C1028" s="5" t="s">
        <v>3846</v>
      </c>
      <c r="D1028" s="5" t="s">
        <v>80</v>
      </c>
      <c r="E1028" s="51">
        <v>41</v>
      </c>
      <c r="F1028" s="51" t="str">
        <f>IF(Table14[[#This Row],[Age ]]&lt;18, "Under 18", IF(Table14[[#This Row],[Age ]]&lt;29, "19-30", IF(Table14[[#This Row],[Age ]]&lt;60, "31-59", "60+")))</f>
        <v>31-59</v>
      </c>
      <c r="G1028" s="4" t="s">
        <v>81</v>
      </c>
      <c r="H1028" s="83" t="s">
        <v>410</v>
      </c>
      <c r="I1028" s="5" t="s">
        <v>12</v>
      </c>
      <c r="J1028" s="85">
        <v>45049</v>
      </c>
      <c r="K1028" s="4" t="s">
        <v>9</v>
      </c>
    </row>
    <row r="1029" spans="1:11" x14ac:dyDescent="0.3">
      <c r="A1029" s="26">
        <v>1028</v>
      </c>
      <c r="B1029" s="51">
        <v>7002113632</v>
      </c>
      <c r="C1029" s="5" t="s">
        <v>3847</v>
      </c>
      <c r="D1029" s="5" t="s">
        <v>80</v>
      </c>
      <c r="E1029" s="51">
        <v>35</v>
      </c>
      <c r="F1029" s="51" t="str">
        <f>IF(Table14[[#This Row],[Age ]]&lt;18, "Under 18", IF(Table14[[#This Row],[Age ]]&lt;29, "19-30", IF(Table14[[#This Row],[Age ]]&lt;60, "31-59", "60+")))</f>
        <v>31-59</v>
      </c>
      <c r="G1029" s="4" t="s">
        <v>81</v>
      </c>
      <c r="H1029" s="83" t="s">
        <v>410</v>
      </c>
      <c r="I1029" s="5" t="s">
        <v>12</v>
      </c>
      <c r="J1029" s="85">
        <v>45049</v>
      </c>
      <c r="K1029" s="4" t="s">
        <v>9</v>
      </c>
    </row>
    <row r="1030" spans="1:11" x14ac:dyDescent="0.3">
      <c r="A1030" s="26">
        <v>1029</v>
      </c>
      <c r="B1030" s="51">
        <v>7002317750</v>
      </c>
      <c r="C1030" s="5" t="s">
        <v>3848</v>
      </c>
      <c r="D1030" s="5" t="s">
        <v>80</v>
      </c>
      <c r="E1030" s="51">
        <v>32</v>
      </c>
      <c r="F1030" s="51" t="str">
        <f>IF(Table14[[#This Row],[Age ]]&lt;18, "Under 18", IF(Table14[[#This Row],[Age ]]&lt;29, "19-30", IF(Table14[[#This Row],[Age ]]&lt;60, "31-59", "60+")))</f>
        <v>31-59</v>
      </c>
      <c r="G1030" s="4" t="s">
        <v>81</v>
      </c>
      <c r="H1030" s="83" t="s">
        <v>410</v>
      </c>
      <c r="I1030" s="5" t="s">
        <v>12</v>
      </c>
      <c r="J1030" s="85">
        <v>45049</v>
      </c>
      <c r="K1030" s="4" t="s">
        <v>9</v>
      </c>
    </row>
    <row r="1031" spans="1:11" x14ac:dyDescent="0.3">
      <c r="A1031" s="26">
        <v>1030</v>
      </c>
      <c r="B1031" s="51">
        <v>7001306784</v>
      </c>
      <c r="C1031" s="5" t="s">
        <v>3849</v>
      </c>
      <c r="D1031" s="5" t="s">
        <v>80</v>
      </c>
      <c r="E1031" s="51">
        <v>46</v>
      </c>
      <c r="F1031" s="51" t="str">
        <f>IF(Table14[[#This Row],[Age ]]&lt;18, "Under 18", IF(Table14[[#This Row],[Age ]]&lt;29, "19-30", IF(Table14[[#This Row],[Age ]]&lt;60, "31-59", "60+")))</f>
        <v>31-59</v>
      </c>
      <c r="G1031" s="4" t="s">
        <v>81</v>
      </c>
      <c r="H1031" s="83" t="s">
        <v>410</v>
      </c>
      <c r="I1031" s="5" t="s">
        <v>12</v>
      </c>
      <c r="J1031" s="85">
        <v>45049</v>
      </c>
      <c r="K1031" s="4" t="s">
        <v>9</v>
      </c>
    </row>
    <row r="1032" spans="1:11" x14ac:dyDescent="0.3">
      <c r="A1032" s="26">
        <v>1031</v>
      </c>
      <c r="B1032" s="51">
        <v>7001306142</v>
      </c>
      <c r="C1032" s="5" t="s">
        <v>3850</v>
      </c>
      <c r="D1032" s="5" t="s">
        <v>80</v>
      </c>
      <c r="E1032" s="51">
        <v>35</v>
      </c>
      <c r="F1032" s="51" t="str">
        <f>IF(Table14[[#This Row],[Age ]]&lt;18, "Under 18", IF(Table14[[#This Row],[Age ]]&lt;29, "19-30", IF(Table14[[#This Row],[Age ]]&lt;60, "31-59", "60+")))</f>
        <v>31-59</v>
      </c>
      <c r="G1032" s="4" t="s">
        <v>81</v>
      </c>
      <c r="H1032" s="83" t="s">
        <v>410</v>
      </c>
      <c r="I1032" s="5" t="s">
        <v>12</v>
      </c>
      <c r="J1032" s="85">
        <v>45049</v>
      </c>
      <c r="K1032" s="4" t="s">
        <v>9</v>
      </c>
    </row>
    <row r="1033" spans="1:11" x14ac:dyDescent="0.3">
      <c r="A1033" s="26">
        <v>1032</v>
      </c>
      <c r="B1033" s="96">
        <v>7001821092</v>
      </c>
      <c r="C1033" s="5" t="s">
        <v>3851</v>
      </c>
      <c r="D1033" s="5" t="s">
        <v>80</v>
      </c>
      <c r="E1033" s="51">
        <v>34</v>
      </c>
      <c r="F1033" s="51" t="str">
        <f>IF(Table14[[#This Row],[Age ]]&lt;18, "Under 18", IF(Table14[[#This Row],[Age ]]&lt;29, "19-30", IF(Table14[[#This Row],[Age ]]&lt;60, "31-59", "60+")))</f>
        <v>31-59</v>
      </c>
      <c r="G1033" s="4" t="s">
        <v>81</v>
      </c>
      <c r="H1033" s="83" t="s">
        <v>410</v>
      </c>
      <c r="I1033" s="5" t="s">
        <v>12</v>
      </c>
      <c r="J1033" s="85">
        <v>45049</v>
      </c>
      <c r="K1033" s="4" t="s">
        <v>9</v>
      </c>
    </row>
    <row r="1034" spans="1:11" x14ac:dyDescent="0.3">
      <c r="A1034" s="26">
        <v>1033</v>
      </c>
      <c r="B1034" s="51">
        <v>7001099772</v>
      </c>
      <c r="C1034" s="5" t="s">
        <v>3853</v>
      </c>
      <c r="D1034" s="5" t="s">
        <v>80</v>
      </c>
      <c r="E1034" s="51">
        <v>36</v>
      </c>
      <c r="F1034" s="51" t="str">
        <f>IF(Table14[[#This Row],[Age ]]&lt;18, "Under 18", IF(Table14[[#This Row],[Age ]]&lt;29, "19-30", IF(Table14[[#This Row],[Age ]]&lt;60, "31-59", "60+")))</f>
        <v>31-59</v>
      </c>
      <c r="G1034" s="4" t="s">
        <v>81</v>
      </c>
      <c r="H1034" s="5" t="s">
        <v>1829</v>
      </c>
      <c r="I1034" s="5" t="s">
        <v>12</v>
      </c>
      <c r="J1034" s="85">
        <v>45049</v>
      </c>
      <c r="K1034" s="4" t="s">
        <v>35</v>
      </c>
    </row>
    <row r="1035" spans="1:11" x14ac:dyDescent="0.3">
      <c r="A1035" s="26">
        <v>1034</v>
      </c>
      <c r="B1035" s="51">
        <v>7002553129</v>
      </c>
      <c r="C1035" s="5" t="s">
        <v>3862</v>
      </c>
      <c r="D1035" s="5" t="s">
        <v>80</v>
      </c>
      <c r="E1035" s="51">
        <v>39</v>
      </c>
      <c r="F1035" s="51" t="str">
        <f>IF(Table14[[#This Row],[Age ]]&lt;18, "Under 18", IF(Table14[[#This Row],[Age ]]&lt;29, "19-30", IF(Table14[[#This Row],[Age ]]&lt;60, "31-59", "60+")))</f>
        <v>31-59</v>
      </c>
      <c r="G1035" s="4" t="s">
        <v>81</v>
      </c>
      <c r="H1035" s="5" t="s">
        <v>93</v>
      </c>
      <c r="I1035" s="5" t="s">
        <v>12</v>
      </c>
      <c r="J1035" s="85">
        <v>45055</v>
      </c>
      <c r="K1035" s="4" t="s">
        <v>37</v>
      </c>
    </row>
    <row r="1036" spans="1:11" x14ac:dyDescent="0.3">
      <c r="A1036" s="26">
        <v>1035</v>
      </c>
      <c r="B1036" s="96">
        <v>7001827153</v>
      </c>
      <c r="C1036" s="5" t="s">
        <v>3863</v>
      </c>
      <c r="D1036" s="5" t="s">
        <v>80</v>
      </c>
      <c r="E1036" s="51">
        <v>35</v>
      </c>
      <c r="F1036" s="51" t="str">
        <f>IF(Table14[[#This Row],[Age ]]&lt;18, "Under 18", IF(Table14[[#This Row],[Age ]]&lt;29, "19-30", IF(Table14[[#This Row],[Age ]]&lt;60, "31-59", "60+")))</f>
        <v>31-59</v>
      </c>
      <c r="G1036" s="4" t="s">
        <v>81</v>
      </c>
      <c r="H1036" s="5" t="s">
        <v>93</v>
      </c>
      <c r="I1036" s="5" t="s">
        <v>12</v>
      </c>
      <c r="J1036" s="85">
        <v>45055</v>
      </c>
      <c r="K1036" s="4" t="s">
        <v>37</v>
      </c>
    </row>
    <row r="1037" spans="1:11" x14ac:dyDescent="0.3">
      <c r="A1037" s="26">
        <v>1036</v>
      </c>
      <c r="B1037" s="51">
        <v>7001126791</v>
      </c>
      <c r="C1037" s="5" t="s">
        <v>3864</v>
      </c>
      <c r="D1037" s="5" t="s">
        <v>80</v>
      </c>
      <c r="E1037" s="51">
        <v>37</v>
      </c>
      <c r="F1037" s="51" t="str">
        <f>IF(Table14[[#This Row],[Age ]]&lt;18, "Under 18", IF(Table14[[#This Row],[Age ]]&lt;29, "19-30", IF(Table14[[#This Row],[Age ]]&lt;60, "31-59", "60+")))</f>
        <v>31-59</v>
      </c>
      <c r="G1037" s="4" t="s">
        <v>81</v>
      </c>
      <c r="H1037" s="5" t="s">
        <v>93</v>
      </c>
      <c r="I1037" s="5" t="s">
        <v>12</v>
      </c>
      <c r="J1037" s="85">
        <v>45055</v>
      </c>
      <c r="K1037" s="4" t="s">
        <v>37</v>
      </c>
    </row>
    <row r="1038" spans="1:11" x14ac:dyDescent="0.3">
      <c r="A1038" s="26">
        <v>1037</v>
      </c>
      <c r="B1038" s="51">
        <v>7001668958</v>
      </c>
      <c r="C1038" s="5" t="s">
        <v>3865</v>
      </c>
      <c r="D1038" s="5" t="s">
        <v>80</v>
      </c>
      <c r="E1038" s="51">
        <v>45</v>
      </c>
      <c r="F1038" s="51" t="str">
        <f>IF(Table14[[#This Row],[Age ]]&lt;18, "Under 18", IF(Table14[[#This Row],[Age ]]&lt;29, "19-30", IF(Table14[[#This Row],[Age ]]&lt;60, "31-59", "60+")))</f>
        <v>31-59</v>
      </c>
      <c r="G1038" s="4" t="s">
        <v>81</v>
      </c>
      <c r="H1038" s="5" t="s">
        <v>93</v>
      </c>
      <c r="I1038" s="5" t="s">
        <v>12</v>
      </c>
      <c r="J1038" s="85">
        <v>45055</v>
      </c>
      <c r="K1038" s="4" t="s">
        <v>37</v>
      </c>
    </row>
    <row r="1039" spans="1:11" x14ac:dyDescent="0.3">
      <c r="A1039" s="26">
        <v>1038</v>
      </c>
      <c r="B1039" s="51">
        <v>7002431034</v>
      </c>
      <c r="C1039" s="5" t="s">
        <v>3866</v>
      </c>
      <c r="D1039" s="5" t="s">
        <v>80</v>
      </c>
      <c r="E1039" s="51">
        <v>40</v>
      </c>
      <c r="F1039" s="51" t="str">
        <f>IF(Table14[[#This Row],[Age ]]&lt;18, "Under 18", IF(Table14[[#This Row],[Age ]]&lt;29, "19-30", IF(Table14[[#This Row],[Age ]]&lt;60, "31-59", "60+")))</f>
        <v>31-59</v>
      </c>
      <c r="G1039" s="4" t="s">
        <v>81</v>
      </c>
      <c r="H1039" s="5" t="s">
        <v>93</v>
      </c>
      <c r="I1039" s="5" t="s">
        <v>12</v>
      </c>
      <c r="J1039" s="85">
        <v>45055</v>
      </c>
      <c r="K1039" s="4" t="s">
        <v>37</v>
      </c>
    </row>
    <row r="1040" spans="1:11" x14ac:dyDescent="0.3">
      <c r="A1040" s="26">
        <v>1039</v>
      </c>
      <c r="B1040" s="51">
        <v>7001126148</v>
      </c>
      <c r="C1040" s="5" t="s">
        <v>3867</v>
      </c>
      <c r="D1040" s="5" t="s">
        <v>80</v>
      </c>
      <c r="E1040" s="51">
        <v>43</v>
      </c>
      <c r="F1040" s="51" t="str">
        <f>IF(Table14[[#This Row],[Age ]]&lt;18, "Under 18", IF(Table14[[#This Row],[Age ]]&lt;29, "19-30", IF(Table14[[#This Row],[Age ]]&lt;60, "31-59", "60+")))</f>
        <v>31-59</v>
      </c>
      <c r="G1040" s="4" t="s">
        <v>81</v>
      </c>
      <c r="H1040" s="5" t="s">
        <v>93</v>
      </c>
      <c r="I1040" s="5" t="s">
        <v>12</v>
      </c>
      <c r="J1040" s="85">
        <v>45055</v>
      </c>
      <c r="K1040" s="4" t="s">
        <v>37</v>
      </c>
    </row>
    <row r="1041" spans="1:11" x14ac:dyDescent="0.3">
      <c r="A1041" s="26">
        <v>1040</v>
      </c>
      <c r="B1041" s="51">
        <v>7001006998</v>
      </c>
      <c r="C1041" s="5" t="s">
        <v>3868</v>
      </c>
      <c r="D1041" s="5" t="s">
        <v>80</v>
      </c>
      <c r="E1041" s="51">
        <v>36</v>
      </c>
      <c r="F1041" s="51" t="str">
        <f>IF(Table14[[#This Row],[Age ]]&lt;18, "Under 18", IF(Table14[[#This Row],[Age ]]&lt;29, "19-30", IF(Table14[[#This Row],[Age ]]&lt;60, "31-59", "60+")))</f>
        <v>31-59</v>
      </c>
      <c r="G1041" s="4" t="s">
        <v>81</v>
      </c>
      <c r="H1041" s="5" t="s">
        <v>93</v>
      </c>
      <c r="I1041" s="5" t="s">
        <v>12</v>
      </c>
      <c r="J1041" s="85">
        <v>45056</v>
      </c>
      <c r="K1041" s="4" t="s">
        <v>37</v>
      </c>
    </row>
    <row r="1042" spans="1:11" x14ac:dyDescent="0.3">
      <c r="A1042" s="26">
        <v>1041</v>
      </c>
      <c r="B1042" s="51">
        <v>7002623640</v>
      </c>
      <c r="C1042" s="5" t="s">
        <v>3869</v>
      </c>
      <c r="D1042" s="5" t="s">
        <v>80</v>
      </c>
      <c r="E1042" s="51">
        <v>60</v>
      </c>
      <c r="F1042" s="51" t="str">
        <f>IF(Table14[[#This Row],[Age ]]&lt;18, "Under 18", IF(Table14[[#This Row],[Age ]]&lt;29, "19-30", IF(Table14[[#This Row],[Age ]]&lt;60, "31-59", "60+")))</f>
        <v>60+</v>
      </c>
      <c r="G1042" s="4" t="s">
        <v>81</v>
      </c>
      <c r="H1042" s="5" t="s">
        <v>93</v>
      </c>
      <c r="I1042" s="5" t="s">
        <v>12</v>
      </c>
      <c r="J1042" s="85">
        <v>45056</v>
      </c>
      <c r="K1042" s="4" t="s">
        <v>37</v>
      </c>
    </row>
    <row r="1043" spans="1:11" x14ac:dyDescent="0.3">
      <c r="A1043" s="26">
        <v>1042</v>
      </c>
      <c r="B1043" s="51">
        <v>7001341914</v>
      </c>
      <c r="C1043" s="5" t="s">
        <v>3870</v>
      </c>
      <c r="D1043" s="5" t="s">
        <v>80</v>
      </c>
      <c r="E1043" s="51">
        <v>32</v>
      </c>
      <c r="F1043" s="51" t="str">
        <f>IF(Table14[[#This Row],[Age ]]&lt;18, "Under 18", IF(Table14[[#This Row],[Age ]]&lt;29, "19-30", IF(Table14[[#This Row],[Age ]]&lt;60, "31-59", "60+")))</f>
        <v>31-59</v>
      </c>
      <c r="G1043" s="4" t="s">
        <v>81</v>
      </c>
      <c r="H1043" s="5" t="s">
        <v>93</v>
      </c>
      <c r="I1043" s="5" t="s">
        <v>12</v>
      </c>
      <c r="J1043" s="85">
        <v>45056</v>
      </c>
      <c r="K1043" s="4" t="s">
        <v>37</v>
      </c>
    </row>
    <row r="1044" spans="1:11" x14ac:dyDescent="0.3">
      <c r="A1044" s="26">
        <v>1043</v>
      </c>
      <c r="B1044" s="51">
        <v>7001295835</v>
      </c>
      <c r="C1044" s="5" t="s">
        <v>3871</v>
      </c>
      <c r="D1044" s="5" t="s">
        <v>80</v>
      </c>
      <c r="E1044" s="51">
        <v>36</v>
      </c>
      <c r="F1044" s="51" t="str">
        <f>IF(Table14[[#This Row],[Age ]]&lt;18, "Under 18", IF(Table14[[#This Row],[Age ]]&lt;29, "19-30", IF(Table14[[#This Row],[Age ]]&lt;60, "31-59", "60+")))</f>
        <v>31-59</v>
      </c>
      <c r="G1044" s="4" t="s">
        <v>81</v>
      </c>
      <c r="H1044" s="5" t="s">
        <v>93</v>
      </c>
      <c r="I1044" s="5" t="s">
        <v>12</v>
      </c>
      <c r="J1044" s="85">
        <v>45057</v>
      </c>
      <c r="K1044" s="4" t="s">
        <v>37</v>
      </c>
    </row>
    <row r="1045" spans="1:11" x14ac:dyDescent="0.3">
      <c r="A1045" s="26">
        <v>1044</v>
      </c>
      <c r="B1045" s="51">
        <v>7002595923</v>
      </c>
      <c r="C1045" s="5" t="s">
        <v>3872</v>
      </c>
      <c r="D1045" s="5" t="s">
        <v>80</v>
      </c>
      <c r="E1045" s="51">
        <v>44</v>
      </c>
      <c r="F1045" s="51" t="str">
        <f>IF(Table14[[#This Row],[Age ]]&lt;18, "Under 18", IF(Table14[[#This Row],[Age ]]&lt;29, "19-30", IF(Table14[[#This Row],[Age ]]&lt;60, "31-59", "60+")))</f>
        <v>31-59</v>
      </c>
      <c r="G1045" s="4" t="s">
        <v>81</v>
      </c>
      <c r="H1045" s="5" t="s">
        <v>93</v>
      </c>
      <c r="I1045" s="5" t="s">
        <v>12</v>
      </c>
      <c r="J1045" s="85">
        <v>45057</v>
      </c>
      <c r="K1045" s="4" t="s">
        <v>37</v>
      </c>
    </row>
    <row r="1046" spans="1:11" x14ac:dyDescent="0.3">
      <c r="A1046" s="26">
        <v>1045</v>
      </c>
      <c r="B1046" s="51">
        <v>7002143193</v>
      </c>
      <c r="C1046" s="5" t="s">
        <v>3873</v>
      </c>
      <c r="D1046" s="5" t="s">
        <v>80</v>
      </c>
      <c r="E1046" s="51">
        <v>38</v>
      </c>
      <c r="F1046" s="51" t="str">
        <f>IF(Table14[[#This Row],[Age ]]&lt;18, "Under 18", IF(Table14[[#This Row],[Age ]]&lt;29, "19-30", IF(Table14[[#This Row],[Age ]]&lt;60, "31-59", "60+")))</f>
        <v>31-59</v>
      </c>
      <c r="G1046" s="4" t="s">
        <v>81</v>
      </c>
      <c r="H1046" s="5" t="s">
        <v>93</v>
      </c>
      <c r="I1046" s="5" t="s">
        <v>12</v>
      </c>
      <c r="J1046" s="85">
        <v>45058</v>
      </c>
      <c r="K1046" s="4" t="s">
        <v>37</v>
      </c>
    </row>
    <row r="1047" spans="1:11" x14ac:dyDescent="0.3">
      <c r="A1047" s="26">
        <v>1046</v>
      </c>
      <c r="B1047" s="51">
        <v>7002442052</v>
      </c>
      <c r="C1047" s="5" t="s">
        <v>3874</v>
      </c>
      <c r="D1047" s="5" t="s">
        <v>80</v>
      </c>
      <c r="E1047" s="51">
        <v>36</v>
      </c>
      <c r="F1047" s="51" t="str">
        <f>IF(Table14[[#This Row],[Age ]]&lt;18, "Under 18", IF(Table14[[#This Row],[Age ]]&lt;29, "19-30", IF(Table14[[#This Row],[Age ]]&lt;60, "31-59", "60+")))</f>
        <v>31-59</v>
      </c>
      <c r="G1047" s="4" t="s">
        <v>81</v>
      </c>
      <c r="H1047" s="5" t="s">
        <v>93</v>
      </c>
      <c r="I1047" s="5" t="s">
        <v>12</v>
      </c>
      <c r="J1047" s="85">
        <v>45058</v>
      </c>
      <c r="K1047" s="4" t="s">
        <v>37</v>
      </c>
    </row>
    <row r="1048" spans="1:11" x14ac:dyDescent="0.3">
      <c r="A1048" s="26">
        <v>1047</v>
      </c>
      <c r="B1048" s="51">
        <v>7001206990</v>
      </c>
      <c r="C1048" s="32" t="s">
        <v>3875</v>
      </c>
      <c r="D1048" s="5" t="s">
        <v>80</v>
      </c>
      <c r="E1048" s="51">
        <v>40</v>
      </c>
      <c r="F1048" s="51" t="str">
        <f>IF(Table14[[#This Row],[Age ]]&lt;18, "Under 18", IF(Table14[[#This Row],[Age ]]&lt;29, "19-30", IF(Table14[[#This Row],[Age ]]&lt;60, "31-59", "60+")))</f>
        <v>31-59</v>
      </c>
      <c r="G1048" s="4" t="s">
        <v>81</v>
      </c>
      <c r="H1048" s="5" t="s">
        <v>2248</v>
      </c>
      <c r="I1048" s="5" t="s">
        <v>12</v>
      </c>
      <c r="J1048" s="85">
        <v>45056</v>
      </c>
      <c r="K1048" s="4" t="s">
        <v>11</v>
      </c>
    </row>
    <row r="1049" spans="1:11" x14ac:dyDescent="0.3">
      <c r="A1049" s="26">
        <v>1048</v>
      </c>
      <c r="B1049" s="51">
        <v>7001383497</v>
      </c>
      <c r="C1049" s="32" t="s">
        <v>3877</v>
      </c>
      <c r="D1049" s="5" t="s">
        <v>80</v>
      </c>
      <c r="E1049" s="51">
        <v>36</v>
      </c>
      <c r="F1049" s="51" t="str">
        <f>IF(Table14[[#This Row],[Age ]]&lt;18, "Under 18", IF(Table14[[#This Row],[Age ]]&lt;29, "19-30", IF(Table14[[#This Row],[Age ]]&lt;60, "31-59", "60+")))</f>
        <v>31-59</v>
      </c>
      <c r="G1049" s="4" t="s">
        <v>81</v>
      </c>
      <c r="H1049" s="5" t="s">
        <v>2248</v>
      </c>
      <c r="I1049" s="5" t="s">
        <v>12</v>
      </c>
      <c r="J1049" s="85">
        <v>45056</v>
      </c>
      <c r="K1049" s="4" t="s">
        <v>11</v>
      </c>
    </row>
    <row r="1050" spans="1:11" x14ac:dyDescent="0.3">
      <c r="A1050" s="26">
        <v>1049</v>
      </c>
      <c r="B1050" s="51">
        <v>7001169086</v>
      </c>
      <c r="C1050" s="60" t="s">
        <v>3880</v>
      </c>
      <c r="D1050" s="5" t="s">
        <v>80</v>
      </c>
      <c r="E1050" s="51">
        <v>35</v>
      </c>
      <c r="F1050" s="51" t="str">
        <f>IF(Table14[[#This Row],[Age ]]&lt;18, "Under 18", IF(Table14[[#This Row],[Age ]]&lt;29, "19-30", IF(Table14[[#This Row],[Age ]]&lt;60, "31-59", "60+")))</f>
        <v>31-59</v>
      </c>
      <c r="G1050" s="4" t="s">
        <v>81</v>
      </c>
      <c r="H1050" s="5" t="s">
        <v>2248</v>
      </c>
      <c r="I1050" s="5" t="s">
        <v>12</v>
      </c>
      <c r="J1050" s="85">
        <v>45056</v>
      </c>
      <c r="K1050" s="4" t="s">
        <v>11</v>
      </c>
    </row>
    <row r="1051" spans="1:11" x14ac:dyDescent="0.3">
      <c r="A1051" s="26">
        <v>1050</v>
      </c>
      <c r="B1051" s="51">
        <v>7001308537</v>
      </c>
      <c r="C1051" s="60" t="s">
        <v>3881</v>
      </c>
      <c r="D1051" s="5" t="s">
        <v>80</v>
      </c>
      <c r="E1051" s="51">
        <v>28</v>
      </c>
      <c r="F1051" s="51" t="str">
        <f>IF(Table14[[#This Row],[Age ]]&lt;18, "Under 18", IF(Table14[[#This Row],[Age ]]&lt;29, "19-30", IF(Table14[[#This Row],[Age ]]&lt;60, "31-59", "60+")))</f>
        <v>19-30</v>
      </c>
      <c r="G1051" s="4" t="s">
        <v>81</v>
      </c>
      <c r="H1051" s="5" t="s">
        <v>2248</v>
      </c>
      <c r="I1051" s="5" t="s">
        <v>12</v>
      </c>
      <c r="J1051" s="85">
        <v>45056</v>
      </c>
      <c r="K1051" s="4" t="s">
        <v>11</v>
      </c>
    </row>
    <row r="1052" spans="1:11" x14ac:dyDescent="0.3">
      <c r="A1052" s="26">
        <v>1051</v>
      </c>
      <c r="B1052" s="51">
        <v>7001161482</v>
      </c>
      <c r="C1052" s="60" t="s">
        <v>3882</v>
      </c>
      <c r="D1052" s="5" t="s">
        <v>80</v>
      </c>
      <c r="E1052" s="51">
        <v>40</v>
      </c>
      <c r="F1052" s="51" t="str">
        <f>IF(Table14[[#This Row],[Age ]]&lt;18, "Under 18", IF(Table14[[#This Row],[Age ]]&lt;29, "19-30", IF(Table14[[#This Row],[Age ]]&lt;60, "31-59", "60+")))</f>
        <v>31-59</v>
      </c>
      <c r="G1052" s="4" t="s">
        <v>81</v>
      </c>
      <c r="H1052" s="5" t="s">
        <v>2248</v>
      </c>
      <c r="I1052" s="5" t="s">
        <v>12</v>
      </c>
      <c r="J1052" s="85">
        <v>45056</v>
      </c>
      <c r="K1052" s="4" t="s">
        <v>11</v>
      </c>
    </row>
    <row r="1053" spans="1:11" x14ac:dyDescent="0.3">
      <c r="A1053" s="26">
        <v>1052</v>
      </c>
      <c r="B1053" s="51">
        <v>7001167060</v>
      </c>
      <c r="C1053" s="60" t="s">
        <v>3885</v>
      </c>
      <c r="D1053" s="5" t="s">
        <v>80</v>
      </c>
      <c r="E1053" s="51">
        <v>36</v>
      </c>
      <c r="F1053" s="51" t="str">
        <f>IF(Table14[[#This Row],[Age ]]&lt;18, "Under 18", IF(Table14[[#This Row],[Age ]]&lt;29, "19-30", IF(Table14[[#This Row],[Age ]]&lt;60, "31-59", "60+")))</f>
        <v>31-59</v>
      </c>
      <c r="G1053" s="4" t="s">
        <v>81</v>
      </c>
      <c r="H1053" s="5" t="s">
        <v>2248</v>
      </c>
      <c r="I1053" s="5" t="s">
        <v>12</v>
      </c>
      <c r="J1053" s="85">
        <v>45056</v>
      </c>
      <c r="K1053" s="4" t="s">
        <v>11</v>
      </c>
    </row>
    <row r="1054" spans="1:11" x14ac:dyDescent="0.3">
      <c r="A1054" s="26">
        <v>1053</v>
      </c>
      <c r="B1054" s="51">
        <v>7001466321</v>
      </c>
      <c r="C1054" s="60" t="s">
        <v>3887</v>
      </c>
      <c r="D1054" s="5" t="s">
        <v>80</v>
      </c>
      <c r="E1054" s="51">
        <v>33</v>
      </c>
      <c r="F1054" s="51" t="str">
        <f>IF(Table14[[#This Row],[Age ]]&lt;18, "Under 18", IF(Table14[[#This Row],[Age ]]&lt;29, "19-30", IF(Table14[[#This Row],[Age ]]&lt;60, "31-59", "60+")))</f>
        <v>31-59</v>
      </c>
      <c r="G1054" s="4" t="s">
        <v>81</v>
      </c>
      <c r="H1054" s="5" t="s">
        <v>2248</v>
      </c>
      <c r="I1054" s="5" t="s">
        <v>12</v>
      </c>
      <c r="J1054" s="85">
        <v>45056</v>
      </c>
      <c r="K1054" s="4" t="s">
        <v>11</v>
      </c>
    </row>
    <row r="1055" spans="1:11" x14ac:dyDescent="0.3">
      <c r="A1055" s="26">
        <v>1054</v>
      </c>
      <c r="B1055" s="51">
        <v>7001310666</v>
      </c>
      <c r="C1055" s="60" t="s">
        <v>3890</v>
      </c>
      <c r="D1055" s="5" t="s">
        <v>80</v>
      </c>
      <c r="E1055" s="51">
        <v>41</v>
      </c>
      <c r="F1055" s="51" t="str">
        <f>IF(Table14[[#This Row],[Age ]]&lt;18, "Under 18", IF(Table14[[#This Row],[Age ]]&lt;29, "19-30", IF(Table14[[#This Row],[Age ]]&lt;60, "31-59", "60+")))</f>
        <v>31-59</v>
      </c>
      <c r="G1055" s="4" t="s">
        <v>81</v>
      </c>
      <c r="H1055" s="5" t="s">
        <v>2248</v>
      </c>
      <c r="I1055" s="5" t="s">
        <v>12</v>
      </c>
      <c r="J1055" s="85">
        <v>45056</v>
      </c>
      <c r="K1055" s="4" t="s">
        <v>11</v>
      </c>
    </row>
    <row r="1056" spans="1:11" x14ac:dyDescent="0.3">
      <c r="A1056" s="26">
        <v>1055</v>
      </c>
      <c r="B1056" s="51">
        <v>7001163442</v>
      </c>
      <c r="C1056" s="60" t="s">
        <v>3891</v>
      </c>
      <c r="D1056" s="5" t="s">
        <v>80</v>
      </c>
      <c r="E1056" s="51">
        <v>37</v>
      </c>
      <c r="F1056" s="51" t="str">
        <f>IF(Table14[[#This Row],[Age ]]&lt;18, "Under 18", IF(Table14[[#This Row],[Age ]]&lt;29, "19-30", IF(Table14[[#This Row],[Age ]]&lt;60, "31-59", "60+")))</f>
        <v>31-59</v>
      </c>
      <c r="G1056" s="4" t="s">
        <v>81</v>
      </c>
      <c r="H1056" s="5" t="s">
        <v>2248</v>
      </c>
      <c r="I1056" s="5" t="s">
        <v>12</v>
      </c>
      <c r="J1056" s="85">
        <v>45056</v>
      </c>
      <c r="K1056" s="4" t="s">
        <v>11</v>
      </c>
    </row>
    <row r="1057" spans="1:11" x14ac:dyDescent="0.3">
      <c r="A1057" s="26">
        <v>1056</v>
      </c>
      <c r="B1057" s="51">
        <v>7001222750</v>
      </c>
      <c r="C1057" s="60" t="s">
        <v>3892</v>
      </c>
      <c r="D1057" s="5" t="s">
        <v>80</v>
      </c>
      <c r="E1057" s="51">
        <v>27</v>
      </c>
      <c r="F1057" s="51" t="str">
        <f>IF(Table14[[#This Row],[Age ]]&lt;18, "Under 18", IF(Table14[[#This Row],[Age ]]&lt;29, "19-30", IF(Table14[[#This Row],[Age ]]&lt;60, "31-59", "60+")))</f>
        <v>19-30</v>
      </c>
      <c r="G1057" s="4" t="s">
        <v>81</v>
      </c>
      <c r="H1057" s="5" t="s">
        <v>2248</v>
      </c>
      <c r="I1057" s="5" t="s">
        <v>12</v>
      </c>
      <c r="J1057" s="85">
        <v>45056</v>
      </c>
      <c r="K1057" s="4" t="s">
        <v>11</v>
      </c>
    </row>
    <row r="1058" spans="1:11" x14ac:dyDescent="0.3">
      <c r="A1058" s="26">
        <v>1057</v>
      </c>
      <c r="B1058" s="51">
        <v>7001191375</v>
      </c>
      <c r="C1058" s="60" t="s">
        <v>3894</v>
      </c>
      <c r="D1058" s="5" t="s">
        <v>80</v>
      </c>
      <c r="E1058" s="51">
        <v>35</v>
      </c>
      <c r="F1058" s="51" t="str">
        <f>IF(Table14[[#This Row],[Age ]]&lt;18, "Under 18", IF(Table14[[#This Row],[Age ]]&lt;29, "19-30", IF(Table14[[#This Row],[Age ]]&lt;60, "31-59", "60+")))</f>
        <v>31-59</v>
      </c>
      <c r="G1058" s="4" t="s">
        <v>81</v>
      </c>
      <c r="H1058" s="5" t="s">
        <v>2248</v>
      </c>
      <c r="I1058" s="5" t="s">
        <v>12</v>
      </c>
      <c r="J1058" s="85">
        <v>45056</v>
      </c>
      <c r="K1058" s="4" t="s">
        <v>11</v>
      </c>
    </row>
    <row r="1059" spans="1:11" x14ac:dyDescent="0.3">
      <c r="A1059" s="26">
        <v>1058</v>
      </c>
      <c r="B1059" s="51">
        <v>7001019921</v>
      </c>
      <c r="C1059" s="60" t="s">
        <v>3910</v>
      </c>
      <c r="D1059" s="5" t="s">
        <v>80</v>
      </c>
      <c r="E1059" s="51">
        <v>37</v>
      </c>
      <c r="F1059" s="51" t="str">
        <f>IF(Table14[[#This Row],[Age ]]&lt;18, "Under 18", IF(Table14[[#This Row],[Age ]]&lt;29, "19-30", IF(Table14[[#This Row],[Age ]]&lt;60, "31-59", "60+")))</f>
        <v>31-59</v>
      </c>
      <c r="G1059" s="4" t="s">
        <v>81</v>
      </c>
      <c r="H1059" s="5" t="s">
        <v>2248</v>
      </c>
      <c r="I1059" s="5" t="s">
        <v>12</v>
      </c>
      <c r="J1059" s="85">
        <v>45057</v>
      </c>
      <c r="K1059" s="4" t="s">
        <v>38</v>
      </c>
    </row>
    <row r="1060" spans="1:11" x14ac:dyDescent="0.3">
      <c r="A1060" s="26">
        <v>1059</v>
      </c>
      <c r="B1060" s="51">
        <v>7001611035</v>
      </c>
      <c r="C1060" s="60" t="s">
        <v>3916</v>
      </c>
      <c r="D1060" s="5" t="s">
        <v>80</v>
      </c>
      <c r="E1060" s="51">
        <v>31</v>
      </c>
      <c r="F1060" s="51" t="str">
        <f>IF(Table14[[#This Row],[Age ]]&lt;18, "Under 18", IF(Table14[[#This Row],[Age ]]&lt;29, "19-30", IF(Table14[[#This Row],[Age ]]&lt;60, "31-59", "60+")))</f>
        <v>31-59</v>
      </c>
      <c r="G1060" s="4" t="s">
        <v>81</v>
      </c>
      <c r="H1060" s="5" t="s">
        <v>2248</v>
      </c>
      <c r="I1060" s="5" t="s">
        <v>12</v>
      </c>
      <c r="J1060" s="85">
        <v>45057</v>
      </c>
      <c r="K1060" s="4" t="s">
        <v>38</v>
      </c>
    </row>
    <row r="1061" spans="1:11" x14ac:dyDescent="0.3">
      <c r="A1061" s="26">
        <v>1060</v>
      </c>
      <c r="B1061" s="51">
        <v>7001461430</v>
      </c>
      <c r="C1061" s="60" t="s">
        <v>3923</v>
      </c>
      <c r="D1061" s="5" t="s">
        <v>80</v>
      </c>
      <c r="E1061" s="51">
        <v>33</v>
      </c>
      <c r="F1061" s="51" t="str">
        <f>IF(Table14[[#This Row],[Age ]]&lt;18, "Under 18", IF(Table14[[#This Row],[Age ]]&lt;29, "19-30", IF(Table14[[#This Row],[Age ]]&lt;60, "31-59", "60+")))</f>
        <v>31-59</v>
      </c>
      <c r="G1061" s="4" t="s">
        <v>81</v>
      </c>
      <c r="H1061" s="5" t="s">
        <v>2248</v>
      </c>
      <c r="I1061" s="5" t="s">
        <v>12</v>
      </c>
      <c r="J1061" s="85">
        <v>45057</v>
      </c>
      <c r="K1061" s="4" t="s">
        <v>38</v>
      </c>
    </row>
    <row r="1062" spans="1:11" x14ac:dyDescent="0.3">
      <c r="A1062" s="26">
        <v>1061</v>
      </c>
      <c r="B1062" s="51">
        <v>7001073783</v>
      </c>
      <c r="C1062" s="60" t="s">
        <v>3927</v>
      </c>
      <c r="D1062" s="5" t="s">
        <v>80</v>
      </c>
      <c r="F1062" s="51" t="s">
        <v>4913</v>
      </c>
      <c r="G1062" s="4" t="s">
        <v>81</v>
      </c>
      <c r="H1062" s="5" t="s">
        <v>2248</v>
      </c>
      <c r="I1062" s="5" t="s">
        <v>12</v>
      </c>
      <c r="J1062" s="85">
        <v>45057</v>
      </c>
      <c r="K1062" s="4" t="s">
        <v>38</v>
      </c>
    </row>
    <row r="1063" spans="1:11" x14ac:dyDescent="0.3">
      <c r="A1063" s="26">
        <v>1062</v>
      </c>
      <c r="B1063" s="51">
        <v>7001989369</v>
      </c>
      <c r="C1063" s="60" t="s">
        <v>3928</v>
      </c>
      <c r="D1063" s="5" t="s">
        <v>80</v>
      </c>
      <c r="E1063" s="51">
        <v>49</v>
      </c>
      <c r="F1063" s="51" t="str">
        <f>IF(Table14[[#This Row],[Age ]]&lt;18, "Under 18", IF(Table14[[#This Row],[Age ]]&lt;29, "19-30", IF(Table14[[#This Row],[Age ]]&lt;60, "31-59", "60+")))</f>
        <v>31-59</v>
      </c>
      <c r="G1063" s="4" t="s">
        <v>81</v>
      </c>
      <c r="H1063" s="5" t="s">
        <v>2248</v>
      </c>
      <c r="I1063" s="5" t="s">
        <v>12</v>
      </c>
      <c r="J1063" s="85">
        <v>45057</v>
      </c>
      <c r="K1063" s="4" t="s">
        <v>38</v>
      </c>
    </row>
    <row r="1064" spans="1:11" x14ac:dyDescent="0.3">
      <c r="A1064" s="26">
        <v>1063</v>
      </c>
      <c r="B1064" s="51">
        <v>7001278492</v>
      </c>
      <c r="C1064" s="60" t="s">
        <v>3935</v>
      </c>
      <c r="D1064" s="5" t="s">
        <v>80</v>
      </c>
      <c r="E1064" s="51">
        <v>39</v>
      </c>
      <c r="F1064" s="51" t="str">
        <f>IF(Table14[[#This Row],[Age ]]&lt;18, "Under 18", IF(Table14[[#This Row],[Age ]]&lt;29, "19-30", IF(Table14[[#This Row],[Age ]]&lt;60, "31-59", "60+")))</f>
        <v>31-59</v>
      </c>
      <c r="G1064" s="4" t="s">
        <v>81</v>
      </c>
      <c r="H1064" s="5" t="s">
        <v>2248</v>
      </c>
      <c r="I1064" s="5" t="s">
        <v>12</v>
      </c>
      <c r="J1064" s="85">
        <v>45058</v>
      </c>
      <c r="K1064" s="4" t="s">
        <v>38</v>
      </c>
    </row>
    <row r="1065" spans="1:11" x14ac:dyDescent="0.3">
      <c r="A1065" s="26">
        <v>1064</v>
      </c>
      <c r="B1065" s="51">
        <v>7001471680</v>
      </c>
      <c r="C1065" s="60" t="s">
        <v>3938</v>
      </c>
      <c r="D1065" s="5" t="s">
        <v>80</v>
      </c>
      <c r="E1065" s="51">
        <v>31</v>
      </c>
      <c r="F1065" s="51" t="str">
        <f>IF(Table14[[#This Row],[Age ]]&lt;18, "Under 18", IF(Table14[[#This Row],[Age ]]&lt;29, "19-30", IF(Table14[[#This Row],[Age ]]&lt;60, "31-59", "60+")))</f>
        <v>31-59</v>
      </c>
      <c r="G1065" s="4" t="s">
        <v>81</v>
      </c>
      <c r="H1065" s="5" t="s">
        <v>2248</v>
      </c>
      <c r="I1065" s="5" t="s">
        <v>12</v>
      </c>
      <c r="J1065" s="85">
        <v>45058</v>
      </c>
      <c r="K1065" s="4" t="s">
        <v>38</v>
      </c>
    </row>
    <row r="1066" spans="1:11" x14ac:dyDescent="0.3">
      <c r="A1066" s="26">
        <v>1065</v>
      </c>
      <c r="B1066" s="51">
        <v>7002647048</v>
      </c>
      <c r="C1066" s="60" t="s">
        <v>3940</v>
      </c>
      <c r="D1066" s="5" t="s">
        <v>80</v>
      </c>
      <c r="E1066" s="51">
        <v>36</v>
      </c>
      <c r="F1066" s="51" t="str">
        <f>IF(Table14[[#This Row],[Age ]]&lt;18, "Under 18", IF(Table14[[#This Row],[Age ]]&lt;29, "19-30", IF(Table14[[#This Row],[Age ]]&lt;60, "31-59", "60+")))</f>
        <v>31-59</v>
      </c>
      <c r="G1066" s="4" t="s">
        <v>81</v>
      </c>
      <c r="H1066" s="5" t="s">
        <v>1853</v>
      </c>
      <c r="I1066" s="5" t="s">
        <v>12</v>
      </c>
      <c r="J1066" s="85">
        <v>45057</v>
      </c>
      <c r="K1066" s="4" t="s">
        <v>35</v>
      </c>
    </row>
    <row r="1067" spans="1:11" x14ac:dyDescent="0.3">
      <c r="A1067" s="26">
        <v>1066</v>
      </c>
      <c r="B1067" s="109">
        <v>7002753947</v>
      </c>
      <c r="C1067" s="17" t="s">
        <v>3943</v>
      </c>
      <c r="D1067" s="5" t="s">
        <v>80</v>
      </c>
      <c r="E1067" s="51">
        <v>36</v>
      </c>
      <c r="F1067" s="51" t="str">
        <f>IF(Table14[[#This Row],[Age ]]&lt;18, "Under 18", IF(Table14[[#This Row],[Age ]]&lt;29, "19-30", IF(Table14[[#This Row],[Age ]]&lt;60, "31-59", "60+")))</f>
        <v>31-59</v>
      </c>
      <c r="G1067" s="4" t="s">
        <v>81</v>
      </c>
      <c r="H1067" s="83" t="s">
        <v>464</v>
      </c>
      <c r="I1067" s="5" t="s">
        <v>12</v>
      </c>
      <c r="J1067" s="85">
        <v>45061</v>
      </c>
      <c r="K1067" s="4" t="s">
        <v>9</v>
      </c>
    </row>
    <row r="1068" spans="1:11" x14ac:dyDescent="0.3">
      <c r="A1068" s="26">
        <v>1067</v>
      </c>
      <c r="B1068" s="109">
        <v>7002111413</v>
      </c>
      <c r="C1068" s="17" t="s">
        <v>3944</v>
      </c>
      <c r="D1068" s="5" t="s">
        <v>80</v>
      </c>
      <c r="E1068" s="51">
        <v>38</v>
      </c>
      <c r="F1068" s="51" t="str">
        <f>IF(Table14[[#This Row],[Age ]]&lt;18, "Under 18", IF(Table14[[#This Row],[Age ]]&lt;29, "19-30", IF(Table14[[#This Row],[Age ]]&lt;60, "31-59", "60+")))</f>
        <v>31-59</v>
      </c>
      <c r="G1068" s="4" t="s">
        <v>81</v>
      </c>
      <c r="H1068" s="83" t="s">
        <v>464</v>
      </c>
      <c r="I1068" s="5" t="s">
        <v>12</v>
      </c>
      <c r="J1068" s="85">
        <v>45061</v>
      </c>
      <c r="K1068" s="4" t="s">
        <v>9</v>
      </c>
    </row>
    <row r="1069" spans="1:11" x14ac:dyDescent="0.3">
      <c r="A1069" s="26">
        <v>1068</v>
      </c>
      <c r="B1069" s="107">
        <v>7001973988</v>
      </c>
      <c r="C1069" s="68" t="s">
        <v>3945</v>
      </c>
      <c r="D1069" s="34" t="s">
        <v>80</v>
      </c>
      <c r="E1069" s="51">
        <v>41</v>
      </c>
      <c r="F1069" s="51" t="str">
        <f>IF(Table14[[#This Row],[Age ]]&lt;18, "Under 18", IF(Table14[[#This Row],[Age ]]&lt;29, "19-30", IF(Table14[[#This Row],[Age ]]&lt;60, "31-59", "60+")))</f>
        <v>31-59</v>
      </c>
      <c r="G1069" s="4" t="s">
        <v>81</v>
      </c>
      <c r="H1069" s="83" t="s">
        <v>464</v>
      </c>
      <c r="I1069" s="5" t="s">
        <v>12</v>
      </c>
      <c r="J1069" s="85">
        <v>45063</v>
      </c>
      <c r="K1069" s="4" t="s">
        <v>9</v>
      </c>
    </row>
    <row r="1070" spans="1:11" x14ac:dyDescent="0.3">
      <c r="A1070" s="26">
        <v>1069</v>
      </c>
      <c r="B1070" s="96">
        <v>7001900607</v>
      </c>
      <c r="C1070" s="34" t="s">
        <v>3946</v>
      </c>
      <c r="D1070" s="34" t="s">
        <v>80</v>
      </c>
      <c r="E1070" s="51">
        <v>33</v>
      </c>
      <c r="F1070" s="51" t="str">
        <f>IF(Table14[[#This Row],[Age ]]&lt;18, "Under 18", IF(Table14[[#This Row],[Age ]]&lt;29, "19-30", IF(Table14[[#This Row],[Age ]]&lt;60, "31-59", "60+")))</f>
        <v>31-59</v>
      </c>
      <c r="G1070" s="4" t="s">
        <v>81</v>
      </c>
      <c r="H1070" s="83" t="s">
        <v>464</v>
      </c>
      <c r="I1070" s="5" t="s">
        <v>12</v>
      </c>
      <c r="J1070" s="85">
        <v>45063</v>
      </c>
      <c r="K1070" s="4" t="s">
        <v>9</v>
      </c>
    </row>
    <row r="1071" spans="1:11" x14ac:dyDescent="0.3">
      <c r="A1071" s="26">
        <v>1070</v>
      </c>
      <c r="B1071" s="107">
        <v>7002846054</v>
      </c>
      <c r="C1071" s="34" t="s">
        <v>3947</v>
      </c>
      <c r="D1071" s="80" t="s">
        <v>80</v>
      </c>
      <c r="E1071" s="51">
        <v>45</v>
      </c>
      <c r="F1071" s="51" t="str">
        <f>IF(Table14[[#This Row],[Age ]]&lt;18, "Under 18", IF(Table14[[#This Row],[Age ]]&lt;29, "19-30", IF(Table14[[#This Row],[Age ]]&lt;60, "31-59", "60+")))</f>
        <v>31-59</v>
      </c>
      <c r="G1071" s="4" t="s">
        <v>81</v>
      </c>
      <c r="H1071" s="83" t="s">
        <v>464</v>
      </c>
      <c r="I1071" s="5" t="s">
        <v>12</v>
      </c>
      <c r="J1071" s="85">
        <v>45063</v>
      </c>
      <c r="K1071" s="4" t="s">
        <v>9</v>
      </c>
    </row>
    <row r="1072" spans="1:11" x14ac:dyDescent="0.3">
      <c r="A1072" s="26">
        <v>1071</v>
      </c>
      <c r="B1072" s="109">
        <v>7001460525</v>
      </c>
      <c r="C1072" s="5" t="s">
        <v>3967</v>
      </c>
      <c r="D1072" s="5" t="s">
        <v>80</v>
      </c>
      <c r="E1072" s="51">
        <v>39</v>
      </c>
      <c r="F1072" s="51" t="str">
        <f>IF(Table14[[#This Row],[Age ]]&lt;18, "Under 18", IF(Table14[[#This Row],[Age ]]&lt;29, "19-30", IF(Table14[[#This Row],[Age ]]&lt;60, "31-59", "60+")))</f>
        <v>31-59</v>
      </c>
      <c r="G1072" s="4" t="s">
        <v>81</v>
      </c>
      <c r="H1072" s="83" t="s">
        <v>464</v>
      </c>
      <c r="I1072" s="5" t="s">
        <v>12</v>
      </c>
      <c r="J1072" s="85">
        <v>45069</v>
      </c>
      <c r="K1072" s="4" t="s">
        <v>9</v>
      </c>
    </row>
    <row r="1073" spans="1:11" x14ac:dyDescent="0.3">
      <c r="A1073" s="26">
        <v>1072</v>
      </c>
      <c r="B1073" s="107">
        <v>7002856064</v>
      </c>
      <c r="C1073" s="5" t="s">
        <v>3968</v>
      </c>
      <c r="D1073" s="5" t="s">
        <v>80</v>
      </c>
      <c r="E1073" s="51">
        <v>29</v>
      </c>
      <c r="F1073" s="51" t="str">
        <f>IF(Table14[[#This Row],[Age ]]&lt;18, "Under 18", IF(Table14[[#This Row],[Age ]]&lt;29, "19-30", IF(Table14[[#This Row],[Age ]]&lt;60, "31-59", "60+")))</f>
        <v>31-59</v>
      </c>
      <c r="G1073" s="4" t="s">
        <v>81</v>
      </c>
      <c r="H1073" s="83" t="s">
        <v>464</v>
      </c>
      <c r="I1073" s="5" t="s">
        <v>12</v>
      </c>
      <c r="J1073" s="85">
        <v>45069</v>
      </c>
      <c r="K1073" s="4" t="s">
        <v>9</v>
      </c>
    </row>
    <row r="1074" spans="1:11" x14ac:dyDescent="0.3">
      <c r="A1074" s="26">
        <v>1073</v>
      </c>
      <c r="B1074" s="96">
        <v>7001744665</v>
      </c>
      <c r="C1074" s="34" t="s">
        <v>3969</v>
      </c>
      <c r="D1074" s="34" t="s">
        <v>80</v>
      </c>
      <c r="E1074" s="51">
        <v>32</v>
      </c>
      <c r="F1074" s="51" t="str">
        <f>IF(Table14[[#This Row],[Age ]]&lt;18, "Under 18", IF(Table14[[#This Row],[Age ]]&lt;29, "19-30", IF(Table14[[#This Row],[Age ]]&lt;60, "31-59", "60+")))</f>
        <v>31-59</v>
      </c>
      <c r="G1074" s="4" t="s">
        <v>81</v>
      </c>
      <c r="H1074" s="83" t="s">
        <v>464</v>
      </c>
      <c r="I1074" s="5" t="s">
        <v>12</v>
      </c>
      <c r="J1074" s="85">
        <v>45069</v>
      </c>
      <c r="K1074" s="4" t="s">
        <v>9</v>
      </c>
    </row>
    <row r="1075" spans="1:11" x14ac:dyDescent="0.3">
      <c r="A1075" s="26">
        <v>1074</v>
      </c>
      <c r="B1075" s="107">
        <v>7001226219</v>
      </c>
      <c r="C1075" s="34" t="s">
        <v>3970</v>
      </c>
      <c r="D1075" s="34" t="s">
        <v>80</v>
      </c>
      <c r="E1075" s="51">
        <v>37</v>
      </c>
      <c r="F1075" s="51" t="str">
        <f>IF(Table14[[#This Row],[Age ]]&lt;18, "Under 18", IF(Table14[[#This Row],[Age ]]&lt;29, "19-30", IF(Table14[[#This Row],[Age ]]&lt;60, "31-59", "60+")))</f>
        <v>31-59</v>
      </c>
      <c r="G1075" s="4" t="s">
        <v>81</v>
      </c>
      <c r="H1075" s="83" t="s">
        <v>464</v>
      </c>
      <c r="I1075" s="5" t="s">
        <v>12</v>
      </c>
      <c r="J1075" s="85">
        <v>45073</v>
      </c>
      <c r="K1075" s="4" t="s">
        <v>9</v>
      </c>
    </row>
    <row r="1076" spans="1:11" x14ac:dyDescent="0.3">
      <c r="A1076" s="26">
        <v>1075</v>
      </c>
      <c r="B1076" s="109">
        <v>7002496114</v>
      </c>
      <c r="C1076" s="5" t="s">
        <v>3988</v>
      </c>
      <c r="D1076" s="5" t="s">
        <v>80</v>
      </c>
      <c r="E1076" s="51">
        <v>28</v>
      </c>
      <c r="F1076" s="51" t="str">
        <f>IF(Table14[[#This Row],[Age ]]&lt;18, "Under 18", IF(Table14[[#This Row],[Age ]]&lt;29, "19-30", IF(Table14[[#This Row],[Age ]]&lt;60, "31-59", "60+")))</f>
        <v>19-30</v>
      </c>
      <c r="G1076" s="4" t="s">
        <v>81</v>
      </c>
      <c r="H1076" s="83" t="s">
        <v>410</v>
      </c>
      <c r="I1076" s="5" t="s">
        <v>12</v>
      </c>
      <c r="J1076" s="85">
        <v>45068</v>
      </c>
      <c r="K1076" s="4" t="s">
        <v>9</v>
      </c>
    </row>
    <row r="1077" spans="1:11" x14ac:dyDescent="0.3">
      <c r="A1077" s="26">
        <v>1076</v>
      </c>
      <c r="B1077" s="109">
        <v>7002772177</v>
      </c>
      <c r="C1077" s="5" t="s">
        <v>3989</v>
      </c>
      <c r="D1077" s="5" t="s">
        <v>80</v>
      </c>
      <c r="E1077" s="51">
        <v>38</v>
      </c>
      <c r="F1077" s="51" t="str">
        <f>IF(Table14[[#This Row],[Age ]]&lt;18, "Under 18", IF(Table14[[#This Row],[Age ]]&lt;29, "19-30", IF(Table14[[#This Row],[Age ]]&lt;60, "31-59", "60+")))</f>
        <v>31-59</v>
      </c>
      <c r="G1077" s="4" t="s">
        <v>81</v>
      </c>
      <c r="H1077" s="83" t="s">
        <v>410</v>
      </c>
      <c r="I1077" s="5" t="s">
        <v>12</v>
      </c>
      <c r="J1077" s="85">
        <v>45068</v>
      </c>
      <c r="K1077" s="4" t="s">
        <v>9</v>
      </c>
    </row>
    <row r="1078" spans="1:11" x14ac:dyDescent="0.3">
      <c r="A1078" s="26">
        <v>1077</v>
      </c>
      <c r="B1078" s="109">
        <v>7001166775</v>
      </c>
      <c r="C1078" s="5" t="s">
        <v>3990</v>
      </c>
      <c r="D1078" s="5" t="s">
        <v>80</v>
      </c>
      <c r="E1078" s="51">
        <v>39</v>
      </c>
      <c r="F1078" s="51" t="str">
        <f>IF(Table14[[#This Row],[Age ]]&lt;18, "Under 18", IF(Table14[[#This Row],[Age ]]&lt;29, "19-30", IF(Table14[[#This Row],[Age ]]&lt;60, "31-59", "60+")))</f>
        <v>31-59</v>
      </c>
      <c r="G1078" s="4" t="s">
        <v>81</v>
      </c>
      <c r="H1078" s="83" t="s">
        <v>410</v>
      </c>
      <c r="I1078" s="5" t="s">
        <v>12</v>
      </c>
      <c r="J1078" s="85">
        <v>45068</v>
      </c>
      <c r="K1078" s="4" t="s">
        <v>9</v>
      </c>
    </row>
    <row r="1079" spans="1:11" x14ac:dyDescent="0.3">
      <c r="A1079" s="26">
        <v>1078</v>
      </c>
      <c r="B1079" s="109">
        <v>7001017031</v>
      </c>
      <c r="C1079" s="5" t="s">
        <v>3997</v>
      </c>
      <c r="D1079" s="5" t="s">
        <v>80</v>
      </c>
      <c r="E1079" s="51">
        <v>36</v>
      </c>
      <c r="F1079" s="51" t="str">
        <f>IF(Table14[[#This Row],[Age ]]&lt;18, "Under 18", IF(Table14[[#This Row],[Age ]]&lt;29, "19-30", IF(Table14[[#This Row],[Age ]]&lt;60, "31-59", "60+")))</f>
        <v>31-59</v>
      </c>
      <c r="G1079" s="4" t="s">
        <v>81</v>
      </c>
      <c r="H1079" s="83" t="s">
        <v>410</v>
      </c>
      <c r="I1079" s="5" t="s">
        <v>12</v>
      </c>
      <c r="J1079" s="85">
        <v>45069</v>
      </c>
      <c r="K1079" s="4" t="s">
        <v>9</v>
      </c>
    </row>
    <row r="1080" spans="1:11" x14ac:dyDescent="0.3">
      <c r="A1080" s="26">
        <v>1079</v>
      </c>
      <c r="B1080" s="109">
        <v>7002372313</v>
      </c>
      <c r="C1080" s="5" t="s">
        <v>3998</v>
      </c>
      <c r="D1080" s="5" t="s">
        <v>80</v>
      </c>
      <c r="E1080" s="51">
        <v>43</v>
      </c>
      <c r="F1080" s="51" t="str">
        <f>IF(Table14[[#This Row],[Age ]]&lt;18, "Under 18", IF(Table14[[#This Row],[Age ]]&lt;29, "19-30", IF(Table14[[#This Row],[Age ]]&lt;60, "31-59", "60+")))</f>
        <v>31-59</v>
      </c>
      <c r="G1080" s="4" t="s">
        <v>81</v>
      </c>
      <c r="H1080" s="83" t="s">
        <v>410</v>
      </c>
      <c r="I1080" s="5" t="s">
        <v>12</v>
      </c>
      <c r="J1080" s="85">
        <v>45069</v>
      </c>
      <c r="K1080" s="4" t="s">
        <v>9</v>
      </c>
    </row>
    <row r="1081" spans="1:11" x14ac:dyDescent="0.3">
      <c r="A1081" s="26">
        <v>1080</v>
      </c>
      <c r="B1081" s="109">
        <v>7001106036</v>
      </c>
      <c r="C1081" s="5" t="s">
        <v>4012</v>
      </c>
      <c r="D1081" s="5" t="s">
        <v>80</v>
      </c>
      <c r="E1081" s="51">
        <v>35</v>
      </c>
      <c r="F1081" s="51" t="str">
        <f>IF(Table14[[#This Row],[Age ]]&lt;18, "Under 18", IF(Table14[[#This Row],[Age ]]&lt;29, "19-30", IF(Table14[[#This Row],[Age ]]&lt;60, "31-59", "60+")))</f>
        <v>31-59</v>
      </c>
      <c r="G1081" s="4" t="s">
        <v>81</v>
      </c>
      <c r="H1081" s="5" t="s">
        <v>93</v>
      </c>
      <c r="I1081" s="5" t="s">
        <v>12</v>
      </c>
      <c r="J1081" s="85">
        <v>45061</v>
      </c>
      <c r="K1081" s="4" t="s">
        <v>37</v>
      </c>
    </row>
    <row r="1082" spans="1:11" x14ac:dyDescent="0.3">
      <c r="A1082" s="26">
        <v>1081</v>
      </c>
      <c r="B1082" s="109">
        <v>7001107192</v>
      </c>
      <c r="C1082" s="5" t="s">
        <v>4013</v>
      </c>
      <c r="D1082" s="5" t="s">
        <v>80</v>
      </c>
      <c r="E1082" s="51">
        <v>43</v>
      </c>
      <c r="F1082" s="51" t="str">
        <f>IF(Table14[[#This Row],[Age ]]&lt;18, "Under 18", IF(Table14[[#This Row],[Age ]]&lt;29, "19-30", IF(Table14[[#This Row],[Age ]]&lt;60, "31-59", "60+")))</f>
        <v>31-59</v>
      </c>
      <c r="G1082" s="4" t="s">
        <v>81</v>
      </c>
      <c r="H1082" s="5" t="s">
        <v>93</v>
      </c>
      <c r="I1082" s="5" t="s">
        <v>12</v>
      </c>
      <c r="J1082" s="85">
        <v>45061</v>
      </c>
      <c r="K1082" s="4" t="s">
        <v>37</v>
      </c>
    </row>
    <row r="1083" spans="1:11" x14ac:dyDescent="0.3">
      <c r="A1083" s="26">
        <v>1082</v>
      </c>
      <c r="B1083" s="109">
        <v>7001364566</v>
      </c>
      <c r="C1083" s="5" t="s">
        <v>4014</v>
      </c>
      <c r="D1083" s="5" t="s">
        <v>80</v>
      </c>
      <c r="E1083" s="51">
        <v>33</v>
      </c>
      <c r="F1083" s="51" t="str">
        <f>IF(Table14[[#This Row],[Age ]]&lt;18, "Under 18", IF(Table14[[#This Row],[Age ]]&lt;29, "19-30", IF(Table14[[#This Row],[Age ]]&lt;60, "31-59", "60+")))</f>
        <v>31-59</v>
      </c>
      <c r="G1083" s="4" t="s">
        <v>81</v>
      </c>
      <c r="H1083" s="5" t="s">
        <v>93</v>
      </c>
      <c r="I1083" s="5" t="s">
        <v>12</v>
      </c>
      <c r="J1083" s="85">
        <v>45061</v>
      </c>
      <c r="K1083" s="4" t="s">
        <v>37</v>
      </c>
    </row>
    <row r="1084" spans="1:11" x14ac:dyDescent="0.3">
      <c r="A1084" s="26">
        <v>1083</v>
      </c>
      <c r="B1084" s="109">
        <v>7002511336</v>
      </c>
      <c r="C1084" s="5" t="s">
        <v>4015</v>
      </c>
      <c r="D1084" s="5" t="s">
        <v>80</v>
      </c>
      <c r="E1084" s="51">
        <v>40</v>
      </c>
      <c r="F1084" s="51" t="str">
        <f>IF(Table14[[#This Row],[Age ]]&lt;18, "Under 18", IF(Table14[[#This Row],[Age ]]&lt;29, "19-30", IF(Table14[[#This Row],[Age ]]&lt;60, "31-59", "60+")))</f>
        <v>31-59</v>
      </c>
      <c r="G1084" s="4" t="s">
        <v>81</v>
      </c>
      <c r="H1084" s="5" t="s">
        <v>93</v>
      </c>
      <c r="I1084" s="5" t="s">
        <v>12</v>
      </c>
      <c r="J1084" s="85">
        <v>45061</v>
      </c>
      <c r="K1084" s="4" t="s">
        <v>37</v>
      </c>
    </row>
    <row r="1085" spans="1:11" x14ac:dyDescent="0.3">
      <c r="A1085" s="26">
        <v>1084</v>
      </c>
      <c r="B1085" s="109">
        <v>7002660128</v>
      </c>
      <c r="C1085" s="5" t="s">
        <v>4016</v>
      </c>
      <c r="D1085" s="5" t="s">
        <v>80</v>
      </c>
      <c r="E1085" s="51">
        <v>32</v>
      </c>
      <c r="F1085" s="51" t="str">
        <f>IF(Table14[[#This Row],[Age ]]&lt;18, "Under 18", IF(Table14[[#This Row],[Age ]]&lt;29, "19-30", IF(Table14[[#This Row],[Age ]]&lt;60, "31-59", "60+")))</f>
        <v>31-59</v>
      </c>
      <c r="G1085" s="4" t="s">
        <v>81</v>
      </c>
      <c r="H1085" s="5" t="s">
        <v>93</v>
      </c>
      <c r="I1085" s="5" t="s">
        <v>12</v>
      </c>
      <c r="J1085" s="85">
        <v>45062</v>
      </c>
      <c r="K1085" s="4" t="s">
        <v>37</v>
      </c>
    </row>
    <row r="1086" spans="1:11" x14ac:dyDescent="0.3">
      <c r="A1086" s="26">
        <v>1085</v>
      </c>
      <c r="B1086" s="109">
        <v>7001107398</v>
      </c>
      <c r="C1086" s="5" t="s">
        <v>4017</v>
      </c>
      <c r="D1086" s="5" t="s">
        <v>80</v>
      </c>
      <c r="E1086" s="51">
        <v>46</v>
      </c>
      <c r="F1086" s="51" t="str">
        <f>IF(Table14[[#This Row],[Age ]]&lt;18, "Under 18", IF(Table14[[#This Row],[Age ]]&lt;29, "19-30", IF(Table14[[#This Row],[Age ]]&lt;60, "31-59", "60+")))</f>
        <v>31-59</v>
      </c>
      <c r="G1086" s="4" t="s">
        <v>81</v>
      </c>
      <c r="H1086" s="5" t="s">
        <v>93</v>
      </c>
      <c r="I1086" s="5" t="s">
        <v>12</v>
      </c>
      <c r="J1086" s="85">
        <v>45062</v>
      </c>
      <c r="K1086" s="4" t="s">
        <v>37</v>
      </c>
    </row>
    <row r="1087" spans="1:11" x14ac:dyDescent="0.3">
      <c r="A1087" s="26">
        <v>1086</v>
      </c>
      <c r="B1087" s="109">
        <v>7002154959</v>
      </c>
      <c r="C1087" s="5" t="s">
        <v>4018</v>
      </c>
      <c r="D1087" s="5" t="s">
        <v>80</v>
      </c>
      <c r="E1087" s="51">
        <v>37</v>
      </c>
      <c r="F1087" s="51" t="str">
        <f>IF(Table14[[#This Row],[Age ]]&lt;18, "Under 18", IF(Table14[[#This Row],[Age ]]&lt;29, "19-30", IF(Table14[[#This Row],[Age ]]&lt;60, "31-59", "60+")))</f>
        <v>31-59</v>
      </c>
      <c r="G1087" s="4" t="s">
        <v>81</v>
      </c>
      <c r="H1087" s="5" t="s">
        <v>93</v>
      </c>
      <c r="I1087" s="5" t="s">
        <v>12</v>
      </c>
      <c r="J1087" s="85">
        <v>45062</v>
      </c>
      <c r="K1087" s="4" t="s">
        <v>37</v>
      </c>
    </row>
    <row r="1088" spans="1:11" x14ac:dyDescent="0.3">
      <c r="A1088" s="26">
        <v>1087</v>
      </c>
      <c r="B1088" s="109">
        <v>7001613626</v>
      </c>
      <c r="C1088" s="5" t="s">
        <v>4019</v>
      </c>
      <c r="D1088" s="5" t="s">
        <v>80</v>
      </c>
      <c r="E1088" s="51">
        <v>35</v>
      </c>
      <c r="F1088" s="51" t="str">
        <f>IF(Table14[[#This Row],[Age ]]&lt;18, "Under 18", IF(Table14[[#This Row],[Age ]]&lt;29, "19-30", IF(Table14[[#This Row],[Age ]]&lt;60, "31-59", "60+")))</f>
        <v>31-59</v>
      </c>
      <c r="G1088" s="4" t="s">
        <v>81</v>
      </c>
      <c r="H1088" s="5" t="s">
        <v>93</v>
      </c>
      <c r="I1088" s="5" t="s">
        <v>12</v>
      </c>
      <c r="J1088" s="85">
        <v>45062</v>
      </c>
      <c r="K1088" s="4" t="s">
        <v>37</v>
      </c>
    </row>
    <row r="1089" spans="1:11" x14ac:dyDescent="0.3">
      <c r="A1089" s="26">
        <v>1088</v>
      </c>
      <c r="B1089" s="109">
        <v>7002799381</v>
      </c>
      <c r="C1089" s="5" t="s">
        <v>4020</v>
      </c>
      <c r="D1089" s="5" t="s">
        <v>80</v>
      </c>
      <c r="E1089" s="51">
        <v>36</v>
      </c>
      <c r="F1089" s="51" t="str">
        <f>IF(Table14[[#This Row],[Age ]]&lt;18, "Under 18", IF(Table14[[#This Row],[Age ]]&lt;29, "19-30", IF(Table14[[#This Row],[Age ]]&lt;60, "31-59", "60+")))</f>
        <v>31-59</v>
      </c>
      <c r="G1089" s="4" t="s">
        <v>81</v>
      </c>
      <c r="H1089" s="5" t="s">
        <v>93</v>
      </c>
      <c r="I1089" s="5" t="s">
        <v>12</v>
      </c>
      <c r="J1089" s="85">
        <v>45062</v>
      </c>
      <c r="K1089" s="4" t="s">
        <v>37</v>
      </c>
    </row>
    <row r="1090" spans="1:11" x14ac:dyDescent="0.3">
      <c r="A1090" s="26">
        <v>1089</v>
      </c>
      <c r="B1090" s="109">
        <v>7002674664</v>
      </c>
      <c r="C1090" s="5" t="s">
        <v>4021</v>
      </c>
      <c r="D1090" s="5" t="s">
        <v>80</v>
      </c>
      <c r="E1090" s="51">
        <v>46</v>
      </c>
      <c r="F1090" s="51" t="str">
        <f>IF(Table14[[#This Row],[Age ]]&lt;18, "Under 18", IF(Table14[[#This Row],[Age ]]&lt;29, "19-30", IF(Table14[[#This Row],[Age ]]&lt;60, "31-59", "60+")))</f>
        <v>31-59</v>
      </c>
      <c r="G1090" s="4" t="s">
        <v>81</v>
      </c>
      <c r="H1090" s="5" t="s">
        <v>93</v>
      </c>
      <c r="I1090" s="5" t="s">
        <v>12</v>
      </c>
      <c r="J1090" s="85">
        <v>45062</v>
      </c>
      <c r="K1090" s="4" t="s">
        <v>37</v>
      </c>
    </row>
    <row r="1091" spans="1:11" x14ac:dyDescent="0.3">
      <c r="A1091" s="26">
        <v>1090</v>
      </c>
      <c r="B1091" s="109">
        <v>7001936455</v>
      </c>
      <c r="C1091" s="5" t="s">
        <v>4036</v>
      </c>
      <c r="D1091" s="5" t="s">
        <v>80</v>
      </c>
      <c r="E1091" s="51">
        <v>35</v>
      </c>
      <c r="F1091" s="51" t="str">
        <f>IF(Table14[[#This Row],[Age ]]&lt;18, "Under 18", IF(Table14[[#This Row],[Age ]]&lt;29, "19-30", IF(Table14[[#This Row],[Age ]]&lt;60, "31-59", "60+")))</f>
        <v>31-59</v>
      </c>
      <c r="G1091" s="4" t="s">
        <v>81</v>
      </c>
      <c r="H1091" s="5" t="s">
        <v>93</v>
      </c>
      <c r="I1091" s="5" t="s">
        <v>12</v>
      </c>
      <c r="J1091" s="85">
        <v>45065</v>
      </c>
      <c r="K1091" s="4" t="s">
        <v>37</v>
      </c>
    </row>
    <row r="1092" spans="1:11" x14ac:dyDescent="0.3">
      <c r="A1092" s="26">
        <v>1091</v>
      </c>
      <c r="B1092" s="96">
        <v>7001756004</v>
      </c>
      <c r="C1092" s="5" t="s">
        <v>4037</v>
      </c>
      <c r="D1092" s="5" t="s">
        <v>80</v>
      </c>
      <c r="E1092" s="51">
        <v>37</v>
      </c>
      <c r="F1092" s="51" t="str">
        <f>IF(Table14[[#This Row],[Age ]]&lt;18, "Under 18", IF(Table14[[#This Row],[Age ]]&lt;29, "19-30", IF(Table14[[#This Row],[Age ]]&lt;60, "31-59", "60+")))</f>
        <v>31-59</v>
      </c>
      <c r="G1092" s="4" t="s">
        <v>81</v>
      </c>
      <c r="H1092" s="5" t="s">
        <v>93</v>
      </c>
      <c r="I1092" s="5" t="s">
        <v>12</v>
      </c>
      <c r="J1092" s="85">
        <v>45065</v>
      </c>
      <c r="K1092" s="4" t="s">
        <v>37</v>
      </c>
    </row>
    <row r="1093" spans="1:11" x14ac:dyDescent="0.3">
      <c r="A1093" s="26">
        <v>1092</v>
      </c>
      <c r="B1093" s="109">
        <v>7002829149</v>
      </c>
      <c r="C1093" s="5" t="s">
        <v>4038</v>
      </c>
      <c r="D1093" s="5" t="s">
        <v>80</v>
      </c>
      <c r="E1093" s="51">
        <v>40</v>
      </c>
      <c r="F1093" s="51" t="str">
        <f>IF(Table14[[#This Row],[Age ]]&lt;18, "Under 18", IF(Table14[[#This Row],[Age ]]&lt;29, "19-30", IF(Table14[[#This Row],[Age ]]&lt;60, "31-59", "60+")))</f>
        <v>31-59</v>
      </c>
      <c r="G1093" s="4" t="s">
        <v>81</v>
      </c>
      <c r="H1093" s="5" t="s">
        <v>93</v>
      </c>
      <c r="I1093" s="5" t="s">
        <v>12</v>
      </c>
      <c r="J1093" s="85">
        <v>45065</v>
      </c>
      <c r="K1093" s="4" t="s">
        <v>37</v>
      </c>
    </row>
    <row r="1094" spans="1:11" x14ac:dyDescent="0.3">
      <c r="A1094" s="26">
        <v>1093</v>
      </c>
      <c r="B1094" s="109">
        <v>7001005544</v>
      </c>
      <c r="C1094" s="5" t="s">
        <v>4040</v>
      </c>
      <c r="D1094" s="5" t="s">
        <v>80</v>
      </c>
      <c r="E1094" s="51">
        <v>47</v>
      </c>
      <c r="F1094" s="51" t="str">
        <f>IF(Table14[[#This Row],[Age ]]&lt;18, "Under 18", IF(Table14[[#This Row],[Age ]]&lt;29, "19-30", IF(Table14[[#This Row],[Age ]]&lt;60, "31-59", "60+")))</f>
        <v>31-59</v>
      </c>
      <c r="G1094" s="4" t="s">
        <v>81</v>
      </c>
      <c r="H1094" s="5" t="s">
        <v>93</v>
      </c>
      <c r="I1094" s="5" t="s">
        <v>12</v>
      </c>
      <c r="J1094" s="85">
        <v>45068</v>
      </c>
      <c r="K1094" s="4" t="s">
        <v>37</v>
      </c>
    </row>
    <row r="1095" spans="1:11" x14ac:dyDescent="0.3">
      <c r="A1095" s="26">
        <v>1094</v>
      </c>
      <c r="B1095" s="96">
        <v>7001871123</v>
      </c>
      <c r="C1095" s="5" t="s">
        <v>4041</v>
      </c>
      <c r="D1095" s="5" t="s">
        <v>80</v>
      </c>
      <c r="E1095" s="51">
        <v>39</v>
      </c>
      <c r="F1095" s="51" t="str">
        <f>IF(Table14[[#This Row],[Age ]]&lt;18, "Under 18", IF(Table14[[#This Row],[Age ]]&lt;29, "19-30", IF(Table14[[#This Row],[Age ]]&lt;60, "31-59", "60+")))</f>
        <v>31-59</v>
      </c>
      <c r="G1095" s="4" t="s">
        <v>81</v>
      </c>
      <c r="H1095" s="5" t="s">
        <v>93</v>
      </c>
      <c r="I1095" s="5" t="s">
        <v>12</v>
      </c>
      <c r="J1095" s="85">
        <v>45071</v>
      </c>
      <c r="K1095" s="4" t="s">
        <v>37</v>
      </c>
    </row>
    <row r="1096" spans="1:11" x14ac:dyDescent="0.3">
      <c r="A1096" s="26">
        <v>1095</v>
      </c>
      <c r="B1096" s="109">
        <v>7002873809</v>
      </c>
      <c r="C1096" s="5" t="s">
        <v>4042</v>
      </c>
      <c r="D1096" s="5" t="s">
        <v>80</v>
      </c>
      <c r="E1096" s="51">
        <v>39</v>
      </c>
      <c r="F1096" s="51" t="str">
        <f>IF(Table14[[#This Row],[Age ]]&lt;18, "Under 18", IF(Table14[[#This Row],[Age ]]&lt;29, "19-30", IF(Table14[[#This Row],[Age ]]&lt;60, "31-59", "60+")))</f>
        <v>31-59</v>
      </c>
      <c r="G1096" s="4" t="s">
        <v>81</v>
      </c>
      <c r="H1096" s="5" t="s">
        <v>93</v>
      </c>
      <c r="I1096" s="5" t="s">
        <v>12</v>
      </c>
      <c r="J1096" s="85">
        <v>45071</v>
      </c>
      <c r="K1096" s="4" t="s">
        <v>37</v>
      </c>
    </row>
    <row r="1097" spans="1:11" x14ac:dyDescent="0.3">
      <c r="A1097" s="26">
        <v>1096</v>
      </c>
      <c r="B1097" s="109">
        <v>7001352806</v>
      </c>
      <c r="C1097" s="5" t="s">
        <v>3791</v>
      </c>
      <c r="D1097" s="5" t="s">
        <v>80</v>
      </c>
      <c r="E1097" s="51">
        <v>35</v>
      </c>
      <c r="F1097" s="51" t="str">
        <f>IF(Table14[[#This Row],[Age ]]&lt;18, "Under 18", IF(Table14[[#This Row],[Age ]]&lt;29, "19-30", IF(Table14[[#This Row],[Age ]]&lt;60, "31-59", "60+")))</f>
        <v>31-59</v>
      </c>
      <c r="G1097" s="4" t="s">
        <v>81</v>
      </c>
      <c r="H1097" s="5" t="s">
        <v>1829</v>
      </c>
      <c r="I1097" s="5" t="s">
        <v>12</v>
      </c>
      <c r="J1097" s="85">
        <v>45061</v>
      </c>
      <c r="K1097" s="4" t="s">
        <v>35</v>
      </c>
    </row>
    <row r="1098" spans="1:11" x14ac:dyDescent="0.3">
      <c r="A1098" s="26">
        <v>1097</v>
      </c>
      <c r="B1098" s="96">
        <v>7001845319</v>
      </c>
      <c r="C1098" s="5" t="s">
        <v>4060</v>
      </c>
      <c r="D1098" s="5" t="s">
        <v>80</v>
      </c>
      <c r="F1098" s="51" t="s">
        <v>4913</v>
      </c>
      <c r="G1098" s="4" t="s">
        <v>81</v>
      </c>
      <c r="H1098" s="5" t="s">
        <v>1853</v>
      </c>
      <c r="I1098" s="5" t="s">
        <v>12</v>
      </c>
      <c r="J1098" s="85">
        <v>45063</v>
      </c>
      <c r="K1098" s="4" t="s">
        <v>36</v>
      </c>
    </row>
    <row r="1099" spans="1:11" x14ac:dyDescent="0.3">
      <c r="A1099" s="26">
        <v>1098</v>
      </c>
      <c r="B1099" s="109">
        <v>7000991989</v>
      </c>
      <c r="C1099" s="5" t="s">
        <v>4063</v>
      </c>
      <c r="D1099" s="5" t="s">
        <v>80</v>
      </c>
      <c r="E1099" s="51">
        <v>44</v>
      </c>
      <c r="F1099" s="51" t="str">
        <f>IF(Table14[[#This Row],[Age ]]&lt;18, "Under 18", IF(Table14[[#This Row],[Age ]]&lt;29, "19-30", IF(Table14[[#This Row],[Age ]]&lt;60, "31-59", "60+")))</f>
        <v>31-59</v>
      </c>
      <c r="G1099" s="4" t="s">
        <v>81</v>
      </c>
      <c r="H1099" s="5" t="s">
        <v>1853</v>
      </c>
      <c r="I1099" s="5" t="s">
        <v>12</v>
      </c>
      <c r="J1099" s="85">
        <v>45063</v>
      </c>
      <c r="K1099" s="4" t="s">
        <v>36</v>
      </c>
    </row>
    <row r="1100" spans="1:11" x14ac:dyDescent="0.3">
      <c r="A1100" s="26">
        <v>1099</v>
      </c>
      <c r="B1100" s="109">
        <v>7002656327</v>
      </c>
      <c r="C1100" s="5" t="s">
        <v>4064</v>
      </c>
      <c r="D1100" s="5" t="s">
        <v>80</v>
      </c>
      <c r="E1100" s="51">
        <v>38</v>
      </c>
      <c r="F1100" s="51" t="str">
        <f>IF(Table14[[#This Row],[Age ]]&lt;18, "Under 18", IF(Table14[[#This Row],[Age ]]&lt;29, "19-30", IF(Table14[[#This Row],[Age ]]&lt;60, "31-59", "60+")))</f>
        <v>31-59</v>
      </c>
      <c r="G1100" s="4" t="s">
        <v>81</v>
      </c>
      <c r="H1100" s="5" t="s">
        <v>1853</v>
      </c>
      <c r="I1100" s="5" t="s">
        <v>12</v>
      </c>
      <c r="J1100" s="85">
        <v>45063</v>
      </c>
      <c r="K1100" s="4" t="s">
        <v>36</v>
      </c>
    </row>
    <row r="1101" spans="1:11" x14ac:dyDescent="0.3">
      <c r="A1101" s="26">
        <v>1100</v>
      </c>
      <c r="B1101" s="109">
        <v>7001627656</v>
      </c>
      <c r="C1101" s="5" t="s">
        <v>4065</v>
      </c>
      <c r="D1101" s="5" t="s">
        <v>80</v>
      </c>
      <c r="E1101" s="51">
        <v>40</v>
      </c>
      <c r="F1101" s="51" t="str">
        <f>IF(Table14[[#This Row],[Age ]]&lt;18, "Under 18", IF(Table14[[#This Row],[Age ]]&lt;29, "19-30", IF(Table14[[#This Row],[Age ]]&lt;60, "31-59", "60+")))</f>
        <v>31-59</v>
      </c>
      <c r="G1101" s="4" t="s">
        <v>81</v>
      </c>
      <c r="H1101" s="5" t="s">
        <v>1853</v>
      </c>
      <c r="I1101" s="5" t="s">
        <v>12</v>
      </c>
      <c r="J1101" s="85">
        <v>45063</v>
      </c>
      <c r="K1101" s="4" t="s">
        <v>36</v>
      </c>
    </row>
    <row r="1102" spans="1:11" x14ac:dyDescent="0.3">
      <c r="A1102" s="26">
        <v>1101</v>
      </c>
      <c r="B1102" s="109">
        <v>7001636935</v>
      </c>
      <c r="C1102" s="5" t="s">
        <v>4066</v>
      </c>
      <c r="D1102" s="5" t="s">
        <v>80</v>
      </c>
      <c r="E1102" s="51">
        <v>43</v>
      </c>
      <c r="F1102" s="51" t="str">
        <f>IF(Table14[[#This Row],[Age ]]&lt;18, "Under 18", IF(Table14[[#This Row],[Age ]]&lt;29, "19-30", IF(Table14[[#This Row],[Age ]]&lt;60, "31-59", "60+")))</f>
        <v>31-59</v>
      </c>
      <c r="G1102" s="4" t="s">
        <v>81</v>
      </c>
      <c r="H1102" s="5" t="s">
        <v>1853</v>
      </c>
      <c r="I1102" s="5" t="s">
        <v>12</v>
      </c>
      <c r="J1102" s="85">
        <v>45063</v>
      </c>
      <c r="K1102" s="4" t="s">
        <v>36</v>
      </c>
    </row>
    <row r="1103" spans="1:11" x14ac:dyDescent="0.3">
      <c r="A1103" s="26">
        <v>1102</v>
      </c>
      <c r="B1103" s="109">
        <v>7001167602</v>
      </c>
      <c r="C1103" s="5" t="s">
        <v>4067</v>
      </c>
      <c r="D1103" s="5" t="s">
        <v>80</v>
      </c>
      <c r="E1103" s="51">
        <v>42</v>
      </c>
      <c r="F1103" s="51" t="str">
        <f>IF(Table14[[#This Row],[Age ]]&lt;18, "Under 18", IF(Table14[[#This Row],[Age ]]&lt;29, "19-30", IF(Table14[[#This Row],[Age ]]&lt;60, "31-59", "60+")))</f>
        <v>31-59</v>
      </c>
      <c r="G1103" s="4" t="s">
        <v>81</v>
      </c>
      <c r="H1103" s="5" t="s">
        <v>1853</v>
      </c>
      <c r="I1103" s="5" t="s">
        <v>12</v>
      </c>
      <c r="J1103" s="85">
        <v>45063</v>
      </c>
      <c r="K1103" s="4" t="s">
        <v>36</v>
      </c>
    </row>
    <row r="1104" spans="1:11" x14ac:dyDescent="0.3">
      <c r="A1104" s="26">
        <v>1103</v>
      </c>
      <c r="B1104" s="109">
        <v>7001061872</v>
      </c>
      <c r="C1104" s="5" t="s">
        <v>4068</v>
      </c>
      <c r="D1104" s="5" t="s">
        <v>80</v>
      </c>
      <c r="F1104" s="51" t="s">
        <v>4913</v>
      </c>
      <c r="G1104" s="4" t="s">
        <v>81</v>
      </c>
      <c r="H1104" s="5" t="s">
        <v>1853</v>
      </c>
      <c r="I1104" s="5" t="s">
        <v>12</v>
      </c>
      <c r="J1104" s="85">
        <v>45062</v>
      </c>
      <c r="K1104" s="4" t="s">
        <v>36</v>
      </c>
    </row>
    <row r="1105" spans="1:11" x14ac:dyDescent="0.3">
      <c r="A1105" s="26">
        <v>1104</v>
      </c>
      <c r="B1105" s="109">
        <v>7002797147</v>
      </c>
      <c r="C1105" s="5" t="s">
        <v>4090</v>
      </c>
      <c r="D1105" s="5" t="s">
        <v>80</v>
      </c>
      <c r="E1105" s="51">
        <v>48</v>
      </c>
      <c r="F1105" s="51" t="str">
        <f>IF(Table14[[#This Row],[Age ]]&lt;18, "Under 18", IF(Table14[[#This Row],[Age ]]&lt;29, "19-30", IF(Table14[[#This Row],[Age ]]&lt;60, "31-59", "60+")))</f>
        <v>31-59</v>
      </c>
      <c r="G1105" s="4" t="s">
        <v>81</v>
      </c>
      <c r="H1105" s="5" t="s">
        <v>1829</v>
      </c>
      <c r="I1105" s="5" t="s">
        <v>12</v>
      </c>
      <c r="J1105" s="85">
        <v>45068</v>
      </c>
      <c r="K1105" s="4" t="s">
        <v>35</v>
      </c>
    </row>
    <row r="1106" spans="1:11" x14ac:dyDescent="0.3">
      <c r="A1106" s="26">
        <v>1105</v>
      </c>
      <c r="B1106" s="109">
        <v>7002468373</v>
      </c>
      <c r="C1106" s="5" t="s">
        <v>1975</v>
      </c>
      <c r="D1106" s="5" t="s">
        <v>80</v>
      </c>
      <c r="E1106" s="51">
        <v>28</v>
      </c>
      <c r="F1106" s="51" t="str">
        <f>IF(Table14[[#This Row],[Age ]]&lt;18, "Under 18", IF(Table14[[#This Row],[Age ]]&lt;29, "19-30", IF(Table14[[#This Row],[Age ]]&lt;60, "31-59", "60+")))</f>
        <v>19-30</v>
      </c>
      <c r="G1106" s="4" t="s">
        <v>81</v>
      </c>
      <c r="H1106" s="5" t="s">
        <v>1829</v>
      </c>
      <c r="I1106" s="5" t="s">
        <v>12</v>
      </c>
      <c r="J1106" s="85">
        <v>45071</v>
      </c>
      <c r="K1106" s="4" t="s">
        <v>35</v>
      </c>
    </row>
    <row r="1107" spans="1:11" x14ac:dyDescent="0.3">
      <c r="A1107" s="26">
        <v>1106</v>
      </c>
      <c r="B1107" s="94">
        <v>7002079294</v>
      </c>
      <c r="C1107" s="5" t="s">
        <v>4102</v>
      </c>
      <c r="D1107" s="5" t="s">
        <v>80</v>
      </c>
      <c r="E1107" s="51">
        <v>34</v>
      </c>
      <c r="F1107" s="51" t="str">
        <f>IF(Table14[[#This Row],[Age ]]&lt;18, "Under 18", IF(Table14[[#This Row],[Age ]]&lt;29, "19-30", IF(Table14[[#This Row],[Age ]]&lt;60, "31-59", "60+")))</f>
        <v>31-59</v>
      </c>
      <c r="G1107" s="4" t="s">
        <v>81</v>
      </c>
      <c r="H1107" s="5" t="s">
        <v>1829</v>
      </c>
      <c r="I1107" s="5" t="s">
        <v>12</v>
      </c>
      <c r="J1107" s="85">
        <v>45071</v>
      </c>
      <c r="K1107" s="4" t="s">
        <v>35</v>
      </c>
    </row>
    <row r="1108" spans="1:11" x14ac:dyDescent="0.3">
      <c r="A1108" s="26">
        <v>1107</v>
      </c>
      <c r="B1108" s="51">
        <v>7001149859</v>
      </c>
      <c r="C1108" s="5" t="s">
        <v>4126</v>
      </c>
      <c r="D1108" s="5" t="s">
        <v>80</v>
      </c>
      <c r="E1108" s="51">
        <v>38</v>
      </c>
      <c r="F1108" s="51" t="str">
        <f>IF(Table14[[#This Row],[Age ]]&lt;18, "Under 18", IF(Table14[[#This Row],[Age ]]&lt;29, "19-30", IF(Table14[[#This Row],[Age ]]&lt;60, "31-59", "60+")))</f>
        <v>31-59</v>
      </c>
      <c r="G1108" s="4" t="s">
        <v>81</v>
      </c>
      <c r="H1108" s="83" t="s">
        <v>410</v>
      </c>
      <c r="I1108" s="5" t="s">
        <v>12</v>
      </c>
      <c r="J1108" s="85">
        <v>45077</v>
      </c>
      <c r="K1108" s="4" t="s">
        <v>9</v>
      </c>
    </row>
    <row r="1109" spans="1:11" x14ac:dyDescent="0.3">
      <c r="A1109" s="26">
        <v>1108</v>
      </c>
      <c r="B1109" s="96">
        <v>7001812311</v>
      </c>
      <c r="C1109" s="5" t="s">
        <v>4127</v>
      </c>
      <c r="D1109" s="5" t="s">
        <v>80</v>
      </c>
      <c r="E1109" s="51">
        <v>42</v>
      </c>
      <c r="F1109" s="51" t="str">
        <f>IF(Table14[[#This Row],[Age ]]&lt;18, "Under 18", IF(Table14[[#This Row],[Age ]]&lt;29, "19-30", IF(Table14[[#This Row],[Age ]]&lt;60, "31-59", "60+")))</f>
        <v>31-59</v>
      </c>
      <c r="G1109" s="4" t="s">
        <v>81</v>
      </c>
      <c r="H1109" s="83" t="s">
        <v>410</v>
      </c>
      <c r="I1109" s="5" t="s">
        <v>12</v>
      </c>
      <c r="J1109" s="85">
        <v>45077</v>
      </c>
      <c r="K1109" s="4" t="s">
        <v>9</v>
      </c>
    </row>
    <row r="1110" spans="1:11" x14ac:dyDescent="0.3">
      <c r="A1110" s="26">
        <v>1109</v>
      </c>
      <c r="B1110" s="51">
        <v>7001330804</v>
      </c>
      <c r="C1110" s="5" t="s">
        <v>4128</v>
      </c>
      <c r="D1110" s="5" t="s">
        <v>80</v>
      </c>
      <c r="E1110" s="51">
        <v>31</v>
      </c>
      <c r="F1110" s="51" t="str">
        <f>IF(Table14[[#This Row],[Age ]]&lt;18, "Under 18", IF(Table14[[#This Row],[Age ]]&lt;29, "19-30", IF(Table14[[#This Row],[Age ]]&lt;60, "31-59", "60+")))</f>
        <v>31-59</v>
      </c>
      <c r="G1110" s="4" t="s">
        <v>81</v>
      </c>
      <c r="H1110" s="83" t="s">
        <v>410</v>
      </c>
      <c r="I1110" s="5" t="s">
        <v>12</v>
      </c>
      <c r="J1110" s="85">
        <v>45077</v>
      </c>
      <c r="K1110" s="4" t="s">
        <v>9</v>
      </c>
    </row>
    <row r="1111" spans="1:11" x14ac:dyDescent="0.3">
      <c r="A1111" s="26">
        <v>1110</v>
      </c>
      <c r="B1111" s="51">
        <v>7002664126</v>
      </c>
      <c r="C1111" s="5" t="s">
        <v>4129</v>
      </c>
      <c r="D1111" s="5" t="s">
        <v>80</v>
      </c>
      <c r="E1111" s="51">
        <v>53</v>
      </c>
      <c r="F1111" s="51" t="str">
        <f>IF(Table14[[#This Row],[Age ]]&lt;18, "Under 18", IF(Table14[[#This Row],[Age ]]&lt;29, "19-30", IF(Table14[[#This Row],[Age ]]&lt;60, "31-59", "60+")))</f>
        <v>31-59</v>
      </c>
      <c r="G1111" s="4" t="s">
        <v>81</v>
      </c>
      <c r="H1111" s="83" t="s">
        <v>410</v>
      </c>
      <c r="I1111" s="5" t="s">
        <v>12</v>
      </c>
      <c r="J1111" s="85">
        <v>45077</v>
      </c>
      <c r="K1111" s="4" t="s">
        <v>9</v>
      </c>
    </row>
    <row r="1112" spans="1:11" x14ac:dyDescent="0.3">
      <c r="A1112" s="26">
        <v>1111</v>
      </c>
      <c r="B1112" s="51">
        <v>7001198400</v>
      </c>
      <c r="C1112" s="5" t="s">
        <v>4130</v>
      </c>
      <c r="D1112" s="5" t="s">
        <v>80</v>
      </c>
      <c r="E1112" s="51">
        <v>47</v>
      </c>
      <c r="F1112" s="51" t="str">
        <f>IF(Table14[[#This Row],[Age ]]&lt;18, "Under 18", IF(Table14[[#This Row],[Age ]]&lt;29, "19-30", IF(Table14[[#This Row],[Age ]]&lt;60, "31-59", "60+")))</f>
        <v>31-59</v>
      </c>
      <c r="G1112" s="4" t="s">
        <v>81</v>
      </c>
      <c r="H1112" s="83" t="s">
        <v>410</v>
      </c>
      <c r="I1112" s="5" t="s">
        <v>12</v>
      </c>
      <c r="J1112" s="85">
        <v>45078</v>
      </c>
      <c r="K1112" s="4" t="s">
        <v>9</v>
      </c>
    </row>
    <row r="1113" spans="1:11" x14ac:dyDescent="0.3">
      <c r="A1113" s="26">
        <v>1112</v>
      </c>
      <c r="B1113" s="51">
        <v>7001205786</v>
      </c>
      <c r="C1113" s="5" t="s">
        <v>4131</v>
      </c>
      <c r="D1113" s="5" t="s">
        <v>80</v>
      </c>
      <c r="E1113" s="51">
        <v>45</v>
      </c>
      <c r="F1113" s="51" t="str">
        <f>IF(Table14[[#This Row],[Age ]]&lt;18, "Under 18", IF(Table14[[#This Row],[Age ]]&lt;29, "19-30", IF(Table14[[#This Row],[Age ]]&lt;60, "31-59", "60+")))</f>
        <v>31-59</v>
      </c>
      <c r="G1113" s="4" t="s">
        <v>81</v>
      </c>
      <c r="H1113" s="83" t="s">
        <v>410</v>
      </c>
      <c r="I1113" s="5" t="s">
        <v>12</v>
      </c>
      <c r="J1113" s="85">
        <v>45078</v>
      </c>
      <c r="K1113" s="4" t="s">
        <v>9</v>
      </c>
    </row>
    <row r="1114" spans="1:11" x14ac:dyDescent="0.3">
      <c r="A1114" s="26">
        <v>1113</v>
      </c>
      <c r="B1114" s="51">
        <v>7001962672</v>
      </c>
      <c r="C1114" s="5" t="s">
        <v>4132</v>
      </c>
      <c r="D1114" s="5" t="s">
        <v>80</v>
      </c>
      <c r="E1114" s="51">
        <v>39</v>
      </c>
      <c r="F1114" s="51" t="str">
        <f>IF(Table14[[#This Row],[Age ]]&lt;18, "Under 18", IF(Table14[[#This Row],[Age ]]&lt;29, "19-30", IF(Table14[[#This Row],[Age ]]&lt;60, "31-59", "60+")))</f>
        <v>31-59</v>
      </c>
      <c r="G1114" s="4" t="s">
        <v>81</v>
      </c>
      <c r="H1114" s="83" t="s">
        <v>410</v>
      </c>
      <c r="I1114" s="5" t="s">
        <v>12</v>
      </c>
      <c r="J1114" s="85">
        <v>45078</v>
      </c>
      <c r="K1114" s="4" t="s">
        <v>9</v>
      </c>
    </row>
    <row r="1115" spans="1:11" x14ac:dyDescent="0.3">
      <c r="A1115" s="26">
        <v>1114</v>
      </c>
      <c r="B1115" s="51">
        <v>7001924485</v>
      </c>
      <c r="C1115" s="5" t="s">
        <v>4133</v>
      </c>
      <c r="D1115" s="5" t="s">
        <v>80</v>
      </c>
      <c r="E1115" s="51">
        <v>42</v>
      </c>
      <c r="F1115" s="51" t="str">
        <f>IF(Table14[[#This Row],[Age ]]&lt;18, "Under 18", IF(Table14[[#This Row],[Age ]]&lt;29, "19-30", IF(Table14[[#This Row],[Age ]]&lt;60, "31-59", "60+")))</f>
        <v>31-59</v>
      </c>
      <c r="G1115" s="4" t="s">
        <v>81</v>
      </c>
      <c r="H1115" s="83" t="s">
        <v>410</v>
      </c>
      <c r="I1115" s="5" t="s">
        <v>12</v>
      </c>
      <c r="J1115" s="85">
        <v>45078</v>
      </c>
      <c r="K1115" s="4" t="s">
        <v>9</v>
      </c>
    </row>
    <row r="1116" spans="1:11" x14ac:dyDescent="0.3">
      <c r="A1116" s="26">
        <v>1115</v>
      </c>
      <c r="B1116" s="51">
        <v>7001557010</v>
      </c>
      <c r="C1116" s="5" t="s">
        <v>4158</v>
      </c>
      <c r="D1116" s="5" t="s">
        <v>80</v>
      </c>
      <c r="E1116" s="51">
        <v>36</v>
      </c>
      <c r="F1116" s="51" t="str">
        <f>IF(Table14[[#This Row],[Age ]]&lt;18, "Under 18", IF(Table14[[#This Row],[Age ]]&lt;29, "19-30", IF(Table14[[#This Row],[Age ]]&lt;60, "31-59", "60+")))</f>
        <v>31-59</v>
      </c>
      <c r="G1116" s="4" t="s">
        <v>81</v>
      </c>
      <c r="H1116" s="5" t="s">
        <v>93</v>
      </c>
      <c r="I1116" s="5" t="s">
        <v>12</v>
      </c>
      <c r="J1116" s="85">
        <v>45075</v>
      </c>
      <c r="K1116" s="4" t="s">
        <v>37</v>
      </c>
    </row>
    <row r="1117" spans="1:11" x14ac:dyDescent="0.3">
      <c r="A1117" s="26">
        <v>1116</v>
      </c>
      <c r="B1117" s="51">
        <v>7002509148</v>
      </c>
      <c r="C1117" s="5" t="s">
        <v>4159</v>
      </c>
      <c r="D1117" s="5" t="s">
        <v>80</v>
      </c>
      <c r="E1117" s="51">
        <v>32</v>
      </c>
      <c r="F1117" s="51" t="str">
        <f>IF(Table14[[#This Row],[Age ]]&lt;18, "Under 18", IF(Table14[[#This Row],[Age ]]&lt;29, "19-30", IF(Table14[[#This Row],[Age ]]&lt;60, "31-59", "60+")))</f>
        <v>31-59</v>
      </c>
      <c r="G1117" s="4" t="s">
        <v>81</v>
      </c>
      <c r="H1117" s="5" t="s">
        <v>93</v>
      </c>
      <c r="I1117" s="5" t="s">
        <v>12</v>
      </c>
      <c r="J1117" s="85">
        <v>45075</v>
      </c>
      <c r="K1117" s="4" t="s">
        <v>37</v>
      </c>
    </row>
    <row r="1118" spans="1:11" x14ac:dyDescent="0.3">
      <c r="A1118" s="26">
        <v>1117</v>
      </c>
      <c r="B1118" s="51">
        <v>7002198931</v>
      </c>
      <c r="C1118" s="5" t="s">
        <v>4160</v>
      </c>
      <c r="D1118" s="5" t="s">
        <v>80</v>
      </c>
      <c r="E1118" s="51">
        <v>34</v>
      </c>
      <c r="F1118" s="51" t="str">
        <f>IF(Table14[[#This Row],[Age ]]&lt;18, "Under 18", IF(Table14[[#This Row],[Age ]]&lt;29, "19-30", IF(Table14[[#This Row],[Age ]]&lt;60, "31-59", "60+")))</f>
        <v>31-59</v>
      </c>
      <c r="G1118" s="4" t="s">
        <v>81</v>
      </c>
      <c r="H1118" s="5" t="s">
        <v>93</v>
      </c>
      <c r="I1118" s="5" t="s">
        <v>12</v>
      </c>
      <c r="J1118" s="85">
        <v>45075</v>
      </c>
      <c r="K1118" s="4" t="s">
        <v>37</v>
      </c>
    </row>
    <row r="1119" spans="1:11" x14ac:dyDescent="0.3">
      <c r="A1119" s="26">
        <v>1118</v>
      </c>
      <c r="B1119" s="51">
        <v>7002452648</v>
      </c>
      <c r="C1119" s="5" t="s">
        <v>4161</v>
      </c>
      <c r="D1119" s="5" t="s">
        <v>80</v>
      </c>
      <c r="E1119" s="51">
        <v>46</v>
      </c>
      <c r="F1119" s="51" t="str">
        <f>IF(Table14[[#This Row],[Age ]]&lt;18, "Under 18", IF(Table14[[#This Row],[Age ]]&lt;29, "19-30", IF(Table14[[#This Row],[Age ]]&lt;60, "31-59", "60+")))</f>
        <v>31-59</v>
      </c>
      <c r="G1119" s="4" t="s">
        <v>81</v>
      </c>
      <c r="H1119" s="5" t="s">
        <v>93</v>
      </c>
      <c r="I1119" s="5" t="s">
        <v>12</v>
      </c>
      <c r="J1119" s="85">
        <v>45075</v>
      </c>
      <c r="K1119" s="4" t="s">
        <v>37</v>
      </c>
    </row>
    <row r="1120" spans="1:11" x14ac:dyDescent="0.3">
      <c r="A1120" s="26">
        <v>1119</v>
      </c>
      <c r="B1120" s="51">
        <v>7001320632</v>
      </c>
      <c r="C1120" s="5" t="s">
        <v>2622</v>
      </c>
      <c r="D1120" s="5" t="s">
        <v>80</v>
      </c>
      <c r="E1120" s="51">
        <v>44</v>
      </c>
      <c r="F1120" s="51" t="str">
        <f>IF(Table14[[#This Row],[Age ]]&lt;18, "Under 18", IF(Table14[[#This Row],[Age ]]&lt;29, "19-30", IF(Table14[[#This Row],[Age ]]&lt;60, "31-59", "60+")))</f>
        <v>31-59</v>
      </c>
      <c r="G1120" s="4" t="s">
        <v>81</v>
      </c>
      <c r="H1120" s="5" t="s">
        <v>93</v>
      </c>
      <c r="I1120" s="5" t="s">
        <v>12</v>
      </c>
      <c r="J1120" s="85">
        <v>45076</v>
      </c>
      <c r="K1120" s="4" t="s">
        <v>37</v>
      </c>
    </row>
    <row r="1121" spans="1:11" x14ac:dyDescent="0.3">
      <c r="A1121" s="26">
        <v>1120</v>
      </c>
      <c r="B1121" s="51">
        <v>7002582358</v>
      </c>
      <c r="C1121" s="5" t="s">
        <v>4162</v>
      </c>
      <c r="D1121" s="5" t="s">
        <v>80</v>
      </c>
      <c r="E1121" s="51">
        <v>35</v>
      </c>
      <c r="F1121" s="51" t="str">
        <f>IF(Table14[[#This Row],[Age ]]&lt;18, "Under 18", IF(Table14[[#This Row],[Age ]]&lt;29, "19-30", IF(Table14[[#This Row],[Age ]]&lt;60, "31-59", "60+")))</f>
        <v>31-59</v>
      </c>
      <c r="G1121" s="4" t="s">
        <v>81</v>
      </c>
      <c r="H1121" s="5" t="s">
        <v>93</v>
      </c>
      <c r="I1121" s="5" t="s">
        <v>12</v>
      </c>
      <c r="J1121" s="85">
        <v>45076</v>
      </c>
      <c r="K1121" s="4" t="s">
        <v>37</v>
      </c>
    </row>
    <row r="1122" spans="1:11" x14ac:dyDescent="0.3">
      <c r="A1122" s="26">
        <v>1121</v>
      </c>
      <c r="B1122" s="51">
        <v>7002319086</v>
      </c>
      <c r="C1122" s="5" t="s">
        <v>4163</v>
      </c>
      <c r="D1122" s="5" t="s">
        <v>80</v>
      </c>
      <c r="E1122" s="51">
        <v>45</v>
      </c>
      <c r="F1122" s="51" t="str">
        <f>IF(Table14[[#This Row],[Age ]]&lt;18, "Under 18", IF(Table14[[#This Row],[Age ]]&lt;29, "19-30", IF(Table14[[#This Row],[Age ]]&lt;60, "31-59", "60+")))</f>
        <v>31-59</v>
      </c>
      <c r="G1122" s="4" t="s">
        <v>81</v>
      </c>
      <c r="H1122" s="5" t="s">
        <v>93</v>
      </c>
      <c r="I1122" s="5" t="s">
        <v>12</v>
      </c>
      <c r="J1122" s="85">
        <v>45076</v>
      </c>
      <c r="K1122" s="4" t="s">
        <v>37</v>
      </c>
    </row>
    <row r="1123" spans="1:11" x14ac:dyDescent="0.3">
      <c r="A1123" s="26">
        <v>1122</v>
      </c>
      <c r="B1123" s="51">
        <v>7002204690</v>
      </c>
      <c r="C1123" s="5" t="s">
        <v>4164</v>
      </c>
      <c r="D1123" s="5" t="s">
        <v>80</v>
      </c>
      <c r="E1123" s="51">
        <v>51</v>
      </c>
      <c r="F1123" s="51" t="str">
        <f>IF(Table14[[#This Row],[Age ]]&lt;18, "Under 18", IF(Table14[[#This Row],[Age ]]&lt;29, "19-30", IF(Table14[[#This Row],[Age ]]&lt;60, "31-59", "60+")))</f>
        <v>31-59</v>
      </c>
      <c r="G1123" s="4" t="s">
        <v>81</v>
      </c>
      <c r="H1123" s="5" t="s">
        <v>93</v>
      </c>
      <c r="I1123" s="5" t="s">
        <v>12</v>
      </c>
      <c r="J1123" s="85">
        <v>45076</v>
      </c>
      <c r="K1123" s="4" t="s">
        <v>37</v>
      </c>
    </row>
    <row r="1124" spans="1:11" x14ac:dyDescent="0.3">
      <c r="A1124" s="26">
        <v>1123</v>
      </c>
      <c r="B1124" s="51">
        <v>7002199329</v>
      </c>
      <c r="C1124" s="5" t="s">
        <v>4165</v>
      </c>
      <c r="D1124" s="5" t="s">
        <v>80</v>
      </c>
      <c r="E1124" s="51">
        <v>37</v>
      </c>
      <c r="F1124" s="51" t="str">
        <f>IF(Table14[[#This Row],[Age ]]&lt;18, "Under 18", IF(Table14[[#This Row],[Age ]]&lt;29, "19-30", IF(Table14[[#This Row],[Age ]]&lt;60, "31-59", "60+")))</f>
        <v>31-59</v>
      </c>
      <c r="G1124" s="4" t="s">
        <v>81</v>
      </c>
      <c r="H1124" s="5" t="s">
        <v>93</v>
      </c>
      <c r="I1124" s="5" t="s">
        <v>12</v>
      </c>
      <c r="J1124" s="85">
        <v>45076</v>
      </c>
      <c r="K1124" s="4" t="s">
        <v>37</v>
      </c>
    </row>
    <row r="1125" spans="1:11" x14ac:dyDescent="0.3">
      <c r="A1125" s="26">
        <v>1124</v>
      </c>
      <c r="B1125" s="51">
        <v>7002852147</v>
      </c>
      <c r="C1125" s="5" t="s">
        <v>4166</v>
      </c>
      <c r="D1125" s="5" t="s">
        <v>80</v>
      </c>
      <c r="E1125" s="51">
        <v>31</v>
      </c>
      <c r="F1125" s="51" t="str">
        <f>IF(Table14[[#This Row],[Age ]]&lt;18, "Under 18", IF(Table14[[#This Row],[Age ]]&lt;29, "19-30", IF(Table14[[#This Row],[Age ]]&lt;60, "31-59", "60+")))</f>
        <v>31-59</v>
      </c>
      <c r="G1125" s="4" t="s">
        <v>81</v>
      </c>
      <c r="H1125" s="5" t="s">
        <v>93</v>
      </c>
      <c r="I1125" s="5" t="s">
        <v>12</v>
      </c>
      <c r="J1125" s="85">
        <v>45076</v>
      </c>
      <c r="K1125" s="4" t="s">
        <v>37</v>
      </c>
    </row>
    <row r="1126" spans="1:11" x14ac:dyDescent="0.3">
      <c r="A1126" s="26">
        <v>1125</v>
      </c>
      <c r="B1126" s="51">
        <v>7001901534</v>
      </c>
      <c r="C1126" s="5" t="s">
        <v>4167</v>
      </c>
      <c r="D1126" s="5" t="s">
        <v>80</v>
      </c>
      <c r="E1126" s="51">
        <v>49</v>
      </c>
      <c r="F1126" s="51" t="str">
        <f>IF(Table14[[#This Row],[Age ]]&lt;18, "Under 18", IF(Table14[[#This Row],[Age ]]&lt;29, "19-30", IF(Table14[[#This Row],[Age ]]&lt;60, "31-59", "60+")))</f>
        <v>31-59</v>
      </c>
      <c r="G1126" s="4" t="s">
        <v>81</v>
      </c>
      <c r="H1126" s="5" t="s">
        <v>93</v>
      </c>
      <c r="I1126" s="5" t="s">
        <v>12</v>
      </c>
      <c r="J1126" s="85">
        <v>45076</v>
      </c>
      <c r="K1126" s="4" t="s">
        <v>37</v>
      </c>
    </row>
    <row r="1127" spans="1:11" x14ac:dyDescent="0.3">
      <c r="A1127" s="26">
        <v>1126</v>
      </c>
      <c r="B1127" s="51">
        <v>7002843927</v>
      </c>
      <c r="C1127" s="5" t="s">
        <v>4168</v>
      </c>
      <c r="D1127" s="5" t="s">
        <v>80</v>
      </c>
      <c r="E1127" s="51">
        <v>36</v>
      </c>
      <c r="F1127" s="51" t="str">
        <f>IF(Table14[[#This Row],[Age ]]&lt;18, "Under 18", IF(Table14[[#This Row],[Age ]]&lt;29, "19-30", IF(Table14[[#This Row],[Age ]]&lt;60, "31-59", "60+")))</f>
        <v>31-59</v>
      </c>
      <c r="G1127" s="4" t="s">
        <v>81</v>
      </c>
      <c r="H1127" s="5" t="s">
        <v>93</v>
      </c>
      <c r="I1127" s="5" t="s">
        <v>12</v>
      </c>
      <c r="J1127" s="85">
        <v>45076</v>
      </c>
      <c r="K1127" s="4" t="s">
        <v>37</v>
      </c>
    </row>
    <row r="1128" spans="1:11" x14ac:dyDescent="0.3">
      <c r="A1128" s="26">
        <v>1127</v>
      </c>
      <c r="B1128" s="51">
        <v>7002844049</v>
      </c>
      <c r="C1128" s="5" t="s">
        <v>4169</v>
      </c>
      <c r="D1128" s="5" t="s">
        <v>80</v>
      </c>
      <c r="E1128" s="51">
        <v>33</v>
      </c>
      <c r="F1128" s="51" t="str">
        <f>IF(Table14[[#This Row],[Age ]]&lt;18, "Under 18", IF(Table14[[#This Row],[Age ]]&lt;29, "19-30", IF(Table14[[#This Row],[Age ]]&lt;60, "31-59", "60+")))</f>
        <v>31-59</v>
      </c>
      <c r="G1128" s="4" t="s">
        <v>81</v>
      </c>
      <c r="H1128" s="5" t="s">
        <v>93</v>
      </c>
      <c r="I1128" s="5" t="s">
        <v>12</v>
      </c>
      <c r="J1128" s="85">
        <v>45076</v>
      </c>
      <c r="K1128" s="4" t="s">
        <v>37</v>
      </c>
    </row>
    <row r="1129" spans="1:11" x14ac:dyDescent="0.3">
      <c r="A1129" s="26">
        <v>1128</v>
      </c>
      <c r="B1129" s="51">
        <v>7002380075</v>
      </c>
      <c r="C1129" s="5" t="s">
        <v>4170</v>
      </c>
      <c r="D1129" s="5" t="s">
        <v>80</v>
      </c>
      <c r="E1129" s="51">
        <v>38</v>
      </c>
      <c r="F1129" s="51" t="str">
        <f>IF(Table14[[#This Row],[Age ]]&lt;18, "Under 18", IF(Table14[[#This Row],[Age ]]&lt;29, "19-30", IF(Table14[[#This Row],[Age ]]&lt;60, "31-59", "60+")))</f>
        <v>31-59</v>
      </c>
      <c r="G1129" s="4" t="s">
        <v>81</v>
      </c>
      <c r="H1129" s="5" t="s">
        <v>93</v>
      </c>
      <c r="I1129" s="5" t="s">
        <v>12</v>
      </c>
      <c r="J1129" s="85">
        <v>45076</v>
      </c>
      <c r="K1129" s="4" t="s">
        <v>37</v>
      </c>
    </row>
    <row r="1130" spans="1:11" x14ac:dyDescent="0.3">
      <c r="A1130" s="26">
        <v>1129</v>
      </c>
      <c r="B1130" s="51">
        <v>7002519653</v>
      </c>
      <c r="C1130" s="5" t="s">
        <v>4171</v>
      </c>
      <c r="D1130" s="5" t="s">
        <v>80</v>
      </c>
      <c r="E1130" s="51">
        <v>40</v>
      </c>
      <c r="F1130" s="51" t="str">
        <f>IF(Table14[[#This Row],[Age ]]&lt;18, "Under 18", IF(Table14[[#This Row],[Age ]]&lt;29, "19-30", IF(Table14[[#This Row],[Age ]]&lt;60, "31-59", "60+")))</f>
        <v>31-59</v>
      </c>
      <c r="G1130" s="4" t="s">
        <v>81</v>
      </c>
      <c r="H1130" s="5" t="s">
        <v>93</v>
      </c>
      <c r="I1130" s="5" t="s">
        <v>12</v>
      </c>
      <c r="J1130" s="85">
        <v>45076</v>
      </c>
      <c r="K1130" s="4" t="s">
        <v>37</v>
      </c>
    </row>
    <row r="1131" spans="1:11" x14ac:dyDescent="0.3">
      <c r="A1131" s="26">
        <v>1130</v>
      </c>
      <c r="B1131" s="51">
        <v>7000962565</v>
      </c>
      <c r="C1131" s="5" t="s">
        <v>4172</v>
      </c>
      <c r="D1131" s="5" t="s">
        <v>80</v>
      </c>
      <c r="E1131" s="51">
        <v>42</v>
      </c>
      <c r="F1131" s="51" t="str">
        <f>IF(Table14[[#This Row],[Age ]]&lt;18, "Under 18", IF(Table14[[#This Row],[Age ]]&lt;29, "19-30", IF(Table14[[#This Row],[Age ]]&lt;60, "31-59", "60+")))</f>
        <v>31-59</v>
      </c>
      <c r="G1131" s="4" t="s">
        <v>81</v>
      </c>
      <c r="H1131" s="5" t="s">
        <v>93</v>
      </c>
      <c r="I1131" s="5" t="s">
        <v>12</v>
      </c>
      <c r="J1131" s="85">
        <v>45076</v>
      </c>
      <c r="K1131" s="4" t="s">
        <v>37</v>
      </c>
    </row>
    <row r="1132" spans="1:11" x14ac:dyDescent="0.3">
      <c r="A1132" s="26">
        <v>1131</v>
      </c>
      <c r="B1132" s="51">
        <v>7002249299</v>
      </c>
      <c r="C1132" s="5" t="s">
        <v>4173</v>
      </c>
      <c r="D1132" s="5" t="s">
        <v>80</v>
      </c>
      <c r="E1132" s="51">
        <v>37</v>
      </c>
      <c r="F1132" s="51" t="str">
        <f>IF(Table14[[#This Row],[Age ]]&lt;18, "Under 18", IF(Table14[[#This Row],[Age ]]&lt;29, "19-30", IF(Table14[[#This Row],[Age ]]&lt;60, "31-59", "60+")))</f>
        <v>31-59</v>
      </c>
      <c r="G1132" s="4" t="s">
        <v>81</v>
      </c>
      <c r="H1132" s="5" t="s">
        <v>93</v>
      </c>
      <c r="I1132" s="5" t="s">
        <v>12</v>
      </c>
      <c r="J1132" s="85">
        <v>45076</v>
      </c>
      <c r="K1132" s="4" t="s">
        <v>37</v>
      </c>
    </row>
    <row r="1133" spans="1:11" x14ac:dyDescent="0.3">
      <c r="A1133" s="26">
        <v>1132</v>
      </c>
      <c r="B1133" s="51">
        <v>7001561257</v>
      </c>
      <c r="C1133" s="5" t="s">
        <v>2539</v>
      </c>
      <c r="D1133" s="5" t="s">
        <v>80</v>
      </c>
      <c r="E1133" s="51">
        <v>42</v>
      </c>
      <c r="F1133" s="51" t="str">
        <f>IF(Table14[[#This Row],[Age ]]&lt;18, "Under 18", IF(Table14[[#This Row],[Age ]]&lt;29, "19-30", IF(Table14[[#This Row],[Age ]]&lt;60, "31-59", "60+")))</f>
        <v>31-59</v>
      </c>
      <c r="G1133" s="4" t="s">
        <v>81</v>
      </c>
      <c r="H1133" s="5" t="s">
        <v>93</v>
      </c>
      <c r="I1133" s="5" t="s">
        <v>12</v>
      </c>
      <c r="J1133" s="85">
        <v>45076</v>
      </c>
      <c r="K1133" s="4" t="s">
        <v>37</v>
      </c>
    </row>
    <row r="1134" spans="1:11" x14ac:dyDescent="0.3">
      <c r="A1134" s="26">
        <v>1133</v>
      </c>
      <c r="B1134" s="51">
        <v>7000912630</v>
      </c>
      <c r="C1134" s="5" t="s">
        <v>4174</v>
      </c>
      <c r="D1134" s="5" t="s">
        <v>107</v>
      </c>
      <c r="E1134" s="51">
        <v>51</v>
      </c>
      <c r="F1134" s="51" t="str">
        <f>IF(Table14[[#This Row],[Age ]]&lt;18, "Under 18", IF(Table14[[#This Row],[Age ]]&lt;29, "19-30", IF(Table14[[#This Row],[Age ]]&lt;60, "31-59", "60+")))</f>
        <v>31-59</v>
      </c>
      <c r="G1134" s="4" t="s">
        <v>81</v>
      </c>
      <c r="H1134" s="5" t="s">
        <v>93</v>
      </c>
      <c r="I1134" s="5" t="s">
        <v>12</v>
      </c>
      <c r="J1134" s="85">
        <v>45076</v>
      </c>
      <c r="K1134" s="4" t="s">
        <v>37</v>
      </c>
    </row>
    <row r="1135" spans="1:11" x14ac:dyDescent="0.3">
      <c r="A1135" s="26">
        <v>1134</v>
      </c>
      <c r="B1135" s="51">
        <v>7001247340</v>
      </c>
      <c r="C1135" s="5" t="s">
        <v>4175</v>
      </c>
      <c r="D1135" s="5" t="s">
        <v>80</v>
      </c>
      <c r="E1135" s="51">
        <v>41</v>
      </c>
      <c r="F1135" s="51" t="str">
        <f>IF(Table14[[#This Row],[Age ]]&lt;18, "Under 18", IF(Table14[[#This Row],[Age ]]&lt;29, "19-30", IF(Table14[[#This Row],[Age ]]&lt;60, "31-59", "60+")))</f>
        <v>31-59</v>
      </c>
      <c r="G1135" s="4" t="s">
        <v>81</v>
      </c>
      <c r="H1135" s="5" t="s">
        <v>93</v>
      </c>
      <c r="I1135" s="5" t="s">
        <v>12</v>
      </c>
      <c r="J1135" s="85">
        <v>45077</v>
      </c>
      <c r="K1135" s="4" t="s">
        <v>37</v>
      </c>
    </row>
    <row r="1136" spans="1:11" x14ac:dyDescent="0.3">
      <c r="A1136" s="26">
        <v>1135</v>
      </c>
      <c r="B1136" s="96">
        <v>7001739638</v>
      </c>
      <c r="C1136" s="5" t="s">
        <v>4176</v>
      </c>
      <c r="D1136" s="5" t="s">
        <v>107</v>
      </c>
      <c r="E1136" s="51">
        <v>43</v>
      </c>
      <c r="F1136" s="51" t="str">
        <f>IF(Table14[[#This Row],[Age ]]&lt;18, "Under 18", IF(Table14[[#This Row],[Age ]]&lt;29, "19-30", IF(Table14[[#This Row],[Age ]]&lt;60, "31-59", "60+")))</f>
        <v>31-59</v>
      </c>
      <c r="G1136" s="4" t="s">
        <v>81</v>
      </c>
      <c r="H1136" s="5" t="s">
        <v>93</v>
      </c>
      <c r="I1136" s="5" t="s">
        <v>12</v>
      </c>
      <c r="J1136" s="85">
        <v>45077</v>
      </c>
      <c r="K1136" s="4" t="s">
        <v>37</v>
      </c>
    </row>
    <row r="1137" spans="1:11" x14ac:dyDescent="0.3">
      <c r="A1137" s="26">
        <v>1136</v>
      </c>
      <c r="B1137" s="51">
        <v>7002245268</v>
      </c>
      <c r="C1137" s="5" t="s">
        <v>4177</v>
      </c>
      <c r="D1137" s="5" t="s">
        <v>80</v>
      </c>
      <c r="E1137" s="51">
        <v>63</v>
      </c>
      <c r="F1137" s="51" t="str">
        <f>IF(Table14[[#This Row],[Age ]]&lt;18, "Under 18", IF(Table14[[#This Row],[Age ]]&lt;29, "19-30", IF(Table14[[#This Row],[Age ]]&lt;60, "31-59", "60+")))</f>
        <v>60+</v>
      </c>
      <c r="G1137" s="4" t="s">
        <v>81</v>
      </c>
      <c r="H1137" s="5" t="s">
        <v>93</v>
      </c>
      <c r="I1137" s="5" t="s">
        <v>12</v>
      </c>
      <c r="J1137" s="85">
        <v>45077</v>
      </c>
      <c r="K1137" s="4" t="s">
        <v>37</v>
      </c>
    </row>
    <row r="1138" spans="1:11" x14ac:dyDescent="0.3">
      <c r="A1138" s="26">
        <v>1137</v>
      </c>
      <c r="B1138" s="51">
        <v>7002575305</v>
      </c>
      <c r="C1138" s="5" t="s">
        <v>4178</v>
      </c>
      <c r="D1138" s="5" t="s">
        <v>80</v>
      </c>
      <c r="E1138" s="51">
        <v>38</v>
      </c>
      <c r="F1138" s="51" t="str">
        <f>IF(Table14[[#This Row],[Age ]]&lt;18, "Under 18", IF(Table14[[#This Row],[Age ]]&lt;29, "19-30", IF(Table14[[#This Row],[Age ]]&lt;60, "31-59", "60+")))</f>
        <v>31-59</v>
      </c>
      <c r="G1138" s="4" t="s">
        <v>81</v>
      </c>
      <c r="H1138" s="5" t="s">
        <v>93</v>
      </c>
      <c r="I1138" s="5" t="s">
        <v>12</v>
      </c>
      <c r="J1138" s="85">
        <v>45077</v>
      </c>
      <c r="K1138" s="4" t="s">
        <v>37</v>
      </c>
    </row>
    <row r="1139" spans="1:11" x14ac:dyDescent="0.3">
      <c r="A1139" s="26">
        <v>1138</v>
      </c>
      <c r="B1139" s="51">
        <v>7002618495</v>
      </c>
      <c r="C1139" s="5" t="s">
        <v>4179</v>
      </c>
      <c r="D1139" s="5" t="s">
        <v>80</v>
      </c>
      <c r="E1139" s="51">
        <v>37</v>
      </c>
      <c r="F1139" s="51" t="str">
        <f>IF(Table14[[#This Row],[Age ]]&lt;18, "Under 18", IF(Table14[[#This Row],[Age ]]&lt;29, "19-30", IF(Table14[[#This Row],[Age ]]&lt;60, "31-59", "60+")))</f>
        <v>31-59</v>
      </c>
      <c r="G1139" s="4" t="s">
        <v>81</v>
      </c>
      <c r="H1139" s="5" t="s">
        <v>93</v>
      </c>
      <c r="I1139" s="5" t="s">
        <v>12</v>
      </c>
      <c r="J1139" s="85">
        <v>45077</v>
      </c>
      <c r="K1139" s="4" t="s">
        <v>37</v>
      </c>
    </row>
    <row r="1140" spans="1:11" x14ac:dyDescent="0.3">
      <c r="A1140" s="26">
        <v>1139</v>
      </c>
      <c r="B1140" s="51">
        <v>7002060535</v>
      </c>
      <c r="C1140" s="5" t="s">
        <v>4180</v>
      </c>
      <c r="D1140" s="5" t="s">
        <v>80</v>
      </c>
      <c r="E1140" s="51">
        <v>43</v>
      </c>
      <c r="F1140" s="51" t="str">
        <f>IF(Table14[[#This Row],[Age ]]&lt;18, "Under 18", IF(Table14[[#This Row],[Age ]]&lt;29, "19-30", IF(Table14[[#This Row],[Age ]]&lt;60, "31-59", "60+")))</f>
        <v>31-59</v>
      </c>
      <c r="G1140" s="4" t="s">
        <v>81</v>
      </c>
      <c r="H1140" s="5" t="s">
        <v>93</v>
      </c>
      <c r="I1140" s="5" t="s">
        <v>12</v>
      </c>
      <c r="J1140" s="85">
        <v>45077</v>
      </c>
      <c r="K1140" s="4" t="s">
        <v>37</v>
      </c>
    </row>
    <row r="1141" spans="1:11" x14ac:dyDescent="0.3">
      <c r="A1141" s="26">
        <v>1140</v>
      </c>
      <c r="B1141" s="51">
        <v>7001594565</v>
      </c>
      <c r="C1141" s="5" t="s">
        <v>4181</v>
      </c>
      <c r="D1141" s="5" t="s">
        <v>80</v>
      </c>
      <c r="E1141" s="51">
        <v>40</v>
      </c>
      <c r="F1141" s="51" t="str">
        <f>IF(Table14[[#This Row],[Age ]]&lt;18, "Under 18", IF(Table14[[#This Row],[Age ]]&lt;29, "19-30", IF(Table14[[#This Row],[Age ]]&lt;60, "31-59", "60+")))</f>
        <v>31-59</v>
      </c>
      <c r="G1141" s="4" t="s">
        <v>81</v>
      </c>
      <c r="H1141" s="5" t="s">
        <v>93</v>
      </c>
      <c r="I1141" s="5" t="s">
        <v>12</v>
      </c>
      <c r="J1141" s="85">
        <v>45077</v>
      </c>
      <c r="K1141" s="4" t="s">
        <v>37</v>
      </c>
    </row>
    <row r="1142" spans="1:11" x14ac:dyDescent="0.3">
      <c r="A1142" s="26">
        <v>1141</v>
      </c>
      <c r="B1142" s="51">
        <v>7002519033</v>
      </c>
      <c r="C1142" s="5" t="s">
        <v>4182</v>
      </c>
      <c r="D1142" s="5" t="s">
        <v>80</v>
      </c>
      <c r="E1142" s="51">
        <v>47</v>
      </c>
      <c r="F1142" s="51" t="str">
        <f>IF(Table14[[#This Row],[Age ]]&lt;18, "Under 18", IF(Table14[[#This Row],[Age ]]&lt;29, "19-30", IF(Table14[[#This Row],[Age ]]&lt;60, "31-59", "60+")))</f>
        <v>31-59</v>
      </c>
      <c r="G1142" s="4" t="s">
        <v>81</v>
      </c>
      <c r="H1142" s="5" t="s">
        <v>93</v>
      </c>
      <c r="I1142" s="5" t="s">
        <v>12</v>
      </c>
      <c r="J1142" s="85">
        <v>45077</v>
      </c>
      <c r="K1142" s="4" t="s">
        <v>37</v>
      </c>
    </row>
    <row r="1143" spans="1:11" x14ac:dyDescent="0.3">
      <c r="A1143" s="26">
        <v>1142</v>
      </c>
      <c r="B1143" s="51">
        <v>7001075145</v>
      </c>
      <c r="C1143" s="5" t="s">
        <v>4183</v>
      </c>
      <c r="D1143" s="5" t="s">
        <v>80</v>
      </c>
      <c r="E1143" s="51">
        <v>36</v>
      </c>
      <c r="F1143" s="51" t="str">
        <f>IF(Table14[[#This Row],[Age ]]&lt;18, "Under 18", IF(Table14[[#This Row],[Age ]]&lt;29, "19-30", IF(Table14[[#This Row],[Age ]]&lt;60, "31-59", "60+")))</f>
        <v>31-59</v>
      </c>
      <c r="G1143" s="4" t="s">
        <v>81</v>
      </c>
      <c r="H1143" s="5" t="s">
        <v>93</v>
      </c>
      <c r="I1143" s="5" t="s">
        <v>12</v>
      </c>
      <c r="J1143" s="85">
        <v>45077</v>
      </c>
      <c r="K1143" s="4" t="s">
        <v>37</v>
      </c>
    </row>
    <row r="1144" spans="1:11" x14ac:dyDescent="0.3">
      <c r="A1144" s="26">
        <v>1143</v>
      </c>
      <c r="B1144" s="51">
        <v>7002709852</v>
      </c>
      <c r="C1144" s="5" t="s">
        <v>4184</v>
      </c>
      <c r="D1144" s="5" t="s">
        <v>80</v>
      </c>
      <c r="E1144" s="51">
        <v>34</v>
      </c>
      <c r="F1144" s="51" t="str">
        <f>IF(Table14[[#This Row],[Age ]]&lt;18, "Under 18", IF(Table14[[#This Row],[Age ]]&lt;29, "19-30", IF(Table14[[#This Row],[Age ]]&lt;60, "31-59", "60+")))</f>
        <v>31-59</v>
      </c>
      <c r="G1144" s="4" t="s">
        <v>81</v>
      </c>
      <c r="H1144" s="5" t="s">
        <v>93</v>
      </c>
      <c r="I1144" s="5" t="s">
        <v>12</v>
      </c>
      <c r="J1144" s="85">
        <v>45079</v>
      </c>
      <c r="K1144" s="4" t="s">
        <v>37</v>
      </c>
    </row>
    <row r="1145" spans="1:11" x14ac:dyDescent="0.3">
      <c r="A1145" s="26">
        <v>1144</v>
      </c>
      <c r="B1145" s="51">
        <v>7001352998</v>
      </c>
      <c r="C1145" s="5" t="s">
        <v>4185</v>
      </c>
      <c r="D1145" s="5" t="s">
        <v>80</v>
      </c>
      <c r="E1145" s="51">
        <v>37</v>
      </c>
      <c r="F1145" s="51" t="str">
        <f>IF(Table14[[#This Row],[Age ]]&lt;18, "Under 18", IF(Table14[[#This Row],[Age ]]&lt;29, "19-30", IF(Table14[[#This Row],[Age ]]&lt;60, "31-59", "60+")))</f>
        <v>31-59</v>
      </c>
      <c r="G1145" s="4" t="s">
        <v>81</v>
      </c>
      <c r="H1145" s="5" t="s">
        <v>93</v>
      </c>
      <c r="I1145" s="5" t="s">
        <v>12</v>
      </c>
      <c r="J1145" s="85">
        <v>45079</v>
      </c>
      <c r="K1145" s="4" t="s">
        <v>37</v>
      </c>
    </row>
    <row r="1146" spans="1:11" x14ac:dyDescent="0.3">
      <c r="A1146" s="26">
        <v>1145</v>
      </c>
      <c r="B1146" s="51">
        <v>7002798177</v>
      </c>
      <c r="C1146" s="5" t="s">
        <v>4186</v>
      </c>
      <c r="D1146" s="5" t="s">
        <v>80</v>
      </c>
      <c r="E1146" s="51">
        <v>39</v>
      </c>
      <c r="F1146" s="51" t="str">
        <f>IF(Table14[[#This Row],[Age ]]&lt;18, "Under 18", IF(Table14[[#This Row],[Age ]]&lt;29, "19-30", IF(Table14[[#This Row],[Age ]]&lt;60, "31-59", "60+")))</f>
        <v>31-59</v>
      </c>
      <c r="G1146" s="4" t="s">
        <v>81</v>
      </c>
      <c r="H1146" s="5" t="s">
        <v>93</v>
      </c>
      <c r="I1146" s="5" t="s">
        <v>12</v>
      </c>
      <c r="J1146" s="85">
        <v>45079</v>
      </c>
      <c r="K1146" s="4" t="s">
        <v>37</v>
      </c>
    </row>
    <row r="1147" spans="1:11" x14ac:dyDescent="0.3">
      <c r="A1147" s="26">
        <v>1146</v>
      </c>
      <c r="B1147" s="51">
        <v>7001531249</v>
      </c>
      <c r="C1147" s="5" t="s">
        <v>4187</v>
      </c>
      <c r="D1147" s="5" t="s">
        <v>80</v>
      </c>
      <c r="E1147" s="51">
        <v>36</v>
      </c>
      <c r="F1147" s="51" t="str">
        <f>IF(Table14[[#This Row],[Age ]]&lt;18, "Under 18", IF(Table14[[#This Row],[Age ]]&lt;29, "19-30", IF(Table14[[#This Row],[Age ]]&lt;60, "31-59", "60+")))</f>
        <v>31-59</v>
      </c>
      <c r="G1147" s="4" t="s">
        <v>81</v>
      </c>
      <c r="H1147" s="5" t="s">
        <v>93</v>
      </c>
      <c r="I1147" s="5" t="s">
        <v>12</v>
      </c>
      <c r="J1147" s="85">
        <v>45079</v>
      </c>
      <c r="K1147" s="4" t="s">
        <v>37</v>
      </c>
    </row>
    <row r="1148" spans="1:11" x14ac:dyDescent="0.3">
      <c r="A1148" s="26">
        <v>1147</v>
      </c>
      <c r="B1148" s="51">
        <v>7003256700</v>
      </c>
      <c r="C1148" s="5" t="s">
        <v>4216</v>
      </c>
      <c r="D1148" s="5" t="s">
        <v>80</v>
      </c>
      <c r="E1148" s="51">
        <v>31</v>
      </c>
      <c r="F1148" s="51" t="str">
        <f>IF(Table14[[#This Row],[Age ]]&lt;18, "Under 18", IF(Table14[[#This Row],[Age ]]&lt;29, "19-30", IF(Table14[[#This Row],[Age ]]&lt;60, "31-59", "60+")))</f>
        <v>31-59</v>
      </c>
      <c r="G1148" s="4" t="s">
        <v>81</v>
      </c>
      <c r="H1148" s="5" t="s">
        <v>3324</v>
      </c>
      <c r="I1148" s="5" t="s">
        <v>12</v>
      </c>
      <c r="J1148" s="85">
        <v>45076</v>
      </c>
      <c r="K1148" s="4" t="s">
        <v>34</v>
      </c>
    </row>
    <row r="1149" spans="1:11" x14ac:dyDescent="0.3">
      <c r="A1149" s="26">
        <v>1148</v>
      </c>
      <c r="B1149" s="51">
        <v>7001024187</v>
      </c>
      <c r="C1149" s="5" t="s">
        <v>4218</v>
      </c>
      <c r="D1149" s="5" t="s">
        <v>80</v>
      </c>
      <c r="E1149" s="51">
        <v>35</v>
      </c>
      <c r="F1149" s="51" t="str">
        <f>IF(Table14[[#This Row],[Age ]]&lt;18, "Under 18", IF(Table14[[#This Row],[Age ]]&lt;29, "19-30", IF(Table14[[#This Row],[Age ]]&lt;60, "31-59", "60+")))</f>
        <v>31-59</v>
      </c>
      <c r="G1149" s="4" t="s">
        <v>81</v>
      </c>
      <c r="H1149" s="5" t="s">
        <v>3324</v>
      </c>
      <c r="I1149" s="5" t="s">
        <v>12</v>
      </c>
      <c r="J1149" s="85">
        <v>45076</v>
      </c>
      <c r="K1149" s="4" t="s">
        <v>34</v>
      </c>
    </row>
    <row r="1150" spans="1:11" x14ac:dyDescent="0.3">
      <c r="A1150" s="26">
        <v>1149</v>
      </c>
      <c r="B1150" s="51">
        <v>7002734913</v>
      </c>
      <c r="C1150" s="5" t="s">
        <v>4219</v>
      </c>
      <c r="D1150" s="5" t="s">
        <v>80</v>
      </c>
      <c r="E1150" s="51">
        <v>39</v>
      </c>
      <c r="F1150" s="51" t="str">
        <f>IF(Table14[[#This Row],[Age ]]&lt;18, "Under 18", IF(Table14[[#This Row],[Age ]]&lt;29, "19-30", IF(Table14[[#This Row],[Age ]]&lt;60, "31-59", "60+")))</f>
        <v>31-59</v>
      </c>
      <c r="G1150" s="4" t="s">
        <v>81</v>
      </c>
      <c r="H1150" s="5" t="s">
        <v>3324</v>
      </c>
      <c r="I1150" s="5" t="s">
        <v>12</v>
      </c>
      <c r="J1150" s="85">
        <v>45076</v>
      </c>
      <c r="K1150" s="4" t="s">
        <v>34</v>
      </c>
    </row>
    <row r="1151" spans="1:11" x14ac:dyDescent="0.3">
      <c r="A1151" s="26">
        <v>1150</v>
      </c>
      <c r="B1151" s="51">
        <v>7001324102</v>
      </c>
      <c r="C1151" s="5" t="s">
        <v>4220</v>
      </c>
      <c r="D1151" s="5" t="s">
        <v>80</v>
      </c>
      <c r="E1151" s="51">
        <v>49</v>
      </c>
      <c r="F1151" s="51" t="str">
        <f>IF(Table14[[#This Row],[Age ]]&lt;18, "Under 18", IF(Table14[[#This Row],[Age ]]&lt;29, "19-30", IF(Table14[[#This Row],[Age ]]&lt;60, "31-59", "60+")))</f>
        <v>31-59</v>
      </c>
      <c r="G1151" s="4" t="s">
        <v>81</v>
      </c>
      <c r="H1151" s="5" t="s">
        <v>3324</v>
      </c>
      <c r="I1151" s="5" t="s">
        <v>12</v>
      </c>
      <c r="J1151" s="85">
        <v>45076</v>
      </c>
      <c r="K1151" s="4" t="s">
        <v>34</v>
      </c>
    </row>
    <row r="1152" spans="1:11" x14ac:dyDescent="0.3">
      <c r="A1152" s="26">
        <v>1151</v>
      </c>
      <c r="B1152" s="51">
        <v>7002234789</v>
      </c>
      <c r="C1152" s="5" t="s">
        <v>4221</v>
      </c>
      <c r="D1152" s="5" t="s">
        <v>80</v>
      </c>
      <c r="E1152" s="51">
        <v>37</v>
      </c>
      <c r="F1152" s="51" t="str">
        <f>IF(Table14[[#This Row],[Age ]]&lt;18, "Under 18", IF(Table14[[#This Row],[Age ]]&lt;29, "19-30", IF(Table14[[#This Row],[Age ]]&lt;60, "31-59", "60+")))</f>
        <v>31-59</v>
      </c>
      <c r="G1152" s="4" t="s">
        <v>81</v>
      </c>
      <c r="H1152" s="5" t="s">
        <v>3324</v>
      </c>
      <c r="I1152" s="5" t="s">
        <v>12</v>
      </c>
      <c r="J1152" s="85">
        <v>45076</v>
      </c>
      <c r="K1152" s="4" t="s">
        <v>34</v>
      </c>
    </row>
    <row r="1153" spans="1:11" x14ac:dyDescent="0.3">
      <c r="A1153" s="26">
        <v>1152</v>
      </c>
      <c r="B1153" s="51">
        <v>7002083545</v>
      </c>
      <c r="C1153" s="5" t="s">
        <v>4222</v>
      </c>
      <c r="D1153" s="5" t="s">
        <v>80</v>
      </c>
      <c r="E1153" s="51">
        <v>36</v>
      </c>
      <c r="F1153" s="51" t="str">
        <f>IF(Table14[[#This Row],[Age ]]&lt;18, "Under 18", IF(Table14[[#This Row],[Age ]]&lt;29, "19-30", IF(Table14[[#This Row],[Age ]]&lt;60, "31-59", "60+")))</f>
        <v>31-59</v>
      </c>
      <c r="G1153" s="4" t="s">
        <v>81</v>
      </c>
      <c r="H1153" s="5" t="s">
        <v>3324</v>
      </c>
      <c r="I1153" s="5" t="s">
        <v>12</v>
      </c>
      <c r="J1153" s="85">
        <v>45076</v>
      </c>
      <c r="K1153" s="4" t="s">
        <v>34</v>
      </c>
    </row>
    <row r="1154" spans="1:11" x14ac:dyDescent="0.3">
      <c r="A1154" s="26">
        <v>1153</v>
      </c>
      <c r="B1154" s="51">
        <v>7001688118</v>
      </c>
      <c r="C1154" s="5" t="s">
        <v>4223</v>
      </c>
      <c r="D1154" s="5" t="s">
        <v>80</v>
      </c>
      <c r="E1154" s="51">
        <v>42</v>
      </c>
      <c r="F1154" s="51" t="str">
        <f>IF(Table14[[#This Row],[Age ]]&lt;18, "Under 18", IF(Table14[[#This Row],[Age ]]&lt;29, "19-30", IF(Table14[[#This Row],[Age ]]&lt;60, "31-59", "60+")))</f>
        <v>31-59</v>
      </c>
      <c r="G1154" s="4" t="s">
        <v>81</v>
      </c>
      <c r="H1154" s="5" t="s">
        <v>3324</v>
      </c>
      <c r="I1154" s="5" t="s">
        <v>12</v>
      </c>
      <c r="J1154" s="85">
        <v>45076</v>
      </c>
      <c r="K1154" s="4" t="s">
        <v>34</v>
      </c>
    </row>
    <row r="1155" spans="1:11" x14ac:dyDescent="0.3">
      <c r="A1155" s="26">
        <v>1154</v>
      </c>
      <c r="B1155" s="51">
        <v>7001033949</v>
      </c>
      <c r="C1155" s="5" t="s">
        <v>4224</v>
      </c>
      <c r="D1155" s="5" t="s">
        <v>80</v>
      </c>
      <c r="E1155" s="51">
        <v>40</v>
      </c>
      <c r="F1155" s="51" t="str">
        <f>IF(Table14[[#This Row],[Age ]]&lt;18, "Under 18", IF(Table14[[#This Row],[Age ]]&lt;29, "19-30", IF(Table14[[#This Row],[Age ]]&lt;60, "31-59", "60+")))</f>
        <v>31-59</v>
      </c>
      <c r="G1155" s="4" t="s">
        <v>81</v>
      </c>
      <c r="H1155" s="5" t="s">
        <v>3324</v>
      </c>
      <c r="I1155" s="5" t="s">
        <v>12</v>
      </c>
      <c r="J1155" s="85">
        <v>45076</v>
      </c>
      <c r="K1155" s="4" t="s">
        <v>34</v>
      </c>
    </row>
    <row r="1156" spans="1:11" x14ac:dyDescent="0.3">
      <c r="A1156" s="26">
        <v>1155</v>
      </c>
      <c r="B1156" s="51">
        <v>7002622230</v>
      </c>
      <c r="C1156" s="5" t="s">
        <v>4225</v>
      </c>
      <c r="D1156" s="5" t="s">
        <v>80</v>
      </c>
      <c r="E1156" s="51">
        <v>48</v>
      </c>
      <c r="F1156" s="51" t="str">
        <f>IF(Table14[[#This Row],[Age ]]&lt;18, "Under 18", IF(Table14[[#This Row],[Age ]]&lt;29, "19-30", IF(Table14[[#This Row],[Age ]]&lt;60, "31-59", "60+")))</f>
        <v>31-59</v>
      </c>
      <c r="G1156" s="4" t="s">
        <v>81</v>
      </c>
      <c r="H1156" s="5" t="s">
        <v>3324</v>
      </c>
      <c r="I1156" s="5" t="s">
        <v>12</v>
      </c>
      <c r="J1156" s="85">
        <v>45076</v>
      </c>
      <c r="K1156" s="4" t="s">
        <v>34</v>
      </c>
    </row>
    <row r="1157" spans="1:11" x14ac:dyDescent="0.3">
      <c r="A1157" s="26">
        <v>1156</v>
      </c>
      <c r="B1157" s="51">
        <v>7002454955</v>
      </c>
      <c r="C1157" s="5" t="s">
        <v>4227</v>
      </c>
      <c r="D1157" s="5" t="s">
        <v>80</v>
      </c>
      <c r="F1157" s="51" t="s">
        <v>4913</v>
      </c>
      <c r="G1157" s="4" t="s">
        <v>81</v>
      </c>
      <c r="H1157" s="5" t="s">
        <v>1829</v>
      </c>
      <c r="I1157" s="5" t="s">
        <v>12</v>
      </c>
      <c r="J1157" s="85">
        <v>45076</v>
      </c>
      <c r="K1157" s="4" t="s">
        <v>35</v>
      </c>
    </row>
    <row r="1158" spans="1:11" ht="12.75" customHeight="1" x14ac:dyDescent="0.3">
      <c r="A1158" s="26">
        <v>1157</v>
      </c>
      <c r="B1158" s="51">
        <v>7001086222</v>
      </c>
      <c r="C1158" s="34" t="s">
        <v>3666</v>
      </c>
      <c r="D1158" s="34" t="s">
        <v>80</v>
      </c>
      <c r="E1158" s="51">
        <v>44</v>
      </c>
      <c r="F1158" s="51" t="str">
        <f>IF(Table14[[#This Row],[Age ]]&lt;18, "Under 18", IF(Table14[[#This Row],[Age ]]&lt;29, "19-30", IF(Table14[[#This Row],[Age ]]&lt;60, "31-59", "60+")))</f>
        <v>31-59</v>
      </c>
      <c r="G1158" s="4" t="s">
        <v>81</v>
      </c>
      <c r="H1158" s="83" t="s">
        <v>464</v>
      </c>
      <c r="I1158" s="5" t="s">
        <v>12</v>
      </c>
      <c r="J1158" s="85">
        <v>45076</v>
      </c>
      <c r="K1158" s="4" t="s">
        <v>9</v>
      </c>
    </row>
    <row r="1159" spans="1:11" x14ac:dyDescent="0.3">
      <c r="A1159" s="26">
        <v>1158</v>
      </c>
      <c r="B1159" s="51">
        <v>7001129758</v>
      </c>
      <c r="C1159" s="34" t="s">
        <v>4243</v>
      </c>
      <c r="D1159" s="34" t="s">
        <v>80</v>
      </c>
      <c r="E1159" s="51">
        <v>46</v>
      </c>
      <c r="F1159" s="51" t="str">
        <f>IF(Table14[[#This Row],[Age ]]&lt;18, "Under 18", IF(Table14[[#This Row],[Age ]]&lt;29, "19-30", IF(Table14[[#This Row],[Age ]]&lt;60, "31-59", "60+")))</f>
        <v>31-59</v>
      </c>
      <c r="G1159" s="4" t="s">
        <v>81</v>
      </c>
      <c r="H1159" s="83" t="s">
        <v>464</v>
      </c>
      <c r="I1159" s="5" t="s">
        <v>12</v>
      </c>
      <c r="J1159" s="85">
        <v>45076</v>
      </c>
      <c r="K1159" s="4" t="s">
        <v>9</v>
      </c>
    </row>
    <row r="1160" spans="1:11" x14ac:dyDescent="0.3">
      <c r="A1160" s="26">
        <v>1159</v>
      </c>
      <c r="B1160" s="96">
        <v>7002789865</v>
      </c>
      <c r="C1160" s="34" t="s">
        <v>4252</v>
      </c>
      <c r="D1160" s="34" t="s">
        <v>80</v>
      </c>
      <c r="E1160" s="51">
        <v>34</v>
      </c>
      <c r="F1160" s="51" t="str">
        <f>IF(Table14[[#This Row],[Age ]]&lt;18, "Under 18", IF(Table14[[#This Row],[Age ]]&lt;29, "19-30", IF(Table14[[#This Row],[Age ]]&lt;60, "31-59", "60+")))</f>
        <v>31-59</v>
      </c>
      <c r="G1160" s="4" t="s">
        <v>81</v>
      </c>
      <c r="H1160" s="83" t="s">
        <v>464</v>
      </c>
      <c r="I1160" s="5" t="s">
        <v>12</v>
      </c>
      <c r="J1160" s="85">
        <v>45085</v>
      </c>
      <c r="K1160" s="4" t="s">
        <v>9</v>
      </c>
    </row>
    <row r="1161" spans="1:11" x14ac:dyDescent="0.3">
      <c r="A1161" s="26">
        <v>1160</v>
      </c>
      <c r="B1161" s="96">
        <v>7001292155</v>
      </c>
      <c r="C1161" s="34" t="s">
        <v>4253</v>
      </c>
      <c r="D1161" s="34" t="s">
        <v>80</v>
      </c>
      <c r="E1161" s="51">
        <v>38</v>
      </c>
      <c r="F1161" s="51" t="str">
        <f>IF(Table14[[#This Row],[Age ]]&lt;18, "Under 18", IF(Table14[[#This Row],[Age ]]&lt;29, "19-30", IF(Table14[[#This Row],[Age ]]&lt;60, "31-59", "60+")))</f>
        <v>31-59</v>
      </c>
      <c r="G1161" s="4" t="s">
        <v>81</v>
      </c>
      <c r="H1161" s="83" t="s">
        <v>464</v>
      </c>
      <c r="I1161" s="5" t="s">
        <v>12</v>
      </c>
      <c r="J1161" s="85">
        <v>45085</v>
      </c>
      <c r="K1161" s="4" t="s">
        <v>9</v>
      </c>
    </row>
    <row r="1162" spans="1:11" x14ac:dyDescent="0.3">
      <c r="A1162" s="26">
        <v>1161</v>
      </c>
      <c r="B1162" s="96">
        <v>7002181601</v>
      </c>
      <c r="C1162" s="34" t="s">
        <v>4254</v>
      </c>
      <c r="D1162" s="80" t="s">
        <v>80</v>
      </c>
      <c r="E1162" s="51">
        <v>39</v>
      </c>
      <c r="F1162" s="51" t="str">
        <f>IF(Table14[[#This Row],[Age ]]&lt;18, "Under 18", IF(Table14[[#This Row],[Age ]]&lt;29, "19-30", IF(Table14[[#This Row],[Age ]]&lt;60, "31-59", "60+")))</f>
        <v>31-59</v>
      </c>
      <c r="G1162" s="4" t="s">
        <v>81</v>
      </c>
      <c r="H1162" s="83" t="s">
        <v>464</v>
      </c>
      <c r="I1162" s="5" t="s">
        <v>12</v>
      </c>
      <c r="J1162" s="85">
        <v>45085</v>
      </c>
      <c r="K1162" s="4" t="s">
        <v>9</v>
      </c>
    </row>
    <row r="1163" spans="1:11" x14ac:dyDescent="0.3">
      <c r="A1163" s="26">
        <v>1162</v>
      </c>
      <c r="B1163" s="96">
        <v>7001976646</v>
      </c>
      <c r="C1163" s="34" t="s">
        <v>4255</v>
      </c>
      <c r="D1163" s="81" t="s">
        <v>80</v>
      </c>
      <c r="E1163" s="51">
        <v>40</v>
      </c>
      <c r="F1163" s="51" t="str">
        <f>IF(Table14[[#This Row],[Age ]]&lt;18, "Under 18", IF(Table14[[#This Row],[Age ]]&lt;29, "19-30", IF(Table14[[#This Row],[Age ]]&lt;60, "31-59", "60+")))</f>
        <v>31-59</v>
      </c>
      <c r="G1163" s="4" t="s">
        <v>81</v>
      </c>
      <c r="H1163" s="83" t="s">
        <v>464</v>
      </c>
      <c r="I1163" s="5" t="s">
        <v>12</v>
      </c>
      <c r="J1163" s="85">
        <v>45085</v>
      </c>
      <c r="K1163" s="4" t="s">
        <v>9</v>
      </c>
    </row>
    <row r="1164" spans="1:11" x14ac:dyDescent="0.3">
      <c r="A1164" s="26">
        <v>1163</v>
      </c>
      <c r="B1164" s="96">
        <v>7001557445</v>
      </c>
      <c r="C1164" s="34" t="s">
        <v>4256</v>
      </c>
      <c r="D1164" s="34" t="s">
        <v>80</v>
      </c>
      <c r="E1164" s="51">
        <v>33</v>
      </c>
      <c r="F1164" s="51" t="str">
        <f>IF(Table14[[#This Row],[Age ]]&lt;18, "Under 18", IF(Table14[[#This Row],[Age ]]&lt;29, "19-30", IF(Table14[[#This Row],[Age ]]&lt;60, "31-59", "60+")))</f>
        <v>31-59</v>
      </c>
      <c r="G1164" s="4" t="s">
        <v>81</v>
      </c>
      <c r="H1164" s="83" t="s">
        <v>464</v>
      </c>
      <c r="I1164" s="5" t="s">
        <v>12</v>
      </c>
      <c r="J1164" s="85">
        <v>45085</v>
      </c>
      <c r="K1164" s="4" t="s">
        <v>9</v>
      </c>
    </row>
    <row r="1165" spans="1:11" x14ac:dyDescent="0.3">
      <c r="A1165" s="26">
        <v>1164</v>
      </c>
      <c r="B1165" s="96">
        <v>7001001362</v>
      </c>
      <c r="C1165" s="34" t="s">
        <v>4257</v>
      </c>
      <c r="D1165" s="81" t="s">
        <v>80</v>
      </c>
      <c r="E1165" s="51">
        <v>43</v>
      </c>
      <c r="F1165" s="51" t="str">
        <f>IF(Table14[[#This Row],[Age ]]&lt;18, "Under 18", IF(Table14[[#This Row],[Age ]]&lt;29, "19-30", IF(Table14[[#This Row],[Age ]]&lt;60, "31-59", "60+")))</f>
        <v>31-59</v>
      </c>
      <c r="G1165" s="4" t="s">
        <v>81</v>
      </c>
      <c r="H1165" s="83" t="s">
        <v>464</v>
      </c>
      <c r="I1165" s="5" t="s">
        <v>12</v>
      </c>
      <c r="J1165" s="85">
        <v>45085</v>
      </c>
      <c r="K1165" s="4" t="s">
        <v>9</v>
      </c>
    </row>
    <row r="1166" spans="1:11" x14ac:dyDescent="0.3">
      <c r="A1166" s="26">
        <v>1165</v>
      </c>
      <c r="B1166" s="96">
        <v>7002815038</v>
      </c>
      <c r="C1166" s="34" t="s">
        <v>4258</v>
      </c>
      <c r="D1166" s="34" t="s">
        <v>80</v>
      </c>
      <c r="E1166" s="51">
        <v>44</v>
      </c>
      <c r="F1166" s="51" t="str">
        <f>IF(Table14[[#This Row],[Age ]]&lt;18, "Under 18", IF(Table14[[#This Row],[Age ]]&lt;29, "19-30", IF(Table14[[#This Row],[Age ]]&lt;60, "31-59", "60+")))</f>
        <v>31-59</v>
      </c>
      <c r="G1166" s="4" t="s">
        <v>81</v>
      </c>
      <c r="H1166" s="83" t="s">
        <v>464</v>
      </c>
      <c r="I1166" s="5" t="s">
        <v>12</v>
      </c>
      <c r="J1166" s="85">
        <v>45085</v>
      </c>
      <c r="K1166" s="4" t="s">
        <v>9</v>
      </c>
    </row>
    <row r="1167" spans="1:11" x14ac:dyDescent="0.3">
      <c r="A1167" s="26">
        <v>1166</v>
      </c>
      <c r="B1167" s="51">
        <v>7002079962</v>
      </c>
      <c r="C1167" s="5" t="s">
        <v>4259</v>
      </c>
      <c r="D1167" s="34" t="s">
        <v>80</v>
      </c>
      <c r="E1167" s="51">
        <v>38</v>
      </c>
      <c r="F1167" s="51" t="str">
        <f>IF(Table14[[#This Row],[Age ]]&lt;18, "Under 18", IF(Table14[[#This Row],[Age ]]&lt;29, "19-30", IF(Table14[[#This Row],[Age ]]&lt;60, "31-59", "60+")))</f>
        <v>31-59</v>
      </c>
      <c r="G1167" s="4" t="s">
        <v>81</v>
      </c>
      <c r="H1167" s="83" t="s">
        <v>464</v>
      </c>
      <c r="I1167" s="5" t="s">
        <v>12</v>
      </c>
      <c r="J1167" s="85">
        <v>45085</v>
      </c>
      <c r="K1167" s="4" t="s">
        <v>9</v>
      </c>
    </row>
    <row r="1168" spans="1:11" x14ac:dyDescent="0.3">
      <c r="A1168" s="26">
        <v>1167</v>
      </c>
      <c r="B1168" s="51">
        <v>7001535605</v>
      </c>
      <c r="C1168" s="34" t="s">
        <v>4260</v>
      </c>
      <c r="D1168" s="5" t="s">
        <v>80</v>
      </c>
      <c r="E1168" s="51">
        <v>32</v>
      </c>
      <c r="F1168" s="51" t="str">
        <f>IF(Table14[[#This Row],[Age ]]&lt;18, "Under 18", IF(Table14[[#This Row],[Age ]]&lt;29, "19-30", IF(Table14[[#This Row],[Age ]]&lt;60, "31-59", "60+")))</f>
        <v>31-59</v>
      </c>
      <c r="G1168" s="4" t="s">
        <v>81</v>
      </c>
      <c r="H1168" s="83" t="s">
        <v>464</v>
      </c>
      <c r="I1168" s="5" t="s">
        <v>12</v>
      </c>
      <c r="J1168" s="85">
        <v>45085</v>
      </c>
      <c r="K1168" s="4" t="s">
        <v>9</v>
      </c>
    </row>
    <row r="1169" spans="1:11" x14ac:dyDescent="0.3">
      <c r="A1169" s="26">
        <v>1168</v>
      </c>
      <c r="B1169" s="51">
        <v>7002081817</v>
      </c>
      <c r="C1169" s="22" t="s">
        <v>3980</v>
      </c>
      <c r="D1169" s="22" t="s">
        <v>80</v>
      </c>
      <c r="E1169" s="51">
        <v>42</v>
      </c>
      <c r="F1169" s="51" t="str">
        <f>IF(Table14[[#This Row],[Age ]]&lt;18, "Under 18", IF(Table14[[#This Row],[Age ]]&lt;29, "19-30", IF(Table14[[#This Row],[Age ]]&lt;60, "31-59", "60+")))</f>
        <v>31-59</v>
      </c>
      <c r="G1169" s="4" t="s">
        <v>81</v>
      </c>
      <c r="H1169" s="83" t="s">
        <v>464</v>
      </c>
      <c r="I1169" s="5" t="s">
        <v>12</v>
      </c>
      <c r="J1169" s="85">
        <v>45087</v>
      </c>
      <c r="K1169" s="4" t="s">
        <v>9</v>
      </c>
    </row>
    <row r="1170" spans="1:11" x14ac:dyDescent="0.3">
      <c r="A1170" s="26">
        <v>1169</v>
      </c>
      <c r="B1170" s="51">
        <v>7002570023</v>
      </c>
      <c r="C1170" s="5" t="s">
        <v>4261</v>
      </c>
      <c r="D1170" s="5" t="s">
        <v>80</v>
      </c>
      <c r="E1170" s="51">
        <v>39</v>
      </c>
      <c r="F1170" s="51" t="str">
        <f>IF(Table14[[#This Row],[Age ]]&lt;18, "Under 18", IF(Table14[[#This Row],[Age ]]&lt;29, "19-30", IF(Table14[[#This Row],[Age ]]&lt;60, "31-59", "60+")))</f>
        <v>31-59</v>
      </c>
      <c r="G1170" s="4" t="s">
        <v>81</v>
      </c>
      <c r="H1170" s="83" t="s">
        <v>464</v>
      </c>
      <c r="I1170" s="5" t="s">
        <v>12</v>
      </c>
      <c r="J1170" s="85">
        <v>45087</v>
      </c>
      <c r="K1170" s="4" t="s">
        <v>9</v>
      </c>
    </row>
    <row r="1171" spans="1:11" x14ac:dyDescent="0.3">
      <c r="A1171" s="26">
        <v>1170</v>
      </c>
      <c r="B1171" s="95">
        <v>7001489630</v>
      </c>
      <c r="C1171" s="5" t="s">
        <v>4262</v>
      </c>
      <c r="D1171" s="5" t="s">
        <v>80</v>
      </c>
      <c r="E1171" s="51">
        <v>40</v>
      </c>
      <c r="F1171" s="51" t="str">
        <f>IF(Table14[[#This Row],[Age ]]&lt;18, "Under 18", IF(Table14[[#This Row],[Age ]]&lt;29, "19-30", IF(Table14[[#This Row],[Age ]]&lt;60, "31-59", "60+")))</f>
        <v>31-59</v>
      </c>
      <c r="G1171" s="4" t="s">
        <v>81</v>
      </c>
      <c r="H1171" s="83" t="s">
        <v>464</v>
      </c>
      <c r="I1171" s="5" t="s">
        <v>12</v>
      </c>
      <c r="J1171" s="85">
        <v>45087</v>
      </c>
      <c r="K1171" s="4" t="s">
        <v>9</v>
      </c>
    </row>
    <row r="1172" spans="1:11" x14ac:dyDescent="0.3">
      <c r="A1172" s="26">
        <v>1171</v>
      </c>
      <c r="B1172" s="84">
        <v>7002453221</v>
      </c>
      <c r="C1172" s="5" t="s">
        <v>4263</v>
      </c>
      <c r="D1172" s="5" t="s">
        <v>80</v>
      </c>
      <c r="E1172" s="51">
        <v>39</v>
      </c>
      <c r="F1172" s="51" t="str">
        <f>IF(Table14[[#This Row],[Age ]]&lt;18, "Under 18", IF(Table14[[#This Row],[Age ]]&lt;29, "19-30", IF(Table14[[#This Row],[Age ]]&lt;60, "31-59", "60+")))</f>
        <v>31-59</v>
      </c>
      <c r="G1172" s="4" t="s">
        <v>81</v>
      </c>
      <c r="H1172" s="83" t="s">
        <v>464</v>
      </c>
      <c r="I1172" s="5" t="s">
        <v>12</v>
      </c>
      <c r="J1172" s="85">
        <v>45087</v>
      </c>
      <c r="K1172" s="4" t="s">
        <v>9</v>
      </c>
    </row>
    <row r="1173" spans="1:11" x14ac:dyDescent="0.3">
      <c r="A1173" s="26">
        <v>1172</v>
      </c>
      <c r="B1173" s="102">
        <v>7001522650</v>
      </c>
      <c r="C1173" s="68" t="s">
        <v>915</v>
      </c>
      <c r="D1173" s="17" t="s">
        <v>80</v>
      </c>
      <c r="E1173" s="51">
        <v>42</v>
      </c>
      <c r="F1173" s="51" t="str">
        <f>IF(Table14[[#This Row],[Age ]]&lt;18, "Under 18", IF(Table14[[#This Row],[Age ]]&lt;29, "19-30", IF(Table14[[#This Row],[Age ]]&lt;60, "31-59", "60+")))</f>
        <v>31-59</v>
      </c>
      <c r="G1173" s="4" t="s">
        <v>81</v>
      </c>
      <c r="H1173" s="83" t="s">
        <v>464</v>
      </c>
      <c r="I1173" s="5" t="s">
        <v>12</v>
      </c>
      <c r="J1173" s="85">
        <v>45087</v>
      </c>
      <c r="K1173" s="4" t="s">
        <v>9</v>
      </c>
    </row>
    <row r="1174" spans="1:11" x14ac:dyDescent="0.3">
      <c r="A1174" s="26">
        <v>1173</v>
      </c>
      <c r="B1174" s="102">
        <v>7001521712</v>
      </c>
      <c r="C1174" s="68" t="s">
        <v>4264</v>
      </c>
      <c r="D1174" s="17" t="s">
        <v>80</v>
      </c>
      <c r="E1174" s="51">
        <v>64</v>
      </c>
      <c r="F1174" s="51" t="str">
        <f>IF(Table14[[#This Row],[Age ]]&lt;18, "Under 18", IF(Table14[[#This Row],[Age ]]&lt;29, "19-30", IF(Table14[[#This Row],[Age ]]&lt;60, "31-59", "60+")))</f>
        <v>60+</v>
      </c>
      <c r="G1174" s="4" t="s">
        <v>81</v>
      </c>
      <c r="H1174" s="83" t="s">
        <v>464</v>
      </c>
      <c r="I1174" s="5" t="s">
        <v>12</v>
      </c>
      <c r="J1174" s="85">
        <v>45087</v>
      </c>
      <c r="K1174" s="4" t="s">
        <v>9</v>
      </c>
    </row>
    <row r="1175" spans="1:11" x14ac:dyDescent="0.3">
      <c r="A1175" s="26">
        <v>1174</v>
      </c>
      <c r="B1175" s="102">
        <v>7002590652</v>
      </c>
      <c r="C1175" s="68" t="s">
        <v>4265</v>
      </c>
      <c r="D1175" s="17" t="s">
        <v>80</v>
      </c>
      <c r="E1175" s="51">
        <v>39</v>
      </c>
      <c r="F1175" s="51" t="str">
        <f>IF(Table14[[#This Row],[Age ]]&lt;18, "Under 18", IF(Table14[[#This Row],[Age ]]&lt;29, "19-30", IF(Table14[[#This Row],[Age ]]&lt;60, "31-59", "60+")))</f>
        <v>31-59</v>
      </c>
      <c r="G1175" s="4" t="s">
        <v>81</v>
      </c>
      <c r="H1175" s="83" t="s">
        <v>464</v>
      </c>
      <c r="I1175" s="5" t="s">
        <v>12</v>
      </c>
      <c r="J1175" s="85">
        <v>45087</v>
      </c>
      <c r="K1175" s="4" t="s">
        <v>9</v>
      </c>
    </row>
    <row r="1176" spans="1:11" x14ac:dyDescent="0.3">
      <c r="A1176" s="26">
        <v>1175</v>
      </c>
      <c r="B1176" s="51">
        <v>7000942569</v>
      </c>
      <c r="C1176" s="5" t="s">
        <v>4266</v>
      </c>
      <c r="D1176" s="5" t="s">
        <v>80</v>
      </c>
      <c r="E1176" s="51">
        <v>47</v>
      </c>
      <c r="F1176" s="51" t="str">
        <f>IF(Table14[[#This Row],[Age ]]&lt;18, "Under 18", IF(Table14[[#This Row],[Age ]]&lt;29, "19-30", IF(Table14[[#This Row],[Age ]]&lt;60, "31-59", "60+")))</f>
        <v>31-59</v>
      </c>
      <c r="G1176" s="4" t="s">
        <v>81</v>
      </c>
      <c r="H1176" s="83" t="s">
        <v>464</v>
      </c>
      <c r="I1176" s="5" t="s">
        <v>12</v>
      </c>
      <c r="J1176" s="85">
        <v>45088</v>
      </c>
      <c r="K1176" s="4" t="s">
        <v>9</v>
      </c>
    </row>
    <row r="1177" spans="1:11" x14ac:dyDescent="0.3">
      <c r="A1177" s="26">
        <v>1176</v>
      </c>
      <c r="B1177" s="51">
        <v>7001643070</v>
      </c>
      <c r="C1177" s="5" t="s">
        <v>4267</v>
      </c>
      <c r="D1177" s="5" t="s">
        <v>80</v>
      </c>
      <c r="E1177" s="51">
        <v>42</v>
      </c>
      <c r="F1177" s="51" t="str">
        <f>IF(Table14[[#This Row],[Age ]]&lt;18, "Under 18", IF(Table14[[#This Row],[Age ]]&lt;29, "19-30", IF(Table14[[#This Row],[Age ]]&lt;60, "31-59", "60+")))</f>
        <v>31-59</v>
      </c>
      <c r="G1177" s="4" t="s">
        <v>81</v>
      </c>
      <c r="H1177" s="83" t="s">
        <v>464</v>
      </c>
      <c r="I1177" s="5" t="s">
        <v>12</v>
      </c>
      <c r="J1177" s="85">
        <v>45088</v>
      </c>
      <c r="K1177" s="4" t="s">
        <v>9</v>
      </c>
    </row>
    <row r="1178" spans="1:11" x14ac:dyDescent="0.3">
      <c r="A1178" s="26">
        <v>1177</v>
      </c>
      <c r="B1178" s="51">
        <v>7001492364</v>
      </c>
      <c r="C1178" s="5" t="s">
        <v>4268</v>
      </c>
      <c r="D1178" s="5" t="s">
        <v>80</v>
      </c>
      <c r="E1178" s="51">
        <v>42</v>
      </c>
      <c r="F1178" s="51" t="str">
        <f>IF(Table14[[#This Row],[Age ]]&lt;18, "Under 18", IF(Table14[[#This Row],[Age ]]&lt;29, "19-30", IF(Table14[[#This Row],[Age ]]&lt;60, "31-59", "60+")))</f>
        <v>31-59</v>
      </c>
      <c r="G1178" s="4" t="s">
        <v>81</v>
      </c>
      <c r="H1178" s="83" t="s">
        <v>464</v>
      </c>
      <c r="I1178" s="5" t="s">
        <v>12</v>
      </c>
      <c r="J1178" s="85">
        <v>45088</v>
      </c>
      <c r="K1178" s="4" t="s">
        <v>9</v>
      </c>
    </row>
    <row r="1179" spans="1:11" x14ac:dyDescent="0.3">
      <c r="A1179" s="26">
        <v>1178</v>
      </c>
      <c r="B1179" s="51">
        <v>7001635226</v>
      </c>
      <c r="C1179" s="5" t="s">
        <v>4269</v>
      </c>
      <c r="D1179" s="5" t="s">
        <v>80</v>
      </c>
      <c r="E1179" s="51">
        <v>40</v>
      </c>
      <c r="F1179" s="51" t="str">
        <f>IF(Table14[[#This Row],[Age ]]&lt;18, "Under 18", IF(Table14[[#This Row],[Age ]]&lt;29, "19-30", IF(Table14[[#This Row],[Age ]]&lt;60, "31-59", "60+")))</f>
        <v>31-59</v>
      </c>
      <c r="G1179" s="4" t="s">
        <v>81</v>
      </c>
      <c r="H1179" s="83" t="s">
        <v>464</v>
      </c>
      <c r="I1179" s="5" t="s">
        <v>12</v>
      </c>
      <c r="J1179" s="85">
        <v>45088</v>
      </c>
      <c r="K1179" s="4" t="s">
        <v>9</v>
      </c>
    </row>
    <row r="1180" spans="1:11" x14ac:dyDescent="0.3">
      <c r="A1180" s="26">
        <v>1179</v>
      </c>
      <c r="B1180" s="51">
        <v>7002581568</v>
      </c>
      <c r="C1180" s="5" t="s">
        <v>4270</v>
      </c>
      <c r="D1180" s="5" t="s">
        <v>80</v>
      </c>
      <c r="E1180" s="51">
        <v>40</v>
      </c>
      <c r="F1180" s="51" t="str">
        <f>IF(Table14[[#This Row],[Age ]]&lt;18, "Under 18", IF(Table14[[#This Row],[Age ]]&lt;29, "19-30", IF(Table14[[#This Row],[Age ]]&lt;60, "31-59", "60+")))</f>
        <v>31-59</v>
      </c>
      <c r="G1180" s="4" t="s">
        <v>81</v>
      </c>
      <c r="H1180" s="83" t="s">
        <v>464</v>
      </c>
      <c r="I1180" s="5" t="s">
        <v>12</v>
      </c>
      <c r="J1180" s="85">
        <v>45088</v>
      </c>
      <c r="K1180" s="4" t="s">
        <v>9</v>
      </c>
    </row>
    <row r="1181" spans="1:11" x14ac:dyDescent="0.3">
      <c r="A1181" s="26">
        <v>1180</v>
      </c>
      <c r="B1181" s="51">
        <v>7002865767</v>
      </c>
      <c r="C1181" s="34" t="s">
        <v>4271</v>
      </c>
      <c r="D1181" s="5" t="s">
        <v>80</v>
      </c>
      <c r="E1181" s="51">
        <v>39</v>
      </c>
      <c r="F1181" s="51" t="str">
        <f>IF(Table14[[#This Row],[Age ]]&lt;18, "Under 18", IF(Table14[[#This Row],[Age ]]&lt;29, "19-30", IF(Table14[[#This Row],[Age ]]&lt;60, "31-59", "60+")))</f>
        <v>31-59</v>
      </c>
      <c r="G1181" s="4" t="s">
        <v>81</v>
      </c>
      <c r="H1181" s="83" t="s">
        <v>464</v>
      </c>
      <c r="I1181" s="5" t="s">
        <v>12</v>
      </c>
      <c r="J1181" s="85">
        <v>45088</v>
      </c>
      <c r="K1181" s="4" t="s">
        <v>9</v>
      </c>
    </row>
    <row r="1182" spans="1:11" x14ac:dyDescent="0.3">
      <c r="A1182" s="26">
        <v>1181</v>
      </c>
      <c r="B1182" s="51">
        <v>7002450482</v>
      </c>
      <c r="C1182" s="5" t="s">
        <v>2003</v>
      </c>
      <c r="D1182" s="5" t="s">
        <v>80</v>
      </c>
      <c r="E1182" s="51">
        <v>66</v>
      </c>
      <c r="F1182" s="51" t="str">
        <f>IF(Table14[[#This Row],[Age ]]&lt;18, "Under 18", IF(Table14[[#This Row],[Age ]]&lt;29, "19-30", IF(Table14[[#This Row],[Age ]]&lt;60, "31-59", "60+")))</f>
        <v>60+</v>
      </c>
      <c r="G1182" s="4" t="s">
        <v>81</v>
      </c>
      <c r="H1182" s="83" t="s">
        <v>464</v>
      </c>
      <c r="I1182" s="5" t="s">
        <v>12</v>
      </c>
      <c r="J1182" s="85">
        <v>45088</v>
      </c>
      <c r="K1182" s="4" t="s">
        <v>9</v>
      </c>
    </row>
    <row r="1183" spans="1:11" x14ac:dyDescent="0.3">
      <c r="A1183" s="26">
        <v>1182</v>
      </c>
      <c r="B1183" s="51">
        <v>7002059333</v>
      </c>
      <c r="C1183" s="5" t="s">
        <v>4272</v>
      </c>
      <c r="D1183" s="5" t="s">
        <v>80</v>
      </c>
      <c r="E1183" s="51">
        <v>37</v>
      </c>
      <c r="F1183" s="51" t="str">
        <f>IF(Table14[[#This Row],[Age ]]&lt;18, "Under 18", IF(Table14[[#This Row],[Age ]]&lt;29, "19-30", IF(Table14[[#This Row],[Age ]]&lt;60, "31-59", "60+")))</f>
        <v>31-59</v>
      </c>
      <c r="G1183" s="4" t="s">
        <v>81</v>
      </c>
      <c r="H1183" s="83" t="s">
        <v>464</v>
      </c>
      <c r="I1183" s="5" t="s">
        <v>12</v>
      </c>
      <c r="J1183" s="85">
        <v>45088</v>
      </c>
      <c r="K1183" s="4" t="s">
        <v>9</v>
      </c>
    </row>
    <row r="1184" spans="1:11" x14ac:dyDescent="0.3">
      <c r="A1184" s="26">
        <v>1183</v>
      </c>
      <c r="B1184" s="51">
        <v>7001009472</v>
      </c>
      <c r="C1184" s="5" t="s">
        <v>4279</v>
      </c>
      <c r="D1184" s="5" t="s">
        <v>80</v>
      </c>
      <c r="E1184" s="51">
        <v>42</v>
      </c>
      <c r="F1184" s="51" t="str">
        <f>IF(Table14[[#This Row],[Age ]]&lt;18, "Under 18", IF(Table14[[#This Row],[Age ]]&lt;29, "19-30", IF(Table14[[#This Row],[Age ]]&lt;60, "31-59", "60+")))</f>
        <v>31-59</v>
      </c>
      <c r="G1184" s="4" t="s">
        <v>81</v>
      </c>
      <c r="H1184" s="83" t="s">
        <v>410</v>
      </c>
      <c r="I1184" s="5" t="s">
        <v>12</v>
      </c>
      <c r="J1184" s="85">
        <v>45082</v>
      </c>
      <c r="K1184" s="4" t="s">
        <v>9</v>
      </c>
    </row>
    <row r="1185" spans="1:11" x14ac:dyDescent="0.3">
      <c r="A1185" s="26">
        <v>1184</v>
      </c>
      <c r="B1185" s="51">
        <v>7002875618</v>
      </c>
      <c r="C1185" s="5" t="s">
        <v>4280</v>
      </c>
      <c r="D1185" s="5" t="s">
        <v>80</v>
      </c>
      <c r="E1185" s="51">
        <v>47</v>
      </c>
      <c r="F1185" s="51" t="str">
        <f>IF(Table14[[#This Row],[Age ]]&lt;18, "Under 18", IF(Table14[[#This Row],[Age ]]&lt;29, "19-30", IF(Table14[[#This Row],[Age ]]&lt;60, "31-59", "60+")))</f>
        <v>31-59</v>
      </c>
      <c r="G1185" s="4" t="s">
        <v>81</v>
      </c>
      <c r="H1185" s="83" t="s">
        <v>410</v>
      </c>
      <c r="I1185" s="5" t="s">
        <v>12</v>
      </c>
      <c r="J1185" s="85">
        <v>45082</v>
      </c>
      <c r="K1185" s="4" t="s">
        <v>9</v>
      </c>
    </row>
    <row r="1186" spans="1:11" x14ac:dyDescent="0.3">
      <c r="A1186" s="26">
        <v>1185</v>
      </c>
      <c r="B1186" s="51">
        <v>7002875593</v>
      </c>
      <c r="C1186" s="5" t="s">
        <v>4281</v>
      </c>
      <c r="D1186" s="5" t="s">
        <v>80</v>
      </c>
      <c r="E1186" s="51">
        <v>46</v>
      </c>
      <c r="F1186" s="51" t="str">
        <f>IF(Table14[[#This Row],[Age ]]&lt;18, "Under 18", IF(Table14[[#This Row],[Age ]]&lt;29, "19-30", IF(Table14[[#This Row],[Age ]]&lt;60, "31-59", "60+")))</f>
        <v>31-59</v>
      </c>
      <c r="G1186" s="4" t="s">
        <v>81</v>
      </c>
      <c r="H1186" s="83" t="s">
        <v>410</v>
      </c>
      <c r="I1186" s="5" t="s">
        <v>12</v>
      </c>
      <c r="J1186" s="85">
        <v>45082</v>
      </c>
      <c r="K1186" s="4" t="s">
        <v>9</v>
      </c>
    </row>
    <row r="1187" spans="1:11" x14ac:dyDescent="0.3">
      <c r="A1187" s="26">
        <v>1186</v>
      </c>
      <c r="B1187" s="51">
        <v>7002835678</v>
      </c>
      <c r="C1187" s="5" t="s">
        <v>4282</v>
      </c>
      <c r="D1187" s="5" t="s">
        <v>80</v>
      </c>
      <c r="E1187" s="51">
        <v>46</v>
      </c>
      <c r="F1187" s="51" t="str">
        <f>IF(Table14[[#This Row],[Age ]]&lt;18, "Under 18", IF(Table14[[#This Row],[Age ]]&lt;29, "19-30", IF(Table14[[#This Row],[Age ]]&lt;60, "31-59", "60+")))</f>
        <v>31-59</v>
      </c>
      <c r="G1187" s="4" t="s">
        <v>81</v>
      </c>
      <c r="H1187" s="83" t="s">
        <v>410</v>
      </c>
      <c r="I1187" s="5" t="s">
        <v>12</v>
      </c>
      <c r="J1187" s="85">
        <v>45082</v>
      </c>
      <c r="K1187" s="4" t="s">
        <v>9</v>
      </c>
    </row>
    <row r="1188" spans="1:11" x14ac:dyDescent="0.3">
      <c r="A1188" s="26">
        <v>1187</v>
      </c>
      <c r="B1188" s="51">
        <v>7002572005</v>
      </c>
      <c r="C1188" s="5" t="s">
        <v>4283</v>
      </c>
      <c r="D1188" s="5" t="s">
        <v>80</v>
      </c>
      <c r="E1188" s="51">
        <v>42</v>
      </c>
      <c r="F1188" s="51" t="str">
        <f>IF(Table14[[#This Row],[Age ]]&lt;18, "Under 18", IF(Table14[[#This Row],[Age ]]&lt;29, "19-30", IF(Table14[[#This Row],[Age ]]&lt;60, "31-59", "60+")))</f>
        <v>31-59</v>
      </c>
      <c r="G1188" s="4" t="s">
        <v>81</v>
      </c>
      <c r="H1188" s="83" t="s">
        <v>410</v>
      </c>
      <c r="I1188" s="5" t="s">
        <v>12</v>
      </c>
      <c r="J1188" s="85">
        <v>45082</v>
      </c>
      <c r="K1188" s="4" t="s">
        <v>9</v>
      </c>
    </row>
    <row r="1189" spans="1:11" x14ac:dyDescent="0.3">
      <c r="A1189" s="26">
        <v>1188</v>
      </c>
      <c r="B1189" s="51">
        <v>7001079578</v>
      </c>
      <c r="C1189" s="5" t="s">
        <v>4284</v>
      </c>
      <c r="D1189" s="5" t="s">
        <v>80</v>
      </c>
      <c r="E1189" s="51">
        <v>42</v>
      </c>
      <c r="F1189" s="51" t="str">
        <f>IF(Table14[[#This Row],[Age ]]&lt;18, "Under 18", IF(Table14[[#This Row],[Age ]]&lt;29, "19-30", IF(Table14[[#This Row],[Age ]]&lt;60, "31-59", "60+")))</f>
        <v>31-59</v>
      </c>
      <c r="G1189" s="4" t="s">
        <v>81</v>
      </c>
      <c r="H1189" s="83" t="s">
        <v>410</v>
      </c>
      <c r="I1189" s="5" t="s">
        <v>12</v>
      </c>
      <c r="J1189" s="85">
        <v>45082</v>
      </c>
      <c r="K1189" s="4" t="s">
        <v>9</v>
      </c>
    </row>
    <row r="1190" spans="1:11" x14ac:dyDescent="0.3">
      <c r="A1190" s="26">
        <v>1189</v>
      </c>
      <c r="B1190" s="96">
        <v>7001838595</v>
      </c>
      <c r="C1190" s="5" t="s">
        <v>4285</v>
      </c>
      <c r="D1190" s="5" t="s">
        <v>80</v>
      </c>
      <c r="E1190" s="51">
        <v>27</v>
      </c>
      <c r="F1190" s="51" t="str">
        <f>IF(Table14[[#This Row],[Age ]]&lt;18, "Under 18", IF(Table14[[#This Row],[Age ]]&lt;29, "19-30", IF(Table14[[#This Row],[Age ]]&lt;60, "31-59", "60+")))</f>
        <v>19-30</v>
      </c>
      <c r="G1190" s="4" t="s">
        <v>81</v>
      </c>
      <c r="H1190" s="83" t="s">
        <v>410</v>
      </c>
      <c r="I1190" s="5" t="s">
        <v>12</v>
      </c>
      <c r="J1190" s="85">
        <v>45082</v>
      </c>
      <c r="K1190" s="4" t="s">
        <v>9</v>
      </c>
    </row>
    <row r="1191" spans="1:11" x14ac:dyDescent="0.3">
      <c r="A1191" s="26">
        <v>1190</v>
      </c>
      <c r="B1191" s="51">
        <v>7001996367</v>
      </c>
      <c r="C1191" s="5" t="s">
        <v>4286</v>
      </c>
      <c r="D1191" s="5" t="s">
        <v>80</v>
      </c>
      <c r="E1191" s="51">
        <v>41</v>
      </c>
      <c r="F1191" s="51" t="str">
        <f>IF(Table14[[#This Row],[Age ]]&lt;18, "Under 18", IF(Table14[[#This Row],[Age ]]&lt;29, "19-30", IF(Table14[[#This Row],[Age ]]&lt;60, "31-59", "60+")))</f>
        <v>31-59</v>
      </c>
      <c r="G1191" s="4" t="s">
        <v>81</v>
      </c>
      <c r="H1191" s="83" t="s">
        <v>410</v>
      </c>
      <c r="I1191" s="5" t="s">
        <v>12</v>
      </c>
      <c r="J1191" s="85">
        <v>45082</v>
      </c>
      <c r="K1191" s="4" t="s">
        <v>9</v>
      </c>
    </row>
    <row r="1192" spans="1:11" x14ac:dyDescent="0.3">
      <c r="A1192" s="26">
        <v>1191</v>
      </c>
      <c r="B1192" s="51">
        <v>7002641183</v>
      </c>
      <c r="C1192" s="5" t="s">
        <v>4287</v>
      </c>
      <c r="D1192" s="5" t="s">
        <v>80</v>
      </c>
      <c r="E1192" s="51">
        <v>41</v>
      </c>
      <c r="F1192" s="51" t="str">
        <f>IF(Table14[[#This Row],[Age ]]&lt;18, "Under 18", IF(Table14[[#This Row],[Age ]]&lt;29, "19-30", IF(Table14[[#This Row],[Age ]]&lt;60, "31-59", "60+")))</f>
        <v>31-59</v>
      </c>
      <c r="G1192" s="4" t="s">
        <v>81</v>
      </c>
      <c r="H1192" s="83" t="s">
        <v>410</v>
      </c>
      <c r="I1192" s="5" t="s">
        <v>12</v>
      </c>
      <c r="J1192" s="85">
        <v>45082</v>
      </c>
      <c r="K1192" s="4" t="s">
        <v>9</v>
      </c>
    </row>
    <row r="1193" spans="1:11" x14ac:dyDescent="0.3">
      <c r="A1193" s="26">
        <v>1192</v>
      </c>
      <c r="B1193" s="51">
        <v>7002789371</v>
      </c>
      <c r="C1193" s="5" t="s">
        <v>4288</v>
      </c>
      <c r="D1193" s="5" t="s">
        <v>80</v>
      </c>
      <c r="E1193" s="51">
        <v>29</v>
      </c>
      <c r="F1193" s="51" t="str">
        <f>IF(Table14[[#This Row],[Age ]]&lt;18, "Under 18", IF(Table14[[#This Row],[Age ]]&lt;29, "19-30", IF(Table14[[#This Row],[Age ]]&lt;60, "31-59", "60+")))</f>
        <v>31-59</v>
      </c>
      <c r="G1193" s="4" t="s">
        <v>81</v>
      </c>
      <c r="H1193" s="83" t="s">
        <v>410</v>
      </c>
      <c r="I1193" s="5" t="s">
        <v>12</v>
      </c>
      <c r="J1193" s="85">
        <v>45082</v>
      </c>
      <c r="K1193" s="4" t="s">
        <v>9</v>
      </c>
    </row>
    <row r="1194" spans="1:11" x14ac:dyDescent="0.3">
      <c r="A1194" s="26">
        <v>1193</v>
      </c>
      <c r="B1194" s="51">
        <v>7001583547</v>
      </c>
      <c r="C1194" s="5" t="s">
        <v>4289</v>
      </c>
      <c r="D1194" s="5" t="s">
        <v>80</v>
      </c>
      <c r="E1194" s="51">
        <v>40</v>
      </c>
      <c r="F1194" s="51" t="str">
        <f>IF(Table14[[#This Row],[Age ]]&lt;18, "Under 18", IF(Table14[[#This Row],[Age ]]&lt;29, "19-30", IF(Table14[[#This Row],[Age ]]&lt;60, "31-59", "60+")))</f>
        <v>31-59</v>
      </c>
      <c r="G1194" s="4" t="s">
        <v>81</v>
      </c>
      <c r="H1194" s="83" t="s">
        <v>410</v>
      </c>
      <c r="I1194" s="5" t="s">
        <v>12</v>
      </c>
      <c r="J1194" s="85">
        <v>45082</v>
      </c>
      <c r="K1194" s="4" t="s">
        <v>9</v>
      </c>
    </row>
    <row r="1195" spans="1:11" x14ac:dyDescent="0.3">
      <c r="A1195" s="26">
        <v>1194</v>
      </c>
      <c r="B1195" s="51">
        <v>7002454147</v>
      </c>
      <c r="C1195" s="5" t="s">
        <v>4290</v>
      </c>
      <c r="D1195" s="5" t="s">
        <v>80</v>
      </c>
      <c r="E1195" s="51">
        <v>42</v>
      </c>
      <c r="F1195" s="51" t="str">
        <f>IF(Table14[[#This Row],[Age ]]&lt;18, "Under 18", IF(Table14[[#This Row],[Age ]]&lt;29, "19-30", IF(Table14[[#This Row],[Age ]]&lt;60, "31-59", "60+")))</f>
        <v>31-59</v>
      </c>
      <c r="G1195" s="4" t="s">
        <v>81</v>
      </c>
      <c r="H1195" s="83" t="s">
        <v>410</v>
      </c>
      <c r="I1195" s="5" t="s">
        <v>12</v>
      </c>
      <c r="J1195" s="85">
        <v>45085</v>
      </c>
      <c r="K1195" s="4" t="s">
        <v>9</v>
      </c>
    </row>
    <row r="1196" spans="1:11" x14ac:dyDescent="0.3">
      <c r="A1196" s="26">
        <v>1195</v>
      </c>
      <c r="B1196" s="51">
        <v>7001913803</v>
      </c>
      <c r="C1196" s="5" t="s">
        <v>4291</v>
      </c>
      <c r="D1196" s="5" t="s">
        <v>80</v>
      </c>
      <c r="E1196" s="51">
        <v>41</v>
      </c>
      <c r="F1196" s="51" t="str">
        <f>IF(Table14[[#This Row],[Age ]]&lt;18, "Under 18", IF(Table14[[#This Row],[Age ]]&lt;29, "19-30", IF(Table14[[#This Row],[Age ]]&lt;60, "31-59", "60+")))</f>
        <v>31-59</v>
      </c>
      <c r="G1196" s="4" t="s">
        <v>81</v>
      </c>
      <c r="H1196" s="83" t="s">
        <v>410</v>
      </c>
      <c r="I1196" s="5" t="s">
        <v>12</v>
      </c>
      <c r="J1196" s="85">
        <v>45085</v>
      </c>
      <c r="K1196" s="4" t="s">
        <v>9</v>
      </c>
    </row>
    <row r="1197" spans="1:11" x14ac:dyDescent="0.3">
      <c r="A1197" s="26">
        <v>1196</v>
      </c>
      <c r="B1197" s="51">
        <v>7002428414</v>
      </c>
      <c r="C1197" s="5" t="s">
        <v>4292</v>
      </c>
      <c r="D1197" s="5" t="s">
        <v>80</v>
      </c>
      <c r="E1197" s="51">
        <v>47</v>
      </c>
      <c r="F1197" s="51" t="str">
        <f>IF(Table14[[#This Row],[Age ]]&lt;18, "Under 18", IF(Table14[[#This Row],[Age ]]&lt;29, "19-30", IF(Table14[[#This Row],[Age ]]&lt;60, "31-59", "60+")))</f>
        <v>31-59</v>
      </c>
      <c r="G1197" s="4" t="s">
        <v>81</v>
      </c>
      <c r="H1197" s="83" t="s">
        <v>410</v>
      </c>
      <c r="I1197" s="5" t="s">
        <v>12</v>
      </c>
      <c r="J1197" s="85">
        <v>45085</v>
      </c>
      <c r="K1197" s="4" t="s">
        <v>9</v>
      </c>
    </row>
    <row r="1198" spans="1:11" x14ac:dyDescent="0.3">
      <c r="A1198" s="26">
        <v>1197</v>
      </c>
      <c r="B1198" s="51">
        <v>7002893531</v>
      </c>
      <c r="C1198" s="5" t="s">
        <v>4293</v>
      </c>
      <c r="D1198" s="5" t="s">
        <v>80</v>
      </c>
      <c r="E1198" s="51">
        <v>42</v>
      </c>
      <c r="F1198" s="51" t="str">
        <f>IF(Table14[[#This Row],[Age ]]&lt;18, "Under 18", IF(Table14[[#This Row],[Age ]]&lt;29, "19-30", IF(Table14[[#This Row],[Age ]]&lt;60, "31-59", "60+")))</f>
        <v>31-59</v>
      </c>
      <c r="G1198" s="4" t="s">
        <v>81</v>
      </c>
      <c r="H1198" s="83" t="s">
        <v>410</v>
      </c>
      <c r="I1198" s="5" t="s">
        <v>12</v>
      </c>
      <c r="J1198" s="85">
        <v>45085</v>
      </c>
      <c r="K1198" s="4" t="s">
        <v>9</v>
      </c>
    </row>
    <row r="1199" spans="1:11" x14ac:dyDescent="0.3">
      <c r="A1199" s="26">
        <v>1198</v>
      </c>
      <c r="B1199" s="51">
        <v>7001158600</v>
      </c>
      <c r="C1199" s="5" t="s">
        <v>4294</v>
      </c>
      <c r="D1199" s="5" t="s">
        <v>80</v>
      </c>
      <c r="E1199" s="51">
        <v>37</v>
      </c>
      <c r="F1199" s="51" t="str">
        <f>IF(Table14[[#This Row],[Age ]]&lt;18, "Under 18", IF(Table14[[#This Row],[Age ]]&lt;29, "19-30", IF(Table14[[#This Row],[Age ]]&lt;60, "31-59", "60+")))</f>
        <v>31-59</v>
      </c>
      <c r="G1199" s="4" t="s">
        <v>81</v>
      </c>
      <c r="H1199" s="83" t="s">
        <v>410</v>
      </c>
      <c r="I1199" s="5" t="s">
        <v>12</v>
      </c>
      <c r="J1199" s="85">
        <v>45085</v>
      </c>
      <c r="K1199" s="4" t="s">
        <v>9</v>
      </c>
    </row>
    <row r="1200" spans="1:11" x14ac:dyDescent="0.3">
      <c r="A1200" s="26">
        <v>1199</v>
      </c>
      <c r="B1200" s="51">
        <v>7002428470</v>
      </c>
      <c r="C1200" s="5" t="s">
        <v>4295</v>
      </c>
      <c r="D1200" s="5" t="s">
        <v>80</v>
      </c>
      <c r="E1200" s="51">
        <v>29</v>
      </c>
      <c r="F1200" s="51" t="str">
        <f>IF(Table14[[#This Row],[Age ]]&lt;18, "Under 18", IF(Table14[[#This Row],[Age ]]&lt;29, "19-30", IF(Table14[[#This Row],[Age ]]&lt;60, "31-59", "60+")))</f>
        <v>31-59</v>
      </c>
      <c r="G1200" s="4" t="s">
        <v>81</v>
      </c>
      <c r="H1200" s="83" t="s">
        <v>410</v>
      </c>
      <c r="I1200" s="5" t="s">
        <v>12</v>
      </c>
      <c r="J1200" s="85">
        <v>45085</v>
      </c>
      <c r="K1200" s="4" t="s">
        <v>9</v>
      </c>
    </row>
    <row r="1201" spans="1:11" x14ac:dyDescent="0.3">
      <c r="A1201" s="26">
        <v>1200</v>
      </c>
      <c r="B1201" s="51">
        <v>7002350126</v>
      </c>
      <c r="C1201" s="5" t="s">
        <v>4296</v>
      </c>
      <c r="D1201" s="5" t="s">
        <v>80</v>
      </c>
      <c r="E1201" s="51">
        <v>34</v>
      </c>
      <c r="F1201" s="51" t="str">
        <f>IF(Table14[[#This Row],[Age ]]&lt;18, "Under 18", IF(Table14[[#This Row],[Age ]]&lt;29, "19-30", IF(Table14[[#This Row],[Age ]]&lt;60, "31-59", "60+")))</f>
        <v>31-59</v>
      </c>
      <c r="G1201" s="4" t="s">
        <v>81</v>
      </c>
      <c r="H1201" s="83" t="s">
        <v>410</v>
      </c>
      <c r="I1201" s="5" t="s">
        <v>12</v>
      </c>
      <c r="J1201" s="85">
        <v>45085</v>
      </c>
      <c r="K1201" s="4" t="s">
        <v>9</v>
      </c>
    </row>
    <row r="1202" spans="1:11" x14ac:dyDescent="0.3">
      <c r="A1202" s="26">
        <v>1201</v>
      </c>
      <c r="B1202" s="51">
        <v>7002271500</v>
      </c>
      <c r="C1202" s="5" t="s">
        <v>4303</v>
      </c>
      <c r="D1202" s="5" t="s">
        <v>80</v>
      </c>
      <c r="E1202" s="51">
        <v>41</v>
      </c>
      <c r="F1202" s="51" t="str">
        <f>IF(Table14[[#This Row],[Age ]]&lt;18, "Under 18", IF(Table14[[#This Row],[Age ]]&lt;29, "19-30", IF(Table14[[#This Row],[Age ]]&lt;60, "31-59", "60+")))</f>
        <v>31-59</v>
      </c>
      <c r="G1202" s="4" t="s">
        <v>81</v>
      </c>
      <c r="H1202" s="5" t="s">
        <v>93</v>
      </c>
      <c r="I1202" s="5" t="s">
        <v>12</v>
      </c>
      <c r="J1202" s="85">
        <v>45082</v>
      </c>
      <c r="K1202" s="4" t="s">
        <v>37</v>
      </c>
    </row>
    <row r="1203" spans="1:11" x14ac:dyDescent="0.3">
      <c r="A1203" s="26">
        <v>1202</v>
      </c>
      <c r="B1203" s="51">
        <v>7001127167</v>
      </c>
      <c r="C1203" s="5" t="s">
        <v>2620</v>
      </c>
      <c r="D1203" s="5" t="s">
        <v>80</v>
      </c>
      <c r="E1203" s="51">
        <v>40</v>
      </c>
      <c r="F1203" s="51" t="str">
        <f>IF(Table14[[#This Row],[Age ]]&lt;18, "Under 18", IF(Table14[[#This Row],[Age ]]&lt;29, "19-30", IF(Table14[[#This Row],[Age ]]&lt;60, "31-59", "60+")))</f>
        <v>31-59</v>
      </c>
      <c r="G1203" s="4" t="s">
        <v>81</v>
      </c>
      <c r="H1203" s="5" t="s">
        <v>93</v>
      </c>
      <c r="I1203" s="5" t="s">
        <v>12</v>
      </c>
      <c r="J1203" s="85">
        <v>45083</v>
      </c>
      <c r="K1203" s="4" t="s">
        <v>37</v>
      </c>
    </row>
    <row r="1204" spans="1:11" x14ac:dyDescent="0.3">
      <c r="A1204" s="26">
        <v>1203</v>
      </c>
      <c r="B1204" s="96">
        <v>7001778707</v>
      </c>
      <c r="C1204" s="5" t="s">
        <v>4304</v>
      </c>
      <c r="D1204" s="5" t="s">
        <v>80</v>
      </c>
      <c r="E1204" s="51">
        <v>41</v>
      </c>
      <c r="F1204" s="51" t="str">
        <f>IF(Table14[[#This Row],[Age ]]&lt;18, "Under 18", IF(Table14[[#This Row],[Age ]]&lt;29, "19-30", IF(Table14[[#This Row],[Age ]]&lt;60, "31-59", "60+")))</f>
        <v>31-59</v>
      </c>
      <c r="G1204" s="4" t="s">
        <v>81</v>
      </c>
      <c r="H1204" s="5" t="s">
        <v>93</v>
      </c>
      <c r="I1204" s="5" t="s">
        <v>12</v>
      </c>
      <c r="J1204" s="85">
        <v>45083</v>
      </c>
      <c r="K1204" s="4" t="s">
        <v>37</v>
      </c>
    </row>
    <row r="1205" spans="1:11" x14ac:dyDescent="0.3">
      <c r="A1205" s="26">
        <v>1204</v>
      </c>
      <c r="B1205" s="51">
        <v>7002886485</v>
      </c>
      <c r="C1205" s="5" t="s">
        <v>4306</v>
      </c>
      <c r="D1205" s="5" t="s">
        <v>80</v>
      </c>
      <c r="E1205" s="51">
        <v>35</v>
      </c>
      <c r="F1205" s="51" t="str">
        <f>IF(Table14[[#This Row],[Age ]]&lt;18, "Under 18", IF(Table14[[#This Row],[Age ]]&lt;29, "19-30", IF(Table14[[#This Row],[Age ]]&lt;60, "31-59", "60+")))</f>
        <v>31-59</v>
      </c>
      <c r="G1205" s="4" t="s">
        <v>81</v>
      </c>
      <c r="H1205" s="5" t="s">
        <v>93</v>
      </c>
      <c r="I1205" s="5" t="s">
        <v>12</v>
      </c>
      <c r="J1205" s="85">
        <v>45083</v>
      </c>
      <c r="K1205" s="4" t="s">
        <v>37</v>
      </c>
    </row>
    <row r="1206" spans="1:11" x14ac:dyDescent="0.3">
      <c r="A1206" s="26">
        <v>1205</v>
      </c>
      <c r="B1206" s="51">
        <v>7001910123</v>
      </c>
      <c r="C1206" s="5" t="s">
        <v>4307</v>
      </c>
      <c r="D1206" s="5" t="s">
        <v>80</v>
      </c>
      <c r="E1206" s="51">
        <v>44</v>
      </c>
      <c r="F1206" s="51" t="str">
        <f>IF(Table14[[#This Row],[Age ]]&lt;18, "Under 18", IF(Table14[[#This Row],[Age ]]&lt;29, "19-30", IF(Table14[[#This Row],[Age ]]&lt;60, "31-59", "60+")))</f>
        <v>31-59</v>
      </c>
      <c r="G1206" s="4" t="s">
        <v>81</v>
      </c>
      <c r="H1206" s="5" t="s">
        <v>93</v>
      </c>
      <c r="I1206" s="5" t="s">
        <v>12</v>
      </c>
      <c r="J1206" s="85">
        <v>45083</v>
      </c>
      <c r="K1206" s="4" t="s">
        <v>37</v>
      </c>
    </row>
    <row r="1207" spans="1:11" x14ac:dyDescent="0.3">
      <c r="A1207" s="26">
        <v>1206</v>
      </c>
      <c r="B1207" s="51">
        <v>7001349770</v>
      </c>
      <c r="C1207" s="5" t="s">
        <v>4308</v>
      </c>
      <c r="D1207" s="5" t="s">
        <v>80</v>
      </c>
      <c r="E1207" s="51">
        <v>36</v>
      </c>
      <c r="F1207" s="51" t="str">
        <f>IF(Table14[[#This Row],[Age ]]&lt;18, "Under 18", IF(Table14[[#This Row],[Age ]]&lt;29, "19-30", IF(Table14[[#This Row],[Age ]]&lt;60, "31-59", "60+")))</f>
        <v>31-59</v>
      </c>
      <c r="G1207" s="4" t="s">
        <v>81</v>
      </c>
      <c r="H1207" s="5" t="s">
        <v>93</v>
      </c>
      <c r="I1207" s="5" t="s">
        <v>12</v>
      </c>
      <c r="J1207" s="85">
        <v>45083</v>
      </c>
      <c r="K1207" s="4" t="s">
        <v>37</v>
      </c>
    </row>
    <row r="1208" spans="1:11" x14ac:dyDescent="0.3">
      <c r="A1208" s="26">
        <v>1207</v>
      </c>
      <c r="B1208" s="51">
        <v>7001557881</v>
      </c>
      <c r="C1208" s="5" t="s">
        <v>4309</v>
      </c>
      <c r="D1208" s="5" t="s">
        <v>80</v>
      </c>
      <c r="E1208" s="51">
        <v>36</v>
      </c>
      <c r="F1208" s="51" t="str">
        <f>IF(Table14[[#This Row],[Age ]]&lt;18, "Under 18", IF(Table14[[#This Row],[Age ]]&lt;29, "19-30", IF(Table14[[#This Row],[Age ]]&lt;60, "31-59", "60+")))</f>
        <v>31-59</v>
      </c>
      <c r="G1208" s="4" t="s">
        <v>81</v>
      </c>
      <c r="H1208" s="5" t="s">
        <v>93</v>
      </c>
      <c r="I1208" s="5" t="s">
        <v>12</v>
      </c>
      <c r="J1208" s="85">
        <v>45083</v>
      </c>
      <c r="K1208" s="4" t="s">
        <v>37</v>
      </c>
    </row>
    <row r="1209" spans="1:11" x14ac:dyDescent="0.3">
      <c r="A1209" s="26">
        <v>1208</v>
      </c>
      <c r="B1209" s="51">
        <v>7001219532</v>
      </c>
      <c r="C1209" s="5" t="s">
        <v>4310</v>
      </c>
      <c r="D1209" s="5" t="s">
        <v>80</v>
      </c>
      <c r="E1209" s="51">
        <v>36</v>
      </c>
      <c r="F1209" s="51" t="str">
        <f>IF(Table14[[#This Row],[Age ]]&lt;18, "Under 18", IF(Table14[[#This Row],[Age ]]&lt;29, "19-30", IF(Table14[[#This Row],[Age ]]&lt;60, "31-59", "60+")))</f>
        <v>31-59</v>
      </c>
      <c r="G1209" s="4" t="s">
        <v>81</v>
      </c>
      <c r="H1209" s="5" t="s">
        <v>93</v>
      </c>
      <c r="I1209" s="5" t="s">
        <v>12</v>
      </c>
      <c r="J1209" s="85">
        <v>45083</v>
      </c>
      <c r="K1209" s="4" t="s">
        <v>37</v>
      </c>
    </row>
    <row r="1210" spans="1:11" x14ac:dyDescent="0.3">
      <c r="A1210" s="26">
        <v>1209</v>
      </c>
      <c r="B1210" s="51">
        <v>7002324231</v>
      </c>
      <c r="C1210" s="5" t="s">
        <v>4311</v>
      </c>
      <c r="D1210" s="5" t="s">
        <v>80</v>
      </c>
      <c r="E1210" s="51">
        <v>38</v>
      </c>
      <c r="F1210" s="51" t="str">
        <f>IF(Table14[[#This Row],[Age ]]&lt;18, "Under 18", IF(Table14[[#This Row],[Age ]]&lt;29, "19-30", IF(Table14[[#This Row],[Age ]]&lt;60, "31-59", "60+")))</f>
        <v>31-59</v>
      </c>
      <c r="G1210" s="4" t="s">
        <v>81</v>
      </c>
      <c r="H1210" s="5" t="s">
        <v>93</v>
      </c>
      <c r="I1210" s="5" t="s">
        <v>12</v>
      </c>
      <c r="J1210" s="85">
        <v>45084</v>
      </c>
      <c r="K1210" s="4" t="s">
        <v>37</v>
      </c>
    </row>
    <row r="1211" spans="1:11" x14ac:dyDescent="0.3">
      <c r="A1211" s="26">
        <v>1210</v>
      </c>
      <c r="B1211" s="51">
        <v>7001292063</v>
      </c>
      <c r="C1211" s="5" t="s">
        <v>4312</v>
      </c>
      <c r="D1211" s="5" t="s">
        <v>80</v>
      </c>
      <c r="E1211" s="51">
        <v>39</v>
      </c>
      <c r="F1211" s="51" t="str">
        <f>IF(Table14[[#This Row],[Age ]]&lt;18, "Under 18", IF(Table14[[#This Row],[Age ]]&lt;29, "19-30", IF(Table14[[#This Row],[Age ]]&lt;60, "31-59", "60+")))</f>
        <v>31-59</v>
      </c>
      <c r="G1211" s="4" t="s">
        <v>81</v>
      </c>
      <c r="H1211" s="5" t="s">
        <v>93</v>
      </c>
      <c r="I1211" s="5" t="s">
        <v>12</v>
      </c>
      <c r="J1211" s="85">
        <v>45084</v>
      </c>
      <c r="K1211" s="4" t="s">
        <v>37</v>
      </c>
    </row>
    <row r="1212" spans="1:11" x14ac:dyDescent="0.3">
      <c r="A1212" s="26">
        <v>1211</v>
      </c>
      <c r="B1212" s="51">
        <v>7001332473</v>
      </c>
      <c r="C1212" s="5" t="s">
        <v>4313</v>
      </c>
      <c r="D1212" s="5" t="s">
        <v>80</v>
      </c>
      <c r="E1212" s="51">
        <v>37</v>
      </c>
      <c r="F1212" s="51" t="str">
        <f>IF(Table14[[#This Row],[Age ]]&lt;18, "Under 18", IF(Table14[[#This Row],[Age ]]&lt;29, "19-30", IF(Table14[[#This Row],[Age ]]&lt;60, "31-59", "60+")))</f>
        <v>31-59</v>
      </c>
      <c r="G1212" s="4" t="s">
        <v>81</v>
      </c>
      <c r="H1212" s="5" t="s">
        <v>93</v>
      </c>
      <c r="I1212" s="5" t="s">
        <v>12</v>
      </c>
      <c r="J1212" s="85">
        <v>45084</v>
      </c>
      <c r="K1212" s="4" t="s">
        <v>37</v>
      </c>
    </row>
    <row r="1213" spans="1:11" x14ac:dyDescent="0.3">
      <c r="A1213" s="26">
        <v>1212</v>
      </c>
      <c r="B1213" s="96">
        <v>7001829984</v>
      </c>
      <c r="C1213" s="5" t="s">
        <v>2993</v>
      </c>
      <c r="D1213" s="5" t="s">
        <v>80</v>
      </c>
      <c r="E1213" s="51">
        <v>37</v>
      </c>
      <c r="F1213" s="51" t="str">
        <f>IF(Table14[[#This Row],[Age ]]&lt;18, "Under 18", IF(Table14[[#This Row],[Age ]]&lt;29, "19-30", IF(Table14[[#This Row],[Age ]]&lt;60, "31-59", "60+")))</f>
        <v>31-59</v>
      </c>
      <c r="G1213" s="4" t="s">
        <v>81</v>
      </c>
      <c r="H1213" s="5" t="s">
        <v>93</v>
      </c>
      <c r="I1213" s="5" t="s">
        <v>12</v>
      </c>
      <c r="J1213" s="85">
        <v>45084</v>
      </c>
      <c r="K1213" s="4" t="s">
        <v>37</v>
      </c>
    </row>
    <row r="1214" spans="1:11" x14ac:dyDescent="0.3">
      <c r="A1214" s="26">
        <v>1213</v>
      </c>
      <c r="B1214" s="96">
        <v>7001805922</v>
      </c>
      <c r="C1214" s="5" t="s">
        <v>4314</v>
      </c>
      <c r="D1214" s="5" t="s">
        <v>80</v>
      </c>
      <c r="E1214" s="51">
        <v>55</v>
      </c>
      <c r="F1214" s="51" t="str">
        <f>IF(Table14[[#This Row],[Age ]]&lt;18, "Under 18", IF(Table14[[#This Row],[Age ]]&lt;29, "19-30", IF(Table14[[#This Row],[Age ]]&lt;60, "31-59", "60+")))</f>
        <v>31-59</v>
      </c>
      <c r="G1214" s="4" t="s">
        <v>81</v>
      </c>
      <c r="H1214" s="5" t="s">
        <v>93</v>
      </c>
      <c r="I1214" s="5" t="s">
        <v>12</v>
      </c>
      <c r="J1214" s="85">
        <v>45084</v>
      </c>
      <c r="K1214" s="4" t="s">
        <v>37</v>
      </c>
    </row>
    <row r="1215" spans="1:11" x14ac:dyDescent="0.3">
      <c r="A1215" s="26">
        <v>1214</v>
      </c>
      <c r="B1215" s="51">
        <v>7002577734</v>
      </c>
      <c r="C1215" s="5" t="s">
        <v>4315</v>
      </c>
      <c r="D1215" s="5" t="s">
        <v>80</v>
      </c>
      <c r="E1215" s="51">
        <v>41</v>
      </c>
      <c r="F1215" s="51" t="str">
        <f>IF(Table14[[#This Row],[Age ]]&lt;18, "Under 18", IF(Table14[[#This Row],[Age ]]&lt;29, "19-30", IF(Table14[[#This Row],[Age ]]&lt;60, "31-59", "60+")))</f>
        <v>31-59</v>
      </c>
      <c r="G1215" s="4" t="s">
        <v>81</v>
      </c>
      <c r="H1215" s="5" t="s">
        <v>93</v>
      </c>
      <c r="I1215" s="5" t="s">
        <v>12</v>
      </c>
      <c r="J1215" s="85">
        <v>45084</v>
      </c>
      <c r="K1215" s="4" t="s">
        <v>37</v>
      </c>
    </row>
    <row r="1216" spans="1:11" x14ac:dyDescent="0.3">
      <c r="A1216" s="26">
        <v>1215</v>
      </c>
      <c r="B1216" s="51">
        <v>7002735817</v>
      </c>
      <c r="C1216" s="5" t="s">
        <v>4316</v>
      </c>
      <c r="D1216" s="5" t="s">
        <v>80</v>
      </c>
      <c r="E1216" s="51">
        <v>34</v>
      </c>
      <c r="F1216" s="51" t="str">
        <f>IF(Table14[[#This Row],[Age ]]&lt;18, "Under 18", IF(Table14[[#This Row],[Age ]]&lt;29, "19-30", IF(Table14[[#This Row],[Age ]]&lt;60, "31-59", "60+")))</f>
        <v>31-59</v>
      </c>
      <c r="G1216" s="4" t="s">
        <v>81</v>
      </c>
      <c r="H1216" s="5" t="s">
        <v>93</v>
      </c>
      <c r="I1216" s="5" t="s">
        <v>12</v>
      </c>
      <c r="J1216" s="85">
        <v>45084</v>
      </c>
      <c r="K1216" s="4" t="s">
        <v>37</v>
      </c>
    </row>
    <row r="1217" spans="1:11" x14ac:dyDescent="0.3">
      <c r="A1217" s="26">
        <v>1216</v>
      </c>
      <c r="B1217" s="51">
        <v>7002882616</v>
      </c>
      <c r="C1217" s="5" t="s">
        <v>4317</v>
      </c>
      <c r="D1217" s="5" t="s">
        <v>80</v>
      </c>
      <c r="E1217" s="51">
        <v>39</v>
      </c>
      <c r="F1217" s="51" t="str">
        <f>IF(Table14[[#This Row],[Age ]]&lt;18, "Under 18", IF(Table14[[#This Row],[Age ]]&lt;29, "19-30", IF(Table14[[#This Row],[Age ]]&lt;60, "31-59", "60+")))</f>
        <v>31-59</v>
      </c>
      <c r="G1217" s="4" t="s">
        <v>81</v>
      </c>
      <c r="H1217" s="5" t="s">
        <v>93</v>
      </c>
      <c r="I1217" s="5" t="s">
        <v>12</v>
      </c>
      <c r="J1217" s="85">
        <v>45084</v>
      </c>
      <c r="K1217" s="4" t="s">
        <v>37</v>
      </c>
    </row>
    <row r="1218" spans="1:11" x14ac:dyDescent="0.3">
      <c r="A1218" s="26">
        <v>1217</v>
      </c>
      <c r="B1218" s="51">
        <v>7001598194</v>
      </c>
      <c r="C1218" s="5" t="s">
        <v>4318</v>
      </c>
      <c r="D1218" s="5" t="s">
        <v>80</v>
      </c>
      <c r="E1218" s="51">
        <v>40</v>
      </c>
      <c r="F1218" s="51" t="str">
        <f>IF(Table14[[#This Row],[Age ]]&lt;18, "Under 18", IF(Table14[[#This Row],[Age ]]&lt;29, "19-30", IF(Table14[[#This Row],[Age ]]&lt;60, "31-59", "60+")))</f>
        <v>31-59</v>
      </c>
      <c r="G1218" s="4" t="s">
        <v>81</v>
      </c>
      <c r="H1218" s="5" t="s">
        <v>93</v>
      </c>
      <c r="I1218" s="5" t="s">
        <v>12</v>
      </c>
      <c r="J1218" s="85">
        <v>45084</v>
      </c>
      <c r="K1218" s="4" t="s">
        <v>37</v>
      </c>
    </row>
    <row r="1219" spans="1:11" x14ac:dyDescent="0.3">
      <c r="A1219" s="26">
        <v>1218</v>
      </c>
      <c r="B1219" s="51">
        <v>7002272817</v>
      </c>
      <c r="C1219" s="5" t="s">
        <v>4319</v>
      </c>
      <c r="D1219" s="5" t="s">
        <v>80</v>
      </c>
      <c r="E1219" s="51">
        <v>35</v>
      </c>
      <c r="F1219" s="51" t="str">
        <f>IF(Table14[[#This Row],[Age ]]&lt;18, "Under 18", IF(Table14[[#This Row],[Age ]]&lt;29, "19-30", IF(Table14[[#This Row],[Age ]]&lt;60, "31-59", "60+")))</f>
        <v>31-59</v>
      </c>
      <c r="G1219" s="4" t="s">
        <v>81</v>
      </c>
      <c r="H1219" s="5" t="s">
        <v>93</v>
      </c>
      <c r="I1219" s="5" t="s">
        <v>12</v>
      </c>
      <c r="J1219" s="85">
        <v>45084</v>
      </c>
      <c r="K1219" s="4" t="s">
        <v>37</v>
      </c>
    </row>
    <row r="1220" spans="1:11" x14ac:dyDescent="0.3">
      <c r="A1220" s="26">
        <v>1219</v>
      </c>
      <c r="B1220" s="51">
        <v>7002598832</v>
      </c>
      <c r="C1220" s="5" t="s">
        <v>4320</v>
      </c>
      <c r="D1220" s="5" t="s">
        <v>80</v>
      </c>
      <c r="E1220" s="51">
        <v>52</v>
      </c>
      <c r="F1220" s="51" t="str">
        <f>IF(Table14[[#This Row],[Age ]]&lt;18, "Under 18", IF(Table14[[#This Row],[Age ]]&lt;29, "19-30", IF(Table14[[#This Row],[Age ]]&lt;60, "31-59", "60+")))</f>
        <v>31-59</v>
      </c>
      <c r="G1220" s="4" t="s">
        <v>81</v>
      </c>
      <c r="H1220" s="5" t="s">
        <v>93</v>
      </c>
      <c r="I1220" s="5" t="s">
        <v>12</v>
      </c>
      <c r="J1220" s="85">
        <v>45084</v>
      </c>
      <c r="K1220" s="4" t="s">
        <v>37</v>
      </c>
    </row>
    <row r="1221" spans="1:11" x14ac:dyDescent="0.3">
      <c r="A1221" s="26">
        <v>1220</v>
      </c>
      <c r="B1221" s="51">
        <v>7002620328</v>
      </c>
      <c r="C1221" s="5" t="s">
        <v>4322</v>
      </c>
      <c r="D1221" s="5" t="s">
        <v>80</v>
      </c>
      <c r="E1221" s="51">
        <v>34</v>
      </c>
      <c r="F1221" s="51" t="str">
        <f>IF(Table14[[#This Row],[Age ]]&lt;18, "Under 18", IF(Table14[[#This Row],[Age ]]&lt;29, "19-30", IF(Table14[[#This Row],[Age ]]&lt;60, "31-59", "60+")))</f>
        <v>31-59</v>
      </c>
      <c r="G1221" s="4" t="s">
        <v>81</v>
      </c>
      <c r="H1221" s="5" t="s">
        <v>93</v>
      </c>
      <c r="I1221" s="5" t="s">
        <v>12</v>
      </c>
      <c r="J1221" s="85">
        <v>45084</v>
      </c>
      <c r="K1221" s="4" t="s">
        <v>37</v>
      </c>
    </row>
    <row r="1222" spans="1:11" x14ac:dyDescent="0.3">
      <c r="A1222" s="26">
        <v>1221</v>
      </c>
      <c r="B1222" s="51">
        <v>7002054969</v>
      </c>
      <c r="C1222" s="5" t="s">
        <v>4323</v>
      </c>
      <c r="D1222" s="5" t="s">
        <v>80</v>
      </c>
      <c r="E1222" s="51">
        <v>48</v>
      </c>
      <c r="F1222" s="51" t="str">
        <f>IF(Table14[[#This Row],[Age ]]&lt;18, "Under 18", IF(Table14[[#This Row],[Age ]]&lt;29, "19-30", IF(Table14[[#This Row],[Age ]]&lt;60, "31-59", "60+")))</f>
        <v>31-59</v>
      </c>
      <c r="G1222" s="4" t="s">
        <v>81</v>
      </c>
      <c r="H1222" s="5" t="s">
        <v>93</v>
      </c>
      <c r="I1222" s="5" t="s">
        <v>12</v>
      </c>
      <c r="J1222" s="85">
        <v>45085</v>
      </c>
      <c r="K1222" s="4" t="s">
        <v>37</v>
      </c>
    </row>
    <row r="1223" spans="1:11" x14ac:dyDescent="0.3">
      <c r="A1223" s="26">
        <v>1222</v>
      </c>
      <c r="B1223" s="51">
        <v>7001290483</v>
      </c>
      <c r="C1223" s="5" t="s">
        <v>4324</v>
      </c>
      <c r="D1223" s="5" t="s">
        <v>107</v>
      </c>
      <c r="E1223" s="51">
        <v>37</v>
      </c>
      <c r="F1223" s="51" t="str">
        <f>IF(Table14[[#This Row],[Age ]]&lt;18, "Under 18", IF(Table14[[#This Row],[Age ]]&lt;29, "19-30", IF(Table14[[#This Row],[Age ]]&lt;60, "31-59", "60+")))</f>
        <v>31-59</v>
      </c>
      <c r="G1223" s="4" t="s">
        <v>81</v>
      </c>
      <c r="H1223" s="5" t="s">
        <v>93</v>
      </c>
      <c r="I1223" s="5" t="s">
        <v>12</v>
      </c>
      <c r="J1223" s="85">
        <v>45085</v>
      </c>
      <c r="K1223" s="4" t="s">
        <v>37</v>
      </c>
    </row>
    <row r="1224" spans="1:11" x14ac:dyDescent="0.3">
      <c r="A1224" s="26">
        <v>1223</v>
      </c>
      <c r="B1224" s="51">
        <v>7001492869</v>
      </c>
      <c r="C1224" s="5" t="s">
        <v>4325</v>
      </c>
      <c r="D1224" s="5" t="s">
        <v>80</v>
      </c>
      <c r="E1224" s="51">
        <v>40</v>
      </c>
      <c r="F1224" s="51" t="str">
        <f>IF(Table14[[#This Row],[Age ]]&lt;18, "Under 18", IF(Table14[[#This Row],[Age ]]&lt;29, "19-30", IF(Table14[[#This Row],[Age ]]&lt;60, "31-59", "60+")))</f>
        <v>31-59</v>
      </c>
      <c r="G1224" s="4" t="s">
        <v>81</v>
      </c>
      <c r="H1224" s="5" t="s">
        <v>93</v>
      </c>
      <c r="I1224" s="5" t="s">
        <v>12</v>
      </c>
      <c r="J1224" s="85">
        <v>45085</v>
      </c>
      <c r="K1224" s="4" t="s">
        <v>37</v>
      </c>
    </row>
    <row r="1225" spans="1:11" x14ac:dyDescent="0.3">
      <c r="A1225" s="26">
        <v>1224</v>
      </c>
      <c r="B1225" s="51">
        <v>7002055254</v>
      </c>
      <c r="C1225" s="5" t="s">
        <v>4326</v>
      </c>
      <c r="D1225" s="5" t="s">
        <v>80</v>
      </c>
      <c r="E1225" s="51">
        <v>49</v>
      </c>
      <c r="F1225" s="51" t="str">
        <f>IF(Table14[[#This Row],[Age ]]&lt;18, "Under 18", IF(Table14[[#This Row],[Age ]]&lt;29, "19-30", IF(Table14[[#This Row],[Age ]]&lt;60, "31-59", "60+")))</f>
        <v>31-59</v>
      </c>
      <c r="G1225" s="4" t="s">
        <v>81</v>
      </c>
      <c r="H1225" s="5" t="s">
        <v>93</v>
      </c>
      <c r="I1225" s="5" t="s">
        <v>12</v>
      </c>
      <c r="J1225" s="85">
        <v>45085</v>
      </c>
      <c r="K1225" s="4" t="s">
        <v>37</v>
      </c>
    </row>
    <row r="1226" spans="1:11" x14ac:dyDescent="0.3">
      <c r="A1226" s="26">
        <v>1225</v>
      </c>
      <c r="B1226" s="51">
        <v>7001114101</v>
      </c>
      <c r="C1226" s="5" t="s">
        <v>4327</v>
      </c>
      <c r="D1226" s="5" t="s">
        <v>80</v>
      </c>
      <c r="E1226" s="51">
        <v>34</v>
      </c>
      <c r="F1226" s="51" t="str">
        <f>IF(Table14[[#This Row],[Age ]]&lt;18, "Under 18", IF(Table14[[#This Row],[Age ]]&lt;29, "19-30", IF(Table14[[#This Row],[Age ]]&lt;60, "31-59", "60+")))</f>
        <v>31-59</v>
      </c>
      <c r="G1226" s="4" t="s">
        <v>81</v>
      </c>
      <c r="H1226" s="5" t="s">
        <v>93</v>
      </c>
      <c r="I1226" s="5" t="s">
        <v>12</v>
      </c>
      <c r="J1226" s="85">
        <v>45085</v>
      </c>
      <c r="K1226" s="4" t="s">
        <v>37</v>
      </c>
    </row>
    <row r="1227" spans="1:11" x14ac:dyDescent="0.3">
      <c r="A1227" s="26">
        <v>1226</v>
      </c>
      <c r="B1227" s="51">
        <v>7001274298</v>
      </c>
      <c r="C1227" s="5" t="s">
        <v>4328</v>
      </c>
      <c r="D1227" s="5" t="s">
        <v>80</v>
      </c>
      <c r="E1227" s="51">
        <v>38</v>
      </c>
      <c r="F1227" s="51" t="str">
        <f>IF(Table14[[#This Row],[Age ]]&lt;18, "Under 18", IF(Table14[[#This Row],[Age ]]&lt;29, "19-30", IF(Table14[[#This Row],[Age ]]&lt;60, "31-59", "60+")))</f>
        <v>31-59</v>
      </c>
      <c r="G1227" s="4" t="s">
        <v>81</v>
      </c>
      <c r="H1227" s="5" t="s">
        <v>93</v>
      </c>
      <c r="I1227" s="5" t="s">
        <v>12</v>
      </c>
      <c r="J1227" s="85">
        <v>45085</v>
      </c>
      <c r="K1227" s="4" t="s">
        <v>37</v>
      </c>
    </row>
    <row r="1228" spans="1:11" x14ac:dyDescent="0.3">
      <c r="A1228" s="26">
        <v>1227</v>
      </c>
      <c r="B1228" s="51">
        <v>7000948569</v>
      </c>
      <c r="C1228" s="5" t="s">
        <v>4329</v>
      </c>
      <c r="D1228" s="5" t="s">
        <v>80</v>
      </c>
      <c r="E1228" s="51">
        <v>35</v>
      </c>
      <c r="F1228" s="51" t="str">
        <f>IF(Table14[[#This Row],[Age ]]&lt;18, "Under 18", IF(Table14[[#This Row],[Age ]]&lt;29, "19-30", IF(Table14[[#This Row],[Age ]]&lt;60, "31-59", "60+")))</f>
        <v>31-59</v>
      </c>
      <c r="G1228" s="4" t="s">
        <v>81</v>
      </c>
      <c r="H1228" s="5" t="s">
        <v>93</v>
      </c>
      <c r="I1228" s="5" t="s">
        <v>12</v>
      </c>
      <c r="J1228" s="85">
        <v>45085</v>
      </c>
      <c r="K1228" s="4" t="s">
        <v>37</v>
      </c>
    </row>
    <row r="1229" spans="1:11" x14ac:dyDescent="0.3">
      <c r="A1229" s="26">
        <v>1228</v>
      </c>
      <c r="B1229" s="51">
        <v>7002882742</v>
      </c>
      <c r="C1229" s="5" t="s">
        <v>4330</v>
      </c>
      <c r="D1229" s="5" t="s">
        <v>80</v>
      </c>
      <c r="E1229" s="51">
        <v>42</v>
      </c>
      <c r="F1229" s="51" t="str">
        <f>IF(Table14[[#This Row],[Age ]]&lt;18, "Under 18", IF(Table14[[#This Row],[Age ]]&lt;29, "19-30", IF(Table14[[#This Row],[Age ]]&lt;60, "31-59", "60+")))</f>
        <v>31-59</v>
      </c>
      <c r="G1229" s="4" t="s">
        <v>81</v>
      </c>
      <c r="H1229" s="5" t="s">
        <v>93</v>
      </c>
      <c r="I1229" s="5" t="s">
        <v>12</v>
      </c>
      <c r="J1229" s="85">
        <v>45085</v>
      </c>
      <c r="K1229" s="4" t="s">
        <v>37</v>
      </c>
    </row>
    <row r="1230" spans="1:11" x14ac:dyDescent="0.3">
      <c r="A1230" s="26">
        <v>1229</v>
      </c>
      <c r="B1230" s="51">
        <v>7001614612</v>
      </c>
      <c r="C1230" s="5" t="s">
        <v>4351</v>
      </c>
      <c r="D1230" s="5" t="s">
        <v>80</v>
      </c>
      <c r="F1230" s="51" t="s">
        <v>4913</v>
      </c>
      <c r="G1230" s="4" t="s">
        <v>81</v>
      </c>
      <c r="H1230" s="5" t="s">
        <v>93</v>
      </c>
      <c r="I1230" s="5" t="s">
        <v>12</v>
      </c>
      <c r="J1230" s="85">
        <v>45083</v>
      </c>
      <c r="K1230" s="4" t="s">
        <v>37</v>
      </c>
    </row>
    <row r="1231" spans="1:11" x14ac:dyDescent="0.3">
      <c r="A1231" s="26">
        <v>1230</v>
      </c>
      <c r="B1231" s="51">
        <v>7002597754</v>
      </c>
      <c r="C1231" s="5" t="s">
        <v>4352</v>
      </c>
      <c r="D1231" s="5" t="s">
        <v>80</v>
      </c>
      <c r="F1231" s="51" t="s">
        <v>4913</v>
      </c>
      <c r="G1231" s="4" t="s">
        <v>81</v>
      </c>
      <c r="H1231" s="5" t="s">
        <v>93</v>
      </c>
      <c r="I1231" s="5" t="s">
        <v>12</v>
      </c>
      <c r="J1231" s="85">
        <v>45083</v>
      </c>
      <c r="K1231" s="4" t="s">
        <v>37</v>
      </c>
    </row>
    <row r="1232" spans="1:11" x14ac:dyDescent="0.3">
      <c r="A1232" s="26">
        <v>1231</v>
      </c>
      <c r="B1232" s="51">
        <v>7002661712</v>
      </c>
      <c r="C1232" s="5" t="s">
        <v>4360</v>
      </c>
      <c r="D1232" s="5" t="s">
        <v>80</v>
      </c>
      <c r="E1232" s="51">
        <v>35</v>
      </c>
      <c r="F1232" s="51" t="str">
        <f>IF(Table14[[#This Row],[Age ]]&lt;18, "Under 18", IF(Table14[[#This Row],[Age ]]&lt;29, "19-30", IF(Table14[[#This Row],[Age ]]&lt;60, "31-59", "60+")))</f>
        <v>31-59</v>
      </c>
      <c r="G1232" s="4" t="s">
        <v>81</v>
      </c>
      <c r="H1232" s="83" t="s">
        <v>464</v>
      </c>
      <c r="I1232" s="5" t="s">
        <v>12</v>
      </c>
      <c r="J1232" s="85">
        <v>45092</v>
      </c>
      <c r="K1232" s="4" t="s">
        <v>9</v>
      </c>
    </row>
    <row r="1233" spans="1:11" x14ac:dyDescent="0.3">
      <c r="A1233" s="26">
        <v>1232</v>
      </c>
      <c r="B1233" s="51">
        <v>7002714328</v>
      </c>
      <c r="C1233" s="5" t="s">
        <v>4362</v>
      </c>
      <c r="D1233" s="5" t="s">
        <v>80</v>
      </c>
      <c r="E1233" s="51">
        <v>44</v>
      </c>
      <c r="F1233" s="51" t="str">
        <f>IF(Table14[[#This Row],[Age ]]&lt;18, "Under 18", IF(Table14[[#This Row],[Age ]]&lt;29, "19-30", IF(Table14[[#This Row],[Age ]]&lt;60, "31-59", "60+")))</f>
        <v>31-59</v>
      </c>
      <c r="G1233" s="4" t="s">
        <v>81</v>
      </c>
      <c r="H1233" s="83" t="s">
        <v>464</v>
      </c>
      <c r="I1233" s="5" t="s">
        <v>12</v>
      </c>
      <c r="J1233" s="85">
        <v>45092</v>
      </c>
      <c r="K1233" s="4" t="s">
        <v>9</v>
      </c>
    </row>
    <row r="1234" spans="1:11" x14ac:dyDescent="0.3">
      <c r="A1234" s="26">
        <v>1233</v>
      </c>
      <c r="B1234" s="51">
        <v>7002849697</v>
      </c>
      <c r="C1234" s="5" t="s">
        <v>4363</v>
      </c>
      <c r="D1234" s="5" t="s">
        <v>80</v>
      </c>
      <c r="E1234" s="51">
        <v>39</v>
      </c>
      <c r="F1234" s="51" t="str">
        <f>IF(Table14[[#This Row],[Age ]]&lt;18, "Under 18", IF(Table14[[#This Row],[Age ]]&lt;29, "19-30", IF(Table14[[#This Row],[Age ]]&lt;60, "31-59", "60+")))</f>
        <v>31-59</v>
      </c>
      <c r="G1234" s="4" t="s">
        <v>81</v>
      </c>
      <c r="H1234" s="83" t="s">
        <v>464</v>
      </c>
      <c r="I1234" s="5" t="s">
        <v>12</v>
      </c>
      <c r="J1234" s="85">
        <v>45092</v>
      </c>
      <c r="K1234" s="4" t="s">
        <v>9</v>
      </c>
    </row>
    <row r="1235" spans="1:11" x14ac:dyDescent="0.3">
      <c r="A1235" s="26">
        <v>1234</v>
      </c>
      <c r="B1235" s="51">
        <v>7001464110</v>
      </c>
      <c r="C1235" s="5" t="s">
        <v>4364</v>
      </c>
      <c r="D1235" s="5" t="s">
        <v>80</v>
      </c>
      <c r="E1235" s="51">
        <v>36</v>
      </c>
      <c r="F1235" s="51" t="str">
        <f>IF(Table14[[#This Row],[Age ]]&lt;18, "Under 18", IF(Table14[[#This Row],[Age ]]&lt;29, "19-30", IF(Table14[[#This Row],[Age ]]&lt;60, "31-59", "60+")))</f>
        <v>31-59</v>
      </c>
      <c r="G1235" s="4" t="s">
        <v>81</v>
      </c>
      <c r="H1235" s="83" t="s">
        <v>464</v>
      </c>
      <c r="I1235" s="5" t="s">
        <v>12</v>
      </c>
      <c r="J1235" s="85">
        <v>45092</v>
      </c>
      <c r="K1235" s="4" t="s">
        <v>9</v>
      </c>
    </row>
    <row r="1236" spans="1:11" x14ac:dyDescent="0.3">
      <c r="A1236" s="26">
        <v>1235</v>
      </c>
      <c r="B1236" s="51">
        <v>7002898433</v>
      </c>
      <c r="C1236" s="5" t="s">
        <v>4365</v>
      </c>
      <c r="D1236" s="5" t="s">
        <v>80</v>
      </c>
      <c r="E1236" s="51">
        <v>33</v>
      </c>
      <c r="F1236" s="51" t="str">
        <f>IF(Table14[[#This Row],[Age ]]&lt;18, "Under 18", IF(Table14[[#This Row],[Age ]]&lt;29, "19-30", IF(Table14[[#This Row],[Age ]]&lt;60, "31-59", "60+")))</f>
        <v>31-59</v>
      </c>
      <c r="G1236" s="4" t="s">
        <v>81</v>
      </c>
      <c r="H1236" s="83" t="s">
        <v>464</v>
      </c>
      <c r="I1236" s="5" t="s">
        <v>12</v>
      </c>
      <c r="J1236" s="85">
        <v>45092</v>
      </c>
      <c r="K1236" s="4" t="s">
        <v>9</v>
      </c>
    </row>
    <row r="1237" spans="1:11" x14ac:dyDescent="0.3">
      <c r="A1237" s="26">
        <v>1236</v>
      </c>
      <c r="B1237" s="51">
        <v>7001698036</v>
      </c>
      <c r="C1237" s="5" t="s">
        <v>4366</v>
      </c>
      <c r="D1237" s="5" t="s">
        <v>80</v>
      </c>
      <c r="E1237" s="51">
        <v>44</v>
      </c>
      <c r="F1237" s="51" t="str">
        <f>IF(Table14[[#This Row],[Age ]]&lt;18, "Under 18", IF(Table14[[#This Row],[Age ]]&lt;29, "19-30", IF(Table14[[#This Row],[Age ]]&lt;60, "31-59", "60+")))</f>
        <v>31-59</v>
      </c>
      <c r="G1237" s="4" t="s">
        <v>81</v>
      </c>
      <c r="H1237" s="83" t="s">
        <v>464</v>
      </c>
      <c r="I1237" s="5" t="s">
        <v>12</v>
      </c>
      <c r="J1237" s="85">
        <v>45092</v>
      </c>
      <c r="K1237" s="4" t="s">
        <v>9</v>
      </c>
    </row>
    <row r="1238" spans="1:11" x14ac:dyDescent="0.3">
      <c r="A1238" s="26">
        <v>1237</v>
      </c>
      <c r="B1238" s="51">
        <v>7002849398</v>
      </c>
      <c r="C1238" s="5" t="s">
        <v>4367</v>
      </c>
      <c r="D1238" s="5" t="s">
        <v>80</v>
      </c>
      <c r="E1238" s="51">
        <v>28</v>
      </c>
      <c r="F1238" s="51" t="str">
        <f>IF(Table14[[#This Row],[Age ]]&lt;18, "Under 18", IF(Table14[[#This Row],[Age ]]&lt;29, "19-30", IF(Table14[[#This Row],[Age ]]&lt;60, "31-59", "60+")))</f>
        <v>19-30</v>
      </c>
      <c r="G1238" s="4" t="s">
        <v>81</v>
      </c>
      <c r="H1238" s="83" t="s">
        <v>464</v>
      </c>
      <c r="I1238" s="5" t="s">
        <v>12</v>
      </c>
      <c r="J1238" s="85">
        <v>45092</v>
      </c>
      <c r="K1238" s="4" t="s">
        <v>9</v>
      </c>
    </row>
    <row r="1239" spans="1:11" x14ac:dyDescent="0.3">
      <c r="A1239" s="26">
        <v>1238</v>
      </c>
      <c r="B1239" s="51">
        <v>7002797859</v>
      </c>
      <c r="C1239" s="5" t="s">
        <v>4368</v>
      </c>
      <c r="D1239" s="5" t="s">
        <v>80</v>
      </c>
      <c r="E1239" s="51">
        <v>34</v>
      </c>
      <c r="F1239" s="51" t="str">
        <f>IF(Table14[[#This Row],[Age ]]&lt;18, "Under 18", IF(Table14[[#This Row],[Age ]]&lt;29, "19-30", IF(Table14[[#This Row],[Age ]]&lt;60, "31-59", "60+")))</f>
        <v>31-59</v>
      </c>
      <c r="G1239" s="4" t="s">
        <v>81</v>
      </c>
      <c r="H1239" s="83" t="s">
        <v>464</v>
      </c>
      <c r="I1239" s="5" t="s">
        <v>12</v>
      </c>
      <c r="J1239" s="85">
        <v>45092</v>
      </c>
      <c r="K1239" s="4" t="s">
        <v>9</v>
      </c>
    </row>
    <row r="1240" spans="1:11" x14ac:dyDescent="0.3">
      <c r="A1240" s="26">
        <v>1239</v>
      </c>
      <c r="B1240" s="51">
        <v>7002264708</v>
      </c>
      <c r="C1240" s="5" t="s">
        <v>4372</v>
      </c>
      <c r="D1240" s="5" t="s">
        <v>80</v>
      </c>
      <c r="E1240" s="51">
        <v>52</v>
      </c>
      <c r="F1240" s="51" t="str">
        <f>IF(Table14[[#This Row],[Age ]]&lt;18, "Under 18", IF(Table14[[#This Row],[Age ]]&lt;29, "19-30", IF(Table14[[#This Row],[Age ]]&lt;60, "31-59", "60+")))</f>
        <v>31-59</v>
      </c>
      <c r="G1240" s="4" t="s">
        <v>81</v>
      </c>
      <c r="H1240" s="83" t="s">
        <v>464</v>
      </c>
      <c r="I1240" s="5" t="s">
        <v>12</v>
      </c>
      <c r="J1240" s="85">
        <v>45095</v>
      </c>
      <c r="K1240" s="4" t="s">
        <v>9</v>
      </c>
    </row>
    <row r="1241" spans="1:11" x14ac:dyDescent="0.3">
      <c r="A1241" s="26">
        <v>1240</v>
      </c>
      <c r="B1241" s="51">
        <v>7002027756</v>
      </c>
      <c r="C1241" s="5" t="s">
        <v>4374</v>
      </c>
      <c r="D1241" s="5" t="s">
        <v>80</v>
      </c>
      <c r="E1241" s="51">
        <v>46</v>
      </c>
      <c r="F1241" s="51" t="str">
        <f>IF(Table14[[#This Row],[Age ]]&lt;18, "Under 18", IF(Table14[[#This Row],[Age ]]&lt;29, "19-30", IF(Table14[[#This Row],[Age ]]&lt;60, "31-59", "60+")))</f>
        <v>31-59</v>
      </c>
      <c r="G1241" s="4" t="s">
        <v>81</v>
      </c>
      <c r="H1241" s="83" t="s">
        <v>464</v>
      </c>
      <c r="I1241" s="5" t="s">
        <v>12</v>
      </c>
      <c r="J1241" s="85">
        <v>45095</v>
      </c>
      <c r="K1241" s="4" t="s">
        <v>9</v>
      </c>
    </row>
    <row r="1242" spans="1:11" x14ac:dyDescent="0.3">
      <c r="A1242" s="26">
        <v>1241</v>
      </c>
      <c r="B1242" s="51">
        <v>7002900105</v>
      </c>
      <c r="C1242" s="5" t="s">
        <v>4375</v>
      </c>
      <c r="D1242" s="5" t="s">
        <v>80</v>
      </c>
      <c r="E1242" s="51">
        <v>39</v>
      </c>
      <c r="F1242" s="51" t="str">
        <f>IF(Table14[[#This Row],[Age ]]&lt;18, "Under 18", IF(Table14[[#This Row],[Age ]]&lt;29, "19-30", IF(Table14[[#This Row],[Age ]]&lt;60, "31-59", "60+")))</f>
        <v>31-59</v>
      </c>
      <c r="G1242" s="4" t="s">
        <v>81</v>
      </c>
      <c r="H1242" s="83" t="s">
        <v>464</v>
      </c>
      <c r="I1242" s="5" t="s">
        <v>12</v>
      </c>
      <c r="J1242" s="85">
        <v>45095</v>
      </c>
      <c r="K1242" s="4" t="s">
        <v>9</v>
      </c>
    </row>
    <row r="1243" spans="1:11" x14ac:dyDescent="0.3">
      <c r="A1243" s="26">
        <v>1242</v>
      </c>
      <c r="B1243" s="51">
        <v>7001640725</v>
      </c>
      <c r="C1243" s="5" t="s">
        <v>4376</v>
      </c>
      <c r="D1243" s="5" t="s">
        <v>80</v>
      </c>
      <c r="E1243" s="51">
        <v>47</v>
      </c>
      <c r="F1243" s="51" t="str">
        <f>IF(Table14[[#This Row],[Age ]]&lt;18, "Under 18", IF(Table14[[#This Row],[Age ]]&lt;29, "19-30", IF(Table14[[#This Row],[Age ]]&lt;60, "31-59", "60+")))</f>
        <v>31-59</v>
      </c>
      <c r="G1243" s="4" t="s">
        <v>81</v>
      </c>
      <c r="H1243" s="83" t="s">
        <v>464</v>
      </c>
      <c r="I1243" s="5" t="s">
        <v>12</v>
      </c>
      <c r="J1243" s="85">
        <v>45095</v>
      </c>
      <c r="K1243" s="4" t="s">
        <v>9</v>
      </c>
    </row>
    <row r="1244" spans="1:11" x14ac:dyDescent="0.3">
      <c r="A1244" s="26">
        <v>1243</v>
      </c>
      <c r="B1244" s="51">
        <v>7002115477</v>
      </c>
      <c r="C1244" s="5" t="s">
        <v>4377</v>
      </c>
      <c r="D1244" s="5" t="s">
        <v>80</v>
      </c>
      <c r="E1244" s="51">
        <v>39</v>
      </c>
      <c r="F1244" s="51" t="str">
        <f>IF(Table14[[#This Row],[Age ]]&lt;18, "Under 18", IF(Table14[[#This Row],[Age ]]&lt;29, "19-30", IF(Table14[[#This Row],[Age ]]&lt;60, "31-59", "60+")))</f>
        <v>31-59</v>
      </c>
      <c r="G1244" s="4" t="s">
        <v>81</v>
      </c>
      <c r="H1244" s="83" t="s">
        <v>464</v>
      </c>
      <c r="I1244" s="5" t="s">
        <v>12</v>
      </c>
      <c r="J1244" s="85">
        <v>45095</v>
      </c>
      <c r="K1244" s="4" t="s">
        <v>9</v>
      </c>
    </row>
    <row r="1245" spans="1:11" x14ac:dyDescent="0.3">
      <c r="A1245" s="26">
        <v>1244</v>
      </c>
      <c r="B1245" s="51">
        <v>7002657988</v>
      </c>
      <c r="C1245" s="5" t="s">
        <v>4378</v>
      </c>
      <c r="D1245" s="5" t="s">
        <v>80</v>
      </c>
      <c r="E1245" s="51">
        <v>46</v>
      </c>
      <c r="F1245" s="51" t="str">
        <f>IF(Table14[[#This Row],[Age ]]&lt;18, "Under 18", IF(Table14[[#This Row],[Age ]]&lt;29, "19-30", IF(Table14[[#This Row],[Age ]]&lt;60, "31-59", "60+")))</f>
        <v>31-59</v>
      </c>
      <c r="G1245" s="4" t="s">
        <v>81</v>
      </c>
      <c r="H1245" s="83" t="s">
        <v>464</v>
      </c>
      <c r="I1245" s="5" t="s">
        <v>12</v>
      </c>
      <c r="J1245" s="85">
        <v>45095</v>
      </c>
      <c r="K1245" s="4" t="s">
        <v>9</v>
      </c>
    </row>
    <row r="1246" spans="1:11" x14ac:dyDescent="0.3">
      <c r="A1246" s="26">
        <v>1245</v>
      </c>
      <c r="B1246" s="51">
        <v>7001415765</v>
      </c>
      <c r="C1246" s="5" t="s">
        <v>4379</v>
      </c>
      <c r="D1246" s="5" t="s">
        <v>80</v>
      </c>
      <c r="E1246" s="51">
        <v>40</v>
      </c>
      <c r="F1246" s="51" t="str">
        <f>IF(Table14[[#This Row],[Age ]]&lt;18, "Under 18", IF(Table14[[#This Row],[Age ]]&lt;29, "19-30", IF(Table14[[#This Row],[Age ]]&lt;60, "31-59", "60+")))</f>
        <v>31-59</v>
      </c>
      <c r="G1246" s="4" t="s">
        <v>81</v>
      </c>
      <c r="H1246" s="83" t="s">
        <v>464</v>
      </c>
      <c r="I1246" s="5" t="s">
        <v>12</v>
      </c>
      <c r="J1246" s="85">
        <v>45095</v>
      </c>
      <c r="K1246" s="4" t="s">
        <v>9</v>
      </c>
    </row>
    <row r="1247" spans="1:11" x14ac:dyDescent="0.3">
      <c r="A1247" s="26">
        <v>1246</v>
      </c>
      <c r="B1247" s="96">
        <v>7001822860</v>
      </c>
      <c r="C1247" s="5" t="s">
        <v>4380</v>
      </c>
      <c r="D1247" s="5" t="s">
        <v>80</v>
      </c>
      <c r="E1247" s="51">
        <v>39</v>
      </c>
      <c r="F1247" s="51" t="str">
        <f>IF(Table14[[#This Row],[Age ]]&lt;18, "Under 18", IF(Table14[[#This Row],[Age ]]&lt;29, "19-30", IF(Table14[[#This Row],[Age ]]&lt;60, "31-59", "60+")))</f>
        <v>31-59</v>
      </c>
      <c r="G1247" s="4" t="s">
        <v>81</v>
      </c>
      <c r="H1247" s="83" t="s">
        <v>410</v>
      </c>
      <c r="I1247" s="5" t="s">
        <v>12</v>
      </c>
      <c r="J1247" s="85">
        <v>45092</v>
      </c>
      <c r="K1247" s="4" t="s">
        <v>9</v>
      </c>
    </row>
    <row r="1248" spans="1:11" x14ac:dyDescent="0.3">
      <c r="A1248" s="26">
        <v>1247</v>
      </c>
      <c r="B1248" s="51">
        <v>7002379954</v>
      </c>
      <c r="C1248" s="5" t="s">
        <v>4381</v>
      </c>
      <c r="D1248" s="5" t="s">
        <v>107</v>
      </c>
      <c r="E1248" s="51">
        <v>47</v>
      </c>
      <c r="F1248" s="51" t="str">
        <f>IF(Table14[[#This Row],[Age ]]&lt;18, "Under 18", IF(Table14[[#This Row],[Age ]]&lt;29, "19-30", IF(Table14[[#This Row],[Age ]]&lt;60, "31-59", "60+")))</f>
        <v>31-59</v>
      </c>
      <c r="G1248" s="4" t="s">
        <v>81</v>
      </c>
      <c r="H1248" s="83" t="s">
        <v>410</v>
      </c>
      <c r="I1248" s="5" t="s">
        <v>12</v>
      </c>
      <c r="J1248" s="85">
        <v>45092</v>
      </c>
      <c r="K1248" s="4" t="s">
        <v>9</v>
      </c>
    </row>
    <row r="1249" spans="1:11" x14ac:dyDescent="0.3">
      <c r="A1249" s="26">
        <v>1248</v>
      </c>
      <c r="B1249" s="51">
        <v>7001303141</v>
      </c>
      <c r="C1249" s="5" t="s">
        <v>4382</v>
      </c>
      <c r="D1249" s="5" t="s">
        <v>80</v>
      </c>
      <c r="E1249" s="51">
        <v>41</v>
      </c>
      <c r="F1249" s="51" t="str">
        <f>IF(Table14[[#This Row],[Age ]]&lt;18, "Under 18", IF(Table14[[#This Row],[Age ]]&lt;29, "19-30", IF(Table14[[#This Row],[Age ]]&lt;60, "31-59", "60+")))</f>
        <v>31-59</v>
      </c>
      <c r="G1249" s="4" t="s">
        <v>81</v>
      </c>
      <c r="H1249" s="83" t="s">
        <v>410</v>
      </c>
      <c r="I1249" s="5" t="s">
        <v>12</v>
      </c>
      <c r="J1249" s="85">
        <v>45092</v>
      </c>
      <c r="K1249" s="4" t="s">
        <v>9</v>
      </c>
    </row>
    <row r="1250" spans="1:11" x14ac:dyDescent="0.3">
      <c r="A1250" s="26">
        <v>1249</v>
      </c>
      <c r="B1250" s="51">
        <v>7002261224</v>
      </c>
      <c r="C1250" s="5" t="s">
        <v>4383</v>
      </c>
      <c r="D1250" s="5" t="s">
        <v>107</v>
      </c>
      <c r="E1250" s="51">
        <v>48</v>
      </c>
      <c r="F1250" s="51" t="str">
        <f>IF(Table14[[#This Row],[Age ]]&lt;18, "Under 18", IF(Table14[[#This Row],[Age ]]&lt;29, "19-30", IF(Table14[[#This Row],[Age ]]&lt;60, "31-59", "60+")))</f>
        <v>31-59</v>
      </c>
      <c r="G1250" s="4" t="s">
        <v>81</v>
      </c>
      <c r="H1250" s="83" t="s">
        <v>410</v>
      </c>
      <c r="I1250" s="5" t="s">
        <v>12</v>
      </c>
      <c r="J1250" s="85">
        <v>45092</v>
      </c>
      <c r="K1250" s="4" t="s">
        <v>9</v>
      </c>
    </row>
    <row r="1251" spans="1:11" x14ac:dyDescent="0.3">
      <c r="A1251" s="26">
        <v>1250</v>
      </c>
      <c r="B1251" s="51">
        <v>7002140022</v>
      </c>
      <c r="C1251" s="5" t="s">
        <v>4384</v>
      </c>
      <c r="D1251" s="5" t="s">
        <v>107</v>
      </c>
      <c r="E1251" s="51">
        <v>36</v>
      </c>
      <c r="F1251" s="51" t="str">
        <f>IF(Table14[[#This Row],[Age ]]&lt;18, "Under 18", IF(Table14[[#This Row],[Age ]]&lt;29, "19-30", IF(Table14[[#This Row],[Age ]]&lt;60, "31-59", "60+")))</f>
        <v>31-59</v>
      </c>
      <c r="G1251" s="4" t="s">
        <v>81</v>
      </c>
      <c r="H1251" s="83" t="s">
        <v>410</v>
      </c>
      <c r="I1251" s="5" t="s">
        <v>12</v>
      </c>
      <c r="J1251" s="85">
        <v>45092</v>
      </c>
      <c r="K1251" s="4" t="s">
        <v>9</v>
      </c>
    </row>
    <row r="1252" spans="1:11" x14ac:dyDescent="0.3">
      <c r="A1252" s="26">
        <v>1251</v>
      </c>
      <c r="B1252" s="96">
        <v>7001873138</v>
      </c>
      <c r="C1252" s="5" t="s">
        <v>4385</v>
      </c>
      <c r="D1252" s="5" t="s">
        <v>107</v>
      </c>
      <c r="E1252" s="51">
        <v>37</v>
      </c>
      <c r="F1252" s="51" t="str">
        <f>IF(Table14[[#This Row],[Age ]]&lt;18, "Under 18", IF(Table14[[#This Row],[Age ]]&lt;29, "19-30", IF(Table14[[#This Row],[Age ]]&lt;60, "31-59", "60+")))</f>
        <v>31-59</v>
      </c>
      <c r="G1252" s="4" t="s">
        <v>81</v>
      </c>
      <c r="H1252" s="83" t="s">
        <v>410</v>
      </c>
      <c r="I1252" s="5" t="s">
        <v>12</v>
      </c>
      <c r="J1252" s="85">
        <v>45092</v>
      </c>
      <c r="K1252" s="4" t="s">
        <v>9</v>
      </c>
    </row>
    <row r="1253" spans="1:11" x14ac:dyDescent="0.3">
      <c r="A1253" s="26">
        <v>1252</v>
      </c>
      <c r="B1253" s="51">
        <v>7001666688</v>
      </c>
      <c r="C1253" s="5" t="s">
        <v>4386</v>
      </c>
      <c r="D1253" s="5" t="s">
        <v>80</v>
      </c>
      <c r="E1253" s="51">
        <v>38</v>
      </c>
      <c r="F1253" s="51" t="str">
        <f>IF(Table14[[#This Row],[Age ]]&lt;18, "Under 18", IF(Table14[[#This Row],[Age ]]&lt;29, "19-30", IF(Table14[[#This Row],[Age ]]&lt;60, "31-59", "60+")))</f>
        <v>31-59</v>
      </c>
      <c r="G1253" s="4" t="s">
        <v>81</v>
      </c>
      <c r="H1253" s="83" t="s">
        <v>410</v>
      </c>
      <c r="I1253" s="5" t="s">
        <v>12</v>
      </c>
      <c r="J1253" s="85">
        <v>45092</v>
      </c>
      <c r="K1253" s="4" t="s">
        <v>9</v>
      </c>
    </row>
    <row r="1254" spans="1:11" x14ac:dyDescent="0.3">
      <c r="A1254" s="26">
        <v>1253</v>
      </c>
      <c r="B1254" s="51">
        <v>7002294451</v>
      </c>
      <c r="C1254" s="5" t="s">
        <v>4387</v>
      </c>
      <c r="D1254" s="5" t="s">
        <v>80</v>
      </c>
      <c r="E1254" s="51">
        <v>28</v>
      </c>
      <c r="F1254" s="51" t="str">
        <f>IF(Table14[[#This Row],[Age ]]&lt;18, "Under 18", IF(Table14[[#This Row],[Age ]]&lt;29, "19-30", IF(Table14[[#This Row],[Age ]]&lt;60, "31-59", "60+")))</f>
        <v>19-30</v>
      </c>
      <c r="G1254" s="4" t="s">
        <v>81</v>
      </c>
      <c r="H1254" s="83" t="s">
        <v>410</v>
      </c>
      <c r="I1254" s="5" t="s">
        <v>12</v>
      </c>
      <c r="J1254" s="85">
        <v>45092</v>
      </c>
      <c r="K1254" s="4" t="s">
        <v>9</v>
      </c>
    </row>
    <row r="1255" spans="1:11" x14ac:dyDescent="0.3">
      <c r="A1255" s="26">
        <v>1254</v>
      </c>
      <c r="B1255" s="96">
        <v>7001822413</v>
      </c>
      <c r="C1255" s="5" t="s">
        <v>4388</v>
      </c>
      <c r="D1255" s="5" t="s">
        <v>80</v>
      </c>
      <c r="E1255" s="51">
        <v>64</v>
      </c>
      <c r="F1255" s="51" t="str">
        <f>IF(Table14[[#This Row],[Age ]]&lt;18, "Under 18", IF(Table14[[#This Row],[Age ]]&lt;29, "19-30", IF(Table14[[#This Row],[Age ]]&lt;60, "31-59", "60+")))</f>
        <v>60+</v>
      </c>
      <c r="G1255" s="4" t="s">
        <v>81</v>
      </c>
      <c r="H1255" s="83" t="s">
        <v>410</v>
      </c>
      <c r="I1255" s="5" t="s">
        <v>12</v>
      </c>
      <c r="J1255" s="85">
        <v>45092</v>
      </c>
      <c r="K1255" s="4" t="s">
        <v>9</v>
      </c>
    </row>
    <row r="1256" spans="1:11" x14ac:dyDescent="0.3">
      <c r="A1256" s="26">
        <v>1255</v>
      </c>
      <c r="B1256" s="96">
        <v>7001724151</v>
      </c>
      <c r="C1256" s="5" t="s">
        <v>4389</v>
      </c>
      <c r="D1256" s="5" t="s">
        <v>80</v>
      </c>
      <c r="E1256" s="51">
        <v>37</v>
      </c>
      <c r="F1256" s="51" t="str">
        <f>IF(Table14[[#This Row],[Age ]]&lt;18, "Under 18", IF(Table14[[#This Row],[Age ]]&lt;29, "19-30", IF(Table14[[#This Row],[Age ]]&lt;60, "31-59", "60+")))</f>
        <v>31-59</v>
      </c>
      <c r="G1256" s="4" t="s">
        <v>81</v>
      </c>
      <c r="H1256" s="83" t="s">
        <v>410</v>
      </c>
      <c r="I1256" s="5" t="s">
        <v>12</v>
      </c>
      <c r="J1256" s="85">
        <v>45092</v>
      </c>
      <c r="K1256" s="4" t="s">
        <v>9</v>
      </c>
    </row>
    <row r="1257" spans="1:11" x14ac:dyDescent="0.3">
      <c r="A1257" s="26">
        <v>1256</v>
      </c>
      <c r="B1257" s="51">
        <v>7002845242</v>
      </c>
      <c r="C1257" s="5" t="s">
        <v>4390</v>
      </c>
      <c r="D1257" s="5" t="s">
        <v>80</v>
      </c>
      <c r="E1257" s="51">
        <v>44</v>
      </c>
      <c r="F1257" s="51" t="str">
        <f>IF(Table14[[#This Row],[Age ]]&lt;18, "Under 18", IF(Table14[[#This Row],[Age ]]&lt;29, "19-30", IF(Table14[[#This Row],[Age ]]&lt;60, "31-59", "60+")))</f>
        <v>31-59</v>
      </c>
      <c r="G1257" s="4" t="s">
        <v>81</v>
      </c>
      <c r="H1257" s="83" t="s">
        <v>410</v>
      </c>
      <c r="I1257" s="5" t="s">
        <v>12</v>
      </c>
      <c r="J1257" s="85">
        <v>45092</v>
      </c>
      <c r="K1257" s="4" t="s">
        <v>9</v>
      </c>
    </row>
    <row r="1258" spans="1:11" x14ac:dyDescent="0.3">
      <c r="A1258" s="26">
        <v>1257</v>
      </c>
      <c r="B1258" s="51">
        <v>7002170513</v>
      </c>
      <c r="C1258" s="5" t="s">
        <v>4391</v>
      </c>
      <c r="D1258" s="5" t="s">
        <v>80</v>
      </c>
      <c r="E1258" s="51">
        <v>47</v>
      </c>
      <c r="F1258" s="51" t="str">
        <f>IF(Table14[[#This Row],[Age ]]&lt;18, "Under 18", IF(Table14[[#This Row],[Age ]]&lt;29, "19-30", IF(Table14[[#This Row],[Age ]]&lt;60, "31-59", "60+")))</f>
        <v>31-59</v>
      </c>
      <c r="G1258" s="4" t="s">
        <v>81</v>
      </c>
      <c r="H1258" s="83" t="s">
        <v>410</v>
      </c>
      <c r="I1258" s="5" t="s">
        <v>12</v>
      </c>
      <c r="J1258" s="85">
        <v>45092</v>
      </c>
      <c r="K1258" s="4" t="s">
        <v>9</v>
      </c>
    </row>
    <row r="1259" spans="1:11" x14ac:dyDescent="0.3">
      <c r="A1259" s="26">
        <v>1258</v>
      </c>
      <c r="B1259" s="51">
        <v>7002733592</v>
      </c>
      <c r="C1259" s="5" t="s">
        <v>4392</v>
      </c>
      <c r="D1259" s="5" t="s">
        <v>80</v>
      </c>
      <c r="E1259" s="51">
        <v>36</v>
      </c>
      <c r="F1259" s="51" t="str">
        <f>IF(Table14[[#This Row],[Age ]]&lt;18, "Under 18", IF(Table14[[#This Row],[Age ]]&lt;29, "19-30", IF(Table14[[#This Row],[Age ]]&lt;60, "31-59", "60+")))</f>
        <v>31-59</v>
      </c>
      <c r="G1259" s="4" t="s">
        <v>81</v>
      </c>
      <c r="H1259" s="83" t="s">
        <v>410</v>
      </c>
      <c r="I1259" s="5" t="s">
        <v>12</v>
      </c>
      <c r="J1259" s="85">
        <v>45092</v>
      </c>
      <c r="K1259" s="4" t="s">
        <v>9</v>
      </c>
    </row>
    <row r="1260" spans="1:11" x14ac:dyDescent="0.3">
      <c r="A1260" s="26">
        <v>1259</v>
      </c>
      <c r="B1260" s="51">
        <v>7001017075</v>
      </c>
      <c r="C1260" s="5" t="s">
        <v>4393</v>
      </c>
      <c r="D1260" s="5" t="s">
        <v>80</v>
      </c>
      <c r="E1260" s="51">
        <v>37</v>
      </c>
      <c r="F1260" s="51" t="str">
        <f>IF(Table14[[#This Row],[Age ]]&lt;18, "Under 18", IF(Table14[[#This Row],[Age ]]&lt;29, "19-30", IF(Table14[[#This Row],[Age ]]&lt;60, "31-59", "60+")))</f>
        <v>31-59</v>
      </c>
      <c r="G1260" s="4" t="s">
        <v>81</v>
      </c>
      <c r="H1260" s="83" t="s">
        <v>410</v>
      </c>
      <c r="I1260" s="5" t="s">
        <v>12</v>
      </c>
      <c r="J1260" s="85">
        <v>45092</v>
      </c>
      <c r="K1260" s="4" t="s">
        <v>9</v>
      </c>
    </row>
    <row r="1261" spans="1:11" x14ac:dyDescent="0.3">
      <c r="A1261" s="26">
        <v>1260</v>
      </c>
      <c r="B1261" s="51">
        <v>7002357251</v>
      </c>
      <c r="C1261" s="5" t="s">
        <v>4394</v>
      </c>
      <c r="D1261" s="5" t="s">
        <v>80</v>
      </c>
      <c r="E1261" s="51">
        <v>40</v>
      </c>
      <c r="F1261" s="51" t="str">
        <f>IF(Table14[[#This Row],[Age ]]&lt;18, "Under 18", IF(Table14[[#This Row],[Age ]]&lt;29, "19-30", IF(Table14[[#This Row],[Age ]]&lt;60, "31-59", "60+")))</f>
        <v>31-59</v>
      </c>
      <c r="G1261" s="4" t="s">
        <v>81</v>
      </c>
      <c r="H1261" s="83" t="s">
        <v>410</v>
      </c>
      <c r="I1261" s="5" t="s">
        <v>12</v>
      </c>
      <c r="J1261" s="85">
        <v>45093</v>
      </c>
      <c r="K1261" s="4" t="s">
        <v>9</v>
      </c>
    </row>
    <row r="1262" spans="1:11" x14ac:dyDescent="0.3">
      <c r="A1262" s="26">
        <v>1261</v>
      </c>
      <c r="B1262" s="51">
        <v>7001572253</v>
      </c>
      <c r="C1262" s="5" t="s">
        <v>4395</v>
      </c>
      <c r="D1262" s="5" t="s">
        <v>80</v>
      </c>
      <c r="E1262" s="51">
        <v>44</v>
      </c>
      <c r="F1262" s="51" t="str">
        <f>IF(Table14[[#This Row],[Age ]]&lt;18, "Under 18", IF(Table14[[#This Row],[Age ]]&lt;29, "19-30", IF(Table14[[#This Row],[Age ]]&lt;60, "31-59", "60+")))</f>
        <v>31-59</v>
      </c>
      <c r="G1262" s="4" t="s">
        <v>81</v>
      </c>
      <c r="H1262" s="83" t="s">
        <v>410</v>
      </c>
      <c r="I1262" s="5" t="s">
        <v>12</v>
      </c>
      <c r="J1262" s="85">
        <v>45093</v>
      </c>
      <c r="K1262" s="4" t="s">
        <v>9</v>
      </c>
    </row>
    <row r="1263" spans="1:11" x14ac:dyDescent="0.3">
      <c r="A1263" s="26">
        <v>1262</v>
      </c>
      <c r="B1263" s="51">
        <v>7002909957</v>
      </c>
      <c r="C1263" s="5" t="s">
        <v>4396</v>
      </c>
      <c r="D1263" s="5" t="s">
        <v>80</v>
      </c>
      <c r="E1263" s="51">
        <v>39</v>
      </c>
      <c r="F1263" s="51" t="str">
        <f>IF(Table14[[#This Row],[Age ]]&lt;18, "Under 18", IF(Table14[[#This Row],[Age ]]&lt;29, "19-30", IF(Table14[[#This Row],[Age ]]&lt;60, "31-59", "60+")))</f>
        <v>31-59</v>
      </c>
      <c r="G1263" s="4" t="s">
        <v>81</v>
      </c>
      <c r="H1263" s="83" t="s">
        <v>410</v>
      </c>
      <c r="I1263" s="5" t="s">
        <v>12</v>
      </c>
      <c r="J1263" s="85">
        <v>45093</v>
      </c>
      <c r="K1263" s="4" t="s">
        <v>9</v>
      </c>
    </row>
    <row r="1264" spans="1:11" x14ac:dyDescent="0.3">
      <c r="A1264" s="26">
        <v>1263</v>
      </c>
      <c r="B1264" s="51">
        <v>7001967482</v>
      </c>
      <c r="C1264" s="5" t="s">
        <v>4397</v>
      </c>
      <c r="D1264" s="5" t="s">
        <v>80</v>
      </c>
      <c r="E1264" s="51">
        <v>39</v>
      </c>
      <c r="F1264" s="51" t="str">
        <f>IF(Table14[[#This Row],[Age ]]&lt;18, "Under 18", IF(Table14[[#This Row],[Age ]]&lt;29, "19-30", IF(Table14[[#This Row],[Age ]]&lt;60, "31-59", "60+")))</f>
        <v>31-59</v>
      </c>
      <c r="G1264" s="4" t="s">
        <v>81</v>
      </c>
      <c r="H1264" s="83" t="s">
        <v>410</v>
      </c>
      <c r="I1264" s="5" t="s">
        <v>12</v>
      </c>
      <c r="J1264" s="85">
        <v>45093</v>
      </c>
      <c r="K1264" s="4" t="s">
        <v>9</v>
      </c>
    </row>
    <row r="1265" spans="1:11" x14ac:dyDescent="0.3">
      <c r="A1265" s="26">
        <v>1264</v>
      </c>
      <c r="B1265" s="51">
        <v>7001109440</v>
      </c>
      <c r="C1265" s="5" t="s">
        <v>4355</v>
      </c>
      <c r="D1265" s="5" t="s">
        <v>80</v>
      </c>
      <c r="E1265" s="51">
        <v>52</v>
      </c>
      <c r="F1265" s="51" t="str">
        <f>IF(Table14[[#This Row],[Age ]]&lt;18, "Under 18", IF(Table14[[#This Row],[Age ]]&lt;29, "19-30", IF(Table14[[#This Row],[Age ]]&lt;60, "31-59", "60+")))</f>
        <v>31-59</v>
      </c>
      <c r="G1265" s="4" t="s">
        <v>81</v>
      </c>
      <c r="H1265" s="83" t="s">
        <v>410</v>
      </c>
      <c r="I1265" s="5" t="s">
        <v>12</v>
      </c>
      <c r="J1265" s="85">
        <v>45093</v>
      </c>
      <c r="K1265" s="4" t="s">
        <v>9</v>
      </c>
    </row>
    <row r="1266" spans="1:11" x14ac:dyDescent="0.3">
      <c r="A1266" s="26">
        <v>1265</v>
      </c>
      <c r="B1266" s="51">
        <v>7002800539</v>
      </c>
      <c r="C1266" s="5" t="s">
        <v>4401</v>
      </c>
      <c r="D1266" s="5" t="s">
        <v>80</v>
      </c>
      <c r="E1266" s="51">
        <v>49</v>
      </c>
      <c r="F1266" s="51" t="str">
        <f>IF(Table14[[#This Row],[Age ]]&lt;18, "Under 18", IF(Table14[[#This Row],[Age ]]&lt;29, "19-30", IF(Table14[[#This Row],[Age ]]&lt;60, "31-59", "60+")))</f>
        <v>31-59</v>
      </c>
      <c r="G1266" s="4" t="s">
        <v>81</v>
      </c>
      <c r="H1266" s="5" t="s">
        <v>93</v>
      </c>
      <c r="I1266" s="5" t="s">
        <v>12</v>
      </c>
      <c r="J1266" s="85">
        <v>45089</v>
      </c>
      <c r="K1266" s="4" t="s">
        <v>37</v>
      </c>
    </row>
    <row r="1267" spans="1:11" x14ac:dyDescent="0.3">
      <c r="A1267" s="26">
        <v>1266</v>
      </c>
      <c r="B1267" s="51">
        <v>7001351784</v>
      </c>
      <c r="C1267" s="5" t="s">
        <v>2718</v>
      </c>
      <c r="D1267" s="5" t="s">
        <v>80</v>
      </c>
      <c r="E1267" s="51">
        <v>29</v>
      </c>
      <c r="F1267" s="51" t="str">
        <f>IF(Table14[[#This Row],[Age ]]&lt;18, "Under 18", IF(Table14[[#This Row],[Age ]]&lt;29, "19-30", IF(Table14[[#This Row],[Age ]]&lt;60, "31-59", "60+")))</f>
        <v>31-59</v>
      </c>
      <c r="G1267" s="4" t="s">
        <v>81</v>
      </c>
      <c r="H1267" s="5" t="s">
        <v>93</v>
      </c>
      <c r="I1267" s="5" t="s">
        <v>12</v>
      </c>
      <c r="J1267" s="85">
        <v>45092</v>
      </c>
      <c r="K1267" s="4" t="s">
        <v>37</v>
      </c>
    </row>
    <row r="1268" spans="1:11" x14ac:dyDescent="0.3">
      <c r="A1268" s="26">
        <v>1267</v>
      </c>
      <c r="B1268" s="51">
        <v>7002507052</v>
      </c>
      <c r="C1268" s="5" t="s">
        <v>602</v>
      </c>
      <c r="D1268" s="5" t="s">
        <v>80</v>
      </c>
      <c r="E1268" s="51">
        <v>43</v>
      </c>
      <c r="F1268" s="51" t="str">
        <f>IF(Table14[[#This Row],[Age ]]&lt;18, "Under 18", IF(Table14[[#This Row],[Age ]]&lt;29, "19-30", IF(Table14[[#This Row],[Age ]]&lt;60, "31-59", "60+")))</f>
        <v>31-59</v>
      </c>
      <c r="G1268" s="4" t="s">
        <v>81</v>
      </c>
      <c r="H1268" s="5" t="s">
        <v>2248</v>
      </c>
      <c r="I1268" s="5" t="s">
        <v>12</v>
      </c>
      <c r="J1268" s="85">
        <v>45093</v>
      </c>
      <c r="K1268" s="4" t="s">
        <v>35</v>
      </c>
    </row>
    <row r="1269" spans="1:11" x14ac:dyDescent="0.3">
      <c r="A1269" s="26">
        <v>1268</v>
      </c>
      <c r="B1269" s="51">
        <v>7001144614</v>
      </c>
      <c r="C1269" s="5" t="s">
        <v>4416</v>
      </c>
      <c r="D1269" s="5" t="s">
        <v>80</v>
      </c>
      <c r="F1269" s="51" t="s">
        <v>4913</v>
      </c>
      <c r="G1269" s="4" t="s">
        <v>81</v>
      </c>
      <c r="H1269" s="5" t="s">
        <v>2248</v>
      </c>
      <c r="I1269" s="5" t="s">
        <v>12</v>
      </c>
      <c r="J1269" s="85">
        <v>45093</v>
      </c>
      <c r="K1269" s="4" t="s">
        <v>35</v>
      </c>
    </row>
    <row r="1270" spans="1:11" x14ac:dyDescent="0.3">
      <c r="A1270" s="26">
        <v>1269</v>
      </c>
      <c r="B1270" s="51">
        <v>7002321193</v>
      </c>
      <c r="C1270" s="5" t="s">
        <v>1907</v>
      </c>
      <c r="D1270" s="5" t="s">
        <v>80</v>
      </c>
      <c r="E1270" s="51">
        <v>49</v>
      </c>
      <c r="F1270" s="51" t="str">
        <f>IF(Table14[[#This Row],[Age ]]&lt;18, "Under 18", IF(Table14[[#This Row],[Age ]]&lt;29, "19-30", IF(Table14[[#This Row],[Age ]]&lt;60, "31-59", "60+")))</f>
        <v>31-59</v>
      </c>
      <c r="G1270" s="4" t="s">
        <v>81</v>
      </c>
      <c r="H1270" s="5" t="s">
        <v>2248</v>
      </c>
      <c r="I1270" s="5" t="s">
        <v>12</v>
      </c>
      <c r="J1270" s="85">
        <v>45093</v>
      </c>
      <c r="K1270" s="4" t="s">
        <v>35</v>
      </c>
    </row>
    <row r="1271" spans="1:11" x14ac:dyDescent="0.3">
      <c r="A1271" s="26">
        <v>1270</v>
      </c>
      <c r="B1271" s="96">
        <v>7001834896</v>
      </c>
      <c r="C1271" s="5" t="s">
        <v>4417</v>
      </c>
      <c r="D1271" s="5" t="s">
        <v>80</v>
      </c>
      <c r="E1271" s="51">
        <v>47</v>
      </c>
      <c r="F1271" s="51" t="str">
        <f>IF(Table14[[#This Row],[Age ]]&lt;18, "Under 18", IF(Table14[[#This Row],[Age ]]&lt;29, "19-30", IF(Table14[[#This Row],[Age ]]&lt;60, "31-59", "60+")))</f>
        <v>31-59</v>
      </c>
      <c r="G1271" s="4" t="s">
        <v>81</v>
      </c>
      <c r="H1271" s="5" t="s">
        <v>2248</v>
      </c>
      <c r="I1271" s="5" t="s">
        <v>12</v>
      </c>
      <c r="J1271" s="85">
        <v>45093</v>
      </c>
      <c r="K1271" s="4" t="s">
        <v>35</v>
      </c>
    </row>
    <row r="1272" spans="1:11" x14ac:dyDescent="0.3">
      <c r="A1272" s="26">
        <v>1271</v>
      </c>
      <c r="B1272" s="96">
        <v>7001831547</v>
      </c>
      <c r="C1272" s="5" t="s">
        <v>4418</v>
      </c>
      <c r="D1272" s="5" t="s">
        <v>80</v>
      </c>
      <c r="F1272" s="51" t="s">
        <v>4913</v>
      </c>
      <c r="G1272" s="4" t="s">
        <v>81</v>
      </c>
      <c r="H1272" s="5" t="s">
        <v>2248</v>
      </c>
      <c r="I1272" s="5" t="s">
        <v>12</v>
      </c>
      <c r="J1272" s="85">
        <v>45093</v>
      </c>
      <c r="K1272" s="4" t="s">
        <v>35</v>
      </c>
    </row>
    <row r="1273" spans="1:11" x14ac:dyDescent="0.3">
      <c r="A1273" s="26">
        <v>1272</v>
      </c>
      <c r="B1273" s="51">
        <v>7001584544</v>
      </c>
      <c r="C1273" s="5" t="s">
        <v>4421</v>
      </c>
      <c r="D1273" s="5" t="s">
        <v>80</v>
      </c>
      <c r="E1273" s="51">
        <v>46</v>
      </c>
      <c r="F1273" s="51" t="str">
        <f>IF(Table14[[#This Row],[Age ]]&lt;18, "Under 18", IF(Table14[[#This Row],[Age ]]&lt;29, "19-30", IF(Table14[[#This Row],[Age ]]&lt;60, "31-59", "60+")))</f>
        <v>31-59</v>
      </c>
      <c r="G1273" s="4" t="s">
        <v>81</v>
      </c>
      <c r="H1273" s="83" t="s">
        <v>464</v>
      </c>
      <c r="I1273" s="5" t="s">
        <v>12</v>
      </c>
      <c r="J1273" s="85">
        <v>45098</v>
      </c>
      <c r="K1273" s="4" t="s">
        <v>9</v>
      </c>
    </row>
    <row r="1274" spans="1:11" x14ac:dyDescent="0.3">
      <c r="A1274" s="26">
        <v>1273</v>
      </c>
      <c r="B1274" s="51">
        <v>7002898673</v>
      </c>
      <c r="C1274" s="5" t="s">
        <v>4426</v>
      </c>
      <c r="D1274" s="5" t="s">
        <v>80</v>
      </c>
      <c r="E1274" s="51">
        <v>39</v>
      </c>
      <c r="F1274" s="51" t="str">
        <f>IF(Table14[[#This Row],[Age ]]&lt;18, "Under 18", IF(Table14[[#This Row],[Age ]]&lt;29, "19-30", IF(Table14[[#This Row],[Age ]]&lt;60, "31-59", "60+")))</f>
        <v>31-59</v>
      </c>
      <c r="G1274" s="4" t="s">
        <v>81</v>
      </c>
      <c r="H1274" s="83" t="s">
        <v>464</v>
      </c>
      <c r="I1274" s="5" t="s">
        <v>12</v>
      </c>
      <c r="J1274" s="85">
        <v>45098</v>
      </c>
      <c r="K1274" s="4" t="s">
        <v>9</v>
      </c>
    </row>
    <row r="1275" spans="1:11" x14ac:dyDescent="0.3">
      <c r="A1275" s="26">
        <v>1274</v>
      </c>
      <c r="B1275" s="51">
        <v>7001950750</v>
      </c>
      <c r="C1275" s="5" t="s">
        <v>4427</v>
      </c>
      <c r="D1275" s="5" t="s">
        <v>80</v>
      </c>
      <c r="E1275" s="51">
        <v>42</v>
      </c>
      <c r="F1275" s="51" t="str">
        <f>IF(Table14[[#This Row],[Age ]]&lt;18, "Under 18", IF(Table14[[#This Row],[Age ]]&lt;29, "19-30", IF(Table14[[#This Row],[Age ]]&lt;60, "31-59", "60+")))</f>
        <v>31-59</v>
      </c>
      <c r="G1275" s="4" t="s">
        <v>81</v>
      </c>
      <c r="H1275" s="83" t="s">
        <v>464</v>
      </c>
      <c r="I1275" s="5" t="s">
        <v>12</v>
      </c>
      <c r="J1275" s="85">
        <v>45098</v>
      </c>
      <c r="K1275" s="4" t="s">
        <v>9</v>
      </c>
    </row>
    <row r="1276" spans="1:11" x14ac:dyDescent="0.3">
      <c r="A1276" s="26">
        <v>1275</v>
      </c>
      <c r="B1276" s="51">
        <v>7002466575</v>
      </c>
      <c r="C1276" s="5" t="s">
        <v>4428</v>
      </c>
      <c r="D1276" s="5" t="s">
        <v>80</v>
      </c>
      <c r="E1276" s="51">
        <v>34</v>
      </c>
      <c r="F1276" s="51" t="str">
        <f>IF(Table14[[#This Row],[Age ]]&lt;18, "Under 18", IF(Table14[[#This Row],[Age ]]&lt;29, "19-30", IF(Table14[[#This Row],[Age ]]&lt;60, "31-59", "60+")))</f>
        <v>31-59</v>
      </c>
      <c r="G1276" s="4" t="s">
        <v>81</v>
      </c>
      <c r="H1276" s="83" t="s">
        <v>464</v>
      </c>
      <c r="I1276" s="5" t="s">
        <v>12</v>
      </c>
      <c r="J1276" s="85">
        <v>45099</v>
      </c>
      <c r="K1276" s="4" t="s">
        <v>9</v>
      </c>
    </row>
    <row r="1277" spans="1:11" x14ac:dyDescent="0.3">
      <c r="A1277" s="26">
        <v>1276</v>
      </c>
      <c r="B1277" s="51">
        <v>7002164453</v>
      </c>
      <c r="C1277" s="5" t="s">
        <v>4430</v>
      </c>
      <c r="D1277" s="5" t="s">
        <v>80</v>
      </c>
      <c r="E1277" s="51">
        <v>37</v>
      </c>
      <c r="F1277" s="51" t="str">
        <f>IF(Table14[[#This Row],[Age ]]&lt;18, "Under 18", IF(Table14[[#This Row],[Age ]]&lt;29, "19-30", IF(Table14[[#This Row],[Age ]]&lt;60, "31-59", "60+")))</f>
        <v>31-59</v>
      </c>
      <c r="G1277" s="4" t="s">
        <v>81</v>
      </c>
      <c r="H1277" s="83" t="s">
        <v>464</v>
      </c>
      <c r="I1277" s="5" t="s">
        <v>12</v>
      </c>
      <c r="J1277" s="85">
        <v>45099</v>
      </c>
      <c r="K1277" s="4" t="s">
        <v>9</v>
      </c>
    </row>
    <row r="1278" spans="1:11" x14ac:dyDescent="0.3">
      <c r="A1278" s="26">
        <v>1277</v>
      </c>
      <c r="B1278" s="51">
        <v>7002910241</v>
      </c>
      <c r="C1278" s="5" t="s">
        <v>4431</v>
      </c>
      <c r="D1278" s="5" t="s">
        <v>80</v>
      </c>
      <c r="E1278" s="51">
        <v>28</v>
      </c>
      <c r="F1278" s="51" t="str">
        <f>IF(Table14[[#This Row],[Age ]]&lt;18, "Under 18", IF(Table14[[#This Row],[Age ]]&lt;29, "19-30", IF(Table14[[#This Row],[Age ]]&lt;60, "31-59", "60+")))</f>
        <v>19-30</v>
      </c>
      <c r="G1278" s="4" t="s">
        <v>81</v>
      </c>
      <c r="H1278" s="83" t="s">
        <v>464</v>
      </c>
      <c r="I1278" s="5" t="s">
        <v>12</v>
      </c>
      <c r="J1278" s="85">
        <v>45099</v>
      </c>
      <c r="K1278" s="4" t="s">
        <v>9</v>
      </c>
    </row>
    <row r="1279" spans="1:11" x14ac:dyDescent="0.3">
      <c r="A1279" s="26">
        <v>1278</v>
      </c>
      <c r="B1279" s="51">
        <v>7001958920</v>
      </c>
      <c r="C1279" s="5" t="s">
        <v>4432</v>
      </c>
      <c r="D1279" s="5" t="s">
        <v>80</v>
      </c>
      <c r="E1279" s="51">
        <v>37</v>
      </c>
      <c r="F1279" s="51" t="str">
        <f>IF(Table14[[#This Row],[Age ]]&lt;18, "Under 18", IF(Table14[[#This Row],[Age ]]&lt;29, "19-30", IF(Table14[[#This Row],[Age ]]&lt;60, "31-59", "60+")))</f>
        <v>31-59</v>
      </c>
      <c r="G1279" s="4" t="s">
        <v>81</v>
      </c>
      <c r="H1279" s="83" t="s">
        <v>464</v>
      </c>
      <c r="I1279" s="5" t="s">
        <v>12</v>
      </c>
      <c r="J1279" s="85">
        <v>45099</v>
      </c>
      <c r="K1279" s="4" t="s">
        <v>9</v>
      </c>
    </row>
    <row r="1280" spans="1:11" x14ac:dyDescent="0.3">
      <c r="A1280" s="26">
        <v>1279</v>
      </c>
      <c r="B1280" s="51">
        <v>7001227858</v>
      </c>
      <c r="C1280" s="5" t="s">
        <v>4434</v>
      </c>
      <c r="D1280" s="5" t="s">
        <v>80</v>
      </c>
      <c r="E1280" s="51">
        <v>45</v>
      </c>
      <c r="F1280" s="51" t="str">
        <f>IF(Table14[[#This Row],[Age ]]&lt;18, "Under 18", IF(Table14[[#This Row],[Age ]]&lt;29, "19-30", IF(Table14[[#This Row],[Age ]]&lt;60, "31-59", "60+")))</f>
        <v>31-59</v>
      </c>
      <c r="G1280" s="4" t="s">
        <v>81</v>
      </c>
      <c r="H1280" s="83" t="s">
        <v>464</v>
      </c>
      <c r="I1280" s="5" t="s">
        <v>12</v>
      </c>
      <c r="J1280" s="85">
        <v>45099</v>
      </c>
      <c r="K1280" s="4" t="s">
        <v>9</v>
      </c>
    </row>
    <row r="1281" spans="1:11" x14ac:dyDescent="0.3">
      <c r="A1281" s="26">
        <v>1280</v>
      </c>
      <c r="B1281" s="51">
        <v>7002593309</v>
      </c>
      <c r="C1281" s="5" t="s">
        <v>4435</v>
      </c>
      <c r="D1281" s="5" t="s">
        <v>80</v>
      </c>
      <c r="E1281" s="51">
        <v>41</v>
      </c>
      <c r="F1281" s="51" t="str">
        <f>IF(Table14[[#This Row],[Age ]]&lt;18, "Under 18", IF(Table14[[#This Row],[Age ]]&lt;29, "19-30", IF(Table14[[#This Row],[Age ]]&lt;60, "31-59", "60+")))</f>
        <v>31-59</v>
      </c>
      <c r="G1281" s="4" t="s">
        <v>81</v>
      </c>
      <c r="H1281" s="83" t="s">
        <v>464</v>
      </c>
      <c r="I1281" s="5" t="s">
        <v>12</v>
      </c>
      <c r="J1281" s="85">
        <v>45099</v>
      </c>
      <c r="K1281" s="4" t="s">
        <v>9</v>
      </c>
    </row>
    <row r="1282" spans="1:11" x14ac:dyDescent="0.3">
      <c r="A1282" s="26">
        <v>1281</v>
      </c>
      <c r="B1282" s="51">
        <v>7000906042</v>
      </c>
      <c r="C1282" s="5" t="s">
        <v>1218</v>
      </c>
      <c r="D1282" s="5" t="s">
        <v>80</v>
      </c>
      <c r="E1282" s="51">
        <v>46</v>
      </c>
      <c r="F1282" s="51" t="str">
        <f>IF(Table14[[#This Row],[Age ]]&lt;18, "Under 18", IF(Table14[[#This Row],[Age ]]&lt;29, "19-30", IF(Table14[[#This Row],[Age ]]&lt;60, "31-59", "60+")))</f>
        <v>31-59</v>
      </c>
      <c r="G1282" s="4" t="s">
        <v>81</v>
      </c>
      <c r="H1282" s="83" t="s">
        <v>464</v>
      </c>
      <c r="I1282" s="5" t="s">
        <v>12</v>
      </c>
      <c r="J1282" s="85">
        <v>45099</v>
      </c>
      <c r="K1282" s="4" t="s">
        <v>9</v>
      </c>
    </row>
    <row r="1283" spans="1:11" x14ac:dyDescent="0.3">
      <c r="A1283" s="26">
        <v>1282</v>
      </c>
      <c r="B1283" s="51">
        <v>7001692805</v>
      </c>
      <c r="C1283" s="5" t="s">
        <v>4436</v>
      </c>
      <c r="D1283" s="5" t="s">
        <v>80</v>
      </c>
      <c r="E1283" s="51">
        <v>38</v>
      </c>
      <c r="F1283" s="51" t="str">
        <f>IF(Table14[[#This Row],[Age ]]&lt;18, "Under 18", IF(Table14[[#This Row],[Age ]]&lt;29, "19-30", IF(Table14[[#This Row],[Age ]]&lt;60, "31-59", "60+")))</f>
        <v>31-59</v>
      </c>
      <c r="G1283" s="4" t="s">
        <v>81</v>
      </c>
      <c r="H1283" s="83" t="s">
        <v>410</v>
      </c>
      <c r="I1283" s="5" t="s">
        <v>12</v>
      </c>
      <c r="J1283" s="85">
        <v>45098</v>
      </c>
      <c r="K1283" s="4" t="s">
        <v>9</v>
      </c>
    </row>
    <row r="1284" spans="1:11" x14ac:dyDescent="0.3">
      <c r="A1284" s="26">
        <v>1283</v>
      </c>
      <c r="B1284" s="96">
        <v>7001760838</v>
      </c>
      <c r="C1284" s="5" t="s">
        <v>4437</v>
      </c>
      <c r="D1284" s="5" t="s">
        <v>80</v>
      </c>
      <c r="E1284" s="51">
        <v>26</v>
      </c>
      <c r="F1284" s="51" t="str">
        <f>IF(Table14[[#This Row],[Age ]]&lt;18, "Under 18", IF(Table14[[#This Row],[Age ]]&lt;29, "19-30", IF(Table14[[#This Row],[Age ]]&lt;60, "31-59", "60+")))</f>
        <v>19-30</v>
      </c>
      <c r="G1284" s="4" t="s">
        <v>81</v>
      </c>
      <c r="H1284" s="83" t="s">
        <v>410</v>
      </c>
      <c r="I1284" s="5" t="s">
        <v>12</v>
      </c>
      <c r="J1284" s="85">
        <v>45098</v>
      </c>
      <c r="K1284" s="4" t="s">
        <v>9</v>
      </c>
    </row>
    <row r="1285" spans="1:11" x14ac:dyDescent="0.3">
      <c r="A1285" s="26">
        <v>1284</v>
      </c>
      <c r="B1285" s="96">
        <v>7001799827</v>
      </c>
      <c r="C1285" s="5" t="s">
        <v>4438</v>
      </c>
      <c r="D1285" s="5" t="s">
        <v>80</v>
      </c>
      <c r="E1285" s="51">
        <v>42</v>
      </c>
      <c r="F1285" s="51" t="str">
        <f>IF(Table14[[#This Row],[Age ]]&lt;18, "Under 18", IF(Table14[[#This Row],[Age ]]&lt;29, "19-30", IF(Table14[[#This Row],[Age ]]&lt;60, "31-59", "60+")))</f>
        <v>31-59</v>
      </c>
      <c r="G1285" s="4" t="s">
        <v>81</v>
      </c>
      <c r="H1285" s="83" t="s">
        <v>410</v>
      </c>
      <c r="I1285" s="5" t="s">
        <v>12</v>
      </c>
      <c r="J1285" s="85">
        <v>45098</v>
      </c>
      <c r="K1285" s="4" t="s">
        <v>9</v>
      </c>
    </row>
    <row r="1286" spans="1:11" x14ac:dyDescent="0.3">
      <c r="A1286" s="26">
        <v>1285</v>
      </c>
      <c r="B1286" s="96">
        <v>7001799193</v>
      </c>
      <c r="C1286" s="5" t="s">
        <v>4439</v>
      </c>
      <c r="D1286" s="5" t="s">
        <v>80</v>
      </c>
      <c r="E1286" s="51">
        <v>44</v>
      </c>
      <c r="F1286" s="51" t="str">
        <f>IF(Table14[[#This Row],[Age ]]&lt;18, "Under 18", IF(Table14[[#This Row],[Age ]]&lt;29, "19-30", IF(Table14[[#This Row],[Age ]]&lt;60, "31-59", "60+")))</f>
        <v>31-59</v>
      </c>
      <c r="G1286" s="4" t="s">
        <v>81</v>
      </c>
      <c r="H1286" s="83" t="s">
        <v>410</v>
      </c>
      <c r="I1286" s="5" t="s">
        <v>12</v>
      </c>
      <c r="J1286" s="85">
        <v>45098</v>
      </c>
      <c r="K1286" s="4" t="s">
        <v>9</v>
      </c>
    </row>
    <row r="1287" spans="1:11" x14ac:dyDescent="0.3">
      <c r="A1287" s="26">
        <v>1286</v>
      </c>
      <c r="B1287" s="51">
        <v>7001529534</v>
      </c>
      <c r="C1287" s="5" t="s">
        <v>4440</v>
      </c>
      <c r="D1287" s="5" t="s">
        <v>80</v>
      </c>
      <c r="E1287" s="51">
        <v>42</v>
      </c>
      <c r="F1287" s="51" t="str">
        <f>IF(Table14[[#This Row],[Age ]]&lt;18, "Under 18", IF(Table14[[#This Row],[Age ]]&lt;29, "19-30", IF(Table14[[#This Row],[Age ]]&lt;60, "31-59", "60+")))</f>
        <v>31-59</v>
      </c>
      <c r="G1287" s="4" t="s">
        <v>81</v>
      </c>
      <c r="H1287" s="83" t="s">
        <v>410</v>
      </c>
      <c r="I1287" s="5" t="s">
        <v>12</v>
      </c>
      <c r="J1287" s="85">
        <v>45098</v>
      </c>
      <c r="K1287" s="4" t="s">
        <v>9</v>
      </c>
    </row>
    <row r="1288" spans="1:11" ht="12.75" customHeight="1" x14ac:dyDescent="0.3">
      <c r="A1288" s="26">
        <v>1287</v>
      </c>
      <c r="B1288" s="51">
        <v>7002541687</v>
      </c>
      <c r="C1288" s="5" t="s">
        <v>4441</v>
      </c>
      <c r="D1288" s="5" t="s">
        <v>80</v>
      </c>
      <c r="E1288" s="51">
        <v>36</v>
      </c>
      <c r="F1288" s="51" t="str">
        <f>IF(Table14[[#This Row],[Age ]]&lt;18, "Under 18", IF(Table14[[#This Row],[Age ]]&lt;29, "19-30", IF(Table14[[#This Row],[Age ]]&lt;60, "31-59", "60+")))</f>
        <v>31-59</v>
      </c>
      <c r="G1288" s="4" t="s">
        <v>81</v>
      </c>
      <c r="H1288" s="83" t="s">
        <v>410</v>
      </c>
      <c r="I1288" s="5" t="s">
        <v>12</v>
      </c>
      <c r="J1288" s="85">
        <v>45098</v>
      </c>
      <c r="K1288" s="4" t="s">
        <v>9</v>
      </c>
    </row>
    <row r="1289" spans="1:11" x14ac:dyDescent="0.3">
      <c r="A1289" s="26">
        <v>1288</v>
      </c>
      <c r="B1289" s="51">
        <v>7002462740</v>
      </c>
      <c r="C1289" s="5" t="s">
        <v>4443</v>
      </c>
      <c r="D1289" s="5" t="s">
        <v>80</v>
      </c>
      <c r="E1289" s="51">
        <v>61</v>
      </c>
      <c r="F1289" s="51" t="str">
        <f>IF(Table14[[#This Row],[Age ]]&lt;18, "Under 18", IF(Table14[[#This Row],[Age ]]&lt;29, "19-30", IF(Table14[[#This Row],[Age ]]&lt;60, "31-59", "60+")))</f>
        <v>60+</v>
      </c>
      <c r="G1289" s="4" t="s">
        <v>81</v>
      </c>
      <c r="H1289" s="5" t="s">
        <v>93</v>
      </c>
      <c r="I1289" s="5" t="s">
        <v>12</v>
      </c>
      <c r="J1289" s="85">
        <v>45097</v>
      </c>
      <c r="K1289" s="4" t="s">
        <v>37</v>
      </c>
    </row>
    <row r="1290" spans="1:11" x14ac:dyDescent="0.3">
      <c r="A1290" s="26">
        <v>1289</v>
      </c>
      <c r="B1290" s="51">
        <v>7002074783</v>
      </c>
      <c r="C1290" s="5" t="s">
        <v>4445</v>
      </c>
      <c r="D1290" s="5" t="s">
        <v>80</v>
      </c>
      <c r="E1290" s="51">
        <v>38</v>
      </c>
      <c r="F1290" s="51" t="str">
        <f>IF(Table14[[#This Row],[Age ]]&lt;18, "Under 18", IF(Table14[[#This Row],[Age ]]&lt;29, "19-30", IF(Table14[[#This Row],[Age ]]&lt;60, "31-59", "60+")))</f>
        <v>31-59</v>
      </c>
      <c r="G1290" s="4" t="s">
        <v>81</v>
      </c>
      <c r="H1290" s="5" t="s">
        <v>93</v>
      </c>
      <c r="I1290" s="5" t="s">
        <v>12</v>
      </c>
      <c r="J1290" s="85">
        <v>45099</v>
      </c>
      <c r="K1290" s="4" t="s">
        <v>37</v>
      </c>
    </row>
    <row r="1291" spans="1:11" x14ac:dyDescent="0.3">
      <c r="A1291" s="26">
        <v>1290</v>
      </c>
      <c r="B1291" s="96">
        <v>7001848169</v>
      </c>
      <c r="C1291" s="5" t="s">
        <v>4446</v>
      </c>
      <c r="D1291" s="5" t="s">
        <v>80</v>
      </c>
      <c r="E1291" s="51">
        <v>39</v>
      </c>
      <c r="F1291" s="51" t="str">
        <f>IF(Table14[[#This Row],[Age ]]&lt;18, "Under 18", IF(Table14[[#This Row],[Age ]]&lt;29, "19-30", IF(Table14[[#This Row],[Age ]]&lt;60, "31-59", "60+")))</f>
        <v>31-59</v>
      </c>
      <c r="G1291" s="4" t="s">
        <v>81</v>
      </c>
      <c r="H1291" s="5" t="s">
        <v>1829</v>
      </c>
      <c r="I1291" s="5" t="s">
        <v>12</v>
      </c>
      <c r="J1291" s="85">
        <v>45096</v>
      </c>
      <c r="K1291" s="4" t="s">
        <v>35</v>
      </c>
    </row>
    <row r="1292" spans="1:11" x14ac:dyDescent="0.3">
      <c r="A1292" s="26">
        <v>1291</v>
      </c>
      <c r="B1292" s="96">
        <v>7001827577</v>
      </c>
      <c r="C1292" s="5" t="s">
        <v>1173</v>
      </c>
      <c r="D1292" s="5" t="s">
        <v>80</v>
      </c>
      <c r="E1292" s="51">
        <v>43</v>
      </c>
      <c r="F1292" s="51" t="str">
        <f>IF(Table14[[#This Row],[Age ]]&lt;18, "Under 18", IF(Table14[[#This Row],[Age ]]&lt;29, "19-30", IF(Table14[[#This Row],[Age ]]&lt;60, "31-59", "60+")))</f>
        <v>31-59</v>
      </c>
      <c r="G1292" s="4" t="s">
        <v>81</v>
      </c>
      <c r="H1292" s="5" t="s">
        <v>1829</v>
      </c>
      <c r="I1292" s="5" t="s">
        <v>12</v>
      </c>
      <c r="J1292" s="85">
        <v>45097</v>
      </c>
      <c r="K1292" s="4" t="s">
        <v>35</v>
      </c>
    </row>
    <row r="1293" spans="1:11" x14ac:dyDescent="0.3">
      <c r="A1293" s="26">
        <v>1292</v>
      </c>
      <c r="B1293" s="96">
        <v>7001731506</v>
      </c>
      <c r="C1293" s="5" t="s">
        <v>4447</v>
      </c>
      <c r="D1293" s="5" t="s">
        <v>80</v>
      </c>
      <c r="E1293" s="51">
        <v>34</v>
      </c>
      <c r="F1293" s="51" t="str">
        <f>IF(Table14[[#This Row],[Age ]]&lt;18, "Under 18", IF(Table14[[#This Row],[Age ]]&lt;29, "19-30", IF(Table14[[#This Row],[Age ]]&lt;60, "31-59", "60+")))</f>
        <v>31-59</v>
      </c>
      <c r="G1293" s="4" t="s">
        <v>81</v>
      </c>
      <c r="H1293" s="5" t="s">
        <v>1829</v>
      </c>
      <c r="I1293" s="5" t="s">
        <v>12</v>
      </c>
      <c r="J1293" s="85">
        <v>45098</v>
      </c>
      <c r="K1293" s="4" t="s">
        <v>35</v>
      </c>
    </row>
    <row r="1294" spans="1:11" x14ac:dyDescent="0.3">
      <c r="A1294" s="26">
        <v>1293</v>
      </c>
      <c r="B1294" s="51">
        <v>7001180472</v>
      </c>
      <c r="C1294" s="48" t="s">
        <v>4448</v>
      </c>
      <c r="D1294" s="5" t="s">
        <v>80</v>
      </c>
      <c r="E1294" s="51">
        <v>34</v>
      </c>
      <c r="F1294" s="51" t="str">
        <f>IF(Table14[[#This Row],[Age ]]&lt;18, "Under 18", IF(Table14[[#This Row],[Age ]]&lt;29, "19-30", IF(Table14[[#This Row],[Age ]]&lt;60, "31-59", "60+")))</f>
        <v>31-59</v>
      </c>
      <c r="G1294" s="4" t="s">
        <v>81</v>
      </c>
      <c r="H1294" s="5" t="s">
        <v>1829</v>
      </c>
      <c r="I1294" s="5" t="s">
        <v>12</v>
      </c>
      <c r="J1294" s="85">
        <v>45098</v>
      </c>
      <c r="K1294" s="4" t="s">
        <v>35</v>
      </c>
    </row>
    <row r="1295" spans="1:11" x14ac:dyDescent="0.3">
      <c r="A1295" s="26">
        <v>1294</v>
      </c>
      <c r="B1295" s="51">
        <v>7001433998</v>
      </c>
      <c r="C1295" s="5" t="s">
        <v>649</v>
      </c>
      <c r="D1295" s="5" t="s">
        <v>80</v>
      </c>
      <c r="E1295" s="51">
        <v>38</v>
      </c>
      <c r="F1295" s="51" t="str">
        <f>IF(Table14[[#This Row],[Age ]]&lt;18, "Under 18", IF(Table14[[#This Row],[Age ]]&lt;29, "19-30", IF(Table14[[#This Row],[Age ]]&lt;60, "31-59", "60+")))</f>
        <v>31-59</v>
      </c>
      <c r="G1295" s="4" t="s">
        <v>81</v>
      </c>
      <c r="H1295" s="5" t="s">
        <v>1829</v>
      </c>
      <c r="I1295" s="5" t="s">
        <v>12</v>
      </c>
      <c r="J1295" s="85">
        <v>45098</v>
      </c>
      <c r="K1295" s="4" t="s">
        <v>35</v>
      </c>
    </row>
    <row r="1296" spans="1:11" x14ac:dyDescent="0.3">
      <c r="A1296" s="26">
        <v>1295</v>
      </c>
      <c r="B1296" s="96">
        <v>7001804464</v>
      </c>
      <c r="C1296" s="5" t="s">
        <v>1279</v>
      </c>
      <c r="D1296" s="5" t="s">
        <v>80</v>
      </c>
      <c r="E1296" s="51">
        <v>34</v>
      </c>
      <c r="F1296" s="51" t="str">
        <f>IF(Table14[[#This Row],[Age ]]&lt;18, "Under 18", IF(Table14[[#This Row],[Age ]]&lt;29, "19-30", IF(Table14[[#This Row],[Age ]]&lt;60, "31-59", "60+")))</f>
        <v>31-59</v>
      </c>
      <c r="G1296" s="4" t="s">
        <v>81</v>
      </c>
      <c r="H1296" s="5" t="s">
        <v>1829</v>
      </c>
      <c r="I1296" s="5" t="s">
        <v>12</v>
      </c>
      <c r="J1296" s="85">
        <v>45098</v>
      </c>
      <c r="K1296" s="4" t="s">
        <v>35</v>
      </c>
    </row>
    <row r="1297" spans="1:11" x14ac:dyDescent="0.3">
      <c r="A1297" s="26">
        <v>1296</v>
      </c>
      <c r="B1297" s="51">
        <v>7002841130</v>
      </c>
      <c r="C1297" s="5" t="s">
        <v>4459</v>
      </c>
      <c r="D1297" s="5" t="s">
        <v>80</v>
      </c>
      <c r="E1297" s="51">
        <v>42</v>
      </c>
      <c r="F1297" s="51" t="str">
        <f>IF(Table14[[#This Row],[Age ]]&lt;18, "Under 18", IF(Table14[[#This Row],[Age ]]&lt;29, "19-30", IF(Table14[[#This Row],[Age ]]&lt;60, "31-59", "60+")))</f>
        <v>31-59</v>
      </c>
      <c r="G1297" s="4" t="s">
        <v>81</v>
      </c>
      <c r="H1297" s="5" t="s">
        <v>1829</v>
      </c>
      <c r="I1297" s="5" t="s">
        <v>12</v>
      </c>
      <c r="J1297" s="85">
        <v>45099</v>
      </c>
      <c r="K1297" s="4" t="s">
        <v>35</v>
      </c>
    </row>
    <row r="1298" spans="1:11" x14ac:dyDescent="0.3">
      <c r="A1298" s="26">
        <v>1297</v>
      </c>
      <c r="B1298" s="51">
        <v>7002644759</v>
      </c>
      <c r="C1298" s="5" t="s">
        <v>1917</v>
      </c>
      <c r="D1298" s="5" t="s">
        <v>107</v>
      </c>
      <c r="E1298" s="51">
        <v>37</v>
      </c>
      <c r="F1298" s="51" t="str">
        <f>IF(Table14[[#This Row],[Age ]]&lt;18, "Under 18", IF(Table14[[#This Row],[Age ]]&lt;29, "19-30", IF(Table14[[#This Row],[Age ]]&lt;60, "31-59", "60+")))</f>
        <v>31-59</v>
      </c>
      <c r="G1298" s="4" t="s">
        <v>81</v>
      </c>
      <c r="H1298" s="5" t="s">
        <v>1829</v>
      </c>
      <c r="I1298" s="5" t="s">
        <v>12</v>
      </c>
      <c r="J1298" s="85">
        <v>45099</v>
      </c>
      <c r="K1298" s="4" t="s">
        <v>35</v>
      </c>
    </row>
    <row r="1299" spans="1:11" x14ac:dyDescent="0.3">
      <c r="A1299" s="26">
        <v>1298</v>
      </c>
      <c r="B1299" s="51">
        <v>7002810206</v>
      </c>
      <c r="C1299" s="5" t="s">
        <v>4463</v>
      </c>
      <c r="D1299" s="5" t="s">
        <v>80</v>
      </c>
      <c r="E1299" s="51">
        <v>32</v>
      </c>
      <c r="F1299" s="51" t="str">
        <f>IF(Table14[[#This Row],[Age ]]&lt;18, "Under 18", IF(Table14[[#This Row],[Age ]]&lt;29, "19-30", IF(Table14[[#This Row],[Age ]]&lt;60, "31-59", "60+")))</f>
        <v>31-59</v>
      </c>
      <c r="G1299" s="4" t="s">
        <v>81</v>
      </c>
      <c r="H1299" s="83" t="s">
        <v>464</v>
      </c>
      <c r="I1299" s="5" t="s">
        <v>12</v>
      </c>
      <c r="J1299" s="85">
        <v>45107</v>
      </c>
      <c r="K1299" s="4" t="s">
        <v>9</v>
      </c>
    </row>
    <row r="1300" spans="1:11" x14ac:dyDescent="0.3">
      <c r="A1300" s="26">
        <v>1299</v>
      </c>
      <c r="B1300" s="51">
        <v>7002628494</v>
      </c>
      <c r="C1300" s="5" t="s">
        <v>4464</v>
      </c>
      <c r="D1300" s="5" t="s">
        <v>80</v>
      </c>
      <c r="E1300" s="51">
        <v>35</v>
      </c>
      <c r="F1300" s="51" t="str">
        <f>IF(Table14[[#This Row],[Age ]]&lt;18, "Under 18", IF(Table14[[#This Row],[Age ]]&lt;29, "19-30", IF(Table14[[#This Row],[Age ]]&lt;60, "31-59", "60+")))</f>
        <v>31-59</v>
      </c>
      <c r="G1300" s="4" t="s">
        <v>81</v>
      </c>
      <c r="H1300" s="83" t="s">
        <v>464</v>
      </c>
      <c r="I1300" s="5" t="s">
        <v>12</v>
      </c>
      <c r="J1300" s="85">
        <v>45107</v>
      </c>
      <c r="K1300" s="4" t="s">
        <v>9</v>
      </c>
    </row>
    <row r="1301" spans="1:11" x14ac:dyDescent="0.3">
      <c r="A1301" s="26">
        <v>1300</v>
      </c>
      <c r="B1301" s="51">
        <v>7002930179</v>
      </c>
      <c r="C1301" s="5" t="s">
        <v>4465</v>
      </c>
      <c r="D1301" s="5" t="s">
        <v>80</v>
      </c>
      <c r="E1301" s="51">
        <v>51</v>
      </c>
      <c r="F1301" s="51" t="str">
        <f>IF(Table14[[#This Row],[Age ]]&lt;18, "Under 18", IF(Table14[[#This Row],[Age ]]&lt;29, "19-30", IF(Table14[[#This Row],[Age ]]&lt;60, "31-59", "60+")))</f>
        <v>31-59</v>
      </c>
      <c r="G1301" s="4" t="s">
        <v>81</v>
      </c>
      <c r="H1301" s="83" t="s">
        <v>464</v>
      </c>
      <c r="I1301" s="5" t="s">
        <v>12</v>
      </c>
      <c r="J1301" s="85">
        <v>45107</v>
      </c>
      <c r="K1301" s="4" t="s">
        <v>9</v>
      </c>
    </row>
    <row r="1302" spans="1:11" x14ac:dyDescent="0.3">
      <c r="A1302" s="26">
        <v>1301</v>
      </c>
      <c r="B1302" s="96">
        <v>7001853174</v>
      </c>
      <c r="C1302" s="5" t="s">
        <v>4466</v>
      </c>
      <c r="D1302" s="5" t="s">
        <v>80</v>
      </c>
      <c r="E1302" s="51">
        <v>28</v>
      </c>
      <c r="F1302" s="51" t="str">
        <f>IF(Table14[[#This Row],[Age ]]&lt;18, "Under 18", IF(Table14[[#This Row],[Age ]]&lt;29, "19-30", IF(Table14[[#This Row],[Age ]]&lt;60, "31-59", "60+")))</f>
        <v>19-30</v>
      </c>
      <c r="G1302" s="4" t="s">
        <v>81</v>
      </c>
      <c r="H1302" s="83" t="s">
        <v>464</v>
      </c>
      <c r="I1302" s="5" t="s">
        <v>12</v>
      </c>
      <c r="J1302" s="85">
        <v>45107</v>
      </c>
      <c r="K1302" s="4" t="s">
        <v>9</v>
      </c>
    </row>
    <row r="1303" spans="1:11" x14ac:dyDescent="0.3">
      <c r="A1303" s="26">
        <v>1302</v>
      </c>
      <c r="B1303" s="51">
        <v>7001998165</v>
      </c>
      <c r="C1303" s="5" t="s">
        <v>4468</v>
      </c>
      <c r="D1303" s="5" t="s">
        <v>80</v>
      </c>
      <c r="E1303" s="51">
        <v>42</v>
      </c>
      <c r="F1303" s="51" t="str">
        <f>IF(Table14[[#This Row],[Age ]]&lt;18, "Under 18", IF(Table14[[#This Row],[Age ]]&lt;29, "19-30", IF(Table14[[#This Row],[Age ]]&lt;60, "31-59", "60+")))</f>
        <v>31-59</v>
      </c>
      <c r="G1303" s="4" t="s">
        <v>81</v>
      </c>
      <c r="H1303" s="83" t="s">
        <v>464</v>
      </c>
      <c r="I1303" s="5" t="s">
        <v>12</v>
      </c>
      <c r="J1303" s="85">
        <v>45109</v>
      </c>
      <c r="K1303" s="4" t="s">
        <v>9</v>
      </c>
    </row>
    <row r="1304" spans="1:11" x14ac:dyDescent="0.3">
      <c r="A1304" s="26">
        <v>1303</v>
      </c>
      <c r="B1304" s="51">
        <v>7002798432</v>
      </c>
      <c r="C1304" s="5" t="s">
        <v>4373</v>
      </c>
      <c r="D1304" s="5" t="s">
        <v>80</v>
      </c>
      <c r="E1304" s="51">
        <v>42</v>
      </c>
      <c r="F1304" s="51" t="str">
        <f>IF(Table14[[#This Row],[Age ]]&lt;18, "Under 18", IF(Table14[[#This Row],[Age ]]&lt;29, "19-30", IF(Table14[[#This Row],[Age ]]&lt;60, "31-59", "60+")))</f>
        <v>31-59</v>
      </c>
      <c r="G1304" s="4" t="s">
        <v>81</v>
      </c>
      <c r="H1304" s="83" t="s">
        <v>464</v>
      </c>
      <c r="I1304" s="5" t="s">
        <v>12</v>
      </c>
      <c r="J1304" s="85">
        <v>45109</v>
      </c>
      <c r="K1304" s="4" t="s">
        <v>9</v>
      </c>
    </row>
    <row r="1305" spans="1:11" x14ac:dyDescent="0.3">
      <c r="A1305" s="26">
        <v>1304</v>
      </c>
      <c r="B1305" s="96">
        <v>7001814290</v>
      </c>
      <c r="C1305" s="5" t="s">
        <v>4470</v>
      </c>
      <c r="D1305" s="5" t="s">
        <v>80</v>
      </c>
      <c r="E1305" s="51">
        <v>35</v>
      </c>
      <c r="F1305" s="51" t="str">
        <f>IF(Table14[[#This Row],[Age ]]&lt;18, "Under 18", IF(Table14[[#This Row],[Age ]]&lt;29, "19-30", IF(Table14[[#This Row],[Age ]]&lt;60, "31-59", "60+")))</f>
        <v>31-59</v>
      </c>
      <c r="G1305" s="4" t="s">
        <v>81</v>
      </c>
      <c r="H1305" s="83" t="s">
        <v>464</v>
      </c>
      <c r="I1305" s="5" t="s">
        <v>12</v>
      </c>
      <c r="J1305" s="85">
        <v>45109</v>
      </c>
      <c r="K1305" s="4" t="s">
        <v>9</v>
      </c>
    </row>
    <row r="1306" spans="1:11" x14ac:dyDescent="0.3">
      <c r="A1306" s="26">
        <v>1305</v>
      </c>
      <c r="B1306" s="51">
        <v>7001095187</v>
      </c>
      <c r="C1306" s="5" t="s">
        <v>4471</v>
      </c>
      <c r="D1306" s="5" t="s">
        <v>80</v>
      </c>
      <c r="E1306" s="51">
        <v>46</v>
      </c>
      <c r="F1306" s="51" t="str">
        <f>IF(Table14[[#This Row],[Age ]]&lt;18, "Under 18", IF(Table14[[#This Row],[Age ]]&lt;29, "19-30", IF(Table14[[#This Row],[Age ]]&lt;60, "31-59", "60+")))</f>
        <v>31-59</v>
      </c>
      <c r="G1306" s="4" t="s">
        <v>81</v>
      </c>
      <c r="H1306" s="83" t="s">
        <v>464</v>
      </c>
      <c r="I1306" s="5" t="s">
        <v>12</v>
      </c>
      <c r="J1306" s="85">
        <v>45109</v>
      </c>
      <c r="K1306" s="4" t="s">
        <v>9</v>
      </c>
    </row>
    <row r="1307" spans="1:11" x14ac:dyDescent="0.3">
      <c r="A1307" s="26">
        <v>1306</v>
      </c>
      <c r="B1307" s="51">
        <v>7001502906</v>
      </c>
      <c r="C1307" s="5" t="s">
        <v>4472</v>
      </c>
      <c r="D1307" s="5" t="s">
        <v>80</v>
      </c>
      <c r="E1307" s="51">
        <v>39</v>
      </c>
      <c r="F1307" s="51" t="str">
        <f>IF(Table14[[#This Row],[Age ]]&lt;18, "Under 18", IF(Table14[[#This Row],[Age ]]&lt;29, "19-30", IF(Table14[[#This Row],[Age ]]&lt;60, "31-59", "60+")))</f>
        <v>31-59</v>
      </c>
      <c r="G1307" s="4" t="s">
        <v>81</v>
      </c>
      <c r="H1307" s="83" t="s">
        <v>464</v>
      </c>
      <c r="I1307" s="5" t="s">
        <v>12</v>
      </c>
      <c r="J1307" s="85">
        <v>45109</v>
      </c>
      <c r="K1307" s="4" t="s">
        <v>9</v>
      </c>
    </row>
    <row r="1308" spans="1:11" x14ac:dyDescent="0.3">
      <c r="A1308" s="26">
        <v>1307</v>
      </c>
      <c r="B1308" s="51">
        <v>7002838451</v>
      </c>
      <c r="C1308" s="5" t="s">
        <v>4473</v>
      </c>
      <c r="D1308" s="5" t="s">
        <v>80</v>
      </c>
      <c r="E1308" s="51">
        <v>26</v>
      </c>
      <c r="F1308" s="51" t="str">
        <f>IF(Table14[[#This Row],[Age ]]&lt;18, "Under 18", IF(Table14[[#This Row],[Age ]]&lt;29, "19-30", IF(Table14[[#This Row],[Age ]]&lt;60, "31-59", "60+")))</f>
        <v>19-30</v>
      </c>
      <c r="G1308" s="4" t="s">
        <v>81</v>
      </c>
      <c r="H1308" s="83" t="s">
        <v>464</v>
      </c>
      <c r="I1308" s="5" t="s">
        <v>12</v>
      </c>
      <c r="J1308" s="85">
        <v>45109</v>
      </c>
      <c r="K1308" s="4" t="s">
        <v>9</v>
      </c>
    </row>
    <row r="1309" spans="1:11" x14ac:dyDescent="0.3">
      <c r="A1309" s="26">
        <v>1308</v>
      </c>
      <c r="B1309" s="96">
        <v>7001770066</v>
      </c>
      <c r="C1309" s="5" t="s">
        <v>4474</v>
      </c>
      <c r="D1309" s="5" t="s">
        <v>80</v>
      </c>
      <c r="E1309" s="51">
        <v>50</v>
      </c>
      <c r="F1309" s="51" t="str">
        <f>IF(Table14[[#This Row],[Age ]]&lt;18, "Under 18", IF(Table14[[#This Row],[Age ]]&lt;29, "19-30", IF(Table14[[#This Row],[Age ]]&lt;60, "31-59", "60+")))</f>
        <v>31-59</v>
      </c>
      <c r="G1309" s="4" t="s">
        <v>81</v>
      </c>
      <c r="H1309" s="83" t="s">
        <v>464</v>
      </c>
      <c r="I1309" s="5" t="s">
        <v>12</v>
      </c>
      <c r="J1309" s="85">
        <v>45109</v>
      </c>
      <c r="K1309" s="4" t="s">
        <v>9</v>
      </c>
    </row>
    <row r="1310" spans="1:11" x14ac:dyDescent="0.3">
      <c r="A1310" s="26">
        <v>1309</v>
      </c>
      <c r="B1310" s="51">
        <v>7002474938</v>
      </c>
      <c r="C1310" s="5" t="s">
        <v>4475</v>
      </c>
      <c r="D1310" s="5" t="s">
        <v>80</v>
      </c>
      <c r="E1310" s="51">
        <v>38</v>
      </c>
      <c r="F1310" s="51" t="str">
        <f>IF(Table14[[#This Row],[Age ]]&lt;18, "Under 18", IF(Table14[[#This Row],[Age ]]&lt;29, "19-30", IF(Table14[[#This Row],[Age ]]&lt;60, "31-59", "60+")))</f>
        <v>31-59</v>
      </c>
      <c r="G1310" s="4" t="s">
        <v>81</v>
      </c>
      <c r="H1310" s="83" t="s">
        <v>464</v>
      </c>
      <c r="I1310" s="5" t="s">
        <v>12</v>
      </c>
      <c r="J1310" s="85">
        <v>45109</v>
      </c>
      <c r="K1310" s="4" t="s">
        <v>9</v>
      </c>
    </row>
    <row r="1311" spans="1:11" x14ac:dyDescent="0.3">
      <c r="A1311" s="26">
        <v>1310</v>
      </c>
      <c r="B1311" s="51">
        <v>7001519292</v>
      </c>
      <c r="C1311" s="5" t="s">
        <v>4476</v>
      </c>
      <c r="D1311" s="5" t="s">
        <v>80</v>
      </c>
      <c r="E1311" s="51">
        <v>37</v>
      </c>
      <c r="F1311" s="51" t="str">
        <f>IF(Table14[[#This Row],[Age ]]&lt;18, "Under 18", IF(Table14[[#This Row],[Age ]]&lt;29, "19-30", IF(Table14[[#This Row],[Age ]]&lt;60, "31-59", "60+")))</f>
        <v>31-59</v>
      </c>
      <c r="G1311" s="4" t="s">
        <v>81</v>
      </c>
      <c r="H1311" s="83" t="s">
        <v>464</v>
      </c>
      <c r="I1311" s="5" t="s">
        <v>12</v>
      </c>
      <c r="J1311" s="85">
        <v>45109</v>
      </c>
      <c r="K1311" s="4" t="s">
        <v>9</v>
      </c>
    </row>
    <row r="1312" spans="1:11" x14ac:dyDescent="0.3">
      <c r="A1312" s="26">
        <v>1311</v>
      </c>
      <c r="B1312" s="51">
        <v>7002363001</v>
      </c>
      <c r="C1312" s="5" t="s">
        <v>4477</v>
      </c>
      <c r="D1312" s="5" t="s">
        <v>80</v>
      </c>
      <c r="E1312" s="51">
        <v>31</v>
      </c>
      <c r="F1312" s="51" t="str">
        <f>IF(Table14[[#This Row],[Age ]]&lt;18, "Under 18", IF(Table14[[#This Row],[Age ]]&lt;29, "19-30", IF(Table14[[#This Row],[Age ]]&lt;60, "31-59", "60+")))</f>
        <v>31-59</v>
      </c>
      <c r="G1312" s="4" t="s">
        <v>81</v>
      </c>
      <c r="H1312" s="83" t="s">
        <v>464</v>
      </c>
      <c r="I1312" s="5" t="s">
        <v>12</v>
      </c>
      <c r="J1312" s="85">
        <v>45109</v>
      </c>
      <c r="K1312" s="4" t="s">
        <v>9</v>
      </c>
    </row>
    <row r="1313" spans="1:11" x14ac:dyDescent="0.3">
      <c r="A1313" s="26">
        <v>1312</v>
      </c>
      <c r="B1313" s="51">
        <v>7001335429</v>
      </c>
      <c r="C1313" s="5" t="s">
        <v>4478</v>
      </c>
      <c r="D1313" s="5" t="s">
        <v>80</v>
      </c>
      <c r="E1313" s="51">
        <v>41</v>
      </c>
      <c r="F1313" s="51" t="str">
        <f>IF(Table14[[#This Row],[Age ]]&lt;18, "Under 18", IF(Table14[[#This Row],[Age ]]&lt;29, "19-30", IF(Table14[[#This Row],[Age ]]&lt;60, "31-59", "60+")))</f>
        <v>31-59</v>
      </c>
      <c r="G1313" s="4" t="s">
        <v>81</v>
      </c>
      <c r="H1313" s="83" t="s">
        <v>464</v>
      </c>
      <c r="I1313" s="5" t="s">
        <v>12</v>
      </c>
      <c r="J1313" s="85">
        <v>45109</v>
      </c>
      <c r="K1313" s="4" t="s">
        <v>9</v>
      </c>
    </row>
    <row r="1314" spans="1:11" x14ac:dyDescent="0.3">
      <c r="A1314" s="26">
        <v>1313</v>
      </c>
      <c r="B1314" s="51">
        <v>7002028177</v>
      </c>
      <c r="C1314" s="5" t="s">
        <v>4479</v>
      </c>
      <c r="D1314" s="5" t="s">
        <v>80</v>
      </c>
      <c r="E1314" s="51">
        <v>21</v>
      </c>
      <c r="F1314" s="51" t="str">
        <f>IF(Table14[[#This Row],[Age ]]&lt;18, "Under 18", IF(Table14[[#This Row],[Age ]]&lt;29, "19-30", IF(Table14[[#This Row],[Age ]]&lt;60, "31-59", "60+")))</f>
        <v>19-30</v>
      </c>
      <c r="G1314" s="4" t="s">
        <v>81</v>
      </c>
      <c r="H1314" s="83" t="s">
        <v>464</v>
      </c>
      <c r="I1314" s="5" t="s">
        <v>12</v>
      </c>
      <c r="J1314" s="85">
        <v>45109</v>
      </c>
      <c r="K1314" s="4" t="s">
        <v>9</v>
      </c>
    </row>
    <row r="1315" spans="1:11" x14ac:dyDescent="0.3">
      <c r="A1315" s="26">
        <v>1314</v>
      </c>
      <c r="B1315" s="51">
        <v>7001599939</v>
      </c>
      <c r="C1315" s="5" t="s">
        <v>4480</v>
      </c>
      <c r="D1315" s="5" t="s">
        <v>80</v>
      </c>
      <c r="E1315" s="51">
        <v>35</v>
      </c>
      <c r="F1315" s="51" t="str">
        <f>IF(Table14[[#This Row],[Age ]]&lt;18, "Under 18", IF(Table14[[#This Row],[Age ]]&lt;29, "19-30", IF(Table14[[#This Row],[Age ]]&lt;60, "31-59", "60+")))</f>
        <v>31-59</v>
      </c>
      <c r="G1315" s="4" t="s">
        <v>81</v>
      </c>
      <c r="H1315" s="83" t="s">
        <v>464</v>
      </c>
      <c r="I1315" s="5" t="s">
        <v>12</v>
      </c>
      <c r="J1315" s="85">
        <v>45109</v>
      </c>
      <c r="K1315" s="4" t="s">
        <v>9</v>
      </c>
    </row>
    <row r="1316" spans="1:11" x14ac:dyDescent="0.3">
      <c r="A1316" s="26">
        <v>1315</v>
      </c>
      <c r="B1316" s="96">
        <v>7001868950</v>
      </c>
      <c r="C1316" s="5" t="s">
        <v>4481</v>
      </c>
      <c r="D1316" s="5" t="s">
        <v>80</v>
      </c>
      <c r="E1316" s="51">
        <v>38</v>
      </c>
      <c r="F1316" s="51" t="str">
        <f>IF(Table14[[#This Row],[Age ]]&lt;18, "Under 18", IF(Table14[[#This Row],[Age ]]&lt;29, "19-30", IF(Table14[[#This Row],[Age ]]&lt;60, "31-59", "60+")))</f>
        <v>31-59</v>
      </c>
      <c r="G1316" s="4" t="s">
        <v>81</v>
      </c>
      <c r="H1316" s="83" t="s">
        <v>464</v>
      </c>
      <c r="I1316" s="5" t="s">
        <v>12</v>
      </c>
      <c r="J1316" s="85">
        <v>45109</v>
      </c>
      <c r="K1316" s="4" t="s">
        <v>9</v>
      </c>
    </row>
    <row r="1317" spans="1:11" x14ac:dyDescent="0.3">
      <c r="A1317" s="26">
        <v>1316</v>
      </c>
      <c r="B1317" s="51">
        <v>7001102991</v>
      </c>
      <c r="C1317" s="5" t="s">
        <v>4482</v>
      </c>
      <c r="D1317" s="5" t="s">
        <v>80</v>
      </c>
      <c r="E1317" s="51">
        <v>39</v>
      </c>
      <c r="F1317" s="51" t="str">
        <f>IF(Table14[[#This Row],[Age ]]&lt;18, "Under 18", IF(Table14[[#This Row],[Age ]]&lt;29, "19-30", IF(Table14[[#This Row],[Age ]]&lt;60, "31-59", "60+")))</f>
        <v>31-59</v>
      </c>
      <c r="G1317" s="4" t="s">
        <v>81</v>
      </c>
      <c r="H1317" s="83" t="s">
        <v>464</v>
      </c>
      <c r="I1317" s="5" t="s">
        <v>12</v>
      </c>
      <c r="J1317" s="85">
        <v>45109</v>
      </c>
      <c r="K1317" s="4" t="s">
        <v>9</v>
      </c>
    </row>
    <row r="1318" spans="1:11" x14ac:dyDescent="0.3">
      <c r="A1318" s="26">
        <v>1317</v>
      </c>
      <c r="B1318" s="51">
        <v>7001100126</v>
      </c>
      <c r="C1318" s="5" t="s">
        <v>4483</v>
      </c>
      <c r="D1318" s="5" t="s">
        <v>80</v>
      </c>
      <c r="E1318" s="51">
        <v>34</v>
      </c>
      <c r="F1318" s="51" t="str">
        <f>IF(Table14[[#This Row],[Age ]]&lt;18, "Under 18", IF(Table14[[#This Row],[Age ]]&lt;29, "19-30", IF(Table14[[#This Row],[Age ]]&lt;60, "31-59", "60+")))</f>
        <v>31-59</v>
      </c>
      <c r="G1318" s="4" t="s">
        <v>81</v>
      </c>
      <c r="H1318" s="83" t="s">
        <v>464</v>
      </c>
      <c r="I1318" s="5" t="s">
        <v>12</v>
      </c>
      <c r="J1318" s="85">
        <v>45109</v>
      </c>
      <c r="K1318" s="4" t="s">
        <v>9</v>
      </c>
    </row>
    <row r="1319" spans="1:11" x14ac:dyDescent="0.3">
      <c r="A1319" s="26">
        <v>1318</v>
      </c>
      <c r="B1319" s="51">
        <v>7001415972</v>
      </c>
      <c r="C1319" s="5" t="s">
        <v>3951</v>
      </c>
      <c r="D1319" s="5" t="s">
        <v>80</v>
      </c>
      <c r="E1319" s="51">
        <v>38</v>
      </c>
      <c r="F1319" s="51" t="str">
        <f>IF(Table14[[#This Row],[Age ]]&lt;18, "Under 18", IF(Table14[[#This Row],[Age ]]&lt;29, "19-30", IF(Table14[[#This Row],[Age ]]&lt;60, "31-59", "60+")))</f>
        <v>31-59</v>
      </c>
      <c r="G1319" s="4" t="s">
        <v>81</v>
      </c>
      <c r="H1319" s="83" t="s">
        <v>464</v>
      </c>
      <c r="I1319" s="5" t="s">
        <v>12</v>
      </c>
      <c r="J1319" s="85">
        <v>45109</v>
      </c>
      <c r="K1319" s="4" t="s">
        <v>9</v>
      </c>
    </row>
    <row r="1320" spans="1:11" x14ac:dyDescent="0.3">
      <c r="A1320" s="26">
        <v>1319</v>
      </c>
      <c r="B1320" s="51">
        <v>7002622001</v>
      </c>
      <c r="C1320" s="5" t="s">
        <v>4484</v>
      </c>
      <c r="D1320" s="5" t="s">
        <v>80</v>
      </c>
      <c r="E1320" s="51">
        <v>39</v>
      </c>
      <c r="F1320" s="51" t="str">
        <f>IF(Table14[[#This Row],[Age ]]&lt;18, "Under 18", IF(Table14[[#This Row],[Age ]]&lt;29, "19-30", IF(Table14[[#This Row],[Age ]]&lt;60, "31-59", "60+")))</f>
        <v>31-59</v>
      </c>
      <c r="G1320" s="4" t="s">
        <v>81</v>
      </c>
      <c r="H1320" s="83" t="s">
        <v>464</v>
      </c>
      <c r="I1320" s="5" t="s">
        <v>12</v>
      </c>
      <c r="J1320" s="85">
        <v>45109</v>
      </c>
      <c r="K1320" s="4" t="s">
        <v>9</v>
      </c>
    </row>
    <row r="1321" spans="1:11" x14ac:dyDescent="0.3">
      <c r="A1321" s="26">
        <v>1320</v>
      </c>
      <c r="B1321" s="51">
        <v>7002561940</v>
      </c>
      <c r="C1321" s="5" t="s">
        <v>4485</v>
      </c>
      <c r="D1321" s="5" t="s">
        <v>80</v>
      </c>
      <c r="E1321" s="51">
        <v>38</v>
      </c>
      <c r="F1321" s="51" t="str">
        <f>IF(Table14[[#This Row],[Age ]]&lt;18, "Under 18", IF(Table14[[#This Row],[Age ]]&lt;29, "19-30", IF(Table14[[#This Row],[Age ]]&lt;60, "31-59", "60+")))</f>
        <v>31-59</v>
      </c>
      <c r="G1321" s="4" t="s">
        <v>81</v>
      </c>
      <c r="H1321" s="83" t="s">
        <v>464</v>
      </c>
      <c r="I1321" s="5" t="s">
        <v>12</v>
      </c>
      <c r="J1321" s="85">
        <v>45109</v>
      </c>
      <c r="K1321" s="4" t="s">
        <v>9</v>
      </c>
    </row>
    <row r="1322" spans="1:11" x14ac:dyDescent="0.3">
      <c r="A1322" s="26">
        <v>1321</v>
      </c>
      <c r="B1322" s="96">
        <v>7001776024</v>
      </c>
      <c r="C1322" s="5" t="s">
        <v>4486</v>
      </c>
      <c r="D1322" s="5" t="s">
        <v>80</v>
      </c>
      <c r="E1322" s="51">
        <v>49</v>
      </c>
      <c r="F1322" s="51" t="str">
        <f>IF(Table14[[#This Row],[Age ]]&lt;18, "Under 18", IF(Table14[[#This Row],[Age ]]&lt;29, "19-30", IF(Table14[[#This Row],[Age ]]&lt;60, "31-59", "60+")))</f>
        <v>31-59</v>
      </c>
      <c r="G1322" s="4" t="s">
        <v>81</v>
      </c>
      <c r="H1322" s="83" t="s">
        <v>464</v>
      </c>
      <c r="I1322" s="5" t="s">
        <v>12</v>
      </c>
      <c r="J1322" s="85">
        <v>45109</v>
      </c>
      <c r="K1322" s="4" t="s">
        <v>9</v>
      </c>
    </row>
    <row r="1323" spans="1:11" x14ac:dyDescent="0.3">
      <c r="A1323" s="26">
        <v>1322</v>
      </c>
      <c r="B1323" s="51">
        <v>7002375473</v>
      </c>
      <c r="C1323" s="5" t="s">
        <v>4487</v>
      </c>
      <c r="D1323" s="5" t="s">
        <v>80</v>
      </c>
      <c r="E1323" s="51">
        <v>27</v>
      </c>
      <c r="F1323" s="51" t="str">
        <f>IF(Table14[[#This Row],[Age ]]&lt;18, "Under 18", IF(Table14[[#This Row],[Age ]]&lt;29, "19-30", IF(Table14[[#This Row],[Age ]]&lt;60, "31-59", "60+")))</f>
        <v>19-30</v>
      </c>
      <c r="G1323" s="4" t="s">
        <v>81</v>
      </c>
      <c r="H1323" s="83" t="s">
        <v>464</v>
      </c>
      <c r="I1323" s="5" t="s">
        <v>12</v>
      </c>
      <c r="J1323" s="85">
        <v>45109</v>
      </c>
      <c r="K1323" s="4" t="s">
        <v>9</v>
      </c>
    </row>
    <row r="1324" spans="1:11" x14ac:dyDescent="0.3">
      <c r="A1324" s="26">
        <v>1323</v>
      </c>
      <c r="B1324" s="51">
        <v>7001960874</v>
      </c>
      <c r="C1324" s="5" t="s">
        <v>4492</v>
      </c>
      <c r="D1324" s="5" t="s">
        <v>80</v>
      </c>
      <c r="E1324" s="51">
        <v>36</v>
      </c>
      <c r="F1324" s="51" t="str">
        <f>IF(Table14[[#This Row],[Age ]]&lt;18, "Under 18", IF(Table14[[#This Row],[Age ]]&lt;29, "19-30", IF(Table14[[#This Row],[Age ]]&lt;60, "31-59", "60+")))</f>
        <v>31-59</v>
      </c>
      <c r="G1324" s="4" t="s">
        <v>81</v>
      </c>
      <c r="H1324" s="83" t="s">
        <v>410</v>
      </c>
      <c r="I1324" s="5" t="s">
        <v>12</v>
      </c>
      <c r="J1324" s="85">
        <v>45104</v>
      </c>
      <c r="K1324" s="4" t="s">
        <v>9</v>
      </c>
    </row>
    <row r="1325" spans="1:11" x14ac:dyDescent="0.3">
      <c r="A1325" s="26">
        <v>1324</v>
      </c>
      <c r="B1325" s="51">
        <v>7002909887</v>
      </c>
      <c r="C1325" s="5" t="s">
        <v>4493</v>
      </c>
      <c r="D1325" s="5" t="s">
        <v>80</v>
      </c>
      <c r="E1325" s="51">
        <v>34</v>
      </c>
      <c r="F1325" s="51" t="str">
        <f>IF(Table14[[#This Row],[Age ]]&lt;18, "Under 18", IF(Table14[[#This Row],[Age ]]&lt;29, "19-30", IF(Table14[[#This Row],[Age ]]&lt;60, "31-59", "60+")))</f>
        <v>31-59</v>
      </c>
      <c r="G1325" s="4" t="s">
        <v>81</v>
      </c>
      <c r="H1325" s="83" t="s">
        <v>410</v>
      </c>
      <c r="I1325" s="5" t="s">
        <v>12</v>
      </c>
      <c r="J1325" s="85">
        <v>45104</v>
      </c>
      <c r="K1325" s="4" t="s">
        <v>9</v>
      </c>
    </row>
    <row r="1326" spans="1:11" x14ac:dyDescent="0.3">
      <c r="A1326" s="26">
        <v>1325</v>
      </c>
      <c r="B1326" s="51">
        <v>7001676436</v>
      </c>
      <c r="C1326" s="5" t="s">
        <v>4494</v>
      </c>
      <c r="D1326" s="5" t="s">
        <v>80</v>
      </c>
      <c r="E1326" s="51">
        <v>40</v>
      </c>
      <c r="F1326" s="51" t="str">
        <f>IF(Table14[[#This Row],[Age ]]&lt;18, "Under 18", IF(Table14[[#This Row],[Age ]]&lt;29, "19-30", IF(Table14[[#This Row],[Age ]]&lt;60, "31-59", "60+")))</f>
        <v>31-59</v>
      </c>
      <c r="G1326" s="4" t="s">
        <v>81</v>
      </c>
      <c r="H1326" s="83" t="s">
        <v>410</v>
      </c>
      <c r="I1326" s="5" t="s">
        <v>12</v>
      </c>
      <c r="J1326" s="85">
        <v>45104</v>
      </c>
      <c r="K1326" s="4" t="s">
        <v>9</v>
      </c>
    </row>
    <row r="1327" spans="1:11" x14ac:dyDescent="0.3">
      <c r="A1327" s="26">
        <v>1326</v>
      </c>
      <c r="B1327" s="51">
        <v>7000977455</v>
      </c>
      <c r="C1327" s="5" t="s">
        <v>4495</v>
      </c>
      <c r="D1327" s="5" t="s">
        <v>80</v>
      </c>
      <c r="E1327" s="51">
        <v>32</v>
      </c>
      <c r="F1327" s="51" t="str">
        <f>IF(Table14[[#This Row],[Age ]]&lt;18, "Under 18", IF(Table14[[#This Row],[Age ]]&lt;29, "19-30", IF(Table14[[#This Row],[Age ]]&lt;60, "31-59", "60+")))</f>
        <v>31-59</v>
      </c>
      <c r="G1327" s="4" t="s">
        <v>81</v>
      </c>
      <c r="H1327" s="83" t="s">
        <v>410</v>
      </c>
      <c r="I1327" s="5" t="s">
        <v>12</v>
      </c>
      <c r="J1327" s="85">
        <v>45104</v>
      </c>
      <c r="K1327" s="4" t="s">
        <v>9</v>
      </c>
    </row>
    <row r="1328" spans="1:11" x14ac:dyDescent="0.3">
      <c r="A1328" s="26">
        <v>1327</v>
      </c>
      <c r="B1328" s="51">
        <v>7000976676</v>
      </c>
      <c r="C1328" s="5" t="s">
        <v>4496</v>
      </c>
      <c r="D1328" s="5" t="s">
        <v>80</v>
      </c>
      <c r="E1328" s="51">
        <v>29</v>
      </c>
      <c r="F1328" s="51" t="str">
        <f>IF(Table14[[#This Row],[Age ]]&lt;18, "Under 18", IF(Table14[[#This Row],[Age ]]&lt;29, "19-30", IF(Table14[[#This Row],[Age ]]&lt;60, "31-59", "60+")))</f>
        <v>31-59</v>
      </c>
      <c r="G1328" s="4" t="s">
        <v>81</v>
      </c>
      <c r="H1328" s="83" t="s">
        <v>410</v>
      </c>
      <c r="I1328" s="5" t="s">
        <v>12</v>
      </c>
      <c r="J1328" s="85">
        <v>45104</v>
      </c>
      <c r="K1328" s="4" t="s">
        <v>9</v>
      </c>
    </row>
    <row r="1329" spans="1:11" x14ac:dyDescent="0.3">
      <c r="A1329" s="26">
        <v>1328</v>
      </c>
      <c r="B1329" s="51">
        <v>7001551568</v>
      </c>
      <c r="C1329" s="5" t="s">
        <v>4497</v>
      </c>
      <c r="D1329" s="5" t="s">
        <v>80</v>
      </c>
      <c r="E1329" s="51">
        <v>42</v>
      </c>
      <c r="F1329" s="51" t="str">
        <f>IF(Table14[[#This Row],[Age ]]&lt;18, "Under 18", IF(Table14[[#This Row],[Age ]]&lt;29, "19-30", IF(Table14[[#This Row],[Age ]]&lt;60, "31-59", "60+")))</f>
        <v>31-59</v>
      </c>
      <c r="G1329" s="4" t="s">
        <v>81</v>
      </c>
      <c r="H1329" s="83" t="s">
        <v>410</v>
      </c>
      <c r="I1329" s="5" t="s">
        <v>12</v>
      </c>
      <c r="J1329" s="85">
        <v>45104</v>
      </c>
      <c r="K1329" s="4" t="s">
        <v>9</v>
      </c>
    </row>
    <row r="1330" spans="1:11" x14ac:dyDescent="0.3">
      <c r="A1330" s="26">
        <v>1329</v>
      </c>
      <c r="B1330" s="51">
        <v>7002174496</v>
      </c>
      <c r="C1330" s="5" t="s">
        <v>4498</v>
      </c>
      <c r="D1330" s="5" t="s">
        <v>80</v>
      </c>
      <c r="E1330" s="51">
        <v>48</v>
      </c>
      <c r="F1330" s="51" t="str">
        <f>IF(Table14[[#This Row],[Age ]]&lt;18, "Under 18", IF(Table14[[#This Row],[Age ]]&lt;29, "19-30", IF(Table14[[#This Row],[Age ]]&lt;60, "31-59", "60+")))</f>
        <v>31-59</v>
      </c>
      <c r="G1330" s="4" t="s">
        <v>81</v>
      </c>
      <c r="H1330" s="83" t="s">
        <v>410</v>
      </c>
      <c r="I1330" s="5" t="s">
        <v>12</v>
      </c>
      <c r="J1330" s="85">
        <v>45104</v>
      </c>
      <c r="K1330" s="4" t="s">
        <v>9</v>
      </c>
    </row>
    <row r="1331" spans="1:11" x14ac:dyDescent="0.3">
      <c r="A1331" s="26">
        <v>1330</v>
      </c>
      <c r="B1331" s="51">
        <v>7001685520</v>
      </c>
      <c r="C1331" s="5" t="s">
        <v>4499</v>
      </c>
      <c r="D1331" s="5" t="s">
        <v>80</v>
      </c>
      <c r="E1331" s="51">
        <v>39</v>
      </c>
      <c r="F1331" s="51" t="str">
        <f>IF(Table14[[#This Row],[Age ]]&lt;18, "Under 18", IF(Table14[[#This Row],[Age ]]&lt;29, "19-30", IF(Table14[[#This Row],[Age ]]&lt;60, "31-59", "60+")))</f>
        <v>31-59</v>
      </c>
      <c r="G1331" s="4" t="s">
        <v>81</v>
      </c>
      <c r="H1331" s="83" t="s">
        <v>410</v>
      </c>
      <c r="I1331" s="5" t="s">
        <v>12</v>
      </c>
      <c r="J1331" s="85">
        <v>45104</v>
      </c>
      <c r="K1331" s="4" t="s">
        <v>9</v>
      </c>
    </row>
    <row r="1332" spans="1:11" x14ac:dyDescent="0.3">
      <c r="A1332" s="26">
        <v>1331</v>
      </c>
      <c r="B1332" s="51">
        <v>7002837410</v>
      </c>
      <c r="C1332" s="5" t="s">
        <v>4500</v>
      </c>
      <c r="D1332" s="5" t="s">
        <v>80</v>
      </c>
      <c r="E1332" s="51">
        <v>25</v>
      </c>
      <c r="F1332" s="51" t="str">
        <f>IF(Table14[[#This Row],[Age ]]&lt;18, "Under 18", IF(Table14[[#This Row],[Age ]]&lt;29, "19-30", IF(Table14[[#This Row],[Age ]]&lt;60, "31-59", "60+")))</f>
        <v>19-30</v>
      </c>
      <c r="G1332" s="4" t="s">
        <v>81</v>
      </c>
      <c r="H1332" s="83" t="s">
        <v>410</v>
      </c>
      <c r="I1332" s="5" t="s">
        <v>12</v>
      </c>
      <c r="J1332" s="85">
        <v>45104</v>
      </c>
      <c r="K1332" s="4" t="s">
        <v>9</v>
      </c>
    </row>
    <row r="1333" spans="1:11" x14ac:dyDescent="0.3">
      <c r="A1333" s="26">
        <v>1332</v>
      </c>
      <c r="B1333" s="51">
        <v>7001428019</v>
      </c>
      <c r="C1333" s="5" t="s">
        <v>4501</v>
      </c>
      <c r="D1333" s="5" t="s">
        <v>80</v>
      </c>
      <c r="E1333" s="51">
        <v>48</v>
      </c>
      <c r="F1333" s="51" t="str">
        <f>IF(Table14[[#This Row],[Age ]]&lt;18, "Under 18", IF(Table14[[#This Row],[Age ]]&lt;29, "19-30", IF(Table14[[#This Row],[Age ]]&lt;60, "31-59", "60+")))</f>
        <v>31-59</v>
      </c>
      <c r="G1333" s="4" t="s">
        <v>81</v>
      </c>
      <c r="H1333" s="83" t="s">
        <v>410</v>
      </c>
      <c r="I1333" s="5" t="s">
        <v>12</v>
      </c>
      <c r="J1333" s="85">
        <v>45104</v>
      </c>
      <c r="K1333" s="4" t="s">
        <v>9</v>
      </c>
    </row>
    <row r="1334" spans="1:11" x14ac:dyDescent="0.3">
      <c r="A1334" s="26">
        <v>1333</v>
      </c>
      <c r="B1334" s="51">
        <v>7001317366</v>
      </c>
      <c r="C1334" s="5" t="s">
        <v>4502</v>
      </c>
      <c r="D1334" s="5" t="s">
        <v>80</v>
      </c>
      <c r="E1334" s="51">
        <v>38</v>
      </c>
      <c r="F1334" s="51" t="str">
        <f>IF(Table14[[#This Row],[Age ]]&lt;18, "Under 18", IF(Table14[[#This Row],[Age ]]&lt;29, "19-30", IF(Table14[[#This Row],[Age ]]&lt;60, "31-59", "60+")))</f>
        <v>31-59</v>
      </c>
      <c r="G1334" s="4" t="s">
        <v>81</v>
      </c>
      <c r="H1334" s="83" t="s">
        <v>410</v>
      </c>
      <c r="I1334" s="5" t="s">
        <v>12</v>
      </c>
      <c r="J1334" s="85">
        <v>45104</v>
      </c>
      <c r="K1334" s="4" t="s">
        <v>9</v>
      </c>
    </row>
    <row r="1335" spans="1:11" x14ac:dyDescent="0.3">
      <c r="A1335" s="26">
        <v>1334</v>
      </c>
      <c r="B1335" s="51">
        <v>7001609168</v>
      </c>
      <c r="C1335" s="5" t="s">
        <v>4503</v>
      </c>
      <c r="D1335" s="5" t="s">
        <v>80</v>
      </c>
      <c r="E1335" s="51">
        <v>30</v>
      </c>
      <c r="F1335" s="51" t="str">
        <f>IF(Table14[[#This Row],[Age ]]&lt;18, "Under 18", IF(Table14[[#This Row],[Age ]]&lt;29, "19-30", IF(Table14[[#This Row],[Age ]]&lt;60, "31-59", "60+")))</f>
        <v>31-59</v>
      </c>
      <c r="G1335" s="4" t="s">
        <v>81</v>
      </c>
      <c r="H1335" s="83" t="s">
        <v>410</v>
      </c>
      <c r="I1335" s="5" t="s">
        <v>12</v>
      </c>
      <c r="J1335" s="85">
        <v>45104</v>
      </c>
      <c r="K1335" s="4" t="s">
        <v>9</v>
      </c>
    </row>
    <row r="1336" spans="1:11" x14ac:dyDescent="0.3">
      <c r="A1336" s="26">
        <v>1335</v>
      </c>
      <c r="B1336" s="96">
        <v>7001821829</v>
      </c>
      <c r="C1336" s="5" t="s">
        <v>4504</v>
      </c>
      <c r="D1336" s="5" t="s">
        <v>80</v>
      </c>
      <c r="E1336" s="51">
        <v>43</v>
      </c>
      <c r="F1336" s="51" t="str">
        <f>IF(Table14[[#This Row],[Age ]]&lt;18, "Under 18", IF(Table14[[#This Row],[Age ]]&lt;29, "19-30", IF(Table14[[#This Row],[Age ]]&lt;60, "31-59", "60+")))</f>
        <v>31-59</v>
      </c>
      <c r="G1336" s="4" t="s">
        <v>81</v>
      </c>
      <c r="H1336" s="83" t="s">
        <v>410</v>
      </c>
      <c r="I1336" s="5" t="s">
        <v>12</v>
      </c>
      <c r="J1336" s="85">
        <v>45104</v>
      </c>
      <c r="K1336" s="4" t="s">
        <v>9</v>
      </c>
    </row>
    <row r="1337" spans="1:11" x14ac:dyDescent="0.3">
      <c r="A1337" s="26">
        <v>1336</v>
      </c>
      <c r="B1337" s="51">
        <v>7002232659</v>
      </c>
      <c r="C1337" s="5" t="s">
        <v>4505</v>
      </c>
      <c r="D1337" s="5" t="s">
        <v>80</v>
      </c>
      <c r="E1337" s="51">
        <v>42</v>
      </c>
      <c r="F1337" s="51" t="str">
        <f>IF(Table14[[#This Row],[Age ]]&lt;18, "Under 18", IF(Table14[[#This Row],[Age ]]&lt;29, "19-30", IF(Table14[[#This Row],[Age ]]&lt;60, "31-59", "60+")))</f>
        <v>31-59</v>
      </c>
      <c r="G1337" s="4" t="s">
        <v>81</v>
      </c>
      <c r="H1337" s="83" t="s">
        <v>410</v>
      </c>
      <c r="I1337" s="5" t="s">
        <v>12</v>
      </c>
      <c r="J1337" s="85">
        <v>45104</v>
      </c>
      <c r="K1337" s="4" t="s">
        <v>9</v>
      </c>
    </row>
    <row r="1338" spans="1:11" x14ac:dyDescent="0.3">
      <c r="A1338" s="26">
        <v>1337</v>
      </c>
      <c r="B1338" s="51">
        <v>7001699398</v>
      </c>
      <c r="C1338" s="5" t="s">
        <v>4506</v>
      </c>
      <c r="D1338" s="5" t="s">
        <v>80</v>
      </c>
      <c r="E1338" s="51">
        <v>34</v>
      </c>
      <c r="F1338" s="51" t="str">
        <f>IF(Table14[[#This Row],[Age ]]&lt;18, "Under 18", IF(Table14[[#This Row],[Age ]]&lt;29, "19-30", IF(Table14[[#This Row],[Age ]]&lt;60, "31-59", "60+")))</f>
        <v>31-59</v>
      </c>
      <c r="G1338" s="4" t="s">
        <v>81</v>
      </c>
      <c r="H1338" s="83" t="s">
        <v>410</v>
      </c>
      <c r="I1338" s="5" t="s">
        <v>12</v>
      </c>
      <c r="J1338" s="85">
        <v>45104</v>
      </c>
      <c r="K1338" s="4" t="s">
        <v>9</v>
      </c>
    </row>
    <row r="1339" spans="1:11" x14ac:dyDescent="0.3">
      <c r="A1339" s="26">
        <v>1338</v>
      </c>
      <c r="B1339" s="51">
        <v>7002000221</v>
      </c>
      <c r="C1339" s="5" t="s">
        <v>4507</v>
      </c>
      <c r="D1339" s="5" t="s">
        <v>80</v>
      </c>
      <c r="E1339" s="51">
        <v>36</v>
      </c>
      <c r="F1339" s="51" t="str">
        <f>IF(Table14[[#This Row],[Age ]]&lt;18, "Under 18", IF(Table14[[#This Row],[Age ]]&lt;29, "19-30", IF(Table14[[#This Row],[Age ]]&lt;60, "31-59", "60+")))</f>
        <v>31-59</v>
      </c>
      <c r="G1339" s="4" t="s">
        <v>81</v>
      </c>
      <c r="H1339" s="83" t="s">
        <v>410</v>
      </c>
      <c r="I1339" s="5" t="s">
        <v>12</v>
      </c>
      <c r="J1339" s="85">
        <v>45104</v>
      </c>
      <c r="K1339" s="4" t="s">
        <v>9</v>
      </c>
    </row>
    <row r="1340" spans="1:11" x14ac:dyDescent="0.3">
      <c r="A1340" s="26">
        <v>1339</v>
      </c>
      <c r="B1340" s="51">
        <v>7002593918</v>
      </c>
      <c r="C1340" s="5" t="s">
        <v>4508</v>
      </c>
      <c r="D1340" s="5" t="s">
        <v>80</v>
      </c>
      <c r="E1340" s="51">
        <v>34</v>
      </c>
      <c r="F1340" s="51" t="str">
        <f>IF(Table14[[#This Row],[Age ]]&lt;18, "Under 18", IF(Table14[[#This Row],[Age ]]&lt;29, "19-30", IF(Table14[[#This Row],[Age ]]&lt;60, "31-59", "60+")))</f>
        <v>31-59</v>
      </c>
      <c r="G1340" s="4" t="s">
        <v>81</v>
      </c>
      <c r="H1340" s="83" t="s">
        <v>410</v>
      </c>
      <c r="I1340" s="5" t="s">
        <v>12</v>
      </c>
      <c r="J1340" s="85">
        <v>45104</v>
      </c>
      <c r="K1340" s="4" t="s">
        <v>9</v>
      </c>
    </row>
    <row r="1341" spans="1:11" x14ac:dyDescent="0.3">
      <c r="A1341" s="26">
        <v>1340</v>
      </c>
      <c r="B1341" s="51">
        <v>7001189604</v>
      </c>
      <c r="C1341" s="5" t="s">
        <v>4509</v>
      </c>
      <c r="D1341" s="5" t="s">
        <v>80</v>
      </c>
      <c r="E1341" s="51">
        <v>44</v>
      </c>
      <c r="F1341" s="51" t="str">
        <f>IF(Table14[[#This Row],[Age ]]&lt;18, "Under 18", IF(Table14[[#This Row],[Age ]]&lt;29, "19-30", IF(Table14[[#This Row],[Age ]]&lt;60, "31-59", "60+")))</f>
        <v>31-59</v>
      </c>
      <c r="G1341" s="4" t="s">
        <v>81</v>
      </c>
      <c r="H1341" s="83" t="s">
        <v>410</v>
      </c>
      <c r="I1341" s="5" t="s">
        <v>12</v>
      </c>
      <c r="J1341" s="85">
        <v>45104</v>
      </c>
      <c r="K1341" s="4" t="s">
        <v>9</v>
      </c>
    </row>
    <row r="1342" spans="1:11" x14ac:dyDescent="0.3">
      <c r="A1342" s="26">
        <v>1341</v>
      </c>
      <c r="B1342" s="51">
        <v>7001248897</v>
      </c>
      <c r="C1342" s="5" t="s">
        <v>4510</v>
      </c>
      <c r="D1342" s="5" t="s">
        <v>80</v>
      </c>
      <c r="E1342" s="51">
        <v>35</v>
      </c>
      <c r="F1342" s="51" t="str">
        <f>IF(Table14[[#This Row],[Age ]]&lt;18, "Under 18", IF(Table14[[#This Row],[Age ]]&lt;29, "19-30", IF(Table14[[#This Row],[Age ]]&lt;60, "31-59", "60+")))</f>
        <v>31-59</v>
      </c>
      <c r="G1342" s="4" t="s">
        <v>81</v>
      </c>
      <c r="H1342" s="83" t="s">
        <v>410</v>
      </c>
      <c r="I1342" s="5" t="s">
        <v>12</v>
      </c>
      <c r="J1342" s="85">
        <v>45104</v>
      </c>
      <c r="K1342" s="4" t="s">
        <v>9</v>
      </c>
    </row>
    <row r="1343" spans="1:11" x14ac:dyDescent="0.3">
      <c r="A1343" s="26">
        <v>1342</v>
      </c>
      <c r="B1343" s="51">
        <v>7001568843</v>
      </c>
      <c r="C1343" s="5" t="s">
        <v>4511</v>
      </c>
      <c r="D1343" s="5" t="s">
        <v>80</v>
      </c>
      <c r="E1343" s="51">
        <v>36</v>
      </c>
      <c r="F1343" s="51" t="str">
        <f>IF(Table14[[#This Row],[Age ]]&lt;18, "Under 18", IF(Table14[[#This Row],[Age ]]&lt;29, "19-30", IF(Table14[[#This Row],[Age ]]&lt;60, "31-59", "60+")))</f>
        <v>31-59</v>
      </c>
      <c r="G1343" s="4" t="s">
        <v>81</v>
      </c>
      <c r="H1343" s="83" t="s">
        <v>410</v>
      </c>
      <c r="I1343" s="5" t="s">
        <v>12</v>
      </c>
      <c r="J1343" s="85">
        <v>45104</v>
      </c>
      <c r="K1343" s="4" t="s">
        <v>9</v>
      </c>
    </row>
    <row r="1344" spans="1:11" x14ac:dyDescent="0.3">
      <c r="A1344" s="26">
        <v>1343</v>
      </c>
      <c r="B1344" s="51">
        <v>7002926297</v>
      </c>
      <c r="C1344" s="5" t="s">
        <v>4513</v>
      </c>
      <c r="D1344" s="5" t="s">
        <v>80</v>
      </c>
      <c r="E1344" s="51">
        <v>50</v>
      </c>
      <c r="F1344" s="51" t="str">
        <f>IF(Table14[[#This Row],[Age ]]&lt;18, "Under 18", IF(Table14[[#This Row],[Age ]]&lt;29, "19-30", IF(Table14[[#This Row],[Age ]]&lt;60, "31-59", "60+")))</f>
        <v>31-59</v>
      </c>
      <c r="G1344" s="4" t="s">
        <v>81</v>
      </c>
      <c r="H1344" s="5" t="s">
        <v>93</v>
      </c>
      <c r="I1344" s="5" t="s">
        <v>12</v>
      </c>
      <c r="J1344" s="85">
        <v>45104</v>
      </c>
      <c r="K1344" s="4" t="s">
        <v>37</v>
      </c>
    </row>
    <row r="1345" spans="1:11" x14ac:dyDescent="0.3">
      <c r="A1345" s="26">
        <v>1344</v>
      </c>
      <c r="B1345" s="51">
        <v>7002410442</v>
      </c>
      <c r="C1345" s="5" t="s">
        <v>2540</v>
      </c>
      <c r="D1345" s="5" t="s">
        <v>80</v>
      </c>
      <c r="E1345" s="51">
        <v>43</v>
      </c>
      <c r="F1345" s="51" t="str">
        <f>IF(Table14[[#This Row],[Age ]]&lt;18, "Under 18", IF(Table14[[#This Row],[Age ]]&lt;29, "19-30", IF(Table14[[#This Row],[Age ]]&lt;60, "31-59", "60+")))</f>
        <v>31-59</v>
      </c>
      <c r="G1345" s="4" t="s">
        <v>81</v>
      </c>
      <c r="H1345" s="5" t="s">
        <v>93</v>
      </c>
      <c r="I1345" s="5" t="s">
        <v>12</v>
      </c>
      <c r="J1345" s="85">
        <v>45104</v>
      </c>
      <c r="K1345" s="4" t="s">
        <v>37</v>
      </c>
    </row>
    <row r="1346" spans="1:11" x14ac:dyDescent="0.3">
      <c r="A1346" s="26">
        <v>1345</v>
      </c>
      <c r="B1346" s="51">
        <v>7002408298</v>
      </c>
      <c r="C1346" s="5" t="s">
        <v>4519</v>
      </c>
      <c r="D1346" s="5" t="s">
        <v>80</v>
      </c>
      <c r="E1346" s="51">
        <v>35</v>
      </c>
      <c r="F1346" s="51" t="str">
        <f>IF(Table14[[#This Row],[Age ]]&lt;18, "Under 18", IF(Table14[[#This Row],[Age ]]&lt;29, "19-30", IF(Table14[[#This Row],[Age ]]&lt;60, "31-59", "60+")))</f>
        <v>31-59</v>
      </c>
      <c r="G1346" s="4" t="s">
        <v>81</v>
      </c>
      <c r="H1346" s="5" t="s">
        <v>93</v>
      </c>
      <c r="I1346" s="5" t="s">
        <v>12</v>
      </c>
      <c r="J1346" s="85">
        <v>45105</v>
      </c>
      <c r="K1346" s="4" t="s">
        <v>37</v>
      </c>
    </row>
    <row r="1347" spans="1:11" x14ac:dyDescent="0.3">
      <c r="A1347" s="26">
        <v>1346</v>
      </c>
      <c r="B1347" s="51">
        <v>7001607212</v>
      </c>
      <c r="C1347" s="5" t="s">
        <v>4520</v>
      </c>
      <c r="D1347" s="5" t="s">
        <v>80</v>
      </c>
      <c r="E1347" s="51">
        <v>49</v>
      </c>
      <c r="F1347" s="51" t="str">
        <f>IF(Table14[[#This Row],[Age ]]&lt;18, "Under 18", IF(Table14[[#This Row],[Age ]]&lt;29, "19-30", IF(Table14[[#This Row],[Age ]]&lt;60, "31-59", "60+")))</f>
        <v>31-59</v>
      </c>
      <c r="G1347" s="4" t="s">
        <v>81</v>
      </c>
      <c r="H1347" s="5" t="s">
        <v>93</v>
      </c>
      <c r="I1347" s="5" t="s">
        <v>12</v>
      </c>
      <c r="J1347" s="85">
        <v>45105</v>
      </c>
      <c r="K1347" s="4" t="s">
        <v>37</v>
      </c>
    </row>
    <row r="1348" spans="1:11" x14ac:dyDescent="0.3">
      <c r="A1348" s="26">
        <v>1347</v>
      </c>
      <c r="B1348" s="51">
        <v>7001569792</v>
      </c>
      <c r="C1348" s="5" t="s">
        <v>4521</v>
      </c>
      <c r="D1348" s="5" t="s">
        <v>80</v>
      </c>
      <c r="E1348" s="51">
        <v>60</v>
      </c>
      <c r="F1348" s="51" t="str">
        <f>IF(Table14[[#This Row],[Age ]]&lt;18, "Under 18", IF(Table14[[#This Row],[Age ]]&lt;29, "19-30", IF(Table14[[#This Row],[Age ]]&lt;60, "31-59", "60+")))</f>
        <v>60+</v>
      </c>
      <c r="G1348" s="4" t="s">
        <v>81</v>
      </c>
      <c r="H1348" s="5" t="s">
        <v>93</v>
      </c>
      <c r="I1348" s="5" t="s">
        <v>12</v>
      </c>
      <c r="J1348" s="85">
        <v>45105</v>
      </c>
      <c r="K1348" s="4" t="s">
        <v>37</v>
      </c>
    </row>
    <row r="1349" spans="1:11" x14ac:dyDescent="0.3">
      <c r="A1349" s="26">
        <v>1348</v>
      </c>
      <c r="B1349" s="96">
        <v>7001860611</v>
      </c>
      <c r="C1349" s="5" t="s">
        <v>4522</v>
      </c>
      <c r="D1349" s="5" t="s">
        <v>80</v>
      </c>
      <c r="E1349" s="51">
        <v>29</v>
      </c>
      <c r="F1349" s="51" t="str">
        <f>IF(Table14[[#This Row],[Age ]]&lt;18, "Under 18", IF(Table14[[#This Row],[Age ]]&lt;29, "19-30", IF(Table14[[#This Row],[Age ]]&lt;60, "31-59", "60+")))</f>
        <v>31-59</v>
      </c>
      <c r="G1349" s="4" t="s">
        <v>81</v>
      </c>
      <c r="H1349" s="5" t="s">
        <v>93</v>
      </c>
      <c r="I1349" s="5" t="s">
        <v>12</v>
      </c>
      <c r="J1349" s="85">
        <v>45105</v>
      </c>
      <c r="K1349" s="4" t="s">
        <v>37</v>
      </c>
    </row>
    <row r="1350" spans="1:11" x14ac:dyDescent="0.3">
      <c r="A1350" s="26">
        <v>1349</v>
      </c>
      <c r="B1350" s="51">
        <v>7002236130</v>
      </c>
      <c r="C1350" s="5" t="s">
        <v>4523</v>
      </c>
      <c r="D1350" s="5" t="s">
        <v>80</v>
      </c>
      <c r="E1350" s="51">
        <v>42</v>
      </c>
      <c r="F1350" s="51" t="str">
        <f>IF(Table14[[#This Row],[Age ]]&lt;18, "Under 18", IF(Table14[[#This Row],[Age ]]&lt;29, "19-30", IF(Table14[[#This Row],[Age ]]&lt;60, "31-59", "60+")))</f>
        <v>31-59</v>
      </c>
      <c r="G1350" s="4" t="s">
        <v>81</v>
      </c>
      <c r="H1350" s="5" t="s">
        <v>93</v>
      </c>
      <c r="I1350" s="5" t="s">
        <v>12</v>
      </c>
      <c r="J1350" s="85">
        <v>45105</v>
      </c>
      <c r="K1350" s="4" t="s">
        <v>37</v>
      </c>
    </row>
    <row r="1351" spans="1:11" x14ac:dyDescent="0.3">
      <c r="A1351" s="26">
        <v>1350</v>
      </c>
      <c r="B1351" s="51">
        <v>7002907311</v>
      </c>
      <c r="C1351" s="5" t="s">
        <v>4524</v>
      </c>
      <c r="D1351" s="5" t="s">
        <v>107</v>
      </c>
      <c r="E1351" s="51">
        <v>47</v>
      </c>
      <c r="F1351" s="51" t="str">
        <f>IF(Table14[[#This Row],[Age ]]&lt;18, "Under 18", IF(Table14[[#This Row],[Age ]]&lt;29, "19-30", IF(Table14[[#This Row],[Age ]]&lt;60, "31-59", "60+")))</f>
        <v>31-59</v>
      </c>
      <c r="G1351" s="4" t="s">
        <v>81</v>
      </c>
      <c r="H1351" s="5" t="s">
        <v>93</v>
      </c>
      <c r="I1351" s="5" t="s">
        <v>12</v>
      </c>
      <c r="J1351" s="85">
        <v>45105</v>
      </c>
      <c r="K1351" s="4" t="s">
        <v>37</v>
      </c>
    </row>
    <row r="1352" spans="1:11" x14ac:dyDescent="0.3">
      <c r="A1352" s="26">
        <v>1351</v>
      </c>
      <c r="B1352" s="51">
        <v>7002097449</v>
      </c>
      <c r="C1352" s="5" t="s">
        <v>4525</v>
      </c>
      <c r="D1352" s="5" t="s">
        <v>107</v>
      </c>
      <c r="E1352" s="51">
        <v>65</v>
      </c>
      <c r="F1352" s="51" t="str">
        <f>IF(Table14[[#This Row],[Age ]]&lt;18, "Under 18", IF(Table14[[#This Row],[Age ]]&lt;29, "19-30", IF(Table14[[#This Row],[Age ]]&lt;60, "31-59", "60+")))</f>
        <v>60+</v>
      </c>
      <c r="G1352" s="4" t="s">
        <v>81</v>
      </c>
      <c r="H1352" s="5" t="s">
        <v>93</v>
      </c>
      <c r="I1352" s="5" t="s">
        <v>12</v>
      </c>
      <c r="J1352" s="85">
        <v>45105</v>
      </c>
      <c r="K1352" s="4" t="s">
        <v>37</v>
      </c>
    </row>
    <row r="1353" spans="1:11" x14ac:dyDescent="0.3">
      <c r="A1353" s="26">
        <v>1352</v>
      </c>
      <c r="B1353" s="96">
        <v>7001758466</v>
      </c>
      <c r="C1353" s="5" t="s">
        <v>4526</v>
      </c>
      <c r="D1353" s="5" t="s">
        <v>80</v>
      </c>
      <c r="E1353" s="51">
        <v>49</v>
      </c>
      <c r="F1353" s="51" t="str">
        <f>IF(Table14[[#This Row],[Age ]]&lt;18, "Under 18", IF(Table14[[#This Row],[Age ]]&lt;29, "19-30", IF(Table14[[#This Row],[Age ]]&lt;60, "31-59", "60+")))</f>
        <v>31-59</v>
      </c>
      <c r="G1353" s="4" t="s">
        <v>81</v>
      </c>
      <c r="H1353" s="5" t="s">
        <v>93</v>
      </c>
      <c r="I1353" s="5" t="s">
        <v>12</v>
      </c>
      <c r="J1353" s="85">
        <v>45105</v>
      </c>
      <c r="K1353" s="4" t="s">
        <v>37</v>
      </c>
    </row>
    <row r="1354" spans="1:11" x14ac:dyDescent="0.3">
      <c r="A1354" s="26">
        <v>1353</v>
      </c>
      <c r="B1354" s="51">
        <v>7001703927</v>
      </c>
      <c r="C1354" s="5" t="s">
        <v>4527</v>
      </c>
      <c r="D1354" s="5" t="s">
        <v>80</v>
      </c>
      <c r="E1354" s="51">
        <v>44</v>
      </c>
      <c r="F1354" s="51" t="str">
        <f>IF(Table14[[#This Row],[Age ]]&lt;18, "Under 18", IF(Table14[[#This Row],[Age ]]&lt;29, "19-30", IF(Table14[[#This Row],[Age ]]&lt;60, "31-59", "60+")))</f>
        <v>31-59</v>
      </c>
      <c r="G1354" s="4" t="s">
        <v>81</v>
      </c>
      <c r="H1354" s="5" t="s">
        <v>93</v>
      </c>
      <c r="I1354" s="5" t="s">
        <v>12</v>
      </c>
      <c r="J1354" s="85">
        <v>45105</v>
      </c>
      <c r="K1354" s="4" t="s">
        <v>37</v>
      </c>
    </row>
    <row r="1355" spans="1:11" x14ac:dyDescent="0.3">
      <c r="A1355" s="26">
        <v>1354</v>
      </c>
      <c r="B1355" s="96">
        <v>7001829940</v>
      </c>
      <c r="C1355" s="5" t="s">
        <v>4528</v>
      </c>
      <c r="D1355" s="5" t="s">
        <v>80</v>
      </c>
      <c r="E1355" s="51">
        <v>45</v>
      </c>
      <c r="F1355" s="51" t="str">
        <f>IF(Table14[[#This Row],[Age ]]&lt;18, "Under 18", IF(Table14[[#This Row],[Age ]]&lt;29, "19-30", IF(Table14[[#This Row],[Age ]]&lt;60, "31-59", "60+")))</f>
        <v>31-59</v>
      </c>
      <c r="G1355" s="4" t="s">
        <v>81</v>
      </c>
      <c r="H1355" s="5" t="s">
        <v>93</v>
      </c>
      <c r="I1355" s="5" t="s">
        <v>12</v>
      </c>
      <c r="J1355" s="85">
        <v>45105</v>
      </c>
      <c r="K1355" s="4" t="s">
        <v>37</v>
      </c>
    </row>
    <row r="1356" spans="1:11" x14ac:dyDescent="0.3">
      <c r="A1356" s="26">
        <v>1355</v>
      </c>
      <c r="B1356" s="51">
        <v>7002380167</v>
      </c>
      <c r="C1356" s="5" t="s">
        <v>3030</v>
      </c>
      <c r="D1356" s="5" t="s">
        <v>80</v>
      </c>
      <c r="E1356" s="51">
        <v>44</v>
      </c>
      <c r="F1356" s="51" t="str">
        <f>IF(Table14[[#This Row],[Age ]]&lt;18, "Under 18", IF(Table14[[#This Row],[Age ]]&lt;29, "19-30", IF(Table14[[#This Row],[Age ]]&lt;60, "31-59", "60+")))</f>
        <v>31-59</v>
      </c>
      <c r="G1356" s="4" t="s">
        <v>81</v>
      </c>
      <c r="H1356" s="5" t="s">
        <v>93</v>
      </c>
      <c r="I1356" s="5" t="s">
        <v>12</v>
      </c>
      <c r="J1356" s="85">
        <v>45106</v>
      </c>
      <c r="K1356" s="4" t="s">
        <v>37</v>
      </c>
    </row>
    <row r="1357" spans="1:11" x14ac:dyDescent="0.3">
      <c r="A1357" s="26">
        <v>1356</v>
      </c>
      <c r="B1357" s="51">
        <v>7002918487</v>
      </c>
      <c r="C1357" s="5" t="s">
        <v>4529</v>
      </c>
      <c r="D1357" s="5" t="s">
        <v>80</v>
      </c>
      <c r="E1357" s="51">
        <v>38</v>
      </c>
      <c r="F1357" s="51" t="str">
        <f>IF(Table14[[#This Row],[Age ]]&lt;18, "Under 18", IF(Table14[[#This Row],[Age ]]&lt;29, "19-30", IF(Table14[[#This Row],[Age ]]&lt;60, "31-59", "60+")))</f>
        <v>31-59</v>
      </c>
      <c r="G1357" s="4" t="s">
        <v>81</v>
      </c>
      <c r="H1357" s="5" t="s">
        <v>93</v>
      </c>
      <c r="I1357" s="5" t="s">
        <v>12</v>
      </c>
      <c r="J1357" s="85">
        <v>45106</v>
      </c>
      <c r="K1357" s="4" t="s">
        <v>37</v>
      </c>
    </row>
    <row r="1358" spans="1:11" x14ac:dyDescent="0.3">
      <c r="A1358" s="26">
        <v>1357</v>
      </c>
      <c r="B1358" s="51">
        <v>7002443565</v>
      </c>
      <c r="C1358" s="5" t="s">
        <v>4530</v>
      </c>
      <c r="D1358" s="5" t="s">
        <v>80</v>
      </c>
      <c r="E1358" s="51">
        <v>46</v>
      </c>
      <c r="F1358" s="51" t="str">
        <f>IF(Table14[[#This Row],[Age ]]&lt;18, "Under 18", IF(Table14[[#This Row],[Age ]]&lt;29, "19-30", IF(Table14[[#This Row],[Age ]]&lt;60, "31-59", "60+")))</f>
        <v>31-59</v>
      </c>
      <c r="G1358" s="4" t="s">
        <v>81</v>
      </c>
      <c r="H1358" s="5" t="s">
        <v>93</v>
      </c>
      <c r="I1358" s="5" t="s">
        <v>12</v>
      </c>
      <c r="J1358" s="85">
        <v>45106</v>
      </c>
      <c r="K1358" s="4" t="s">
        <v>37</v>
      </c>
    </row>
    <row r="1359" spans="1:11" x14ac:dyDescent="0.3">
      <c r="A1359" s="26">
        <v>1358</v>
      </c>
      <c r="B1359" s="51">
        <v>7002911488</v>
      </c>
      <c r="C1359" s="5" t="s">
        <v>4531</v>
      </c>
      <c r="D1359" s="5" t="s">
        <v>80</v>
      </c>
      <c r="E1359" s="51">
        <v>42</v>
      </c>
      <c r="F1359" s="51" t="str">
        <f>IF(Table14[[#This Row],[Age ]]&lt;18, "Under 18", IF(Table14[[#This Row],[Age ]]&lt;29, "19-30", IF(Table14[[#This Row],[Age ]]&lt;60, "31-59", "60+")))</f>
        <v>31-59</v>
      </c>
      <c r="G1359" s="4" t="s">
        <v>81</v>
      </c>
      <c r="H1359" s="5" t="s">
        <v>93</v>
      </c>
      <c r="I1359" s="5" t="s">
        <v>12</v>
      </c>
      <c r="J1359" s="85">
        <v>45106</v>
      </c>
      <c r="K1359" s="4" t="s">
        <v>37</v>
      </c>
    </row>
    <row r="1360" spans="1:11" x14ac:dyDescent="0.3">
      <c r="A1360" s="26">
        <v>1359</v>
      </c>
      <c r="B1360" s="96">
        <v>7001826341</v>
      </c>
      <c r="C1360" s="5" t="s">
        <v>4532</v>
      </c>
      <c r="D1360" s="5" t="s">
        <v>80</v>
      </c>
      <c r="E1360" s="51">
        <v>34</v>
      </c>
      <c r="F1360" s="51" t="str">
        <f>IF(Table14[[#This Row],[Age ]]&lt;18, "Under 18", IF(Table14[[#This Row],[Age ]]&lt;29, "19-30", IF(Table14[[#This Row],[Age ]]&lt;60, "31-59", "60+")))</f>
        <v>31-59</v>
      </c>
      <c r="G1360" s="4" t="s">
        <v>81</v>
      </c>
      <c r="H1360" s="5" t="s">
        <v>93</v>
      </c>
      <c r="I1360" s="5" t="s">
        <v>12</v>
      </c>
      <c r="J1360" s="85">
        <v>45106</v>
      </c>
      <c r="K1360" s="4" t="s">
        <v>37</v>
      </c>
    </row>
    <row r="1361" spans="1:11" x14ac:dyDescent="0.3">
      <c r="A1361" s="26">
        <v>1360</v>
      </c>
      <c r="B1361" s="96">
        <v>7001777124</v>
      </c>
      <c r="C1361" s="5" t="s">
        <v>4533</v>
      </c>
      <c r="D1361" s="5" t="s">
        <v>80</v>
      </c>
      <c r="E1361" s="51">
        <v>31</v>
      </c>
      <c r="F1361" s="51" t="str">
        <f>IF(Table14[[#This Row],[Age ]]&lt;18, "Under 18", IF(Table14[[#This Row],[Age ]]&lt;29, "19-30", IF(Table14[[#This Row],[Age ]]&lt;60, "31-59", "60+")))</f>
        <v>31-59</v>
      </c>
      <c r="G1361" s="4" t="s">
        <v>81</v>
      </c>
      <c r="H1361" s="5" t="s">
        <v>93</v>
      </c>
      <c r="I1361" s="5" t="s">
        <v>12</v>
      </c>
      <c r="J1361" s="85">
        <v>45106</v>
      </c>
      <c r="K1361" s="4" t="s">
        <v>37</v>
      </c>
    </row>
    <row r="1362" spans="1:11" x14ac:dyDescent="0.3">
      <c r="A1362" s="26">
        <v>1361</v>
      </c>
      <c r="B1362" s="51">
        <v>7002258604</v>
      </c>
      <c r="C1362" s="5" t="s">
        <v>4534</v>
      </c>
      <c r="D1362" s="5" t="s">
        <v>80</v>
      </c>
      <c r="E1362" s="51">
        <v>44</v>
      </c>
      <c r="F1362" s="51" t="str">
        <f>IF(Table14[[#This Row],[Age ]]&lt;18, "Under 18", IF(Table14[[#This Row],[Age ]]&lt;29, "19-30", IF(Table14[[#This Row],[Age ]]&lt;60, "31-59", "60+")))</f>
        <v>31-59</v>
      </c>
      <c r="G1362" s="4" t="s">
        <v>81</v>
      </c>
      <c r="H1362" s="5" t="s">
        <v>93</v>
      </c>
      <c r="I1362" s="5" t="s">
        <v>12</v>
      </c>
      <c r="J1362" s="85">
        <v>45106</v>
      </c>
      <c r="K1362" s="4" t="s">
        <v>37</v>
      </c>
    </row>
    <row r="1363" spans="1:11" x14ac:dyDescent="0.3">
      <c r="A1363" s="26">
        <v>1362</v>
      </c>
      <c r="B1363" s="51">
        <v>7002705267</v>
      </c>
      <c r="C1363" s="5" t="s">
        <v>4535</v>
      </c>
      <c r="D1363" s="5" t="s">
        <v>80</v>
      </c>
      <c r="E1363" s="51">
        <v>36</v>
      </c>
      <c r="F1363" s="51" t="str">
        <f>IF(Table14[[#This Row],[Age ]]&lt;18, "Under 18", IF(Table14[[#This Row],[Age ]]&lt;29, "19-30", IF(Table14[[#This Row],[Age ]]&lt;60, "31-59", "60+")))</f>
        <v>31-59</v>
      </c>
      <c r="G1363" s="4" t="s">
        <v>81</v>
      </c>
      <c r="H1363" s="5" t="s">
        <v>93</v>
      </c>
      <c r="I1363" s="5" t="s">
        <v>12</v>
      </c>
      <c r="J1363" s="85">
        <v>45106</v>
      </c>
      <c r="K1363" s="4" t="s">
        <v>37</v>
      </c>
    </row>
    <row r="1364" spans="1:11" x14ac:dyDescent="0.3">
      <c r="A1364" s="26">
        <v>1363</v>
      </c>
      <c r="B1364" s="96">
        <v>7001867713</v>
      </c>
      <c r="C1364" s="5" t="s">
        <v>4536</v>
      </c>
      <c r="D1364" s="5" t="s">
        <v>80</v>
      </c>
      <c r="E1364" s="51">
        <v>40</v>
      </c>
      <c r="F1364" s="51" t="str">
        <f>IF(Table14[[#This Row],[Age ]]&lt;18, "Under 18", IF(Table14[[#This Row],[Age ]]&lt;29, "19-30", IF(Table14[[#This Row],[Age ]]&lt;60, "31-59", "60+")))</f>
        <v>31-59</v>
      </c>
      <c r="G1364" s="4" t="s">
        <v>81</v>
      </c>
      <c r="H1364" s="5" t="s">
        <v>93</v>
      </c>
      <c r="I1364" s="5" t="s">
        <v>12</v>
      </c>
      <c r="J1364" s="85">
        <v>45106</v>
      </c>
      <c r="K1364" s="4" t="s">
        <v>37</v>
      </c>
    </row>
    <row r="1365" spans="1:11" x14ac:dyDescent="0.3">
      <c r="A1365" s="26">
        <v>1364</v>
      </c>
      <c r="B1365" s="51">
        <v>7001661742</v>
      </c>
      <c r="C1365" s="5" t="s">
        <v>4537</v>
      </c>
      <c r="D1365" s="5" t="s">
        <v>80</v>
      </c>
      <c r="E1365" s="51">
        <v>36</v>
      </c>
      <c r="F1365" s="51" t="str">
        <f>IF(Table14[[#This Row],[Age ]]&lt;18, "Under 18", IF(Table14[[#This Row],[Age ]]&lt;29, "19-30", IF(Table14[[#This Row],[Age ]]&lt;60, "31-59", "60+")))</f>
        <v>31-59</v>
      </c>
      <c r="G1365" s="4" t="s">
        <v>81</v>
      </c>
      <c r="H1365" s="5" t="s">
        <v>93</v>
      </c>
      <c r="I1365" s="5" t="s">
        <v>12</v>
      </c>
      <c r="J1365" s="85">
        <v>45106</v>
      </c>
      <c r="K1365" s="4" t="s">
        <v>37</v>
      </c>
    </row>
    <row r="1366" spans="1:11" x14ac:dyDescent="0.3">
      <c r="A1366" s="26">
        <v>1365</v>
      </c>
      <c r="B1366" s="51">
        <v>7002178793</v>
      </c>
      <c r="C1366" s="5" t="s">
        <v>4538</v>
      </c>
      <c r="D1366" s="5" t="s">
        <v>80</v>
      </c>
      <c r="E1366" s="51">
        <v>34</v>
      </c>
      <c r="F1366" s="51" t="str">
        <f>IF(Table14[[#This Row],[Age ]]&lt;18, "Under 18", IF(Table14[[#This Row],[Age ]]&lt;29, "19-30", IF(Table14[[#This Row],[Age ]]&lt;60, "31-59", "60+")))</f>
        <v>31-59</v>
      </c>
      <c r="G1366" s="4" t="s">
        <v>81</v>
      </c>
      <c r="H1366" s="5" t="s">
        <v>93</v>
      </c>
      <c r="I1366" s="5" t="s">
        <v>12</v>
      </c>
      <c r="J1366" s="85">
        <v>45106</v>
      </c>
      <c r="K1366" s="4" t="s">
        <v>37</v>
      </c>
    </row>
    <row r="1367" spans="1:11" x14ac:dyDescent="0.3">
      <c r="A1367" s="26">
        <v>1366</v>
      </c>
      <c r="B1367" s="51">
        <v>7001565956</v>
      </c>
      <c r="C1367" s="5" t="s">
        <v>4539</v>
      </c>
      <c r="D1367" s="5" t="s">
        <v>80</v>
      </c>
      <c r="E1367" s="51">
        <v>33</v>
      </c>
      <c r="F1367" s="51" t="str">
        <f>IF(Table14[[#This Row],[Age ]]&lt;18, "Under 18", IF(Table14[[#This Row],[Age ]]&lt;29, "19-30", IF(Table14[[#This Row],[Age ]]&lt;60, "31-59", "60+")))</f>
        <v>31-59</v>
      </c>
      <c r="G1367" s="4" t="s">
        <v>81</v>
      </c>
      <c r="H1367" s="5" t="s">
        <v>93</v>
      </c>
      <c r="I1367" s="5" t="s">
        <v>12</v>
      </c>
      <c r="J1367" s="85">
        <v>45106</v>
      </c>
      <c r="K1367" s="4" t="s">
        <v>37</v>
      </c>
    </row>
    <row r="1368" spans="1:11" x14ac:dyDescent="0.3">
      <c r="A1368" s="26">
        <v>1367</v>
      </c>
      <c r="B1368" s="51">
        <v>7001384128</v>
      </c>
      <c r="C1368" s="5" t="s">
        <v>4540</v>
      </c>
      <c r="D1368" s="5" t="s">
        <v>80</v>
      </c>
      <c r="E1368" s="51">
        <v>41</v>
      </c>
      <c r="F1368" s="51" t="str">
        <f>IF(Table14[[#This Row],[Age ]]&lt;18, "Under 18", IF(Table14[[#This Row],[Age ]]&lt;29, "19-30", IF(Table14[[#This Row],[Age ]]&lt;60, "31-59", "60+")))</f>
        <v>31-59</v>
      </c>
      <c r="G1368" s="4" t="s">
        <v>81</v>
      </c>
      <c r="H1368" s="5" t="s">
        <v>93</v>
      </c>
      <c r="I1368" s="5" t="s">
        <v>12</v>
      </c>
      <c r="J1368" s="85">
        <v>45106</v>
      </c>
      <c r="K1368" s="4" t="s">
        <v>37</v>
      </c>
    </row>
    <row r="1369" spans="1:11" x14ac:dyDescent="0.3">
      <c r="A1369" s="26">
        <v>1368</v>
      </c>
      <c r="B1369" s="51">
        <v>7002367445</v>
      </c>
      <c r="C1369" s="5" t="s">
        <v>4541</v>
      </c>
      <c r="D1369" s="5" t="s">
        <v>80</v>
      </c>
      <c r="E1369" s="51">
        <v>32</v>
      </c>
      <c r="F1369" s="51" t="str">
        <f>IF(Table14[[#This Row],[Age ]]&lt;18, "Under 18", IF(Table14[[#This Row],[Age ]]&lt;29, "19-30", IF(Table14[[#This Row],[Age ]]&lt;60, "31-59", "60+")))</f>
        <v>31-59</v>
      </c>
      <c r="G1369" s="4" t="s">
        <v>81</v>
      </c>
      <c r="H1369" s="5" t="s">
        <v>93</v>
      </c>
      <c r="I1369" s="5" t="s">
        <v>12</v>
      </c>
      <c r="J1369" s="85">
        <v>45106</v>
      </c>
      <c r="K1369" s="4" t="s">
        <v>37</v>
      </c>
    </row>
    <row r="1370" spans="1:11" x14ac:dyDescent="0.3">
      <c r="A1370" s="26">
        <v>1369</v>
      </c>
      <c r="B1370" s="51">
        <v>7002774492</v>
      </c>
      <c r="C1370" s="5" t="s">
        <v>4542</v>
      </c>
      <c r="D1370" s="5" t="s">
        <v>80</v>
      </c>
      <c r="E1370" s="51">
        <v>28</v>
      </c>
      <c r="F1370" s="51" t="str">
        <f>IF(Table14[[#This Row],[Age ]]&lt;18, "Under 18", IF(Table14[[#This Row],[Age ]]&lt;29, "19-30", IF(Table14[[#This Row],[Age ]]&lt;60, "31-59", "60+")))</f>
        <v>19-30</v>
      </c>
      <c r="G1370" s="4" t="s">
        <v>81</v>
      </c>
      <c r="H1370" s="5" t="s">
        <v>93</v>
      </c>
      <c r="I1370" s="5" t="s">
        <v>12</v>
      </c>
      <c r="J1370" s="85">
        <v>45106</v>
      </c>
      <c r="K1370" s="4" t="s">
        <v>37</v>
      </c>
    </row>
    <row r="1371" spans="1:11" x14ac:dyDescent="0.3">
      <c r="A1371" s="26">
        <v>1370</v>
      </c>
      <c r="B1371" s="51">
        <v>7001635695</v>
      </c>
      <c r="C1371" s="5" t="s">
        <v>4548</v>
      </c>
      <c r="D1371" s="5" t="s">
        <v>80</v>
      </c>
      <c r="E1371" s="51">
        <v>37</v>
      </c>
      <c r="F1371" s="51" t="str">
        <f>IF(Table14[[#This Row],[Age ]]&lt;18, "Under 18", IF(Table14[[#This Row],[Age ]]&lt;29, "19-30", IF(Table14[[#This Row],[Age ]]&lt;60, "31-59", "60+")))</f>
        <v>31-59</v>
      </c>
      <c r="G1371" s="4" t="s">
        <v>81</v>
      </c>
      <c r="H1371" s="5" t="s">
        <v>1829</v>
      </c>
      <c r="I1371" s="5" t="s">
        <v>12</v>
      </c>
      <c r="J1371" s="85">
        <v>45105</v>
      </c>
      <c r="K1371" s="4" t="s">
        <v>35</v>
      </c>
    </row>
    <row r="1372" spans="1:11" x14ac:dyDescent="0.3">
      <c r="A1372" s="26">
        <v>1371</v>
      </c>
      <c r="B1372" s="51">
        <v>7001406969</v>
      </c>
      <c r="C1372" s="5" t="s">
        <v>4550</v>
      </c>
      <c r="D1372" s="5" t="s">
        <v>80</v>
      </c>
      <c r="E1372" s="51">
        <v>44</v>
      </c>
      <c r="F1372" s="51" t="str">
        <f>IF(Table14[[#This Row],[Age ]]&lt;18, "Under 18", IF(Table14[[#This Row],[Age ]]&lt;29, "19-30", IF(Table14[[#This Row],[Age ]]&lt;60, "31-59", "60+")))</f>
        <v>31-59</v>
      </c>
      <c r="G1372" s="4" t="s">
        <v>81</v>
      </c>
      <c r="H1372" s="83" t="s">
        <v>579</v>
      </c>
      <c r="I1372" s="5" t="s">
        <v>12</v>
      </c>
      <c r="J1372" s="85">
        <v>45107</v>
      </c>
      <c r="K1372" s="4" t="s">
        <v>35</v>
      </c>
    </row>
    <row r="1373" spans="1:11" x14ac:dyDescent="0.3">
      <c r="A1373" s="26">
        <v>1372</v>
      </c>
      <c r="B1373" s="51">
        <v>7002005787</v>
      </c>
      <c r="C1373" s="5" t="s">
        <v>4551</v>
      </c>
      <c r="D1373" s="5" t="s">
        <v>80</v>
      </c>
      <c r="E1373" s="51">
        <v>34</v>
      </c>
      <c r="F1373" s="51" t="str">
        <f>IF(Table14[[#This Row],[Age ]]&lt;18, "Under 18", IF(Table14[[#This Row],[Age ]]&lt;29, "19-30", IF(Table14[[#This Row],[Age ]]&lt;60, "31-59", "60+")))</f>
        <v>31-59</v>
      </c>
      <c r="G1373" s="4" t="s">
        <v>81</v>
      </c>
      <c r="H1373" s="83" t="s">
        <v>579</v>
      </c>
      <c r="I1373" s="5" t="s">
        <v>12</v>
      </c>
      <c r="J1373" s="85">
        <v>45107</v>
      </c>
      <c r="K1373" s="4" t="s">
        <v>35</v>
      </c>
    </row>
    <row r="1374" spans="1:11" x14ac:dyDescent="0.3">
      <c r="A1374" s="26">
        <v>1373</v>
      </c>
      <c r="B1374" s="51">
        <v>7001559209</v>
      </c>
      <c r="C1374" s="5" t="s">
        <v>4552</v>
      </c>
      <c r="D1374" s="5" t="s">
        <v>80</v>
      </c>
      <c r="E1374" s="51">
        <v>46</v>
      </c>
      <c r="F1374" s="51" t="str">
        <f>IF(Table14[[#This Row],[Age ]]&lt;18, "Under 18", IF(Table14[[#This Row],[Age ]]&lt;29, "19-30", IF(Table14[[#This Row],[Age ]]&lt;60, "31-59", "60+")))</f>
        <v>31-59</v>
      </c>
      <c r="G1374" s="4" t="s">
        <v>81</v>
      </c>
      <c r="H1374" s="83" t="s">
        <v>579</v>
      </c>
      <c r="I1374" s="5" t="s">
        <v>12</v>
      </c>
      <c r="J1374" s="85">
        <v>45107</v>
      </c>
      <c r="K1374" s="4" t="s">
        <v>35</v>
      </c>
    </row>
    <row r="1375" spans="1:11" x14ac:dyDescent="0.3">
      <c r="A1375" s="26">
        <v>1374</v>
      </c>
      <c r="B1375" s="51">
        <v>7002718120</v>
      </c>
      <c r="C1375" s="5" t="s">
        <v>4563</v>
      </c>
      <c r="D1375" s="5" t="s">
        <v>80</v>
      </c>
      <c r="E1375" s="51">
        <v>38</v>
      </c>
      <c r="F1375" s="51" t="str">
        <f>IF(Table14[[#This Row],[Age ]]&lt;18, "Under 18", IF(Table14[[#This Row],[Age ]]&lt;29, "19-30", IF(Table14[[#This Row],[Age ]]&lt;60, "31-59", "60+")))</f>
        <v>31-59</v>
      </c>
      <c r="G1375" s="4" t="s">
        <v>81</v>
      </c>
      <c r="H1375" s="83" t="s">
        <v>464</v>
      </c>
      <c r="I1375" s="5" t="s">
        <v>12</v>
      </c>
      <c r="J1375" s="85">
        <v>45112</v>
      </c>
      <c r="K1375" s="4" t="s">
        <v>9</v>
      </c>
    </row>
    <row r="1376" spans="1:11" x14ac:dyDescent="0.3">
      <c r="A1376" s="26">
        <v>1375</v>
      </c>
      <c r="B1376" s="96">
        <v>7001894926</v>
      </c>
      <c r="C1376" s="5" t="s">
        <v>4565</v>
      </c>
      <c r="D1376" s="5" t="s">
        <v>80</v>
      </c>
      <c r="E1376" s="51">
        <v>59</v>
      </c>
      <c r="F1376" s="51" t="str">
        <f>IF(Table14[[#This Row],[Age ]]&lt;18, "Under 18", IF(Table14[[#This Row],[Age ]]&lt;29, "19-30", IF(Table14[[#This Row],[Age ]]&lt;60, "31-59", "60+")))</f>
        <v>31-59</v>
      </c>
      <c r="G1376" s="4" t="s">
        <v>81</v>
      </c>
      <c r="H1376" s="83" t="s">
        <v>464</v>
      </c>
      <c r="I1376" s="5" t="s">
        <v>12</v>
      </c>
      <c r="J1376" s="85">
        <v>45112</v>
      </c>
      <c r="K1376" s="4" t="s">
        <v>9</v>
      </c>
    </row>
    <row r="1377" spans="1:11" x14ac:dyDescent="0.3">
      <c r="A1377" s="26">
        <v>1376</v>
      </c>
      <c r="B1377" s="51">
        <v>7002265015</v>
      </c>
      <c r="C1377" s="5" t="s">
        <v>4566</v>
      </c>
      <c r="D1377" s="5" t="s">
        <v>80</v>
      </c>
      <c r="E1377" s="51">
        <v>38</v>
      </c>
      <c r="F1377" s="51" t="str">
        <f>IF(Table14[[#This Row],[Age ]]&lt;18, "Under 18", IF(Table14[[#This Row],[Age ]]&lt;29, "19-30", IF(Table14[[#This Row],[Age ]]&lt;60, "31-59", "60+")))</f>
        <v>31-59</v>
      </c>
      <c r="G1377" s="4" t="s">
        <v>81</v>
      </c>
      <c r="H1377" s="83" t="s">
        <v>464</v>
      </c>
      <c r="I1377" s="5" t="s">
        <v>12</v>
      </c>
      <c r="J1377" s="85">
        <v>45112</v>
      </c>
      <c r="K1377" s="4" t="s">
        <v>9</v>
      </c>
    </row>
    <row r="1378" spans="1:11" x14ac:dyDescent="0.3">
      <c r="A1378" s="26">
        <v>1377</v>
      </c>
      <c r="B1378" s="51">
        <v>7002580491</v>
      </c>
      <c r="C1378" s="5" t="s">
        <v>4567</v>
      </c>
      <c r="D1378" s="5" t="s">
        <v>80</v>
      </c>
      <c r="E1378" s="51">
        <v>33</v>
      </c>
      <c r="F1378" s="51" t="str">
        <f>IF(Table14[[#This Row],[Age ]]&lt;18, "Under 18", IF(Table14[[#This Row],[Age ]]&lt;29, "19-30", IF(Table14[[#This Row],[Age ]]&lt;60, "31-59", "60+")))</f>
        <v>31-59</v>
      </c>
      <c r="G1378" s="4" t="s">
        <v>81</v>
      </c>
      <c r="H1378" s="83" t="s">
        <v>464</v>
      </c>
      <c r="I1378" s="5" t="s">
        <v>12</v>
      </c>
      <c r="J1378" s="85">
        <v>45112</v>
      </c>
      <c r="K1378" s="4" t="s">
        <v>9</v>
      </c>
    </row>
    <row r="1379" spans="1:11" x14ac:dyDescent="0.3">
      <c r="A1379" s="26">
        <v>1378</v>
      </c>
      <c r="B1379" s="51">
        <v>7000098315</v>
      </c>
      <c r="C1379" s="5" t="s">
        <v>4568</v>
      </c>
      <c r="D1379" s="5" t="s">
        <v>80</v>
      </c>
      <c r="E1379" s="51">
        <v>33</v>
      </c>
      <c r="F1379" s="51" t="str">
        <f>IF(Table14[[#This Row],[Age ]]&lt;18, "Under 18", IF(Table14[[#This Row],[Age ]]&lt;29, "19-30", IF(Table14[[#This Row],[Age ]]&lt;60, "31-59", "60+")))</f>
        <v>31-59</v>
      </c>
      <c r="G1379" s="4" t="s">
        <v>81</v>
      </c>
      <c r="H1379" s="83" t="s">
        <v>464</v>
      </c>
      <c r="I1379" s="5" t="s">
        <v>12</v>
      </c>
      <c r="J1379" s="85">
        <v>45112</v>
      </c>
      <c r="K1379" s="4" t="s">
        <v>9</v>
      </c>
    </row>
    <row r="1380" spans="1:11" x14ac:dyDescent="0.3">
      <c r="A1380" s="26">
        <v>1379</v>
      </c>
      <c r="B1380" s="51">
        <v>7002353378</v>
      </c>
      <c r="C1380" s="5" t="s">
        <v>4569</v>
      </c>
      <c r="D1380" s="5" t="s">
        <v>80</v>
      </c>
      <c r="E1380" s="51">
        <v>38</v>
      </c>
      <c r="F1380" s="51" t="str">
        <f>IF(Table14[[#This Row],[Age ]]&lt;18, "Under 18", IF(Table14[[#This Row],[Age ]]&lt;29, "19-30", IF(Table14[[#This Row],[Age ]]&lt;60, "31-59", "60+")))</f>
        <v>31-59</v>
      </c>
      <c r="G1380" s="4" t="s">
        <v>81</v>
      </c>
      <c r="H1380" s="83" t="s">
        <v>464</v>
      </c>
      <c r="I1380" s="5" t="s">
        <v>12</v>
      </c>
      <c r="J1380" s="85">
        <v>45112</v>
      </c>
      <c r="K1380" s="4" t="s">
        <v>9</v>
      </c>
    </row>
    <row r="1381" spans="1:11" x14ac:dyDescent="0.3">
      <c r="A1381" s="26">
        <v>1380</v>
      </c>
      <c r="B1381" s="51">
        <v>7002908178</v>
      </c>
      <c r="C1381" s="5" t="s">
        <v>4570</v>
      </c>
      <c r="D1381" s="5" t="s">
        <v>80</v>
      </c>
      <c r="E1381" s="51">
        <v>43</v>
      </c>
      <c r="F1381" s="51" t="str">
        <f>IF(Table14[[#This Row],[Age ]]&lt;18, "Under 18", IF(Table14[[#This Row],[Age ]]&lt;29, "19-30", IF(Table14[[#This Row],[Age ]]&lt;60, "31-59", "60+")))</f>
        <v>31-59</v>
      </c>
      <c r="G1381" s="4" t="s">
        <v>81</v>
      </c>
      <c r="H1381" s="83" t="s">
        <v>464</v>
      </c>
      <c r="I1381" s="5" t="s">
        <v>12</v>
      </c>
      <c r="J1381" s="85">
        <v>45112</v>
      </c>
      <c r="K1381" s="4" t="s">
        <v>9</v>
      </c>
    </row>
    <row r="1382" spans="1:11" x14ac:dyDescent="0.3">
      <c r="A1382" s="26">
        <v>1381</v>
      </c>
      <c r="B1382" s="51">
        <v>7001257040</v>
      </c>
      <c r="C1382" s="5" t="s">
        <v>4578</v>
      </c>
      <c r="D1382" s="5" t="s">
        <v>80</v>
      </c>
      <c r="E1382" s="51">
        <v>49</v>
      </c>
      <c r="F1382" s="51" t="str">
        <f>IF(Table14[[#This Row],[Age ]]&lt;18, "Under 18", IF(Table14[[#This Row],[Age ]]&lt;29, "19-30", IF(Table14[[#This Row],[Age ]]&lt;60, "31-59", "60+")))</f>
        <v>31-59</v>
      </c>
      <c r="G1382" s="4" t="s">
        <v>81</v>
      </c>
      <c r="H1382" s="83" t="s">
        <v>464</v>
      </c>
      <c r="I1382" s="5" t="s">
        <v>12</v>
      </c>
      <c r="J1382" s="85">
        <v>45115</v>
      </c>
      <c r="K1382" s="4" t="s">
        <v>9</v>
      </c>
    </row>
    <row r="1383" spans="1:11" x14ac:dyDescent="0.3">
      <c r="A1383" s="26">
        <v>1382</v>
      </c>
      <c r="B1383" s="51">
        <v>7002300165</v>
      </c>
      <c r="C1383" s="5" t="s">
        <v>4579</v>
      </c>
      <c r="D1383" s="5" t="s">
        <v>80</v>
      </c>
      <c r="E1383" s="51">
        <v>42</v>
      </c>
      <c r="F1383" s="51" t="str">
        <f>IF(Table14[[#This Row],[Age ]]&lt;18, "Under 18", IF(Table14[[#This Row],[Age ]]&lt;29, "19-30", IF(Table14[[#This Row],[Age ]]&lt;60, "31-59", "60+")))</f>
        <v>31-59</v>
      </c>
      <c r="G1383" s="4" t="s">
        <v>81</v>
      </c>
      <c r="H1383" s="83" t="s">
        <v>464</v>
      </c>
      <c r="I1383" s="5" t="s">
        <v>12</v>
      </c>
      <c r="J1383" s="85">
        <v>45115</v>
      </c>
      <c r="K1383" s="4" t="s">
        <v>9</v>
      </c>
    </row>
    <row r="1384" spans="1:11" x14ac:dyDescent="0.3">
      <c r="A1384" s="26">
        <v>1383</v>
      </c>
      <c r="B1384" s="51">
        <v>7002589081</v>
      </c>
      <c r="C1384" s="5" t="s">
        <v>4580</v>
      </c>
      <c r="D1384" s="5" t="s">
        <v>80</v>
      </c>
      <c r="E1384" s="51">
        <v>37</v>
      </c>
      <c r="F1384" s="51" t="str">
        <f>IF(Table14[[#This Row],[Age ]]&lt;18, "Under 18", IF(Table14[[#This Row],[Age ]]&lt;29, "19-30", IF(Table14[[#This Row],[Age ]]&lt;60, "31-59", "60+")))</f>
        <v>31-59</v>
      </c>
      <c r="G1384" s="4" t="s">
        <v>81</v>
      </c>
      <c r="H1384" s="83" t="s">
        <v>464</v>
      </c>
      <c r="I1384" s="5" t="s">
        <v>12</v>
      </c>
      <c r="J1384" s="85">
        <v>45115</v>
      </c>
      <c r="K1384" s="4" t="s">
        <v>9</v>
      </c>
    </row>
    <row r="1385" spans="1:11" x14ac:dyDescent="0.3">
      <c r="A1385" s="26">
        <v>1384</v>
      </c>
      <c r="B1385" s="51">
        <v>7002604443</v>
      </c>
      <c r="C1385" s="5" t="s">
        <v>4581</v>
      </c>
      <c r="D1385" s="5" t="s">
        <v>80</v>
      </c>
      <c r="E1385" s="51">
        <v>35</v>
      </c>
      <c r="F1385" s="51" t="str">
        <f>IF(Table14[[#This Row],[Age ]]&lt;18, "Under 18", IF(Table14[[#This Row],[Age ]]&lt;29, "19-30", IF(Table14[[#This Row],[Age ]]&lt;60, "31-59", "60+")))</f>
        <v>31-59</v>
      </c>
      <c r="G1385" s="4" t="s">
        <v>81</v>
      </c>
      <c r="H1385" s="83" t="s">
        <v>464</v>
      </c>
      <c r="I1385" s="5" t="s">
        <v>12</v>
      </c>
      <c r="J1385" s="85">
        <v>45115</v>
      </c>
      <c r="K1385" s="4" t="s">
        <v>9</v>
      </c>
    </row>
    <row r="1386" spans="1:11" x14ac:dyDescent="0.3">
      <c r="A1386" s="26">
        <v>1385</v>
      </c>
      <c r="B1386" s="96">
        <v>7001789758</v>
      </c>
      <c r="C1386" s="5" t="s">
        <v>4582</v>
      </c>
      <c r="D1386" s="5" t="s">
        <v>80</v>
      </c>
      <c r="E1386" s="51">
        <v>43</v>
      </c>
      <c r="F1386" s="51" t="str">
        <f>IF(Table14[[#This Row],[Age ]]&lt;18, "Under 18", IF(Table14[[#This Row],[Age ]]&lt;29, "19-30", IF(Table14[[#This Row],[Age ]]&lt;60, "31-59", "60+")))</f>
        <v>31-59</v>
      </c>
      <c r="G1386" s="4" t="s">
        <v>81</v>
      </c>
      <c r="H1386" s="83" t="s">
        <v>464</v>
      </c>
      <c r="I1386" s="5" t="s">
        <v>12</v>
      </c>
      <c r="J1386" s="85">
        <v>45115</v>
      </c>
      <c r="K1386" s="4" t="s">
        <v>9</v>
      </c>
    </row>
    <row r="1387" spans="1:11" x14ac:dyDescent="0.3">
      <c r="A1387" s="26">
        <v>1386</v>
      </c>
      <c r="B1387" s="96">
        <v>7001853842</v>
      </c>
      <c r="C1387" s="5" t="s">
        <v>4583</v>
      </c>
      <c r="D1387" s="5" t="s">
        <v>80</v>
      </c>
      <c r="E1387" s="51">
        <v>31</v>
      </c>
      <c r="F1387" s="51" t="str">
        <f>IF(Table14[[#This Row],[Age ]]&lt;18, "Under 18", IF(Table14[[#This Row],[Age ]]&lt;29, "19-30", IF(Table14[[#This Row],[Age ]]&lt;60, "31-59", "60+")))</f>
        <v>31-59</v>
      </c>
      <c r="G1387" s="4" t="s">
        <v>81</v>
      </c>
      <c r="H1387" s="83" t="s">
        <v>464</v>
      </c>
      <c r="I1387" s="5" t="s">
        <v>12</v>
      </c>
      <c r="J1387" s="85">
        <v>45115</v>
      </c>
      <c r="K1387" s="4" t="s">
        <v>9</v>
      </c>
    </row>
    <row r="1388" spans="1:11" x14ac:dyDescent="0.3">
      <c r="A1388" s="26">
        <v>1387</v>
      </c>
      <c r="B1388" s="51">
        <v>7001649739</v>
      </c>
      <c r="C1388" s="5" t="s">
        <v>4584</v>
      </c>
      <c r="D1388" s="5" t="s">
        <v>80</v>
      </c>
      <c r="E1388" s="51">
        <v>45</v>
      </c>
      <c r="F1388" s="51" t="str">
        <f>IF(Table14[[#This Row],[Age ]]&lt;18, "Under 18", IF(Table14[[#This Row],[Age ]]&lt;29, "19-30", IF(Table14[[#This Row],[Age ]]&lt;60, "31-59", "60+")))</f>
        <v>31-59</v>
      </c>
      <c r="G1388" s="4" t="s">
        <v>81</v>
      </c>
      <c r="H1388" s="83" t="s">
        <v>464</v>
      </c>
      <c r="I1388" s="5" t="s">
        <v>12</v>
      </c>
      <c r="J1388" s="85">
        <v>45115</v>
      </c>
      <c r="K1388" s="4" t="s">
        <v>9</v>
      </c>
    </row>
    <row r="1389" spans="1:11" x14ac:dyDescent="0.3">
      <c r="A1389" s="26">
        <v>1388</v>
      </c>
      <c r="B1389" s="51">
        <v>7001662819</v>
      </c>
      <c r="C1389" s="5" t="s">
        <v>4585</v>
      </c>
      <c r="D1389" s="5" t="s">
        <v>80</v>
      </c>
      <c r="E1389" s="51">
        <v>34</v>
      </c>
      <c r="F1389" s="51" t="str">
        <f>IF(Table14[[#This Row],[Age ]]&lt;18, "Under 18", IF(Table14[[#This Row],[Age ]]&lt;29, "19-30", IF(Table14[[#This Row],[Age ]]&lt;60, "31-59", "60+")))</f>
        <v>31-59</v>
      </c>
      <c r="G1389" s="4" t="s">
        <v>81</v>
      </c>
      <c r="H1389" s="83" t="s">
        <v>464</v>
      </c>
      <c r="I1389" s="5" t="s">
        <v>12</v>
      </c>
      <c r="J1389" s="85">
        <v>45115</v>
      </c>
      <c r="K1389" s="4" t="s">
        <v>9</v>
      </c>
    </row>
    <row r="1390" spans="1:11" x14ac:dyDescent="0.3">
      <c r="A1390" s="26">
        <v>1389</v>
      </c>
      <c r="B1390" s="96">
        <v>7001852786</v>
      </c>
      <c r="C1390" s="5" t="s">
        <v>4586</v>
      </c>
      <c r="D1390" s="5" t="s">
        <v>80</v>
      </c>
      <c r="E1390" s="51">
        <v>50</v>
      </c>
      <c r="F1390" s="51" t="str">
        <f>IF(Table14[[#This Row],[Age ]]&lt;18, "Under 18", IF(Table14[[#This Row],[Age ]]&lt;29, "19-30", IF(Table14[[#This Row],[Age ]]&lt;60, "31-59", "60+")))</f>
        <v>31-59</v>
      </c>
      <c r="G1390" s="4" t="s">
        <v>81</v>
      </c>
      <c r="H1390" s="83" t="s">
        <v>464</v>
      </c>
      <c r="I1390" s="5" t="s">
        <v>12</v>
      </c>
      <c r="J1390" s="85">
        <v>45116</v>
      </c>
      <c r="K1390" s="4" t="s">
        <v>9</v>
      </c>
    </row>
    <row r="1391" spans="1:11" x14ac:dyDescent="0.3">
      <c r="A1391" s="26">
        <v>1390</v>
      </c>
      <c r="B1391" s="51">
        <v>7001905060</v>
      </c>
      <c r="C1391" s="5" t="s">
        <v>4587</v>
      </c>
      <c r="D1391" s="5" t="s">
        <v>80</v>
      </c>
      <c r="E1391" s="51">
        <v>31</v>
      </c>
      <c r="F1391" s="51" t="str">
        <f>IF(Table14[[#This Row],[Age ]]&lt;18, "Under 18", IF(Table14[[#This Row],[Age ]]&lt;29, "19-30", IF(Table14[[#This Row],[Age ]]&lt;60, "31-59", "60+")))</f>
        <v>31-59</v>
      </c>
      <c r="G1391" s="4" t="s">
        <v>81</v>
      </c>
      <c r="H1391" s="83" t="s">
        <v>464</v>
      </c>
      <c r="I1391" s="5" t="s">
        <v>12</v>
      </c>
      <c r="J1391" s="85">
        <v>45116</v>
      </c>
      <c r="K1391" s="4" t="s">
        <v>9</v>
      </c>
    </row>
    <row r="1392" spans="1:11" x14ac:dyDescent="0.3">
      <c r="A1392" s="26">
        <v>1391</v>
      </c>
      <c r="B1392" s="51">
        <v>7001904476</v>
      </c>
      <c r="C1392" s="5" t="s">
        <v>4588</v>
      </c>
      <c r="D1392" s="5" t="s">
        <v>80</v>
      </c>
      <c r="E1392" s="51">
        <v>36</v>
      </c>
      <c r="F1392" s="51" t="str">
        <f>IF(Table14[[#This Row],[Age ]]&lt;18, "Under 18", IF(Table14[[#This Row],[Age ]]&lt;29, "19-30", IF(Table14[[#This Row],[Age ]]&lt;60, "31-59", "60+")))</f>
        <v>31-59</v>
      </c>
      <c r="G1392" s="4" t="s">
        <v>81</v>
      </c>
      <c r="H1392" s="83" t="s">
        <v>464</v>
      </c>
      <c r="I1392" s="5" t="s">
        <v>12</v>
      </c>
      <c r="J1392" s="85">
        <v>45116</v>
      </c>
      <c r="K1392" s="4" t="s">
        <v>9</v>
      </c>
    </row>
    <row r="1393" spans="1:11" x14ac:dyDescent="0.3">
      <c r="A1393" s="26">
        <v>1392</v>
      </c>
      <c r="B1393" s="51">
        <v>7002879926</v>
      </c>
      <c r="C1393" s="5" t="s">
        <v>4589</v>
      </c>
      <c r="D1393" s="5" t="s">
        <v>80</v>
      </c>
      <c r="E1393" s="51">
        <v>36</v>
      </c>
      <c r="F1393" s="51" t="str">
        <f>IF(Table14[[#This Row],[Age ]]&lt;18, "Under 18", IF(Table14[[#This Row],[Age ]]&lt;29, "19-30", IF(Table14[[#This Row],[Age ]]&lt;60, "31-59", "60+")))</f>
        <v>31-59</v>
      </c>
      <c r="G1393" s="4" t="s">
        <v>81</v>
      </c>
      <c r="H1393" s="83" t="s">
        <v>464</v>
      </c>
      <c r="I1393" s="5" t="s">
        <v>12</v>
      </c>
      <c r="J1393" s="85">
        <v>45116</v>
      </c>
      <c r="K1393" s="4" t="s">
        <v>9</v>
      </c>
    </row>
    <row r="1394" spans="1:11" x14ac:dyDescent="0.3">
      <c r="A1394" s="26">
        <v>1393</v>
      </c>
      <c r="B1394" s="51">
        <v>7001294573</v>
      </c>
      <c r="C1394" s="5" t="s">
        <v>4590</v>
      </c>
      <c r="D1394" s="5" t="s">
        <v>80</v>
      </c>
      <c r="E1394" s="51">
        <v>48</v>
      </c>
      <c r="F1394" s="51" t="str">
        <f>IF(Table14[[#This Row],[Age ]]&lt;18, "Under 18", IF(Table14[[#This Row],[Age ]]&lt;29, "19-30", IF(Table14[[#This Row],[Age ]]&lt;60, "31-59", "60+")))</f>
        <v>31-59</v>
      </c>
      <c r="G1394" s="4" t="s">
        <v>81</v>
      </c>
      <c r="H1394" s="83" t="s">
        <v>464</v>
      </c>
      <c r="I1394" s="5" t="s">
        <v>12</v>
      </c>
      <c r="J1394" s="85">
        <v>45116</v>
      </c>
      <c r="K1394" s="4" t="s">
        <v>9</v>
      </c>
    </row>
    <row r="1395" spans="1:11" x14ac:dyDescent="0.3">
      <c r="A1395" s="26">
        <v>1394</v>
      </c>
      <c r="B1395" s="96">
        <v>7001840945</v>
      </c>
      <c r="C1395" s="5" t="s">
        <v>4591</v>
      </c>
      <c r="D1395" s="5" t="s">
        <v>80</v>
      </c>
      <c r="E1395" s="51">
        <v>44</v>
      </c>
      <c r="F1395" s="51" t="str">
        <f>IF(Table14[[#This Row],[Age ]]&lt;18, "Under 18", IF(Table14[[#This Row],[Age ]]&lt;29, "19-30", IF(Table14[[#This Row],[Age ]]&lt;60, "31-59", "60+")))</f>
        <v>31-59</v>
      </c>
      <c r="G1395" s="4" t="s">
        <v>81</v>
      </c>
      <c r="H1395" s="83" t="s">
        <v>464</v>
      </c>
      <c r="I1395" s="5" t="s">
        <v>12</v>
      </c>
      <c r="J1395" s="85">
        <v>45116</v>
      </c>
      <c r="K1395" s="4" t="s">
        <v>9</v>
      </c>
    </row>
    <row r="1396" spans="1:11" x14ac:dyDescent="0.3">
      <c r="A1396" s="26">
        <v>1395</v>
      </c>
      <c r="B1396" s="51">
        <v>7002879328</v>
      </c>
      <c r="C1396" s="5" t="s">
        <v>4592</v>
      </c>
      <c r="D1396" s="5" t="s">
        <v>80</v>
      </c>
      <c r="E1396" s="51">
        <v>45</v>
      </c>
      <c r="F1396" s="51" t="str">
        <f>IF(Table14[[#This Row],[Age ]]&lt;18, "Under 18", IF(Table14[[#This Row],[Age ]]&lt;29, "19-30", IF(Table14[[#This Row],[Age ]]&lt;60, "31-59", "60+")))</f>
        <v>31-59</v>
      </c>
      <c r="G1396" s="4" t="s">
        <v>81</v>
      </c>
      <c r="H1396" s="83" t="s">
        <v>464</v>
      </c>
      <c r="I1396" s="5" t="s">
        <v>12</v>
      </c>
      <c r="J1396" s="85">
        <v>45116</v>
      </c>
      <c r="K1396" s="4" t="s">
        <v>9</v>
      </c>
    </row>
    <row r="1397" spans="1:11" x14ac:dyDescent="0.3">
      <c r="A1397" s="26">
        <v>1396</v>
      </c>
      <c r="B1397" s="51">
        <v>7001517966</v>
      </c>
      <c r="C1397" s="5" t="s">
        <v>4593</v>
      </c>
      <c r="D1397" s="5" t="s">
        <v>80</v>
      </c>
      <c r="E1397" s="51">
        <v>29</v>
      </c>
      <c r="F1397" s="51" t="str">
        <f>IF(Table14[[#This Row],[Age ]]&lt;18, "Under 18", IF(Table14[[#This Row],[Age ]]&lt;29, "19-30", IF(Table14[[#This Row],[Age ]]&lt;60, "31-59", "60+")))</f>
        <v>31-59</v>
      </c>
      <c r="G1397" s="4" t="s">
        <v>81</v>
      </c>
      <c r="H1397" s="83" t="s">
        <v>410</v>
      </c>
      <c r="I1397" s="5" t="s">
        <v>12</v>
      </c>
      <c r="J1397" s="85">
        <v>45114</v>
      </c>
      <c r="K1397" s="4" t="s">
        <v>9</v>
      </c>
    </row>
    <row r="1398" spans="1:11" x14ac:dyDescent="0.3">
      <c r="A1398" s="26">
        <v>1397</v>
      </c>
      <c r="B1398" s="51">
        <v>7001616181</v>
      </c>
      <c r="C1398" s="5" t="s">
        <v>4594</v>
      </c>
      <c r="D1398" s="5" t="s">
        <v>80</v>
      </c>
      <c r="E1398" s="51">
        <v>44</v>
      </c>
      <c r="F1398" s="51" t="str">
        <f>IF(Table14[[#This Row],[Age ]]&lt;18, "Under 18", IF(Table14[[#This Row],[Age ]]&lt;29, "19-30", IF(Table14[[#This Row],[Age ]]&lt;60, "31-59", "60+")))</f>
        <v>31-59</v>
      </c>
      <c r="G1398" s="4" t="s">
        <v>81</v>
      </c>
      <c r="H1398" s="83" t="s">
        <v>410</v>
      </c>
      <c r="I1398" s="5" t="s">
        <v>12</v>
      </c>
      <c r="J1398" s="85">
        <v>45114</v>
      </c>
      <c r="K1398" s="4" t="s">
        <v>9</v>
      </c>
    </row>
    <row r="1399" spans="1:11" x14ac:dyDescent="0.3">
      <c r="A1399" s="26">
        <v>1398</v>
      </c>
      <c r="B1399" s="51">
        <v>7001150785</v>
      </c>
      <c r="C1399" s="5" t="s">
        <v>4595</v>
      </c>
      <c r="D1399" s="5" t="s">
        <v>80</v>
      </c>
      <c r="E1399" s="51">
        <v>41</v>
      </c>
      <c r="F1399" s="51" t="str">
        <f>IF(Table14[[#This Row],[Age ]]&lt;18, "Under 18", IF(Table14[[#This Row],[Age ]]&lt;29, "19-30", IF(Table14[[#This Row],[Age ]]&lt;60, "31-59", "60+")))</f>
        <v>31-59</v>
      </c>
      <c r="G1399" s="4" t="s">
        <v>81</v>
      </c>
      <c r="H1399" s="83" t="s">
        <v>410</v>
      </c>
      <c r="I1399" s="5" t="s">
        <v>12</v>
      </c>
      <c r="J1399" s="85">
        <v>45114</v>
      </c>
      <c r="K1399" s="4" t="s">
        <v>9</v>
      </c>
    </row>
    <row r="1400" spans="1:11" x14ac:dyDescent="0.3">
      <c r="A1400" s="26">
        <v>1399</v>
      </c>
      <c r="B1400" s="51">
        <v>7001982278</v>
      </c>
      <c r="C1400" s="5" t="s">
        <v>4596</v>
      </c>
      <c r="D1400" s="5" t="s">
        <v>80</v>
      </c>
      <c r="E1400" s="51">
        <v>37</v>
      </c>
      <c r="F1400" s="51" t="str">
        <f>IF(Table14[[#This Row],[Age ]]&lt;18, "Under 18", IF(Table14[[#This Row],[Age ]]&lt;29, "19-30", IF(Table14[[#This Row],[Age ]]&lt;60, "31-59", "60+")))</f>
        <v>31-59</v>
      </c>
      <c r="G1400" s="4" t="s">
        <v>81</v>
      </c>
      <c r="H1400" s="83" t="s">
        <v>410</v>
      </c>
      <c r="I1400" s="5" t="s">
        <v>12</v>
      </c>
      <c r="J1400" s="85">
        <v>45114</v>
      </c>
      <c r="K1400" s="4" t="s">
        <v>9</v>
      </c>
    </row>
    <row r="1401" spans="1:11" x14ac:dyDescent="0.3">
      <c r="A1401" s="26">
        <v>1400</v>
      </c>
      <c r="B1401" s="51">
        <v>7000980318</v>
      </c>
      <c r="C1401" s="5" t="s">
        <v>4597</v>
      </c>
      <c r="D1401" s="5" t="s">
        <v>80</v>
      </c>
      <c r="E1401" s="51">
        <v>53</v>
      </c>
      <c r="F1401" s="51" t="str">
        <f>IF(Table14[[#This Row],[Age ]]&lt;18, "Under 18", IF(Table14[[#This Row],[Age ]]&lt;29, "19-30", IF(Table14[[#This Row],[Age ]]&lt;60, "31-59", "60+")))</f>
        <v>31-59</v>
      </c>
      <c r="G1401" s="4" t="s">
        <v>81</v>
      </c>
      <c r="H1401" s="83" t="s">
        <v>410</v>
      </c>
      <c r="I1401" s="5" t="s">
        <v>12</v>
      </c>
      <c r="J1401" s="85">
        <v>45114</v>
      </c>
      <c r="K1401" s="4" t="s">
        <v>9</v>
      </c>
    </row>
    <row r="1402" spans="1:11" x14ac:dyDescent="0.3">
      <c r="A1402" s="26">
        <v>1401</v>
      </c>
      <c r="B1402" s="51">
        <v>7001918543</v>
      </c>
      <c r="C1402" s="5" t="s">
        <v>4598</v>
      </c>
      <c r="D1402" s="5" t="s">
        <v>80</v>
      </c>
      <c r="E1402" s="51">
        <v>39</v>
      </c>
      <c r="F1402" s="51" t="str">
        <f>IF(Table14[[#This Row],[Age ]]&lt;18, "Under 18", IF(Table14[[#This Row],[Age ]]&lt;29, "19-30", IF(Table14[[#This Row],[Age ]]&lt;60, "31-59", "60+")))</f>
        <v>31-59</v>
      </c>
      <c r="G1402" s="4" t="s">
        <v>81</v>
      </c>
      <c r="H1402" s="83" t="s">
        <v>410</v>
      </c>
      <c r="I1402" s="5" t="s">
        <v>12</v>
      </c>
      <c r="J1402" s="85">
        <v>45114</v>
      </c>
      <c r="K1402" s="4" t="s">
        <v>9</v>
      </c>
    </row>
    <row r="1403" spans="1:11" x14ac:dyDescent="0.3">
      <c r="A1403" s="26">
        <v>1402</v>
      </c>
      <c r="B1403" s="96">
        <v>7001784292</v>
      </c>
      <c r="C1403" s="5" t="s">
        <v>4599</v>
      </c>
      <c r="D1403" s="5" t="s">
        <v>80</v>
      </c>
      <c r="E1403" s="51">
        <v>33</v>
      </c>
      <c r="F1403" s="51" t="str">
        <f>IF(Table14[[#This Row],[Age ]]&lt;18, "Under 18", IF(Table14[[#This Row],[Age ]]&lt;29, "19-30", IF(Table14[[#This Row],[Age ]]&lt;60, "31-59", "60+")))</f>
        <v>31-59</v>
      </c>
      <c r="G1403" s="4" t="s">
        <v>81</v>
      </c>
      <c r="H1403" s="83" t="s">
        <v>410</v>
      </c>
      <c r="I1403" s="5" t="s">
        <v>12</v>
      </c>
      <c r="J1403" s="85">
        <v>45114</v>
      </c>
      <c r="K1403" s="4" t="s">
        <v>9</v>
      </c>
    </row>
    <row r="1404" spans="1:11" x14ac:dyDescent="0.3">
      <c r="A1404" s="26">
        <v>1403</v>
      </c>
      <c r="B1404" s="51">
        <v>7001586353</v>
      </c>
      <c r="C1404" s="5" t="s">
        <v>4600</v>
      </c>
      <c r="D1404" s="5" t="s">
        <v>80</v>
      </c>
      <c r="E1404" s="51">
        <v>38</v>
      </c>
      <c r="F1404" s="51" t="str">
        <f>IF(Table14[[#This Row],[Age ]]&lt;18, "Under 18", IF(Table14[[#This Row],[Age ]]&lt;29, "19-30", IF(Table14[[#This Row],[Age ]]&lt;60, "31-59", "60+")))</f>
        <v>31-59</v>
      </c>
      <c r="G1404" s="4" t="s">
        <v>81</v>
      </c>
      <c r="H1404" s="83" t="s">
        <v>410</v>
      </c>
      <c r="I1404" s="5" t="s">
        <v>12</v>
      </c>
      <c r="J1404" s="85">
        <v>45114</v>
      </c>
      <c r="K1404" s="4" t="s">
        <v>9</v>
      </c>
    </row>
    <row r="1405" spans="1:11" x14ac:dyDescent="0.3">
      <c r="A1405" s="26">
        <v>1404</v>
      </c>
      <c r="B1405" s="51">
        <v>7002540462</v>
      </c>
      <c r="C1405" s="5" t="s">
        <v>4601</v>
      </c>
      <c r="D1405" s="5" t="s">
        <v>80</v>
      </c>
      <c r="E1405" s="51">
        <v>29</v>
      </c>
      <c r="F1405" s="51" t="str">
        <f>IF(Table14[[#This Row],[Age ]]&lt;18, "Under 18", IF(Table14[[#This Row],[Age ]]&lt;29, "19-30", IF(Table14[[#This Row],[Age ]]&lt;60, "31-59", "60+")))</f>
        <v>31-59</v>
      </c>
      <c r="G1405" s="4" t="s">
        <v>81</v>
      </c>
      <c r="H1405" s="83" t="s">
        <v>410</v>
      </c>
      <c r="I1405" s="5" t="s">
        <v>12</v>
      </c>
      <c r="J1405" s="85">
        <v>45114</v>
      </c>
      <c r="K1405" s="4" t="s">
        <v>9</v>
      </c>
    </row>
    <row r="1406" spans="1:11" x14ac:dyDescent="0.3">
      <c r="A1406" s="26">
        <v>1405</v>
      </c>
      <c r="B1406" s="51">
        <v>7001309545</v>
      </c>
      <c r="C1406" s="5" t="s">
        <v>4602</v>
      </c>
      <c r="D1406" s="5" t="s">
        <v>80</v>
      </c>
      <c r="E1406" s="51">
        <v>51</v>
      </c>
      <c r="F1406" s="51" t="str">
        <f>IF(Table14[[#This Row],[Age ]]&lt;18, "Under 18", IF(Table14[[#This Row],[Age ]]&lt;29, "19-30", IF(Table14[[#This Row],[Age ]]&lt;60, "31-59", "60+")))</f>
        <v>31-59</v>
      </c>
      <c r="G1406" s="4" t="s">
        <v>81</v>
      </c>
      <c r="H1406" s="83" t="s">
        <v>410</v>
      </c>
      <c r="I1406" s="5" t="s">
        <v>12</v>
      </c>
      <c r="J1406" s="85">
        <v>45114</v>
      </c>
      <c r="K1406" s="4" t="s">
        <v>9</v>
      </c>
    </row>
    <row r="1407" spans="1:11" x14ac:dyDescent="0.3">
      <c r="A1407" s="26">
        <v>1406</v>
      </c>
      <c r="B1407" s="51">
        <v>7002031339</v>
      </c>
      <c r="C1407" s="5" t="s">
        <v>4603</v>
      </c>
      <c r="D1407" s="5" t="s">
        <v>80</v>
      </c>
      <c r="E1407" s="51">
        <v>56</v>
      </c>
      <c r="F1407" s="51" t="str">
        <f>IF(Table14[[#This Row],[Age ]]&lt;18, "Under 18", IF(Table14[[#This Row],[Age ]]&lt;29, "19-30", IF(Table14[[#This Row],[Age ]]&lt;60, "31-59", "60+")))</f>
        <v>31-59</v>
      </c>
      <c r="G1407" s="4" t="s">
        <v>81</v>
      </c>
      <c r="H1407" s="83" t="s">
        <v>410</v>
      </c>
      <c r="I1407" s="5" t="s">
        <v>12</v>
      </c>
      <c r="J1407" s="85">
        <v>45114</v>
      </c>
      <c r="K1407" s="4" t="s">
        <v>9</v>
      </c>
    </row>
    <row r="1408" spans="1:11" x14ac:dyDescent="0.3">
      <c r="A1408" s="26">
        <v>1407</v>
      </c>
      <c r="B1408" s="51">
        <v>7002852011</v>
      </c>
      <c r="C1408" s="5" t="s">
        <v>4604</v>
      </c>
      <c r="D1408" s="5" t="s">
        <v>80</v>
      </c>
      <c r="E1408" s="51">
        <v>37</v>
      </c>
      <c r="F1408" s="51" t="str">
        <f>IF(Table14[[#This Row],[Age ]]&lt;18, "Under 18", IF(Table14[[#This Row],[Age ]]&lt;29, "19-30", IF(Table14[[#This Row],[Age ]]&lt;60, "31-59", "60+")))</f>
        <v>31-59</v>
      </c>
      <c r="G1408" s="4" t="s">
        <v>81</v>
      </c>
      <c r="H1408" s="83" t="s">
        <v>410</v>
      </c>
      <c r="I1408" s="5" t="s">
        <v>12</v>
      </c>
      <c r="J1408" s="85">
        <v>45114</v>
      </c>
      <c r="K1408" s="4" t="s">
        <v>9</v>
      </c>
    </row>
    <row r="1409" spans="1:11" x14ac:dyDescent="0.3">
      <c r="A1409" s="26">
        <v>1408</v>
      </c>
      <c r="B1409" s="51">
        <v>7001071723</v>
      </c>
      <c r="C1409" s="5" t="s">
        <v>4606</v>
      </c>
      <c r="D1409" s="5" t="s">
        <v>80</v>
      </c>
      <c r="E1409" s="51">
        <v>33</v>
      </c>
      <c r="F1409" s="51" t="str">
        <f>IF(Table14[[#This Row],[Age ]]&lt;18, "Under 18", IF(Table14[[#This Row],[Age ]]&lt;29, "19-30", IF(Table14[[#This Row],[Age ]]&lt;60, "31-59", "60+")))</f>
        <v>31-59</v>
      </c>
      <c r="G1409" s="4" t="s">
        <v>81</v>
      </c>
      <c r="H1409" s="5" t="s">
        <v>93</v>
      </c>
      <c r="I1409" s="5" t="s">
        <v>12</v>
      </c>
      <c r="J1409" s="85">
        <v>45110</v>
      </c>
      <c r="K1409" s="4" t="s">
        <v>37</v>
      </c>
    </row>
    <row r="1410" spans="1:11" x14ac:dyDescent="0.3">
      <c r="A1410" s="26">
        <v>1409</v>
      </c>
      <c r="B1410" s="51">
        <v>7001529408</v>
      </c>
      <c r="C1410" s="5" t="s">
        <v>4607</v>
      </c>
      <c r="D1410" s="5" t="s">
        <v>80</v>
      </c>
      <c r="E1410" s="51">
        <v>51</v>
      </c>
      <c r="F1410" s="51" t="str">
        <f>IF(Table14[[#This Row],[Age ]]&lt;18, "Under 18", IF(Table14[[#This Row],[Age ]]&lt;29, "19-30", IF(Table14[[#This Row],[Age ]]&lt;60, "31-59", "60+")))</f>
        <v>31-59</v>
      </c>
      <c r="G1410" s="4" t="s">
        <v>81</v>
      </c>
      <c r="H1410" s="5" t="s">
        <v>93</v>
      </c>
      <c r="I1410" s="5" t="s">
        <v>12</v>
      </c>
      <c r="J1410" s="85">
        <v>45110</v>
      </c>
      <c r="K1410" s="4" t="s">
        <v>37</v>
      </c>
    </row>
    <row r="1411" spans="1:11" x14ac:dyDescent="0.3">
      <c r="A1411" s="26">
        <v>1410</v>
      </c>
      <c r="B1411" s="51">
        <v>7001394768</v>
      </c>
      <c r="C1411" s="5" t="s">
        <v>4608</v>
      </c>
      <c r="D1411" s="5" t="s">
        <v>80</v>
      </c>
      <c r="E1411" s="51">
        <v>36</v>
      </c>
      <c r="F1411" s="51" t="str">
        <f>IF(Table14[[#This Row],[Age ]]&lt;18, "Under 18", IF(Table14[[#This Row],[Age ]]&lt;29, "19-30", IF(Table14[[#This Row],[Age ]]&lt;60, "31-59", "60+")))</f>
        <v>31-59</v>
      </c>
      <c r="G1411" s="4" t="s">
        <v>81</v>
      </c>
      <c r="H1411" s="5" t="s">
        <v>93</v>
      </c>
      <c r="I1411" s="5" t="s">
        <v>12</v>
      </c>
      <c r="J1411" s="85">
        <v>45110</v>
      </c>
      <c r="K1411" s="4" t="s">
        <v>37</v>
      </c>
    </row>
    <row r="1412" spans="1:11" x14ac:dyDescent="0.3">
      <c r="A1412" s="26">
        <v>1411</v>
      </c>
      <c r="B1412" s="96">
        <v>7001769451</v>
      </c>
      <c r="C1412" s="5" t="s">
        <v>2535</v>
      </c>
      <c r="D1412" s="5" t="s">
        <v>80</v>
      </c>
      <c r="E1412" s="51">
        <v>41</v>
      </c>
      <c r="F1412" s="51" t="str">
        <f>IF(Table14[[#This Row],[Age ]]&lt;18, "Under 18", IF(Table14[[#This Row],[Age ]]&lt;29, "19-30", IF(Table14[[#This Row],[Age ]]&lt;60, "31-59", "60+")))</f>
        <v>31-59</v>
      </c>
      <c r="G1412" s="4" t="s">
        <v>81</v>
      </c>
      <c r="H1412" s="5" t="s">
        <v>93</v>
      </c>
      <c r="I1412" s="5" t="s">
        <v>12</v>
      </c>
      <c r="J1412" s="85">
        <v>45110</v>
      </c>
      <c r="K1412" s="4" t="s">
        <v>37</v>
      </c>
    </row>
    <row r="1413" spans="1:11" x14ac:dyDescent="0.3">
      <c r="A1413" s="26">
        <v>1412</v>
      </c>
      <c r="B1413" s="51">
        <v>7001576022</v>
      </c>
      <c r="C1413" s="5" t="s">
        <v>4609</v>
      </c>
      <c r="D1413" s="5" t="s">
        <v>80</v>
      </c>
      <c r="E1413" s="51">
        <v>32</v>
      </c>
      <c r="F1413" s="51" t="str">
        <f>IF(Table14[[#This Row],[Age ]]&lt;18, "Under 18", IF(Table14[[#This Row],[Age ]]&lt;29, "19-30", IF(Table14[[#This Row],[Age ]]&lt;60, "31-59", "60+")))</f>
        <v>31-59</v>
      </c>
      <c r="G1413" s="4" t="s">
        <v>81</v>
      </c>
      <c r="H1413" s="5" t="s">
        <v>93</v>
      </c>
      <c r="I1413" s="5" t="s">
        <v>12</v>
      </c>
      <c r="J1413" s="85">
        <v>45110</v>
      </c>
      <c r="K1413" s="4" t="s">
        <v>37</v>
      </c>
    </row>
    <row r="1414" spans="1:11" x14ac:dyDescent="0.3">
      <c r="A1414" s="26">
        <v>1413</v>
      </c>
      <c r="B1414" s="51">
        <v>7001978307</v>
      </c>
      <c r="C1414" s="5" t="s">
        <v>4610</v>
      </c>
      <c r="D1414" s="5" t="s">
        <v>80</v>
      </c>
      <c r="E1414" s="51">
        <v>41</v>
      </c>
      <c r="F1414" s="51" t="str">
        <f>IF(Table14[[#This Row],[Age ]]&lt;18, "Under 18", IF(Table14[[#This Row],[Age ]]&lt;29, "19-30", IF(Table14[[#This Row],[Age ]]&lt;60, "31-59", "60+")))</f>
        <v>31-59</v>
      </c>
      <c r="G1414" s="4" t="s">
        <v>81</v>
      </c>
      <c r="H1414" s="5" t="s">
        <v>93</v>
      </c>
      <c r="I1414" s="5" t="s">
        <v>12</v>
      </c>
      <c r="J1414" s="85">
        <v>45110</v>
      </c>
      <c r="K1414" s="4" t="s">
        <v>37</v>
      </c>
    </row>
    <row r="1415" spans="1:11" x14ac:dyDescent="0.3">
      <c r="A1415" s="26">
        <v>1414</v>
      </c>
      <c r="B1415" s="51">
        <v>7002840580</v>
      </c>
      <c r="C1415" s="5" t="s">
        <v>4611</v>
      </c>
      <c r="D1415" s="5" t="s">
        <v>80</v>
      </c>
      <c r="E1415" s="51">
        <v>33</v>
      </c>
      <c r="F1415" s="51" t="str">
        <f>IF(Table14[[#This Row],[Age ]]&lt;18, "Under 18", IF(Table14[[#This Row],[Age ]]&lt;29, "19-30", IF(Table14[[#This Row],[Age ]]&lt;60, "31-59", "60+")))</f>
        <v>31-59</v>
      </c>
      <c r="G1415" s="4" t="s">
        <v>81</v>
      </c>
      <c r="H1415" s="5" t="s">
        <v>93</v>
      </c>
      <c r="I1415" s="5" t="s">
        <v>12</v>
      </c>
      <c r="J1415" s="85">
        <v>45110</v>
      </c>
      <c r="K1415" s="4" t="s">
        <v>37</v>
      </c>
    </row>
    <row r="1416" spans="1:11" x14ac:dyDescent="0.3">
      <c r="A1416" s="26">
        <v>1415</v>
      </c>
      <c r="B1416" s="51">
        <v>7002047994</v>
      </c>
      <c r="C1416" s="5" t="s">
        <v>2541</v>
      </c>
      <c r="D1416" s="5" t="s">
        <v>80</v>
      </c>
      <c r="E1416" s="51">
        <v>42</v>
      </c>
      <c r="F1416" s="51" t="str">
        <f>IF(Table14[[#This Row],[Age ]]&lt;18, "Under 18", IF(Table14[[#This Row],[Age ]]&lt;29, "19-30", IF(Table14[[#This Row],[Age ]]&lt;60, "31-59", "60+")))</f>
        <v>31-59</v>
      </c>
      <c r="G1416" s="4" t="s">
        <v>81</v>
      </c>
      <c r="H1416" s="5" t="s">
        <v>93</v>
      </c>
      <c r="I1416" s="5" t="s">
        <v>12</v>
      </c>
      <c r="J1416" s="85">
        <v>45110</v>
      </c>
      <c r="K1416" s="4" t="s">
        <v>37</v>
      </c>
    </row>
    <row r="1417" spans="1:11" x14ac:dyDescent="0.3">
      <c r="A1417" s="26">
        <v>1416</v>
      </c>
      <c r="B1417" s="51">
        <v>7001355243</v>
      </c>
      <c r="C1417" s="5" t="s">
        <v>4612</v>
      </c>
      <c r="D1417" s="5" t="s">
        <v>80</v>
      </c>
      <c r="E1417" s="51">
        <v>29</v>
      </c>
      <c r="F1417" s="51" t="str">
        <f>IF(Table14[[#This Row],[Age ]]&lt;18, "Under 18", IF(Table14[[#This Row],[Age ]]&lt;29, "19-30", IF(Table14[[#This Row],[Age ]]&lt;60, "31-59", "60+")))</f>
        <v>31-59</v>
      </c>
      <c r="G1417" s="4" t="s">
        <v>81</v>
      </c>
      <c r="H1417" s="5" t="s">
        <v>93</v>
      </c>
      <c r="I1417" s="5" t="s">
        <v>12</v>
      </c>
      <c r="J1417" s="85">
        <v>45110</v>
      </c>
      <c r="K1417" s="4" t="s">
        <v>37</v>
      </c>
    </row>
    <row r="1418" spans="1:11" x14ac:dyDescent="0.3">
      <c r="A1418" s="26">
        <v>1417</v>
      </c>
      <c r="B1418" s="51">
        <v>7002580697</v>
      </c>
      <c r="C1418" s="5" t="s">
        <v>4613</v>
      </c>
      <c r="D1418" s="5" t="s">
        <v>80</v>
      </c>
      <c r="E1418" s="51">
        <v>43</v>
      </c>
      <c r="F1418" s="51" t="str">
        <f>IF(Table14[[#This Row],[Age ]]&lt;18, "Under 18", IF(Table14[[#This Row],[Age ]]&lt;29, "19-30", IF(Table14[[#This Row],[Age ]]&lt;60, "31-59", "60+")))</f>
        <v>31-59</v>
      </c>
      <c r="G1418" s="4" t="s">
        <v>81</v>
      </c>
      <c r="H1418" s="5" t="s">
        <v>93</v>
      </c>
      <c r="I1418" s="5" t="s">
        <v>12</v>
      </c>
      <c r="J1418" s="85">
        <v>45111</v>
      </c>
      <c r="K1418" s="4" t="s">
        <v>37</v>
      </c>
    </row>
    <row r="1419" spans="1:11" x14ac:dyDescent="0.3">
      <c r="A1419" s="26">
        <v>1418</v>
      </c>
      <c r="B1419" s="51">
        <v>7001514529</v>
      </c>
      <c r="C1419" s="5" t="s">
        <v>4614</v>
      </c>
      <c r="D1419" s="5" t="s">
        <v>80</v>
      </c>
      <c r="E1419" s="51">
        <v>31</v>
      </c>
      <c r="F1419" s="51" t="str">
        <f>IF(Table14[[#This Row],[Age ]]&lt;18, "Under 18", IF(Table14[[#This Row],[Age ]]&lt;29, "19-30", IF(Table14[[#This Row],[Age ]]&lt;60, "31-59", "60+")))</f>
        <v>31-59</v>
      </c>
      <c r="G1419" s="4" t="s">
        <v>81</v>
      </c>
      <c r="H1419" s="5" t="s">
        <v>93</v>
      </c>
      <c r="I1419" s="5" t="s">
        <v>12</v>
      </c>
      <c r="J1419" s="85">
        <v>45111</v>
      </c>
      <c r="K1419" s="4" t="s">
        <v>37</v>
      </c>
    </row>
    <row r="1420" spans="1:11" x14ac:dyDescent="0.3">
      <c r="A1420" s="26">
        <v>1419</v>
      </c>
      <c r="B1420" s="51">
        <v>7001198569</v>
      </c>
      <c r="C1420" s="5" t="s">
        <v>4615</v>
      </c>
      <c r="D1420" s="5" t="s">
        <v>80</v>
      </c>
      <c r="E1420" s="51">
        <v>37</v>
      </c>
      <c r="F1420" s="51" t="str">
        <f>IF(Table14[[#This Row],[Age ]]&lt;18, "Under 18", IF(Table14[[#This Row],[Age ]]&lt;29, "19-30", IF(Table14[[#This Row],[Age ]]&lt;60, "31-59", "60+")))</f>
        <v>31-59</v>
      </c>
      <c r="G1420" s="4" t="s">
        <v>81</v>
      </c>
      <c r="H1420" s="5" t="s">
        <v>93</v>
      </c>
      <c r="I1420" s="5" t="s">
        <v>12</v>
      </c>
      <c r="J1420" s="85">
        <v>45111</v>
      </c>
      <c r="K1420" s="4" t="s">
        <v>37</v>
      </c>
    </row>
    <row r="1421" spans="1:11" x14ac:dyDescent="0.3">
      <c r="A1421" s="26">
        <v>1420</v>
      </c>
      <c r="B1421" s="51">
        <v>7001105268</v>
      </c>
      <c r="C1421" s="5" t="s">
        <v>4616</v>
      </c>
      <c r="D1421" s="5" t="s">
        <v>80</v>
      </c>
      <c r="E1421" s="51">
        <v>35</v>
      </c>
      <c r="F1421" s="51" t="str">
        <f>IF(Table14[[#This Row],[Age ]]&lt;18, "Under 18", IF(Table14[[#This Row],[Age ]]&lt;29, "19-30", IF(Table14[[#This Row],[Age ]]&lt;60, "31-59", "60+")))</f>
        <v>31-59</v>
      </c>
      <c r="G1421" s="4" t="s">
        <v>81</v>
      </c>
      <c r="H1421" s="5" t="s">
        <v>93</v>
      </c>
      <c r="I1421" s="5" t="s">
        <v>12</v>
      </c>
      <c r="J1421" s="85">
        <v>45111</v>
      </c>
      <c r="K1421" s="4" t="s">
        <v>37</v>
      </c>
    </row>
    <row r="1422" spans="1:11" x14ac:dyDescent="0.3">
      <c r="A1422" s="26">
        <v>1421</v>
      </c>
      <c r="B1422" s="51">
        <v>7000927807</v>
      </c>
      <c r="C1422" s="5" t="s">
        <v>4617</v>
      </c>
      <c r="D1422" s="5" t="s">
        <v>80</v>
      </c>
      <c r="E1422" s="51">
        <v>32</v>
      </c>
      <c r="F1422" s="51" t="str">
        <f>IF(Table14[[#This Row],[Age ]]&lt;18, "Under 18", IF(Table14[[#This Row],[Age ]]&lt;29, "19-30", IF(Table14[[#This Row],[Age ]]&lt;60, "31-59", "60+")))</f>
        <v>31-59</v>
      </c>
      <c r="G1422" s="4" t="s">
        <v>81</v>
      </c>
      <c r="H1422" s="5" t="s">
        <v>93</v>
      </c>
      <c r="I1422" s="5" t="s">
        <v>12</v>
      </c>
      <c r="J1422" s="85">
        <v>45113</v>
      </c>
      <c r="K1422" s="4" t="s">
        <v>37</v>
      </c>
    </row>
    <row r="1423" spans="1:11" x14ac:dyDescent="0.3">
      <c r="A1423" s="26">
        <v>1422</v>
      </c>
      <c r="B1423" s="51">
        <v>7001472425</v>
      </c>
      <c r="C1423" s="5" t="s">
        <v>4618</v>
      </c>
      <c r="D1423" s="5" t="s">
        <v>80</v>
      </c>
      <c r="E1423" s="51">
        <v>42</v>
      </c>
      <c r="F1423" s="51" t="str">
        <f>IF(Table14[[#This Row],[Age ]]&lt;18, "Under 18", IF(Table14[[#This Row],[Age ]]&lt;29, "19-30", IF(Table14[[#This Row],[Age ]]&lt;60, "31-59", "60+")))</f>
        <v>31-59</v>
      </c>
      <c r="G1423" s="4" t="s">
        <v>81</v>
      </c>
      <c r="H1423" s="5" t="s">
        <v>93</v>
      </c>
      <c r="I1423" s="5" t="s">
        <v>12</v>
      </c>
      <c r="J1423" s="85">
        <v>45113</v>
      </c>
      <c r="K1423" s="4" t="s">
        <v>37</v>
      </c>
    </row>
    <row r="1424" spans="1:11" x14ac:dyDescent="0.3">
      <c r="A1424" s="26">
        <v>1423</v>
      </c>
      <c r="B1424" s="51">
        <v>7001347514</v>
      </c>
      <c r="C1424" s="5" t="s">
        <v>2694</v>
      </c>
      <c r="D1424" s="5" t="s">
        <v>80</v>
      </c>
      <c r="E1424" s="51">
        <v>39</v>
      </c>
      <c r="F1424" s="51" t="str">
        <f>IF(Table14[[#This Row],[Age ]]&lt;18, "Under 18", IF(Table14[[#This Row],[Age ]]&lt;29, "19-30", IF(Table14[[#This Row],[Age ]]&lt;60, "31-59", "60+")))</f>
        <v>31-59</v>
      </c>
      <c r="G1424" s="4" t="s">
        <v>81</v>
      </c>
      <c r="H1424" s="5" t="s">
        <v>93</v>
      </c>
      <c r="I1424" s="5" t="s">
        <v>12</v>
      </c>
      <c r="J1424" s="85">
        <v>45113</v>
      </c>
      <c r="K1424" s="4" t="s">
        <v>37</v>
      </c>
    </row>
    <row r="1425" spans="1:11" x14ac:dyDescent="0.3">
      <c r="A1425" s="26">
        <v>1424</v>
      </c>
      <c r="B1425" s="51">
        <v>7001054427</v>
      </c>
      <c r="C1425" s="5" t="s">
        <v>4619</v>
      </c>
      <c r="D1425" s="5" t="s">
        <v>80</v>
      </c>
      <c r="E1425" s="51">
        <v>28</v>
      </c>
      <c r="F1425" s="51" t="str">
        <f>IF(Table14[[#This Row],[Age ]]&lt;18, "Under 18", IF(Table14[[#This Row],[Age ]]&lt;29, "19-30", IF(Table14[[#This Row],[Age ]]&lt;60, "31-59", "60+")))</f>
        <v>19-30</v>
      </c>
      <c r="G1425" s="4" t="s">
        <v>81</v>
      </c>
      <c r="H1425" s="5" t="s">
        <v>93</v>
      </c>
      <c r="I1425" s="5" t="s">
        <v>12</v>
      </c>
      <c r="J1425" s="85">
        <v>45113</v>
      </c>
      <c r="K1425" s="4" t="s">
        <v>37</v>
      </c>
    </row>
    <row r="1426" spans="1:11" x14ac:dyDescent="0.3">
      <c r="A1426" s="26">
        <v>1425</v>
      </c>
      <c r="B1426" s="51">
        <v>7002010541</v>
      </c>
      <c r="C1426" s="5" t="s">
        <v>4620</v>
      </c>
      <c r="D1426" s="5" t="s">
        <v>80</v>
      </c>
      <c r="E1426" s="51">
        <v>27</v>
      </c>
      <c r="F1426" s="51" t="str">
        <f>IF(Table14[[#This Row],[Age ]]&lt;18, "Under 18", IF(Table14[[#This Row],[Age ]]&lt;29, "19-30", IF(Table14[[#This Row],[Age ]]&lt;60, "31-59", "60+")))</f>
        <v>19-30</v>
      </c>
      <c r="G1426" s="4" t="s">
        <v>81</v>
      </c>
      <c r="H1426" s="5" t="s">
        <v>93</v>
      </c>
      <c r="I1426" s="5" t="s">
        <v>12</v>
      </c>
      <c r="J1426" s="85">
        <v>45113</v>
      </c>
      <c r="K1426" s="4" t="s">
        <v>37</v>
      </c>
    </row>
    <row r="1427" spans="1:11" x14ac:dyDescent="0.3">
      <c r="A1427" s="26">
        <v>1426</v>
      </c>
      <c r="B1427" s="51">
        <v>7001373605</v>
      </c>
      <c r="C1427" s="5" t="s">
        <v>4621</v>
      </c>
      <c r="D1427" s="5" t="s">
        <v>80</v>
      </c>
      <c r="E1427" s="51">
        <v>53</v>
      </c>
      <c r="F1427" s="51" t="str">
        <f>IF(Table14[[#This Row],[Age ]]&lt;18, "Under 18", IF(Table14[[#This Row],[Age ]]&lt;29, "19-30", IF(Table14[[#This Row],[Age ]]&lt;60, "31-59", "60+")))</f>
        <v>31-59</v>
      </c>
      <c r="G1427" s="4" t="s">
        <v>81</v>
      </c>
      <c r="H1427" s="5" t="s">
        <v>93</v>
      </c>
      <c r="I1427" s="5" t="s">
        <v>12</v>
      </c>
      <c r="J1427" s="85">
        <v>45114</v>
      </c>
      <c r="K1427" s="4" t="s">
        <v>37</v>
      </c>
    </row>
    <row r="1428" spans="1:11" x14ac:dyDescent="0.3">
      <c r="A1428" s="26">
        <v>1427</v>
      </c>
      <c r="B1428" s="51">
        <v>7001365275</v>
      </c>
      <c r="C1428" s="5" t="s">
        <v>4622</v>
      </c>
      <c r="D1428" s="5" t="s">
        <v>80</v>
      </c>
      <c r="E1428" s="51">
        <v>40</v>
      </c>
      <c r="F1428" s="51" t="str">
        <f>IF(Table14[[#This Row],[Age ]]&lt;18, "Under 18", IF(Table14[[#This Row],[Age ]]&lt;29, "19-30", IF(Table14[[#This Row],[Age ]]&lt;60, "31-59", "60+")))</f>
        <v>31-59</v>
      </c>
      <c r="G1428" s="4" t="s">
        <v>81</v>
      </c>
      <c r="H1428" s="5" t="s">
        <v>93</v>
      </c>
      <c r="I1428" s="5" t="s">
        <v>12</v>
      </c>
      <c r="J1428" s="85">
        <v>45114</v>
      </c>
      <c r="K1428" s="4" t="s">
        <v>37</v>
      </c>
    </row>
    <row r="1429" spans="1:11" x14ac:dyDescent="0.3">
      <c r="A1429" s="26">
        <v>1428</v>
      </c>
      <c r="B1429" s="51">
        <v>7002582439</v>
      </c>
      <c r="C1429" s="5" t="s">
        <v>4623</v>
      </c>
      <c r="D1429" s="5" t="s">
        <v>80</v>
      </c>
      <c r="E1429" s="51">
        <v>35</v>
      </c>
      <c r="F1429" s="51" t="str">
        <f>IF(Table14[[#This Row],[Age ]]&lt;18, "Under 18", IF(Table14[[#This Row],[Age ]]&lt;29, "19-30", IF(Table14[[#This Row],[Age ]]&lt;60, "31-59", "60+")))</f>
        <v>31-59</v>
      </c>
      <c r="G1429" s="4" t="s">
        <v>81</v>
      </c>
      <c r="H1429" s="5" t="s">
        <v>93</v>
      </c>
      <c r="I1429" s="5" t="s">
        <v>12</v>
      </c>
      <c r="J1429" s="85">
        <v>45114</v>
      </c>
      <c r="K1429" s="4" t="s">
        <v>37</v>
      </c>
    </row>
    <row r="1430" spans="1:11" x14ac:dyDescent="0.3">
      <c r="A1430" s="26">
        <v>1429</v>
      </c>
      <c r="B1430" s="51">
        <v>7000930014</v>
      </c>
      <c r="C1430" s="5" t="s">
        <v>3929</v>
      </c>
      <c r="D1430" s="5" t="s">
        <v>80</v>
      </c>
      <c r="E1430" s="51">
        <v>36</v>
      </c>
      <c r="F1430" s="51" t="str">
        <f>IF(Table14[[#This Row],[Age ]]&lt;18, "Under 18", IF(Table14[[#This Row],[Age ]]&lt;29, "19-30", IF(Table14[[#This Row],[Age ]]&lt;60, "31-59", "60+")))</f>
        <v>31-59</v>
      </c>
      <c r="G1430" s="4" t="s">
        <v>81</v>
      </c>
      <c r="H1430" s="83" t="s">
        <v>579</v>
      </c>
      <c r="I1430" s="5" t="s">
        <v>12</v>
      </c>
      <c r="J1430" s="85">
        <v>45111</v>
      </c>
      <c r="K1430" s="4" t="s">
        <v>35</v>
      </c>
    </row>
    <row r="1431" spans="1:11" x14ac:dyDescent="0.3">
      <c r="A1431" s="26">
        <v>1430</v>
      </c>
      <c r="B1431" s="51">
        <v>7002076307</v>
      </c>
      <c r="C1431" s="5" t="s">
        <v>4636</v>
      </c>
      <c r="D1431" s="5" t="s">
        <v>80</v>
      </c>
      <c r="E1431" s="51">
        <v>38</v>
      </c>
      <c r="F1431" s="51" t="str">
        <f>IF(Table14[[#This Row],[Age ]]&lt;18, "Under 18", IF(Table14[[#This Row],[Age ]]&lt;29, "19-30", IF(Table14[[#This Row],[Age ]]&lt;60, "31-59", "60+")))</f>
        <v>31-59</v>
      </c>
      <c r="G1431" s="4" t="s">
        <v>81</v>
      </c>
      <c r="H1431" s="5" t="s">
        <v>1829</v>
      </c>
      <c r="I1431" s="5" t="s">
        <v>12</v>
      </c>
      <c r="J1431" s="85">
        <v>45112</v>
      </c>
      <c r="K1431" s="4" t="s">
        <v>35</v>
      </c>
    </row>
    <row r="1432" spans="1:11" x14ac:dyDescent="0.3">
      <c r="A1432" s="26">
        <v>1431</v>
      </c>
      <c r="B1432" s="51">
        <v>7002295207</v>
      </c>
      <c r="C1432" s="5" t="s">
        <v>4637</v>
      </c>
      <c r="D1432" s="5" t="s">
        <v>80</v>
      </c>
      <c r="E1432" s="51">
        <v>27</v>
      </c>
      <c r="F1432" s="51" t="str">
        <f>IF(Table14[[#This Row],[Age ]]&lt;18, "Under 18", IF(Table14[[#This Row],[Age ]]&lt;29, "19-30", IF(Table14[[#This Row],[Age ]]&lt;60, "31-59", "60+")))</f>
        <v>19-30</v>
      </c>
      <c r="G1432" s="4" t="s">
        <v>81</v>
      </c>
      <c r="H1432" s="5" t="s">
        <v>1829</v>
      </c>
      <c r="I1432" s="5" t="s">
        <v>12</v>
      </c>
      <c r="J1432" s="85">
        <v>45112</v>
      </c>
      <c r="K1432" s="4" t="s">
        <v>35</v>
      </c>
    </row>
    <row r="1433" spans="1:11" x14ac:dyDescent="0.3">
      <c r="A1433" s="26">
        <v>1432</v>
      </c>
      <c r="B1433" s="51">
        <v>7001506351</v>
      </c>
      <c r="C1433" s="5" t="s">
        <v>4639</v>
      </c>
      <c r="D1433" s="5" t="s">
        <v>80</v>
      </c>
      <c r="E1433" s="51">
        <v>37</v>
      </c>
      <c r="F1433" s="51" t="str">
        <f>IF(Table14[[#This Row],[Age ]]&lt;18, "Under 18", IF(Table14[[#This Row],[Age ]]&lt;29, "19-30", IF(Table14[[#This Row],[Age ]]&lt;60, "31-59", "60+")))</f>
        <v>31-59</v>
      </c>
      <c r="G1433" s="4" t="s">
        <v>81</v>
      </c>
      <c r="H1433" s="5" t="s">
        <v>1829</v>
      </c>
      <c r="I1433" s="5" t="s">
        <v>12</v>
      </c>
      <c r="J1433" s="85">
        <v>45113</v>
      </c>
      <c r="K1433" s="4" t="s">
        <v>35</v>
      </c>
    </row>
    <row r="1434" spans="1:11" x14ac:dyDescent="0.3">
      <c r="A1434" s="26">
        <v>1433</v>
      </c>
      <c r="B1434" s="51">
        <v>1001046530</v>
      </c>
      <c r="C1434" s="5" t="s">
        <v>4640</v>
      </c>
      <c r="D1434" s="5" t="s">
        <v>107</v>
      </c>
      <c r="E1434" s="51">
        <v>44</v>
      </c>
      <c r="F1434" s="51" t="str">
        <f>IF(Table14[[#This Row],[Age ]]&lt;18, "Under 18", IF(Table14[[#This Row],[Age ]]&lt;29, "19-30", IF(Table14[[#This Row],[Age ]]&lt;60, "31-59", "60+")))</f>
        <v>31-59</v>
      </c>
      <c r="G1434" s="4" t="s">
        <v>81</v>
      </c>
      <c r="H1434" s="5" t="s">
        <v>1829</v>
      </c>
      <c r="I1434" s="5" t="s">
        <v>12</v>
      </c>
      <c r="J1434" s="85">
        <v>45113</v>
      </c>
      <c r="K1434" s="4" t="s">
        <v>35</v>
      </c>
    </row>
    <row r="1435" spans="1:11" x14ac:dyDescent="0.3">
      <c r="A1435" s="26">
        <v>1434</v>
      </c>
      <c r="B1435" s="51">
        <v>7002496815</v>
      </c>
      <c r="C1435" s="5" t="s">
        <v>4652</v>
      </c>
      <c r="D1435" s="5" t="s">
        <v>80</v>
      </c>
      <c r="E1435" s="51">
        <v>45</v>
      </c>
      <c r="F1435" s="51" t="str">
        <f>IF(Table14[[#This Row],[Age ]]&lt;18, "Under 18", IF(Table14[[#This Row],[Age ]]&lt;29, "19-30", IF(Table14[[#This Row],[Age ]]&lt;60, "31-59", "60+")))</f>
        <v>31-59</v>
      </c>
      <c r="G1435" s="4" t="s">
        <v>81</v>
      </c>
      <c r="H1435" s="83" t="s">
        <v>410</v>
      </c>
      <c r="I1435" s="5" t="s">
        <v>12</v>
      </c>
      <c r="J1435" s="85">
        <v>45119</v>
      </c>
      <c r="K1435" s="4" t="s">
        <v>9</v>
      </c>
    </row>
    <row r="1436" spans="1:11" x14ac:dyDescent="0.3">
      <c r="A1436" s="26">
        <v>1435</v>
      </c>
      <c r="B1436" s="51">
        <v>7001962247</v>
      </c>
      <c r="C1436" s="5" t="s">
        <v>4653</v>
      </c>
      <c r="D1436" s="5" t="s">
        <v>80</v>
      </c>
      <c r="E1436" s="51">
        <v>37</v>
      </c>
      <c r="F1436" s="51" t="str">
        <f>IF(Table14[[#This Row],[Age ]]&lt;18, "Under 18", IF(Table14[[#This Row],[Age ]]&lt;29, "19-30", IF(Table14[[#This Row],[Age ]]&lt;60, "31-59", "60+")))</f>
        <v>31-59</v>
      </c>
      <c r="G1436" s="4" t="s">
        <v>81</v>
      </c>
      <c r="H1436" s="83" t="s">
        <v>410</v>
      </c>
      <c r="I1436" s="5" t="s">
        <v>12</v>
      </c>
      <c r="J1436" s="85">
        <v>45119</v>
      </c>
      <c r="K1436" s="4" t="s">
        <v>9</v>
      </c>
    </row>
    <row r="1437" spans="1:11" x14ac:dyDescent="0.3">
      <c r="A1437" s="26">
        <v>1436</v>
      </c>
      <c r="B1437" s="51">
        <v>7002891870</v>
      </c>
      <c r="C1437" s="5" t="s">
        <v>4654</v>
      </c>
      <c r="D1437" s="5" t="s">
        <v>80</v>
      </c>
      <c r="E1437" s="51">
        <v>33</v>
      </c>
      <c r="F1437" s="51" t="str">
        <f>IF(Table14[[#This Row],[Age ]]&lt;18, "Under 18", IF(Table14[[#This Row],[Age ]]&lt;29, "19-30", IF(Table14[[#This Row],[Age ]]&lt;60, "31-59", "60+")))</f>
        <v>31-59</v>
      </c>
      <c r="G1437" s="4" t="s">
        <v>81</v>
      </c>
      <c r="H1437" s="83" t="s">
        <v>410</v>
      </c>
      <c r="I1437" s="5" t="s">
        <v>12</v>
      </c>
      <c r="J1437" s="85">
        <v>45119</v>
      </c>
      <c r="K1437" s="4" t="s">
        <v>9</v>
      </c>
    </row>
    <row r="1438" spans="1:11" x14ac:dyDescent="0.3">
      <c r="A1438" s="26">
        <v>1437</v>
      </c>
      <c r="B1438" s="51">
        <v>7001109244</v>
      </c>
      <c r="C1438" s="5" t="s">
        <v>4655</v>
      </c>
      <c r="D1438" s="5" t="s">
        <v>80</v>
      </c>
      <c r="E1438" s="51">
        <v>39</v>
      </c>
      <c r="F1438" s="51" t="str">
        <f>IF(Table14[[#This Row],[Age ]]&lt;18, "Under 18", IF(Table14[[#This Row],[Age ]]&lt;29, "19-30", IF(Table14[[#This Row],[Age ]]&lt;60, "31-59", "60+")))</f>
        <v>31-59</v>
      </c>
      <c r="G1438" s="4" t="s">
        <v>81</v>
      </c>
      <c r="H1438" s="83" t="s">
        <v>410</v>
      </c>
      <c r="I1438" s="5" t="s">
        <v>12</v>
      </c>
      <c r="J1438" s="85">
        <v>45119</v>
      </c>
      <c r="K1438" s="4" t="s">
        <v>9</v>
      </c>
    </row>
    <row r="1439" spans="1:11" x14ac:dyDescent="0.3">
      <c r="A1439" s="26">
        <v>1438</v>
      </c>
      <c r="B1439" s="51">
        <v>7002445204</v>
      </c>
      <c r="C1439" s="5" t="s">
        <v>4656</v>
      </c>
      <c r="D1439" s="5" t="s">
        <v>80</v>
      </c>
      <c r="E1439" s="51">
        <v>39</v>
      </c>
      <c r="F1439" s="51" t="str">
        <f>IF(Table14[[#This Row],[Age ]]&lt;18, "Under 18", IF(Table14[[#This Row],[Age ]]&lt;29, "19-30", IF(Table14[[#This Row],[Age ]]&lt;60, "31-59", "60+")))</f>
        <v>31-59</v>
      </c>
      <c r="G1439" s="4" t="s">
        <v>81</v>
      </c>
      <c r="H1439" s="83" t="s">
        <v>410</v>
      </c>
      <c r="I1439" s="5" t="s">
        <v>12</v>
      </c>
      <c r="J1439" s="85">
        <v>45119</v>
      </c>
      <c r="K1439" s="4" t="s">
        <v>9</v>
      </c>
    </row>
    <row r="1440" spans="1:11" x14ac:dyDescent="0.3">
      <c r="A1440" s="26">
        <v>1439</v>
      </c>
      <c r="B1440" s="51">
        <v>7002950199</v>
      </c>
      <c r="C1440" s="5" t="s">
        <v>4657</v>
      </c>
      <c r="D1440" s="5" t="s">
        <v>80</v>
      </c>
      <c r="E1440" s="51">
        <v>43</v>
      </c>
      <c r="F1440" s="51" t="str">
        <f>IF(Table14[[#This Row],[Age ]]&lt;18, "Under 18", IF(Table14[[#This Row],[Age ]]&lt;29, "19-30", IF(Table14[[#This Row],[Age ]]&lt;60, "31-59", "60+")))</f>
        <v>31-59</v>
      </c>
      <c r="G1440" s="4" t="s">
        <v>81</v>
      </c>
      <c r="H1440" s="83" t="s">
        <v>410</v>
      </c>
      <c r="I1440" s="5" t="s">
        <v>12</v>
      </c>
      <c r="J1440" s="85">
        <v>45119</v>
      </c>
      <c r="K1440" s="4" t="s">
        <v>9</v>
      </c>
    </row>
    <row r="1441" spans="1:11" x14ac:dyDescent="0.3">
      <c r="A1441" s="26">
        <v>1440</v>
      </c>
      <c r="B1441" s="51">
        <v>7002950339</v>
      </c>
      <c r="C1441" s="5" t="s">
        <v>4658</v>
      </c>
      <c r="D1441" s="5" t="s">
        <v>80</v>
      </c>
      <c r="E1441" s="51">
        <v>38</v>
      </c>
      <c r="F1441" s="51" t="str">
        <f>IF(Table14[[#This Row],[Age ]]&lt;18, "Under 18", IF(Table14[[#This Row],[Age ]]&lt;29, "19-30", IF(Table14[[#This Row],[Age ]]&lt;60, "31-59", "60+")))</f>
        <v>31-59</v>
      </c>
      <c r="G1441" s="4" t="s">
        <v>81</v>
      </c>
      <c r="H1441" s="83" t="s">
        <v>410</v>
      </c>
      <c r="I1441" s="5" t="s">
        <v>12</v>
      </c>
      <c r="J1441" s="85">
        <v>45119</v>
      </c>
      <c r="K1441" s="4" t="s">
        <v>9</v>
      </c>
    </row>
    <row r="1442" spans="1:11" x14ac:dyDescent="0.3">
      <c r="A1442" s="26">
        <v>1441</v>
      </c>
      <c r="B1442" s="51">
        <v>7001474706</v>
      </c>
      <c r="C1442" s="5" t="s">
        <v>4659</v>
      </c>
      <c r="D1442" s="5" t="s">
        <v>80</v>
      </c>
      <c r="E1442" s="51">
        <v>34</v>
      </c>
      <c r="F1442" s="51" t="str">
        <f>IF(Table14[[#This Row],[Age ]]&lt;18, "Under 18", IF(Table14[[#This Row],[Age ]]&lt;29, "19-30", IF(Table14[[#This Row],[Age ]]&lt;60, "31-59", "60+")))</f>
        <v>31-59</v>
      </c>
      <c r="G1442" s="4" t="s">
        <v>81</v>
      </c>
      <c r="H1442" s="83" t="s">
        <v>410</v>
      </c>
      <c r="I1442" s="5" t="s">
        <v>12</v>
      </c>
      <c r="J1442" s="85">
        <v>45119</v>
      </c>
      <c r="K1442" s="4" t="s">
        <v>9</v>
      </c>
    </row>
    <row r="1443" spans="1:11" x14ac:dyDescent="0.3">
      <c r="A1443" s="26">
        <v>1442</v>
      </c>
      <c r="B1443" s="51">
        <v>7002056088</v>
      </c>
      <c r="C1443" s="5" t="s">
        <v>4660</v>
      </c>
      <c r="D1443" s="5" t="s">
        <v>80</v>
      </c>
      <c r="E1443" s="51">
        <v>39</v>
      </c>
      <c r="F1443" s="51" t="str">
        <f>IF(Table14[[#This Row],[Age ]]&lt;18, "Under 18", IF(Table14[[#This Row],[Age ]]&lt;29, "19-30", IF(Table14[[#This Row],[Age ]]&lt;60, "31-59", "60+")))</f>
        <v>31-59</v>
      </c>
      <c r="G1443" s="4" t="s">
        <v>81</v>
      </c>
      <c r="H1443" s="83" t="s">
        <v>410</v>
      </c>
      <c r="I1443" s="5" t="s">
        <v>12</v>
      </c>
      <c r="J1443" s="85">
        <v>45119</v>
      </c>
      <c r="K1443" s="4" t="s">
        <v>9</v>
      </c>
    </row>
    <row r="1444" spans="1:11" x14ac:dyDescent="0.3">
      <c r="A1444" s="26">
        <v>1443</v>
      </c>
      <c r="B1444" s="51">
        <v>7001342667</v>
      </c>
      <c r="C1444" s="5" t="s">
        <v>4661</v>
      </c>
      <c r="D1444" s="5" t="s">
        <v>80</v>
      </c>
      <c r="E1444" s="51">
        <v>60</v>
      </c>
      <c r="F1444" s="51" t="str">
        <f>IF(Table14[[#This Row],[Age ]]&lt;18, "Under 18", IF(Table14[[#This Row],[Age ]]&lt;29, "19-30", IF(Table14[[#This Row],[Age ]]&lt;60, "31-59", "60+")))</f>
        <v>60+</v>
      </c>
      <c r="G1444" s="4" t="s">
        <v>81</v>
      </c>
      <c r="H1444" s="83" t="s">
        <v>410</v>
      </c>
      <c r="I1444" s="5" t="s">
        <v>12</v>
      </c>
      <c r="J1444" s="85">
        <v>45119</v>
      </c>
      <c r="K1444" s="4" t="s">
        <v>9</v>
      </c>
    </row>
    <row r="1445" spans="1:11" x14ac:dyDescent="0.3">
      <c r="A1445" s="26">
        <v>1444</v>
      </c>
      <c r="B1445" s="51">
        <v>7001430838</v>
      </c>
      <c r="C1445" s="5" t="s">
        <v>4662</v>
      </c>
      <c r="D1445" s="5" t="s">
        <v>80</v>
      </c>
      <c r="E1445" s="51">
        <v>36</v>
      </c>
      <c r="F1445" s="51" t="str">
        <f>IF(Table14[[#This Row],[Age ]]&lt;18, "Under 18", IF(Table14[[#This Row],[Age ]]&lt;29, "19-30", IF(Table14[[#This Row],[Age ]]&lt;60, "31-59", "60+")))</f>
        <v>31-59</v>
      </c>
      <c r="G1445" s="4" t="s">
        <v>81</v>
      </c>
      <c r="H1445" s="83" t="s">
        <v>410</v>
      </c>
      <c r="I1445" s="5" t="s">
        <v>12</v>
      </c>
      <c r="J1445" s="85">
        <v>45119</v>
      </c>
      <c r="K1445" s="4" t="s">
        <v>9</v>
      </c>
    </row>
    <row r="1446" spans="1:11" x14ac:dyDescent="0.3">
      <c r="A1446" s="26">
        <v>1445</v>
      </c>
      <c r="B1446" s="51">
        <v>7002918742</v>
      </c>
      <c r="C1446" s="5" t="s">
        <v>4663</v>
      </c>
      <c r="D1446" s="5" t="s">
        <v>80</v>
      </c>
      <c r="E1446" s="51">
        <v>38</v>
      </c>
      <c r="F1446" s="51" t="str">
        <f>IF(Table14[[#This Row],[Age ]]&lt;18, "Under 18", IF(Table14[[#This Row],[Age ]]&lt;29, "19-30", IF(Table14[[#This Row],[Age ]]&lt;60, "31-59", "60+")))</f>
        <v>31-59</v>
      </c>
      <c r="G1446" s="4" t="s">
        <v>81</v>
      </c>
      <c r="H1446" s="83" t="s">
        <v>410</v>
      </c>
      <c r="I1446" s="5" t="s">
        <v>12</v>
      </c>
      <c r="J1446" s="85">
        <v>45119</v>
      </c>
      <c r="K1446" s="4" t="s">
        <v>9</v>
      </c>
    </row>
    <row r="1447" spans="1:11" x14ac:dyDescent="0.3">
      <c r="A1447" s="26">
        <v>1446</v>
      </c>
      <c r="B1447" s="51">
        <v>7001603993</v>
      </c>
      <c r="C1447" s="5" t="s">
        <v>4664</v>
      </c>
      <c r="D1447" s="5" t="s">
        <v>80</v>
      </c>
      <c r="E1447" s="51">
        <v>37</v>
      </c>
      <c r="F1447" s="51" t="str">
        <f>IF(Table14[[#This Row],[Age ]]&lt;18, "Under 18", IF(Table14[[#This Row],[Age ]]&lt;29, "19-30", IF(Table14[[#This Row],[Age ]]&lt;60, "31-59", "60+")))</f>
        <v>31-59</v>
      </c>
      <c r="G1447" s="4" t="s">
        <v>81</v>
      </c>
      <c r="H1447" s="83" t="s">
        <v>410</v>
      </c>
      <c r="I1447" s="5" t="s">
        <v>12</v>
      </c>
      <c r="J1447" s="85">
        <v>45119</v>
      </c>
      <c r="K1447" s="4" t="s">
        <v>9</v>
      </c>
    </row>
    <row r="1448" spans="1:11" x14ac:dyDescent="0.3">
      <c r="A1448" s="26">
        <v>1447</v>
      </c>
      <c r="B1448" s="51">
        <v>7002652765</v>
      </c>
      <c r="C1448" s="5" t="s">
        <v>4665</v>
      </c>
      <c r="D1448" s="5" t="s">
        <v>80</v>
      </c>
      <c r="E1448" s="51">
        <v>35</v>
      </c>
      <c r="F1448" s="51" t="str">
        <f>IF(Table14[[#This Row],[Age ]]&lt;18, "Under 18", IF(Table14[[#This Row],[Age ]]&lt;29, "19-30", IF(Table14[[#This Row],[Age ]]&lt;60, "31-59", "60+")))</f>
        <v>31-59</v>
      </c>
      <c r="G1448" s="4" t="s">
        <v>81</v>
      </c>
      <c r="H1448" s="83" t="s">
        <v>410</v>
      </c>
      <c r="I1448" s="5" t="s">
        <v>12</v>
      </c>
      <c r="J1448" s="85">
        <v>45120</v>
      </c>
      <c r="K1448" s="4" t="s">
        <v>9</v>
      </c>
    </row>
    <row r="1449" spans="1:11" x14ac:dyDescent="0.3">
      <c r="A1449" s="26">
        <v>1448</v>
      </c>
      <c r="B1449" s="51">
        <v>7002048175</v>
      </c>
      <c r="C1449" s="5" t="s">
        <v>4666</v>
      </c>
      <c r="D1449" s="5" t="s">
        <v>80</v>
      </c>
      <c r="E1449" s="51">
        <v>35</v>
      </c>
      <c r="F1449" s="51" t="str">
        <f>IF(Table14[[#This Row],[Age ]]&lt;18, "Under 18", IF(Table14[[#This Row],[Age ]]&lt;29, "19-30", IF(Table14[[#This Row],[Age ]]&lt;60, "31-59", "60+")))</f>
        <v>31-59</v>
      </c>
      <c r="G1449" s="4" t="s">
        <v>81</v>
      </c>
      <c r="H1449" s="83" t="s">
        <v>410</v>
      </c>
      <c r="I1449" s="5" t="s">
        <v>12</v>
      </c>
      <c r="J1449" s="85">
        <v>45120</v>
      </c>
      <c r="K1449" s="4" t="s">
        <v>9</v>
      </c>
    </row>
    <row r="1450" spans="1:11" x14ac:dyDescent="0.3">
      <c r="A1450" s="26">
        <v>1449</v>
      </c>
      <c r="B1450" s="51">
        <v>7001014672</v>
      </c>
      <c r="C1450" s="5" t="s">
        <v>4667</v>
      </c>
      <c r="D1450" s="5" t="s">
        <v>80</v>
      </c>
      <c r="E1450" s="51">
        <v>64</v>
      </c>
      <c r="F1450" s="51" t="str">
        <f>IF(Table14[[#This Row],[Age ]]&lt;18, "Under 18", IF(Table14[[#This Row],[Age ]]&lt;29, "19-30", IF(Table14[[#This Row],[Age ]]&lt;60, "31-59", "60+")))</f>
        <v>60+</v>
      </c>
      <c r="G1450" s="4" t="s">
        <v>81</v>
      </c>
      <c r="H1450" s="83" t="s">
        <v>410</v>
      </c>
      <c r="I1450" s="5" t="s">
        <v>12</v>
      </c>
      <c r="J1450" s="85">
        <v>45120</v>
      </c>
      <c r="K1450" s="4" t="s">
        <v>9</v>
      </c>
    </row>
    <row r="1451" spans="1:11" x14ac:dyDescent="0.3">
      <c r="A1451" s="26">
        <v>1450</v>
      </c>
      <c r="B1451" s="51">
        <v>7001955191</v>
      </c>
      <c r="C1451" s="5" t="s">
        <v>4668</v>
      </c>
      <c r="D1451" s="5" t="s">
        <v>80</v>
      </c>
      <c r="E1451" s="51">
        <v>40</v>
      </c>
      <c r="F1451" s="51" t="str">
        <f>IF(Table14[[#This Row],[Age ]]&lt;18, "Under 18", IF(Table14[[#This Row],[Age ]]&lt;29, "19-30", IF(Table14[[#This Row],[Age ]]&lt;60, "31-59", "60+")))</f>
        <v>31-59</v>
      </c>
      <c r="G1451" s="4" t="s">
        <v>81</v>
      </c>
      <c r="H1451" s="83" t="s">
        <v>410</v>
      </c>
      <c r="I1451" s="5" t="s">
        <v>12</v>
      </c>
      <c r="J1451" s="85">
        <v>45120</v>
      </c>
      <c r="K1451" s="4" t="s">
        <v>9</v>
      </c>
    </row>
    <row r="1452" spans="1:11" x14ac:dyDescent="0.3">
      <c r="A1452" s="26">
        <v>1451</v>
      </c>
      <c r="B1452" s="51">
        <v>7002667242</v>
      </c>
      <c r="C1452" s="5" t="s">
        <v>4669</v>
      </c>
      <c r="D1452" s="5" t="s">
        <v>80</v>
      </c>
      <c r="E1452" s="51">
        <v>35</v>
      </c>
      <c r="F1452" s="51" t="str">
        <f>IF(Table14[[#This Row],[Age ]]&lt;18, "Under 18", IF(Table14[[#This Row],[Age ]]&lt;29, "19-30", IF(Table14[[#This Row],[Age ]]&lt;60, "31-59", "60+")))</f>
        <v>31-59</v>
      </c>
      <c r="G1452" s="4" t="s">
        <v>81</v>
      </c>
      <c r="H1452" s="83" t="s">
        <v>410</v>
      </c>
      <c r="I1452" s="5" t="s">
        <v>12</v>
      </c>
      <c r="J1452" s="85">
        <v>45120</v>
      </c>
      <c r="K1452" s="4" t="s">
        <v>9</v>
      </c>
    </row>
    <row r="1453" spans="1:11" x14ac:dyDescent="0.3">
      <c r="A1453" s="26">
        <v>1452</v>
      </c>
      <c r="B1453" s="51">
        <v>7002653256</v>
      </c>
      <c r="C1453" s="5" t="s">
        <v>4670</v>
      </c>
      <c r="D1453" s="5" t="s">
        <v>80</v>
      </c>
      <c r="E1453" s="51">
        <v>32</v>
      </c>
      <c r="F1453" s="51" t="str">
        <f>IF(Table14[[#This Row],[Age ]]&lt;18, "Under 18", IF(Table14[[#This Row],[Age ]]&lt;29, "19-30", IF(Table14[[#This Row],[Age ]]&lt;60, "31-59", "60+")))</f>
        <v>31-59</v>
      </c>
      <c r="G1453" s="4" t="s">
        <v>81</v>
      </c>
      <c r="H1453" s="83" t="s">
        <v>410</v>
      </c>
      <c r="I1453" s="5" t="s">
        <v>12</v>
      </c>
      <c r="J1453" s="85">
        <v>45120</v>
      </c>
      <c r="K1453" s="4" t="s">
        <v>9</v>
      </c>
    </row>
    <row r="1454" spans="1:11" x14ac:dyDescent="0.3">
      <c r="A1454" s="26">
        <v>1453</v>
      </c>
      <c r="B1454" s="51">
        <v>7002710412</v>
      </c>
      <c r="C1454" s="5" t="s">
        <v>4671</v>
      </c>
      <c r="D1454" s="5" t="s">
        <v>80</v>
      </c>
      <c r="E1454" s="51">
        <v>32</v>
      </c>
      <c r="F1454" s="51" t="str">
        <f>IF(Table14[[#This Row],[Age ]]&lt;18, "Under 18", IF(Table14[[#This Row],[Age ]]&lt;29, "19-30", IF(Table14[[#This Row],[Age ]]&lt;60, "31-59", "60+")))</f>
        <v>31-59</v>
      </c>
      <c r="G1454" s="4" t="s">
        <v>81</v>
      </c>
      <c r="H1454" s="83" t="s">
        <v>410</v>
      </c>
      <c r="I1454" s="5" t="s">
        <v>12</v>
      </c>
      <c r="J1454" s="85">
        <v>45120</v>
      </c>
      <c r="K1454" s="4" t="s">
        <v>9</v>
      </c>
    </row>
    <row r="1455" spans="1:11" x14ac:dyDescent="0.3">
      <c r="A1455" s="26">
        <v>1454</v>
      </c>
      <c r="B1455" s="51">
        <v>7001255367</v>
      </c>
      <c r="C1455" s="5" t="s">
        <v>4672</v>
      </c>
      <c r="D1455" s="5" t="s">
        <v>80</v>
      </c>
      <c r="E1455" s="51">
        <v>34</v>
      </c>
      <c r="F1455" s="51" t="str">
        <f>IF(Table14[[#This Row],[Age ]]&lt;18, "Under 18", IF(Table14[[#This Row],[Age ]]&lt;29, "19-30", IF(Table14[[#This Row],[Age ]]&lt;60, "31-59", "60+")))</f>
        <v>31-59</v>
      </c>
      <c r="G1455" s="4" t="s">
        <v>81</v>
      </c>
      <c r="H1455" s="83" t="s">
        <v>410</v>
      </c>
      <c r="I1455" s="5" t="s">
        <v>12</v>
      </c>
      <c r="J1455" s="85">
        <v>45120</v>
      </c>
      <c r="K1455" s="4" t="s">
        <v>9</v>
      </c>
    </row>
    <row r="1456" spans="1:11" x14ac:dyDescent="0.3">
      <c r="A1456" s="26">
        <v>1455</v>
      </c>
      <c r="B1456" s="51">
        <v>7002581753</v>
      </c>
      <c r="C1456" s="5" t="s">
        <v>4673</v>
      </c>
      <c r="D1456" s="5" t="s">
        <v>80</v>
      </c>
      <c r="E1456" s="51">
        <v>33</v>
      </c>
      <c r="F1456" s="51" t="str">
        <f>IF(Table14[[#This Row],[Age ]]&lt;18, "Under 18", IF(Table14[[#This Row],[Age ]]&lt;29, "19-30", IF(Table14[[#This Row],[Age ]]&lt;60, "31-59", "60+")))</f>
        <v>31-59</v>
      </c>
      <c r="G1456" s="4" t="s">
        <v>81</v>
      </c>
      <c r="H1456" s="83" t="s">
        <v>410</v>
      </c>
      <c r="I1456" s="5" t="s">
        <v>12</v>
      </c>
      <c r="J1456" s="85">
        <v>45120</v>
      </c>
      <c r="K1456" s="4" t="s">
        <v>9</v>
      </c>
    </row>
    <row r="1457" spans="1:11" x14ac:dyDescent="0.3">
      <c r="A1457" s="26">
        <v>1456</v>
      </c>
      <c r="B1457" s="51">
        <v>7002878608</v>
      </c>
      <c r="C1457" s="5" t="s">
        <v>4674</v>
      </c>
      <c r="D1457" s="5" t="s">
        <v>80</v>
      </c>
      <c r="E1457" s="51">
        <v>26</v>
      </c>
      <c r="F1457" s="51" t="str">
        <f>IF(Table14[[#This Row],[Age ]]&lt;18, "Under 18", IF(Table14[[#This Row],[Age ]]&lt;29, "19-30", IF(Table14[[#This Row],[Age ]]&lt;60, "31-59", "60+")))</f>
        <v>19-30</v>
      </c>
      <c r="G1457" s="4" t="s">
        <v>81</v>
      </c>
      <c r="H1457" s="83" t="s">
        <v>410</v>
      </c>
      <c r="I1457" s="5" t="s">
        <v>12</v>
      </c>
      <c r="J1457" s="85">
        <v>45120</v>
      </c>
      <c r="K1457" s="4" t="s">
        <v>9</v>
      </c>
    </row>
    <row r="1458" spans="1:11" x14ac:dyDescent="0.3">
      <c r="A1458" s="26">
        <v>1457</v>
      </c>
      <c r="B1458" s="51">
        <v>7002916955</v>
      </c>
      <c r="C1458" s="5" t="s">
        <v>4675</v>
      </c>
      <c r="D1458" s="5" t="s">
        <v>80</v>
      </c>
      <c r="E1458" s="51">
        <v>34</v>
      </c>
      <c r="F1458" s="51" t="str">
        <f>IF(Table14[[#This Row],[Age ]]&lt;18, "Under 18", IF(Table14[[#This Row],[Age ]]&lt;29, "19-30", IF(Table14[[#This Row],[Age ]]&lt;60, "31-59", "60+")))</f>
        <v>31-59</v>
      </c>
      <c r="G1458" s="4" t="s">
        <v>81</v>
      </c>
      <c r="H1458" s="83" t="s">
        <v>410</v>
      </c>
      <c r="I1458" s="5" t="s">
        <v>12</v>
      </c>
      <c r="J1458" s="85">
        <v>45120</v>
      </c>
      <c r="K1458" s="4" t="s">
        <v>9</v>
      </c>
    </row>
    <row r="1459" spans="1:11" x14ac:dyDescent="0.3">
      <c r="A1459" s="26">
        <v>1458</v>
      </c>
      <c r="B1459" s="51">
        <v>7001261601</v>
      </c>
      <c r="C1459" s="5" t="s">
        <v>4676</v>
      </c>
      <c r="D1459" s="5" t="s">
        <v>80</v>
      </c>
      <c r="E1459" s="51">
        <v>35</v>
      </c>
      <c r="F1459" s="51" t="str">
        <f>IF(Table14[[#This Row],[Age ]]&lt;18, "Under 18", IF(Table14[[#This Row],[Age ]]&lt;29, "19-30", IF(Table14[[#This Row],[Age ]]&lt;60, "31-59", "60+")))</f>
        <v>31-59</v>
      </c>
      <c r="G1459" s="4" t="s">
        <v>81</v>
      </c>
      <c r="H1459" s="83" t="s">
        <v>410</v>
      </c>
      <c r="I1459" s="5" t="s">
        <v>12</v>
      </c>
      <c r="J1459" s="85">
        <v>45120</v>
      </c>
      <c r="K1459" s="4" t="s">
        <v>9</v>
      </c>
    </row>
    <row r="1460" spans="1:11" x14ac:dyDescent="0.3">
      <c r="A1460" s="26">
        <v>1459</v>
      </c>
      <c r="B1460" s="51">
        <v>7001624840</v>
      </c>
      <c r="C1460" s="48" t="s">
        <v>1689</v>
      </c>
      <c r="D1460" s="5" t="s">
        <v>80</v>
      </c>
      <c r="E1460" s="51">
        <v>33</v>
      </c>
      <c r="F1460" s="51" t="str">
        <f>IF(Table14[[#This Row],[Age ]]&lt;18, "Under 18", IF(Table14[[#This Row],[Age ]]&lt;29, "19-30", IF(Table14[[#This Row],[Age ]]&lt;60, "31-59", "60+")))</f>
        <v>31-59</v>
      </c>
      <c r="G1460" s="4" t="s">
        <v>81</v>
      </c>
      <c r="H1460" s="83" t="s">
        <v>410</v>
      </c>
      <c r="I1460" s="5" t="s">
        <v>12</v>
      </c>
      <c r="J1460" s="85">
        <v>45120</v>
      </c>
      <c r="K1460" s="4" t="s">
        <v>9</v>
      </c>
    </row>
    <row r="1461" spans="1:11" x14ac:dyDescent="0.3">
      <c r="A1461" s="26">
        <v>1460</v>
      </c>
      <c r="B1461" s="51">
        <v>7002941485</v>
      </c>
      <c r="C1461" s="5" t="s">
        <v>4677</v>
      </c>
      <c r="D1461" s="5" t="s">
        <v>80</v>
      </c>
      <c r="E1461" s="51">
        <v>36</v>
      </c>
      <c r="F1461" s="51" t="str">
        <f>IF(Table14[[#This Row],[Age ]]&lt;18, "Under 18", IF(Table14[[#This Row],[Age ]]&lt;29, "19-30", IF(Table14[[#This Row],[Age ]]&lt;60, "31-59", "60+")))</f>
        <v>31-59</v>
      </c>
      <c r="G1461" s="4" t="s">
        <v>81</v>
      </c>
      <c r="H1461" s="83" t="s">
        <v>464</v>
      </c>
      <c r="I1461" s="5" t="s">
        <v>12</v>
      </c>
      <c r="J1461" s="85">
        <v>45120</v>
      </c>
      <c r="K1461" s="4" t="s">
        <v>9</v>
      </c>
    </row>
    <row r="1462" spans="1:11" x14ac:dyDescent="0.3">
      <c r="A1462" s="26">
        <v>1461</v>
      </c>
      <c r="B1462" s="96">
        <v>7002635791</v>
      </c>
      <c r="C1462" s="34" t="s">
        <v>4678</v>
      </c>
      <c r="D1462" s="34" t="s">
        <v>80</v>
      </c>
      <c r="E1462" s="51">
        <v>32</v>
      </c>
      <c r="F1462" s="51" t="str">
        <f>IF(Table14[[#This Row],[Age ]]&lt;18, "Under 18", IF(Table14[[#This Row],[Age ]]&lt;29, "19-30", IF(Table14[[#This Row],[Age ]]&lt;60, "31-59", "60+")))</f>
        <v>31-59</v>
      </c>
      <c r="G1462" s="4" t="s">
        <v>81</v>
      </c>
      <c r="H1462" s="83" t="s">
        <v>464</v>
      </c>
      <c r="I1462" s="5" t="s">
        <v>12</v>
      </c>
      <c r="J1462" s="85">
        <v>45120</v>
      </c>
      <c r="K1462" s="4" t="s">
        <v>9</v>
      </c>
    </row>
    <row r="1463" spans="1:11" x14ac:dyDescent="0.3">
      <c r="A1463" s="26">
        <v>1462</v>
      </c>
      <c r="B1463" s="96">
        <v>7002250457</v>
      </c>
      <c r="C1463" s="5" t="s">
        <v>4679</v>
      </c>
      <c r="D1463" s="5" t="s">
        <v>80</v>
      </c>
      <c r="E1463" s="51">
        <v>33</v>
      </c>
      <c r="F1463" s="51" t="str">
        <f>IF(Table14[[#This Row],[Age ]]&lt;18, "Under 18", IF(Table14[[#This Row],[Age ]]&lt;29, "19-30", IF(Table14[[#This Row],[Age ]]&lt;60, "31-59", "60+")))</f>
        <v>31-59</v>
      </c>
      <c r="G1463" s="4" t="s">
        <v>81</v>
      </c>
      <c r="H1463" s="83" t="s">
        <v>464</v>
      </c>
      <c r="I1463" s="5" t="s">
        <v>12</v>
      </c>
      <c r="J1463" s="85">
        <v>45120</v>
      </c>
      <c r="K1463" s="4" t="s">
        <v>9</v>
      </c>
    </row>
    <row r="1464" spans="1:11" x14ac:dyDescent="0.3">
      <c r="A1464" s="26">
        <v>1463</v>
      </c>
      <c r="B1464" s="51">
        <v>7002433762</v>
      </c>
      <c r="C1464" s="5" t="s">
        <v>4680</v>
      </c>
      <c r="D1464" s="5" t="s">
        <v>80</v>
      </c>
      <c r="E1464" s="51">
        <v>43</v>
      </c>
      <c r="F1464" s="51" t="str">
        <f>IF(Table14[[#This Row],[Age ]]&lt;18, "Under 18", IF(Table14[[#This Row],[Age ]]&lt;29, "19-30", IF(Table14[[#This Row],[Age ]]&lt;60, "31-59", "60+")))</f>
        <v>31-59</v>
      </c>
      <c r="G1464" s="4" t="s">
        <v>81</v>
      </c>
      <c r="H1464" s="83" t="s">
        <v>464</v>
      </c>
      <c r="I1464" s="5" t="s">
        <v>12</v>
      </c>
      <c r="J1464" s="85">
        <v>45120</v>
      </c>
      <c r="K1464" s="4" t="s">
        <v>9</v>
      </c>
    </row>
    <row r="1465" spans="1:11" x14ac:dyDescent="0.3">
      <c r="A1465" s="26">
        <v>1464</v>
      </c>
      <c r="B1465" s="51">
        <v>7001368737</v>
      </c>
      <c r="C1465" s="5" t="s">
        <v>4681</v>
      </c>
      <c r="D1465" s="22" t="s">
        <v>80</v>
      </c>
      <c r="E1465" s="51">
        <v>50</v>
      </c>
      <c r="F1465" s="51" t="str">
        <f>IF(Table14[[#This Row],[Age ]]&lt;18, "Under 18", IF(Table14[[#This Row],[Age ]]&lt;29, "19-30", IF(Table14[[#This Row],[Age ]]&lt;60, "31-59", "60+")))</f>
        <v>31-59</v>
      </c>
      <c r="G1465" s="4" t="s">
        <v>81</v>
      </c>
      <c r="H1465" s="83" t="s">
        <v>464</v>
      </c>
      <c r="I1465" s="5" t="s">
        <v>12</v>
      </c>
      <c r="J1465" s="85">
        <v>45112</v>
      </c>
      <c r="K1465" s="4" t="s">
        <v>9</v>
      </c>
    </row>
    <row r="1466" spans="1:11" x14ac:dyDescent="0.3">
      <c r="A1466" s="26">
        <v>1465</v>
      </c>
      <c r="B1466" s="51">
        <v>7002397729</v>
      </c>
      <c r="C1466" s="5" t="s">
        <v>4682</v>
      </c>
      <c r="D1466" s="5" t="s">
        <v>80</v>
      </c>
      <c r="E1466" s="51">
        <v>34</v>
      </c>
      <c r="F1466" s="51" t="str">
        <f>IF(Table14[[#This Row],[Age ]]&lt;18, "Under 18", IF(Table14[[#This Row],[Age ]]&lt;29, "19-30", IF(Table14[[#This Row],[Age ]]&lt;60, "31-59", "60+")))</f>
        <v>31-59</v>
      </c>
      <c r="G1466" s="4" t="s">
        <v>81</v>
      </c>
      <c r="H1466" s="83" t="s">
        <v>464</v>
      </c>
      <c r="I1466" s="5" t="s">
        <v>12</v>
      </c>
      <c r="J1466" s="85">
        <v>45120</v>
      </c>
      <c r="K1466" s="4" t="s">
        <v>9</v>
      </c>
    </row>
    <row r="1467" spans="1:11" x14ac:dyDescent="0.3">
      <c r="A1467" s="26">
        <v>1466</v>
      </c>
      <c r="B1467" s="51">
        <v>7002564181</v>
      </c>
      <c r="C1467" s="34" t="s">
        <v>4688</v>
      </c>
      <c r="D1467" s="5" t="s">
        <v>80</v>
      </c>
      <c r="E1467" s="51">
        <v>40</v>
      </c>
      <c r="F1467" s="51" t="str">
        <f>IF(Table14[[#This Row],[Age ]]&lt;18, "Under 18", IF(Table14[[#This Row],[Age ]]&lt;29, "19-30", IF(Table14[[#This Row],[Age ]]&lt;60, "31-59", "60+")))</f>
        <v>31-59</v>
      </c>
      <c r="G1467" s="4" t="s">
        <v>81</v>
      </c>
      <c r="H1467" s="83" t="s">
        <v>464</v>
      </c>
      <c r="I1467" s="5" t="s">
        <v>12</v>
      </c>
      <c r="J1467" s="85">
        <v>45120</v>
      </c>
      <c r="K1467" s="4" t="s">
        <v>9</v>
      </c>
    </row>
    <row r="1468" spans="1:11" x14ac:dyDescent="0.3">
      <c r="A1468" s="26">
        <v>1467</v>
      </c>
      <c r="B1468" s="51">
        <v>7000994588</v>
      </c>
      <c r="C1468" s="34" t="s">
        <v>4689</v>
      </c>
      <c r="D1468" s="5" t="s">
        <v>80</v>
      </c>
      <c r="E1468" s="51">
        <v>35</v>
      </c>
      <c r="F1468" s="51" t="str">
        <f>IF(Table14[[#This Row],[Age ]]&lt;18, "Under 18", IF(Table14[[#This Row],[Age ]]&lt;29, "19-30", IF(Table14[[#This Row],[Age ]]&lt;60, "31-59", "60+")))</f>
        <v>31-59</v>
      </c>
      <c r="G1468" s="4" t="s">
        <v>81</v>
      </c>
      <c r="H1468" s="83" t="s">
        <v>464</v>
      </c>
      <c r="I1468" s="5" t="s">
        <v>12</v>
      </c>
      <c r="J1468" s="85">
        <v>45120</v>
      </c>
      <c r="K1468" s="4" t="s">
        <v>9</v>
      </c>
    </row>
    <row r="1469" spans="1:11" x14ac:dyDescent="0.3">
      <c r="A1469" s="26">
        <v>1468</v>
      </c>
      <c r="B1469" s="51">
        <v>7000945269</v>
      </c>
      <c r="C1469" s="5" t="s">
        <v>4690</v>
      </c>
      <c r="D1469" s="5" t="s">
        <v>80</v>
      </c>
      <c r="E1469" s="51">
        <v>47</v>
      </c>
      <c r="F1469" s="51" t="str">
        <f>IF(Table14[[#This Row],[Age ]]&lt;18, "Under 18", IF(Table14[[#This Row],[Age ]]&lt;29, "19-30", IF(Table14[[#This Row],[Age ]]&lt;60, "31-59", "60+")))</f>
        <v>31-59</v>
      </c>
      <c r="G1469" s="4" t="s">
        <v>81</v>
      </c>
      <c r="H1469" s="83" t="s">
        <v>464</v>
      </c>
      <c r="I1469" s="5" t="s">
        <v>12</v>
      </c>
      <c r="J1469" s="85">
        <v>45120</v>
      </c>
      <c r="K1469" s="4" t="s">
        <v>9</v>
      </c>
    </row>
    <row r="1470" spans="1:11" x14ac:dyDescent="0.3">
      <c r="A1470" s="26">
        <v>1469</v>
      </c>
      <c r="B1470" s="51">
        <v>7001244796</v>
      </c>
      <c r="C1470" s="5" t="s">
        <v>4691</v>
      </c>
      <c r="D1470" s="5" t="s">
        <v>80</v>
      </c>
      <c r="E1470" s="51">
        <v>27</v>
      </c>
      <c r="F1470" s="51" t="str">
        <f>IF(Table14[[#This Row],[Age ]]&lt;18, "Under 18", IF(Table14[[#This Row],[Age ]]&lt;29, "19-30", IF(Table14[[#This Row],[Age ]]&lt;60, "31-59", "60+")))</f>
        <v>19-30</v>
      </c>
      <c r="G1470" s="4" t="s">
        <v>81</v>
      </c>
      <c r="H1470" s="83" t="s">
        <v>464</v>
      </c>
      <c r="I1470" s="5" t="s">
        <v>12</v>
      </c>
      <c r="J1470" s="85">
        <v>45120</v>
      </c>
      <c r="K1470" s="4" t="s">
        <v>9</v>
      </c>
    </row>
    <row r="1471" spans="1:11" x14ac:dyDescent="0.3">
      <c r="A1471" s="26">
        <v>1470</v>
      </c>
      <c r="B1471" s="51">
        <v>7001300667</v>
      </c>
      <c r="C1471" s="5" t="s">
        <v>4692</v>
      </c>
      <c r="D1471" s="5" t="s">
        <v>80</v>
      </c>
      <c r="E1471" s="51">
        <v>23</v>
      </c>
      <c r="F1471" s="51" t="str">
        <f>IF(Table14[[#This Row],[Age ]]&lt;18, "Under 18", IF(Table14[[#This Row],[Age ]]&lt;29, "19-30", IF(Table14[[#This Row],[Age ]]&lt;60, "31-59", "60+")))</f>
        <v>19-30</v>
      </c>
      <c r="G1471" s="4" t="s">
        <v>81</v>
      </c>
      <c r="H1471" s="83" t="s">
        <v>464</v>
      </c>
      <c r="I1471" s="5" t="s">
        <v>12</v>
      </c>
      <c r="J1471" s="85">
        <v>45120</v>
      </c>
      <c r="K1471" s="4" t="s">
        <v>9</v>
      </c>
    </row>
    <row r="1472" spans="1:11" x14ac:dyDescent="0.3">
      <c r="A1472" s="26">
        <v>1471</v>
      </c>
      <c r="B1472" s="51">
        <v>7001692263</v>
      </c>
      <c r="C1472" s="5" t="s">
        <v>4693</v>
      </c>
      <c r="D1472" s="5" t="s">
        <v>80</v>
      </c>
      <c r="E1472" s="51">
        <v>36</v>
      </c>
      <c r="F1472" s="51" t="str">
        <f>IF(Table14[[#This Row],[Age ]]&lt;18, "Under 18", IF(Table14[[#This Row],[Age ]]&lt;29, "19-30", IF(Table14[[#This Row],[Age ]]&lt;60, "31-59", "60+")))</f>
        <v>31-59</v>
      </c>
      <c r="G1472" s="4" t="s">
        <v>81</v>
      </c>
      <c r="H1472" s="83" t="s">
        <v>464</v>
      </c>
      <c r="I1472" s="5" t="s">
        <v>12</v>
      </c>
      <c r="J1472" s="85">
        <v>45120</v>
      </c>
      <c r="K1472" s="4" t="s">
        <v>9</v>
      </c>
    </row>
    <row r="1473" spans="1:11" x14ac:dyDescent="0.3">
      <c r="A1473" s="26">
        <v>1472</v>
      </c>
      <c r="B1473" s="51">
        <v>7002598636</v>
      </c>
      <c r="C1473" s="5" t="s">
        <v>4694</v>
      </c>
      <c r="D1473" s="5" t="s">
        <v>80</v>
      </c>
      <c r="E1473" s="51">
        <v>43</v>
      </c>
      <c r="F1473" s="51" t="str">
        <f>IF(Table14[[#This Row],[Age ]]&lt;18, "Under 18", IF(Table14[[#This Row],[Age ]]&lt;29, "19-30", IF(Table14[[#This Row],[Age ]]&lt;60, "31-59", "60+")))</f>
        <v>31-59</v>
      </c>
      <c r="G1473" s="4" t="s">
        <v>81</v>
      </c>
      <c r="H1473" s="83" t="s">
        <v>464</v>
      </c>
      <c r="I1473" s="5" t="s">
        <v>12</v>
      </c>
      <c r="J1473" s="85">
        <v>45120</v>
      </c>
      <c r="K1473" s="4" t="s">
        <v>9</v>
      </c>
    </row>
    <row r="1474" spans="1:11" x14ac:dyDescent="0.3">
      <c r="A1474" s="26">
        <v>1473</v>
      </c>
      <c r="B1474" s="96">
        <v>7001535111</v>
      </c>
      <c r="C1474" s="34" t="s">
        <v>4695</v>
      </c>
      <c r="D1474" s="5" t="s">
        <v>80</v>
      </c>
      <c r="E1474" s="51">
        <v>41</v>
      </c>
      <c r="F1474" s="51" t="str">
        <f>IF(Table14[[#This Row],[Age ]]&lt;18, "Under 18", IF(Table14[[#This Row],[Age ]]&lt;29, "19-30", IF(Table14[[#This Row],[Age ]]&lt;60, "31-59", "60+")))</f>
        <v>31-59</v>
      </c>
      <c r="G1474" s="4" t="s">
        <v>81</v>
      </c>
      <c r="H1474" s="83" t="s">
        <v>464</v>
      </c>
      <c r="I1474" s="5" t="s">
        <v>12</v>
      </c>
      <c r="J1474" s="85">
        <v>45120</v>
      </c>
      <c r="K1474" s="4" t="s">
        <v>9</v>
      </c>
    </row>
    <row r="1475" spans="1:11" x14ac:dyDescent="0.3">
      <c r="A1475" s="26">
        <v>1474</v>
      </c>
      <c r="B1475" s="51">
        <v>7002598496</v>
      </c>
      <c r="C1475" s="34" t="s">
        <v>4696</v>
      </c>
      <c r="D1475" s="5" t="s">
        <v>80</v>
      </c>
      <c r="E1475" s="51">
        <v>45</v>
      </c>
      <c r="F1475" s="51" t="str">
        <f>IF(Table14[[#This Row],[Age ]]&lt;18, "Under 18", IF(Table14[[#This Row],[Age ]]&lt;29, "19-30", IF(Table14[[#This Row],[Age ]]&lt;60, "31-59", "60+")))</f>
        <v>31-59</v>
      </c>
      <c r="G1475" s="4" t="s">
        <v>81</v>
      </c>
      <c r="H1475" s="83" t="s">
        <v>464</v>
      </c>
      <c r="I1475" s="5" t="s">
        <v>12</v>
      </c>
      <c r="J1475" s="85">
        <v>45120</v>
      </c>
      <c r="K1475" s="4" t="s">
        <v>9</v>
      </c>
    </row>
    <row r="1476" spans="1:11" x14ac:dyDescent="0.3">
      <c r="A1476" s="26">
        <v>1475</v>
      </c>
      <c r="B1476" s="96">
        <v>7001822169</v>
      </c>
      <c r="C1476" s="5" t="s">
        <v>4697</v>
      </c>
      <c r="D1476" s="5" t="s">
        <v>80</v>
      </c>
      <c r="E1476" s="51">
        <v>39</v>
      </c>
      <c r="F1476" s="51" t="str">
        <f>IF(Table14[[#This Row],[Age ]]&lt;18, "Under 18", IF(Table14[[#This Row],[Age ]]&lt;29, "19-30", IF(Table14[[#This Row],[Age ]]&lt;60, "31-59", "60+")))</f>
        <v>31-59</v>
      </c>
      <c r="G1476" s="4" t="s">
        <v>81</v>
      </c>
      <c r="H1476" s="83" t="s">
        <v>464</v>
      </c>
      <c r="I1476" s="5" t="s">
        <v>12</v>
      </c>
      <c r="J1476" s="85">
        <v>45120</v>
      </c>
      <c r="K1476" s="4" t="s">
        <v>9</v>
      </c>
    </row>
    <row r="1477" spans="1:11" x14ac:dyDescent="0.3">
      <c r="A1477" s="26">
        <v>1476</v>
      </c>
      <c r="B1477" s="96">
        <v>7001862833</v>
      </c>
      <c r="C1477" s="5" t="s">
        <v>4698</v>
      </c>
      <c r="D1477" s="5" t="s">
        <v>80</v>
      </c>
      <c r="E1477" s="51">
        <v>53</v>
      </c>
      <c r="F1477" s="51" t="str">
        <f>IF(Table14[[#This Row],[Age ]]&lt;18, "Under 18", IF(Table14[[#This Row],[Age ]]&lt;29, "19-30", IF(Table14[[#This Row],[Age ]]&lt;60, "31-59", "60+")))</f>
        <v>31-59</v>
      </c>
      <c r="G1477" s="4" t="s">
        <v>81</v>
      </c>
      <c r="H1477" s="83" t="s">
        <v>464</v>
      </c>
      <c r="I1477" s="5" t="s">
        <v>12</v>
      </c>
      <c r="J1477" s="85">
        <v>45120</v>
      </c>
      <c r="K1477" s="4" t="s">
        <v>9</v>
      </c>
    </row>
    <row r="1478" spans="1:11" x14ac:dyDescent="0.3">
      <c r="A1478" s="26">
        <v>1477</v>
      </c>
      <c r="B1478" s="51">
        <v>7002581111</v>
      </c>
      <c r="C1478" s="5" t="s">
        <v>4699</v>
      </c>
      <c r="D1478" s="5" t="s">
        <v>80</v>
      </c>
      <c r="E1478" s="51">
        <v>35</v>
      </c>
      <c r="F1478" s="51" t="str">
        <f>IF(Table14[[#This Row],[Age ]]&lt;18, "Under 18", IF(Table14[[#This Row],[Age ]]&lt;29, "19-30", IF(Table14[[#This Row],[Age ]]&lt;60, "31-59", "60+")))</f>
        <v>31-59</v>
      </c>
      <c r="G1478" s="4" t="s">
        <v>81</v>
      </c>
      <c r="H1478" s="83" t="s">
        <v>464</v>
      </c>
      <c r="I1478" s="5" t="s">
        <v>12</v>
      </c>
      <c r="J1478" s="85">
        <v>45120</v>
      </c>
      <c r="K1478" s="4" t="s">
        <v>9</v>
      </c>
    </row>
    <row r="1479" spans="1:11" ht="12.75" customHeight="1" x14ac:dyDescent="0.3">
      <c r="A1479" s="26">
        <v>1478</v>
      </c>
      <c r="B1479" s="96">
        <v>7001806789</v>
      </c>
      <c r="C1479" s="5" t="s">
        <v>4700</v>
      </c>
      <c r="D1479" s="22" t="s">
        <v>80</v>
      </c>
      <c r="E1479" s="51">
        <v>30</v>
      </c>
      <c r="F1479" s="51" t="str">
        <f>IF(Table14[[#This Row],[Age ]]&lt;18, "Under 18", IF(Table14[[#This Row],[Age ]]&lt;29, "19-30", IF(Table14[[#This Row],[Age ]]&lt;60, "31-59", "60+")))</f>
        <v>31-59</v>
      </c>
      <c r="G1479" s="21" t="s">
        <v>81</v>
      </c>
      <c r="H1479" s="83" t="s">
        <v>464</v>
      </c>
      <c r="I1479" s="5" t="s">
        <v>12</v>
      </c>
      <c r="J1479" s="85">
        <v>45120</v>
      </c>
      <c r="K1479" s="4" t="s">
        <v>9</v>
      </c>
    </row>
    <row r="1480" spans="1:11" x14ac:dyDescent="0.3">
      <c r="A1480" s="26">
        <v>1479</v>
      </c>
      <c r="B1480" s="51">
        <v>7001039642</v>
      </c>
      <c r="C1480" s="5" t="s">
        <v>2695</v>
      </c>
      <c r="D1480" s="5" t="s">
        <v>80</v>
      </c>
      <c r="E1480" s="51">
        <v>41</v>
      </c>
      <c r="F1480" s="51" t="str">
        <f>IF(Table14[[#This Row],[Age ]]&lt;18, "Under 18", IF(Table14[[#This Row],[Age ]]&lt;29, "19-30", IF(Table14[[#This Row],[Age ]]&lt;60, "31-59", "60+")))</f>
        <v>31-59</v>
      </c>
      <c r="G1480" s="4" t="s">
        <v>81</v>
      </c>
      <c r="H1480" s="5" t="s">
        <v>93</v>
      </c>
      <c r="I1480" s="5" t="s">
        <v>12</v>
      </c>
      <c r="J1480" s="85">
        <v>45117</v>
      </c>
      <c r="K1480" s="4" t="s">
        <v>37</v>
      </c>
    </row>
    <row r="1481" spans="1:11" x14ac:dyDescent="0.3">
      <c r="A1481" s="26">
        <v>1480</v>
      </c>
      <c r="B1481" s="51">
        <v>7001388218</v>
      </c>
      <c r="C1481" s="5" t="s">
        <v>4705</v>
      </c>
      <c r="D1481" s="5" t="s">
        <v>80</v>
      </c>
      <c r="E1481" s="51">
        <v>39</v>
      </c>
      <c r="F1481" s="51" t="str">
        <f>IF(Table14[[#This Row],[Age ]]&lt;18, "Under 18", IF(Table14[[#This Row],[Age ]]&lt;29, "19-30", IF(Table14[[#This Row],[Age ]]&lt;60, "31-59", "60+")))</f>
        <v>31-59</v>
      </c>
      <c r="G1481" s="4" t="s">
        <v>81</v>
      </c>
      <c r="H1481" s="5" t="s">
        <v>93</v>
      </c>
      <c r="I1481" s="5" t="s">
        <v>12</v>
      </c>
      <c r="J1481" s="85">
        <v>45117</v>
      </c>
      <c r="K1481" s="4" t="s">
        <v>37</v>
      </c>
    </row>
    <row r="1482" spans="1:11" x14ac:dyDescent="0.3">
      <c r="A1482" s="26">
        <v>1481</v>
      </c>
      <c r="B1482" s="51">
        <v>7001475493</v>
      </c>
      <c r="C1482" s="5" t="s">
        <v>4706</v>
      </c>
      <c r="D1482" s="5" t="s">
        <v>80</v>
      </c>
      <c r="E1482" s="51">
        <v>35</v>
      </c>
      <c r="F1482" s="51" t="str">
        <f>IF(Table14[[#This Row],[Age ]]&lt;18, "Under 18", IF(Table14[[#This Row],[Age ]]&lt;29, "19-30", IF(Table14[[#This Row],[Age ]]&lt;60, "31-59", "60+")))</f>
        <v>31-59</v>
      </c>
      <c r="G1482" s="4" t="s">
        <v>81</v>
      </c>
      <c r="H1482" s="5" t="s">
        <v>93</v>
      </c>
      <c r="I1482" s="5" t="s">
        <v>12</v>
      </c>
      <c r="J1482" s="85">
        <v>45117</v>
      </c>
      <c r="K1482" s="4" t="s">
        <v>37</v>
      </c>
    </row>
    <row r="1483" spans="1:11" x14ac:dyDescent="0.3">
      <c r="A1483" s="26">
        <v>1482</v>
      </c>
      <c r="B1483" s="51">
        <v>7001671693</v>
      </c>
      <c r="C1483" s="5" t="s">
        <v>4707</v>
      </c>
      <c r="D1483" s="5" t="s">
        <v>80</v>
      </c>
      <c r="E1483" s="51">
        <v>32</v>
      </c>
      <c r="F1483" s="51" t="str">
        <f>IF(Table14[[#This Row],[Age ]]&lt;18, "Under 18", IF(Table14[[#This Row],[Age ]]&lt;29, "19-30", IF(Table14[[#This Row],[Age ]]&lt;60, "31-59", "60+")))</f>
        <v>31-59</v>
      </c>
      <c r="G1483" s="4" t="s">
        <v>81</v>
      </c>
      <c r="H1483" s="5" t="s">
        <v>93</v>
      </c>
      <c r="I1483" s="5" t="s">
        <v>12</v>
      </c>
      <c r="J1483" s="85">
        <v>45117</v>
      </c>
      <c r="K1483" s="4" t="s">
        <v>37</v>
      </c>
    </row>
    <row r="1484" spans="1:11" x14ac:dyDescent="0.3">
      <c r="A1484" s="26">
        <v>1483</v>
      </c>
      <c r="B1484" s="51">
        <v>7001565381</v>
      </c>
      <c r="C1484" s="5" t="s">
        <v>2710</v>
      </c>
      <c r="D1484" s="5" t="s">
        <v>80</v>
      </c>
      <c r="E1484" s="51">
        <v>55</v>
      </c>
      <c r="F1484" s="51" t="str">
        <f>IF(Table14[[#This Row],[Age ]]&lt;18, "Under 18", IF(Table14[[#This Row],[Age ]]&lt;29, "19-30", IF(Table14[[#This Row],[Age ]]&lt;60, "31-59", "60+")))</f>
        <v>31-59</v>
      </c>
      <c r="G1484" s="4" t="s">
        <v>81</v>
      </c>
      <c r="H1484" s="5" t="s">
        <v>93</v>
      </c>
      <c r="I1484" s="5" t="s">
        <v>12</v>
      </c>
      <c r="J1484" s="85">
        <v>45117</v>
      </c>
      <c r="K1484" s="4" t="s">
        <v>37</v>
      </c>
    </row>
    <row r="1485" spans="1:11" x14ac:dyDescent="0.3">
      <c r="A1485" s="26">
        <v>1484</v>
      </c>
      <c r="B1485" s="51">
        <v>7001228947</v>
      </c>
      <c r="C1485" s="5" t="s">
        <v>4708</v>
      </c>
      <c r="D1485" s="5" t="s">
        <v>80</v>
      </c>
      <c r="E1485" s="51">
        <v>44</v>
      </c>
      <c r="F1485" s="51" t="str">
        <f>IF(Table14[[#This Row],[Age ]]&lt;18, "Under 18", IF(Table14[[#This Row],[Age ]]&lt;29, "19-30", IF(Table14[[#This Row],[Age ]]&lt;60, "31-59", "60+")))</f>
        <v>31-59</v>
      </c>
      <c r="G1485" s="4" t="s">
        <v>81</v>
      </c>
      <c r="H1485" s="5" t="s">
        <v>93</v>
      </c>
      <c r="I1485" s="5" t="s">
        <v>12</v>
      </c>
      <c r="J1485" s="85">
        <v>45117</v>
      </c>
      <c r="K1485" s="4" t="s">
        <v>37</v>
      </c>
    </row>
    <row r="1486" spans="1:11" x14ac:dyDescent="0.3">
      <c r="A1486" s="26">
        <v>1485</v>
      </c>
      <c r="B1486" s="51">
        <v>7002944497</v>
      </c>
      <c r="C1486" s="5" t="s">
        <v>4709</v>
      </c>
      <c r="D1486" s="5" t="s">
        <v>80</v>
      </c>
      <c r="E1486" s="51">
        <v>40</v>
      </c>
      <c r="F1486" s="51" t="str">
        <f>IF(Table14[[#This Row],[Age ]]&lt;18, "Under 18", IF(Table14[[#This Row],[Age ]]&lt;29, "19-30", IF(Table14[[#This Row],[Age ]]&lt;60, "31-59", "60+")))</f>
        <v>31-59</v>
      </c>
      <c r="G1486" s="4" t="s">
        <v>81</v>
      </c>
      <c r="H1486" s="5" t="s">
        <v>93</v>
      </c>
      <c r="I1486" s="5" t="s">
        <v>12</v>
      </c>
      <c r="J1486" s="85">
        <v>45117</v>
      </c>
      <c r="K1486" s="4" t="s">
        <v>37</v>
      </c>
    </row>
    <row r="1487" spans="1:11" ht="10.5" customHeight="1" x14ac:dyDescent="0.3">
      <c r="A1487" s="26">
        <v>1486</v>
      </c>
      <c r="B1487" s="51">
        <v>7001999760</v>
      </c>
      <c r="C1487" s="5" t="s">
        <v>4710</v>
      </c>
      <c r="D1487" s="5" t="s">
        <v>80</v>
      </c>
      <c r="E1487" s="51">
        <v>31</v>
      </c>
      <c r="F1487" s="51" t="str">
        <f>IF(Table14[[#This Row],[Age ]]&lt;18, "Under 18", IF(Table14[[#This Row],[Age ]]&lt;29, "19-30", IF(Table14[[#This Row],[Age ]]&lt;60, "31-59", "60+")))</f>
        <v>31-59</v>
      </c>
      <c r="G1487" s="4" t="s">
        <v>81</v>
      </c>
      <c r="H1487" s="5" t="s">
        <v>93</v>
      </c>
      <c r="I1487" s="5" t="s">
        <v>12</v>
      </c>
      <c r="J1487" s="85">
        <v>45117</v>
      </c>
      <c r="K1487" s="4" t="s">
        <v>37</v>
      </c>
    </row>
    <row r="1488" spans="1:11" x14ac:dyDescent="0.3">
      <c r="A1488" s="26">
        <v>1487</v>
      </c>
      <c r="B1488" s="51">
        <v>7001133722</v>
      </c>
      <c r="C1488" s="5" t="s">
        <v>4711</v>
      </c>
      <c r="D1488" s="5" t="s">
        <v>80</v>
      </c>
      <c r="E1488" s="51">
        <v>31</v>
      </c>
      <c r="F1488" s="51" t="str">
        <f>IF(Table14[[#This Row],[Age ]]&lt;18, "Under 18", IF(Table14[[#This Row],[Age ]]&lt;29, "19-30", IF(Table14[[#This Row],[Age ]]&lt;60, "31-59", "60+")))</f>
        <v>31-59</v>
      </c>
      <c r="G1488" s="4" t="s">
        <v>81</v>
      </c>
      <c r="H1488" s="5" t="s">
        <v>93</v>
      </c>
      <c r="I1488" s="5" t="s">
        <v>12</v>
      </c>
      <c r="J1488" s="85">
        <v>45117</v>
      </c>
      <c r="K1488" s="4" t="s">
        <v>37</v>
      </c>
    </row>
    <row r="1489" spans="1:11" x14ac:dyDescent="0.3">
      <c r="A1489" s="26">
        <v>1488</v>
      </c>
      <c r="B1489" s="51">
        <v>7002914504</v>
      </c>
      <c r="C1489" s="5" t="s">
        <v>4712</v>
      </c>
      <c r="D1489" s="5" t="s">
        <v>80</v>
      </c>
      <c r="E1489" s="51">
        <v>31</v>
      </c>
      <c r="F1489" s="51" t="str">
        <f>IF(Table14[[#This Row],[Age ]]&lt;18, "Under 18", IF(Table14[[#This Row],[Age ]]&lt;29, "19-30", IF(Table14[[#This Row],[Age ]]&lt;60, "31-59", "60+")))</f>
        <v>31-59</v>
      </c>
      <c r="G1489" s="4" t="s">
        <v>81</v>
      </c>
      <c r="H1489" s="5" t="s">
        <v>93</v>
      </c>
      <c r="I1489" s="5" t="s">
        <v>12</v>
      </c>
      <c r="J1489" s="85">
        <v>45118</v>
      </c>
      <c r="K1489" s="4" t="s">
        <v>37</v>
      </c>
    </row>
    <row r="1490" spans="1:11" x14ac:dyDescent="0.3">
      <c r="A1490" s="26">
        <v>1489</v>
      </c>
      <c r="B1490" s="51">
        <v>7001619008</v>
      </c>
      <c r="C1490" s="5" t="s">
        <v>2455</v>
      </c>
      <c r="D1490" s="5" t="s">
        <v>80</v>
      </c>
      <c r="E1490" s="51">
        <v>52</v>
      </c>
      <c r="F1490" s="51" t="str">
        <f>IF(Table14[[#This Row],[Age ]]&lt;18, "Under 18", IF(Table14[[#This Row],[Age ]]&lt;29, "19-30", IF(Table14[[#This Row],[Age ]]&lt;60, "31-59", "60+")))</f>
        <v>31-59</v>
      </c>
      <c r="G1490" s="4" t="s">
        <v>81</v>
      </c>
      <c r="H1490" s="5" t="s">
        <v>93</v>
      </c>
      <c r="I1490" s="5" t="s">
        <v>12</v>
      </c>
      <c r="J1490" s="85">
        <v>45118</v>
      </c>
      <c r="K1490" s="4" t="s">
        <v>37</v>
      </c>
    </row>
    <row r="1491" spans="1:11" x14ac:dyDescent="0.3">
      <c r="A1491" s="26">
        <v>1490</v>
      </c>
      <c r="B1491" s="51">
        <v>7001568902</v>
      </c>
      <c r="C1491" s="5" t="s">
        <v>4713</v>
      </c>
      <c r="D1491" s="5" t="s">
        <v>80</v>
      </c>
      <c r="E1491" s="51">
        <v>58</v>
      </c>
      <c r="F1491" s="51" t="str">
        <f>IF(Table14[[#This Row],[Age ]]&lt;18, "Under 18", IF(Table14[[#This Row],[Age ]]&lt;29, "19-30", IF(Table14[[#This Row],[Age ]]&lt;60, "31-59", "60+")))</f>
        <v>31-59</v>
      </c>
      <c r="G1491" s="4" t="s">
        <v>81</v>
      </c>
      <c r="H1491" s="5" t="s">
        <v>93</v>
      </c>
      <c r="I1491" s="5" t="s">
        <v>12</v>
      </c>
      <c r="J1491" s="85">
        <v>45118</v>
      </c>
      <c r="K1491" s="4" t="s">
        <v>37</v>
      </c>
    </row>
    <row r="1492" spans="1:11" x14ac:dyDescent="0.3">
      <c r="A1492" s="26">
        <v>1491</v>
      </c>
      <c r="B1492" s="51">
        <v>7002436626</v>
      </c>
      <c r="C1492" s="5" t="s">
        <v>4714</v>
      </c>
      <c r="D1492" s="5" t="s">
        <v>80</v>
      </c>
      <c r="E1492" s="51">
        <v>55</v>
      </c>
      <c r="F1492" s="51" t="str">
        <f>IF(Table14[[#This Row],[Age ]]&lt;18, "Under 18", IF(Table14[[#This Row],[Age ]]&lt;29, "19-30", IF(Table14[[#This Row],[Age ]]&lt;60, "31-59", "60+")))</f>
        <v>31-59</v>
      </c>
      <c r="G1492" s="4" t="s">
        <v>81</v>
      </c>
      <c r="H1492" s="5" t="s">
        <v>93</v>
      </c>
      <c r="I1492" s="5" t="s">
        <v>12</v>
      </c>
      <c r="J1492" s="85">
        <v>45118</v>
      </c>
      <c r="K1492" s="4" t="s">
        <v>37</v>
      </c>
    </row>
    <row r="1493" spans="1:11" x14ac:dyDescent="0.3">
      <c r="A1493" s="26">
        <v>1492</v>
      </c>
      <c r="B1493" s="51">
        <v>7000910739</v>
      </c>
      <c r="C1493" s="5" t="s">
        <v>4715</v>
      </c>
      <c r="D1493" s="5" t="s">
        <v>80</v>
      </c>
      <c r="E1493" s="51">
        <v>31</v>
      </c>
      <c r="F1493" s="51" t="str">
        <f>IF(Table14[[#This Row],[Age ]]&lt;18, "Under 18", IF(Table14[[#This Row],[Age ]]&lt;29, "19-30", IF(Table14[[#This Row],[Age ]]&lt;60, "31-59", "60+")))</f>
        <v>31-59</v>
      </c>
      <c r="G1493" s="4" t="s">
        <v>81</v>
      </c>
      <c r="H1493" s="5" t="s">
        <v>93</v>
      </c>
      <c r="I1493" s="5" t="s">
        <v>12</v>
      </c>
      <c r="J1493" s="85">
        <v>45118</v>
      </c>
      <c r="K1493" s="4" t="s">
        <v>37</v>
      </c>
    </row>
    <row r="1494" spans="1:11" x14ac:dyDescent="0.3">
      <c r="A1494" s="26">
        <v>1493</v>
      </c>
      <c r="B1494" s="51">
        <v>7001018717</v>
      </c>
      <c r="C1494" s="5" t="s">
        <v>4716</v>
      </c>
      <c r="D1494" s="5" t="s">
        <v>80</v>
      </c>
      <c r="E1494" s="51">
        <v>34</v>
      </c>
      <c r="F1494" s="51" t="str">
        <f>IF(Table14[[#This Row],[Age ]]&lt;18, "Under 18", IF(Table14[[#This Row],[Age ]]&lt;29, "19-30", IF(Table14[[#This Row],[Age ]]&lt;60, "31-59", "60+")))</f>
        <v>31-59</v>
      </c>
      <c r="G1494" s="4" t="s">
        <v>81</v>
      </c>
      <c r="H1494" s="5" t="s">
        <v>93</v>
      </c>
      <c r="I1494" s="5" t="s">
        <v>12</v>
      </c>
      <c r="J1494" s="85">
        <v>45118</v>
      </c>
      <c r="K1494" s="4" t="s">
        <v>37</v>
      </c>
    </row>
    <row r="1495" spans="1:11" x14ac:dyDescent="0.3">
      <c r="A1495" s="26">
        <v>1494</v>
      </c>
      <c r="B1495" s="51">
        <v>7002771077</v>
      </c>
      <c r="C1495" s="5" t="s">
        <v>2713</v>
      </c>
      <c r="D1495" s="5" t="s">
        <v>80</v>
      </c>
      <c r="E1495" s="51">
        <v>40</v>
      </c>
      <c r="F1495" s="51" t="str">
        <f>IF(Table14[[#This Row],[Age ]]&lt;18, "Under 18", IF(Table14[[#This Row],[Age ]]&lt;29, "19-30", IF(Table14[[#This Row],[Age ]]&lt;60, "31-59", "60+")))</f>
        <v>31-59</v>
      </c>
      <c r="G1495" s="4" t="s">
        <v>81</v>
      </c>
      <c r="H1495" s="5" t="s">
        <v>93</v>
      </c>
      <c r="I1495" s="5" t="s">
        <v>12</v>
      </c>
      <c r="J1495" s="85">
        <v>45118</v>
      </c>
      <c r="K1495" s="4" t="s">
        <v>37</v>
      </c>
    </row>
    <row r="1496" spans="1:11" x14ac:dyDescent="0.3">
      <c r="A1496" s="26">
        <v>1495</v>
      </c>
      <c r="B1496" s="51">
        <v>7002294130</v>
      </c>
      <c r="C1496" s="5" t="s">
        <v>4717</v>
      </c>
      <c r="D1496" s="5" t="s">
        <v>80</v>
      </c>
      <c r="E1496" s="51">
        <v>43</v>
      </c>
      <c r="F1496" s="51" t="str">
        <f>IF(Table14[[#This Row],[Age ]]&lt;18, "Under 18", IF(Table14[[#This Row],[Age ]]&lt;29, "19-30", IF(Table14[[#This Row],[Age ]]&lt;60, "31-59", "60+")))</f>
        <v>31-59</v>
      </c>
      <c r="G1496" s="4" t="s">
        <v>81</v>
      </c>
      <c r="H1496" s="5" t="s">
        <v>93</v>
      </c>
      <c r="I1496" s="5" t="s">
        <v>12</v>
      </c>
      <c r="J1496" s="85">
        <v>45118</v>
      </c>
      <c r="K1496" s="4" t="s">
        <v>37</v>
      </c>
    </row>
    <row r="1497" spans="1:11" x14ac:dyDescent="0.3">
      <c r="A1497" s="26">
        <v>1496</v>
      </c>
      <c r="B1497" s="51">
        <v>7002946310</v>
      </c>
      <c r="C1497" s="5" t="s">
        <v>4718</v>
      </c>
      <c r="D1497" s="5" t="s">
        <v>80</v>
      </c>
      <c r="E1497" s="51">
        <v>35</v>
      </c>
      <c r="F1497" s="51" t="str">
        <f>IF(Table14[[#This Row],[Age ]]&lt;18, "Under 18", IF(Table14[[#This Row],[Age ]]&lt;29, "19-30", IF(Table14[[#This Row],[Age ]]&lt;60, "31-59", "60+")))</f>
        <v>31-59</v>
      </c>
      <c r="G1497" s="4" t="s">
        <v>81</v>
      </c>
      <c r="H1497" s="5" t="s">
        <v>93</v>
      </c>
      <c r="I1497" s="5" t="s">
        <v>12</v>
      </c>
      <c r="J1497" s="85">
        <v>45118</v>
      </c>
      <c r="K1497" s="4" t="s">
        <v>37</v>
      </c>
    </row>
    <row r="1498" spans="1:11" x14ac:dyDescent="0.3">
      <c r="A1498" s="26">
        <v>1497</v>
      </c>
      <c r="B1498" s="51">
        <v>7001359414</v>
      </c>
      <c r="C1498" s="5" t="s">
        <v>4719</v>
      </c>
      <c r="D1498" s="5" t="s">
        <v>80</v>
      </c>
      <c r="E1498" s="51">
        <v>43</v>
      </c>
      <c r="F1498" s="51" t="str">
        <f>IF(Table14[[#This Row],[Age ]]&lt;18, "Under 18", IF(Table14[[#This Row],[Age ]]&lt;29, "19-30", IF(Table14[[#This Row],[Age ]]&lt;60, "31-59", "60+")))</f>
        <v>31-59</v>
      </c>
      <c r="G1498" s="4" t="s">
        <v>81</v>
      </c>
      <c r="H1498" s="5" t="s">
        <v>93</v>
      </c>
      <c r="I1498" s="5" t="s">
        <v>12</v>
      </c>
      <c r="J1498" s="85">
        <v>45118</v>
      </c>
      <c r="K1498" s="4" t="s">
        <v>37</v>
      </c>
    </row>
    <row r="1499" spans="1:11" x14ac:dyDescent="0.3">
      <c r="A1499" s="26">
        <v>1498</v>
      </c>
      <c r="B1499" s="51">
        <v>7002844692</v>
      </c>
      <c r="C1499" s="5" t="s">
        <v>4720</v>
      </c>
      <c r="D1499" s="5" t="s">
        <v>80</v>
      </c>
      <c r="E1499" s="51">
        <v>22</v>
      </c>
      <c r="F1499" s="51" t="str">
        <f>IF(Table14[[#This Row],[Age ]]&lt;18, "Under 18", IF(Table14[[#This Row],[Age ]]&lt;29, "19-30", IF(Table14[[#This Row],[Age ]]&lt;60, "31-59", "60+")))</f>
        <v>19-30</v>
      </c>
      <c r="G1499" s="4" t="s">
        <v>81</v>
      </c>
      <c r="H1499" s="5" t="s">
        <v>93</v>
      </c>
      <c r="I1499" s="5" t="s">
        <v>12</v>
      </c>
      <c r="J1499" s="85">
        <v>45118</v>
      </c>
      <c r="K1499" s="4" t="s">
        <v>37</v>
      </c>
    </row>
    <row r="1500" spans="1:11" x14ac:dyDescent="0.3">
      <c r="A1500" s="26">
        <v>1499</v>
      </c>
      <c r="B1500" s="51">
        <v>7001162607</v>
      </c>
      <c r="C1500" s="5" t="s">
        <v>4721</v>
      </c>
      <c r="D1500" s="5" t="s">
        <v>80</v>
      </c>
      <c r="E1500" s="51">
        <v>34</v>
      </c>
      <c r="F1500" s="51" t="str">
        <f>IF(Table14[[#This Row],[Age ]]&lt;18, "Under 18", IF(Table14[[#This Row],[Age ]]&lt;29, "19-30", IF(Table14[[#This Row],[Age ]]&lt;60, "31-59", "60+")))</f>
        <v>31-59</v>
      </c>
      <c r="G1500" s="4" t="s">
        <v>81</v>
      </c>
      <c r="H1500" s="5" t="s">
        <v>93</v>
      </c>
      <c r="I1500" s="5" t="s">
        <v>12</v>
      </c>
      <c r="J1500" s="85">
        <v>45118</v>
      </c>
      <c r="K1500" s="4" t="s">
        <v>37</v>
      </c>
    </row>
    <row r="1501" spans="1:11" ht="12.75" customHeight="1" x14ac:dyDescent="0.3">
      <c r="A1501" s="26">
        <v>1500</v>
      </c>
      <c r="B1501" s="51">
        <v>7002015007</v>
      </c>
      <c r="C1501" s="5" t="s">
        <v>2697</v>
      </c>
      <c r="D1501" s="5" t="s">
        <v>80</v>
      </c>
      <c r="E1501" s="51">
        <v>33</v>
      </c>
      <c r="F1501" s="51" t="str">
        <f>IF(Table14[[#This Row],[Age ]]&lt;18, "Under 18", IF(Table14[[#This Row],[Age ]]&lt;29, "19-30", IF(Table14[[#This Row],[Age ]]&lt;60, "31-59", "60+")))</f>
        <v>31-59</v>
      </c>
      <c r="G1501" s="4" t="s">
        <v>81</v>
      </c>
      <c r="H1501" s="5" t="s">
        <v>93</v>
      </c>
      <c r="I1501" s="5" t="s">
        <v>12</v>
      </c>
      <c r="J1501" s="85">
        <v>45118</v>
      </c>
      <c r="K1501" s="4" t="s">
        <v>37</v>
      </c>
    </row>
    <row r="1502" spans="1:11" x14ac:dyDescent="0.3">
      <c r="A1502" s="26">
        <v>1501</v>
      </c>
      <c r="B1502" s="51">
        <v>7001423461</v>
      </c>
      <c r="C1502" s="5" t="s">
        <v>4722</v>
      </c>
      <c r="D1502" s="5" t="s">
        <v>80</v>
      </c>
      <c r="E1502" s="51">
        <v>36</v>
      </c>
      <c r="F1502" s="51" t="str">
        <f>IF(Table14[[#This Row],[Age ]]&lt;18, "Under 18", IF(Table14[[#This Row],[Age ]]&lt;29, "19-30", IF(Table14[[#This Row],[Age ]]&lt;60, "31-59", "60+")))</f>
        <v>31-59</v>
      </c>
      <c r="G1502" s="4" t="s">
        <v>81</v>
      </c>
      <c r="H1502" s="5" t="s">
        <v>93</v>
      </c>
      <c r="I1502" s="5" t="s">
        <v>12</v>
      </c>
      <c r="J1502" s="85">
        <v>45119</v>
      </c>
      <c r="K1502" s="4" t="s">
        <v>37</v>
      </c>
    </row>
    <row r="1503" spans="1:11" x14ac:dyDescent="0.3">
      <c r="A1503" s="26">
        <v>1502</v>
      </c>
      <c r="B1503" s="51">
        <v>7002387498</v>
      </c>
      <c r="C1503" s="5" t="s">
        <v>4723</v>
      </c>
      <c r="D1503" s="5" t="s">
        <v>80</v>
      </c>
      <c r="E1503" s="51">
        <v>36</v>
      </c>
      <c r="F1503" s="51" t="str">
        <f>IF(Table14[[#This Row],[Age ]]&lt;18, "Under 18", IF(Table14[[#This Row],[Age ]]&lt;29, "19-30", IF(Table14[[#This Row],[Age ]]&lt;60, "31-59", "60+")))</f>
        <v>31-59</v>
      </c>
      <c r="G1503" s="4" t="s">
        <v>81</v>
      </c>
      <c r="H1503" s="5" t="s">
        <v>93</v>
      </c>
      <c r="I1503" s="5" t="s">
        <v>12</v>
      </c>
      <c r="J1503" s="85">
        <v>45119</v>
      </c>
      <c r="K1503" s="4" t="s">
        <v>37</v>
      </c>
    </row>
    <row r="1504" spans="1:11" ht="12.75" customHeight="1" x14ac:dyDescent="0.3">
      <c r="A1504" s="26">
        <v>1503</v>
      </c>
      <c r="B1504" s="51">
        <v>7001694706</v>
      </c>
      <c r="C1504" s="5" t="s">
        <v>4704</v>
      </c>
      <c r="D1504" s="5" t="s">
        <v>80</v>
      </c>
      <c r="E1504" s="51">
        <v>44</v>
      </c>
      <c r="F1504" s="51" t="str">
        <f>IF(Table14[[#This Row],[Age ]]&lt;18, "Under 18", IF(Table14[[#This Row],[Age ]]&lt;29, "19-30", IF(Table14[[#This Row],[Age ]]&lt;60, "31-59", "60+")))</f>
        <v>31-59</v>
      </c>
      <c r="G1504" s="4" t="s">
        <v>81</v>
      </c>
      <c r="H1504" s="5" t="s">
        <v>93</v>
      </c>
      <c r="I1504" s="5" t="s">
        <v>12</v>
      </c>
      <c r="J1504" s="85">
        <v>45119</v>
      </c>
      <c r="K1504" s="4" t="s">
        <v>37</v>
      </c>
    </row>
    <row r="1505" spans="1:11" x14ac:dyDescent="0.3">
      <c r="A1505" s="26">
        <v>1504</v>
      </c>
      <c r="B1505" s="51">
        <v>7002320565</v>
      </c>
      <c r="C1505" s="5" t="s">
        <v>4724</v>
      </c>
      <c r="D1505" s="5" t="s">
        <v>80</v>
      </c>
      <c r="E1505" s="51">
        <v>38</v>
      </c>
      <c r="F1505" s="51" t="str">
        <f>IF(Table14[[#This Row],[Age ]]&lt;18, "Under 18", IF(Table14[[#This Row],[Age ]]&lt;29, "19-30", IF(Table14[[#This Row],[Age ]]&lt;60, "31-59", "60+")))</f>
        <v>31-59</v>
      </c>
      <c r="G1505" s="4" t="s">
        <v>81</v>
      </c>
      <c r="H1505" s="5" t="s">
        <v>93</v>
      </c>
      <c r="I1505" s="5" t="s">
        <v>12</v>
      </c>
      <c r="J1505" s="85">
        <v>45119</v>
      </c>
      <c r="K1505" s="4" t="s">
        <v>37</v>
      </c>
    </row>
    <row r="1506" spans="1:11" x14ac:dyDescent="0.3">
      <c r="A1506" s="26">
        <v>1505</v>
      </c>
      <c r="B1506" s="51">
        <v>7001292188</v>
      </c>
      <c r="C1506" s="5" t="s">
        <v>4725</v>
      </c>
      <c r="D1506" s="5" t="s">
        <v>80</v>
      </c>
      <c r="E1506" s="51">
        <v>35</v>
      </c>
      <c r="F1506" s="51" t="str">
        <f>IF(Table14[[#This Row],[Age ]]&lt;18, "Under 18", IF(Table14[[#This Row],[Age ]]&lt;29, "19-30", IF(Table14[[#This Row],[Age ]]&lt;60, "31-59", "60+")))</f>
        <v>31-59</v>
      </c>
      <c r="G1506" s="4" t="s">
        <v>81</v>
      </c>
      <c r="H1506" s="5" t="s">
        <v>93</v>
      </c>
      <c r="I1506" s="5" t="s">
        <v>12</v>
      </c>
      <c r="J1506" s="85">
        <v>45119</v>
      </c>
      <c r="K1506" s="4" t="s">
        <v>37</v>
      </c>
    </row>
    <row r="1507" spans="1:11" x14ac:dyDescent="0.3">
      <c r="A1507" s="26">
        <v>1506</v>
      </c>
      <c r="B1507" s="51">
        <v>7002661273</v>
      </c>
      <c r="C1507" s="5" t="s">
        <v>4726</v>
      </c>
      <c r="D1507" s="5" t="s">
        <v>80</v>
      </c>
      <c r="E1507" s="51">
        <v>33</v>
      </c>
      <c r="F1507" s="51" t="str">
        <f>IF(Table14[[#This Row],[Age ]]&lt;18, "Under 18", IF(Table14[[#This Row],[Age ]]&lt;29, "19-30", IF(Table14[[#This Row],[Age ]]&lt;60, "31-59", "60+")))</f>
        <v>31-59</v>
      </c>
      <c r="G1507" s="4" t="s">
        <v>81</v>
      </c>
      <c r="H1507" s="5" t="s">
        <v>93</v>
      </c>
      <c r="I1507" s="5" t="s">
        <v>12</v>
      </c>
      <c r="J1507" s="85">
        <v>45119</v>
      </c>
      <c r="K1507" s="4" t="s">
        <v>37</v>
      </c>
    </row>
    <row r="1508" spans="1:11" ht="12.75" customHeight="1" x14ac:dyDescent="0.3">
      <c r="A1508" s="26">
        <v>1507</v>
      </c>
      <c r="B1508" s="51">
        <v>7002753486</v>
      </c>
      <c r="C1508" s="5" t="s">
        <v>4727</v>
      </c>
      <c r="D1508" s="5" t="s">
        <v>80</v>
      </c>
      <c r="E1508" s="51">
        <v>30</v>
      </c>
      <c r="F1508" s="51" t="str">
        <f>IF(Table14[[#This Row],[Age ]]&lt;18, "Under 18", IF(Table14[[#This Row],[Age ]]&lt;29, "19-30", IF(Table14[[#This Row],[Age ]]&lt;60, "31-59", "60+")))</f>
        <v>31-59</v>
      </c>
      <c r="G1508" s="4" t="s">
        <v>81</v>
      </c>
      <c r="H1508" s="5" t="s">
        <v>93</v>
      </c>
      <c r="I1508" s="5" t="s">
        <v>12</v>
      </c>
      <c r="J1508" s="85">
        <v>45119</v>
      </c>
      <c r="K1508" s="4" t="s">
        <v>37</v>
      </c>
    </row>
    <row r="1509" spans="1:11" x14ac:dyDescent="0.3">
      <c r="A1509" s="26">
        <v>1508</v>
      </c>
      <c r="B1509" s="51">
        <v>7002922978</v>
      </c>
      <c r="C1509" s="5" t="s">
        <v>4728</v>
      </c>
      <c r="D1509" s="5" t="s">
        <v>80</v>
      </c>
      <c r="E1509" s="51">
        <v>22</v>
      </c>
      <c r="F1509" s="51" t="str">
        <f>IF(Table14[[#This Row],[Age ]]&lt;18, "Under 18", IF(Table14[[#This Row],[Age ]]&lt;29, "19-30", IF(Table14[[#This Row],[Age ]]&lt;60, "31-59", "60+")))</f>
        <v>19-30</v>
      </c>
      <c r="G1509" s="4" t="s">
        <v>81</v>
      </c>
      <c r="H1509" s="5" t="s">
        <v>93</v>
      </c>
      <c r="I1509" s="5" t="s">
        <v>12</v>
      </c>
      <c r="J1509" s="85">
        <v>45119</v>
      </c>
      <c r="K1509" s="4" t="s">
        <v>37</v>
      </c>
    </row>
    <row r="1510" spans="1:11" x14ac:dyDescent="0.3">
      <c r="A1510" s="26">
        <v>1509</v>
      </c>
      <c r="B1510" s="51">
        <v>7001597991</v>
      </c>
      <c r="C1510" s="5" t="s">
        <v>4729</v>
      </c>
      <c r="D1510" s="5" t="s">
        <v>80</v>
      </c>
      <c r="E1510" s="51">
        <v>33</v>
      </c>
      <c r="F1510" s="51" t="str">
        <f>IF(Table14[[#This Row],[Age ]]&lt;18, "Under 18", IF(Table14[[#This Row],[Age ]]&lt;29, "19-30", IF(Table14[[#This Row],[Age ]]&lt;60, "31-59", "60+")))</f>
        <v>31-59</v>
      </c>
      <c r="G1510" s="4" t="s">
        <v>81</v>
      </c>
      <c r="H1510" s="5" t="s">
        <v>93</v>
      </c>
      <c r="I1510" s="5" t="s">
        <v>12</v>
      </c>
      <c r="J1510" s="85">
        <v>45119</v>
      </c>
      <c r="K1510" s="4" t="s">
        <v>37</v>
      </c>
    </row>
    <row r="1511" spans="1:11" x14ac:dyDescent="0.3">
      <c r="A1511" s="26">
        <v>1510</v>
      </c>
      <c r="B1511" s="51">
        <v>7001066280</v>
      </c>
      <c r="C1511" s="5" t="s">
        <v>2731</v>
      </c>
      <c r="D1511" s="5" t="s">
        <v>80</v>
      </c>
      <c r="E1511" s="51">
        <v>37</v>
      </c>
      <c r="F1511" s="51" t="str">
        <f>IF(Table14[[#This Row],[Age ]]&lt;18, "Under 18", IF(Table14[[#This Row],[Age ]]&lt;29, "19-30", IF(Table14[[#This Row],[Age ]]&lt;60, "31-59", "60+")))</f>
        <v>31-59</v>
      </c>
      <c r="G1511" s="4" t="s">
        <v>81</v>
      </c>
      <c r="H1511" s="5" t="s">
        <v>93</v>
      </c>
      <c r="I1511" s="5" t="s">
        <v>12</v>
      </c>
      <c r="J1511" s="85">
        <v>45119</v>
      </c>
      <c r="K1511" s="4" t="s">
        <v>37</v>
      </c>
    </row>
    <row r="1512" spans="1:11" x14ac:dyDescent="0.3">
      <c r="A1512" s="26">
        <v>1511</v>
      </c>
      <c r="B1512" s="51">
        <v>7001482022</v>
      </c>
      <c r="C1512" s="5" t="s">
        <v>4730</v>
      </c>
      <c r="D1512" s="5" t="s">
        <v>80</v>
      </c>
      <c r="E1512" s="51">
        <v>56</v>
      </c>
      <c r="F1512" s="51" t="str">
        <f>IF(Table14[[#This Row],[Age ]]&lt;18, "Under 18", IF(Table14[[#This Row],[Age ]]&lt;29, "19-30", IF(Table14[[#This Row],[Age ]]&lt;60, "31-59", "60+")))</f>
        <v>31-59</v>
      </c>
      <c r="G1512" s="4" t="s">
        <v>81</v>
      </c>
      <c r="H1512" s="5" t="s">
        <v>93</v>
      </c>
      <c r="I1512" s="5" t="s">
        <v>12</v>
      </c>
      <c r="J1512" s="85">
        <v>45120</v>
      </c>
      <c r="K1512" s="4" t="s">
        <v>37</v>
      </c>
    </row>
    <row r="1513" spans="1:11" x14ac:dyDescent="0.3">
      <c r="A1513" s="26">
        <v>1512</v>
      </c>
      <c r="B1513" s="51">
        <v>7002125535</v>
      </c>
      <c r="C1513" s="5" t="s">
        <v>4731</v>
      </c>
      <c r="D1513" s="5" t="s">
        <v>80</v>
      </c>
      <c r="E1513" s="51">
        <v>46</v>
      </c>
      <c r="F1513" s="51" t="str">
        <f>IF(Table14[[#This Row],[Age ]]&lt;18, "Under 18", IF(Table14[[#This Row],[Age ]]&lt;29, "19-30", IF(Table14[[#This Row],[Age ]]&lt;60, "31-59", "60+")))</f>
        <v>31-59</v>
      </c>
      <c r="G1513" s="4" t="s">
        <v>81</v>
      </c>
      <c r="H1513" s="5" t="s">
        <v>93</v>
      </c>
      <c r="I1513" s="5" t="s">
        <v>12</v>
      </c>
      <c r="J1513" s="85">
        <v>45120</v>
      </c>
      <c r="K1513" s="4" t="s">
        <v>37</v>
      </c>
    </row>
    <row r="1514" spans="1:11" x14ac:dyDescent="0.3">
      <c r="A1514" s="26">
        <v>1513</v>
      </c>
      <c r="B1514" s="51">
        <v>7001286866</v>
      </c>
      <c r="C1514" s="5" t="s">
        <v>4732</v>
      </c>
      <c r="D1514" s="5" t="s">
        <v>80</v>
      </c>
      <c r="E1514" s="51">
        <v>41</v>
      </c>
      <c r="F1514" s="51" t="str">
        <f>IF(Table14[[#This Row],[Age ]]&lt;18, "Under 18", IF(Table14[[#This Row],[Age ]]&lt;29, "19-30", IF(Table14[[#This Row],[Age ]]&lt;60, "31-59", "60+")))</f>
        <v>31-59</v>
      </c>
      <c r="G1514" s="4" t="s">
        <v>81</v>
      </c>
      <c r="H1514" s="5" t="s">
        <v>93</v>
      </c>
      <c r="I1514" s="5" t="s">
        <v>12</v>
      </c>
      <c r="J1514" s="85">
        <v>45120</v>
      </c>
      <c r="K1514" s="4" t="s">
        <v>37</v>
      </c>
    </row>
    <row r="1515" spans="1:11" x14ac:dyDescent="0.3">
      <c r="A1515" s="26">
        <v>1514</v>
      </c>
      <c r="B1515" s="51">
        <v>7002144167</v>
      </c>
      <c r="C1515" s="5" t="s">
        <v>4733</v>
      </c>
      <c r="D1515" s="5" t="s">
        <v>80</v>
      </c>
      <c r="E1515" s="51">
        <v>43</v>
      </c>
      <c r="F1515" s="51" t="str">
        <f>IF(Table14[[#This Row],[Age ]]&lt;18, "Under 18", IF(Table14[[#This Row],[Age ]]&lt;29, "19-30", IF(Table14[[#This Row],[Age ]]&lt;60, "31-59", "60+")))</f>
        <v>31-59</v>
      </c>
      <c r="G1515" s="4" t="s">
        <v>81</v>
      </c>
      <c r="H1515" s="5" t="s">
        <v>93</v>
      </c>
      <c r="I1515" s="5" t="s">
        <v>12</v>
      </c>
      <c r="J1515" s="85">
        <v>45120</v>
      </c>
      <c r="K1515" s="4" t="s">
        <v>37</v>
      </c>
    </row>
    <row r="1516" spans="1:11" x14ac:dyDescent="0.3">
      <c r="A1516" s="26">
        <v>1515</v>
      </c>
      <c r="B1516" s="51">
        <v>7002219856</v>
      </c>
      <c r="C1516" s="5" t="s">
        <v>4734</v>
      </c>
      <c r="D1516" s="5" t="s">
        <v>80</v>
      </c>
      <c r="E1516" s="51">
        <v>39</v>
      </c>
      <c r="F1516" s="51" t="str">
        <f>IF(Table14[[#This Row],[Age ]]&lt;18, "Under 18", IF(Table14[[#This Row],[Age ]]&lt;29, "19-30", IF(Table14[[#This Row],[Age ]]&lt;60, "31-59", "60+")))</f>
        <v>31-59</v>
      </c>
      <c r="G1516" s="4" t="s">
        <v>81</v>
      </c>
      <c r="H1516" s="5" t="s">
        <v>93</v>
      </c>
      <c r="I1516" s="5" t="s">
        <v>12</v>
      </c>
      <c r="J1516" s="85">
        <v>45120</v>
      </c>
      <c r="K1516" s="4" t="s">
        <v>37</v>
      </c>
    </row>
    <row r="1517" spans="1:11" x14ac:dyDescent="0.3">
      <c r="A1517" s="26">
        <v>1516</v>
      </c>
      <c r="B1517" s="51">
        <v>7000987281</v>
      </c>
      <c r="C1517" s="5" t="s">
        <v>4735</v>
      </c>
      <c r="D1517" s="5" t="s">
        <v>80</v>
      </c>
      <c r="E1517" s="51">
        <v>60</v>
      </c>
      <c r="F1517" s="51" t="str">
        <f>IF(Table14[[#This Row],[Age ]]&lt;18, "Under 18", IF(Table14[[#This Row],[Age ]]&lt;29, "19-30", IF(Table14[[#This Row],[Age ]]&lt;60, "31-59", "60+")))</f>
        <v>60+</v>
      </c>
      <c r="G1517" s="4" t="s">
        <v>81</v>
      </c>
      <c r="H1517" s="5" t="s">
        <v>93</v>
      </c>
      <c r="I1517" s="5" t="s">
        <v>12</v>
      </c>
      <c r="J1517" s="85">
        <v>45120</v>
      </c>
      <c r="K1517" s="4" t="s">
        <v>37</v>
      </c>
    </row>
    <row r="1518" spans="1:11" x14ac:dyDescent="0.3">
      <c r="A1518" s="26">
        <v>1517</v>
      </c>
      <c r="B1518" s="96">
        <v>7001759810</v>
      </c>
      <c r="C1518" s="5" t="s">
        <v>4736</v>
      </c>
      <c r="D1518" s="5" t="s">
        <v>80</v>
      </c>
      <c r="E1518" s="51">
        <v>26</v>
      </c>
      <c r="F1518" s="51" t="str">
        <f>IF(Table14[[#This Row],[Age ]]&lt;18, "Under 18", IF(Table14[[#This Row],[Age ]]&lt;29, "19-30", IF(Table14[[#This Row],[Age ]]&lt;60, "31-59", "60+")))</f>
        <v>19-30</v>
      </c>
      <c r="G1518" s="4" t="s">
        <v>81</v>
      </c>
      <c r="H1518" s="5" t="s">
        <v>93</v>
      </c>
      <c r="I1518" s="5" t="s">
        <v>12</v>
      </c>
      <c r="J1518" s="85">
        <v>45120</v>
      </c>
      <c r="K1518" s="4" t="s">
        <v>37</v>
      </c>
    </row>
    <row r="1519" spans="1:11" x14ac:dyDescent="0.3">
      <c r="A1519" s="26">
        <v>1518</v>
      </c>
      <c r="B1519" s="51">
        <v>7002753925</v>
      </c>
      <c r="C1519" s="5" t="s">
        <v>4737</v>
      </c>
      <c r="D1519" s="5" t="s">
        <v>80</v>
      </c>
      <c r="E1519" s="51">
        <v>34</v>
      </c>
      <c r="F1519" s="51" t="str">
        <f>IF(Table14[[#This Row],[Age ]]&lt;18, "Under 18", IF(Table14[[#This Row],[Age ]]&lt;29, "19-30", IF(Table14[[#This Row],[Age ]]&lt;60, "31-59", "60+")))</f>
        <v>31-59</v>
      </c>
      <c r="G1519" s="4" t="s">
        <v>81</v>
      </c>
      <c r="H1519" s="5" t="s">
        <v>93</v>
      </c>
      <c r="I1519" s="5" t="s">
        <v>12</v>
      </c>
      <c r="J1519" s="85">
        <v>45120</v>
      </c>
      <c r="K1519" s="4" t="s">
        <v>37</v>
      </c>
    </row>
    <row r="1520" spans="1:11" x14ac:dyDescent="0.3">
      <c r="A1520" s="26">
        <v>1519</v>
      </c>
      <c r="B1520" s="51">
        <v>7000993640</v>
      </c>
      <c r="C1520" s="5" t="s">
        <v>4738</v>
      </c>
      <c r="D1520" s="5" t="s">
        <v>80</v>
      </c>
      <c r="E1520" s="51">
        <v>37</v>
      </c>
      <c r="F1520" s="51" t="str">
        <f>IF(Table14[[#This Row],[Age ]]&lt;18, "Under 18", IF(Table14[[#This Row],[Age ]]&lt;29, "19-30", IF(Table14[[#This Row],[Age ]]&lt;60, "31-59", "60+")))</f>
        <v>31-59</v>
      </c>
      <c r="G1520" s="4" t="s">
        <v>81</v>
      </c>
      <c r="H1520" s="5" t="s">
        <v>93</v>
      </c>
      <c r="I1520" s="5" t="s">
        <v>12</v>
      </c>
      <c r="J1520" s="85">
        <v>45120</v>
      </c>
      <c r="K1520" s="4" t="s">
        <v>37</v>
      </c>
    </row>
    <row r="1521" spans="1:11" x14ac:dyDescent="0.3">
      <c r="A1521" s="26">
        <v>1520</v>
      </c>
      <c r="B1521" s="51">
        <v>7001383682</v>
      </c>
      <c r="C1521" s="5" t="s">
        <v>4739</v>
      </c>
      <c r="D1521" s="5" t="s">
        <v>80</v>
      </c>
      <c r="E1521" s="51">
        <v>30</v>
      </c>
      <c r="F1521" s="51" t="str">
        <f>IF(Table14[[#This Row],[Age ]]&lt;18, "Under 18", IF(Table14[[#This Row],[Age ]]&lt;29, "19-30", IF(Table14[[#This Row],[Age ]]&lt;60, "31-59", "60+")))</f>
        <v>31-59</v>
      </c>
      <c r="G1521" s="4" t="s">
        <v>81</v>
      </c>
      <c r="H1521" s="5" t="s">
        <v>93</v>
      </c>
      <c r="I1521" s="5" t="s">
        <v>12</v>
      </c>
      <c r="J1521" s="85">
        <v>45120</v>
      </c>
      <c r="K1521" s="4" t="s">
        <v>37</v>
      </c>
    </row>
    <row r="1522" spans="1:11" x14ac:dyDescent="0.3">
      <c r="A1522" s="26">
        <v>1521</v>
      </c>
      <c r="B1522" s="51">
        <v>7001343686</v>
      </c>
      <c r="C1522" s="5" t="s">
        <v>4764</v>
      </c>
      <c r="D1522" s="5" t="s">
        <v>80</v>
      </c>
      <c r="E1522" s="51">
        <v>35</v>
      </c>
      <c r="F1522" s="51" t="str">
        <f>IF(Table14[[#This Row],[Age ]]&lt;18, "Under 18", IF(Table14[[#This Row],[Age ]]&lt;29, "19-30", IF(Table14[[#This Row],[Age ]]&lt;60, "31-59", "60+")))</f>
        <v>31-59</v>
      </c>
      <c r="G1522" s="4" t="s">
        <v>81</v>
      </c>
      <c r="H1522" s="5" t="s">
        <v>1853</v>
      </c>
      <c r="I1522" s="5" t="s">
        <v>12</v>
      </c>
      <c r="J1522" s="85">
        <v>45117</v>
      </c>
      <c r="K1522" s="4" t="s">
        <v>35</v>
      </c>
    </row>
    <row r="1523" spans="1:11" x14ac:dyDescent="0.3">
      <c r="A1523" s="26">
        <v>1522</v>
      </c>
      <c r="B1523" s="51">
        <v>7002147881</v>
      </c>
      <c r="C1523" s="5" t="s">
        <v>4766</v>
      </c>
      <c r="D1523" s="5" t="s">
        <v>80</v>
      </c>
      <c r="F1523" s="51" t="s">
        <v>4913</v>
      </c>
      <c r="G1523" s="4" t="s">
        <v>81</v>
      </c>
      <c r="H1523" s="5" t="s">
        <v>1829</v>
      </c>
      <c r="I1523" s="5" t="s">
        <v>12</v>
      </c>
      <c r="J1523" s="85">
        <v>44972</v>
      </c>
      <c r="K1523" s="4" t="s">
        <v>35</v>
      </c>
    </row>
    <row r="1524" spans="1:11" x14ac:dyDescent="0.3">
      <c r="A1524" s="26">
        <v>1523</v>
      </c>
      <c r="B1524" s="51">
        <v>7000945867</v>
      </c>
      <c r="C1524" s="5" t="s">
        <v>4768</v>
      </c>
      <c r="D1524" s="5" t="s">
        <v>80</v>
      </c>
      <c r="E1524" s="51">
        <v>41</v>
      </c>
      <c r="F1524" s="51" t="str">
        <f>IF(Table14[[#This Row],[Age ]]&lt;18, "Under 18", IF(Table14[[#This Row],[Age ]]&lt;29, "19-30", IF(Table14[[#This Row],[Age ]]&lt;60, "31-59", "60+")))</f>
        <v>31-59</v>
      </c>
      <c r="G1524" s="4" t="s">
        <v>81</v>
      </c>
      <c r="H1524" s="5" t="s">
        <v>1853</v>
      </c>
      <c r="I1524" s="5" t="s">
        <v>12</v>
      </c>
      <c r="J1524" s="85">
        <v>44972</v>
      </c>
      <c r="K1524" s="4" t="s">
        <v>35</v>
      </c>
    </row>
    <row r="1525" spans="1:11" x14ac:dyDescent="0.3">
      <c r="A1525" s="26">
        <v>1524</v>
      </c>
      <c r="B1525" s="103">
        <v>7002727890</v>
      </c>
      <c r="C1525" s="17" t="s">
        <v>4769</v>
      </c>
      <c r="D1525" s="17" t="s">
        <v>80</v>
      </c>
      <c r="F1525" s="51" t="s">
        <v>4913</v>
      </c>
      <c r="G1525" s="4" t="s">
        <v>81</v>
      </c>
      <c r="H1525" s="5" t="s">
        <v>1829</v>
      </c>
      <c r="I1525" s="5" t="s">
        <v>12</v>
      </c>
      <c r="J1525" s="85">
        <v>45058</v>
      </c>
      <c r="K1525" s="4" t="s">
        <v>35</v>
      </c>
    </row>
    <row r="1526" spans="1:11" x14ac:dyDescent="0.3">
      <c r="A1526" s="26">
        <v>1525</v>
      </c>
      <c r="B1526" s="103">
        <v>7001394769</v>
      </c>
      <c r="C1526" s="17" t="s">
        <v>4770</v>
      </c>
      <c r="D1526" s="17" t="s">
        <v>80</v>
      </c>
      <c r="F1526" s="51" t="s">
        <v>4913</v>
      </c>
      <c r="G1526" s="4" t="s">
        <v>81</v>
      </c>
      <c r="H1526" s="5" t="s">
        <v>93</v>
      </c>
      <c r="I1526" s="5" t="s">
        <v>12</v>
      </c>
      <c r="J1526" s="85">
        <v>45110</v>
      </c>
      <c r="K1526" s="4" t="s">
        <v>37</v>
      </c>
    </row>
    <row r="1527" spans="1:11" x14ac:dyDescent="0.3">
      <c r="A1527" s="26">
        <v>1526</v>
      </c>
      <c r="B1527" s="103">
        <v>7002527669</v>
      </c>
      <c r="C1527" s="116" t="s">
        <v>2648</v>
      </c>
      <c r="D1527" s="17" t="s">
        <v>80</v>
      </c>
      <c r="E1527" s="51">
        <v>31</v>
      </c>
      <c r="F1527" s="51" t="str">
        <f>IF(Table14[[#This Row],[Age ]]&lt;18, "Under 18", IF(Table14[[#This Row],[Age ]]&lt;29, "19-30", IF(Table14[[#This Row],[Age ]]&lt;60, "31-59", "60+")))</f>
        <v>31-59</v>
      </c>
      <c r="G1527" s="4" t="s">
        <v>81</v>
      </c>
      <c r="I1527" s="5" t="s">
        <v>12</v>
      </c>
      <c r="J1527" s="85">
        <v>44986</v>
      </c>
      <c r="K1527" s="4" t="s">
        <v>35</v>
      </c>
    </row>
    <row r="1528" spans="1:11" x14ac:dyDescent="0.3">
      <c r="A1528" s="26">
        <v>1527</v>
      </c>
      <c r="B1528" s="102">
        <v>7001900939</v>
      </c>
      <c r="C1528" s="5" t="s">
        <v>4782</v>
      </c>
      <c r="D1528" s="17" t="s">
        <v>80</v>
      </c>
      <c r="E1528" s="51">
        <v>33</v>
      </c>
      <c r="F1528" s="51" t="str">
        <f>IF(Table14[[#This Row],[Age ]]&lt;18, "Under 18", IF(Table14[[#This Row],[Age ]]&lt;29, "19-30", IF(Table14[[#This Row],[Age ]]&lt;60, "31-59", "60+")))</f>
        <v>31-59</v>
      </c>
      <c r="G1528" s="4" t="s">
        <v>81</v>
      </c>
      <c r="H1528" s="83" t="s">
        <v>464</v>
      </c>
      <c r="I1528" s="5" t="s">
        <v>12</v>
      </c>
      <c r="J1528" s="85">
        <v>45125</v>
      </c>
      <c r="K1528" s="4" t="s">
        <v>9</v>
      </c>
    </row>
    <row r="1529" spans="1:11" x14ac:dyDescent="0.3">
      <c r="A1529" s="26">
        <v>1528</v>
      </c>
      <c r="B1529" s="102">
        <v>7001809850</v>
      </c>
      <c r="C1529" s="5" t="s">
        <v>4784</v>
      </c>
      <c r="D1529" s="17" t="s">
        <v>80</v>
      </c>
      <c r="E1529" s="51">
        <v>30</v>
      </c>
      <c r="F1529" s="51" t="str">
        <f>IF(Table14[[#This Row],[Age ]]&lt;18, "Under 18", IF(Table14[[#This Row],[Age ]]&lt;29, "19-30", IF(Table14[[#This Row],[Age ]]&lt;60, "31-59", "60+")))</f>
        <v>31-59</v>
      </c>
      <c r="G1529" s="4" t="s">
        <v>81</v>
      </c>
      <c r="H1529" s="83" t="s">
        <v>464</v>
      </c>
      <c r="I1529" s="5" t="s">
        <v>12</v>
      </c>
      <c r="J1529" s="85">
        <v>45125</v>
      </c>
      <c r="K1529" s="4" t="s">
        <v>9</v>
      </c>
    </row>
    <row r="1530" spans="1:11" x14ac:dyDescent="0.3">
      <c r="A1530" s="26">
        <v>1529</v>
      </c>
      <c r="B1530" s="103">
        <v>7001242183</v>
      </c>
      <c r="C1530" s="17" t="s">
        <v>4785</v>
      </c>
      <c r="D1530" s="17" t="s">
        <v>80</v>
      </c>
      <c r="E1530" s="51">
        <v>35</v>
      </c>
      <c r="F1530" s="51" t="str">
        <f>IF(Table14[[#This Row],[Age ]]&lt;18, "Under 18", IF(Table14[[#This Row],[Age ]]&lt;29, "19-30", IF(Table14[[#This Row],[Age ]]&lt;60, "31-59", "60+")))</f>
        <v>31-59</v>
      </c>
      <c r="G1530" s="4" t="s">
        <v>81</v>
      </c>
      <c r="H1530" s="83" t="s">
        <v>464</v>
      </c>
      <c r="I1530" s="5" t="s">
        <v>12</v>
      </c>
      <c r="J1530" s="85">
        <v>45125</v>
      </c>
      <c r="K1530" s="4" t="s">
        <v>9</v>
      </c>
    </row>
    <row r="1531" spans="1:11" x14ac:dyDescent="0.3">
      <c r="A1531" s="26">
        <v>1530</v>
      </c>
      <c r="B1531" s="103">
        <v>7001160751</v>
      </c>
      <c r="C1531" s="17" t="s">
        <v>4786</v>
      </c>
      <c r="D1531" s="17" t="s">
        <v>80</v>
      </c>
      <c r="E1531" s="51">
        <v>32</v>
      </c>
      <c r="F1531" s="51" t="str">
        <f>IF(Table14[[#This Row],[Age ]]&lt;18, "Under 18", IF(Table14[[#This Row],[Age ]]&lt;29, "19-30", IF(Table14[[#This Row],[Age ]]&lt;60, "31-59", "60+")))</f>
        <v>31-59</v>
      </c>
      <c r="G1531" s="4" t="s">
        <v>81</v>
      </c>
      <c r="H1531" s="83" t="s">
        <v>464</v>
      </c>
      <c r="I1531" s="5" t="s">
        <v>12</v>
      </c>
      <c r="J1531" s="85">
        <v>45125</v>
      </c>
      <c r="K1531" s="4" t="s">
        <v>9</v>
      </c>
    </row>
    <row r="1532" spans="1:11" x14ac:dyDescent="0.3">
      <c r="A1532" s="26">
        <v>1531</v>
      </c>
      <c r="B1532" s="103">
        <v>7001697109</v>
      </c>
      <c r="C1532" s="17" t="s">
        <v>4787</v>
      </c>
      <c r="D1532" s="17" t="s">
        <v>80</v>
      </c>
      <c r="E1532" s="51">
        <v>53</v>
      </c>
      <c r="F1532" s="51" t="str">
        <f>IF(Table14[[#This Row],[Age ]]&lt;18, "Under 18", IF(Table14[[#This Row],[Age ]]&lt;29, "19-30", IF(Table14[[#This Row],[Age ]]&lt;60, "31-59", "60+")))</f>
        <v>31-59</v>
      </c>
      <c r="G1532" s="4" t="s">
        <v>81</v>
      </c>
      <c r="H1532" s="83" t="s">
        <v>464</v>
      </c>
      <c r="I1532" s="5" t="s">
        <v>12</v>
      </c>
      <c r="J1532" s="85">
        <v>45125</v>
      </c>
      <c r="K1532" s="4" t="s">
        <v>9</v>
      </c>
    </row>
    <row r="1533" spans="1:11" x14ac:dyDescent="0.3">
      <c r="A1533" s="26">
        <v>1532</v>
      </c>
      <c r="B1533" s="103">
        <v>7002380787</v>
      </c>
      <c r="C1533" s="17" t="s">
        <v>4788</v>
      </c>
      <c r="D1533" s="17" t="s">
        <v>80</v>
      </c>
      <c r="E1533" s="51">
        <v>43</v>
      </c>
      <c r="F1533" s="51" t="str">
        <f>IF(Table14[[#This Row],[Age ]]&lt;18, "Under 18", IF(Table14[[#This Row],[Age ]]&lt;29, "19-30", IF(Table14[[#This Row],[Age ]]&lt;60, "31-59", "60+")))</f>
        <v>31-59</v>
      </c>
      <c r="G1533" s="4" t="s">
        <v>81</v>
      </c>
      <c r="H1533" s="83" t="s">
        <v>464</v>
      </c>
      <c r="I1533" s="5" t="s">
        <v>12</v>
      </c>
      <c r="J1533" s="85">
        <v>45125</v>
      </c>
      <c r="K1533" s="4" t="s">
        <v>9</v>
      </c>
    </row>
    <row r="1534" spans="1:11" x14ac:dyDescent="0.3">
      <c r="A1534" s="26">
        <v>1533</v>
      </c>
      <c r="B1534" s="103">
        <v>7002250206</v>
      </c>
      <c r="C1534" s="17" t="s">
        <v>4789</v>
      </c>
      <c r="D1534" s="17" t="s">
        <v>80</v>
      </c>
      <c r="E1534" s="51">
        <v>34</v>
      </c>
      <c r="F1534" s="51" t="str">
        <f>IF(Table14[[#This Row],[Age ]]&lt;18, "Under 18", IF(Table14[[#This Row],[Age ]]&lt;29, "19-30", IF(Table14[[#This Row],[Age ]]&lt;60, "31-59", "60+")))</f>
        <v>31-59</v>
      </c>
      <c r="G1534" s="4" t="s">
        <v>81</v>
      </c>
      <c r="H1534" s="83" t="s">
        <v>464</v>
      </c>
      <c r="I1534" s="5" t="s">
        <v>12</v>
      </c>
      <c r="J1534" s="85">
        <v>45125</v>
      </c>
      <c r="K1534" s="4" t="s">
        <v>9</v>
      </c>
    </row>
    <row r="1535" spans="1:11" x14ac:dyDescent="0.3">
      <c r="A1535" s="26">
        <v>1534</v>
      </c>
      <c r="B1535" s="103">
        <v>7002237919</v>
      </c>
      <c r="C1535" s="17" t="s">
        <v>4790</v>
      </c>
      <c r="D1535" s="17" t="s">
        <v>80</v>
      </c>
      <c r="E1535" s="51">
        <v>46</v>
      </c>
      <c r="F1535" s="51" t="str">
        <f>IF(Table14[[#This Row],[Age ]]&lt;18, "Under 18", IF(Table14[[#This Row],[Age ]]&lt;29, "19-30", IF(Table14[[#This Row],[Age ]]&lt;60, "31-59", "60+")))</f>
        <v>31-59</v>
      </c>
      <c r="G1535" s="4" t="s">
        <v>81</v>
      </c>
      <c r="H1535" s="83" t="s">
        <v>464</v>
      </c>
      <c r="I1535" s="5" t="s">
        <v>12</v>
      </c>
      <c r="J1535" s="85">
        <v>45125</v>
      </c>
      <c r="K1535" s="4" t="s">
        <v>9</v>
      </c>
    </row>
    <row r="1536" spans="1:11" x14ac:dyDescent="0.3">
      <c r="A1536" s="26">
        <v>1535</v>
      </c>
      <c r="B1536" s="103">
        <v>7001418817</v>
      </c>
      <c r="C1536" s="5" t="s">
        <v>4794</v>
      </c>
      <c r="D1536" s="17" t="s">
        <v>80</v>
      </c>
      <c r="E1536" s="51">
        <v>32</v>
      </c>
      <c r="F1536" s="51" t="str">
        <f>IF(Table14[[#This Row],[Age ]]&lt;18, "Under 18", IF(Table14[[#This Row],[Age ]]&lt;29, "19-30", IF(Table14[[#This Row],[Age ]]&lt;60, "31-59", "60+")))</f>
        <v>31-59</v>
      </c>
      <c r="G1536" s="4" t="s">
        <v>81</v>
      </c>
      <c r="H1536" s="83" t="s">
        <v>464</v>
      </c>
      <c r="I1536" s="5" t="s">
        <v>12</v>
      </c>
      <c r="J1536" s="85">
        <v>45129</v>
      </c>
      <c r="K1536" s="4" t="s">
        <v>9</v>
      </c>
    </row>
    <row r="1537" spans="1:11" x14ac:dyDescent="0.3">
      <c r="A1537" s="26">
        <v>1536</v>
      </c>
      <c r="B1537" s="103">
        <v>7002493227</v>
      </c>
      <c r="C1537" s="5" t="s">
        <v>4795</v>
      </c>
      <c r="D1537" s="17" t="s">
        <v>80</v>
      </c>
      <c r="E1537" s="51">
        <v>40</v>
      </c>
      <c r="F1537" s="51" t="str">
        <f>IF(Table14[[#This Row],[Age ]]&lt;18, "Under 18", IF(Table14[[#This Row],[Age ]]&lt;29, "19-30", IF(Table14[[#This Row],[Age ]]&lt;60, "31-59", "60+")))</f>
        <v>31-59</v>
      </c>
      <c r="G1537" s="4" t="s">
        <v>81</v>
      </c>
      <c r="H1537" s="83" t="s">
        <v>464</v>
      </c>
      <c r="I1537" s="5" t="s">
        <v>12</v>
      </c>
      <c r="J1537" s="85">
        <v>45129</v>
      </c>
      <c r="K1537" s="4" t="s">
        <v>9</v>
      </c>
    </row>
    <row r="1538" spans="1:11" x14ac:dyDescent="0.3">
      <c r="A1538" s="26">
        <v>1537</v>
      </c>
      <c r="B1538" s="103">
        <v>7001403946</v>
      </c>
      <c r="C1538" s="17" t="s">
        <v>4796</v>
      </c>
      <c r="D1538" s="17" t="s">
        <v>80</v>
      </c>
      <c r="E1538" s="51">
        <v>31</v>
      </c>
      <c r="F1538" s="51" t="str">
        <f>IF(Table14[[#This Row],[Age ]]&lt;18, "Under 18", IF(Table14[[#This Row],[Age ]]&lt;29, "19-30", IF(Table14[[#This Row],[Age ]]&lt;60, "31-59", "60+")))</f>
        <v>31-59</v>
      </c>
      <c r="G1538" s="4" t="s">
        <v>81</v>
      </c>
      <c r="H1538" s="83" t="s">
        <v>464</v>
      </c>
      <c r="I1538" s="5" t="s">
        <v>12</v>
      </c>
      <c r="J1538" s="85">
        <v>45129</v>
      </c>
      <c r="K1538" s="4" t="s">
        <v>9</v>
      </c>
    </row>
    <row r="1539" spans="1:11" x14ac:dyDescent="0.3">
      <c r="A1539" s="26">
        <v>1538</v>
      </c>
      <c r="B1539" s="103">
        <v>7002771907</v>
      </c>
      <c r="C1539" s="17" t="s">
        <v>4797</v>
      </c>
      <c r="D1539" s="17" t="s">
        <v>80</v>
      </c>
      <c r="E1539" s="51">
        <v>37</v>
      </c>
      <c r="F1539" s="51" t="str">
        <f>IF(Table14[[#This Row],[Age ]]&lt;18, "Under 18", IF(Table14[[#This Row],[Age ]]&lt;29, "19-30", IF(Table14[[#This Row],[Age ]]&lt;60, "31-59", "60+")))</f>
        <v>31-59</v>
      </c>
      <c r="G1539" s="4" t="s">
        <v>81</v>
      </c>
      <c r="H1539" s="5" t="s">
        <v>93</v>
      </c>
      <c r="I1539" s="5" t="s">
        <v>12</v>
      </c>
      <c r="J1539" s="85">
        <v>45124</v>
      </c>
      <c r="K1539" s="4" t="s">
        <v>37</v>
      </c>
    </row>
    <row r="1540" spans="1:11" ht="12.75" customHeight="1" x14ac:dyDescent="0.3">
      <c r="A1540" s="26">
        <v>1539</v>
      </c>
      <c r="B1540" s="103">
        <v>7001462600</v>
      </c>
      <c r="C1540" s="17" t="s">
        <v>4798</v>
      </c>
      <c r="D1540" s="17" t="s">
        <v>80</v>
      </c>
      <c r="E1540" s="51">
        <v>38</v>
      </c>
      <c r="F1540" s="51" t="str">
        <f>IF(Table14[[#This Row],[Age ]]&lt;18, "Under 18", IF(Table14[[#This Row],[Age ]]&lt;29, "19-30", IF(Table14[[#This Row],[Age ]]&lt;60, "31-59", "60+")))</f>
        <v>31-59</v>
      </c>
      <c r="G1540" s="4" t="s">
        <v>81</v>
      </c>
      <c r="H1540" s="5" t="s">
        <v>93</v>
      </c>
      <c r="I1540" s="5" t="s">
        <v>12</v>
      </c>
      <c r="J1540" s="85">
        <v>45124</v>
      </c>
      <c r="K1540" s="4" t="s">
        <v>37</v>
      </c>
    </row>
    <row r="1541" spans="1:11" x14ac:dyDescent="0.3">
      <c r="A1541" s="26">
        <v>1540</v>
      </c>
      <c r="B1541" s="51">
        <v>7000919916</v>
      </c>
      <c r="C1541" s="5" t="s">
        <v>4799</v>
      </c>
      <c r="D1541" s="5" t="s">
        <v>80</v>
      </c>
      <c r="E1541" s="51">
        <v>32</v>
      </c>
      <c r="F1541" s="51" t="str">
        <f>IF(Table14[[#This Row],[Age ]]&lt;18, "Under 18", IF(Table14[[#This Row],[Age ]]&lt;29, "19-30", IF(Table14[[#This Row],[Age ]]&lt;60, "31-59", "60+")))</f>
        <v>31-59</v>
      </c>
      <c r="G1541" s="4" t="s">
        <v>81</v>
      </c>
      <c r="H1541" s="5" t="s">
        <v>93</v>
      </c>
      <c r="I1541" s="5" t="s">
        <v>12</v>
      </c>
      <c r="J1541" s="85">
        <v>45124</v>
      </c>
      <c r="K1541" s="4" t="s">
        <v>37</v>
      </c>
    </row>
    <row r="1542" spans="1:11" x14ac:dyDescent="0.3">
      <c r="A1542" s="26">
        <v>1541</v>
      </c>
      <c r="B1542" s="51">
        <v>7001974608</v>
      </c>
      <c r="C1542" s="5" t="s">
        <v>4800</v>
      </c>
      <c r="D1542" s="5" t="s">
        <v>80</v>
      </c>
      <c r="E1542" s="51">
        <v>27</v>
      </c>
      <c r="F1542" s="51" t="str">
        <f>IF(Table14[[#This Row],[Age ]]&lt;18, "Under 18", IF(Table14[[#This Row],[Age ]]&lt;29, "19-30", IF(Table14[[#This Row],[Age ]]&lt;60, "31-59", "60+")))</f>
        <v>19-30</v>
      </c>
      <c r="G1542" s="4" t="s">
        <v>81</v>
      </c>
      <c r="H1542" s="5" t="s">
        <v>93</v>
      </c>
      <c r="I1542" s="5" t="s">
        <v>12</v>
      </c>
      <c r="J1542" s="85">
        <v>45124</v>
      </c>
      <c r="K1542" s="4" t="s">
        <v>37</v>
      </c>
    </row>
    <row r="1543" spans="1:11" x14ac:dyDescent="0.3">
      <c r="A1543" s="26">
        <v>1542</v>
      </c>
      <c r="B1543" s="51">
        <v>7001246790</v>
      </c>
      <c r="C1543" s="5" t="s">
        <v>4801</v>
      </c>
      <c r="D1543" s="5" t="s">
        <v>80</v>
      </c>
      <c r="E1543" s="51">
        <v>39</v>
      </c>
      <c r="F1543" s="51" t="str">
        <f>IF(Table14[[#This Row],[Age ]]&lt;18, "Under 18", IF(Table14[[#This Row],[Age ]]&lt;29, "19-30", IF(Table14[[#This Row],[Age ]]&lt;60, "31-59", "60+")))</f>
        <v>31-59</v>
      </c>
      <c r="G1543" s="4" t="s">
        <v>81</v>
      </c>
      <c r="H1543" s="5" t="s">
        <v>93</v>
      </c>
      <c r="I1543" s="5" t="s">
        <v>12</v>
      </c>
      <c r="J1543" s="85">
        <v>45124</v>
      </c>
      <c r="K1543" s="4" t="s">
        <v>37</v>
      </c>
    </row>
    <row r="1544" spans="1:11" x14ac:dyDescent="0.3">
      <c r="A1544" s="26">
        <v>1543</v>
      </c>
      <c r="B1544" s="51">
        <v>7001506535</v>
      </c>
      <c r="C1544" s="5" t="s">
        <v>4802</v>
      </c>
      <c r="D1544" s="5" t="s">
        <v>80</v>
      </c>
      <c r="E1544" s="51">
        <v>33</v>
      </c>
      <c r="F1544" s="51" t="str">
        <f>IF(Table14[[#This Row],[Age ]]&lt;18, "Under 18", IF(Table14[[#This Row],[Age ]]&lt;29, "19-30", IF(Table14[[#This Row],[Age ]]&lt;60, "31-59", "60+")))</f>
        <v>31-59</v>
      </c>
      <c r="G1544" s="4" t="s">
        <v>81</v>
      </c>
      <c r="H1544" s="5" t="s">
        <v>93</v>
      </c>
      <c r="I1544" s="5" t="s">
        <v>12</v>
      </c>
      <c r="J1544" s="85">
        <v>45124</v>
      </c>
      <c r="K1544" s="4" t="s">
        <v>37</v>
      </c>
    </row>
    <row r="1545" spans="1:11" x14ac:dyDescent="0.3">
      <c r="A1545" s="26">
        <v>1544</v>
      </c>
      <c r="B1545" s="51">
        <v>7001710589</v>
      </c>
      <c r="C1545" s="5" t="s">
        <v>4803</v>
      </c>
      <c r="D1545" s="5" t="s">
        <v>80</v>
      </c>
      <c r="E1545" s="51">
        <v>27</v>
      </c>
      <c r="F1545" s="51" t="str">
        <f>IF(Table14[[#This Row],[Age ]]&lt;18, "Under 18", IF(Table14[[#This Row],[Age ]]&lt;29, "19-30", IF(Table14[[#This Row],[Age ]]&lt;60, "31-59", "60+")))</f>
        <v>19-30</v>
      </c>
      <c r="G1545" s="4" t="s">
        <v>81</v>
      </c>
      <c r="H1545" s="5" t="s">
        <v>93</v>
      </c>
      <c r="I1545" s="5" t="s">
        <v>12</v>
      </c>
      <c r="J1545" s="85">
        <v>45124</v>
      </c>
      <c r="K1545" s="4" t="s">
        <v>37</v>
      </c>
    </row>
    <row r="1546" spans="1:11" x14ac:dyDescent="0.3">
      <c r="A1546" s="26">
        <v>1545</v>
      </c>
      <c r="B1546" s="96">
        <v>7001885430</v>
      </c>
      <c r="C1546" s="5" t="s">
        <v>4804</v>
      </c>
      <c r="D1546" s="5" t="s">
        <v>80</v>
      </c>
      <c r="E1546" s="51">
        <v>30</v>
      </c>
      <c r="F1546" s="51" t="str">
        <f>IF(Table14[[#This Row],[Age ]]&lt;18, "Under 18", IF(Table14[[#This Row],[Age ]]&lt;29, "19-30", IF(Table14[[#This Row],[Age ]]&lt;60, "31-59", "60+")))</f>
        <v>31-59</v>
      </c>
      <c r="G1546" s="4" t="s">
        <v>81</v>
      </c>
      <c r="H1546" s="5" t="s">
        <v>93</v>
      </c>
      <c r="I1546" s="5" t="s">
        <v>12</v>
      </c>
      <c r="J1546" s="85">
        <v>45124</v>
      </c>
      <c r="K1546" s="4" t="s">
        <v>37</v>
      </c>
    </row>
    <row r="1547" spans="1:11" x14ac:dyDescent="0.3">
      <c r="A1547" s="26">
        <v>1546</v>
      </c>
      <c r="B1547" s="51">
        <v>7001321813</v>
      </c>
      <c r="C1547" s="5" t="s">
        <v>4805</v>
      </c>
      <c r="D1547" s="5" t="s">
        <v>80</v>
      </c>
      <c r="E1547" s="51">
        <v>42</v>
      </c>
      <c r="F1547" s="51" t="str">
        <f>IF(Table14[[#This Row],[Age ]]&lt;18, "Under 18", IF(Table14[[#This Row],[Age ]]&lt;29, "19-30", IF(Table14[[#This Row],[Age ]]&lt;60, "31-59", "60+")))</f>
        <v>31-59</v>
      </c>
      <c r="G1547" s="4" t="s">
        <v>81</v>
      </c>
      <c r="H1547" s="5" t="s">
        <v>93</v>
      </c>
      <c r="I1547" s="5" t="s">
        <v>12</v>
      </c>
      <c r="J1547" s="85">
        <v>45125</v>
      </c>
      <c r="K1547" s="4" t="s">
        <v>37</v>
      </c>
    </row>
    <row r="1548" spans="1:11" x14ac:dyDescent="0.3">
      <c r="A1548" s="26">
        <v>1547</v>
      </c>
      <c r="B1548" s="51">
        <v>7002312146</v>
      </c>
      <c r="C1548" s="5" t="s">
        <v>4806</v>
      </c>
      <c r="D1548" s="5" t="s">
        <v>80</v>
      </c>
      <c r="E1548" s="51">
        <v>27</v>
      </c>
      <c r="F1548" s="51" t="str">
        <f>IF(Table14[[#This Row],[Age ]]&lt;18, "Under 18", IF(Table14[[#This Row],[Age ]]&lt;29, "19-30", IF(Table14[[#This Row],[Age ]]&lt;60, "31-59", "60+")))</f>
        <v>19-30</v>
      </c>
      <c r="G1548" s="4" t="s">
        <v>81</v>
      </c>
      <c r="H1548" s="5" t="s">
        <v>93</v>
      </c>
      <c r="I1548" s="5" t="s">
        <v>12</v>
      </c>
      <c r="J1548" s="85">
        <v>45125</v>
      </c>
      <c r="K1548" s="4" t="s">
        <v>37</v>
      </c>
    </row>
    <row r="1549" spans="1:11" x14ac:dyDescent="0.3">
      <c r="A1549" s="26">
        <v>1548</v>
      </c>
      <c r="B1549" s="51">
        <v>7002222926</v>
      </c>
      <c r="C1549" s="5" t="s">
        <v>4807</v>
      </c>
      <c r="D1549" s="5" t="s">
        <v>80</v>
      </c>
      <c r="E1549" s="51">
        <v>32</v>
      </c>
      <c r="F1549" s="51" t="str">
        <f>IF(Table14[[#This Row],[Age ]]&lt;18, "Under 18", IF(Table14[[#This Row],[Age ]]&lt;29, "19-30", IF(Table14[[#This Row],[Age ]]&lt;60, "31-59", "60+")))</f>
        <v>31-59</v>
      </c>
      <c r="G1549" s="4" t="s">
        <v>81</v>
      </c>
      <c r="H1549" s="5" t="s">
        <v>93</v>
      </c>
      <c r="I1549" s="5" t="s">
        <v>12</v>
      </c>
      <c r="J1549" s="85">
        <v>45125</v>
      </c>
      <c r="K1549" s="4" t="s">
        <v>37</v>
      </c>
    </row>
    <row r="1550" spans="1:11" x14ac:dyDescent="0.3">
      <c r="A1550" s="26">
        <v>1549</v>
      </c>
      <c r="B1550" s="51">
        <v>7002366725</v>
      </c>
      <c r="C1550" s="5" t="s">
        <v>4808</v>
      </c>
      <c r="D1550" s="5" t="s">
        <v>80</v>
      </c>
      <c r="E1550" s="51">
        <v>41</v>
      </c>
      <c r="F1550" s="51" t="str">
        <f>IF(Table14[[#This Row],[Age ]]&lt;18, "Under 18", IF(Table14[[#This Row],[Age ]]&lt;29, "19-30", IF(Table14[[#This Row],[Age ]]&lt;60, "31-59", "60+")))</f>
        <v>31-59</v>
      </c>
      <c r="G1550" s="4" t="s">
        <v>81</v>
      </c>
      <c r="H1550" s="5" t="s">
        <v>93</v>
      </c>
      <c r="I1550" s="5" t="s">
        <v>12</v>
      </c>
      <c r="J1550" s="85">
        <v>45125</v>
      </c>
      <c r="K1550" s="4" t="s">
        <v>37</v>
      </c>
    </row>
    <row r="1551" spans="1:11" x14ac:dyDescent="0.3">
      <c r="A1551" s="26">
        <v>1550</v>
      </c>
      <c r="B1551" s="51">
        <v>7002902800</v>
      </c>
      <c r="C1551" s="5" t="s">
        <v>4811</v>
      </c>
      <c r="D1551" s="5" t="s">
        <v>80</v>
      </c>
      <c r="E1551" s="51">
        <v>44</v>
      </c>
      <c r="F1551" s="51" t="str">
        <f>IF(Table14[[#This Row],[Age ]]&lt;18, "Under 18", IF(Table14[[#This Row],[Age ]]&lt;29, "19-30", IF(Table14[[#This Row],[Age ]]&lt;60, "31-59", "60+")))</f>
        <v>31-59</v>
      </c>
      <c r="G1551" s="4" t="s">
        <v>81</v>
      </c>
      <c r="H1551" s="5" t="s">
        <v>93</v>
      </c>
      <c r="I1551" s="5" t="s">
        <v>12</v>
      </c>
      <c r="J1551" s="85">
        <v>45126</v>
      </c>
      <c r="K1551" s="4" t="s">
        <v>37</v>
      </c>
    </row>
    <row r="1552" spans="1:11" x14ac:dyDescent="0.3">
      <c r="A1552" s="26">
        <v>1551</v>
      </c>
      <c r="B1552" s="51">
        <v>7002245408</v>
      </c>
      <c r="C1552" s="5" t="s">
        <v>4812</v>
      </c>
      <c r="D1552" s="5" t="s">
        <v>80</v>
      </c>
      <c r="E1552" s="51">
        <v>31</v>
      </c>
      <c r="F1552" s="51" t="str">
        <f>IF(Table14[[#This Row],[Age ]]&lt;18, "Under 18", IF(Table14[[#This Row],[Age ]]&lt;29, "19-30", IF(Table14[[#This Row],[Age ]]&lt;60, "31-59", "60+")))</f>
        <v>31-59</v>
      </c>
      <c r="G1552" s="4" t="s">
        <v>81</v>
      </c>
      <c r="H1552" s="5" t="s">
        <v>93</v>
      </c>
      <c r="I1552" s="5" t="s">
        <v>12</v>
      </c>
      <c r="J1552" s="85">
        <v>45126</v>
      </c>
      <c r="K1552" s="4" t="s">
        <v>37</v>
      </c>
    </row>
    <row r="1553" spans="1:11" x14ac:dyDescent="0.3">
      <c r="A1553" s="26">
        <v>1552</v>
      </c>
      <c r="B1553" s="96">
        <v>7001856131</v>
      </c>
      <c r="C1553" s="5" t="s">
        <v>4814</v>
      </c>
      <c r="D1553" s="5" t="s">
        <v>80</v>
      </c>
      <c r="E1553" s="51">
        <v>26</v>
      </c>
      <c r="F1553" s="51" t="str">
        <f>IF(Table14[[#This Row],[Age ]]&lt;18, "Under 18", IF(Table14[[#This Row],[Age ]]&lt;29, "19-30", IF(Table14[[#This Row],[Age ]]&lt;60, "31-59", "60+")))</f>
        <v>19-30</v>
      </c>
      <c r="G1553" s="4" t="s">
        <v>81</v>
      </c>
      <c r="H1553" s="5" t="s">
        <v>93</v>
      </c>
      <c r="I1553" s="5" t="s">
        <v>12</v>
      </c>
      <c r="J1553" s="85">
        <v>45127</v>
      </c>
      <c r="K1553" s="4" t="s">
        <v>37</v>
      </c>
    </row>
    <row r="1554" spans="1:11" x14ac:dyDescent="0.3">
      <c r="A1554" s="26">
        <v>1553</v>
      </c>
      <c r="B1554" s="51">
        <v>7002587364</v>
      </c>
      <c r="C1554" s="5" t="s">
        <v>4815</v>
      </c>
      <c r="D1554" s="5" t="s">
        <v>107</v>
      </c>
      <c r="E1554" s="51">
        <v>42</v>
      </c>
      <c r="F1554" s="51" t="str">
        <f>IF(Table14[[#This Row],[Age ]]&lt;18, "Under 18", IF(Table14[[#This Row],[Age ]]&lt;29, "19-30", IF(Table14[[#This Row],[Age ]]&lt;60, "31-59", "60+")))</f>
        <v>31-59</v>
      </c>
      <c r="G1554" s="4" t="s">
        <v>81</v>
      </c>
      <c r="H1554" s="5" t="s">
        <v>93</v>
      </c>
      <c r="I1554" s="5" t="s">
        <v>12</v>
      </c>
      <c r="J1554" s="85">
        <v>45127</v>
      </c>
      <c r="K1554" s="4" t="s">
        <v>37</v>
      </c>
    </row>
    <row r="1555" spans="1:11" x14ac:dyDescent="0.3">
      <c r="A1555" s="26">
        <v>1554</v>
      </c>
      <c r="B1555" s="51">
        <v>7001974859</v>
      </c>
      <c r="C1555" s="5" t="s">
        <v>4816</v>
      </c>
      <c r="D1555" s="5" t="s">
        <v>80</v>
      </c>
      <c r="E1555" s="51">
        <v>22</v>
      </c>
      <c r="F1555" s="51" t="str">
        <f>IF(Table14[[#This Row],[Age ]]&lt;18, "Under 18", IF(Table14[[#This Row],[Age ]]&lt;29, "19-30", IF(Table14[[#This Row],[Age ]]&lt;60, "31-59", "60+")))</f>
        <v>19-30</v>
      </c>
      <c r="G1555" s="4" t="s">
        <v>81</v>
      </c>
      <c r="H1555" s="5" t="s">
        <v>93</v>
      </c>
      <c r="I1555" s="5" t="s">
        <v>12</v>
      </c>
      <c r="J1555" s="85">
        <v>45127</v>
      </c>
      <c r="K1555" s="4" t="s">
        <v>37</v>
      </c>
    </row>
    <row r="1556" spans="1:11" x14ac:dyDescent="0.3">
      <c r="A1556" s="26">
        <v>1555</v>
      </c>
      <c r="B1556" s="51">
        <v>7002951473</v>
      </c>
      <c r="C1556" s="5" t="s">
        <v>4828</v>
      </c>
      <c r="D1556" s="5" t="s">
        <v>80</v>
      </c>
      <c r="E1556" s="51">
        <v>41</v>
      </c>
      <c r="F1556" s="51" t="str">
        <f>IF(Table14[[#This Row],[Age ]]&lt;18, "Under 18", IF(Table14[[#This Row],[Age ]]&lt;29, "19-30", IF(Table14[[#This Row],[Age ]]&lt;60, "31-59", "60+")))</f>
        <v>31-59</v>
      </c>
      <c r="G1556" s="4" t="s">
        <v>81</v>
      </c>
      <c r="H1556" s="83" t="s">
        <v>464</v>
      </c>
      <c r="I1556" s="5" t="s">
        <v>12</v>
      </c>
      <c r="J1556" s="85">
        <v>45131</v>
      </c>
      <c r="K1556" s="4" t="s">
        <v>9</v>
      </c>
    </row>
    <row r="1557" spans="1:11" x14ac:dyDescent="0.3">
      <c r="A1557" s="26">
        <v>1556</v>
      </c>
      <c r="B1557" s="96">
        <v>7001391584</v>
      </c>
      <c r="C1557" s="5" t="s">
        <v>4829</v>
      </c>
      <c r="D1557" s="5" t="s">
        <v>80</v>
      </c>
      <c r="E1557" s="51">
        <v>32</v>
      </c>
      <c r="F1557" s="51" t="str">
        <f>IF(Table14[[#This Row],[Age ]]&lt;18, "Under 18", IF(Table14[[#This Row],[Age ]]&lt;29, "19-30", IF(Table14[[#This Row],[Age ]]&lt;60, "31-59", "60+")))</f>
        <v>31-59</v>
      </c>
      <c r="G1557" s="4" t="s">
        <v>81</v>
      </c>
      <c r="H1557" s="83" t="s">
        <v>464</v>
      </c>
      <c r="I1557" s="5" t="s">
        <v>12</v>
      </c>
      <c r="J1557" s="85">
        <v>45131</v>
      </c>
      <c r="K1557" s="4" t="s">
        <v>9</v>
      </c>
    </row>
    <row r="1558" spans="1:11" x14ac:dyDescent="0.3">
      <c r="A1558" s="26">
        <v>1557</v>
      </c>
      <c r="B1558" s="51">
        <v>7002764149</v>
      </c>
      <c r="C1558" s="34" t="s">
        <v>4831</v>
      </c>
      <c r="D1558" s="5" t="s">
        <v>80</v>
      </c>
      <c r="E1558" s="51">
        <v>34</v>
      </c>
      <c r="F1558" s="51" t="str">
        <f>IF(Table14[[#This Row],[Age ]]&lt;18, "Under 18", IF(Table14[[#This Row],[Age ]]&lt;29, "19-30", IF(Table14[[#This Row],[Age ]]&lt;60, "31-59", "60+")))</f>
        <v>31-59</v>
      </c>
      <c r="G1558" s="4" t="s">
        <v>81</v>
      </c>
      <c r="H1558" s="83" t="s">
        <v>464</v>
      </c>
      <c r="I1558" s="5" t="s">
        <v>12</v>
      </c>
      <c r="J1558" s="85">
        <v>45131</v>
      </c>
      <c r="K1558" s="4" t="s">
        <v>9</v>
      </c>
    </row>
    <row r="1559" spans="1:11" x14ac:dyDescent="0.3">
      <c r="A1559" s="26">
        <v>1558</v>
      </c>
      <c r="B1559" s="96">
        <v>7001871097</v>
      </c>
      <c r="C1559" s="34" t="s">
        <v>4832</v>
      </c>
      <c r="D1559" s="5" t="s">
        <v>80</v>
      </c>
      <c r="E1559" s="51">
        <v>35</v>
      </c>
      <c r="F1559" s="51" t="str">
        <f>IF(Table14[[#This Row],[Age ]]&lt;18, "Under 18", IF(Table14[[#This Row],[Age ]]&lt;29, "19-30", IF(Table14[[#This Row],[Age ]]&lt;60, "31-59", "60+")))</f>
        <v>31-59</v>
      </c>
      <c r="G1559" s="4" t="s">
        <v>81</v>
      </c>
      <c r="H1559" s="83" t="s">
        <v>464</v>
      </c>
      <c r="I1559" s="5" t="s">
        <v>12</v>
      </c>
      <c r="J1559" s="85">
        <v>45131</v>
      </c>
      <c r="K1559" s="4" t="s">
        <v>9</v>
      </c>
    </row>
    <row r="1560" spans="1:11" x14ac:dyDescent="0.3">
      <c r="A1560" s="26">
        <v>1559</v>
      </c>
      <c r="B1560" s="51">
        <v>7001457374</v>
      </c>
      <c r="C1560" s="5" t="s">
        <v>4848</v>
      </c>
      <c r="D1560" s="5" t="s">
        <v>80</v>
      </c>
      <c r="E1560" s="51">
        <v>37</v>
      </c>
      <c r="F1560" s="51" t="str">
        <f>IF(Table14[[#This Row],[Age ]]&lt;18, "Under 18", IF(Table14[[#This Row],[Age ]]&lt;29, "19-30", IF(Table14[[#This Row],[Age ]]&lt;60, "31-59", "60+")))</f>
        <v>31-59</v>
      </c>
      <c r="G1560" s="4" t="s">
        <v>81</v>
      </c>
      <c r="H1560" s="5" t="s">
        <v>93</v>
      </c>
      <c r="I1560" s="5" t="s">
        <v>12</v>
      </c>
      <c r="J1560" s="86">
        <v>45131</v>
      </c>
      <c r="K1560" s="4" t="s">
        <v>37</v>
      </c>
    </row>
    <row r="1561" spans="1:11" x14ac:dyDescent="0.3">
      <c r="A1561" s="26">
        <v>1560</v>
      </c>
      <c r="B1561" s="96">
        <v>7001774064</v>
      </c>
      <c r="C1561" s="5" t="s">
        <v>2637</v>
      </c>
      <c r="D1561" s="5" t="s">
        <v>80</v>
      </c>
      <c r="E1561" s="51">
        <v>26</v>
      </c>
      <c r="F1561" s="51" t="str">
        <f>IF(Table14[[#This Row],[Age ]]&lt;18, "Under 18", IF(Table14[[#This Row],[Age ]]&lt;29, "19-30", IF(Table14[[#This Row],[Age ]]&lt;60, "31-59", "60+")))</f>
        <v>19-30</v>
      </c>
      <c r="G1561" s="4" t="s">
        <v>81</v>
      </c>
      <c r="H1561" s="5" t="s">
        <v>93</v>
      </c>
      <c r="I1561" s="5" t="s">
        <v>12</v>
      </c>
      <c r="J1561" s="86">
        <v>45131</v>
      </c>
      <c r="K1561" s="4" t="s">
        <v>37</v>
      </c>
    </row>
    <row r="1562" spans="1:11" x14ac:dyDescent="0.3">
      <c r="A1562" s="26">
        <v>1561</v>
      </c>
      <c r="B1562" s="51">
        <v>7002876763</v>
      </c>
      <c r="C1562" s="5" t="s">
        <v>4849</v>
      </c>
      <c r="D1562" s="5" t="s">
        <v>80</v>
      </c>
      <c r="E1562" s="51">
        <v>43</v>
      </c>
      <c r="F1562" s="51" t="str">
        <f>IF(Table14[[#This Row],[Age ]]&lt;18, "Under 18", IF(Table14[[#This Row],[Age ]]&lt;29, "19-30", IF(Table14[[#This Row],[Age ]]&lt;60, "31-59", "60+")))</f>
        <v>31-59</v>
      </c>
      <c r="G1562" s="4" t="s">
        <v>81</v>
      </c>
      <c r="H1562" s="5" t="s">
        <v>93</v>
      </c>
      <c r="I1562" s="5" t="s">
        <v>12</v>
      </c>
      <c r="J1562" s="86">
        <v>45134</v>
      </c>
      <c r="K1562" s="4" t="s">
        <v>37</v>
      </c>
    </row>
    <row r="1563" spans="1:11" x14ac:dyDescent="0.3">
      <c r="A1563" s="26">
        <v>1562</v>
      </c>
      <c r="B1563" s="51">
        <v>7002359820</v>
      </c>
      <c r="C1563" s="5" t="s">
        <v>4861</v>
      </c>
      <c r="D1563" s="5" t="s">
        <v>80</v>
      </c>
      <c r="E1563" s="51">
        <v>38</v>
      </c>
      <c r="F1563" s="51" t="str">
        <f>IF(Table14[[#This Row],[Age ]]&lt;18, "Under 18", IF(Table14[[#This Row],[Age ]]&lt;29, "19-30", IF(Table14[[#This Row],[Age ]]&lt;60, "31-59", "60+")))</f>
        <v>31-59</v>
      </c>
      <c r="G1563" s="4" t="s">
        <v>81</v>
      </c>
      <c r="H1563" s="5" t="s">
        <v>1911</v>
      </c>
      <c r="I1563" s="5" t="s">
        <v>12</v>
      </c>
      <c r="J1563" s="86">
        <v>45135</v>
      </c>
      <c r="K1563" s="4" t="s">
        <v>35</v>
      </c>
    </row>
    <row r="1564" spans="1:11" x14ac:dyDescent="0.3">
      <c r="A1564" s="26">
        <v>1563</v>
      </c>
      <c r="B1564" s="51">
        <v>7002376160</v>
      </c>
      <c r="C1564" s="5" t="s">
        <v>4875</v>
      </c>
      <c r="D1564" s="5" t="s">
        <v>80</v>
      </c>
      <c r="E1564" s="51">
        <v>36</v>
      </c>
      <c r="F1564" s="51" t="str">
        <f>IF(Table14[[#This Row],[Age ]]&lt;18, "Under 18", IF(Table14[[#This Row],[Age ]]&lt;29, "19-30", IF(Table14[[#This Row],[Age ]]&lt;60, "31-59", "60+")))</f>
        <v>31-59</v>
      </c>
      <c r="G1564" s="4" t="s">
        <v>81</v>
      </c>
      <c r="H1564" s="83" t="s">
        <v>464</v>
      </c>
      <c r="I1564" s="5" t="s">
        <v>12</v>
      </c>
      <c r="J1564" s="86">
        <v>45139</v>
      </c>
      <c r="K1564" s="4" t="s">
        <v>9</v>
      </c>
    </row>
    <row r="1565" spans="1:11" x14ac:dyDescent="0.3">
      <c r="A1565" s="26">
        <v>1564</v>
      </c>
      <c r="B1565" s="51">
        <v>7002082940</v>
      </c>
      <c r="C1565" s="5" t="s">
        <v>4876</v>
      </c>
      <c r="D1565" s="5" t="s">
        <v>80</v>
      </c>
      <c r="E1565" s="51">
        <v>34</v>
      </c>
      <c r="F1565" s="51" t="str">
        <f>IF(Table14[[#This Row],[Age ]]&lt;18, "Under 18", IF(Table14[[#This Row],[Age ]]&lt;29, "19-30", IF(Table14[[#This Row],[Age ]]&lt;60, "31-59", "60+")))</f>
        <v>31-59</v>
      </c>
      <c r="G1565" s="4" t="s">
        <v>81</v>
      </c>
      <c r="H1565" s="83" t="s">
        <v>464</v>
      </c>
      <c r="I1565" s="5" t="s">
        <v>12</v>
      </c>
      <c r="J1565" s="86">
        <v>45139</v>
      </c>
      <c r="K1565" s="4" t="s">
        <v>9</v>
      </c>
    </row>
    <row r="1566" spans="1:11" x14ac:dyDescent="0.3">
      <c r="A1566" s="26">
        <v>1565</v>
      </c>
      <c r="B1566" s="51">
        <v>7002081596</v>
      </c>
      <c r="C1566" s="5" t="s">
        <v>4881</v>
      </c>
      <c r="D1566" s="5" t="s">
        <v>80</v>
      </c>
      <c r="E1566" s="51">
        <v>38</v>
      </c>
      <c r="F1566" s="51" t="str">
        <f>IF(Table14[[#This Row],[Age ]]&lt;18, "Under 18", IF(Table14[[#This Row],[Age ]]&lt;29, "19-30", IF(Table14[[#This Row],[Age ]]&lt;60, "31-59", "60+")))</f>
        <v>31-59</v>
      </c>
      <c r="G1566" s="4" t="s">
        <v>81</v>
      </c>
      <c r="H1566" s="83" t="s">
        <v>464</v>
      </c>
      <c r="I1566" s="5" t="s">
        <v>12</v>
      </c>
      <c r="J1566" s="86">
        <v>45139</v>
      </c>
      <c r="K1566" s="4" t="s">
        <v>9</v>
      </c>
    </row>
    <row r="1567" spans="1:11" x14ac:dyDescent="0.3">
      <c r="A1567" s="26">
        <v>1566</v>
      </c>
      <c r="B1567" s="51">
        <v>7002949573</v>
      </c>
      <c r="C1567" s="5" t="s">
        <v>4882</v>
      </c>
      <c r="D1567" s="5" t="s">
        <v>80</v>
      </c>
      <c r="E1567" s="51">
        <v>32</v>
      </c>
      <c r="F1567" s="51" t="str">
        <f>IF(Table14[[#This Row],[Age ]]&lt;18, "Under 18", IF(Table14[[#This Row],[Age ]]&lt;29, "19-30", IF(Table14[[#This Row],[Age ]]&lt;60, "31-59", "60+")))</f>
        <v>31-59</v>
      </c>
      <c r="G1567" s="4" t="s">
        <v>81</v>
      </c>
      <c r="H1567" s="83" t="s">
        <v>464</v>
      </c>
      <c r="I1567" s="5" t="s">
        <v>12</v>
      </c>
      <c r="J1567" s="86">
        <v>45139</v>
      </c>
      <c r="K1567" s="4" t="s">
        <v>9</v>
      </c>
    </row>
    <row r="1568" spans="1:11" x14ac:dyDescent="0.3">
      <c r="A1568" s="26">
        <v>1567</v>
      </c>
      <c r="B1568" s="51">
        <v>7002742675</v>
      </c>
      <c r="C1568" s="5" t="s">
        <v>4888</v>
      </c>
      <c r="D1568" s="5" t="s">
        <v>80</v>
      </c>
      <c r="E1568" s="51">
        <v>30</v>
      </c>
      <c r="F1568" s="51" t="str">
        <f>IF(Table14[[#This Row],[Age ]]&lt;18, "Under 18", IF(Table14[[#This Row],[Age ]]&lt;29, "19-30", IF(Table14[[#This Row],[Age ]]&lt;60, "31-59", "60+")))</f>
        <v>31-59</v>
      </c>
      <c r="G1568" s="4" t="s">
        <v>81</v>
      </c>
      <c r="H1568" s="83" t="s">
        <v>464</v>
      </c>
      <c r="I1568" s="5" t="s">
        <v>12</v>
      </c>
      <c r="J1568" s="86">
        <v>45143</v>
      </c>
      <c r="K1568" s="4" t="s">
        <v>9</v>
      </c>
    </row>
    <row r="1569" spans="1:11" x14ac:dyDescent="0.3">
      <c r="A1569" s="26">
        <v>1568</v>
      </c>
      <c r="B1569" s="51">
        <v>7002903726</v>
      </c>
      <c r="C1569" s="5" t="s">
        <v>4889</v>
      </c>
      <c r="D1569" s="5" t="s">
        <v>80</v>
      </c>
      <c r="E1569" s="51">
        <v>39</v>
      </c>
      <c r="F1569" s="51" t="str">
        <f>IF(Table14[[#This Row],[Age ]]&lt;18, "Under 18", IF(Table14[[#This Row],[Age ]]&lt;29, "19-30", IF(Table14[[#This Row],[Age ]]&lt;60, "31-59", "60+")))</f>
        <v>31-59</v>
      </c>
      <c r="G1569" s="4" t="s">
        <v>81</v>
      </c>
      <c r="H1569" s="83" t="s">
        <v>464</v>
      </c>
      <c r="I1569" s="5" t="s">
        <v>12</v>
      </c>
      <c r="J1569" s="86">
        <v>45143</v>
      </c>
      <c r="K1569" s="4" t="s">
        <v>9</v>
      </c>
    </row>
    <row r="1570" spans="1:11" x14ac:dyDescent="0.3">
      <c r="A1570" s="26">
        <v>1569</v>
      </c>
      <c r="B1570" s="51">
        <v>7002909290</v>
      </c>
      <c r="C1570" s="5" t="s">
        <v>4890</v>
      </c>
      <c r="D1570" s="5" t="s">
        <v>80</v>
      </c>
      <c r="E1570" s="51">
        <v>52</v>
      </c>
      <c r="F1570" s="51" t="str">
        <f>IF(Table14[[#This Row],[Age ]]&lt;18, "Under 18", IF(Table14[[#This Row],[Age ]]&lt;29, "19-30", IF(Table14[[#This Row],[Age ]]&lt;60, "31-59", "60+")))</f>
        <v>31-59</v>
      </c>
      <c r="G1570" s="4" t="s">
        <v>81</v>
      </c>
      <c r="H1570" s="83" t="s">
        <v>464</v>
      </c>
      <c r="I1570" s="5" t="s">
        <v>12</v>
      </c>
      <c r="J1570" s="86">
        <v>45143</v>
      </c>
      <c r="K1570" s="4" t="s">
        <v>9</v>
      </c>
    </row>
    <row r="1571" spans="1:11" x14ac:dyDescent="0.3">
      <c r="A1571" s="26">
        <v>1570</v>
      </c>
      <c r="B1571" s="51">
        <v>7002917206</v>
      </c>
      <c r="C1571" s="5" t="s">
        <v>4891</v>
      </c>
      <c r="D1571" s="5" t="s">
        <v>80</v>
      </c>
      <c r="E1571" s="51">
        <v>48</v>
      </c>
      <c r="F1571" s="51" t="str">
        <f>IF(Table14[[#This Row],[Age ]]&lt;18, "Under 18", IF(Table14[[#This Row],[Age ]]&lt;29, "19-30", IF(Table14[[#This Row],[Age ]]&lt;60, "31-59", "60+")))</f>
        <v>31-59</v>
      </c>
      <c r="G1571" s="4" t="s">
        <v>81</v>
      </c>
      <c r="H1571" s="83" t="s">
        <v>464</v>
      </c>
      <c r="I1571" s="5" t="s">
        <v>12</v>
      </c>
      <c r="J1571" s="86">
        <v>45143</v>
      </c>
      <c r="K1571" s="4" t="s">
        <v>9</v>
      </c>
    </row>
    <row r="1572" spans="1:11" x14ac:dyDescent="0.3">
      <c r="A1572" s="26">
        <v>1571</v>
      </c>
      <c r="B1572" s="51">
        <v>7002916243</v>
      </c>
      <c r="C1572" s="5" t="s">
        <v>4892</v>
      </c>
      <c r="D1572" s="5" t="s">
        <v>80</v>
      </c>
      <c r="E1572" s="51">
        <v>38</v>
      </c>
      <c r="F1572" s="51" t="str">
        <f>IF(Table14[[#This Row],[Age ]]&lt;18, "Under 18", IF(Table14[[#This Row],[Age ]]&lt;29, "19-30", IF(Table14[[#This Row],[Age ]]&lt;60, "31-59", "60+")))</f>
        <v>31-59</v>
      </c>
      <c r="G1572" s="4" t="s">
        <v>81</v>
      </c>
      <c r="H1572" s="83" t="s">
        <v>464</v>
      </c>
      <c r="I1572" s="5" t="s">
        <v>12</v>
      </c>
      <c r="J1572" s="86">
        <v>45143</v>
      </c>
      <c r="K1572" s="4" t="s">
        <v>9</v>
      </c>
    </row>
    <row r="1573" spans="1:11" x14ac:dyDescent="0.3">
      <c r="A1573" s="26">
        <v>1572</v>
      </c>
      <c r="B1573" s="51">
        <v>7002916483</v>
      </c>
      <c r="C1573" s="5" t="s">
        <v>4893</v>
      </c>
      <c r="D1573" s="5" t="s">
        <v>80</v>
      </c>
      <c r="E1573" s="51">
        <v>38</v>
      </c>
      <c r="F1573" s="51" t="str">
        <f>IF(Table14[[#This Row],[Age ]]&lt;18, "Under 18", IF(Table14[[#This Row],[Age ]]&lt;29, "19-30", IF(Table14[[#This Row],[Age ]]&lt;60, "31-59", "60+")))</f>
        <v>31-59</v>
      </c>
      <c r="G1573" s="4" t="s">
        <v>81</v>
      </c>
      <c r="H1573" s="83" t="s">
        <v>464</v>
      </c>
      <c r="I1573" s="5" t="s">
        <v>12</v>
      </c>
      <c r="J1573" s="86">
        <v>45143</v>
      </c>
      <c r="K1573" s="4" t="s">
        <v>9</v>
      </c>
    </row>
    <row r="1574" spans="1:11" x14ac:dyDescent="0.3">
      <c r="A1574" s="26">
        <v>1573</v>
      </c>
      <c r="B1574" s="51">
        <v>7002916612</v>
      </c>
      <c r="C1574" s="5" t="s">
        <v>4894</v>
      </c>
      <c r="D1574" s="5" t="s">
        <v>80</v>
      </c>
      <c r="E1574" s="51">
        <v>37</v>
      </c>
      <c r="F1574" s="51" t="str">
        <f>IF(Table14[[#This Row],[Age ]]&lt;18, "Under 18", IF(Table14[[#This Row],[Age ]]&lt;29, "19-30", IF(Table14[[#This Row],[Age ]]&lt;60, "31-59", "60+")))</f>
        <v>31-59</v>
      </c>
      <c r="G1574" s="4" t="s">
        <v>81</v>
      </c>
      <c r="H1574" s="83" t="s">
        <v>464</v>
      </c>
      <c r="I1574" s="5" t="s">
        <v>12</v>
      </c>
      <c r="J1574" s="86">
        <v>45143</v>
      </c>
      <c r="K1574" s="4" t="s">
        <v>9</v>
      </c>
    </row>
    <row r="1575" spans="1:11" x14ac:dyDescent="0.3">
      <c r="A1575" s="26">
        <v>1574</v>
      </c>
      <c r="B1575" s="51">
        <v>7002606403</v>
      </c>
      <c r="C1575" s="5" t="s">
        <v>4895</v>
      </c>
      <c r="D1575" s="5" t="s">
        <v>80</v>
      </c>
      <c r="E1575" s="51">
        <v>31</v>
      </c>
      <c r="F1575" s="51" t="str">
        <f>IF(Table14[[#This Row],[Age ]]&lt;18, "Under 18", IF(Table14[[#This Row],[Age ]]&lt;29, "19-30", IF(Table14[[#This Row],[Age ]]&lt;60, "31-59", "60+")))</f>
        <v>31-59</v>
      </c>
      <c r="G1575" s="4" t="s">
        <v>81</v>
      </c>
      <c r="H1575" s="83" t="s">
        <v>464</v>
      </c>
      <c r="I1575" s="5" t="s">
        <v>12</v>
      </c>
      <c r="J1575" s="86">
        <v>45143</v>
      </c>
      <c r="K1575" s="4" t="s">
        <v>9</v>
      </c>
    </row>
    <row r="1576" spans="1:11" x14ac:dyDescent="0.3">
      <c r="A1576" s="26">
        <v>1575</v>
      </c>
      <c r="B1576" s="51">
        <v>7001478449</v>
      </c>
      <c r="C1576" s="5" t="s">
        <v>4896</v>
      </c>
      <c r="D1576" s="5" t="s">
        <v>80</v>
      </c>
      <c r="E1576" s="51">
        <v>37</v>
      </c>
      <c r="F1576" s="51" t="str">
        <f>IF(Table14[[#This Row],[Age ]]&lt;18, "Under 18", IF(Table14[[#This Row],[Age ]]&lt;29, "19-30", IF(Table14[[#This Row],[Age ]]&lt;60, "31-59", "60+")))</f>
        <v>31-59</v>
      </c>
      <c r="G1576" s="4" t="s">
        <v>81</v>
      </c>
      <c r="H1576" s="5" t="s">
        <v>93</v>
      </c>
      <c r="I1576" s="5" t="s">
        <v>12</v>
      </c>
      <c r="J1576" s="86">
        <v>45140</v>
      </c>
      <c r="K1576" s="4" t="s">
        <v>37</v>
      </c>
    </row>
    <row r="1577" spans="1:11" x14ac:dyDescent="0.3">
      <c r="A1577" s="26">
        <v>1576</v>
      </c>
      <c r="B1577" s="51">
        <v>7001427609</v>
      </c>
      <c r="C1577" s="5" t="s">
        <v>4897</v>
      </c>
      <c r="D1577" s="5" t="s">
        <v>80</v>
      </c>
      <c r="E1577" s="51">
        <v>37</v>
      </c>
      <c r="F1577" s="51" t="str">
        <f>IF(Table14[[#This Row],[Age ]]&lt;18, "Under 18", IF(Table14[[#This Row],[Age ]]&lt;29, "19-30", IF(Table14[[#This Row],[Age ]]&lt;60, "31-59", "60+")))</f>
        <v>31-59</v>
      </c>
      <c r="G1577" s="4" t="s">
        <v>81</v>
      </c>
      <c r="H1577" s="5" t="s">
        <v>93</v>
      </c>
      <c r="I1577" s="5" t="s">
        <v>12</v>
      </c>
      <c r="J1577" s="86">
        <v>45140</v>
      </c>
      <c r="K1577" s="4" t="s">
        <v>37</v>
      </c>
    </row>
    <row r="1578" spans="1:11" x14ac:dyDescent="0.3">
      <c r="A1578" s="26">
        <v>1577</v>
      </c>
      <c r="B1578" s="51">
        <v>7001026011</v>
      </c>
      <c r="C1578" s="5" t="s">
        <v>4898</v>
      </c>
      <c r="D1578" s="5" t="s">
        <v>80</v>
      </c>
      <c r="E1578" s="51">
        <v>41</v>
      </c>
      <c r="F1578" s="51" t="str">
        <f>IF(Table14[[#This Row],[Age ]]&lt;18, "Under 18", IF(Table14[[#This Row],[Age ]]&lt;29, "19-30", IF(Table14[[#This Row],[Age ]]&lt;60, "31-59", "60+")))</f>
        <v>31-59</v>
      </c>
      <c r="G1578" s="4" t="s">
        <v>81</v>
      </c>
      <c r="H1578" s="5" t="s">
        <v>93</v>
      </c>
      <c r="I1578" s="5" t="s">
        <v>12</v>
      </c>
      <c r="J1578" s="86">
        <v>45141</v>
      </c>
      <c r="K1578" s="4" t="s">
        <v>37</v>
      </c>
    </row>
    <row r="1579" spans="1:11" x14ac:dyDescent="0.3">
      <c r="A1579" s="26">
        <v>1578</v>
      </c>
      <c r="B1579" s="51">
        <v>7002879340</v>
      </c>
      <c r="C1579" s="5" t="s">
        <v>4899</v>
      </c>
      <c r="D1579" s="5" t="s">
        <v>80</v>
      </c>
      <c r="E1579" s="51">
        <v>33</v>
      </c>
      <c r="F1579" s="51" t="str">
        <f>IF(Table14[[#This Row],[Age ]]&lt;18, "Under 18", IF(Table14[[#This Row],[Age ]]&lt;29, "19-30", IF(Table14[[#This Row],[Age ]]&lt;60, "31-59", "60+")))</f>
        <v>31-59</v>
      </c>
      <c r="G1579" s="4" t="s">
        <v>81</v>
      </c>
      <c r="H1579" s="5" t="s">
        <v>93</v>
      </c>
      <c r="I1579" s="5" t="s">
        <v>12</v>
      </c>
      <c r="J1579" s="86">
        <v>45141</v>
      </c>
      <c r="K1579" s="4" t="s">
        <v>37</v>
      </c>
    </row>
    <row r="1580" spans="1:11" x14ac:dyDescent="0.3">
      <c r="A1580" s="26">
        <v>1579</v>
      </c>
      <c r="B1580" s="51">
        <v>7001995131</v>
      </c>
      <c r="C1580" s="5" t="s">
        <v>4900</v>
      </c>
      <c r="D1580" s="5" t="s">
        <v>80</v>
      </c>
      <c r="E1580" s="51">
        <v>41</v>
      </c>
      <c r="F1580" s="51" t="str">
        <f>IF(Table14[[#This Row],[Age ]]&lt;18, "Under 18", IF(Table14[[#This Row],[Age ]]&lt;29, "19-30", IF(Table14[[#This Row],[Age ]]&lt;60, "31-59", "60+")))</f>
        <v>31-59</v>
      </c>
      <c r="G1580" s="4" t="s">
        <v>81</v>
      </c>
      <c r="H1580" s="5" t="s">
        <v>93</v>
      </c>
      <c r="I1580" s="5" t="s">
        <v>12</v>
      </c>
      <c r="J1580" s="86">
        <v>45141</v>
      </c>
      <c r="K1580" s="4" t="s">
        <v>37</v>
      </c>
    </row>
    <row r="1581" spans="1:11" x14ac:dyDescent="0.3">
      <c r="A1581" s="26">
        <v>1580</v>
      </c>
      <c r="B1581" s="51">
        <v>7002201482</v>
      </c>
      <c r="C1581" s="5" t="s">
        <v>4919</v>
      </c>
      <c r="D1581" s="5" t="s">
        <v>80</v>
      </c>
      <c r="F1581" s="51" t="s">
        <v>4913</v>
      </c>
      <c r="G1581" s="4" t="s">
        <v>81</v>
      </c>
      <c r="H1581" s="5" t="s">
        <v>1853</v>
      </c>
      <c r="I1581" s="5" t="s">
        <v>12</v>
      </c>
      <c r="J1581" s="86">
        <v>45140</v>
      </c>
      <c r="K1581" s="4" t="s">
        <v>35</v>
      </c>
    </row>
    <row r="1582" spans="1:11" x14ac:dyDescent="0.3">
      <c r="A1582" s="26">
        <v>1581</v>
      </c>
      <c r="B1582" s="51">
        <v>7001880538</v>
      </c>
      <c r="C1582" s="5" t="s">
        <v>4920</v>
      </c>
      <c r="D1582" s="5" t="s">
        <v>80</v>
      </c>
      <c r="F1582" s="51" t="s">
        <v>4913</v>
      </c>
      <c r="G1582" s="4" t="s">
        <v>81</v>
      </c>
      <c r="H1582" s="5" t="s">
        <v>1853</v>
      </c>
      <c r="I1582" s="5" t="s">
        <v>12</v>
      </c>
      <c r="J1582" s="86">
        <v>45138</v>
      </c>
      <c r="K1582" s="4" t="s">
        <v>35</v>
      </c>
    </row>
    <row r="1583" spans="1:11" x14ac:dyDescent="0.3">
      <c r="A1583" s="26">
        <v>1582</v>
      </c>
      <c r="B1583" s="96">
        <v>7002655847</v>
      </c>
      <c r="C1583" s="34" t="s">
        <v>4930</v>
      </c>
      <c r="D1583" s="5" t="s">
        <v>80</v>
      </c>
      <c r="E1583" s="51">
        <v>37</v>
      </c>
      <c r="F1583" s="51" t="str">
        <f>IF(Table14[[#This Row],[Age ]]&lt;18, "Under 18", IF(Table14[[#This Row],[Age ]]&lt;29, "19-30", IF(Table14[[#This Row],[Age ]]&lt;60, "31-59", "60+")))</f>
        <v>31-59</v>
      </c>
      <c r="G1583" s="4" t="s">
        <v>81</v>
      </c>
      <c r="H1583" s="83" t="s">
        <v>464</v>
      </c>
      <c r="I1583" s="5" t="s">
        <v>12</v>
      </c>
      <c r="J1583" s="85">
        <v>45148</v>
      </c>
      <c r="K1583" s="4" t="s">
        <v>9</v>
      </c>
    </row>
    <row r="1584" spans="1:11" x14ac:dyDescent="0.3">
      <c r="A1584" s="26">
        <v>1583</v>
      </c>
      <c r="B1584" s="51">
        <v>7002990519</v>
      </c>
      <c r="C1584" s="5" t="s">
        <v>4948</v>
      </c>
      <c r="D1584" s="5" t="s">
        <v>80</v>
      </c>
      <c r="E1584" s="51">
        <v>28</v>
      </c>
      <c r="F1584" s="51" t="str">
        <f>IF(Table14[[#This Row],[Age ]]&lt;18, "Under 18", IF(Table14[[#This Row],[Age ]]&lt;29, "19-30", IF(Table14[[#This Row],[Age ]]&lt;60, "31-59", "60+")))</f>
        <v>19-30</v>
      </c>
      <c r="G1584" s="4" t="s">
        <v>81</v>
      </c>
      <c r="H1584" s="5" t="s">
        <v>1829</v>
      </c>
      <c r="I1584" s="5" t="s">
        <v>12</v>
      </c>
      <c r="J1584" s="86">
        <v>45146</v>
      </c>
      <c r="K1584" s="4" t="s">
        <v>35</v>
      </c>
    </row>
    <row r="1585" spans="1:11" x14ac:dyDescent="0.3">
      <c r="A1585" s="26">
        <v>1584</v>
      </c>
      <c r="B1585" s="51">
        <v>7002987553</v>
      </c>
      <c r="C1585" s="5" t="s">
        <v>4950</v>
      </c>
      <c r="D1585" s="5" t="s">
        <v>80</v>
      </c>
      <c r="E1585" s="51">
        <v>38</v>
      </c>
      <c r="F1585" s="51" t="str">
        <f>IF(Table14[[#This Row],[Age ]]&lt;18, "Under 18", IF(Table14[[#This Row],[Age ]]&lt;29, "19-30", IF(Table14[[#This Row],[Age ]]&lt;60, "31-59", "60+")))</f>
        <v>31-59</v>
      </c>
      <c r="G1585" s="4" t="s">
        <v>81</v>
      </c>
      <c r="H1585" s="5" t="s">
        <v>1829</v>
      </c>
      <c r="I1585" s="5" t="s">
        <v>12</v>
      </c>
      <c r="J1585" s="86">
        <v>45146</v>
      </c>
      <c r="K1585" s="4" t="s">
        <v>35</v>
      </c>
    </row>
    <row r="1586" spans="1:11" x14ac:dyDescent="0.3">
      <c r="A1586" s="26">
        <v>1585</v>
      </c>
      <c r="B1586" s="51">
        <v>7002901386</v>
      </c>
      <c r="C1586" s="5" t="s">
        <v>4951</v>
      </c>
      <c r="D1586" s="5" t="s">
        <v>80</v>
      </c>
      <c r="E1586" s="51">
        <v>36</v>
      </c>
      <c r="F1586" s="51" t="str">
        <f>IF(Table14[[#This Row],[Age ]]&lt;18, "Under 18", IF(Table14[[#This Row],[Age ]]&lt;29, "19-30", IF(Table14[[#This Row],[Age ]]&lt;60, "31-59", "60+")))</f>
        <v>31-59</v>
      </c>
      <c r="G1586" s="4" t="s">
        <v>81</v>
      </c>
      <c r="H1586" s="5" t="s">
        <v>1829</v>
      </c>
      <c r="I1586" s="5" t="s">
        <v>12</v>
      </c>
      <c r="J1586" s="86">
        <v>45146</v>
      </c>
      <c r="K1586" s="4" t="s">
        <v>35</v>
      </c>
    </row>
    <row r="1587" spans="1:11" x14ac:dyDescent="0.3">
      <c r="A1587" s="26">
        <v>1586</v>
      </c>
      <c r="B1587" s="51">
        <v>7001891888</v>
      </c>
      <c r="C1587" s="5" t="s">
        <v>4957</v>
      </c>
      <c r="D1587" s="5" t="s">
        <v>80</v>
      </c>
      <c r="E1587" s="51">
        <v>38</v>
      </c>
      <c r="F1587" s="51" t="str">
        <f>IF(Table14[[#This Row],[Age ]]&lt;18, "Under 18", IF(Table14[[#This Row],[Age ]]&lt;29, "19-30", IF(Table14[[#This Row],[Age ]]&lt;60, "31-59", "60+")))</f>
        <v>31-59</v>
      </c>
      <c r="G1587" s="4" t="s">
        <v>81</v>
      </c>
      <c r="H1587" s="5" t="s">
        <v>1829</v>
      </c>
      <c r="I1587" s="5" t="s">
        <v>12</v>
      </c>
      <c r="J1587" s="86">
        <v>45147</v>
      </c>
      <c r="K1587" s="4" t="s">
        <v>35</v>
      </c>
    </row>
    <row r="1588" spans="1:11" x14ac:dyDescent="0.3">
      <c r="A1588" s="26">
        <v>1587</v>
      </c>
      <c r="B1588" s="51">
        <v>7000975635</v>
      </c>
      <c r="C1588" s="5" t="s">
        <v>4974</v>
      </c>
      <c r="D1588" s="5" t="s">
        <v>80</v>
      </c>
      <c r="E1588" s="51">
        <v>45</v>
      </c>
      <c r="F1588" s="51" t="str">
        <f>IF(Table14[[#This Row],[Age ]]&lt;18, "Under 18", IF(Table14[[#This Row],[Age ]]&lt;29, "19-30", IF(Table14[[#This Row],[Age ]]&lt;60, "31-59", "60+")))</f>
        <v>31-59</v>
      </c>
      <c r="G1588" s="4" t="s">
        <v>81</v>
      </c>
      <c r="H1588" s="83" t="s">
        <v>579</v>
      </c>
      <c r="I1588" s="5" t="s">
        <v>12</v>
      </c>
      <c r="J1588" s="86">
        <v>45154</v>
      </c>
      <c r="K1588" s="4" t="s">
        <v>17</v>
      </c>
    </row>
    <row r="1589" spans="1:11" x14ac:dyDescent="0.3">
      <c r="A1589" s="26">
        <v>1588</v>
      </c>
      <c r="B1589" s="51">
        <v>7000952854</v>
      </c>
      <c r="C1589" s="5" t="s">
        <v>4977</v>
      </c>
      <c r="D1589" s="5" t="s">
        <v>80</v>
      </c>
      <c r="E1589" s="51">
        <v>23</v>
      </c>
      <c r="F1589" s="51" t="str">
        <f>IF(Table14[[#This Row],[Age ]]&lt;18, "Under 18", IF(Table14[[#This Row],[Age ]]&lt;29, "19-30", IF(Table14[[#This Row],[Age ]]&lt;60, "31-59", "60+")))</f>
        <v>19-30</v>
      </c>
      <c r="G1589" s="4" t="s">
        <v>81</v>
      </c>
      <c r="H1589" s="83" t="s">
        <v>579</v>
      </c>
      <c r="I1589" s="5" t="s">
        <v>12</v>
      </c>
      <c r="J1589" s="86">
        <v>45154</v>
      </c>
      <c r="K1589" s="4" t="s">
        <v>17</v>
      </c>
    </row>
    <row r="1590" spans="1:11" x14ac:dyDescent="0.3">
      <c r="A1590" s="26">
        <v>1589</v>
      </c>
      <c r="B1590" s="51">
        <v>7712308596</v>
      </c>
      <c r="C1590" s="5" t="s">
        <v>4983</v>
      </c>
      <c r="D1590" s="5" t="s">
        <v>80</v>
      </c>
      <c r="E1590" s="51">
        <v>46</v>
      </c>
      <c r="F1590" s="51" t="str">
        <f>IF(Table14[[#This Row],[Age ]]&lt;18, "Under 18", IF(Table14[[#This Row],[Age ]]&lt;29, "19-30", IF(Table14[[#This Row],[Age ]]&lt;60, "31-59", "60+")))</f>
        <v>31-59</v>
      </c>
      <c r="G1590" s="4" t="s">
        <v>81</v>
      </c>
      <c r="H1590" s="83" t="s">
        <v>579</v>
      </c>
      <c r="I1590" s="5" t="s">
        <v>12</v>
      </c>
      <c r="J1590" s="86">
        <v>45154</v>
      </c>
      <c r="K1590" s="4" t="s">
        <v>17</v>
      </c>
    </row>
    <row r="1591" spans="1:11" x14ac:dyDescent="0.3">
      <c r="A1591" s="26">
        <v>1590</v>
      </c>
      <c r="B1591" s="51">
        <v>7001003067</v>
      </c>
      <c r="C1591" s="5" t="s">
        <v>4986</v>
      </c>
      <c r="D1591" s="5" t="s">
        <v>80</v>
      </c>
      <c r="E1591" s="51">
        <v>32</v>
      </c>
      <c r="F1591" s="51" t="str">
        <f>IF(Table14[[#This Row],[Age ]]&lt;18, "Under 18", IF(Table14[[#This Row],[Age ]]&lt;29, "19-30", IF(Table14[[#This Row],[Age ]]&lt;60, "31-59", "60+")))</f>
        <v>31-59</v>
      </c>
      <c r="G1591" s="4" t="s">
        <v>81</v>
      </c>
      <c r="H1591" s="83" t="s">
        <v>579</v>
      </c>
      <c r="I1591" s="5" t="s">
        <v>12</v>
      </c>
      <c r="J1591" s="86">
        <v>45155</v>
      </c>
      <c r="K1591" s="4" t="s">
        <v>17</v>
      </c>
    </row>
    <row r="1592" spans="1:11" x14ac:dyDescent="0.3">
      <c r="A1592" s="26">
        <v>1591</v>
      </c>
      <c r="B1592" s="51">
        <v>7002201873</v>
      </c>
      <c r="C1592" s="5" t="s">
        <v>4987</v>
      </c>
      <c r="D1592" s="5" t="s">
        <v>80</v>
      </c>
      <c r="E1592" s="51">
        <v>32</v>
      </c>
      <c r="F1592" s="51" t="str">
        <f>IF(Table14[[#This Row],[Age ]]&lt;18, "Under 18", IF(Table14[[#This Row],[Age ]]&lt;29, "19-30", IF(Table14[[#This Row],[Age ]]&lt;60, "31-59", "60+")))</f>
        <v>31-59</v>
      </c>
      <c r="G1592" s="4" t="s">
        <v>81</v>
      </c>
      <c r="H1592" s="83" t="s">
        <v>579</v>
      </c>
      <c r="I1592" s="5" t="s">
        <v>12</v>
      </c>
      <c r="J1592" s="86">
        <v>45155</v>
      </c>
      <c r="K1592" s="4" t="s">
        <v>17</v>
      </c>
    </row>
    <row r="1593" spans="1:11" x14ac:dyDescent="0.3">
      <c r="A1593" s="26">
        <v>1592</v>
      </c>
      <c r="B1593" s="51">
        <v>7002524440</v>
      </c>
      <c r="C1593" s="5" t="s">
        <v>4988</v>
      </c>
      <c r="D1593" s="5" t="s">
        <v>80</v>
      </c>
      <c r="E1593" s="51">
        <v>41</v>
      </c>
      <c r="F1593" s="51" t="str">
        <f>IF(Table14[[#This Row],[Age ]]&lt;18, "Under 18", IF(Table14[[#This Row],[Age ]]&lt;29, "19-30", IF(Table14[[#This Row],[Age ]]&lt;60, "31-59", "60+")))</f>
        <v>31-59</v>
      </c>
      <c r="G1593" s="4" t="s">
        <v>81</v>
      </c>
      <c r="H1593" s="83" t="s">
        <v>579</v>
      </c>
      <c r="I1593" s="5" t="s">
        <v>12</v>
      </c>
      <c r="J1593" s="86">
        <v>45155</v>
      </c>
      <c r="K1593" s="4" t="s">
        <v>29</v>
      </c>
    </row>
    <row r="1594" spans="1:11" x14ac:dyDescent="0.3">
      <c r="A1594" s="26">
        <v>1593</v>
      </c>
      <c r="B1594" s="51">
        <v>7002990726</v>
      </c>
      <c r="C1594" s="5" t="s">
        <v>4991</v>
      </c>
      <c r="D1594" s="5" t="s">
        <v>80</v>
      </c>
      <c r="E1594" s="51">
        <v>40</v>
      </c>
      <c r="F1594" s="51" t="str">
        <f>IF(Table14[[#This Row],[Age ]]&lt;18, "Under 18", IF(Table14[[#This Row],[Age ]]&lt;29, "19-30", IF(Table14[[#This Row],[Age ]]&lt;60, "31-59", "60+")))</f>
        <v>31-59</v>
      </c>
      <c r="G1594" s="4" t="s">
        <v>81</v>
      </c>
      <c r="H1594" s="83" t="s">
        <v>579</v>
      </c>
      <c r="I1594" s="5" t="s">
        <v>12</v>
      </c>
      <c r="J1594" s="86">
        <v>45155</v>
      </c>
      <c r="K1594" s="4" t="s">
        <v>29</v>
      </c>
    </row>
    <row r="1595" spans="1:11" x14ac:dyDescent="0.3">
      <c r="A1595" s="26">
        <v>1594</v>
      </c>
      <c r="B1595" s="51">
        <v>7001192327</v>
      </c>
      <c r="C1595" s="5" t="s">
        <v>4999</v>
      </c>
      <c r="D1595" s="5" t="s">
        <v>80</v>
      </c>
      <c r="E1595" s="51">
        <v>30</v>
      </c>
      <c r="F1595" s="51" t="str">
        <f>IF(Table14[[#This Row],[Age ]]&lt;18, "Under 18", IF(Table14[[#This Row],[Age ]]&lt;29, "19-30", IF(Table14[[#This Row],[Age ]]&lt;60, "31-59", "60+")))</f>
        <v>31-59</v>
      </c>
      <c r="G1595" s="4" t="s">
        <v>81</v>
      </c>
      <c r="H1595" s="5" t="s">
        <v>1829</v>
      </c>
      <c r="I1595" s="5" t="s">
        <v>12</v>
      </c>
      <c r="J1595" s="86">
        <v>45155</v>
      </c>
      <c r="K1595" s="4" t="s">
        <v>35</v>
      </c>
    </row>
    <row r="1596" spans="1:11" x14ac:dyDescent="0.3">
      <c r="A1596" s="26">
        <v>1595</v>
      </c>
      <c r="B1596" s="51">
        <v>7001696135</v>
      </c>
      <c r="C1596" s="5" t="s">
        <v>5028</v>
      </c>
      <c r="D1596" s="5" t="s">
        <v>80</v>
      </c>
      <c r="E1596" s="51">
        <v>43</v>
      </c>
      <c r="F1596" s="51" t="str">
        <f>IF(Table14[[#This Row],[Age ]]&lt;18, "Under 18", IF(Table14[[#This Row],[Age ]]&lt;29, "19-30", IF(Table14[[#This Row],[Age ]]&lt;60, "31-59", "60+")))</f>
        <v>31-59</v>
      </c>
      <c r="G1596" s="4" t="s">
        <v>81</v>
      </c>
      <c r="H1596" s="83" t="s">
        <v>410</v>
      </c>
      <c r="I1596" s="5" t="s">
        <v>12</v>
      </c>
      <c r="J1596" s="86">
        <v>45155</v>
      </c>
      <c r="K1596" s="4" t="s">
        <v>9</v>
      </c>
    </row>
    <row r="1597" spans="1:11" x14ac:dyDescent="0.3">
      <c r="A1597" s="26">
        <v>1596</v>
      </c>
      <c r="B1597" s="51">
        <v>7002342073</v>
      </c>
      <c r="C1597" s="5" t="s">
        <v>5029</v>
      </c>
      <c r="D1597" s="5" t="s">
        <v>80</v>
      </c>
      <c r="E1597" s="51">
        <v>38</v>
      </c>
      <c r="F1597" s="51" t="str">
        <f>IF(Table14[[#This Row],[Age ]]&lt;18, "Under 18", IF(Table14[[#This Row],[Age ]]&lt;29, "19-30", IF(Table14[[#This Row],[Age ]]&lt;60, "31-59", "60+")))</f>
        <v>31-59</v>
      </c>
      <c r="G1597" s="4" t="s">
        <v>81</v>
      </c>
      <c r="H1597" s="83" t="s">
        <v>410</v>
      </c>
      <c r="I1597" s="5" t="s">
        <v>12</v>
      </c>
      <c r="J1597" s="86">
        <v>45155</v>
      </c>
      <c r="K1597" s="4" t="s">
        <v>9</v>
      </c>
    </row>
    <row r="1598" spans="1:11" x14ac:dyDescent="0.3">
      <c r="A1598" s="26">
        <v>1597</v>
      </c>
      <c r="B1598" s="51">
        <v>7001651709</v>
      </c>
      <c r="C1598" s="5" t="s">
        <v>5030</v>
      </c>
      <c r="D1598" s="5" t="s">
        <v>80</v>
      </c>
      <c r="E1598" s="51">
        <v>42</v>
      </c>
      <c r="F1598" s="51" t="str">
        <f>IF(Table14[[#This Row],[Age ]]&lt;18, "Under 18", IF(Table14[[#This Row],[Age ]]&lt;29, "19-30", IF(Table14[[#This Row],[Age ]]&lt;60, "31-59", "60+")))</f>
        <v>31-59</v>
      </c>
      <c r="G1598" s="4" t="s">
        <v>81</v>
      </c>
      <c r="H1598" s="83" t="s">
        <v>410</v>
      </c>
      <c r="I1598" s="5" t="s">
        <v>12</v>
      </c>
      <c r="J1598" s="86">
        <v>45155</v>
      </c>
      <c r="K1598" s="4" t="s">
        <v>9</v>
      </c>
    </row>
    <row r="1599" spans="1:11" x14ac:dyDescent="0.3">
      <c r="A1599" s="26">
        <v>1598</v>
      </c>
      <c r="B1599" s="51">
        <v>7002846423</v>
      </c>
      <c r="C1599" s="5" t="s">
        <v>5031</v>
      </c>
      <c r="D1599" s="5" t="s">
        <v>80</v>
      </c>
      <c r="E1599" s="51">
        <v>43</v>
      </c>
      <c r="F1599" s="51" t="str">
        <f>IF(Table14[[#This Row],[Age ]]&lt;18, "Under 18", IF(Table14[[#This Row],[Age ]]&lt;29, "19-30", IF(Table14[[#This Row],[Age ]]&lt;60, "31-59", "60+")))</f>
        <v>31-59</v>
      </c>
      <c r="G1599" s="4" t="s">
        <v>81</v>
      </c>
      <c r="H1599" s="83" t="s">
        <v>410</v>
      </c>
      <c r="I1599" s="5" t="s">
        <v>12</v>
      </c>
      <c r="J1599" s="86">
        <v>45155</v>
      </c>
      <c r="K1599" s="4" t="s">
        <v>9</v>
      </c>
    </row>
    <row r="1600" spans="1:11" x14ac:dyDescent="0.3">
      <c r="A1600" s="26">
        <v>1599</v>
      </c>
      <c r="B1600" s="51">
        <v>7002470147</v>
      </c>
      <c r="C1600" s="5" t="s">
        <v>5032</v>
      </c>
      <c r="D1600" s="5" t="s">
        <v>80</v>
      </c>
      <c r="E1600" s="51">
        <v>45</v>
      </c>
      <c r="F1600" s="51" t="str">
        <f>IF(Table14[[#This Row],[Age ]]&lt;18, "Under 18", IF(Table14[[#This Row],[Age ]]&lt;29, "19-30", IF(Table14[[#This Row],[Age ]]&lt;60, "31-59", "60+")))</f>
        <v>31-59</v>
      </c>
      <c r="G1600" s="4" t="s">
        <v>81</v>
      </c>
      <c r="H1600" s="83" t="s">
        <v>410</v>
      </c>
      <c r="I1600" s="5" t="s">
        <v>12</v>
      </c>
      <c r="J1600" s="86">
        <v>45155</v>
      </c>
      <c r="K1600" s="4" t="s">
        <v>9</v>
      </c>
    </row>
    <row r="1601" spans="1:11" x14ac:dyDescent="0.3">
      <c r="A1601" s="26">
        <v>1600</v>
      </c>
      <c r="B1601" s="51">
        <v>7002921823</v>
      </c>
      <c r="C1601" s="5" t="s">
        <v>5033</v>
      </c>
      <c r="D1601" s="5" t="s">
        <v>107</v>
      </c>
      <c r="E1601" s="51">
        <v>35</v>
      </c>
      <c r="F1601" s="51" t="str">
        <f>IF(Table14[[#This Row],[Age ]]&lt;18, "Under 18", IF(Table14[[#This Row],[Age ]]&lt;29, "19-30", IF(Table14[[#This Row],[Age ]]&lt;60, "31-59", "60+")))</f>
        <v>31-59</v>
      </c>
      <c r="G1601" s="4" t="s">
        <v>81</v>
      </c>
      <c r="H1601" s="83" t="s">
        <v>410</v>
      </c>
      <c r="I1601" s="5" t="s">
        <v>12</v>
      </c>
      <c r="J1601" s="86">
        <v>45155</v>
      </c>
      <c r="K1601" s="4" t="s">
        <v>9</v>
      </c>
    </row>
    <row r="1602" spans="1:11" x14ac:dyDescent="0.3">
      <c r="A1602" s="26">
        <v>1601</v>
      </c>
      <c r="B1602" s="51">
        <v>7002412066</v>
      </c>
      <c r="C1602" s="5" t="s">
        <v>5034</v>
      </c>
      <c r="D1602" s="5" t="s">
        <v>80</v>
      </c>
      <c r="E1602" s="51">
        <v>45</v>
      </c>
      <c r="F1602" s="51" t="str">
        <f>IF(Table14[[#This Row],[Age ]]&lt;18, "Under 18", IF(Table14[[#This Row],[Age ]]&lt;29, "19-30", IF(Table14[[#This Row],[Age ]]&lt;60, "31-59", "60+")))</f>
        <v>31-59</v>
      </c>
      <c r="G1602" s="4" t="s">
        <v>81</v>
      </c>
      <c r="H1602" s="83" t="s">
        <v>410</v>
      </c>
      <c r="I1602" s="5" t="s">
        <v>12</v>
      </c>
      <c r="J1602" s="86">
        <v>45155</v>
      </c>
      <c r="K1602" s="4" t="s">
        <v>9</v>
      </c>
    </row>
    <row r="1603" spans="1:11" x14ac:dyDescent="0.3">
      <c r="A1603" s="26">
        <v>1602</v>
      </c>
      <c r="B1603" s="51">
        <v>7002426270</v>
      </c>
      <c r="C1603" s="5" t="s">
        <v>5040</v>
      </c>
      <c r="D1603" s="5" t="s">
        <v>80</v>
      </c>
      <c r="E1603" s="51">
        <v>35</v>
      </c>
      <c r="F1603" s="51" t="str">
        <f>IF(Table14[[#This Row],[Age ]]&lt;18, "Under 18", IF(Table14[[#This Row],[Age ]]&lt;29, "19-30", IF(Table14[[#This Row],[Age ]]&lt;60, "31-59", "60+")))</f>
        <v>31-59</v>
      </c>
      <c r="G1603" s="4" t="s">
        <v>81</v>
      </c>
      <c r="H1603" s="83" t="s">
        <v>464</v>
      </c>
      <c r="I1603" s="5" t="s">
        <v>12</v>
      </c>
      <c r="J1603" s="86">
        <v>45156</v>
      </c>
      <c r="K1603" s="4" t="s">
        <v>9</v>
      </c>
    </row>
    <row r="1604" spans="1:11" x14ac:dyDescent="0.3">
      <c r="A1604" s="26">
        <v>1603</v>
      </c>
      <c r="B1604" s="51">
        <v>7001853624</v>
      </c>
      <c r="C1604" s="5" t="s">
        <v>5041</v>
      </c>
      <c r="D1604" s="5" t="s">
        <v>80</v>
      </c>
      <c r="E1604" s="51">
        <v>31</v>
      </c>
      <c r="F1604" s="51" t="str">
        <f>IF(Table14[[#This Row],[Age ]]&lt;18, "Under 18", IF(Table14[[#This Row],[Age ]]&lt;29, "19-30", IF(Table14[[#This Row],[Age ]]&lt;60, "31-59", "60+")))</f>
        <v>31-59</v>
      </c>
      <c r="G1604" s="4" t="s">
        <v>81</v>
      </c>
      <c r="H1604" s="83" t="s">
        <v>464</v>
      </c>
      <c r="I1604" s="5" t="s">
        <v>12</v>
      </c>
      <c r="J1604" s="86">
        <v>45156</v>
      </c>
      <c r="K1604" s="4" t="s">
        <v>9</v>
      </c>
    </row>
    <row r="1605" spans="1:11" x14ac:dyDescent="0.3">
      <c r="A1605" s="26">
        <v>1604</v>
      </c>
      <c r="B1605" s="51">
        <v>7001016791</v>
      </c>
      <c r="C1605" s="5" t="s">
        <v>6137</v>
      </c>
      <c r="D1605" s="5" t="s">
        <v>80</v>
      </c>
      <c r="E1605" s="51">
        <v>65</v>
      </c>
      <c r="F1605" s="51" t="str">
        <f>IF(Table14[[#This Row],[Age ]]&lt;18, "Under 18", IF(Table14[[#This Row],[Age ]]&lt;29, "19-30", IF(Table14[[#This Row],[Age ]]&lt;60, "31-59", "60+")))</f>
        <v>60+</v>
      </c>
      <c r="G1605" s="4" t="s">
        <v>81</v>
      </c>
      <c r="H1605" s="83" t="s">
        <v>464</v>
      </c>
      <c r="I1605" s="5" t="s">
        <v>12</v>
      </c>
      <c r="J1605" s="86">
        <v>45156</v>
      </c>
      <c r="K1605" s="4" t="s">
        <v>9</v>
      </c>
    </row>
    <row r="1606" spans="1:11" x14ac:dyDescent="0.3">
      <c r="A1606" s="26">
        <v>1605</v>
      </c>
      <c r="B1606" s="51">
        <v>7002551701</v>
      </c>
      <c r="C1606" s="5" t="s">
        <v>5042</v>
      </c>
      <c r="D1606" s="5" t="s">
        <v>80</v>
      </c>
      <c r="E1606" s="51">
        <v>42</v>
      </c>
      <c r="F1606" s="51" t="str">
        <f>IF(Table14[[#This Row],[Age ]]&lt;18, "Under 18", IF(Table14[[#This Row],[Age ]]&lt;29, "19-30", IF(Table14[[#This Row],[Age ]]&lt;60, "31-59", "60+")))</f>
        <v>31-59</v>
      </c>
      <c r="G1606" s="4" t="s">
        <v>81</v>
      </c>
      <c r="H1606" s="83" t="s">
        <v>464</v>
      </c>
      <c r="I1606" s="5" t="s">
        <v>12</v>
      </c>
      <c r="J1606" s="86">
        <v>45156</v>
      </c>
      <c r="K1606" s="4" t="s">
        <v>9</v>
      </c>
    </row>
    <row r="1607" spans="1:11" x14ac:dyDescent="0.3">
      <c r="A1607" s="26">
        <v>1606</v>
      </c>
      <c r="B1607" s="51">
        <v>7001192590</v>
      </c>
      <c r="C1607" s="5" t="s">
        <v>5044</v>
      </c>
      <c r="D1607" s="5" t="s">
        <v>80</v>
      </c>
      <c r="E1607" s="51">
        <v>33</v>
      </c>
      <c r="F1607" s="51" t="str">
        <f>IF(Table14[[#This Row],[Age ]]&lt;18, "Under 18", IF(Table14[[#This Row],[Age ]]&lt;29, "19-30", IF(Table14[[#This Row],[Age ]]&lt;60, "31-59", "60+")))</f>
        <v>31-59</v>
      </c>
      <c r="G1607" s="4" t="s">
        <v>81</v>
      </c>
      <c r="H1607" s="5" t="s">
        <v>93</v>
      </c>
      <c r="I1607" s="5" t="s">
        <v>12</v>
      </c>
      <c r="J1607" s="86">
        <v>45156</v>
      </c>
      <c r="K1607" s="4" t="s">
        <v>37</v>
      </c>
    </row>
    <row r="1608" spans="1:11" x14ac:dyDescent="0.3">
      <c r="A1608" s="26">
        <v>1607</v>
      </c>
      <c r="B1608" s="51">
        <v>7002844118</v>
      </c>
      <c r="C1608" s="5" t="s">
        <v>5478</v>
      </c>
      <c r="D1608" s="5" t="s">
        <v>80</v>
      </c>
      <c r="E1608" s="51">
        <v>33</v>
      </c>
      <c r="F1608" s="51" t="str">
        <f>IF(Table14[[#This Row],[Age ]]&lt;18, "Under 18", IF(Table14[[#This Row],[Age ]]&lt;29, "19-30", IF(Table14[[#This Row],[Age ]]&lt;60, "31-59", "60+")))</f>
        <v>31-59</v>
      </c>
      <c r="G1608" s="4" t="s">
        <v>81</v>
      </c>
      <c r="H1608" s="83" t="s">
        <v>464</v>
      </c>
      <c r="I1608" s="5" t="s">
        <v>12</v>
      </c>
      <c r="J1608" s="86">
        <v>45164</v>
      </c>
      <c r="K1608" s="4" t="s">
        <v>9</v>
      </c>
    </row>
    <row r="1609" spans="1:11" x14ac:dyDescent="0.3">
      <c r="A1609" s="26">
        <v>1608</v>
      </c>
      <c r="B1609" s="51">
        <v>7001359399</v>
      </c>
      <c r="C1609" s="5" t="s">
        <v>5483</v>
      </c>
      <c r="D1609" s="5" t="s">
        <v>80</v>
      </c>
      <c r="E1609" s="51">
        <v>47</v>
      </c>
      <c r="F1609" s="51" t="str">
        <f>IF(Table14[[#This Row],[Age ]]&lt;18, "Under 18", IF(Table14[[#This Row],[Age ]]&lt;29, "19-30", IF(Table14[[#This Row],[Age ]]&lt;60, "31-59", "60+")))</f>
        <v>31-59</v>
      </c>
      <c r="G1609" s="4" t="s">
        <v>81</v>
      </c>
      <c r="H1609" s="83" t="s">
        <v>464</v>
      </c>
      <c r="I1609" s="5" t="s">
        <v>12</v>
      </c>
      <c r="J1609" s="86">
        <v>45170</v>
      </c>
      <c r="K1609" s="4" t="s">
        <v>9</v>
      </c>
    </row>
    <row r="1610" spans="1:11" x14ac:dyDescent="0.3">
      <c r="A1610" s="26">
        <v>1609</v>
      </c>
      <c r="B1610" s="51">
        <v>7002865804</v>
      </c>
      <c r="C1610" s="5" t="s">
        <v>5492</v>
      </c>
      <c r="D1610" s="5" t="s">
        <v>80</v>
      </c>
      <c r="E1610" s="51">
        <v>28</v>
      </c>
      <c r="F1610" s="51" t="str">
        <f>IF(Table14[[#This Row],[Age ]]&lt;18, "Under 18", IF(Table14[[#This Row],[Age ]]&lt;29, "19-30", IF(Table14[[#This Row],[Age ]]&lt;60, "31-59", "60+")))</f>
        <v>19-30</v>
      </c>
      <c r="G1610" s="4" t="s">
        <v>81</v>
      </c>
      <c r="H1610" s="83" t="s">
        <v>410</v>
      </c>
      <c r="I1610" s="5" t="s">
        <v>12</v>
      </c>
      <c r="J1610" s="86">
        <v>45160</v>
      </c>
      <c r="K1610" s="4" t="s">
        <v>9</v>
      </c>
    </row>
    <row r="1611" spans="1:11" x14ac:dyDescent="0.3">
      <c r="A1611" s="26">
        <v>1610</v>
      </c>
      <c r="B1611" s="51">
        <v>7001712284</v>
      </c>
      <c r="C1611" s="5" t="s">
        <v>5493</v>
      </c>
      <c r="D1611" s="5" t="s">
        <v>80</v>
      </c>
      <c r="E1611" s="51">
        <v>29</v>
      </c>
      <c r="F1611" s="51" t="str">
        <f>IF(Table14[[#This Row],[Age ]]&lt;18, "Under 18", IF(Table14[[#This Row],[Age ]]&lt;29, "19-30", IF(Table14[[#This Row],[Age ]]&lt;60, "31-59", "60+")))</f>
        <v>31-59</v>
      </c>
      <c r="G1611" s="4" t="s">
        <v>81</v>
      </c>
      <c r="H1611" s="83" t="s">
        <v>410</v>
      </c>
      <c r="I1611" s="5" t="s">
        <v>12</v>
      </c>
      <c r="J1611" s="86">
        <v>45160</v>
      </c>
      <c r="K1611" s="4" t="s">
        <v>9</v>
      </c>
    </row>
    <row r="1612" spans="1:11" x14ac:dyDescent="0.3">
      <c r="A1612" s="26">
        <v>1611</v>
      </c>
      <c r="B1612" s="51">
        <v>7001401609</v>
      </c>
      <c r="C1612" s="5" t="s">
        <v>5494</v>
      </c>
      <c r="D1612" s="5" t="s">
        <v>80</v>
      </c>
      <c r="E1612" s="51">
        <v>39</v>
      </c>
      <c r="F1612" s="51" t="str">
        <f>IF(Table14[[#This Row],[Age ]]&lt;18, "Under 18", IF(Table14[[#This Row],[Age ]]&lt;29, "19-30", IF(Table14[[#This Row],[Age ]]&lt;60, "31-59", "60+")))</f>
        <v>31-59</v>
      </c>
      <c r="G1612" s="4" t="s">
        <v>81</v>
      </c>
      <c r="H1612" s="83" t="s">
        <v>410</v>
      </c>
      <c r="I1612" s="5" t="s">
        <v>12</v>
      </c>
      <c r="J1612" s="86">
        <v>45160</v>
      </c>
      <c r="K1612" s="4" t="s">
        <v>9</v>
      </c>
    </row>
    <row r="1613" spans="1:11" x14ac:dyDescent="0.3">
      <c r="A1613" s="26">
        <v>1612</v>
      </c>
      <c r="B1613" s="51">
        <v>7002712531</v>
      </c>
      <c r="C1613" s="5" t="s">
        <v>5495</v>
      </c>
      <c r="D1613" s="5" t="s">
        <v>80</v>
      </c>
      <c r="E1613" s="51">
        <v>39</v>
      </c>
      <c r="F1613" s="51" t="str">
        <f>IF(Table14[[#This Row],[Age ]]&lt;18, "Under 18", IF(Table14[[#This Row],[Age ]]&lt;29, "19-30", IF(Table14[[#This Row],[Age ]]&lt;60, "31-59", "60+")))</f>
        <v>31-59</v>
      </c>
      <c r="G1613" s="4" t="s">
        <v>81</v>
      </c>
      <c r="H1613" s="83" t="s">
        <v>410</v>
      </c>
      <c r="I1613" s="5" t="s">
        <v>12</v>
      </c>
      <c r="J1613" s="86">
        <v>45160</v>
      </c>
      <c r="K1613" s="4" t="s">
        <v>9</v>
      </c>
    </row>
    <row r="1614" spans="1:11" x14ac:dyDescent="0.3">
      <c r="A1614" s="26">
        <v>1613</v>
      </c>
      <c r="B1614" s="51">
        <v>7002850877</v>
      </c>
      <c r="C1614" s="5" t="s">
        <v>5496</v>
      </c>
      <c r="D1614" s="5" t="s">
        <v>80</v>
      </c>
      <c r="E1614" s="51">
        <v>40</v>
      </c>
      <c r="F1614" s="51" t="str">
        <f>IF(Table14[[#This Row],[Age ]]&lt;18, "Under 18", IF(Table14[[#This Row],[Age ]]&lt;29, "19-30", IF(Table14[[#This Row],[Age ]]&lt;60, "31-59", "60+")))</f>
        <v>31-59</v>
      </c>
      <c r="G1614" s="4" t="s">
        <v>81</v>
      </c>
      <c r="H1614" s="83" t="s">
        <v>410</v>
      </c>
      <c r="I1614" s="5" t="s">
        <v>12</v>
      </c>
      <c r="J1614" s="86">
        <v>45160</v>
      </c>
      <c r="K1614" s="4" t="s">
        <v>9</v>
      </c>
    </row>
    <row r="1615" spans="1:11" x14ac:dyDescent="0.3">
      <c r="A1615" s="26">
        <v>1614</v>
      </c>
      <c r="B1615" s="51">
        <v>7002875216</v>
      </c>
      <c r="C1615" s="5" t="s">
        <v>5497</v>
      </c>
      <c r="D1615" s="5" t="s">
        <v>80</v>
      </c>
      <c r="E1615" s="51">
        <v>39</v>
      </c>
      <c r="F1615" s="51" t="str">
        <f>IF(Table14[[#This Row],[Age ]]&lt;18, "Under 18", IF(Table14[[#This Row],[Age ]]&lt;29, "19-30", IF(Table14[[#This Row],[Age ]]&lt;60, "31-59", "60+")))</f>
        <v>31-59</v>
      </c>
      <c r="G1615" s="4" t="s">
        <v>81</v>
      </c>
      <c r="H1615" s="83" t="s">
        <v>410</v>
      </c>
      <c r="I1615" s="5" t="s">
        <v>12</v>
      </c>
      <c r="J1615" s="86">
        <v>45160</v>
      </c>
      <c r="K1615" s="4" t="s">
        <v>9</v>
      </c>
    </row>
    <row r="1616" spans="1:11" x14ac:dyDescent="0.3">
      <c r="A1616" s="26">
        <v>1615</v>
      </c>
      <c r="B1616" s="51">
        <v>7002910702</v>
      </c>
      <c r="C1616" s="5" t="s">
        <v>5501</v>
      </c>
      <c r="D1616" s="5" t="s">
        <v>80</v>
      </c>
      <c r="E1616" s="51">
        <v>40</v>
      </c>
      <c r="F1616" s="51" t="str">
        <f>IF(Table14[[#This Row],[Age ]]&lt;18, "Under 18", IF(Table14[[#This Row],[Age ]]&lt;29, "19-30", IF(Table14[[#This Row],[Age ]]&lt;60, "31-59", "60+")))</f>
        <v>31-59</v>
      </c>
      <c r="G1616" s="4" t="s">
        <v>81</v>
      </c>
      <c r="H1616" s="83" t="s">
        <v>410</v>
      </c>
      <c r="I1616" s="5" t="s">
        <v>12</v>
      </c>
      <c r="J1616" s="86">
        <v>45162</v>
      </c>
      <c r="K1616" s="4" t="s">
        <v>9</v>
      </c>
    </row>
    <row r="1617" spans="1:11" x14ac:dyDescent="0.3">
      <c r="A1617" s="26">
        <v>1616</v>
      </c>
      <c r="B1617" s="51">
        <v>7001526555</v>
      </c>
      <c r="C1617" s="5" t="s">
        <v>5502</v>
      </c>
      <c r="D1617" s="5" t="s">
        <v>80</v>
      </c>
      <c r="E1617" s="51">
        <v>41</v>
      </c>
      <c r="F1617" s="51" t="str">
        <f>IF(Table14[[#This Row],[Age ]]&lt;18, "Under 18", IF(Table14[[#This Row],[Age ]]&lt;29, "19-30", IF(Table14[[#This Row],[Age ]]&lt;60, "31-59", "60+")))</f>
        <v>31-59</v>
      </c>
      <c r="G1617" s="4" t="s">
        <v>81</v>
      </c>
      <c r="H1617" s="83" t="s">
        <v>410</v>
      </c>
      <c r="I1617" s="5" t="s">
        <v>12</v>
      </c>
      <c r="J1617" s="86">
        <v>45162</v>
      </c>
      <c r="K1617" s="4" t="s">
        <v>9</v>
      </c>
    </row>
    <row r="1618" spans="1:11" x14ac:dyDescent="0.3">
      <c r="A1618" s="26">
        <v>1617</v>
      </c>
      <c r="B1618" s="51">
        <v>7001947255</v>
      </c>
      <c r="C1618" s="5" t="s">
        <v>5503</v>
      </c>
      <c r="D1618" s="5" t="s">
        <v>80</v>
      </c>
      <c r="E1618" s="51">
        <v>37</v>
      </c>
      <c r="F1618" s="51" t="str">
        <f>IF(Table14[[#This Row],[Age ]]&lt;18, "Under 18", IF(Table14[[#This Row],[Age ]]&lt;29, "19-30", IF(Table14[[#This Row],[Age ]]&lt;60, "31-59", "60+")))</f>
        <v>31-59</v>
      </c>
      <c r="G1618" s="4" t="s">
        <v>81</v>
      </c>
      <c r="H1618" s="83" t="s">
        <v>410</v>
      </c>
      <c r="I1618" s="5" t="s">
        <v>12</v>
      </c>
      <c r="J1618" s="86">
        <v>45162</v>
      </c>
      <c r="K1618" s="4" t="s">
        <v>9</v>
      </c>
    </row>
    <row r="1619" spans="1:11" x14ac:dyDescent="0.3">
      <c r="A1619" s="26">
        <v>1618</v>
      </c>
      <c r="B1619" s="51">
        <v>7001873046</v>
      </c>
      <c r="C1619" s="5" t="s">
        <v>5504</v>
      </c>
      <c r="D1619" s="5" t="s">
        <v>80</v>
      </c>
      <c r="E1619" s="51">
        <v>35</v>
      </c>
      <c r="F1619" s="51" t="str">
        <f>IF(Table14[[#This Row],[Age ]]&lt;18, "Under 18", IF(Table14[[#This Row],[Age ]]&lt;29, "19-30", IF(Table14[[#This Row],[Age ]]&lt;60, "31-59", "60+")))</f>
        <v>31-59</v>
      </c>
      <c r="G1619" s="4" t="s">
        <v>81</v>
      </c>
      <c r="H1619" s="83" t="s">
        <v>410</v>
      </c>
      <c r="I1619" s="5" t="s">
        <v>12</v>
      </c>
      <c r="J1619" s="86">
        <v>45162</v>
      </c>
      <c r="K1619" s="4" t="s">
        <v>9</v>
      </c>
    </row>
    <row r="1620" spans="1:11" x14ac:dyDescent="0.3">
      <c r="A1620" s="26">
        <v>1619</v>
      </c>
      <c r="B1620" s="51">
        <v>7002909142</v>
      </c>
      <c r="C1620" s="5" t="s">
        <v>5505</v>
      </c>
      <c r="D1620" s="5" t="s">
        <v>80</v>
      </c>
      <c r="E1620" s="51">
        <v>38</v>
      </c>
      <c r="F1620" s="51" t="str">
        <f>IF(Table14[[#This Row],[Age ]]&lt;18, "Under 18", IF(Table14[[#This Row],[Age ]]&lt;29, "19-30", IF(Table14[[#This Row],[Age ]]&lt;60, "31-59", "60+")))</f>
        <v>31-59</v>
      </c>
      <c r="G1620" s="4" t="s">
        <v>81</v>
      </c>
      <c r="H1620" s="83" t="s">
        <v>410</v>
      </c>
      <c r="I1620" s="5" t="s">
        <v>12</v>
      </c>
      <c r="J1620" s="86">
        <v>45162</v>
      </c>
      <c r="K1620" s="4" t="s">
        <v>9</v>
      </c>
    </row>
    <row r="1621" spans="1:11" x14ac:dyDescent="0.3">
      <c r="A1621" s="26">
        <v>1620</v>
      </c>
      <c r="B1621" s="51">
        <v>7001358417</v>
      </c>
      <c r="C1621" s="5" t="s">
        <v>5506</v>
      </c>
      <c r="D1621" s="5" t="s">
        <v>80</v>
      </c>
      <c r="E1621" s="51">
        <v>37</v>
      </c>
      <c r="F1621" s="51" t="str">
        <f>IF(Table14[[#This Row],[Age ]]&lt;18, "Under 18", IF(Table14[[#This Row],[Age ]]&lt;29, "19-30", IF(Table14[[#This Row],[Age ]]&lt;60, "31-59", "60+")))</f>
        <v>31-59</v>
      </c>
      <c r="G1621" s="4" t="s">
        <v>81</v>
      </c>
      <c r="H1621" s="83" t="s">
        <v>410</v>
      </c>
      <c r="I1621" s="5" t="s">
        <v>12</v>
      </c>
      <c r="J1621" s="86">
        <v>45162</v>
      </c>
      <c r="K1621" s="4" t="s">
        <v>9</v>
      </c>
    </row>
    <row r="1622" spans="1:11" x14ac:dyDescent="0.3">
      <c r="A1622" s="26">
        <v>1621</v>
      </c>
      <c r="B1622" s="51">
        <v>7002961955</v>
      </c>
      <c r="C1622" s="5" t="s">
        <v>5510</v>
      </c>
      <c r="D1622" s="5" t="s">
        <v>80</v>
      </c>
      <c r="E1622" s="51">
        <v>33</v>
      </c>
      <c r="F1622" s="51" t="str">
        <f>IF(Table14[[#This Row],[Age ]]&lt;18, "Under 18", IF(Table14[[#This Row],[Age ]]&lt;29, "19-30", IF(Table14[[#This Row],[Age ]]&lt;60, "31-59", "60+")))</f>
        <v>31-59</v>
      </c>
      <c r="G1622" s="4" t="s">
        <v>81</v>
      </c>
      <c r="H1622" s="83" t="s">
        <v>410</v>
      </c>
      <c r="I1622" s="5" t="s">
        <v>12</v>
      </c>
      <c r="J1622" s="86">
        <v>45163</v>
      </c>
      <c r="K1622" s="4" t="s">
        <v>9</v>
      </c>
    </row>
    <row r="1623" spans="1:11" x14ac:dyDescent="0.3">
      <c r="A1623" s="26">
        <v>1622</v>
      </c>
      <c r="B1623" s="51">
        <v>7001054704</v>
      </c>
      <c r="C1623" s="5" t="s">
        <v>5511</v>
      </c>
      <c r="D1623" s="5" t="s">
        <v>80</v>
      </c>
      <c r="E1623" s="51">
        <v>37</v>
      </c>
      <c r="F1623" s="51" t="str">
        <f>IF(Table14[[#This Row],[Age ]]&lt;18, "Under 18", IF(Table14[[#This Row],[Age ]]&lt;29, "19-30", IF(Table14[[#This Row],[Age ]]&lt;60, "31-59", "60+")))</f>
        <v>31-59</v>
      </c>
      <c r="G1623" s="4" t="s">
        <v>81</v>
      </c>
      <c r="H1623" s="83" t="s">
        <v>410</v>
      </c>
      <c r="I1623" s="5" t="s">
        <v>12</v>
      </c>
      <c r="J1623" s="86">
        <v>45163</v>
      </c>
      <c r="K1623" s="4" t="s">
        <v>9</v>
      </c>
    </row>
    <row r="1624" spans="1:11" x14ac:dyDescent="0.3">
      <c r="A1624" s="26">
        <v>1623</v>
      </c>
      <c r="B1624" s="51">
        <v>7001773540</v>
      </c>
      <c r="C1624" s="5" t="s">
        <v>5512</v>
      </c>
      <c r="D1624" s="5" t="s">
        <v>80</v>
      </c>
      <c r="E1624" s="51">
        <v>45</v>
      </c>
      <c r="F1624" s="51" t="str">
        <f>IF(Table14[[#This Row],[Age ]]&lt;18, "Under 18", IF(Table14[[#This Row],[Age ]]&lt;29, "19-30", IF(Table14[[#This Row],[Age ]]&lt;60, "31-59", "60+")))</f>
        <v>31-59</v>
      </c>
      <c r="G1624" s="4" t="s">
        <v>81</v>
      </c>
      <c r="H1624" s="83" t="s">
        <v>410</v>
      </c>
      <c r="I1624" s="5" t="s">
        <v>12</v>
      </c>
      <c r="J1624" s="86">
        <v>45163</v>
      </c>
      <c r="K1624" s="4" t="s">
        <v>9</v>
      </c>
    </row>
    <row r="1625" spans="1:11" x14ac:dyDescent="0.3">
      <c r="A1625" s="26">
        <v>1624</v>
      </c>
      <c r="B1625" s="51">
        <v>7001034072</v>
      </c>
      <c r="C1625" s="5" t="s">
        <v>5523</v>
      </c>
      <c r="D1625" s="5" t="s">
        <v>80</v>
      </c>
      <c r="E1625" s="51">
        <v>31</v>
      </c>
      <c r="F1625" s="51" t="str">
        <f>IF(Table14[[#This Row],[Age ]]&lt;18, "Under 18", IF(Table14[[#This Row],[Age ]]&lt;29, "19-30", IF(Table14[[#This Row],[Age ]]&lt;60, "31-59", "60+")))</f>
        <v>31-59</v>
      </c>
      <c r="G1625" s="4" t="s">
        <v>81</v>
      </c>
      <c r="H1625" s="5" t="s">
        <v>93</v>
      </c>
      <c r="I1625" s="5" t="s">
        <v>12</v>
      </c>
      <c r="J1625" s="86">
        <v>45159</v>
      </c>
      <c r="K1625" s="4" t="s">
        <v>37</v>
      </c>
    </row>
    <row r="1626" spans="1:11" x14ac:dyDescent="0.3">
      <c r="A1626" s="26">
        <v>1625</v>
      </c>
      <c r="B1626" s="51">
        <v>7002976557</v>
      </c>
      <c r="C1626" s="5" t="s">
        <v>5527</v>
      </c>
      <c r="D1626" s="5" t="s">
        <v>80</v>
      </c>
      <c r="E1626" s="51">
        <v>39</v>
      </c>
      <c r="F1626" s="51" t="str">
        <f>IF(Table14[[#This Row],[Age ]]&lt;18, "Under 18", IF(Table14[[#This Row],[Age ]]&lt;29, "19-30", IF(Table14[[#This Row],[Age ]]&lt;60, "31-59", "60+")))</f>
        <v>31-59</v>
      </c>
      <c r="G1626" s="4" t="s">
        <v>81</v>
      </c>
      <c r="H1626" s="5" t="s">
        <v>93</v>
      </c>
      <c r="I1626" s="5" t="s">
        <v>12</v>
      </c>
      <c r="J1626" s="86">
        <v>45161</v>
      </c>
      <c r="K1626" s="4" t="s">
        <v>37</v>
      </c>
    </row>
    <row r="1627" spans="1:11" x14ac:dyDescent="0.3">
      <c r="A1627" s="26">
        <v>1626</v>
      </c>
      <c r="B1627" s="51">
        <v>7003034090</v>
      </c>
      <c r="C1627" s="5" t="s">
        <v>5532</v>
      </c>
      <c r="D1627" s="5" t="s">
        <v>80</v>
      </c>
      <c r="E1627" s="51">
        <v>32</v>
      </c>
      <c r="F1627" s="51" t="str">
        <f>IF(Table14[[#This Row],[Age ]]&lt;18, "Under 18", IF(Table14[[#This Row],[Age ]]&lt;29, "19-30", IF(Table14[[#This Row],[Age ]]&lt;60, "31-59", "60+")))</f>
        <v>31-59</v>
      </c>
      <c r="G1627" s="4" t="s">
        <v>81</v>
      </c>
      <c r="H1627" s="5" t="s">
        <v>93</v>
      </c>
      <c r="I1627" s="5" t="s">
        <v>12</v>
      </c>
      <c r="J1627" s="86">
        <v>45170</v>
      </c>
      <c r="K1627" s="4" t="s">
        <v>37</v>
      </c>
    </row>
    <row r="1628" spans="1:11" x14ac:dyDescent="0.3">
      <c r="A1628" s="26">
        <v>1627</v>
      </c>
      <c r="B1628" s="51">
        <v>7001067771</v>
      </c>
      <c r="C1628" s="5" t="s">
        <v>5544</v>
      </c>
      <c r="D1628" s="5" t="s">
        <v>80</v>
      </c>
      <c r="E1628" s="51">
        <v>30</v>
      </c>
      <c r="F1628" s="51" t="str">
        <f>IF(Table14[[#This Row],[Age ]]&lt;18, "Under 18", IF(Table14[[#This Row],[Age ]]&lt;29, "19-30", IF(Table14[[#This Row],[Age ]]&lt;60, "31-59", "60+")))</f>
        <v>31-59</v>
      </c>
      <c r="G1628" s="4" t="s">
        <v>81</v>
      </c>
      <c r="H1628" s="83" t="s">
        <v>579</v>
      </c>
      <c r="I1628" s="5" t="s">
        <v>12</v>
      </c>
      <c r="J1628" s="86">
        <v>45159</v>
      </c>
      <c r="K1628" s="4" t="s">
        <v>35</v>
      </c>
    </row>
    <row r="1629" spans="1:11" ht="17.25" customHeight="1" x14ac:dyDescent="0.3">
      <c r="A1629" s="26">
        <v>1628</v>
      </c>
      <c r="B1629" s="51">
        <v>7002084302</v>
      </c>
      <c r="C1629" s="5" t="s">
        <v>5545</v>
      </c>
      <c r="D1629" s="5" t="s">
        <v>80</v>
      </c>
      <c r="E1629" s="51">
        <v>34</v>
      </c>
      <c r="F1629" s="51" t="str">
        <f>IF(Table14[[#This Row],[Age ]]&lt;18, "Under 18", IF(Table14[[#This Row],[Age ]]&lt;29, "19-30", IF(Table14[[#This Row],[Age ]]&lt;60, "31-59", "60+")))</f>
        <v>31-59</v>
      </c>
      <c r="G1629" s="4" t="s">
        <v>81</v>
      </c>
      <c r="H1629" s="5" t="s">
        <v>1853</v>
      </c>
      <c r="I1629" s="5" t="s">
        <v>12</v>
      </c>
      <c r="J1629" s="86">
        <v>45159</v>
      </c>
      <c r="K1629" s="4" t="s">
        <v>35</v>
      </c>
    </row>
    <row r="1630" spans="1:11" ht="24" customHeight="1" x14ac:dyDescent="0.3">
      <c r="A1630" s="26">
        <v>1629</v>
      </c>
      <c r="B1630" s="51">
        <v>7001763079</v>
      </c>
      <c r="C1630" s="5" t="s">
        <v>5547</v>
      </c>
      <c r="D1630" s="5" t="s">
        <v>80</v>
      </c>
      <c r="E1630" s="51">
        <v>29</v>
      </c>
      <c r="F1630" s="51" t="str">
        <f>IF(Table14[[#This Row],[Age ]]&lt;18, "Under 18", IF(Table14[[#This Row],[Age ]]&lt;29, "19-30", IF(Table14[[#This Row],[Age ]]&lt;60, "31-59", "60+")))</f>
        <v>31-59</v>
      </c>
      <c r="G1630" s="4" t="s">
        <v>81</v>
      </c>
      <c r="H1630" s="5" t="s">
        <v>1853</v>
      </c>
      <c r="I1630" s="5" t="s">
        <v>12</v>
      </c>
      <c r="J1630" s="86">
        <v>45159</v>
      </c>
      <c r="K1630" s="4" t="s">
        <v>35</v>
      </c>
    </row>
    <row r="1631" spans="1:11" ht="19.5" customHeight="1" x14ac:dyDescent="0.3">
      <c r="A1631" s="26">
        <v>1630</v>
      </c>
      <c r="B1631" s="51">
        <v>7002777426</v>
      </c>
      <c r="C1631" s="5" t="s">
        <v>5548</v>
      </c>
      <c r="D1631" s="5" t="s">
        <v>80</v>
      </c>
      <c r="E1631" s="51">
        <v>20</v>
      </c>
      <c r="F1631" s="51" t="str">
        <f>IF(Table14[[#This Row],[Age ]]&lt;18, "Under 18", IF(Table14[[#This Row],[Age ]]&lt;29, "19-30", IF(Table14[[#This Row],[Age ]]&lt;60, "31-59", "60+")))</f>
        <v>19-30</v>
      </c>
      <c r="G1631" s="4" t="s">
        <v>81</v>
      </c>
      <c r="H1631" s="83" t="s">
        <v>579</v>
      </c>
      <c r="I1631" s="5" t="s">
        <v>12</v>
      </c>
      <c r="J1631" s="86">
        <v>45161</v>
      </c>
      <c r="K1631" s="4" t="s">
        <v>35</v>
      </c>
    </row>
    <row r="1632" spans="1:11" x14ac:dyDescent="0.3">
      <c r="A1632" s="26">
        <v>1631</v>
      </c>
      <c r="B1632" s="51">
        <v>7003008817</v>
      </c>
      <c r="C1632" s="5" t="s">
        <v>5562</v>
      </c>
      <c r="D1632" s="5" t="s">
        <v>80</v>
      </c>
      <c r="E1632" s="51">
        <v>34</v>
      </c>
      <c r="F1632" s="51" t="str">
        <f>IF(Table14[[#This Row],[Age ]]&lt;18, "Under 18", IF(Table14[[#This Row],[Age ]]&lt;29, "19-30", IF(Table14[[#This Row],[Age ]]&lt;60, "31-59", "60+")))</f>
        <v>31-59</v>
      </c>
      <c r="G1632" s="4" t="s">
        <v>81</v>
      </c>
      <c r="H1632" s="83" t="s">
        <v>579</v>
      </c>
      <c r="I1632" s="5" t="s">
        <v>12</v>
      </c>
      <c r="J1632" s="86">
        <v>45169</v>
      </c>
      <c r="K1632" s="4" t="s">
        <v>35</v>
      </c>
    </row>
    <row r="1633" spans="1:11" x14ac:dyDescent="0.3">
      <c r="A1633" s="26">
        <v>1632</v>
      </c>
      <c r="B1633" s="51">
        <v>7001426934</v>
      </c>
      <c r="C1633" s="5" t="s">
        <v>5563</v>
      </c>
      <c r="D1633" s="5" t="s">
        <v>80</v>
      </c>
      <c r="F1633" s="51" t="s">
        <v>4913</v>
      </c>
      <c r="G1633" s="4" t="s">
        <v>81</v>
      </c>
      <c r="I1633" s="5" t="s">
        <v>12</v>
      </c>
      <c r="J1633" s="86">
        <v>45166</v>
      </c>
      <c r="K1633" s="4" t="s">
        <v>35</v>
      </c>
    </row>
    <row r="1634" spans="1:11" x14ac:dyDescent="0.3">
      <c r="A1634" s="26">
        <v>1633</v>
      </c>
      <c r="B1634" s="51">
        <v>7001629649</v>
      </c>
      <c r="C1634" s="22" t="s">
        <v>3952</v>
      </c>
      <c r="D1634" s="5" t="s">
        <v>80</v>
      </c>
      <c r="E1634" s="51">
        <v>42</v>
      </c>
      <c r="F1634" s="51" t="str">
        <f>IF(Table14[[#This Row],[Age ]]&lt;18, "Under 18", IF(Table14[[#This Row],[Age ]]&lt;29, "19-30", IF(Table14[[#This Row],[Age ]]&lt;60, "31-59", "60+")))</f>
        <v>31-59</v>
      </c>
      <c r="G1634" s="4" t="s">
        <v>81</v>
      </c>
      <c r="H1634" s="83" t="s">
        <v>464</v>
      </c>
      <c r="I1634" s="5" t="s">
        <v>12</v>
      </c>
      <c r="J1634" s="86">
        <v>45174</v>
      </c>
      <c r="K1634" s="4" t="s">
        <v>9</v>
      </c>
    </row>
    <row r="1635" spans="1:11" x14ac:dyDescent="0.3">
      <c r="A1635" s="26">
        <v>1634</v>
      </c>
      <c r="B1635" s="51">
        <v>7002620513</v>
      </c>
      <c r="C1635" s="93" t="s">
        <v>5568</v>
      </c>
      <c r="D1635" s="5" t="s">
        <v>80</v>
      </c>
      <c r="E1635" s="51">
        <v>40</v>
      </c>
      <c r="F1635" s="51" t="str">
        <f>IF(Table14[[#This Row],[Age ]]&lt;18, "Under 18", IF(Table14[[#This Row],[Age ]]&lt;29, "19-30", IF(Table14[[#This Row],[Age ]]&lt;60, "31-59", "60+")))</f>
        <v>31-59</v>
      </c>
      <c r="G1635" s="4" t="s">
        <v>81</v>
      </c>
      <c r="H1635" s="83" t="s">
        <v>464</v>
      </c>
      <c r="I1635" s="5" t="s">
        <v>12</v>
      </c>
      <c r="J1635" s="86">
        <v>45177</v>
      </c>
      <c r="K1635" s="4" t="s">
        <v>9</v>
      </c>
    </row>
    <row r="1636" spans="1:11" x14ac:dyDescent="0.3">
      <c r="A1636" s="26">
        <v>1635</v>
      </c>
      <c r="B1636" s="51">
        <v>7002762743</v>
      </c>
      <c r="C1636" s="5" t="s">
        <v>5574</v>
      </c>
      <c r="D1636" s="5" t="s">
        <v>80</v>
      </c>
      <c r="E1636" s="51">
        <v>31</v>
      </c>
      <c r="F1636" s="51" t="str">
        <f>IF(Table14[[#This Row],[Age ]]&lt;18, "Under 18", IF(Table14[[#This Row],[Age ]]&lt;29, "19-30", IF(Table14[[#This Row],[Age ]]&lt;60, "31-59", "60+")))</f>
        <v>31-59</v>
      </c>
      <c r="G1636" s="4" t="s">
        <v>81</v>
      </c>
      <c r="H1636" s="83" t="s">
        <v>410</v>
      </c>
      <c r="I1636" s="5" t="s">
        <v>12</v>
      </c>
      <c r="J1636" s="86">
        <v>45176</v>
      </c>
      <c r="K1636" s="4" t="s">
        <v>9</v>
      </c>
    </row>
    <row r="1637" spans="1:11" x14ac:dyDescent="0.3">
      <c r="A1637" s="26">
        <v>1636</v>
      </c>
      <c r="B1637" s="51">
        <v>7002957121</v>
      </c>
      <c r="C1637" s="5" t="s">
        <v>5575</v>
      </c>
      <c r="D1637" s="5" t="s">
        <v>80</v>
      </c>
      <c r="E1637" s="51">
        <v>41</v>
      </c>
      <c r="F1637" s="51" t="str">
        <f>IF(Table14[[#This Row],[Age ]]&lt;18, "Under 18", IF(Table14[[#This Row],[Age ]]&lt;29, "19-30", IF(Table14[[#This Row],[Age ]]&lt;60, "31-59", "60+")))</f>
        <v>31-59</v>
      </c>
      <c r="G1637" s="4" t="s">
        <v>81</v>
      </c>
      <c r="H1637" s="83" t="s">
        <v>410</v>
      </c>
      <c r="I1637" s="5" t="s">
        <v>12</v>
      </c>
      <c r="J1637" s="86">
        <v>45176</v>
      </c>
      <c r="K1637" s="4" t="s">
        <v>9</v>
      </c>
    </row>
    <row r="1638" spans="1:11" x14ac:dyDescent="0.3">
      <c r="A1638" s="26">
        <v>1637</v>
      </c>
      <c r="B1638" s="51">
        <v>7002824720</v>
      </c>
      <c r="C1638" s="5" t="s">
        <v>5578</v>
      </c>
      <c r="D1638" s="5" t="s">
        <v>80</v>
      </c>
      <c r="E1638" s="51">
        <v>49</v>
      </c>
      <c r="F1638" s="51" t="str">
        <f>IF(Table14[[#This Row],[Age ]]&lt;18, "Under 18", IF(Table14[[#This Row],[Age ]]&lt;29, "19-30", IF(Table14[[#This Row],[Age ]]&lt;60, "31-59", "60+")))</f>
        <v>31-59</v>
      </c>
      <c r="G1638" s="4" t="s">
        <v>81</v>
      </c>
      <c r="H1638" s="83" t="s">
        <v>410</v>
      </c>
      <c r="I1638" s="5" t="s">
        <v>12</v>
      </c>
      <c r="J1638" s="86">
        <v>45177</v>
      </c>
      <c r="K1638" s="4" t="s">
        <v>9</v>
      </c>
    </row>
    <row r="1639" spans="1:11" x14ac:dyDescent="0.3">
      <c r="A1639" s="26">
        <v>1638</v>
      </c>
      <c r="B1639" s="51">
        <v>7002889936</v>
      </c>
      <c r="C1639" s="5" t="s">
        <v>5584</v>
      </c>
      <c r="D1639" s="5" t="s">
        <v>80</v>
      </c>
      <c r="E1639" s="51">
        <v>42</v>
      </c>
      <c r="F1639" s="51" t="str">
        <f>IF(Table14[[#This Row],[Age ]]&lt;18, "Under 18", IF(Table14[[#This Row],[Age ]]&lt;29, "19-30", IF(Table14[[#This Row],[Age ]]&lt;60, "31-59", "60+")))</f>
        <v>31-59</v>
      </c>
      <c r="G1639" s="4" t="s">
        <v>81</v>
      </c>
      <c r="H1639" s="5" t="s">
        <v>93</v>
      </c>
      <c r="I1639" s="5" t="s">
        <v>12</v>
      </c>
      <c r="J1639" s="86">
        <v>45174</v>
      </c>
      <c r="K1639" s="4" t="s">
        <v>37</v>
      </c>
    </row>
    <row r="1640" spans="1:11" x14ac:dyDescent="0.3">
      <c r="A1640" s="26">
        <v>1639</v>
      </c>
      <c r="B1640" s="51">
        <v>7002992834</v>
      </c>
      <c r="C1640" s="5" t="s">
        <v>5585</v>
      </c>
      <c r="D1640" s="5" t="s">
        <v>107</v>
      </c>
      <c r="E1640" s="51">
        <v>45</v>
      </c>
      <c r="F1640" s="51" t="str">
        <f>IF(Table14[[#This Row],[Age ]]&lt;18, "Under 18", IF(Table14[[#This Row],[Age ]]&lt;29, "19-30", IF(Table14[[#This Row],[Age ]]&lt;60, "31-59", "60+")))</f>
        <v>31-59</v>
      </c>
      <c r="G1640" s="4" t="s">
        <v>81</v>
      </c>
      <c r="H1640" s="5" t="s">
        <v>93</v>
      </c>
      <c r="I1640" s="5" t="s">
        <v>12</v>
      </c>
      <c r="J1640" s="86">
        <v>45176</v>
      </c>
      <c r="K1640" s="4" t="s">
        <v>37</v>
      </c>
    </row>
    <row r="1641" spans="1:11" x14ac:dyDescent="0.3">
      <c r="A1641" s="26">
        <v>1640</v>
      </c>
      <c r="B1641" s="51">
        <v>7002257283</v>
      </c>
      <c r="C1641" s="5" t="s">
        <v>5589</v>
      </c>
      <c r="D1641" s="5" t="s">
        <v>80</v>
      </c>
      <c r="E1641" s="51">
        <v>37</v>
      </c>
      <c r="F1641" s="51" t="str">
        <f>IF(Table14[[#This Row],[Age ]]&lt;18, "Under 18", IF(Table14[[#This Row],[Age ]]&lt;29, "19-30", IF(Table14[[#This Row],[Age ]]&lt;60, "31-59", "60+")))</f>
        <v>31-59</v>
      </c>
      <c r="G1641" s="4" t="s">
        <v>81</v>
      </c>
      <c r="H1641" s="83" t="s">
        <v>579</v>
      </c>
      <c r="I1641" s="5" t="s">
        <v>12</v>
      </c>
      <c r="J1641" s="86">
        <v>45173</v>
      </c>
      <c r="K1641" s="4" t="s">
        <v>35</v>
      </c>
    </row>
    <row r="1642" spans="1:11" x14ac:dyDescent="0.3">
      <c r="A1642" s="26">
        <v>1641</v>
      </c>
      <c r="B1642" s="51">
        <v>7002525193</v>
      </c>
      <c r="C1642" s="5" t="s">
        <v>5604</v>
      </c>
      <c r="D1642" s="5" t="s">
        <v>80</v>
      </c>
      <c r="E1642" s="51">
        <v>34</v>
      </c>
      <c r="F1642" s="51" t="str">
        <f>IF(Table14[[#This Row],[Age ]]&lt;18, "Under 18", IF(Table14[[#This Row],[Age ]]&lt;29, "19-30", IF(Table14[[#This Row],[Age ]]&lt;60, "31-59", "60+")))</f>
        <v>31-59</v>
      </c>
      <c r="G1642" s="4" t="s">
        <v>81</v>
      </c>
      <c r="H1642" s="83" t="s">
        <v>579</v>
      </c>
      <c r="I1642" s="5" t="s">
        <v>12</v>
      </c>
      <c r="J1642" s="86">
        <v>45155</v>
      </c>
      <c r="K1642" s="4" t="s">
        <v>29</v>
      </c>
    </row>
    <row r="1643" spans="1:11" x14ac:dyDescent="0.3">
      <c r="A1643" s="26">
        <v>1642</v>
      </c>
      <c r="B1643" s="51">
        <v>7001218616</v>
      </c>
      <c r="C1643" s="5" t="s">
        <v>5605</v>
      </c>
      <c r="D1643" s="5" t="s">
        <v>80</v>
      </c>
      <c r="E1643" s="51">
        <v>34</v>
      </c>
      <c r="F1643" s="51" t="str">
        <f>IF(Table14[[#This Row],[Age ]]&lt;18, "Under 18", IF(Table14[[#This Row],[Age ]]&lt;29, "19-30", IF(Table14[[#This Row],[Age ]]&lt;60, "31-59", "60+")))</f>
        <v>31-59</v>
      </c>
      <c r="G1643" s="4" t="s">
        <v>81</v>
      </c>
      <c r="H1643" s="83" t="s">
        <v>579</v>
      </c>
      <c r="I1643" s="5" t="s">
        <v>12</v>
      </c>
      <c r="J1643" s="86">
        <v>45155</v>
      </c>
      <c r="K1643" s="4" t="s">
        <v>29</v>
      </c>
    </row>
    <row r="1644" spans="1:11" x14ac:dyDescent="0.3">
      <c r="A1644" s="26">
        <v>1643</v>
      </c>
      <c r="B1644" s="51">
        <v>7001293484</v>
      </c>
      <c r="C1644" s="5" t="s">
        <v>5606</v>
      </c>
      <c r="D1644" s="5" t="s">
        <v>80</v>
      </c>
      <c r="E1644" s="51">
        <v>44</v>
      </c>
      <c r="F1644" s="51" t="str">
        <f>IF(Table14[[#This Row],[Age ]]&lt;18, "Under 18", IF(Table14[[#This Row],[Age ]]&lt;29, "19-30", IF(Table14[[#This Row],[Age ]]&lt;60, "31-59", "60+")))</f>
        <v>31-59</v>
      </c>
      <c r="G1644" s="4" t="s">
        <v>81</v>
      </c>
      <c r="H1644" s="83" t="s">
        <v>579</v>
      </c>
      <c r="I1644" s="5" t="s">
        <v>12</v>
      </c>
      <c r="J1644" s="86">
        <v>45155</v>
      </c>
      <c r="K1644" s="4" t="s">
        <v>29</v>
      </c>
    </row>
    <row r="1645" spans="1:11" x14ac:dyDescent="0.3">
      <c r="A1645" s="26">
        <v>1644</v>
      </c>
      <c r="B1645" s="51">
        <v>7002316395</v>
      </c>
      <c r="C1645" s="5" t="s">
        <v>5607</v>
      </c>
      <c r="D1645" s="5" t="s">
        <v>80</v>
      </c>
      <c r="E1645" s="51">
        <v>35</v>
      </c>
      <c r="F1645" s="51" t="str">
        <f>IF(Table14[[#This Row],[Age ]]&lt;18, "Under 18", IF(Table14[[#This Row],[Age ]]&lt;29, "19-30", IF(Table14[[#This Row],[Age ]]&lt;60, "31-59", "60+")))</f>
        <v>31-59</v>
      </c>
      <c r="G1645" s="4" t="s">
        <v>81</v>
      </c>
      <c r="H1645" s="83" t="s">
        <v>579</v>
      </c>
      <c r="I1645" s="5" t="s">
        <v>12</v>
      </c>
      <c r="J1645" s="86">
        <v>45155</v>
      </c>
      <c r="K1645" s="4" t="s">
        <v>29</v>
      </c>
    </row>
    <row r="1646" spans="1:11" x14ac:dyDescent="0.3">
      <c r="A1646" s="26">
        <v>1645</v>
      </c>
      <c r="B1646" s="51">
        <v>7002316269</v>
      </c>
      <c r="C1646" s="5" t="s">
        <v>5608</v>
      </c>
      <c r="D1646" s="5" t="s">
        <v>80</v>
      </c>
      <c r="E1646" s="51">
        <v>36</v>
      </c>
      <c r="F1646" s="51" t="str">
        <f>IF(Table14[[#This Row],[Age ]]&lt;18, "Under 18", IF(Table14[[#This Row],[Age ]]&lt;29, "19-30", IF(Table14[[#This Row],[Age ]]&lt;60, "31-59", "60+")))</f>
        <v>31-59</v>
      </c>
      <c r="G1646" s="4" t="s">
        <v>81</v>
      </c>
      <c r="H1646" s="83" t="s">
        <v>579</v>
      </c>
      <c r="I1646" s="5" t="s">
        <v>12</v>
      </c>
      <c r="J1646" s="86">
        <v>45155</v>
      </c>
      <c r="K1646" s="4" t="s">
        <v>29</v>
      </c>
    </row>
    <row r="1647" spans="1:11" x14ac:dyDescent="0.3">
      <c r="A1647" s="26">
        <v>1646</v>
      </c>
      <c r="B1647" s="51">
        <v>7001659705</v>
      </c>
      <c r="C1647" s="5" t="s">
        <v>5609</v>
      </c>
      <c r="D1647" s="5" t="s">
        <v>80</v>
      </c>
      <c r="E1647" s="51">
        <v>30</v>
      </c>
      <c r="F1647" s="51" t="str">
        <f>IF(Table14[[#This Row],[Age ]]&lt;18, "Under 18", IF(Table14[[#This Row],[Age ]]&lt;29, "19-30", IF(Table14[[#This Row],[Age ]]&lt;60, "31-59", "60+")))</f>
        <v>31-59</v>
      </c>
      <c r="G1647" s="4" t="s">
        <v>81</v>
      </c>
      <c r="H1647" s="83" t="s">
        <v>579</v>
      </c>
      <c r="I1647" s="5" t="s">
        <v>12</v>
      </c>
      <c r="J1647" s="86">
        <v>45155</v>
      </c>
      <c r="K1647" s="4" t="s">
        <v>29</v>
      </c>
    </row>
    <row r="1648" spans="1:11" x14ac:dyDescent="0.3">
      <c r="A1648" s="26">
        <v>1647</v>
      </c>
      <c r="B1648" s="51">
        <v>7002807996</v>
      </c>
      <c r="C1648" s="5" t="s">
        <v>5610</v>
      </c>
      <c r="D1648" s="5" t="s">
        <v>80</v>
      </c>
      <c r="E1648" s="51">
        <v>45</v>
      </c>
      <c r="F1648" s="51" t="str">
        <f>IF(Table14[[#This Row],[Age ]]&lt;18, "Under 18", IF(Table14[[#This Row],[Age ]]&lt;29, "19-30", IF(Table14[[#This Row],[Age ]]&lt;60, "31-59", "60+")))</f>
        <v>31-59</v>
      </c>
      <c r="G1648" s="4" t="s">
        <v>81</v>
      </c>
      <c r="H1648" s="83" t="s">
        <v>579</v>
      </c>
      <c r="I1648" s="5" t="s">
        <v>12</v>
      </c>
      <c r="J1648" s="86">
        <v>45155</v>
      </c>
      <c r="K1648" s="4" t="s">
        <v>29</v>
      </c>
    </row>
    <row r="1649" spans="1:11" x14ac:dyDescent="0.3">
      <c r="A1649" s="26">
        <v>1648</v>
      </c>
      <c r="B1649" s="51">
        <v>7003000660</v>
      </c>
      <c r="C1649" s="5" t="s">
        <v>5611</v>
      </c>
      <c r="D1649" s="5" t="s">
        <v>80</v>
      </c>
      <c r="E1649" s="51">
        <v>41</v>
      </c>
      <c r="F1649" s="51" t="str">
        <f>IF(Table14[[#This Row],[Age ]]&lt;18, "Under 18", IF(Table14[[#This Row],[Age ]]&lt;29, "19-30", IF(Table14[[#This Row],[Age ]]&lt;60, "31-59", "60+")))</f>
        <v>31-59</v>
      </c>
      <c r="G1649" s="4" t="s">
        <v>81</v>
      </c>
      <c r="H1649" s="83" t="s">
        <v>579</v>
      </c>
      <c r="I1649" s="5" t="s">
        <v>12</v>
      </c>
      <c r="J1649" s="86">
        <v>45155</v>
      </c>
      <c r="K1649" s="4" t="s">
        <v>29</v>
      </c>
    </row>
    <row r="1650" spans="1:11" x14ac:dyDescent="0.3">
      <c r="A1650" s="26">
        <v>1649</v>
      </c>
      <c r="B1650" s="51">
        <v>7001205742</v>
      </c>
      <c r="C1650" s="5" t="s">
        <v>5612</v>
      </c>
      <c r="D1650" s="5" t="s">
        <v>80</v>
      </c>
      <c r="E1650" s="51">
        <v>38</v>
      </c>
      <c r="F1650" s="51" t="str">
        <f>IF(Table14[[#This Row],[Age ]]&lt;18, "Under 18", IF(Table14[[#This Row],[Age ]]&lt;29, "19-30", IF(Table14[[#This Row],[Age ]]&lt;60, "31-59", "60+")))</f>
        <v>31-59</v>
      </c>
      <c r="G1650" s="4" t="s">
        <v>81</v>
      </c>
      <c r="H1650" s="83" t="s">
        <v>579</v>
      </c>
      <c r="I1650" s="5" t="s">
        <v>12</v>
      </c>
      <c r="J1650" s="86">
        <v>45155</v>
      </c>
      <c r="K1650" s="4" t="s">
        <v>29</v>
      </c>
    </row>
    <row r="1651" spans="1:11" x14ac:dyDescent="0.3">
      <c r="A1651" s="26">
        <v>1650</v>
      </c>
      <c r="B1651" s="51">
        <v>7002403178</v>
      </c>
      <c r="C1651" s="5" t="s">
        <v>5613</v>
      </c>
      <c r="D1651" s="5" t="s">
        <v>80</v>
      </c>
      <c r="E1651" s="51">
        <v>23</v>
      </c>
      <c r="F1651" s="51" t="str">
        <f>IF(Table14[[#This Row],[Age ]]&lt;18, "Under 18", IF(Table14[[#This Row],[Age ]]&lt;29, "19-30", IF(Table14[[#This Row],[Age ]]&lt;60, "31-59", "60+")))</f>
        <v>19-30</v>
      </c>
      <c r="G1651" s="4" t="s">
        <v>81</v>
      </c>
      <c r="H1651" s="83" t="s">
        <v>579</v>
      </c>
      <c r="I1651" s="5" t="s">
        <v>12</v>
      </c>
      <c r="J1651" s="86">
        <v>45156</v>
      </c>
      <c r="K1651" s="4" t="s">
        <v>29</v>
      </c>
    </row>
    <row r="1652" spans="1:11" x14ac:dyDescent="0.3">
      <c r="A1652" s="26">
        <v>1651</v>
      </c>
      <c r="B1652" s="51">
        <v>7002685741</v>
      </c>
      <c r="C1652" s="5" t="s">
        <v>5614</v>
      </c>
      <c r="D1652" s="5" t="s">
        <v>80</v>
      </c>
      <c r="E1652" s="51">
        <v>29</v>
      </c>
      <c r="F1652" s="51" t="str">
        <f>IF(Table14[[#This Row],[Age ]]&lt;18, "Under 18", IF(Table14[[#This Row],[Age ]]&lt;29, "19-30", IF(Table14[[#This Row],[Age ]]&lt;60, "31-59", "60+")))</f>
        <v>31-59</v>
      </c>
      <c r="G1652" s="4" t="s">
        <v>81</v>
      </c>
      <c r="H1652" s="83" t="s">
        <v>579</v>
      </c>
      <c r="I1652" s="5" t="s">
        <v>12</v>
      </c>
      <c r="J1652" s="86">
        <v>45156</v>
      </c>
      <c r="K1652" s="4" t="s">
        <v>29</v>
      </c>
    </row>
    <row r="1653" spans="1:11" x14ac:dyDescent="0.3">
      <c r="A1653" s="26">
        <v>1652</v>
      </c>
      <c r="B1653" s="51">
        <v>7002483826</v>
      </c>
      <c r="C1653" s="5" t="s">
        <v>5615</v>
      </c>
      <c r="D1653" s="5" t="s">
        <v>80</v>
      </c>
      <c r="E1653" s="51">
        <v>38</v>
      </c>
      <c r="F1653" s="51" t="str">
        <f>IF(Table14[[#This Row],[Age ]]&lt;18, "Under 18", IF(Table14[[#This Row],[Age ]]&lt;29, "19-30", IF(Table14[[#This Row],[Age ]]&lt;60, "31-59", "60+")))</f>
        <v>31-59</v>
      </c>
      <c r="G1653" s="4" t="s">
        <v>81</v>
      </c>
      <c r="H1653" s="83" t="s">
        <v>579</v>
      </c>
      <c r="I1653" s="5" t="s">
        <v>12</v>
      </c>
      <c r="J1653" s="86">
        <v>45156</v>
      </c>
      <c r="K1653" s="4" t="s">
        <v>29</v>
      </c>
    </row>
    <row r="1654" spans="1:11" x14ac:dyDescent="0.3">
      <c r="A1654" s="26">
        <v>1653</v>
      </c>
      <c r="B1654" s="51">
        <v>7002964727</v>
      </c>
      <c r="C1654" s="5" t="s">
        <v>5616</v>
      </c>
      <c r="D1654" s="5" t="s">
        <v>80</v>
      </c>
      <c r="E1654" s="51">
        <v>42</v>
      </c>
      <c r="F1654" s="51" t="str">
        <f>IF(Table14[[#This Row],[Age ]]&lt;18, "Under 18", IF(Table14[[#This Row],[Age ]]&lt;29, "19-30", IF(Table14[[#This Row],[Age ]]&lt;60, "31-59", "60+")))</f>
        <v>31-59</v>
      </c>
      <c r="G1654" s="4" t="s">
        <v>81</v>
      </c>
      <c r="H1654" s="83" t="s">
        <v>579</v>
      </c>
      <c r="I1654" s="5" t="s">
        <v>12</v>
      </c>
      <c r="J1654" s="86">
        <v>45156</v>
      </c>
      <c r="K1654" s="4" t="s">
        <v>29</v>
      </c>
    </row>
    <row r="1655" spans="1:11" x14ac:dyDescent="0.3">
      <c r="A1655" s="26">
        <v>1654</v>
      </c>
      <c r="B1655" s="51">
        <v>7002962745</v>
      </c>
      <c r="C1655" s="5" t="s">
        <v>5617</v>
      </c>
      <c r="D1655" s="5" t="s">
        <v>80</v>
      </c>
      <c r="E1655" s="51">
        <v>30</v>
      </c>
      <c r="F1655" s="51" t="str">
        <f>IF(Table14[[#This Row],[Age ]]&lt;18, "Under 18", IF(Table14[[#This Row],[Age ]]&lt;29, "19-30", IF(Table14[[#This Row],[Age ]]&lt;60, "31-59", "60+")))</f>
        <v>31-59</v>
      </c>
      <c r="G1655" s="4" t="s">
        <v>81</v>
      </c>
      <c r="H1655" s="83" t="s">
        <v>579</v>
      </c>
      <c r="I1655" s="5" t="s">
        <v>12</v>
      </c>
      <c r="J1655" s="86">
        <v>45156</v>
      </c>
      <c r="K1655" s="4" t="s">
        <v>29</v>
      </c>
    </row>
    <row r="1656" spans="1:11" x14ac:dyDescent="0.3">
      <c r="A1656" s="26">
        <v>1655</v>
      </c>
      <c r="B1656" s="51">
        <v>7002007965</v>
      </c>
      <c r="C1656" s="5" t="s">
        <v>5618</v>
      </c>
      <c r="D1656" s="5" t="s">
        <v>80</v>
      </c>
      <c r="E1656" s="51">
        <v>43</v>
      </c>
      <c r="F1656" s="51" t="str">
        <f>IF(Table14[[#This Row],[Age ]]&lt;18, "Under 18", IF(Table14[[#This Row],[Age ]]&lt;29, "19-30", IF(Table14[[#This Row],[Age ]]&lt;60, "31-59", "60+")))</f>
        <v>31-59</v>
      </c>
      <c r="G1656" s="4" t="s">
        <v>81</v>
      </c>
      <c r="H1656" s="83" t="s">
        <v>579</v>
      </c>
      <c r="I1656" s="5" t="s">
        <v>12</v>
      </c>
      <c r="J1656" s="86">
        <v>45156</v>
      </c>
      <c r="K1656" s="4" t="s">
        <v>29</v>
      </c>
    </row>
    <row r="1657" spans="1:11" x14ac:dyDescent="0.3">
      <c r="A1657" s="26">
        <v>1656</v>
      </c>
      <c r="B1657" s="51">
        <v>7001414012</v>
      </c>
      <c r="C1657" s="5" t="s">
        <v>1368</v>
      </c>
      <c r="D1657" s="5" t="s">
        <v>80</v>
      </c>
      <c r="E1657" s="51">
        <v>68</v>
      </c>
      <c r="F1657" s="51" t="str">
        <f>IF(Table14[[#This Row],[Age ]]&lt;18, "Under 18", IF(Table14[[#This Row],[Age ]]&lt;29, "19-30", IF(Table14[[#This Row],[Age ]]&lt;60, "31-59", "60+")))</f>
        <v>60+</v>
      </c>
      <c r="G1657" s="4" t="s">
        <v>81</v>
      </c>
      <c r="H1657" s="83" t="s">
        <v>579</v>
      </c>
      <c r="I1657" s="5" t="s">
        <v>12</v>
      </c>
      <c r="J1657" s="86">
        <v>45156</v>
      </c>
      <c r="K1657" s="4" t="s">
        <v>29</v>
      </c>
    </row>
    <row r="1658" spans="1:11" x14ac:dyDescent="0.3">
      <c r="A1658" s="26">
        <v>1657</v>
      </c>
      <c r="B1658" s="51">
        <v>7001453424</v>
      </c>
      <c r="C1658" s="5" t="s">
        <v>5619</v>
      </c>
      <c r="D1658" s="5" t="s">
        <v>80</v>
      </c>
      <c r="E1658" s="51">
        <v>42</v>
      </c>
      <c r="F1658" s="51" t="str">
        <f>IF(Table14[[#This Row],[Age ]]&lt;18, "Under 18", IF(Table14[[#This Row],[Age ]]&lt;29, "19-30", IF(Table14[[#This Row],[Age ]]&lt;60, "31-59", "60+")))</f>
        <v>31-59</v>
      </c>
      <c r="G1658" s="4" t="s">
        <v>81</v>
      </c>
      <c r="H1658" s="83" t="s">
        <v>579</v>
      </c>
      <c r="I1658" s="5" t="s">
        <v>12</v>
      </c>
      <c r="J1658" s="86">
        <v>45156</v>
      </c>
      <c r="K1658" s="4" t="s">
        <v>29</v>
      </c>
    </row>
    <row r="1659" spans="1:11" x14ac:dyDescent="0.3">
      <c r="A1659" s="26">
        <v>1658</v>
      </c>
      <c r="B1659" s="103">
        <v>7001723176</v>
      </c>
      <c r="C1659" s="5" t="s">
        <v>5620</v>
      </c>
      <c r="D1659" s="5" t="s">
        <v>80</v>
      </c>
      <c r="E1659" s="51">
        <v>46</v>
      </c>
      <c r="F1659" s="51" t="str">
        <f>IF(Table14[[#This Row],[Age ]]&lt;18, "Under 18", IF(Table14[[#This Row],[Age ]]&lt;29, "19-30", IF(Table14[[#This Row],[Age ]]&lt;60, "31-59", "60+")))</f>
        <v>31-59</v>
      </c>
      <c r="G1659" s="4" t="s">
        <v>81</v>
      </c>
      <c r="H1659" s="83" t="s">
        <v>579</v>
      </c>
      <c r="I1659" s="5" t="s">
        <v>12</v>
      </c>
      <c r="J1659" s="86">
        <v>45156</v>
      </c>
      <c r="K1659" s="4" t="s">
        <v>29</v>
      </c>
    </row>
    <row r="1660" spans="1:11" x14ac:dyDescent="0.3">
      <c r="A1660" s="26">
        <v>1659</v>
      </c>
      <c r="B1660" s="103">
        <v>7002560910</v>
      </c>
      <c r="C1660" s="5" t="s">
        <v>5621</v>
      </c>
      <c r="D1660" s="5" t="s">
        <v>80</v>
      </c>
      <c r="E1660" s="51">
        <v>40</v>
      </c>
      <c r="F1660" s="51" t="str">
        <f>IF(Table14[[#This Row],[Age ]]&lt;18, "Under 18", IF(Table14[[#This Row],[Age ]]&lt;29, "19-30", IF(Table14[[#This Row],[Age ]]&lt;60, "31-59", "60+")))</f>
        <v>31-59</v>
      </c>
      <c r="G1660" s="4" t="s">
        <v>81</v>
      </c>
      <c r="H1660" s="83" t="s">
        <v>579</v>
      </c>
      <c r="I1660" s="5" t="s">
        <v>12</v>
      </c>
      <c r="J1660" s="86">
        <v>45156</v>
      </c>
      <c r="K1660" s="4" t="s">
        <v>29</v>
      </c>
    </row>
    <row r="1661" spans="1:11" x14ac:dyDescent="0.3">
      <c r="A1661" s="26">
        <v>1660</v>
      </c>
      <c r="B1661" s="103">
        <v>7001589804</v>
      </c>
      <c r="C1661" s="5" t="s">
        <v>5622</v>
      </c>
      <c r="D1661" s="5" t="s">
        <v>80</v>
      </c>
      <c r="E1661" s="51">
        <v>32</v>
      </c>
      <c r="F1661" s="51" t="str">
        <f>IF(Table14[[#This Row],[Age ]]&lt;18, "Under 18", IF(Table14[[#This Row],[Age ]]&lt;29, "19-30", IF(Table14[[#This Row],[Age ]]&lt;60, "31-59", "60+")))</f>
        <v>31-59</v>
      </c>
      <c r="G1661" s="4" t="s">
        <v>81</v>
      </c>
      <c r="H1661" s="83" t="s">
        <v>579</v>
      </c>
      <c r="I1661" s="5" t="s">
        <v>12</v>
      </c>
      <c r="J1661" s="86">
        <v>45156</v>
      </c>
      <c r="K1661" s="4" t="s">
        <v>29</v>
      </c>
    </row>
    <row r="1662" spans="1:11" x14ac:dyDescent="0.3">
      <c r="A1662" s="26">
        <v>1661</v>
      </c>
      <c r="B1662" s="51">
        <v>7001458865</v>
      </c>
      <c r="C1662" s="5" t="s">
        <v>5623</v>
      </c>
      <c r="D1662" s="5" t="s">
        <v>80</v>
      </c>
      <c r="E1662" s="51">
        <v>34</v>
      </c>
      <c r="F1662" s="51" t="str">
        <f>IF(Table14[[#This Row],[Age ]]&lt;18, "Under 18", IF(Table14[[#This Row],[Age ]]&lt;29, "19-30", IF(Table14[[#This Row],[Age ]]&lt;60, "31-59", "60+")))</f>
        <v>31-59</v>
      </c>
      <c r="G1662" s="4" t="s">
        <v>81</v>
      </c>
      <c r="H1662" s="83" t="s">
        <v>579</v>
      </c>
      <c r="I1662" s="5" t="s">
        <v>12</v>
      </c>
      <c r="J1662" s="86">
        <v>45156</v>
      </c>
      <c r="K1662" s="4" t="s">
        <v>29</v>
      </c>
    </row>
    <row r="1663" spans="1:11" x14ac:dyDescent="0.3">
      <c r="A1663" s="26">
        <v>1662</v>
      </c>
      <c r="B1663" s="51">
        <v>7002640773</v>
      </c>
      <c r="C1663" s="5" t="s">
        <v>5624</v>
      </c>
      <c r="D1663" s="5" t="s">
        <v>107</v>
      </c>
      <c r="E1663" s="51">
        <v>67</v>
      </c>
      <c r="F1663" s="51" t="str">
        <f>IF(Table14[[#This Row],[Age ]]&lt;18, "Under 18", IF(Table14[[#This Row],[Age ]]&lt;29, "19-30", IF(Table14[[#This Row],[Age ]]&lt;60, "31-59", "60+")))</f>
        <v>60+</v>
      </c>
      <c r="G1663" s="4" t="s">
        <v>81</v>
      </c>
      <c r="H1663" s="83" t="s">
        <v>579</v>
      </c>
      <c r="I1663" s="5" t="s">
        <v>12</v>
      </c>
      <c r="J1663" s="86">
        <v>45156</v>
      </c>
      <c r="K1663" s="4" t="s">
        <v>29</v>
      </c>
    </row>
    <row r="1664" spans="1:11" x14ac:dyDescent="0.3">
      <c r="A1664" s="26">
        <v>1663</v>
      </c>
      <c r="B1664" s="51">
        <v>7002632169</v>
      </c>
      <c r="C1664" s="5" t="s">
        <v>5625</v>
      </c>
      <c r="D1664" s="5" t="s">
        <v>80</v>
      </c>
      <c r="E1664" s="51">
        <v>32</v>
      </c>
      <c r="F1664" s="51" t="str">
        <f>IF(Table14[[#This Row],[Age ]]&lt;18, "Under 18", IF(Table14[[#This Row],[Age ]]&lt;29, "19-30", IF(Table14[[#This Row],[Age ]]&lt;60, "31-59", "60+")))</f>
        <v>31-59</v>
      </c>
      <c r="G1664" s="4" t="s">
        <v>81</v>
      </c>
      <c r="H1664" s="83" t="s">
        <v>579</v>
      </c>
      <c r="I1664" s="5" t="s">
        <v>12</v>
      </c>
      <c r="J1664" s="86">
        <v>45156</v>
      </c>
      <c r="K1664" s="4" t="s">
        <v>29</v>
      </c>
    </row>
    <row r="1665" spans="1:11" x14ac:dyDescent="0.3">
      <c r="A1665" s="26">
        <v>1664</v>
      </c>
      <c r="B1665" s="51">
        <v>7001401506</v>
      </c>
      <c r="C1665" s="5" t="s">
        <v>5626</v>
      </c>
      <c r="D1665" s="5" t="s">
        <v>80</v>
      </c>
      <c r="E1665" s="51">
        <v>46</v>
      </c>
      <c r="F1665" s="51" t="str">
        <f>IF(Table14[[#This Row],[Age ]]&lt;18, "Under 18", IF(Table14[[#This Row],[Age ]]&lt;29, "19-30", IF(Table14[[#This Row],[Age ]]&lt;60, "31-59", "60+")))</f>
        <v>31-59</v>
      </c>
      <c r="G1665" s="4" t="s">
        <v>81</v>
      </c>
      <c r="H1665" s="83" t="s">
        <v>579</v>
      </c>
      <c r="I1665" s="5" t="s">
        <v>12</v>
      </c>
      <c r="J1665" s="86">
        <v>45156</v>
      </c>
      <c r="K1665" s="4" t="s">
        <v>29</v>
      </c>
    </row>
    <row r="1666" spans="1:11" x14ac:dyDescent="0.3">
      <c r="A1666" s="26">
        <v>1665</v>
      </c>
      <c r="B1666" s="51">
        <v>7002707766</v>
      </c>
      <c r="C1666" s="5" t="s">
        <v>5627</v>
      </c>
      <c r="D1666" s="5" t="s">
        <v>80</v>
      </c>
      <c r="E1666" s="51">
        <v>36</v>
      </c>
      <c r="F1666" s="51" t="str">
        <f>IF(Table14[[#This Row],[Age ]]&lt;18, "Under 18", IF(Table14[[#This Row],[Age ]]&lt;29, "19-30", IF(Table14[[#This Row],[Age ]]&lt;60, "31-59", "60+")))</f>
        <v>31-59</v>
      </c>
      <c r="G1666" s="4" t="s">
        <v>81</v>
      </c>
      <c r="H1666" s="83" t="s">
        <v>579</v>
      </c>
      <c r="I1666" s="5" t="s">
        <v>12</v>
      </c>
      <c r="J1666" s="86">
        <v>45156</v>
      </c>
      <c r="K1666" s="4" t="s">
        <v>29</v>
      </c>
    </row>
    <row r="1667" spans="1:11" x14ac:dyDescent="0.3">
      <c r="A1667" s="26">
        <v>1666</v>
      </c>
      <c r="B1667" s="51">
        <v>7002337264</v>
      </c>
      <c r="C1667" s="5" t="s">
        <v>5628</v>
      </c>
      <c r="D1667" s="5" t="s">
        <v>80</v>
      </c>
      <c r="E1667" s="51">
        <v>47</v>
      </c>
      <c r="F1667" s="51" t="str">
        <f>IF(Table14[[#This Row],[Age ]]&lt;18, "Under 18", IF(Table14[[#This Row],[Age ]]&lt;29, "19-30", IF(Table14[[#This Row],[Age ]]&lt;60, "31-59", "60+")))</f>
        <v>31-59</v>
      </c>
      <c r="G1667" s="4" t="s">
        <v>81</v>
      </c>
      <c r="H1667" s="83" t="s">
        <v>579</v>
      </c>
      <c r="I1667" s="5" t="s">
        <v>12</v>
      </c>
      <c r="J1667" s="86">
        <v>45156</v>
      </c>
      <c r="K1667" s="4" t="s">
        <v>29</v>
      </c>
    </row>
    <row r="1668" spans="1:11" x14ac:dyDescent="0.3">
      <c r="A1668" s="26">
        <v>1667</v>
      </c>
      <c r="B1668" s="51">
        <v>7001398608</v>
      </c>
      <c r="C1668" s="5" t="s">
        <v>5629</v>
      </c>
      <c r="D1668" s="5" t="s">
        <v>80</v>
      </c>
      <c r="E1668" s="51">
        <v>32</v>
      </c>
      <c r="F1668" s="51" t="str">
        <f>IF(Table14[[#This Row],[Age ]]&lt;18, "Under 18", IF(Table14[[#This Row],[Age ]]&lt;29, "19-30", IF(Table14[[#This Row],[Age ]]&lt;60, "31-59", "60+")))</f>
        <v>31-59</v>
      </c>
      <c r="G1668" s="4" t="s">
        <v>81</v>
      </c>
      <c r="H1668" s="83" t="s">
        <v>579</v>
      </c>
      <c r="I1668" s="5" t="s">
        <v>12</v>
      </c>
      <c r="J1668" s="86">
        <v>45156</v>
      </c>
      <c r="K1668" s="4" t="s">
        <v>29</v>
      </c>
    </row>
    <row r="1669" spans="1:11" x14ac:dyDescent="0.3">
      <c r="A1669" s="26">
        <v>1668</v>
      </c>
      <c r="B1669" s="51">
        <v>7000463729</v>
      </c>
      <c r="C1669" s="5" t="s">
        <v>5630</v>
      </c>
      <c r="D1669" s="5" t="s">
        <v>107</v>
      </c>
      <c r="E1669" s="51">
        <v>39</v>
      </c>
      <c r="F1669" s="51" t="str">
        <f>IF(Table14[[#This Row],[Age ]]&lt;18, "Under 18", IF(Table14[[#This Row],[Age ]]&lt;29, "19-30", IF(Table14[[#This Row],[Age ]]&lt;60, "31-59", "60+")))</f>
        <v>31-59</v>
      </c>
      <c r="G1669" s="4" t="s">
        <v>81</v>
      </c>
      <c r="H1669" s="83" t="s">
        <v>579</v>
      </c>
      <c r="I1669" s="5" t="s">
        <v>12</v>
      </c>
      <c r="J1669" s="86">
        <v>45156</v>
      </c>
      <c r="K1669" s="4" t="s">
        <v>29</v>
      </c>
    </row>
    <row r="1670" spans="1:11" x14ac:dyDescent="0.3">
      <c r="A1670" s="26">
        <v>1669</v>
      </c>
      <c r="B1670" s="51">
        <v>7003035695</v>
      </c>
      <c r="C1670" s="4" t="s">
        <v>5644</v>
      </c>
      <c r="D1670" s="88" t="s">
        <v>80</v>
      </c>
      <c r="E1670" s="51">
        <v>38</v>
      </c>
      <c r="F1670" s="51" t="str">
        <f>IF(Table14[[#This Row],[Age ]]&lt;18, "Under 18", IF(Table14[[#This Row],[Age ]]&lt;29, "19-30", IF(Table14[[#This Row],[Age ]]&lt;60, "31-59", "60+")))</f>
        <v>31-59</v>
      </c>
      <c r="G1670" s="4" t="s">
        <v>81</v>
      </c>
      <c r="H1670" s="5" t="s">
        <v>1829</v>
      </c>
      <c r="I1670" s="5" t="s">
        <v>12</v>
      </c>
      <c r="J1670" s="86">
        <v>45182</v>
      </c>
      <c r="K1670" s="4" t="s">
        <v>35</v>
      </c>
    </row>
    <row r="1671" spans="1:11" x14ac:dyDescent="0.3">
      <c r="A1671" s="26">
        <v>1670</v>
      </c>
      <c r="B1671" s="51">
        <v>7002978159</v>
      </c>
      <c r="C1671" s="4" t="s">
        <v>5648</v>
      </c>
      <c r="D1671" s="88" t="s">
        <v>80</v>
      </c>
      <c r="E1671" s="51">
        <v>48</v>
      </c>
      <c r="F1671" s="51" t="str">
        <f>IF(Table14[[#This Row],[Age ]]&lt;18, "Under 18", IF(Table14[[#This Row],[Age ]]&lt;29, "19-30", IF(Table14[[#This Row],[Age ]]&lt;60, "31-59", "60+")))</f>
        <v>31-59</v>
      </c>
      <c r="G1671" s="4" t="s">
        <v>81</v>
      </c>
      <c r="H1671" s="5" t="s">
        <v>1829</v>
      </c>
      <c r="I1671" s="5" t="s">
        <v>12</v>
      </c>
      <c r="J1671" s="86">
        <v>45183</v>
      </c>
      <c r="K1671" s="4" t="s">
        <v>35</v>
      </c>
    </row>
    <row r="1672" spans="1:11" x14ac:dyDescent="0.3">
      <c r="A1672" s="26">
        <v>1671</v>
      </c>
      <c r="B1672" s="51">
        <v>7003040563</v>
      </c>
      <c r="C1672" s="4" t="s">
        <v>5651</v>
      </c>
      <c r="D1672" s="88" t="s">
        <v>80</v>
      </c>
      <c r="E1672" s="51">
        <v>24</v>
      </c>
      <c r="F1672" s="51" t="str">
        <f>IF(Table14[[#This Row],[Age ]]&lt;18, "Under 18", IF(Table14[[#This Row],[Age ]]&lt;29, "19-30", IF(Table14[[#This Row],[Age ]]&lt;60, "31-59", "60+")))</f>
        <v>19-30</v>
      </c>
      <c r="G1672" s="4" t="s">
        <v>81</v>
      </c>
      <c r="H1672" s="83" t="s">
        <v>579</v>
      </c>
      <c r="I1672" s="5" t="s">
        <v>12</v>
      </c>
      <c r="J1672" s="86">
        <v>45183</v>
      </c>
      <c r="K1672" s="4" t="s">
        <v>35</v>
      </c>
    </row>
    <row r="1673" spans="1:11" x14ac:dyDescent="0.3">
      <c r="A1673" s="26">
        <v>1672</v>
      </c>
      <c r="B1673" s="51">
        <v>7002998445</v>
      </c>
      <c r="C1673" s="4" t="s">
        <v>5656</v>
      </c>
      <c r="D1673" s="88" t="s">
        <v>80</v>
      </c>
      <c r="E1673" s="51">
        <v>28</v>
      </c>
      <c r="F1673" s="51" t="str">
        <f>IF(Table14[[#This Row],[Age ]]&lt;18, "Under 18", IF(Table14[[#This Row],[Age ]]&lt;29, "19-30", IF(Table14[[#This Row],[Age ]]&lt;60, "31-59", "60+")))</f>
        <v>19-30</v>
      </c>
      <c r="G1673" s="4" t="s">
        <v>81</v>
      </c>
      <c r="H1673" s="5" t="s">
        <v>93</v>
      </c>
      <c r="I1673" s="5" t="s">
        <v>12</v>
      </c>
      <c r="J1673" s="86">
        <v>45181</v>
      </c>
      <c r="K1673" s="4" t="s">
        <v>37</v>
      </c>
    </row>
    <row r="1674" spans="1:11" x14ac:dyDescent="0.3">
      <c r="A1674" s="26">
        <v>1673</v>
      </c>
      <c r="B1674" s="51">
        <v>7001293071</v>
      </c>
      <c r="C1674" s="4" t="s">
        <v>5657</v>
      </c>
      <c r="D1674" s="88" t="s">
        <v>80</v>
      </c>
      <c r="E1674" s="51">
        <v>26</v>
      </c>
      <c r="F1674" s="51" t="str">
        <f>IF(Table14[[#This Row],[Age ]]&lt;18, "Under 18", IF(Table14[[#This Row],[Age ]]&lt;29, "19-30", IF(Table14[[#This Row],[Age ]]&lt;60, "31-59", "60+")))</f>
        <v>19-30</v>
      </c>
      <c r="G1674" s="4" t="s">
        <v>81</v>
      </c>
      <c r="H1674" s="5" t="s">
        <v>93</v>
      </c>
      <c r="I1674" s="5" t="s">
        <v>12</v>
      </c>
      <c r="J1674" s="86">
        <v>45181</v>
      </c>
      <c r="K1674" s="4" t="s">
        <v>37</v>
      </c>
    </row>
    <row r="1675" spans="1:11" x14ac:dyDescent="0.3">
      <c r="A1675" s="26">
        <v>1674</v>
      </c>
      <c r="B1675" s="51">
        <v>7003057583</v>
      </c>
      <c r="C1675" s="4" t="s">
        <v>5658</v>
      </c>
      <c r="D1675" s="88" t="s">
        <v>107</v>
      </c>
      <c r="E1675" s="51">
        <v>30</v>
      </c>
      <c r="F1675" s="51" t="str">
        <f>IF(Table14[[#This Row],[Age ]]&lt;18, "Under 18", IF(Table14[[#This Row],[Age ]]&lt;29, "19-30", IF(Table14[[#This Row],[Age ]]&lt;60, "31-59", "60+")))</f>
        <v>31-59</v>
      </c>
      <c r="G1675" s="4" t="s">
        <v>81</v>
      </c>
      <c r="H1675" s="5" t="s">
        <v>93</v>
      </c>
      <c r="I1675" s="5" t="s">
        <v>12</v>
      </c>
      <c r="J1675" s="86">
        <v>45182</v>
      </c>
      <c r="K1675" s="4" t="s">
        <v>37</v>
      </c>
    </row>
    <row r="1676" spans="1:11" x14ac:dyDescent="0.3">
      <c r="A1676" s="26">
        <v>1675</v>
      </c>
      <c r="B1676" s="51">
        <v>7001152594</v>
      </c>
      <c r="C1676" s="4" t="s">
        <v>5659</v>
      </c>
      <c r="D1676" s="88" t="s">
        <v>80</v>
      </c>
      <c r="E1676" s="51">
        <v>39</v>
      </c>
      <c r="F1676" s="51" t="str">
        <f>IF(Table14[[#This Row],[Age ]]&lt;18, "Under 18", IF(Table14[[#This Row],[Age ]]&lt;29, "19-30", IF(Table14[[#This Row],[Age ]]&lt;60, "31-59", "60+")))</f>
        <v>31-59</v>
      </c>
      <c r="G1676" s="4" t="s">
        <v>81</v>
      </c>
      <c r="H1676" s="5" t="s">
        <v>93</v>
      </c>
      <c r="I1676" s="5" t="s">
        <v>12</v>
      </c>
      <c r="J1676" s="86">
        <v>45183</v>
      </c>
      <c r="K1676" s="4" t="s">
        <v>37</v>
      </c>
    </row>
    <row r="1677" spans="1:11" x14ac:dyDescent="0.3">
      <c r="A1677" s="26">
        <v>1676</v>
      </c>
      <c r="B1677" s="51">
        <v>7001451707</v>
      </c>
      <c r="C1677" s="4" t="s">
        <v>5660</v>
      </c>
      <c r="D1677" s="88" t="s">
        <v>80</v>
      </c>
      <c r="E1677" s="51">
        <v>42</v>
      </c>
      <c r="F1677" s="51" t="str">
        <f>IF(Table14[[#This Row],[Age ]]&lt;18, "Under 18", IF(Table14[[#This Row],[Age ]]&lt;29, "19-30", IF(Table14[[#This Row],[Age ]]&lt;60, "31-59", "60+")))</f>
        <v>31-59</v>
      </c>
      <c r="G1677" s="4" t="s">
        <v>81</v>
      </c>
      <c r="H1677" s="5" t="s">
        <v>93</v>
      </c>
      <c r="I1677" s="5" t="s">
        <v>12</v>
      </c>
      <c r="J1677" s="86">
        <v>45183</v>
      </c>
      <c r="K1677" s="4" t="s">
        <v>37</v>
      </c>
    </row>
    <row r="1678" spans="1:11" x14ac:dyDescent="0.3">
      <c r="A1678" s="26">
        <v>1677</v>
      </c>
      <c r="B1678" s="51">
        <v>7001451866</v>
      </c>
      <c r="C1678" s="4" t="s">
        <v>5661</v>
      </c>
      <c r="D1678" s="88" t="s">
        <v>80</v>
      </c>
      <c r="E1678" s="51">
        <v>40</v>
      </c>
      <c r="F1678" s="51" t="str">
        <f>IF(Table14[[#This Row],[Age ]]&lt;18, "Under 18", IF(Table14[[#This Row],[Age ]]&lt;29, "19-30", IF(Table14[[#This Row],[Age ]]&lt;60, "31-59", "60+")))</f>
        <v>31-59</v>
      </c>
      <c r="G1678" s="4" t="s">
        <v>81</v>
      </c>
      <c r="H1678" s="5" t="s">
        <v>93</v>
      </c>
      <c r="I1678" s="5" t="s">
        <v>12</v>
      </c>
      <c r="J1678" s="86">
        <v>45183</v>
      </c>
      <c r="K1678" s="4" t="s">
        <v>37</v>
      </c>
    </row>
    <row r="1679" spans="1:11" x14ac:dyDescent="0.3">
      <c r="A1679" s="26">
        <v>1678</v>
      </c>
      <c r="B1679" s="51">
        <v>7001294805</v>
      </c>
      <c r="C1679" s="4" t="s">
        <v>5667</v>
      </c>
      <c r="D1679" s="88" t="s">
        <v>80</v>
      </c>
      <c r="E1679" s="51">
        <v>39</v>
      </c>
      <c r="F1679" s="51" t="str">
        <f>IF(Table14[[#This Row],[Age ]]&lt;18, "Under 18", IF(Table14[[#This Row],[Age ]]&lt;29, "19-30", IF(Table14[[#This Row],[Age ]]&lt;60, "31-59", "60+")))</f>
        <v>31-59</v>
      </c>
      <c r="G1679" s="4" t="s">
        <v>81</v>
      </c>
      <c r="H1679" s="5" t="s">
        <v>93</v>
      </c>
      <c r="I1679" s="5" t="s">
        <v>12</v>
      </c>
      <c r="J1679" s="86">
        <v>45184</v>
      </c>
      <c r="K1679" s="4" t="s">
        <v>37</v>
      </c>
    </row>
    <row r="1680" spans="1:11" x14ac:dyDescent="0.3">
      <c r="A1680" s="26">
        <v>1679</v>
      </c>
      <c r="B1680" s="51">
        <v>7001174116</v>
      </c>
      <c r="C1680" s="83" t="s">
        <v>630</v>
      </c>
      <c r="D1680" s="88" t="s">
        <v>80</v>
      </c>
      <c r="F1680" s="51" t="s">
        <v>4913</v>
      </c>
      <c r="G1680" s="4" t="s">
        <v>81</v>
      </c>
      <c r="H1680" s="5" t="s">
        <v>1853</v>
      </c>
      <c r="I1680" s="5" t="s">
        <v>12</v>
      </c>
      <c r="J1680" s="86">
        <v>45131</v>
      </c>
      <c r="K1680" s="4" t="s">
        <v>35</v>
      </c>
    </row>
    <row r="1681" spans="1:11" x14ac:dyDescent="0.3">
      <c r="A1681" s="26">
        <v>1680</v>
      </c>
      <c r="B1681" s="51">
        <v>7002960291</v>
      </c>
      <c r="C1681" s="5" t="s">
        <v>5678</v>
      </c>
      <c r="D1681" s="88" t="s">
        <v>80</v>
      </c>
      <c r="E1681" s="51">
        <v>29</v>
      </c>
      <c r="F1681" s="51" t="str">
        <f>IF(Table14[[#This Row],[Age ]]&lt;18, "Under 18", IF(Table14[[#This Row],[Age ]]&lt;29, "19-30", IF(Table14[[#This Row],[Age ]]&lt;60, "31-59", "60+")))</f>
        <v>31-59</v>
      </c>
      <c r="G1681" s="4" t="s">
        <v>81</v>
      </c>
      <c r="H1681" s="5" t="s">
        <v>93</v>
      </c>
      <c r="I1681" s="5" t="s">
        <v>12</v>
      </c>
      <c r="J1681" s="86">
        <v>45188</v>
      </c>
      <c r="K1681" s="4" t="s">
        <v>37</v>
      </c>
    </row>
    <row r="1682" spans="1:11" x14ac:dyDescent="0.3">
      <c r="A1682" s="26">
        <v>1681</v>
      </c>
      <c r="B1682" s="51">
        <v>7002597813</v>
      </c>
      <c r="C1682" s="83" t="s">
        <v>5679</v>
      </c>
      <c r="D1682" s="88" t="s">
        <v>80</v>
      </c>
      <c r="E1682" s="51">
        <v>50</v>
      </c>
      <c r="F1682" s="51" t="str">
        <f>IF(Table14[[#This Row],[Age ]]&lt;18, "Under 18", IF(Table14[[#This Row],[Age ]]&lt;29, "19-30", IF(Table14[[#This Row],[Age ]]&lt;60, "31-59", "60+")))</f>
        <v>31-59</v>
      </c>
      <c r="G1682" s="4" t="s">
        <v>81</v>
      </c>
      <c r="H1682" s="5" t="s">
        <v>93</v>
      </c>
      <c r="I1682" s="5" t="s">
        <v>12</v>
      </c>
      <c r="J1682" s="86">
        <v>45189</v>
      </c>
      <c r="K1682" s="4" t="s">
        <v>37</v>
      </c>
    </row>
    <row r="1683" spans="1:11" x14ac:dyDescent="0.3">
      <c r="A1683" s="26">
        <v>1682</v>
      </c>
      <c r="B1683" s="51">
        <v>7003005388</v>
      </c>
      <c r="C1683" s="5" t="s">
        <v>5680</v>
      </c>
      <c r="D1683" s="88" t="s">
        <v>80</v>
      </c>
      <c r="E1683" s="51">
        <v>36</v>
      </c>
      <c r="F1683" s="51" t="str">
        <f>IF(Table14[[#This Row],[Age ]]&lt;18, "Under 18", IF(Table14[[#This Row],[Age ]]&lt;29, "19-30", IF(Table14[[#This Row],[Age ]]&lt;60, "31-59", "60+")))</f>
        <v>31-59</v>
      </c>
      <c r="G1683" s="4" t="s">
        <v>81</v>
      </c>
      <c r="H1683" s="5" t="s">
        <v>93</v>
      </c>
      <c r="I1683" s="5" t="s">
        <v>12</v>
      </c>
      <c r="J1683" s="86">
        <v>45190</v>
      </c>
      <c r="K1683" s="4" t="s">
        <v>37</v>
      </c>
    </row>
    <row r="1684" spans="1:11" x14ac:dyDescent="0.3">
      <c r="A1684" s="26">
        <v>1683</v>
      </c>
      <c r="B1684" s="51">
        <v>7003082389</v>
      </c>
      <c r="C1684" s="83" t="s">
        <v>5681</v>
      </c>
      <c r="D1684" s="88" t="s">
        <v>80</v>
      </c>
      <c r="E1684" s="51">
        <v>44</v>
      </c>
      <c r="F1684" s="51" t="str">
        <f>IF(Table14[[#This Row],[Age ]]&lt;18, "Under 18", IF(Table14[[#This Row],[Age ]]&lt;29, "19-30", IF(Table14[[#This Row],[Age ]]&lt;60, "31-59", "60+")))</f>
        <v>31-59</v>
      </c>
      <c r="G1684" s="4" t="s">
        <v>81</v>
      </c>
      <c r="H1684" s="5" t="s">
        <v>93</v>
      </c>
      <c r="I1684" s="5" t="s">
        <v>12</v>
      </c>
      <c r="J1684" s="86">
        <v>45190</v>
      </c>
      <c r="K1684" s="4" t="s">
        <v>37</v>
      </c>
    </row>
    <row r="1685" spans="1:11" x14ac:dyDescent="0.3">
      <c r="A1685" s="26">
        <v>1684</v>
      </c>
      <c r="B1685" s="51">
        <v>7001893985</v>
      </c>
      <c r="C1685" s="5" t="s">
        <v>5687</v>
      </c>
      <c r="D1685" s="88" t="s">
        <v>80</v>
      </c>
      <c r="E1685" s="51">
        <v>29</v>
      </c>
      <c r="F1685" s="51" t="str">
        <f>IF(Table14[[#This Row],[Age ]]&lt;18, "Under 18", IF(Table14[[#This Row],[Age ]]&lt;29, "19-30", IF(Table14[[#This Row],[Age ]]&lt;60, "31-59", "60+")))</f>
        <v>31-59</v>
      </c>
      <c r="G1685" s="4" t="s">
        <v>81</v>
      </c>
      <c r="H1685" s="83" t="s">
        <v>410</v>
      </c>
      <c r="I1685" s="5" t="s">
        <v>12</v>
      </c>
      <c r="J1685" s="86">
        <v>45187</v>
      </c>
      <c r="K1685" s="4" t="s">
        <v>9</v>
      </c>
    </row>
    <row r="1686" spans="1:11" x14ac:dyDescent="0.3">
      <c r="A1686" s="26">
        <v>1685</v>
      </c>
      <c r="B1686" s="51">
        <v>7001160359</v>
      </c>
      <c r="C1686" s="5" t="s">
        <v>5688</v>
      </c>
      <c r="D1686" s="88" t="s">
        <v>80</v>
      </c>
      <c r="E1686" s="51">
        <v>30</v>
      </c>
      <c r="F1686" s="51" t="str">
        <f>IF(Table14[[#This Row],[Age ]]&lt;18, "Under 18", IF(Table14[[#This Row],[Age ]]&lt;29, "19-30", IF(Table14[[#This Row],[Age ]]&lt;60, "31-59", "60+")))</f>
        <v>31-59</v>
      </c>
      <c r="G1686" s="4" t="s">
        <v>81</v>
      </c>
      <c r="H1686" s="83" t="s">
        <v>410</v>
      </c>
      <c r="I1686" s="5" t="s">
        <v>12</v>
      </c>
      <c r="J1686" s="86">
        <v>45187</v>
      </c>
      <c r="K1686" s="4" t="s">
        <v>9</v>
      </c>
    </row>
    <row r="1687" spans="1:11" x14ac:dyDescent="0.3">
      <c r="A1687" s="26">
        <v>1686</v>
      </c>
      <c r="B1687" s="51">
        <v>7003017749</v>
      </c>
      <c r="C1687" s="5" t="s">
        <v>5798</v>
      </c>
      <c r="D1687" s="88" t="s">
        <v>80</v>
      </c>
      <c r="E1687" s="51">
        <v>30</v>
      </c>
      <c r="F1687" s="51" t="str">
        <f>IF(Table14[[#This Row],[Age ]]&lt;18, "Under 18", IF(Table14[[#This Row],[Age ]]&lt;29, "19-30", IF(Table14[[#This Row],[Age ]]&lt;60, "31-59", "60+")))</f>
        <v>31-59</v>
      </c>
      <c r="G1687" s="4" t="s">
        <v>81</v>
      </c>
      <c r="H1687" s="5" t="s">
        <v>93</v>
      </c>
      <c r="I1687" s="5" t="s">
        <v>12</v>
      </c>
      <c r="J1687" s="86">
        <v>45194</v>
      </c>
      <c r="K1687" s="4" t="s">
        <v>37</v>
      </c>
    </row>
    <row r="1688" spans="1:11" x14ac:dyDescent="0.3">
      <c r="A1688" s="26">
        <v>1687</v>
      </c>
      <c r="B1688" s="51">
        <v>7002599471</v>
      </c>
      <c r="C1688" s="5" t="s">
        <v>5799</v>
      </c>
      <c r="D1688" s="88" t="s">
        <v>80</v>
      </c>
      <c r="E1688" s="51">
        <v>43</v>
      </c>
      <c r="F1688" s="51" t="str">
        <f>IF(Table14[[#This Row],[Age ]]&lt;18, "Under 18", IF(Table14[[#This Row],[Age ]]&lt;29, "19-30", IF(Table14[[#This Row],[Age ]]&lt;60, "31-59", "60+")))</f>
        <v>31-59</v>
      </c>
      <c r="G1688" s="4" t="s">
        <v>81</v>
      </c>
      <c r="H1688" s="5" t="s">
        <v>93</v>
      </c>
      <c r="I1688" s="5" t="s">
        <v>12</v>
      </c>
      <c r="J1688" s="86">
        <v>45194</v>
      </c>
      <c r="K1688" s="4" t="s">
        <v>37</v>
      </c>
    </row>
    <row r="1689" spans="1:11" x14ac:dyDescent="0.3">
      <c r="A1689" s="26">
        <v>1688</v>
      </c>
      <c r="B1689" s="51">
        <v>7002406353</v>
      </c>
      <c r="C1689" s="5" t="s">
        <v>5815</v>
      </c>
      <c r="D1689" s="88" t="s">
        <v>80</v>
      </c>
      <c r="E1689" s="51">
        <v>30</v>
      </c>
      <c r="F1689" s="51" t="str">
        <f>IF(Table14[[#This Row],[Age ]]&lt;18, "Under 18", IF(Table14[[#This Row],[Age ]]&lt;29, "19-30", IF(Table14[[#This Row],[Age ]]&lt;60, "31-59", "60+")))</f>
        <v>31-59</v>
      </c>
      <c r="G1689" s="4" t="s">
        <v>81</v>
      </c>
      <c r="H1689" s="83" t="s">
        <v>464</v>
      </c>
      <c r="I1689" s="5" t="s">
        <v>12</v>
      </c>
      <c r="J1689" s="86">
        <v>45196</v>
      </c>
      <c r="K1689" s="4" t="s">
        <v>9</v>
      </c>
    </row>
    <row r="1690" spans="1:11" x14ac:dyDescent="0.3">
      <c r="A1690" s="26">
        <v>1689</v>
      </c>
      <c r="B1690" s="51">
        <v>7001977300</v>
      </c>
      <c r="C1690" s="5" t="s">
        <v>5816</v>
      </c>
      <c r="D1690" s="88" t="s">
        <v>80</v>
      </c>
      <c r="E1690" s="51">
        <v>39</v>
      </c>
      <c r="F1690" s="51" t="str">
        <f>IF(Table14[[#This Row],[Age ]]&lt;18, "Under 18", IF(Table14[[#This Row],[Age ]]&lt;29, "19-30", IF(Table14[[#This Row],[Age ]]&lt;60, "31-59", "60+")))</f>
        <v>31-59</v>
      </c>
      <c r="G1690" s="4" t="s">
        <v>81</v>
      </c>
      <c r="H1690" s="83" t="s">
        <v>464</v>
      </c>
      <c r="I1690" s="5" t="s">
        <v>12</v>
      </c>
      <c r="J1690" s="86">
        <v>45196</v>
      </c>
      <c r="K1690" s="4" t="s">
        <v>9</v>
      </c>
    </row>
    <row r="1691" spans="1:11" x14ac:dyDescent="0.3">
      <c r="A1691" s="26">
        <v>1690</v>
      </c>
      <c r="B1691" s="51">
        <v>7002060797</v>
      </c>
      <c r="C1691" s="5" t="s">
        <v>5817</v>
      </c>
      <c r="D1691" s="88" t="s">
        <v>80</v>
      </c>
      <c r="E1691" s="51">
        <v>38</v>
      </c>
      <c r="F1691" s="51" t="str">
        <f>IF(Table14[[#This Row],[Age ]]&lt;18, "Under 18", IF(Table14[[#This Row],[Age ]]&lt;29, "19-30", IF(Table14[[#This Row],[Age ]]&lt;60, "31-59", "60+")))</f>
        <v>31-59</v>
      </c>
      <c r="G1691" s="4" t="s">
        <v>81</v>
      </c>
      <c r="H1691" s="83" t="s">
        <v>464</v>
      </c>
      <c r="I1691" s="5" t="s">
        <v>12</v>
      </c>
      <c r="J1691" s="86">
        <v>45196</v>
      </c>
      <c r="K1691" s="4" t="s">
        <v>9</v>
      </c>
    </row>
    <row r="1692" spans="1:11" x14ac:dyDescent="0.3">
      <c r="A1692" s="26">
        <v>1691</v>
      </c>
      <c r="B1692" s="51">
        <v>7002378072</v>
      </c>
      <c r="C1692" s="5" t="s">
        <v>5818</v>
      </c>
      <c r="D1692" s="88" t="s">
        <v>80</v>
      </c>
      <c r="E1692" s="51">
        <v>36</v>
      </c>
      <c r="F1692" s="51" t="str">
        <f>IF(Table14[[#This Row],[Age ]]&lt;18, "Under 18", IF(Table14[[#This Row],[Age ]]&lt;29, "19-30", IF(Table14[[#This Row],[Age ]]&lt;60, "31-59", "60+")))</f>
        <v>31-59</v>
      </c>
      <c r="G1692" s="4" t="s">
        <v>81</v>
      </c>
      <c r="H1692" s="83" t="s">
        <v>464</v>
      </c>
      <c r="I1692" s="5" t="s">
        <v>12</v>
      </c>
      <c r="J1692" s="86">
        <v>45196</v>
      </c>
      <c r="K1692" s="4" t="s">
        <v>9</v>
      </c>
    </row>
    <row r="1693" spans="1:11" x14ac:dyDescent="0.3">
      <c r="A1693" s="26">
        <v>1692</v>
      </c>
      <c r="B1693" s="51">
        <v>7002919152</v>
      </c>
      <c r="C1693" s="5" t="s">
        <v>5694</v>
      </c>
      <c r="D1693" s="88" t="s">
        <v>80</v>
      </c>
      <c r="E1693" s="51">
        <v>31</v>
      </c>
      <c r="F1693" s="51" t="str">
        <f>IF(Table14[[#This Row],[Age ]]&lt;18, "Under 18", IF(Table14[[#This Row],[Age ]]&lt;29, "19-30", IF(Table14[[#This Row],[Age ]]&lt;60, "31-59", "60+")))</f>
        <v>31-59</v>
      </c>
      <c r="G1693" s="4" t="s">
        <v>81</v>
      </c>
      <c r="H1693" s="83" t="s">
        <v>464</v>
      </c>
      <c r="I1693" s="5" t="s">
        <v>12</v>
      </c>
      <c r="J1693" s="86">
        <v>45196</v>
      </c>
      <c r="K1693" s="4" t="s">
        <v>9</v>
      </c>
    </row>
    <row r="1694" spans="1:11" x14ac:dyDescent="0.3">
      <c r="A1694" s="26">
        <v>1693</v>
      </c>
      <c r="B1694" s="51">
        <v>7002892497</v>
      </c>
      <c r="C1694" s="5" t="s">
        <v>5819</v>
      </c>
      <c r="D1694" s="88" t="s">
        <v>80</v>
      </c>
      <c r="E1694" s="51">
        <v>34</v>
      </c>
      <c r="F1694" s="51" t="str">
        <f>IF(Table14[[#This Row],[Age ]]&lt;18, "Under 18", IF(Table14[[#This Row],[Age ]]&lt;29, "19-30", IF(Table14[[#This Row],[Age ]]&lt;60, "31-59", "60+")))</f>
        <v>31-59</v>
      </c>
      <c r="G1694" s="4" t="s">
        <v>81</v>
      </c>
      <c r="H1694" s="83" t="s">
        <v>464</v>
      </c>
      <c r="I1694" s="5" t="s">
        <v>12</v>
      </c>
      <c r="J1694" s="86">
        <v>45196</v>
      </c>
      <c r="K1694" s="4" t="s">
        <v>9</v>
      </c>
    </row>
    <row r="1695" spans="1:11" x14ac:dyDescent="0.3">
      <c r="A1695" s="26">
        <v>1694</v>
      </c>
      <c r="B1695" s="51">
        <v>7000966965</v>
      </c>
      <c r="C1695" s="5" t="s">
        <v>5829</v>
      </c>
      <c r="D1695" s="88" t="s">
        <v>80</v>
      </c>
      <c r="E1695" s="51">
        <v>42</v>
      </c>
      <c r="F1695" s="51" t="str">
        <f>IF(Table14[[#This Row],[Age ]]&lt;18, "Under 18", IF(Table14[[#This Row],[Age ]]&lt;29, "19-30", IF(Table14[[#This Row],[Age ]]&lt;60, "31-59", "60+")))</f>
        <v>31-59</v>
      </c>
      <c r="G1695" s="4" t="s">
        <v>81</v>
      </c>
      <c r="H1695" s="5" t="s">
        <v>1829</v>
      </c>
      <c r="I1695" s="5" t="s">
        <v>12</v>
      </c>
      <c r="J1695" s="86">
        <v>45194</v>
      </c>
      <c r="K1695" s="4" t="s">
        <v>35</v>
      </c>
    </row>
    <row r="1696" spans="1:11" x14ac:dyDescent="0.3">
      <c r="A1696" s="26">
        <v>1695</v>
      </c>
      <c r="B1696" s="51">
        <v>7002827684</v>
      </c>
      <c r="C1696" s="5" t="s">
        <v>5831</v>
      </c>
      <c r="D1696" s="88" t="s">
        <v>107</v>
      </c>
      <c r="E1696" s="51">
        <v>69</v>
      </c>
      <c r="F1696" s="51" t="str">
        <f>IF(Table14[[#This Row],[Age ]]&lt;18, "Under 18", IF(Table14[[#This Row],[Age ]]&lt;29, "19-30", IF(Table14[[#This Row],[Age ]]&lt;60, "31-59", "60+")))</f>
        <v>60+</v>
      </c>
      <c r="G1696" s="4" t="s">
        <v>81</v>
      </c>
      <c r="H1696" s="5" t="s">
        <v>1829</v>
      </c>
      <c r="I1696" s="5" t="s">
        <v>12</v>
      </c>
      <c r="J1696" s="86">
        <v>45194</v>
      </c>
      <c r="K1696" s="4" t="s">
        <v>35</v>
      </c>
    </row>
    <row r="1697" spans="1:11" x14ac:dyDescent="0.3">
      <c r="A1697"/>
      <c r="B1697"/>
      <c r="C1697"/>
      <c r="D1697"/>
      <c r="E1697"/>
      <c r="F1697"/>
      <c r="G1697"/>
      <c r="H1697"/>
      <c r="I1697"/>
      <c r="J1697"/>
      <c r="K1697"/>
    </row>
    <row r="1698" spans="1:11" x14ac:dyDescent="0.3">
      <c r="A1698"/>
      <c r="B1698"/>
      <c r="C1698"/>
      <c r="D1698"/>
      <c r="E1698"/>
      <c r="F1698"/>
      <c r="G1698"/>
      <c r="H1698"/>
      <c r="I1698"/>
      <c r="J1698"/>
      <c r="K1698"/>
    </row>
    <row r="1699" spans="1:11" x14ac:dyDescent="0.3">
      <c r="A1699"/>
      <c r="B1699"/>
      <c r="C1699"/>
      <c r="D1699"/>
      <c r="E1699"/>
      <c r="F1699"/>
      <c r="G1699"/>
      <c r="H1699"/>
      <c r="I1699"/>
      <c r="J1699"/>
      <c r="K1699"/>
    </row>
    <row r="1700" spans="1:11" x14ac:dyDescent="0.3">
      <c r="A1700"/>
      <c r="B1700"/>
      <c r="C1700"/>
      <c r="D1700"/>
      <c r="E1700"/>
      <c r="F1700"/>
      <c r="G1700"/>
      <c r="H1700"/>
      <c r="I1700"/>
      <c r="J1700"/>
      <c r="K1700"/>
    </row>
    <row r="1701" spans="1:11" x14ac:dyDescent="0.3">
      <c r="A1701"/>
      <c r="B1701"/>
      <c r="C1701"/>
      <c r="D1701"/>
      <c r="E1701"/>
      <c r="F1701"/>
      <c r="G1701"/>
      <c r="H1701"/>
      <c r="I1701"/>
      <c r="J1701"/>
      <c r="K1701"/>
    </row>
    <row r="1702" spans="1:11" x14ac:dyDescent="0.3">
      <c r="A1702"/>
      <c r="B1702"/>
      <c r="C1702"/>
      <c r="D1702"/>
      <c r="E1702"/>
      <c r="F1702"/>
      <c r="G1702"/>
      <c r="H1702"/>
      <c r="I1702"/>
      <c r="J1702"/>
      <c r="K1702"/>
    </row>
    <row r="1703" spans="1:11" x14ac:dyDescent="0.3">
      <c r="A1703"/>
      <c r="B1703"/>
      <c r="C1703"/>
      <c r="D1703"/>
      <c r="E1703"/>
      <c r="F1703"/>
      <c r="G1703"/>
      <c r="H1703"/>
      <c r="I1703"/>
      <c r="J1703"/>
      <c r="K1703"/>
    </row>
    <row r="1704" spans="1:11" x14ac:dyDescent="0.3">
      <c r="A1704"/>
      <c r="B1704"/>
      <c r="C1704"/>
      <c r="D1704"/>
      <c r="E1704"/>
      <c r="F1704"/>
      <c r="G1704"/>
      <c r="H1704"/>
      <c r="I1704"/>
      <c r="J1704"/>
      <c r="K1704"/>
    </row>
    <row r="1705" spans="1:11" x14ac:dyDescent="0.3">
      <c r="A1705"/>
      <c r="B1705"/>
      <c r="C1705"/>
      <c r="D1705"/>
      <c r="E1705"/>
      <c r="F1705"/>
      <c r="G1705"/>
      <c r="H1705"/>
      <c r="I1705"/>
      <c r="J1705"/>
      <c r="K1705"/>
    </row>
    <row r="1706" spans="1:11" x14ac:dyDescent="0.3">
      <c r="A1706"/>
      <c r="B1706"/>
      <c r="C1706"/>
      <c r="D1706"/>
      <c r="E1706"/>
      <c r="F1706"/>
      <c r="G1706"/>
      <c r="H1706"/>
      <c r="I1706"/>
      <c r="J1706"/>
      <c r="K1706"/>
    </row>
    <row r="1707" spans="1:11" x14ac:dyDescent="0.3">
      <c r="A1707"/>
      <c r="B1707"/>
      <c r="C1707"/>
      <c r="D1707"/>
      <c r="E1707"/>
      <c r="F1707"/>
      <c r="G1707"/>
      <c r="H1707"/>
      <c r="I1707"/>
      <c r="J1707"/>
      <c r="K1707"/>
    </row>
    <row r="1708" spans="1:11" x14ac:dyDescent="0.3">
      <c r="A1708"/>
      <c r="B1708"/>
      <c r="C1708"/>
      <c r="D1708"/>
      <c r="E1708"/>
      <c r="F1708"/>
      <c r="G1708"/>
      <c r="H1708"/>
      <c r="I1708"/>
      <c r="J1708"/>
      <c r="K1708"/>
    </row>
    <row r="1709" spans="1:11" x14ac:dyDescent="0.3">
      <c r="A1709"/>
      <c r="B1709"/>
      <c r="C1709"/>
      <c r="D1709"/>
      <c r="E1709"/>
      <c r="F1709"/>
      <c r="G1709"/>
      <c r="H1709"/>
      <c r="I1709"/>
      <c r="J1709"/>
      <c r="K1709"/>
    </row>
    <row r="1710" spans="1:11" x14ac:dyDescent="0.3">
      <c r="A1710"/>
      <c r="B1710"/>
      <c r="C1710"/>
      <c r="D1710"/>
      <c r="E1710"/>
      <c r="F1710"/>
      <c r="G1710"/>
      <c r="H1710"/>
      <c r="I1710"/>
      <c r="J1710"/>
      <c r="K1710"/>
    </row>
    <row r="1711" spans="1:11" x14ac:dyDescent="0.3">
      <c r="A1711"/>
      <c r="B1711"/>
      <c r="C1711"/>
      <c r="D1711"/>
      <c r="E1711"/>
      <c r="F1711"/>
      <c r="G1711"/>
      <c r="H1711"/>
      <c r="I1711"/>
      <c r="J1711"/>
      <c r="K1711"/>
    </row>
    <row r="1712" spans="1:11" x14ac:dyDescent="0.3">
      <c r="A1712"/>
      <c r="B1712"/>
      <c r="C1712"/>
      <c r="D1712"/>
      <c r="E1712"/>
      <c r="F1712"/>
      <c r="G1712"/>
      <c r="H1712"/>
      <c r="I1712"/>
      <c r="J1712"/>
      <c r="K1712"/>
    </row>
    <row r="1713" spans="1:11" x14ac:dyDescent="0.3">
      <c r="A1713"/>
      <c r="B1713"/>
      <c r="C1713"/>
      <c r="D1713"/>
      <c r="E1713"/>
      <c r="F1713"/>
      <c r="G1713"/>
      <c r="H1713"/>
      <c r="I1713"/>
      <c r="J1713"/>
      <c r="K1713"/>
    </row>
    <row r="1714" spans="1:11" x14ac:dyDescent="0.3">
      <c r="A1714"/>
      <c r="B1714"/>
      <c r="C1714"/>
      <c r="D1714"/>
      <c r="E1714"/>
      <c r="F1714"/>
      <c r="G1714"/>
      <c r="H1714"/>
      <c r="I1714"/>
      <c r="J1714"/>
      <c r="K1714"/>
    </row>
    <row r="1715" spans="1:11" x14ac:dyDescent="0.3">
      <c r="A1715"/>
      <c r="B1715"/>
      <c r="C1715"/>
      <c r="D1715"/>
      <c r="E1715"/>
      <c r="F1715"/>
      <c r="G1715"/>
      <c r="H1715"/>
      <c r="I1715"/>
      <c r="J1715"/>
      <c r="K1715"/>
    </row>
    <row r="1716" spans="1:11" x14ac:dyDescent="0.3">
      <c r="A1716"/>
      <c r="B1716"/>
      <c r="C1716"/>
      <c r="D1716"/>
      <c r="E1716"/>
      <c r="F1716"/>
      <c r="G1716"/>
      <c r="H1716"/>
      <c r="I1716"/>
      <c r="J1716"/>
      <c r="K1716"/>
    </row>
    <row r="1717" spans="1:11" x14ac:dyDescent="0.3">
      <c r="A1717"/>
      <c r="B1717"/>
      <c r="C1717"/>
      <c r="D1717"/>
      <c r="E1717"/>
      <c r="F1717"/>
      <c r="G1717"/>
      <c r="H1717"/>
      <c r="I1717"/>
      <c r="J1717"/>
      <c r="K1717"/>
    </row>
    <row r="1718" spans="1:11" x14ac:dyDescent="0.3">
      <c r="A1718"/>
      <c r="B1718"/>
      <c r="C1718"/>
      <c r="D1718"/>
      <c r="E1718"/>
      <c r="F1718"/>
      <c r="G1718"/>
      <c r="H1718"/>
      <c r="I1718"/>
      <c r="J1718"/>
      <c r="K1718"/>
    </row>
    <row r="1719" spans="1:11" x14ac:dyDescent="0.3">
      <c r="A1719"/>
      <c r="B1719"/>
      <c r="C1719"/>
      <c r="D1719"/>
      <c r="E1719"/>
      <c r="F1719"/>
      <c r="G1719"/>
      <c r="H1719"/>
      <c r="I1719"/>
      <c r="J1719"/>
      <c r="K1719"/>
    </row>
    <row r="1720" spans="1:11" x14ac:dyDescent="0.3">
      <c r="A1720"/>
      <c r="B1720"/>
      <c r="C1720"/>
      <c r="D1720"/>
      <c r="E1720"/>
      <c r="F1720"/>
      <c r="G1720"/>
      <c r="H1720"/>
      <c r="I1720"/>
      <c r="J1720"/>
      <c r="K1720"/>
    </row>
    <row r="1721" spans="1:11" x14ac:dyDescent="0.3">
      <c r="A1721"/>
      <c r="B1721"/>
      <c r="C1721"/>
      <c r="D1721"/>
      <c r="E1721"/>
      <c r="F1721"/>
      <c r="G1721"/>
      <c r="H1721"/>
      <c r="I1721"/>
      <c r="J1721"/>
      <c r="K1721"/>
    </row>
    <row r="1722" spans="1:11" x14ac:dyDescent="0.3">
      <c r="A1722"/>
      <c r="B1722"/>
      <c r="C1722"/>
      <c r="D1722"/>
      <c r="E1722"/>
      <c r="F1722"/>
      <c r="G1722"/>
      <c r="H1722"/>
      <c r="I1722"/>
      <c r="J1722"/>
      <c r="K1722"/>
    </row>
    <row r="1723" spans="1:11" x14ac:dyDescent="0.3">
      <c r="A1723"/>
      <c r="B1723"/>
      <c r="C1723"/>
      <c r="D1723"/>
      <c r="E1723"/>
      <c r="F1723"/>
      <c r="G1723"/>
      <c r="H1723"/>
      <c r="I1723"/>
      <c r="J1723"/>
      <c r="K1723"/>
    </row>
    <row r="1724" spans="1:11" x14ac:dyDescent="0.3">
      <c r="A1724"/>
      <c r="B1724"/>
      <c r="C1724"/>
      <c r="D1724"/>
      <c r="E1724"/>
      <c r="F1724"/>
      <c r="G1724"/>
      <c r="H1724"/>
      <c r="I1724"/>
      <c r="J1724"/>
      <c r="K1724"/>
    </row>
    <row r="1725" spans="1:11" x14ac:dyDescent="0.3">
      <c r="A1725"/>
      <c r="B1725"/>
      <c r="C1725"/>
      <c r="D1725"/>
      <c r="E1725"/>
      <c r="F1725"/>
      <c r="G1725"/>
      <c r="H1725"/>
      <c r="I1725"/>
      <c r="J1725"/>
      <c r="K1725"/>
    </row>
    <row r="1726" spans="1:11" x14ac:dyDescent="0.3">
      <c r="A1726"/>
      <c r="B1726"/>
      <c r="C1726"/>
      <c r="D1726"/>
      <c r="E1726"/>
      <c r="F1726"/>
      <c r="G1726"/>
      <c r="H1726"/>
      <c r="I1726"/>
      <c r="J1726"/>
      <c r="K1726"/>
    </row>
    <row r="1727" spans="1:11" x14ac:dyDescent="0.3">
      <c r="A1727"/>
      <c r="B1727"/>
      <c r="C1727"/>
      <c r="D1727"/>
      <c r="E1727"/>
      <c r="F1727"/>
      <c r="G1727"/>
      <c r="H1727"/>
      <c r="I1727"/>
      <c r="J1727"/>
      <c r="K1727"/>
    </row>
    <row r="1728" spans="1:11" x14ac:dyDescent="0.3">
      <c r="A1728"/>
      <c r="B1728"/>
      <c r="C1728"/>
      <c r="D1728"/>
      <c r="E1728"/>
      <c r="F1728"/>
      <c r="G1728"/>
      <c r="H1728"/>
      <c r="I1728"/>
      <c r="J1728"/>
      <c r="K1728"/>
    </row>
    <row r="1729" spans="1:11" x14ac:dyDescent="0.3">
      <c r="A1729"/>
      <c r="B1729"/>
      <c r="C1729"/>
      <c r="D1729"/>
      <c r="E1729"/>
      <c r="F1729"/>
      <c r="G1729"/>
      <c r="H1729"/>
      <c r="I1729"/>
      <c r="J1729"/>
      <c r="K1729"/>
    </row>
    <row r="1730" spans="1:11" x14ac:dyDescent="0.3">
      <c r="A1730"/>
      <c r="B1730"/>
      <c r="C1730"/>
      <c r="D1730"/>
      <c r="E1730"/>
      <c r="F1730"/>
      <c r="G1730"/>
      <c r="H1730"/>
      <c r="I1730"/>
      <c r="J1730"/>
      <c r="K1730"/>
    </row>
    <row r="1731" spans="1:11" x14ac:dyDescent="0.3">
      <c r="A1731"/>
      <c r="B1731"/>
      <c r="C1731"/>
      <c r="D1731"/>
      <c r="E1731"/>
      <c r="F1731"/>
      <c r="G1731"/>
      <c r="H1731"/>
      <c r="I1731"/>
      <c r="J1731"/>
      <c r="K1731"/>
    </row>
    <row r="1732" spans="1:11" x14ac:dyDescent="0.3">
      <c r="A1732"/>
      <c r="B1732"/>
      <c r="C1732"/>
      <c r="D1732"/>
      <c r="E1732"/>
      <c r="F1732"/>
      <c r="G1732"/>
      <c r="H1732"/>
      <c r="I1732"/>
      <c r="J1732"/>
      <c r="K1732"/>
    </row>
    <row r="1733" spans="1:11" x14ac:dyDescent="0.3">
      <c r="A1733"/>
      <c r="B1733"/>
      <c r="C1733"/>
      <c r="D1733"/>
      <c r="E1733"/>
      <c r="F1733"/>
      <c r="G1733"/>
      <c r="H1733"/>
      <c r="I1733"/>
      <c r="J1733"/>
      <c r="K1733"/>
    </row>
    <row r="1734" spans="1:11" x14ac:dyDescent="0.3">
      <c r="A1734"/>
      <c r="B1734"/>
      <c r="C1734"/>
      <c r="D1734"/>
      <c r="E1734"/>
      <c r="F1734"/>
      <c r="G1734"/>
      <c r="H1734"/>
      <c r="I1734"/>
      <c r="J1734"/>
      <c r="K1734"/>
    </row>
    <row r="1735" spans="1:11" x14ac:dyDescent="0.3">
      <c r="A1735"/>
      <c r="B1735"/>
      <c r="C1735"/>
      <c r="D1735"/>
      <c r="E1735"/>
      <c r="F1735"/>
      <c r="G1735"/>
      <c r="H1735"/>
      <c r="I1735"/>
      <c r="J1735"/>
      <c r="K1735"/>
    </row>
    <row r="1736" spans="1:11" x14ac:dyDescent="0.3">
      <c r="A1736"/>
      <c r="B1736"/>
      <c r="C1736"/>
      <c r="D1736"/>
      <c r="E1736"/>
      <c r="F1736"/>
      <c r="G1736"/>
      <c r="H1736"/>
      <c r="I1736"/>
      <c r="J1736"/>
      <c r="K1736"/>
    </row>
    <row r="1737" spans="1:11" x14ac:dyDescent="0.3">
      <c r="A1737"/>
      <c r="B1737"/>
      <c r="C1737"/>
      <c r="D1737"/>
      <c r="E1737"/>
      <c r="F1737"/>
      <c r="G1737"/>
      <c r="H1737"/>
      <c r="I1737"/>
      <c r="J1737"/>
      <c r="K1737"/>
    </row>
    <row r="1738" spans="1:11" x14ac:dyDescent="0.3">
      <c r="A1738"/>
      <c r="B1738"/>
      <c r="C1738"/>
      <c r="D1738"/>
      <c r="E1738"/>
      <c r="F1738"/>
      <c r="G1738"/>
      <c r="H1738"/>
      <c r="I1738"/>
      <c r="J1738"/>
      <c r="K1738"/>
    </row>
    <row r="1739" spans="1:11" x14ac:dyDescent="0.3">
      <c r="A1739"/>
      <c r="B1739"/>
      <c r="C1739"/>
      <c r="D1739"/>
      <c r="E1739"/>
      <c r="F1739"/>
      <c r="G1739"/>
      <c r="H1739"/>
      <c r="I1739"/>
      <c r="J1739"/>
      <c r="K1739"/>
    </row>
    <row r="1740" spans="1:11" x14ac:dyDescent="0.3">
      <c r="A1740"/>
      <c r="B1740"/>
      <c r="C1740"/>
      <c r="D1740"/>
      <c r="E1740"/>
      <c r="F1740"/>
      <c r="G1740"/>
      <c r="H1740"/>
      <c r="I1740"/>
      <c r="J1740"/>
      <c r="K1740"/>
    </row>
    <row r="1741" spans="1:11" x14ac:dyDescent="0.3">
      <c r="A1741"/>
      <c r="B1741"/>
      <c r="C1741"/>
      <c r="D1741"/>
      <c r="E1741"/>
      <c r="F1741"/>
      <c r="G1741"/>
      <c r="H1741"/>
      <c r="I1741"/>
      <c r="J1741"/>
      <c r="K1741"/>
    </row>
    <row r="1742" spans="1:11" x14ac:dyDescent="0.3">
      <c r="A1742"/>
      <c r="B1742"/>
      <c r="C1742"/>
      <c r="D1742"/>
      <c r="E1742"/>
      <c r="F1742"/>
      <c r="G1742"/>
      <c r="H1742"/>
      <c r="I1742"/>
      <c r="J1742"/>
      <c r="K1742"/>
    </row>
    <row r="1743" spans="1:11" x14ac:dyDescent="0.3">
      <c r="A1743"/>
      <c r="B1743"/>
      <c r="C1743"/>
      <c r="D1743"/>
      <c r="E1743"/>
      <c r="F1743"/>
      <c r="G1743"/>
      <c r="H1743"/>
      <c r="I1743"/>
      <c r="J1743"/>
      <c r="K1743"/>
    </row>
    <row r="1744" spans="1:11" x14ac:dyDescent="0.3">
      <c r="A1744"/>
      <c r="B1744"/>
      <c r="C1744"/>
      <c r="D1744"/>
      <c r="E1744"/>
      <c r="F1744"/>
      <c r="G1744"/>
      <c r="H1744"/>
      <c r="I1744"/>
      <c r="J1744"/>
      <c r="K1744"/>
    </row>
    <row r="1745" spans="1:11" x14ac:dyDescent="0.3">
      <c r="A1745"/>
      <c r="B1745"/>
      <c r="C1745"/>
      <c r="D1745"/>
      <c r="E1745"/>
      <c r="F1745"/>
      <c r="G1745"/>
      <c r="H1745"/>
      <c r="I1745"/>
      <c r="J1745"/>
      <c r="K1745"/>
    </row>
    <row r="1746" spans="1:11" x14ac:dyDescent="0.3">
      <c r="A1746"/>
      <c r="B1746"/>
      <c r="C1746"/>
      <c r="D1746"/>
      <c r="E1746"/>
      <c r="F1746"/>
      <c r="G1746"/>
      <c r="H1746"/>
      <c r="I1746"/>
      <c r="J1746"/>
      <c r="K1746"/>
    </row>
    <row r="1747" spans="1:11" x14ac:dyDescent="0.3">
      <c r="A1747"/>
      <c r="B1747"/>
      <c r="C1747"/>
      <c r="D1747"/>
      <c r="E1747"/>
      <c r="F1747"/>
      <c r="G1747"/>
      <c r="H1747"/>
      <c r="I1747"/>
      <c r="J1747"/>
      <c r="K1747"/>
    </row>
    <row r="1748" spans="1:11" x14ac:dyDescent="0.3">
      <c r="A1748"/>
      <c r="B1748"/>
      <c r="C1748"/>
      <c r="D1748"/>
      <c r="E1748"/>
      <c r="F1748"/>
      <c r="G1748"/>
      <c r="H1748"/>
      <c r="I1748"/>
      <c r="J1748"/>
      <c r="K1748"/>
    </row>
    <row r="1749" spans="1:11" x14ac:dyDescent="0.3">
      <c r="A1749"/>
      <c r="B1749"/>
      <c r="C1749"/>
      <c r="D1749"/>
      <c r="E1749"/>
      <c r="F1749"/>
      <c r="G1749"/>
      <c r="H1749"/>
      <c r="I1749"/>
      <c r="J1749"/>
      <c r="K1749"/>
    </row>
    <row r="1750" spans="1:11" x14ac:dyDescent="0.3">
      <c r="A1750"/>
      <c r="B1750"/>
      <c r="C1750"/>
      <c r="D1750"/>
      <c r="E1750"/>
      <c r="F1750"/>
      <c r="G1750"/>
      <c r="H1750"/>
      <c r="I1750"/>
      <c r="J1750"/>
      <c r="K1750"/>
    </row>
    <row r="1751" spans="1:11" x14ac:dyDescent="0.3">
      <c r="A1751"/>
      <c r="B1751"/>
      <c r="C1751"/>
      <c r="D1751"/>
      <c r="E1751"/>
      <c r="F1751"/>
      <c r="G1751"/>
      <c r="H1751"/>
      <c r="I1751"/>
      <c r="J1751"/>
      <c r="K1751"/>
    </row>
    <row r="1752" spans="1:11" x14ac:dyDescent="0.3">
      <c r="A1752"/>
      <c r="B1752"/>
      <c r="C1752"/>
      <c r="D1752"/>
      <c r="E1752"/>
      <c r="F1752"/>
      <c r="G1752"/>
      <c r="H1752"/>
      <c r="I1752"/>
      <c r="J1752"/>
      <c r="K1752"/>
    </row>
    <row r="1753" spans="1:11" ht="13.5" customHeight="1" x14ac:dyDescent="0.3">
      <c r="A1753"/>
      <c r="B1753"/>
      <c r="C1753"/>
      <c r="D1753"/>
      <c r="E1753"/>
      <c r="F1753"/>
      <c r="G1753"/>
      <c r="H1753"/>
      <c r="I1753"/>
      <c r="J1753"/>
      <c r="K1753"/>
    </row>
    <row r="1754" spans="1:11" ht="13.5" customHeight="1" x14ac:dyDescent="0.3">
      <c r="A1754"/>
      <c r="B1754"/>
      <c r="C1754"/>
      <c r="D1754"/>
      <c r="E1754"/>
      <c r="F1754"/>
      <c r="G1754"/>
      <c r="H1754"/>
      <c r="I1754"/>
      <c r="J1754"/>
      <c r="K1754"/>
    </row>
    <row r="1755" spans="1:11" ht="13.5" customHeight="1" x14ac:dyDescent="0.3">
      <c r="A1755"/>
      <c r="B1755"/>
      <c r="C1755"/>
      <c r="D1755"/>
      <c r="E1755"/>
      <c r="F1755"/>
      <c r="G1755"/>
      <c r="H1755"/>
      <c r="I1755"/>
      <c r="J1755"/>
      <c r="K1755"/>
    </row>
    <row r="1756" spans="1:11" ht="13.5" customHeight="1" x14ac:dyDescent="0.3">
      <c r="A1756"/>
      <c r="B1756"/>
      <c r="C1756"/>
      <c r="D1756"/>
      <c r="E1756"/>
      <c r="F1756"/>
      <c r="G1756"/>
      <c r="H1756"/>
      <c r="I1756"/>
      <c r="J1756"/>
      <c r="K1756"/>
    </row>
    <row r="1757" spans="1:11" ht="13.5" customHeight="1" x14ac:dyDescent="0.3">
      <c r="A1757"/>
      <c r="B1757"/>
      <c r="C1757"/>
      <c r="D1757"/>
      <c r="E1757"/>
      <c r="F1757"/>
      <c r="G1757"/>
      <c r="H1757"/>
      <c r="I1757"/>
      <c r="J1757"/>
      <c r="K1757"/>
    </row>
    <row r="1758" spans="1:11" ht="13.5" customHeight="1" x14ac:dyDescent="0.3">
      <c r="A1758"/>
      <c r="B1758"/>
      <c r="C1758"/>
      <c r="D1758"/>
      <c r="E1758"/>
      <c r="F1758"/>
      <c r="G1758"/>
      <c r="H1758"/>
      <c r="I1758"/>
      <c r="J1758"/>
      <c r="K1758"/>
    </row>
    <row r="1759" spans="1:11" ht="13.5" customHeight="1" x14ac:dyDescent="0.3">
      <c r="A1759"/>
      <c r="B1759"/>
      <c r="C1759"/>
      <c r="D1759"/>
      <c r="E1759"/>
      <c r="F1759"/>
      <c r="G1759"/>
      <c r="H1759"/>
      <c r="I1759"/>
      <c r="J1759"/>
      <c r="K1759"/>
    </row>
    <row r="1760" spans="1:11" ht="13.5" customHeight="1" x14ac:dyDescent="0.3">
      <c r="A1760"/>
      <c r="B1760"/>
      <c r="C1760"/>
      <c r="D1760"/>
      <c r="E1760"/>
      <c r="F1760"/>
      <c r="G1760"/>
      <c r="H1760"/>
      <c r="I1760"/>
      <c r="J1760"/>
      <c r="K1760"/>
    </row>
    <row r="1761" spans="1:11" ht="13.5" customHeight="1" x14ac:dyDescent="0.3">
      <c r="A1761"/>
      <c r="B1761"/>
      <c r="C1761"/>
      <c r="D1761"/>
      <c r="E1761"/>
      <c r="F1761"/>
      <c r="G1761"/>
      <c r="H1761"/>
      <c r="I1761"/>
      <c r="J1761"/>
      <c r="K1761"/>
    </row>
    <row r="1762" spans="1:11" ht="13.5" customHeight="1" x14ac:dyDescent="0.3">
      <c r="A1762"/>
      <c r="B1762"/>
      <c r="C1762"/>
      <c r="D1762"/>
      <c r="E1762"/>
      <c r="F1762"/>
      <c r="G1762"/>
      <c r="H1762"/>
      <c r="I1762"/>
      <c r="J1762"/>
      <c r="K1762"/>
    </row>
    <row r="1763" spans="1:11" ht="13.5" customHeight="1" x14ac:dyDescent="0.3">
      <c r="A1763"/>
      <c r="B1763"/>
      <c r="C1763"/>
      <c r="D1763"/>
      <c r="E1763"/>
      <c r="F1763"/>
      <c r="G1763"/>
      <c r="H1763"/>
      <c r="I1763"/>
      <c r="J1763"/>
      <c r="K1763"/>
    </row>
    <row r="1764" spans="1:11" ht="13.5" customHeight="1" x14ac:dyDescent="0.3">
      <c r="A1764"/>
      <c r="B1764"/>
      <c r="C1764"/>
      <c r="D1764"/>
      <c r="E1764"/>
      <c r="F1764"/>
      <c r="G1764"/>
      <c r="H1764"/>
      <c r="I1764"/>
      <c r="J1764"/>
      <c r="K1764"/>
    </row>
    <row r="1765" spans="1:11" ht="13.5" customHeight="1" x14ac:dyDescent="0.3">
      <c r="A1765"/>
      <c r="B1765"/>
      <c r="C1765"/>
      <c r="D1765"/>
      <c r="E1765"/>
      <c r="F1765"/>
      <c r="G1765"/>
      <c r="H1765"/>
      <c r="I1765"/>
      <c r="J1765"/>
      <c r="K1765"/>
    </row>
    <row r="1766" spans="1:11" ht="13.5" customHeight="1" x14ac:dyDescent="0.3">
      <c r="A1766"/>
      <c r="B1766"/>
      <c r="C1766"/>
      <c r="D1766"/>
      <c r="E1766"/>
      <c r="F1766"/>
      <c r="G1766"/>
      <c r="H1766"/>
      <c r="I1766"/>
      <c r="J1766"/>
      <c r="K1766"/>
    </row>
    <row r="1767" spans="1:11" ht="13.5" customHeight="1" x14ac:dyDescent="0.3">
      <c r="A1767"/>
      <c r="B1767"/>
      <c r="C1767"/>
      <c r="D1767"/>
      <c r="E1767"/>
      <c r="F1767"/>
      <c r="G1767"/>
      <c r="H1767"/>
      <c r="I1767"/>
      <c r="J1767"/>
      <c r="K1767"/>
    </row>
    <row r="1768" spans="1:11" ht="13.5" customHeight="1" x14ac:dyDescent="0.3">
      <c r="A1768"/>
      <c r="B1768"/>
      <c r="C1768"/>
      <c r="D1768"/>
      <c r="E1768"/>
      <c r="F1768"/>
      <c r="G1768"/>
      <c r="H1768"/>
      <c r="I1768"/>
      <c r="J1768"/>
      <c r="K1768"/>
    </row>
    <row r="1769" spans="1:11" ht="13.5" customHeight="1" x14ac:dyDescent="0.3">
      <c r="A1769"/>
      <c r="B1769"/>
      <c r="C1769"/>
      <c r="D1769"/>
      <c r="E1769"/>
      <c r="F1769"/>
      <c r="G1769"/>
      <c r="H1769"/>
      <c r="I1769"/>
      <c r="J1769"/>
      <c r="K1769"/>
    </row>
    <row r="1770" spans="1:11" ht="13.5" customHeight="1" x14ac:dyDescent="0.3">
      <c r="A1770"/>
      <c r="B1770"/>
      <c r="C1770"/>
      <c r="D1770"/>
      <c r="E1770"/>
      <c r="F1770"/>
      <c r="G1770"/>
      <c r="H1770"/>
      <c r="I1770"/>
      <c r="J1770"/>
      <c r="K1770"/>
    </row>
    <row r="1771" spans="1:11" ht="13.5" customHeight="1" x14ac:dyDescent="0.3">
      <c r="A1771"/>
      <c r="B1771"/>
      <c r="C1771"/>
      <c r="D1771"/>
      <c r="E1771"/>
      <c r="F1771"/>
      <c r="G1771"/>
      <c r="H1771"/>
      <c r="I1771"/>
      <c r="J1771"/>
      <c r="K1771"/>
    </row>
    <row r="1772" spans="1:11" x14ac:dyDescent="0.3">
      <c r="A1772"/>
      <c r="B1772"/>
      <c r="C1772"/>
      <c r="D1772"/>
      <c r="E1772"/>
      <c r="F1772"/>
      <c r="G1772"/>
      <c r="H1772"/>
      <c r="I1772"/>
      <c r="J1772"/>
      <c r="K1772"/>
    </row>
    <row r="1773" spans="1:11" x14ac:dyDescent="0.3">
      <c r="A1773"/>
      <c r="B1773"/>
      <c r="C1773"/>
      <c r="D1773"/>
      <c r="E1773"/>
      <c r="F1773"/>
      <c r="G1773"/>
      <c r="H1773"/>
      <c r="I1773"/>
      <c r="J1773"/>
      <c r="K1773"/>
    </row>
    <row r="1774" spans="1:11" x14ac:dyDescent="0.3">
      <c r="A1774"/>
      <c r="B1774"/>
      <c r="C1774"/>
      <c r="D1774"/>
      <c r="E1774"/>
      <c r="F1774"/>
      <c r="G1774"/>
      <c r="H1774"/>
      <c r="I1774"/>
      <c r="J1774"/>
      <c r="K1774"/>
    </row>
    <row r="1775" spans="1:11" x14ac:dyDescent="0.3">
      <c r="A1775"/>
      <c r="B1775"/>
      <c r="C1775"/>
      <c r="D1775"/>
      <c r="E1775"/>
      <c r="F1775"/>
      <c r="G1775"/>
      <c r="H1775"/>
      <c r="I1775"/>
      <c r="J1775"/>
      <c r="K1775"/>
    </row>
    <row r="1776" spans="1:11" x14ac:dyDescent="0.3">
      <c r="A1776"/>
      <c r="B1776"/>
      <c r="C1776"/>
      <c r="D1776"/>
      <c r="E1776"/>
      <c r="F1776"/>
      <c r="G1776"/>
      <c r="H1776"/>
      <c r="I1776"/>
      <c r="J1776"/>
      <c r="K1776"/>
    </row>
    <row r="1777" spans="1:11" x14ac:dyDescent="0.3">
      <c r="A1777"/>
      <c r="B1777"/>
      <c r="C1777"/>
      <c r="D1777"/>
      <c r="E1777"/>
      <c r="F1777"/>
      <c r="G1777"/>
      <c r="H1777"/>
      <c r="I1777"/>
      <c r="J1777"/>
      <c r="K1777"/>
    </row>
    <row r="1778" spans="1:11" x14ac:dyDescent="0.3">
      <c r="A1778"/>
      <c r="B1778"/>
      <c r="C1778"/>
      <c r="D1778"/>
      <c r="E1778"/>
      <c r="F1778"/>
      <c r="G1778"/>
      <c r="H1778"/>
      <c r="I1778"/>
      <c r="J1778"/>
      <c r="K1778"/>
    </row>
    <row r="1779" spans="1:11" x14ac:dyDescent="0.3">
      <c r="A1779"/>
      <c r="B1779"/>
      <c r="C1779"/>
      <c r="D1779"/>
      <c r="E1779"/>
      <c r="F1779"/>
      <c r="G1779"/>
      <c r="H1779"/>
      <c r="I1779"/>
      <c r="J1779"/>
      <c r="K1779"/>
    </row>
    <row r="1780" spans="1:11" x14ac:dyDescent="0.3">
      <c r="A1780"/>
      <c r="B1780"/>
      <c r="C1780"/>
      <c r="D1780"/>
      <c r="E1780"/>
      <c r="F1780"/>
      <c r="G1780"/>
      <c r="H1780"/>
      <c r="I1780"/>
      <c r="J1780"/>
      <c r="K1780"/>
    </row>
    <row r="1781" spans="1:11" x14ac:dyDescent="0.3">
      <c r="A1781"/>
      <c r="B1781"/>
      <c r="C1781"/>
      <c r="D1781"/>
      <c r="E1781"/>
      <c r="F1781"/>
      <c r="G1781"/>
      <c r="H1781"/>
      <c r="I1781"/>
      <c r="J1781"/>
      <c r="K1781"/>
    </row>
    <row r="1782" spans="1:11" x14ac:dyDescent="0.3">
      <c r="A1782"/>
      <c r="B1782"/>
      <c r="C1782"/>
      <c r="D1782"/>
      <c r="E1782"/>
      <c r="F1782"/>
      <c r="G1782"/>
      <c r="H1782"/>
      <c r="I1782"/>
      <c r="J1782"/>
      <c r="K1782"/>
    </row>
    <row r="1783" spans="1:11" x14ac:dyDescent="0.3">
      <c r="A1783"/>
      <c r="B1783"/>
      <c r="C1783"/>
      <c r="D1783"/>
      <c r="E1783"/>
      <c r="F1783"/>
      <c r="G1783"/>
      <c r="H1783"/>
      <c r="I1783"/>
      <c r="J1783"/>
      <c r="K1783"/>
    </row>
    <row r="1784" spans="1:11" x14ac:dyDescent="0.3">
      <c r="A1784"/>
      <c r="B1784"/>
      <c r="C1784"/>
      <c r="D1784"/>
      <c r="E1784"/>
      <c r="F1784"/>
      <c r="G1784"/>
      <c r="H1784"/>
      <c r="I1784"/>
      <c r="J1784"/>
      <c r="K1784"/>
    </row>
    <row r="1785" spans="1:11" x14ac:dyDescent="0.3">
      <c r="A1785"/>
      <c r="B1785"/>
      <c r="C1785"/>
      <c r="D1785"/>
      <c r="E1785"/>
      <c r="F1785"/>
      <c r="G1785"/>
      <c r="H1785"/>
      <c r="I1785"/>
      <c r="J1785"/>
      <c r="K1785"/>
    </row>
    <row r="1786" spans="1:11" x14ac:dyDescent="0.3">
      <c r="A1786"/>
      <c r="B1786"/>
      <c r="C1786"/>
      <c r="D1786"/>
      <c r="E1786"/>
      <c r="F1786"/>
      <c r="G1786"/>
      <c r="H1786"/>
      <c r="I1786"/>
      <c r="J1786"/>
      <c r="K1786"/>
    </row>
    <row r="1787" spans="1:11" x14ac:dyDescent="0.3">
      <c r="A1787"/>
      <c r="B1787"/>
      <c r="C1787"/>
      <c r="D1787"/>
      <c r="E1787"/>
      <c r="F1787"/>
      <c r="G1787"/>
      <c r="H1787"/>
      <c r="I1787"/>
      <c r="J1787"/>
      <c r="K1787"/>
    </row>
    <row r="1788" spans="1:11" x14ac:dyDescent="0.3">
      <c r="A1788"/>
      <c r="B1788"/>
      <c r="C1788"/>
      <c r="D1788"/>
      <c r="E1788"/>
      <c r="F1788"/>
      <c r="G1788"/>
      <c r="H1788"/>
      <c r="I1788"/>
      <c r="J1788"/>
      <c r="K1788"/>
    </row>
    <row r="1789" spans="1:11" x14ac:dyDescent="0.3">
      <c r="A1789"/>
      <c r="B1789"/>
      <c r="C1789"/>
      <c r="D1789"/>
      <c r="E1789"/>
      <c r="F1789"/>
      <c r="G1789"/>
      <c r="H1789"/>
      <c r="I1789"/>
      <c r="J1789"/>
      <c r="K1789"/>
    </row>
    <row r="1790" spans="1:11" x14ac:dyDescent="0.3">
      <c r="A1790"/>
      <c r="B1790"/>
      <c r="C1790"/>
      <c r="D1790"/>
      <c r="E1790"/>
      <c r="F1790"/>
      <c r="G1790"/>
      <c r="H1790"/>
      <c r="I1790"/>
      <c r="J1790"/>
      <c r="K1790"/>
    </row>
    <row r="1791" spans="1:11" x14ac:dyDescent="0.3">
      <c r="A1791"/>
      <c r="B1791"/>
      <c r="C1791"/>
      <c r="D1791"/>
      <c r="E1791"/>
      <c r="F1791"/>
      <c r="G1791"/>
      <c r="H1791"/>
      <c r="I1791"/>
      <c r="J1791"/>
      <c r="K1791"/>
    </row>
    <row r="1792" spans="1:11" x14ac:dyDescent="0.3">
      <c r="A1792"/>
      <c r="B1792"/>
      <c r="C1792"/>
      <c r="D1792"/>
      <c r="E1792"/>
      <c r="F1792"/>
      <c r="G1792"/>
      <c r="H1792"/>
      <c r="I1792"/>
      <c r="J1792"/>
      <c r="K1792"/>
    </row>
    <row r="1793" spans="1:11" x14ac:dyDescent="0.3">
      <c r="A1793"/>
      <c r="B1793"/>
      <c r="C1793"/>
      <c r="D1793"/>
      <c r="E1793"/>
      <c r="F1793"/>
      <c r="G1793"/>
      <c r="H1793"/>
      <c r="I1793"/>
      <c r="J1793"/>
      <c r="K1793"/>
    </row>
    <row r="1794" spans="1:11" x14ac:dyDescent="0.3">
      <c r="A1794"/>
      <c r="B1794"/>
      <c r="C1794"/>
      <c r="D1794"/>
      <c r="E1794"/>
      <c r="F1794"/>
      <c r="G1794"/>
      <c r="H1794"/>
      <c r="I1794"/>
      <c r="J1794"/>
      <c r="K1794"/>
    </row>
    <row r="1795" spans="1:11" x14ac:dyDescent="0.3">
      <c r="A1795"/>
      <c r="B1795"/>
      <c r="C1795"/>
      <c r="D1795"/>
      <c r="E1795"/>
      <c r="F1795"/>
      <c r="G1795"/>
      <c r="H1795"/>
      <c r="I1795"/>
      <c r="J1795"/>
      <c r="K1795"/>
    </row>
    <row r="1796" spans="1:11" x14ac:dyDescent="0.3">
      <c r="A1796"/>
      <c r="B1796"/>
      <c r="C1796"/>
      <c r="D1796"/>
      <c r="E1796"/>
      <c r="F1796"/>
      <c r="G1796"/>
      <c r="H1796"/>
      <c r="I1796"/>
      <c r="J1796"/>
      <c r="K1796"/>
    </row>
    <row r="1797" spans="1:11" x14ac:dyDescent="0.3">
      <c r="A1797"/>
      <c r="B1797"/>
      <c r="C1797"/>
      <c r="D1797"/>
      <c r="E1797"/>
      <c r="F1797"/>
      <c r="G1797"/>
      <c r="H1797"/>
      <c r="I1797"/>
      <c r="J1797"/>
      <c r="K1797"/>
    </row>
    <row r="1798" spans="1:11" x14ac:dyDescent="0.3">
      <c r="A1798"/>
      <c r="B1798"/>
      <c r="C1798"/>
      <c r="D1798"/>
      <c r="E1798"/>
      <c r="F1798"/>
      <c r="G1798"/>
      <c r="H1798"/>
      <c r="I1798"/>
      <c r="J1798"/>
      <c r="K1798"/>
    </row>
    <row r="1799" spans="1:11" x14ac:dyDescent="0.3">
      <c r="A1799"/>
      <c r="B1799"/>
      <c r="C1799"/>
      <c r="D1799"/>
      <c r="E1799"/>
      <c r="F1799"/>
      <c r="G1799"/>
      <c r="H1799"/>
      <c r="I1799"/>
      <c r="J1799"/>
      <c r="K1799"/>
    </row>
    <row r="1800" spans="1:11" x14ac:dyDescent="0.3">
      <c r="A1800"/>
      <c r="B1800"/>
      <c r="C1800"/>
      <c r="D1800"/>
      <c r="E1800"/>
      <c r="F1800"/>
      <c r="G1800"/>
      <c r="H1800"/>
      <c r="I1800"/>
      <c r="J1800"/>
      <c r="K1800"/>
    </row>
    <row r="1801" spans="1:11" x14ac:dyDescent="0.3">
      <c r="A1801"/>
      <c r="B1801"/>
      <c r="C1801"/>
      <c r="D1801"/>
      <c r="E1801"/>
      <c r="F1801"/>
      <c r="G1801"/>
      <c r="H1801"/>
      <c r="I1801"/>
      <c r="J1801"/>
      <c r="K1801"/>
    </row>
    <row r="1802" spans="1:11" x14ac:dyDescent="0.3">
      <c r="A1802"/>
      <c r="B1802"/>
      <c r="C1802"/>
      <c r="D1802"/>
      <c r="E1802"/>
      <c r="F1802"/>
      <c r="G1802"/>
      <c r="H1802"/>
      <c r="I1802"/>
      <c r="J1802"/>
      <c r="K1802"/>
    </row>
    <row r="1803" spans="1:11" x14ac:dyDescent="0.3">
      <c r="A1803"/>
      <c r="B1803"/>
      <c r="C1803"/>
      <c r="D1803"/>
      <c r="E1803"/>
      <c r="F1803"/>
      <c r="G1803"/>
      <c r="H1803"/>
      <c r="I1803"/>
      <c r="J1803"/>
      <c r="K1803"/>
    </row>
    <row r="1804" spans="1:11" x14ac:dyDescent="0.3">
      <c r="A1804"/>
      <c r="B1804"/>
      <c r="C1804"/>
      <c r="D1804"/>
      <c r="E1804"/>
      <c r="F1804"/>
      <c r="G1804"/>
      <c r="H1804"/>
      <c r="I1804"/>
      <c r="J1804"/>
      <c r="K1804"/>
    </row>
    <row r="1805" spans="1:11" x14ac:dyDescent="0.3">
      <c r="A1805"/>
      <c r="B1805"/>
      <c r="C1805"/>
      <c r="D1805"/>
      <c r="E1805"/>
      <c r="F1805"/>
      <c r="G1805"/>
      <c r="H1805"/>
      <c r="I1805"/>
      <c r="J1805"/>
      <c r="K1805"/>
    </row>
    <row r="1806" spans="1:11" x14ac:dyDescent="0.3">
      <c r="A1806"/>
      <c r="B1806"/>
      <c r="C1806"/>
      <c r="D1806"/>
      <c r="E1806"/>
      <c r="F1806"/>
      <c r="G1806"/>
      <c r="H1806"/>
      <c r="I1806"/>
      <c r="J1806"/>
      <c r="K1806"/>
    </row>
    <row r="1807" spans="1:11" x14ac:dyDescent="0.3">
      <c r="A1807"/>
      <c r="B1807"/>
      <c r="C1807"/>
      <c r="D1807"/>
      <c r="E1807"/>
      <c r="F1807"/>
      <c r="G1807"/>
      <c r="H1807"/>
      <c r="I1807"/>
      <c r="J1807"/>
      <c r="K1807"/>
    </row>
    <row r="1808" spans="1:11" x14ac:dyDescent="0.3">
      <c r="A1808"/>
      <c r="B1808"/>
      <c r="C1808"/>
      <c r="D1808"/>
      <c r="E1808"/>
      <c r="F1808"/>
      <c r="G1808"/>
      <c r="H1808"/>
      <c r="I1808"/>
      <c r="J1808"/>
      <c r="K1808"/>
    </row>
    <row r="1809" spans="1:11" x14ac:dyDescent="0.3">
      <c r="A1809"/>
      <c r="B1809"/>
      <c r="C1809"/>
      <c r="D1809"/>
      <c r="E1809"/>
      <c r="F1809"/>
      <c r="G1809"/>
      <c r="H1809"/>
      <c r="I1809"/>
      <c r="J1809"/>
      <c r="K1809"/>
    </row>
    <row r="1810" spans="1:11" x14ac:dyDescent="0.3">
      <c r="A1810"/>
      <c r="B1810"/>
      <c r="C1810"/>
      <c r="D1810"/>
      <c r="E1810"/>
      <c r="F1810"/>
      <c r="G1810"/>
      <c r="H1810"/>
      <c r="I1810"/>
      <c r="J1810"/>
      <c r="K1810"/>
    </row>
    <row r="1811" spans="1:11" x14ac:dyDescent="0.3">
      <c r="A1811"/>
      <c r="B1811"/>
      <c r="C1811"/>
      <c r="D1811"/>
      <c r="E1811"/>
      <c r="F1811"/>
      <c r="G1811"/>
      <c r="H1811"/>
      <c r="I1811"/>
      <c r="J1811"/>
      <c r="K1811"/>
    </row>
    <row r="1812" spans="1:11" x14ac:dyDescent="0.3">
      <c r="A1812"/>
      <c r="B1812"/>
      <c r="C1812"/>
      <c r="D1812"/>
      <c r="E1812"/>
      <c r="F1812"/>
      <c r="G1812"/>
      <c r="H1812"/>
      <c r="I1812"/>
      <c r="J1812"/>
      <c r="K1812"/>
    </row>
    <row r="1813" spans="1:11" x14ac:dyDescent="0.3">
      <c r="A1813"/>
      <c r="B1813"/>
      <c r="C1813"/>
      <c r="D1813"/>
      <c r="E1813"/>
      <c r="F1813"/>
      <c r="G1813"/>
      <c r="H1813"/>
      <c r="I1813"/>
      <c r="J1813"/>
      <c r="K1813"/>
    </row>
    <row r="1814" spans="1:11" x14ac:dyDescent="0.3">
      <c r="A1814"/>
      <c r="B1814"/>
      <c r="C1814"/>
      <c r="D1814"/>
      <c r="E1814"/>
      <c r="F1814"/>
      <c r="G1814"/>
      <c r="H1814"/>
      <c r="I1814"/>
      <c r="J1814"/>
      <c r="K1814"/>
    </row>
    <row r="1815" spans="1:11" x14ac:dyDescent="0.3">
      <c r="A1815"/>
      <c r="B1815"/>
      <c r="C1815"/>
      <c r="D1815"/>
      <c r="E1815"/>
      <c r="F1815"/>
      <c r="G1815"/>
      <c r="H1815"/>
      <c r="I1815"/>
      <c r="J1815"/>
      <c r="K1815"/>
    </row>
    <row r="1816" spans="1:11" x14ac:dyDescent="0.3">
      <c r="A1816"/>
      <c r="B1816"/>
      <c r="C1816"/>
      <c r="D1816"/>
      <c r="E1816"/>
      <c r="F1816"/>
      <c r="G1816"/>
      <c r="H1816"/>
      <c r="I1816"/>
      <c r="J1816"/>
      <c r="K1816"/>
    </row>
    <row r="1817" spans="1:11" x14ac:dyDescent="0.3">
      <c r="A1817"/>
      <c r="B1817"/>
      <c r="C1817"/>
      <c r="D1817"/>
      <c r="E1817"/>
      <c r="F1817"/>
      <c r="G1817"/>
      <c r="H1817"/>
      <c r="I1817"/>
      <c r="J1817"/>
      <c r="K1817"/>
    </row>
    <row r="1818" spans="1:11" x14ac:dyDescent="0.3">
      <c r="A1818"/>
      <c r="B1818"/>
      <c r="C1818"/>
      <c r="D1818"/>
      <c r="E1818"/>
      <c r="F1818"/>
      <c r="G1818"/>
      <c r="H1818"/>
      <c r="I1818"/>
      <c r="J1818"/>
      <c r="K1818"/>
    </row>
    <row r="1819" spans="1:11" x14ac:dyDescent="0.3">
      <c r="A1819"/>
      <c r="B1819"/>
      <c r="C1819"/>
      <c r="D1819"/>
      <c r="E1819"/>
      <c r="F1819"/>
      <c r="G1819"/>
      <c r="H1819"/>
      <c r="I1819"/>
      <c r="J1819"/>
      <c r="K1819"/>
    </row>
    <row r="1820" spans="1:11" x14ac:dyDescent="0.3">
      <c r="A1820"/>
      <c r="B1820"/>
      <c r="C1820"/>
      <c r="D1820"/>
      <c r="E1820"/>
      <c r="F1820"/>
      <c r="G1820"/>
      <c r="H1820"/>
      <c r="I1820"/>
      <c r="J1820"/>
      <c r="K1820"/>
    </row>
    <row r="1821" spans="1:11" x14ac:dyDescent="0.3">
      <c r="A1821"/>
      <c r="B1821"/>
      <c r="C1821"/>
      <c r="D1821"/>
      <c r="E1821"/>
      <c r="F1821"/>
      <c r="G1821"/>
      <c r="H1821"/>
      <c r="I1821"/>
      <c r="J1821"/>
      <c r="K1821"/>
    </row>
    <row r="1822" spans="1:11" x14ac:dyDescent="0.3">
      <c r="A1822"/>
      <c r="B1822"/>
      <c r="C1822"/>
      <c r="D1822"/>
      <c r="E1822"/>
      <c r="F1822"/>
      <c r="G1822"/>
      <c r="H1822"/>
      <c r="I1822"/>
      <c r="J1822"/>
      <c r="K1822"/>
    </row>
    <row r="1823" spans="1:11" x14ac:dyDescent="0.3">
      <c r="A1823"/>
      <c r="B1823"/>
      <c r="C1823"/>
      <c r="D1823"/>
      <c r="E1823"/>
      <c r="F1823"/>
      <c r="G1823"/>
      <c r="H1823"/>
      <c r="I1823"/>
      <c r="J1823"/>
      <c r="K1823"/>
    </row>
    <row r="1824" spans="1:11" x14ac:dyDescent="0.3">
      <c r="A1824"/>
      <c r="B1824"/>
      <c r="C1824"/>
      <c r="D1824"/>
      <c r="E1824"/>
      <c r="F1824"/>
      <c r="G1824"/>
      <c r="H1824"/>
      <c r="I1824"/>
      <c r="J1824"/>
      <c r="K1824"/>
    </row>
    <row r="1825" spans="1:11" x14ac:dyDescent="0.3">
      <c r="A1825"/>
      <c r="B1825"/>
      <c r="C1825"/>
      <c r="D1825"/>
      <c r="E1825"/>
      <c r="F1825"/>
      <c r="G1825"/>
      <c r="H1825"/>
      <c r="I1825"/>
      <c r="J1825"/>
      <c r="K1825"/>
    </row>
    <row r="1826" spans="1:11" x14ac:dyDescent="0.3">
      <c r="A1826"/>
      <c r="B1826"/>
      <c r="C1826"/>
      <c r="D1826"/>
      <c r="E1826"/>
      <c r="F1826"/>
      <c r="G1826"/>
      <c r="H1826"/>
      <c r="I1826"/>
      <c r="J1826"/>
      <c r="K1826"/>
    </row>
    <row r="1827" spans="1:11" x14ac:dyDescent="0.3">
      <c r="A1827"/>
      <c r="B1827"/>
      <c r="C1827"/>
      <c r="D1827"/>
      <c r="E1827"/>
      <c r="F1827"/>
      <c r="G1827"/>
      <c r="H1827"/>
      <c r="I1827"/>
      <c r="J1827"/>
      <c r="K1827"/>
    </row>
    <row r="1828" spans="1:11" x14ac:dyDescent="0.3">
      <c r="A1828"/>
      <c r="B1828"/>
      <c r="C1828"/>
      <c r="D1828"/>
      <c r="E1828"/>
      <c r="F1828"/>
      <c r="G1828"/>
      <c r="H1828"/>
      <c r="I1828"/>
      <c r="J1828"/>
      <c r="K1828"/>
    </row>
    <row r="1829" spans="1:11" x14ac:dyDescent="0.3">
      <c r="A1829"/>
      <c r="B1829"/>
      <c r="C1829"/>
      <c r="D1829"/>
      <c r="E1829"/>
      <c r="F1829"/>
      <c r="G1829"/>
      <c r="H1829"/>
      <c r="I1829"/>
      <c r="J1829"/>
      <c r="K1829"/>
    </row>
    <row r="1830" spans="1:11" x14ac:dyDescent="0.3">
      <c r="A1830"/>
      <c r="B1830"/>
      <c r="C1830"/>
      <c r="D1830"/>
      <c r="E1830"/>
      <c r="F1830"/>
      <c r="G1830"/>
      <c r="H1830"/>
      <c r="I1830"/>
      <c r="J1830"/>
      <c r="K1830"/>
    </row>
    <row r="1831" spans="1:11" x14ac:dyDescent="0.3">
      <c r="A1831"/>
      <c r="B1831"/>
      <c r="C1831"/>
      <c r="D1831"/>
      <c r="E1831"/>
      <c r="F1831"/>
      <c r="G1831"/>
      <c r="H1831"/>
      <c r="I1831"/>
      <c r="J1831"/>
      <c r="K1831"/>
    </row>
    <row r="1832" spans="1:11" x14ac:dyDescent="0.3">
      <c r="A1832"/>
      <c r="B1832"/>
      <c r="C1832"/>
      <c r="D1832"/>
      <c r="E1832"/>
      <c r="F1832"/>
      <c r="G1832"/>
      <c r="H1832"/>
      <c r="I1832"/>
      <c r="J1832"/>
      <c r="K1832"/>
    </row>
    <row r="1833" spans="1:11" x14ac:dyDescent="0.3">
      <c r="A1833"/>
      <c r="B1833"/>
      <c r="C1833"/>
      <c r="D1833"/>
      <c r="E1833"/>
      <c r="F1833"/>
      <c r="G1833"/>
      <c r="H1833"/>
      <c r="I1833"/>
      <c r="J1833"/>
      <c r="K1833"/>
    </row>
    <row r="1834" spans="1:11" x14ac:dyDescent="0.3">
      <c r="A1834"/>
      <c r="B1834"/>
      <c r="C1834"/>
      <c r="D1834"/>
      <c r="E1834"/>
      <c r="F1834"/>
      <c r="G1834"/>
      <c r="H1834"/>
      <c r="I1834"/>
      <c r="J1834"/>
      <c r="K1834"/>
    </row>
    <row r="1835" spans="1:11" x14ac:dyDescent="0.3">
      <c r="A1835"/>
      <c r="B1835"/>
      <c r="C1835"/>
      <c r="D1835"/>
      <c r="E1835"/>
      <c r="F1835"/>
      <c r="G1835"/>
      <c r="H1835"/>
      <c r="I1835"/>
      <c r="J1835"/>
      <c r="K1835"/>
    </row>
    <row r="1836" spans="1:11" x14ac:dyDescent="0.3">
      <c r="A1836"/>
      <c r="B1836"/>
      <c r="C1836"/>
      <c r="D1836"/>
      <c r="E1836"/>
      <c r="F1836"/>
      <c r="G1836"/>
      <c r="H1836"/>
      <c r="I1836"/>
      <c r="J1836"/>
      <c r="K1836"/>
    </row>
    <row r="1837" spans="1:11" x14ac:dyDescent="0.3">
      <c r="A1837"/>
      <c r="B1837"/>
      <c r="C1837"/>
      <c r="D1837"/>
      <c r="E1837"/>
      <c r="F1837"/>
      <c r="G1837"/>
      <c r="H1837"/>
      <c r="I1837"/>
      <c r="J1837"/>
      <c r="K1837"/>
    </row>
    <row r="1838" spans="1:11" x14ac:dyDescent="0.3">
      <c r="A1838"/>
      <c r="B1838"/>
      <c r="C1838"/>
      <c r="D1838"/>
      <c r="E1838"/>
      <c r="F1838"/>
      <c r="G1838"/>
      <c r="H1838"/>
      <c r="I1838"/>
      <c r="J1838"/>
      <c r="K1838"/>
    </row>
    <row r="1839" spans="1:11" x14ac:dyDescent="0.3">
      <c r="A1839"/>
      <c r="B1839"/>
      <c r="C1839"/>
      <c r="D1839"/>
      <c r="E1839"/>
      <c r="F1839"/>
      <c r="G1839"/>
      <c r="H1839"/>
      <c r="I1839"/>
      <c r="J1839"/>
      <c r="K1839"/>
    </row>
    <row r="1840" spans="1:11" x14ac:dyDescent="0.3">
      <c r="A1840"/>
      <c r="B1840"/>
      <c r="C1840"/>
      <c r="D1840"/>
      <c r="E1840"/>
      <c r="F1840"/>
      <c r="G1840"/>
      <c r="H1840"/>
      <c r="I1840"/>
      <c r="J1840"/>
      <c r="K1840"/>
    </row>
    <row r="1841" spans="1:11" x14ac:dyDescent="0.3">
      <c r="A1841"/>
      <c r="B1841"/>
      <c r="C1841"/>
      <c r="D1841"/>
      <c r="E1841"/>
      <c r="F1841"/>
      <c r="G1841"/>
      <c r="H1841"/>
      <c r="I1841"/>
      <c r="J1841"/>
      <c r="K1841"/>
    </row>
    <row r="1842" spans="1:11" x14ac:dyDescent="0.3">
      <c r="A1842"/>
      <c r="B1842"/>
      <c r="C1842"/>
      <c r="D1842"/>
      <c r="E1842"/>
      <c r="F1842"/>
      <c r="G1842"/>
      <c r="H1842"/>
      <c r="I1842"/>
      <c r="J1842"/>
      <c r="K1842"/>
    </row>
    <row r="1843" spans="1:11" x14ac:dyDescent="0.3">
      <c r="A1843"/>
      <c r="B1843"/>
      <c r="C1843"/>
      <c r="D1843"/>
      <c r="E1843"/>
      <c r="F1843"/>
      <c r="G1843"/>
      <c r="H1843"/>
      <c r="I1843"/>
      <c r="J1843"/>
      <c r="K1843"/>
    </row>
    <row r="1844" spans="1:11" x14ac:dyDescent="0.3">
      <c r="A1844"/>
      <c r="B1844"/>
      <c r="C1844"/>
      <c r="D1844"/>
      <c r="E1844"/>
      <c r="F1844"/>
      <c r="G1844"/>
      <c r="H1844"/>
      <c r="I1844"/>
      <c r="J1844"/>
      <c r="K1844"/>
    </row>
    <row r="1845" spans="1:11" x14ac:dyDescent="0.3">
      <c r="A1845"/>
      <c r="B1845"/>
      <c r="C1845"/>
      <c r="D1845"/>
      <c r="E1845"/>
      <c r="F1845"/>
      <c r="G1845"/>
      <c r="H1845"/>
      <c r="I1845"/>
      <c r="J1845"/>
      <c r="K1845"/>
    </row>
    <row r="1846" spans="1:11" x14ac:dyDescent="0.3">
      <c r="A1846"/>
      <c r="B1846"/>
      <c r="C1846"/>
      <c r="D1846"/>
      <c r="E1846"/>
      <c r="F1846"/>
      <c r="G1846"/>
      <c r="H1846"/>
      <c r="I1846"/>
      <c r="J1846"/>
      <c r="K1846"/>
    </row>
    <row r="1847" spans="1:11" x14ac:dyDescent="0.3">
      <c r="A1847"/>
      <c r="B1847"/>
      <c r="C1847"/>
      <c r="D1847"/>
      <c r="E1847"/>
      <c r="F1847"/>
      <c r="G1847"/>
      <c r="H1847"/>
      <c r="I1847"/>
      <c r="J1847"/>
      <c r="K1847"/>
    </row>
    <row r="1848" spans="1:11" x14ac:dyDescent="0.3">
      <c r="A1848"/>
      <c r="B1848"/>
      <c r="C1848"/>
      <c r="D1848"/>
      <c r="E1848"/>
      <c r="F1848"/>
      <c r="G1848"/>
      <c r="H1848"/>
      <c r="I1848"/>
      <c r="J1848"/>
      <c r="K1848"/>
    </row>
    <row r="1849" spans="1:11" x14ac:dyDescent="0.3">
      <c r="A1849"/>
      <c r="B1849"/>
      <c r="C1849"/>
      <c r="D1849"/>
      <c r="E1849"/>
      <c r="F1849"/>
      <c r="G1849"/>
      <c r="H1849"/>
      <c r="I1849"/>
      <c r="J1849"/>
      <c r="K1849"/>
    </row>
    <row r="1850" spans="1:11" x14ac:dyDescent="0.3">
      <c r="A1850"/>
      <c r="B1850"/>
      <c r="C1850"/>
      <c r="D1850"/>
      <c r="E1850"/>
      <c r="F1850"/>
      <c r="G1850"/>
      <c r="H1850"/>
      <c r="I1850"/>
      <c r="J1850"/>
      <c r="K1850"/>
    </row>
    <row r="1851" spans="1:11" x14ac:dyDescent="0.3">
      <c r="A1851"/>
      <c r="B1851"/>
      <c r="C1851"/>
      <c r="D1851"/>
      <c r="E1851"/>
      <c r="F1851"/>
      <c r="G1851"/>
      <c r="H1851"/>
      <c r="I1851"/>
      <c r="J1851"/>
      <c r="K1851"/>
    </row>
    <row r="1852" spans="1:11" x14ac:dyDescent="0.3">
      <c r="A1852"/>
      <c r="B1852"/>
      <c r="C1852"/>
      <c r="D1852"/>
      <c r="E1852"/>
      <c r="F1852"/>
      <c r="G1852"/>
      <c r="H1852"/>
      <c r="I1852"/>
      <c r="J1852"/>
      <c r="K1852"/>
    </row>
    <row r="1853" spans="1:11" x14ac:dyDescent="0.3">
      <c r="A1853"/>
      <c r="B1853"/>
      <c r="C1853"/>
      <c r="D1853"/>
      <c r="E1853"/>
      <c r="F1853"/>
      <c r="G1853"/>
      <c r="H1853"/>
      <c r="I1853"/>
      <c r="J1853"/>
      <c r="K1853"/>
    </row>
    <row r="1854" spans="1:11" x14ac:dyDescent="0.3">
      <c r="A1854"/>
      <c r="B1854"/>
      <c r="C1854"/>
      <c r="D1854"/>
      <c r="E1854"/>
      <c r="F1854"/>
      <c r="G1854"/>
      <c r="H1854"/>
      <c r="I1854"/>
      <c r="J1854"/>
      <c r="K1854"/>
    </row>
    <row r="1855" spans="1:11" x14ac:dyDescent="0.3">
      <c r="A1855"/>
      <c r="B1855"/>
      <c r="C1855"/>
      <c r="D1855"/>
      <c r="E1855"/>
      <c r="F1855"/>
      <c r="G1855"/>
      <c r="H1855"/>
      <c r="I1855"/>
      <c r="J1855"/>
      <c r="K1855"/>
    </row>
    <row r="1856" spans="1:11" x14ac:dyDescent="0.3">
      <c r="A1856"/>
      <c r="B1856"/>
      <c r="C1856"/>
      <c r="D1856"/>
      <c r="E1856"/>
      <c r="F1856"/>
      <c r="G1856"/>
      <c r="H1856"/>
      <c r="I1856"/>
      <c r="J1856"/>
      <c r="K1856"/>
    </row>
    <row r="1857" spans="1:11" x14ac:dyDescent="0.3">
      <c r="A1857"/>
      <c r="B1857"/>
      <c r="C1857"/>
      <c r="D1857"/>
      <c r="E1857"/>
      <c r="F1857"/>
      <c r="G1857"/>
      <c r="H1857"/>
      <c r="I1857"/>
      <c r="J1857"/>
      <c r="K1857"/>
    </row>
    <row r="1858" spans="1:11" x14ac:dyDescent="0.3">
      <c r="A1858"/>
      <c r="B1858"/>
      <c r="C1858"/>
      <c r="D1858"/>
      <c r="E1858"/>
      <c r="F1858"/>
      <c r="G1858"/>
      <c r="H1858"/>
      <c r="I1858"/>
      <c r="J1858"/>
      <c r="K1858"/>
    </row>
    <row r="1859" spans="1:11" x14ac:dyDescent="0.3">
      <c r="A1859"/>
      <c r="B1859"/>
      <c r="C1859"/>
      <c r="D1859"/>
      <c r="E1859"/>
      <c r="F1859"/>
      <c r="G1859"/>
      <c r="H1859"/>
      <c r="I1859"/>
      <c r="J1859"/>
      <c r="K1859"/>
    </row>
    <row r="1860" spans="1:11" x14ac:dyDescent="0.3">
      <c r="A1860"/>
      <c r="B1860"/>
      <c r="C1860"/>
      <c r="D1860"/>
      <c r="E1860"/>
      <c r="F1860"/>
      <c r="G1860"/>
      <c r="H1860"/>
      <c r="I1860"/>
      <c r="J1860"/>
      <c r="K1860"/>
    </row>
    <row r="1861" spans="1:11" x14ac:dyDescent="0.3">
      <c r="A1861"/>
      <c r="B1861"/>
      <c r="C1861"/>
      <c r="D1861"/>
      <c r="E1861"/>
      <c r="F1861"/>
      <c r="G1861"/>
      <c r="H1861"/>
      <c r="I1861"/>
      <c r="J1861"/>
      <c r="K1861"/>
    </row>
    <row r="1862" spans="1:11" x14ac:dyDescent="0.3">
      <c r="A1862"/>
      <c r="B1862"/>
      <c r="C1862"/>
      <c r="D1862"/>
      <c r="E1862"/>
      <c r="F1862"/>
      <c r="G1862"/>
      <c r="H1862"/>
      <c r="I1862"/>
      <c r="J1862"/>
      <c r="K1862"/>
    </row>
    <row r="1863" spans="1:11" x14ac:dyDescent="0.3">
      <c r="A1863"/>
      <c r="B1863"/>
      <c r="C1863"/>
      <c r="D1863"/>
      <c r="E1863"/>
      <c r="F1863"/>
      <c r="G1863"/>
      <c r="H1863"/>
      <c r="I1863"/>
      <c r="J1863"/>
      <c r="K1863"/>
    </row>
    <row r="1864" spans="1:11" x14ac:dyDescent="0.3">
      <c r="A1864"/>
      <c r="B1864"/>
      <c r="C1864"/>
      <c r="D1864"/>
      <c r="E1864"/>
      <c r="F1864"/>
      <c r="G1864"/>
      <c r="H1864"/>
      <c r="I1864"/>
      <c r="J1864"/>
      <c r="K1864"/>
    </row>
    <row r="1865" spans="1:11" x14ac:dyDescent="0.3">
      <c r="A1865"/>
      <c r="B1865"/>
      <c r="C1865"/>
      <c r="D1865"/>
      <c r="E1865"/>
      <c r="F1865"/>
      <c r="G1865"/>
      <c r="H1865"/>
      <c r="I1865"/>
      <c r="J1865"/>
      <c r="K1865"/>
    </row>
    <row r="1866" spans="1:11" x14ac:dyDescent="0.3">
      <c r="A1866"/>
      <c r="B1866"/>
      <c r="C1866"/>
      <c r="D1866"/>
      <c r="E1866"/>
      <c r="F1866"/>
      <c r="G1866"/>
      <c r="H1866"/>
      <c r="I1866"/>
      <c r="J1866"/>
      <c r="K1866"/>
    </row>
    <row r="1867" spans="1:11" x14ac:dyDescent="0.3">
      <c r="A1867"/>
      <c r="B1867"/>
      <c r="C1867"/>
      <c r="D1867"/>
      <c r="E1867"/>
      <c r="F1867"/>
      <c r="G1867"/>
      <c r="H1867"/>
      <c r="I1867"/>
      <c r="J1867"/>
      <c r="K1867"/>
    </row>
    <row r="1868" spans="1:11" x14ac:dyDescent="0.3">
      <c r="A1868"/>
      <c r="B1868"/>
      <c r="C1868"/>
      <c r="D1868"/>
      <c r="E1868"/>
      <c r="F1868"/>
      <c r="G1868"/>
      <c r="H1868"/>
      <c r="I1868"/>
      <c r="J1868"/>
      <c r="K1868"/>
    </row>
    <row r="1869" spans="1:11" x14ac:dyDescent="0.3">
      <c r="A1869"/>
      <c r="B1869"/>
      <c r="C1869"/>
      <c r="D1869"/>
      <c r="E1869"/>
      <c r="F1869"/>
      <c r="G1869"/>
      <c r="H1869"/>
      <c r="I1869"/>
      <c r="J1869"/>
      <c r="K1869"/>
    </row>
    <row r="1870" spans="1:11" x14ac:dyDescent="0.3">
      <c r="A1870"/>
      <c r="B1870"/>
      <c r="C1870"/>
      <c r="D1870"/>
      <c r="E1870"/>
      <c r="F1870"/>
      <c r="G1870"/>
      <c r="H1870"/>
      <c r="I1870"/>
      <c r="J1870"/>
      <c r="K1870"/>
    </row>
    <row r="1871" spans="1:11" x14ac:dyDescent="0.3">
      <c r="A1871"/>
      <c r="B1871"/>
      <c r="C1871"/>
      <c r="D1871"/>
      <c r="E1871"/>
      <c r="F1871"/>
      <c r="G1871"/>
      <c r="H1871"/>
      <c r="I1871"/>
      <c r="J1871"/>
      <c r="K1871"/>
    </row>
    <row r="1872" spans="1:11" x14ac:dyDescent="0.3">
      <c r="A1872"/>
      <c r="B1872"/>
      <c r="C1872"/>
      <c r="D1872"/>
      <c r="E1872"/>
      <c r="F1872"/>
      <c r="G1872"/>
      <c r="H1872"/>
      <c r="I1872"/>
      <c r="J1872"/>
      <c r="K1872"/>
    </row>
    <row r="1873" spans="1:11" x14ac:dyDescent="0.3">
      <c r="A1873"/>
      <c r="B1873"/>
      <c r="C1873"/>
      <c r="D1873"/>
      <c r="E1873"/>
      <c r="F1873"/>
      <c r="G1873"/>
      <c r="H1873"/>
      <c r="I1873"/>
      <c r="J1873"/>
      <c r="K1873"/>
    </row>
    <row r="1874" spans="1:11" x14ac:dyDescent="0.3">
      <c r="A1874"/>
      <c r="B1874"/>
      <c r="C1874"/>
      <c r="D1874"/>
      <c r="E1874"/>
      <c r="F1874"/>
      <c r="G1874"/>
      <c r="H1874"/>
      <c r="I1874"/>
      <c r="J1874"/>
      <c r="K1874"/>
    </row>
    <row r="1875" spans="1:11" x14ac:dyDescent="0.3">
      <c r="A1875"/>
      <c r="B1875"/>
      <c r="C1875"/>
      <c r="D1875"/>
      <c r="E1875"/>
      <c r="F1875"/>
      <c r="G1875"/>
      <c r="H1875"/>
      <c r="I1875"/>
      <c r="J1875"/>
      <c r="K1875"/>
    </row>
    <row r="1876" spans="1:11" x14ac:dyDescent="0.3">
      <c r="A1876"/>
      <c r="B1876"/>
      <c r="C1876"/>
      <c r="D1876"/>
      <c r="E1876"/>
      <c r="F1876"/>
      <c r="G1876"/>
      <c r="H1876"/>
      <c r="I1876"/>
      <c r="J1876"/>
      <c r="K1876"/>
    </row>
    <row r="1877" spans="1:11" x14ac:dyDescent="0.3">
      <c r="A1877"/>
      <c r="B1877"/>
      <c r="C1877"/>
      <c r="D1877"/>
      <c r="E1877"/>
      <c r="F1877"/>
      <c r="G1877"/>
      <c r="H1877"/>
      <c r="I1877"/>
      <c r="J1877"/>
      <c r="K1877"/>
    </row>
    <row r="1878" spans="1:11" x14ac:dyDescent="0.3">
      <c r="A1878"/>
      <c r="B1878"/>
      <c r="C1878"/>
      <c r="D1878"/>
      <c r="E1878"/>
      <c r="F1878"/>
      <c r="G1878"/>
      <c r="H1878"/>
      <c r="I1878"/>
      <c r="J1878"/>
      <c r="K1878"/>
    </row>
    <row r="1879" spans="1:11" x14ac:dyDescent="0.3">
      <c r="A1879"/>
      <c r="B1879"/>
      <c r="C1879"/>
      <c r="D1879"/>
      <c r="E1879"/>
      <c r="F1879"/>
      <c r="G1879"/>
      <c r="H1879"/>
      <c r="I1879"/>
      <c r="J1879"/>
      <c r="K1879"/>
    </row>
    <row r="1880" spans="1:11" x14ac:dyDescent="0.3">
      <c r="A1880"/>
      <c r="B1880"/>
      <c r="C1880"/>
      <c r="D1880"/>
      <c r="E1880"/>
      <c r="F1880"/>
      <c r="G1880"/>
      <c r="H1880"/>
      <c r="I1880"/>
      <c r="J1880"/>
      <c r="K1880"/>
    </row>
    <row r="1881" spans="1:11" x14ac:dyDescent="0.3">
      <c r="A1881"/>
      <c r="B1881"/>
      <c r="C1881"/>
      <c r="D1881"/>
      <c r="E1881"/>
      <c r="F1881"/>
      <c r="G1881"/>
      <c r="H1881"/>
      <c r="I1881"/>
      <c r="J1881"/>
      <c r="K1881"/>
    </row>
    <row r="1882" spans="1:11" x14ac:dyDescent="0.3">
      <c r="A1882"/>
      <c r="B1882"/>
      <c r="C1882"/>
      <c r="D1882"/>
      <c r="E1882"/>
      <c r="F1882"/>
      <c r="G1882"/>
      <c r="H1882"/>
      <c r="I1882"/>
      <c r="J1882"/>
      <c r="K1882"/>
    </row>
    <row r="1883" spans="1:11" x14ac:dyDescent="0.3">
      <c r="A1883"/>
      <c r="B1883"/>
      <c r="C1883"/>
      <c r="D1883"/>
      <c r="E1883"/>
      <c r="F1883"/>
      <c r="G1883"/>
      <c r="H1883"/>
      <c r="I1883"/>
      <c r="J1883"/>
      <c r="K1883"/>
    </row>
    <row r="1884" spans="1:11" x14ac:dyDescent="0.3">
      <c r="A1884"/>
      <c r="B1884"/>
      <c r="C1884"/>
      <c r="D1884"/>
      <c r="E1884"/>
      <c r="F1884"/>
      <c r="G1884"/>
      <c r="H1884"/>
      <c r="I1884"/>
      <c r="J1884"/>
      <c r="K1884"/>
    </row>
    <row r="1885" spans="1:11" x14ac:dyDescent="0.3">
      <c r="A1885"/>
      <c r="B1885"/>
      <c r="C1885"/>
      <c r="D1885"/>
      <c r="E1885"/>
      <c r="F1885"/>
      <c r="G1885"/>
      <c r="H1885"/>
      <c r="I1885"/>
      <c r="J1885"/>
      <c r="K1885"/>
    </row>
    <row r="1886" spans="1:11" x14ac:dyDescent="0.3">
      <c r="A1886"/>
      <c r="B1886"/>
      <c r="C1886"/>
      <c r="D1886"/>
      <c r="E1886"/>
      <c r="F1886"/>
      <c r="G1886"/>
      <c r="H1886"/>
      <c r="I1886"/>
      <c r="J1886"/>
      <c r="K1886"/>
    </row>
    <row r="1887" spans="1:11" x14ac:dyDescent="0.3">
      <c r="A1887"/>
      <c r="B1887"/>
      <c r="C1887"/>
      <c r="D1887"/>
      <c r="E1887"/>
      <c r="F1887"/>
      <c r="G1887"/>
      <c r="H1887"/>
      <c r="I1887"/>
      <c r="J1887"/>
      <c r="K1887"/>
    </row>
    <row r="1888" spans="1:11" x14ac:dyDescent="0.3">
      <c r="A1888"/>
      <c r="B1888"/>
      <c r="C1888"/>
      <c r="D1888"/>
      <c r="E1888"/>
      <c r="F1888"/>
      <c r="G1888"/>
      <c r="H1888"/>
      <c r="I1888"/>
      <c r="J1888"/>
      <c r="K1888"/>
    </row>
    <row r="1889" spans="1:11" x14ac:dyDescent="0.3">
      <c r="A1889"/>
      <c r="B1889"/>
      <c r="C1889"/>
      <c r="D1889"/>
      <c r="E1889"/>
      <c r="F1889"/>
      <c r="G1889"/>
      <c r="H1889"/>
      <c r="I1889"/>
      <c r="J1889"/>
      <c r="K1889"/>
    </row>
    <row r="1890" spans="1:11" x14ac:dyDescent="0.3">
      <c r="A1890"/>
      <c r="B1890"/>
      <c r="C1890"/>
      <c r="D1890"/>
      <c r="E1890"/>
      <c r="F1890"/>
      <c r="G1890"/>
      <c r="H1890"/>
      <c r="I1890"/>
      <c r="J1890"/>
      <c r="K1890"/>
    </row>
    <row r="1891" spans="1:11" x14ac:dyDescent="0.3">
      <c r="A1891"/>
      <c r="B1891"/>
      <c r="C1891"/>
      <c r="D1891"/>
      <c r="E1891"/>
      <c r="F1891"/>
      <c r="G1891"/>
      <c r="H1891"/>
      <c r="I1891"/>
      <c r="J1891"/>
      <c r="K1891"/>
    </row>
    <row r="1892" spans="1:11" x14ac:dyDescent="0.3">
      <c r="A1892"/>
      <c r="B1892"/>
      <c r="C1892"/>
      <c r="D1892"/>
      <c r="E1892"/>
      <c r="F1892"/>
      <c r="G1892"/>
      <c r="H1892"/>
      <c r="I1892"/>
      <c r="J1892"/>
      <c r="K1892"/>
    </row>
    <row r="1893" spans="1:11" x14ac:dyDescent="0.3">
      <c r="A1893"/>
      <c r="B1893"/>
      <c r="C1893"/>
      <c r="D1893"/>
      <c r="E1893"/>
      <c r="F1893"/>
      <c r="G1893"/>
      <c r="H1893"/>
      <c r="I1893"/>
      <c r="J1893"/>
      <c r="K1893"/>
    </row>
    <row r="1894" spans="1:11" x14ac:dyDescent="0.3">
      <c r="A1894"/>
      <c r="B1894"/>
      <c r="C1894"/>
      <c r="D1894"/>
      <c r="E1894"/>
      <c r="F1894"/>
      <c r="G1894"/>
      <c r="H1894"/>
      <c r="I1894"/>
      <c r="J1894"/>
      <c r="K1894"/>
    </row>
    <row r="1895" spans="1:11" x14ac:dyDescent="0.3">
      <c r="A1895"/>
      <c r="B1895"/>
      <c r="C1895"/>
      <c r="D1895"/>
      <c r="E1895"/>
      <c r="F1895"/>
      <c r="G1895"/>
      <c r="H1895"/>
      <c r="I1895"/>
      <c r="J1895"/>
      <c r="K1895"/>
    </row>
    <row r="1896" spans="1:11" x14ac:dyDescent="0.3">
      <c r="A1896"/>
      <c r="B1896"/>
      <c r="C1896"/>
      <c r="D1896"/>
      <c r="E1896"/>
      <c r="F1896"/>
      <c r="G1896"/>
      <c r="H1896"/>
      <c r="I1896"/>
      <c r="J1896"/>
      <c r="K1896"/>
    </row>
    <row r="1897" spans="1:11" x14ac:dyDescent="0.3">
      <c r="A1897"/>
      <c r="B1897"/>
      <c r="C1897"/>
      <c r="D1897"/>
      <c r="E1897"/>
      <c r="F1897"/>
      <c r="G1897"/>
      <c r="H1897"/>
      <c r="I1897"/>
      <c r="J1897"/>
      <c r="K1897"/>
    </row>
    <row r="1898" spans="1:11" x14ac:dyDescent="0.3">
      <c r="A1898"/>
      <c r="B1898"/>
      <c r="C1898"/>
      <c r="D1898"/>
      <c r="E1898"/>
      <c r="F1898"/>
      <c r="G1898"/>
      <c r="H1898"/>
      <c r="I1898"/>
      <c r="J1898"/>
      <c r="K1898"/>
    </row>
    <row r="1899" spans="1:11" x14ac:dyDescent="0.3">
      <c r="A1899"/>
      <c r="B1899"/>
      <c r="C1899"/>
      <c r="D1899"/>
      <c r="E1899"/>
      <c r="F1899"/>
      <c r="G1899"/>
      <c r="H1899"/>
      <c r="I1899"/>
      <c r="J1899"/>
      <c r="K1899"/>
    </row>
    <row r="1900" spans="1:11" x14ac:dyDescent="0.3">
      <c r="A1900"/>
      <c r="B1900"/>
      <c r="C1900"/>
      <c r="D1900"/>
      <c r="E1900"/>
      <c r="F1900"/>
      <c r="G1900"/>
      <c r="H1900"/>
      <c r="I1900"/>
      <c r="J1900"/>
      <c r="K1900"/>
    </row>
    <row r="1901" spans="1:11" x14ac:dyDescent="0.3">
      <c r="A1901"/>
      <c r="B1901"/>
      <c r="C1901"/>
      <c r="D1901"/>
      <c r="E1901"/>
      <c r="F1901"/>
      <c r="G1901"/>
      <c r="H1901"/>
      <c r="I1901"/>
      <c r="J1901"/>
      <c r="K1901"/>
    </row>
    <row r="1902" spans="1:11" x14ac:dyDescent="0.3">
      <c r="A1902"/>
      <c r="B1902"/>
      <c r="C1902"/>
      <c r="D1902"/>
      <c r="E1902"/>
      <c r="F1902"/>
      <c r="G1902"/>
      <c r="H1902"/>
      <c r="I1902"/>
      <c r="J1902"/>
      <c r="K1902"/>
    </row>
    <row r="1903" spans="1:11" x14ac:dyDescent="0.3">
      <c r="A1903"/>
      <c r="B1903"/>
      <c r="C1903"/>
      <c r="D1903"/>
      <c r="E1903"/>
      <c r="F1903"/>
      <c r="G1903"/>
      <c r="H1903"/>
      <c r="I1903"/>
      <c r="J1903"/>
      <c r="K1903"/>
    </row>
    <row r="1904" spans="1:11" x14ac:dyDescent="0.3">
      <c r="A1904"/>
      <c r="B1904"/>
      <c r="C1904"/>
      <c r="D1904"/>
      <c r="E1904"/>
      <c r="F1904"/>
      <c r="G1904"/>
      <c r="H1904"/>
      <c r="I1904"/>
      <c r="J1904"/>
      <c r="K1904"/>
    </row>
    <row r="1905" spans="1:11" x14ac:dyDescent="0.3">
      <c r="A1905"/>
      <c r="B1905"/>
      <c r="C1905"/>
      <c r="D1905"/>
      <c r="E1905"/>
      <c r="F1905"/>
      <c r="G1905"/>
      <c r="H1905"/>
      <c r="I1905"/>
      <c r="J1905"/>
      <c r="K1905"/>
    </row>
    <row r="1906" spans="1:11" x14ac:dyDescent="0.3">
      <c r="A1906"/>
      <c r="B1906"/>
      <c r="C1906"/>
      <c r="D1906"/>
      <c r="E1906"/>
      <c r="F1906"/>
      <c r="G1906"/>
      <c r="H1906"/>
      <c r="I1906"/>
      <c r="J1906"/>
      <c r="K1906"/>
    </row>
    <row r="1907" spans="1:11" x14ac:dyDescent="0.3">
      <c r="A1907"/>
      <c r="B1907"/>
      <c r="C1907"/>
      <c r="D1907"/>
      <c r="E1907"/>
      <c r="F1907"/>
      <c r="G1907"/>
      <c r="H1907"/>
      <c r="I1907"/>
      <c r="J1907"/>
      <c r="K1907"/>
    </row>
    <row r="1908" spans="1:11" x14ac:dyDescent="0.3">
      <c r="A1908"/>
      <c r="B1908"/>
      <c r="C1908"/>
      <c r="D1908"/>
      <c r="E1908"/>
      <c r="F1908"/>
      <c r="G1908"/>
      <c r="H1908"/>
      <c r="I1908"/>
      <c r="J1908"/>
      <c r="K1908"/>
    </row>
    <row r="1909" spans="1:11" x14ac:dyDescent="0.3">
      <c r="A1909"/>
      <c r="B1909"/>
      <c r="C1909"/>
      <c r="D1909"/>
      <c r="E1909"/>
      <c r="F1909"/>
      <c r="G1909"/>
      <c r="H1909"/>
      <c r="I1909"/>
      <c r="J1909"/>
      <c r="K1909"/>
    </row>
    <row r="1910" spans="1:11" x14ac:dyDescent="0.3">
      <c r="A1910"/>
      <c r="B1910"/>
      <c r="C1910"/>
      <c r="D1910"/>
      <c r="E1910"/>
      <c r="F1910"/>
      <c r="G1910"/>
      <c r="H1910"/>
      <c r="I1910"/>
      <c r="J1910"/>
      <c r="K1910"/>
    </row>
    <row r="1911" spans="1:11" x14ac:dyDescent="0.3">
      <c r="A1911"/>
      <c r="B1911"/>
      <c r="C1911"/>
      <c r="D1911"/>
      <c r="E1911"/>
      <c r="F1911"/>
      <c r="G1911"/>
      <c r="H1911"/>
      <c r="I1911"/>
      <c r="J1911"/>
      <c r="K1911"/>
    </row>
    <row r="1912" spans="1:11" x14ac:dyDescent="0.3">
      <c r="A1912"/>
      <c r="B1912"/>
      <c r="C1912"/>
      <c r="D1912"/>
      <c r="E1912"/>
      <c r="F1912"/>
      <c r="G1912"/>
      <c r="H1912"/>
      <c r="I1912"/>
      <c r="J1912"/>
      <c r="K1912"/>
    </row>
    <row r="1913" spans="1:11" x14ac:dyDescent="0.3">
      <c r="A1913"/>
      <c r="B1913"/>
      <c r="C1913"/>
      <c r="D1913"/>
      <c r="E1913"/>
      <c r="F1913"/>
      <c r="G1913"/>
      <c r="H1913"/>
      <c r="I1913"/>
      <c r="J1913"/>
      <c r="K1913"/>
    </row>
    <row r="1914" spans="1:11" x14ac:dyDescent="0.3">
      <c r="A1914"/>
      <c r="B1914"/>
      <c r="C1914"/>
      <c r="D1914"/>
      <c r="E1914"/>
      <c r="F1914"/>
      <c r="G1914"/>
      <c r="H1914"/>
      <c r="I1914"/>
      <c r="J1914"/>
      <c r="K1914"/>
    </row>
    <row r="1915" spans="1:11" x14ac:dyDescent="0.3">
      <c r="A1915"/>
      <c r="B1915"/>
      <c r="C1915"/>
      <c r="D1915"/>
      <c r="E1915"/>
      <c r="F1915"/>
      <c r="G1915"/>
      <c r="H1915"/>
      <c r="I1915"/>
      <c r="J1915"/>
      <c r="K1915"/>
    </row>
    <row r="1916" spans="1:11" x14ac:dyDescent="0.3">
      <c r="A1916"/>
      <c r="B1916"/>
      <c r="C1916"/>
      <c r="D1916"/>
      <c r="E1916"/>
      <c r="F1916"/>
      <c r="G1916"/>
      <c r="H1916"/>
      <c r="I1916"/>
      <c r="J1916"/>
      <c r="K1916"/>
    </row>
    <row r="1917" spans="1:11" x14ac:dyDescent="0.3">
      <c r="A1917"/>
      <c r="B1917"/>
      <c r="C1917"/>
      <c r="D1917"/>
      <c r="E1917"/>
      <c r="F1917"/>
      <c r="G1917"/>
      <c r="H1917"/>
      <c r="I1917"/>
      <c r="J1917"/>
      <c r="K1917"/>
    </row>
    <row r="1918" spans="1:11" x14ac:dyDescent="0.3">
      <c r="A1918"/>
      <c r="B1918"/>
      <c r="C1918"/>
      <c r="D1918"/>
      <c r="E1918"/>
      <c r="F1918"/>
      <c r="G1918"/>
      <c r="H1918"/>
      <c r="I1918"/>
      <c r="J1918"/>
      <c r="K1918"/>
    </row>
    <row r="1919" spans="1:11" x14ac:dyDescent="0.3">
      <c r="A1919"/>
      <c r="B1919"/>
      <c r="C1919"/>
      <c r="D1919"/>
      <c r="E1919"/>
      <c r="F1919"/>
      <c r="G1919"/>
      <c r="H1919"/>
      <c r="I1919"/>
      <c r="J1919"/>
      <c r="K1919"/>
    </row>
    <row r="1920" spans="1:11" x14ac:dyDescent="0.3">
      <c r="A1920"/>
      <c r="B1920"/>
      <c r="C1920"/>
      <c r="D1920"/>
      <c r="E1920"/>
      <c r="F1920"/>
      <c r="G1920"/>
      <c r="H1920"/>
      <c r="I1920"/>
      <c r="J1920"/>
      <c r="K1920"/>
    </row>
    <row r="1921" spans="1:11" x14ac:dyDescent="0.3">
      <c r="A1921"/>
      <c r="B1921"/>
      <c r="C1921"/>
      <c r="D1921"/>
      <c r="E1921"/>
      <c r="F1921"/>
      <c r="G1921"/>
      <c r="H1921"/>
      <c r="I1921"/>
      <c r="J1921"/>
      <c r="K1921"/>
    </row>
    <row r="1922" spans="1:11" x14ac:dyDescent="0.3">
      <c r="A1922"/>
      <c r="B1922"/>
      <c r="C1922"/>
      <c r="D1922"/>
      <c r="E1922"/>
      <c r="F1922"/>
      <c r="G1922"/>
      <c r="H1922"/>
      <c r="I1922"/>
      <c r="J1922"/>
      <c r="K1922"/>
    </row>
    <row r="1923" spans="1:11" x14ac:dyDescent="0.3">
      <c r="A1923"/>
      <c r="B1923"/>
      <c r="C1923"/>
      <c r="D1923"/>
      <c r="E1923"/>
      <c r="F1923"/>
      <c r="G1923"/>
      <c r="H1923"/>
      <c r="I1923"/>
      <c r="J1923"/>
      <c r="K1923"/>
    </row>
    <row r="1924" spans="1:11" x14ac:dyDescent="0.3">
      <c r="A1924"/>
      <c r="B1924"/>
      <c r="C1924"/>
      <c r="D1924"/>
      <c r="E1924"/>
      <c r="F1924"/>
      <c r="G1924"/>
      <c r="H1924"/>
      <c r="I1924"/>
      <c r="J1924"/>
      <c r="K1924"/>
    </row>
    <row r="1925" spans="1:11" x14ac:dyDescent="0.3">
      <c r="A1925"/>
      <c r="B1925"/>
      <c r="C1925"/>
      <c r="D1925"/>
      <c r="E1925"/>
      <c r="F1925"/>
      <c r="G1925"/>
      <c r="H1925"/>
      <c r="I1925"/>
      <c r="J1925"/>
      <c r="K1925"/>
    </row>
    <row r="1926" spans="1:11" x14ac:dyDescent="0.3">
      <c r="A1926"/>
      <c r="B1926"/>
      <c r="C1926"/>
      <c r="D1926"/>
      <c r="E1926"/>
      <c r="F1926"/>
      <c r="G1926"/>
      <c r="H1926"/>
      <c r="I1926"/>
      <c r="J1926"/>
      <c r="K1926"/>
    </row>
    <row r="1927" spans="1:11" x14ac:dyDescent="0.3">
      <c r="A1927"/>
      <c r="B1927"/>
      <c r="C1927"/>
      <c r="D1927"/>
      <c r="E1927"/>
      <c r="F1927"/>
      <c r="G1927"/>
      <c r="H1927"/>
      <c r="I1927"/>
      <c r="J1927"/>
      <c r="K1927"/>
    </row>
    <row r="1928" spans="1:11" x14ac:dyDescent="0.3">
      <c r="A1928"/>
      <c r="B1928"/>
      <c r="C1928"/>
      <c r="D1928"/>
      <c r="E1928"/>
      <c r="F1928"/>
      <c r="G1928"/>
      <c r="H1928"/>
      <c r="I1928"/>
      <c r="J1928"/>
      <c r="K1928"/>
    </row>
    <row r="1929" spans="1:11" x14ac:dyDescent="0.3">
      <c r="A1929"/>
      <c r="B1929"/>
      <c r="C1929"/>
      <c r="D1929"/>
      <c r="E1929"/>
      <c r="F1929"/>
      <c r="G1929"/>
      <c r="H1929"/>
      <c r="I1929"/>
      <c r="J1929"/>
      <c r="K1929"/>
    </row>
    <row r="1930" spans="1:11" x14ac:dyDescent="0.3">
      <c r="A1930"/>
      <c r="B1930"/>
      <c r="C1930"/>
      <c r="D1930"/>
      <c r="E1930"/>
      <c r="F1930"/>
      <c r="G1930"/>
      <c r="H1930"/>
      <c r="I1930"/>
      <c r="J1930"/>
      <c r="K1930"/>
    </row>
    <row r="1931" spans="1:11" x14ac:dyDescent="0.3">
      <c r="A1931"/>
      <c r="B1931"/>
      <c r="C1931"/>
      <c r="D1931"/>
      <c r="E1931"/>
      <c r="F1931"/>
      <c r="G1931"/>
      <c r="H1931"/>
      <c r="I1931"/>
      <c r="J1931"/>
      <c r="K1931"/>
    </row>
    <row r="1932" spans="1:11" x14ac:dyDescent="0.3">
      <c r="A1932"/>
      <c r="B1932"/>
      <c r="C1932"/>
      <c r="D1932"/>
      <c r="E1932"/>
      <c r="F1932"/>
      <c r="G1932"/>
      <c r="H1932"/>
      <c r="I1932"/>
      <c r="J1932"/>
      <c r="K1932"/>
    </row>
    <row r="1933" spans="1:11" x14ac:dyDescent="0.3">
      <c r="A1933"/>
      <c r="B1933"/>
      <c r="C1933"/>
      <c r="D1933"/>
      <c r="E1933"/>
      <c r="F1933"/>
      <c r="G1933"/>
      <c r="H1933"/>
      <c r="I1933"/>
      <c r="J1933"/>
      <c r="K1933"/>
    </row>
    <row r="1934" spans="1:11" x14ac:dyDescent="0.3">
      <c r="A1934"/>
      <c r="B1934"/>
      <c r="C1934"/>
      <c r="D1934"/>
      <c r="E1934"/>
      <c r="F1934"/>
      <c r="G1934"/>
      <c r="H1934"/>
      <c r="I1934"/>
      <c r="J1934"/>
      <c r="K1934"/>
    </row>
    <row r="1935" spans="1:11" x14ac:dyDescent="0.3">
      <c r="A1935"/>
      <c r="B1935"/>
      <c r="C1935"/>
      <c r="D1935"/>
      <c r="E1935"/>
      <c r="F1935"/>
      <c r="G1935"/>
      <c r="H1935"/>
      <c r="I1935"/>
      <c r="J1935"/>
      <c r="K1935"/>
    </row>
    <row r="1936" spans="1:11" x14ac:dyDescent="0.3">
      <c r="A1936"/>
      <c r="B1936"/>
      <c r="C1936"/>
      <c r="D1936"/>
      <c r="E1936"/>
      <c r="F1936"/>
      <c r="G1936"/>
      <c r="H1936"/>
      <c r="I1936"/>
      <c r="J1936"/>
      <c r="K1936"/>
    </row>
    <row r="1937" spans="1:11" x14ac:dyDescent="0.3">
      <c r="A1937"/>
      <c r="B1937"/>
      <c r="C1937"/>
      <c r="D1937"/>
      <c r="E1937"/>
      <c r="F1937"/>
      <c r="G1937"/>
      <c r="H1937"/>
      <c r="I1937"/>
      <c r="J1937"/>
      <c r="K1937"/>
    </row>
    <row r="1938" spans="1:11" x14ac:dyDescent="0.3">
      <c r="A1938"/>
      <c r="B1938"/>
      <c r="C1938"/>
      <c r="D1938"/>
      <c r="E1938"/>
      <c r="F1938"/>
      <c r="G1938"/>
      <c r="H1938"/>
      <c r="I1938"/>
      <c r="J1938"/>
      <c r="K1938"/>
    </row>
    <row r="1939" spans="1:11" x14ac:dyDescent="0.3">
      <c r="A1939"/>
      <c r="B1939"/>
      <c r="C1939"/>
      <c r="D1939"/>
      <c r="E1939"/>
      <c r="F1939"/>
      <c r="G1939"/>
      <c r="H1939"/>
      <c r="I1939"/>
      <c r="J1939"/>
      <c r="K1939"/>
    </row>
    <row r="1940" spans="1:11" x14ac:dyDescent="0.3">
      <c r="A1940"/>
      <c r="B1940"/>
      <c r="C1940"/>
      <c r="D1940"/>
      <c r="E1940"/>
      <c r="F1940"/>
      <c r="G1940"/>
      <c r="H1940"/>
      <c r="I1940"/>
      <c r="J1940"/>
      <c r="K1940"/>
    </row>
    <row r="1941" spans="1:11" x14ac:dyDescent="0.3">
      <c r="A1941"/>
      <c r="B1941"/>
      <c r="C1941"/>
      <c r="D1941"/>
      <c r="E1941"/>
      <c r="F1941"/>
      <c r="G1941"/>
      <c r="H1941"/>
      <c r="I1941"/>
      <c r="J1941"/>
      <c r="K1941"/>
    </row>
    <row r="1942" spans="1:11" x14ac:dyDescent="0.3">
      <c r="A1942"/>
      <c r="B1942"/>
      <c r="C1942"/>
      <c r="D1942"/>
      <c r="E1942"/>
      <c r="F1942"/>
      <c r="G1942"/>
      <c r="H1942"/>
      <c r="I1942"/>
      <c r="J1942"/>
      <c r="K1942"/>
    </row>
    <row r="1943" spans="1:11" x14ac:dyDescent="0.3">
      <c r="A1943"/>
      <c r="B1943"/>
      <c r="C1943"/>
      <c r="D1943"/>
      <c r="E1943"/>
      <c r="F1943"/>
      <c r="G1943"/>
      <c r="H1943"/>
      <c r="I1943"/>
      <c r="J1943"/>
      <c r="K1943"/>
    </row>
    <row r="1944" spans="1:11" x14ac:dyDescent="0.3">
      <c r="A1944"/>
      <c r="B1944"/>
      <c r="C1944"/>
      <c r="D1944"/>
      <c r="E1944"/>
      <c r="F1944"/>
      <c r="G1944"/>
      <c r="H1944"/>
      <c r="I1944"/>
      <c r="J1944"/>
      <c r="K1944"/>
    </row>
    <row r="1945" spans="1:11" x14ac:dyDescent="0.3">
      <c r="A1945"/>
      <c r="B1945"/>
      <c r="C1945"/>
      <c r="D1945"/>
      <c r="E1945"/>
      <c r="F1945"/>
      <c r="G1945"/>
      <c r="H1945"/>
      <c r="I1945"/>
      <c r="J1945"/>
      <c r="K1945"/>
    </row>
    <row r="1946" spans="1:11" x14ac:dyDescent="0.3">
      <c r="A1946"/>
      <c r="B1946"/>
      <c r="C1946"/>
      <c r="D1946"/>
      <c r="E1946"/>
      <c r="F1946"/>
      <c r="G1946"/>
      <c r="H1946"/>
      <c r="I1946"/>
      <c r="J1946"/>
      <c r="K1946"/>
    </row>
    <row r="1947" spans="1:11" x14ac:dyDescent="0.3">
      <c r="A1947"/>
      <c r="B1947"/>
      <c r="C1947"/>
      <c r="D1947"/>
      <c r="E1947"/>
      <c r="F1947"/>
      <c r="G1947"/>
      <c r="H1947"/>
      <c r="I1947"/>
      <c r="J1947"/>
      <c r="K1947"/>
    </row>
    <row r="1948" spans="1:11" x14ac:dyDescent="0.3">
      <c r="A1948"/>
      <c r="B1948"/>
      <c r="C1948"/>
      <c r="D1948"/>
      <c r="E1948"/>
      <c r="F1948"/>
      <c r="G1948"/>
      <c r="H1948"/>
      <c r="I1948"/>
      <c r="J1948"/>
      <c r="K1948"/>
    </row>
    <row r="1949" spans="1:11" x14ac:dyDescent="0.3">
      <c r="A1949"/>
      <c r="B1949"/>
      <c r="C1949"/>
      <c r="D1949"/>
      <c r="E1949"/>
      <c r="F1949"/>
      <c r="G1949"/>
      <c r="H1949"/>
      <c r="I1949"/>
      <c r="J1949"/>
      <c r="K1949"/>
    </row>
    <row r="1950" spans="1:11" x14ac:dyDescent="0.3">
      <c r="A1950"/>
      <c r="B1950"/>
      <c r="C1950"/>
      <c r="D1950"/>
      <c r="E1950"/>
      <c r="F1950"/>
      <c r="G1950"/>
      <c r="H1950"/>
      <c r="I1950"/>
      <c r="J1950"/>
      <c r="K1950"/>
    </row>
    <row r="1951" spans="1:11" x14ac:dyDescent="0.3">
      <c r="A1951"/>
      <c r="B1951"/>
      <c r="C1951"/>
      <c r="D1951"/>
      <c r="E1951"/>
      <c r="F1951"/>
      <c r="G1951"/>
      <c r="H1951"/>
      <c r="I1951"/>
      <c r="J1951"/>
      <c r="K1951"/>
    </row>
    <row r="1952" spans="1:11" x14ac:dyDescent="0.3">
      <c r="A1952"/>
      <c r="B1952"/>
      <c r="C1952"/>
      <c r="D1952"/>
      <c r="E1952"/>
      <c r="F1952"/>
      <c r="G1952"/>
      <c r="H1952"/>
      <c r="I1952"/>
      <c r="J1952"/>
      <c r="K1952"/>
    </row>
    <row r="1953" spans="1:11" x14ac:dyDescent="0.3">
      <c r="A1953"/>
      <c r="B1953"/>
      <c r="C1953"/>
      <c r="D1953"/>
      <c r="E1953"/>
      <c r="F1953"/>
      <c r="G1953"/>
      <c r="H1953"/>
      <c r="I1953"/>
      <c r="J1953"/>
      <c r="K1953"/>
    </row>
    <row r="1954" spans="1:11" x14ac:dyDescent="0.3">
      <c r="A1954"/>
      <c r="B1954"/>
      <c r="C1954"/>
      <c r="D1954"/>
      <c r="E1954"/>
      <c r="F1954"/>
      <c r="G1954"/>
      <c r="H1954"/>
      <c r="I1954"/>
      <c r="J1954"/>
      <c r="K1954"/>
    </row>
    <row r="1955" spans="1:11" x14ac:dyDescent="0.3">
      <c r="A1955"/>
      <c r="B1955"/>
      <c r="C1955"/>
      <c r="D1955"/>
      <c r="E1955"/>
      <c r="F1955"/>
      <c r="G1955"/>
      <c r="H1955"/>
      <c r="I1955"/>
      <c r="J1955"/>
      <c r="K1955"/>
    </row>
    <row r="1956" spans="1:11" x14ac:dyDescent="0.3">
      <c r="A1956"/>
      <c r="B1956"/>
      <c r="C1956"/>
      <c r="D1956"/>
      <c r="E1956"/>
      <c r="F1956"/>
      <c r="G1956"/>
      <c r="H1956"/>
      <c r="I1956"/>
      <c r="J1956"/>
      <c r="K1956"/>
    </row>
    <row r="1957" spans="1:11" x14ac:dyDescent="0.3">
      <c r="A1957"/>
      <c r="B1957"/>
      <c r="C1957"/>
      <c r="D1957"/>
      <c r="E1957"/>
      <c r="F1957"/>
      <c r="G1957"/>
      <c r="H1957"/>
      <c r="I1957"/>
      <c r="J1957"/>
      <c r="K1957"/>
    </row>
    <row r="1958" spans="1:11" x14ac:dyDescent="0.3">
      <c r="A1958"/>
      <c r="B1958"/>
      <c r="C1958"/>
      <c r="D1958"/>
      <c r="E1958"/>
      <c r="F1958"/>
      <c r="G1958"/>
      <c r="H1958"/>
      <c r="I1958"/>
      <c r="J1958"/>
      <c r="K1958"/>
    </row>
    <row r="1959" spans="1:11" x14ac:dyDescent="0.3">
      <c r="A1959"/>
      <c r="B1959"/>
      <c r="C1959"/>
      <c r="D1959"/>
      <c r="E1959"/>
      <c r="F1959"/>
      <c r="G1959"/>
      <c r="H1959"/>
      <c r="I1959"/>
      <c r="J1959"/>
      <c r="K1959"/>
    </row>
    <row r="1960" spans="1:11" x14ac:dyDescent="0.3">
      <c r="A1960"/>
      <c r="B1960"/>
      <c r="C1960"/>
      <c r="D1960"/>
      <c r="E1960"/>
      <c r="F1960"/>
      <c r="G1960"/>
      <c r="H1960"/>
      <c r="I1960"/>
      <c r="J1960"/>
      <c r="K1960"/>
    </row>
    <row r="1961" spans="1:11" x14ac:dyDescent="0.3">
      <c r="A1961"/>
      <c r="B1961"/>
      <c r="C1961"/>
      <c r="D1961"/>
      <c r="E1961"/>
      <c r="F1961"/>
      <c r="G1961"/>
      <c r="H1961"/>
      <c r="I1961"/>
      <c r="J1961"/>
      <c r="K1961"/>
    </row>
    <row r="1962" spans="1:11" x14ac:dyDescent="0.3">
      <c r="A1962"/>
      <c r="B1962"/>
      <c r="C1962"/>
      <c r="D1962"/>
      <c r="E1962"/>
      <c r="F1962"/>
      <c r="G1962"/>
      <c r="H1962"/>
      <c r="I1962"/>
      <c r="J1962"/>
      <c r="K1962"/>
    </row>
    <row r="1963" spans="1:11" x14ac:dyDescent="0.3">
      <c r="A1963"/>
      <c r="B1963"/>
      <c r="C1963"/>
      <c r="D1963"/>
      <c r="E1963"/>
      <c r="F1963"/>
      <c r="G1963"/>
      <c r="H1963"/>
      <c r="I1963"/>
      <c r="J1963"/>
      <c r="K1963"/>
    </row>
    <row r="1964" spans="1:11" x14ac:dyDescent="0.3">
      <c r="A1964"/>
      <c r="B1964"/>
      <c r="C1964"/>
      <c r="D1964"/>
      <c r="E1964"/>
      <c r="F1964"/>
      <c r="G1964"/>
      <c r="H1964"/>
      <c r="I1964"/>
      <c r="J1964"/>
      <c r="K1964"/>
    </row>
    <row r="1965" spans="1:11" x14ac:dyDescent="0.3">
      <c r="A1965"/>
      <c r="B1965"/>
      <c r="C1965"/>
      <c r="D1965"/>
      <c r="E1965"/>
      <c r="F1965"/>
      <c r="G1965"/>
      <c r="H1965"/>
      <c r="I1965"/>
      <c r="J1965"/>
      <c r="K1965"/>
    </row>
    <row r="1966" spans="1:11" x14ac:dyDescent="0.3">
      <c r="A1966"/>
      <c r="B1966"/>
      <c r="C1966"/>
      <c r="D1966"/>
      <c r="E1966"/>
      <c r="F1966"/>
      <c r="G1966"/>
      <c r="H1966"/>
      <c r="I1966"/>
      <c r="J1966"/>
      <c r="K1966"/>
    </row>
    <row r="1967" spans="1:11" x14ac:dyDescent="0.3">
      <c r="A1967"/>
      <c r="B1967"/>
      <c r="C1967"/>
      <c r="D1967"/>
      <c r="E1967"/>
      <c r="F1967"/>
      <c r="G1967"/>
      <c r="H1967"/>
      <c r="I1967"/>
      <c r="J1967"/>
      <c r="K1967"/>
    </row>
    <row r="1968" spans="1:11" x14ac:dyDescent="0.3">
      <c r="A1968"/>
      <c r="B1968"/>
      <c r="C1968"/>
      <c r="D1968"/>
      <c r="E1968"/>
      <c r="F1968"/>
      <c r="G1968"/>
      <c r="H1968"/>
      <c r="I1968"/>
      <c r="J1968"/>
      <c r="K1968"/>
    </row>
    <row r="1969" spans="1:11" x14ac:dyDescent="0.3">
      <c r="A1969"/>
      <c r="B1969"/>
      <c r="C1969"/>
      <c r="D1969"/>
      <c r="E1969"/>
      <c r="F1969"/>
      <c r="G1969"/>
      <c r="H1969"/>
      <c r="I1969"/>
      <c r="J1969"/>
      <c r="K1969"/>
    </row>
    <row r="1970" spans="1:11" x14ac:dyDescent="0.3">
      <c r="A1970"/>
      <c r="B1970"/>
      <c r="C1970"/>
      <c r="D1970"/>
      <c r="E1970"/>
      <c r="F1970"/>
      <c r="G1970"/>
      <c r="H1970"/>
      <c r="I1970"/>
      <c r="J1970"/>
      <c r="K1970"/>
    </row>
    <row r="1971" spans="1:11" x14ac:dyDescent="0.3">
      <c r="A1971"/>
      <c r="B1971"/>
      <c r="C1971"/>
      <c r="D1971"/>
      <c r="E1971"/>
      <c r="F1971"/>
      <c r="G1971"/>
      <c r="H1971"/>
      <c r="I1971"/>
      <c r="J1971"/>
      <c r="K1971"/>
    </row>
    <row r="1972" spans="1:11" x14ac:dyDescent="0.3">
      <c r="A1972"/>
      <c r="B1972"/>
      <c r="C1972"/>
      <c r="D1972"/>
      <c r="E1972"/>
      <c r="F1972"/>
      <c r="G1972"/>
      <c r="H1972"/>
      <c r="I1972"/>
      <c r="J1972"/>
      <c r="K1972"/>
    </row>
    <row r="1973" spans="1:11" x14ac:dyDescent="0.3">
      <c r="A1973"/>
      <c r="B1973"/>
      <c r="C1973"/>
      <c r="D1973"/>
      <c r="E1973"/>
      <c r="F1973"/>
      <c r="G1973"/>
      <c r="H1973"/>
      <c r="I1973"/>
      <c r="J1973"/>
      <c r="K1973"/>
    </row>
    <row r="1974" spans="1:11" x14ac:dyDescent="0.3">
      <c r="A1974"/>
      <c r="B1974"/>
      <c r="C1974"/>
      <c r="D1974"/>
      <c r="E1974"/>
      <c r="F1974"/>
      <c r="G1974"/>
      <c r="H1974"/>
      <c r="I1974"/>
      <c r="J1974"/>
      <c r="K1974"/>
    </row>
    <row r="1975" spans="1:11" x14ac:dyDescent="0.3">
      <c r="A1975"/>
      <c r="B1975"/>
      <c r="C1975"/>
      <c r="D1975"/>
      <c r="E1975"/>
      <c r="F1975"/>
      <c r="G1975"/>
      <c r="H1975"/>
      <c r="I1975"/>
      <c r="J1975"/>
      <c r="K1975"/>
    </row>
    <row r="1976" spans="1:11" x14ac:dyDescent="0.3">
      <c r="A1976" s="26"/>
      <c r="J1976" s="86"/>
    </row>
    <row r="1977" spans="1:11" x14ac:dyDescent="0.3">
      <c r="A1977" s="26"/>
    </row>
    <row r="1978" spans="1:11" x14ac:dyDescent="0.3">
      <c r="A1978" s="26"/>
    </row>
    <row r="1979" spans="1:11" x14ac:dyDescent="0.3">
      <c r="A1979" s="26"/>
    </row>
    <row r="1980" spans="1:11" x14ac:dyDescent="0.3">
      <c r="A1980" s="26"/>
    </row>
    <row r="1981" spans="1:11" x14ac:dyDescent="0.3">
      <c r="A1981" s="26"/>
    </row>
    <row r="1982" spans="1:11" x14ac:dyDescent="0.3">
      <c r="A1982" s="26"/>
    </row>
    <row r="1983" spans="1:11" x14ac:dyDescent="0.3">
      <c r="A1983" s="26"/>
    </row>
    <row r="1984" spans="1:11" x14ac:dyDescent="0.3">
      <c r="A1984" s="26"/>
    </row>
    <row r="1985" spans="1:1" x14ac:dyDescent="0.3">
      <c r="A1985" s="26"/>
    </row>
    <row r="1986" spans="1:1" x14ac:dyDescent="0.3">
      <c r="A1986" s="26"/>
    </row>
    <row r="1987" spans="1:1" x14ac:dyDescent="0.3">
      <c r="A1987" s="26"/>
    </row>
    <row r="1988" spans="1:1" x14ac:dyDescent="0.3">
      <c r="A1988" s="26"/>
    </row>
    <row r="1989" spans="1:1" x14ac:dyDescent="0.3">
      <c r="A1989" s="26"/>
    </row>
    <row r="1990" spans="1:1" x14ac:dyDescent="0.3">
      <c r="A1990" s="26"/>
    </row>
    <row r="1991" spans="1:1" x14ac:dyDescent="0.3">
      <c r="A1991" s="26"/>
    </row>
    <row r="1992" spans="1:1" x14ac:dyDescent="0.3">
      <c r="A1992" s="26"/>
    </row>
    <row r="1993" spans="1:1" x14ac:dyDescent="0.3">
      <c r="A1993" s="26"/>
    </row>
    <row r="1994" spans="1:1" x14ac:dyDescent="0.3">
      <c r="A1994" s="26"/>
    </row>
    <row r="1995" spans="1:1" x14ac:dyDescent="0.3">
      <c r="A1995" s="26"/>
    </row>
    <row r="1996" spans="1:1" x14ac:dyDescent="0.3">
      <c r="A1996" s="26"/>
    </row>
    <row r="1997" spans="1:1" x14ac:dyDescent="0.3">
      <c r="A1997" s="26"/>
    </row>
    <row r="1998" spans="1:1" x14ac:dyDescent="0.3">
      <c r="A1998" s="26"/>
    </row>
    <row r="1999" spans="1:1" x14ac:dyDescent="0.3">
      <c r="A1999" s="26"/>
    </row>
    <row r="2000" spans="1:1" x14ac:dyDescent="0.3">
      <c r="A2000" s="26"/>
    </row>
    <row r="2001" spans="1:1" x14ac:dyDescent="0.3">
      <c r="A2001" s="26"/>
    </row>
    <row r="2002" spans="1:1" x14ac:dyDescent="0.3">
      <c r="A2002" s="26"/>
    </row>
    <row r="2003" spans="1:1" x14ac:dyDescent="0.3">
      <c r="A2003" s="26"/>
    </row>
    <row r="2004" spans="1:1" x14ac:dyDescent="0.3">
      <c r="A2004" s="26"/>
    </row>
    <row r="2005" spans="1:1" x14ac:dyDescent="0.3">
      <c r="A2005" s="26"/>
    </row>
    <row r="2006" spans="1:1" x14ac:dyDescent="0.3">
      <c r="A2006" s="26"/>
    </row>
    <row r="2007" spans="1:1" x14ac:dyDescent="0.3">
      <c r="A2007" s="26"/>
    </row>
    <row r="2008" spans="1:1" x14ac:dyDescent="0.3">
      <c r="A2008" s="26"/>
    </row>
    <row r="2009" spans="1:1" x14ac:dyDescent="0.3">
      <c r="A2009" s="26"/>
    </row>
    <row r="2010" spans="1:1" x14ac:dyDescent="0.3">
      <c r="A2010" s="26"/>
    </row>
    <row r="2011" spans="1:1" x14ac:dyDescent="0.3">
      <c r="A2011" s="26"/>
    </row>
    <row r="2012" spans="1:1" x14ac:dyDescent="0.3">
      <c r="A2012" s="26"/>
    </row>
    <row r="2013" spans="1:1" x14ac:dyDescent="0.3">
      <c r="A2013" s="26"/>
    </row>
    <row r="2014" spans="1:1" x14ac:dyDescent="0.3">
      <c r="A2014" s="26"/>
    </row>
    <row r="2015" spans="1:1" x14ac:dyDescent="0.3">
      <c r="A2015" s="26"/>
    </row>
    <row r="2016" spans="1:1" x14ac:dyDescent="0.3">
      <c r="A2016" s="26"/>
    </row>
    <row r="2017" spans="1:1" x14ac:dyDescent="0.3">
      <c r="A2017" s="26"/>
    </row>
    <row r="2018" spans="1:1" x14ac:dyDescent="0.3">
      <c r="A2018" s="26"/>
    </row>
    <row r="2019" spans="1:1" x14ac:dyDescent="0.3">
      <c r="A2019" s="26"/>
    </row>
    <row r="2020" spans="1:1" x14ac:dyDescent="0.3">
      <c r="A2020" s="26"/>
    </row>
    <row r="2021" spans="1:1" x14ac:dyDescent="0.3">
      <c r="A2021" s="26"/>
    </row>
    <row r="2022" spans="1:1" x14ac:dyDescent="0.3">
      <c r="A2022" s="26"/>
    </row>
    <row r="2023" spans="1:1" x14ac:dyDescent="0.3">
      <c r="A2023" s="26"/>
    </row>
    <row r="2024" spans="1:1" x14ac:dyDescent="0.3">
      <c r="A2024" s="26"/>
    </row>
    <row r="2025" spans="1:1" x14ac:dyDescent="0.3">
      <c r="A2025" s="26"/>
    </row>
    <row r="2026" spans="1:1" x14ac:dyDescent="0.3">
      <c r="A2026" s="26"/>
    </row>
    <row r="2027" spans="1:1" x14ac:dyDescent="0.3">
      <c r="A2027" s="26"/>
    </row>
    <row r="2028" spans="1:1" x14ac:dyDescent="0.3">
      <c r="A2028" s="26"/>
    </row>
    <row r="2029" spans="1:1" x14ac:dyDescent="0.3">
      <c r="A2029" s="26"/>
    </row>
    <row r="2030" spans="1:1" x14ac:dyDescent="0.3">
      <c r="A2030" s="26"/>
    </row>
    <row r="2031" spans="1:1" x14ac:dyDescent="0.3">
      <c r="A2031" s="26"/>
    </row>
    <row r="2032" spans="1:1" x14ac:dyDescent="0.3">
      <c r="A2032" s="26"/>
    </row>
    <row r="2033" spans="1:1" x14ac:dyDescent="0.3">
      <c r="A2033" s="26"/>
    </row>
    <row r="2034" spans="1:1" x14ac:dyDescent="0.3">
      <c r="A2034" s="26"/>
    </row>
    <row r="2035" spans="1:1" x14ac:dyDescent="0.3">
      <c r="A2035" s="26"/>
    </row>
    <row r="2036" spans="1:1" x14ac:dyDescent="0.3">
      <c r="A2036" s="26"/>
    </row>
    <row r="2037" spans="1:1" x14ac:dyDescent="0.3">
      <c r="A2037" s="26"/>
    </row>
    <row r="2038" spans="1:1" x14ac:dyDescent="0.3">
      <c r="A2038" s="26"/>
    </row>
    <row r="2039" spans="1:1" x14ac:dyDescent="0.3">
      <c r="A2039" s="26"/>
    </row>
    <row r="2040" spans="1:1" x14ac:dyDescent="0.3">
      <c r="A2040" s="26"/>
    </row>
    <row r="2041" spans="1:1" x14ac:dyDescent="0.3">
      <c r="A2041" s="26"/>
    </row>
    <row r="2042" spans="1:1" x14ac:dyDescent="0.3">
      <c r="A2042" s="26"/>
    </row>
    <row r="2043" spans="1:1" x14ac:dyDescent="0.3">
      <c r="A2043" s="26"/>
    </row>
    <row r="2044" spans="1:1" x14ac:dyDescent="0.3">
      <c r="A2044" s="26"/>
    </row>
    <row r="2045" spans="1:1" x14ac:dyDescent="0.3">
      <c r="A2045" s="26"/>
    </row>
    <row r="2046" spans="1:1" x14ac:dyDescent="0.3">
      <c r="A2046" s="26"/>
    </row>
    <row r="2047" spans="1:1" x14ac:dyDescent="0.3">
      <c r="A2047" s="26"/>
    </row>
    <row r="2048" spans="1:1" x14ac:dyDescent="0.3">
      <c r="A2048" s="26"/>
    </row>
    <row r="2049" spans="1:1" x14ac:dyDescent="0.3">
      <c r="A2049" s="26"/>
    </row>
    <row r="2050" spans="1:1" x14ac:dyDescent="0.3">
      <c r="A2050" s="26"/>
    </row>
    <row r="2051" spans="1:1" x14ac:dyDescent="0.3">
      <c r="A2051" s="26"/>
    </row>
    <row r="2052" spans="1:1" x14ac:dyDescent="0.3">
      <c r="A2052" s="26"/>
    </row>
    <row r="2053" spans="1:1" x14ac:dyDescent="0.3">
      <c r="A2053" s="26"/>
    </row>
    <row r="2054" spans="1:1" x14ac:dyDescent="0.3">
      <c r="A2054" s="26"/>
    </row>
    <row r="2055" spans="1:1" x14ac:dyDescent="0.3">
      <c r="A2055" s="26"/>
    </row>
    <row r="2056" spans="1:1" x14ac:dyDescent="0.3">
      <c r="A2056" s="26"/>
    </row>
    <row r="2057" spans="1:1" x14ac:dyDescent="0.3">
      <c r="A2057" s="26"/>
    </row>
    <row r="2058" spans="1:1" x14ac:dyDescent="0.3">
      <c r="A2058" s="26"/>
    </row>
    <row r="2059" spans="1:1" x14ac:dyDescent="0.3">
      <c r="A2059" s="26"/>
    </row>
    <row r="2060" spans="1:1" x14ac:dyDescent="0.3">
      <c r="A2060" s="26"/>
    </row>
    <row r="2061" spans="1:1" x14ac:dyDescent="0.3">
      <c r="A2061" s="26"/>
    </row>
    <row r="2062" spans="1:1" x14ac:dyDescent="0.3">
      <c r="A2062" s="26"/>
    </row>
    <row r="2063" spans="1:1" x14ac:dyDescent="0.3">
      <c r="A2063" s="26"/>
    </row>
    <row r="2064" spans="1:1" x14ac:dyDescent="0.3">
      <c r="A2064" s="26"/>
    </row>
    <row r="2065" spans="1:1" x14ac:dyDescent="0.3">
      <c r="A2065" s="26"/>
    </row>
    <row r="2066" spans="1:1" x14ac:dyDescent="0.3">
      <c r="A2066" s="26"/>
    </row>
    <row r="2067" spans="1:1" x14ac:dyDescent="0.3">
      <c r="A2067" s="26"/>
    </row>
    <row r="2068" spans="1:1" x14ac:dyDescent="0.3">
      <c r="A2068" s="26"/>
    </row>
    <row r="2069" spans="1:1" x14ac:dyDescent="0.3">
      <c r="A2069" s="26"/>
    </row>
    <row r="2070" spans="1:1" x14ac:dyDescent="0.3">
      <c r="A2070" s="26"/>
    </row>
    <row r="2071" spans="1:1" x14ac:dyDescent="0.3">
      <c r="A2071" s="26"/>
    </row>
    <row r="2072" spans="1:1" x14ac:dyDescent="0.3">
      <c r="A2072" s="26"/>
    </row>
    <row r="2073" spans="1:1" x14ac:dyDescent="0.3">
      <c r="A2073" s="26"/>
    </row>
    <row r="2074" spans="1:1" x14ac:dyDescent="0.3">
      <c r="A2074" s="26"/>
    </row>
    <row r="2075" spans="1:1" x14ac:dyDescent="0.3">
      <c r="A2075" s="26"/>
    </row>
    <row r="2076" spans="1:1" x14ac:dyDescent="0.3">
      <c r="A2076" s="26"/>
    </row>
    <row r="2077" spans="1:1" x14ac:dyDescent="0.3">
      <c r="A2077" s="26"/>
    </row>
    <row r="2078" spans="1:1" x14ac:dyDescent="0.3">
      <c r="A2078" s="26"/>
    </row>
    <row r="2079" spans="1:1" x14ac:dyDescent="0.3">
      <c r="A2079" s="26"/>
    </row>
    <row r="2080" spans="1:1" x14ac:dyDescent="0.3">
      <c r="A2080" s="26"/>
    </row>
    <row r="2081" spans="1:1" x14ac:dyDescent="0.3">
      <c r="A2081" s="26"/>
    </row>
    <row r="2082" spans="1:1" x14ac:dyDescent="0.3">
      <c r="A2082" s="26"/>
    </row>
    <row r="2083" spans="1:1" x14ac:dyDescent="0.3">
      <c r="A2083" s="26"/>
    </row>
    <row r="2084" spans="1:1" x14ac:dyDescent="0.3">
      <c r="A2084" s="26"/>
    </row>
    <row r="2085" spans="1:1" x14ac:dyDescent="0.3">
      <c r="A2085" s="26"/>
    </row>
    <row r="2086" spans="1:1" x14ac:dyDescent="0.3">
      <c r="A2086" s="26"/>
    </row>
    <row r="2087" spans="1:1" x14ac:dyDescent="0.3">
      <c r="A2087" s="26"/>
    </row>
    <row r="2088" spans="1:1" x14ac:dyDescent="0.3">
      <c r="A2088" s="26"/>
    </row>
    <row r="2089" spans="1:1" x14ac:dyDescent="0.3">
      <c r="A2089" s="26"/>
    </row>
    <row r="2090" spans="1:1" x14ac:dyDescent="0.3">
      <c r="A2090" s="26"/>
    </row>
    <row r="2091" spans="1:1" x14ac:dyDescent="0.3">
      <c r="A2091" s="26"/>
    </row>
    <row r="2092" spans="1:1" x14ac:dyDescent="0.3">
      <c r="A2092" s="26"/>
    </row>
    <row r="2093" spans="1:1" x14ac:dyDescent="0.3">
      <c r="A2093" s="26"/>
    </row>
    <row r="2094" spans="1:1" x14ac:dyDescent="0.3">
      <c r="A2094" s="26"/>
    </row>
    <row r="2095" spans="1:1" x14ac:dyDescent="0.3">
      <c r="A2095" s="26"/>
    </row>
    <row r="2096" spans="1:1" x14ac:dyDescent="0.3">
      <c r="A2096" s="26"/>
    </row>
    <row r="2097" spans="1:1" x14ac:dyDescent="0.3">
      <c r="A2097" s="26"/>
    </row>
    <row r="2098" spans="1:1" x14ac:dyDescent="0.3">
      <c r="A2098" s="26"/>
    </row>
    <row r="2099" spans="1:1" x14ac:dyDescent="0.3">
      <c r="A2099" s="26"/>
    </row>
    <row r="2100" spans="1:1" x14ac:dyDescent="0.3">
      <c r="A2100" s="26"/>
    </row>
    <row r="2101" spans="1:1" x14ac:dyDescent="0.3">
      <c r="A2101" s="26"/>
    </row>
    <row r="2102" spans="1:1" x14ac:dyDescent="0.3">
      <c r="A2102" s="26"/>
    </row>
    <row r="2103" spans="1:1" x14ac:dyDescent="0.3">
      <c r="A2103" s="26"/>
    </row>
    <row r="2104" spans="1:1" x14ac:dyDescent="0.3">
      <c r="A2104" s="26"/>
    </row>
    <row r="2105" spans="1:1" x14ac:dyDescent="0.3">
      <c r="A2105" s="26"/>
    </row>
    <row r="2106" spans="1:1" x14ac:dyDescent="0.3">
      <c r="A2106" s="26"/>
    </row>
    <row r="2107" spans="1:1" x14ac:dyDescent="0.3">
      <c r="A2107" s="26"/>
    </row>
    <row r="2108" spans="1:1" x14ac:dyDescent="0.3">
      <c r="A2108" s="26"/>
    </row>
    <row r="2109" spans="1:1" x14ac:dyDescent="0.3">
      <c r="A2109" s="26"/>
    </row>
    <row r="2110" spans="1:1" x14ac:dyDescent="0.3">
      <c r="A2110" s="26"/>
    </row>
    <row r="2111" spans="1:1" x14ac:dyDescent="0.3">
      <c r="A2111" s="26"/>
    </row>
    <row r="2112" spans="1:1" x14ac:dyDescent="0.3">
      <c r="A2112" s="26"/>
    </row>
    <row r="2113" spans="1:1" x14ac:dyDescent="0.3">
      <c r="A2113" s="26"/>
    </row>
    <row r="2114" spans="1:1" x14ac:dyDescent="0.3">
      <c r="A2114" s="26"/>
    </row>
    <row r="2115" spans="1:1" x14ac:dyDescent="0.3">
      <c r="A2115" s="26"/>
    </row>
    <row r="2116" spans="1:1" x14ac:dyDescent="0.3">
      <c r="A2116" s="26"/>
    </row>
    <row r="2117" spans="1:1" x14ac:dyDescent="0.3">
      <c r="A2117" s="26"/>
    </row>
    <row r="2118" spans="1:1" x14ac:dyDescent="0.3">
      <c r="A2118" s="26"/>
    </row>
    <row r="2119" spans="1:1" x14ac:dyDescent="0.3">
      <c r="A2119" s="26"/>
    </row>
    <row r="2120" spans="1:1" x14ac:dyDescent="0.3">
      <c r="A2120" s="26"/>
    </row>
    <row r="2121" spans="1:1" x14ac:dyDescent="0.3">
      <c r="A2121" s="26"/>
    </row>
    <row r="2122" spans="1:1" x14ac:dyDescent="0.3">
      <c r="A2122" s="26"/>
    </row>
    <row r="2123" spans="1:1" x14ac:dyDescent="0.3">
      <c r="A2123" s="26"/>
    </row>
    <row r="2124" spans="1:1" x14ac:dyDescent="0.3">
      <c r="A2124" s="26"/>
    </row>
    <row r="2125" spans="1:1" x14ac:dyDescent="0.3">
      <c r="A2125" s="26"/>
    </row>
    <row r="2126" spans="1:1" x14ac:dyDescent="0.3">
      <c r="A2126" s="26"/>
    </row>
    <row r="2127" spans="1:1" x14ac:dyDescent="0.3">
      <c r="A2127" s="26"/>
    </row>
    <row r="2128" spans="1:1" x14ac:dyDescent="0.3">
      <c r="A2128" s="26"/>
    </row>
    <row r="2129" spans="1:1" x14ac:dyDescent="0.3">
      <c r="A2129" s="26"/>
    </row>
    <row r="2130" spans="1:1" x14ac:dyDescent="0.3">
      <c r="A2130" s="26"/>
    </row>
    <row r="2131" spans="1:1" x14ac:dyDescent="0.3">
      <c r="A2131" s="26"/>
    </row>
    <row r="2132" spans="1:1" x14ac:dyDescent="0.3">
      <c r="A2132" s="26"/>
    </row>
    <row r="2133" spans="1:1" x14ac:dyDescent="0.3">
      <c r="A2133" s="26"/>
    </row>
    <row r="2134" spans="1:1" x14ac:dyDescent="0.3">
      <c r="A2134" s="26"/>
    </row>
    <row r="2135" spans="1:1" x14ac:dyDescent="0.3">
      <c r="A2135" s="26"/>
    </row>
    <row r="2136" spans="1:1" x14ac:dyDescent="0.3">
      <c r="A2136" s="26"/>
    </row>
    <row r="2137" spans="1:1" x14ac:dyDescent="0.3">
      <c r="A2137" s="26"/>
    </row>
    <row r="2138" spans="1:1" x14ac:dyDescent="0.3">
      <c r="A2138" s="26"/>
    </row>
    <row r="2139" spans="1:1" x14ac:dyDescent="0.3">
      <c r="A2139" s="26"/>
    </row>
    <row r="2140" spans="1:1" x14ac:dyDescent="0.3">
      <c r="A2140" s="26"/>
    </row>
    <row r="2141" spans="1:1" x14ac:dyDescent="0.3">
      <c r="A2141" s="26"/>
    </row>
    <row r="2142" spans="1:1" x14ac:dyDescent="0.3">
      <c r="A2142" s="26"/>
    </row>
    <row r="2143" spans="1:1" x14ac:dyDescent="0.3">
      <c r="A2143" s="26"/>
    </row>
    <row r="2144" spans="1:1" x14ac:dyDescent="0.3">
      <c r="A2144" s="26"/>
    </row>
    <row r="2145" spans="1:1" x14ac:dyDescent="0.3">
      <c r="A2145" s="26"/>
    </row>
    <row r="2146" spans="1:1" x14ac:dyDescent="0.3">
      <c r="A2146" s="26"/>
    </row>
    <row r="2147" spans="1:1" x14ac:dyDescent="0.3">
      <c r="A2147" s="26"/>
    </row>
    <row r="2148" spans="1:1" x14ac:dyDescent="0.3">
      <c r="A2148" s="26"/>
    </row>
    <row r="2149" spans="1:1" x14ac:dyDescent="0.3">
      <c r="A2149" s="26"/>
    </row>
    <row r="2150" spans="1:1" x14ac:dyDescent="0.3">
      <c r="A2150" s="26"/>
    </row>
    <row r="2151" spans="1:1" x14ac:dyDescent="0.3">
      <c r="A2151" s="26"/>
    </row>
    <row r="2152" spans="1:1" x14ac:dyDescent="0.3">
      <c r="A2152" s="26"/>
    </row>
    <row r="2153" spans="1:1" x14ac:dyDescent="0.3">
      <c r="A2153" s="26"/>
    </row>
    <row r="2154" spans="1:1" x14ac:dyDescent="0.3">
      <c r="A2154" s="26"/>
    </row>
    <row r="2155" spans="1:1" x14ac:dyDescent="0.3">
      <c r="A2155" s="26"/>
    </row>
    <row r="2156" spans="1:1" x14ac:dyDescent="0.3">
      <c r="A2156" s="26"/>
    </row>
    <row r="2157" spans="1:1" x14ac:dyDescent="0.3">
      <c r="A2157" s="26"/>
    </row>
    <row r="2158" spans="1:1" x14ac:dyDescent="0.3">
      <c r="A2158" s="26"/>
    </row>
    <row r="2159" spans="1:1" x14ac:dyDescent="0.3">
      <c r="A2159" s="26"/>
    </row>
    <row r="2160" spans="1:1" x14ac:dyDescent="0.3">
      <c r="A2160" s="26"/>
    </row>
    <row r="2161" spans="1:1" x14ac:dyDescent="0.3">
      <c r="A2161" s="26"/>
    </row>
    <row r="2162" spans="1:1" x14ac:dyDescent="0.3">
      <c r="A2162" s="26"/>
    </row>
    <row r="2163" spans="1:1" x14ac:dyDescent="0.3">
      <c r="A2163" s="26"/>
    </row>
    <row r="2164" spans="1:1" x14ac:dyDescent="0.3">
      <c r="A2164" s="26"/>
    </row>
    <row r="2165" spans="1:1" x14ac:dyDescent="0.3">
      <c r="A2165" s="26"/>
    </row>
    <row r="2166" spans="1:1" x14ac:dyDescent="0.3">
      <c r="A2166" s="26"/>
    </row>
    <row r="2167" spans="1:1" x14ac:dyDescent="0.3">
      <c r="A2167" s="26"/>
    </row>
    <row r="2168" spans="1:1" x14ac:dyDescent="0.3">
      <c r="A2168" s="26"/>
    </row>
    <row r="2169" spans="1:1" x14ac:dyDescent="0.3">
      <c r="A2169" s="26"/>
    </row>
    <row r="2170" spans="1:1" x14ac:dyDescent="0.3">
      <c r="A2170" s="26"/>
    </row>
    <row r="2171" spans="1:1" x14ac:dyDescent="0.3">
      <c r="A2171" s="26"/>
    </row>
    <row r="2172" spans="1:1" x14ac:dyDescent="0.3">
      <c r="A2172" s="26"/>
    </row>
    <row r="2173" spans="1:1" x14ac:dyDescent="0.3">
      <c r="A2173" s="26"/>
    </row>
    <row r="2174" spans="1:1" x14ac:dyDescent="0.3">
      <c r="A2174" s="26"/>
    </row>
    <row r="2175" spans="1:1" x14ac:dyDescent="0.3">
      <c r="A2175" s="26"/>
    </row>
    <row r="2176" spans="1:1" x14ac:dyDescent="0.3">
      <c r="A2176" s="26"/>
    </row>
    <row r="2177" spans="1:1" x14ac:dyDescent="0.3">
      <c r="A2177" s="26"/>
    </row>
    <row r="2178" spans="1:1" x14ac:dyDescent="0.3">
      <c r="A2178" s="26"/>
    </row>
    <row r="2179" spans="1:1" x14ac:dyDescent="0.3">
      <c r="A2179" s="26"/>
    </row>
    <row r="2180" spans="1:1" x14ac:dyDescent="0.3">
      <c r="A2180" s="26"/>
    </row>
    <row r="2181" spans="1:1" x14ac:dyDescent="0.3">
      <c r="A2181" s="26"/>
    </row>
    <row r="2182" spans="1:1" x14ac:dyDescent="0.3">
      <c r="A2182" s="26"/>
    </row>
    <row r="2183" spans="1:1" x14ac:dyDescent="0.3">
      <c r="A2183" s="26"/>
    </row>
    <row r="2184" spans="1:1" x14ac:dyDescent="0.3">
      <c r="A2184" s="26"/>
    </row>
    <row r="2185" spans="1:1" x14ac:dyDescent="0.3">
      <c r="A2185" s="26"/>
    </row>
    <row r="2186" spans="1:1" x14ac:dyDescent="0.3">
      <c r="A2186" s="26"/>
    </row>
    <row r="2187" spans="1:1" x14ac:dyDescent="0.3">
      <c r="A2187" s="26"/>
    </row>
    <row r="2188" spans="1:1" x14ac:dyDescent="0.3">
      <c r="A2188" s="26"/>
    </row>
    <row r="2189" spans="1:1" x14ac:dyDescent="0.3">
      <c r="A2189" s="26"/>
    </row>
    <row r="2190" spans="1:1" x14ac:dyDescent="0.3">
      <c r="A2190" s="26"/>
    </row>
    <row r="2191" spans="1:1" x14ac:dyDescent="0.3">
      <c r="A2191" s="26"/>
    </row>
    <row r="2192" spans="1:1" x14ac:dyDescent="0.3">
      <c r="A2192" s="26"/>
    </row>
    <row r="2193" spans="1:1" x14ac:dyDescent="0.3">
      <c r="A2193" s="26"/>
    </row>
    <row r="2194" spans="1:1" x14ac:dyDescent="0.3">
      <c r="A2194" s="26"/>
    </row>
    <row r="2195" spans="1:1" x14ac:dyDescent="0.3">
      <c r="A2195" s="26"/>
    </row>
    <row r="2196" spans="1:1" x14ac:dyDescent="0.3">
      <c r="A2196" s="26"/>
    </row>
    <row r="2197" spans="1:1" x14ac:dyDescent="0.3">
      <c r="A2197" s="26"/>
    </row>
    <row r="2198" spans="1:1" x14ac:dyDescent="0.3">
      <c r="A2198" s="26"/>
    </row>
    <row r="2199" spans="1:1" x14ac:dyDescent="0.3">
      <c r="A2199" s="26"/>
    </row>
    <row r="2200" spans="1:1" x14ac:dyDescent="0.3">
      <c r="A2200" s="26"/>
    </row>
    <row r="2201" spans="1:1" x14ac:dyDescent="0.3">
      <c r="A2201" s="26"/>
    </row>
    <row r="2202" spans="1:1" x14ac:dyDescent="0.3">
      <c r="A2202" s="26"/>
    </row>
    <row r="2203" spans="1:1" x14ac:dyDescent="0.3">
      <c r="A2203" s="26"/>
    </row>
    <row r="2204" spans="1:1" x14ac:dyDescent="0.3">
      <c r="A2204" s="26"/>
    </row>
    <row r="2205" spans="1:1" x14ac:dyDescent="0.3">
      <c r="A2205" s="26"/>
    </row>
    <row r="2206" spans="1:1" x14ac:dyDescent="0.3">
      <c r="A2206" s="26"/>
    </row>
    <row r="2207" spans="1:1" x14ac:dyDescent="0.3">
      <c r="A2207" s="26"/>
    </row>
    <row r="2208" spans="1:1" x14ac:dyDescent="0.3">
      <c r="A2208" s="26"/>
    </row>
    <row r="2209" spans="1:1" x14ac:dyDescent="0.3">
      <c r="A2209" s="26"/>
    </row>
    <row r="2210" spans="1:1" x14ac:dyDescent="0.3">
      <c r="A2210" s="26"/>
    </row>
    <row r="2211" spans="1:1" x14ac:dyDescent="0.3">
      <c r="A2211" s="26"/>
    </row>
    <row r="2212" spans="1:1" x14ac:dyDescent="0.3">
      <c r="A2212" s="26"/>
    </row>
    <row r="2213" spans="1:1" x14ac:dyDescent="0.3">
      <c r="A2213" s="26"/>
    </row>
    <row r="2214" spans="1:1" x14ac:dyDescent="0.3">
      <c r="A2214" s="26"/>
    </row>
    <row r="2215" spans="1:1" x14ac:dyDescent="0.3">
      <c r="A2215" s="26"/>
    </row>
    <row r="2216" spans="1:1" x14ac:dyDescent="0.3">
      <c r="A2216" s="26"/>
    </row>
    <row r="2217" spans="1:1" x14ac:dyDescent="0.3">
      <c r="A2217" s="26"/>
    </row>
    <row r="2218" spans="1:1" x14ac:dyDescent="0.3">
      <c r="A2218" s="26"/>
    </row>
    <row r="2219" spans="1:1" x14ac:dyDescent="0.3">
      <c r="A2219" s="26"/>
    </row>
    <row r="2220" spans="1:1" x14ac:dyDescent="0.3">
      <c r="A2220" s="26"/>
    </row>
    <row r="2221" spans="1:1" x14ac:dyDescent="0.3">
      <c r="A2221" s="26"/>
    </row>
    <row r="2222" spans="1:1" x14ac:dyDescent="0.3">
      <c r="A2222" s="26"/>
    </row>
    <row r="2223" spans="1:1" x14ac:dyDescent="0.3">
      <c r="A2223" s="26"/>
    </row>
    <row r="2224" spans="1:1" x14ac:dyDescent="0.3">
      <c r="A2224" s="26"/>
    </row>
    <row r="2225" spans="1:1" x14ac:dyDescent="0.3">
      <c r="A2225" s="26"/>
    </row>
    <row r="2226" spans="1:1" x14ac:dyDescent="0.3">
      <c r="A2226" s="26"/>
    </row>
    <row r="2227" spans="1:1" x14ac:dyDescent="0.3">
      <c r="A2227" s="26"/>
    </row>
    <row r="2228" spans="1:1" x14ac:dyDescent="0.3">
      <c r="A2228" s="26"/>
    </row>
    <row r="2229" spans="1:1" x14ac:dyDescent="0.3">
      <c r="A2229" s="26"/>
    </row>
    <row r="2230" spans="1:1" x14ac:dyDescent="0.3">
      <c r="A2230" s="26"/>
    </row>
    <row r="2231" spans="1:1" x14ac:dyDescent="0.3">
      <c r="A2231" s="26"/>
    </row>
    <row r="2232" spans="1:1" x14ac:dyDescent="0.3">
      <c r="A2232" s="26"/>
    </row>
    <row r="2233" spans="1:1" x14ac:dyDescent="0.3">
      <c r="A2233" s="26"/>
    </row>
    <row r="2234" spans="1:1" x14ac:dyDescent="0.3">
      <c r="A2234" s="26"/>
    </row>
    <row r="2235" spans="1:1" x14ac:dyDescent="0.3">
      <c r="A2235" s="26"/>
    </row>
    <row r="2236" spans="1:1" x14ac:dyDescent="0.3">
      <c r="A2236" s="26"/>
    </row>
    <row r="2237" spans="1:1" x14ac:dyDescent="0.3">
      <c r="A2237" s="26"/>
    </row>
    <row r="2238" spans="1:1" x14ac:dyDescent="0.3">
      <c r="A2238" s="26"/>
    </row>
    <row r="2239" spans="1:1" x14ac:dyDescent="0.3">
      <c r="A2239" s="26"/>
    </row>
    <row r="2240" spans="1:1" x14ac:dyDescent="0.3">
      <c r="A2240" s="26"/>
    </row>
    <row r="2241" spans="1:1" x14ac:dyDescent="0.3">
      <c r="A2241" s="26"/>
    </row>
    <row r="2242" spans="1:1" x14ac:dyDescent="0.3">
      <c r="A2242" s="26"/>
    </row>
    <row r="2243" spans="1:1" x14ac:dyDescent="0.3">
      <c r="A2243" s="26"/>
    </row>
    <row r="2244" spans="1:1" x14ac:dyDescent="0.3">
      <c r="A2244" s="26"/>
    </row>
    <row r="2245" spans="1:1" x14ac:dyDescent="0.3">
      <c r="A2245" s="26"/>
    </row>
    <row r="2246" spans="1:1" x14ac:dyDescent="0.3">
      <c r="A2246" s="26"/>
    </row>
    <row r="2247" spans="1:1" x14ac:dyDescent="0.3">
      <c r="A2247" s="26"/>
    </row>
    <row r="2248" spans="1:1" x14ac:dyDescent="0.3">
      <c r="A2248" s="26"/>
    </row>
    <row r="2249" spans="1:1" x14ac:dyDescent="0.3">
      <c r="A2249" s="26"/>
    </row>
    <row r="2250" spans="1:1" x14ac:dyDescent="0.3">
      <c r="A2250" s="26"/>
    </row>
    <row r="2251" spans="1:1" x14ac:dyDescent="0.3">
      <c r="A2251" s="26"/>
    </row>
    <row r="2252" spans="1:1" x14ac:dyDescent="0.3">
      <c r="A2252" s="26"/>
    </row>
    <row r="2253" spans="1:1" x14ac:dyDescent="0.3">
      <c r="A2253" s="26"/>
    </row>
    <row r="2254" spans="1:1" x14ac:dyDescent="0.3">
      <c r="A2254" s="26"/>
    </row>
    <row r="2255" spans="1:1" x14ac:dyDescent="0.3">
      <c r="A2255" s="26"/>
    </row>
    <row r="2256" spans="1:1" x14ac:dyDescent="0.3">
      <c r="A2256" s="26"/>
    </row>
    <row r="2257" spans="1:1" x14ac:dyDescent="0.3">
      <c r="A2257" s="26"/>
    </row>
    <row r="2258" spans="1:1" x14ac:dyDescent="0.3">
      <c r="A2258" s="26"/>
    </row>
    <row r="2259" spans="1:1" x14ac:dyDescent="0.3">
      <c r="A2259" s="26"/>
    </row>
    <row r="2260" spans="1:1" x14ac:dyDescent="0.3">
      <c r="A2260" s="26"/>
    </row>
    <row r="2261" spans="1:1" x14ac:dyDescent="0.3">
      <c r="A2261" s="26"/>
    </row>
    <row r="2262" spans="1:1" x14ac:dyDescent="0.3">
      <c r="A2262" s="26"/>
    </row>
    <row r="2263" spans="1:1" x14ac:dyDescent="0.3">
      <c r="A2263" s="26"/>
    </row>
    <row r="2264" spans="1:1" x14ac:dyDescent="0.3">
      <c r="A2264" s="26"/>
    </row>
    <row r="2265" spans="1:1" x14ac:dyDescent="0.3">
      <c r="A2265" s="26"/>
    </row>
    <row r="2266" spans="1:1" x14ac:dyDescent="0.3">
      <c r="A2266" s="26"/>
    </row>
    <row r="2267" spans="1:1" x14ac:dyDescent="0.3">
      <c r="A2267" s="26"/>
    </row>
    <row r="2268" spans="1:1" x14ac:dyDescent="0.3">
      <c r="A2268" s="26"/>
    </row>
    <row r="2269" spans="1:1" x14ac:dyDescent="0.3">
      <c r="A2269" s="26"/>
    </row>
    <row r="2270" spans="1:1" x14ac:dyDescent="0.3">
      <c r="A2270" s="26"/>
    </row>
    <row r="2271" spans="1:1" x14ac:dyDescent="0.3">
      <c r="A2271" s="26"/>
    </row>
    <row r="2272" spans="1:1" x14ac:dyDescent="0.3">
      <c r="A2272" s="26"/>
    </row>
    <row r="2273" spans="1:1" x14ac:dyDescent="0.3">
      <c r="A2273" s="26"/>
    </row>
    <row r="2274" spans="1:1" x14ac:dyDescent="0.3">
      <c r="A2274" s="26"/>
    </row>
    <row r="2275" spans="1:1" x14ac:dyDescent="0.3">
      <c r="A2275" s="26"/>
    </row>
    <row r="2276" spans="1:1" x14ac:dyDescent="0.3">
      <c r="A2276" s="26"/>
    </row>
    <row r="2277" spans="1:1" x14ac:dyDescent="0.3">
      <c r="A2277" s="26"/>
    </row>
    <row r="2278" spans="1:1" x14ac:dyDescent="0.3">
      <c r="A2278" s="26"/>
    </row>
    <row r="2279" spans="1:1" x14ac:dyDescent="0.3">
      <c r="A2279" s="26"/>
    </row>
    <row r="2280" spans="1:1" x14ac:dyDescent="0.3">
      <c r="A2280" s="26"/>
    </row>
    <row r="2281" spans="1:1" x14ac:dyDescent="0.3">
      <c r="A2281" s="26"/>
    </row>
    <row r="2282" spans="1:1" x14ac:dyDescent="0.3">
      <c r="A2282" s="26"/>
    </row>
    <row r="2283" spans="1:1" x14ac:dyDescent="0.3">
      <c r="A2283" s="26"/>
    </row>
    <row r="2284" spans="1:1" x14ac:dyDescent="0.3">
      <c r="A2284" s="26"/>
    </row>
    <row r="2285" spans="1:1" x14ac:dyDescent="0.3">
      <c r="A2285" s="26"/>
    </row>
    <row r="2286" spans="1:1" x14ac:dyDescent="0.3">
      <c r="A2286" s="26"/>
    </row>
    <row r="2287" spans="1:1" x14ac:dyDescent="0.3">
      <c r="A2287" s="26"/>
    </row>
    <row r="2288" spans="1:1" x14ac:dyDescent="0.3">
      <c r="A2288" s="26"/>
    </row>
    <row r="2289" spans="1:1" x14ac:dyDescent="0.3">
      <c r="A2289" s="26"/>
    </row>
    <row r="2290" spans="1:1" x14ac:dyDescent="0.3">
      <c r="A2290" s="26"/>
    </row>
    <row r="2291" spans="1:1" x14ac:dyDescent="0.3">
      <c r="A2291" s="26"/>
    </row>
    <row r="2292" spans="1:1" x14ac:dyDescent="0.3">
      <c r="A2292" s="26"/>
    </row>
    <row r="2293" spans="1:1" x14ac:dyDescent="0.3">
      <c r="A2293" s="26"/>
    </row>
    <row r="2294" spans="1:1" x14ac:dyDescent="0.3">
      <c r="A2294" s="26"/>
    </row>
    <row r="2295" spans="1:1" x14ac:dyDescent="0.3">
      <c r="A2295" s="26"/>
    </row>
    <row r="2296" spans="1:1" x14ac:dyDescent="0.3">
      <c r="A2296" s="26"/>
    </row>
    <row r="2297" spans="1:1" x14ac:dyDescent="0.3">
      <c r="A2297" s="26"/>
    </row>
    <row r="2298" spans="1:1" x14ac:dyDescent="0.3">
      <c r="A2298" s="26"/>
    </row>
    <row r="2299" spans="1:1" x14ac:dyDescent="0.3">
      <c r="A2299" s="26"/>
    </row>
    <row r="2300" spans="1:1" x14ac:dyDescent="0.3">
      <c r="A2300" s="26"/>
    </row>
    <row r="2301" spans="1:1" x14ac:dyDescent="0.3">
      <c r="A2301" s="26"/>
    </row>
    <row r="2302" spans="1:1" x14ac:dyDescent="0.3">
      <c r="A2302" s="26"/>
    </row>
    <row r="2303" spans="1:1" x14ac:dyDescent="0.3">
      <c r="A2303" s="26"/>
    </row>
    <row r="2304" spans="1:1" x14ac:dyDescent="0.3">
      <c r="A2304" s="26"/>
    </row>
    <row r="2305" spans="1:1" x14ac:dyDescent="0.3">
      <c r="A2305" s="26"/>
    </row>
    <row r="2306" spans="1:1" x14ac:dyDescent="0.3">
      <c r="A2306" s="26"/>
    </row>
    <row r="2307" spans="1:1" x14ac:dyDescent="0.3">
      <c r="A2307" s="26"/>
    </row>
    <row r="2308" spans="1:1" x14ac:dyDescent="0.3">
      <c r="A2308" s="26"/>
    </row>
    <row r="2309" spans="1:1" x14ac:dyDescent="0.3">
      <c r="A2309" s="26"/>
    </row>
    <row r="2310" spans="1:1" x14ac:dyDescent="0.3">
      <c r="A2310" s="26"/>
    </row>
    <row r="2311" spans="1:1" x14ac:dyDescent="0.3">
      <c r="A2311" s="26"/>
    </row>
    <row r="2312" spans="1:1" x14ac:dyDescent="0.3">
      <c r="A2312" s="26"/>
    </row>
    <row r="2313" spans="1:1" x14ac:dyDescent="0.3">
      <c r="A2313" s="26"/>
    </row>
    <row r="2314" spans="1:1" x14ac:dyDescent="0.3">
      <c r="A2314" s="26"/>
    </row>
    <row r="2315" spans="1:1" x14ac:dyDescent="0.3">
      <c r="A2315" s="26"/>
    </row>
    <row r="2316" spans="1:1" x14ac:dyDescent="0.3">
      <c r="A2316" s="26"/>
    </row>
    <row r="2317" spans="1:1" x14ac:dyDescent="0.3">
      <c r="A2317" s="26"/>
    </row>
    <row r="2318" spans="1:1" x14ac:dyDescent="0.3">
      <c r="A2318" s="26"/>
    </row>
    <row r="2319" spans="1:1" x14ac:dyDescent="0.3">
      <c r="A2319" s="26"/>
    </row>
    <row r="2320" spans="1:1" x14ac:dyDescent="0.3">
      <c r="A2320" s="26"/>
    </row>
    <row r="2321" spans="1:1" x14ac:dyDescent="0.3">
      <c r="A2321" s="26"/>
    </row>
    <row r="2322" spans="1:1" x14ac:dyDescent="0.3">
      <c r="A2322" s="26"/>
    </row>
    <row r="2323" spans="1:1" x14ac:dyDescent="0.3">
      <c r="A2323" s="26"/>
    </row>
    <row r="2324" spans="1:1" x14ac:dyDescent="0.3">
      <c r="A2324" s="26"/>
    </row>
    <row r="2325" spans="1:1" x14ac:dyDescent="0.3">
      <c r="A2325" s="26"/>
    </row>
    <row r="2326" spans="1:1" x14ac:dyDescent="0.3">
      <c r="A2326" s="26"/>
    </row>
    <row r="2327" spans="1:1" x14ac:dyDescent="0.3">
      <c r="A2327" s="26"/>
    </row>
    <row r="2328" spans="1:1" x14ac:dyDescent="0.3">
      <c r="A2328" s="26"/>
    </row>
    <row r="2329" spans="1:1" x14ac:dyDescent="0.3">
      <c r="A2329" s="26"/>
    </row>
    <row r="2330" spans="1:1" x14ac:dyDescent="0.3">
      <c r="A2330" s="26"/>
    </row>
    <row r="2331" spans="1:1" x14ac:dyDescent="0.3">
      <c r="A2331" s="26"/>
    </row>
    <row r="2332" spans="1:1" x14ac:dyDescent="0.3">
      <c r="A2332" s="26"/>
    </row>
    <row r="2333" spans="1:1" x14ac:dyDescent="0.3">
      <c r="A2333" s="26"/>
    </row>
    <row r="2334" spans="1:1" x14ac:dyDescent="0.3">
      <c r="A2334" s="26"/>
    </row>
    <row r="2335" spans="1:1" x14ac:dyDescent="0.3">
      <c r="A2335" s="26"/>
    </row>
    <row r="2336" spans="1:1" x14ac:dyDescent="0.3">
      <c r="A2336" s="26"/>
    </row>
    <row r="2337" spans="1:1" x14ac:dyDescent="0.3">
      <c r="A2337" s="26"/>
    </row>
    <row r="2338" spans="1:1" x14ac:dyDescent="0.3">
      <c r="A2338" s="26"/>
    </row>
    <row r="2339" spans="1:1" x14ac:dyDescent="0.3">
      <c r="A2339" s="26"/>
    </row>
    <row r="2340" spans="1:1" x14ac:dyDescent="0.3">
      <c r="A2340" s="26"/>
    </row>
    <row r="2341" spans="1:1" x14ac:dyDescent="0.3">
      <c r="A2341" s="26"/>
    </row>
    <row r="2342" spans="1:1" x14ac:dyDescent="0.3">
      <c r="A2342" s="26"/>
    </row>
    <row r="2343" spans="1:1" x14ac:dyDescent="0.3">
      <c r="A2343" s="26"/>
    </row>
    <row r="2344" spans="1:1" x14ac:dyDescent="0.3">
      <c r="A2344" s="26"/>
    </row>
    <row r="2345" spans="1:1" x14ac:dyDescent="0.3">
      <c r="A2345" s="26"/>
    </row>
    <row r="2346" spans="1:1" x14ac:dyDescent="0.3">
      <c r="A2346" s="26"/>
    </row>
    <row r="2347" spans="1:1" x14ac:dyDescent="0.3">
      <c r="A2347" s="26"/>
    </row>
    <row r="2348" spans="1:1" x14ac:dyDescent="0.3">
      <c r="A2348" s="26"/>
    </row>
    <row r="2349" spans="1:1" x14ac:dyDescent="0.3">
      <c r="A2349" s="26"/>
    </row>
    <row r="2350" spans="1:1" x14ac:dyDescent="0.3">
      <c r="A2350" s="26"/>
    </row>
    <row r="2351" spans="1:1" x14ac:dyDescent="0.3">
      <c r="A2351" s="26"/>
    </row>
    <row r="2352" spans="1:1" x14ac:dyDescent="0.3">
      <c r="A2352" s="26"/>
    </row>
    <row r="2353" spans="1:1" x14ac:dyDescent="0.3">
      <c r="A2353" s="26"/>
    </row>
    <row r="2354" spans="1:1" x14ac:dyDescent="0.3">
      <c r="A2354" s="26"/>
    </row>
    <row r="2355" spans="1:1" x14ac:dyDescent="0.3">
      <c r="A2355" s="26"/>
    </row>
    <row r="2356" spans="1:1" x14ac:dyDescent="0.3">
      <c r="A2356" s="26"/>
    </row>
    <row r="2357" spans="1:1" x14ac:dyDescent="0.3">
      <c r="A2357" s="26"/>
    </row>
    <row r="2358" spans="1:1" x14ac:dyDescent="0.3">
      <c r="A2358" s="26"/>
    </row>
    <row r="2359" spans="1:1" x14ac:dyDescent="0.3">
      <c r="A2359" s="26"/>
    </row>
    <row r="2360" spans="1:1" x14ac:dyDescent="0.3">
      <c r="A2360" s="26"/>
    </row>
    <row r="2361" spans="1:1" x14ac:dyDescent="0.3">
      <c r="A2361" s="26"/>
    </row>
    <row r="2362" spans="1:1" x14ac:dyDescent="0.3">
      <c r="A2362" s="26"/>
    </row>
    <row r="2363" spans="1:1" x14ac:dyDescent="0.3">
      <c r="A2363" s="26"/>
    </row>
    <row r="2364" spans="1:1" x14ac:dyDescent="0.3">
      <c r="A2364" s="26"/>
    </row>
    <row r="2365" spans="1:1" x14ac:dyDescent="0.3">
      <c r="A2365" s="26"/>
    </row>
    <row r="2366" spans="1:1" x14ac:dyDescent="0.3">
      <c r="A2366" s="26"/>
    </row>
    <row r="2367" spans="1:1" x14ac:dyDescent="0.3">
      <c r="A2367" s="26"/>
    </row>
    <row r="2368" spans="1:1" x14ac:dyDescent="0.3">
      <c r="A2368" s="26"/>
    </row>
    <row r="2369" spans="1:1" x14ac:dyDescent="0.3">
      <c r="A2369" s="26"/>
    </row>
    <row r="2370" spans="1:1" x14ac:dyDescent="0.3">
      <c r="A2370" s="26"/>
    </row>
    <row r="2371" spans="1:1" x14ac:dyDescent="0.3">
      <c r="A2371" s="26"/>
    </row>
    <row r="2372" spans="1:1" x14ac:dyDescent="0.3">
      <c r="A2372" s="26"/>
    </row>
    <row r="2373" spans="1:1" x14ac:dyDescent="0.3">
      <c r="A2373" s="26"/>
    </row>
    <row r="2374" spans="1:1" x14ac:dyDescent="0.3">
      <c r="A2374" s="26"/>
    </row>
    <row r="2375" spans="1:1" x14ac:dyDescent="0.3">
      <c r="A2375" s="26"/>
    </row>
    <row r="2376" spans="1:1" x14ac:dyDescent="0.3">
      <c r="A2376" s="26"/>
    </row>
    <row r="2377" spans="1:1" x14ac:dyDescent="0.3">
      <c r="A2377" s="26"/>
    </row>
    <row r="2378" spans="1:1" x14ac:dyDescent="0.3">
      <c r="A2378" s="26"/>
    </row>
    <row r="2379" spans="1:1" x14ac:dyDescent="0.3">
      <c r="A2379" s="26"/>
    </row>
    <row r="2380" spans="1:1" x14ac:dyDescent="0.3">
      <c r="A2380" s="26"/>
    </row>
    <row r="2381" spans="1:1" x14ac:dyDescent="0.3">
      <c r="A2381" s="26"/>
    </row>
    <row r="2382" spans="1:1" x14ac:dyDescent="0.3">
      <c r="A2382" s="26"/>
    </row>
    <row r="2383" spans="1:1" x14ac:dyDescent="0.3">
      <c r="A2383" s="26"/>
    </row>
    <row r="2384" spans="1:1" x14ac:dyDescent="0.3">
      <c r="A2384" s="26"/>
    </row>
    <row r="2385" spans="1:1" x14ac:dyDescent="0.3">
      <c r="A2385" s="26"/>
    </row>
    <row r="2386" spans="1:1" x14ac:dyDescent="0.3">
      <c r="A2386" s="26"/>
    </row>
    <row r="2387" spans="1:1" x14ac:dyDescent="0.3">
      <c r="A2387" s="26"/>
    </row>
    <row r="2388" spans="1:1" x14ac:dyDescent="0.3">
      <c r="A2388" s="26"/>
    </row>
    <row r="2389" spans="1:1" x14ac:dyDescent="0.3">
      <c r="A2389" s="26"/>
    </row>
    <row r="2390" spans="1:1" x14ac:dyDescent="0.3">
      <c r="A2390" s="26"/>
    </row>
    <row r="2391" spans="1:1" x14ac:dyDescent="0.3">
      <c r="A2391" s="26"/>
    </row>
    <row r="2392" spans="1:1" x14ac:dyDescent="0.3">
      <c r="A2392" s="26"/>
    </row>
    <row r="2393" spans="1:1" x14ac:dyDescent="0.3">
      <c r="A2393" s="26"/>
    </row>
    <row r="2394" spans="1:1" x14ac:dyDescent="0.3">
      <c r="A2394" s="26"/>
    </row>
    <row r="2395" spans="1:1" x14ac:dyDescent="0.3">
      <c r="A2395" s="26"/>
    </row>
    <row r="2396" spans="1:1" x14ac:dyDescent="0.3">
      <c r="A2396" s="26"/>
    </row>
    <row r="2397" spans="1:1" x14ac:dyDescent="0.3">
      <c r="A2397" s="26"/>
    </row>
    <row r="2398" spans="1:1" x14ac:dyDescent="0.3">
      <c r="A2398" s="26"/>
    </row>
    <row r="2399" spans="1:1" x14ac:dyDescent="0.3">
      <c r="A2399" s="26"/>
    </row>
    <row r="2400" spans="1:1" x14ac:dyDescent="0.3">
      <c r="A2400" s="26"/>
    </row>
    <row r="2401" spans="1:1" x14ac:dyDescent="0.3">
      <c r="A2401" s="26"/>
    </row>
    <row r="2402" spans="1:1" x14ac:dyDescent="0.3">
      <c r="A2402" s="26"/>
    </row>
    <row r="2403" spans="1:1" x14ac:dyDescent="0.3">
      <c r="A2403" s="26"/>
    </row>
    <row r="2404" spans="1:1" x14ac:dyDescent="0.3">
      <c r="A2404" s="26"/>
    </row>
    <row r="2405" spans="1:1" x14ac:dyDescent="0.3">
      <c r="A2405" s="26"/>
    </row>
    <row r="2406" spans="1:1" x14ac:dyDescent="0.3">
      <c r="A2406" s="26"/>
    </row>
    <row r="2407" spans="1:1" x14ac:dyDescent="0.3">
      <c r="A2407" s="26"/>
    </row>
    <row r="2408" spans="1:1" x14ac:dyDescent="0.3">
      <c r="A2408" s="26"/>
    </row>
    <row r="2409" spans="1:1" x14ac:dyDescent="0.3">
      <c r="A2409" s="26"/>
    </row>
    <row r="2410" spans="1:1" x14ac:dyDescent="0.3">
      <c r="A2410" s="26"/>
    </row>
    <row r="2411" spans="1:1" x14ac:dyDescent="0.3">
      <c r="A2411" s="26"/>
    </row>
    <row r="2412" spans="1:1" x14ac:dyDescent="0.3">
      <c r="A2412" s="26"/>
    </row>
    <row r="2413" spans="1:1" x14ac:dyDescent="0.3">
      <c r="A2413" s="26"/>
    </row>
    <row r="2414" spans="1:1" x14ac:dyDescent="0.3">
      <c r="A2414" s="26"/>
    </row>
    <row r="2415" spans="1:1" x14ac:dyDescent="0.3">
      <c r="A2415" s="26"/>
    </row>
    <row r="2416" spans="1:1" x14ac:dyDescent="0.3">
      <c r="A2416" s="26"/>
    </row>
    <row r="2417" spans="1:1" x14ac:dyDescent="0.3">
      <c r="A2417" s="26"/>
    </row>
    <row r="2418" spans="1:1" x14ac:dyDescent="0.3">
      <c r="A2418" s="26"/>
    </row>
    <row r="2419" spans="1:1" x14ac:dyDescent="0.3">
      <c r="A2419" s="26"/>
    </row>
    <row r="2420" spans="1:1" x14ac:dyDescent="0.3">
      <c r="A2420" s="26"/>
    </row>
    <row r="2421" spans="1:1" x14ac:dyDescent="0.3">
      <c r="A2421" s="26"/>
    </row>
    <row r="2422" spans="1:1" x14ac:dyDescent="0.3">
      <c r="A2422" s="26"/>
    </row>
    <row r="2423" spans="1:1" x14ac:dyDescent="0.3">
      <c r="A2423" s="26"/>
    </row>
    <row r="2424" spans="1:1" x14ac:dyDescent="0.3">
      <c r="A2424" s="26"/>
    </row>
    <row r="2425" spans="1:1" x14ac:dyDescent="0.3">
      <c r="A2425" s="26"/>
    </row>
    <row r="2426" spans="1:1" x14ac:dyDescent="0.3">
      <c r="A2426" s="26"/>
    </row>
    <row r="2427" spans="1:1" x14ac:dyDescent="0.3">
      <c r="A2427" s="26"/>
    </row>
    <row r="2428" spans="1:1" x14ac:dyDescent="0.3">
      <c r="A2428" s="26"/>
    </row>
    <row r="2429" spans="1:1" x14ac:dyDescent="0.3">
      <c r="A2429" s="26"/>
    </row>
    <row r="2430" spans="1:1" x14ac:dyDescent="0.3">
      <c r="A2430" s="26"/>
    </row>
    <row r="2431" spans="1:1" x14ac:dyDescent="0.3">
      <c r="A2431" s="26"/>
    </row>
    <row r="2432" spans="1:1" x14ac:dyDescent="0.3">
      <c r="A2432" s="26"/>
    </row>
    <row r="2433" spans="1:1" x14ac:dyDescent="0.3">
      <c r="A2433" s="26"/>
    </row>
    <row r="2434" spans="1:1" x14ac:dyDescent="0.3">
      <c r="A2434" s="26"/>
    </row>
    <row r="2435" spans="1:1" x14ac:dyDescent="0.3">
      <c r="A2435" s="26"/>
    </row>
    <row r="2436" spans="1:1" x14ac:dyDescent="0.3">
      <c r="A2436" s="26"/>
    </row>
    <row r="2437" spans="1:1" x14ac:dyDescent="0.3">
      <c r="A2437" s="26"/>
    </row>
    <row r="2438" spans="1:1" x14ac:dyDescent="0.3">
      <c r="A2438" s="26"/>
    </row>
    <row r="2439" spans="1:1" x14ac:dyDescent="0.3">
      <c r="A2439" s="26"/>
    </row>
    <row r="2440" spans="1:1" x14ac:dyDescent="0.3">
      <c r="A2440" s="26"/>
    </row>
    <row r="2441" spans="1:1" x14ac:dyDescent="0.3">
      <c r="A2441" s="26"/>
    </row>
    <row r="2442" spans="1:1" x14ac:dyDescent="0.3">
      <c r="A2442" s="26"/>
    </row>
    <row r="2443" spans="1:1" x14ac:dyDescent="0.3">
      <c r="A2443" s="26"/>
    </row>
    <row r="2444" spans="1:1" x14ac:dyDescent="0.3">
      <c r="A2444" s="26"/>
    </row>
    <row r="2445" spans="1:1" x14ac:dyDescent="0.3">
      <c r="A2445" s="26"/>
    </row>
    <row r="2446" spans="1:1" x14ac:dyDescent="0.3">
      <c r="A2446" s="26"/>
    </row>
    <row r="2447" spans="1:1" x14ac:dyDescent="0.3">
      <c r="A2447" s="26"/>
    </row>
    <row r="2448" spans="1:1" x14ac:dyDescent="0.3">
      <c r="A2448" s="26"/>
    </row>
    <row r="2449" spans="1:1" x14ac:dyDescent="0.3">
      <c r="A2449" s="26"/>
    </row>
    <row r="2450" spans="1:1" x14ac:dyDescent="0.3">
      <c r="A2450" s="26"/>
    </row>
    <row r="2451" spans="1:1" x14ac:dyDescent="0.3">
      <c r="A2451" s="26"/>
    </row>
    <row r="2452" spans="1:1" x14ac:dyDescent="0.3">
      <c r="A2452" s="26"/>
    </row>
    <row r="2453" spans="1:1" x14ac:dyDescent="0.3">
      <c r="A2453" s="26"/>
    </row>
    <row r="2454" spans="1:1" x14ac:dyDescent="0.3">
      <c r="A2454" s="26"/>
    </row>
    <row r="2455" spans="1:1" x14ac:dyDescent="0.3">
      <c r="A2455" s="26"/>
    </row>
    <row r="2456" spans="1:1" x14ac:dyDescent="0.3">
      <c r="A2456" s="26"/>
    </row>
    <row r="2457" spans="1:1" x14ac:dyDescent="0.3">
      <c r="A2457" s="26"/>
    </row>
    <row r="2458" spans="1:1" x14ac:dyDescent="0.3">
      <c r="A2458" s="26"/>
    </row>
    <row r="2459" spans="1:1" x14ac:dyDescent="0.3">
      <c r="A2459" s="26"/>
    </row>
    <row r="2460" spans="1:1" x14ac:dyDescent="0.3">
      <c r="A2460" s="26"/>
    </row>
    <row r="2461" spans="1:1" x14ac:dyDescent="0.3">
      <c r="A2461" s="26"/>
    </row>
    <row r="2462" spans="1:1" x14ac:dyDescent="0.3">
      <c r="A2462" s="26"/>
    </row>
    <row r="2463" spans="1:1" x14ac:dyDescent="0.3">
      <c r="A2463" s="26"/>
    </row>
    <row r="2464" spans="1:1" x14ac:dyDescent="0.3">
      <c r="A2464" s="26"/>
    </row>
    <row r="2465" spans="1:1" x14ac:dyDescent="0.3">
      <c r="A2465" s="26"/>
    </row>
    <row r="2466" spans="1:1" x14ac:dyDescent="0.3">
      <c r="A2466" s="26"/>
    </row>
    <row r="2467" spans="1:1" x14ac:dyDescent="0.3">
      <c r="A2467" s="26"/>
    </row>
    <row r="2468" spans="1:1" x14ac:dyDescent="0.3">
      <c r="A2468" s="26"/>
    </row>
    <row r="2469" spans="1:1" x14ac:dyDescent="0.3">
      <c r="A2469" s="26"/>
    </row>
    <row r="2470" spans="1:1" x14ac:dyDescent="0.3">
      <c r="A2470" s="26"/>
    </row>
    <row r="2471" spans="1:1" x14ac:dyDescent="0.3">
      <c r="A2471" s="26"/>
    </row>
    <row r="2472" spans="1:1" x14ac:dyDescent="0.3">
      <c r="A2472" s="26"/>
    </row>
    <row r="2473" spans="1:1" x14ac:dyDescent="0.3">
      <c r="A2473" s="26"/>
    </row>
    <row r="2474" spans="1:1" x14ac:dyDescent="0.3">
      <c r="A2474" s="26"/>
    </row>
    <row r="2475" spans="1:1" x14ac:dyDescent="0.3">
      <c r="A2475" s="26"/>
    </row>
    <row r="2476" spans="1:1" x14ac:dyDescent="0.3">
      <c r="A2476" s="26"/>
    </row>
    <row r="2477" spans="1:1" x14ac:dyDescent="0.3">
      <c r="A2477" s="26"/>
    </row>
    <row r="2478" spans="1:1" x14ac:dyDescent="0.3">
      <c r="A2478" s="26"/>
    </row>
    <row r="2479" spans="1:1" x14ac:dyDescent="0.3">
      <c r="A2479" s="26"/>
    </row>
    <row r="2480" spans="1:1" x14ac:dyDescent="0.3">
      <c r="A2480" s="26"/>
    </row>
    <row r="2481" spans="1:1" x14ac:dyDescent="0.3">
      <c r="A2481" s="26"/>
    </row>
    <row r="2482" spans="1:1" x14ac:dyDescent="0.3">
      <c r="A2482" s="26"/>
    </row>
    <row r="2483" spans="1:1" x14ac:dyDescent="0.3">
      <c r="A2483" s="26"/>
    </row>
    <row r="2484" spans="1:1" x14ac:dyDescent="0.3">
      <c r="A2484" s="26"/>
    </row>
    <row r="2485" spans="1:1" x14ac:dyDescent="0.3">
      <c r="A2485" s="26"/>
    </row>
    <row r="2486" spans="1:1" x14ac:dyDescent="0.3">
      <c r="A2486" s="26"/>
    </row>
    <row r="2487" spans="1:1" x14ac:dyDescent="0.3">
      <c r="A2487" s="26"/>
    </row>
    <row r="2488" spans="1:1" x14ac:dyDescent="0.3">
      <c r="A2488" s="26"/>
    </row>
    <row r="2489" spans="1:1" x14ac:dyDescent="0.3">
      <c r="A2489" s="26"/>
    </row>
    <row r="2490" spans="1:1" x14ac:dyDescent="0.3">
      <c r="A2490" s="26"/>
    </row>
    <row r="2491" spans="1:1" x14ac:dyDescent="0.3">
      <c r="A2491" s="26"/>
    </row>
    <row r="2492" spans="1:1" x14ac:dyDescent="0.3">
      <c r="A2492" s="26"/>
    </row>
    <row r="2493" spans="1:1" x14ac:dyDescent="0.3">
      <c r="A2493" s="26"/>
    </row>
    <row r="2494" spans="1:1" x14ac:dyDescent="0.3">
      <c r="A2494" s="26"/>
    </row>
    <row r="2495" spans="1:1" x14ac:dyDescent="0.3">
      <c r="A2495" s="26"/>
    </row>
    <row r="2496" spans="1:1" x14ac:dyDescent="0.3">
      <c r="A2496" s="26"/>
    </row>
    <row r="2497" spans="1:1" x14ac:dyDescent="0.3">
      <c r="A2497" s="26"/>
    </row>
    <row r="2498" spans="1:1" x14ac:dyDescent="0.3">
      <c r="A2498" s="26"/>
    </row>
    <row r="2499" spans="1:1" x14ac:dyDescent="0.3">
      <c r="A2499" s="26"/>
    </row>
    <row r="2500" spans="1:1" x14ac:dyDescent="0.3">
      <c r="A2500" s="26"/>
    </row>
    <row r="2501" spans="1:1" x14ac:dyDescent="0.3">
      <c r="A2501" s="26"/>
    </row>
    <row r="2502" spans="1:1" x14ac:dyDescent="0.3">
      <c r="A2502" s="26"/>
    </row>
    <row r="2503" spans="1:1" x14ac:dyDescent="0.3">
      <c r="A2503" s="26"/>
    </row>
    <row r="2504" spans="1:1" x14ac:dyDescent="0.3">
      <c r="A2504" s="26"/>
    </row>
    <row r="2505" spans="1:1" x14ac:dyDescent="0.3">
      <c r="A2505" s="26"/>
    </row>
    <row r="2506" spans="1:1" x14ac:dyDescent="0.3">
      <c r="A2506" s="26"/>
    </row>
    <row r="2507" spans="1:1" x14ac:dyDescent="0.3">
      <c r="A2507" s="26"/>
    </row>
    <row r="2508" spans="1:1" x14ac:dyDescent="0.3">
      <c r="A2508" s="26"/>
    </row>
    <row r="2509" spans="1:1" x14ac:dyDescent="0.3">
      <c r="A2509" s="26"/>
    </row>
    <row r="2510" spans="1:1" x14ac:dyDescent="0.3">
      <c r="A2510" s="26"/>
    </row>
    <row r="2511" spans="1:1" x14ac:dyDescent="0.3">
      <c r="A2511" s="26"/>
    </row>
    <row r="2512" spans="1:1" x14ac:dyDescent="0.3">
      <c r="A2512" s="26"/>
    </row>
    <row r="2513" spans="1:1" x14ac:dyDescent="0.3">
      <c r="A2513" s="26"/>
    </row>
    <row r="2514" spans="1:1" x14ac:dyDescent="0.3">
      <c r="A2514" s="26"/>
    </row>
    <row r="2515" spans="1:1" x14ac:dyDescent="0.3">
      <c r="A2515" s="26"/>
    </row>
    <row r="2516" spans="1:1" x14ac:dyDescent="0.3">
      <c r="A2516" s="26"/>
    </row>
    <row r="2517" spans="1:1" x14ac:dyDescent="0.3">
      <c r="A2517" s="26"/>
    </row>
    <row r="2518" spans="1:1" x14ac:dyDescent="0.3">
      <c r="A2518" s="26"/>
    </row>
    <row r="2519" spans="1:1" x14ac:dyDescent="0.3">
      <c r="A2519" s="26"/>
    </row>
    <row r="2520" spans="1:1" x14ac:dyDescent="0.3">
      <c r="A2520" s="26"/>
    </row>
    <row r="2521" spans="1:1" x14ac:dyDescent="0.3">
      <c r="A2521" s="26"/>
    </row>
    <row r="2522" spans="1:1" x14ac:dyDescent="0.3">
      <c r="A2522" s="26"/>
    </row>
    <row r="2523" spans="1:1" x14ac:dyDescent="0.3">
      <c r="A2523" s="26"/>
    </row>
    <row r="2524" spans="1:1" x14ac:dyDescent="0.3">
      <c r="A2524" s="26"/>
    </row>
    <row r="2525" spans="1:1" x14ac:dyDescent="0.3">
      <c r="A2525" s="26"/>
    </row>
    <row r="2526" spans="1:1" x14ac:dyDescent="0.3">
      <c r="A2526" s="26"/>
    </row>
    <row r="2527" spans="1:1" x14ac:dyDescent="0.3">
      <c r="A2527" s="26"/>
    </row>
    <row r="2528" spans="1:1" x14ac:dyDescent="0.3">
      <c r="A2528" s="26"/>
    </row>
    <row r="2529" spans="1:1" x14ac:dyDescent="0.3">
      <c r="A2529" s="26"/>
    </row>
    <row r="2530" spans="1:1" x14ac:dyDescent="0.3">
      <c r="A2530" s="26"/>
    </row>
    <row r="2531" spans="1:1" x14ac:dyDescent="0.3">
      <c r="A2531" s="26"/>
    </row>
    <row r="2532" spans="1:1" x14ac:dyDescent="0.3">
      <c r="A2532" s="26"/>
    </row>
    <row r="2533" spans="1:1" x14ac:dyDescent="0.3">
      <c r="A2533" s="26"/>
    </row>
    <row r="2534" spans="1:1" x14ac:dyDescent="0.3">
      <c r="A2534" s="26"/>
    </row>
    <row r="2535" spans="1:1" x14ac:dyDescent="0.3">
      <c r="A2535" s="26"/>
    </row>
    <row r="2536" spans="1:1" x14ac:dyDescent="0.3">
      <c r="A2536" s="26"/>
    </row>
    <row r="2537" spans="1:1" x14ac:dyDescent="0.3">
      <c r="A2537" s="26"/>
    </row>
    <row r="2538" spans="1:1" x14ac:dyDescent="0.3">
      <c r="A2538" s="26"/>
    </row>
    <row r="2539" spans="1:1" x14ac:dyDescent="0.3">
      <c r="A2539" s="26"/>
    </row>
    <row r="2540" spans="1:1" x14ac:dyDescent="0.3">
      <c r="A2540" s="26"/>
    </row>
    <row r="2541" spans="1:1" x14ac:dyDescent="0.3">
      <c r="A2541" s="26"/>
    </row>
    <row r="2542" spans="1:1" x14ac:dyDescent="0.3">
      <c r="A2542" s="26"/>
    </row>
    <row r="2543" spans="1:1" x14ac:dyDescent="0.3">
      <c r="A2543" s="26"/>
    </row>
    <row r="2544" spans="1:1" x14ac:dyDescent="0.3">
      <c r="A2544" s="26"/>
    </row>
    <row r="2545" spans="1:1" x14ac:dyDescent="0.3">
      <c r="A2545" s="26"/>
    </row>
    <row r="2546" spans="1:1" x14ac:dyDescent="0.3">
      <c r="A2546" s="26"/>
    </row>
    <row r="2547" spans="1:1" x14ac:dyDescent="0.3">
      <c r="A2547" s="26"/>
    </row>
    <row r="2548" spans="1:1" x14ac:dyDescent="0.3">
      <c r="A2548" s="26"/>
    </row>
    <row r="2549" spans="1:1" x14ac:dyDescent="0.3">
      <c r="A2549" s="26"/>
    </row>
    <row r="2550" spans="1:1" x14ac:dyDescent="0.3">
      <c r="A2550" s="26"/>
    </row>
    <row r="2551" spans="1:1" x14ac:dyDescent="0.3">
      <c r="A2551" s="26"/>
    </row>
    <row r="2552" spans="1:1" x14ac:dyDescent="0.3">
      <c r="A2552" s="26"/>
    </row>
    <row r="2553" spans="1:1" x14ac:dyDescent="0.3">
      <c r="A2553" s="26"/>
    </row>
    <row r="2554" spans="1:1" x14ac:dyDescent="0.3">
      <c r="A2554" s="26"/>
    </row>
    <row r="2555" spans="1:1" x14ac:dyDescent="0.3">
      <c r="A2555" s="26"/>
    </row>
    <row r="2556" spans="1:1" x14ac:dyDescent="0.3">
      <c r="A2556" s="26"/>
    </row>
    <row r="2557" spans="1:1" x14ac:dyDescent="0.3">
      <c r="A2557" s="26"/>
    </row>
    <row r="2558" spans="1:1" x14ac:dyDescent="0.3">
      <c r="A2558" s="26"/>
    </row>
    <row r="2559" spans="1:1" x14ac:dyDescent="0.3">
      <c r="A2559" s="26"/>
    </row>
    <row r="2560" spans="1:1" x14ac:dyDescent="0.3">
      <c r="A2560" s="26"/>
    </row>
    <row r="2561" spans="1:1" x14ac:dyDescent="0.3">
      <c r="A2561" s="26"/>
    </row>
    <row r="2562" spans="1:1" x14ac:dyDescent="0.3">
      <c r="A2562" s="26"/>
    </row>
    <row r="2563" spans="1:1" x14ac:dyDescent="0.3">
      <c r="A2563" s="26"/>
    </row>
    <row r="2564" spans="1:1" x14ac:dyDescent="0.3">
      <c r="A2564" s="26"/>
    </row>
    <row r="2565" spans="1:1" x14ac:dyDescent="0.3">
      <c r="A2565" s="26"/>
    </row>
    <row r="2566" spans="1:1" x14ac:dyDescent="0.3">
      <c r="A2566" s="26"/>
    </row>
    <row r="2567" spans="1:1" x14ac:dyDescent="0.3">
      <c r="A2567" s="26"/>
    </row>
    <row r="2568" spans="1:1" x14ac:dyDescent="0.3">
      <c r="A2568" s="26"/>
    </row>
    <row r="2569" spans="1:1" x14ac:dyDescent="0.3">
      <c r="A2569" s="26"/>
    </row>
    <row r="2570" spans="1:1" x14ac:dyDescent="0.3">
      <c r="A2570" s="26"/>
    </row>
    <row r="2571" spans="1:1" x14ac:dyDescent="0.3">
      <c r="A2571" s="26"/>
    </row>
    <row r="2572" spans="1:1" x14ac:dyDescent="0.3">
      <c r="A2572" s="26"/>
    </row>
    <row r="2573" spans="1:1" x14ac:dyDescent="0.3">
      <c r="A2573" s="26"/>
    </row>
    <row r="2574" spans="1:1" x14ac:dyDescent="0.3">
      <c r="A2574" s="26"/>
    </row>
    <row r="2575" spans="1:1" x14ac:dyDescent="0.3">
      <c r="A2575" s="26"/>
    </row>
    <row r="2576" spans="1:1" x14ac:dyDescent="0.3">
      <c r="A2576" s="26"/>
    </row>
    <row r="2577" spans="1:1" x14ac:dyDescent="0.3">
      <c r="A2577" s="26"/>
    </row>
    <row r="2578" spans="1:1" x14ac:dyDescent="0.3">
      <c r="A2578" s="26"/>
    </row>
    <row r="2579" spans="1:1" x14ac:dyDescent="0.3">
      <c r="A2579" s="26"/>
    </row>
    <row r="2580" spans="1:1" x14ac:dyDescent="0.3">
      <c r="A2580" s="26"/>
    </row>
    <row r="2581" spans="1:1" x14ac:dyDescent="0.3">
      <c r="A2581" s="26"/>
    </row>
    <row r="2582" spans="1:1" x14ac:dyDescent="0.3">
      <c r="A2582" s="26"/>
    </row>
    <row r="2583" spans="1:1" x14ac:dyDescent="0.3">
      <c r="A2583" s="26"/>
    </row>
    <row r="2584" spans="1:1" x14ac:dyDescent="0.3">
      <c r="A2584" s="26"/>
    </row>
    <row r="2585" spans="1:1" x14ac:dyDescent="0.3">
      <c r="A2585" s="26"/>
    </row>
    <row r="2586" spans="1:1" x14ac:dyDescent="0.3">
      <c r="A2586" s="26"/>
    </row>
    <row r="2587" spans="1:1" x14ac:dyDescent="0.3">
      <c r="A2587" s="26"/>
    </row>
    <row r="2588" spans="1:1" x14ac:dyDescent="0.3">
      <c r="A2588" s="26"/>
    </row>
    <row r="2589" spans="1:1" x14ac:dyDescent="0.3">
      <c r="A2589" s="26"/>
    </row>
    <row r="2590" spans="1:1" x14ac:dyDescent="0.3">
      <c r="A2590" s="26"/>
    </row>
    <row r="2591" spans="1:1" x14ac:dyDescent="0.3">
      <c r="A2591" s="26"/>
    </row>
    <row r="2592" spans="1:1" x14ac:dyDescent="0.3">
      <c r="A2592" s="26"/>
    </row>
    <row r="2593" spans="1:1" x14ac:dyDescent="0.3">
      <c r="A2593" s="26"/>
    </row>
    <row r="2594" spans="1:1" x14ac:dyDescent="0.3">
      <c r="A2594" s="26"/>
    </row>
    <row r="2595" spans="1:1" x14ac:dyDescent="0.3">
      <c r="A2595" s="26"/>
    </row>
    <row r="2596" spans="1:1" x14ac:dyDescent="0.3">
      <c r="A2596" s="26"/>
    </row>
    <row r="2597" spans="1:1" x14ac:dyDescent="0.3">
      <c r="A2597" s="26"/>
    </row>
    <row r="2598" spans="1:1" x14ac:dyDescent="0.3">
      <c r="A2598" s="26"/>
    </row>
    <row r="2599" spans="1:1" x14ac:dyDescent="0.3">
      <c r="A2599" s="26"/>
    </row>
    <row r="2600" spans="1:1" x14ac:dyDescent="0.3">
      <c r="A2600" s="26"/>
    </row>
    <row r="2601" spans="1:1" x14ac:dyDescent="0.3">
      <c r="A2601" s="26"/>
    </row>
    <row r="2602" spans="1:1" x14ac:dyDescent="0.3">
      <c r="A2602" s="26"/>
    </row>
    <row r="2603" spans="1:1" x14ac:dyDescent="0.3">
      <c r="A2603" s="26"/>
    </row>
    <row r="2604" spans="1:1" x14ac:dyDescent="0.3">
      <c r="A2604" s="26"/>
    </row>
    <row r="2605" spans="1:1" x14ac:dyDescent="0.3">
      <c r="A2605" s="26"/>
    </row>
    <row r="2606" spans="1:1" x14ac:dyDescent="0.3">
      <c r="A2606" s="26"/>
    </row>
    <row r="2607" spans="1:1" x14ac:dyDescent="0.3">
      <c r="A2607" s="26"/>
    </row>
    <row r="2608" spans="1:1" x14ac:dyDescent="0.3">
      <c r="A2608" s="26"/>
    </row>
    <row r="2609" spans="1:1" x14ac:dyDescent="0.3">
      <c r="A2609" s="26"/>
    </row>
    <row r="2610" spans="1:1" x14ac:dyDescent="0.3">
      <c r="A2610" s="26"/>
    </row>
    <row r="2611" spans="1:1" x14ac:dyDescent="0.3">
      <c r="A2611" s="26"/>
    </row>
    <row r="2612" spans="1:1" x14ac:dyDescent="0.3">
      <c r="A2612" s="26"/>
    </row>
    <row r="2613" spans="1:1" x14ac:dyDescent="0.3">
      <c r="A2613" s="26"/>
    </row>
    <row r="2614" spans="1:1" x14ac:dyDescent="0.3">
      <c r="A2614" s="26"/>
    </row>
    <row r="2615" spans="1:1" x14ac:dyDescent="0.3">
      <c r="A2615" s="26"/>
    </row>
    <row r="2616" spans="1:1" x14ac:dyDescent="0.3">
      <c r="A2616" s="26"/>
    </row>
    <row r="2617" spans="1:1" x14ac:dyDescent="0.3">
      <c r="A2617" s="26"/>
    </row>
    <row r="2618" spans="1:1" x14ac:dyDescent="0.3">
      <c r="A2618" s="26"/>
    </row>
    <row r="2619" spans="1:1" x14ac:dyDescent="0.3">
      <c r="A2619" s="26"/>
    </row>
    <row r="2620" spans="1:1" x14ac:dyDescent="0.3">
      <c r="A2620" s="26"/>
    </row>
    <row r="2621" spans="1:1" x14ac:dyDescent="0.3">
      <c r="A2621" s="26"/>
    </row>
    <row r="2622" spans="1:1" x14ac:dyDescent="0.3">
      <c r="A2622" s="26"/>
    </row>
    <row r="2623" spans="1:1" x14ac:dyDescent="0.3">
      <c r="A2623" s="26"/>
    </row>
    <row r="2624" spans="1:1" x14ac:dyDescent="0.3">
      <c r="A2624" s="26"/>
    </row>
    <row r="2625" spans="1:1" x14ac:dyDescent="0.3">
      <c r="A2625" s="26"/>
    </row>
    <row r="2626" spans="1:1" x14ac:dyDescent="0.3">
      <c r="A2626" s="26"/>
    </row>
    <row r="2627" spans="1:1" x14ac:dyDescent="0.3">
      <c r="A2627" s="26"/>
    </row>
    <row r="2628" spans="1:1" x14ac:dyDescent="0.3">
      <c r="A2628" s="26"/>
    </row>
    <row r="2629" spans="1:1" x14ac:dyDescent="0.3">
      <c r="A2629" s="26"/>
    </row>
    <row r="2630" spans="1:1" x14ac:dyDescent="0.3">
      <c r="A2630" s="26"/>
    </row>
    <row r="2631" spans="1:1" x14ac:dyDescent="0.3">
      <c r="A2631" s="26"/>
    </row>
    <row r="2632" spans="1:1" x14ac:dyDescent="0.3">
      <c r="A2632" s="26"/>
    </row>
    <row r="2633" spans="1:1" x14ac:dyDescent="0.3">
      <c r="A2633" s="26"/>
    </row>
    <row r="2634" spans="1:1" x14ac:dyDescent="0.3">
      <c r="A2634" s="26"/>
    </row>
    <row r="2635" spans="1:1" x14ac:dyDescent="0.3">
      <c r="A2635" s="26"/>
    </row>
    <row r="2636" spans="1:1" x14ac:dyDescent="0.3">
      <c r="A2636" s="26"/>
    </row>
    <row r="2637" spans="1:1" x14ac:dyDescent="0.3">
      <c r="A2637" s="26"/>
    </row>
    <row r="2638" spans="1:1" x14ac:dyDescent="0.3">
      <c r="A2638" s="26"/>
    </row>
    <row r="2639" spans="1:1" x14ac:dyDescent="0.3">
      <c r="A2639" s="26"/>
    </row>
    <row r="2640" spans="1:1" x14ac:dyDescent="0.3">
      <c r="A2640" s="26"/>
    </row>
    <row r="2641" spans="1:1" x14ac:dyDescent="0.3">
      <c r="A2641" s="26"/>
    </row>
    <row r="2642" spans="1:1" x14ac:dyDescent="0.3">
      <c r="A2642" s="26"/>
    </row>
    <row r="2643" spans="1:1" x14ac:dyDescent="0.3">
      <c r="A2643" s="26"/>
    </row>
    <row r="2644" spans="1:1" x14ac:dyDescent="0.3">
      <c r="A2644" s="26"/>
    </row>
    <row r="2645" spans="1:1" x14ac:dyDescent="0.3">
      <c r="A2645" s="26"/>
    </row>
    <row r="2646" spans="1:1" x14ac:dyDescent="0.3">
      <c r="A2646" s="26"/>
    </row>
    <row r="2647" spans="1:1" x14ac:dyDescent="0.3">
      <c r="A2647" s="26"/>
    </row>
    <row r="2648" spans="1:1" x14ac:dyDescent="0.3">
      <c r="A2648" s="26"/>
    </row>
    <row r="2649" spans="1:1" x14ac:dyDescent="0.3">
      <c r="A2649" s="26"/>
    </row>
    <row r="2650" spans="1:1" x14ac:dyDescent="0.3">
      <c r="A2650" s="26"/>
    </row>
    <row r="2651" spans="1:1" x14ac:dyDescent="0.3">
      <c r="A2651" s="26"/>
    </row>
    <row r="2652" spans="1:1" x14ac:dyDescent="0.3">
      <c r="A2652" s="26"/>
    </row>
    <row r="2653" spans="1:1" x14ac:dyDescent="0.3">
      <c r="A2653" s="26"/>
    </row>
    <row r="2654" spans="1:1" x14ac:dyDescent="0.3">
      <c r="A2654" s="26"/>
    </row>
    <row r="2655" spans="1:1" x14ac:dyDescent="0.3">
      <c r="A2655" s="26"/>
    </row>
    <row r="2656" spans="1:1" x14ac:dyDescent="0.3">
      <c r="A2656" s="26"/>
    </row>
    <row r="2657" spans="1:1" x14ac:dyDescent="0.3">
      <c r="A2657" s="26"/>
    </row>
    <row r="2658" spans="1:1" x14ac:dyDescent="0.3">
      <c r="A2658" s="26"/>
    </row>
    <row r="2659" spans="1:1" x14ac:dyDescent="0.3">
      <c r="A2659" s="26"/>
    </row>
    <row r="2660" spans="1:1" x14ac:dyDescent="0.3">
      <c r="A2660" s="26"/>
    </row>
    <row r="2661" spans="1:1" x14ac:dyDescent="0.3">
      <c r="A2661" s="26"/>
    </row>
    <row r="2662" spans="1:1" x14ac:dyDescent="0.3">
      <c r="A2662" s="26"/>
    </row>
    <row r="2663" spans="1:1" x14ac:dyDescent="0.3">
      <c r="A2663" s="26"/>
    </row>
    <row r="2664" spans="1:1" x14ac:dyDescent="0.3">
      <c r="A2664" s="26"/>
    </row>
    <row r="2665" spans="1:1" x14ac:dyDescent="0.3">
      <c r="A2665" s="26"/>
    </row>
    <row r="2666" spans="1:1" x14ac:dyDescent="0.3">
      <c r="A2666" s="26"/>
    </row>
    <row r="2667" spans="1:1" x14ac:dyDescent="0.3">
      <c r="A2667" s="26"/>
    </row>
    <row r="2668" spans="1:1" x14ac:dyDescent="0.3">
      <c r="A2668" s="26"/>
    </row>
    <row r="2669" spans="1:1" x14ac:dyDescent="0.3">
      <c r="A2669" s="26"/>
    </row>
    <row r="2670" spans="1:1" x14ac:dyDescent="0.3">
      <c r="A2670" s="26"/>
    </row>
    <row r="2671" spans="1:1" x14ac:dyDescent="0.3">
      <c r="A2671" s="26"/>
    </row>
    <row r="2672" spans="1:1" x14ac:dyDescent="0.3">
      <c r="A2672" s="26"/>
    </row>
    <row r="2673" spans="1:1" x14ac:dyDescent="0.3">
      <c r="A2673" s="26"/>
    </row>
    <row r="2674" spans="1:1" x14ac:dyDescent="0.3">
      <c r="A2674" s="26"/>
    </row>
    <row r="2675" spans="1:1" x14ac:dyDescent="0.3">
      <c r="A2675" s="26"/>
    </row>
    <row r="2676" spans="1:1" x14ac:dyDescent="0.3">
      <c r="A2676" s="26"/>
    </row>
    <row r="2677" spans="1:1" x14ac:dyDescent="0.3">
      <c r="A2677" s="26"/>
    </row>
    <row r="2678" spans="1:1" x14ac:dyDescent="0.3">
      <c r="A2678" s="26"/>
    </row>
    <row r="2679" spans="1:1" x14ac:dyDescent="0.3">
      <c r="A2679" s="26"/>
    </row>
    <row r="2680" spans="1:1" x14ac:dyDescent="0.3">
      <c r="A2680" s="26"/>
    </row>
    <row r="2681" spans="1:1" x14ac:dyDescent="0.3">
      <c r="A2681" s="26"/>
    </row>
    <row r="2682" spans="1:1" x14ac:dyDescent="0.3">
      <c r="A2682" s="26"/>
    </row>
    <row r="2683" spans="1:1" x14ac:dyDescent="0.3">
      <c r="A2683" s="26"/>
    </row>
    <row r="2684" spans="1:1" x14ac:dyDescent="0.3">
      <c r="A2684" s="26"/>
    </row>
    <row r="2685" spans="1:1" x14ac:dyDescent="0.3">
      <c r="A2685" s="26"/>
    </row>
    <row r="2686" spans="1:1" x14ac:dyDescent="0.3">
      <c r="A2686" s="26"/>
    </row>
    <row r="2687" spans="1:1" x14ac:dyDescent="0.3">
      <c r="A2687" s="26"/>
    </row>
    <row r="2688" spans="1:1" x14ac:dyDescent="0.3">
      <c r="A2688" s="26"/>
    </row>
    <row r="2689" spans="1:1" x14ac:dyDescent="0.3">
      <c r="A2689" s="26"/>
    </row>
    <row r="2690" spans="1:1" x14ac:dyDescent="0.3">
      <c r="A2690" s="26"/>
    </row>
    <row r="2691" spans="1:1" x14ac:dyDescent="0.3">
      <c r="A2691" s="26"/>
    </row>
    <row r="2692" spans="1:1" x14ac:dyDescent="0.3">
      <c r="A2692" s="26"/>
    </row>
    <row r="2693" spans="1:1" x14ac:dyDescent="0.3">
      <c r="A2693" s="26"/>
    </row>
    <row r="2694" spans="1:1" x14ac:dyDescent="0.3">
      <c r="A2694" s="26"/>
    </row>
    <row r="2695" spans="1:1" x14ac:dyDescent="0.3">
      <c r="A2695" s="26"/>
    </row>
    <row r="2696" spans="1:1" x14ac:dyDescent="0.3">
      <c r="A2696" s="26"/>
    </row>
    <row r="2697" spans="1:1" x14ac:dyDescent="0.3">
      <c r="A2697" s="26"/>
    </row>
    <row r="2698" spans="1:1" x14ac:dyDescent="0.3">
      <c r="A2698" s="26"/>
    </row>
    <row r="2699" spans="1:1" x14ac:dyDescent="0.3">
      <c r="A2699" s="26"/>
    </row>
    <row r="2700" spans="1:1" x14ac:dyDescent="0.3">
      <c r="A2700" s="26"/>
    </row>
    <row r="2701" spans="1:1" x14ac:dyDescent="0.3">
      <c r="A2701" s="26"/>
    </row>
    <row r="2702" spans="1:1" x14ac:dyDescent="0.3">
      <c r="A2702" s="26"/>
    </row>
    <row r="2703" spans="1:1" x14ac:dyDescent="0.3">
      <c r="A2703" s="26"/>
    </row>
    <row r="2704" spans="1:1" x14ac:dyDescent="0.3">
      <c r="A2704" s="26"/>
    </row>
    <row r="2705" spans="1:1" x14ac:dyDescent="0.3">
      <c r="A2705" s="26"/>
    </row>
    <row r="2706" spans="1:1" x14ac:dyDescent="0.3">
      <c r="A2706" s="26"/>
    </row>
    <row r="2707" spans="1:1" x14ac:dyDescent="0.3">
      <c r="A2707" s="26"/>
    </row>
    <row r="2708" spans="1:1" x14ac:dyDescent="0.3">
      <c r="A2708" s="26"/>
    </row>
    <row r="2709" spans="1:1" x14ac:dyDescent="0.3">
      <c r="A2709" s="26"/>
    </row>
    <row r="2710" spans="1:1" x14ac:dyDescent="0.3">
      <c r="A2710" s="26"/>
    </row>
    <row r="2711" spans="1:1" x14ac:dyDescent="0.3">
      <c r="A2711" s="26"/>
    </row>
    <row r="2712" spans="1:1" x14ac:dyDescent="0.3">
      <c r="A2712" s="26"/>
    </row>
    <row r="2713" spans="1:1" x14ac:dyDescent="0.3">
      <c r="A2713" s="26"/>
    </row>
    <row r="2714" spans="1:1" x14ac:dyDescent="0.3">
      <c r="A2714" s="26"/>
    </row>
    <row r="2715" spans="1:1" x14ac:dyDescent="0.3">
      <c r="A2715" s="26"/>
    </row>
    <row r="2716" spans="1:1" x14ac:dyDescent="0.3">
      <c r="A2716" s="26"/>
    </row>
    <row r="2717" spans="1:1" x14ac:dyDescent="0.3">
      <c r="A2717" s="26"/>
    </row>
    <row r="2718" spans="1:1" x14ac:dyDescent="0.3">
      <c r="A2718" s="26"/>
    </row>
    <row r="2719" spans="1:1" x14ac:dyDescent="0.3">
      <c r="A2719" s="26"/>
    </row>
    <row r="2720" spans="1:1" x14ac:dyDescent="0.3">
      <c r="A2720" s="26"/>
    </row>
    <row r="2721" spans="1:1" x14ac:dyDescent="0.3">
      <c r="A2721" s="26"/>
    </row>
    <row r="2722" spans="1:1" x14ac:dyDescent="0.3">
      <c r="A2722" s="26"/>
    </row>
    <row r="2723" spans="1:1" x14ac:dyDescent="0.3">
      <c r="A2723" s="26"/>
    </row>
    <row r="2724" spans="1:1" x14ac:dyDescent="0.3">
      <c r="A2724" s="26"/>
    </row>
    <row r="2725" spans="1:1" x14ac:dyDescent="0.3">
      <c r="A2725" s="26"/>
    </row>
    <row r="2726" spans="1:1" x14ac:dyDescent="0.3">
      <c r="A2726" s="26"/>
    </row>
    <row r="2727" spans="1:1" x14ac:dyDescent="0.3">
      <c r="A2727" s="26"/>
    </row>
    <row r="2728" spans="1:1" x14ac:dyDescent="0.3">
      <c r="A2728" s="26"/>
    </row>
    <row r="2729" spans="1:1" x14ac:dyDescent="0.3">
      <c r="A2729" s="26"/>
    </row>
    <row r="2730" spans="1:1" x14ac:dyDescent="0.3">
      <c r="A2730" s="26"/>
    </row>
    <row r="2731" spans="1:1" x14ac:dyDescent="0.3">
      <c r="A2731" s="26"/>
    </row>
    <row r="2732" spans="1:1" x14ac:dyDescent="0.3">
      <c r="A2732" s="26"/>
    </row>
    <row r="2733" spans="1:1" x14ac:dyDescent="0.3">
      <c r="A2733" s="26"/>
    </row>
    <row r="2734" spans="1:1" x14ac:dyDescent="0.3">
      <c r="A2734" s="26"/>
    </row>
    <row r="2735" spans="1:1" x14ac:dyDescent="0.3">
      <c r="A2735" s="26"/>
    </row>
    <row r="2736" spans="1:1" x14ac:dyDescent="0.3">
      <c r="A2736" s="26"/>
    </row>
    <row r="2737" spans="1:1" x14ac:dyDescent="0.3">
      <c r="A2737" s="26"/>
    </row>
    <row r="2738" spans="1:1" x14ac:dyDescent="0.3">
      <c r="A2738" s="26"/>
    </row>
    <row r="2739" spans="1:1" x14ac:dyDescent="0.3">
      <c r="A2739" s="26"/>
    </row>
    <row r="2740" spans="1:1" x14ac:dyDescent="0.3">
      <c r="A2740" s="26"/>
    </row>
    <row r="2741" spans="1:1" x14ac:dyDescent="0.3">
      <c r="A2741" s="26"/>
    </row>
    <row r="2742" spans="1:1" x14ac:dyDescent="0.3">
      <c r="A2742" s="26"/>
    </row>
    <row r="2743" spans="1:1" x14ac:dyDescent="0.3">
      <c r="A2743" s="26"/>
    </row>
    <row r="2744" spans="1:1" x14ac:dyDescent="0.3">
      <c r="A2744" s="26"/>
    </row>
    <row r="2745" spans="1:1" x14ac:dyDescent="0.3">
      <c r="A2745" s="26"/>
    </row>
    <row r="2746" spans="1:1" x14ac:dyDescent="0.3">
      <c r="A2746" s="26"/>
    </row>
    <row r="2747" spans="1:1" x14ac:dyDescent="0.3">
      <c r="A2747" s="26"/>
    </row>
    <row r="2748" spans="1:1" x14ac:dyDescent="0.3">
      <c r="A2748" s="26"/>
    </row>
    <row r="2749" spans="1:1" x14ac:dyDescent="0.3">
      <c r="A2749" s="26"/>
    </row>
    <row r="2750" spans="1:1" x14ac:dyDescent="0.3">
      <c r="A2750" s="26"/>
    </row>
    <row r="2751" spans="1:1" x14ac:dyDescent="0.3">
      <c r="A2751" s="26"/>
    </row>
    <row r="2752" spans="1:1" x14ac:dyDescent="0.3">
      <c r="A2752" s="26"/>
    </row>
    <row r="2753" spans="1:1" x14ac:dyDescent="0.3">
      <c r="A2753" s="26"/>
    </row>
    <row r="2754" spans="1:1" x14ac:dyDescent="0.3">
      <c r="A2754" s="26"/>
    </row>
    <row r="2755" spans="1:1" x14ac:dyDescent="0.3">
      <c r="A2755" s="26"/>
    </row>
    <row r="2756" spans="1:1" x14ac:dyDescent="0.3">
      <c r="A2756" s="26"/>
    </row>
    <row r="2757" spans="1:1" x14ac:dyDescent="0.3">
      <c r="A2757" s="26"/>
    </row>
    <row r="2758" spans="1:1" x14ac:dyDescent="0.3">
      <c r="A2758" s="26"/>
    </row>
    <row r="2759" spans="1:1" x14ac:dyDescent="0.3">
      <c r="A2759" s="26"/>
    </row>
    <row r="2760" spans="1:1" x14ac:dyDescent="0.3">
      <c r="A2760" s="26"/>
    </row>
    <row r="2761" spans="1:1" x14ac:dyDescent="0.3">
      <c r="A2761" s="26"/>
    </row>
    <row r="2762" spans="1:1" x14ac:dyDescent="0.3">
      <c r="A2762" s="26"/>
    </row>
    <row r="2763" spans="1:1" x14ac:dyDescent="0.3">
      <c r="A2763" s="26"/>
    </row>
    <row r="2764" spans="1:1" x14ac:dyDescent="0.3">
      <c r="A2764" s="26"/>
    </row>
    <row r="2765" spans="1:1" x14ac:dyDescent="0.3">
      <c r="A2765" s="26"/>
    </row>
    <row r="2766" spans="1:1" x14ac:dyDescent="0.3">
      <c r="A2766" s="26"/>
    </row>
    <row r="2767" spans="1:1" x14ac:dyDescent="0.3">
      <c r="A2767" s="26"/>
    </row>
    <row r="2768" spans="1:1" x14ac:dyDescent="0.3">
      <c r="A2768" s="26"/>
    </row>
    <row r="2769" spans="1:1" x14ac:dyDescent="0.3">
      <c r="A2769" s="26"/>
    </row>
    <row r="2770" spans="1:1" x14ac:dyDescent="0.3">
      <c r="A2770" s="26"/>
    </row>
    <row r="2771" spans="1:1" x14ac:dyDescent="0.3">
      <c r="A2771" s="26"/>
    </row>
    <row r="2772" spans="1:1" x14ac:dyDescent="0.3">
      <c r="A2772" s="26"/>
    </row>
    <row r="2773" spans="1:1" x14ac:dyDescent="0.3">
      <c r="A2773" s="26"/>
    </row>
    <row r="2774" spans="1:1" x14ac:dyDescent="0.3">
      <c r="A2774" s="26"/>
    </row>
    <row r="2775" spans="1:1" x14ac:dyDescent="0.3">
      <c r="A2775" s="26"/>
    </row>
    <row r="2776" spans="1:1" x14ac:dyDescent="0.3">
      <c r="A2776" s="26"/>
    </row>
    <row r="2777" spans="1:1" x14ac:dyDescent="0.3">
      <c r="A2777" s="26"/>
    </row>
    <row r="2778" spans="1:1" x14ac:dyDescent="0.3">
      <c r="A2778" s="26"/>
    </row>
    <row r="2779" spans="1:1" x14ac:dyDescent="0.3">
      <c r="A2779" s="26"/>
    </row>
    <row r="2780" spans="1:1" x14ac:dyDescent="0.3">
      <c r="A2780" s="26"/>
    </row>
    <row r="2781" spans="1:1" x14ac:dyDescent="0.3">
      <c r="A2781" s="26"/>
    </row>
    <row r="2782" spans="1:1" x14ac:dyDescent="0.3">
      <c r="A2782" s="26"/>
    </row>
    <row r="2783" spans="1:1" x14ac:dyDescent="0.3">
      <c r="A2783" s="26"/>
    </row>
    <row r="2784" spans="1:1" x14ac:dyDescent="0.3">
      <c r="A2784" s="26"/>
    </row>
    <row r="2785" spans="1:1" x14ac:dyDescent="0.3">
      <c r="A2785" s="26"/>
    </row>
    <row r="2786" spans="1:1" x14ac:dyDescent="0.3">
      <c r="A2786" s="26"/>
    </row>
    <row r="2787" spans="1:1" x14ac:dyDescent="0.3">
      <c r="A2787" s="26"/>
    </row>
    <row r="2788" spans="1:1" x14ac:dyDescent="0.3">
      <c r="A2788" s="26"/>
    </row>
    <row r="2789" spans="1:1" x14ac:dyDescent="0.3">
      <c r="A2789" s="26"/>
    </row>
    <row r="2790" spans="1:1" x14ac:dyDescent="0.3">
      <c r="A2790" s="26"/>
    </row>
    <row r="2791" spans="1:1" x14ac:dyDescent="0.3">
      <c r="A2791" s="26"/>
    </row>
    <row r="2792" spans="1:1" x14ac:dyDescent="0.3">
      <c r="A2792" s="26"/>
    </row>
    <row r="2793" spans="1:1" x14ac:dyDescent="0.3">
      <c r="A2793" s="26"/>
    </row>
    <row r="2794" spans="1:1" x14ac:dyDescent="0.3">
      <c r="A2794" s="26"/>
    </row>
    <row r="2795" spans="1:1" x14ac:dyDescent="0.3">
      <c r="A2795" s="26"/>
    </row>
    <row r="2796" spans="1:1" x14ac:dyDescent="0.3">
      <c r="A2796" s="26"/>
    </row>
    <row r="2797" spans="1:1" x14ac:dyDescent="0.3">
      <c r="A2797" s="26"/>
    </row>
    <row r="2798" spans="1:1" x14ac:dyDescent="0.3">
      <c r="A2798" s="26"/>
    </row>
    <row r="2799" spans="1:1" x14ac:dyDescent="0.3">
      <c r="A2799" s="26"/>
    </row>
    <row r="2800" spans="1:1" x14ac:dyDescent="0.3">
      <c r="A2800" s="26"/>
    </row>
    <row r="2801" spans="1:1" x14ac:dyDescent="0.3">
      <c r="A2801" s="26"/>
    </row>
    <row r="2802" spans="1:1" x14ac:dyDescent="0.3">
      <c r="A2802" s="26"/>
    </row>
    <row r="2803" spans="1:1" x14ac:dyDescent="0.3">
      <c r="A2803" s="26"/>
    </row>
    <row r="2804" spans="1:1" x14ac:dyDescent="0.3">
      <c r="A2804" s="26"/>
    </row>
    <row r="2805" spans="1:1" x14ac:dyDescent="0.3">
      <c r="A2805" s="26"/>
    </row>
    <row r="2806" spans="1:1" x14ac:dyDescent="0.3">
      <c r="A2806" s="26"/>
    </row>
    <row r="2807" spans="1:1" x14ac:dyDescent="0.3">
      <c r="A2807" s="26"/>
    </row>
    <row r="2808" spans="1:1" x14ac:dyDescent="0.3">
      <c r="A2808" s="26"/>
    </row>
    <row r="2809" spans="1:1" x14ac:dyDescent="0.3">
      <c r="A2809" s="26"/>
    </row>
    <row r="2810" spans="1:1" x14ac:dyDescent="0.3">
      <c r="A2810" s="26"/>
    </row>
    <row r="2811" spans="1:1" x14ac:dyDescent="0.3">
      <c r="A2811" s="26"/>
    </row>
    <row r="2812" spans="1:1" x14ac:dyDescent="0.3">
      <c r="A2812" s="26"/>
    </row>
    <row r="2813" spans="1:1" x14ac:dyDescent="0.3">
      <c r="A2813" s="26"/>
    </row>
    <row r="2814" spans="1:1" x14ac:dyDescent="0.3">
      <c r="A2814" s="26"/>
    </row>
    <row r="2815" spans="1:1" x14ac:dyDescent="0.3">
      <c r="A2815" s="26"/>
    </row>
    <row r="2816" spans="1:1" x14ac:dyDescent="0.3">
      <c r="A2816" s="26"/>
    </row>
    <row r="2817" spans="1:1" x14ac:dyDescent="0.3">
      <c r="A2817" s="26"/>
    </row>
    <row r="2818" spans="1:1" x14ac:dyDescent="0.3">
      <c r="A2818" s="26"/>
    </row>
    <row r="2819" spans="1:1" x14ac:dyDescent="0.3">
      <c r="A2819" s="26"/>
    </row>
    <row r="2820" spans="1:1" x14ac:dyDescent="0.3">
      <c r="A2820" s="26"/>
    </row>
    <row r="2821" spans="1:1" x14ac:dyDescent="0.3">
      <c r="A2821" s="26"/>
    </row>
    <row r="2822" spans="1:1" x14ac:dyDescent="0.3">
      <c r="A2822" s="26"/>
    </row>
    <row r="2823" spans="1:1" x14ac:dyDescent="0.3">
      <c r="A2823" s="26"/>
    </row>
    <row r="2824" spans="1:1" x14ac:dyDescent="0.3">
      <c r="A2824" s="26"/>
    </row>
    <row r="2825" spans="1:1" x14ac:dyDescent="0.3">
      <c r="A2825" s="26"/>
    </row>
    <row r="2826" spans="1:1" x14ac:dyDescent="0.3">
      <c r="A2826" s="26"/>
    </row>
    <row r="2827" spans="1:1" x14ac:dyDescent="0.3">
      <c r="A2827" s="26"/>
    </row>
    <row r="2828" spans="1:1" x14ac:dyDescent="0.3">
      <c r="A2828" s="26"/>
    </row>
    <row r="2829" spans="1:1" x14ac:dyDescent="0.3">
      <c r="A2829" s="26"/>
    </row>
    <row r="2830" spans="1:1" x14ac:dyDescent="0.3">
      <c r="A2830" s="26"/>
    </row>
    <row r="2831" spans="1:1" x14ac:dyDescent="0.3">
      <c r="A2831" s="26"/>
    </row>
    <row r="2832" spans="1:1" x14ac:dyDescent="0.3">
      <c r="A2832" s="26"/>
    </row>
    <row r="2833" spans="1:1" x14ac:dyDescent="0.3">
      <c r="A2833" s="26"/>
    </row>
    <row r="2834" spans="1:1" x14ac:dyDescent="0.3">
      <c r="A2834" s="26"/>
    </row>
    <row r="2835" spans="1:1" x14ac:dyDescent="0.3">
      <c r="A2835" s="26"/>
    </row>
    <row r="2836" spans="1:1" x14ac:dyDescent="0.3">
      <c r="A2836" s="26"/>
    </row>
    <row r="2837" spans="1:1" x14ac:dyDescent="0.3">
      <c r="A2837" s="26"/>
    </row>
    <row r="2838" spans="1:1" x14ac:dyDescent="0.3">
      <c r="A2838" s="26"/>
    </row>
    <row r="2839" spans="1:1" x14ac:dyDescent="0.3">
      <c r="A2839" s="26"/>
    </row>
    <row r="2840" spans="1:1" x14ac:dyDescent="0.3">
      <c r="A2840" s="26"/>
    </row>
    <row r="2841" spans="1:1" x14ac:dyDescent="0.3">
      <c r="A2841" s="26"/>
    </row>
    <row r="2842" spans="1:1" x14ac:dyDescent="0.3">
      <c r="A2842" s="26"/>
    </row>
    <row r="2843" spans="1:1" x14ac:dyDescent="0.3">
      <c r="A2843" s="26"/>
    </row>
    <row r="2844" spans="1:1" x14ac:dyDescent="0.3">
      <c r="A2844" s="26"/>
    </row>
    <row r="2845" spans="1:1" x14ac:dyDescent="0.3">
      <c r="A2845" s="26"/>
    </row>
    <row r="2846" spans="1:1" x14ac:dyDescent="0.3">
      <c r="A2846" s="26"/>
    </row>
    <row r="2847" spans="1:1" x14ac:dyDescent="0.3">
      <c r="A2847" s="26"/>
    </row>
    <row r="2848" spans="1:1" x14ac:dyDescent="0.3">
      <c r="A2848" s="26"/>
    </row>
    <row r="2849" spans="1:1" x14ac:dyDescent="0.3">
      <c r="A2849" s="26"/>
    </row>
    <row r="2850" spans="1:1" x14ac:dyDescent="0.3">
      <c r="A2850" s="26"/>
    </row>
    <row r="2851" spans="1:1" x14ac:dyDescent="0.3">
      <c r="A2851" s="26"/>
    </row>
    <row r="2852" spans="1:1" x14ac:dyDescent="0.3">
      <c r="A2852" s="26"/>
    </row>
    <row r="2853" spans="1:1" x14ac:dyDescent="0.3">
      <c r="A2853" s="26"/>
    </row>
    <row r="2854" spans="1:1" x14ac:dyDescent="0.3">
      <c r="A2854" s="26"/>
    </row>
    <row r="2855" spans="1:1" x14ac:dyDescent="0.3">
      <c r="A2855" s="26"/>
    </row>
    <row r="2856" spans="1:1" x14ac:dyDescent="0.3">
      <c r="A2856" s="26"/>
    </row>
    <row r="2857" spans="1:1" x14ac:dyDescent="0.3">
      <c r="A2857" s="26"/>
    </row>
    <row r="2858" spans="1:1" x14ac:dyDescent="0.3">
      <c r="A2858" s="26"/>
    </row>
    <row r="2859" spans="1:1" x14ac:dyDescent="0.3">
      <c r="A2859" s="26"/>
    </row>
    <row r="2860" spans="1:1" x14ac:dyDescent="0.3">
      <c r="A2860" s="26"/>
    </row>
    <row r="2861" spans="1:1" x14ac:dyDescent="0.3">
      <c r="A2861" s="26"/>
    </row>
    <row r="2862" spans="1:1" x14ac:dyDescent="0.3">
      <c r="A2862" s="26"/>
    </row>
    <row r="2863" spans="1:1" x14ac:dyDescent="0.3">
      <c r="A2863" s="26"/>
    </row>
    <row r="2864" spans="1:1" x14ac:dyDescent="0.3">
      <c r="A2864" s="26"/>
    </row>
    <row r="2865" spans="1:1" x14ac:dyDescent="0.3">
      <c r="A2865" s="26"/>
    </row>
    <row r="2866" spans="1:1" x14ac:dyDescent="0.3">
      <c r="A2866" s="26"/>
    </row>
    <row r="2867" spans="1:1" x14ac:dyDescent="0.3">
      <c r="A2867" s="26"/>
    </row>
    <row r="2868" spans="1:1" x14ac:dyDescent="0.3">
      <c r="A2868" s="26"/>
    </row>
    <row r="2869" spans="1:1" x14ac:dyDescent="0.3">
      <c r="A2869" s="26"/>
    </row>
    <row r="2870" spans="1:1" x14ac:dyDescent="0.3">
      <c r="A2870" s="26"/>
    </row>
    <row r="2871" spans="1:1" x14ac:dyDescent="0.3">
      <c r="A2871" s="26"/>
    </row>
    <row r="2872" spans="1:1" x14ac:dyDescent="0.3">
      <c r="A2872" s="26"/>
    </row>
    <row r="2873" spans="1:1" x14ac:dyDescent="0.3">
      <c r="A2873" s="26"/>
    </row>
    <row r="2874" spans="1:1" x14ac:dyDescent="0.3">
      <c r="A2874" s="26"/>
    </row>
    <row r="2875" spans="1:1" x14ac:dyDescent="0.3">
      <c r="A2875" s="26"/>
    </row>
    <row r="2876" spans="1:1" x14ac:dyDescent="0.3">
      <c r="A2876" s="26"/>
    </row>
    <row r="2877" spans="1:1" x14ac:dyDescent="0.3">
      <c r="A2877" s="26"/>
    </row>
    <row r="2878" spans="1:1" x14ac:dyDescent="0.3">
      <c r="A2878" s="26"/>
    </row>
    <row r="2879" spans="1:1" x14ac:dyDescent="0.3">
      <c r="A2879" s="26"/>
    </row>
    <row r="2880" spans="1:1" x14ac:dyDescent="0.3">
      <c r="A2880" s="26"/>
    </row>
    <row r="2881" spans="1:1" x14ac:dyDescent="0.3">
      <c r="A2881" s="26"/>
    </row>
    <row r="2882" spans="1:1" x14ac:dyDescent="0.3">
      <c r="A2882" s="26"/>
    </row>
    <row r="2883" spans="1:1" x14ac:dyDescent="0.3">
      <c r="A2883" s="26"/>
    </row>
    <row r="2884" spans="1:1" x14ac:dyDescent="0.3">
      <c r="A2884" s="26"/>
    </row>
    <row r="2885" spans="1:1" x14ac:dyDescent="0.3">
      <c r="A2885" s="26"/>
    </row>
    <row r="2886" spans="1:1" x14ac:dyDescent="0.3">
      <c r="A2886" s="26"/>
    </row>
    <row r="2887" spans="1:1" x14ac:dyDescent="0.3">
      <c r="A2887" s="26"/>
    </row>
    <row r="2888" spans="1:1" x14ac:dyDescent="0.3">
      <c r="A2888" s="26"/>
    </row>
    <row r="2889" spans="1:1" x14ac:dyDescent="0.3">
      <c r="A2889" s="26"/>
    </row>
    <row r="2890" spans="1:1" x14ac:dyDescent="0.3">
      <c r="A2890" s="26"/>
    </row>
    <row r="2891" spans="1:1" x14ac:dyDescent="0.3">
      <c r="A2891" s="26"/>
    </row>
    <row r="2892" spans="1:1" x14ac:dyDescent="0.3">
      <c r="A2892" s="26"/>
    </row>
    <row r="2893" spans="1:1" x14ac:dyDescent="0.3">
      <c r="A2893" s="26"/>
    </row>
    <row r="2894" spans="1:1" x14ac:dyDescent="0.3">
      <c r="A2894" s="26"/>
    </row>
    <row r="2895" spans="1:1" x14ac:dyDescent="0.3">
      <c r="A2895" s="26"/>
    </row>
    <row r="2896" spans="1:1" x14ac:dyDescent="0.3">
      <c r="A2896" s="26"/>
    </row>
    <row r="2897" spans="1:1" x14ac:dyDescent="0.3">
      <c r="A2897" s="26"/>
    </row>
    <row r="2898" spans="1:1" x14ac:dyDescent="0.3">
      <c r="A2898" s="26"/>
    </row>
    <row r="2899" spans="1:1" x14ac:dyDescent="0.3">
      <c r="A2899" s="26"/>
    </row>
    <row r="2900" spans="1:1" x14ac:dyDescent="0.3">
      <c r="A2900" s="26"/>
    </row>
    <row r="2901" spans="1:1" x14ac:dyDescent="0.3">
      <c r="A2901" s="26"/>
    </row>
    <row r="2902" spans="1:1" x14ac:dyDescent="0.3">
      <c r="A2902" s="26"/>
    </row>
    <row r="2903" spans="1:1" x14ac:dyDescent="0.3">
      <c r="A2903" s="26"/>
    </row>
    <row r="2904" spans="1:1" x14ac:dyDescent="0.3">
      <c r="A2904" s="26"/>
    </row>
    <row r="2905" spans="1:1" x14ac:dyDescent="0.3">
      <c r="A2905" s="26"/>
    </row>
    <row r="2906" spans="1:1" x14ac:dyDescent="0.3">
      <c r="A2906" s="26"/>
    </row>
    <row r="2907" spans="1:1" x14ac:dyDescent="0.3">
      <c r="A2907" s="26"/>
    </row>
    <row r="2908" spans="1:1" x14ac:dyDescent="0.3">
      <c r="A2908" s="26"/>
    </row>
    <row r="2909" spans="1:1" x14ac:dyDescent="0.3">
      <c r="A2909" s="26"/>
    </row>
    <row r="2910" spans="1:1" x14ac:dyDescent="0.3">
      <c r="A2910" s="26"/>
    </row>
    <row r="2911" spans="1:1" x14ac:dyDescent="0.3">
      <c r="A2911" s="26"/>
    </row>
    <row r="2912" spans="1:1" x14ac:dyDescent="0.3">
      <c r="A2912" s="26"/>
    </row>
    <row r="2913" spans="1:1" x14ac:dyDescent="0.3">
      <c r="A2913" s="26"/>
    </row>
    <row r="2914" spans="1:1" x14ac:dyDescent="0.3">
      <c r="A2914" s="26"/>
    </row>
    <row r="2915" spans="1:1" x14ac:dyDescent="0.3">
      <c r="A2915" s="26"/>
    </row>
    <row r="2916" spans="1:1" x14ac:dyDescent="0.3">
      <c r="A2916" s="26"/>
    </row>
    <row r="2917" spans="1:1" x14ac:dyDescent="0.3">
      <c r="A2917" s="26"/>
    </row>
    <row r="2918" spans="1:1" x14ac:dyDescent="0.3">
      <c r="A2918" s="26"/>
    </row>
    <row r="2919" spans="1:1" x14ac:dyDescent="0.3">
      <c r="A2919" s="26"/>
    </row>
    <row r="2920" spans="1:1" x14ac:dyDescent="0.3">
      <c r="A2920" s="26"/>
    </row>
    <row r="2921" spans="1:1" x14ac:dyDescent="0.3">
      <c r="A2921" s="26"/>
    </row>
    <row r="2922" spans="1:1" x14ac:dyDescent="0.3">
      <c r="A2922" s="26"/>
    </row>
    <row r="2923" spans="1:1" x14ac:dyDescent="0.3">
      <c r="A2923" s="26"/>
    </row>
    <row r="2924" spans="1:1" x14ac:dyDescent="0.3">
      <c r="A2924" s="26"/>
    </row>
    <row r="2925" spans="1:1" x14ac:dyDescent="0.3">
      <c r="A2925" s="26"/>
    </row>
    <row r="2926" spans="1:1" x14ac:dyDescent="0.3">
      <c r="A2926" s="26"/>
    </row>
    <row r="2927" spans="1:1" x14ac:dyDescent="0.3">
      <c r="A2927" s="26"/>
    </row>
    <row r="2928" spans="1:1" x14ac:dyDescent="0.3">
      <c r="A2928" s="26"/>
    </row>
    <row r="2929" spans="1:1" x14ac:dyDescent="0.3">
      <c r="A2929" s="26"/>
    </row>
    <row r="2930" spans="1:1" x14ac:dyDescent="0.3">
      <c r="A2930" s="26"/>
    </row>
    <row r="2931" spans="1:1" x14ac:dyDescent="0.3">
      <c r="A2931" s="26"/>
    </row>
    <row r="2932" spans="1:1" x14ac:dyDescent="0.3">
      <c r="A2932" s="26"/>
    </row>
    <row r="2933" spans="1:1" x14ac:dyDescent="0.3">
      <c r="A2933" s="26"/>
    </row>
    <row r="2934" spans="1:1" x14ac:dyDescent="0.3">
      <c r="A2934" s="26"/>
    </row>
    <row r="2935" spans="1:1" x14ac:dyDescent="0.3">
      <c r="A2935" s="26"/>
    </row>
    <row r="2936" spans="1:1" x14ac:dyDescent="0.3">
      <c r="A2936" s="26"/>
    </row>
    <row r="2937" spans="1:1" x14ac:dyDescent="0.3">
      <c r="A2937" s="26"/>
    </row>
    <row r="2938" spans="1:1" x14ac:dyDescent="0.3">
      <c r="A2938" s="26"/>
    </row>
    <row r="2939" spans="1:1" x14ac:dyDescent="0.3">
      <c r="A2939" s="26"/>
    </row>
    <row r="2940" spans="1:1" x14ac:dyDescent="0.3">
      <c r="A2940" s="26"/>
    </row>
    <row r="2941" spans="1:1" x14ac:dyDescent="0.3">
      <c r="A2941" s="26"/>
    </row>
    <row r="2942" spans="1:1" x14ac:dyDescent="0.3">
      <c r="A2942" s="26"/>
    </row>
    <row r="2943" spans="1:1" x14ac:dyDescent="0.3">
      <c r="A2943" s="26"/>
    </row>
    <row r="2944" spans="1:1" x14ac:dyDescent="0.3">
      <c r="A2944" s="26"/>
    </row>
    <row r="2945" spans="1:1" x14ac:dyDescent="0.3">
      <c r="A2945" s="26"/>
    </row>
    <row r="2946" spans="1:1" x14ac:dyDescent="0.3">
      <c r="A2946" s="26"/>
    </row>
    <row r="2947" spans="1:1" x14ac:dyDescent="0.3">
      <c r="A2947" s="26"/>
    </row>
    <row r="2948" spans="1:1" x14ac:dyDescent="0.3">
      <c r="A2948" s="26"/>
    </row>
    <row r="2949" spans="1:1" x14ac:dyDescent="0.3">
      <c r="A2949" s="26"/>
    </row>
    <row r="2950" spans="1:1" x14ac:dyDescent="0.3">
      <c r="A2950" s="26"/>
    </row>
    <row r="2951" spans="1:1" x14ac:dyDescent="0.3">
      <c r="A2951" s="26"/>
    </row>
    <row r="2952" spans="1:1" x14ac:dyDescent="0.3">
      <c r="A2952" s="26"/>
    </row>
    <row r="2953" spans="1:1" x14ac:dyDescent="0.3">
      <c r="A2953" s="26"/>
    </row>
    <row r="2954" spans="1:1" x14ac:dyDescent="0.3">
      <c r="A2954" s="26"/>
    </row>
    <row r="2955" spans="1:1" x14ac:dyDescent="0.3">
      <c r="A2955" s="26"/>
    </row>
    <row r="2956" spans="1:1" x14ac:dyDescent="0.3">
      <c r="A2956" s="26"/>
    </row>
    <row r="2957" spans="1:1" x14ac:dyDescent="0.3">
      <c r="A2957" s="26"/>
    </row>
    <row r="2958" spans="1:1" x14ac:dyDescent="0.3">
      <c r="A2958" s="26"/>
    </row>
    <row r="2959" spans="1:1" x14ac:dyDescent="0.3">
      <c r="A2959" s="26"/>
    </row>
    <row r="2960" spans="1:1" x14ac:dyDescent="0.3">
      <c r="A2960" s="26"/>
    </row>
    <row r="2961" spans="1:1" x14ac:dyDescent="0.3">
      <c r="A2961" s="26"/>
    </row>
    <row r="2962" spans="1:1" x14ac:dyDescent="0.3">
      <c r="A2962" s="26"/>
    </row>
    <row r="2963" spans="1:1" x14ac:dyDescent="0.3">
      <c r="A2963" s="26"/>
    </row>
    <row r="2964" spans="1:1" x14ac:dyDescent="0.3">
      <c r="A2964" s="26"/>
    </row>
    <row r="2965" spans="1:1" x14ac:dyDescent="0.3">
      <c r="A2965" s="26"/>
    </row>
    <row r="2966" spans="1:1" x14ac:dyDescent="0.3">
      <c r="A2966" s="26"/>
    </row>
    <row r="2967" spans="1:1" x14ac:dyDescent="0.3">
      <c r="A2967" s="26"/>
    </row>
    <row r="2968" spans="1:1" x14ac:dyDescent="0.3">
      <c r="A2968" s="26"/>
    </row>
    <row r="2969" spans="1:1" x14ac:dyDescent="0.3">
      <c r="A2969" s="26"/>
    </row>
    <row r="2970" spans="1:1" x14ac:dyDescent="0.3">
      <c r="A2970" s="26"/>
    </row>
    <row r="2971" spans="1:1" x14ac:dyDescent="0.3">
      <c r="A2971" s="26"/>
    </row>
    <row r="2972" spans="1:1" x14ac:dyDescent="0.3">
      <c r="A2972" s="26"/>
    </row>
    <row r="2973" spans="1:1" x14ac:dyDescent="0.3">
      <c r="A2973" s="26"/>
    </row>
    <row r="2974" spans="1:1" x14ac:dyDescent="0.3">
      <c r="A2974" s="26"/>
    </row>
    <row r="2975" spans="1:1" x14ac:dyDescent="0.3">
      <c r="A2975" s="26"/>
    </row>
    <row r="2976" spans="1:1" x14ac:dyDescent="0.3">
      <c r="A2976" s="26"/>
    </row>
    <row r="2977" spans="1:1" x14ac:dyDescent="0.3">
      <c r="A2977" s="26"/>
    </row>
    <row r="2978" spans="1:1" x14ac:dyDescent="0.3">
      <c r="A2978" s="26"/>
    </row>
    <row r="2979" spans="1:1" x14ac:dyDescent="0.3">
      <c r="A2979" s="26"/>
    </row>
    <row r="2980" spans="1:1" x14ac:dyDescent="0.3">
      <c r="A2980" s="26"/>
    </row>
    <row r="2981" spans="1:1" x14ac:dyDescent="0.3">
      <c r="A2981" s="26"/>
    </row>
    <row r="2982" spans="1:1" x14ac:dyDescent="0.3">
      <c r="A2982" s="26"/>
    </row>
    <row r="2983" spans="1:1" x14ac:dyDescent="0.3">
      <c r="A2983" s="26"/>
    </row>
    <row r="2984" spans="1:1" x14ac:dyDescent="0.3">
      <c r="A2984" s="26"/>
    </row>
    <row r="2985" spans="1:1" x14ac:dyDescent="0.3">
      <c r="A2985" s="26"/>
    </row>
    <row r="2986" spans="1:1" x14ac:dyDescent="0.3">
      <c r="A2986" s="26"/>
    </row>
    <row r="2987" spans="1:1" x14ac:dyDescent="0.3">
      <c r="A2987" s="26"/>
    </row>
    <row r="2988" spans="1:1" x14ac:dyDescent="0.3">
      <c r="A2988" s="26"/>
    </row>
    <row r="2989" spans="1:1" x14ac:dyDescent="0.3">
      <c r="A2989" s="26"/>
    </row>
    <row r="2990" spans="1:1" x14ac:dyDescent="0.3">
      <c r="A2990" s="26"/>
    </row>
    <row r="2991" spans="1:1" x14ac:dyDescent="0.3">
      <c r="A2991" s="26"/>
    </row>
    <row r="2992" spans="1:1" x14ac:dyDescent="0.3">
      <c r="A2992" s="26"/>
    </row>
    <row r="2993" spans="1:1" x14ac:dyDescent="0.3">
      <c r="A2993" s="26"/>
    </row>
    <row r="2994" spans="1:1" x14ac:dyDescent="0.3">
      <c r="A2994" s="26"/>
    </row>
    <row r="2995" spans="1:1" x14ac:dyDescent="0.3">
      <c r="A2995" s="26"/>
    </row>
    <row r="2996" spans="1:1" x14ac:dyDescent="0.3">
      <c r="A2996" s="26"/>
    </row>
    <row r="2997" spans="1:1" x14ac:dyDescent="0.3">
      <c r="A2997" s="26"/>
    </row>
    <row r="2998" spans="1:1" x14ac:dyDescent="0.3">
      <c r="A2998" s="26"/>
    </row>
    <row r="2999" spans="1:1" x14ac:dyDescent="0.3">
      <c r="A2999" s="26"/>
    </row>
    <row r="3000" spans="1:1" x14ac:dyDescent="0.3">
      <c r="A3000" s="26"/>
    </row>
    <row r="3001" spans="1:1" x14ac:dyDescent="0.3">
      <c r="A3001" s="26"/>
    </row>
    <row r="3002" spans="1:1" x14ac:dyDescent="0.3">
      <c r="A3002" s="26"/>
    </row>
    <row r="3003" spans="1:1" x14ac:dyDescent="0.3">
      <c r="A3003" s="26"/>
    </row>
    <row r="3004" spans="1:1" x14ac:dyDescent="0.3">
      <c r="A3004" s="26"/>
    </row>
    <row r="3005" spans="1:1" x14ac:dyDescent="0.3">
      <c r="A3005" s="26"/>
    </row>
    <row r="3006" spans="1:1" x14ac:dyDescent="0.3">
      <c r="A3006" s="26"/>
    </row>
    <row r="3007" spans="1:1" x14ac:dyDescent="0.3">
      <c r="A3007" s="26"/>
    </row>
    <row r="3008" spans="1:1" x14ac:dyDescent="0.3">
      <c r="A3008" s="26"/>
    </row>
    <row r="3009" spans="1:1" x14ac:dyDescent="0.3">
      <c r="A3009" s="26"/>
    </row>
    <row r="3010" spans="1:1" x14ac:dyDescent="0.3">
      <c r="A3010" s="26"/>
    </row>
    <row r="3011" spans="1:1" x14ac:dyDescent="0.3">
      <c r="A3011" s="26"/>
    </row>
    <row r="3012" spans="1:1" x14ac:dyDescent="0.3">
      <c r="A3012" s="26"/>
    </row>
    <row r="3013" spans="1:1" x14ac:dyDescent="0.3">
      <c r="A3013" s="26"/>
    </row>
    <row r="3014" spans="1:1" x14ac:dyDescent="0.3">
      <c r="A3014" s="26"/>
    </row>
    <row r="3015" spans="1:1" x14ac:dyDescent="0.3">
      <c r="A3015" s="26"/>
    </row>
    <row r="3016" spans="1:1" x14ac:dyDescent="0.3">
      <c r="A3016" s="26"/>
    </row>
    <row r="3017" spans="1:1" x14ac:dyDescent="0.3">
      <c r="A3017" s="26"/>
    </row>
    <row r="3018" spans="1:1" x14ac:dyDescent="0.3">
      <c r="A3018" s="26"/>
    </row>
    <row r="3019" spans="1:1" x14ac:dyDescent="0.3">
      <c r="A3019" s="26"/>
    </row>
    <row r="3020" spans="1:1" x14ac:dyDescent="0.3">
      <c r="A3020" s="26"/>
    </row>
    <row r="3021" spans="1:1" x14ac:dyDescent="0.3">
      <c r="A3021" s="26"/>
    </row>
    <row r="3022" spans="1:1" x14ac:dyDescent="0.3">
      <c r="A3022" s="26"/>
    </row>
    <row r="3023" spans="1:1" x14ac:dyDescent="0.3">
      <c r="A3023" s="26"/>
    </row>
    <row r="3024" spans="1:1" x14ac:dyDescent="0.3">
      <c r="A3024" s="26"/>
    </row>
    <row r="3025" spans="1:1" x14ac:dyDescent="0.3">
      <c r="A3025" s="26"/>
    </row>
    <row r="3026" spans="1:1" x14ac:dyDescent="0.3">
      <c r="A3026" s="26"/>
    </row>
    <row r="3027" spans="1:1" x14ac:dyDescent="0.3">
      <c r="A3027" s="26"/>
    </row>
    <row r="3028" spans="1:1" x14ac:dyDescent="0.3">
      <c r="A3028" s="26"/>
    </row>
    <row r="3029" spans="1:1" x14ac:dyDescent="0.3">
      <c r="A3029" s="26"/>
    </row>
    <row r="3030" spans="1:1" x14ac:dyDescent="0.3">
      <c r="A3030" s="26"/>
    </row>
    <row r="3031" spans="1:1" x14ac:dyDescent="0.3">
      <c r="A3031" s="26"/>
    </row>
    <row r="3032" spans="1:1" x14ac:dyDescent="0.3">
      <c r="A3032" s="26"/>
    </row>
    <row r="3033" spans="1:1" x14ac:dyDescent="0.3">
      <c r="A3033" s="26"/>
    </row>
    <row r="3034" spans="1:1" x14ac:dyDescent="0.3">
      <c r="A3034" s="26"/>
    </row>
    <row r="3035" spans="1:1" x14ac:dyDescent="0.3">
      <c r="A3035" s="26"/>
    </row>
    <row r="3036" spans="1:1" x14ac:dyDescent="0.3">
      <c r="A3036" s="26"/>
    </row>
    <row r="3037" spans="1:1" x14ac:dyDescent="0.3">
      <c r="A3037" s="26"/>
    </row>
    <row r="3038" spans="1:1" x14ac:dyDescent="0.3">
      <c r="A3038" s="26"/>
    </row>
    <row r="3039" spans="1:1" x14ac:dyDescent="0.3">
      <c r="A3039" s="26"/>
    </row>
    <row r="3040" spans="1:1" x14ac:dyDescent="0.3">
      <c r="A3040" s="26"/>
    </row>
    <row r="3041" spans="1:1" x14ac:dyDescent="0.3">
      <c r="A3041" s="26"/>
    </row>
    <row r="3042" spans="1:1" x14ac:dyDescent="0.3">
      <c r="A3042" s="26"/>
    </row>
    <row r="3043" spans="1:1" x14ac:dyDescent="0.3">
      <c r="A3043" s="26"/>
    </row>
    <row r="3044" spans="1:1" x14ac:dyDescent="0.3">
      <c r="A3044" s="26"/>
    </row>
    <row r="3045" spans="1:1" x14ac:dyDescent="0.3">
      <c r="A3045" s="26"/>
    </row>
    <row r="3046" spans="1:1" x14ac:dyDescent="0.3">
      <c r="A3046" s="26"/>
    </row>
    <row r="3047" spans="1:1" x14ac:dyDescent="0.3">
      <c r="A3047" s="26"/>
    </row>
    <row r="3048" spans="1:1" x14ac:dyDescent="0.3">
      <c r="A3048" s="26"/>
    </row>
    <row r="3049" spans="1:1" x14ac:dyDescent="0.3">
      <c r="A3049" s="26"/>
    </row>
    <row r="3050" spans="1:1" x14ac:dyDescent="0.3">
      <c r="A3050" s="26"/>
    </row>
    <row r="3051" spans="1:1" x14ac:dyDescent="0.3">
      <c r="A3051" s="26"/>
    </row>
    <row r="3052" spans="1:1" x14ac:dyDescent="0.3">
      <c r="A3052" s="26"/>
    </row>
    <row r="3053" spans="1:1" x14ac:dyDescent="0.3">
      <c r="A3053" s="26"/>
    </row>
    <row r="3054" spans="1:1" x14ac:dyDescent="0.3">
      <c r="A3054" s="26"/>
    </row>
    <row r="3055" spans="1:1" x14ac:dyDescent="0.3">
      <c r="A3055" s="26"/>
    </row>
    <row r="3056" spans="1:1" x14ac:dyDescent="0.3">
      <c r="A3056" s="26"/>
    </row>
    <row r="3057" spans="1:1" x14ac:dyDescent="0.3">
      <c r="A3057" s="26"/>
    </row>
    <row r="3058" spans="1:1" x14ac:dyDescent="0.3">
      <c r="A3058" s="26"/>
    </row>
    <row r="3059" spans="1:1" x14ac:dyDescent="0.3">
      <c r="A3059" s="26"/>
    </row>
    <row r="3060" spans="1:1" x14ac:dyDescent="0.3">
      <c r="A3060" s="26"/>
    </row>
    <row r="3061" spans="1:1" x14ac:dyDescent="0.3">
      <c r="A3061" s="26"/>
    </row>
    <row r="3062" spans="1:1" x14ac:dyDescent="0.3">
      <c r="A3062" s="26"/>
    </row>
    <row r="3063" spans="1:1" x14ac:dyDescent="0.3">
      <c r="A3063" s="26"/>
    </row>
    <row r="3064" spans="1:1" x14ac:dyDescent="0.3">
      <c r="A3064" s="26"/>
    </row>
    <row r="3065" spans="1:1" x14ac:dyDescent="0.3">
      <c r="A3065" s="26"/>
    </row>
    <row r="3066" spans="1:1" x14ac:dyDescent="0.3">
      <c r="A3066" s="26"/>
    </row>
    <row r="3067" spans="1:1" x14ac:dyDescent="0.3">
      <c r="A3067" s="26"/>
    </row>
    <row r="3068" spans="1:1" x14ac:dyDescent="0.3">
      <c r="A3068" s="26"/>
    </row>
    <row r="3069" spans="1:1" x14ac:dyDescent="0.3">
      <c r="A3069" s="26"/>
    </row>
    <row r="3070" spans="1:1" x14ac:dyDescent="0.3">
      <c r="A3070" s="26"/>
    </row>
    <row r="3071" spans="1:1" x14ac:dyDescent="0.3">
      <c r="A3071" s="26"/>
    </row>
    <row r="3072" spans="1:1" x14ac:dyDescent="0.3">
      <c r="A3072" s="26"/>
    </row>
    <row r="3073" spans="1:1" x14ac:dyDescent="0.3">
      <c r="A3073" s="26"/>
    </row>
    <row r="3074" spans="1:1" x14ac:dyDescent="0.3">
      <c r="A3074" s="26"/>
    </row>
    <row r="3075" spans="1:1" x14ac:dyDescent="0.3">
      <c r="A3075" s="26"/>
    </row>
    <row r="3076" spans="1:1" x14ac:dyDescent="0.3">
      <c r="A3076" s="26"/>
    </row>
    <row r="3077" spans="1:1" x14ac:dyDescent="0.3">
      <c r="A3077" s="26"/>
    </row>
    <row r="3078" spans="1:1" x14ac:dyDescent="0.3">
      <c r="A3078" s="26"/>
    </row>
    <row r="3079" spans="1:1" x14ac:dyDescent="0.3">
      <c r="A3079" s="26"/>
    </row>
    <row r="3080" spans="1:1" x14ac:dyDescent="0.3">
      <c r="A3080" s="26"/>
    </row>
    <row r="3081" spans="1:1" x14ac:dyDescent="0.3">
      <c r="A3081" s="26"/>
    </row>
    <row r="3082" spans="1:1" x14ac:dyDescent="0.3">
      <c r="A3082" s="26"/>
    </row>
    <row r="3083" spans="1:1" x14ac:dyDescent="0.3">
      <c r="A3083" s="26"/>
    </row>
    <row r="3084" spans="1:1" x14ac:dyDescent="0.3">
      <c r="A3084" s="26"/>
    </row>
    <row r="3085" spans="1:1" x14ac:dyDescent="0.3">
      <c r="A3085" s="26"/>
    </row>
    <row r="3086" spans="1:1" x14ac:dyDescent="0.3">
      <c r="A3086" s="26"/>
    </row>
    <row r="3087" spans="1:1" x14ac:dyDescent="0.3">
      <c r="A3087" s="26"/>
    </row>
    <row r="3088" spans="1:1" x14ac:dyDescent="0.3">
      <c r="A3088" s="26"/>
    </row>
    <row r="3089" spans="1:1" x14ac:dyDescent="0.3">
      <c r="A3089" s="26"/>
    </row>
    <row r="3090" spans="1:1" x14ac:dyDescent="0.3">
      <c r="A3090" s="26"/>
    </row>
    <row r="3091" spans="1:1" x14ac:dyDescent="0.3">
      <c r="A3091" s="26"/>
    </row>
    <row r="3092" spans="1:1" x14ac:dyDescent="0.3">
      <c r="A3092" s="26"/>
    </row>
    <row r="3093" spans="1:1" x14ac:dyDescent="0.3">
      <c r="A3093" s="26"/>
    </row>
    <row r="3094" spans="1:1" x14ac:dyDescent="0.3">
      <c r="A3094" s="26"/>
    </row>
    <row r="3095" spans="1:1" x14ac:dyDescent="0.3">
      <c r="A3095" s="26"/>
    </row>
    <row r="3096" spans="1:1" x14ac:dyDescent="0.3">
      <c r="A3096" s="26"/>
    </row>
    <row r="3097" spans="1:1" x14ac:dyDescent="0.3">
      <c r="A3097" s="26"/>
    </row>
    <row r="3098" spans="1:1" x14ac:dyDescent="0.3">
      <c r="A3098" s="26"/>
    </row>
    <row r="3099" spans="1:1" x14ac:dyDescent="0.3">
      <c r="A3099" s="26"/>
    </row>
    <row r="3100" spans="1:1" x14ac:dyDescent="0.3">
      <c r="A3100" s="26"/>
    </row>
    <row r="3101" spans="1:1" x14ac:dyDescent="0.3">
      <c r="A3101" s="26"/>
    </row>
    <row r="3102" spans="1:1" x14ac:dyDescent="0.3">
      <c r="A3102" s="26"/>
    </row>
    <row r="3103" spans="1:1" x14ac:dyDescent="0.3">
      <c r="A3103" s="26"/>
    </row>
    <row r="3104" spans="1:1" x14ac:dyDescent="0.3">
      <c r="A3104" s="26"/>
    </row>
    <row r="3105" spans="1:1" x14ac:dyDescent="0.3">
      <c r="A3105" s="26"/>
    </row>
    <row r="3106" spans="1:1" x14ac:dyDescent="0.3">
      <c r="A3106" s="26"/>
    </row>
    <row r="3107" spans="1:1" x14ac:dyDescent="0.3">
      <c r="A3107" s="26"/>
    </row>
    <row r="3108" spans="1:1" x14ac:dyDescent="0.3">
      <c r="A3108" s="26"/>
    </row>
    <row r="3109" spans="1:1" x14ac:dyDescent="0.3">
      <c r="A3109" s="26"/>
    </row>
    <row r="3110" spans="1:1" x14ac:dyDescent="0.3">
      <c r="A3110" s="26"/>
    </row>
    <row r="3111" spans="1:1" x14ac:dyDescent="0.3">
      <c r="A3111" s="26"/>
    </row>
    <row r="3112" spans="1:1" x14ac:dyDescent="0.3">
      <c r="A3112" s="26"/>
    </row>
    <row r="3113" spans="1:1" x14ac:dyDescent="0.3">
      <c r="A3113" s="26"/>
    </row>
    <row r="3114" spans="1:1" x14ac:dyDescent="0.3">
      <c r="A3114" s="26"/>
    </row>
    <row r="3115" spans="1:1" x14ac:dyDescent="0.3">
      <c r="A3115" s="26"/>
    </row>
    <row r="3116" spans="1:1" x14ac:dyDescent="0.3">
      <c r="A3116" s="26"/>
    </row>
    <row r="3117" spans="1:1" x14ac:dyDescent="0.3">
      <c r="A3117" s="26"/>
    </row>
    <row r="3118" spans="1:1" x14ac:dyDescent="0.3">
      <c r="A3118" s="26"/>
    </row>
    <row r="3119" spans="1:1" x14ac:dyDescent="0.3">
      <c r="A3119" s="26"/>
    </row>
    <row r="3120" spans="1:1" x14ac:dyDescent="0.3">
      <c r="A3120" s="26"/>
    </row>
    <row r="3121" spans="1:1" x14ac:dyDescent="0.3">
      <c r="A3121" s="26"/>
    </row>
    <row r="3122" spans="1:1" x14ac:dyDescent="0.3">
      <c r="A3122" s="26"/>
    </row>
    <row r="3123" spans="1:1" x14ac:dyDescent="0.3">
      <c r="A3123" s="26"/>
    </row>
    <row r="3124" spans="1:1" x14ac:dyDescent="0.3">
      <c r="A3124" s="26"/>
    </row>
    <row r="3125" spans="1:1" x14ac:dyDescent="0.3">
      <c r="A3125" s="26"/>
    </row>
    <row r="3126" spans="1:1" x14ac:dyDescent="0.3">
      <c r="A3126" s="26"/>
    </row>
    <row r="3127" spans="1:1" x14ac:dyDescent="0.3">
      <c r="A3127" s="26"/>
    </row>
    <row r="3128" spans="1:1" x14ac:dyDescent="0.3">
      <c r="A3128" s="26"/>
    </row>
    <row r="3129" spans="1:1" x14ac:dyDescent="0.3">
      <c r="A3129" s="26"/>
    </row>
    <row r="3130" spans="1:1" x14ac:dyDescent="0.3">
      <c r="A3130" s="26"/>
    </row>
    <row r="3131" spans="1:1" x14ac:dyDescent="0.3">
      <c r="A3131" s="26"/>
    </row>
    <row r="3132" spans="1:1" x14ac:dyDescent="0.3">
      <c r="A3132" s="26"/>
    </row>
    <row r="3133" spans="1:1" x14ac:dyDescent="0.3">
      <c r="A3133" s="26"/>
    </row>
    <row r="3134" spans="1:1" x14ac:dyDescent="0.3">
      <c r="A3134" s="26"/>
    </row>
    <row r="3135" spans="1:1" x14ac:dyDescent="0.3">
      <c r="A3135" s="26"/>
    </row>
    <row r="3136" spans="1:1" x14ac:dyDescent="0.3">
      <c r="A3136" s="26"/>
    </row>
    <row r="3137" spans="1:1" x14ac:dyDescent="0.3">
      <c r="A3137" s="26"/>
    </row>
    <row r="3138" spans="1:1" x14ac:dyDescent="0.3">
      <c r="A3138" s="26"/>
    </row>
    <row r="3139" spans="1:1" x14ac:dyDescent="0.3">
      <c r="A3139" s="26"/>
    </row>
    <row r="3140" spans="1:1" x14ac:dyDescent="0.3">
      <c r="A3140" s="26"/>
    </row>
    <row r="3141" spans="1:1" x14ac:dyDescent="0.3">
      <c r="A3141" s="26"/>
    </row>
    <row r="3142" spans="1:1" x14ac:dyDescent="0.3">
      <c r="A3142" s="26"/>
    </row>
    <row r="3143" spans="1:1" x14ac:dyDescent="0.3">
      <c r="A3143" s="26"/>
    </row>
    <row r="3144" spans="1:1" x14ac:dyDescent="0.3">
      <c r="A3144" s="26"/>
    </row>
    <row r="3145" spans="1:1" x14ac:dyDescent="0.3">
      <c r="A3145" s="26"/>
    </row>
    <row r="3146" spans="1:1" x14ac:dyDescent="0.3">
      <c r="A3146" s="26"/>
    </row>
    <row r="3147" spans="1:1" x14ac:dyDescent="0.3">
      <c r="A3147" s="26"/>
    </row>
    <row r="3148" spans="1:1" x14ac:dyDescent="0.3">
      <c r="A3148" s="26"/>
    </row>
    <row r="3149" spans="1:1" x14ac:dyDescent="0.3">
      <c r="A3149" s="26"/>
    </row>
    <row r="3150" spans="1:1" x14ac:dyDescent="0.3">
      <c r="A3150" s="26"/>
    </row>
    <row r="3151" spans="1:1" x14ac:dyDescent="0.3">
      <c r="A3151" s="26"/>
    </row>
    <row r="3152" spans="1:1" x14ac:dyDescent="0.3">
      <c r="A3152" s="26"/>
    </row>
    <row r="3153" spans="1:1" x14ac:dyDescent="0.3">
      <c r="A3153" s="26"/>
    </row>
    <row r="3154" spans="1:1" x14ac:dyDescent="0.3">
      <c r="A3154" s="26"/>
    </row>
    <row r="3155" spans="1:1" x14ac:dyDescent="0.3">
      <c r="A3155" s="26"/>
    </row>
    <row r="3156" spans="1:1" x14ac:dyDescent="0.3">
      <c r="A3156" s="26"/>
    </row>
    <row r="3157" spans="1:1" x14ac:dyDescent="0.3">
      <c r="A3157" s="26"/>
    </row>
    <row r="3158" spans="1:1" x14ac:dyDescent="0.3">
      <c r="A3158" s="26"/>
    </row>
    <row r="3159" spans="1:1" x14ac:dyDescent="0.3">
      <c r="A3159" s="26"/>
    </row>
    <row r="3160" spans="1:1" x14ac:dyDescent="0.3">
      <c r="A3160" s="26"/>
    </row>
    <row r="3161" spans="1:1" x14ac:dyDescent="0.3">
      <c r="A3161" s="26"/>
    </row>
    <row r="3162" spans="1:1" x14ac:dyDescent="0.3">
      <c r="A3162" s="26"/>
    </row>
    <row r="3163" spans="1:1" x14ac:dyDescent="0.3">
      <c r="A3163" s="26"/>
    </row>
    <row r="3164" spans="1:1" x14ac:dyDescent="0.3">
      <c r="A3164" s="26"/>
    </row>
    <row r="3165" spans="1:1" x14ac:dyDescent="0.3">
      <c r="A3165" s="26"/>
    </row>
    <row r="3166" spans="1:1" x14ac:dyDescent="0.3">
      <c r="A3166" s="26"/>
    </row>
    <row r="3167" spans="1:1" x14ac:dyDescent="0.3">
      <c r="A3167" s="26"/>
    </row>
    <row r="3168" spans="1:1" x14ac:dyDescent="0.3">
      <c r="A3168" s="26"/>
    </row>
    <row r="3169" spans="1:1" x14ac:dyDescent="0.3">
      <c r="A3169" s="26"/>
    </row>
    <row r="3170" spans="1:1" x14ac:dyDescent="0.3">
      <c r="A3170" s="26"/>
    </row>
    <row r="3171" spans="1:1" x14ac:dyDescent="0.3">
      <c r="A3171" s="26"/>
    </row>
    <row r="3172" spans="1:1" x14ac:dyDescent="0.3">
      <c r="A3172" s="26"/>
    </row>
    <row r="3173" spans="1:1" x14ac:dyDescent="0.3">
      <c r="A3173" s="26"/>
    </row>
    <row r="3174" spans="1:1" x14ac:dyDescent="0.3">
      <c r="A3174" s="26"/>
    </row>
    <row r="3175" spans="1:1" x14ac:dyDescent="0.3">
      <c r="A3175" s="26"/>
    </row>
    <row r="3176" spans="1:1" x14ac:dyDescent="0.3">
      <c r="A3176" s="26"/>
    </row>
    <row r="3177" spans="1:1" x14ac:dyDescent="0.3">
      <c r="A3177" s="26"/>
    </row>
    <row r="3178" spans="1:1" x14ac:dyDescent="0.3">
      <c r="A3178" s="26"/>
    </row>
    <row r="3179" spans="1:1" x14ac:dyDescent="0.3">
      <c r="A3179" s="26"/>
    </row>
    <row r="3180" spans="1:1" x14ac:dyDescent="0.3">
      <c r="A3180" s="26"/>
    </row>
    <row r="3181" spans="1:1" x14ac:dyDescent="0.3">
      <c r="A3181" s="26"/>
    </row>
    <row r="3182" spans="1:1" x14ac:dyDescent="0.3">
      <c r="A3182" s="26"/>
    </row>
    <row r="3183" spans="1:1" x14ac:dyDescent="0.3">
      <c r="A3183" s="26"/>
    </row>
    <row r="3184" spans="1:1" x14ac:dyDescent="0.3">
      <c r="A3184" s="26"/>
    </row>
    <row r="3185" spans="1:1" x14ac:dyDescent="0.3">
      <c r="A3185" s="26"/>
    </row>
    <row r="3186" spans="1:1" x14ac:dyDescent="0.3">
      <c r="A3186" s="26"/>
    </row>
    <row r="3187" spans="1:1" x14ac:dyDescent="0.3">
      <c r="A3187" s="26"/>
    </row>
    <row r="3188" spans="1:1" x14ac:dyDescent="0.3">
      <c r="A3188" s="26"/>
    </row>
    <row r="3189" spans="1:1" x14ac:dyDescent="0.3">
      <c r="A3189" s="26"/>
    </row>
    <row r="3190" spans="1:1" x14ac:dyDescent="0.3">
      <c r="A3190" s="26"/>
    </row>
    <row r="3191" spans="1:1" x14ac:dyDescent="0.3">
      <c r="A3191" s="26"/>
    </row>
    <row r="3192" spans="1:1" x14ac:dyDescent="0.3">
      <c r="A3192" s="26"/>
    </row>
    <row r="3193" spans="1:1" x14ac:dyDescent="0.3">
      <c r="A3193" s="26"/>
    </row>
    <row r="3194" spans="1:1" x14ac:dyDescent="0.3">
      <c r="A3194" s="26"/>
    </row>
    <row r="3195" spans="1:1" x14ac:dyDescent="0.3">
      <c r="A3195" s="26"/>
    </row>
    <row r="3196" spans="1:1" x14ac:dyDescent="0.3">
      <c r="A3196" s="26"/>
    </row>
    <row r="3197" spans="1:1" x14ac:dyDescent="0.3">
      <c r="A3197" s="26"/>
    </row>
    <row r="3198" spans="1:1" x14ac:dyDescent="0.3">
      <c r="A3198" s="26"/>
    </row>
    <row r="3199" spans="1:1" x14ac:dyDescent="0.3">
      <c r="A3199" s="26"/>
    </row>
    <row r="3200" spans="1:1" x14ac:dyDescent="0.3">
      <c r="A3200" s="26"/>
    </row>
    <row r="3201" spans="1:1" x14ac:dyDescent="0.3">
      <c r="A3201" s="26"/>
    </row>
    <row r="3202" spans="1:1" x14ac:dyDescent="0.3">
      <c r="A3202" s="26"/>
    </row>
    <row r="3203" spans="1:1" x14ac:dyDescent="0.3">
      <c r="A3203" s="26"/>
    </row>
    <row r="3204" spans="1:1" x14ac:dyDescent="0.3">
      <c r="A3204" s="26"/>
    </row>
    <row r="3205" spans="1:1" x14ac:dyDescent="0.3">
      <c r="A3205" s="26"/>
    </row>
    <row r="3206" spans="1:1" x14ac:dyDescent="0.3">
      <c r="A3206" s="26"/>
    </row>
    <row r="3207" spans="1:1" x14ac:dyDescent="0.3">
      <c r="A3207" s="26"/>
    </row>
    <row r="3208" spans="1:1" x14ac:dyDescent="0.3">
      <c r="A3208" s="26"/>
    </row>
    <row r="3209" spans="1:1" x14ac:dyDescent="0.3">
      <c r="A3209" s="26"/>
    </row>
    <row r="3210" spans="1:1" x14ac:dyDescent="0.3">
      <c r="A3210" s="26"/>
    </row>
    <row r="3211" spans="1:1" x14ac:dyDescent="0.3">
      <c r="A3211" s="26"/>
    </row>
    <row r="3212" spans="1:1" x14ac:dyDescent="0.3">
      <c r="A3212" s="26"/>
    </row>
    <row r="3213" spans="1:1" x14ac:dyDescent="0.3">
      <c r="A3213" s="26"/>
    </row>
    <row r="3214" spans="1:1" x14ac:dyDescent="0.3">
      <c r="A3214" s="26"/>
    </row>
    <row r="3215" spans="1:1" x14ac:dyDescent="0.3">
      <c r="A3215" s="26"/>
    </row>
    <row r="3216" spans="1:1" x14ac:dyDescent="0.3">
      <c r="A3216" s="26"/>
    </row>
    <row r="3217" spans="1:1" x14ac:dyDescent="0.3">
      <c r="A3217" s="26"/>
    </row>
    <row r="3218" spans="1:1" x14ac:dyDescent="0.3">
      <c r="A3218" s="26"/>
    </row>
    <row r="3219" spans="1:1" x14ac:dyDescent="0.3">
      <c r="A3219" s="26"/>
    </row>
    <row r="3220" spans="1:1" x14ac:dyDescent="0.3">
      <c r="A3220" s="26"/>
    </row>
    <row r="3221" spans="1:1" x14ac:dyDescent="0.3">
      <c r="A3221" s="26"/>
    </row>
    <row r="3222" spans="1:1" x14ac:dyDescent="0.3">
      <c r="A3222" s="26"/>
    </row>
    <row r="3223" spans="1:1" x14ac:dyDescent="0.3">
      <c r="A3223" s="26"/>
    </row>
    <row r="3224" spans="1:1" x14ac:dyDescent="0.3">
      <c r="A3224" s="26"/>
    </row>
    <row r="3225" spans="1:1" x14ac:dyDescent="0.3">
      <c r="A3225" s="26"/>
    </row>
    <row r="3226" spans="1:1" x14ac:dyDescent="0.3">
      <c r="A3226" s="26"/>
    </row>
    <row r="3227" spans="1:1" x14ac:dyDescent="0.3">
      <c r="A3227" s="26"/>
    </row>
    <row r="3228" spans="1:1" x14ac:dyDescent="0.3">
      <c r="A3228" s="26"/>
    </row>
    <row r="3229" spans="1:1" x14ac:dyDescent="0.3">
      <c r="A3229" s="26"/>
    </row>
    <row r="3230" spans="1:1" x14ac:dyDescent="0.3">
      <c r="A3230" s="26"/>
    </row>
    <row r="3231" spans="1:1" x14ac:dyDescent="0.3">
      <c r="A3231" s="26"/>
    </row>
    <row r="3232" spans="1:1" x14ac:dyDescent="0.3">
      <c r="A3232" s="26"/>
    </row>
    <row r="3233" spans="1:1" x14ac:dyDescent="0.3">
      <c r="A3233" s="26"/>
    </row>
    <row r="3234" spans="1:1" x14ac:dyDescent="0.3">
      <c r="A3234" s="26"/>
    </row>
    <row r="3235" spans="1:1" x14ac:dyDescent="0.3">
      <c r="A3235" s="26"/>
    </row>
    <row r="3236" spans="1:1" x14ac:dyDescent="0.3">
      <c r="A3236" s="26"/>
    </row>
    <row r="3237" spans="1:1" x14ac:dyDescent="0.3">
      <c r="A3237" s="26"/>
    </row>
    <row r="3238" spans="1:1" x14ac:dyDescent="0.3">
      <c r="A3238" s="26"/>
    </row>
    <row r="3239" spans="1:1" x14ac:dyDescent="0.3">
      <c r="A3239" s="26"/>
    </row>
    <row r="3240" spans="1:1" x14ac:dyDescent="0.3">
      <c r="A3240" s="26"/>
    </row>
    <row r="3241" spans="1:1" x14ac:dyDescent="0.3">
      <c r="A3241" s="26"/>
    </row>
    <row r="3242" spans="1:1" x14ac:dyDescent="0.3">
      <c r="A3242" s="26"/>
    </row>
    <row r="3243" spans="1:1" x14ac:dyDescent="0.3">
      <c r="A3243" s="26"/>
    </row>
    <row r="3244" spans="1:1" x14ac:dyDescent="0.3">
      <c r="A3244" s="26"/>
    </row>
    <row r="3245" spans="1:1" x14ac:dyDescent="0.3">
      <c r="A3245" s="26"/>
    </row>
    <row r="3246" spans="1:1" x14ac:dyDescent="0.3">
      <c r="A3246" s="26"/>
    </row>
    <row r="3247" spans="1:1" x14ac:dyDescent="0.3">
      <c r="A3247" s="26"/>
    </row>
    <row r="3248" spans="1:1" x14ac:dyDescent="0.3">
      <c r="A3248" s="26"/>
    </row>
    <row r="3249" spans="1:1" x14ac:dyDescent="0.3">
      <c r="A3249" s="26"/>
    </row>
    <row r="3250" spans="1:1" x14ac:dyDescent="0.3">
      <c r="A3250" s="26"/>
    </row>
    <row r="3251" spans="1:1" x14ac:dyDescent="0.3">
      <c r="A3251" s="26"/>
    </row>
    <row r="3252" spans="1:1" x14ac:dyDescent="0.3">
      <c r="A3252" s="26"/>
    </row>
    <row r="3253" spans="1:1" x14ac:dyDescent="0.3">
      <c r="A3253" s="26"/>
    </row>
    <row r="3254" spans="1:1" x14ac:dyDescent="0.3">
      <c r="A3254" s="26"/>
    </row>
    <row r="3255" spans="1:1" x14ac:dyDescent="0.3">
      <c r="A3255" s="26"/>
    </row>
    <row r="3256" spans="1:1" x14ac:dyDescent="0.3">
      <c r="A3256" s="26"/>
    </row>
    <row r="3257" spans="1:1" x14ac:dyDescent="0.3">
      <c r="A3257" s="26"/>
    </row>
    <row r="3258" spans="1:1" x14ac:dyDescent="0.3">
      <c r="A3258" s="26"/>
    </row>
    <row r="3259" spans="1:1" x14ac:dyDescent="0.3">
      <c r="A3259" s="26"/>
    </row>
    <row r="3260" spans="1:1" x14ac:dyDescent="0.3">
      <c r="A3260" s="26"/>
    </row>
    <row r="3261" spans="1:1" x14ac:dyDescent="0.3">
      <c r="A3261" s="26"/>
    </row>
    <row r="3262" spans="1:1" x14ac:dyDescent="0.3">
      <c r="A3262" s="26"/>
    </row>
    <row r="3263" spans="1:1" x14ac:dyDescent="0.3">
      <c r="A3263" s="26"/>
    </row>
    <row r="3264" spans="1:1" x14ac:dyDescent="0.3">
      <c r="A3264" s="26"/>
    </row>
    <row r="3265" spans="1:1" x14ac:dyDescent="0.3">
      <c r="A3265" s="26"/>
    </row>
    <row r="3266" spans="1:1" x14ac:dyDescent="0.3">
      <c r="A3266" s="26"/>
    </row>
    <row r="3267" spans="1:1" x14ac:dyDescent="0.3">
      <c r="A3267" s="26"/>
    </row>
    <row r="3268" spans="1:1" x14ac:dyDescent="0.3">
      <c r="A3268" s="26"/>
    </row>
    <row r="3269" spans="1:1" x14ac:dyDescent="0.3">
      <c r="A3269" s="26"/>
    </row>
    <row r="3270" spans="1:1" x14ac:dyDescent="0.3">
      <c r="A3270" s="26"/>
    </row>
    <row r="3271" spans="1:1" x14ac:dyDescent="0.3">
      <c r="A3271" s="26"/>
    </row>
    <row r="3272" spans="1:1" x14ac:dyDescent="0.3">
      <c r="A3272" s="26"/>
    </row>
    <row r="3273" spans="1:1" x14ac:dyDescent="0.3">
      <c r="A3273" s="26"/>
    </row>
    <row r="3274" spans="1:1" x14ac:dyDescent="0.3">
      <c r="A3274" s="26"/>
    </row>
    <row r="3275" spans="1:1" x14ac:dyDescent="0.3">
      <c r="A3275" s="26"/>
    </row>
    <row r="3276" spans="1:1" x14ac:dyDescent="0.3">
      <c r="A3276" s="26"/>
    </row>
    <row r="3277" spans="1:1" x14ac:dyDescent="0.3">
      <c r="A3277" s="26"/>
    </row>
    <row r="3278" spans="1:1" x14ac:dyDescent="0.3">
      <c r="A3278" s="26"/>
    </row>
    <row r="3279" spans="1:1" x14ac:dyDescent="0.3">
      <c r="A3279" s="26"/>
    </row>
    <row r="3280" spans="1:1" x14ac:dyDescent="0.3">
      <c r="A3280" s="26"/>
    </row>
    <row r="3281" spans="1:1" x14ac:dyDescent="0.3">
      <c r="A3281" s="26"/>
    </row>
    <row r="3282" spans="1:1" x14ac:dyDescent="0.3">
      <c r="A3282" s="26"/>
    </row>
    <row r="3283" spans="1:1" x14ac:dyDescent="0.3">
      <c r="A3283" s="26"/>
    </row>
    <row r="3284" spans="1:1" x14ac:dyDescent="0.3">
      <c r="A3284" s="26"/>
    </row>
    <row r="3285" spans="1:1" x14ac:dyDescent="0.3">
      <c r="A3285" s="26"/>
    </row>
    <row r="3286" spans="1:1" x14ac:dyDescent="0.3">
      <c r="A3286" s="26"/>
    </row>
    <row r="3287" spans="1:1" x14ac:dyDescent="0.3">
      <c r="A3287" s="26"/>
    </row>
    <row r="3288" spans="1:1" x14ac:dyDescent="0.3">
      <c r="A3288" s="26"/>
    </row>
    <row r="3289" spans="1:1" x14ac:dyDescent="0.3">
      <c r="A3289" s="26"/>
    </row>
    <row r="3290" spans="1:1" x14ac:dyDescent="0.3">
      <c r="A3290" s="26"/>
    </row>
    <row r="3291" spans="1:1" x14ac:dyDescent="0.3">
      <c r="A3291" s="26"/>
    </row>
    <row r="3292" spans="1:1" x14ac:dyDescent="0.3">
      <c r="A3292" s="26"/>
    </row>
    <row r="3293" spans="1:1" x14ac:dyDescent="0.3">
      <c r="A3293" s="26"/>
    </row>
    <row r="3294" spans="1:1" x14ac:dyDescent="0.3">
      <c r="A3294" s="26"/>
    </row>
    <row r="3295" spans="1:1" x14ac:dyDescent="0.3">
      <c r="A3295" s="26"/>
    </row>
    <row r="3296" spans="1:1" x14ac:dyDescent="0.3">
      <c r="A3296" s="26"/>
    </row>
    <row r="3297" spans="1:1" x14ac:dyDescent="0.3">
      <c r="A3297" s="26"/>
    </row>
    <row r="3298" spans="1:1" x14ac:dyDescent="0.3">
      <c r="A3298" s="26"/>
    </row>
    <row r="3299" spans="1:1" x14ac:dyDescent="0.3">
      <c r="A3299" s="26"/>
    </row>
    <row r="3300" spans="1:1" x14ac:dyDescent="0.3">
      <c r="A3300" s="26"/>
    </row>
    <row r="3301" spans="1:1" x14ac:dyDescent="0.3">
      <c r="A3301" s="26"/>
    </row>
    <row r="3302" spans="1:1" x14ac:dyDescent="0.3">
      <c r="A3302" s="26"/>
    </row>
    <row r="3303" spans="1:1" x14ac:dyDescent="0.3">
      <c r="A3303" s="26"/>
    </row>
    <row r="3304" spans="1:1" x14ac:dyDescent="0.3">
      <c r="A3304" s="26"/>
    </row>
    <row r="3305" spans="1:1" x14ac:dyDescent="0.3">
      <c r="A3305" s="26"/>
    </row>
    <row r="3306" spans="1:1" x14ac:dyDescent="0.3">
      <c r="A3306" s="26"/>
    </row>
    <row r="3307" spans="1:1" x14ac:dyDescent="0.3">
      <c r="A3307" s="26"/>
    </row>
    <row r="3308" spans="1:1" x14ac:dyDescent="0.3">
      <c r="A3308" s="26"/>
    </row>
    <row r="3309" spans="1:1" x14ac:dyDescent="0.3">
      <c r="A3309" s="26"/>
    </row>
    <row r="3310" spans="1:1" x14ac:dyDescent="0.3">
      <c r="A3310" s="26"/>
    </row>
    <row r="3311" spans="1:1" x14ac:dyDescent="0.3">
      <c r="A3311" s="26"/>
    </row>
    <row r="3312" spans="1:1" x14ac:dyDescent="0.3">
      <c r="A3312" s="26"/>
    </row>
    <row r="3313" spans="1:1" x14ac:dyDescent="0.3">
      <c r="A3313" s="26"/>
    </row>
    <row r="3314" spans="1:1" x14ac:dyDescent="0.3">
      <c r="A3314" s="26"/>
    </row>
    <row r="3315" spans="1:1" x14ac:dyDescent="0.3">
      <c r="A3315" s="26"/>
    </row>
    <row r="3316" spans="1:1" x14ac:dyDescent="0.3">
      <c r="A3316" s="26"/>
    </row>
    <row r="3317" spans="1:1" x14ac:dyDescent="0.3">
      <c r="A3317" s="26"/>
    </row>
    <row r="3318" spans="1:1" x14ac:dyDescent="0.3">
      <c r="A3318" s="26"/>
    </row>
    <row r="3319" spans="1:1" x14ac:dyDescent="0.3">
      <c r="A3319" s="26"/>
    </row>
    <row r="3320" spans="1:1" x14ac:dyDescent="0.3">
      <c r="A3320" s="26"/>
    </row>
    <row r="3321" spans="1:1" x14ac:dyDescent="0.3">
      <c r="A3321" s="26"/>
    </row>
    <row r="3322" spans="1:1" x14ac:dyDescent="0.3">
      <c r="A3322" s="26"/>
    </row>
    <row r="3323" spans="1:1" x14ac:dyDescent="0.3">
      <c r="A3323" s="26"/>
    </row>
    <row r="3324" spans="1:1" x14ac:dyDescent="0.3">
      <c r="A3324" s="26"/>
    </row>
    <row r="3325" spans="1:1" x14ac:dyDescent="0.3">
      <c r="A3325" s="26"/>
    </row>
    <row r="3326" spans="1:1" x14ac:dyDescent="0.3">
      <c r="A3326" s="26"/>
    </row>
    <row r="3327" spans="1:1" x14ac:dyDescent="0.3">
      <c r="A3327" s="26"/>
    </row>
    <row r="3328" spans="1:1" x14ac:dyDescent="0.3">
      <c r="A3328" s="26"/>
    </row>
    <row r="3329" spans="1:1" x14ac:dyDescent="0.3">
      <c r="A3329" s="26"/>
    </row>
    <row r="3330" spans="1:1" x14ac:dyDescent="0.3">
      <c r="A3330" s="26"/>
    </row>
    <row r="3331" spans="1:1" x14ac:dyDescent="0.3">
      <c r="A3331" s="26"/>
    </row>
    <row r="3332" spans="1:1" x14ac:dyDescent="0.3">
      <c r="A3332" s="26"/>
    </row>
    <row r="3333" spans="1:1" x14ac:dyDescent="0.3">
      <c r="A3333" s="26"/>
    </row>
    <row r="3334" spans="1:1" x14ac:dyDescent="0.3">
      <c r="A3334" s="26"/>
    </row>
    <row r="3335" spans="1:1" x14ac:dyDescent="0.3">
      <c r="A3335" s="26"/>
    </row>
    <row r="3336" spans="1:1" x14ac:dyDescent="0.3">
      <c r="A3336" s="26"/>
    </row>
    <row r="3337" spans="1:1" x14ac:dyDescent="0.3">
      <c r="A3337" s="26"/>
    </row>
    <row r="3338" spans="1:1" x14ac:dyDescent="0.3">
      <c r="A3338" s="26"/>
    </row>
    <row r="3339" spans="1:1" x14ac:dyDescent="0.3">
      <c r="A3339" s="26"/>
    </row>
    <row r="3340" spans="1:1" x14ac:dyDescent="0.3">
      <c r="A3340" s="26"/>
    </row>
    <row r="3341" spans="1:1" x14ac:dyDescent="0.3">
      <c r="A3341" s="26"/>
    </row>
    <row r="3342" spans="1:1" x14ac:dyDescent="0.3">
      <c r="A3342" s="26"/>
    </row>
    <row r="3343" spans="1:1" x14ac:dyDescent="0.3">
      <c r="A3343" s="26"/>
    </row>
    <row r="3344" spans="1:1" x14ac:dyDescent="0.3">
      <c r="A3344" s="26"/>
    </row>
    <row r="3345" spans="1:1" x14ac:dyDescent="0.3">
      <c r="A3345" s="26"/>
    </row>
    <row r="3346" spans="1:1" x14ac:dyDescent="0.3">
      <c r="A3346" s="26"/>
    </row>
    <row r="3347" spans="1:1" x14ac:dyDescent="0.3">
      <c r="A3347" s="26"/>
    </row>
    <row r="3348" spans="1:1" x14ac:dyDescent="0.3">
      <c r="A3348" s="26"/>
    </row>
    <row r="3349" spans="1:1" x14ac:dyDescent="0.3">
      <c r="A3349" s="26"/>
    </row>
    <row r="3350" spans="1:1" x14ac:dyDescent="0.3">
      <c r="A3350" s="26"/>
    </row>
    <row r="3351" spans="1:1" x14ac:dyDescent="0.3">
      <c r="A3351" s="26"/>
    </row>
    <row r="3352" spans="1:1" x14ac:dyDescent="0.3">
      <c r="A3352" s="26"/>
    </row>
    <row r="3353" spans="1:1" x14ac:dyDescent="0.3">
      <c r="A3353" s="26"/>
    </row>
    <row r="3354" spans="1:1" x14ac:dyDescent="0.3">
      <c r="A3354" s="26"/>
    </row>
    <row r="3355" spans="1:1" x14ac:dyDescent="0.3">
      <c r="A3355" s="26"/>
    </row>
    <row r="3356" spans="1:1" x14ac:dyDescent="0.3">
      <c r="A3356" s="26"/>
    </row>
    <row r="3357" spans="1:1" x14ac:dyDescent="0.3">
      <c r="A3357" s="26"/>
    </row>
    <row r="3358" spans="1:1" x14ac:dyDescent="0.3">
      <c r="A3358" s="26"/>
    </row>
    <row r="3359" spans="1:1" x14ac:dyDescent="0.3">
      <c r="A3359" s="26"/>
    </row>
    <row r="3360" spans="1:1" x14ac:dyDescent="0.3">
      <c r="A3360" s="26"/>
    </row>
    <row r="3361" spans="1:1" x14ac:dyDescent="0.3">
      <c r="A3361" s="26"/>
    </row>
    <row r="3362" spans="1:1" x14ac:dyDescent="0.3">
      <c r="A3362" s="26"/>
    </row>
    <row r="3363" spans="1:1" x14ac:dyDescent="0.3">
      <c r="A3363" s="26"/>
    </row>
    <row r="3364" spans="1:1" x14ac:dyDescent="0.3">
      <c r="A3364" s="26"/>
    </row>
    <row r="3365" spans="1:1" x14ac:dyDescent="0.3">
      <c r="A3365" s="26"/>
    </row>
    <row r="3366" spans="1:1" x14ac:dyDescent="0.3">
      <c r="A3366" s="26"/>
    </row>
    <row r="3367" spans="1:1" x14ac:dyDescent="0.3">
      <c r="A3367" s="26"/>
    </row>
    <row r="3368" spans="1:1" x14ac:dyDescent="0.3">
      <c r="A3368" s="26"/>
    </row>
    <row r="3369" spans="1:1" x14ac:dyDescent="0.3">
      <c r="A3369" s="26"/>
    </row>
    <row r="3370" spans="1:1" x14ac:dyDescent="0.3">
      <c r="A3370" s="26"/>
    </row>
    <row r="3371" spans="1:1" x14ac:dyDescent="0.3">
      <c r="A3371" s="26"/>
    </row>
    <row r="3372" spans="1:1" x14ac:dyDescent="0.3">
      <c r="A3372" s="26"/>
    </row>
    <row r="3373" spans="1:1" x14ac:dyDescent="0.3">
      <c r="A3373" s="26"/>
    </row>
    <row r="3374" spans="1:1" x14ac:dyDescent="0.3">
      <c r="A3374" s="26"/>
    </row>
    <row r="3375" spans="1:1" x14ac:dyDescent="0.3">
      <c r="A3375" s="26"/>
    </row>
    <row r="3376" spans="1:1" x14ac:dyDescent="0.3">
      <c r="A3376" s="26"/>
    </row>
    <row r="3377" spans="1:1" x14ac:dyDescent="0.3">
      <c r="A3377" s="26"/>
    </row>
    <row r="3378" spans="1:1" x14ac:dyDescent="0.3">
      <c r="A3378" s="26"/>
    </row>
    <row r="3379" spans="1:1" x14ac:dyDescent="0.3">
      <c r="A3379" s="26"/>
    </row>
    <row r="3380" spans="1:1" x14ac:dyDescent="0.3">
      <c r="A3380" s="26"/>
    </row>
    <row r="3381" spans="1:1" x14ac:dyDescent="0.3">
      <c r="A3381" s="26"/>
    </row>
    <row r="3382" spans="1:1" x14ac:dyDescent="0.3">
      <c r="A3382" s="26"/>
    </row>
    <row r="3383" spans="1:1" x14ac:dyDescent="0.3">
      <c r="A3383" s="26"/>
    </row>
    <row r="3384" spans="1:1" x14ac:dyDescent="0.3">
      <c r="A3384" s="26"/>
    </row>
    <row r="3385" spans="1:1" x14ac:dyDescent="0.3">
      <c r="A3385" s="26"/>
    </row>
    <row r="3386" spans="1:1" x14ac:dyDescent="0.3">
      <c r="A3386" s="26"/>
    </row>
    <row r="3387" spans="1:1" x14ac:dyDescent="0.3">
      <c r="A3387" s="26"/>
    </row>
    <row r="3388" spans="1:1" x14ac:dyDescent="0.3">
      <c r="A3388" s="26"/>
    </row>
    <row r="3389" spans="1:1" x14ac:dyDescent="0.3">
      <c r="A3389" s="26"/>
    </row>
    <row r="3390" spans="1:1" x14ac:dyDescent="0.3">
      <c r="A3390" s="26"/>
    </row>
    <row r="3391" spans="1:1" x14ac:dyDescent="0.3">
      <c r="A3391" s="26"/>
    </row>
    <row r="3392" spans="1:1" x14ac:dyDescent="0.3">
      <c r="A3392" s="26"/>
    </row>
    <row r="3393" spans="1:1" x14ac:dyDescent="0.3">
      <c r="A3393" s="26"/>
    </row>
    <row r="3394" spans="1:1" x14ac:dyDescent="0.3">
      <c r="A3394" s="26"/>
    </row>
    <row r="3395" spans="1:1" x14ac:dyDescent="0.3">
      <c r="A3395" s="26"/>
    </row>
    <row r="3396" spans="1:1" x14ac:dyDescent="0.3">
      <c r="A3396" s="26"/>
    </row>
    <row r="3397" spans="1:1" x14ac:dyDescent="0.3">
      <c r="A3397" s="26"/>
    </row>
    <row r="3398" spans="1:1" x14ac:dyDescent="0.3">
      <c r="A3398" s="26"/>
    </row>
    <row r="3399" spans="1:1" x14ac:dyDescent="0.3">
      <c r="A3399" s="26"/>
    </row>
    <row r="3400" spans="1:1" x14ac:dyDescent="0.3">
      <c r="A3400" s="26"/>
    </row>
    <row r="3401" spans="1:1" x14ac:dyDescent="0.3">
      <c r="A3401" s="26"/>
    </row>
    <row r="3402" spans="1:1" x14ac:dyDescent="0.3">
      <c r="A3402" s="26"/>
    </row>
    <row r="3403" spans="1:1" x14ac:dyDescent="0.3">
      <c r="A3403" s="26"/>
    </row>
    <row r="3404" spans="1:1" x14ac:dyDescent="0.3">
      <c r="A3404" s="26"/>
    </row>
    <row r="3405" spans="1:1" x14ac:dyDescent="0.3">
      <c r="A3405" s="26"/>
    </row>
    <row r="3406" spans="1:1" x14ac:dyDescent="0.3">
      <c r="A3406" s="26"/>
    </row>
    <row r="3407" spans="1:1" x14ac:dyDescent="0.3">
      <c r="A3407" s="26"/>
    </row>
    <row r="3408" spans="1:1" x14ac:dyDescent="0.3">
      <c r="A3408" s="26"/>
    </row>
    <row r="3409" spans="1:1" x14ac:dyDescent="0.3">
      <c r="A3409" s="26"/>
    </row>
    <row r="3410" spans="1:1" x14ac:dyDescent="0.3">
      <c r="A3410" s="26"/>
    </row>
    <row r="3411" spans="1:1" x14ac:dyDescent="0.3">
      <c r="A3411" s="26"/>
    </row>
    <row r="3412" spans="1:1" x14ac:dyDescent="0.3">
      <c r="A3412" s="26"/>
    </row>
    <row r="3413" spans="1:1" x14ac:dyDescent="0.3">
      <c r="A3413" s="26"/>
    </row>
    <row r="3414" spans="1:1" x14ac:dyDescent="0.3">
      <c r="A3414" s="26"/>
    </row>
    <row r="3415" spans="1:1" x14ac:dyDescent="0.3">
      <c r="A3415" s="26"/>
    </row>
    <row r="3416" spans="1:1" x14ac:dyDescent="0.3">
      <c r="A3416" s="26"/>
    </row>
    <row r="3417" spans="1:1" x14ac:dyDescent="0.3">
      <c r="A3417" s="26"/>
    </row>
    <row r="3418" spans="1:1" x14ac:dyDescent="0.3">
      <c r="A3418" s="26"/>
    </row>
    <row r="3419" spans="1:1" x14ac:dyDescent="0.3">
      <c r="A3419" s="26"/>
    </row>
    <row r="3420" spans="1:1" x14ac:dyDescent="0.3">
      <c r="A3420" s="26"/>
    </row>
    <row r="3421" spans="1:1" x14ac:dyDescent="0.3">
      <c r="A3421" s="26"/>
    </row>
    <row r="3422" spans="1:1" x14ac:dyDescent="0.3">
      <c r="A3422" s="26"/>
    </row>
    <row r="3423" spans="1:1" x14ac:dyDescent="0.3">
      <c r="A3423" s="26"/>
    </row>
    <row r="3424" spans="1:1" x14ac:dyDescent="0.3">
      <c r="A3424" s="26"/>
    </row>
    <row r="3425" spans="1:1" x14ac:dyDescent="0.3">
      <c r="A3425" s="26"/>
    </row>
    <row r="3426" spans="1:1" x14ac:dyDescent="0.3">
      <c r="A3426" s="26"/>
    </row>
    <row r="3427" spans="1:1" x14ac:dyDescent="0.3">
      <c r="A3427" s="26"/>
    </row>
    <row r="3428" spans="1:1" x14ac:dyDescent="0.3">
      <c r="A3428" s="26"/>
    </row>
    <row r="3429" spans="1:1" x14ac:dyDescent="0.3">
      <c r="A3429" s="26"/>
    </row>
    <row r="3430" spans="1:1" x14ac:dyDescent="0.3">
      <c r="A3430" s="26"/>
    </row>
    <row r="3431" spans="1:1" x14ac:dyDescent="0.3">
      <c r="A3431" s="26"/>
    </row>
    <row r="3432" spans="1:1" x14ac:dyDescent="0.3">
      <c r="A3432" s="26"/>
    </row>
    <row r="3433" spans="1:1" x14ac:dyDescent="0.3">
      <c r="A3433" s="26"/>
    </row>
    <row r="3434" spans="1:1" x14ac:dyDescent="0.3">
      <c r="A3434" s="26"/>
    </row>
    <row r="3435" spans="1:1" x14ac:dyDescent="0.3">
      <c r="A3435" s="26"/>
    </row>
    <row r="3436" spans="1:1" x14ac:dyDescent="0.3">
      <c r="A3436" s="26"/>
    </row>
    <row r="3437" spans="1:1" x14ac:dyDescent="0.3">
      <c r="A3437" s="26"/>
    </row>
    <row r="3438" spans="1:1" x14ac:dyDescent="0.3">
      <c r="A3438" s="26"/>
    </row>
    <row r="3439" spans="1:1" x14ac:dyDescent="0.3">
      <c r="A3439" s="26"/>
    </row>
    <row r="3440" spans="1:1" x14ac:dyDescent="0.3">
      <c r="A3440" s="26"/>
    </row>
    <row r="3441" spans="1:1" x14ac:dyDescent="0.3">
      <c r="A3441" s="26"/>
    </row>
    <row r="3442" spans="1:1" x14ac:dyDescent="0.3">
      <c r="A3442" s="26"/>
    </row>
    <row r="3443" spans="1:1" x14ac:dyDescent="0.3">
      <c r="A3443" s="26"/>
    </row>
    <row r="3444" spans="1:1" x14ac:dyDescent="0.3">
      <c r="A3444" s="26"/>
    </row>
    <row r="3445" spans="1:1" x14ac:dyDescent="0.3">
      <c r="A3445" s="26"/>
    </row>
    <row r="3446" spans="1:1" x14ac:dyDescent="0.3">
      <c r="A3446" s="26"/>
    </row>
    <row r="3447" spans="1:1" x14ac:dyDescent="0.3">
      <c r="A3447" s="26"/>
    </row>
    <row r="3448" spans="1:1" x14ac:dyDescent="0.3">
      <c r="A3448" s="26"/>
    </row>
    <row r="3449" spans="1:1" x14ac:dyDescent="0.3">
      <c r="A3449" s="26"/>
    </row>
    <row r="3450" spans="1:1" x14ac:dyDescent="0.3">
      <c r="A3450" s="26"/>
    </row>
    <row r="3451" spans="1:1" x14ac:dyDescent="0.3">
      <c r="A3451" s="26"/>
    </row>
    <row r="3452" spans="1:1" x14ac:dyDescent="0.3">
      <c r="A3452" s="26"/>
    </row>
    <row r="3453" spans="1:1" x14ac:dyDescent="0.3">
      <c r="A3453" s="26"/>
    </row>
    <row r="3454" spans="1:1" x14ac:dyDescent="0.3">
      <c r="A3454" s="26"/>
    </row>
    <row r="3455" spans="1:1" x14ac:dyDescent="0.3">
      <c r="A3455" s="26"/>
    </row>
    <row r="3456" spans="1:1" x14ac:dyDescent="0.3">
      <c r="A3456" s="26"/>
    </row>
    <row r="3457" spans="1:1" x14ac:dyDescent="0.3">
      <c r="A3457" s="26"/>
    </row>
    <row r="3458" spans="1:1" x14ac:dyDescent="0.3">
      <c r="A3458" s="26"/>
    </row>
    <row r="3459" spans="1:1" x14ac:dyDescent="0.3">
      <c r="A3459" s="26"/>
    </row>
    <row r="3460" spans="1:1" x14ac:dyDescent="0.3">
      <c r="A3460" s="26"/>
    </row>
    <row r="3461" spans="1:1" x14ac:dyDescent="0.3">
      <c r="A3461" s="26"/>
    </row>
    <row r="3462" spans="1:1" x14ac:dyDescent="0.3">
      <c r="A3462" s="26"/>
    </row>
    <row r="3463" spans="1:1" x14ac:dyDescent="0.3">
      <c r="A3463" s="26"/>
    </row>
    <row r="3464" spans="1:1" x14ac:dyDescent="0.3">
      <c r="A3464" s="26"/>
    </row>
    <row r="3465" spans="1:1" x14ac:dyDescent="0.3">
      <c r="A3465" s="26"/>
    </row>
    <row r="3466" spans="1:1" x14ac:dyDescent="0.3">
      <c r="A3466" s="26"/>
    </row>
    <row r="3467" spans="1:1" x14ac:dyDescent="0.3">
      <c r="A3467" s="26"/>
    </row>
    <row r="3468" spans="1:1" x14ac:dyDescent="0.3">
      <c r="A3468" s="26"/>
    </row>
    <row r="3469" spans="1:1" x14ac:dyDescent="0.3">
      <c r="A3469" s="26"/>
    </row>
    <row r="3470" spans="1:1" x14ac:dyDescent="0.3">
      <c r="A3470" s="26"/>
    </row>
    <row r="3471" spans="1:1" x14ac:dyDescent="0.3">
      <c r="A3471" s="26"/>
    </row>
    <row r="3472" spans="1:1" x14ac:dyDescent="0.3">
      <c r="A3472" s="26"/>
    </row>
    <row r="3473" spans="1:1" x14ac:dyDescent="0.3">
      <c r="A3473" s="26"/>
    </row>
    <row r="3474" spans="1:1" x14ac:dyDescent="0.3">
      <c r="A3474" s="26"/>
    </row>
    <row r="3475" spans="1:1" x14ac:dyDescent="0.3">
      <c r="A3475" s="26"/>
    </row>
    <row r="3476" spans="1:1" x14ac:dyDescent="0.3">
      <c r="A3476" s="26"/>
    </row>
    <row r="3477" spans="1:1" x14ac:dyDescent="0.3">
      <c r="A3477" s="26"/>
    </row>
    <row r="3478" spans="1:1" x14ac:dyDescent="0.3">
      <c r="A3478" s="26"/>
    </row>
    <row r="3479" spans="1:1" x14ac:dyDescent="0.3">
      <c r="A3479" s="26"/>
    </row>
    <row r="3480" spans="1:1" x14ac:dyDescent="0.3">
      <c r="A3480" s="26"/>
    </row>
    <row r="3481" spans="1:1" x14ac:dyDescent="0.3">
      <c r="A3481" s="26"/>
    </row>
    <row r="3482" spans="1:1" x14ac:dyDescent="0.3">
      <c r="A3482" s="26"/>
    </row>
    <row r="3483" spans="1:1" x14ac:dyDescent="0.3">
      <c r="A3483" s="26"/>
    </row>
    <row r="3484" spans="1:1" x14ac:dyDescent="0.3">
      <c r="A3484" s="26"/>
    </row>
    <row r="3485" spans="1:1" x14ac:dyDescent="0.3">
      <c r="A3485" s="26"/>
    </row>
    <row r="3486" spans="1:1" x14ac:dyDescent="0.3">
      <c r="A3486" s="26"/>
    </row>
    <row r="3487" spans="1:1" x14ac:dyDescent="0.3">
      <c r="A3487" s="26"/>
    </row>
    <row r="3488" spans="1:1" x14ac:dyDescent="0.3">
      <c r="A3488" s="26"/>
    </row>
    <row r="3489" spans="1:1" x14ac:dyDescent="0.3">
      <c r="A3489" s="26"/>
    </row>
    <row r="3490" spans="1:1" x14ac:dyDescent="0.3">
      <c r="A3490" s="26"/>
    </row>
    <row r="3491" spans="1:1" x14ac:dyDescent="0.3">
      <c r="A3491" s="26"/>
    </row>
    <row r="3492" spans="1:1" x14ac:dyDescent="0.3">
      <c r="A3492" s="26"/>
    </row>
    <row r="3493" spans="1:1" x14ac:dyDescent="0.3">
      <c r="A3493" s="26"/>
    </row>
    <row r="3494" spans="1:1" x14ac:dyDescent="0.3">
      <c r="A3494" s="26"/>
    </row>
    <row r="3495" spans="1:1" x14ac:dyDescent="0.3">
      <c r="A3495" s="26"/>
    </row>
    <row r="3496" spans="1:1" x14ac:dyDescent="0.3">
      <c r="A3496" s="26"/>
    </row>
    <row r="3497" spans="1:1" x14ac:dyDescent="0.3">
      <c r="A3497" s="26"/>
    </row>
    <row r="3498" spans="1:1" x14ac:dyDescent="0.3">
      <c r="A3498" s="26"/>
    </row>
    <row r="3499" spans="1:1" x14ac:dyDescent="0.3">
      <c r="A3499" s="26"/>
    </row>
    <row r="3500" spans="1:1" x14ac:dyDescent="0.3">
      <c r="A3500" s="26"/>
    </row>
    <row r="3501" spans="1:1" x14ac:dyDescent="0.3">
      <c r="A3501" s="26"/>
    </row>
    <row r="3502" spans="1:1" x14ac:dyDescent="0.3">
      <c r="A3502" s="26"/>
    </row>
    <row r="3503" spans="1:1" x14ac:dyDescent="0.3">
      <c r="A3503" s="26"/>
    </row>
    <row r="3504" spans="1:1" x14ac:dyDescent="0.3">
      <c r="A3504" s="26"/>
    </row>
    <row r="3505" spans="1:1" x14ac:dyDescent="0.3">
      <c r="A3505" s="26"/>
    </row>
    <row r="3506" spans="1:1" x14ac:dyDescent="0.3">
      <c r="A3506" s="26"/>
    </row>
    <row r="3507" spans="1:1" x14ac:dyDescent="0.3">
      <c r="A3507" s="26"/>
    </row>
    <row r="3508" spans="1:1" x14ac:dyDescent="0.3">
      <c r="A3508" s="26"/>
    </row>
    <row r="3509" spans="1:1" x14ac:dyDescent="0.3">
      <c r="A3509" s="26"/>
    </row>
    <row r="3510" spans="1:1" x14ac:dyDescent="0.3">
      <c r="A3510" s="26"/>
    </row>
    <row r="3511" spans="1:1" x14ac:dyDescent="0.3">
      <c r="A3511" s="26"/>
    </row>
    <row r="3512" spans="1:1" x14ac:dyDescent="0.3">
      <c r="A3512" s="26"/>
    </row>
    <row r="3513" spans="1:1" x14ac:dyDescent="0.3">
      <c r="A3513" s="26"/>
    </row>
    <row r="3514" spans="1:1" x14ac:dyDescent="0.3">
      <c r="A3514" s="26"/>
    </row>
    <row r="3515" spans="1:1" x14ac:dyDescent="0.3">
      <c r="A3515" s="26"/>
    </row>
    <row r="3516" spans="1:1" x14ac:dyDescent="0.3">
      <c r="A3516" s="26"/>
    </row>
    <row r="3517" spans="1:1" x14ac:dyDescent="0.3">
      <c r="A3517" s="26"/>
    </row>
    <row r="3518" spans="1:1" x14ac:dyDescent="0.3">
      <c r="A3518" s="26"/>
    </row>
    <row r="3519" spans="1:1" x14ac:dyDescent="0.3">
      <c r="A3519" s="26"/>
    </row>
    <row r="3520" spans="1:1" x14ac:dyDescent="0.3">
      <c r="A3520" s="26"/>
    </row>
    <row r="3521" spans="1:1" x14ac:dyDescent="0.3">
      <c r="A3521" s="26"/>
    </row>
    <row r="3522" spans="1:1" x14ac:dyDescent="0.3">
      <c r="A3522" s="26"/>
    </row>
    <row r="3523" spans="1:1" x14ac:dyDescent="0.3">
      <c r="A3523" s="26"/>
    </row>
    <row r="3524" spans="1:1" x14ac:dyDescent="0.3">
      <c r="A3524" s="26"/>
    </row>
    <row r="3525" spans="1:1" x14ac:dyDescent="0.3">
      <c r="A3525" s="26"/>
    </row>
    <row r="3526" spans="1:1" x14ac:dyDescent="0.3">
      <c r="A3526" s="26"/>
    </row>
    <row r="3527" spans="1:1" x14ac:dyDescent="0.3">
      <c r="A3527" s="26"/>
    </row>
    <row r="3528" spans="1:1" x14ac:dyDescent="0.3">
      <c r="A3528" s="26"/>
    </row>
    <row r="3529" spans="1:1" x14ac:dyDescent="0.3">
      <c r="A3529" s="26"/>
    </row>
    <row r="3530" spans="1:1" x14ac:dyDescent="0.3">
      <c r="A3530" s="26"/>
    </row>
    <row r="3531" spans="1:1" x14ac:dyDescent="0.3">
      <c r="A3531" s="26"/>
    </row>
    <row r="3532" spans="1:1" x14ac:dyDescent="0.3">
      <c r="A3532" s="26"/>
    </row>
    <row r="3533" spans="1:1" x14ac:dyDescent="0.3">
      <c r="A3533" s="26"/>
    </row>
    <row r="3534" spans="1:1" x14ac:dyDescent="0.3">
      <c r="A3534" s="26"/>
    </row>
    <row r="3535" spans="1:1" x14ac:dyDescent="0.3">
      <c r="A3535" s="26"/>
    </row>
    <row r="3536" spans="1:1" x14ac:dyDescent="0.3">
      <c r="A3536" s="26"/>
    </row>
    <row r="3537" spans="1:1" x14ac:dyDescent="0.3">
      <c r="A3537" s="26"/>
    </row>
    <row r="3538" spans="1:1" x14ac:dyDescent="0.3">
      <c r="A3538" s="26"/>
    </row>
    <row r="3539" spans="1:1" x14ac:dyDescent="0.3">
      <c r="A3539" s="26"/>
    </row>
    <row r="3540" spans="1:1" x14ac:dyDescent="0.3">
      <c r="A3540" s="26"/>
    </row>
    <row r="3541" spans="1:1" x14ac:dyDescent="0.3">
      <c r="A3541" s="26"/>
    </row>
    <row r="3542" spans="1:1" x14ac:dyDescent="0.3">
      <c r="A3542" s="26"/>
    </row>
    <row r="3543" spans="1:1" x14ac:dyDescent="0.3">
      <c r="A3543" s="26"/>
    </row>
    <row r="3544" spans="1:1" x14ac:dyDescent="0.3">
      <c r="A3544" s="26"/>
    </row>
    <row r="3545" spans="1:1" x14ac:dyDescent="0.3">
      <c r="A3545" s="26"/>
    </row>
    <row r="3546" spans="1:1" x14ac:dyDescent="0.3">
      <c r="A3546" s="26"/>
    </row>
    <row r="3547" spans="1:1" x14ac:dyDescent="0.3">
      <c r="A3547" s="26"/>
    </row>
    <row r="3548" spans="1:1" x14ac:dyDescent="0.3">
      <c r="A3548" s="26"/>
    </row>
    <row r="3549" spans="1:1" x14ac:dyDescent="0.3">
      <c r="A3549" s="26"/>
    </row>
    <row r="3550" spans="1:1" x14ac:dyDescent="0.3">
      <c r="A3550" s="26"/>
    </row>
    <row r="3551" spans="1:1" x14ac:dyDescent="0.3">
      <c r="A3551" s="26"/>
    </row>
    <row r="3552" spans="1:1" x14ac:dyDescent="0.3">
      <c r="A3552" s="26"/>
    </row>
    <row r="3553" spans="1:1" x14ac:dyDescent="0.3">
      <c r="A3553" s="26"/>
    </row>
    <row r="3554" spans="1:1" x14ac:dyDescent="0.3">
      <c r="A3554" s="26"/>
    </row>
    <row r="3555" spans="1:1" x14ac:dyDescent="0.3">
      <c r="A3555" s="26"/>
    </row>
    <row r="3556" spans="1:1" x14ac:dyDescent="0.3">
      <c r="A3556" s="26"/>
    </row>
    <row r="3557" spans="1:1" x14ac:dyDescent="0.3">
      <c r="A3557" s="26"/>
    </row>
    <row r="3558" spans="1:1" x14ac:dyDescent="0.3">
      <c r="A3558" s="26"/>
    </row>
    <row r="3559" spans="1:1" x14ac:dyDescent="0.3">
      <c r="A3559" s="26"/>
    </row>
    <row r="3560" spans="1:1" x14ac:dyDescent="0.3">
      <c r="A3560" s="26"/>
    </row>
    <row r="3561" spans="1:1" x14ac:dyDescent="0.3">
      <c r="A3561" s="26"/>
    </row>
    <row r="3562" spans="1:1" x14ac:dyDescent="0.3">
      <c r="A3562" s="26"/>
    </row>
    <row r="3563" spans="1:1" x14ac:dyDescent="0.3">
      <c r="A3563" s="26"/>
    </row>
    <row r="3564" spans="1:1" x14ac:dyDescent="0.3">
      <c r="A3564" s="26"/>
    </row>
    <row r="3565" spans="1:1" x14ac:dyDescent="0.3">
      <c r="A3565" s="26"/>
    </row>
    <row r="3566" spans="1:1" x14ac:dyDescent="0.3">
      <c r="A3566" s="26"/>
    </row>
    <row r="3567" spans="1:1" x14ac:dyDescent="0.3">
      <c r="A3567" s="26"/>
    </row>
    <row r="3568" spans="1:1" x14ac:dyDescent="0.3">
      <c r="A3568" s="26"/>
    </row>
    <row r="3569" spans="1:1" x14ac:dyDescent="0.3">
      <c r="A3569" s="26"/>
    </row>
    <row r="3570" spans="1:1" x14ac:dyDescent="0.3">
      <c r="A3570" s="26"/>
    </row>
    <row r="3571" spans="1:1" x14ac:dyDescent="0.3">
      <c r="A3571" s="26"/>
    </row>
    <row r="3572" spans="1:1" x14ac:dyDescent="0.3">
      <c r="A3572" s="26"/>
    </row>
    <row r="3573" spans="1:1" x14ac:dyDescent="0.3">
      <c r="A3573" s="26"/>
    </row>
    <row r="3574" spans="1:1" x14ac:dyDescent="0.3">
      <c r="A3574" s="26"/>
    </row>
    <row r="3575" spans="1:1" x14ac:dyDescent="0.3">
      <c r="A3575" s="26"/>
    </row>
    <row r="3576" spans="1:1" x14ac:dyDescent="0.3">
      <c r="A3576" s="26"/>
    </row>
    <row r="3577" spans="1:1" x14ac:dyDescent="0.3">
      <c r="A3577" s="26"/>
    </row>
    <row r="3578" spans="1:1" x14ac:dyDescent="0.3">
      <c r="A3578" s="26"/>
    </row>
    <row r="3579" spans="1:1" x14ac:dyDescent="0.3">
      <c r="A3579" s="26"/>
    </row>
    <row r="3580" spans="1:1" x14ac:dyDescent="0.3">
      <c r="A3580" s="26"/>
    </row>
    <row r="3581" spans="1:1" x14ac:dyDescent="0.3">
      <c r="A3581" s="26"/>
    </row>
    <row r="3582" spans="1:1" x14ac:dyDescent="0.3">
      <c r="A3582" s="26"/>
    </row>
    <row r="3583" spans="1:1" x14ac:dyDescent="0.3">
      <c r="A3583" s="26"/>
    </row>
    <row r="3584" spans="1:1" x14ac:dyDescent="0.3">
      <c r="A3584" s="26"/>
    </row>
    <row r="3585" spans="1:1" x14ac:dyDescent="0.3">
      <c r="A3585" s="26"/>
    </row>
    <row r="3586" spans="1:1" x14ac:dyDescent="0.3">
      <c r="A3586" s="26"/>
    </row>
    <row r="3587" spans="1:1" x14ac:dyDescent="0.3">
      <c r="A3587" s="26"/>
    </row>
    <row r="3588" spans="1:1" x14ac:dyDescent="0.3">
      <c r="A3588" s="26"/>
    </row>
    <row r="3589" spans="1:1" x14ac:dyDescent="0.3">
      <c r="A3589" s="26"/>
    </row>
    <row r="3590" spans="1:1" x14ac:dyDescent="0.3">
      <c r="A3590" s="26"/>
    </row>
    <row r="3591" spans="1:1" x14ac:dyDescent="0.3">
      <c r="A3591" s="26"/>
    </row>
    <row r="3592" spans="1:1" x14ac:dyDescent="0.3">
      <c r="A3592" s="26"/>
    </row>
    <row r="3593" spans="1:1" x14ac:dyDescent="0.3">
      <c r="A3593" s="26"/>
    </row>
    <row r="3594" spans="1:1" x14ac:dyDescent="0.3">
      <c r="A3594" s="26"/>
    </row>
    <row r="3595" spans="1:1" x14ac:dyDescent="0.3">
      <c r="A3595" s="26"/>
    </row>
    <row r="3596" spans="1:1" x14ac:dyDescent="0.3">
      <c r="A3596" s="26"/>
    </row>
    <row r="3597" spans="1:1" x14ac:dyDescent="0.3">
      <c r="A3597" s="26"/>
    </row>
    <row r="3598" spans="1:1" x14ac:dyDescent="0.3">
      <c r="A3598" s="26"/>
    </row>
    <row r="3599" spans="1:1" x14ac:dyDescent="0.3">
      <c r="A3599" s="26"/>
    </row>
    <row r="3600" spans="1:1" x14ac:dyDescent="0.3">
      <c r="A3600" s="26"/>
    </row>
    <row r="3601" spans="1:1" x14ac:dyDescent="0.3">
      <c r="A3601" s="26"/>
    </row>
    <row r="3602" spans="1:1" x14ac:dyDescent="0.3">
      <c r="A3602" s="26"/>
    </row>
    <row r="3603" spans="1:1" x14ac:dyDescent="0.3">
      <c r="A3603" s="26"/>
    </row>
    <row r="3604" spans="1:1" x14ac:dyDescent="0.3">
      <c r="A3604" s="26"/>
    </row>
    <row r="3605" spans="1:1" x14ac:dyDescent="0.3">
      <c r="A3605" s="26"/>
    </row>
    <row r="3606" spans="1:1" x14ac:dyDescent="0.3">
      <c r="A3606" s="26"/>
    </row>
    <row r="3607" spans="1:1" x14ac:dyDescent="0.3">
      <c r="A3607" s="26"/>
    </row>
    <row r="3608" spans="1:1" x14ac:dyDescent="0.3">
      <c r="A3608" s="26"/>
    </row>
    <row r="3609" spans="1:1" x14ac:dyDescent="0.3">
      <c r="A3609" s="26"/>
    </row>
    <row r="3610" spans="1:1" x14ac:dyDescent="0.3">
      <c r="A3610" s="26"/>
    </row>
    <row r="3611" spans="1:1" x14ac:dyDescent="0.3">
      <c r="A3611" s="26"/>
    </row>
    <row r="3612" spans="1:1" x14ac:dyDescent="0.3">
      <c r="A3612" s="26"/>
    </row>
    <row r="3613" spans="1:1" x14ac:dyDescent="0.3">
      <c r="A3613" s="26"/>
    </row>
    <row r="3614" spans="1:1" x14ac:dyDescent="0.3">
      <c r="A3614" s="26"/>
    </row>
    <row r="3615" spans="1:1" x14ac:dyDescent="0.3">
      <c r="A3615" s="26"/>
    </row>
    <row r="3616" spans="1:1" x14ac:dyDescent="0.3">
      <c r="A3616" s="26"/>
    </row>
    <row r="3617" spans="1:1" x14ac:dyDescent="0.3">
      <c r="A3617" s="26"/>
    </row>
    <row r="3618" spans="1:1" x14ac:dyDescent="0.3">
      <c r="A3618" s="26"/>
    </row>
    <row r="3619" spans="1:1" x14ac:dyDescent="0.3">
      <c r="A3619" s="26"/>
    </row>
    <row r="3620" spans="1:1" x14ac:dyDescent="0.3">
      <c r="A3620" s="26"/>
    </row>
    <row r="3621" spans="1:1" x14ac:dyDescent="0.3">
      <c r="A3621" s="26"/>
    </row>
    <row r="3622" spans="1:1" x14ac:dyDescent="0.3">
      <c r="A3622" s="26"/>
    </row>
    <row r="3623" spans="1:1" x14ac:dyDescent="0.3">
      <c r="A3623" s="26"/>
    </row>
    <row r="3624" spans="1:1" x14ac:dyDescent="0.3">
      <c r="A3624" s="26"/>
    </row>
    <row r="3625" spans="1:1" x14ac:dyDescent="0.3">
      <c r="A3625" s="26"/>
    </row>
    <row r="3626" spans="1:1" x14ac:dyDescent="0.3">
      <c r="A3626" s="26"/>
    </row>
    <row r="3627" spans="1:1" x14ac:dyDescent="0.3">
      <c r="A3627" s="26"/>
    </row>
    <row r="3628" spans="1:1" x14ac:dyDescent="0.3">
      <c r="A3628" s="26"/>
    </row>
    <row r="3629" spans="1:1" x14ac:dyDescent="0.3">
      <c r="A3629" s="26"/>
    </row>
    <row r="3630" spans="1:1" x14ac:dyDescent="0.3">
      <c r="A3630" s="26"/>
    </row>
    <row r="3631" spans="1:1" x14ac:dyDescent="0.3">
      <c r="A3631" s="26"/>
    </row>
    <row r="3632" spans="1:1" x14ac:dyDescent="0.3">
      <c r="A3632" s="26"/>
    </row>
    <row r="3633" spans="1:1" x14ac:dyDescent="0.3">
      <c r="A3633" s="26"/>
    </row>
    <row r="3634" spans="1:1" x14ac:dyDescent="0.3">
      <c r="A3634" s="26"/>
    </row>
    <row r="3635" spans="1:1" x14ac:dyDescent="0.3">
      <c r="A3635" s="26"/>
    </row>
    <row r="3636" spans="1:1" x14ac:dyDescent="0.3">
      <c r="A3636" s="26"/>
    </row>
    <row r="3637" spans="1:1" x14ac:dyDescent="0.3">
      <c r="A3637" s="26"/>
    </row>
    <row r="3638" spans="1:1" x14ac:dyDescent="0.3">
      <c r="A3638" s="26"/>
    </row>
    <row r="3639" spans="1:1" x14ac:dyDescent="0.3">
      <c r="A3639" s="26"/>
    </row>
    <row r="3640" spans="1:1" x14ac:dyDescent="0.3">
      <c r="A3640" s="26"/>
    </row>
    <row r="3641" spans="1:1" x14ac:dyDescent="0.3">
      <c r="A3641" s="26"/>
    </row>
    <row r="3642" spans="1:1" x14ac:dyDescent="0.3">
      <c r="A3642" s="26"/>
    </row>
    <row r="3643" spans="1:1" x14ac:dyDescent="0.3">
      <c r="A3643" s="26"/>
    </row>
    <row r="3644" spans="1:1" x14ac:dyDescent="0.3">
      <c r="A3644" s="26"/>
    </row>
    <row r="3645" spans="1:1" x14ac:dyDescent="0.3">
      <c r="A3645" s="26"/>
    </row>
    <row r="3646" spans="1:1" x14ac:dyDescent="0.3">
      <c r="A3646" s="26"/>
    </row>
    <row r="3647" spans="1:1" x14ac:dyDescent="0.3">
      <c r="A3647" s="26"/>
    </row>
    <row r="3648" spans="1:1" x14ac:dyDescent="0.3">
      <c r="A3648" s="26"/>
    </row>
    <row r="3649" spans="1:1" x14ac:dyDescent="0.3">
      <c r="A3649" s="26"/>
    </row>
    <row r="3650" spans="1:1" x14ac:dyDescent="0.3">
      <c r="A3650" s="26"/>
    </row>
    <row r="3651" spans="1:1" x14ac:dyDescent="0.3">
      <c r="A3651" s="26"/>
    </row>
    <row r="3652" spans="1:1" x14ac:dyDescent="0.3">
      <c r="A3652" s="26"/>
    </row>
    <row r="3653" spans="1:1" x14ac:dyDescent="0.3">
      <c r="A3653" s="26"/>
    </row>
    <row r="3654" spans="1:1" x14ac:dyDescent="0.3">
      <c r="A3654" s="26"/>
    </row>
    <row r="3655" spans="1:1" x14ac:dyDescent="0.3">
      <c r="A3655" s="26"/>
    </row>
    <row r="3656" spans="1:1" x14ac:dyDescent="0.3">
      <c r="A3656" s="26"/>
    </row>
    <row r="3657" spans="1:1" x14ac:dyDescent="0.3">
      <c r="A3657" s="26"/>
    </row>
    <row r="3658" spans="1:1" x14ac:dyDescent="0.3">
      <c r="A3658" s="26"/>
    </row>
    <row r="3659" spans="1:1" x14ac:dyDescent="0.3">
      <c r="A3659" s="26"/>
    </row>
    <row r="3660" spans="1:1" x14ac:dyDescent="0.3">
      <c r="A3660" s="26"/>
    </row>
    <row r="3661" spans="1:1" x14ac:dyDescent="0.3">
      <c r="A3661" s="26"/>
    </row>
    <row r="3662" spans="1:1" x14ac:dyDescent="0.3">
      <c r="A3662" s="26"/>
    </row>
    <row r="3663" spans="1:1" x14ac:dyDescent="0.3">
      <c r="A3663" s="26"/>
    </row>
    <row r="3664" spans="1:1" x14ac:dyDescent="0.3">
      <c r="A3664" s="26"/>
    </row>
    <row r="3665" spans="1:1" x14ac:dyDescent="0.3">
      <c r="A3665" s="26"/>
    </row>
    <row r="3666" spans="1:1" x14ac:dyDescent="0.3">
      <c r="A3666" s="26"/>
    </row>
    <row r="3667" spans="1:1" x14ac:dyDescent="0.3">
      <c r="A3667" s="26"/>
    </row>
    <row r="3668" spans="1:1" x14ac:dyDescent="0.3">
      <c r="A3668" s="26"/>
    </row>
    <row r="3669" spans="1:1" x14ac:dyDescent="0.3">
      <c r="A3669" s="26"/>
    </row>
    <row r="3670" spans="1:1" x14ac:dyDescent="0.3">
      <c r="A3670" s="26"/>
    </row>
    <row r="3671" spans="1:1" x14ac:dyDescent="0.3">
      <c r="A3671" s="26"/>
    </row>
    <row r="3672" spans="1:1" x14ac:dyDescent="0.3">
      <c r="A3672" s="26"/>
    </row>
    <row r="3673" spans="1:1" x14ac:dyDescent="0.3">
      <c r="A3673" s="26"/>
    </row>
    <row r="3674" spans="1:1" x14ac:dyDescent="0.3">
      <c r="A3674" s="26"/>
    </row>
    <row r="3675" spans="1:1" x14ac:dyDescent="0.3">
      <c r="A3675" s="26"/>
    </row>
    <row r="3676" spans="1:1" x14ac:dyDescent="0.3">
      <c r="A3676" s="26"/>
    </row>
    <row r="3677" spans="1:1" x14ac:dyDescent="0.3">
      <c r="A3677" s="26"/>
    </row>
    <row r="3678" spans="1:1" x14ac:dyDescent="0.3">
      <c r="A3678" s="26"/>
    </row>
    <row r="3679" spans="1:1" x14ac:dyDescent="0.3">
      <c r="A3679" s="26"/>
    </row>
    <row r="3680" spans="1:1" x14ac:dyDescent="0.3">
      <c r="A3680" s="26"/>
    </row>
    <row r="3681" spans="1:1" x14ac:dyDescent="0.3">
      <c r="A3681" s="26"/>
    </row>
    <row r="3682" spans="1:1" x14ac:dyDescent="0.3">
      <c r="A3682" s="26"/>
    </row>
    <row r="3683" spans="1:1" x14ac:dyDescent="0.3">
      <c r="A3683" s="26"/>
    </row>
    <row r="3684" spans="1:1" x14ac:dyDescent="0.3">
      <c r="A3684" s="26"/>
    </row>
    <row r="3685" spans="1:1" x14ac:dyDescent="0.3">
      <c r="A3685" s="26"/>
    </row>
    <row r="3686" spans="1:1" x14ac:dyDescent="0.3">
      <c r="A3686" s="26"/>
    </row>
    <row r="3687" spans="1:1" x14ac:dyDescent="0.3">
      <c r="A3687" s="26"/>
    </row>
    <row r="3688" spans="1:1" x14ac:dyDescent="0.3">
      <c r="A3688" s="26"/>
    </row>
    <row r="3689" spans="1:1" x14ac:dyDescent="0.3">
      <c r="A3689" s="26"/>
    </row>
    <row r="3690" spans="1:1" x14ac:dyDescent="0.3">
      <c r="A3690" s="26"/>
    </row>
    <row r="3691" spans="1:1" x14ac:dyDescent="0.3">
      <c r="A3691" s="26"/>
    </row>
    <row r="3692" spans="1:1" x14ac:dyDescent="0.3">
      <c r="A3692" s="26"/>
    </row>
    <row r="3693" spans="1:1" x14ac:dyDescent="0.3">
      <c r="A3693" s="26"/>
    </row>
    <row r="3694" spans="1:1" x14ac:dyDescent="0.3">
      <c r="A3694" s="26"/>
    </row>
    <row r="3695" spans="1:1" x14ac:dyDescent="0.3">
      <c r="A3695" s="26"/>
    </row>
    <row r="3696" spans="1:1" x14ac:dyDescent="0.3">
      <c r="A3696" s="26"/>
    </row>
    <row r="3697" spans="1:1" x14ac:dyDescent="0.3">
      <c r="A3697" s="26"/>
    </row>
    <row r="3698" spans="1:1" x14ac:dyDescent="0.3">
      <c r="A3698" s="26"/>
    </row>
    <row r="3699" spans="1:1" x14ac:dyDescent="0.3">
      <c r="A3699" s="26"/>
    </row>
    <row r="3700" spans="1:1" x14ac:dyDescent="0.3">
      <c r="A3700" s="26"/>
    </row>
    <row r="3701" spans="1:1" x14ac:dyDescent="0.3">
      <c r="A3701" s="26"/>
    </row>
    <row r="3702" spans="1:1" x14ac:dyDescent="0.3">
      <c r="A3702" s="26"/>
    </row>
    <row r="3703" spans="1:1" x14ac:dyDescent="0.3">
      <c r="A3703" s="26"/>
    </row>
    <row r="3704" spans="1:1" x14ac:dyDescent="0.3">
      <c r="A3704" s="26"/>
    </row>
    <row r="3705" spans="1:1" x14ac:dyDescent="0.3">
      <c r="A3705" s="26"/>
    </row>
    <row r="3706" spans="1:1" x14ac:dyDescent="0.3">
      <c r="A3706" s="26"/>
    </row>
    <row r="3707" spans="1:1" x14ac:dyDescent="0.3">
      <c r="A3707" s="26"/>
    </row>
    <row r="3708" spans="1:1" x14ac:dyDescent="0.3">
      <c r="A3708" s="26"/>
    </row>
    <row r="3709" spans="1:1" x14ac:dyDescent="0.3">
      <c r="A3709" s="26"/>
    </row>
    <row r="3710" spans="1:1" x14ac:dyDescent="0.3">
      <c r="A3710" s="26"/>
    </row>
    <row r="3711" spans="1:1" x14ac:dyDescent="0.3">
      <c r="A3711" s="26"/>
    </row>
    <row r="3712" spans="1:1" x14ac:dyDescent="0.3">
      <c r="A3712" s="26"/>
    </row>
    <row r="3713" spans="1:1" x14ac:dyDescent="0.3">
      <c r="A3713" s="26"/>
    </row>
    <row r="3714" spans="1:1" x14ac:dyDescent="0.3">
      <c r="A3714" s="26"/>
    </row>
    <row r="3715" spans="1:1" x14ac:dyDescent="0.3">
      <c r="A3715" s="26"/>
    </row>
    <row r="3716" spans="1:1" x14ac:dyDescent="0.3">
      <c r="A3716" s="26"/>
    </row>
    <row r="3717" spans="1:1" x14ac:dyDescent="0.3">
      <c r="A3717" s="26"/>
    </row>
    <row r="3718" spans="1:1" x14ac:dyDescent="0.3">
      <c r="A3718" s="26"/>
    </row>
    <row r="3719" spans="1:1" x14ac:dyDescent="0.3">
      <c r="A3719" s="26"/>
    </row>
    <row r="3720" spans="1:1" x14ac:dyDescent="0.3">
      <c r="A3720" s="26"/>
    </row>
    <row r="3721" spans="1:1" x14ac:dyDescent="0.3">
      <c r="A3721" s="26"/>
    </row>
    <row r="3722" spans="1:1" x14ac:dyDescent="0.3">
      <c r="A3722" s="26"/>
    </row>
    <row r="3723" spans="1:1" x14ac:dyDescent="0.3">
      <c r="A3723" s="26"/>
    </row>
    <row r="3724" spans="1:1" x14ac:dyDescent="0.3">
      <c r="A3724" s="26"/>
    </row>
    <row r="3725" spans="1:1" x14ac:dyDescent="0.3">
      <c r="A3725" s="26"/>
    </row>
    <row r="3726" spans="1:1" x14ac:dyDescent="0.3">
      <c r="A3726" s="26"/>
    </row>
    <row r="3727" spans="1:1" x14ac:dyDescent="0.3">
      <c r="A3727" s="26"/>
    </row>
    <row r="3728" spans="1:1" x14ac:dyDescent="0.3">
      <c r="A3728" s="26"/>
    </row>
    <row r="3729" spans="1:1" x14ac:dyDescent="0.3">
      <c r="A3729" s="26"/>
    </row>
    <row r="3730" spans="1:1" x14ac:dyDescent="0.3">
      <c r="A3730" s="26"/>
    </row>
    <row r="3731" spans="1:1" x14ac:dyDescent="0.3">
      <c r="A3731" s="26"/>
    </row>
    <row r="3732" spans="1:1" x14ac:dyDescent="0.3">
      <c r="A3732" s="26"/>
    </row>
    <row r="3733" spans="1:1" x14ac:dyDescent="0.3">
      <c r="A3733" s="26"/>
    </row>
    <row r="3734" spans="1:1" x14ac:dyDescent="0.3">
      <c r="A3734" s="26"/>
    </row>
    <row r="3735" spans="1:1" x14ac:dyDescent="0.3">
      <c r="A3735" s="26"/>
    </row>
    <row r="3736" spans="1:1" x14ac:dyDescent="0.3">
      <c r="A3736" s="26"/>
    </row>
    <row r="3737" spans="1:1" x14ac:dyDescent="0.3">
      <c r="A3737" s="26"/>
    </row>
    <row r="3738" spans="1:1" x14ac:dyDescent="0.3">
      <c r="A3738" s="26"/>
    </row>
    <row r="3739" spans="1:1" x14ac:dyDescent="0.3">
      <c r="A3739" s="26"/>
    </row>
    <row r="3740" spans="1:1" x14ac:dyDescent="0.3">
      <c r="A3740" s="26"/>
    </row>
    <row r="3741" spans="1:1" x14ac:dyDescent="0.3">
      <c r="A3741" s="26"/>
    </row>
    <row r="3742" spans="1:1" x14ac:dyDescent="0.3">
      <c r="A3742" s="26"/>
    </row>
    <row r="3743" spans="1:1" x14ac:dyDescent="0.3">
      <c r="A3743" s="26"/>
    </row>
    <row r="3744" spans="1:1" x14ac:dyDescent="0.3">
      <c r="A3744" s="26"/>
    </row>
    <row r="3745" spans="1:1" x14ac:dyDescent="0.3">
      <c r="A3745" s="26"/>
    </row>
    <row r="3746" spans="1:1" x14ac:dyDescent="0.3">
      <c r="A3746" s="26"/>
    </row>
    <row r="3747" spans="1:1" x14ac:dyDescent="0.3">
      <c r="A3747" s="26"/>
    </row>
    <row r="3748" spans="1:1" x14ac:dyDescent="0.3">
      <c r="A3748" s="26"/>
    </row>
    <row r="3749" spans="1:1" x14ac:dyDescent="0.3">
      <c r="A3749" s="26"/>
    </row>
    <row r="3750" spans="1:1" x14ac:dyDescent="0.3">
      <c r="A3750" s="26"/>
    </row>
    <row r="3751" spans="1:1" x14ac:dyDescent="0.3">
      <c r="A3751" s="26"/>
    </row>
    <row r="3752" spans="1:1" x14ac:dyDescent="0.3">
      <c r="A3752" s="26"/>
    </row>
    <row r="3753" spans="1:1" x14ac:dyDescent="0.3">
      <c r="A3753" s="26"/>
    </row>
    <row r="3754" spans="1:1" x14ac:dyDescent="0.3">
      <c r="A3754" s="26"/>
    </row>
    <row r="3755" spans="1:1" x14ac:dyDescent="0.3">
      <c r="A3755" s="26"/>
    </row>
    <row r="3756" spans="1:1" x14ac:dyDescent="0.3">
      <c r="A3756" s="26"/>
    </row>
    <row r="3757" spans="1:1" x14ac:dyDescent="0.3">
      <c r="A3757" s="26"/>
    </row>
    <row r="3758" spans="1:1" x14ac:dyDescent="0.3">
      <c r="A3758" s="26"/>
    </row>
    <row r="3759" spans="1:1" x14ac:dyDescent="0.3">
      <c r="A3759" s="26"/>
    </row>
    <row r="3760" spans="1:1" x14ac:dyDescent="0.3">
      <c r="A3760" s="26"/>
    </row>
    <row r="3761" spans="1:1" x14ac:dyDescent="0.3">
      <c r="A3761" s="26"/>
    </row>
    <row r="3762" spans="1:1" x14ac:dyDescent="0.3">
      <c r="A3762" s="26"/>
    </row>
    <row r="3763" spans="1:1" x14ac:dyDescent="0.3">
      <c r="A3763" s="26"/>
    </row>
    <row r="3764" spans="1:1" x14ac:dyDescent="0.3">
      <c r="A3764" s="26"/>
    </row>
    <row r="3765" spans="1:1" x14ac:dyDescent="0.3">
      <c r="A3765" s="26"/>
    </row>
    <row r="3766" spans="1:1" x14ac:dyDescent="0.3">
      <c r="A3766" s="26"/>
    </row>
    <row r="3767" spans="1:1" x14ac:dyDescent="0.3">
      <c r="A3767" s="26"/>
    </row>
    <row r="3768" spans="1:1" x14ac:dyDescent="0.3">
      <c r="A3768" s="26"/>
    </row>
    <row r="3769" spans="1:1" x14ac:dyDescent="0.3">
      <c r="A3769" s="26"/>
    </row>
    <row r="3770" spans="1:1" x14ac:dyDescent="0.3">
      <c r="A3770" s="26"/>
    </row>
    <row r="3771" spans="1:1" x14ac:dyDescent="0.3">
      <c r="A3771" s="26"/>
    </row>
    <row r="3772" spans="1:1" x14ac:dyDescent="0.3">
      <c r="A3772" s="26"/>
    </row>
    <row r="3773" spans="1:1" x14ac:dyDescent="0.3">
      <c r="A3773" s="26"/>
    </row>
    <row r="3774" spans="1:1" x14ac:dyDescent="0.3">
      <c r="A3774" s="26"/>
    </row>
    <row r="3775" spans="1:1" x14ac:dyDescent="0.3">
      <c r="A3775" s="26"/>
    </row>
    <row r="3776" spans="1:1" x14ac:dyDescent="0.3">
      <c r="A3776" s="26"/>
    </row>
    <row r="3777" spans="1:1" x14ac:dyDescent="0.3">
      <c r="A3777" s="26"/>
    </row>
    <row r="3778" spans="1:1" x14ac:dyDescent="0.3">
      <c r="A3778" s="26"/>
    </row>
    <row r="3779" spans="1:1" x14ac:dyDescent="0.3">
      <c r="A3779" s="26"/>
    </row>
    <row r="3780" spans="1:1" x14ac:dyDescent="0.3">
      <c r="A3780" s="26"/>
    </row>
    <row r="3781" spans="1:1" x14ac:dyDescent="0.3">
      <c r="A3781" s="26"/>
    </row>
    <row r="3782" spans="1:1" x14ac:dyDescent="0.3">
      <c r="A3782" s="26"/>
    </row>
    <row r="3783" spans="1:1" x14ac:dyDescent="0.3">
      <c r="A3783" s="26"/>
    </row>
    <row r="3784" spans="1:1" x14ac:dyDescent="0.3">
      <c r="A3784" s="26"/>
    </row>
    <row r="3785" spans="1:1" x14ac:dyDescent="0.3">
      <c r="A3785" s="26"/>
    </row>
    <row r="3786" spans="1:1" x14ac:dyDescent="0.3">
      <c r="A3786" s="26"/>
    </row>
    <row r="3787" spans="1:1" x14ac:dyDescent="0.3">
      <c r="A3787" s="26"/>
    </row>
    <row r="3788" spans="1:1" x14ac:dyDescent="0.3">
      <c r="A3788" s="26"/>
    </row>
    <row r="3789" spans="1:1" x14ac:dyDescent="0.3">
      <c r="A3789" s="26"/>
    </row>
    <row r="3790" spans="1:1" x14ac:dyDescent="0.3">
      <c r="A3790" s="26"/>
    </row>
    <row r="3791" spans="1:1" x14ac:dyDescent="0.3">
      <c r="A3791" s="26"/>
    </row>
    <row r="3792" spans="1:1" x14ac:dyDescent="0.3">
      <c r="A3792" s="26"/>
    </row>
    <row r="3793" spans="1:1" x14ac:dyDescent="0.3">
      <c r="A3793" s="26"/>
    </row>
    <row r="3794" spans="1:1" x14ac:dyDescent="0.3">
      <c r="A3794" s="26"/>
    </row>
    <row r="3795" spans="1:1" x14ac:dyDescent="0.3">
      <c r="A3795" s="26"/>
    </row>
    <row r="3796" spans="1:1" x14ac:dyDescent="0.3">
      <c r="A3796" s="26"/>
    </row>
    <row r="3797" spans="1:1" x14ac:dyDescent="0.3">
      <c r="A3797" s="26"/>
    </row>
    <row r="3798" spans="1:1" x14ac:dyDescent="0.3">
      <c r="A3798" s="26"/>
    </row>
    <row r="3799" spans="1:1" x14ac:dyDescent="0.3">
      <c r="A3799" s="26"/>
    </row>
    <row r="3800" spans="1:1" x14ac:dyDescent="0.3">
      <c r="A3800" s="26"/>
    </row>
    <row r="3801" spans="1:1" x14ac:dyDescent="0.3">
      <c r="A3801" s="26"/>
    </row>
    <row r="3802" spans="1:1" x14ac:dyDescent="0.3">
      <c r="A3802" s="26"/>
    </row>
    <row r="3803" spans="1:1" x14ac:dyDescent="0.3">
      <c r="A3803" s="26"/>
    </row>
    <row r="3804" spans="1:1" x14ac:dyDescent="0.3">
      <c r="A3804" s="26"/>
    </row>
    <row r="3805" spans="1:1" x14ac:dyDescent="0.3">
      <c r="A3805" s="26"/>
    </row>
    <row r="3806" spans="1:1" x14ac:dyDescent="0.3">
      <c r="A3806" s="26"/>
    </row>
    <row r="3807" spans="1:1" x14ac:dyDescent="0.3">
      <c r="A3807" s="26"/>
    </row>
    <row r="3808" spans="1:1" x14ac:dyDescent="0.3">
      <c r="A3808" s="26"/>
    </row>
    <row r="3809" spans="1:1" x14ac:dyDescent="0.3">
      <c r="A3809" s="26"/>
    </row>
    <row r="3810" spans="1:1" x14ac:dyDescent="0.3">
      <c r="A3810" s="26"/>
    </row>
    <row r="3811" spans="1:1" x14ac:dyDescent="0.3">
      <c r="A3811" s="26"/>
    </row>
    <row r="3812" spans="1:1" x14ac:dyDescent="0.3">
      <c r="A3812" s="26"/>
    </row>
    <row r="3813" spans="1:1" x14ac:dyDescent="0.3">
      <c r="A3813" s="26"/>
    </row>
    <row r="3814" spans="1:1" x14ac:dyDescent="0.3">
      <c r="A3814" s="26"/>
    </row>
    <row r="3815" spans="1:1" x14ac:dyDescent="0.3">
      <c r="A3815" s="26"/>
    </row>
    <row r="3816" spans="1:1" x14ac:dyDescent="0.3">
      <c r="A3816" s="26"/>
    </row>
    <row r="3817" spans="1:1" x14ac:dyDescent="0.3">
      <c r="A3817" s="26"/>
    </row>
    <row r="3818" spans="1:1" x14ac:dyDescent="0.3">
      <c r="A3818" s="26"/>
    </row>
    <row r="3819" spans="1:1" x14ac:dyDescent="0.3">
      <c r="A3819" s="26"/>
    </row>
    <row r="3820" spans="1:1" x14ac:dyDescent="0.3">
      <c r="A3820" s="26"/>
    </row>
    <row r="3821" spans="1:1" x14ac:dyDescent="0.3">
      <c r="A3821" s="26"/>
    </row>
    <row r="3822" spans="1:1" x14ac:dyDescent="0.3">
      <c r="A3822" s="26"/>
    </row>
    <row r="3823" spans="1:1" x14ac:dyDescent="0.3">
      <c r="A3823" s="26"/>
    </row>
    <row r="3824" spans="1:1" x14ac:dyDescent="0.3">
      <c r="A3824" s="26"/>
    </row>
    <row r="3825" spans="1:1" x14ac:dyDescent="0.3">
      <c r="A3825" s="26"/>
    </row>
    <row r="3826" spans="1:1" x14ac:dyDescent="0.3">
      <c r="A3826" s="26"/>
    </row>
    <row r="3827" spans="1:1" x14ac:dyDescent="0.3">
      <c r="A3827" s="26"/>
    </row>
    <row r="3828" spans="1:1" x14ac:dyDescent="0.3">
      <c r="A3828" s="26"/>
    </row>
    <row r="3829" spans="1:1" x14ac:dyDescent="0.3">
      <c r="A3829" s="26"/>
    </row>
    <row r="3830" spans="1:1" x14ac:dyDescent="0.3">
      <c r="A3830" s="26"/>
    </row>
    <row r="3831" spans="1:1" x14ac:dyDescent="0.3">
      <c r="A3831" s="26"/>
    </row>
    <row r="3832" spans="1:1" x14ac:dyDescent="0.3">
      <c r="A3832" s="26"/>
    </row>
    <row r="3833" spans="1:1" x14ac:dyDescent="0.3">
      <c r="A3833" s="26"/>
    </row>
    <row r="3834" spans="1:1" x14ac:dyDescent="0.3">
      <c r="A3834" s="26"/>
    </row>
    <row r="3835" spans="1:1" x14ac:dyDescent="0.3">
      <c r="A3835" s="26"/>
    </row>
    <row r="3836" spans="1:1" x14ac:dyDescent="0.3">
      <c r="A3836" s="26"/>
    </row>
    <row r="3837" spans="1:1" x14ac:dyDescent="0.3">
      <c r="A3837" s="26"/>
    </row>
    <row r="3838" spans="1:1" x14ac:dyDescent="0.3">
      <c r="A3838" s="26"/>
    </row>
    <row r="3839" spans="1:1" x14ac:dyDescent="0.3">
      <c r="A3839" s="26"/>
    </row>
    <row r="3840" spans="1:1" x14ac:dyDescent="0.3">
      <c r="A3840" s="26"/>
    </row>
    <row r="3841" spans="1:1" x14ac:dyDescent="0.3">
      <c r="A3841" s="26"/>
    </row>
    <row r="3842" spans="1:1" x14ac:dyDescent="0.3">
      <c r="A3842" s="26"/>
    </row>
    <row r="3843" spans="1:1" x14ac:dyDescent="0.3">
      <c r="A3843" s="26"/>
    </row>
    <row r="3844" spans="1:1" x14ac:dyDescent="0.3">
      <c r="A3844" s="26"/>
    </row>
    <row r="3845" spans="1:1" x14ac:dyDescent="0.3">
      <c r="A3845" s="26"/>
    </row>
    <row r="3846" spans="1:1" x14ac:dyDescent="0.3">
      <c r="A3846" s="26"/>
    </row>
    <row r="3847" spans="1:1" x14ac:dyDescent="0.3">
      <c r="A3847" s="26"/>
    </row>
    <row r="3848" spans="1:1" x14ac:dyDescent="0.3">
      <c r="A3848" s="26"/>
    </row>
    <row r="3849" spans="1:1" x14ac:dyDescent="0.3">
      <c r="A3849" s="26"/>
    </row>
    <row r="3850" spans="1:1" x14ac:dyDescent="0.3">
      <c r="A3850" s="26"/>
    </row>
    <row r="3851" spans="1:1" x14ac:dyDescent="0.3">
      <c r="A3851" s="26"/>
    </row>
    <row r="3852" spans="1:1" x14ac:dyDescent="0.3">
      <c r="A3852" s="26"/>
    </row>
    <row r="3853" spans="1:1" x14ac:dyDescent="0.3">
      <c r="A3853" s="26"/>
    </row>
    <row r="3854" spans="1:1" x14ac:dyDescent="0.3">
      <c r="A3854" s="26"/>
    </row>
    <row r="3855" spans="1:1" x14ac:dyDescent="0.3">
      <c r="A3855" s="26"/>
    </row>
    <row r="3856" spans="1:1" x14ac:dyDescent="0.3">
      <c r="A3856" s="26"/>
    </row>
    <row r="3857" spans="1:1" x14ac:dyDescent="0.3">
      <c r="A3857" s="26"/>
    </row>
    <row r="3858" spans="1:1" x14ac:dyDescent="0.3">
      <c r="A3858" s="26"/>
    </row>
    <row r="3859" spans="1:1" x14ac:dyDescent="0.3">
      <c r="A3859" s="26"/>
    </row>
    <row r="3860" spans="1:1" x14ac:dyDescent="0.3">
      <c r="A3860" s="26"/>
    </row>
    <row r="3861" spans="1:1" x14ac:dyDescent="0.3">
      <c r="A3861" s="26"/>
    </row>
    <row r="3862" spans="1:1" x14ac:dyDescent="0.3">
      <c r="A3862" s="26"/>
    </row>
    <row r="3863" spans="1:1" x14ac:dyDescent="0.3">
      <c r="A3863" s="26"/>
    </row>
    <row r="3864" spans="1:1" x14ac:dyDescent="0.3">
      <c r="A3864" s="26"/>
    </row>
    <row r="3865" spans="1:1" x14ac:dyDescent="0.3">
      <c r="A3865" s="26"/>
    </row>
    <row r="3866" spans="1:1" x14ac:dyDescent="0.3">
      <c r="A3866" s="26"/>
    </row>
    <row r="3867" spans="1:1" x14ac:dyDescent="0.3">
      <c r="A3867" s="26"/>
    </row>
    <row r="3868" spans="1:1" x14ac:dyDescent="0.3">
      <c r="A3868" s="26"/>
    </row>
    <row r="3869" spans="1:1" x14ac:dyDescent="0.3">
      <c r="A3869" s="26"/>
    </row>
    <row r="3870" spans="1:1" x14ac:dyDescent="0.3">
      <c r="A3870" s="26"/>
    </row>
    <row r="3871" spans="1:1" x14ac:dyDescent="0.3">
      <c r="A3871" s="26"/>
    </row>
    <row r="3872" spans="1:1" x14ac:dyDescent="0.3">
      <c r="A3872" s="26"/>
    </row>
    <row r="3873" spans="1:1" x14ac:dyDescent="0.3">
      <c r="A3873" s="26"/>
    </row>
    <row r="3874" spans="1:1" x14ac:dyDescent="0.3">
      <c r="A3874" s="26"/>
    </row>
    <row r="3875" spans="1:1" x14ac:dyDescent="0.3">
      <c r="A3875" s="26"/>
    </row>
    <row r="3876" spans="1:1" x14ac:dyDescent="0.3">
      <c r="A3876" s="26"/>
    </row>
    <row r="3877" spans="1:1" x14ac:dyDescent="0.3">
      <c r="A3877" s="26"/>
    </row>
    <row r="3878" spans="1:1" x14ac:dyDescent="0.3">
      <c r="A3878" s="26"/>
    </row>
    <row r="3879" spans="1:1" x14ac:dyDescent="0.3">
      <c r="A3879" s="26"/>
    </row>
    <row r="3880" spans="1:1" x14ac:dyDescent="0.3">
      <c r="A3880" s="26"/>
    </row>
    <row r="3881" spans="1:1" x14ac:dyDescent="0.3">
      <c r="A3881" s="26"/>
    </row>
    <row r="3882" spans="1:1" x14ac:dyDescent="0.3">
      <c r="A3882" s="26"/>
    </row>
    <row r="3883" spans="1:1" x14ac:dyDescent="0.3">
      <c r="A3883" s="26"/>
    </row>
    <row r="3884" spans="1:1" x14ac:dyDescent="0.3">
      <c r="A3884" s="26"/>
    </row>
    <row r="3885" spans="1:1" x14ac:dyDescent="0.3">
      <c r="A3885" s="26"/>
    </row>
    <row r="3886" spans="1:1" x14ac:dyDescent="0.3">
      <c r="A3886" s="26"/>
    </row>
    <row r="3887" spans="1:1" x14ac:dyDescent="0.3">
      <c r="A3887" s="26"/>
    </row>
    <row r="3888" spans="1:1" x14ac:dyDescent="0.3">
      <c r="A3888" s="26"/>
    </row>
    <row r="3889" spans="1:1" x14ac:dyDescent="0.3">
      <c r="A3889" s="26"/>
    </row>
    <row r="3890" spans="1:1" x14ac:dyDescent="0.3">
      <c r="A3890" s="26"/>
    </row>
    <row r="3891" spans="1:1" x14ac:dyDescent="0.3">
      <c r="A3891" s="26"/>
    </row>
    <row r="3892" spans="1:1" x14ac:dyDescent="0.3">
      <c r="A3892" s="26"/>
    </row>
    <row r="3893" spans="1:1" x14ac:dyDescent="0.3">
      <c r="A3893" s="26"/>
    </row>
    <row r="3894" spans="1:1" x14ac:dyDescent="0.3">
      <c r="A3894" s="26"/>
    </row>
    <row r="3895" spans="1:1" x14ac:dyDescent="0.3">
      <c r="A3895" s="26"/>
    </row>
    <row r="3896" spans="1:1" x14ac:dyDescent="0.3">
      <c r="A3896" s="26"/>
    </row>
    <row r="3897" spans="1:1" x14ac:dyDescent="0.3">
      <c r="A3897" s="26"/>
    </row>
    <row r="3898" spans="1:1" x14ac:dyDescent="0.3">
      <c r="A3898" s="26"/>
    </row>
    <row r="3899" spans="1:1" x14ac:dyDescent="0.3">
      <c r="A3899" s="26"/>
    </row>
    <row r="3900" spans="1:1" x14ac:dyDescent="0.3">
      <c r="A3900" s="26"/>
    </row>
    <row r="3901" spans="1:1" x14ac:dyDescent="0.3">
      <c r="A3901" s="26"/>
    </row>
    <row r="3902" spans="1:1" x14ac:dyDescent="0.3">
      <c r="A3902" s="26"/>
    </row>
    <row r="3903" spans="1:1" x14ac:dyDescent="0.3">
      <c r="A3903" s="26"/>
    </row>
    <row r="3904" spans="1:1" x14ac:dyDescent="0.3">
      <c r="A3904" s="26"/>
    </row>
    <row r="3905" spans="1:1" x14ac:dyDescent="0.3">
      <c r="A3905" s="26"/>
    </row>
    <row r="3906" spans="1:1" x14ac:dyDescent="0.3">
      <c r="A3906" s="26"/>
    </row>
    <row r="3907" spans="1:1" x14ac:dyDescent="0.3">
      <c r="A3907" s="26"/>
    </row>
    <row r="3908" spans="1:1" x14ac:dyDescent="0.3">
      <c r="A3908" s="26"/>
    </row>
    <row r="3909" spans="1:1" x14ac:dyDescent="0.3">
      <c r="A3909" s="26"/>
    </row>
    <row r="3910" spans="1:1" x14ac:dyDescent="0.3">
      <c r="A3910" s="26"/>
    </row>
    <row r="3911" spans="1:1" x14ac:dyDescent="0.3">
      <c r="A3911" s="26"/>
    </row>
    <row r="3912" spans="1:1" x14ac:dyDescent="0.3">
      <c r="A3912" s="26"/>
    </row>
    <row r="3913" spans="1:1" x14ac:dyDescent="0.3">
      <c r="A3913" s="26"/>
    </row>
    <row r="3914" spans="1:1" x14ac:dyDescent="0.3">
      <c r="A3914" s="26"/>
    </row>
    <row r="3915" spans="1:1" x14ac:dyDescent="0.3">
      <c r="A3915" s="26"/>
    </row>
    <row r="3916" spans="1:1" x14ac:dyDescent="0.3">
      <c r="A3916" s="26"/>
    </row>
    <row r="3917" spans="1:1" x14ac:dyDescent="0.3">
      <c r="A3917" s="26"/>
    </row>
    <row r="3918" spans="1:1" x14ac:dyDescent="0.3">
      <c r="A3918" s="26"/>
    </row>
    <row r="3919" spans="1:1" x14ac:dyDescent="0.3">
      <c r="A3919" s="26"/>
    </row>
    <row r="3920" spans="1:1" x14ac:dyDescent="0.3">
      <c r="A3920" s="26"/>
    </row>
    <row r="3921" spans="1:1" x14ac:dyDescent="0.3">
      <c r="A3921" s="26"/>
    </row>
    <row r="3922" spans="1:1" x14ac:dyDescent="0.3">
      <c r="A3922" s="26"/>
    </row>
    <row r="3923" spans="1:1" x14ac:dyDescent="0.3">
      <c r="A3923" s="26"/>
    </row>
    <row r="3924" spans="1:1" x14ac:dyDescent="0.3">
      <c r="A3924" s="26"/>
    </row>
    <row r="3925" spans="1:1" x14ac:dyDescent="0.3">
      <c r="A3925" s="26"/>
    </row>
    <row r="3926" spans="1:1" x14ac:dyDescent="0.3">
      <c r="A3926" s="26"/>
    </row>
    <row r="3927" spans="1:1" x14ac:dyDescent="0.3">
      <c r="A3927" s="26"/>
    </row>
    <row r="3928" spans="1:1" x14ac:dyDescent="0.3">
      <c r="A3928" s="26"/>
    </row>
    <row r="3929" spans="1:1" x14ac:dyDescent="0.3">
      <c r="A3929" s="26"/>
    </row>
    <row r="3930" spans="1:1" x14ac:dyDescent="0.3">
      <c r="A3930" s="26"/>
    </row>
    <row r="3931" spans="1:1" x14ac:dyDescent="0.3">
      <c r="A3931" s="26"/>
    </row>
    <row r="3932" spans="1:1" x14ac:dyDescent="0.3">
      <c r="A3932" s="26"/>
    </row>
    <row r="3933" spans="1:1" x14ac:dyDescent="0.3">
      <c r="A3933" s="26"/>
    </row>
    <row r="3934" spans="1:1" x14ac:dyDescent="0.3">
      <c r="A3934" s="26"/>
    </row>
    <row r="3935" spans="1:1" x14ac:dyDescent="0.3">
      <c r="A3935" s="26"/>
    </row>
    <row r="3936" spans="1:1" x14ac:dyDescent="0.3">
      <c r="A3936" s="26"/>
    </row>
    <row r="3937" spans="1:1" x14ac:dyDescent="0.3">
      <c r="A3937" s="26"/>
    </row>
    <row r="3938" spans="1:1" x14ac:dyDescent="0.3">
      <c r="A3938" s="26"/>
    </row>
    <row r="3939" spans="1:1" x14ac:dyDescent="0.3">
      <c r="A3939" s="26"/>
    </row>
    <row r="3940" spans="1:1" x14ac:dyDescent="0.3">
      <c r="A3940" s="26"/>
    </row>
    <row r="3941" spans="1:1" x14ac:dyDescent="0.3">
      <c r="A3941" s="26"/>
    </row>
    <row r="3942" spans="1:1" x14ac:dyDescent="0.3">
      <c r="A3942" s="26"/>
    </row>
    <row r="3943" spans="1:1" x14ac:dyDescent="0.3">
      <c r="A3943" s="26"/>
    </row>
    <row r="3944" spans="1:1" x14ac:dyDescent="0.3">
      <c r="A3944" s="26"/>
    </row>
    <row r="3945" spans="1:1" x14ac:dyDescent="0.3">
      <c r="A3945" s="26"/>
    </row>
    <row r="3946" spans="1:1" x14ac:dyDescent="0.3">
      <c r="A3946" s="26"/>
    </row>
    <row r="3947" spans="1:1" x14ac:dyDescent="0.3">
      <c r="A3947" s="26"/>
    </row>
    <row r="3948" spans="1:1" x14ac:dyDescent="0.3">
      <c r="A3948" s="26"/>
    </row>
    <row r="3949" spans="1:1" x14ac:dyDescent="0.3">
      <c r="A3949" s="26"/>
    </row>
    <row r="3950" spans="1:1" x14ac:dyDescent="0.3">
      <c r="A3950" s="26"/>
    </row>
    <row r="3951" spans="1:1" x14ac:dyDescent="0.3">
      <c r="A3951" s="26"/>
    </row>
    <row r="3952" spans="1:1" x14ac:dyDescent="0.3">
      <c r="A3952" s="26"/>
    </row>
    <row r="3953" spans="1:1" x14ac:dyDescent="0.3">
      <c r="A3953" s="26"/>
    </row>
    <row r="3954" spans="1:1" x14ac:dyDescent="0.3">
      <c r="A3954" s="26"/>
    </row>
    <row r="3955" spans="1:1" x14ac:dyDescent="0.3">
      <c r="A3955" s="26"/>
    </row>
    <row r="3956" spans="1:1" x14ac:dyDescent="0.3">
      <c r="A3956" s="26"/>
    </row>
    <row r="3957" spans="1:1" x14ac:dyDescent="0.3">
      <c r="A3957" s="26"/>
    </row>
    <row r="3958" spans="1:1" x14ac:dyDescent="0.3">
      <c r="A3958" s="26"/>
    </row>
    <row r="3959" spans="1:1" x14ac:dyDescent="0.3">
      <c r="A3959" s="26"/>
    </row>
    <row r="3960" spans="1:1" x14ac:dyDescent="0.3">
      <c r="A3960" s="26"/>
    </row>
    <row r="3961" spans="1:1" x14ac:dyDescent="0.3">
      <c r="A3961" s="26"/>
    </row>
    <row r="3962" spans="1:1" x14ac:dyDescent="0.3">
      <c r="A3962" s="26"/>
    </row>
    <row r="3963" spans="1:1" x14ac:dyDescent="0.3">
      <c r="A3963" s="26"/>
    </row>
    <row r="3964" spans="1:1" x14ac:dyDescent="0.3">
      <c r="A3964" s="26"/>
    </row>
    <row r="3965" spans="1:1" x14ac:dyDescent="0.3">
      <c r="A3965" s="26"/>
    </row>
    <row r="3966" spans="1:1" x14ac:dyDescent="0.3">
      <c r="A3966" s="26"/>
    </row>
    <row r="3967" spans="1:1" x14ac:dyDescent="0.3">
      <c r="A3967" s="26"/>
    </row>
    <row r="3968" spans="1:1" x14ac:dyDescent="0.3">
      <c r="A3968" s="26"/>
    </row>
    <row r="3969" spans="1:1" x14ac:dyDescent="0.3">
      <c r="A3969" s="26"/>
    </row>
    <row r="3970" spans="1:1" x14ac:dyDescent="0.3">
      <c r="A3970" s="26"/>
    </row>
    <row r="3971" spans="1:1" x14ac:dyDescent="0.3">
      <c r="A3971" s="26"/>
    </row>
    <row r="3972" spans="1:1" x14ac:dyDescent="0.3">
      <c r="A3972" s="26"/>
    </row>
    <row r="3973" spans="1:1" x14ac:dyDescent="0.3">
      <c r="A3973" s="26"/>
    </row>
    <row r="3974" spans="1:1" x14ac:dyDescent="0.3">
      <c r="A3974" s="26"/>
    </row>
    <row r="3975" spans="1:1" x14ac:dyDescent="0.3">
      <c r="A3975" s="26"/>
    </row>
    <row r="3976" spans="1:1" x14ac:dyDescent="0.3">
      <c r="A3976" s="26"/>
    </row>
    <row r="3977" spans="1:1" x14ac:dyDescent="0.3">
      <c r="A3977" s="26"/>
    </row>
    <row r="3978" spans="1:1" x14ac:dyDescent="0.3">
      <c r="A3978" s="26"/>
    </row>
    <row r="3979" spans="1:1" x14ac:dyDescent="0.3">
      <c r="A3979" s="26"/>
    </row>
    <row r="3980" spans="1:1" x14ac:dyDescent="0.3">
      <c r="A3980" s="26"/>
    </row>
    <row r="3981" spans="1:1" x14ac:dyDescent="0.3">
      <c r="A3981" s="26"/>
    </row>
    <row r="3982" spans="1:1" x14ac:dyDescent="0.3">
      <c r="A3982" s="26"/>
    </row>
    <row r="3983" spans="1:1" x14ac:dyDescent="0.3">
      <c r="A3983" s="26"/>
    </row>
    <row r="3984" spans="1:1" x14ac:dyDescent="0.3">
      <c r="A3984" s="26"/>
    </row>
    <row r="3985" spans="1:1" x14ac:dyDescent="0.3">
      <c r="A3985" s="26"/>
    </row>
    <row r="3986" spans="1:1" x14ac:dyDescent="0.3">
      <c r="A3986" s="26"/>
    </row>
    <row r="3987" spans="1:1" x14ac:dyDescent="0.3">
      <c r="A3987" s="26"/>
    </row>
    <row r="3988" spans="1:1" x14ac:dyDescent="0.3">
      <c r="A3988" s="26"/>
    </row>
    <row r="3989" spans="1:1" x14ac:dyDescent="0.3">
      <c r="A3989" s="26"/>
    </row>
    <row r="3990" spans="1:1" x14ac:dyDescent="0.3">
      <c r="A3990" s="26"/>
    </row>
    <row r="3991" spans="1:1" x14ac:dyDescent="0.3">
      <c r="A3991" s="26"/>
    </row>
    <row r="3992" spans="1:1" x14ac:dyDescent="0.3">
      <c r="A3992" s="26"/>
    </row>
    <row r="3993" spans="1:1" x14ac:dyDescent="0.3">
      <c r="A3993" s="26"/>
    </row>
    <row r="3994" spans="1:1" x14ac:dyDescent="0.3">
      <c r="A3994" s="26"/>
    </row>
    <row r="3995" spans="1:1" x14ac:dyDescent="0.3">
      <c r="A3995" s="26"/>
    </row>
    <row r="3996" spans="1:1" x14ac:dyDescent="0.3">
      <c r="A3996" s="26"/>
    </row>
    <row r="3997" spans="1:1" x14ac:dyDescent="0.3">
      <c r="A3997" s="26"/>
    </row>
    <row r="3998" spans="1:1" x14ac:dyDescent="0.3">
      <c r="A3998" s="26"/>
    </row>
    <row r="3999" spans="1:1" x14ac:dyDescent="0.3">
      <c r="A3999" s="26"/>
    </row>
    <row r="4000" spans="1:1" x14ac:dyDescent="0.3">
      <c r="A4000" s="26"/>
    </row>
    <row r="4001" spans="1:1" x14ac:dyDescent="0.3">
      <c r="A4001" s="26"/>
    </row>
    <row r="4002" spans="1:1" x14ac:dyDescent="0.3">
      <c r="A4002" s="26"/>
    </row>
    <row r="4003" spans="1:1" x14ac:dyDescent="0.3">
      <c r="A4003" s="26"/>
    </row>
    <row r="4004" spans="1:1" x14ac:dyDescent="0.3">
      <c r="A4004" s="26"/>
    </row>
    <row r="4005" spans="1:1" x14ac:dyDescent="0.3">
      <c r="A4005" s="26"/>
    </row>
    <row r="4006" spans="1:1" x14ac:dyDescent="0.3">
      <c r="A4006" s="26"/>
    </row>
    <row r="4007" spans="1:1" x14ac:dyDescent="0.3">
      <c r="A4007" s="26"/>
    </row>
    <row r="4008" spans="1:1" x14ac:dyDescent="0.3">
      <c r="A4008" s="26"/>
    </row>
    <row r="4009" spans="1:1" x14ac:dyDescent="0.3">
      <c r="A4009" s="26"/>
    </row>
    <row r="4010" spans="1:1" x14ac:dyDescent="0.3">
      <c r="A4010" s="26"/>
    </row>
    <row r="4011" spans="1:1" x14ac:dyDescent="0.3">
      <c r="A4011" s="26"/>
    </row>
    <row r="4012" spans="1:1" x14ac:dyDescent="0.3">
      <c r="A4012" s="26"/>
    </row>
    <row r="4013" spans="1:1" x14ac:dyDescent="0.3">
      <c r="A4013" s="26"/>
    </row>
    <row r="4014" spans="1:1" x14ac:dyDescent="0.3">
      <c r="A4014" s="26"/>
    </row>
    <row r="4015" spans="1:1" x14ac:dyDescent="0.3">
      <c r="A4015" s="26"/>
    </row>
    <row r="4016" spans="1:1" x14ac:dyDescent="0.3">
      <c r="A4016" s="26"/>
    </row>
    <row r="4017" spans="1:1" x14ac:dyDescent="0.3">
      <c r="A4017" s="26"/>
    </row>
    <row r="4018" spans="1:1" x14ac:dyDescent="0.3">
      <c r="A4018" s="26"/>
    </row>
    <row r="4019" spans="1:1" x14ac:dyDescent="0.3">
      <c r="A4019" s="26"/>
    </row>
    <row r="4020" spans="1:1" x14ac:dyDescent="0.3">
      <c r="A4020" s="26"/>
    </row>
    <row r="4021" spans="1:1" x14ac:dyDescent="0.3">
      <c r="A4021" s="26"/>
    </row>
    <row r="4022" spans="1:1" x14ac:dyDescent="0.3">
      <c r="A4022" s="26"/>
    </row>
    <row r="4023" spans="1:1" x14ac:dyDescent="0.3">
      <c r="A4023" s="26"/>
    </row>
    <row r="4024" spans="1:1" x14ac:dyDescent="0.3">
      <c r="A4024" s="26"/>
    </row>
    <row r="4025" spans="1:1" x14ac:dyDescent="0.3">
      <c r="A4025" s="26"/>
    </row>
    <row r="4026" spans="1:1" x14ac:dyDescent="0.3">
      <c r="A4026" s="26"/>
    </row>
    <row r="4027" spans="1:1" x14ac:dyDescent="0.3">
      <c r="A4027" s="26"/>
    </row>
    <row r="4028" spans="1:1" x14ac:dyDescent="0.3">
      <c r="A4028" s="26"/>
    </row>
    <row r="4029" spans="1:1" x14ac:dyDescent="0.3">
      <c r="A4029" s="26"/>
    </row>
    <row r="4030" spans="1:1" x14ac:dyDescent="0.3">
      <c r="A4030" s="26"/>
    </row>
    <row r="4031" spans="1:1" x14ac:dyDescent="0.3">
      <c r="A4031" s="26"/>
    </row>
    <row r="4032" spans="1:1" x14ac:dyDescent="0.3">
      <c r="A4032" s="26"/>
    </row>
    <row r="4033" spans="1:1" x14ac:dyDescent="0.3">
      <c r="A4033" s="26"/>
    </row>
    <row r="4034" spans="1:1" x14ac:dyDescent="0.3">
      <c r="A4034" s="26"/>
    </row>
    <row r="4035" spans="1:1" x14ac:dyDescent="0.3">
      <c r="A4035" s="26"/>
    </row>
    <row r="4036" spans="1:1" x14ac:dyDescent="0.3">
      <c r="A4036" s="26"/>
    </row>
    <row r="4037" spans="1:1" x14ac:dyDescent="0.3">
      <c r="A4037" s="26"/>
    </row>
    <row r="4038" spans="1:1" x14ac:dyDescent="0.3">
      <c r="A4038" s="26"/>
    </row>
    <row r="4039" spans="1:1" x14ac:dyDescent="0.3">
      <c r="A4039" s="26"/>
    </row>
    <row r="4040" spans="1:1" x14ac:dyDescent="0.3">
      <c r="A4040" s="26"/>
    </row>
    <row r="4041" spans="1:1" x14ac:dyDescent="0.3">
      <c r="A4041" s="26"/>
    </row>
    <row r="4042" spans="1:1" x14ac:dyDescent="0.3">
      <c r="A4042" s="26"/>
    </row>
    <row r="4043" spans="1:1" x14ac:dyDescent="0.3">
      <c r="A4043" s="26"/>
    </row>
    <row r="4044" spans="1:1" x14ac:dyDescent="0.3">
      <c r="A4044" s="26"/>
    </row>
    <row r="4045" spans="1:1" x14ac:dyDescent="0.3">
      <c r="A4045" s="26"/>
    </row>
    <row r="4046" spans="1:1" x14ac:dyDescent="0.3">
      <c r="A4046" s="26"/>
    </row>
    <row r="4047" spans="1:1" x14ac:dyDescent="0.3">
      <c r="A4047" s="26"/>
    </row>
    <row r="4048" spans="1:1" x14ac:dyDescent="0.3">
      <c r="A4048" s="26"/>
    </row>
    <row r="4049" spans="1:1" x14ac:dyDescent="0.3">
      <c r="A4049" s="26"/>
    </row>
    <row r="4050" spans="1:1" x14ac:dyDescent="0.3">
      <c r="A4050" s="26"/>
    </row>
    <row r="4051" spans="1:1" x14ac:dyDescent="0.3">
      <c r="A4051" s="26"/>
    </row>
    <row r="4052" spans="1:1" x14ac:dyDescent="0.3">
      <c r="A4052" s="26"/>
    </row>
    <row r="4053" spans="1:1" x14ac:dyDescent="0.3">
      <c r="A4053" s="26"/>
    </row>
    <row r="4054" spans="1:1" x14ac:dyDescent="0.3">
      <c r="A4054" s="26"/>
    </row>
    <row r="4055" spans="1:1" x14ac:dyDescent="0.3">
      <c r="A4055" s="26"/>
    </row>
    <row r="4056" spans="1:1" x14ac:dyDescent="0.3">
      <c r="A4056" s="26"/>
    </row>
    <row r="4057" spans="1:1" x14ac:dyDescent="0.3">
      <c r="A4057" s="26"/>
    </row>
    <row r="4058" spans="1:1" x14ac:dyDescent="0.3">
      <c r="A4058" s="26"/>
    </row>
    <row r="4059" spans="1:1" x14ac:dyDescent="0.3">
      <c r="A4059" s="26"/>
    </row>
    <row r="4060" spans="1:1" x14ac:dyDescent="0.3">
      <c r="A4060" s="26"/>
    </row>
    <row r="4061" spans="1:1" x14ac:dyDescent="0.3">
      <c r="A4061" s="26"/>
    </row>
    <row r="4062" spans="1:1" x14ac:dyDescent="0.3">
      <c r="A4062" s="26"/>
    </row>
    <row r="4063" spans="1:1" x14ac:dyDescent="0.3">
      <c r="A4063" s="26"/>
    </row>
    <row r="4064" spans="1:1" x14ac:dyDescent="0.3">
      <c r="A4064" s="26"/>
    </row>
    <row r="4065" spans="1:1" x14ac:dyDescent="0.3">
      <c r="A4065" s="26"/>
    </row>
    <row r="4066" spans="1:1" x14ac:dyDescent="0.3">
      <c r="A4066" s="26"/>
    </row>
    <row r="4067" spans="1:1" x14ac:dyDescent="0.3">
      <c r="A4067" s="26"/>
    </row>
    <row r="4068" spans="1:1" x14ac:dyDescent="0.3">
      <c r="A4068" s="26"/>
    </row>
    <row r="4069" spans="1:1" x14ac:dyDescent="0.3">
      <c r="A4069" s="26"/>
    </row>
    <row r="4070" spans="1:1" x14ac:dyDescent="0.3">
      <c r="A4070" s="26"/>
    </row>
    <row r="4071" spans="1:1" x14ac:dyDescent="0.3">
      <c r="A4071" s="26"/>
    </row>
    <row r="4072" spans="1:1" x14ac:dyDescent="0.3">
      <c r="A4072" s="26"/>
    </row>
    <row r="4073" spans="1:1" x14ac:dyDescent="0.3">
      <c r="A4073" s="26"/>
    </row>
    <row r="4074" spans="1:1" x14ac:dyDescent="0.3">
      <c r="A4074" s="26"/>
    </row>
    <row r="4075" spans="1:1" x14ac:dyDescent="0.3">
      <c r="A4075" s="26"/>
    </row>
    <row r="4076" spans="1:1" x14ac:dyDescent="0.3">
      <c r="A4076" s="26"/>
    </row>
    <row r="4077" spans="1:1" x14ac:dyDescent="0.3">
      <c r="A4077" s="26"/>
    </row>
    <row r="4078" spans="1:1" x14ac:dyDescent="0.3">
      <c r="A4078" s="26"/>
    </row>
    <row r="4079" spans="1:1" x14ac:dyDescent="0.3">
      <c r="A4079" s="26"/>
    </row>
    <row r="4080" spans="1:1" x14ac:dyDescent="0.3">
      <c r="A4080" s="26"/>
    </row>
    <row r="4081" spans="1:1" x14ac:dyDescent="0.3">
      <c r="A4081" s="26"/>
    </row>
    <row r="4082" spans="1:1" x14ac:dyDescent="0.3">
      <c r="A4082" s="26"/>
    </row>
    <row r="4083" spans="1:1" x14ac:dyDescent="0.3">
      <c r="A4083" s="26"/>
    </row>
    <row r="4084" spans="1:1" x14ac:dyDescent="0.3">
      <c r="A4084" s="26"/>
    </row>
    <row r="4085" spans="1:1" x14ac:dyDescent="0.3">
      <c r="A4085" s="26"/>
    </row>
    <row r="4086" spans="1:1" x14ac:dyDescent="0.3">
      <c r="A4086" s="26"/>
    </row>
    <row r="4087" spans="1:1" x14ac:dyDescent="0.3">
      <c r="A4087" s="26"/>
    </row>
    <row r="4088" spans="1:1" x14ac:dyDescent="0.3">
      <c r="A4088" s="26"/>
    </row>
    <row r="4089" spans="1:1" x14ac:dyDescent="0.3">
      <c r="A4089" s="26"/>
    </row>
    <row r="4090" spans="1:1" x14ac:dyDescent="0.3">
      <c r="A4090" s="26"/>
    </row>
    <row r="4091" spans="1:1" x14ac:dyDescent="0.3">
      <c r="A4091" s="26"/>
    </row>
    <row r="4092" spans="1:1" x14ac:dyDescent="0.3">
      <c r="A4092" s="26"/>
    </row>
    <row r="4093" spans="1:1" x14ac:dyDescent="0.3">
      <c r="A4093" s="26"/>
    </row>
    <row r="4094" spans="1:1" x14ac:dyDescent="0.3">
      <c r="A4094" s="26"/>
    </row>
    <row r="4095" spans="1:1" x14ac:dyDescent="0.3">
      <c r="A4095" s="26"/>
    </row>
    <row r="4096" spans="1:1" x14ac:dyDescent="0.3">
      <c r="A4096" s="26"/>
    </row>
    <row r="4097" spans="1:1" x14ac:dyDescent="0.3">
      <c r="A4097" s="26"/>
    </row>
    <row r="4098" spans="1:1" x14ac:dyDescent="0.3">
      <c r="A4098" s="26"/>
    </row>
    <row r="4099" spans="1:1" x14ac:dyDescent="0.3">
      <c r="A4099" s="26"/>
    </row>
    <row r="4100" spans="1:1" x14ac:dyDescent="0.3">
      <c r="A4100" s="26"/>
    </row>
    <row r="4101" spans="1:1" x14ac:dyDescent="0.3">
      <c r="A4101" s="26"/>
    </row>
    <row r="4102" spans="1:1" x14ac:dyDescent="0.3">
      <c r="A4102" s="26"/>
    </row>
    <row r="4103" spans="1:1" x14ac:dyDescent="0.3">
      <c r="A4103" s="26"/>
    </row>
    <row r="4104" spans="1:1" x14ac:dyDescent="0.3">
      <c r="A4104" s="26"/>
    </row>
    <row r="4105" spans="1:1" x14ac:dyDescent="0.3">
      <c r="A4105" s="26"/>
    </row>
    <row r="4106" spans="1:1" x14ac:dyDescent="0.3">
      <c r="A4106" s="26"/>
    </row>
    <row r="4107" spans="1:1" x14ac:dyDescent="0.3">
      <c r="A4107" s="26"/>
    </row>
    <row r="4108" spans="1:1" x14ac:dyDescent="0.3">
      <c r="A4108" s="26"/>
    </row>
    <row r="4109" spans="1:1" x14ac:dyDescent="0.3">
      <c r="A4109" s="26"/>
    </row>
    <row r="4110" spans="1:1" x14ac:dyDescent="0.3">
      <c r="A4110" s="26"/>
    </row>
    <row r="4111" spans="1:1" x14ac:dyDescent="0.3">
      <c r="A4111" s="26"/>
    </row>
    <row r="4112" spans="1:1" x14ac:dyDescent="0.3">
      <c r="A4112" s="26"/>
    </row>
    <row r="4113" spans="1:1" x14ac:dyDescent="0.3">
      <c r="A4113" s="26"/>
    </row>
    <row r="4114" spans="1:1" x14ac:dyDescent="0.3">
      <c r="A4114" s="26"/>
    </row>
    <row r="4115" spans="1:1" x14ac:dyDescent="0.3">
      <c r="A4115" s="26"/>
    </row>
    <row r="4116" spans="1:1" x14ac:dyDescent="0.3">
      <c r="A4116" s="26"/>
    </row>
    <row r="4117" spans="1:1" x14ac:dyDescent="0.3">
      <c r="A4117" s="26"/>
    </row>
    <row r="4118" spans="1:1" x14ac:dyDescent="0.3">
      <c r="A4118" s="26"/>
    </row>
    <row r="4119" spans="1:1" x14ac:dyDescent="0.3">
      <c r="A4119" s="26"/>
    </row>
    <row r="4120" spans="1:1" x14ac:dyDescent="0.3">
      <c r="A4120" s="26"/>
    </row>
    <row r="4121" spans="1:1" x14ac:dyDescent="0.3">
      <c r="A4121" s="26"/>
    </row>
    <row r="4122" spans="1:1" x14ac:dyDescent="0.3">
      <c r="A4122" s="26"/>
    </row>
    <row r="4123" spans="1:1" x14ac:dyDescent="0.3">
      <c r="A4123" s="26"/>
    </row>
    <row r="4124" spans="1:1" x14ac:dyDescent="0.3">
      <c r="A4124" s="26"/>
    </row>
    <row r="4125" spans="1:1" x14ac:dyDescent="0.3">
      <c r="A4125" s="26"/>
    </row>
    <row r="4126" spans="1:1" x14ac:dyDescent="0.3">
      <c r="A4126" s="26"/>
    </row>
    <row r="4127" spans="1:1" x14ac:dyDescent="0.3">
      <c r="A4127" s="26"/>
    </row>
    <row r="4128" spans="1:1" x14ac:dyDescent="0.3">
      <c r="A4128" s="26"/>
    </row>
    <row r="4129" spans="1:1" x14ac:dyDescent="0.3">
      <c r="A4129" s="26"/>
    </row>
    <row r="4130" spans="1:1" x14ac:dyDescent="0.3">
      <c r="A4130" s="26"/>
    </row>
    <row r="4131" spans="1:1" x14ac:dyDescent="0.3">
      <c r="A4131" s="26"/>
    </row>
    <row r="4132" spans="1:1" x14ac:dyDescent="0.3">
      <c r="A4132" s="26"/>
    </row>
    <row r="4133" spans="1:1" x14ac:dyDescent="0.3">
      <c r="A4133" s="26"/>
    </row>
    <row r="4134" spans="1:1" x14ac:dyDescent="0.3">
      <c r="A4134" s="26"/>
    </row>
    <row r="4135" spans="1:1" x14ac:dyDescent="0.3">
      <c r="A4135" s="26"/>
    </row>
    <row r="4136" spans="1:1" x14ac:dyDescent="0.3">
      <c r="A4136" s="26"/>
    </row>
    <row r="4137" spans="1:1" x14ac:dyDescent="0.3">
      <c r="A4137" s="26"/>
    </row>
    <row r="4138" spans="1:1" x14ac:dyDescent="0.3">
      <c r="A4138" s="26"/>
    </row>
    <row r="4139" spans="1:1" x14ac:dyDescent="0.3">
      <c r="A4139" s="26"/>
    </row>
    <row r="4140" spans="1:1" x14ac:dyDescent="0.3">
      <c r="A4140" s="26"/>
    </row>
    <row r="4141" spans="1:1" x14ac:dyDescent="0.3">
      <c r="A4141" s="26"/>
    </row>
    <row r="4142" spans="1:1" x14ac:dyDescent="0.3">
      <c r="A4142" s="26"/>
    </row>
    <row r="4143" spans="1:1" x14ac:dyDescent="0.3">
      <c r="A4143" s="26"/>
    </row>
    <row r="4144" spans="1:1" x14ac:dyDescent="0.3">
      <c r="A4144" s="26"/>
    </row>
    <row r="4145" spans="1:1" x14ac:dyDescent="0.3">
      <c r="A4145" s="26"/>
    </row>
    <row r="4146" spans="1:1" x14ac:dyDescent="0.3">
      <c r="A4146" s="26"/>
    </row>
    <row r="4147" spans="1:1" x14ac:dyDescent="0.3">
      <c r="A4147" s="26"/>
    </row>
    <row r="4148" spans="1:1" x14ac:dyDescent="0.3">
      <c r="A4148" s="26"/>
    </row>
    <row r="4149" spans="1:1" x14ac:dyDescent="0.3">
      <c r="A4149" s="26"/>
    </row>
    <row r="4150" spans="1:1" x14ac:dyDescent="0.3">
      <c r="A4150" s="26"/>
    </row>
    <row r="4151" spans="1:1" x14ac:dyDescent="0.3">
      <c r="A4151" s="26"/>
    </row>
    <row r="4152" spans="1:1" x14ac:dyDescent="0.3">
      <c r="A4152" s="26"/>
    </row>
    <row r="4153" spans="1:1" x14ac:dyDescent="0.3">
      <c r="A4153" s="26"/>
    </row>
    <row r="4154" spans="1:1" x14ac:dyDescent="0.3">
      <c r="A4154" s="26"/>
    </row>
    <row r="4155" spans="1:1" x14ac:dyDescent="0.3">
      <c r="A4155" s="26"/>
    </row>
    <row r="4156" spans="1:1" x14ac:dyDescent="0.3">
      <c r="A4156" s="26"/>
    </row>
    <row r="4157" spans="1:1" x14ac:dyDescent="0.3">
      <c r="A4157" s="26"/>
    </row>
    <row r="4158" spans="1:1" x14ac:dyDescent="0.3">
      <c r="A4158" s="26"/>
    </row>
    <row r="4159" spans="1:1" x14ac:dyDescent="0.3">
      <c r="A4159" s="26"/>
    </row>
    <row r="4160" spans="1:1" x14ac:dyDescent="0.3">
      <c r="A4160" s="26"/>
    </row>
    <row r="4161" spans="1:1" x14ac:dyDescent="0.3">
      <c r="A4161" s="26"/>
    </row>
    <row r="4162" spans="1:1" x14ac:dyDescent="0.3">
      <c r="A4162" s="26"/>
    </row>
    <row r="4163" spans="1:1" x14ac:dyDescent="0.3">
      <c r="A4163" s="26"/>
    </row>
    <row r="4164" spans="1:1" x14ac:dyDescent="0.3">
      <c r="A4164" s="26"/>
    </row>
    <row r="4165" spans="1:1" x14ac:dyDescent="0.3">
      <c r="A4165" s="26"/>
    </row>
    <row r="4166" spans="1:1" x14ac:dyDescent="0.3">
      <c r="A4166" s="26"/>
    </row>
    <row r="4167" spans="1:1" x14ac:dyDescent="0.3">
      <c r="A4167" s="26"/>
    </row>
    <row r="4168" spans="1:1" x14ac:dyDescent="0.3">
      <c r="A4168" s="26"/>
    </row>
    <row r="4169" spans="1:1" x14ac:dyDescent="0.3">
      <c r="A4169" s="26"/>
    </row>
    <row r="4170" spans="1:1" x14ac:dyDescent="0.3">
      <c r="A4170" s="26"/>
    </row>
    <row r="4171" spans="1:1" x14ac:dyDescent="0.3">
      <c r="A4171" s="26"/>
    </row>
    <row r="4172" spans="1:1" x14ac:dyDescent="0.3">
      <c r="A4172" s="26"/>
    </row>
    <row r="4173" spans="1:1" x14ac:dyDescent="0.3">
      <c r="A4173" s="26"/>
    </row>
    <row r="4174" spans="1:1" x14ac:dyDescent="0.3">
      <c r="A4174" s="26"/>
    </row>
    <row r="4175" spans="1:1" x14ac:dyDescent="0.3">
      <c r="A4175" s="26"/>
    </row>
    <row r="4176" spans="1:1" x14ac:dyDescent="0.3">
      <c r="A4176" s="26"/>
    </row>
    <row r="4177" spans="1:1" x14ac:dyDescent="0.3">
      <c r="A4177" s="26"/>
    </row>
    <row r="4178" spans="1:1" x14ac:dyDescent="0.3">
      <c r="A4178" s="26"/>
    </row>
    <row r="4179" spans="1:1" x14ac:dyDescent="0.3">
      <c r="A4179" s="26"/>
    </row>
    <row r="4180" spans="1:1" x14ac:dyDescent="0.3">
      <c r="A4180" s="26"/>
    </row>
    <row r="4181" spans="1:1" x14ac:dyDescent="0.3">
      <c r="A4181" s="26"/>
    </row>
    <row r="4182" spans="1:1" x14ac:dyDescent="0.3">
      <c r="A4182" s="26"/>
    </row>
    <row r="4183" spans="1:1" x14ac:dyDescent="0.3">
      <c r="A4183" s="26"/>
    </row>
    <row r="4184" spans="1:1" x14ac:dyDescent="0.3">
      <c r="A4184" s="26"/>
    </row>
    <row r="4185" spans="1:1" x14ac:dyDescent="0.3">
      <c r="A4185" s="26"/>
    </row>
    <row r="4186" spans="1:1" x14ac:dyDescent="0.3">
      <c r="A4186" s="26"/>
    </row>
    <row r="4187" spans="1:1" x14ac:dyDescent="0.3">
      <c r="A4187" s="26"/>
    </row>
    <row r="4188" spans="1:1" x14ac:dyDescent="0.3">
      <c r="A4188" s="26"/>
    </row>
    <row r="4189" spans="1:1" x14ac:dyDescent="0.3">
      <c r="A4189" s="26"/>
    </row>
    <row r="4190" spans="1:1" x14ac:dyDescent="0.3">
      <c r="A4190" s="26"/>
    </row>
    <row r="4191" spans="1:1" x14ac:dyDescent="0.3">
      <c r="A4191" s="26"/>
    </row>
    <row r="4192" spans="1:1" x14ac:dyDescent="0.3">
      <c r="A4192" s="26"/>
    </row>
    <row r="4193" spans="1:1" x14ac:dyDescent="0.3">
      <c r="A4193" s="26"/>
    </row>
    <row r="4194" spans="1:1" x14ac:dyDescent="0.3">
      <c r="A4194" s="26"/>
    </row>
    <row r="4195" spans="1:1" x14ac:dyDescent="0.3">
      <c r="A4195" s="26"/>
    </row>
    <row r="4196" spans="1:1" x14ac:dyDescent="0.3">
      <c r="A4196" s="26"/>
    </row>
    <row r="4197" spans="1:1" x14ac:dyDescent="0.3">
      <c r="A4197" s="26"/>
    </row>
    <row r="4198" spans="1:1" x14ac:dyDescent="0.3">
      <c r="A4198" s="26"/>
    </row>
    <row r="4199" spans="1:1" x14ac:dyDescent="0.3">
      <c r="A4199" s="26"/>
    </row>
    <row r="4200" spans="1:1" x14ac:dyDescent="0.3">
      <c r="A4200" s="26"/>
    </row>
    <row r="4201" spans="1:1" x14ac:dyDescent="0.3">
      <c r="A4201" s="26"/>
    </row>
    <row r="4202" spans="1:1" x14ac:dyDescent="0.3">
      <c r="A4202" s="26"/>
    </row>
    <row r="4203" spans="1:1" x14ac:dyDescent="0.3">
      <c r="A4203" s="26"/>
    </row>
    <row r="4204" spans="1:1" x14ac:dyDescent="0.3">
      <c r="A4204" s="26"/>
    </row>
    <row r="4205" spans="1:1" x14ac:dyDescent="0.3">
      <c r="A4205" s="26"/>
    </row>
    <row r="4206" spans="1:1" x14ac:dyDescent="0.3">
      <c r="A4206" s="26"/>
    </row>
    <row r="4207" spans="1:1" x14ac:dyDescent="0.3">
      <c r="A4207" s="26"/>
    </row>
    <row r="4208" spans="1:1" x14ac:dyDescent="0.3">
      <c r="A4208" s="26"/>
    </row>
    <row r="4209" spans="1:1" x14ac:dyDescent="0.3">
      <c r="A4209" s="26"/>
    </row>
    <row r="4210" spans="1:1" x14ac:dyDescent="0.3">
      <c r="A4210" s="26"/>
    </row>
    <row r="4211" spans="1:1" x14ac:dyDescent="0.3">
      <c r="A4211" s="26"/>
    </row>
    <row r="4212" spans="1:1" x14ac:dyDescent="0.3">
      <c r="A4212" s="26"/>
    </row>
    <row r="4213" spans="1:1" x14ac:dyDescent="0.3">
      <c r="A4213" s="26"/>
    </row>
    <row r="4214" spans="1:1" x14ac:dyDescent="0.3">
      <c r="A4214" s="26"/>
    </row>
    <row r="4215" spans="1:1" x14ac:dyDescent="0.3">
      <c r="A4215" s="26"/>
    </row>
    <row r="4216" spans="1:1" x14ac:dyDescent="0.3">
      <c r="A4216" s="26"/>
    </row>
    <row r="4217" spans="1:1" x14ac:dyDescent="0.3">
      <c r="A4217" s="26"/>
    </row>
    <row r="4218" spans="1:1" x14ac:dyDescent="0.3">
      <c r="A4218" s="26"/>
    </row>
    <row r="4219" spans="1:1" x14ac:dyDescent="0.3">
      <c r="A4219" s="26"/>
    </row>
    <row r="4220" spans="1:1" x14ac:dyDescent="0.3">
      <c r="A4220" s="26"/>
    </row>
    <row r="4221" spans="1:1" x14ac:dyDescent="0.3">
      <c r="A4221" s="26"/>
    </row>
    <row r="4222" spans="1:1" x14ac:dyDescent="0.3">
      <c r="A4222" s="26"/>
    </row>
    <row r="4223" spans="1:1" x14ac:dyDescent="0.3">
      <c r="A4223" s="26"/>
    </row>
    <row r="4224" spans="1:1" x14ac:dyDescent="0.3">
      <c r="A4224" s="26"/>
    </row>
    <row r="4225" spans="1:1" x14ac:dyDescent="0.3">
      <c r="A4225" s="26"/>
    </row>
    <row r="4226" spans="1:1" x14ac:dyDescent="0.3">
      <c r="A4226" s="26"/>
    </row>
    <row r="4227" spans="1:1" x14ac:dyDescent="0.3">
      <c r="A4227" s="26"/>
    </row>
    <row r="4228" spans="1:1" x14ac:dyDescent="0.3">
      <c r="A4228" s="26"/>
    </row>
    <row r="4229" spans="1:1" x14ac:dyDescent="0.3">
      <c r="A4229" s="26"/>
    </row>
    <row r="4230" spans="1:1" x14ac:dyDescent="0.3">
      <c r="A4230" s="26"/>
    </row>
    <row r="4231" spans="1:1" x14ac:dyDescent="0.3">
      <c r="A4231" s="26"/>
    </row>
    <row r="4232" spans="1:1" x14ac:dyDescent="0.3">
      <c r="A4232" s="26"/>
    </row>
    <row r="4233" spans="1:1" x14ac:dyDescent="0.3">
      <c r="A4233" s="26"/>
    </row>
    <row r="4234" spans="1:1" x14ac:dyDescent="0.3">
      <c r="A4234" s="26"/>
    </row>
    <row r="4235" spans="1:1" x14ac:dyDescent="0.3">
      <c r="A4235" s="26"/>
    </row>
    <row r="4236" spans="1:1" x14ac:dyDescent="0.3">
      <c r="A4236" s="26"/>
    </row>
    <row r="4237" spans="1:1" x14ac:dyDescent="0.3">
      <c r="A4237" s="26"/>
    </row>
    <row r="4238" spans="1:1" x14ac:dyDescent="0.3">
      <c r="A4238" s="26"/>
    </row>
    <row r="4239" spans="1:1" x14ac:dyDescent="0.3">
      <c r="A4239" s="26"/>
    </row>
    <row r="4240" spans="1:1" x14ac:dyDescent="0.3">
      <c r="A4240" s="26"/>
    </row>
    <row r="4241" spans="1:1" x14ac:dyDescent="0.3">
      <c r="A4241" s="26"/>
    </row>
    <row r="4242" spans="1:1" x14ac:dyDescent="0.3">
      <c r="A4242" s="26"/>
    </row>
    <row r="4243" spans="1:1" x14ac:dyDescent="0.3">
      <c r="A4243" s="26"/>
    </row>
    <row r="4244" spans="1:1" x14ac:dyDescent="0.3">
      <c r="A4244" s="26"/>
    </row>
    <row r="4245" spans="1:1" x14ac:dyDescent="0.3">
      <c r="A4245" s="26"/>
    </row>
    <row r="4246" spans="1:1" x14ac:dyDescent="0.3">
      <c r="A4246" s="26"/>
    </row>
    <row r="4247" spans="1:1" x14ac:dyDescent="0.3">
      <c r="A4247" s="26"/>
    </row>
    <row r="4248" spans="1:1" x14ac:dyDescent="0.3">
      <c r="A4248" s="26"/>
    </row>
    <row r="4249" spans="1:1" x14ac:dyDescent="0.3">
      <c r="A4249" s="26"/>
    </row>
    <row r="4250" spans="1:1" x14ac:dyDescent="0.3">
      <c r="A4250" s="26"/>
    </row>
    <row r="4251" spans="1:1" x14ac:dyDescent="0.3">
      <c r="A4251" s="26"/>
    </row>
    <row r="4252" spans="1:1" x14ac:dyDescent="0.3">
      <c r="A4252" s="26"/>
    </row>
    <row r="4253" spans="1:1" x14ac:dyDescent="0.3">
      <c r="A4253" s="26"/>
    </row>
    <row r="4254" spans="1:1" x14ac:dyDescent="0.3">
      <c r="A4254" s="26"/>
    </row>
    <row r="4255" spans="1:1" x14ac:dyDescent="0.3">
      <c r="A4255" s="26"/>
    </row>
    <row r="4256" spans="1:1" x14ac:dyDescent="0.3">
      <c r="A4256" s="26"/>
    </row>
    <row r="4257" spans="1:1" x14ac:dyDescent="0.3">
      <c r="A4257" s="26"/>
    </row>
    <row r="4258" spans="1:1" x14ac:dyDescent="0.3">
      <c r="A4258" s="26"/>
    </row>
    <row r="4259" spans="1:1" x14ac:dyDescent="0.3">
      <c r="A4259" s="26"/>
    </row>
    <row r="4260" spans="1:1" x14ac:dyDescent="0.3">
      <c r="A4260" s="26"/>
    </row>
    <row r="4261" spans="1:1" x14ac:dyDescent="0.3">
      <c r="A4261" s="26"/>
    </row>
    <row r="4262" spans="1:1" x14ac:dyDescent="0.3">
      <c r="A4262" s="26"/>
    </row>
    <row r="4263" spans="1:1" x14ac:dyDescent="0.3">
      <c r="A4263" s="26"/>
    </row>
    <row r="4264" spans="1:1" x14ac:dyDescent="0.3">
      <c r="A4264" s="26"/>
    </row>
    <row r="4265" spans="1:1" x14ac:dyDescent="0.3">
      <c r="A4265" s="26"/>
    </row>
    <row r="4266" spans="1:1" x14ac:dyDescent="0.3">
      <c r="A4266" s="26"/>
    </row>
    <row r="4267" spans="1:1" x14ac:dyDescent="0.3">
      <c r="A4267" s="26"/>
    </row>
    <row r="4268" spans="1:1" x14ac:dyDescent="0.3">
      <c r="A4268" s="26"/>
    </row>
    <row r="4269" spans="1:1" x14ac:dyDescent="0.3">
      <c r="A4269" s="26"/>
    </row>
    <row r="4270" spans="1:1" x14ac:dyDescent="0.3">
      <c r="A4270" s="26"/>
    </row>
    <row r="4271" spans="1:1" x14ac:dyDescent="0.3">
      <c r="A4271" s="26"/>
    </row>
    <row r="4272" spans="1:1" x14ac:dyDescent="0.3">
      <c r="A4272" s="26"/>
    </row>
    <row r="4273" spans="1:1" x14ac:dyDescent="0.3">
      <c r="A4273" s="26"/>
    </row>
    <row r="4274" spans="1:1" x14ac:dyDescent="0.3">
      <c r="A4274" s="26"/>
    </row>
    <row r="4275" spans="1:1" x14ac:dyDescent="0.3">
      <c r="A4275" s="26"/>
    </row>
    <row r="4276" spans="1:1" x14ac:dyDescent="0.3">
      <c r="A4276" s="26"/>
    </row>
    <row r="4277" spans="1:1" x14ac:dyDescent="0.3">
      <c r="A4277" s="26"/>
    </row>
    <row r="4278" spans="1:1" x14ac:dyDescent="0.3">
      <c r="A4278" s="26"/>
    </row>
    <row r="4279" spans="1:1" x14ac:dyDescent="0.3">
      <c r="A4279" s="26"/>
    </row>
    <row r="4280" spans="1:1" x14ac:dyDescent="0.3">
      <c r="A4280" s="26"/>
    </row>
    <row r="4281" spans="1:1" x14ac:dyDescent="0.3">
      <c r="A4281" s="26"/>
    </row>
    <row r="4282" spans="1:1" x14ac:dyDescent="0.3">
      <c r="A4282" s="26"/>
    </row>
    <row r="4283" spans="1:1" x14ac:dyDescent="0.3">
      <c r="A4283" s="26"/>
    </row>
    <row r="4284" spans="1:1" x14ac:dyDescent="0.3">
      <c r="A4284" s="26"/>
    </row>
    <row r="4285" spans="1:1" x14ac:dyDescent="0.3">
      <c r="A4285" s="26"/>
    </row>
    <row r="4286" spans="1:1" x14ac:dyDescent="0.3">
      <c r="A4286" s="26"/>
    </row>
    <row r="4287" spans="1:1" x14ac:dyDescent="0.3">
      <c r="A4287" s="26"/>
    </row>
    <row r="4288" spans="1:1" x14ac:dyDescent="0.3">
      <c r="A4288" s="26"/>
    </row>
    <row r="4289" spans="1:1" x14ac:dyDescent="0.3">
      <c r="A4289" s="26"/>
    </row>
    <row r="4290" spans="1:1" x14ac:dyDescent="0.3">
      <c r="A4290" s="26"/>
    </row>
    <row r="4291" spans="1:1" x14ac:dyDescent="0.3">
      <c r="A4291" s="26"/>
    </row>
    <row r="4292" spans="1:1" x14ac:dyDescent="0.3">
      <c r="A4292" s="26"/>
    </row>
    <row r="4293" spans="1:1" x14ac:dyDescent="0.3">
      <c r="A4293" s="26"/>
    </row>
    <row r="4294" spans="1:1" x14ac:dyDescent="0.3">
      <c r="A4294" s="26"/>
    </row>
    <row r="4295" spans="1:1" x14ac:dyDescent="0.3">
      <c r="A4295" s="26"/>
    </row>
    <row r="4296" spans="1:1" x14ac:dyDescent="0.3">
      <c r="A4296" s="26"/>
    </row>
    <row r="4297" spans="1:1" x14ac:dyDescent="0.3">
      <c r="A4297" s="26"/>
    </row>
    <row r="4298" spans="1:1" x14ac:dyDescent="0.3">
      <c r="A4298" s="26"/>
    </row>
    <row r="4299" spans="1:1" x14ac:dyDescent="0.3">
      <c r="A4299" s="26"/>
    </row>
    <row r="4300" spans="1:1" x14ac:dyDescent="0.3">
      <c r="A4300" s="26"/>
    </row>
    <row r="4301" spans="1:1" x14ac:dyDescent="0.3">
      <c r="A4301" s="26"/>
    </row>
    <row r="4302" spans="1:1" x14ac:dyDescent="0.3">
      <c r="A4302" s="26"/>
    </row>
    <row r="4303" spans="1:1" x14ac:dyDescent="0.3">
      <c r="A4303" s="26"/>
    </row>
    <row r="4304" spans="1:1" x14ac:dyDescent="0.3">
      <c r="A4304" s="26"/>
    </row>
    <row r="4305" spans="1:1" x14ac:dyDescent="0.3">
      <c r="A4305" s="26"/>
    </row>
    <row r="4306" spans="1:1" x14ac:dyDescent="0.3">
      <c r="A4306" s="26"/>
    </row>
    <row r="4307" spans="1:1" x14ac:dyDescent="0.3">
      <c r="A4307" s="26"/>
    </row>
    <row r="4308" spans="1:1" x14ac:dyDescent="0.3">
      <c r="A4308" s="26"/>
    </row>
    <row r="4309" spans="1:1" x14ac:dyDescent="0.3">
      <c r="A4309" s="26"/>
    </row>
    <row r="4310" spans="1:1" x14ac:dyDescent="0.3">
      <c r="A4310" s="26"/>
    </row>
    <row r="4311" spans="1:1" x14ac:dyDescent="0.3">
      <c r="A4311" s="26"/>
    </row>
    <row r="4312" spans="1:1" x14ac:dyDescent="0.3">
      <c r="A4312" s="26"/>
    </row>
    <row r="4313" spans="1:1" x14ac:dyDescent="0.3">
      <c r="A4313" s="26"/>
    </row>
    <row r="4314" spans="1:1" x14ac:dyDescent="0.3">
      <c r="A4314" s="26"/>
    </row>
    <row r="4315" spans="1:1" x14ac:dyDescent="0.3">
      <c r="A4315" s="26"/>
    </row>
    <row r="4316" spans="1:1" x14ac:dyDescent="0.3">
      <c r="A4316" s="26"/>
    </row>
    <row r="4317" spans="1:1" x14ac:dyDescent="0.3">
      <c r="A4317" s="26"/>
    </row>
    <row r="4318" spans="1:1" x14ac:dyDescent="0.3">
      <c r="A4318" s="26"/>
    </row>
    <row r="4319" spans="1:1" x14ac:dyDescent="0.3">
      <c r="A4319" s="26"/>
    </row>
    <row r="4320" spans="1:1" x14ac:dyDescent="0.3">
      <c r="A4320" s="26"/>
    </row>
    <row r="4321" spans="1:1" x14ac:dyDescent="0.3">
      <c r="A4321" s="26"/>
    </row>
  </sheetData>
  <sheetProtection deleteColumns="0" deleteRows="0" selectLockedCells="1" selectUnlockedCells="1"/>
  <dataConsolidate function="count">
    <dataRefs count="2">
      <dataRef ref="B1:B1048576" sheet="Database"/>
      <dataRef name="$S$29$B:$B"/>
    </dataRefs>
  </dataConsolidate>
  <conditionalFormatting sqref="B1976:B1048576 B1:B1696">
    <cfRule type="duplicateValues" dxfId="66" priority="529"/>
  </conditionalFormatting>
  <conditionalFormatting sqref="B1976:B1048576 B1662:B1696 B1:B1657">
    <cfRule type="duplicateValues" dxfId="65" priority="522"/>
  </conditionalFormatting>
  <conditionalFormatting sqref="C10">
    <cfRule type="duplicateValues" dxfId="64" priority="12"/>
  </conditionalFormatting>
  <conditionalFormatting sqref="C266">
    <cfRule type="duplicateValues" dxfId="63" priority="4"/>
  </conditionalFormatting>
  <conditionalFormatting sqref="C1258">
    <cfRule type="duplicateValues" dxfId="62" priority="13"/>
  </conditionalFormatting>
  <conditionalFormatting sqref="C1976:C1048576 C1:C1696">
    <cfRule type="duplicateValues" dxfId="61" priority="518"/>
    <cfRule type="duplicateValues" dxfId="60" priority="526"/>
  </conditionalFormatting>
  <dataValidations count="1">
    <dataValidation type="date" allowBlank="1" showInputMessage="1" showErrorMessage="1" sqref="J1" xr:uid="{DE18AB8E-D4D6-4BB1-8AEF-FBD029CDAE75}">
      <formula1>44927</formula1>
      <formula2>45291</formula2>
    </dataValidation>
  </dataValidations>
  <pageMargins left="0.75" right="0.75" top="1" bottom="1" header="0.5" footer="0.5"/>
  <pageSetup paperSize="9" orientation="portrait" r:id="rId1"/>
  <headerFooter alignWithMargins="0"/>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9761D-79A2-4E19-9F87-0C22BC1DC02F}">
  <dimension ref="A12:O26"/>
  <sheetViews>
    <sheetView workbookViewId="0">
      <selection activeCell="O17" sqref="O17"/>
    </sheetView>
  </sheetViews>
  <sheetFormatPr defaultRowHeight="13.2" x14ac:dyDescent="0.25"/>
  <cols>
    <col min="1" max="1" width="11.6640625" bestFit="1" customWidth="1"/>
    <col min="2" max="2" width="15.33203125" bestFit="1" customWidth="1"/>
    <col min="7" max="7" width="13.88671875" bestFit="1" customWidth="1"/>
    <col min="8" max="8" width="12.88671875" bestFit="1" customWidth="1"/>
    <col min="14" max="14" width="18.109375" bestFit="1" customWidth="1"/>
    <col min="15" max="15" width="15.33203125" bestFit="1" customWidth="1"/>
  </cols>
  <sheetData>
    <row r="12" spans="1:15" x14ac:dyDescent="0.25">
      <c r="A12" s="2" t="s">
        <v>6138</v>
      </c>
      <c r="B12" t="s">
        <v>6139</v>
      </c>
      <c r="N12" s="2" t="s">
        <v>6140</v>
      </c>
      <c r="O12" t="s">
        <v>6139</v>
      </c>
    </row>
    <row r="13" spans="1:15" x14ac:dyDescent="0.25">
      <c r="A13" s="1" t="s">
        <v>6141</v>
      </c>
      <c r="B13">
        <v>54</v>
      </c>
      <c r="N13" s="1" t="s">
        <v>5</v>
      </c>
      <c r="O13">
        <v>12</v>
      </c>
    </row>
    <row r="14" spans="1:15" x14ac:dyDescent="0.25">
      <c r="A14" s="1" t="s">
        <v>6142</v>
      </c>
      <c r="B14">
        <v>1587</v>
      </c>
      <c r="N14" s="1" t="s">
        <v>7</v>
      </c>
      <c r="O14">
        <v>20</v>
      </c>
    </row>
    <row r="15" spans="1:15" x14ac:dyDescent="0.25">
      <c r="A15" s="1" t="s">
        <v>6143</v>
      </c>
      <c r="B15">
        <v>31</v>
      </c>
      <c r="N15" s="1" t="s">
        <v>9</v>
      </c>
      <c r="O15">
        <v>722</v>
      </c>
    </row>
    <row r="16" spans="1:15" x14ac:dyDescent="0.25">
      <c r="A16" s="1" t="s">
        <v>6144</v>
      </c>
      <c r="B16">
        <v>1</v>
      </c>
      <c r="N16" s="1" t="s">
        <v>11</v>
      </c>
      <c r="O16">
        <v>11</v>
      </c>
    </row>
    <row r="17" spans="1:15" x14ac:dyDescent="0.25">
      <c r="A17" s="1" t="s">
        <v>4913</v>
      </c>
      <c r="B17">
        <v>22</v>
      </c>
      <c r="N17" s="1" t="s">
        <v>17</v>
      </c>
      <c r="O17">
        <v>5</v>
      </c>
    </row>
    <row r="18" spans="1:15" x14ac:dyDescent="0.25">
      <c r="A18" s="1" t="s">
        <v>28</v>
      </c>
      <c r="B18">
        <v>1695</v>
      </c>
      <c r="N18" s="1" t="s">
        <v>29</v>
      </c>
      <c r="O18">
        <v>113</v>
      </c>
    </row>
    <row r="19" spans="1:15" x14ac:dyDescent="0.25">
      <c r="N19" s="1" t="s">
        <v>33</v>
      </c>
      <c r="O19">
        <v>21</v>
      </c>
    </row>
    <row r="20" spans="1:15" x14ac:dyDescent="0.25">
      <c r="N20" s="1" t="s">
        <v>34</v>
      </c>
      <c r="O20">
        <v>9</v>
      </c>
    </row>
    <row r="21" spans="1:15" x14ac:dyDescent="0.25">
      <c r="N21" s="1" t="s">
        <v>35</v>
      </c>
      <c r="O21">
        <v>180</v>
      </c>
    </row>
    <row r="22" spans="1:15" x14ac:dyDescent="0.25">
      <c r="N22" s="1" t="s">
        <v>36</v>
      </c>
      <c r="O22">
        <v>7</v>
      </c>
    </row>
    <row r="23" spans="1:15" x14ac:dyDescent="0.25">
      <c r="N23" s="1" t="s">
        <v>37</v>
      </c>
      <c r="O23">
        <v>584</v>
      </c>
    </row>
    <row r="24" spans="1:15" x14ac:dyDescent="0.25">
      <c r="N24" s="1" t="s">
        <v>38</v>
      </c>
      <c r="O24">
        <v>7</v>
      </c>
    </row>
    <row r="25" spans="1:15" x14ac:dyDescent="0.25">
      <c r="N25" s="1" t="s">
        <v>39</v>
      </c>
      <c r="O25">
        <v>4</v>
      </c>
    </row>
    <row r="26" spans="1:15" x14ac:dyDescent="0.25">
      <c r="N26" s="1" t="s">
        <v>28</v>
      </c>
      <c r="O26">
        <v>1695</v>
      </c>
    </row>
  </sheetData>
  <pageMargins left="0.7" right="0.7" top="0.75" bottom="0.75" header="0.3" footer="0.3"/>
  <pageSetup paperSize="9" orientation="portrait" r:id="rId3"/>
  <drawing r:id="rId4"/>
  <extLst>
    <ext xmlns:x15="http://schemas.microsoft.com/office/spreadsheetml/2010/11/main" uri="{7E03D99C-DC04-49d9-9315-930204A7B6E9}">
      <x15:timelineRefs>
        <x15:timelineRef r:id="rId5"/>
      </x15:timelineRef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4F1D3-217B-4A07-A511-61FAFA6A8BE4}">
  <dimension ref="A1:AR4003"/>
  <sheetViews>
    <sheetView showGridLines="0" zoomScale="80" zoomScaleNormal="80" zoomScaleSheetLayoutView="100" workbookViewId="0">
      <pane ySplit="1" topLeftCell="A1643" activePane="bottomLeft" state="frozen"/>
      <selection pane="bottomLeft" activeCell="H1666" sqref="H1666"/>
    </sheetView>
  </sheetViews>
  <sheetFormatPr defaultColWidth="9.44140625" defaultRowHeight="13.8" x14ac:dyDescent="0.3"/>
  <cols>
    <col min="1" max="1" width="15.6640625" style="3" customWidth="1"/>
    <col min="2" max="2" width="16.33203125" style="3" customWidth="1"/>
    <col min="3" max="3" width="32.88671875" style="4" customWidth="1"/>
    <col min="4" max="4" width="12.33203125" style="5" customWidth="1"/>
    <col min="5" max="5" width="18.109375" style="4" customWidth="1"/>
    <col min="6" max="6" width="20.44140625" style="12" customWidth="1"/>
    <col min="7" max="7" width="20.33203125" style="3" customWidth="1"/>
    <col min="8" max="8" width="21.109375" style="4" customWidth="1"/>
    <col min="9" max="9" width="21.5546875" style="4" customWidth="1"/>
    <col min="10" max="10" width="12.44140625" style="5" customWidth="1"/>
    <col min="11" max="11" width="13.6640625" style="25" customWidth="1"/>
    <col min="12" max="12" width="19.109375" style="4" customWidth="1"/>
    <col min="13" max="13" width="9.44140625" style="25"/>
    <col min="14" max="14" width="9.44140625" style="25" bestFit="1" customWidth="1"/>
    <col min="15" max="33" width="9.44140625" style="25"/>
    <col min="34" max="16384" width="9.44140625" style="4"/>
  </cols>
  <sheetData>
    <row r="1" spans="1:44" s="3" customFormat="1" ht="33" customHeight="1" x14ac:dyDescent="0.3">
      <c r="A1" s="7" t="s">
        <v>6145</v>
      </c>
      <c r="B1" s="7" t="s">
        <v>66</v>
      </c>
      <c r="C1" s="8" t="s">
        <v>67</v>
      </c>
      <c r="D1" s="5" t="s">
        <v>68</v>
      </c>
      <c r="E1" s="8" t="s">
        <v>69</v>
      </c>
      <c r="F1" s="49" t="s">
        <v>6146</v>
      </c>
      <c r="G1" s="7" t="s">
        <v>71</v>
      </c>
      <c r="H1" s="10" t="s">
        <v>6147</v>
      </c>
      <c r="I1" s="8" t="s">
        <v>73</v>
      </c>
      <c r="J1" s="9" t="s">
        <v>74</v>
      </c>
      <c r="K1" s="25" t="s">
        <v>62</v>
      </c>
      <c r="L1" s="8" t="s">
        <v>75</v>
      </c>
      <c r="M1" s="65" t="s">
        <v>6148</v>
      </c>
      <c r="N1" s="65" t="s">
        <v>6149</v>
      </c>
      <c r="O1" s="25"/>
      <c r="P1" s="66" t="s">
        <v>6148</v>
      </c>
      <c r="Q1" s="25"/>
      <c r="R1" s="25"/>
      <c r="S1" s="25"/>
      <c r="T1" s="25"/>
      <c r="U1" s="25"/>
      <c r="V1" s="25"/>
      <c r="W1" s="25"/>
      <c r="X1" s="25"/>
      <c r="Y1" s="25"/>
      <c r="Z1" s="25"/>
      <c r="AA1" s="25"/>
      <c r="AB1" s="25"/>
      <c r="AC1" s="25"/>
      <c r="AD1" s="25"/>
      <c r="AE1" s="25"/>
      <c r="AF1" s="25"/>
      <c r="AG1" s="25"/>
      <c r="AH1" s="4"/>
      <c r="AI1" s="4"/>
      <c r="AJ1" s="4"/>
      <c r="AK1" s="4"/>
      <c r="AL1" s="4"/>
      <c r="AM1" s="4"/>
      <c r="AN1" s="4"/>
      <c r="AO1" s="4"/>
      <c r="AP1" s="4"/>
      <c r="AQ1" s="4"/>
      <c r="AR1" s="4"/>
    </row>
    <row r="2" spans="1:44" s="25" customFormat="1" x14ac:dyDescent="0.3">
      <c r="A2" s="26">
        <v>579</v>
      </c>
      <c r="B2" s="30">
        <v>7001799252</v>
      </c>
      <c r="C2" s="31" t="s">
        <v>1999</v>
      </c>
      <c r="D2" s="5" t="s">
        <v>1566</v>
      </c>
      <c r="E2" s="4" t="s">
        <v>80</v>
      </c>
      <c r="F2" s="3">
        <v>40</v>
      </c>
      <c r="G2" s="3" t="s">
        <v>81</v>
      </c>
      <c r="H2" s="4" t="s">
        <v>6150</v>
      </c>
      <c r="I2" s="4" t="s">
        <v>12</v>
      </c>
      <c r="J2" s="5" t="s">
        <v>1888</v>
      </c>
      <c r="K2" s="25">
        <v>44960</v>
      </c>
      <c r="L2" s="4" t="s">
        <v>9</v>
      </c>
      <c r="M2" s="64" t="str">
        <f>VLOOKUP(Table13[[#This Row],[PNF]],'[1]FVDatabase-UK AID'!$B:$M,12,FALSE)</f>
        <v>Click here</v>
      </c>
      <c r="N2" s="64" t="e">
        <f>VLOOKUP(Table13[[#This Row],[PNF]],[1]PRM57000!$B:$M,12,FALSE)</f>
        <v>#N/A</v>
      </c>
      <c r="P2" s="67" t="str">
        <f>VLOOKUP(Table13[[#This Row],[PNF]],'[1]FVDatabase-UK AID'!$B:$M,12,FALSE)</f>
        <v>Click here</v>
      </c>
      <c r="AH2" s="4"/>
      <c r="AI2" s="4"/>
      <c r="AJ2" s="4"/>
      <c r="AK2" s="4"/>
      <c r="AL2" s="4"/>
      <c r="AM2" s="4"/>
      <c r="AN2" s="4"/>
      <c r="AO2" s="4"/>
      <c r="AP2" s="4"/>
      <c r="AQ2" s="4"/>
      <c r="AR2" s="4"/>
    </row>
    <row r="3" spans="1:44" s="25" customFormat="1" x14ac:dyDescent="0.3">
      <c r="A3" s="26">
        <v>580</v>
      </c>
      <c r="B3" s="30">
        <v>7001259022</v>
      </c>
      <c r="C3" s="31" t="s">
        <v>2001</v>
      </c>
      <c r="D3" s="5" t="s">
        <v>1566</v>
      </c>
      <c r="E3" s="4" t="s">
        <v>80</v>
      </c>
      <c r="F3" s="3">
        <v>36</v>
      </c>
      <c r="G3" s="3" t="s">
        <v>81</v>
      </c>
      <c r="H3" s="4" t="s">
        <v>6150</v>
      </c>
      <c r="I3" s="4" t="s">
        <v>12</v>
      </c>
      <c r="J3" s="5" t="s">
        <v>1888</v>
      </c>
      <c r="K3" s="25">
        <v>44960</v>
      </c>
      <c r="L3" s="4" t="s">
        <v>9</v>
      </c>
      <c r="M3" s="64" t="str">
        <f>VLOOKUP(Table13[[#This Row],[PNF]],'[1]FVDatabase-UK AID'!$B:$M,12,FALSE)</f>
        <v>Click here</v>
      </c>
      <c r="N3" s="64" t="e">
        <f>VLOOKUP(Table13[[#This Row],[PNF]],[1]PRM57000!$B:$M,12,FALSE)</f>
        <v>#N/A</v>
      </c>
      <c r="AH3" s="4"/>
      <c r="AI3" s="4"/>
      <c r="AJ3" s="4"/>
      <c r="AK3" s="4"/>
      <c r="AL3" s="4"/>
      <c r="AM3" s="4"/>
      <c r="AN3" s="4"/>
      <c r="AO3" s="4"/>
      <c r="AP3" s="4"/>
      <c r="AQ3" s="4"/>
      <c r="AR3" s="4"/>
    </row>
    <row r="4" spans="1:44" s="25" customFormat="1" x14ac:dyDescent="0.3">
      <c r="A4" s="26">
        <v>581</v>
      </c>
      <c r="B4" s="30">
        <v>7001958712</v>
      </c>
      <c r="C4" s="31" t="s">
        <v>2002</v>
      </c>
      <c r="D4" s="5" t="s">
        <v>1566</v>
      </c>
      <c r="E4" s="4" t="s">
        <v>80</v>
      </c>
      <c r="F4" s="3">
        <v>42</v>
      </c>
      <c r="G4" s="3" t="s">
        <v>81</v>
      </c>
      <c r="H4" s="4" t="s">
        <v>6150</v>
      </c>
      <c r="I4" s="4" t="s">
        <v>12</v>
      </c>
      <c r="J4" s="5" t="s">
        <v>1888</v>
      </c>
      <c r="K4" s="25">
        <v>44960</v>
      </c>
      <c r="L4" s="4" t="s">
        <v>9</v>
      </c>
      <c r="M4" s="64" t="str">
        <f>VLOOKUP(Table13[[#This Row],[PNF]],'[1]FVDatabase-UK AID'!$B:$M,12,FALSE)</f>
        <v>Click here</v>
      </c>
      <c r="N4" s="64" t="e">
        <f>VLOOKUP(Table13[[#This Row],[PNF]],[1]PRM57000!$B:$M,12,FALSE)</f>
        <v>#N/A</v>
      </c>
      <c r="AH4" s="4"/>
      <c r="AI4" s="4"/>
      <c r="AJ4" s="4"/>
      <c r="AK4" s="4"/>
      <c r="AL4" s="4"/>
      <c r="AM4" s="4"/>
      <c r="AN4" s="4"/>
      <c r="AO4" s="4"/>
      <c r="AP4" s="4"/>
      <c r="AQ4" s="4"/>
      <c r="AR4" s="4"/>
    </row>
    <row r="5" spans="1:44" s="25" customFormat="1" x14ac:dyDescent="0.3">
      <c r="A5" s="26">
        <v>704</v>
      </c>
      <c r="B5" s="3">
        <v>7002630143</v>
      </c>
      <c r="C5" s="4" t="s">
        <v>2104</v>
      </c>
      <c r="D5" s="5" t="s">
        <v>1566</v>
      </c>
      <c r="E5" s="4" t="s">
        <v>80</v>
      </c>
      <c r="F5" s="50"/>
      <c r="G5" s="3" t="s">
        <v>81</v>
      </c>
      <c r="H5" s="4" t="s">
        <v>6151</v>
      </c>
      <c r="I5" s="4" t="s">
        <v>12</v>
      </c>
      <c r="J5" s="5" t="s">
        <v>1888</v>
      </c>
      <c r="K5" s="25">
        <v>44965</v>
      </c>
      <c r="L5" s="4" t="s">
        <v>5</v>
      </c>
      <c r="M5" s="64" t="str">
        <f>VLOOKUP(Table13[[#This Row],[PNF]],'[1]FVDatabase-UK AID'!$B:$M,12,FALSE)</f>
        <v>Click here</v>
      </c>
      <c r="N5" s="64" t="e">
        <f>VLOOKUP(Table13[[#This Row],[PNF]],[1]PRM57000!$B:$M,12,FALSE)</f>
        <v>#N/A</v>
      </c>
      <c r="AH5" s="4"/>
      <c r="AI5" s="4"/>
      <c r="AJ5" s="4"/>
      <c r="AK5" s="4"/>
      <c r="AL5" s="4"/>
      <c r="AM5" s="4"/>
      <c r="AN5" s="4"/>
      <c r="AO5" s="4"/>
      <c r="AP5" s="4"/>
      <c r="AQ5" s="4"/>
      <c r="AR5" s="4"/>
    </row>
    <row r="6" spans="1:44" s="25" customFormat="1" x14ac:dyDescent="0.3">
      <c r="A6" s="26">
        <v>705</v>
      </c>
      <c r="B6" s="3">
        <v>7000925401</v>
      </c>
      <c r="C6" s="4" t="s">
        <v>2106</v>
      </c>
      <c r="D6" s="5" t="s">
        <v>1566</v>
      </c>
      <c r="E6" s="4" t="s">
        <v>80</v>
      </c>
      <c r="F6" s="3">
        <v>43</v>
      </c>
      <c r="G6" s="3" t="s">
        <v>81</v>
      </c>
      <c r="H6" s="4" t="s">
        <v>6151</v>
      </c>
      <c r="I6" s="4" t="s">
        <v>12</v>
      </c>
      <c r="J6" s="5" t="s">
        <v>1888</v>
      </c>
      <c r="K6" s="25">
        <v>44965</v>
      </c>
      <c r="L6" s="4" t="s">
        <v>5</v>
      </c>
      <c r="M6" s="64" t="str">
        <f>VLOOKUP(Table13[[#This Row],[PNF]],'[1]FVDatabase-UK AID'!$B:$M,12,FALSE)</f>
        <v>Click here</v>
      </c>
      <c r="N6" s="64" t="str">
        <f>VLOOKUP(Table13[[#This Row],[PNF]],[1]PRM57000!$B:$M,12,FALSE)</f>
        <v>Click here</v>
      </c>
      <c r="AH6" s="4"/>
      <c r="AI6" s="4"/>
      <c r="AJ6" s="4"/>
      <c r="AK6" s="4"/>
      <c r="AL6" s="4"/>
      <c r="AM6" s="4"/>
      <c r="AN6" s="4"/>
      <c r="AO6" s="4"/>
      <c r="AP6" s="4"/>
      <c r="AQ6" s="4"/>
      <c r="AR6" s="4"/>
    </row>
    <row r="7" spans="1:44" s="25" customFormat="1" x14ac:dyDescent="0.3">
      <c r="A7" s="26">
        <v>706</v>
      </c>
      <c r="B7" s="3">
        <v>7000950584</v>
      </c>
      <c r="C7" s="4" t="s">
        <v>2107</v>
      </c>
      <c r="D7" s="5" t="s">
        <v>1566</v>
      </c>
      <c r="E7" s="4" t="s">
        <v>80</v>
      </c>
      <c r="F7" s="50"/>
      <c r="G7" s="3" t="s">
        <v>81</v>
      </c>
      <c r="H7" s="4" t="s">
        <v>6151</v>
      </c>
      <c r="I7" s="4" t="s">
        <v>12</v>
      </c>
      <c r="J7" s="5" t="s">
        <v>1888</v>
      </c>
      <c r="K7" s="25">
        <v>44965</v>
      </c>
      <c r="L7" s="4" t="s">
        <v>5</v>
      </c>
      <c r="M7" s="64" t="str">
        <f>VLOOKUP(Table13[[#This Row],[PNF]],'[1]FVDatabase-UK AID'!$B:$M,12,FALSE)</f>
        <v>Click here</v>
      </c>
      <c r="N7" s="64" t="e">
        <f>VLOOKUP(Table13[[#This Row],[PNF]],[1]PRM57000!$B:$M,12,FALSE)</f>
        <v>#N/A</v>
      </c>
      <c r="AH7" s="4"/>
      <c r="AI7" s="4"/>
      <c r="AJ7" s="4"/>
      <c r="AK7" s="4"/>
      <c r="AL7" s="4"/>
      <c r="AM7" s="4"/>
      <c r="AN7" s="4"/>
      <c r="AO7" s="4"/>
      <c r="AP7" s="4"/>
      <c r="AQ7" s="4"/>
      <c r="AR7" s="4"/>
    </row>
    <row r="8" spans="1:44" s="25" customFormat="1" x14ac:dyDescent="0.3">
      <c r="A8" s="26">
        <v>707</v>
      </c>
      <c r="B8" s="30">
        <v>7001824211</v>
      </c>
      <c r="C8" s="4" t="s">
        <v>2108</v>
      </c>
      <c r="D8" s="5" t="s">
        <v>1566</v>
      </c>
      <c r="E8" s="4" t="s">
        <v>80</v>
      </c>
      <c r="F8" s="50"/>
      <c r="G8" s="3" t="s">
        <v>81</v>
      </c>
      <c r="H8" s="4" t="s">
        <v>6151</v>
      </c>
      <c r="I8" s="4" t="s">
        <v>12</v>
      </c>
      <c r="J8" s="5" t="s">
        <v>1888</v>
      </c>
      <c r="K8" s="25">
        <v>44965</v>
      </c>
      <c r="L8" s="4" t="s">
        <v>5</v>
      </c>
      <c r="M8" s="64" t="str">
        <f>VLOOKUP(Table13[[#This Row],[PNF]],'[1]FVDatabase-UK AID'!$B:$M,12,FALSE)</f>
        <v>Click here</v>
      </c>
      <c r="N8" s="64" t="e">
        <f>VLOOKUP(Table13[[#This Row],[PNF]],[1]PRM57000!$B:$M,12,FALSE)</f>
        <v>#N/A</v>
      </c>
      <c r="AH8" s="4"/>
      <c r="AI8" s="4"/>
      <c r="AJ8" s="4"/>
      <c r="AK8" s="4"/>
      <c r="AL8" s="4"/>
      <c r="AM8" s="4"/>
      <c r="AN8" s="4"/>
      <c r="AO8" s="4"/>
      <c r="AP8" s="4"/>
      <c r="AQ8" s="4"/>
      <c r="AR8" s="4"/>
    </row>
    <row r="9" spans="1:44" s="25" customFormat="1" x14ac:dyDescent="0.3">
      <c r="A9" s="26">
        <v>708</v>
      </c>
      <c r="B9" s="3">
        <v>7000974834</v>
      </c>
      <c r="C9" s="4" t="s">
        <v>2109</v>
      </c>
      <c r="D9" s="5" t="s">
        <v>1566</v>
      </c>
      <c r="E9" s="4" t="s">
        <v>80</v>
      </c>
      <c r="F9" s="50"/>
      <c r="G9" s="3" t="s">
        <v>81</v>
      </c>
      <c r="H9" s="4" t="s">
        <v>6151</v>
      </c>
      <c r="I9" s="4" t="s">
        <v>12</v>
      </c>
      <c r="J9" s="5" t="s">
        <v>1888</v>
      </c>
      <c r="K9" s="25">
        <v>44965</v>
      </c>
      <c r="L9" s="4" t="s">
        <v>5</v>
      </c>
      <c r="M9" s="64" t="str">
        <f>VLOOKUP(Table13[[#This Row],[PNF]],'[1]FVDatabase-UK AID'!$B:$M,12,FALSE)</f>
        <v>Click here</v>
      </c>
      <c r="N9" s="64" t="e">
        <f>VLOOKUP(Table13[[#This Row],[PNF]],[1]PRM57000!$B:$M,12,FALSE)</f>
        <v>#N/A</v>
      </c>
      <c r="AH9" s="4"/>
      <c r="AI9" s="4"/>
      <c r="AJ9" s="4"/>
      <c r="AK9" s="4"/>
      <c r="AL9" s="4"/>
      <c r="AM9" s="4"/>
      <c r="AN9" s="4"/>
      <c r="AO9" s="4"/>
      <c r="AP9" s="4"/>
      <c r="AQ9" s="4"/>
      <c r="AR9" s="4"/>
    </row>
    <row r="10" spans="1:44" s="25" customFormat="1" x14ac:dyDescent="0.3">
      <c r="A10" s="26">
        <v>709</v>
      </c>
      <c r="B10" s="30">
        <v>7001740276</v>
      </c>
      <c r="C10" s="4" t="s">
        <v>6152</v>
      </c>
      <c r="D10" s="5" t="s">
        <v>1566</v>
      </c>
      <c r="E10" s="4" t="s">
        <v>80</v>
      </c>
      <c r="F10" s="50"/>
      <c r="G10" s="3" t="s">
        <v>81</v>
      </c>
      <c r="H10" s="4" t="s">
        <v>6151</v>
      </c>
      <c r="I10" s="4" t="s">
        <v>12</v>
      </c>
      <c r="J10" s="5" t="s">
        <v>1888</v>
      </c>
      <c r="K10" s="25">
        <v>44965</v>
      </c>
      <c r="L10" s="4" t="s">
        <v>5</v>
      </c>
      <c r="M10" s="64" t="str">
        <f>VLOOKUP(Table13[[#This Row],[PNF]],'[1]FVDatabase-UK AID'!$B:$M,12,FALSE)</f>
        <v>Click here</v>
      </c>
      <c r="N10" s="64" t="e">
        <f>VLOOKUP(Table13[[#This Row],[PNF]],[1]PRM57000!$B:$M,12,FALSE)</f>
        <v>#N/A</v>
      </c>
      <c r="AH10" s="4"/>
      <c r="AI10" s="4"/>
      <c r="AJ10" s="4"/>
      <c r="AK10" s="4"/>
      <c r="AL10" s="4"/>
      <c r="AM10" s="4"/>
      <c r="AN10" s="4"/>
      <c r="AO10" s="4"/>
      <c r="AP10" s="4"/>
      <c r="AQ10" s="4"/>
      <c r="AR10" s="4"/>
    </row>
    <row r="11" spans="1:44" s="25" customFormat="1" x14ac:dyDescent="0.3">
      <c r="A11" s="26">
        <v>710</v>
      </c>
      <c r="B11" s="3">
        <v>7000940415</v>
      </c>
      <c r="C11" s="4" t="s">
        <v>2111</v>
      </c>
      <c r="D11" s="5" t="s">
        <v>1566</v>
      </c>
      <c r="E11" s="4" t="s">
        <v>80</v>
      </c>
      <c r="F11" s="50"/>
      <c r="G11" s="3" t="s">
        <v>81</v>
      </c>
      <c r="H11" s="4" t="s">
        <v>6151</v>
      </c>
      <c r="I11" s="4" t="s">
        <v>12</v>
      </c>
      <c r="J11" s="5" t="s">
        <v>1888</v>
      </c>
      <c r="K11" s="25">
        <v>44965</v>
      </c>
      <c r="L11" s="4" t="s">
        <v>5</v>
      </c>
      <c r="M11" s="64" t="str">
        <f>VLOOKUP(Table13[[#This Row],[PNF]],'[1]FVDatabase-UK AID'!$B:$M,12,FALSE)</f>
        <v>Click here</v>
      </c>
      <c r="N11" s="64" t="e">
        <f>VLOOKUP(Table13[[#This Row],[PNF]],[1]PRM57000!$B:$M,12,FALSE)</f>
        <v>#N/A</v>
      </c>
      <c r="AH11" s="4"/>
      <c r="AI11" s="4"/>
      <c r="AJ11" s="4"/>
      <c r="AK11" s="4"/>
      <c r="AL11" s="4"/>
      <c r="AM11" s="4"/>
      <c r="AN11" s="4"/>
      <c r="AO11" s="4"/>
      <c r="AP11" s="4"/>
      <c r="AQ11" s="4"/>
      <c r="AR11" s="4"/>
    </row>
    <row r="12" spans="1:44" s="25" customFormat="1" x14ac:dyDescent="0.3">
      <c r="A12" s="26">
        <v>711</v>
      </c>
      <c r="B12" s="3">
        <v>7000956900</v>
      </c>
      <c r="C12" s="4" t="s">
        <v>2112</v>
      </c>
      <c r="D12" s="5" t="s">
        <v>1566</v>
      </c>
      <c r="E12" s="4" t="s">
        <v>80</v>
      </c>
      <c r="F12" s="50"/>
      <c r="G12" s="3" t="s">
        <v>81</v>
      </c>
      <c r="H12" s="4" t="s">
        <v>6151</v>
      </c>
      <c r="I12" s="4" t="s">
        <v>12</v>
      </c>
      <c r="J12" s="5" t="s">
        <v>1888</v>
      </c>
      <c r="K12" s="25">
        <v>44965</v>
      </c>
      <c r="L12" s="4" t="s">
        <v>5</v>
      </c>
      <c r="M12" s="64" t="str">
        <f>VLOOKUP(Table13[[#This Row],[PNF]],'[1]FVDatabase-UK AID'!$B:$M,12,FALSE)</f>
        <v>Click here</v>
      </c>
      <c r="N12" s="64" t="e">
        <f>VLOOKUP(Table13[[#This Row],[PNF]],[1]PRM57000!$B:$M,12,FALSE)</f>
        <v>#N/A</v>
      </c>
      <c r="AH12" s="4"/>
      <c r="AI12" s="4"/>
      <c r="AJ12" s="4"/>
      <c r="AK12" s="4"/>
      <c r="AL12" s="4"/>
      <c r="AM12" s="4"/>
      <c r="AN12" s="4"/>
      <c r="AO12" s="4"/>
      <c r="AP12" s="4"/>
      <c r="AQ12" s="4"/>
      <c r="AR12" s="4"/>
    </row>
    <row r="13" spans="1:44" s="25" customFormat="1" x14ac:dyDescent="0.3">
      <c r="A13" s="26">
        <v>712</v>
      </c>
      <c r="B13" s="3">
        <v>7001006231</v>
      </c>
      <c r="C13" s="4" t="s">
        <v>2113</v>
      </c>
      <c r="D13" s="5" t="s">
        <v>1566</v>
      </c>
      <c r="E13" s="4" t="s">
        <v>80</v>
      </c>
      <c r="F13" s="50"/>
      <c r="G13" s="3" t="s">
        <v>81</v>
      </c>
      <c r="H13" s="4" t="s">
        <v>6151</v>
      </c>
      <c r="I13" s="4" t="s">
        <v>12</v>
      </c>
      <c r="J13" s="5" t="s">
        <v>1888</v>
      </c>
      <c r="K13" s="25">
        <v>44965</v>
      </c>
      <c r="L13" s="4" t="s">
        <v>5</v>
      </c>
      <c r="M13" s="64" t="str">
        <f>VLOOKUP(Table13[[#This Row],[PNF]],'[1]FVDatabase-UK AID'!$B:$M,12,FALSE)</f>
        <v>Click here</v>
      </c>
      <c r="N13" s="64" t="e">
        <f>VLOOKUP(Table13[[#This Row],[PNF]],[1]PRM57000!$B:$M,12,FALSE)</f>
        <v>#N/A</v>
      </c>
      <c r="AH13" s="4"/>
      <c r="AI13" s="4"/>
      <c r="AJ13" s="4"/>
      <c r="AK13" s="4"/>
      <c r="AL13" s="4"/>
      <c r="AM13" s="4"/>
      <c r="AN13" s="4"/>
      <c r="AO13" s="4"/>
      <c r="AP13" s="4"/>
      <c r="AQ13" s="4"/>
      <c r="AR13" s="4"/>
    </row>
    <row r="14" spans="1:44" s="25" customFormat="1" x14ac:dyDescent="0.3">
      <c r="A14" s="26">
        <v>713</v>
      </c>
      <c r="B14" s="3">
        <v>7002378382</v>
      </c>
      <c r="C14" s="4" t="s">
        <v>2114</v>
      </c>
      <c r="D14" s="5" t="s">
        <v>1566</v>
      </c>
      <c r="E14" s="4" t="s">
        <v>80</v>
      </c>
      <c r="F14" s="50"/>
      <c r="G14" s="3" t="s">
        <v>81</v>
      </c>
      <c r="H14" s="4" t="s">
        <v>6151</v>
      </c>
      <c r="I14" s="4" t="s">
        <v>12</v>
      </c>
      <c r="J14" s="5" t="s">
        <v>1888</v>
      </c>
      <c r="K14" s="25">
        <v>44965</v>
      </c>
      <c r="L14" s="4" t="s">
        <v>5</v>
      </c>
      <c r="M14" s="64" t="str">
        <f>VLOOKUP(Table13[[#This Row],[PNF]],'[1]FVDatabase-UK AID'!$B:$M,12,FALSE)</f>
        <v>Click here</v>
      </c>
      <c r="N14" s="64" t="e">
        <f>VLOOKUP(Table13[[#This Row],[PNF]],[1]PRM57000!$B:$M,12,FALSE)</f>
        <v>#N/A</v>
      </c>
      <c r="AH14" s="4"/>
      <c r="AI14" s="4"/>
      <c r="AJ14" s="4"/>
      <c r="AK14" s="4"/>
      <c r="AL14" s="4"/>
      <c r="AM14" s="4"/>
      <c r="AN14" s="4"/>
      <c r="AO14" s="4"/>
      <c r="AP14" s="4"/>
      <c r="AQ14" s="4"/>
      <c r="AR14" s="4"/>
    </row>
    <row r="15" spans="1:44" s="25" customFormat="1" x14ac:dyDescent="0.3">
      <c r="A15" s="26">
        <v>714</v>
      </c>
      <c r="B15" s="3">
        <v>7001502847</v>
      </c>
      <c r="C15" s="4" t="s">
        <v>2115</v>
      </c>
      <c r="D15" s="5" t="s">
        <v>1566</v>
      </c>
      <c r="E15" s="4" t="s">
        <v>80</v>
      </c>
      <c r="F15" s="50"/>
      <c r="G15" s="3" t="s">
        <v>81</v>
      </c>
      <c r="H15" s="4" t="s">
        <v>6151</v>
      </c>
      <c r="I15" s="4" t="s">
        <v>12</v>
      </c>
      <c r="J15" s="5" t="s">
        <v>1888</v>
      </c>
      <c r="K15" s="25">
        <v>44965</v>
      </c>
      <c r="L15" s="4" t="s">
        <v>5</v>
      </c>
      <c r="M15" s="64" t="str">
        <f>VLOOKUP(Table13[[#This Row],[PNF]],'[1]FVDatabase-UK AID'!$B:$M,12,FALSE)</f>
        <v>Click here</v>
      </c>
      <c r="N15" s="64" t="e">
        <f>VLOOKUP(Table13[[#This Row],[PNF]],[1]PRM57000!$B:$M,12,FALSE)</f>
        <v>#N/A</v>
      </c>
      <c r="AH15" s="4"/>
      <c r="AI15" s="4"/>
      <c r="AJ15" s="4"/>
      <c r="AK15" s="4"/>
      <c r="AL15" s="4"/>
      <c r="AM15" s="4"/>
      <c r="AN15" s="4"/>
      <c r="AO15" s="4"/>
      <c r="AP15" s="4"/>
      <c r="AQ15" s="4"/>
      <c r="AR15" s="4"/>
    </row>
    <row r="16" spans="1:44" s="25" customFormat="1" x14ac:dyDescent="0.3">
      <c r="A16" s="26">
        <v>715</v>
      </c>
      <c r="B16" s="3">
        <v>7002633432</v>
      </c>
      <c r="C16" s="4" t="s">
        <v>2116</v>
      </c>
      <c r="D16" s="5" t="s">
        <v>1566</v>
      </c>
      <c r="E16" s="4" t="s">
        <v>80</v>
      </c>
      <c r="F16" s="50"/>
      <c r="G16" s="3" t="s">
        <v>81</v>
      </c>
      <c r="H16" s="4" t="s">
        <v>6151</v>
      </c>
      <c r="I16" s="4" t="s">
        <v>12</v>
      </c>
      <c r="J16" s="5" t="s">
        <v>1888</v>
      </c>
      <c r="K16" s="25">
        <v>44965</v>
      </c>
      <c r="L16" s="4" t="s">
        <v>5</v>
      </c>
      <c r="M16" s="64" t="str">
        <f>VLOOKUP(Table13[[#This Row],[PNF]],'[1]FVDatabase-UK AID'!$B:$M,12,FALSE)</f>
        <v>Click here</v>
      </c>
      <c r="N16" s="64" t="e">
        <f>VLOOKUP(Table13[[#This Row],[PNF]],[1]PRM57000!$B:$M,12,FALSE)</f>
        <v>#N/A</v>
      </c>
      <c r="AH16" s="4"/>
      <c r="AI16" s="4"/>
      <c r="AJ16" s="4"/>
      <c r="AK16" s="4"/>
      <c r="AL16" s="4"/>
      <c r="AM16" s="4"/>
      <c r="AN16" s="4"/>
      <c r="AO16" s="4"/>
      <c r="AP16" s="4"/>
      <c r="AQ16" s="4"/>
      <c r="AR16" s="4"/>
    </row>
    <row r="17" spans="1:44" s="25" customFormat="1" x14ac:dyDescent="0.3">
      <c r="A17" s="26">
        <v>733</v>
      </c>
      <c r="B17" s="3">
        <v>7001393463</v>
      </c>
      <c r="C17" s="4" t="s">
        <v>2133</v>
      </c>
      <c r="D17" s="5" t="s">
        <v>1566</v>
      </c>
      <c r="E17" s="4" t="s">
        <v>80</v>
      </c>
      <c r="F17" s="3">
        <v>39</v>
      </c>
      <c r="G17" s="3" t="s">
        <v>81</v>
      </c>
      <c r="H17" s="4" t="s">
        <v>6153</v>
      </c>
      <c r="I17" s="4" t="s">
        <v>12</v>
      </c>
      <c r="J17" s="5" t="s">
        <v>1888</v>
      </c>
      <c r="K17" s="25">
        <v>44966</v>
      </c>
      <c r="L17" s="4" t="s">
        <v>9</v>
      </c>
      <c r="M17" s="64" t="str">
        <f>VLOOKUP(Table13[[#This Row],[PNF]],'[1]FVDatabase-UK AID'!$B:$M,12,FALSE)</f>
        <v>Click here</v>
      </c>
      <c r="N17" s="64" t="str">
        <f>VLOOKUP(Table13[[#This Row],[PNF]],[1]PRM57000!$B:$M,12,FALSE)</f>
        <v>Click here</v>
      </c>
      <c r="AH17" s="4"/>
      <c r="AI17" s="4"/>
      <c r="AJ17" s="4"/>
      <c r="AK17" s="4"/>
      <c r="AL17" s="4"/>
      <c r="AM17" s="4"/>
      <c r="AN17" s="4"/>
      <c r="AO17" s="4"/>
      <c r="AP17" s="4"/>
      <c r="AQ17" s="4"/>
      <c r="AR17" s="4"/>
    </row>
    <row r="18" spans="1:44" s="25" customFormat="1" x14ac:dyDescent="0.3">
      <c r="A18" s="26">
        <v>734</v>
      </c>
      <c r="B18" s="3">
        <v>7001312154</v>
      </c>
      <c r="C18" s="4" t="s">
        <v>2134</v>
      </c>
      <c r="D18" s="5" t="s">
        <v>1566</v>
      </c>
      <c r="E18" s="4" t="s">
        <v>80</v>
      </c>
      <c r="F18" s="3">
        <v>43</v>
      </c>
      <c r="G18" s="3" t="s">
        <v>81</v>
      </c>
      <c r="H18" s="4" t="s">
        <v>6153</v>
      </c>
      <c r="I18" s="4" t="s">
        <v>12</v>
      </c>
      <c r="J18" s="5" t="s">
        <v>1888</v>
      </c>
      <c r="K18" s="25">
        <v>44966</v>
      </c>
      <c r="L18" s="4" t="s">
        <v>9</v>
      </c>
      <c r="M18" s="64" t="str">
        <f>VLOOKUP(Table13[[#This Row],[PNF]],'[1]FVDatabase-UK AID'!$B:$M,12,FALSE)</f>
        <v>Click here</v>
      </c>
      <c r="N18" s="64" t="e">
        <f>VLOOKUP(Table13[[#This Row],[PNF]],[1]PRM57000!$B:$M,12,FALSE)</f>
        <v>#N/A</v>
      </c>
      <c r="AH18" s="4"/>
      <c r="AI18" s="4"/>
      <c r="AJ18" s="4"/>
      <c r="AK18" s="4"/>
      <c r="AL18" s="4"/>
      <c r="AM18" s="4"/>
      <c r="AN18" s="4"/>
      <c r="AO18" s="4"/>
      <c r="AP18" s="4"/>
      <c r="AQ18" s="4"/>
      <c r="AR18" s="4"/>
    </row>
    <row r="19" spans="1:44" s="25" customFormat="1" x14ac:dyDescent="0.3">
      <c r="A19" s="26">
        <v>735</v>
      </c>
      <c r="B19" s="3">
        <v>7001955320</v>
      </c>
      <c r="C19" s="4" t="s">
        <v>2135</v>
      </c>
      <c r="D19" s="5" t="s">
        <v>1566</v>
      </c>
      <c r="E19" s="4" t="s">
        <v>80</v>
      </c>
      <c r="F19" s="3">
        <v>42</v>
      </c>
      <c r="G19" s="3" t="s">
        <v>81</v>
      </c>
      <c r="H19" s="4" t="s">
        <v>6153</v>
      </c>
      <c r="I19" s="4" t="s">
        <v>12</v>
      </c>
      <c r="J19" s="5" t="s">
        <v>1888</v>
      </c>
      <c r="K19" s="25">
        <v>44966</v>
      </c>
      <c r="L19" s="4" t="s">
        <v>9</v>
      </c>
      <c r="M19" s="64" t="str">
        <f>VLOOKUP(Table13[[#This Row],[PNF]],'[1]FVDatabase-UK AID'!$B:$M,12,FALSE)</f>
        <v>Click here</v>
      </c>
      <c r="N19" s="64" t="e">
        <f>VLOOKUP(Table13[[#This Row],[PNF]],[1]PRM57000!$B:$M,12,FALSE)</f>
        <v>#N/A</v>
      </c>
      <c r="AH19" s="4"/>
      <c r="AI19" s="4"/>
      <c r="AJ19" s="4"/>
      <c r="AK19" s="4"/>
      <c r="AL19" s="4"/>
      <c r="AM19" s="4"/>
      <c r="AN19" s="4"/>
      <c r="AO19" s="4"/>
      <c r="AP19" s="4"/>
      <c r="AQ19" s="4"/>
      <c r="AR19" s="4"/>
    </row>
    <row r="20" spans="1:44" s="25" customFormat="1" x14ac:dyDescent="0.3">
      <c r="A20" s="26">
        <v>736</v>
      </c>
      <c r="B20" s="3">
        <v>7001052179</v>
      </c>
      <c r="C20" s="4" t="s">
        <v>2136</v>
      </c>
      <c r="D20" s="5" t="s">
        <v>1566</v>
      </c>
      <c r="E20" s="4" t="s">
        <v>80</v>
      </c>
      <c r="F20" s="3">
        <v>43</v>
      </c>
      <c r="G20" s="3" t="s">
        <v>81</v>
      </c>
      <c r="H20" s="4" t="s">
        <v>6153</v>
      </c>
      <c r="I20" s="4" t="s">
        <v>12</v>
      </c>
      <c r="J20" s="5" t="s">
        <v>1888</v>
      </c>
      <c r="K20" s="25">
        <v>44966</v>
      </c>
      <c r="L20" s="4" t="s">
        <v>9</v>
      </c>
      <c r="M20" s="64" t="str">
        <f>VLOOKUP(Table13[[#This Row],[PNF]],'[1]FVDatabase-UK AID'!$B:$M,12,FALSE)</f>
        <v>Click here</v>
      </c>
      <c r="N20" s="64" t="str">
        <f>VLOOKUP(Table13[[#This Row],[PNF]],[1]PRM57000!$B:$M,12,FALSE)</f>
        <v>Click here</v>
      </c>
      <c r="AH20" s="4"/>
      <c r="AI20" s="4"/>
      <c r="AJ20" s="4"/>
      <c r="AK20" s="4"/>
      <c r="AL20" s="4"/>
      <c r="AM20" s="4"/>
      <c r="AN20" s="4"/>
      <c r="AO20" s="4"/>
      <c r="AP20" s="4"/>
      <c r="AQ20" s="4"/>
      <c r="AR20" s="4"/>
    </row>
    <row r="21" spans="1:44" s="25" customFormat="1" x14ac:dyDescent="0.3">
      <c r="A21" s="26">
        <v>737</v>
      </c>
      <c r="B21" s="3">
        <v>7001349585</v>
      </c>
      <c r="C21" s="4" t="s">
        <v>2137</v>
      </c>
      <c r="D21" s="5" t="s">
        <v>1566</v>
      </c>
      <c r="E21" s="4" t="s">
        <v>80</v>
      </c>
      <c r="F21" s="3">
        <v>42</v>
      </c>
      <c r="G21" s="3" t="s">
        <v>81</v>
      </c>
      <c r="H21" s="4" t="s">
        <v>6153</v>
      </c>
      <c r="I21" s="4" t="s">
        <v>12</v>
      </c>
      <c r="J21" s="5" t="s">
        <v>1888</v>
      </c>
      <c r="K21" s="25">
        <v>44966</v>
      </c>
      <c r="L21" s="4" t="s">
        <v>9</v>
      </c>
      <c r="M21" s="64" t="str">
        <f>VLOOKUP(Table13[[#This Row],[PNF]],'[1]FVDatabase-UK AID'!$B:$M,12,FALSE)</f>
        <v>Click here</v>
      </c>
      <c r="N21" s="64" t="e">
        <f>VLOOKUP(Table13[[#This Row],[PNF]],[1]PRM57000!$B:$M,12,FALSE)</f>
        <v>#N/A</v>
      </c>
      <c r="AH21" s="4"/>
      <c r="AI21" s="4"/>
      <c r="AJ21" s="4"/>
      <c r="AK21" s="4"/>
      <c r="AL21" s="4"/>
      <c r="AM21" s="4"/>
      <c r="AN21" s="4"/>
      <c r="AO21" s="4"/>
      <c r="AP21" s="4"/>
      <c r="AQ21" s="4"/>
      <c r="AR21" s="4"/>
    </row>
    <row r="22" spans="1:44" s="25" customFormat="1" x14ac:dyDescent="0.3">
      <c r="A22" s="26">
        <v>738</v>
      </c>
      <c r="B22" s="3">
        <v>7001669276</v>
      </c>
      <c r="C22" s="4" t="s">
        <v>2138</v>
      </c>
      <c r="D22" s="5" t="s">
        <v>1566</v>
      </c>
      <c r="E22" s="4" t="s">
        <v>80</v>
      </c>
      <c r="F22" s="3">
        <v>37</v>
      </c>
      <c r="G22" s="3" t="s">
        <v>81</v>
      </c>
      <c r="H22" s="4" t="s">
        <v>6154</v>
      </c>
      <c r="I22" s="4" t="s">
        <v>12</v>
      </c>
      <c r="J22" s="5" t="s">
        <v>1888</v>
      </c>
      <c r="K22" s="25">
        <v>44966</v>
      </c>
      <c r="L22" s="4" t="s">
        <v>37</v>
      </c>
      <c r="M22" s="64" t="str">
        <f>VLOOKUP(Table13[[#This Row],[PNF]],'[1]FVDatabase-UK AID'!$B:$M,12,FALSE)</f>
        <v>Click here</v>
      </c>
      <c r="N22" s="64" t="e">
        <f>VLOOKUP(Table13[[#This Row],[PNF]],[1]PRM57000!$B:$M,12,FALSE)</f>
        <v>#N/A</v>
      </c>
      <c r="AH22" s="4"/>
      <c r="AI22" s="4"/>
      <c r="AJ22" s="4"/>
      <c r="AK22" s="4"/>
      <c r="AL22" s="4"/>
      <c r="AM22" s="4"/>
      <c r="AN22" s="4"/>
      <c r="AO22" s="4"/>
      <c r="AP22" s="4"/>
      <c r="AQ22" s="4"/>
      <c r="AR22" s="4"/>
    </row>
    <row r="23" spans="1:44" s="25" customFormat="1" x14ac:dyDescent="0.3">
      <c r="A23" s="26">
        <v>739</v>
      </c>
      <c r="B23" s="3">
        <v>7000913947</v>
      </c>
      <c r="C23" s="4" t="s">
        <v>2140</v>
      </c>
      <c r="D23" s="5" t="s">
        <v>1566</v>
      </c>
      <c r="E23" s="4" t="s">
        <v>80</v>
      </c>
      <c r="F23" s="3">
        <v>47</v>
      </c>
      <c r="G23" s="3" t="s">
        <v>81</v>
      </c>
      <c r="H23" s="4" t="s">
        <v>6154</v>
      </c>
      <c r="I23" s="4" t="s">
        <v>12</v>
      </c>
      <c r="J23" s="5" t="s">
        <v>1888</v>
      </c>
      <c r="K23" s="25">
        <v>44966</v>
      </c>
      <c r="L23" s="4" t="s">
        <v>37</v>
      </c>
      <c r="M23" s="64" t="str">
        <f>VLOOKUP(Table13[[#This Row],[PNF]],'[1]FVDatabase-UK AID'!$B:$M,12,FALSE)</f>
        <v>Click here</v>
      </c>
      <c r="N23" s="64" t="e">
        <f>VLOOKUP(Table13[[#This Row],[PNF]],[1]PRM57000!$B:$M,12,FALSE)</f>
        <v>#N/A</v>
      </c>
      <c r="AH23" s="4"/>
      <c r="AI23" s="4"/>
      <c r="AJ23" s="4"/>
      <c r="AK23" s="4"/>
      <c r="AL23" s="4"/>
      <c r="AM23" s="4"/>
      <c r="AN23" s="4"/>
      <c r="AO23" s="4"/>
      <c r="AP23" s="4"/>
      <c r="AQ23" s="4"/>
      <c r="AR23" s="4"/>
    </row>
    <row r="24" spans="1:44" s="25" customFormat="1" x14ac:dyDescent="0.3">
      <c r="A24" s="26">
        <v>778</v>
      </c>
      <c r="B24" s="3">
        <v>7002005879</v>
      </c>
      <c r="C24" s="4" t="s">
        <v>2175</v>
      </c>
      <c r="D24" s="5" t="s">
        <v>1566</v>
      </c>
      <c r="E24" s="4" t="s">
        <v>80</v>
      </c>
      <c r="F24" s="3">
        <v>33</v>
      </c>
      <c r="G24" s="3" t="s">
        <v>81</v>
      </c>
      <c r="H24" s="4" t="s">
        <v>6153</v>
      </c>
      <c r="I24" s="4" t="s">
        <v>12</v>
      </c>
      <c r="J24" s="5" t="s">
        <v>1888</v>
      </c>
      <c r="K24" s="25">
        <v>44970</v>
      </c>
      <c r="L24" s="4" t="s">
        <v>9</v>
      </c>
      <c r="M24" s="64" t="str">
        <f>VLOOKUP(Table13[[#This Row],[PNF]],'[1]FVDatabase-UK AID'!$B:$M,12,FALSE)</f>
        <v>Click here</v>
      </c>
      <c r="N24" s="64" t="e">
        <f>VLOOKUP(Table13[[#This Row],[PNF]],[1]PRM57000!$B:$M,12,FALSE)</f>
        <v>#N/A</v>
      </c>
      <c r="AH24" s="4"/>
      <c r="AI24" s="4"/>
      <c r="AJ24" s="4"/>
      <c r="AK24" s="4"/>
      <c r="AL24" s="4"/>
      <c r="AM24" s="4"/>
      <c r="AN24" s="4"/>
      <c r="AO24" s="4"/>
      <c r="AP24" s="4"/>
      <c r="AQ24" s="4"/>
      <c r="AR24" s="4"/>
    </row>
    <row r="25" spans="1:44" s="25" customFormat="1" x14ac:dyDescent="0.3">
      <c r="A25" s="26">
        <v>779</v>
      </c>
      <c r="B25" s="3">
        <v>7002362750</v>
      </c>
      <c r="C25" s="4" t="s">
        <v>2176</v>
      </c>
      <c r="D25" s="5" t="s">
        <v>1566</v>
      </c>
      <c r="E25" s="4" t="s">
        <v>80</v>
      </c>
      <c r="F25" s="3">
        <v>37</v>
      </c>
      <c r="G25" s="3" t="s">
        <v>81</v>
      </c>
      <c r="H25" s="4" t="s">
        <v>6153</v>
      </c>
      <c r="I25" s="4" t="s">
        <v>12</v>
      </c>
      <c r="J25" s="5" t="s">
        <v>1888</v>
      </c>
      <c r="K25" s="25">
        <v>44970</v>
      </c>
      <c r="L25" s="4" t="s">
        <v>9</v>
      </c>
      <c r="M25" s="64" t="str">
        <f>VLOOKUP(Table13[[#This Row],[PNF]],'[1]FVDatabase-UK AID'!$B:$M,12,FALSE)</f>
        <v>Click here</v>
      </c>
      <c r="N25" s="64" t="e">
        <f>VLOOKUP(Table13[[#This Row],[PNF]],[1]PRM57000!$B:$M,12,FALSE)</f>
        <v>#N/A</v>
      </c>
      <c r="AH25" s="4"/>
      <c r="AI25" s="4"/>
      <c r="AJ25" s="4"/>
      <c r="AK25" s="4"/>
      <c r="AL25" s="4"/>
      <c r="AM25" s="4"/>
      <c r="AN25" s="4"/>
      <c r="AO25" s="4"/>
      <c r="AP25" s="4"/>
      <c r="AQ25" s="4"/>
      <c r="AR25" s="4"/>
    </row>
    <row r="26" spans="1:44" s="25" customFormat="1" x14ac:dyDescent="0.3">
      <c r="A26" s="26">
        <v>780</v>
      </c>
      <c r="B26" s="3">
        <v>7001535867</v>
      </c>
      <c r="C26" s="4" t="s">
        <v>2177</v>
      </c>
      <c r="D26" s="5" t="s">
        <v>1566</v>
      </c>
      <c r="E26" s="4" t="s">
        <v>80</v>
      </c>
      <c r="F26" s="3">
        <v>46</v>
      </c>
      <c r="G26" s="3" t="s">
        <v>81</v>
      </c>
      <c r="H26" s="4" t="s">
        <v>6153</v>
      </c>
      <c r="I26" s="4" t="s">
        <v>12</v>
      </c>
      <c r="J26" s="5" t="s">
        <v>1888</v>
      </c>
      <c r="K26" s="25">
        <v>44970</v>
      </c>
      <c r="L26" s="4" t="s">
        <v>9</v>
      </c>
      <c r="M26" s="64" t="str">
        <f>VLOOKUP(Table13[[#This Row],[PNF]],'[1]FVDatabase-UK AID'!$B:$M,12,FALSE)</f>
        <v>Click here</v>
      </c>
      <c r="N26" s="64" t="e">
        <f>VLOOKUP(Table13[[#This Row],[PNF]],[1]PRM57000!$B:$M,12,FALSE)</f>
        <v>#N/A</v>
      </c>
      <c r="AH26" s="4"/>
      <c r="AI26" s="4"/>
      <c r="AJ26" s="4"/>
      <c r="AK26" s="4"/>
      <c r="AL26" s="4"/>
      <c r="AM26" s="4"/>
      <c r="AN26" s="4"/>
      <c r="AO26" s="4"/>
      <c r="AP26" s="4"/>
      <c r="AQ26" s="4"/>
      <c r="AR26" s="4"/>
    </row>
    <row r="27" spans="1:44" s="25" customFormat="1" x14ac:dyDescent="0.3">
      <c r="A27" s="26">
        <v>781</v>
      </c>
      <c r="B27" s="3">
        <v>7002318056</v>
      </c>
      <c r="C27" s="4" t="s">
        <v>2178</v>
      </c>
      <c r="D27" s="5" t="s">
        <v>1566</v>
      </c>
      <c r="E27" s="4" t="s">
        <v>80</v>
      </c>
      <c r="F27" s="3">
        <v>50</v>
      </c>
      <c r="G27" s="3" t="s">
        <v>81</v>
      </c>
      <c r="H27" s="4" t="s">
        <v>6153</v>
      </c>
      <c r="I27" s="4" t="s">
        <v>12</v>
      </c>
      <c r="J27" s="5" t="s">
        <v>1888</v>
      </c>
      <c r="K27" s="25">
        <v>44970</v>
      </c>
      <c r="L27" s="4" t="s">
        <v>9</v>
      </c>
      <c r="M27" s="64" t="str">
        <f>VLOOKUP(Table13[[#This Row],[PNF]],'[1]FVDatabase-UK AID'!$B:$M,12,FALSE)</f>
        <v>Click here</v>
      </c>
      <c r="N27" s="64" t="e">
        <f>VLOOKUP(Table13[[#This Row],[PNF]],[1]PRM57000!$B:$M,12,FALSE)</f>
        <v>#N/A</v>
      </c>
      <c r="AH27" s="4"/>
      <c r="AI27" s="4"/>
      <c r="AJ27" s="4"/>
      <c r="AK27" s="4"/>
      <c r="AL27" s="4"/>
      <c r="AM27" s="4"/>
      <c r="AN27" s="4"/>
      <c r="AO27" s="4"/>
      <c r="AP27" s="4"/>
      <c r="AQ27" s="4"/>
      <c r="AR27" s="4"/>
    </row>
    <row r="28" spans="1:44" s="25" customFormat="1" x14ac:dyDescent="0.3">
      <c r="A28" s="26">
        <v>782</v>
      </c>
      <c r="B28" s="3">
        <v>7002661697</v>
      </c>
      <c r="C28" s="4" t="s">
        <v>2179</v>
      </c>
      <c r="D28" s="5" t="s">
        <v>1566</v>
      </c>
      <c r="E28" s="4" t="s">
        <v>80</v>
      </c>
      <c r="F28" s="3">
        <v>44</v>
      </c>
      <c r="G28" s="3" t="s">
        <v>81</v>
      </c>
      <c r="H28" s="4" t="s">
        <v>6153</v>
      </c>
      <c r="I28" s="4" t="s">
        <v>12</v>
      </c>
      <c r="J28" s="5" t="s">
        <v>1888</v>
      </c>
      <c r="K28" s="25">
        <v>44970</v>
      </c>
      <c r="L28" s="4" t="s">
        <v>9</v>
      </c>
      <c r="M28" s="64" t="str">
        <f>VLOOKUP(Table13[[#This Row],[PNF]],'[1]FVDatabase-UK AID'!$B:$M,12,FALSE)</f>
        <v>Click here</v>
      </c>
      <c r="N28" s="64" t="e">
        <f>VLOOKUP(Table13[[#This Row],[PNF]],[1]PRM57000!$B:$M,12,FALSE)</f>
        <v>#N/A</v>
      </c>
      <c r="AH28" s="4"/>
      <c r="AI28" s="4"/>
      <c r="AJ28" s="4"/>
      <c r="AK28" s="4"/>
      <c r="AL28" s="4"/>
      <c r="AM28" s="4"/>
      <c r="AN28" s="4"/>
      <c r="AO28" s="4"/>
      <c r="AP28" s="4"/>
      <c r="AQ28" s="4"/>
      <c r="AR28" s="4"/>
    </row>
    <row r="29" spans="1:44" s="25" customFormat="1" x14ac:dyDescent="0.3">
      <c r="A29" s="26">
        <v>783</v>
      </c>
      <c r="B29" s="3">
        <v>7002744934</v>
      </c>
      <c r="C29" s="4" t="s">
        <v>2180</v>
      </c>
      <c r="D29" s="5" t="s">
        <v>1566</v>
      </c>
      <c r="E29" s="4" t="s">
        <v>80</v>
      </c>
      <c r="F29" s="3">
        <v>43</v>
      </c>
      <c r="G29" s="3" t="s">
        <v>81</v>
      </c>
      <c r="H29" s="4" t="s">
        <v>6153</v>
      </c>
      <c r="I29" s="4" t="s">
        <v>12</v>
      </c>
      <c r="J29" s="5" t="s">
        <v>1888</v>
      </c>
      <c r="K29" s="25">
        <v>44970</v>
      </c>
      <c r="L29" s="4" t="s">
        <v>9</v>
      </c>
      <c r="M29" s="64" t="str">
        <f>VLOOKUP(Table13[[#This Row],[PNF]],'[1]FVDatabase-UK AID'!$B:$M,12,FALSE)</f>
        <v>Click here</v>
      </c>
      <c r="N29" s="64" t="e">
        <f>VLOOKUP(Table13[[#This Row],[PNF]],[1]PRM57000!$B:$M,12,FALSE)</f>
        <v>#N/A</v>
      </c>
      <c r="AH29" s="4"/>
      <c r="AI29" s="4"/>
      <c r="AJ29" s="4"/>
      <c r="AK29" s="4"/>
      <c r="AL29" s="4"/>
      <c r="AM29" s="4"/>
      <c r="AN29" s="4"/>
      <c r="AO29" s="4"/>
      <c r="AP29" s="4"/>
      <c r="AQ29" s="4"/>
      <c r="AR29" s="4"/>
    </row>
    <row r="30" spans="1:44" s="25" customFormat="1" x14ac:dyDescent="0.3">
      <c r="A30" s="26">
        <v>784</v>
      </c>
      <c r="B30" s="3">
        <v>7000946048</v>
      </c>
      <c r="C30" s="4" t="s">
        <v>2181</v>
      </c>
      <c r="D30" s="5" t="s">
        <v>1566</v>
      </c>
      <c r="E30" s="4" t="s">
        <v>80</v>
      </c>
      <c r="F30" s="3">
        <v>41</v>
      </c>
      <c r="G30" s="3" t="s">
        <v>81</v>
      </c>
      <c r="H30" s="4" t="s">
        <v>6154</v>
      </c>
      <c r="I30" s="4" t="s">
        <v>12</v>
      </c>
      <c r="J30" s="5" t="s">
        <v>1888</v>
      </c>
      <c r="K30" s="25">
        <v>44970</v>
      </c>
      <c r="L30" s="4" t="s">
        <v>37</v>
      </c>
      <c r="M30" s="64" t="str">
        <f>VLOOKUP(Table13[[#This Row],[PNF]],'[1]FVDatabase-UK AID'!$B:$M,12,FALSE)</f>
        <v>Click here</v>
      </c>
      <c r="N30" s="64" t="e">
        <f>VLOOKUP(Table13[[#This Row],[PNF]],[1]PRM57000!$B:$M,12,FALSE)</f>
        <v>#N/A</v>
      </c>
      <c r="AH30" s="4"/>
      <c r="AI30" s="4"/>
      <c r="AJ30" s="4"/>
      <c r="AK30" s="4"/>
      <c r="AL30" s="4"/>
      <c r="AM30" s="4"/>
      <c r="AN30" s="4"/>
      <c r="AO30" s="4"/>
      <c r="AP30" s="4"/>
      <c r="AQ30" s="4"/>
      <c r="AR30" s="4"/>
    </row>
    <row r="31" spans="1:44" s="25" customFormat="1" x14ac:dyDescent="0.3">
      <c r="A31" s="26">
        <v>785</v>
      </c>
      <c r="B31" s="3">
        <v>7001161839</v>
      </c>
      <c r="C31" s="4" t="s">
        <v>2182</v>
      </c>
      <c r="D31" s="5" t="s">
        <v>1566</v>
      </c>
      <c r="E31" s="4" t="s">
        <v>80</v>
      </c>
      <c r="F31" s="3">
        <v>43</v>
      </c>
      <c r="G31" s="3" t="s">
        <v>81</v>
      </c>
      <c r="H31" s="4" t="s">
        <v>6154</v>
      </c>
      <c r="I31" s="4" t="s">
        <v>12</v>
      </c>
      <c r="J31" s="5" t="s">
        <v>1888</v>
      </c>
      <c r="K31" s="25">
        <v>44970</v>
      </c>
      <c r="L31" s="4" t="s">
        <v>37</v>
      </c>
      <c r="M31" s="64" t="str">
        <f>VLOOKUP(Table13[[#This Row],[PNF]],'[1]FVDatabase-UK AID'!$B:$M,12,FALSE)</f>
        <v>Click here</v>
      </c>
      <c r="N31" s="64" t="e">
        <f>VLOOKUP(Table13[[#This Row],[PNF]],[1]PRM57000!$B:$M,12,FALSE)</f>
        <v>#N/A</v>
      </c>
      <c r="AH31" s="4"/>
      <c r="AI31" s="4"/>
      <c r="AJ31" s="4"/>
      <c r="AK31" s="4"/>
      <c r="AL31" s="4"/>
      <c r="AM31" s="4"/>
      <c r="AN31" s="4"/>
      <c r="AO31" s="4"/>
      <c r="AP31" s="4"/>
      <c r="AQ31" s="4"/>
      <c r="AR31" s="4"/>
    </row>
    <row r="32" spans="1:44" s="25" customFormat="1" x14ac:dyDescent="0.3">
      <c r="A32" s="26">
        <v>786</v>
      </c>
      <c r="B32" s="3">
        <v>7001377717</v>
      </c>
      <c r="C32" s="4" t="s">
        <v>2183</v>
      </c>
      <c r="D32" s="5" t="s">
        <v>1566</v>
      </c>
      <c r="E32" s="4" t="s">
        <v>80</v>
      </c>
      <c r="F32" s="3">
        <v>38</v>
      </c>
      <c r="G32" s="3" t="s">
        <v>81</v>
      </c>
      <c r="H32" s="4" t="s">
        <v>6154</v>
      </c>
      <c r="I32" s="4" t="s">
        <v>12</v>
      </c>
      <c r="J32" s="5" t="s">
        <v>1888</v>
      </c>
      <c r="K32" s="25">
        <v>44970</v>
      </c>
      <c r="L32" s="4" t="s">
        <v>37</v>
      </c>
      <c r="M32" s="64" t="str">
        <f>VLOOKUP(Table13[[#This Row],[PNF]],'[1]FVDatabase-UK AID'!$B:$M,12,FALSE)</f>
        <v>Click here</v>
      </c>
      <c r="N32" s="64" t="e">
        <f>VLOOKUP(Table13[[#This Row],[PNF]],[1]PRM57000!$B:$M,12,FALSE)</f>
        <v>#N/A</v>
      </c>
      <c r="AH32" s="4"/>
      <c r="AI32" s="4"/>
      <c r="AJ32" s="4"/>
      <c r="AK32" s="4"/>
      <c r="AL32" s="4"/>
      <c r="AM32" s="4"/>
      <c r="AN32" s="4"/>
      <c r="AO32" s="4"/>
      <c r="AP32" s="4"/>
      <c r="AQ32" s="4"/>
      <c r="AR32" s="4"/>
    </row>
    <row r="33" spans="1:44" s="25" customFormat="1" x14ac:dyDescent="0.3">
      <c r="A33" s="26">
        <v>790</v>
      </c>
      <c r="B33" s="3">
        <v>7001094641</v>
      </c>
      <c r="C33" s="4" t="s">
        <v>2186</v>
      </c>
      <c r="D33" s="5" t="s">
        <v>1566</v>
      </c>
      <c r="E33" s="4" t="s">
        <v>80</v>
      </c>
      <c r="F33" s="3">
        <v>27</v>
      </c>
      <c r="G33" s="3" t="s">
        <v>81</v>
      </c>
      <c r="H33" s="4" t="s">
        <v>6155</v>
      </c>
      <c r="I33" s="4" t="s">
        <v>12</v>
      </c>
      <c r="J33" s="5" t="s">
        <v>1888</v>
      </c>
      <c r="K33" s="25">
        <v>44970</v>
      </c>
      <c r="L33" s="4" t="s">
        <v>37</v>
      </c>
      <c r="M33" s="64" t="str">
        <f>VLOOKUP(Table13[[#This Row],[PNF]],'[1]FVDatabase-UK AID'!$B:$M,12,FALSE)</f>
        <v>Click here</v>
      </c>
      <c r="N33" s="64" t="e">
        <f>VLOOKUP(Table13[[#This Row],[PNF]],[1]PRM57000!$B:$M,12,FALSE)</f>
        <v>#N/A</v>
      </c>
      <c r="AH33" s="4"/>
      <c r="AI33" s="4"/>
      <c r="AJ33" s="4"/>
      <c r="AK33" s="4"/>
      <c r="AL33" s="4"/>
      <c r="AM33" s="4"/>
      <c r="AN33" s="4"/>
      <c r="AO33" s="4"/>
      <c r="AP33" s="4"/>
      <c r="AQ33" s="4"/>
      <c r="AR33" s="4"/>
    </row>
    <row r="34" spans="1:44" s="25" customFormat="1" x14ac:dyDescent="0.3">
      <c r="A34" s="26">
        <v>791</v>
      </c>
      <c r="B34" s="3">
        <v>7001409616</v>
      </c>
      <c r="C34" s="4" t="s">
        <v>2187</v>
      </c>
      <c r="D34" s="5" t="s">
        <v>1566</v>
      </c>
      <c r="E34" s="4" t="s">
        <v>80</v>
      </c>
      <c r="F34" s="3">
        <v>42</v>
      </c>
      <c r="G34" s="3" t="s">
        <v>81</v>
      </c>
      <c r="H34" s="4" t="s">
        <v>6155</v>
      </c>
      <c r="I34" s="4" t="s">
        <v>12</v>
      </c>
      <c r="J34" s="5" t="s">
        <v>1888</v>
      </c>
      <c r="K34" s="25">
        <v>44970</v>
      </c>
      <c r="L34" s="4" t="s">
        <v>37</v>
      </c>
      <c r="M34" s="64" t="str">
        <f>VLOOKUP(Table13[[#This Row],[PNF]],'[1]FVDatabase-UK AID'!$B:$M,12,FALSE)</f>
        <v>Click here</v>
      </c>
      <c r="N34" s="64" t="e">
        <f>VLOOKUP(Table13[[#This Row],[PNF]],[1]PRM57000!$B:$M,12,FALSE)</f>
        <v>#N/A</v>
      </c>
      <c r="AH34" s="4"/>
      <c r="AI34" s="4"/>
      <c r="AJ34" s="4"/>
      <c r="AK34" s="4"/>
      <c r="AL34" s="4"/>
      <c r="AM34" s="4"/>
      <c r="AN34" s="4"/>
      <c r="AO34" s="4"/>
      <c r="AP34" s="4"/>
      <c r="AQ34" s="4"/>
      <c r="AR34" s="4"/>
    </row>
    <row r="35" spans="1:44" s="25" customFormat="1" x14ac:dyDescent="0.3">
      <c r="A35" s="26">
        <v>792</v>
      </c>
      <c r="B35" s="3">
        <v>7002557574</v>
      </c>
      <c r="C35" s="4" t="s">
        <v>2188</v>
      </c>
      <c r="D35" s="5" t="s">
        <v>1566</v>
      </c>
      <c r="E35" s="4" t="s">
        <v>80</v>
      </c>
      <c r="F35" s="3">
        <v>40</v>
      </c>
      <c r="G35" s="3" t="s">
        <v>81</v>
      </c>
      <c r="H35" s="4" t="s">
        <v>6155</v>
      </c>
      <c r="I35" s="4" t="s">
        <v>12</v>
      </c>
      <c r="J35" s="5" t="s">
        <v>1888</v>
      </c>
      <c r="K35" s="25">
        <v>44970</v>
      </c>
      <c r="L35" s="4" t="s">
        <v>37</v>
      </c>
      <c r="M35" s="64" t="str">
        <f>VLOOKUP(Table13[[#This Row],[PNF]],'[1]FVDatabase-UK AID'!$B:$M,12,FALSE)</f>
        <v>Click here</v>
      </c>
      <c r="N35" s="64" t="e">
        <f>VLOOKUP(Table13[[#This Row],[PNF]],[1]PRM57000!$B:$M,12,FALSE)</f>
        <v>#N/A</v>
      </c>
      <c r="AH35" s="4"/>
      <c r="AI35" s="4"/>
      <c r="AJ35" s="4"/>
      <c r="AK35" s="4"/>
      <c r="AL35" s="4"/>
      <c r="AM35" s="4"/>
      <c r="AN35" s="4"/>
      <c r="AO35" s="4"/>
      <c r="AP35" s="4"/>
      <c r="AQ35" s="4"/>
      <c r="AR35" s="4"/>
    </row>
    <row r="36" spans="1:44" s="25" customFormat="1" x14ac:dyDescent="0.3">
      <c r="A36" s="26">
        <v>793</v>
      </c>
      <c r="B36" s="3">
        <v>7002696356</v>
      </c>
      <c r="C36" s="4" t="s">
        <v>2189</v>
      </c>
      <c r="D36" s="5" t="s">
        <v>1566</v>
      </c>
      <c r="E36" s="4" t="s">
        <v>80</v>
      </c>
      <c r="F36" s="3">
        <v>40</v>
      </c>
      <c r="G36" s="3" t="s">
        <v>81</v>
      </c>
      <c r="H36" s="4" t="s">
        <v>6155</v>
      </c>
      <c r="I36" s="4" t="s">
        <v>12</v>
      </c>
      <c r="J36" s="5" t="s">
        <v>1888</v>
      </c>
      <c r="K36" s="25">
        <v>44970</v>
      </c>
      <c r="L36" s="4" t="s">
        <v>37</v>
      </c>
      <c r="M36" s="64" t="str">
        <f>VLOOKUP(Table13[[#This Row],[PNF]],'[1]FVDatabase-UK AID'!$B:$M,12,FALSE)</f>
        <v>Click here</v>
      </c>
      <c r="N36" s="64" t="e">
        <f>VLOOKUP(Table13[[#This Row],[PNF]],[1]PRM57000!$B:$M,12,FALSE)</f>
        <v>#N/A</v>
      </c>
      <c r="AH36" s="4"/>
      <c r="AI36" s="4"/>
      <c r="AJ36" s="4"/>
      <c r="AK36" s="4"/>
      <c r="AL36" s="4"/>
      <c r="AM36" s="4"/>
      <c r="AN36" s="4"/>
      <c r="AO36" s="4"/>
      <c r="AP36" s="4"/>
      <c r="AQ36" s="4"/>
      <c r="AR36" s="4"/>
    </row>
    <row r="37" spans="1:44" s="25" customFormat="1" x14ac:dyDescent="0.3">
      <c r="A37" s="26">
        <v>794</v>
      </c>
      <c r="B37" s="30">
        <v>7001819413</v>
      </c>
      <c r="C37" s="4" t="s">
        <v>2190</v>
      </c>
      <c r="D37" s="5" t="s">
        <v>1566</v>
      </c>
      <c r="E37" s="4" t="s">
        <v>80</v>
      </c>
      <c r="F37" s="3">
        <v>37</v>
      </c>
      <c r="G37" s="3" t="s">
        <v>81</v>
      </c>
      <c r="H37" s="4" t="s">
        <v>6155</v>
      </c>
      <c r="I37" s="4" t="s">
        <v>12</v>
      </c>
      <c r="J37" s="5" t="s">
        <v>1888</v>
      </c>
      <c r="K37" s="25">
        <v>44970</v>
      </c>
      <c r="L37" s="4" t="s">
        <v>37</v>
      </c>
      <c r="M37" s="64" t="str">
        <f>VLOOKUP(Table13[[#This Row],[PNF]],'[1]FVDatabase-UK AID'!$B:$M,12,FALSE)</f>
        <v>Click here</v>
      </c>
      <c r="N37" s="64" t="e">
        <f>VLOOKUP(Table13[[#This Row],[PNF]],[1]PRM57000!$B:$M,12,FALSE)</f>
        <v>#N/A</v>
      </c>
      <c r="AH37" s="4"/>
      <c r="AI37" s="4"/>
      <c r="AJ37" s="4"/>
      <c r="AK37" s="4"/>
      <c r="AL37" s="4"/>
      <c r="AM37" s="4"/>
      <c r="AN37" s="4"/>
      <c r="AO37" s="4"/>
      <c r="AP37" s="4"/>
      <c r="AQ37" s="4"/>
      <c r="AR37" s="4"/>
    </row>
    <row r="38" spans="1:44" s="25" customFormat="1" x14ac:dyDescent="0.3">
      <c r="A38" s="26">
        <v>798</v>
      </c>
      <c r="B38" s="30">
        <v>7001754022</v>
      </c>
      <c r="C38" s="4" t="s">
        <v>2194</v>
      </c>
      <c r="D38" s="5" t="s">
        <v>1566</v>
      </c>
      <c r="E38" s="4" t="s">
        <v>80</v>
      </c>
      <c r="F38" s="50"/>
      <c r="G38" s="3" t="s">
        <v>81</v>
      </c>
      <c r="H38" s="4" t="s">
        <v>6151</v>
      </c>
      <c r="I38" s="4" t="s">
        <v>12</v>
      </c>
      <c r="J38" s="5" t="s">
        <v>1888</v>
      </c>
      <c r="K38" s="25">
        <v>44970</v>
      </c>
      <c r="L38" s="4" t="s">
        <v>35</v>
      </c>
      <c r="M38" s="64" t="str">
        <f>VLOOKUP(Table13[[#This Row],[PNF]],'[1]FVDatabase-UK AID'!$B:$M,12,FALSE)</f>
        <v>Click here</v>
      </c>
      <c r="N38" s="64" t="e">
        <f>VLOOKUP(Table13[[#This Row],[PNF]],[1]PRM57000!$B:$M,12,FALSE)</f>
        <v>#N/A</v>
      </c>
      <c r="AH38" s="4"/>
      <c r="AI38" s="4"/>
      <c r="AJ38" s="4"/>
      <c r="AK38" s="4"/>
      <c r="AL38" s="4"/>
      <c r="AM38" s="4"/>
      <c r="AN38" s="4"/>
      <c r="AO38" s="4"/>
      <c r="AP38" s="4"/>
      <c r="AQ38" s="4"/>
      <c r="AR38" s="4"/>
    </row>
    <row r="39" spans="1:44" s="25" customFormat="1" x14ac:dyDescent="0.3">
      <c r="A39" s="26">
        <v>799</v>
      </c>
      <c r="B39" s="3">
        <v>7001290759</v>
      </c>
      <c r="C39" s="4" t="s">
        <v>2195</v>
      </c>
      <c r="D39" s="5" t="s">
        <v>1566</v>
      </c>
      <c r="E39" s="4" t="s">
        <v>80</v>
      </c>
      <c r="F39" s="50"/>
      <c r="G39" s="3" t="s">
        <v>81</v>
      </c>
      <c r="H39" s="4" t="s">
        <v>6151</v>
      </c>
      <c r="I39" s="4" t="s">
        <v>12</v>
      </c>
      <c r="J39" s="5" t="s">
        <v>1888</v>
      </c>
      <c r="K39" s="25">
        <v>44970</v>
      </c>
      <c r="L39" s="4" t="s">
        <v>35</v>
      </c>
      <c r="M39" s="64" t="str">
        <f>VLOOKUP(Table13[[#This Row],[PNF]],'[1]FVDatabase-UK AID'!$B:$M,12,FALSE)</f>
        <v>Click here</v>
      </c>
      <c r="N39" s="64" t="e">
        <f>VLOOKUP(Table13[[#This Row],[PNF]],[1]PRM57000!$B:$M,12,FALSE)</f>
        <v>#N/A</v>
      </c>
      <c r="AH39" s="4"/>
      <c r="AI39" s="4"/>
      <c r="AJ39" s="4"/>
      <c r="AK39" s="4"/>
      <c r="AL39" s="4"/>
      <c r="AM39" s="4"/>
      <c r="AN39" s="4"/>
      <c r="AO39" s="4"/>
      <c r="AP39" s="4"/>
      <c r="AQ39" s="4"/>
      <c r="AR39" s="4"/>
    </row>
    <row r="40" spans="1:44" s="25" customFormat="1" x14ac:dyDescent="0.3">
      <c r="A40" s="26">
        <v>800</v>
      </c>
      <c r="B40" s="3">
        <v>7002159404</v>
      </c>
      <c r="C40" s="4" t="s">
        <v>2196</v>
      </c>
      <c r="D40" s="5" t="s">
        <v>1566</v>
      </c>
      <c r="E40" s="4" t="s">
        <v>107</v>
      </c>
      <c r="F40" s="50"/>
      <c r="G40" s="3" t="s">
        <v>81</v>
      </c>
      <c r="H40" s="4" t="s">
        <v>6151</v>
      </c>
      <c r="I40" s="4" t="s">
        <v>12</v>
      </c>
      <c r="J40" s="5" t="s">
        <v>1888</v>
      </c>
      <c r="K40" s="25">
        <v>44970</v>
      </c>
      <c r="L40" s="4" t="s">
        <v>35</v>
      </c>
      <c r="M40" s="64" t="str">
        <f>VLOOKUP(Table13[[#This Row],[PNF]],'[1]FVDatabase-UK AID'!$B:$M,12,FALSE)</f>
        <v>Click here</v>
      </c>
      <c r="N40" s="64" t="e">
        <f>VLOOKUP(Table13[[#This Row],[PNF]],[1]PRM57000!$B:$M,12,FALSE)</f>
        <v>#N/A</v>
      </c>
      <c r="AH40" s="4"/>
      <c r="AI40" s="4"/>
      <c r="AJ40" s="4"/>
      <c r="AK40" s="4"/>
      <c r="AL40" s="4"/>
      <c r="AM40" s="4"/>
      <c r="AN40" s="4"/>
      <c r="AO40" s="4"/>
      <c r="AP40" s="4"/>
      <c r="AQ40" s="4"/>
      <c r="AR40" s="4"/>
    </row>
    <row r="41" spans="1:44" s="25" customFormat="1" x14ac:dyDescent="0.3">
      <c r="A41" s="26">
        <v>801</v>
      </c>
      <c r="B41" s="3">
        <v>7001159629</v>
      </c>
      <c r="C41" s="4" t="s">
        <v>2197</v>
      </c>
      <c r="D41" s="5" t="s">
        <v>1566</v>
      </c>
      <c r="E41" s="4" t="s">
        <v>80</v>
      </c>
      <c r="F41" s="50"/>
      <c r="G41" s="3" t="s">
        <v>81</v>
      </c>
      <c r="H41" s="4" t="s">
        <v>6151</v>
      </c>
      <c r="I41" s="4" t="s">
        <v>12</v>
      </c>
      <c r="J41" s="5" t="s">
        <v>1888</v>
      </c>
      <c r="K41" s="25">
        <v>44970</v>
      </c>
      <c r="L41" s="4" t="s">
        <v>35</v>
      </c>
      <c r="M41" s="64" t="str">
        <f>VLOOKUP(Table13[[#This Row],[PNF]],'[1]FVDatabase-UK AID'!$B:$M,12,FALSE)</f>
        <v>Click here</v>
      </c>
      <c r="N41" s="64" t="e">
        <f>VLOOKUP(Table13[[#This Row],[PNF]],[1]PRM57000!$B:$M,12,FALSE)</f>
        <v>#N/A</v>
      </c>
      <c r="AH41" s="4"/>
      <c r="AI41" s="4"/>
      <c r="AJ41" s="4"/>
      <c r="AK41" s="4"/>
      <c r="AL41" s="4"/>
      <c r="AM41" s="4"/>
      <c r="AN41" s="4"/>
      <c r="AO41" s="4"/>
      <c r="AP41" s="4"/>
      <c r="AQ41" s="4"/>
      <c r="AR41" s="4"/>
    </row>
    <row r="42" spans="1:44" s="25" customFormat="1" x14ac:dyDescent="0.3">
      <c r="A42" s="26">
        <v>802</v>
      </c>
      <c r="B42" s="30">
        <v>7001840277</v>
      </c>
      <c r="C42" s="4" t="s">
        <v>2198</v>
      </c>
      <c r="D42" s="5" t="s">
        <v>1566</v>
      </c>
      <c r="E42" s="4" t="s">
        <v>80</v>
      </c>
      <c r="F42" s="50"/>
      <c r="G42" s="3" t="s">
        <v>81</v>
      </c>
      <c r="H42" s="4" t="s">
        <v>6151</v>
      </c>
      <c r="I42" s="4" t="s">
        <v>12</v>
      </c>
      <c r="J42" s="5" t="s">
        <v>1888</v>
      </c>
      <c r="K42" s="25">
        <v>44970</v>
      </c>
      <c r="L42" s="4" t="s">
        <v>35</v>
      </c>
      <c r="M42" s="64" t="str">
        <f>VLOOKUP(Table13[[#This Row],[PNF]],'[1]FVDatabase-UK AID'!$B:$M,12,FALSE)</f>
        <v>Click here</v>
      </c>
      <c r="N42" s="64" t="e">
        <f>VLOOKUP(Table13[[#This Row],[PNF]],[1]PRM57000!$B:$M,12,FALSE)</f>
        <v>#N/A</v>
      </c>
      <c r="AH42" s="4"/>
      <c r="AI42" s="4"/>
      <c r="AJ42" s="4"/>
      <c r="AK42" s="4"/>
      <c r="AL42" s="4"/>
      <c r="AM42" s="4"/>
      <c r="AN42" s="4"/>
      <c r="AO42" s="4"/>
      <c r="AP42" s="4"/>
      <c r="AQ42" s="4"/>
      <c r="AR42" s="4"/>
    </row>
    <row r="43" spans="1:44" s="25" customFormat="1" x14ac:dyDescent="0.3">
      <c r="A43" s="26">
        <v>803</v>
      </c>
      <c r="B43" s="3">
        <v>7001424239</v>
      </c>
      <c r="C43" s="4" t="s">
        <v>2199</v>
      </c>
      <c r="D43" s="5" t="s">
        <v>1566</v>
      </c>
      <c r="E43" s="4" t="s">
        <v>80</v>
      </c>
      <c r="F43" s="50"/>
      <c r="G43" s="3" t="s">
        <v>81</v>
      </c>
      <c r="H43" s="4" t="s">
        <v>6151</v>
      </c>
      <c r="I43" s="4" t="s">
        <v>12</v>
      </c>
      <c r="J43" s="5" t="s">
        <v>1888</v>
      </c>
      <c r="K43" s="25">
        <v>44970</v>
      </c>
      <c r="L43" s="4" t="s">
        <v>35</v>
      </c>
      <c r="M43" s="64" t="str">
        <f>VLOOKUP(Table13[[#This Row],[PNF]],'[1]FVDatabase-UK AID'!$B:$M,12,FALSE)</f>
        <v>Click here</v>
      </c>
      <c r="N43" s="64" t="e">
        <f>VLOOKUP(Table13[[#This Row],[PNF]],[1]PRM57000!$B:$M,12,FALSE)</f>
        <v>#N/A</v>
      </c>
      <c r="AH43" s="4"/>
      <c r="AI43" s="4"/>
      <c r="AJ43" s="4"/>
      <c r="AK43" s="4"/>
      <c r="AL43" s="4"/>
      <c r="AM43" s="4"/>
      <c r="AN43" s="4"/>
      <c r="AO43" s="4"/>
      <c r="AP43" s="4"/>
      <c r="AQ43" s="4"/>
      <c r="AR43" s="4"/>
    </row>
    <row r="44" spans="1:44" s="25" customFormat="1" x14ac:dyDescent="0.3">
      <c r="A44" s="26">
        <v>804</v>
      </c>
      <c r="B44" s="3">
        <v>7001060107</v>
      </c>
      <c r="C44" s="4" t="s">
        <v>2200</v>
      </c>
      <c r="D44" s="5" t="s">
        <v>1566</v>
      </c>
      <c r="E44" s="4" t="s">
        <v>80</v>
      </c>
      <c r="F44" s="50"/>
      <c r="G44" s="3" t="s">
        <v>81</v>
      </c>
      <c r="H44" s="4" t="s">
        <v>6151</v>
      </c>
      <c r="I44" s="4" t="s">
        <v>12</v>
      </c>
      <c r="J44" s="5" t="s">
        <v>1888</v>
      </c>
      <c r="K44" s="25">
        <v>44970</v>
      </c>
      <c r="L44" s="4" t="s">
        <v>35</v>
      </c>
      <c r="M44" s="64" t="str">
        <f>VLOOKUP(Table13[[#This Row],[PNF]],'[1]FVDatabase-UK AID'!$B:$M,12,FALSE)</f>
        <v>Click here</v>
      </c>
      <c r="N44" s="64" t="e">
        <f>VLOOKUP(Table13[[#This Row],[PNF]],[1]PRM57000!$B:$M,12,FALSE)</f>
        <v>#N/A</v>
      </c>
      <c r="AH44" s="4"/>
      <c r="AI44" s="4"/>
      <c r="AJ44" s="4"/>
      <c r="AK44" s="4"/>
      <c r="AL44" s="4"/>
      <c r="AM44" s="4"/>
      <c r="AN44" s="4"/>
      <c r="AO44" s="4"/>
      <c r="AP44" s="4"/>
      <c r="AQ44" s="4"/>
      <c r="AR44" s="4"/>
    </row>
    <row r="45" spans="1:44" s="25" customFormat="1" x14ac:dyDescent="0.3">
      <c r="A45" s="26">
        <v>805</v>
      </c>
      <c r="B45" s="3">
        <v>7001288985</v>
      </c>
      <c r="C45" s="4" t="s">
        <v>2201</v>
      </c>
      <c r="D45" s="5" t="s">
        <v>1566</v>
      </c>
      <c r="E45" s="4" t="s">
        <v>80</v>
      </c>
      <c r="F45" s="50"/>
      <c r="G45" s="3" t="s">
        <v>81</v>
      </c>
      <c r="H45" s="4" t="s">
        <v>6151</v>
      </c>
      <c r="I45" s="4" t="s">
        <v>12</v>
      </c>
      <c r="J45" s="5" t="s">
        <v>1888</v>
      </c>
      <c r="K45" s="25">
        <v>44970</v>
      </c>
      <c r="L45" s="4" t="s">
        <v>35</v>
      </c>
      <c r="M45" s="64" t="str">
        <f>VLOOKUP(Table13[[#This Row],[PNF]],'[1]FVDatabase-UK AID'!$B:$M,12,FALSE)</f>
        <v>Click here</v>
      </c>
      <c r="N45" s="64" t="e">
        <f>VLOOKUP(Table13[[#This Row],[PNF]],[1]PRM57000!$B:$M,12,FALSE)</f>
        <v>#N/A</v>
      </c>
      <c r="AH45" s="4"/>
      <c r="AI45" s="4"/>
      <c r="AJ45" s="4"/>
      <c r="AK45" s="4"/>
      <c r="AL45" s="4"/>
      <c r="AM45" s="4"/>
      <c r="AN45" s="4"/>
      <c r="AO45" s="4"/>
      <c r="AP45" s="4"/>
      <c r="AQ45" s="4"/>
      <c r="AR45" s="4"/>
    </row>
    <row r="46" spans="1:44" s="25" customFormat="1" x14ac:dyDescent="0.3">
      <c r="A46" s="26">
        <v>806</v>
      </c>
      <c r="B46" s="3">
        <v>7002226739</v>
      </c>
      <c r="C46" s="4" t="s">
        <v>2202</v>
      </c>
      <c r="D46" s="5" t="s">
        <v>1566</v>
      </c>
      <c r="E46" s="4" t="s">
        <v>80</v>
      </c>
      <c r="F46" s="3"/>
      <c r="G46" s="3" t="s">
        <v>81</v>
      </c>
      <c r="H46" s="4" t="s">
        <v>6151</v>
      </c>
      <c r="I46" s="4" t="s">
        <v>12</v>
      </c>
      <c r="J46" s="5" t="s">
        <v>1888</v>
      </c>
      <c r="K46" s="25">
        <v>44970</v>
      </c>
      <c r="L46" s="4" t="s">
        <v>35</v>
      </c>
      <c r="M46" s="64" t="str">
        <f>VLOOKUP(Table13[[#This Row],[PNF]],'[1]FVDatabase-UK AID'!$B:$M,12,FALSE)</f>
        <v>Click here</v>
      </c>
      <c r="N46" s="64" t="e">
        <f>VLOOKUP(Table13[[#This Row],[PNF]],[1]PRM57000!$B:$M,12,FALSE)</f>
        <v>#N/A</v>
      </c>
      <c r="AH46" s="4"/>
      <c r="AI46" s="4"/>
      <c r="AJ46" s="4"/>
      <c r="AK46" s="4"/>
      <c r="AL46" s="4"/>
      <c r="AM46" s="4"/>
      <c r="AN46" s="4"/>
      <c r="AO46" s="4"/>
      <c r="AP46" s="4"/>
      <c r="AQ46" s="4"/>
      <c r="AR46" s="4"/>
    </row>
    <row r="47" spans="1:44" s="25" customFormat="1" x14ac:dyDescent="0.3">
      <c r="A47" s="26">
        <v>807</v>
      </c>
      <c r="B47" s="3">
        <v>7002768789</v>
      </c>
      <c r="C47" s="4" t="s">
        <v>2203</v>
      </c>
      <c r="D47" s="5" t="s">
        <v>1566</v>
      </c>
      <c r="E47" s="4" t="s">
        <v>80</v>
      </c>
      <c r="F47" s="50"/>
      <c r="G47" s="3" t="s">
        <v>81</v>
      </c>
      <c r="H47" s="4" t="s">
        <v>6151</v>
      </c>
      <c r="I47" s="4" t="s">
        <v>12</v>
      </c>
      <c r="J47" s="5" t="s">
        <v>1888</v>
      </c>
      <c r="K47" s="25">
        <v>44970</v>
      </c>
      <c r="L47" s="4" t="s">
        <v>35</v>
      </c>
      <c r="M47" s="64" t="str">
        <f>VLOOKUP(Table13[[#This Row],[PNF]],'[1]FVDatabase-UK AID'!$B:$M,12,FALSE)</f>
        <v>Click here</v>
      </c>
      <c r="N47" s="64" t="e">
        <f>VLOOKUP(Table13[[#This Row],[PNF]],[1]PRM57000!$B:$M,12,FALSE)</f>
        <v>#N/A</v>
      </c>
      <c r="AH47" s="4"/>
      <c r="AI47" s="4"/>
      <c r="AJ47" s="4"/>
      <c r="AK47" s="4"/>
      <c r="AL47" s="4"/>
      <c r="AM47" s="4"/>
      <c r="AN47" s="4"/>
      <c r="AO47" s="4"/>
      <c r="AP47" s="4"/>
      <c r="AQ47" s="4"/>
      <c r="AR47" s="4"/>
    </row>
    <row r="48" spans="1:44" s="25" customFormat="1" x14ac:dyDescent="0.3">
      <c r="A48" s="26">
        <v>808</v>
      </c>
      <c r="B48" s="3">
        <v>7002768859</v>
      </c>
      <c r="C48" s="4" t="s">
        <v>2204</v>
      </c>
      <c r="D48" s="5" t="s">
        <v>1566</v>
      </c>
      <c r="E48" s="4" t="s">
        <v>80</v>
      </c>
      <c r="F48" s="50"/>
      <c r="G48" s="3" t="s">
        <v>81</v>
      </c>
      <c r="H48" s="4" t="s">
        <v>6151</v>
      </c>
      <c r="I48" s="4" t="s">
        <v>12</v>
      </c>
      <c r="J48" s="5" t="s">
        <v>1888</v>
      </c>
      <c r="K48" s="25">
        <v>44970</v>
      </c>
      <c r="L48" s="4" t="s">
        <v>35</v>
      </c>
      <c r="M48" s="64" t="str">
        <f>VLOOKUP(Table13[[#This Row],[PNF]],'[1]FVDatabase-UK AID'!$B:$M,12,FALSE)</f>
        <v>Click here</v>
      </c>
      <c r="N48" s="64" t="e">
        <f>VLOOKUP(Table13[[#This Row],[PNF]],[1]PRM57000!$B:$M,12,FALSE)</f>
        <v>#N/A</v>
      </c>
      <c r="AH48" s="4"/>
      <c r="AI48" s="4"/>
      <c r="AJ48" s="4"/>
      <c r="AK48" s="4"/>
      <c r="AL48" s="4"/>
      <c r="AM48" s="4"/>
      <c r="AN48" s="4"/>
      <c r="AO48" s="4"/>
      <c r="AP48" s="4"/>
      <c r="AQ48" s="4"/>
      <c r="AR48" s="4"/>
    </row>
    <row r="49" spans="1:44" s="25" customFormat="1" x14ac:dyDescent="0.3">
      <c r="A49" s="26">
        <v>809</v>
      </c>
      <c r="B49" s="30">
        <v>7001874537</v>
      </c>
      <c r="C49" s="4" t="s">
        <v>2205</v>
      </c>
      <c r="D49" s="5" t="s">
        <v>1566</v>
      </c>
      <c r="E49" s="4" t="s">
        <v>80</v>
      </c>
      <c r="F49" s="50"/>
      <c r="G49" s="3" t="s">
        <v>81</v>
      </c>
      <c r="H49" s="4" t="s">
        <v>6151</v>
      </c>
      <c r="I49" s="4" t="s">
        <v>12</v>
      </c>
      <c r="J49" s="5" t="s">
        <v>1888</v>
      </c>
      <c r="K49" s="25">
        <v>44970</v>
      </c>
      <c r="L49" s="4" t="s">
        <v>35</v>
      </c>
      <c r="M49" s="64" t="str">
        <f>VLOOKUP(Table13[[#This Row],[PNF]],'[1]FVDatabase-UK AID'!$B:$M,12,FALSE)</f>
        <v>Click here</v>
      </c>
      <c r="N49" s="64" t="e">
        <f>VLOOKUP(Table13[[#This Row],[PNF]],[1]PRM57000!$B:$M,12,FALSE)</f>
        <v>#N/A</v>
      </c>
      <c r="AH49" s="4"/>
      <c r="AI49" s="4"/>
      <c r="AJ49" s="4"/>
      <c r="AK49" s="4"/>
      <c r="AL49" s="4"/>
      <c r="AM49" s="4"/>
      <c r="AN49" s="4"/>
      <c r="AO49" s="4"/>
      <c r="AP49" s="4"/>
      <c r="AQ49" s="4"/>
      <c r="AR49" s="4"/>
    </row>
    <row r="50" spans="1:44" s="25" customFormat="1" x14ac:dyDescent="0.3">
      <c r="A50" s="26">
        <v>810</v>
      </c>
      <c r="B50" s="3">
        <v>7002100923</v>
      </c>
      <c r="C50" s="4" t="s">
        <v>2206</v>
      </c>
      <c r="D50" s="5" t="s">
        <v>1566</v>
      </c>
      <c r="E50" s="4" t="s">
        <v>80</v>
      </c>
      <c r="F50" s="50"/>
      <c r="G50" s="3" t="s">
        <v>81</v>
      </c>
      <c r="H50" s="4" t="s">
        <v>6151</v>
      </c>
      <c r="I50" s="4" t="s">
        <v>12</v>
      </c>
      <c r="J50" s="5" t="s">
        <v>1888</v>
      </c>
      <c r="K50" s="25">
        <v>44970</v>
      </c>
      <c r="L50" s="4" t="s">
        <v>35</v>
      </c>
      <c r="M50" s="64" t="str">
        <f>VLOOKUP(Table13[[#This Row],[PNF]],'[1]FVDatabase-UK AID'!$B:$M,12,FALSE)</f>
        <v>Click here</v>
      </c>
      <c r="N50" s="64" t="e">
        <f>VLOOKUP(Table13[[#This Row],[PNF]],[1]PRM57000!$B:$M,12,FALSE)</f>
        <v>#N/A</v>
      </c>
      <c r="AH50" s="4"/>
      <c r="AI50" s="4"/>
      <c r="AJ50" s="4"/>
      <c r="AK50" s="4"/>
      <c r="AL50" s="4"/>
      <c r="AM50" s="4"/>
      <c r="AN50" s="4"/>
      <c r="AO50" s="4"/>
      <c r="AP50" s="4"/>
      <c r="AQ50" s="4"/>
      <c r="AR50" s="4"/>
    </row>
    <row r="51" spans="1:44" s="25" customFormat="1" x14ac:dyDescent="0.3">
      <c r="A51" s="26">
        <v>811</v>
      </c>
      <c r="B51" s="3">
        <v>7001214238</v>
      </c>
      <c r="C51" s="4" t="s">
        <v>2207</v>
      </c>
      <c r="D51" s="5" t="s">
        <v>1566</v>
      </c>
      <c r="E51" s="4" t="s">
        <v>80</v>
      </c>
      <c r="F51" s="50"/>
      <c r="G51" s="3" t="s">
        <v>81</v>
      </c>
      <c r="H51" s="4" t="s">
        <v>6151</v>
      </c>
      <c r="I51" s="4" t="s">
        <v>12</v>
      </c>
      <c r="J51" s="5" t="s">
        <v>1888</v>
      </c>
      <c r="K51" s="25">
        <v>44970</v>
      </c>
      <c r="L51" s="4" t="s">
        <v>35</v>
      </c>
      <c r="M51" s="64" t="str">
        <f>VLOOKUP(Table13[[#This Row],[PNF]],'[1]FVDatabase-UK AID'!$B:$M,12,FALSE)</f>
        <v>Click here</v>
      </c>
      <c r="N51" s="64" t="e">
        <f>VLOOKUP(Table13[[#This Row],[PNF]],[1]PRM57000!$B:$M,12,FALSE)</f>
        <v>#N/A</v>
      </c>
      <c r="AH51" s="4"/>
      <c r="AI51" s="4"/>
      <c r="AJ51" s="4"/>
      <c r="AK51" s="4"/>
      <c r="AL51" s="4"/>
      <c r="AM51" s="4"/>
      <c r="AN51" s="4"/>
      <c r="AO51" s="4"/>
      <c r="AP51" s="4"/>
      <c r="AQ51" s="4"/>
      <c r="AR51" s="4"/>
    </row>
    <row r="52" spans="1:44" s="25" customFormat="1" x14ac:dyDescent="0.3">
      <c r="A52" s="26">
        <v>812</v>
      </c>
      <c r="B52" s="3">
        <v>7002357343</v>
      </c>
      <c r="C52" s="4" t="s">
        <v>2208</v>
      </c>
      <c r="D52" s="5" t="s">
        <v>1566</v>
      </c>
      <c r="E52" s="4" t="s">
        <v>80</v>
      </c>
      <c r="F52" s="50"/>
      <c r="G52" s="3" t="s">
        <v>81</v>
      </c>
      <c r="H52" s="4" t="s">
        <v>6151</v>
      </c>
      <c r="I52" s="4" t="s">
        <v>12</v>
      </c>
      <c r="J52" s="5" t="s">
        <v>1888</v>
      </c>
      <c r="K52" s="25">
        <v>44970</v>
      </c>
      <c r="L52" s="4" t="s">
        <v>35</v>
      </c>
      <c r="M52" s="64" t="str">
        <f>VLOOKUP(Table13[[#This Row],[PNF]],'[1]FVDatabase-UK AID'!$B:$M,12,FALSE)</f>
        <v>Click here</v>
      </c>
      <c r="N52" s="64" t="e">
        <f>VLOOKUP(Table13[[#This Row],[PNF]],[1]PRM57000!$B:$M,12,FALSE)</f>
        <v>#N/A</v>
      </c>
      <c r="AH52" s="4"/>
      <c r="AI52" s="4"/>
      <c r="AJ52" s="4"/>
      <c r="AK52" s="4"/>
      <c r="AL52" s="4"/>
      <c r="AM52" s="4"/>
      <c r="AN52" s="4"/>
      <c r="AO52" s="4"/>
      <c r="AP52" s="4"/>
      <c r="AQ52" s="4"/>
      <c r="AR52" s="4"/>
    </row>
    <row r="53" spans="1:44" s="25" customFormat="1" x14ac:dyDescent="0.3">
      <c r="A53" s="26">
        <v>813</v>
      </c>
      <c r="B53" s="30">
        <v>7001809676</v>
      </c>
      <c r="C53" s="4" t="s">
        <v>2209</v>
      </c>
      <c r="D53" s="5" t="s">
        <v>1566</v>
      </c>
      <c r="E53" s="4" t="s">
        <v>80</v>
      </c>
      <c r="F53" s="50"/>
      <c r="G53" s="3" t="s">
        <v>81</v>
      </c>
      <c r="H53" s="4" t="s">
        <v>6151</v>
      </c>
      <c r="I53" s="4" t="s">
        <v>12</v>
      </c>
      <c r="J53" s="5" t="s">
        <v>1888</v>
      </c>
      <c r="K53" s="25">
        <v>44970</v>
      </c>
      <c r="L53" s="4" t="s">
        <v>35</v>
      </c>
      <c r="M53" s="64" t="str">
        <f>VLOOKUP(Table13[[#This Row],[PNF]],'[1]FVDatabase-UK AID'!$B:$M,12,FALSE)</f>
        <v>Click here</v>
      </c>
      <c r="N53" s="64" t="e">
        <f>VLOOKUP(Table13[[#This Row],[PNF]],[1]PRM57000!$B:$M,12,FALSE)</f>
        <v>#N/A</v>
      </c>
      <c r="AH53" s="4"/>
      <c r="AI53" s="4"/>
      <c r="AJ53" s="4"/>
      <c r="AK53" s="4"/>
      <c r="AL53" s="4"/>
      <c r="AM53" s="4"/>
      <c r="AN53" s="4"/>
      <c r="AO53" s="4"/>
      <c r="AP53" s="4"/>
      <c r="AQ53" s="4"/>
      <c r="AR53" s="4"/>
    </row>
    <row r="54" spans="1:44" s="25" customFormat="1" x14ac:dyDescent="0.3">
      <c r="A54" s="26">
        <v>814</v>
      </c>
      <c r="B54" s="3">
        <v>7001106405</v>
      </c>
      <c r="C54" s="4" t="s">
        <v>2210</v>
      </c>
      <c r="D54" s="5" t="s">
        <v>1566</v>
      </c>
      <c r="E54" s="4" t="s">
        <v>80</v>
      </c>
      <c r="F54" s="50"/>
      <c r="G54" s="3" t="s">
        <v>81</v>
      </c>
      <c r="H54" s="4" t="s">
        <v>6151</v>
      </c>
      <c r="I54" s="4" t="s">
        <v>12</v>
      </c>
      <c r="J54" s="5" t="s">
        <v>1888</v>
      </c>
      <c r="K54" s="25">
        <v>44970</v>
      </c>
      <c r="L54" s="4" t="s">
        <v>35</v>
      </c>
      <c r="M54" s="64" t="str">
        <f>VLOOKUP(Table13[[#This Row],[PNF]],'[1]FVDatabase-UK AID'!$B:$M,12,FALSE)</f>
        <v>Click here</v>
      </c>
      <c r="N54" s="64" t="e">
        <f>VLOOKUP(Table13[[#This Row],[PNF]],[1]PRM57000!$B:$M,12,FALSE)</f>
        <v>#N/A</v>
      </c>
      <c r="AH54" s="4"/>
      <c r="AI54" s="4"/>
      <c r="AJ54" s="4"/>
      <c r="AK54" s="4"/>
      <c r="AL54" s="4"/>
      <c r="AM54" s="4"/>
      <c r="AN54" s="4"/>
      <c r="AO54" s="4"/>
      <c r="AP54" s="4"/>
      <c r="AQ54" s="4"/>
      <c r="AR54" s="4"/>
    </row>
    <row r="55" spans="1:44" s="25" customFormat="1" x14ac:dyDescent="0.3">
      <c r="A55" s="26">
        <v>815</v>
      </c>
      <c r="B55" s="3">
        <v>7001400554</v>
      </c>
      <c r="C55" s="4" t="s">
        <v>2211</v>
      </c>
      <c r="D55" s="5" t="s">
        <v>1566</v>
      </c>
      <c r="E55" s="4" t="s">
        <v>80</v>
      </c>
      <c r="F55" s="50"/>
      <c r="G55" s="3" t="s">
        <v>81</v>
      </c>
      <c r="H55" s="4" t="s">
        <v>6151</v>
      </c>
      <c r="I55" s="4" t="s">
        <v>12</v>
      </c>
      <c r="J55" s="5" t="s">
        <v>1888</v>
      </c>
      <c r="K55" s="25">
        <v>44970</v>
      </c>
      <c r="L55" s="4" t="s">
        <v>35</v>
      </c>
      <c r="M55" s="64" t="str">
        <f>VLOOKUP(Table13[[#This Row],[PNF]],'[1]FVDatabase-UK AID'!$B:$M,12,FALSE)</f>
        <v>Click here</v>
      </c>
      <c r="N55" s="64" t="e">
        <f>VLOOKUP(Table13[[#This Row],[PNF]],[1]PRM57000!$B:$M,12,FALSE)</f>
        <v>#N/A</v>
      </c>
      <c r="AH55" s="4"/>
      <c r="AI55" s="4"/>
      <c r="AJ55" s="4"/>
      <c r="AK55" s="4"/>
      <c r="AL55" s="4"/>
      <c r="AM55" s="4"/>
      <c r="AN55" s="4"/>
      <c r="AO55" s="4"/>
      <c r="AP55" s="4"/>
      <c r="AQ55" s="4"/>
      <c r="AR55" s="4"/>
    </row>
    <row r="56" spans="1:44" s="25" customFormat="1" x14ac:dyDescent="0.3">
      <c r="A56" s="26">
        <v>816</v>
      </c>
      <c r="B56" s="3">
        <v>7002066146</v>
      </c>
      <c r="C56" s="4" t="s">
        <v>2212</v>
      </c>
      <c r="D56" s="5" t="s">
        <v>1566</v>
      </c>
      <c r="E56" s="4" t="s">
        <v>80</v>
      </c>
      <c r="F56" s="50"/>
      <c r="G56" s="3" t="s">
        <v>81</v>
      </c>
      <c r="H56" s="4" t="s">
        <v>6151</v>
      </c>
      <c r="I56" s="4" t="s">
        <v>12</v>
      </c>
      <c r="J56" s="5" t="s">
        <v>1888</v>
      </c>
      <c r="K56" s="25">
        <v>44970</v>
      </c>
      <c r="L56" s="4" t="s">
        <v>35</v>
      </c>
      <c r="M56" s="64" t="str">
        <f>VLOOKUP(Table13[[#This Row],[PNF]],'[1]FVDatabase-UK AID'!$B:$M,12,FALSE)</f>
        <v>Click here</v>
      </c>
      <c r="N56" s="64" t="e">
        <f>VLOOKUP(Table13[[#This Row],[PNF]],[1]PRM57000!$B:$M,12,FALSE)</f>
        <v>#N/A</v>
      </c>
      <c r="AH56" s="4"/>
      <c r="AI56" s="4"/>
      <c r="AJ56" s="4"/>
      <c r="AK56" s="4"/>
      <c r="AL56" s="4"/>
      <c r="AM56" s="4"/>
      <c r="AN56" s="4"/>
      <c r="AO56" s="4"/>
      <c r="AP56" s="4"/>
      <c r="AQ56" s="4"/>
      <c r="AR56" s="4"/>
    </row>
    <row r="57" spans="1:44" s="25" customFormat="1" x14ac:dyDescent="0.3">
      <c r="A57" s="26">
        <v>817</v>
      </c>
      <c r="B57" s="3">
        <v>7001008741</v>
      </c>
      <c r="C57" s="4" t="s">
        <v>2213</v>
      </c>
      <c r="D57" s="5" t="s">
        <v>1566</v>
      </c>
      <c r="E57" s="4" t="s">
        <v>80</v>
      </c>
      <c r="F57" s="50"/>
      <c r="G57" s="3" t="s">
        <v>81</v>
      </c>
      <c r="H57" s="4" t="s">
        <v>6151</v>
      </c>
      <c r="I57" s="4" t="s">
        <v>12</v>
      </c>
      <c r="J57" s="5" t="s">
        <v>1888</v>
      </c>
      <c r="K57" s="25">
        <v>44970</v>
      </c>
      <c r="L57" s="4" t="s">
        <v>35</v>
      </c>
      <c r="M57" s="64" t="str">
        <f>VLOOKUP(Table13[[#This Row],[PNF]],'[1]FVDatabase-UK AID'!$B:$M,12,FALSE)</f>
        <v>Click here</v>
      </c>
      <c r="N57" s="64" t="e">
        <f>VLOOKUP(Table13[[#This Row],[PNF]],[1]PRM57000!$B:$M,12,FALSE)</f>
        <v>#N/A</v>
      </c>
      <c r="AH57" s="4"/>
      <c r="AI57" s="4"/>
      <c r="AJ57" s="4"/>
      <c r="AK57" s="4"/>
      <c r="AL57" s="4"/>
      <c r="AM57" s="4"/>
      <c r="AN57" s="4"/>
      <c r="AO57" s="4"/>
      <c r="AP57" s="4"/>
      <c r="AQ57" s="4"/>
      <c r="AR57" s="4"/>
    </row>
    <row r="58" spans="1:44" s="25" customFormat="1" x14ac:dyDescent="0.3">
      <c r="A58" s="26">
        <v>818</v>
      </c>
      <c r="B58" s="3">
        <v>7000946484</v>
      </c>
      <c r="C58" s="4" t="s">
        <v>2214</v>
      </c>
      <c r="D58" s="5" t="s">
        <v>1566</v>
      </c>
      <c r="E58" s="4" t="s">
        <v>80</v>
      </c>
      <c r="F58" s="50"/>
      <c r="G58" s="3" t="s">
        <v>81</v>
      </c>
      <c r="H58" s="4" t="s">
        <v>6151</v>
      </c>
      <c r="I58" s="4" t="s">
        <v>12</v>
      </c>
      <c r="J58" s="5" t="s">
        <v>1888</v>
      </c>
      <c r="K58" s="25">
        <v>44970</v>
      </c>
      <c r="L58" s="4" t="s">
        <v>35</v>
      </c>
      <c r="M58" s="64" t="str">
        <f>VLOOKUP(Table13[[#This Row],[PNF]],'[1]FVDatabase-UK AID'!$B:$M,12,FALSE)</f>
        <v>Click here</v>
      </c>
      <c r="N58" s="64" t="e">
        <f>VLOOKUP(Table13[[#This Row],[PNF]],[1]PRM57000!$B:$M,12,FALSE)</f>
        <v>#N/A</v>
      </c>
      <c r="AH58" s="4"/>
      <c r="AI58" s="4"/>
      <c r="AJ58" s="4"/>
      <c r="AK58" s="4"/>
      <c r="AL58" s="4"/>
      <c r="AM58" s="4"/>
      <c r="AN58" s="4"/>
      <c r="AO58" s="4"/>
      <c r="AP58" s="4"/>
      <c r="AQ58" s="4"/>
      <c r="AR58" s="4"/>
    </row>
    <row r="59" spans="1:44" s="25" customFormat="1" x14ac:dyDescent="0.3">
      <c r="A59" s="26">
        <v>827</v>
      </c>
      <c r="B59" s="3">
        <v>7001970301</v>
      </c>
      <c r="C59" s="4" t="s">
        <v>2223</v>
      </c>
      <c r="D59" s="5" t="s">
        <v>1566</v>
      </c>
      <c r="E59" s="4" t="s">
        <v>80</v>
      </c>
      <c r="F59" s="3">
        <v>35</v>
      </c>
      <c r="G59" s="3" t="s">
        <v>81</v>
      </c>
      <c r="H59" s="4" t="s">
        <v>6153</v>
      </c>
      <c r="I59" s="4" t="s">
        <v>12</v>
      </c>
      <c r="J59" s="5" t="s">
        <v>1888</v>
      </c>
      <c r="K59" s="25">
        <v>44971</v>
      </c>
      <c r="L59" s="4" t="s">
        <v>9</v>
      </c>
      <c r="M59" s="64" t="str">
        <f>VLOOKUP(Table13[[#This Row],[PNF]],'[1]FVDatabase-UK AID'!$B:$M,12,FALSE)</f>
        <v>Click here</v>
      </c>
      <c r="N59" s="64" t="e">
        <f>VLOOKUP(Table13[[#This Row],[PNF]],[1]PRM57000!$B:$M,12,FALSE)</f>
        <v>#N/A</v>
      </c>
      <c r="AH59" s="4"/>
      <c r="AI59" s="4"/>
      <c r="AJ59" s="4"/>
      <c r="AK59" s="4"/>
      <c r="AL59" s="4"/>
      <c r="AM59" s="4"/>
      <c r="AN59" s="4"/>
      <c r="AO59" s="4"/>
      <c r="AP59" s="4"/>
      <c r="AQ59" s="4"/>
      <c r="AR59" s="4"/>
    </row>
    <row r="60" spans="1:44" s="25" customFormat="1" x14ac:dyDescent="0.3">
      <c r="A60" s="26">
        <v>828</v>
      </c>
      <c r="B60" s="3">
        <v>7002573769</v>
      </c>
      <c r="C60" s="4" t="s">
        <v>2224</v>
      </c>
      <c r="D60" s="5" t="s">
        <v>1566</v>
      </c>
      <c r="E60" s="4" t="s">
        <v>80</v>
      </c>
      <c r="F60" s="3">
        <v>37</v>
      </c>
      <c r="G60" s="3" t="s">
        <v>81</v>
      </c>
      <c r="H60" s="4" t="s">
        <v>6153</v>
      </c>
      <c r="I60" s="4" t="s">
        <v>12</v>
      </c>
      <c r="J60" s="5" t="s">
        <v>1888</v>
      </c>
      <c r="K60" s="25">
        <v>44971</v>
      </c>
      <c r="L60" s="4" t="s">
        <v>9</v>
      </c>
      <c r="M60" s="64" t="str">
        <f>VLOOKUP(Table13[[#This Row],[PNF]],'[1]FVDatabase-UK AID'!$B:$M,12,FALSE)</f>
        <v>Click here</v>
      </c>
      <c r="N60" s="64" t="e">
        <f>VLOOKUP(Table13[[#This Row],[PNF]],[1]PRM57000!$B:$M,12,FALSE)</f>
        <v>#N/A</v>
      </c>
      <c r="AH60" s="4"/>
      <c r="AI60" s="4"/>
      <c r="AJ60" s="4"/>
      <c r="AK60" s="4"/>
      <c r="AL60" s="4"/>
      <c r="AM60" s="4"/>
      <c r="AN60" s="4"/>
      <c r="AO60" s="4"/>
      <c r="AP60" s="4"/>
      <c r="AQ60" s="4"/>
      <c r="AR60" s="4"/>
    </row>
    <row r="61" spans="1:44" s="25" customFormat="1" x14ac:dyDescent="0.3">
      <c r="A61" s="26">
        <v>829</v>
      </c>
      <c r="B61" s="3">
        <v>7001996253</v>
      </c>
      <c r="C61" s="4" t="s">
        <v>2225</v>
      </c>
      <c r="D61" s="5" t="s">
        <v>1566</v>
      </c>
      <c r="E61" s="4" t="s">
        <v>80</v>
      </c>
      <c r="F61" s="3">
        <v>33</v>
      </c>
      <c r="G61" s="3" t="s">
        <v>81</v>
      </c>
      <c r="H61" s="4" t="s">
        <v>6153</v>
      </c>
      <c r="I61" s="4" t="s">
        <v>12</v>
      </c>
      <c r="J61" s="5" t="s">
        <v>1888</v>
      </c>
      <c r="K61" s="25">
        <v>44971</v>
      </c>
      <c r="L61" s="4" t="s">
        <v>9</v>
      </c>
      <c r="M61" s="64" t="str">
        <f>VLOOKUP(Table13[[#This Row],[PNF]],'[1]FVDatabase-UK AID'!$B:$M,12,FALSE)</f>
        <v>Click here</v>
      </c>
      <c r="N61" s="64" t="e">
        <f>VLOOKUP(Table13[[#This Row],[PNF]],[1]PRM57000!$B:$M,12,FALSE)</f>
        <v>#N/A</v>
      </c>
      <c r="AH61" s="4"/>
      <c r="AI61" s="4"/>
      <c r="AJ61" s="4"/>
      <c r="AK61" s="4"/>
      <c r="AL61" s="4"/>
      <c r="AM61" s="4"/>
      <c r="AN61" s="4"/>
      <c r="AO61" s="4"/>
      <c r="AP61" s="4"/>
      <c r="AQ61" s="4"/>
      <c r="AR61" s="4"/>
    </row>
    <row r="62" spans="1:44" s="25" customFormat="1" x14ac:dyDescent="0.3">
      <c r="A62" s="26">
        <v>830</v>
      </c>
      <c r="B62" s="3">
        <v>7001393153</v>
      </c>
      <c r="C62" s="4" t="s">
        <v>2226</v>
      </c>
      <c r="D62" s="5" t="s">
        <v>1566</v>
      </c>
      <c r="E62" s="4" t="s">
        <v>80</v>
      </c>
      <c r="F62" s="3">
        <v>38</v>
      </c>
      <c r="G62" s="3" t="s">
        <v>81</v>
      </c>
      <c r="H62" s="4" t="s">
        <v>6153</v>
      </c>
      <c r="I62" s="4" t="s">
        <v>12</v>
      </c>
      <c r="J62" s="5" t="s">
        <v>1888</v>
      </c>
      <c r="K62" s="25">
        <v>44971</v>
      </c>
      <c r="L62" s="4" t="s">
        <v>9</v>
      </c>
      <c r="M62" s="64" t="str">
        <f>VLOOKUP(Table13[[#This Row],[PNF]],'[1]FVDatabase-UK AID'!$B:$M,12,FALSE)</f>
        <v>Click here</v>
      </c>
      <c r="N62" s="64" t="e">
        <f>VLOOKUP(Table13[[#This Row],[PNF]],[1]PRM57000!$B:$M,12,FALSE)</f>
        <v>#N/A</v>
      </c>
      <c r="AH62" s="4"/>
      <c r="AI62" s="4"/>
      <c r="AJ62" s="4"/>
      <c r="AK62" s="4"/>
      <c r="AL62" s="4"/>
      <c r="AM62" s="4"/>
      <c r="AN62" s="4"/>
      <c r="AO62" s="4"/>
      <c r="AP62" s="4"/>
      <c r="AQ62" s="4"/>
      <c r="AR62" s="4"/>
    </row>
    <row r="63" spans="1:44" s="25" customFormat="1" x14ac:dyDescent="0.3">
      <c r="A63" s="26">
        <v>831</v>
      </c>
      <c r="B63" s="3">
        <v>7002378555</v>
      </c>
      <c r="C63" s="4" t="s">
        <v>2227</v>
      </c>
      <c r="D63" s="5" t="s">
        <v>1566</v>
      </c>
      <c r="E63" s="4" t="s">
        <v>80</v>
      </c>
      <c r="F63" s="3">
        <v>39</v>
      </c>
      <c r="G63" s="3" t="s">
        <v>81</v>
      </c>
      <c r="H63" s="4" t="s">
        <v>6153</v>
      </c>
      <c r="I63" s="4" t="s">
        <v>12</v>
      </c>
      <c r="J63" s="5" t="s">
        <v>1888</v>
      </c>
      <c r="K63" s="25">
        <v>44971</v>
      </c>
      <c r="L63" s="4" t="s">
        <v>9</v>
      </c>
      <c r="M63" s="64" t="str">
        <f>VLOOKUP(Table13[[#This Row],[PNF]],'[1]FVDatabase-UK AID'!$B:$M,12,FALSE)</f>
        <v>Click here</v>
      </c>
      <c r="N63" s="64" t="e">
        <f>VLOOKUP(Table13[[#This Row],[PNF]],[1]PRM57000!$B:$M,12,FALSE)</f>
        <v>#N/A</v>
      </c>
      <c r="AH63" s="4"/>
      <c r="AI63" s="4"/>
      <c r="AJ63" s="4"/>
      <c r="AK63" s="4"/>
      <c r="AL63" s="4"/>
      <c r="AM63" s="4"/>
      <c r="AN63" s="4"/>
      <c r="AO63" s="4"/>
      <c r="AP63" s="4"/>
      <c r="AQ63" s="4"/>
      <c r="AR63" s="4"/>
    </row>
    <row r="64" spans="1:44" s="25" customFormat="1" x14ac:dyDescent="0.3">
      <c r="A64" s="26">
        <v>832</v>
      </c>
      <c r="B64" s="30">
        <v>7001768063</v>
      </c>
      <c r="C64" s="4" t="s">
        <v>2228</v>
      </c>
      <c r="D64" s="5" t="s">
        <v>1566</v>
      </c>
      <c r="E64" s="4" t="s">
        <v>80</v>
      </c>
      <c r="F64" s="3">
        <v>41</v>
      </c>
      <c r="G64" s="3" t="s">
        <v>81</v>
      </c>
      <c r="H64" s="4" t="s">
        <v>6153</v>
      </c>
      <c r="I64" s="4" t="s">
        <v>12</v>
      </c>
      <c r="J64" s="5" t="s">
        <v>1888</v>
      </c>
      <c r="K64" s="25">
        <v>44971</v>
      </c>
      <c r="L64" s="4" t="s">
        <v>9</v>
      </c>
      <c r="M64" s="64" t="str">
        <f>VLOOKUP(Table13[[#This Row],[PNF]],'[1]FVDatabase-UK AID'!$B:$M,12,FALSE)</f>
        <v>Click here</v>
      </c>
      <c r="N64" s="64" t="e">
        <f>VLOOKUP(Table13[[#This Row],[PNF]],[1]PRM57000!$B:$M,12,FALSE)</f>
        <v>#N/A</v>
      </c>
      <c r="AH64" s="4"/>
      <c r="AI64" s="4"/>
      <c r="AJ64" s="4"/>
      <c r="AK64" s="4"/>
      <c r="AL64" s="4"/>
      <c r="AM64" s="4"/>
      <c r="AN64" s="4"/>
      <c r="AO64" s="4"/>
      <c r="AP64" s="4"/>
      <c r="AQ64" s="4"/>
      <c r="AR64" s="4"/>
    </row>
    <row r="65" spans="1:44" s="25" customFormat="1" x14ac:dyDescent="0.3">
      <c r="A65" s="26">
        <v>833</v>
      </c>
      <c r="B65" s="3">
        <v>7001629971</v>
      </c>
      <c r="C65" s="4" t="s">
        <v>2229</v>
      </c>
      <c r="D65" s="5" t="s">
        <v>1566</v>
      </c>
      <c r="E65" s="4" t="s">
        <v>80</v>
      </c>
      <c r="F65" s="3">
        <v>45</v>
      </c>
      <c r="G65" s="3" t="s">
        <v>81</v>
      </c>
      <c r="H65" s="4" t="s">
        <v>6153</v>
      </c>
      <c r="I65" s="4" t="s">
        <v>12</v>
      </c>
      <c r="J65" s="5" t="s">
        <v>1888</v>
      </c>
      <c r="K65" s="25">
        <v>44971</v>
      </c>
      <c r="L65" s="4" t="s">
        <v>9</v>
      </c>
      <c r="M65" s="64" t="str">
        <f>VLOOKUP(Table13[[#This Row],[PNF]],'[1]FVDatabase-UK AID'!$B:$M,12,FALSE)</f>
        <v>Click here</v>
      </c>
      <c r="N65" s="64" t="e">
        <f>VLOOKUP(Table13[[#This Row],[PNF]],[1]PRM57000!$B:$M,12,FALSE)</f>
        <v>#N/A</v>
      </c>
      <c r="AH65" s="4"/>
      <c r="AI65" s="4"/>
      <c r="AJ65" s="4"/>
      <c r="AK65" s="4"/>
      <c r="AL65" s="4"/>
      <c r="AM65" s="4"/>
      <c r="AN65" s="4"/>
      <c r="AO65" s="4"/>
      <c r="AP65" s="4"/>
      <c r="AQ65" s="4"/>
      <c r="AR65" s="4"/>
    </row>
    <row r="66" spans="1:44" s="25" customFormat="1" x14ac:dyDescent="0.3">
      <c r="A66" s="26">
        <v>835</v>
      </c>
      <c r="B66" s="3">
        <v>1004004344</v>
      </c>
      <c r="C66" s="4" t="s">
        <v>2231</v>
      </c>
      <c r="D66" s="5" t="s">
        <v>1566</v>
      </c>
      <c r="E66" s="4" t="s">
        <v>80</v>
      </c>
      <c r="F66" s="3">
        <v>34</v>
      </c>
      <c r="G66" s="3" t="s">
        <v>81</v>
      </c>
      <c r="H66" s="4" t="s">
        <v>6154</v>
      </c>
      <c r="I66" s="4" t="s">
        <v>12</v>
      </c>
      <c r="J66" s="5" t="s">
        <v>1888</v>
      </c>
      <c r="K66" s="25">
        <v>44971</v>
      </c>
      <c r="L66" s="4" t="s">
        <v>37</v>
      </c>
      <c r="M66" s="64" t="str">
        <f>VLOOKUP(Table13[[#This Row],[PNF]],'[1]FVDatabase-UK AID'!$B:$M,12,FALSE)</f>
        <v>Click here</v>
      </c>
      <c r="N66" s="64" t="e">
        <f>VLOOKUP(Table13[[#This Row],[PNF]],[1]PRM57000!$B:$M,12,FALSE)</f>
        <v>#N/A</v>
      </c>
      <c r="AH66" s="4"/>
      <c r="AI66" s="4"/>
      <c r="AJ66" s="4"/>
      <c r="AK66" s="4"/>
      <c r="AL66" s="4"/>
      <c r="AM66" s="4"/>
      <c r="AN66" s="4"/>
      <c r="AO66" s="4"/>
      <c r="AP66" s="4"/>
      <c r="AQ66" s="4"/>
      <c r="AR66" s="4"/>
    </row>
    <row r="67" spans="1:44" s="25" customFormat="1" x14ac:dyDescent="0.3">
      <c r="A67" s="26">
        <v>836</v>
      </c>
      <c r="B67" s="3">
        <v>7002601501</v>
      </c>
      <c r="C67" s="4" t="s">
        <v>2232</v>
      </c>
      <c r="D67" s="5" t="s">
        <v>1566</v>
      </c>
      <c r="E67" s="4" t="s">
        <v>80</v>
      </c>
      <c r="F67" s="3">
        <v>34</v>
      </c>
      <c r="G67" s="3" t="s">
        <v>81</v>
      </c>
      <c r="H67" s="4" t="s">
        <v>6154</v>
      </c>
      <c r="I67" s="4" t="s">
        <v>12</v>
      </c>
      <c r="J67" s="5" t="s">
        <v>1888</v>
      </c>
      <c r="K67" s="25">
        <v>44971</v>
      </c>
      <c r="L67" s="4" t="s">
        <v>37</v>
      </c>
      <c r="M67" s="64" t="str">
        <f>VLOOKUP(Table13[[#This Row],[PNF]],'[1]FVDatabase-UK AID'!$B:$M,12,FALSE)</f>
        <v>Click here</v>
      </c>
      <c r="N67" s="64" t="e">
        <f>VLOOKUP(Table13[[#This Row],[PNF]],[1]PRM57000!$B:$M,12,FALSE)</f>
        <v>#N/A</v>
      </c>
      <c r="AH67" s="4"/>
      <c r="AI67" s="4"/>
      <c r="AJ67" s="4"/>
      <c r="AK67" s="4"/>
      <c r="AL67" s="4"/>
      <c r="AM67" s="4"/>
      <c r="AN67" s="4"/>
      <c r="AO67" s="4"/>
      <c r="AP67" s="4"/>
      <c r="AQ67" s="4"/>
      <c r="AR67" s="4"/>
    </row>
    <row r="68" spans="1:44" s="25" customFormat="1" x14ac:dyDescent="0.3">
      <c r="A68" s="26">
        <v>837</v>
      </c>
      <c r="B68" s="3">
        <v>7001965260</v>
      </c>
      <c r="C68" s="4" t="s">
        <v>2233</v>
      </c>
      <c r="D68" s="5" t="s">
        <v>1566</v>
      </c>
      <c r="E68" s="4" t="s">
        <v>80</v>
      </c>
      <c r="F68" s="3">
        <v>35</v>
      </c>
      <c r="G68" s="3" t="s">
        <v>81</v>
      </c>
      <c r="H68" s="4" t="s">
        <v>6154</v>
      </c>
      <c r="I68" s="4" t="s">
        <v>12</v>
      </c>
      <c r="J68" s="5" t="s">
        <v>1888</v>
      </c>
      <c r="K68" s="25">
        <v>44971</v>
      </c>
      <c r="L68" s="4" t="s">
        <v>37</v>
      </c>
      <c r="M68" s="64" t="str">
        <f>VLOOKUP(Table13[[#This Row],[PNF]],'[1]FVDatabase-UK AID'!$B:$M,12,FALSE)</f>
        <v>Click here</v>
      </c>
      <c r="N68" s="64" t="e">
        <f>VLOOKUP(Table13[[#This Row],[PNF]],[1]PRM57000!$B:$M,12,FALSE)</f>
        <v>#N/A</v>
      </c>
      <c r="AH68" s="4"/>
      <c r="AI68" s="4"/>
      <c r="AJ68" s="4"/>
      <c r="AK68" s="4"/>
      <c r="AL68" s="4"/>
      <c r="AM68" s="4"/>
      <c r="AN68" s="4"/>
      <c r="AO68" s="4"/>
      <c r="AP68" s="4"/>
      <c r="AQ68" s="4"/>
      <c r="AR68" s="4"/>
    </row>
    <row r="69" spans="1:44" s="25" customFormat="1" x14ac:dyDescent="0.3">
      <c r="A69" s="26">
        <v>838</v>
      </c>
      <c r="B69" s="3">
        <v>7002399239</v>
      </c>
      <c r="C69" s="4" t="s">
        <v>2234</v>
      </c>
      <c r="D69" s="5" t="s">
        <v>1566</v>
      </c>
      <c r="E69" s="4" t="s">
        <v>80</v>
      </c>
      <c r="F69" s="3">
        <v>41</v>
      </c>
      <c r="G69" s="3" t="s">
        <v>81</v>
      </c>
      <c r="H69" s="4" t="s">
        <v>6154</v>
      </c>
      <c r="I69" s="4" t="s">
        <v>12</v>
      </c>
      <c r="J69" s="5" t="s">
        <v>1888</v>
      </c>
      <c r="K69" s="25">
        <v>44971</v>
      </c>
      <c r="L69" s="4" t="s">
        <v>37</v>
      </c>
      <c r="M69" s="64" t="str">
        <f>VLOOKUP(Table13[[#This Row],[PNF]],'[1]FVDatabase-UK AID'!$B:$M,12,FALSE)</f>
        <v>Click here</v>
      </c>
      <c r="N69" s="64" t="e">
        <f>VLOOKUP(Table13[[#This Row],[PNF]],[1]PRM57000!$B:$M,12,FALSE)</f>
        <v>#N/A</v>
      </c>
      <c r="AH69" s="4"/>
      <c r="AI69" s="4"/>
      <c r="AJ69" s="4"/>
      <c r="AK69" s="4"/>
      <c r="AL69" s="4"/>
      <c r="AM69" s="4"/>
      <c r="AN69" s="4"/>
      <c r="AO69" s="4"/>
      <c r="AP69" s="4"/>
      <c r="AQ69" s="4"/>
      <c r="AR69" s="4"/>
    </row>
    <row r="70" spans="1:44" s="25" customFormat="1" x14ac:dyDescent="0.3">
      <c r="A70" s="26">
        <v>839</v>
      </c>
      <c r="B70" s="3">
        <v>7001086783</v>
      </c>
      <c r="C70" s="4" t="s">
        <v>6156</v>
      </c>
      <c r="D70" s="5" t="s">
        <v>1566</v>
      </c>
      <c r="E70" s="4" t="s">
        <v>80</v>
      </c>
      <c r="F70" s="3">
        <v>36</v>
      </c>
      <c r="G70" s="3" t="s">
        <v>81</v>
      </c>
      <c r="H70" s="4" t="s">
        <v>6154</v>
      </c>
      <c r="I70" s="4" t="s">
        <v>12</v>
      </c>
      <c r="J70" s="5" t="s">
        <v>1888</v>
      </c>
      <c r="K70" s="25">
        <v>44971</v>
      </c>
      <c r="L70" s="4" t="s">
        <v>37</v>
      </c>
      <c r="M70" s="64" t="str">
        <f>VLOOKUP(Table13[[#This Row],[PNF]],'[1]FVDatabase-UK AID'!$B:$M,12,FALSE)</f>
        <v>Click here</v>
      </c>
      <c r="N70" s="64" t="e">
        <f>VLOOKUP(Table13[[#This Row],[PNF]],[1]PRM57000!$B:$M,12,FALSE)</f>
        <v>#N/A</v>
      </c>
      <c r="AH70" s="4"/>
      <c r="AI70" s="4"/>
      <c r="AJ70" s="4"/>
      <c r="AK70" s="4"/>
      <c r="AL70" s="4"/>
      <c r="AM70" s="4"/>
      <c r="AN70" s="4"/>
      <c r="AO70" s="4"/>
      <c r="AP70" s="4"/>
      <c r="AQ70" s="4"/>
      <c r="AR70" s="4"/>
    </row>
    <row r="71" spans="1:44" s="25" customFormat="1" x14ac:dyDescent="0.3">
      <c r="A71" s="26">
        <v>840</v>
      </c>
      <c r="B71" s="3">
        <v>7001358990</v>
      </c>
      <c r="C71" s="4" t="s">
        <v>2236</v>
      </c>
      <c r="D71" s="5" t="s">
        <v>1566</v>
      </c>
      <c r="E71" s="4" t="s">
        <v>80</v>
      </c>
      <c r="F71" s="3">
        <v>34</v>
      </c>
      <c r="G71" s="3" t="s">
        <v>81</v>
      </c>
      <c r="H71" s="4" t="s">
        <v>6154</v>
      </c>
      <c r="I71" s="4" t="s">
        <v>12</v>
      </c>
      <c r="J71" s="5" t="s">
        <v>1888</v>
      </c>
      <c r="K71" s="25">
        <v>44971</v>
      </c>
      <c r="L71" s="4" t="s">
        <v>37</v>
      </c>
      <c r="M71" s="64" t="str">
        <f>VLOOKUP(Table13[[#This Row],[PNF]],'[1]FVDatabase-UK AID'!$B:$M,12,FALSE)</f>
        <v>Click here</v>
      </c>
      <c r="N71" s="64" t="e">
        <f>VLOOKUP(Table13[[#This Row],[PNF]],[1]PRM57000!$B:$M,12,FALSE)</f>
        <v>#N/A</v>
      </c>
      <c r="AH71" s="4"/>
      <c r="AI71" s="4"/>
      <c r="AJ71" s="4"/>
      <c r="AK71" s="4"/>
      <c r="AL71" s="4"/>
      <c r="AM71" s="4"/>
      <c r="AN71" s="4"/>
      <c r="AO71" s="4"/>
      <c r="AP71" s="4"/>
      <c r="AQ71" s="4"/>
      <c r="AR71" s="4"/>
    </row>
    <row r="72" spans="1:44" s="25" customFormat="1" x14ac:dyDescent="0.3">
      <c r="A72" s="26">
        <v>841</v>
      </c>
      <c r="B72" s="3">
        <v>7001578211</v>
      </c>
      <c r="C72" s="4" t="s">
        <v>2237</v>
      </c>
      <c r="D72" s="5" t="s">
        <v>1566</v>
      </c>
      <c r="E72" s="4" t="s">
        <v>80</v>
      </c>
      <c r="F72" s="3">
        <v>47</v>
      </c>
      <c r="G72" s="3" t="s">
        <v>81</v>
      </c>
      <c r="H72" s="4" t="s">
        <v>6154</v>
      </c>
      <c r="I72" s="4" t="s">
        <v>12</v>
      </c>
      <c r="J72" s="5" t="s">
        <v>1888</v>
      </c>
      <c r="K72" s="25">
        <v>44971</v>
      </c>
      <c r="L72" s="4" t="s">
        <v>37</v>
      </c>
      <c r="M72" s="64" t="str">
        <f>VLOOKUP(Table13[[#This Row],[PNF]],'[1]FVDatabase-UK AID'!$B:$M,12,FALSE)</f>
        <v>Click here</v>
      </c>
      <c r="N72" s="64" t="e">
        <f>VLOOKUP(Table13[[#This Row],[PNF]],[1]PRM57000!$B:$M,12,FALSE)</f>
        <v>#N/A</v>
      </c>
      <c r="AH72" s="4"/>
      <c r="AI72" s="4"/>
      <c r="AJ72" s="4"/>
      <c r="AK72" s="4"/>
      <c r="AL72" s="4"/>
      <c r="AM72" s="4"/>
      <c r="AN72" s="4"/>
      <c r="AO72" s="4"/>
      <c r="AP72" s="4"/>
      <c r="AQ72" s="4"/>
      <c r="AR72" s="4"/>
    </row>
    <row r="73" spans="1:44" s="25" customFormat="1" x14ac:dyDescent="0.3">
      <c r="A73" s="26">
        <v>842</v>
      </c>
      <c r="B73" s="3">
        <v>7001268459</v>
      </c>
      <c r="C73" s="4" t="s">
        <v>2238</v>
      </c>
      <c r="D73" s="5" t="s">
        <v>1566</v>
      </c>
      <c r="E73" s="4" t="s">
        <v>80</v>
      </c>
      <c r="F73" s="3">
        <v>31</v>
      </c>
      <c r="G73" s="3" t="s">
        <v>81</v>
      </c>
      <c r="H73" s="4" t="s">
        <v>6154</v>
      </c>
      <c r="I73" s="4" t="s">
        <v>12</v>
      </c>
      <c r="J73" s="5" t="s">
        <v>1888</v>
      </c>
      <c r="K73" s="25">
        <v>44971</v>
      </c>
      <c r="L73" s="4" t="s">
        <v>37</v>
      </c>
      <c r="M73" s="64" t="str">
        <f>VLOOKUP(Table13[[#This Row],[PNF]],'[1]FVDatabase-UK AID'!$B:$M,12,FALSE)</f>
        <v>Click here</v>
      </c>
      <c r="N73" s="64" t="e">
        <f>VLOOKUP(Table13[[#This Row],[PNF]],[1]PRM57000!$B:$M,12,FALSE)</f>
        <v>#N/A</v>
      </c>
      <c r="AH73" s="4"/>
      <c r="AI73" s="4"/>
      <c r="AJ73" s="4"/>
      <c r="AK73" s="4"/>
      <c r="AL73" s="4"/>
      <c r="AM73" s="4"/>
      <c r="AN73" s="4"/>
      <c r="AO73" s="4"/>
      <c r="AP73" s="4"/>
      <c r="AQ73" s="4"/>
      <c r="AR73" s="4"/>
    </row>
    <row r="74" spans="1:44" s="25" customFormat="1" x14ac:dyDescent="0.3">
      <c r="A74" s="26">
        <v>851</v>
      </c>
      <c r="B74" s="3">
        <v>7002207864</v>
      </c>
      <c r="C74" s="4" t="s">
        <v>2240</v>
      </c>
      <c r="D74" s="5" t="s">
        <v>1566</v>
      </c>
      <c r="E74" s="4" t="s">
        <v>80</v>
      </c>
      <c r="F74" s="3">
        <v>39</v>
      </c>
      <c r="G74" s="3" t="s">
        <v>81</v>
      </c>
      <c r="H74" s="4" t="s">
        <v>6155</v>
      </c>
      <c r="I74" s="4" t="s">
        <v>12</v>
      </c>
      <c r="J74" s="5" t="s">
        <v>1888</v>
      </c>
      <c r="K74" s="25">
        <v>44971</v>
      </c>
      <c r="L74" s="4" t="s">
        <v>37</v>
      </c>
      <c r="M74" s="64" t="str">
        <f>VLOOKUP(Table13[[#This Row],[PNF]],'[1]FVDatabase-UK AID'!$B:$M,12,FALSE)</f>
        <v>Click here</v>
      </c>
      <c r="N74" s="64" t="str">
        <f>VLOOKUP(Table13[[#This Row],[PNF]],[1]PRM57000!$B:$M,12,FALSE)</f>
        <v>Click here</v>
      </c>
      <c r="AH74" s="4"/>
      <c r="AI74" s="4"/>
      <c r="AJ74" s="4"/>
      <c r="AK74" s="4"/>
      <c r="AL74" s="4"/>
      <c r="AM74" s="4"/>
      <c r="AN74" s="4"/>
      <c r="AO74" s="4"/>
      <c r="AP74" s="4"/>
      <c r="AQ74" s="4"/>
      <c r="AR74" s="4"/>
    </row>
    <row r="75" spans="1:44" s="25" customFormat="1" x14ac:dyDescent="0.3">
      <c r="A75" s="26">
        <v>852</v>
      </c>
      <c r="B75" s="3">
        <v>7002495807</v>
      </c>
      <c r="C75" s="4" t="s">
        <v>2241</v>
      </c>
      <c r="D75" s="5" t="s">
        <v>1566</v>
      </c>
      <c r="E75" s="4" t="s">
        <v>80</v>
      </c>
      <c r="F75" s="3">
        <v>34</v>
      </c>
      <c r="G75" s="3" t="s">
        <v>81</v>
      </c>
      <c r="H75" s="4" t="s">
        <v>6155</v>
      </c>
      <c r="I75" s="4" t="s">
        <v>12</v>
      </c>
      <c r="J75" s="5" t="s">
        <v>1888</v>
      </c>
      <c r="K75" s="25">
        <v>44971</v>
      </c>
      <c r="L75" s="4" t="s">
        <v>37</v>
      </c>
      <c r="M75" s="64" t="str">
        <f>VLOOKUP(Table13[[#This Row],[PNF]],'[1]FVDatabase-UK AID'!$B:$M,12,FALSE)</f>
        <v>Click here</v>
      </c>
      <c r="N75" s="64" t="e">
        <f>VLOOKUP(Table13[[#This Row],[PNF]],[1]PRM57000!$B:$M,12,FALSE)</f>
        <v>#N/A</v>
      </c>
      <c r="AH75" s="4"/>
      <c r="AI75" s="4"/>
      <c r="AJ75" s="4"/>
      <c r="AK75" s="4"/>
      <c r="AL75" s="4"/>
      <c r="AM75" s="4"/>
      <c r="AN75" s="4"/>
      <c r="AO75" s="4"/>
      <c r="AP75" s="4"/>
      <c r="AQ75" s="4"/>
      <c r="AR75" s="4"/>
    </row>
    <row r="76" spans="1:44" s="25" customFormat="1" x14ac:dyDescent="0.3">
      <c r="A76" s="26">
        <v>853</v>
      </c>
      <c r="B76" s="3">
        <v>7001346643</v>
      </c>
      <c r="C76" s="4" t="s">
        <v>2242</v>
      </c>
      <c r="D76" s="5" t="s">
        <v>1566</v>
      </c>
      <c r="E76" s="4" t="s">
        <v>80</v>
      </c>
      <c r="F76" s="3">
        <v>42</v>
      </c>
      <c r="G76" s="3" t="s">
        <v>81</v>
      </c>
      <c r="H76" s="4" t="s">
        <v>6155</v>
      </c>
      <c r="I76" s="4" t="s">
        <v>12</v>
      </c>
      <c r="J76" s="5" t="s">
        <v>1888</v>
      </c>
      <c r="K76" s="25">
        <v>44971</v>
      </c>
      <c r="L76" s="4" t="s">
        <v>37</v>
      </c>
      <c r="M76" s="64" t="str">
        <f>VLOOKUP(Table13[[#This Row],[PNF]],'[1]FVDatabase-UK AID'!$B:$M,12,FALSE)</f>
        <v>Click here</v>
      </c>
      <c r="N76" s="64" t="str">
        <f>VLOOKUP(Table13[[#This Row],[PNF]],[1]PRM57000!$B:$M,12,FALSE)</f>
        <v>Click here</v>
      </c>
      <c r="AH76" s="4"/>
      <c r="AI76" s="4"/>
      <c r="AJ76" s="4"/>
      <c r="AK76" s="4"/>
      <c r="AL76" s="4"/>
      <c r="AM76" s="4"/>
      <c r="AN76" s="4"/>
      <c r="AO76" s="4"/>
      <c r="AP76" s="4"/>
      <c r="AQ76" s="4"/>
      <c r="AR76" s="4"/>
    </row>
    <row r="77" spans="1:44" s="25" customFormat="1" x14ac:dyDescent="0.3">
      <c r="A77" s="26">
        <v>854</v>
      </c>
      <c r="B77" s="3">
        <v>7001259491</v>
      </c>
      <c r="C77" s="4" t="s">
        <v>2243</v>
      </c>
      <c r="D77" s="5" t="s">
        <v>1566</v>
      </c>
      <c r="E77" s="4" t="s">
        <v>80</v>
      </c>
      <c r="F77" s="3">
        <v>29</v>
      </c>
      <c r="G77" s="3" t="s">
        <v>81</v>
      </c>
      <c r="H77" s="4" t="s">
        <v>6155</v>
      </c>
      <c r="I77" s="4" t="s">
        <v>12</v>
      </c>
      <c r="J77" s="5" t="s">
        <v>1888</v>
      </c>
      <c r="K77" s="25">
        <v>44971</v>
      </c>
      <c r="L77" s="4" t="s">
        <v>37</v>
      </c>
      <c r="M77" s="64" t="str">
        <f>VLOOKUP(Table13[[#This Row],[PNF]],'[1]FVDatabase-UK AID'!$B:$M,12,FALSE)</f>
        <v>Click here</v>
      </c>
      <c r="N77" s="64" t="e">
        <f>VLOOKUP(Table13[[#This Row],[PNF]],[1]PRM57000!$B:$M,12,FALSE)</f>
        <v>#N/A</v>
      </c>
      <c r="AH77" s="4"/>
      <c r="AI77" s="4"/>
      <c r="AJ77" s="4"/>
      <c r="AK77" s="4"/>
      <c r="AL77" s="4"/>
      <c r="AM77" s="4"/>
      <c r="AN77" s="4"/>
      <c r="AO77" s="4"/>
      <c r="AP77" s="4"/>
      <c r="AQ77" s="4"/>
      <c r="AR77" s="4"/>
    </row>
    <row r="78" spans="1:44" s="25" customFormat="1" x14ac:dyDescent="0.3">
      <c r="A78" s="26">
        <v>866</v>
      </c>
      <c r="B78" s="3">
        <v>7002166697</v>
      </c>
      <c r="C78" s="4" t="s">
        <v>2247</v>
      </c>
      <c r="D78" s="5" t="s">
        <v>1566</v>
      </c>
      <c r="E78" s="4" t="s">
        <v>80</v>
      </c>
      <c r="F78" s="50"/>
      <c r="G78" s="3" t="s">
        <v>81</v>
      </c>
      <c r="H78" s="4" t="s">
        <v>6157</v>
      </c>
      <c r="I78" s="4" t="s">
        <v>12</v>
      </c>
      <c r="J78" s="5" t="s">
        <v>1888</v>
      </c>
      <c r="K78" s="25">
        <v>44971</v>
      </c>
      <c r="L78" s="4" t="s">
        <v>35</v>
      </c>
      <c r="M78" s="64" t="str">
        <f>VLOOKUP(Table13[[#This Row],[PNF]],'[1]FVDatabase-UK AID'!$B:$M,12,FALSE)</f>
        <v>Click here</v>
      </c>
      <c r="N78" s="64" t="e">
        <f>VLOOKUP(Table13[[#This Row],[PNF]],[1]PRM57000!$B:$M,12,FALSE)</f>
        <v>#N/A</v>
      </c>
      <c r="AH78" s="4"/>
      <c r="AI78" s="4"/>
      <c r="AJ78" s="4"/>
      <c r="AK78" s="4"/>
      <c r="AL78" s="4"/>
      <c r="AM78" s="4"/>
      <c r="AN78" s="4"/>
      <c r="AO78" s="4"/>
      <c r="AP78" s="4"/>
      <c r="AQ78" s="4"/>
      <c r="AR78" s="4"/>
    </row>
    <row r="79" spans="1:44" s="25" customFormat="1" x14ac:dyDescent="0.3">
      <c r="A79" s="26">
        <v>867</v>
      </c>
      <c r="B79" s="3">
        <v>7001165963</v>
      </c>
      <c r="C79" s="4" t="s">
        <v>2250</v>
      </c>
      <c r="D79" s="5" t="s">
        <v>1566</v>
      </c>
      <c r="E79" s="4" t="s">
        <v>80</v>
      </c>
      <c r="F79" s="50"/>
      <c r="G79" s="3" t="s">
        <v>81</v>
      </c>
      <c r="H79" s="4" t="s">
        <v>6157</v>
      </c>
      <c r="I79" s="4" t="s">
        <v>12</v>
      </c>
      <c r="J79" s="5" t="s">
        <v>1888</v>
      </c>
      <c r="K79" s="25">
        <v>44971</v>
      </c>
      <c r="L79" s="4" t="s">
        <v>35</v>
      </c>
      <c r="M79" s="64" t="str">
        <f>VLOOKUP(Table13[[#This Row],[PNF]],'[1]FVDatabase-UK AID'!$B:$M,12,FALSE)</f>
        <v>Click here</v>
      </c>
      <c r="N79" s="64" t="e">
        <f>VLOOKUP(Table13[[#This Row],[PNF]],[1]PRM57000!$B:$M,12,FALSE)</f>
        <v>#N/A</v>
      </c>
      <c r="AH79" s="4"/>
      <c r="AI79" s="4"/>
      <c r="AJ79" s="4"/>
      <c r="AK79" s="4"/>
      <c r="AL79" s="4"/>
      <c r="AM79" s="4"/>
      <c r="AN79" s="4"/>
      <c r="AO79" s="4"/>
      <c r="AP79" s="4"/>
      <c r="AQ79" s="4"/>
      <c r="AR79" s="4"/>
    </row>
    <row r="80" spans="1:44" s="25" customFormat="1" x14ac:dyDescent="0.3">
      <c r="A80" s="26">
        <v>868</v>
      </c>
      <c r="B80" s="3">
        <v>7002269998</v>
      </c>
      <c r="C80" s="4" t="s">
        <v>2251</v>
      </c>
      <c r="D80" s="5" t="s">
        <v>1566</v>
      </c>
      <c r="E80" s="4" t="s">
        <v>80</v>
      </c>
      <c r="F80" s="3"/>
      <c r="G80" s="3" t="s">
        <v>81</v>
      </c>
      <c r="H80" s="4" t="s">
        <v>6157</v>
      </c>
      <c r="I80" s="4" t="s">
        <v>12</v>
      </c>
      <c r="J80" s="5" t="s">
        <v>1888</v>
      </c>
      <c r="K80" s="25">
        <v>44971</v>
      </c>
      <c r="L80" s="4" t="s">
        <v>35</v>
      </c>
      <c r="M80" s="64" t="str">
        <f>VLOOKUP(Table13[[#This Row],[PNF]],'[1]FVDatabase-UK AID'!$B:$M,12,FALSE)</f>
        <v>Click here</v>
      </c>
      <c r="N80" s="64" t="e">
        <f>VLOOKUP(Table13[[#This Row],[PNF]],[1]PRM57000!$B:$M,12,FALSE)</f>
        <v>#N/A</v>
      </c>
      <c r="AH80" s="4"/>
      <c r="AI80" s="4"/>
      <c r="AJ80" s="4"/>
      <c r="AK80" s="4"/>
      <c r="AL80" s="4"/>
      <c r="AM80" s="4"/>
      <c r="AN80" s="4"/>
      <c r="AO80" s="4"/>
      <c r="AP80" s="4"/>
      <c r="AQ80" s="4"/>
      <c r="AR80" s="4"/>
    </row>
    <row r="81" spans="1:44" s="25" customFormat="1" x14ac:dyDescent="0.3">
      <c r="A81" s="26">
        <v>869</v>
      </c>
      <c r="B81" s="3">
        <v>7002493559</v>
      </c>
      <c r="C81" s="4" t="s">
        <v>2252</v>
      </c>
      <c r="D81" s="5" t="s">
        <v>1566</v>
      </c>
      <c r="E81" s="4" t="s">
        <v>80</v>
      </c>
      <c r="F81" s="50"/>
      <c r="G81" s="3" t="s">
        <v>81</v>
      </c>
      <c r="H81" s="4" t="s">
        <v>6157</v>
      </c>
      <c r="I81" s="4" t="s">
        <v>12</v>
      </c>
      <c r="J81" s="5" t="s">
        <v>1888</v>
      </c>
      <c r="K81" s="25">
        <v>44971</v>
      </c>
      <c r="L81" s="4" t="s">
        <v>35</v>
      </c>
      <c r="M81" s="64" t="str">
        <f>VLOOKUP(Table13[[#This Row],[PNF]],'[1]FVDatabase-UK AID'!$B:$M,12,FALSE)</f>
        <v>Click here</v>
      </c>
      <c r="N81" s="64" t="e">
        <f>VLOOKUP(Table13[[#This Row],[PNF]],[1]PRM57000!$B:$M,12,FALSE)</f>
        <v>#N/A</v>
      </c>
      <c r="AH81" s="4"/>
      <c r="AI81" s="4"/>
      <c r="AJ81" s="4"/>
      <c r="AK81" s="4"/>
      <c r="AL81" s="4"/>
      <c r="AM81" s="4"/>
      <c r="AN81" s="4"/>
      <c r="AO81" s="4"/>
      <c r="AP81" s="4"/>
      <c r="AQ81" s="4"/>
      <c r="AR81" s="4"/>
    </row>
    <row r="82" spans="1:44" s="25" customFormat="1" x14ac:dyDescent="0.3">
      <c r="A82" s="26">
        <v>870</v>
      </c>
      <c r="B82" s="30">
        <v>7001793227</v>
      </c>
      <c r="C82" s="4" t="s">
        <v>2253</v>
      </c>
      <c r="D82" s="5" t="s">
        <v>1566</v>
      </c>
      <c r="E82" s="4" t="s">
        <v>80</v>
      </c>
      <c r="F82" s="50"/>
      <c r="G82" s="3" t="s">
        <v>81</v>
      </c>
      <c r="H82" s="4" t="s">
        <v>6157</v>
      </c>
      <c r="I82" s="4" t="s">
        <v>12</v>
      </c>
      <c r="J82" s="5" t="s">
        <v>1888</v>
      </c>
      <c r="K82" s="25">
        <v>44971</v>
      </c>
      <c r="L82" s="4" t="s">
        <v>35</v>
      </c>
      <c r="M82" s="64" t="str">
        <f>VLOOKUP(Table13[[#This Row],[PNF]],'[1]FVDatabase-UK AID'!$B:$M,12,FALSE)</f>
        <v>Click here</v>
      </c>
      <c r="N82" s="64" t="e">
        <f>VLOOKUP(Table13[[#This Row],[PNF]],[1]PRM57000!$B:$M,12,FALSE)</f>
        <v>#N/A</v>
      </c>
      <c r="AH82" s="4"/>
      <c r="AI82" s="4"/>
      <c r="AJ82" s="4"/>
      <c r="AK82" s="4"/>
      <c r="AL82" s="4"/>
      <c r="AM82" s="4"/>
      <c r="AN82" s="4"/>
      <c r="AO82" s="4"/>
      <c r="AP82" s="4"/>
      <c r="AQ82" s="4"/>
      <c r="AR82" s="4"/>
    </row>
    <row r="83" spans="1:44" s="25" customFormat="1" x14ac:dyDescent="0.3">
      <c r="A83" s="26">
        <v>871</v>
      </c>
      <c r="B83" s="3">
        <v>7002304059</v>
      </c>
      <c r="C83" s="4" t="s">
        <v>2254</v>
      </c>
      <c r="D83" s="5" t="s">
        <v>1566</v>
      </c>
      <c r="E83" s="4" t="s">
        <v>80</v>
      </c>
      <c r="F83" s="50"/>
      <c r="G83" s="3" t="s">
        <v>81</v>
      </c>
      <c r="H83" s="4" t="s">
        <v>6157</v>
      </c>
      <c r="I83" s="4" t="s">
        <v>12</v>
      </c>
      <c r="J83" s="5" t="s">
        <v>1888</v>
      </c>
      <c r="K83" s="25">
        <v>44971</v>
      </c>
      <c r="L83" s="4" t="s">
        <v>35</v>
      </c>
      <c r="M83" s="64" t="str">
        <f>VLOOKUP(Table13[[#This Row],[PNF]],'[1]FVDatabase-UK AID'!$B:$M,12,FALSE)</f>
        <v>Click here</v>
      </c>
      <c r="N83" s="64" t="e">
        <f>VLOOKUP(Table13[[#This Row],[PNF]],[1]PRM57000!$B:$M,12,FALSE)</f>
        <v>#N/A</v>
      </c>
      <c r="AH83" s="4"/>
      <c r="AI83" s="4"/>
      <c r="AJ83" s="4"/>
      <c r="AK83" s="4"/>
      <c r="AL83" s="4"/>
      <c r="AM83" s="4"/>
      <c r="AN83" s="4"/>
      <c r="AO83" s="4"/>
      <c r="AP83" s="4"/>
      <c r="AQ83" s="4"/>
      <c r="AR83" s="4"/>
    </row>
    <row r="84" spans="1:44" s="25" customFormat="1" x14ac:dyDescent="0.3">
      <c r="A84" s="26">
        <v>872</v>
      </c>
      <c r="B84" s="3">
        <v>7001016126</v>
      </c>
      <c r="C84" s="4" t="s">
        <v>2255</v>
      </c>
      <c r="D84" s="5" t="s">
        <v>1566</v>
      </c>
      <c r="E84" s="4" t="s">
        <v>80</v>
      </c>
      <c r="F84" s="50"/>
      <c r="G84" s="3" t="s">
        <v>81</v>
      </c>
      <c r="H84" s="4" t="s">
        <v>6157</v>
      </c>
      <c r="I84" s="4" t="s">
        <v>12</v>
      </c>
      <c r="J84" s="5" t="s">
        <v>1888</v>
      </c>
      <c r="K84" s="25">
        <v>44971</v>
      </c>
      <c r="L84" s="4" t="s">
        <v>35</v>
      </c>
      <c r="M84" s="64" t="str">
        <f>VLOOKUP(Table13[[#This Row],[PNF]],'[1]FVDatabase-UK AID'!$B:$M,12,FALSE)</f>
        <v>Click here</v>
      </c>
      <c r="N84" s="64" t="e">
        <f>VLOOKUP(Table13[[#This Row],[PNF]],[1]PRM57000!$B:$M,12,FALSE)</f>
        <v>#N/A</v>
      </c>
      <c r="AH84" s="4"/>
      <c r="AI84" s="4"/>
      <c r="AJ84" s="4"/>
      <c r="AK84" s="4"/>
      <c r="AL84" s="4"/>
      <c r="AM84" s="4"/>
      <c r="AN84" s="4"/>
      <c r="AO84" s="4"/>
      <c r="AP84" s="4"/>
      <c r="AQ84" s="4"/>
      <c r="AR84" s="4"/>
    </row>
    <row r="85" spans="1:44" s="25" customFormat="1" x14ac:dyDescent="0.3">
      <c r="A85" s="26">
        <v>873</v>
      </c>
      <c r="B85" s="3">
        <v>7002425686</v>
      </c>
      <c r="C85" s="4" t="s">
        <v>2256</v>
      </c>
      <c r="D85" s="5" t="s">
        <v>1566</v>
      </c>
      <c r="E85" s="4" t="s">
        <v>80</v>
      </c>
      <c r="F85" s="50"/>
      <c r="G85" s="3" t="s">
        <v>81</v>
      </c>
      <c r="H85" s="4" t="s">
        <v>6157</v>
      </c>
      <c r="I85" s="4" t="s">
        <v>12</v>
      </c>
      <c r="J85" s="5" t="s">
        <v>1888</v>
      </c>
      <c r="K85" s="25">
        <v>44971</v>
      </c>
      <c r="L85" s="4" t="s">
        <v>35</v>
      </c>
      <c r="M85" s="64" t="str">
        <f>VLOOKUP(Table13[[#This Row],[PNF]],'[1]FVDatabase-UK AID'!$B:$M,12,FALSE)</f>
        <v>Click here</v>
      </c>
      <c r="N85" s="64" t="e">
        <f>VLOOKUP(Table13[[#This Row],[PNF]],[1]PRM57000!$B:$M,12,FALSE)</f>
        <v>#N/A</v>
      </c>
      <c r="AH85" s="4"/>
      <c r="AI85" s="4"/>
      <c r="AJ85" s="4"/>
      <c r="AK85" s="4"/>
      <c r="AL85" s="4"/>
      <c r="AM85" s="4"/>
      <c r="AN85" s="4"/>
      <c r="AO85" s="4"/>
      <c r="AP85" s="4"/>
      <c r="AQ85" s="4"/>
      <c r="AR85" s="4"/>
    </row>
    <row r="86" spans="1:44" s="25" customFormat="1" x14ac:dyDescent="0.3">
      <c r="A86" s="26">
        <v>874</v>
      </c>
      <c r="B86" s="3">
        <v>7001958343</v>
      </c>
      <c r="C86" s="4" t="s">
        <v>2257</v>
      </c>
      <c r="D86" s="5" t="s">
        <v>1566</v>
      </c>
      <c r="E86" s="4" t="s">
        <v>80</v>
      </c>
      <c r="F86" s="50"/>
      <c r="G86" s="3" t="s">
        <v>81</v>
      </c>
      <c r="H86" s="4" t="s">
        <v>6157</v>
      </c>
      <c r="I86" s="4" t="s">
        <v>12</v>
      </c>
      <c r="J86" s="5" t="s">
        <v>1888</v>
      </c>
      <c r="K86" s="25">
        <v>44971</v>
      </c>
      <c r="L86" s="4" t="s">
        <v>35</v>
      </c>
      <c r="M86" s="64" t="str">
        <f>VLOOKUP(Table13[[#This Row],[PNF]],'[1]FVDatabase-UK AID'!$B:$M,12,FALSE)</f>
        <v>Click here</v>
      </c>
      <c r="N86" s="64" t="e">
        <f>VLOOKUP(Table13[[#This Row],[PNF]],[1]PRM57000!$B:$M,12,FALSE)</f>
        <v>#N/A</v>
      </c>
      <c r="AH86" s="4"/>
      <c r="AI86" s="4"/>
      <c r="AJ86" s="4"/>
      <c r="AK86" s="4"/>
      <c r="AL86" s="4"/>
      <c r="AM86" s="4"/>
      <c r="AN86" s="4"/>
      <c r="AO86" s="4"/>
      <c r="AP86" s="4"/>
      <c r="AQ86" s="4"/>
      <c r="AR86" s="4"/>
    </row>
    <row r="87" spans="1:44" s="25" customFormat="1" x14ac:dyDescent="0.3">
      <c r="A87" s="26">
        <v>875</v>
      </c>
      <c r="B87" s="3">
        <v>7001662163</v>
      </c>
      <c r="C87" s="4" t="s">
        <v>2258</v>
      </c>
      <c r="D87" s="5" t="s">
        <v>1566</v>
      </c>
      <c r="E87" s="4" t="s">
        <v>80</v>
      </c>
      <c r="F87" s="50"/>
      <c r="G87" s="3" t="s">
        <v>81</v>
      </c>
      <c r="H87" s="4" t="s">
        <v>6157</v>
      </c>
      <c r="I87" s="4" t="s">
        <v>12</v>
      </c>
      <c r="J87" s="5" t="s">
        <v>1888</v>
      </c>
      <c r="K87" s="25">
        <v>44971</v>
      </c>
      <c r="L87" s="4" t="s">
        <v>35</v>
      </c>
      <c r="M87" s="64" t="str">
        <f>VLOOKUP(Table13[[#This Row],[PNF]],'[1]FVDatabase-UK AID'!$B:$M,12,FALSE)</f>
        <v>Click here</v>
      </c>
      <c r="N87" s="64" t="e">
        <f>VLOOKUP(Table13[[#This Row],[PNF]],[1]PRM57000!$B:$M,12,FALSE)</f>
        <v>#N/A</v>
      </c>
      <c r="AH87" s="4"/>
      <c r="AI87" s="4"/>
      <c r="AJ87" s="4"/>
      <c r="AK87" s="4"/>
      <c r="AL87" s="4"/>
      <c r="AM87" s="4"/>
      <c r="AN87" s="4"/>
      <c r="AO87" s="4"/>
      <c r="AP87" s="4"/>
      <c r="AQ87" s="4"/>
      <c r="AR87" s="4"/>
    </row>
    <row r="88" spans="1:44" s="25" customFormat="1" x14ac:dyDescent="0.3">
      <c r="A88" s="26">
        <v>876</v>
      </c>
      <c r="B88" s="3">
        <v>7002463600</v>
      </c>
      <c r="C88" s="4" t="s">
        <v>2259</v>
      </c>
      <c r="D88" s="5" t="s">
        <v>1566</v>
      </c>
      <c r="E88" s="4" t="s">
        <v>80</v>
      </c>
      <c r="F88" s="50"/>
      <c r="G88" s="3" t="s">
        <v>81</v>
      </c>
      <c r="H88" s="4" t="s">
        <v>6157</v>
      </c>
      <c r="I88" s="4" t="s">
        <v>12</v>
      </c>
      <c r="J88" s="5" t="s">
        <v>1888</v>
      </c>
      <c r="K88" s="25">
        <v>44971</v>
      </c>
      <c r="L88" s="4" t="s">
        <v>35</v>
      </c>
      <c r="M88" s="64" t="str">
        <f>VLOOKUP(Table13[[#This Row],[PNF]],'[1]FVDatabase-UK AID'!$B:$M,12,FALSE)</f>
        <v>Click here</v>
      </c>
      <c r="N88" s="64" t="e">
        <f>VLOOKUP(Table13[[#This Row],[PNF]],[1]PRM57000!$B:$M,12,FALSE)</f>
        <v>#N/A</v>
      </c>
      <c r="AH88" s="4"/>
      <c r="AI88" s="4"/>
      <c r="AJ88" s="4"/>
      <c r="AK88" s="4"/>
      <c r="AL88" s="4"/>
      <c r="AM88" s="4"/>
      <c r="AN88" s="4"/>
      <c r="AO88" s="4"/>
      <c r="AP88" s="4"/>
      <c r="AQ88" s="4"/>
      <c r="AR88" s="4"/>
    </row>
    <row r="89" spans="1:44" s="25" customFormat="1" x14ac:dyDescent="0.3">
      <c r="A89" s="26">
        <v>877</v>
      </c>
      <c r="B89" s="3">
        <v>7001519672</v>
      </c>
      <c r="C89" s="4" t="s">
        <v>2260</v>
      </c>
      <c r="D89" s="5" t="s">
        <v>1566</v>
      </c>
      <c r="E89" s="4" t="s">
        <v>80</v>
      </c>
      <c r="F89" s="50"/>
      <c r="G89" s="3" t="s">
        <v>81</v>
      </c>
      <c r="H89" s="4" t="s">
        <v>6157</v>
      </c>
      <c r="I89" s="4" t="s">
        <v>12</v>
      </c>
      <c r="J89" s="5" t="s">
        <v>1888</v>
      </c>
      <c r="K89" s="25">
        <v>44971</v>
      </c>
      <c r="L89" s="4" t="s">
        <v>35</v>
      </c>
      <c r="M89" s="64" t="str">
        <f>VLOOKUP(Table13[[#This Row],[PNF]],'[1]FVDatabase-UK AID'!$B:$M,12,FALSE)</f>
        <v>Click here</v>
      </c>
      <c r="N89" s="64" t="e">
        <f>VLOOKUP(Table13[[#This Row],[PNF]],[1]PRM57000!$B:$M,12,FALSE)</f>
        <v>#N/A</v>
      </c>
      <c r="AH89" s="4"/>
      <c r="AI89" s="4"/>
      <c r="AJ89" s="4"/>
      <c r="AK89" s="4"/>
      <c r="AL89" s="4"/>
      <c r="AM89" s="4"/>
      <c r="AN89" s="4"/>
      <c r="AO89" s="4"/>
      <c r="AP89" s="4"/>
      <c r="AQ89" s="4"/>
      <c r="AR89" s="4"/>
    </row>
    <row r="90" spans="1:44" s="25" customFormat="1" x14ac:dyDescent="0.3">
      <c r="A90" s="26">
        <v>878</v>
      </c>
      <c r="B90" s="3">
        <v>7002279470</v>
      </c>
      <c r="C90" s="4" t="s">
        <v>2261</v>
      </c>
      <c r="D90" s="5" t="s">
        <v>1566</v>
      </c>
      <c r="E90" s="4" t="s">
        <v>80</v>
      </c>
      <c r="F90" s="50"/>
      <c r="G90" s="3" t="s">
        <v>81</v>
      </c>
      <c r="H90" s="4" t="s">
        <v>6157</v>
      </c>
      <c r="I90" s="4" t="s">
        <v>12</v>
      </c>
      <c r="J90" s="5" t="s">
        <v>1888</v>
      </c>
      <c r="K90" s="25">
        <v>44971</v>
      </c>
      <c r="L90" s="4" t="s">
        <v>35</v>
      </c>
      <c r="M90" s="64" t="str">
        <f>VLOOKUP(Table13[[#This Row],[PNF]],'[1]FVDatabase-UK AID'!$B:$M,12,FALSE)</f>
        <v>Click here</v>
      </c>
      <c r="N90" s="64" t="e">
        <f>VLOOKUP(Table13[[#This Row],[PNF]],[1]PRM57000!$B:$M,12,FALSE)</f>
        <v>#N/A</v>
      </c>
      <c r="AH90" s="4"/>
      <c r="AI90" s="4"/>
      <c r="AJ90" s="4"/>
      <c r="AK90" s="4"/>
      <c r="AL90" s="4"/>
      <c r="AM90" s="4"/>
      <c r="AN90" s="4"/>
      <c r="AO90" s="4"/>
      <c r="AP90" s="4"/>
      <c r="AQ90" s="4"/>
      <c r="AR90" s="4"/>
    </row>
    <row r="91" spans="1:44" s="25" customFormat="1" x14ac:dyDescent="0.3">
      <c r="A91" s="26">
        <v>879</v>
      </c>
      <c r="B91" s="3">
        <v>7002288508</v>
      </c>
      <c r="C91" s="4" t="s">
        <v>2262</v>
      </c>
      <c r="D91" s="5" t="s">
        <v>1566</v>
      </c>
      <c r="E91" s="4" t="s">
        <v>80</v>
      </c>
      <c r="F91" s="50"/>
      <c r="G91" s="3" t="s">
        <v>81</v>
      </c>
      <c r="H91" s="4" t="s">
        <v>6157</v>
      </c>
      <c r="I91" s="4" t="s">
        <v>12</v>
      </c>
      <c r="J91" s="5" t="s">
        <v>1888</v>
      </c>
      <c r="K91" s="25">
        <v>44971</v>
      </c>
      <c r="L91" s="4" t="s">
        <v>35</v>
      </c>
      <c r="M91" s="64" t="str">
        <f>VLOOKUP(Table13[[#This Row],[PNF]],'[1]FVDatabase-UK AID'!$B:$M,12,FALSE)</f>
        <v>Click here</v>
      </c>
      <c r="N91" s="64" t="e">
        <f>VLOOKUP(Table13[[#This Row],[PNF]],[1]PRM57000!$B:$M,12,FALSE)</f>
        <v>#N/A</v>
      </c>
      <c r="AH91" s="4"/>
      <c r="AI91" s="4"/>
      <c r="AJ91" s="4"/>
      <c r="AK91" s="4"/>
      <c r="AL91" s="4"/>
      <c r="AM91" s="4"/>
      <c r="AN91" s="4"/>
      <c r="AO91" s="4"/>
      <c r="AP91" s="4"/>
      <c r="AQ91" s="4"/>
      <c r="AR91" s="4"/>
    </row>
    <row r="92" spans="1:44" s="25" customFormat="1" x14ac:dyDescent="0.3">
      <c r="A92" s="26">
        <v>880</v>
      </c>
      <c r="B92" s="3">
        <v>7000968589</v>
      </c>
      <c r="C92" s="4" t="s">
        <v>2263</v>
      </c>
      <c r="D92" s="5" t="s">
        <v>1566</v>
      </c>
      <c r="E92" s="4" t="s">
        <v>80</v>
      </c>
      <c r="F92" s="50"/>
      <c r="G92" s="3" t="s">
        <v>81</v>
      </c>
      <c r="H92" s="4" t="s">
        <v>6157</v>
      </c>
      <c r="I92" s="4" t="s">
        <v>12</v>
      </c>
      <c r="J92" s="5" t="s">
        <v>1888</v>
      </c>
      <c r="K92" s="25">
        <v>44971</v>
      </c>
      <c r="L92" s="4" t="s">
        <v>35</v>
      </c>
      <c r="M92" s="64" t="str">
        <f>VLOOKUP(Table13[[#This Row],[PNF]],'[1]FVDatabase-UK AID'!$B:$M,12,FALSE)</f>
        <v>Click here</v>
      </c>
      <c r="N92" s="64" t="e">
        <f>VLOOKUP(Table13[[#This Row],[PNF]],[1]PRM57000!$B:$M,12,FALSE)</f>
        <v>#N/A</v>
      </c>
      <c r="AH92" s="4"/>
      <c r="AI92" s="4"/>
      <c r="AJ92" s="4"/>
      <c r="AK92" s="4"/>
      <c r="AL92" s="4"/>
      <c r="AM92" s="4"/>
      <c r="AN92" s="4"/>
      <c r="AO92" s="4"/>
      <c r="AP92" s="4"/>
      <c r="AQ92" s="4"/>
      <c r="AR92" s="4"/>
    </row>
    <row r="93" spans="1:44" s="25" customFormat="1" x14ac:dyDescent="0.3">
      <c r="A93" s="26">
        <v>881</v>
      </c>
      <c r="B93" s="3">
        <v>7000942246</v>
      </c>
      <c r="C93" s="4" t="s">
        <v>2264</v>
      </c>
      <c r="D93" s="5" t="s">
        <v>1566</v>
      </c>
      <c r="E93" s="4" t="s">
        <v>80</v>
      </c>
      <c r="F93" s="50"/>
      <c r="G93" s="3" t="s">
        <v>81</v>
      </c>
      <c r="H93" s="4" t="s">
        <v>6157</v>
      </c>
      <c r="I93" s="4" t="s">
        <v>12</v>
      </c>
      <c r="J93" s="5" t="s">
        <v>1888</v>
      </c>
      <c r="K93" s="25">
        <v>44971</v>
      </c>
      <c r="L93" s="4" t="s">
        <v>35</v>
      </c>
      <c r="M93" s="64" t="str">
        <f>VLOOKUP(Table13[[#This Row],[PNF]],'[1]FVDatabase-UK AID'!$B:$M,12,FALSE)</f>
        <v>Click here</v>
      </c>
      <c r="N93" s="64" t="e">
        <f>VLOOKUP(Table13[[#This Row],[PNF]],[1]PRM57000!$B:$M,12,FALSE)</f>
        <v>#N/A</v>
      </c>
      <c r="AH93" s="4"/>
      <c r="AI93" s="4"/>
      <c r="AJ93" s="4"/>
      <c r="AK93" s="4"/>
      <c r="AL93" s="4"/>
      <c r="AM93" s="4"/>
      <c r="AN93" s="4"/>
      <c r="AO93" s="4"/>
      <c r="AP93" s="4"/>
      <c r="AQ93" s="4"/>
      <c r="AR93" s="4"/>
    </row>
    <row r="94" spans="1:44" s="25" customFormat="1" x14ac:dyDescent="0.3">
      <c r="A94" s="26">
        <v>882</v>
      </c>
      <c r="B94" s="3">
        <v>7001412269</v>
      </c>
      <c r="C94" s="4" t="s">
        <v>2265</v>
      </c>
      <c r="D94" s="5" t="s">
        <v>1566</v>
      </c>
      <c r="E94" s="4" t="s">
        <v>80</v>
      </c>
      <c r="F94" s="50"/>
      <c r="G94" s="3" t="s">
        <v>81</v>
      </c>
      <c r="H94" s="4" t="s">
        <v>6157</v>
      </c>
      <c r="I94" s="4" t="s">
        <v>12</v>
      </c>
      <c r="J94" s="5" t="s">
        <v>1888</v>
      </c>
      <c r="K94" s="25">
        <v>44971</v>
      </c>
      <c r="L94" s="4" t="s">
        <v>35</v>
      </c>
      <c r="M94" s="64" t="str">
        <f>VLOOKUP(Table13[[#This Row],[PNF]],'[1]FVDatabase-UK AID'!$B:$M,12,FALSE)</f>
        <v>Click here</v>
      </c>
      <c r="N94" s="64" t="e">
        <f>VLOOKUP(Table13[[#This Row],[PNF]],[1]PRM57000!$B:$M,12,FALSE)</f>
        <v>#N/A</v>
      </c>
      <c r="AH94" s="4"/>
      <c r="AI94" s="4"/>
      <c r="AJ94" s="4"/>
      <c r="AK94" s="4"/>
      <c r="AL94" s="4"/>
      <c r="AM94" s="4"/>
      <c r="AN94" s="4"/>
      <c r="AO94" s="4"/>
      <c r="AP94" s="4"/>
      <c r="AQ94" s="4"/>
      <c r="AR94" s="4"/>
    </row>
    <row r="95" spans="1:44" s="25" customFormat="1" x14ac:dyDescent="0.3">
      <c r="A95" s="26">
        <v>883</v>
      </c>
      <c r="B95" s="3">
        <v>7000956221</v>
      </c>
      <c r="C95" s="4" t="s">
        <v>2266</v>
      </c>
      <c r="D95" s="5" t="s">
        <v>1566</v>
      </c>
      <c r="E95" s="4" t="s">
        <v>80</v>
      </c>
      <c r="F95" s="50"/>
      <c r="G95" s="3" t="s">
        <v>81</v>
      </c>
      <c r="H95" s="4" t="s">
        <v>6157</v>
      </c>
      <c r="I95" s="4" t="s">
        <v>12</v>
      </c>
      <c r="J95" s="5" t="s">
        <v>1888</v>
      </c>
      <c r="K95" s="25">
        <v>44971</v>
      </c>
      <c r="L95" s="4" t="s">
        <v>35</v>
      </c>
      <c r="M95" s="64" t="str">
        <f>VLOOKUP(Table13[[#This Row],[PNF]],'[1]FVDatabase-UK AID'!$B:$M,12,FALSE)</f>
        <v>Click here</v>
      </c>
      <c r="N95" s="64" t="e">
        <f>VLOOKUP(Table13[[#This Row],[PNF]],[1]PRM57000!$B:$M,12,FALSE)</f>
        <v>#N/A</v>
      </c>
      <c r="AH95" s="4"/>
      <c r="AI95" s="4"/>
      <c r="AJ95" s="4"/>
      <c r="AK95" s="4"/>
      <c r="AL95" s="4"/>
      <c r="AM95" s="4"/>
      <c r="AN95" s="4"/>
      <c r="AO95" s="4"/>
      <c r="AP95" s="4"/>
      <c r="AQ95" s="4"/>
      <c r="AR95" s="4"/>
    </row>
    <row r="96" spans="1:44" s="25" customFormat="1" x14ac:dyDescent="0.3">
      <c r="A96" s="26">
        <v>885</v>
      </c>
      <c r="B96" s="3">
        <v>7001598884</v>
      </c>
      <c r="C96" s="4" t="s">
        <v>2269</v>
      </c>
      <c r="D96" s="5" t="s">
        <v>1566</v>
      </c>
      <c r="E96" s="4" t="s">
        <v>80</v>
      </c>
      <c r="F96" s="3">
        <v>47</v>
      </c>
      <c r="G96" s="3" t="s">
        <v>81</v>
      </c>
      <c r="H96" s="4" t="s">
        <v>6155</v>
      </c>
      <c r="I96" s="4" t="s">
        <v>12</v>
      </c>
      <c r="J96" s="5" t="s">
        <v>1888</v>
      </c>
      <c r="K96" s="25">
        <v>44972</v>
      </c>
      <c r="L96" s="4" t="s">
        <v>37</v>
      </c>
      <c r="M96" s="64" t="str">
        <f>VLOOKUP(Table13[[#This Row],[PNF]],'[1]FVDatabase-UK AID'!$B:$M,12,FALSE)</f>
        <v>Click here</v>
      </c>
      <c r="N96" s="64" t="e">
        <f>VLOOKUP(Table13[[#This Row],[PNF]],[1]PRM57000!$B:$M,12,FALSE)</f>
        <v>#N/A</v>
      </c>
      <c r="AH96" s="4"/>
      <c r="AI96" s="4"/>
      <c r="AJ96" s="4"/>
      <c r="AK96" s="4"/>
      <c r="AL96" s="4"/>
      <c r="AM96" s="4"/>
      <c r="AN96" s="4"/>
      <c r="AO96" s="4"/>
      <c r="AP96" s="4"/>
      <c r="AQ96" s="4"/>
      <c r="AR96" s="4"/>
    </row>
    <row r="97" spans="1:44" s="25" customFormat="1" x14ac:dyDescent="0.3">
      <c r="A97" s="26">
        <v>886</v>
      </c>
      <c r="B97" s="3">
        <v>7001261128</v>
      </c>
      <c r="C97" s="4" t="s">
        <v>2270</v>
      </c>
      <c r="D97" s="5" t="s">
        <v>1566</v>
      </c>
      <c r="E97" s="4" t="s">
        <v>80</v>
      </c>
      <c r="F97" s="3">
        <v>45</v>
      </c>
      <c r="G97" s="3" t="s">
        <v>81</v>
      </c>
      <c r="H97" s="4" t="s">
        <v>6155</v>
      </c>
      <c r="I97" s="4" t="s">
        <v>12</v>
      </c>
      <c r="J97" s="5" t="s">
        <v>1888</v>
      </c>
      <c r="K97" s="25">
        <v>44972</v>
      </c>
      <c r="L97" s="4" t="s">
        <v>37</v>
      </c>
      <c r="M97" s="64" t="str">
        <f>VLOOKUP(Table13[[#This Row],[PNF]],'[1]FVDatabase-UK AID'!$B:$M,12,FALSE)</f>
        <v>Click here</v>
      </c>
      <c r="N97" s="64" t="e">
        <f>VLOOKUP(Table13[[#This Row],[PNF]],[1]PRM57000!$B:$M,12,FALSE)</f>
        <v>#N/A</v>
      </c>
      <c r="AH97" s="4"/>
      <c r="AI97" s="4"/>
      <c r="AJ97" s="4"/>
      <c r="AK97" s="4"/>
      <c r="AL97" s="4"/>
      <c r="AM97" s="4"/>
      <c r="AN97" s="4"/>
      <c r="AO97" s="4"/>
      <c r="AP97" s="4"/>
      <c r="AQ97" s="4"/>
      <c r="AR97" s="4"/>
    </row>
    <row r="98" spans="1:44" s="25" customFormat="1" x14ac:dyDescent="0.3">
      <c r="A98" s="26">
        <v>887</v>
      </c>
      <c r="B98" s="3">
        <v>7001626006</v>
      </c>
      <c r="C98" s="4" t="s">
        <v>2271</v>
      </c>
      <c r="D98" s="5" t="s">
        <v>1566</v>
      </c>
      <c r="E98" s="4" t="s">
        <v>107</v>
      </c>
      <c r="F98" s="3">
        <v>33</v>
      </c>
      <c r="G98" s="3" t="s">
        <v>81</v>
      </c>
      <c r="H98" s="4" t="s">
        <v>6155</v>
      </c>
      <c r="I98" s="4" t="s">
        <v>12</v>
      </c>
      <c r="J98" s="5" t="s">
        <v>1888</v>
      </c>
      <c r="K98" s="25">
        <v>44972</v>
      </c>
      <c r="L98" s="4" t="s">
        <v>37</v>
      </c>
      <c r="M98" s="64" t="str">
        <f>VLOOKUP(Table13[[#This Row],[PNF]],'[1]FVDatabase-UK AID'!$B:$M,12,FALSE)</f>
        <v>Click here</v>
      </c>
      <c r="N98" s="64" t="e">
        <f>VLOOKUP(Table13[[#This Row],[PNF]],[1]PRM57000!$B:$M,12,FALSE)</f>
        <v>#N/A</v>
      </c>
      <c r="AH98" s="4"/>
      <c r="AI98" s="4"/>
      <c r="AJ98" s="4"/>
      <c r="AK98" s="4"/>
      <c r="AL98" s="4"/>
      <c r="AM98" s="4"/>
      <c r="AN98" s="4"/>
      <c r="AO98" s="4"/>
      <c r="AP98" s="4"/>
      <c r="AQ98" s="4"/>
      <c r="AR98" s="4"/>
    </row>
    <row r="99" spans="1:44" s="25" customFormat="1" x14ac:dyDescent="0.3">
      <c r="A99" s="26">
        <v>888</v>
      </c>
      <c r="B99" s="3">
        <v>7001249193</v>
      </c>
      <c r="C99" s="4" t="s">
        <v>2272</v>
      </c>
      <c r="D99" s="5" t="s">
        <v>1566</v>
      </c>
      <c r="E99" s="4" t="s">
        <v>80</v>
      </c>
      <c r="F99" s="3">
        <v>36</v>
      </c>
      <c r="G99" s="3" t="s">
        <v>81</v>
      </c>
      <c r="H99" s="4" t="s">
        <v>6155</v>
      </c>
      <c r="I99" s="4" t="s">
        <v>12</v>
      </c>
      <c r="J99" s="5" t="s">
        <v>1888</v>
      </c>
      <c r="K99" s="25">
        <v>44972</v>
      </c>
      <c r="L99" s="4" t="s">
        <v>37</v>
      </c>
      <c r="M99" s="64" t="str">
        <f>VLOOKUP(Table13[[#This Row],[PNF]],'[1]FVDatabase-UK AID'!$B:$M,12,FALSE)</f>
        <v>Click here</v>
      </c>
      <c r="N99" s="64" t="e">
        <f>VLOOKUP(Table13[[#This Row],[PNF]],[1]PRM57000!$B:$M,12,FALSE)</f>
        <v>#N/A</v>
      </c>
      <c r="AH99" s="4"/>
      <c r="AI99" s="4"/>
      <c r="AJ99" s="4"/>
      <c r="AK99" s="4"/>
      <c r="AL99" s="4"/>
      <c r="AM99" s="4"/>
      <c r="AN99" s="4"/>
      <c r="AO99" s="4"/>
      <c r="AP99" s="4"/>
      <c r="AQ99" s="4"/>
      <c r="AR99" s="4"/>
    </row>
    <row r="100" spans="1:44" s="25" customFormat="1" x14ac:dyDescent="0.3">
      <c r="A100" s="26">
        <v>889</v>
      </c>
      <c r="B100" s="30">
        <v>7001791430</v>
      </c>
      <c r="C100" s="4" t="s">
        <v>2273</v>
      </c>
      <c r="D100" s="5" t="s">
        <v>1566</v>
      </c>
      <c r="E100" s="4" t="s">
        <v>80</v>
      </c>
      <c r="F100" s="3">
        <v>40</v>
      </c>
      <c r="G100" s="3" t="s">
        <v>81</v>
      </c>
      <c r="H100" s="4" t="s">
        <v>6155</v>
      </c>
      <c r="I100" s="4" t="s">
        <v>12</v>
      </c>
      <c r="J100" s="5" t="s">
        <v>1888</v>
      </c>
      <c r="K100" s="25">
        <v>44972</v>
      </c>
      <c r="L100" s="4" t="s">
        <v>37</v>
      </c>
      <c r="M100" s="64" t="str">
        <f>VLOOKUP(Table13[[#This Row],[PNF]],'[1]FVDatabase-UK AID'!$B:$M,12,FALSE)</f>
        <v>Click here</v>
      </c>
      <c r="N100" s="64" t="e">
        <f>VLOOKUP(Table13[[#This Row],[PNF]],[1]PRM57000!$B:$M,12,FALSE)</f>
        <v>#N/A</v>
      </c>
      <c r="AH100" s="4"/>
      <c r="AI100" s="4"/>
      <c r="AJ100" s="4"/>
      <c r="AK100" s="4"/>
      <c r="AL100" s="4"/>
      <c r="AM100" s="4"/>
      <c r="AN100" s="4"/>
      <c r="AO100" s="4"/>
      <c r="AP100" s="4"/>
      <c r="AQ100" s="4"/>
      <c r="AR100" s="4"/>
    </row>
    <row r="101" spans="1:44" s="25" customFormat="1" x14ac:dyDescent="0.3">
      <c r="A101" s="26">
        <v>890</v>
      </c>
      <c r="B101" s="3">
        <v>7002000759</v>
      </c>
      <c r="C101" s="4" t="s">
        <v>2274</v>
      </c>
      <c r="D101" s="5" t="s">
        <v>1566</v>
      </c>
      <c r="E101" s="4" t="s">
        <v>80</v>
      </c>
      <c r="F101" s="3">
        <v>34</v>
      </c>
      <c r="G101" s="3" t="s">
        <v>81</v>
      </c>
      <c r="H101" s="4" t="s">
        <v>6155</v>
      </c>
      <c r="I101" s="4" t="s">
        <v>12</v>
      </c>
      <c r="J101" s="5" t="s">
        <v>1888</v>
      </c>
      <c r="K101" s="25">
        <v>44972</v>
      </c>
      <c r="L101" s="4" t="s">
        <v>37</v>
      </c>
      <c r="M101" s="64" t="str">
        <f>VLOOKUP(Table13[[#This Row],[PNF]],'[1]FVDatabase-UK AID'!$B:$M,12,FALSE)</f>
        <v>Click here</v>
      </c>
      <c r="N101" s="64" t="e">
        <f>VLOOKUP(Table13[[#This Row],[PNF]],[1]PRM57000!$B:$M,12,FALSE)</f>
        <v>#N/A</v>
      </c>
      <c r="AH101" s="4"/>
      <c r="AI101" s="4"/>
      <c r="AJ101" s="4"/>
      <c r="AK101" s="4"/>
      <c r="AL101" s="4"/>
      <c r="AM101" s="4"/>
      <c r="AN101" s="4"/>
      <c r="AO101" s="4"/>
      <c r="AP101" s="4"/>
      <c r="AQ101" s="4"/>
      <c r="AR101" s="4"/>
    </row>
    <row r="102" spans="1:44" s="25" customFormat="1" x14ac:dyDescent="0.3">
      <c r="A102" s="26">
        <v>891</v>
      </c>
      <c r="B102" s="30">
        <v>7001781969</v>
      </c>
      <c r="C102" s="4" t="s">
        <v>2275</v>
      </c>
      <c r="D102" s="5" t="s">
        <v>1566</v>
      </c>
      <c r="E102" s="4" t="s">
        <v>80</v>
      </c>
      <c r="F102" s="3">
        <v>36</v>
      </c>
      <c r="G102" s="3" t="s">
        <v>81</v>
      </c>
      <c r="H102" s="4" t="s">
        <v>6155</v>
      </c>
      <c r="I102" s="4" t="s">
        <v>12</v>
      </c>
      <c r="J102" s="5" t="s">
        <v>1888</v>
      </c>
      <c r="K102" s="25">
        <v>44972</v>
      </c>
      <c r="L102" s="4" t="s">
        <v>37</v>
      </c>
      <c r="M102" s="64" t="str">
        <f>VLOOKUP(Table13[[#This Row],[PNF]],'[1]FVDatabase-UK AID'!$B:$M,12,FALSE)</f>
        <v>Click here</v>
      </c>
      <c r="N102" s="64" t="str">
        <f>VLOOKUP(Table13[[#This Row],[PNF]],[1]PRM57000!$B:$M,12,FALSE)</f>
        <v>Click here</v>
      </c>
      <c r="AH102" s="4"/>
      <c r="AI102" s="4"/>
      <c r="AJ102" s="4"/>
      <c r="AK102" s="4"/>
      <c r="AL102" s="4"/>
      <c r="AM102" s="4"/>
      <c r="AN102" s="4"/>
      <c r="AO102" s="4"/>
      <c r="AP102" s="4"/>
      <c r="AQ102" s="4"/>
      <c r="AR102" s="4"/>
    </row>
    <row r="103" spans="1:44" s="25" customFormat="1" x14ac:dyDescent="0.3">
      <c r="A103" s="26">
        <v>902</v>
      </c>
      <c r="B103" s="3">
        <v>7000946141</v>
      </c>
      <c r="C103" s="4" t="s">
        <v>2284</v>
      </c>
      <c r="D103" s="5" t="s">
        <v>1566</v>
      </c>
      <c r="E103" s="4" t="s">
        <v>80</v>
      </c>
      <c r="F103" s="50"/>
      <c r="G103" s="3" t="s">
        <v>81</v>
      </c>
      <c r="H103" s="4" t="s">
        <v>6151</v>
      </c>
      <c r="I103" s="4" t="s">
        <v>12</v>
      </c>
      <c r="J103" s="5" t="s">
        <v>1888</v>
      </c>
      <c r="K103" s="25">
        <v>44972</v>
      </c>
      <c r="L103" s="4" t="s">
        <v>35</v>
      </c>
      <c r="M103" s="64" t="str">
        <f>VLOOKUP(Table13[[#This Row],[PNF]],'[1]FVDatabase-UK AID'!$B:$M,12,FALSE)</f>
        <v>Click here</v>
      </c>
      <c r="N103" s="64" t="e">
        <f>VLOOKUP(Table13[[#This Row],[PNF]],[1]PRM57000!$B:$M,12,FALSE)</f>
        <v>#N/A</v>
      </c>
      <c r="AH103" s="4"/>
      <c r="AI103" s="4"/>
      <c r="AJ103" s="4"/>
      <c r="AK103" s="4"/>
      <c r="AL103" s="4"/>
      <c r="AM103" s="4"/>
      <c r="AN103" s="4"/>
      <c r="AO103" s="4"/>
      <c r="AP103" s="4"/>
      <c r="AQ103" s="4"/>
      <c r="AR103" s="4"/>
    </row>
    <row r="104" spans="1:44" s="25" customFormat="1" x14ac:dyDescent="0.3">
      <c r="A104" s="26">
        <v>903</v>
      </c>
      <c r="B104" s="3">
        <v>7001124476</v>
      </c>
      <c r="C104" s="4" t="s">
        <v>2285</v>
      </c>
      <c r="D104" s="5" t="s">
        <v>1566</v>
      </c>
      <c r="E104" s="4" t="s">
        <v>80</v>
      </c>
      <c r="F104" s="50"/>
      <c r="G104" s="3" t="s">
        <v>81</v>
      </c>
      <c r="H104" s="4" t="s">
        <v>6151</v>
      </c>
      <c r="I104" s="4" t="s">
        <v>12</v>
      </c>
      <c r="J104" s="5" t="s">
        <v>1888</v>
      </c>
      <c r="K104" s="25">
        <v>44972</v>
      </c>
      <c r="L104" s="4" t="s">
        <v>35</v>
      </c>
      <c r="M104" s="64" t="str">
        <f>VLOOKUP(Table13[[#This Row],[PNF]],'[1]FVDatabase-UK AID'!$B:$M,12,FALSE)</f>
        <v>Click here</v>
      </c>
      <c r="N104" s="64" t="e">
        <f>VLOOKUP(Table13[[#This Row],[PNF]],[1]PRM57000!$B:$M,12,FALSE)</f>
        <v>#N/A</v>
      </c>
      <c r="AH104" s="4"/>
      <c r="AI104" s="4"/>
      <c r="AJ104" s="4"/>
      <c r="AK104" s="4"/>
      <c r="AL104" s="4"/>
      <c r="AM104" s="4"/>
      <c r="AN104" s="4"/>
      <c r="AO104" s="4"/>
      <c r="AP104" s="4"/>
      <c r="AQ104" s="4"/>
      <c r="AR104" s="4"/>
    </row>
    <row r="105" spans="1:44" s="25" customFormat="1" x14ac:dyDescent="0.3">
      <c r="A105" s="26">
        <v>904</v>
      </c>
      <c r="B105" s="3">
        <v>7002560264</v>
      </c>
      <c r="C105" s="16" t="s">
        <v>2286</v>
      </c>
      <c r="D105" s="5" t="s">
        <v>1566</v>
      </c>
      <c r="E105" s="4" t="s">
        <v>107</v>
      </c>
      <c r="F105" s="50"/>
      <c r="G105" s="3" t="s">
        <v>81</v>
      </c>
      <c r="H105" s="4" t="s">
        <v>6151</v>
      </c>
      <c r="I105" s="4" t="s">
        <v>12</v>
      </c>
      <c r="J105" s="5" t="s">
        <v>1888</v>
      </c>
      <c r="K105" s="25">
        <v>44972</v>
      </c>
      <c r="L105" s="4" t="s">
        <v>35</v>
      </c>
      <c r="M105" s="64" t="str">
        <f>VLOOKUP(Table13[[#This Row],[PNF]],'[1]FVDatabase-UK AID'!$B:$M,12,FALSE)</f>
        <v>Click here</v>
      </c>
      <c r="N105" s="64" t="e">
        <f>VLOOKUP(Table13[[#This Row],[PNF]],[1]PRM57000!$B:$M,12,FALSE)</f>
        <v>#N/A</v>
      </c>
      <c r="AH105" s="4"/>
      <c r="AI105" s="4"/>
      <c r="AJ105" s="4"/>
      <c r="AK105" s="4"/>
      <c r="AL105" s="4"/>
      <c r="AM105" s="4"/>
      <c r="AN105" s="4"/>
      <c r="AO105" s="4"/>
      <c r="AP105" s="4"/>
      <c r="AQ105" s="4"/>
      <c r="AR105" s="4"/>
    </row>
    <row r="106" spans="1:44" s="25" customFormat="1" x14ac:dyDescent="0.3">
      <c r="A106" s="26">
        <v>905</v>
      </c>
      <c r="B106" s="56">
        <v>7001837370</v>
      </c>
      <c r="C106" s="16" t="s">
        <v>2287</v>
      </c>
      <c r="D106" s="5" t="s">
        <v>1566</v>
      </c>
      <c r="E106" s="16" t="s">
        <v>80</v>
      </c>
      <c r="F106" s="50"/>
      <c r="G106" s="15" t="s">
        <v>81</v>
      </c>
      <c r="H106" s="4" t="s">
        <v>6151</v>
      </c>
      <c r="I106" s="16" t="s">
        <v>12</v>
      </c>
      <c r="J106" s="17" t="s">
        <v>1888</v>
      </c>
      <c r="K106" s="25">
        <v>44972</v>
      </c>
      <c r="L106" s="4" t="s">
        <v>35</v>
      </c>
      <c r="M106" s="64" t="str">
        <f>VLOOKUP(Table13[[#This Row],[PNF]],'[1]FVDatabase-UK AID'!$B:$M,12,FALSE)</f>
        <v>Click here</v>
      </c>
      <c r="N106" s="64" t="e">
        <f>VLOOKUP(Table13[[#This Row],[PNF]],[1]PRM57000!$B:$M,12,FALSE)</f>
        <v>#N/A</v>
      </c>
      <c r="AH106" s="4"/>
      <c r="AI106" s="4"/>
      <c r="AJ106" s="4"/>
      <c r="AK106" s="4"/>
      <c r="AL106" s="4"/>
      <c r="AM106" s="4"/>
      <c r="AN106" s="4"/>
      <c r="AO106" s="4"/>
      <c r="AP106" s="4"/>
      <c r="AQ106" s="4"/>
      <c r="AR106" s="4"/>
    </row>
    <row r="107" spans="1:44" s="25" customFormat="1" x14ac:dyDescent="0.3">
      <c r="A107" s="26">
        <v>906</v>
      </c>
      <c r="B107" s="15">
        <v>7002705809</v>
      </c>
      <c r="C107" s="16" t="s">
        <v>2288</v>
      </c>
      <c r="D107" s="5" t="s">
        <v>1566</v>
      </c>
      <c r="E107" s="16" t="s">
        <v>80</v>
      </c>
      <c r="F107" s="50"/>
      <c r="G107" s="15" t="s">
        <v>81</v>
      </c>
      <c r="H107" s="4" t="s">
        <v>6151</v>
      </c>
      <c r="I107" s="16" t="s">
        <v>12</v>
      </c>
      <c r="J107" s="17" t="s">
        <v>1888</v>
      </c>
      <c r="K107" s="25">
        <v>44972</v>
      </c>
      <c r="L107" s="4" t="s">
        <v>35</v>
      </c>
      <c r="M107" s="64" t="str">
        <f>VLOOKUP(Table13[[#This Row],[PNF]],'[1]FVDatabase-UK AID'!$B:$M,12,FALSE)</f>
        <v>Click here</v>
      </c>
      <c r="N107" s="64" t="e">
        <f>VLOOKUP(Table13[[#This Row],[PNF]],[1]PRM57000!$B:$M,12,FALSE)</f>
        <v>#N/A</v>
      </c>
      <c r="AH107" s="4"/>
      <c r="AI107" s="4"/>
      <c r="AJ107" s="4"/>
      <c r="AK107" s="4"/>
      <c r="AL107" s="4"/>
      <c r="AM107" s="4"/>
      <c r="AN107" s="4"/>
      <c r="AO107" s="4"/>
      <c r="AP107" s="4"/>
      <c r="AQ107" s="4"/>
      <c r="AR107" s="4"/>
    </row>
    <row r="108" spans="1:44" s="25" customFormat="1" x14ac:dyDescent="0.3">
      <c r="A108" s="26">
        <v>907</v>
      </c>
      <c r="B108" s="56">
        <v>7001766519</v>
      </c>
      <c r="C108" s="16" t="s">
        <v>2289</v>
      </c>
      <c r="D108" s="5" t="s">
        <v>1566</v>
      </c>
      <c r="E108" s="16" t="s">
        <v>80</v>
      </c>
      <c r="F108" s="50"/>
      <c r="G108" s="15" t="s">
        <v>81</v>
      </c>
      <c r="H108" s="4" t="s">
        <v>6151</v>
      </c>
      <c r="I108" s="16" t="s">
        <v>12</v>
      </c>
      <c r="J108" s="17" t="s">
        <v>1888</v>
      </c>
      <c r="K108" s="25">
        <v>44972</v>
      </c>
      <c r="L108" s="4" t="s">
        <v>35</v>
      </c>
      <c r="M108" s="64" t="str">
        <f>VLOOKUP(Table13[[#This Row],[PNF]],'[1]FVDatabase-UK AID'!$B:$M,12,FALSE)</f>
        <v>Click here</v>
      </c>
      <c r="N108" s="64" t="e">
        <f>VLOOKUP(Table13[[#This Row],[PNF]],[1]PRM57000!$B:$M,12,FALSE)</f>
        <v>#N/A</v>
      </c>
      <c r="AH108" s="4"/>
      <c r="AI108" s="4"/>
      <c r="AJ108" s="4"/>
      <c r="AK108" s="4"/>
      <c r="AL108" s="4"/>
      <c r="AM108" s="4"/>
      <c r="AN108" s="4"/>
      <c r="AO108" s="4"/>
      <c r="AP108" s="4"/>
      <c r="AQ108" s="4"/>
      <c r="AR108" s="4"/>
    </row>
    <row r="109" spans="1:44" s="25" customFormat="1" x14ac:dyDescent="0.3">
      <c r="A109" s="26">
        <v>908</v>
      </c>
      <c r="B109" s="15">
        <v>7002147995</v>
      </c>
      <c r="C109" s="16" t="s">
        <v>2290</v>
      </c>
      <c r="D109" s="5" t="s">
        <v>1566</v>
      </c>
      <c r="E109" s="16" t="s">
        <v>80</v>
      </c>
      <c r="F109" s="50"/>
      <c r="G109" s="15" t="s">
        <v>81</v>
      </c>
      <c r="H109" s="4" t="s">
        <v>6151</v>
      </c>
      <c r="I109" s="16" t="s">
        <v>12</v>
      </c>
      <c r="J109" s="17" t="s">
        <v>1888</v>
      </c>
      <c r="K109" s="25">
        <v>44972</v>
      </c>
      <c r="L109" s="4" t="s">
        <v>35</v>
      </c>
      <c r="M109" s="64" t="str">
        <f>VLOOKUP(Table13[[#This Row],[PNF]],'[1]FVDatabase-UK AID'!$B:$M,12,FALSE)</f>
        <v>Click here</v>
      </c>
      <c r="N109" s="64" t="e">
        <f>VLOOKUP(Table13[[#This Row],[PNF]],[1]PRM57000!$B:$M,12,FALSE)</f>
        <v>#N/A</v>
      </c>
      <c r="AH109" s="4"/>
      <c r="AI109" s="4"/>
      <c r="AJ109" s="4"/>
      <c r="AK109" s="4"/>
      <c r="AL109" s="4"/>
      <c r="AM109" s="4"/>
      <c r="AN109" s="4"/>
      <c r="AO109" s="4"/>
      <c r="AP109" s="4"/>
      <c r="AQ109" s="4"/>
      <c r="AR109" s="4"/>
    </row>
    <row r="110" spans="1:44" s="25" customFormat="1" x14ac:dyDescent="0.3">
      <c r="A110" s="26">
        <v>909</v>
      </c>
      <c r="B110" s="15">
        <v>7000904901</v>
      </c>
      <c r="C110" s="16" t="s">
        <v>2291</v>
      </c>
      <c r="D110" s="5" t="s">
        <v>1566</v>
      </c>
      <c r="E110" s="16" t="s">
        <v>80</v>
      </c>
      <c r="F110" s="50"/>
      <c r="G110" s="15" t="s">
        <v>81</v>
      </c>
      <c r="H110" s="4" t="s">
        <v>6151</v>
      </c>
      <c r="I110" s="16" t="s">
        <v>12</v>
      </c>
      <c r="J110" s="17" t="s">
        <v>1888</v>
      </c>
      <c r="K110" s="25">
        <v>44972</v>
      </c>
      <c r="L110" s="4" t="s">
        <v>35</v>
      </c>
      <c r="M110" s="64" t="str">
        <f>VLOOKUP(Table13[[#This Row],[PNF]],'[1]FVDatabase-UK AID'!$B:$M,12,FALSE)</f>
        <v>Click here</v>
      </c>
      <c r="N110" s="64" t="e">
        <f>VLOOKUP(Table13[[#This Row],[PNF]],[1]PRM57000!$B:$M,12,FALSE)</f>
        <v>#N/A</v>
      </c>
      <c r="AH110" s="4"/>
      <c r="AI110" s="4"/>
      <c r="AJ110" s="4"/>
      <c r="AK110" s="4"/>
      <c r="AL110" s="4"/>
      <c r="AM110" s="4"/>
      <c r="AN110" s="4"/>
      <c r="AO110" s="4"/>
      <c r="AP110" s="4"/>
      <c r="AQ110" s="4"/>
      <c r="AR110" s="4"/>
    </row>
    <row r="111" spans="1:44" s="25" customFormat="1" x14ac:dyDescent="0.3">
      <c r="A111" s="26">
        <v>920</v>
      </c>
      <c r="B111" s="3">
        <v>7001039505</v>
      </c>
      <c r="C111" s="4" t="s">
        <v>2295</v>
      </c>
      <c r="D111" s="5" t="s">
        <v>1566</v>
      </c>
      <c r="E111" s="4" t="s">
        <v>80</v>
      </c>
      <c r="F111" s="3">
        <v>41</v>
      </c>
      <c r="G111" s="15" t="s">
        <v>81</v>
      </c>
      <c r="H111" s="4" t="s">
        <v>6154</v>
      </c>
      <c r="I111" s="4" t="s">
        <v>12</v>
      </c>
      <c r="J111" s="5" t="s">
        <v>1888</v>
      </c>
      <c r="K111" s="25">
        <v>44973</v>
      </c>
      <c r="L111" s="4" t="s">
        <v>37</v>
      </c>
      <c r="M111" s="64" t="str">
        <f>VLOOKUP(Table13[[#This Row],[PNF]],'[1]FVDatabase-UK AID'!$B:$M,12,FALSE)</f>
        <v>Click here</v>
      </c>
      <c r="N111" s="64" t="e">
        <f>VLOOKUP(Table13[[#This Row],[PNF]],[1]PRM57000!$B:$M,12,FALSE)</f>
        <v>#N/A</v>
      </c>
      <c r="AH111" s="4"/>
      <c r="AI111" s="4"/>
      <c r="AJ111" s="4"/>
      <c r="AK111" s="4"/>
      <c r="AL111" s="4"/>
      <c r="AM111" s="4"/>
      <c r="AN111" s="4"/>
      <c r="AO111" s="4"/>
      <c r="AP111" s="4"/>
      <c r="AQ111" s="4"/>
      <c r="AR111" s="4"/>
    </row>
    <row r="112" spans="1:44" s="25" customFormat="1" x14ac:dyDescent="0.3">
      <c r="A112" s="26">
        <v>921</v>
      </c>
      <c r="B112" s="3">
        <v>7001040497</v>
      </c>
      <c r="C112" s="4" t="s">
        <v>2296</v>
      </c>
      <c r="D112" s="5" t="s">
        <v>1566</v>
      </c>
      <c r="E112" s="4" t="s">
        <v>80</v>
      </c>
      <c r="F112" s="3">
        <v>40</v>
      </c>
      <c r="G112" s="15" t="s">
        <v>81</v>
      </c>
      <c r="H112" s="4" t="s">
        <v>6154</v>
      </c>
      <c r="I112" s="4" t="s">
        <v>12</v>
      </c>
      <c r="J112" s="5" t="s">
        <v>1888</v>
      </c>
      <c r="K112" s="25">
        <v>44973</v>
      </c>
      <c r="L112" s="4" t="s">
        <v>37</v>
      </c>
      <c r="M112" s="64" t="str">
        <f>VLOOKUP(Table13[[#This Row],[PNF]],'[1]FVDatabase-UK AID'!$B:$M,12,FALSE)</f>
        <v>Click here</v>
      </c>
      <c r="N112" s="64" t="e">
        <f>VLOOKUP(Table13[[#This Row],[PNF]],[1]PRM57000!$B:$M,12,FALSE)</f>
        <v>#N/A</v>
      </c>
      <c r="AH112" s="4"/>
      <c r="AI112" s="4"/>
      <c r="AJ112" s="4"/>
      <c r="AK112" s="4"/>
      <c r="AL112" s="4"/>
      <c r="AM112" s="4"/>
      <c r="AN112" s="4"/>
      <c r="AO112" s="4"/>
      <c r="AP112" s="4"/>
      <c r="AQ112" s="4"/>
      <c r="AR112" s="4"/>
    </row>
    <row r="113" spans="1:44" s="25" customFormat="1" x14ac:dyDescent="0.3">
      <c r="A113" s="26">
        <v>922</v>
      </c>
      <c r="B113" s="3">
        <v>7001489847</v>
      </c>
      <c r="C113" s="4" t="s">
        <v>2297</v>
      </c>
      <c r="D113" s="5" t="s">
        <v>1566</v>
      </c>
      <c r="E113" s="4" t="s">
        <v>80</v>
      </c>
      <c r="F113" s="3">
        <v>33</v>
      </c>
      <c r="G113" s="15" t="s">
        <v>81</v>
      </c>
      <c r="H113" s="4" t="s">
        <v>6154</v>
      </c>
      <c r="I113" s="4" t="s">
        <v>12</v>
      </c>
      <c r="J113" s="5" t="s">
        <v>1888</v>
      </c>
      <c r="K113" s="25">
        <v>44973</v>
      </c>
      <c r="L113" s="4" t="s">
        <v>37</v>
      </c>
      <c r="M113" s="64" t="str">
        <f>VLOOKUP(Table13[[#This Row],[PNF]],'[1]FVDatabase-UK AID'!$B:$M,12,FALSE)</f>
        <v>Click here</v>
      </c>
      <c r="N113" s="64" t="e">
        <f>VLOOKUP(Table13[[#This Row],[PNF]],[1]PRM57000!$B:$M,12,FALSE)</f>
        <v>#N/A</v>
      </c>
      <c r="AH113" s="4"/>
      <c r="AI113" s="4"/>
      <c r="AJ113" s="4"/>
      <c r="AK113" s="4"/>
      <c r="AL113" s="4"/>
      <c r="AM113" s="4"/>
      <c r="AN113" s="4"/>
      <c r="AO113" s="4"/>
      <c r="AP113" s="4"/>
      <c r="AQ113" s="4"/>
      <c r="AR113" s="4"/>
    </row>
    <row r="114" spans="1:44" s="25" customFormat="1" x14ac:dyDescent="0.3">
      <c r="A114" s="26">
        <v>923</v>
      </c>
      <c r="B114" s="3">
        <v>7001248059</v>
      </c>
      <c r="C114" s="4" t="s">
        <v>2298</v>
      </c>
      <c r="D114" s="5" t="s">
        <v>1566</v>
      </c>
      <c r="E114" s="4" t="s">
        <v>80</v>
      </c>
      <c r="F114" s="3">
        <v>29</v>
      </c>
      <c r="G114" s="15" t="s">
        <v>81</v>
      </c>
      <c r="H114" s="4" t="s">
        <v>6154</v>
      </c>
      <c r="I114" s="4" t="s">
        <v>12</v>
      </c>
      <c r="J114" s="5" t="s">
        <v>1888</v>
      </c>
      <c r="K114" s="25">
        <v>44973</v>
      </c>
      <c r="L114" s="4" t="s">
        <v>37</v>
      </c>
      <c r="M114" s="64" t="str">
        <f>VLOOKUP(Table13[[#This Row],[PNF]],'[1]FVDatabase-UK AID'!$B:$M,12,FALSE)</f>
        <v>Click here</v>
      </c>
      <c r="N114" s="64" t="e">
        <f>VLOOKUP(Table13[[#This Row],[PNF]],[1]PRM57000!$B:$M,12,FALSE)</f>
        <v>#N/A</v>
      </c>
      <c r="AH114" s="4"/>
      <c r="AI114" s="4"/>
      <c r="AJ114" s="4"/>
      <c r="AK114" s="4"/>
      <c r="AL114" s="4"/>
      <c r="AM114" s="4"/>
      <c r="AN114" s="4"/>
      <c r="AO114" s="4"/>
      <c r="AP114" s="4"/>
      <c r="AQ114" s="4"/>
      <c r="AR114" s="4"/>
    </row>
    <row r="115" spans="1:44" s="25" customFormat="1" x14ac:dyDescent="0.3">
      <c r="A115" s="26">
        <v>924</v>
      </c>
      <c r="B115" s="30">
        <v>7001824037</v>
      </c>
      <c r="C115" s="4" t="s">
        <v>2299</v>
      </c>
      <c r="D115" s="5" t="s">
        <v>1566</v>
      </c>
      <c r="E115" s="4" t="s">
        <v>80</v>
      </c>
      <c r="F115" s="12"/>
      <c r="G115" s="15" t="s">
        <v>81</v>
      </c>
      <c r="H115" s="4" t="s">
        <v>6154</v>
      </c>
      <c r="I115" s="4" t="s">
        <v>12</v>
      </c>
      <c r="J115" s="5" t="s">
        <v>1888</v>
      </c>
      <c r="K115" s="25">
        <v>44970</v>
      </c>
      <c r="L115" s="4" t="s">
        <v>37</v>
      </c>
      <c r="M115" s="64" t="str">
        <f>VLOOKUP(Table13[[#This Row],[PNF]],'[1]FVDatabase-UK AID'!$B:$M,12,FALSE)</f>
        <v>Click here</v>
      </c>
      <c r="N115" s="64" t="e">
        <f>VLOOKUP(Table13[[#This Row],[PNF]],[1]PRM57000!$B:$M,12,FALSE)</f>
        <v>#N/A</v>
      </c>
      <c r="AH115" s="4"/>
      <c r="AI115" s="4"/>
      <c r="AJ115" s="4"/>
      <c r="AK115" s="4"/>
      <c r="AL115" s="4"/>
      <c r="AM115" s="4"/>
      <c r="AN115" s="4"/>
      <c r="AO115" s="4"/>
      <c r="AP115" s="4"/>
      <c r="AQ115" s="4"/>
      <c r="AR115" s="4"/>
    </row>
    <row r="116" spans="1:44" s="25" customFormat="1" x14ac:dyDescent="0.3">
      <c r="A116" s="26">
        <v>925</v>
      </c>
      <c r="B116" s="30">
        <v>7001891844</v>
      </c>
      <c r="C116" s="4" t="s">
        <v>2301</v>
      </c>
      <c r="D116" s="5" t="s">
        <v>1566</v>
      </c>
      <c r="E116" s="4" t="s">
        <v>80</v>
      </c>
      <c r="F116" s="3">
        <v>36</v>
      </c>
      <c r="G116" s="15" t="s">
        <v>81</v>
      </c>
      <c r="H116" s="4" t="s">
        <v>6155</v>
      </c>
      <c r="I116" s="4" t="s">
        <v>12</v>
      </c>
      <c r="J116" s="5" t="s">
        <v>1888</v>
      </c>
      <c r="K116" s="25">
        <v>44973</v>
      </c>
      <c r="L116" s="4" t="s">
        <v>37</v>
      </c>
      <c r="M116" s="64" t="str">
        <f>VLOOKUP(Table13[[#This Row],[PNF]],'[1]FVDatabase-UK AID'!$B:$M,12,FALSE)</f>
        <v>Click here</v>
      </c>
      <c r="N116" s="64" t="e">
        <f>VLOOKUP(Table13[[#This Row],[PNF]],[1]PRM57000!$B:$M,12,FALSE)</f>
        <v>#N/A</v>
      </c>
      <c r="AH116" s="4"/>
      <c r="AI116" s="4"/>
      <c r="AJ116" s="4"/>
      <c r="AK116" s="4"/>
      <c r="AL116" s="4"/>
      <c r="AM116" s="4"/>
      <c r="AN116" s="4"/>
      <c r="AO116" s="4"/>
      <c r="AP116" s="4"/>
      <c r="AQ116" s="4"/>
      <c r="AR116" s="4"/>
    </row>
    <row r="117" spans="1:44" s="25" customFormat="1" x14ac:dyDescent="0.3">
      <c r="A117" s="26">
        <v>926</v>
      </c>
      <c r="B117" s="3">
        <v>7002617063</v>
      </c>
      <c r="C117" s="4" t="s">
        <v>2302</v>
      </c>
      <c r="D117" s="5" t="s">
        <v>1566</v>
      </c>
      <c r="E117" s="4" t="s">
        <v>80</v>
      </c>
      <c r="F117" s="3">
        <v>39</v>
      </c>
      <c r="G117" s="15" t="s">
        <v>81</v>
      </c>
      <c r="H117" s="4" t="s">
        <v>6155</v>
      </c>
      <c r="I117" s="4" t="s">
        <v>12</v>
      </c>
      <c r="J117" s="5" t="s">
        <v>1888</v>
      </c>
      <c r="K117" s="25">
        <v>44973</v>
      </c>
      <c r="L117" s="4" t="s">
        <v>37</v>
      </c>
      <c r="M117" s="64" t="str">
        <f>VLOOKUP(Table13[[#This Row],[PNF]],'[1]FVDatabase-UK AID'!$B:$M,12,FALSE)</f>
        <v>Click here</v>
      </c>
      <c r="N117" s="64" t="e">
        <f>VLOOKUP(Table13[[#This Row],[PNF]],[1]PRM57000!$B:$M,12,FALSE)</f>
        <v>#N/A</v>
      </c>
      <c r="AH117" s="4"/>
      <c r="AI117" s="4"/>
      <c r="AJ117" s="4"/>
      <c r="AK117" s="4"/>
      <c r="AL117" s="4"/>
      <c r="AM117" s="4"/>
      <c r="AN117" s="4"/>
      <c r="AO117" s="4"/>
      <c r="AP117" s="4"/>
      <c r="AQ117" s="4"/>
      <c r="AR117" s="4"/>
    </row>
    <row r="118" spans="1:44" s="25" customFormat="1" x14ac:dyDescent="0.3">
      <c r="A118" s="26">
        <v>927</v>
      </c>
      <c r="B118" s="3">
        <v>7002746352</v>
      </c>
      <c r="C118" s="4" t="s">
        <v>2303</v>
      </c>
      <c r="D118" s="5" t="s">
        <v>1566</v>
      </c>
      <c r="E118" s="4" t="s">
        <v>107</v>
      </c>
      <c r="F118" s="3">
        <v>44</v>
      </c>
      <c r="G118" s="15" t="s">
        <v>81</v>
      </c>
      <c r="H118" s="4" t="s">
        <v>6155</v>
      </c>
      <c r="I118" s="4" t="s">
        <v>12</v>
      </c>
      <c r="J118" s="5" t="s">
        <v>1888</v>
      </c>
      <c r="K118" s="25">
        <v>44973</v>
      </c>
      <c r="L118" s="4" t="s">
        <v>37</v>
      </c>
      <c r="M118" s="64" t="str">
        <f>VLOOKUP(Table13[[#This Row],[PNF]],'[1]FVDatabase-UK AID'!$B:$M,12,FALSE)</f>
        <v>Click here</v>
      </c>
      <c r="N118" s="64" t="e">
        <f>VLOOKUP(Table13[[#This Row],[PNF]],[1]PRM57000!$B:$M,12,FALSE)</f>
        <v>#N/A</v>
      </c>
      <c r="AH118" s="4"/>
      <c r="AI118" s="4"/>
      <c r="AJ118" s="4"/>
      <c r="AK118" s="4"/>
      <c r="AL118" s="4"/>
      <c r="AM118" s="4"/>
      <c r="AN118" s="4"/>
      <c r="AO118" s="4"/>
      <c r="AP118" s="4"/>
      <c r="AQ118" s="4"/>
      <c r="AR118" s="4"/>
    </row>
    <row r="119" spans="1:44" s="25" customFormat="1" x14ac:dyDescent="0.3">
      <c r="A119" s="26">
        <v>928</v>
      </c>
      <c r="B119" s="3">
        <v>7001364603</v>
      </c>
      <c r="C119" s="4" t="s">
        <v>2304</v>
      </c>
      <c r="D119" s="5" t="s">
        <v>1566</v>
      </c>
      <c r="E119" s="4" t="s">
        <v>80</v>
      </c>
      <c r="F119" s="3">
        <v>42</v>
      </c>
      <c r="G119" s="15" t="s">
        <v>81</v>
      </c>
      <c r="H119" s="4" t="s">
        <v>6155</v>
      </c>
      <c r="I119" s="4" t="s">
        <v>12</v>
      </c>
      <c r="J119" s="5" t="s">
        <v>1888</v>
      </c>
      <c r="K119" s="25">
        <v>44973</v>
      </c>
      <c r="L119" s="4" t="s">
        <v>37</v>
      </c>
      <c r="M119" s="64" t="str">
        <f>VLOOKUP(Table13[[#This Row],[PNF]],'[1]FVDatabase-UK AID'!$B:$M,12,FALSE)</f>
        <v>Click here</v>
      </c>
      <c r="N119" s="64" t="e">
        <f>VLOOKUP(Table13[[#This Row],[PNF]],[1]PRM57000!$B:$M,12,FALSE)</f>
        <v>#N/A</v>
      </c>
      <c r="AH119" s="4"/>
      <c r="AI119" s="4"/>
      <c r="AJ119" s="4"/>
      <c r="AK119" s="4"/>
      <c r="AL119" s="4"/>
      <c r="AM119" s="4"/>
      <c r="AN119" s="4"/>
      <c r="AO119" s="4"/>
      <c r="AP119" s="4"/>
      <c r="AQ119" s="4"/>
      <c r="AR119" s="4"/>
    </row>
    <row r="120" spans="1:44" s="25" customFormat="1" x14ac:dyDescent="0.3">
      <c r="A120" s="26">
        <v>929</v>
      </c>
      <c r="B120" s="3">
        <v>7002732344</v>
      </c>
      <c r="C120" s="4" t="s">
        <v>2305</v>
      </c>
      <c r="D120" s="5" t="s">
        <v>1566</v>
      </c>
      <c r="E120" s="4" t="s">
        <v>80</v>
      </c>
      <c r="F120" s="3">
        <v>35</v>
      </c>
      <c r="G120" s="15" t="s">
        <v>81</v>
      </c>
      <c r="H120" s="4" t="s">
        <v>6155</v>
      </c>
      <c r="I120" s="4" t="s">
        <v>12</v>
      </c>
      <c r="J120" s="5" t="s">
        <v>1888</v>
      </c>
      <c r="K120" s="25">
        <v>44973</v>
      </c>
      <c r="L120" s="4" t="s">
        <v>37</v>
      </c>
      <c r="M120" s="64" t="str">
        <f>VLOOKUP(Table13[[#This Row],[PNF]],'[1]FVDatabase-UK AID'!$B:$M,12,FALSE)</f>
        <v>Click here</v>
      </c>
      <c r="N120" s="64" t="e">
        <f>VLOOKUP(Table13[[#This Row],[PNF]],[1]PRM57000!$B:$M,12,FALSE)</f>
        <v>#N/A</v>
      </c>
      <c r="AH120" s="4"/>
      <c r="AI120" s="4"/>
      <c r="AJ120" s="4"/>
      <c r="AK120" s="4"/>
      <c r="AL120" s="4"/>
      <c r="AM120" s="4"/>
      <c r="AN120" s="4"/>
      <c r="AO120" s="4"/>
      <c r="AP120" s="4"/>
      <c r="AQ120" s="4"/>
      <c r="AR120" s="4"/>
    </row>
    <row r="121" spans="1:44" s="25" customFormat="1" x14ac:dyDescent="0.3">
      <c r="A121" s="26">
        <v>930</v>
      </c>
      <c r="B121" s="3">
        <v>7000982622</v>
      </c>
      <c r="C121" s="4" t="s">
        <v>2306</v>
      </c>
      <c r="D121" s="5" t="s">
        <v>1566</v>
      </c>
      <c r="E121" s="4" t="s">
        <v>80</v>
      </c>
      <c r="F121" s="3">
        <v>38</v>
      </c>
      <c r="G121" s="15" t="s">
        <v>81</v>
      </c>
      <c r="H121" s="4" t="s">
        <v>6155</v>
      </c>
      <c r="I121" s="4" t="s">
        <v>12</v>
      </c>
      <c r="J121" s="5" t="s">
        <v>1888</v>
      </c>
      <c r="K121" s="25">
        <v>44973</v>
      </c>
      <c r="L121" s="4" t="s">
        <v>37</v>
      </c>
      <c r="M121" s="64" t="str">
        <f>VLOOKUP(Table13[[#This Row],[PNF]],'[1]FVDatabase-UK AID'!$B:$M,12,FALSE)</f>
        <v>Click here</v>
      </c>
      <c r="N121" s="64" t="e">
        <f>VLOOKUP(Table13[[#This Row],[PNF]],[1]PRM57000!$B:$M,12,FALSE)</f>
        <v>#N/A</v>
      </c>
      <c r="AH121" s="4"/>
      <c r="AI121" s="4"/>
      <c r="AJ121" s="4"/>
      <c r="AK121" s="4"/>
      <c r="AL121" s="4"/>
      <c r="AM121" s="4"/>
      <c r="AN121" s="4"/>
      <c r="AO121" s="4"/>
      <c r="AP121" s="4"/>
      <c r="AQ121" s="4"/>
      <c r="AR121" s="4"/>
    </row>
    <row r="122" spans="1:44" s="25" customFormat="1" x14ac:dyDescent="0.3">
      <c r="A122" s="26">
        <v>937</v>
      </c>
      <c r="B122" s="3">
        <v>7002410257</v>
      </c>
      <c r="C122" s="4" t="s">
        <v>2313</v>
      </c>
      <c r="D122" s="5" t="s">
        <v>1566</v>
      </c>
      <c r="E122" s="4" t="s">
        <v>80</v>
      </c>
      <c r="F122" s="50"/>
      <c r="G122" s="15" t="s">
        <v>81</v>
      </c>
      <c r="H122" s="4" t="s">
        <v>6151</v>
      </c>
      <c r="I122" s="4" t="s">
        <v>12</v>
      </c>
      <c r="J122" s="5" t="s">
        <v>1888</v>
      </c>
      <c r="K122" s="25">
        <v>44973</v>
      </c>
      <c r="L122" s="4" t="s">
        <v>35</v>
      </c>
      <c r="M122" s="64" t="str">
        <f>VLOOKUP(Table13[[#This Row],[PNF]],'[1]FVDatabase-UK AID'!$B:$M,12,FALSE)</f>
        <v>Click here</v>
      </c>
      <c r="N122" s="64" t="e">
        <f>VLOOKUP(Table13[[#This Row],[PNF]],[1]PRM57000!$B:$M,12,FALSE)</f>
        <v>#N/A</v>
      </c>
      <c r="AH122" s="4"/>
      <c r="AI122" s="4"/>
      <c r="AJ122" s="4"/>
      <c r="AK122" s="4"/>
      <c r="AL122" s="4"/>
      <c r="AM122" s="4"/>
      <c r="AN122" s="4"/>
      <c r="AO122" s="4"/>
      <c r="AP122" s="4"/>
      <c r="AQ122" s="4"/>
      <c r="AR122" s="4"/>
    </row>
    <row r="123" spans="1:44" s="25" customFormat="1" x14ac:dyDescent="0.3">
      <c r="A123" s="26">
        <v>938</v>
      </c>
      <c r="B123" s="3">
        <v>7001000815</v>
      </c>
      <c r="C123" s="4" t="s">
        <v>2314</v>
      </c>
      <c r="D123" s="5" t="s">
        <v>1566</v>
      </c>
      <c r="E123" s="4" t="s">
        <v>80</v>
      </c>
      <c r="F123" s="50"/>
      <c r="G123" s="15" t="s">
        <v>81</v>
      </c>
      <c r="H123" s="4" t="s">
        <v>6151</v>
      </c>
      <c r="I123" s="4" t="s">
        <v>12</v>
      </c>
      <c r="J123" s="5" t="s">
        <v>1888</v>
      </c>
      <c r="K123" s="25">
        <v>44973</v>
      </c>
      <c r="L123" s="4" t="s">
        <v>35</v>
      </c>
      <c r="M123" s="64" t="str">
        <f>VLOOKUP(Table13[[#This Row],[PNF]],'[1]FVDatabase-UK AID'!$B:$M,12,FALSE)</f>
        <v>Click here</v>
      </c>
      <c r="N123" s="64" t="e">
        <f>VLOOKUP(Table13[[#This Row],[PNF]],[1]PRM57000!$B:$M,12,FALSE)</f>
        <v>#N/A</v>
      </c>
      <c r="AH123" s="4"/>
      <c r="AI123" s="4"/>
      <c r="AJ123" s="4"/>
      <c r="AK123" s="4"/>
      <c r="AL123" s="4"/>
      <c r="AM123" s="4"/>
      <c r="AN123" s="4"/>
      <c r="AO123" s="4"/>
      <c r="AP123" s="4"/>
      <c r="AQ123" s="4"/>
      <c r="AR123" s="4"/>
    </row>
    <row r="124" spans="1:44" s="25" customFormat="1" x14ac:dyDescent="0.3">
      <c r="A124" s="26">
        <v>939</v>
      </c>
      <c r="B124" s="3">
        <v>7002520682</v>
      </c>
      <c r="C124" s="4" t="s">
        <v>2315</v>
      </c>
      <c r="D124" s="5" t="s">
        <v>1566</v>
      </c>
      <c r="E124" s="4" t="s">
        <v>80</v>
      </c>
      <c r="F124" s="50"/>
      <c r="G124" s="15" t="s">
        <v>81</v>
      </c>
      <c r="H124" s="4" t="s">
        <v>6151</v>
      </c>
      <c r="I124" s="4" t="s">
        <v>12</v>
      </c>
      <c r="J124" s="5" t="s">
        <v>1888</v>
      </c>
      <c r="K124" s="25">
        <v>44973</v>
      </c>
      <c r="L124" s="4" t="s">
        <v>35</v>
      </c>
      <c r="M124" s="64" t="str">
        <f>VLOOKUP(Table13[[#This Row],[PNF]],'[1]FVDatabase-UK AID'!$B:$M,12,FALSE)</f>
        <v>Click here</v>
      </c>
      <c r="N124" s="64" t="e">
        <f>VLOOKUP(Table13[[#This Row],[PNF]],[1]PRM57000!$B:$M,12,FALSE)</f>
        <v>#N/A</v>
      </c>
      <c r="AH124" s="4"/>
      <c r="AI124" s="4"/>
      <c r="AJ124" s="4"/>
      <c r="AK124" s="4"/>
      <c r="AL124" s="4"/>
      <c r="AM124" s="4"/>
      <c r="AN124" s="4"/>
      <c r="AO124" s="4"/>
      <c r="AP124" s="4"/>
      <c r="AQ124" s="4"/>
      <c r="AR124" s="4"/>
    </row>
    <row r="125" spans="1:44" s="25" customFormat="1" x14ac:dyDescent="0.3">
      <c r="A125" s="26">
        <v>940</v>
      </c>
      <c r="B125" s="3">
        <v>7002620410</v>
      </c>
      <c r="C125" s="4" t="s">
        <v>2316</v>
      </c>
      <c r="D125" s="5" t="s">
        <v>1566</v>
      </c>
      <c r="E125" s="4" t="s">
        <v>80</v>
      </c>
      <c r="F125" s="50"/>
      <c r="G125" s="3" t="s">
        <v>81</v>
      </c>
      <c r="H125" s="28" t="s">
        <v>6158</v>
      </c>
      <c r="I125" s="4" t="s">
        <v>12</v>
      </c>
      <c r="J125" s="5" t="s">
        <v>1888</v>
      </c>
      <c r="K125" s="25">
        <v>44973</v>
      </c>
      <c r="L125" s="4" t="s">
        <v>35</v>
      </c>
      <c r="M125" s="64" t="str">
        <f>VLOOKUP(Table13[[#This Row],[PNF]],'[1]FVDatabase-UK AID'!$B:$M,12,FALSE)</f>
        <v>Click here</v>
      </c>
      <c r="N125" s="64" t="e">
        <f>VLOOKUP(Table13[[#This Row],[PNF]],[1]PRM57000!$B:$M,12,FALSE)</f>
        <v>#N/A</v>
      </c>
      <c r="AH125" s="4"/>
      <c r="AI125" s="4"/>
      <c r="AJ125" s="4"/>
      <c r="AK125" s="4"/>
      <c r="AL125" s="4"/>
      <c r="AM125" s="4"/>
      <c r="AN125" s="4"/>
      <c r="AO125" s="4"/>
      <c r="AP125" s="4"/>
      <c r="AQ125" s="4"/>
      <c r="AR125" s="4"/>
    </row>
    <row r="126" spans="1:44" s="25" customFormat="1" x14ac:dyDescent="0.3">
      <c r="A126" s="26">
        <v>941</v>
      </c>
      <c r="B126" s="3">
        <v>7001076201</v>
      </c>
      <c r="C126" s="4" t="s">
        <v>2318</v>
      </c>
      <c r="D126" s="5" t="s">
        <v>1566</v>
      </c>
      <c r="E126" s="4" t="s">
        <v>80</v>
      </c>
      <c r="F126" s="50"/>
      <c r="G126" s="3" t="s">
        <v>81</v>
      </c>
      <c r="H126" s="28" t="s">
        <v>6158</v>
      </c>
      <c r="I126" s="4" t="s">
        <v>12</v>
      </c>
      <c r="J126" s="5" t="s">
        <v>1888</v>
      </c>
      <c r="K126" s="25">
        <v>44973</v>
      </c>
      <c r="L126" s="4" t="s">
        <v>35</v>
      </c>
      <c r="M126" s="64" t="str">
        <f>VLOOKUP(Table13[[#This Row],[PNF]],'[1]FVDatabase-UK AID'!$B:$M,12,FALSE)</f>
        <v>Click here</v>
      </c>
      <c r="N126" s="64" t="e">
        <f>VLOOKUP(Table13[[#This Row],[PNF]],[1]PRM57000!$B:$M,12,FALSE)</f>
        <v>#N/A</v>
      </c>
      <c r="AH126" s="4"/>
      <c r="AI126" s="4"/>
      <c r="AJ126" s="4"/>
      <c r="AK126" s="4"/>
      <c r="AL126" s="4"/>
      <c r="AM126" s="4"/>
      <c r="AN126" s="4"/>
      <c r="AO126" s="4"/>
      <c r="AP126" s="4"/>
      <c r="AQ126" s="4"/>
      <c r="AR126" s="4"/>
    </row>
    <row r="127" spans="1:44" s="25" customFormat="1" x14ac:dyDescent="0.3">
      <c r="A127" s="26">
        <v>942</v>
      </c>
      <c r="B127" s="3">
        <v>7001076821</v>
      </c>
      <c r="C127" s="4" t="s">
        <v>2311</v>
      </c>
      <c r="D127" s="5" t="s">
        <v>1566</v>
      </c>
      <c r="E127" s="4" t="s">
        <v>80</v>
      </c>
      <c r="F127" s="3">
        <v>32</v>
      </c>
      <c r="G127" s="3" t="s">
        <v>81</v>
      </c>
      <c r="H127" s="28" t="s">
        <v>6158</v>
      </c>
      <c r="I127" s="4" t="s">
        <v>12</v>
      </c>
      <c r="J127" s="5" t="s">
        <v>1888</v>
      </c>
      <c r="K127" s="25">
        <v>44973</v>
      </c>
      <c r="L127" s="4" t="s">
        <v>35</v>
      </c>
      <c r="M127" s="64" t="str">
        <f>VLOOKUP(Table13[[#This Row],[PNF]],'[1]FVDatabase-UK AID'!$B:$M,12,FALSE)</f>
        <v>Click here</v>
      </c>
      <c r="N127" s="64" t="e">
        <f>VLOOKUP(Table13[[#This Row],[PNF]],[1]PRM57000!$B:$M,12,FALSE)</f>
        <v>#N/A</v>
      </c>
      <c r="AH127" s="4"/>
      <c r="AI127" s="4"/>
      <c r="AJ127" s="4"/>
      <c r="AK127" s="4"/>
      <c r="AL127" s="4"/>
      <c r="AM127" s="4"/>
      <c r="AN127" s="4"/>
      <c r="AO127" s="4"/>
      <c r="AP127" s="4"/>
      <c r="AQ127" s="4"/>
      <c r="AR127" s="4"/>
    </row>
    <row r="128" spans="1:44" s="25" customFormat="1" x14ac:dyDescent="0.3">
      <c r="A128" s="26">
        <v>943</v>
      </c>
      <c r="B128" s="3">
        <v>7001103769</v>
      </c>
      <c r="C128" s="4" t="s">
        <v>2319</v>
      </c>
      <c r="D128" s="5" t="s">
        <v>1566</v>
      </c>
      <c r="E128" s="4" t="s">
        <v>80</v>
      </c>
      <c r="F128" s="50"/>
      <c r="G128" s="3" t="s">
        <v>81</v>
      </c>
      <c r="H128" s="28" t="s">
        <v>6158</v>
      </c>
      <c r="I128" s="4" t="s">
        <v>12</v>
      </c>
      <c r="J128" s="5" t="s">
        <v>1888</v>
      </c>
      <c r="K128" s="25">
        <v>44973</v>
      </c>
      <c r="L128" s="4" t="s">
        <v>35</v>
      </c>
      <c r="M128" s="64" t="str">
        <f>VLOOKUP(Table13[[#This Row],[PNF]],'[1]FVDatabase-UK AID'!$B:$M,12,FALSE)</f>
        <v>Click here</v>
      </c>
      <c r="N128" s="64" t="e">
        <f>VLOOKUP(Table13[[#This Row],[PNF]],[1]PRM57000!$B:$M,12,FALSE)</f>
        <v>#N/A</v>
      </c>
      <c r="AH128" s="4"/>
      <c r="AI128" s="4"/>
      <c r="AJ128" s="4"/>
      <c r="AK128" s="4"/>
      <c r="AL128" s="4"/>
      <c r="AM128" s="4"/>
      <c r="AN128" s="4"/>
      <c r="AO128" s="4"/>
      <c r="AP128" s="4"/>
      <c r="AQ128" s="4"/>
      <c r="AR128" s="4"/>
    </row>
    <row r="129" spans="1:44" s="25" customFormat="1" x14ac:dyDescent="0.3">
      <c r="A129" s="26">
        <v>944</v>
      </c>
      <c r="B129" s="30">
        <v>7001785093</v>
      </c>
      <c r="C129" s="4" t="s">
        <v>2320</v>
      </c>
      <c r="D129" s="5" t="s">
        <v>1566</v>
      </c>
      <c r="E129" s="4" t="s">
        <v>80</v>
      </c>
      <c r="F129" s="50"/>
      <c r="G129" s="3" t="s">
        <v>81</v>
      </c>
      <c r="H129" s="28" t="s">
        <v>6158</v>
      </c>
      <c r="I129" s="4" t="s">
        <v>12</v>
      </c>
      <c r="J129" s="5" t="s">
        <v>1888</v>
      </c>
      <c r="K129" s="25">
        <v>44973</v>
      </c>
      <c r="L129" s="4" t="s">
        <v>35</v>
      </c>
      <c r="M129" s="64" t="str">
        <f>VLOOKUP(Table13[[#This Row],[PNF]],'[1]FVDatabase-UK AID'!$B:$M,12,FALSE)</f>
        <v>Click here</v>
      </c>
      <c r="N129" s="64" t="e">
        <f>VLOOKUP(Table13[[#This Row],[PNF]],[1]PRM57000!$B:$M,12,FALSE)</f>
        <v>#N/A</v>
      </c>
      <c r="AH129" s="4"/>
      <c r="AI129" s="4"/>
      <c r="AJ129" s="4"/>
      <c r="AK129" s="4"/>
      <c r="AL129" s="4"/>
      <c r="AM129" s="4"/>
      <c r="AN129" s="4"/>
      <c r="AO129" s="4"/>
      <c r="AP129" s="4"/>
      <c r="AQ129" s="4"/>
      <c r="AR129" s="4"/>
    </row>
    <row r="130" spans="1:44" s="25" customFormat="1" x14ac:dyDescent="0.3">
      <c r="A130" s="26">
        <v>945</v>
      </c>
      <c r="B130" s="3">
        <v>7002505209</v>
      </c>
      <c r="C130" s="4" t="s">
        <v>2321</v>
      </c>
      <c r="D130" s="5" t="s">
        <v>1566</v>
      </c>
      <c r="E130" s="4" t="s">
        <v>80</v>
      </c>
      <c r="F130" s="50"/>
      <c r="G130" s="3" t="s">
        <v>81</v>
      </c>
      <c r="H130" s="28" t="s">
        <v>6158</v>
      </c>
      <c r="I130" s="4" t="s">
        <v>12</v>
      </c>
      <c r="J130" s="5" t="s">
        <v>1888</v>
      </c>
      <c r="K130" s="25">
        <v>44973</v>
      </c>
      <c r="L130" s="4" t="s">
        <v>35</v>
      </c>
      <c r="M130" s="64" t="str">
        <f>VLOOKUP(Table13[[#This Row],[PNF]],'[1]FVDatabase-UK AID'!$B:$M,12,FALSE)</f>
        <v>Click here</v>
      </c>
      <c r="N130" s="64" t="e">
        <f>VLOOKUP(Table13[[#This Row],[PNF]],[1]PRM57000!$B:$M,12,FALSE)</f>
        <v>#N/A</v>
      </c>
      <c r="AH130" s="4"/>
      <c r="AI130" s="4"/>
      <c r="AJ130" s="4"/>
      <c r="AK130" s="4"/>
      <c r="AL130" s="4"/>
      <c r="AM130" s="4"/>
      <c r="AN130" s="4"/>
      <c r="AO130" s="4"/>
      <c r="AP130" s="4"/>
      <c r="AQ130" s="4"/>
      <c r="AR130" s="4"/>
    </row>
    <row r="131" spans="1:44" s="25" customFormat="1" x14ac:dyDescent="0.3">
      <c r="A131" s="26">
        <v>946</v>
      </c>
      <c r="B131" s="3">
        <v>7002491463</v>
      </c>
      <c r="C131" s="4" t="s">
        <v>2322</v>
      </c>
      <c r="D131" s="5" t="s">
        <v>1566</v>
      </c>
      <c r="E131" s="4" t="s">
        <v>80</v>
      </c>
      <c r="F131" s="50"/>
      <c r="G131" s="3" t="s">
        <v>81</v>
      </c>
      <c r="H131" s="28" t="s">
        <v>6158</v>
      </c>
      <c r="I131" s="4" t="s">
        <v>12</v>
      </c>
      <c r="J131" s="5" t="s">
        <v>1888</v>
      </c>
      <c r="K131" s="25">
        <v>44973</v>
      </c>
      <c r="L131" s="4" t="s">
        <v>35</v>
      </c>
      <c r="M131" s="64" t="str">
        <f>VLOOKUP(Table13[[#This Row],[PNF]],'[1]FVDatabase-UK AID'!$B:$M,12,FALSE)</f>
        <v>Click here</v>
      </c>
      <c r="N131" s="64" t="e">
        <f>VLOOKUP(Table13[[#This Row],[PNF]],[1]PRM57000!$B:$M,12,FALSE)</f>
        <v>#N/A</v>
      </c>
      <c r="AH131" s="4"/>
      <c r="AI131" s="4"/>
      <c r="AJ131" s="4"/>
      <c r="AK131" s="4"/>
      <c r="AL131" s="4"/>
      <c r="AM131" s="4"/>
      <c r="AN131" s="4"/>
      <c r="AO131" s="4"/>
      <c r="AP131" s="4"/>
      <c r="AQ131" s="4"/>
      <c r="AR131" s="4"/>
    </row>
    <row r="132" spans="1:44" s="25" customFormat="1" x14ac:dyDescent="0.3">
      <c r="A132" s="26">
        <v>947</v>
      </c>
      <c r="B132" s="3">
        <v>7002458651</v>
      </c>
      <c r="C132" s="4" t="s">
        <v>2323</v>
      </c>
      <c r="D132" s="5" t="s">
        <v>1566</v>
      </c>
      <c r="E132" s="4" t="s">
        <v>80</v>
      </c>
      <c r="F132" s="50"/>
      <c r="G132" s="3" t="s">
        <v>81</v>
      </c>
      <c r="H132" s="28" t="s">
        <v>6158</v>
      </c>
      <c r="I132" s="4" t="s">
        <v>12</v>
      </c>
      <c r="J132" s="5" t="s">
        <v>1888</v>
      </c>
      <c r="K132" s="25">
        <v>44973</v>
      </c>
      <c r="L132" s="4" t="s">
        <v>35</v>
      </c>
      <c r="M132" s="64" t="str">
        <f>VLOOKUP(Table13[[#This Row],[PNF]],'[1]FVDatabase-UK AID'!$B:$M,12,FALSE)</f>
        <v>Click here</v>
      </c>
      <c r="N132" s="64" t="e">
        <f>VLOOKUP(Table13[[#This Row],[PNF]],[1]PRM57000!$B:$M,12,FALSE)</f>
        <v>#N/A</v>
      </c>
      <c r="AH132" s="4"/>
      <c r="AI132" s="4"/>
      <c r="AJ132" s="4"/>
      <c r="AK132" s="4"/>
      <c r="AL132" s="4"/>
      <c r="AM132" s="4"/>
      <c r="AN132" s="4"/>
      <c r="AO132" s="4"/>
      <c r="AP132" s="4"/>
      <c r="AQ132" s="4"/>
      <c r="AR132" s="4"/>
    </row>
    <row r="133" spans="1:44" s="25" customFormat="1" x14ac:dyDescent="0.3">
      <c r="A133" s="26">
        <v>948</v>
      </c>
      <c r="B133" s="30">
        <v>7001822033</v>
      </c>
      <c r="C133" s="4" t="s">
        <v>2324</v>
      </c>
      <c r="D133" s="5" t="s">
        <v>1566</v>
      </c>
      <c r="E133" s="4" t="s">
        <v>80</v>
      </c>
      <c r="F133" s="3">
        <v>37</v>
      </c>
      <c r="G133" s="3" t="s">
        <v>81</v>
      </c>
      <c r="H133" s="4" t="s">
        <v>6155</v>
      </c>
      <c r="I133" s="4" t="s">
        <v>12</v>
      </c>
      <c r="J133" s="5" t="s">
        <v>1888</v>
      </c>
      <c r="K133" s="25">
        <v>44974</v>
      </c>
      <c r="L133" s="4" t="s">
        <v>37</v>
      </c>
      <c r="M133" s="64" t="str">
        <f>VLOOKUP(Table13[[#This Row],[PNF]],'[1]FVDatabase-UK AID'!$B:$M,12,FALSE)</f>
        <v>Click here</v>
      </c>
      <c r="N133" s="64" t="e">
        <f>VLOOKUP(Table13[[#This Row],[PNF]],[1]PRM57000!$B:$M,12,FALSE)</f>
        <v>#N/A</v>
      </c>
      <c r="AH133" s="4"/>
      <c r="AI133" s="4"/>
      <c r="AJ133" s="4"/>
      <c r="AK133" s="4"/>
      <c r="AL133" s="4"/>
      <c r="AM133" s="4"/>
      <c r="AN133" s="4"/>
      <c r="AO133" s="4"/>
      <c r="AP133" s="4"/>
      <c r="AQ133" s="4"/>
      <c r="AR133" s="4"/>
    </row>
    <row r="134" spans="1:44" s="25" customFormat="1" x14ac:dyDescent="0.3">
      <c r="A134" s="26">
        <v>949</v>
      </c>
      <c r="B134" s="3">
        <v>7001407689</v>
      </c>
      <c r="C134" s="4" t="s">
        <v>2325</v>
      </c>
      <c r="D134" s="5" t="s">
        <v>1566</v>
      </c>
      <c r="E134" s="4" t="s">
        <v>80</v>
      </c>
      <c r="F134" s="3">
        <v>33</v>
      </c>
      <c r="G134" s="3" t="s">
        <v>81</v>
      </c>
      <c r="H134" s="4" t="s">
        <v>6155</v>
      </c>
      <c r="I134" s="4" t="s">
        <v>12</v>
      </c>
      <c r="J134" s="5" t="s">
        <v>1888</v>
      </c>
      <c r="K134" s="25">
        <v>44974</v>
      </c>
      <c r="L134" s="4" t="s">
        <v>37</v>
      </c>
      <c r="M134" s="64" t="str">
        <f>VLOOKUP(Table13[[#This Row],[PNF]],'[1]FVDatabase-UK AID'!$B:$M,12,FALSE)</f>
        <v>Click here</v>
      </c>
      <c r="N134" s="64" t="e">
        <f>VLOOKUP(Table13[[#This Row],[PNF]],[1]PRM57000!$B:$M,12,FALSE)</f>
        <v>#N/A</v>
      </c>
      <c r="AH134" s="4"/>
      <c r="AI134" s="4"/>
      <c r="AJ134" s="4"/>
      <c r="AK134" s="4"/>
      <c r="AL134" s="4"/>
      <c r="AM134" s="4"/>
      <c r="AN134" s="4"/>
      <c r="AO134" s="4"/>
      <c r="AP134" s="4"/>
      <c r="AQ134" s="4"/>
      <c r="AR134" s="4"/>
    </row>
    <row r="135" spans="1:44" s="25" customFormat="1" x14ac:dyDescent="0.3">
      <c r="A135" s="26">
        <v>950</v>
      </c>
      <c r="B135" s="3">
        <v>7002141270</v>
      </c>
      <c r="C135" s="4" t="s">
        <v>2326</v>
      </c>
      <c r="D135" s="5" t="s">
        <v>1566</v>
      </c>
      <c r="E135" s="4" t="s">
        <v>80</v>
      </c>
      <c r="F135" s="3">
        <v>45</v>
      </c>
      <c r="G135" s="3" t="s">
        <v>81</v>
      </c>
      <c r="H135" s="4" t="s">
        <v>6155</v>
      </c>
      <c r="I135" s="4" t="s">
        <v>12</v>
      </c>
      <c r="J135" s="5" t="s">
        <v>1888</v>
      </c>
      <c r="K135" s="25">
        <v>44974</v>
      </c>
      <c r="L135" s="4" t="s">
        <v>37</v>
      </c>
      <c r="M135" s="64" t="str">
        <f>VLOOKUP(Table13[[#This Row],[PNF]],'[1]FVDatabase-UK AID'!$B:$M,12,FALSE)</f>
        <v>Click here</v>
      </c>
      <c r="N135" s="64" t="e">
        <f>VLOOKUP(Table13[[#This Row],[PNF]],[1]PRM57000!$B:$M,12,FALSE)</f>
        <v>#N/A</v>
      </c>
      <c r="AH135" s="4"/>
      <c r="AI135" s="4"/>
      <c r="AJ135" s="4"/>
      <c r="AK135" s="4"/>
      <c r="AL135" s="4"/>
      <c r="AM135" s="4"/>
      <c r="AN135" s="4"/>
      <c r="AO135" s="4"/>
      <c r="AP135" s="4"/>
      <c r="AQ135" s="4"/>
      <c r="AR135" s="4"/>
    </row>
    <row r="136" spans="1:44" s="25" customFormat="1" x14ac:dyDescent="0.3">
      <c r="A136" s="26">
        <v>951</v>
      </c>
      <c r="B136" s="3">
        <v>7001981525</v>
      </c>
      <c r="C136" s="4" t="s">
        <v>2327</v>
      </c>
      <c r="D136" s="5" t="s">
        <v>1566</v>
      </c>
      <c r="E136" s="4" t="s">
        <v>80</v>
      </c>
      <c r="F136" s="3">
        <v>44</v>
      </c>
      <c r="G136" s="3" t="s">
        <v>81</v>
      </c>
      <c r="H136" s="4" t="s">
        <v>6155</v>
      </c>
      <c r="I136" s="4" t="s">
        <v>12</v>
      </c>
      <c r="J136" s="5" t="s">
        <v>1888</v>
      </c>
      <c r="K136" s="25">
        <v>44974</v>
      </c>
      <c r="L136" s="4" t="s">
        <v>37</v>
      </c>
      <c r="M136" s="64" t="str">
        <f>VLOOKUP(Table13[[#This Row],[PNF]],'[1]FVDatabase-UK AID'!$B:$M,12,FALSE)</f>
        <v>Click here</v>
      </c>
      <c r="N136" s="64" t="e">
        <f>VLOOKUP(Table13[[#This Row],[PNF]],[1]PRM57000!$B:$M,12,FALSE)</f>
        <v>#N/A</v>
      </c>
      <c r="AH136" s="4"/>
      <c r="AI136" s="4"/>
      <c r="AJ136" s="4"/>
      <c r="AK136" s="4"/>
      <c r="AL136" s="4"/>
      <c r="AM136" s="4"/>
      <c r="AN136" s="4"/>
      <c r="AO136" s="4"/>
      <c r="AP136" s="4"/>
      <c r="AQ136" s="4"/>
      <c r="AR136" s="4"/>
    </row>
    <row r="137" spans="1:44" s="25" customFormat="1" x14ac:dyDescent="0.3">
      <c r="A137" s="26">
        <v>956</v>
      </c>
      <c r="B137" s="3">
        <v>7001261449</v>
      </c>
      <c r="C137" s="4" t="s">
        <v>2332</v>
      </c>
      <c r="D137" s="5" t="s">
        <v>1566</v>
      </c>
      <c r="E137" s="4" t="s">
        <v>80</v>
      </c>
      <c r="F137" s="50"/>
      <c r="G137" s="3" t="s">
        <v>81</v>
      </c>
      <c r="H137" s="4" t="s">
        <v>6159</v>
      </c>
      <c r="I137" s="4" t="s">
        <v>12</v>
      </c>
      <c r="J137" s="5" t="s">
        <v>1888</v>
      </c>
      <c r="K137" s="25">
        <v>44974</v>
      </c>
      <c r="L137" s="4" t="s">
        <v>35</v>
      </c>
      <c r="M137" s="64" t="str">
        <f>VLOOKUP(Table13[[#This Row],[PNF]],'[1]FVDatabase-UK AID'!$B:$M,12,FALSE)</f>
        <v>Click here</v>
      </c>
      <c r="N137" s="64" t="e">
        <f>VLOOKUP(Table13[[#This Row],[PNF]],[1]PRM57000!$B:$M,12,FALSE)</f>
        <v>#N/A</v>
      </c>
      <c r="AH137" s="4"/>
      <c r="AI137" s="4"/>
      <c r="AJ137" s="4"/>
      <c r="AK137" s="4"/>
      <c r="AL137" s="4"/>
      <c r="AM137" s="4"/>
      <c r="AN137" s="4"/>
      <c r="AO137" s="4"/>
      <c r="AP137" s="4"/>
      <c r="AQ137" s="4"/>
      <c r="AR137" s="4"/>
    </row>
    <row r="138" spans="1:44" s="25" customFormat="1" x14ac:dyDescent="0.3">
      <c r="A138" s="26">
        <v>957</v>
      </c>
      <c r="B138" s="3">
        <v>7000928217</v>
      </c>
      <c r="C138" s="4" t="s">
        <v>2333</v>
      </c>
      <c r="D138" s="5" t="s">
        <v>1566</v>
      </c>
      <c r="E138" s="4" t="s">
        <v>80</v>
      </c>
      <c r="F138" s="50"/>
      <c r="G138" s="3" t="s">
        <v>81</v>
      </c>
      <c r="H138" s="4" t="s">
        <v>6159</v>
      </c>
      <c r="I138" s="4" t="s">
        <v>12</v>
      </c>
      <c r="J138" s="5" t="s">
        <v>1888</v>
      </c>
      <c r="K138" s="25">
        <v>44974</v>
      </c>
      <c r="L138" s="4" t="s">
        <v>35</v>
      </c>
      <c r="M138" s="64" t="str">
        <f>VLOOKUP(Table13[[#This Row],[PNF]],'[1]FVDatabase-UK AID'!$B:$M,12,FALSE)</f>
        <v>Click here</v>
      </c>
      <c r="N138" s="64" t="e">
        <f>VLOOKUP(Table13[[#This Row],[PNF]],[1]PRM57000!$B:$M,12,FALSE)</f>
        <v>#N/A</v>
      </c>
      <c r="AH138" s="4"/>
      <c r="AI138" s="4"/>
      <c r="AJ138" s="4"/>
      <c r="AK138" s="4"/>
      <c r="AL138" s="4"/>
      <c r="AM138" s="4"/>
      <c r="AN138" s="4"/>
      <c r="AO138" s="4"/>
      <c r="AP138" s="4"/>
      <c r="AQ138" s="4"/>
      <c r="AR138" s="4"/>
    </row>
    <row r="139" spans="1:44" s="25" customFormat="1" x14ac:dyDescent="0.3">
      <c r="A139" s="26">
        <v>958</v>
      </c>
      <c r="B139" s="3">
        <v>7000976285</v>
      </c>
      <c r="C139" s="4" t="s">
        <v>2334</v>
      </c>
      <c r="D139" s="5" t="s">
        <v>1566</v>
      </c>
      <c r="E139" s="4" t="s">
        <v>80</v>
      </c>
      <c r="F139" s="50"/>
      <c r="G139" s="3" t="s">
        <v>81</v>
      </c>
      <c r="H139" s="4" t="s">
        <v>6159</v>
      </c>
      <c r="I139" s="4" t="s">
        <v>12</v>
      </c>
      <c r="J139" s="5" t="s">
        <v>1888</v>
      </c>
      <c r="K139" s="25">
        <v>44974</v>
      </c>
      <c r="L139" s="4" t="s">
        <v>35</v>
      </c>
      <c r="M139" s="64" t="str">
        <f>VLOOKUP(Table13[[#This Row],[PNF]],'[1]FVDatabase-UK AID'!$B:$M,12,FALSE)</f>
        <v>Click here</v>
      </c>
      <c r="N139" s="64" t="e">
        <f>VLOOKUP(Table13[[#This Row],[PNF]],[1]PRM57000!$B:$M,12,FALSE)</f>
        <v>#N/A</v>
      </c>
      <c r="AH139" s="4"/>
      <c r="AI139" s="4"/>
      <c r="AJ139" s="4"/>
      <c r="AK139" s="4"/>
      <c r="AL139" s="4"/>
      <c r="AM139" s="4"/>
      <c r="AN139" s="4"/>
      <c r="AO139" s="4"/>
      <c r="AP139" s="4"/>
      <c r="AQ139" s="4"/>
      <c r="AR139" s="4"/>
    </row>
    <row r="140" spans="1:44" s="25" customFormat="1" x14ac:dyDescent="0.3">
      <c r="A140" s="26">
        <v>959</v>
      </c>
      <c r="B140" s="3">
        <v>7002406456</v>
      </c>
      <c r="C140" s="4" t="s">
        <v>2335</v>
      </c>
      <c r="D140" s="5" t="s">
        <v>1566</v>
      </c>
      <c r="E140" s="4" t="s">
        <v>80</v>
      </c>
      <c r="F140" s="50"/>
      <c r="G140" s="3" t="s">
        <v>81</v>
      </c>
      <c r="H140" s="4" t="s">
        <v>6159</v>
      </c>
      <c r="I140" s="4" t="s">
        <v>12</v>
      </c>
      <c r="J140" s="5" t="s">
        <v>1888</v>
      </c>
      <c r="K140" s="25">
        <v>44974</v>
      </c>
      <c r="L140" s="4" t="s">
        <v>35</v>
      </c>
      <c r="M140" s="64" t="str">
        <f>VLOOKUP(Table13[[#This Row],[PNF]],'[1]FVDatabase-UK AID'!$B:$M,12,FALSE)</f>
        <v>Click here</v>
      </c>
      <c r="N140" s="64" t="e">
        <f>VLOOKUP(Table13[[#This Row],[PNF]],[1]PRM57000!$B:$M,12,FALSE)</f>
        <v>#N/A</v>
      </c>
      <c r="AH140" s="4"/>
      <c r="AI140" s="4"/>
      <c r="AJ140" s="4"/>
      <c r="AK140" s="4"/>
      <c r="AL140" s="4"/>
      <c r="AM140" s="4"/>
      <c r="AN140" s="4"/>
      <c r="AO140" s="4"/>
      <c r="AP140" s="4"/>
      <c r="AQ140" s="4"/>
      <c r="AR140" s="4"/>
    </row>
    <row r="141" spans="1:44" s="25" customFormat="1" x14ac:dyDescent="0.3">
      <c r="A141" s="26">
        <v>960</v>
      </c>
      <c r="B141" s="3">
        <v>7002772487</v>
      </c>
      <c r="C141" s="4" t="s">
        <v>2336</v>
      </c>
      <c r="D141" s="5" t="s">
        <v>1566</v>
      </c>
      <c r="E141" s="4" t="s">
        <v>80</v>
      </c>
      <c r="F141" s="50"/>
      <c r="G141" s="3" t="s">
        <v>81</v>
      </c>
      <c r="H141" s="4" t="s">
        <v>6159</v>
      </c>
      <c r="I141" s="4" t="s">
        <v>12</v>
      </c>
      <c r="J141" s="5" t="s">
        <v>1888</v>
      </c>
      <c r="K141" s="25">
        <v>44974</v>
      </c>
      <c r="L141" s="4" t="s">
        <v>35</v>
      </c>
      <c r="M141" s="64" t="str">
        <f>VLOOKUP(Table13[[#This Row],[PNF]],'[1]FVDatabase-UK AID'!$B:$M,12,FALSE)</f>
        <v>Click here</v>
      </c>
      <c r="N141" s="64" t="e">
        <f>VLOOKUP(Table13[[#This Row],[PNF]],[1]PRM57000!$B:$M,12,FALSE)</f>
        <v>#N/A</v>
      </c>
      <c r="AH141" s="4"/>
      <c r="AI141" s="4"/>
      <c r="AJ141" s="4"/>
      <c r="AK141" s="4"/>
      <c r="AL141" s="4"/>
      <c r="AM141" s="4"/>
      <c r="AN141" s="4"/>
      <c r="AO141" s="4"/>
      <c r="AP141" s="4"/>
      <c r="AQ141" s="4"/>
      <c r="AR141" s="4"/>
    </row>
    <row r="142" spans="1:44" s="25" customFormat="1" x14ac:dyDescent="0.3">
      <c r="A142" s="26">
        <v>961</v>
      </c>
      <c r="B142" s="3">
        <v>7002408760</v>
      </c>
      <c r="C142" s="4" t="s">
        <v>2337</v>
      </c>
      <c r="D142" s="5" t="s">
        <v>1566</v>
      </c>
      <c r="E142" s="4" t="s">
        <v>80</v>
      </c>
      <c r="F142" s="50"/>
      <c r="G142" s="3" t="s">
        <v>81</v>
      </c>
      <c r="H142" s="4" t="s">
        <v>6159</v>
      </c>
      <c r="I142" s="4" t="s">
        <v>12</v>
      </c>
      <c r="J142" s="5" t="s">
        <v>1888</v>
      </c>
      <c r="K142" s="25">
        <v>44974</v>
      </c>
      <c r="L142" s="4" t="s">
        <v>35</v>
      </c>
      <c r="M142" s="64" t="str">
        <f>VLOOKUP(Table13[[#This Row],[PNF]],'[1]FVDatabase-UK AID'!$B:$M,12,FALSE)</f>
        <v>Click here</v>
      </c>
      <c r="N142" s="64" t="e">
        <f>VLOOKUP(Table13[[#This Row],[PNF]],[1]PRM57000!$B:$M,12,FALSE)</f>
        <v>#N/A</v>
      </c>
      <c r="AH142" s="4"/>
      <c r="AI142" s="4"/>
      <c r="AJ142" s="4"/>
      <c r="AK142" s="4"/>
      <c r="AL142" s="4"/>
      <c r="AM142" s="4"/>
      <c r="AN142" s="4"/>
      <c r="AO142" s="4"/>
      <c r="AP142" s="4"/>
      <c r="AQ142" s="4"/>
      <c r="AR142" s="4"/>
    </row>
    <row r="143" spans="1:44" s="25" customFormat="1" x14ac:dyDescent="0.3">
      <c r="A143" s="26">
        <v>962</v>
      </c>
      <c r="B143" s="3">
        <v>7000948709</v>
      </c>
      <c r="C143" s="4" t="s">
        <v>2338</v>
      </c>
      <c r="D143" s="5" t="s">
        <v>1566</v>
      </c>
      <c r="E143" s="4" t="s">
        <v>80</v>
      </c>
      <c r="F143" s="50"/>
      <c r="G143" s="3" t="s">
        <v>81</v>
      </c>
      <c r="H143" s="4" t="s">
        <v>6159</v>
      </c>
      <c r="I143" s="4" t="s">
        <v>12</v>
      </c>
      <c r="J143" s="5" t="s">
        <v>1888</v>
      </c>
      <c r="K143" s="25">
        <v>44974</v>
      </c>
      <c r="L143" s="4" t="s">
        <v>35</v>
      </c>
      <c r="M143" s="64" t="str">
        <f>VLOOKUP(Table13[[#This Row],[PNF]],'[1]FVDatabase-UK AID'!$B:$M,12,FALSE)</f>
        <v>Click here</v>
      </c>
      <c r="N143" s="64" t="e">
        <f>VLOOKUP(Table13[[#This Row],[PNF]],[1]PRM57000!$B:$M,12,FALSE)</f>
        <v>#N/A</v>
      </c>
      <c r="AH143" s="4"/>
      <c r="AI143" s="4"/>
      <c r="AJ143" s="4"/>
      <c r="AK143" s="4"/>
      <c r="AL143" s="4"/>
      <c r="AM143" s="4"/>
      <c r="AN143" s="4"/>
      <c r="AO143" s="4"/>
      <c r="AP143" s="4"/>
      <c r="AQ143" s="4"/>
      <c r="AR143" s="4"/>
    </row>
    <row r="144" spans="1:44" s="25" customFormat="1" x14ac:dyDescent="0.3">
      <c r="A144" s="26">
        <v>963</v>
      </c>
      <c r="B144" s="3">
        <v>7001414713</v>
      </c>
      <c r="C144" s="4" t="s">
        <v>2339</v>
      </c>
      <c r="D144" s="5" t="s">
        <v>1566</v>
      </c>
      <c r="E144" s="4" t="s">
        <v>80</v>
      </c>
      <c r="F144" s="50"/>
      <c r="G144" s="3" t="s">
        <v>81</v>
      </c>
      <c r="H144" s="4" t="s">
        <v>6159</v>
      </c>
      <c r="I144" s="4" t="s">
        <v>12</v>
      </c>
      <c r="J144" s="5" t="s">
        <v>1888</v>
      </c>
      <c r="K144" s="25">
        <v>44974</v>
      </c>
      <c r="L144" s="4" t="s">
        <v>35</v>
      </c>
      <c r="M144" s="64" t="str">
        <f>VLOOKUP(Table13[[#This Row],[PNF]],'[1]FVDatabase-UK AID'!$B:$M,12,FALSE)</f>
        <v>Click here</v>
      </c>
      <c r="N144" s="64" t="e">
        <f>VLOOKUP(Table13[[#This Row],[PNF]],[1]PRM57000!$B:$M,12,FALSE)</f>
        <v>#N/A</v>
      </c>
      <c r="AH144" s="4"/>
      <c r="AI144" s="4"/>
      <c r="AJ144" s="4"/>
      <c r="AK144" s="4"/>
      <c r="AL144" s="4"/>
      <c r="AM144" s="4"/>
      <c r="AN144" s="4"/>
      <c r="AO144" s="4"/>
      <c r="AP144" s="4"/>
      <c r="AQ144" s="4"/>
      <c r="AR144" s="4"/>
    </row>
    <row r="145" spans="1:44" s="25" customFormat="1" x14ac:dyDescent="0.3">
      <c r="A145" s="26">
        <v>964</v>
      </c>
      <c r="B145" s="3">
        <v>7001076348</v>
      </c>
      <c r="C145" s="4" t="s">
        <v>2340</v>
      </c>
      <c r="D145" s="5" t="s">
        <v>1566</v>
      </c>
      <c r="E145" s="4" t="s">
        <v>80</v>
      </c>
      <c r="F145" s="50"/>
      <c r="G145" s="3" t="s">
        <v>81</v>
      </c>
      <c r="H145" s="4" t="s">
        <v>6159</v>
      </c>
      <c r="I145" s="4" t="s">
        <v>12</v>
      </c>
      <c r="J145" s="5" t="s">
        <v>1888</v>
      </c>
      <c r="K145" s="25">
        <v>44974</v>
      </c>
      <c r="L145" s="4" t="s">
        <v>35</v>
      </c>
      <c r="M145" s="64" t="str">
        <f>VLOOKUP(Table13[[#This Row],[PNF]],'[1]FVDatabase-UK AID'!$B:$M,12,FALSE)</f>
        <v>Click here</v>
      </c>
      <c r="N145" s="64" t="e">
        <f>VLOOKUP(Table13[[#This Row],[PNF]],[1]PRM57000!$B:$M,12,FALSE)</f>
        <v>#N/A</v>
      </c>
      <c r="AH145" s="4"/>
      <c r="AI145" s="4"/>
      <c r="AJ145" s="4"/>
      <c r="AK145" s="4"/>
      <c r="AL145" s="4"/>
      <c r="AM145" s="4"/>
      <c r="AN145" s="4"/>
      <c r="AO145" s="4"/>
      <c r="AP145" s="4"/>
      <c r="AQ145" s="4"/>
      <c r="AR145" s="4"/>
    </row>
    <row r="146" spans="1:44" s="25" customFormat="1" x14ac:dyDescent="0.3">
      <c r="A146" s="26">
        <v>965</v>
      </c>
      <c r="B146" s="3">
        <v>7002620568</v>
      </c>
      <c r="C146" s="4" t="s">
        <v>2341</v>
      </c>
      <c r="D146" s="5" t="s">
        <v>1566</v>
      </c>
      <c r="E146" s="4" t="s">
        <v>80</v>
      </c>
      <c r="F146" s="50"/>
      <c r="G146" s="3" t="s">
        <v>81</v>
      </c>
      <c r="H146" s="4" t="s">
        <v>6159</v>
      </c>
      <c r="I146" s="4" t="s">
        <v>12</v>
      </c>
      <c r="J146" s="5" t="s">
        <v>1888</v>
      </c>
      <c r="K146" s="25">
        <v>44974</v>
      </c>
      <c r="L146" s="4" t="s">
        <v>35</v>
      </c>
      <c r="M146" s="64" t="str">
        <f>VLOOKUP(Table13[[#This Row],[PNF]],'[1]FVDatabase-UK AID'!$B:$M,12,FALSE)</f>
        <v>Click here</v>
      </c>
      <c r="N146" s="64" t="e">
        <f>VLOOKUP(Table13[[#This Row],[PNF]],[1]PRM57000!$B:$M,12,FALSE)</f>
        <v>#N/A</v>
      </c>
      <c r="AH146" s="4"/>
      <c r="AI146" s="4"/>
      <c r="AJ146" s="4"/>
      <c r="AK146" s="4"/>
      <c r="AL146" s="4"/>
      <c r="AM146" s="4"/>
      <c r="AN146" s="4"/>
      <c r="AO146" s="4"/>
      <c r="AP146" s="4"/>
      <c r="AQ146" s="4"/>
      <c r="AR146" s="4"/>
    </row>
    <row r="147" spans="1:44" s="25" customFormat="1" x14ac:dyDescent="0.3">
      <c r="A147" s="26">
        <v>966</v>
      </c>
      <c r="B147" s="3">
        <v>7002354548</v>
      </c>
      <c r="C147" s="4" t="s">
        <v>2342</v>
      </c>
      <c r="D147" s="5" t="s">
        <v>1566</v>
      </c>
      <c r="E147" s="4" t="s">
        <v>80</v>
      </c>
      <c r="F147" s="50"/>
      <c r="G147" s="3" t="s">
        <v>81</v>
      </c>
      <c r="H147" s="4" t="s">
        <v>6159</v>
      </c>
      <c r="I147" s="4" t="s">
        <v>12</v>
      </c>
      <c r="J147" s="5" t="s">
        <v>1888</v>
      </c>
      <c r="K147" s="25">
        <v>44974</v>
      </c>
      <c r="L147" s="4" t="s">
        <v>35</v>
      </c>
      <c r="M147" s="64" t="str">
        <f>VLOOKUP(Table13[[#This Row],[PNF]],'[1]FVDatabase-UK AID'!$B:$M,12,FALSE)</f>
        <v>Click here</v>
      </c>
      <c r="N147" s="64" t="e">
        <f>VLOOKUP(Table13[[#This Row],[PNF]],[1]PRM57000!$B:$M,12,FALSE)</f>
        <v>#N/A</v>
      </c>
      <c r="AH147" s="4"/>
      <c r="AI147" s="4"/>
      <c r="AJ147" s="4"/>
      <c r="AK147" s="4"/>
      <c r="AL147" s="4"/>
      <c r="AM147" s="4"/>
      <c r="AN147" s="4"/>
      <c r="AO147" s="4"/>
      <c r="AP147" s="4"/>
      <c r="AQ147" s="4"/>
      <c r="AR147" s="4"/>
    </row>
    <row r="148" spans="1:44" s="25" customFormat="1" x14ac:dyDescent="0.3">
      <c r="A148" s="26">
        <v>967</v>
      </c>
      <c r="B148" s="30">
        <v>7001792747</v>
      </c>
      <c r="C148" s="4" t="s">
        <v>2343</v>
      </c>
      <c r="D148" s="5" t="s">
        <v>1566</v>
      </c>
      <c r="E148" s="4" t="s">
        <v>80</v>
      </c>
      <c r="F148" s="50"/>
      <c r="G148" s="3" t="s">
        <v>81</v>
      </c>
      <c r="H148" s="4" t="s">
        <v>6159</v>
      </c>
      <c r="I148" s="4" t="s">
        <v>12</v>
      </c>
      <c r="J148" s="5" t="s">
        <v>1888</v>
      </c>
      <c r="K148" s="25">
        <v>44974</v>
      </c>
      <c r="L148" s="4" t="s">
        <v>35</v>
      </c>
      <c r="M148" s="64" t="str">
        <f>VLOOKUP(Table13[[#This Row],[PNF]],'[1]FVDatabase-UK AID'!$B:$M,12,FALSE)</f>
        <v>Click here</v>
      </c>
      <c r="N148" s="64" t="e">
        <f>VLOOKUP(Table13[[#This Row],[PNF]],[1]PRM57000!$B:$M,12,FALSE)</f>
        <v>#N/A</v>
      </c>
      <c r="AH148" s="4"/>
      <c r="AI148" s="4"/>
      <c r="AJ148" s="4"/>
      <c r="AK148" s="4"/>
      <c r="AL148" s="4"/>
      <c r="AM148" s="4"/>
      <c r="AN148" s="4"/>
      <c r="AO148" s="4"/>
      <c r="AP148" s="4"/>
      <c r="AQ148" s="4"/>
      <c r="AR148" s="4"/>
    </row>
    <row r="149" spans="1:44" s="25" customFormat="1" x14ac:dyDescent="0.3">
      <c r="A149" s="26">
        <v>968</v>
      </c>
      <c r="B149" s="3">
        <v>7001335430</v>
      </c>
      <c r="C149" s="4" t="s">
        <v>2344</v>
      </c>
      <c r="D149" s="5" t="s">
        <v>1566</v>
      </c>
      <c r="E149" s="4" t="s">
        <v>80</v>
      </c>
      <c r="F149" s="50"/>
      <c r="G149" s="3" t="s">
        <v>81</v>
      </c>
      <c r="H149" s="4" t="s">
        <v>6159</v>
      </c>
      <c r="I149" s="4" t="s">
        <v>12</v>
      </c>
      <c r="J149" s="5" t="s">
        <v>1888</v>
      </c>
      <c r="K149" s="25">
        <v>44974</v>
      </c>
      <c r="L149" s="4" t="s">
        <v>35</v>
      </c>
      <c r="M149" s="64" t="str">
        <f>VLOOKUP(Table13[[#This Row],[PNF]],'[1]FVDatabase-UK AID'!$B:$M,12,FALSE)</f>
        <v>Click here</v>
      </c>
      <c r="N149" s="64" t="e">
        <f>VLOOKUP(Table13[[#This Row],[PNF]],[1]PRM57000!$B:$M,12,FALSE)</f>
        <v>#N/A</v>
      </c>
      <c r="AH149" s="4"/>
      <c r="AI149" s="4"/>
      <c r="AJ149" s="4"/>
      <c r="AK149" s="4"/>
      <c r="AL149" s="4"/>
      <c r="AM149" s="4"/>
      <c r="AN149" s="4"/>
      <c r="AO149" s="4"/>
      <c r="AP149" s="4"/>
      <c r="AQ149" s="4"/>
      <c r="AR149" s="4"/>
    </row>
    <row r="150" spans="1:44" s="25" customFormat="1" x14ac:dyDescent="0.3">
      <c r="A150" s="26">
        <v>978</v>
      </c>
      <c r="B150" s="3">
        <v>7002751242</v>
      </c>
      <c r="C150" s="4" t="s">
        <v>2308</v>
      </c>
      <c r="D150" s="5" t="s">
        <v>1566</v>
      </c>
      <c r="E150" s="4" t="s">
        <v>80</v>
      </c>
      <c r="F150" s="3">
        <v>38</v>
      </c>
      <c r="G150" s="3" t="s">
        <v>81</v>
      </c>
      <c r="H150" s="4" t="s">
        <v>6154</v>
      </c>
      <c r="I150" s="4" t="s">
        <v>12</v>
      </c>
      <c r="J150" s="5" t="s">
        <v>1888</v>
      </c>
      <c r="K150" s="25">
        <v>44977</v>
      </c>
      <c r="L150" s="4" t="s">
        <v>37</v>
      </c>
      <c r="M150" s="64" t="str">
        <f>VLOOKUP(Table13[[#This Row],[PNF]],'[1]FVDatabase-UK AID'!$B:$M,12,FALSE)</f>
        <v>Click here</v>
      </c>
      <c r="N150" s="64" t="e">
        <f>VLOOKUP(Table13[[#This Row],[PNF]],[1]PRM57000!$B:$M,12,FALSE)</f>
        <v>#N/A</v>
      </c>
      <c r="AH150" s="4"/>
      <c r="AI150" s="4"/>
      <c r="AJ150" s="4"/>
      <c r="AK150" s="4"/>
      <c r="AL150" s="4"/>
      <c r="AM150" s="4"/>
      <c r="AN150" s="4"/>
      <c r="AO150" s="4"/>
      <c r="AP150" s="4"/>
      <c r="AQ150" s="4"/>
      <c r="AR150" s="4"/>
    </row>
    <row r="151" spans="1:44" s="25" customFormat="1" x14ac:dyDescent="0.3">
      <c r="A151" s="26">
        <v>979</v>
      </c>
      <c r="B151" s="3">
        <v>7001257534</v>
      </c>
      <c r="C151" s="4" t="s">
        <v>6160</v>
      </c>
      <c r="D151" s="5" t="s">
        <v>1566</v>
      </c>
      <c r="E151" s="4" t="s">
        <v>80</v>
      </c>
      <c r="F151" s="3">
        <v>42</v>
      </c>
      <c r="G151" s="3" t="s">
        <v>81</v>
      </c>
      <c r="H151" s="4" t="s">
        <v>6154</v>
      </c>
      <c r="I151" s="4" t="s">
        <v>12</v>
      </c>
      <c r="J151" s="5" t="s">
        <v>1888</v>
      </c>
      <c r="K151" s="25">
        <v>44977</v>
      </c>
      <c r="L151" s="4" t="s">
        <v>37</v>
      </c>
      <c r="M151" s="64" t="str">
        <f>VLOOKUP(Table13[[#This Row],[PNF]],'[1]FVDatabase-UK AID'!$B:$M,12,FALSE)</f>
        <v>Click here</v>
      </c>
      <c r="N151" s="64" t="e">
        <f>VLOOKUP(Table13[[#This Row],[PNF]],[1]PRM57000!$B:$M,12,FALSE)</f>
        <v>#N/A</v>
      </c>
      <c r="AH151" s="4"/>
      <c r="AI151" s="4"/>
      <c r="AJ151" s="4"/>
      <c r="AK151" s="4"/>
      <c r="AL151" s="4"/>
      <c r="AM151" s="4"/>
      <c r="AN151" s="4"/>
      <c r="AO151" s="4"/>
      <c r="AP151" s="4"/>
      <c r="AQ151" s="4"/>
      <c r="AR151" s="4"/>
    </row>
    <row r="152" spans="1:44" s="25" customFormat="1" x14ac:dyDescent="0.3">
      <c r="A152" s="26">
        <v>980</v>
      </c>
      <c r="B152" s="3">
        <v>7001111111</v>
      </c>
      <c r="C152" s="4" t="s">
        <v>2355</v>
      </c>
      <c r="D152" s="5" t="s">
        <v>1566</v>
      </c>
      <c r="E152" s="4" t="s">
        <v>80</v>
      </c>
      <c r="F152" s="3">
        <v>39</v>
      </c>
      <c r="G152" s="3" t="s">
        <v>81</v>
      </c>
      <c r="H152" s="4" t="s">
        <v>6154</v>
      </c>
      <c r="I152" s="4" t="s">
        <v>12</v>
      </c>
      <c r="J152" s="5" t="s">
        <v>1888</v>
      </c>
      <c r="K152" s="25">
        <v>44977</v>
      </c>
      <c r="L152" s="4" t="s">
        <v>37</v>
      </c>
      <c r="M152" s="64" t="str">
        <f>VLOOKUP(Table13[[#This Row],[PNF]],'[1]FVDatabase-UK AID'!$B:$M,12,FALSE)</f>
        <v>Click here</v>
      </c>
      <c r="N152" s="64" t="e">
        <f>VLOOKUP(Table13[[#This Row],[PNF]],[1]PRM57000!$B:$M,12,FALSE)</f>
        <v>#N/A</v>
      </c>
      <c r="AH152" s="4"/>
      <c r="AI152" s="4"/>
      <c r="AJ152" s="4"/>
      <c r="AK152" s="4"/>
      <c r="AL152" s="4"/>
      <c r="AM152" s="4"/>
      <c r="AN152" s="4"/>
      <c r="AO152" s="4"/>
      <c r="AP152" s="4"/>
      <c r="AQ152" s="4"/>
      <c r="AR152" s="4"/>
    </row>
    <row r="153" spans="1:44" s="25" customFormat="1" x14ac:dyDescent="0.3">
      <c r="A153" s="26">
        <v>981</v>
      </c>
      <c r="B153" s="30">
        <v>7001876900</v>
      </c>
      <c r="C153" s="4" t="s">
        <v>2356</v>
      </c>
      <c r="D153" s="5" t="s">
        <v>1566</v>
      </c>
      <c r="E153" s="4" t="s">
        <v>80</v>
      </c>
      <c r="F153" s="3">
        <v>36</v>
      </c>
      <c r="G153" s="3" t="s">
        <v>81</v>
      </c>
      <c r="H153" s="4" t="s">
        <v>6154</v>
      </c>
      <c r="I153" s="4" t="s">
        <v>12</v>
      </c>
      <c r="J153" s="5" t="s">
        <v>1888</v>
      </c>
      <c r="K153" s="25">
        <v>44977</v>
      </c>
      <c r="L153" s="4" t="s">
        <v>37</v>
      </c>
      <c r="M153" s="64" t="str">
        <f>VLOOKUP(Table13[[#This Row],[PNF]],'[1]FVDatabase-UK AID'!$B:$M,12,FALSE)</f>
        <v>Click here</v>
      </c>
      <c r="N153" s="64" t="e">
        <f>VLOOKUP(Table13[[#This Row],[PNF]],[1]PRM57000!$B:$M,12,FALSE)</f>
        <v>#N/A</v>
      </c>
      <c r="AH153" s="4"/>
      <c r="AI153" s="4"/>
      <c r="AJ153" s="4"/>
      <c r="AK153" s="4"/>
      <c r="AL153" s="4"/>
      <c r="AM153" s="4"/>
      <c r="AN153" s="4"/>
      <c r="AO153" s="4"/>
      <c r="AP153" s="4"/>
      <c r="AQ153" s="4"/>
      <c r="AR153" s="4"/>
    </row>
    <row r="154" spans="1:44" s="25" customFormat="1" x14ac:dyDescent="0.3">
      <c r="A154" s="26">
        <v>982</v>
      </c>
      <c r="B154" s="3">
        <v>7001391506</v>
      </c>
      <c r="C154" s="4" t="s">
        <v>2357</v>
      </c>
      <c r="D154" s="5" t="s">
        <v>1566</v>
      </c>
      <c r="E154" s="4" t="s">
        <v>80</v>
      </c>
      <c r="F154" s="3">
        <v>37</v>
      </c>
      <c r="G154" s="3" t="s">
        <v>81</v>
      </c>
      <c r="H154" s="4" t="s">
        <v>6154</v>
      </c>
      <c r="I154" s="4" t="s">
        <v>12</v>
      </c>
      <c r="J154" s="5" t="s">
        <v>1888</v>
      </c>
      <c r="K154" s="25">
        <v>44977</v>
      </c>
      <c r="L154" s="4" t="s">
        <v>37</v>
      </c>
      <c r="M154" s="64" t="str">
        <f>VLOOKUP(Table13[[#This Row],[PNF]],'[1]FVDatabase-UK AID'!$B:$M,12,FALSE)</f>
        <v>Click here</v>
      </c>
      <c r="N154" s="64" t="e">
        <f>VLOOKUP(Table13[[#This Row],[PNF]],[1]PRM57000!$B:$M,12,FALSE)</f>
        <v>#N/A</v>
      </c>
      <c r="AH154" s="4"/>
      <c r="AI154" s="4"/>
      <c r="AJ154" s="4"/>
      <c r="AK154" s="4"/>
      <c r="AL154" s="4"/>
      <c r="AM154" s="4"/>
      <c r="AN154" s="4"/>
      <c r="AO154" s="4"/>
      <c r="AP154" s="4"/>
      <c r="AQ154" s="4"/>
      <c r="AR154" s="4"/>
    </row>
    <row r="155" spans="1:44" s="25" customFormat="1" x14ac:dyDescent="0.3">
      <c r="A155" s="26">
        <v>983</v>
      </c>
      <c r="B155" s="3">
        <v>7002318780</v>
      </c>
      <c r="C155" s="4" t="s">
        <v>2358</v>
      </c>
      <c r="D155" s="5" t="s">
        <v>1566</v>
      </c>
      <c r="E155" s="4" t="s">
        <v>80</v>
      </c>
      <c r="F155" s="3">
        <v>34</v>
      </c>
      <c r="G155" s="3" t="s">
        <v>81</v>
      </c>
      <c r="H155" s="4" t="s">
        <v>6154</v>
      </c>
      <c r="I155" s="4" t="s">
        <v>12</v>
      </c>
      <c r="J155" s="5" t="s">
        <v>1888</v>
      </c>
      <c r="K155" s="25">
        <v>44977</v>
      </c>
      <c r="L155" s="4" t="s">
        <v>37</v>
      </c>
      <c r="M155" s="64" t="str">
        <f>VLOOKUP(Table13[[#This Row],[PNF]],'[1]FVDatabase-UK AID'!$B:$M,12,FALSE)</f>
        <v>Click here</v>
      </c>
      <c r="N155" s="64" t="e">
        <f>VLOOKUP(Table13[[#This Row],[PNF]],[1]PRM57000!$B:$M,12,FALSE)</f>
        <v>#N/A</v>
      </c>
      <c r="AH155" s="4"/>
      <c r="AI155" s="4"/>
      <c r="AJ155" s="4"/>
      <c r="AK155" s="4"/>
      <c r="AL155" s="4"/>
      <c r="AM155" s="4"/>
      <c r="AN155" s="4"/>
      <c r="AO155" s="4"/>
      <c r="AP155" s="4"/>
      <c r="AQ155" s="4"/>
      <c r="AR155" s="4"/>
    </row>
    <row r="156" spans="1:44" s="25" customFormat="1" x14ac:dyDescent="0.3">
      <c r="A156" s="26">
        <v>990</v>
      </c>
      <c r="B156" s="3">
        <v>7001679688</v>
      </c>
      <c r="C156" s="4" t="s">
        <v>2360</v>
      </c>
      <c r="D156" s="5" t="s">
        <v>1566</v>
      </c>
      <c r="E156" s="4" t="s">
        <v>80</v>
      </c>
      <c r="F156" s="3">
        <v>31</v>
      </c>
      <c r="G156" s="3" t="s">
        <v>81</v>
      </c>
      <c r="H156" s="4" t="s">
        <v>6155</v>
      </c>
      <c r="I156" s="4" t="s">
        <v>12</v>
      </c>
      <c r="J156" s="5" t="s">
        <v>1888</v>
      </c>
      <c r="K156" s="25">
        <v>44977</v>
      </c>
      <c r="L156" s="4" t="s">
        <v>37</v>
      </c>
      <c r="M156" s="64" t="str">
        <f>VLOOKUP(Table13[[#This Row],[PNF]],'[1]FVDatabase-UK AID'!$B:$M,12,FALSE)</f>
        <v>Click here</v>
      </c>
      <c r="N156" s="64" t="e">
        <f>VLOOKUP(Table13[[#This Row],[PNF]],[1]PRM57000!$B:$M,12,FALSE)</f>
        <v>#N/A</v>
      </c>
      <c r="AH156" s="4"/>
      <c r="AI156" s="4"/>
      <c r="AJ156" s="4"/>
      <c r="AK156" s="4"/>
      <c r="AL156" s="4"/>
      <c r="AM156" s="4"/>
      <c r="AN156" s="4"/>
      <c r="AO156" s="4"/>
      <c r="AP156" s="4"/>
      <c r="AQ156" s="4"/>
      <c r="AR156" s="4"/>
    </row>
    <row r="157" spans="1:44" s="25" customFormat="1" x14ac:dyDescent="0.3">
      <c r="A157" s="26">
        <v>991</v>
      </c>
      <c r="B157" s="3">
        <v>7001377223</v>
      </c>
      <c r="C157" s="4" t="s">
        <v>2361</v>
      </c>
      <c r="D157" s="5" t="s">
        <v>1566</v>
      </c>
      <c r="E157" s="4" t="s">
        <v>80</v>
      </c>
      <c r="F157" s="3">
        <v>37</v>
      </c>
      <c r="G157" s="3" t="s">
        <v>81</v>
      </c>
      <c r="H157" s="4" t="s">
        <v>6155</v>
      </c>
      <c r="I157" s="4" t="s">
        <v>12</v>
      </c>
      <c r="J157" s="5" t="s">
        <v>1888</v>
      </c>
      <c r="K157" s="25">
        <v>44977</v>
      </c>
      <c r="L157" s="4" t="s">
        <v>37</v>
      </c>
      <c r="M157" s="64" t="str">
        <f>VLOOKUP(Table13[[#This Row],[PNF]],'[1]FVDatabase-UK AID'!$B:$M,12,FALSE)</f>
        <v>Click here</v>
      </c>
      <c r="N157" s="64" t="e">
        <f>VLOOKUP(Table13[[#This Row],[PNF]],[1]PRM57000!$B:$M,12,FALSE)</f>
        <v>#N/A</v>
      </c>
      <c r="AH157" s="4"/>
      <c r="AI157" s="4"/>
      <c r="AJ157" s="4"/>
      <c r="AK157" s="4"/>
      <c r="AL157" s="4"/>
      <c r="AM157" s="4"/>
      <c r="AN157" s="4"/>
      <c r="AO157" s="4"/>
      <c r="AP157" s="4"/>
      <c r="AQ157" s="4"/>
      <c r="AR157" s="4"/>
    </row>
    <row r="158" spans="1:44" s="25" customFormat="1" x14ac:dyDescent="0.3">
      <c r="A158" s="26">
        <v>992</v>
      </c>
      <c r="B158" s="30">
        <v>7001881535</v>
      </c>
      <c r="C158" s="4" t="s">
        <v>2362</v>
      </c>
      <c r="D158" s="5" t="s">
        <v>1566</v>
      </c>
      <c r="E158" s="4" t="s">
        <v>80</v>
      </c>
      <c r="F158" s="3">
        <v>37</v>
      </c>
      <c r="G158" s="3" t="s">
        <v>81</v>
      </c>
      <c r="H158" s="4" t="s">
        <v>6155</v>
      </c>
      <c r="I158" s="4" t="s">
        <v>12</v>
      </c>
      <c r="J158" s="5" t="s">
        <v>1888</v>
      </c>
      <c r="K158" s="25">
        <v>44977</v>
      </c>
      <c r="L158" s="4" t="s">
        <v>37</v>
      </c>
      <c r="M158" s="64" t="str">
        <f>VLOOKUP(Table13[[#This Row],[PNF]],'[1]FVDatabase-UK AID'!$B:$M,12,FALSE)</f>
        <v>Click here</v>
      </c>
      <c r="N158" s="64" t="e">
        <f>VLOOKUP(Table13[[#This Row],[PNF]],[1]PRM57000!$B:$M,12,FALSE)</f>
        <v>#N/A</v>
      </c>
      <c r="AH158" s="4"/>
      <c r="AI158" s="4"/>
      <c r="AJ158" s="4"/>
      <c r="AK158" s="4"/>
      <c r="AL158" s="4"/>
      <c r="AM158" s="4"/>
      <c r="AN158" s="4"/>
      <c r="AO158" s="4"/>
      <c r="AP158" s="4"/>
      <c r="AQ158" s="4"/>
      <c r="AR158" s="4"/>
    </row>
    <row r="159" spans="1:44" s="25" customFormat="1" x14ac:dyDescent="0.3">
      <c r="A159" s="26">
        <v>993</v>
      </c>
      <c r="B159" s="3">
        <v>7001273741</v>
      </c>
      <c r="C159" s="4" t="s">
        <v>2363</v>
      </c>
      <c r="D159" s="5" t="s">
        <v>1566</v>
      </c>
      <c r="E159" s="4" t="s">
        <v>80</v>
      </c>
      <c r="F159" s="3">
        <v>46</v>
      </c>
      <c r="G159" s="3" t="s">
        <v>81</v>
      </c>
      <c r="H159" s="28" t="s">
        <v>6158</v>
      </c>
      <c r="I159" s="4" t="s">
        <v>12</v>
      </c>
      <c r="J159" s="5" t="s">
        <v>1888</v>
      </c>
      <c r="K159" s="25">
        <v>44977</v>
      </c>
      <c r="L159" s="4" t="s">
        <v>35</v>
      </c>
      <c r="M159" s="64" t="str">
        <f>VLOOKUP(Table13[[#This Row],[PNF]],'[1]FVDatabase-UK AID'!$B:$M,12,FALSE)</f>
        <v>Click here</v>
      </c>
      <c r="N159" s="64" t="e">
        <f>VLOOKUP(Table13[[#This Row],[PNF]],[1]PRM57000!$B:$M,12,FALSE)</f>
        <v>#N/A</v>
      </c>
      <c r="AH159" s="4"/>
      <c r="AI159" s="4"/>
      <c r="AJ159" s="4"/>
      <c r="AK159" s="4"/>
      <c r="AL159" s="4"/>
      <c r="AM159" s="4"/>
      <c r="AN159" s="4"/>
      <c r="AO159" s="4"/>
      <c r="AP159" s="4"/>
      <c r="AQ159" s="4"/>
      <c r="AR159" s="4"/>
    </row>
    <row r="160" spans="1:44" s="25" customFormat="1" x14ac:dyDescent="0.3">
      <c r="A160" s="26">
        <v>994</v>
      </c>
      <c r="B160" s="3">
        <v>7001198592</v>
      </c>
      <c r="C160" s="4" t="s">
        <v>2364</v>
      </c>
      <c r="D160" s="5" t="s">
        <v>1566</v>
      </c>
      <c r="E160" s="4" t="s">
        <v>80</v>
      </c>
      <c r="F160" s="3">
        <v>32</v>
      </c>
      <c r="G160" s="3" t="s">
        <v>81</v>
      </c>
      <c r="H160" s="28" t="s">
        <v>6158</v>
      </c>
      <c r="I160" s="4" t="s">
        <v>12</v>
      </c>
      <c r="J160" s="5" t="s">
        <v>1888</v>
      </c>
      <c r="K160" s="25">
        <v>44977</v>
      </c>
      <c r="L160" s="4" t="s">
        <v>35</v>
      </c>
      <c r="M160" s="64" t="str">
        <f>VLOOKUP(Table13[[#This Row],[PNF]],'[1]FVDatabase-UK AID'!$B:$M,12,FALSE)</f>
        <v>Click here</v>
      </c>
      <c r="N160" s="64" t="e">
        <f>VLOOKUP(Table13[[#This Row],[PNF]],[1]PRM57000!$B:$M,12,FALSE)</f>
        <v>#N/A</v>
      </c>
      <c r="AH160" s="4"/>
      <c r="AI160" s="4"/>
      <c r="AJ160" s="4"/>
      <c r="AK160" s="4"/>
      <c r="AL160" s="4"/>
      <c r="AM160" s="4"/>
      <c r="AN160" s="4"/>
      <c r="AO160" s="4"/>
      <c r="AP160" s="4"/>
      <c r="AQ160" s="4"/>
      <c r="AR160" s="4"/>
    </row>
    <row r="161" spans="1:44" s="25" customFormat="1" x14ac:dyDescent="0.3">
      <c r="A161" s="26">
        <v>996</v>
      </c>
      <c r="B161" s="3">
        <v>7000961030</v>
      </c>
      <c r="C161" s="4" t="s">
        <v>2366</v>
      </c>
      <c r="D161" s="5" t="s">
        <v>1566</v>
      </c>
      <c r="E161" s="4" t="s">
        <v>80</v>
      </c>
      <c r="F161" s="3">
        <v>41</v>
      </c>
      <c r="G161" s="3" t="s">
        <v>81</v>
      </c>
      <c r="H161" s="4" t="s">
        <v>6154</v>
      </c>
      <c r="I161" s="4" t="s">
        <v>12</v>
      </c>
      <c r="J161" s="5" t="s">
        <v>1888</v>
      </c>
      <c r="K161" s="25">
        <v>44978</v>
      </c>
      <c r="L161" s="4" t="s">
        <v>37</v>
      </c>
      <c r="M161" s="64" t="str">
        <f>VLOOKUP(Table13[[#This Row],[PNF]],'[1]FVDatabase-UK AID'!$B:$M,12,FALSE)</f>
        <v>Click here</v>
      </c>
      <c r="N161" s="64" t="e">
        <f>VLOOKUP(Table13[[#This Row],[PNF]],[1]PRM57000!$B:$M,12,FALSE)</f>
        <v>#N/A</v>
      </c>
      <c r="AH161" s="4"/>
      <c r="AI161" s="4"/>
      <c r="AJ161" s="4"/>
      <c r="AK161" s="4"/>
      <c r="AL161" s="4"/>
      <c r="AM161" s="4"/>
      <c r="AN161" s="4"/>
      <c r="AO161" s="4"/>
      <c r="AP161" s="4"/>
      <c r="AQ161" s="4"/>
      <c r="AR161" s="4"/>
    </row>
    <row r="162" spans="1:44" s="25" customFormat="1" x14ac:dyDescent="0.3">
      <c r="A162" s="26">
        <v>997</v>
      </c>
      <c r="B162" s="3">
        <v>7001283555</v>
      </c>
      <c r="C162" s="4" t="s">
        <v>2367</v>
      </c>
      <c r="D162" s="5" t="s">
        <v>1566</v>
      </c>
      <c r="E162" s="4" t="s">
        <v>80</v>
      </c>
      <c r="F162" s="3">
        <v>43</v>
      </c>
      <c r="G162" s="3" t="s">
        <v>81</v>
      </c>
      <c r="H162" s="4" t="s">
        <v>6154</v>
      </c>
      <c r="I162" s="4" t="s">
        <v>12</v>
      </c>
      <c r="J162" s="5" t="s">
        <v>1888</v>
      </c>
      <c r="K162" s="25">
        <v>44978</v>
      </c>
      <c r="L162" s="4" t="s">
        <v>37</v>
      </c>
      <c r="M162" s="64" t="str">
        <f>VLOOKUP(Table13[[#This Row],[PNF]],'[1]FVDatabase-UK AID'!$B:$M,12,FALSE)</f>
        <v>Click here</v>
      </c>
      <c r="N162" s="64" t="e">
        <f>VLOOKUP(Table13[[#This Row],[PNF]],[1]PRM57000!$B:$M,12,FALSE)</f>
        <v>#N/A</v>
      </c>
      <c r="AH162" s="4"/>
      <c r="AI162" s="4"/>
      <c r="AJ162" s="4"/>
      <c r="AK162" s="4"/>
      <c r="AL162" s="4"/>
      <c r="AM162" s="4"/>
      <c r="AN162" s="4"/>
      <c r="AO162" s="4"/>
      <c r="AP162" s="4"/>
      <c r="AQ162" s="4"/>
      <c r="AR162" s="4"/>
    </row>
    <row r="163" spans="1:44" s="25" customFormat="1" x14ac:dyDescent="0.3">
      <c r="A163" s="26">
        <v>998</v>
      </c>
      <c r="B163" s="3">
        <v>7002440483</v>
      </c>
      <c r="C163" s="4" t="s">
        <v>2368</v>
      </c>
      <c r="D163" s="5" t="s">
        <v>1566</v>
      </c>
      <c r="E163" s="4" t="s">
        <v>80</v>
      </c>
      <c r="F163" s="3">
        <v>36</v>
      </c>
      <c r="G163" s="3" t="s">
        <v>81</v>
      </c>
      <c r="H163" s="4" t="s">
        <v>6154</v>
      </c>
      <c r="I163" s="4" t="s">
        <v>12</v>
      </c>
      <c r="J163" s="5" t="s">
        <v>1888</v>
      </c>
      <c r="K163" s="25">
        <v>44978</v>
      </c>
      <c r="L163" s="4" t="s">
        <v>37</v>
      </c>
      <c r="M163" s="64" t="str">
        <f>VLOOKUP(Table13[[#This Row],[PNF]],'[1]FVDatabase-UK AID'!$B:$M,12,FALSE)</f>
        <v>Click here</v>
      </c>
      <c r="N163" s="64" t="e">
        <f>VLOOKUP(Table13[[#This Row],[PNF]],[1]PRM57000!$B:$M,12,FALSE)</f>
        <v>#N/A</v>
      </c>
      <c r="AH163" s="4"/>
      <c r="AI163" s="4"/>
      <c r="AJ163" s="4"/>
      <c r="AK163" s="4"/>
      <c r="AL163" s="4"/>
      <c r="AM163" s="4"/>
      <c r="AN163" s="4"/>
      <c r="AO163" s="4"/>
      <c r="AP163" s="4"/>
      <c r="AQ163" s="4"/>
      <c r="AR163" s="4"/>
    </row>
    <row r="164" spans="1:44" s="25" customFormat="1" x14ac:dyDescent="0.3">
      <c r="A164" s="26">
        <v>1016</v>
      </c>
      <c r="B164" s="3">
        <v>7001563295</v>
      </c>
      <c r="C164" s="4" t="s">
        <v>2375</v>
      </c>
      <c r="D164" s="5" t="s">
        <v>1566</v>
      </c>
      <c r="E164" s="4" t="s">
        <v>80</v>
      </c>
      <c r="F164" s="3">
        <v>42</v>
      </c>
      <c r="G164" s="3" t="s">
        <v>81</v>
      </c>
      <c r="H164" s="4" t="s">
        <v>6155</v>
      </c>
      <c r="I164" s="4" t="s">
        <v>12</v>
      </c>
      <c r="J164" s="5" t="s">
        <v>1888</v>
      </c>
      <c r="K164" s="25">
        <v>44978</v>
      </c>
      <c r="L164" s="4" t="s">
        <v>37</v>
      </c>
      <c r="M164" s="64" t="str">
        <f>VLOOKUP(Table13[[#This Row],[PNF]],'[1]FVDatabase-UK AID'!$B:$M,12,FALSE)</f>
        <v>Click here</v>
      </c>
      <c r="N164" s="64" t="e">
        <f>VLOOKUP(Table13[[#This Row],[PNF]],[1]PRM57000!$B:$M,12,FALSE)</f>
        <v>#N/A</v>
      </c>
      <c r="AH164" s="4"/>
      <c r="AI164" s="4"/>
      <c r="AJ164" s="4"/>
      <c r="AK164" s="4"/>
      <c r="AL164" s="4"/>
      <c r="AM164" s="4"/>
      <c r="AN164" s="4"/>
      <c r="AO164" s="4"/>
      <c r="AP164" s="4"/>
      <c r="AQ164" s="4"/>
      <c r="AR164" s="4"/>
    </row>
    <row r="165" spans="1:44" s="25" customFormat="1" x14ac:dyDescent="0.3">
      <c r="A165" s="26">
        <v>1017</v>
      </c>
      <c r="B165" s="3">
        <v>7002610950</v>
      </c>
      <c r="C165" s="4" t="s">
        <v>2376</v>
      </c>
      <c r="D165" s="5" t="s">
        <v>1566</v>
      </c>
      <c r="E165" s="4" t="s">
        <v>80</v>
      </c>
      <c r="F165" s="3">
        <v>48</v>
      </c>
      <c r="G165" s="3" t="s">
        <v>81</v>
      </c>
      <c r="H165" s="4" t="s">
        <v>6155</v>
      </c>
      <c r="I165" s="4" t="s">
        <v>12</v>
      </c>
      <c r="J165" s="5" t="s">
        <v>1888</v>
      </c>
      <c r="K165" s="25">
        <v>44978</v>
      </c>
      <c r="L165" s="4" t="s">
        <v>37</v>
      </c>
      <c r="M165" s="64" t="str">
        <f>VLOOKUP(Table13[[#This Row],[PNF]],'[1]FVDatabase-UK AID'!$B:$M,12,FALSE)</f>
        <v>Click here</v>
      </c>
      <c r="N165" s="64" t="e">
        <f>VLOOKUP(Table13[[#This Row],[PNF]],[1]PRM57000!$B:$M,12,FALSE)</f>
        <v>#N/A</v>
      </c>
      <c r="AH165" s="4"/>
      <c r="AI165" s="4"/>
      <c r="AJ165" s="4"/>
      <c r="AK165" s="4"/>
      <c r="AL165" s="4"/>
      <c r="AM165" s="4"/>
      <c r="AN165" s="4"/>
      <c r="AO165" s="4"/>
      <c r="AP165" s="4"/>
      <c r="AQ165" s="4"/>
      <c r="AR165" s="4"/>
    </row>
    <row r="166" spans="1:44" s="25" customFormat="1" x14ac:dyDescent="0.3">
      <c r="A166" s="26">
        <v>1018</v>
      </c>
      <c r="B166" s="3">
        <v>7002585670</v>
      </c>
      <c r="C166" s="4" t="s">
        <v>2377</v>
      </c>
      <c r="D166" s="5" t="s">
        <v>1566</v>
      </c>
      <c r="E166" s="4" t="s">
        <v>80</v>
      </c>
      <c r="F166" s="3">
        <v>41</v>
      </c>
      <c r="G166" s="3" t="s">
        <v>81</v>
      </c>
      <c r="H166" s="4" t="s">
        <v>6155</v>
      </c>
      <c r="I166" s="4" t="s">
        <v>12</v>
      </c>
      <c r="J166" s="5" t="s">
        <v>1888</v>
      </c>
      <c r="K166" s="25">
        <v>44978</v>
      </c>
      <c r="L166" s="4" t="s">
        <v>37</v>
      </c>
      <c r="M166" s="64" t="str">
        <f>VLOOKUP(Table13[[#This Row],[PNF]],'[1]FVDatabase-UK AID'!$B:$M,12,FALSE)</f>
        <v>Click here</v>
      </c>
      <c r="N166" s="64" t="e">
        <f>VLOOKUP(Table13[[#This Row],[PNF]],[1]PRM57000!$B:$M,12,FALSE)</f>
        <v>#N/A</v>
      </c>
      <c r="AH166" s="4"/>
      <c r="AI166" s="4"/>
      <c r="AJ166" s="4"/>
      <c r="AK166" s="4"/>
      <c r="AL166" s="4"/>
      <c r="AM166" s="4"/>
      <c r="AN166" s="4"/>
      <c r="AO166" s="4"/>
      <c r="AP166" s="4"/>
      <c r="AQ166" s="4"/>
      <c r="AR166" s="4"/>
    </row>
    <row r="167" spans="1:44" s="25" customFormat="1" x14ac:dyDescent="0.3">
      <c r="A167" s="26">
        <v>1019</v>
      </c>
      <c r="B167" s="3">
        <v>7002578225</v>
      </c>
      <c r="C167" s="4" t="s">
        <v>2378</v>
      </c>
      <c r="D167" s="5" t="s">
        <v>1566</v>
      </c>
      <c r="E167" s="4" t="s">
        <v>80</v>
      </c>
      <c r="F167" s="3">
        <v>32</v>
      </c>
      <c r="G167" s="3" t="s">
        <v>81</v>
      </c>
      <c r="H167" s="4" t="s">
        <v>6155</v>
      </c>
      <c r="I167" s="4" t="s">
        <v>12</v>
      </c>
      <c r="J167" s="5" t="s">
        <v>1888</v>
      </c>
      <c r="K167" s="25">
        <v>44978</v>
      </c>
      <c r="L167" s="4" t="s">
        <v>37</v>
      </c>
      <c r="M167" s="64" t="str">
        <f>VLOOKUP(Table13[[#This Row],[PNF]],'[1]FVDatabase-UK AID'!$B:$M,12,FALSE)</f>
        <v>Click here</v>
      </c>
      <c r="N167" s="64" t="e">
        <f>VLOOKUP(Table13[[#This Row],[PNF]],[1]PRM57000!$B:$M,12,FALSE)</f>
        <v>#N/A</v>
      </c>
      <c r="AH167" s="4"/>
      <c r="AI167" s="4"/>
      <c r="AJ167" s="4"/>
      <c r="AK167" s="4"/>
      <c r="AL167" s="4"/>
      <c r="AM167" s="4"/>
      <c r="AN167" s="4"/>
      <c r="AO167" s="4"/>
      <c r="AP167" s="4"/>
      <c r="AQ167" s="4"/>
      <c r="AR167" s="4"/>
    </row>
    <row r="168" spans="1:44" s="25" customFormat="1" x14ac:dyDescent="0.3">
      <c r="A168" s="26">
        <v>1020</v>
      </c>
      <c r="B168" s="3">
        <v>7002604339</v>
      </c>
      <c r="C168" s="4" t="s">
        <v>2379</v>
      </c>
      <c r="D168" s="5" t="s">
        <v>1566</v>
      </c>
      <c r="E168" s="4" t="s">
        <v>80</v>
      </c>
      <c r="F168" s="3">
        <v>37</v>
      </c>
      <c r="G168" s="3" t="s">
        <v>81</v>
      </c>
      <c r="H168" s="4" t="s">
        <v>6155</v>
      </c>
      <c r="I168" s="4" t="s">
        <v>12</v>
      </c>
      <c r="J168" s="5" t="s">
        <v>1888</v>
      </c>
      <c r="K168" s="25">
        <v>44978</v>
      </c>
      <c r="L168" s="4" t="s">
        <v>37</v>
      </c>
      <c r="M168" s="64" t="str">
        <f>VLOOKUP(Table13[[#This Row],[PNF]],'[1]FVDatabase-UK AID'!$B:$M,12,FALSE)</f>
        <v>Click here</v>
      </c>
      <c r="N168" s="64" t="e">
        <f>VLOOKUP(Table13[[#This Row],[PNF]],[1]PRM57000!$B:$M,12,FALSE)</f>
        <v>#N/A</v>
      </c>
      <c r="AH168" s="4"/>
      <c r="AI168" s="4"/>
      <c r="AJ168" s="4"/>
      <c r="AK168" s="4"/>
      <c r="AL168" s="4"/>
      <c r="AM168" s="4"/>
      <c r="AN168" s="4"/>
      <c r="AO168" s="4"/>
      <c r="AP168" s="4"/>
      <c r="AQ168" s="4"/>
      <c r="AR168" s="4"/>
    </row>
    <row r="169" spans="1:44" s="25" customFormat="1" x14ac:dyDescent="0.3">
      <c r="A169" s="26">
        <v>1021</v>
      </c>
      <c r="B169" s="3">
        <v>7002586518</v>
      </c>
      <c r="C169" s="4" t="s">
        <v>2380</v>
      </c>
      <c r="D169" s="5" t="s">
        <v>1566</v>
      </c>
      <c r="E169" s="4" t="s">
        <v>80</v>
      </c>
      <c r="F169" s="3">
        <v>32</v>
      </c>
      <c r="G169" s="3" t="s">
        <v>81</v>
      </c>
      <c r="H169" s="4" t="s">
        <v>6155</v>
      </c>
      <c r="I169" s="4" t="s">
        <v>12</v>
      </c>
      <c r="J169" s="5" t="s">
        <v>1888</v>
      </c>
      <c r="K169" s="25">
        <v>44978</v>
      </c>
      <c r="L169" s="4" t="s">
        <v>37</v>
      </c>
      <c r="M169" s="64" t="str">
        <f>VLOOKUP(Table13[[#This Row],[PNF]],'[1]FVDatabase-UK AID'!$B:$M,12,FALSE)</f>
        <v>Click here</v>
      </c>
      <c r="N169" s="64" t="e">
        <f>VLOOKUP(Table13[[#This Row],[PNF]],[1]PRM57000!$B:$M,12,FALSE)</f>
        <v>#N/A</v>
      </c>
      <c r="AH169" s="4"/>
      <c r="AI169" s="4"/>
      <c r="AJ169" s="4"/>
      <c r="AK169" s="4"/>
      <c r="AL169" s="4"/>
      <c r="AM169" s="4"/>
      <c r="AN169" s="4"/>
      <c r="AO169" s="4"/>
      <c r="AP169" s="4"/>
      <c r="AQ169" s="4"/>
      <c r="AR169" s="4"/>
    </row>
    <row r="170" spans="1:44" s="25" customFormat="1" x14ac:dyDescent="0.3">
      <c r="A170" s="26">
        <v>1022</v>
      </c>
      <c r="B170" s="3">
        <v>7002605107</v>
      </c>
      <c r="C170" s="4" t="s">
        <v>2381</v>
      </c>
      <c r="D170" s="5" t="s">
        <v>1566</v>
      </c>
      <c r="E170" s="4" t="s">
        <v>80</v>
      </c>
      <c r="F170" s="3">
        <v>38</v>
      </c>
      <c r="G170" s="3" t="s">
        <v>81</v>
      </c>
      <c r="H170" s="4" t="s">
        <v>6155</v>
      </c>
      <c r="I170" s="4" t="s">
        <v>12</v>
      </c>
      <c r="J170" s="5" t="s">
        <v>1888</v>
      </c>
      <c r="K170" s="25">
        <v>44978</v>
      </c>
      <c r="L170" s="4" t="s">
        <v>37</v>
      </c>
      <c r="M170" s="64" t="str">
        <f>VLOOKUP(Table13[[#This Row],[PNF]],'[1]FVDatabase-UK AID'!$B:$M,12,FALSE)</f>
        <v>Click here</v>
      </c>
      <c r="N170" s="64" t="e">
        <f>VLOOKUP(Table13[[#This Row],[PNF]],[1]PRM57000!$B:$M,12,FALSE)</f>
        <v>#N/A</v>
      </c>
      <c r="AH170" s="4"/>
      <c r="AI170" s="4"/>
      <c r="AJ170" s="4"/>
      <c r="AK170" s="4"/>
      <c r="AL170" s="4"/>
      <c r="AM170" s="4"/>
      <c r="AN170" s="4"/>
      <c r="AO170" s="4"/>
      <c r="AP170" s="4"/>
      <c r="AQ170" s="4"/>
      <c r="AR170" s="4"/>
    </row>
    <row r="171" spans="1:44" s="25" customFormat="1" x14ac:dyDescent="0.3">
      <c r="A171" s="26">
        <v>1023</v>
      </c>
      <c r="B171" s="3">
        <v>7001010951</v>
      </c>
      <c r="C171" s="4" t="s">
        <v>2382</v>
      </c>
      <c r="D171" s="5" t="s">
        <v>1566</v>
      </c>
      <c r="E171" s="4" t="s">
        <v>80</v>
      </c>
      <c r="F171" s="3">
        <v>43</v>
      </c>
      <c r="G171" s="3" t="s">
        <v>81</v>
      </c>
      <c r="H171" s="4" t="s">
        <v>6155</v>
      </c>
      <c r="I171" s="4" t="s">
        <v>12</v>
      </c>
      <c r="J171" s="5" t="s">
        <v>1888</v>
      </c>
      <c r="K171" s="25">
        <v>44978</v>
      </c>
      <c r="L171" s="4" t="s">
        <v>37</v>
      </c>
      <c r="M171" s="64" t="str">
        <f>VLOOKUP(Table13[[#This Row],[PNF]],'[1]FVDatabase-UK AID'!$B:$M,12,FALSE)</f>
        <v>Click here</v>
      </c>
      <c r="N171" s="64" t="e">
        <f>VLOOKUP(Table13[[#This Row],[PNF]],[1]PRM57000!$B:$M,12,FALSE)</f>
        <v>#N/A</v>
      </c>
      <c r="AH171" s="4"/>
      <c r="AI171" s="4"/>
      <c r="AJ171" s="4"/>
      <c r="AK171" s="4"/>
      <c r="AL171" s="4"/>
      <c r="AM171" s="4"/>
      <c r="AN171" s="4"/>
      <c r="AO171" s="4"/>
      <c r="AP171" s="4"/>
      <c r="AQ171" s="4"/>
      <c r="AR171" s="4"/>
    </row>
    <row r="172" spans="1:44" s="25" customFormat="1" x14ac:dyDescent="0.3">
      <c r="A172" s="26">
        <v>1024</v>
      </c>
      <c r="B172" s="3">
        <v>7001115186</v>
      </c>
      <c r="C172" s="4" t="s">
        <v>2383</v>
      </c>
      <c r="D172" s="5" t="s">
        <v>1566</v>
      </c>
      <c r="E172" s="4" t="s">
        <v>80</v>
      </c>
      <c r="F172" s="3">
        <v>39</v>
      </c>
      <c r="G172" s="3" t="s">
        <v>81</v>
      </c>
      <c r="H172" s="4" t="s">
        <v>6155</v>
      </c>
      <c r="I172" s="4" t="s">
        <v>12</v>
      </c>
      <c r="J172" s="5" t="s">
        <v>1888</v>
      </c>
      <c r="K172" s="25">
        <v>44978</v>
      </c>
      <c r="L172" s="4" t="s">
        <v>37</v>
      </c>
      <c r="M172" s="64" t="str">
        <f>VLOOKUP(Table13[[#This Row],[PNF]],'[1]FVDatabase-UK AID'!$B:$M,12,FALSE)</f>
        <v>Click here</v>
      </c>
      <c r="N172" s="64" t="e">
        <f>VLOOKUP(Table13[[#This Row],[PNF]],[1]PRM57000!$B:$M,12,FALSE)</f>
        <v>#N/A</v>
      </c>
      <c r="AH172" s="4"/>
      <c r="AI172" s="4"/>
      <c r="AJ172" s="4"/>
      <c r="AK172" s="4"/>
      <c r="AL172" s="4"/>
      <c r="AM172" s="4"/>
      <c r="AN172" s="4"/>
      <c r="AO172" s="4"/>
      <c r="AP172" s="4"/>
      <c r="AQ172" s="4"/>
      <c r="AR172" s="4"/>
    </row>
    <row r="173" spans="1:44" s="25" customFormat="1" x14ac:dyDescent="0.3">
      <c r="A173" s="26">
        <v>1025</v>
      </c>
      <c r="B173" s="3">
        <v>7001947211</v>
      </c>
      <c r="C173" s="4" t="s">
        <v>2384</v>
      </c>
      <c r="D173" s="5" t="s">
        <v>1566</v>
      </c>
      <c r="E173" s="4" t="s">
        <v>80</v>
      </c>
      <c r="F173" s="3">
        <v>39</v>
      </c>
      <c r="G173" s="3" t="s">
        <v>81</v>
      </c>
      <c r="H173" s="4" t="s">
        <v>6155</v>
      </c>
      <c r="I173" s="4" t="s">
        <v>12</v>
      </c>
      <c r="J173" s="5" t="s">
        <v>1888</v>
      </c>
      <c r="K173" s="25">
        <v>44978</v>
      </c>
      <c r="L173" s="4" t="s">
        <v>37</v>
      </c>
      <c r="M173" s="64" t="str">
        <f>VLOOKUP(Table13[[#This Row],[PNF]],'[1]FVDatabase-UK AID'!$B:$M,12,FALSE)</f>
        <v>Click here</v>
      </c>
      <c r="N173" s="64" t="e">
        <f>VLOOKUP(Table13[[#This Row],[PNF]],[1]PRM57000!$B:$M,12,FALSE)</f>
        <v>#N/A</v>
      </c>
      <c r="AH173" s="4"/>
      <c r="AI173" s="4"/>
      <c r="AJ173" s="4"/>
      <c r="AK173" s="4"/>
      <c r="AL173" s="4"/>
      <c r="AM173" s="4"/>
      <c r="AN173" s="4"/>
      <c r="AO173" s="4"/>
      <c r="AP173" s="4"/>
      <c r="AQ173" s="4"/>
      <c r="AR173" s="4"/>
    </row>
    <row r="174" spans="1:44" s="25" customFormat="1" x14ac:dyDescent="0.3">
      <c r="A174" s="26">
        <v>1026</v>
      </c>
      <c r="B174" s="3">
        <v>7001010607</v>
      </c>
      <c r="C174" s="4" t="s">
        <v>6161</v>
      </c>
      <c r="D174" s="5" t="s">
        <v>1566</v>
      </c>
      <c r="E174" s="4" t="s">
        <v>80</v>
      </c>
      <c r="F174" s="3">
        <v>35</v>
      </c>
      <c r="G174" s="3" t="s">
        <v>81</v>
      </c>
      <c r="H174" s="4" t="s">
        <v>6155</v>
      </c>
      <c r="I174" s="4" t="s">
        <v>12</v>
      </c>
      <c r="J174" s="5" t="s">
        <v>1888</v>
      </c>
      <c r="K174" s="25">
        <v>44978</v>
      </c>
      <c r="L174" s="4" t="s">
        <v>37</v>
      </c>
      <c r="M174" s="64" t="str">
        <f>VLOOKUP(Table13[[#This Row],[PNF]],'[1]FVDatabase-UK AID'!$B:$M,12,FALSE)</f>
        <v>Click here</v>
      </c>
      <c r="N174" s="64" t="e">
        <f>VLOOKUP(Table13[[#This Row],[PNF]],[1]PRM57000!$B:$M,12,FALSE)</f>
        <v>#N/A</v>
      </c>
      <c r="AH174" s="4"/>
      <c r="AI174" s="4"/>
      <c r="AJ174" s="4"/>
      <c r="AK174" s="4"/>
      <c r="AL174" s="4"/>
      <c r="AM174" s="4"/>
      <c r="AN174" s="4"/>
      <c r="AO174" s="4"/>
      <c r="AP174" s="4"/>
      <c r="AQ174" s="4"/>
      <c r="AR174" s="4"/>
    </row>
    <row r="175" spans="1:44" s="25" customFormat="1" x14ac:dyDescent="0.3">
      <c r="A175" s="26">
        <v>1027</v>
      </c>
      <c r="B175" s="3">
        <v>7001600383</v>
      </c>
      <c r="C175" s="4" t="s">
        <v>2386</v>
      </c>
      <c r="D175" s="5" t="s">
        <v>1566</v>
      </c>
      <c r="E175" s="4" t="s">
        <v>80</v>
      </c>
      <c r="F175" s="3">
        <v>40</v>
      </c>
      <c r="G175" s="3" t="s">
        <v>81</v>
      </c>
      <c r="H175" s="4" t="s">
        <v>6155</v>
      </c>
      <c r="I175" s="4" t="s">
        <v>12</v>
      </c>
      <c r="J175" s="5" t="s">
        <v>1888</v>
      </c>
      <c r="K175" s="25">
        <v>44978</v>
      </c>
      <c r="L175" s="4" t="s">
        <v>37</v>
      </c>
      <c r="M175" s="64" t="str">
        <f>VLOOKUP(Table13[[#This Row],[PNF]],'[1]FVDatabase-UK AID'!$B:$M,12,FALSE)</f>
        <v>Click here</v>
      </c>
      <c r="N175" s="64" t="e">
        <f>VLOOKUP(Table13[[#This Row],[PNF]],[1]PRM57000!$B:$M,12,FALSE)</f>
        <v>#N/A</v>
      </c>
      <c r="AH175" s="4"/>
      <c r="AI175" s="4"/>
      <c r="AJ175" s="4"/>
      <c r="AK175" s="4"/>
      <c r="AL175" s="4"/>
      <c r="AM175" s="4"/>
      <c r="AN175" s="4"/>
      <c r="AO175" s="4"/>
      <c r="AP175" s="4"/>
      <c r="AQ175" s="4"/>
      <c r="AR175" s="4"/>
    </row>
    <row r="176" spans="1:44" s="25" customFormat="1" x14ac:dyDescent="0.3">
      <c r="A176" s="26">
        <v>1028</v>
      </c>
      <c r="B176" s="3">
        <v>7001361679</v>
      </c>
      <c r="C176" s="4" t="s">
        <v>2387</v>
      </c>
      <c r="D176" s="5" t="s">
        <v>1566</v>
      </c>
      <c r="E176" s="4" t="s">
        <v>80</v>
      </c>
      <c r="F176" s="3">
        <v>32</v>
      </c>
      <c r="G176" s="3" t="s">
        <v>81</v>
      </c>
      <c r="H176" s="4" t="s">
        <v>6155</v>
      </c>
      <c r="I176" s="4" t="s">
        <v>12</v>
      </c>
      <c r="J176" s="5" t="s">
        <v>1888</v>
      </c>
      <c r="K176" s="25">
        <v>44978</v>
      </c>
      <c r="L176" s="4" t="s">
        <v>37</v>
      </c>
      <c r="M176" s="64" t="str">
        <f>VLOOKUP(Table13[[#This Row],[PNF]],'[1]FVDatabase-UK AID'!$B:$M,12,FALSE)</f>
        <v>Click here</v>
      </c>
      <c r="N176" s="64" t="e">
        <f>VLOOKUP(Table13[[#This Row],[PNF]],[1]PRM57000!$B:$M,12,FALSE)</f>
        <v>#N/A</v>
      </c>
      <c r="AH176" s="4"/>
      <c r="AI176" s="4"/>
      <c r="AJ176" s="4"/>
      <c r="AK176" s="4"/>
      <c r="AL176" s="4"/>
      <c r="AM176" s="4"/>
      <c r="AN176" s="4"/>
      <c r="AO176" s="4"/>
      <c r="AP176" s="4"/>
      <c r="AQ176" s="4"/>
      <c r="AR176" s="4"/>
    </row>
    <row r="177" spans="1:44" s="25" customFormat="1" x14ac:dyDescent="0.3">
      <c r="A177" s="26">
        <v>1029</v>
      </c>
      <c r="B177" s="3">
        <v>7000958096</v>
      </c>
      <c r="C177" s="4" t="s">
        <v>2388</v>
      </c>
      <c r="D177" s="5" t="s">
        <v>1566</v>
      </c>
      <c r="E177" s="4" t="s">
        <v>80</v>
      </c>
      <c r="F177" s="3">
        <v>35</v>
      </c>
      <c r="G177" s="3" t="s">
        <v>81</v>
      </c>
      <c r="H177" s="4" t="s">
        <v>6155</v>
      </c>
      <c r="I177" s="4" t="s">
        <v>12</v>
      </c>
      <c r="J177" s="5" t="s">
        <v>1888</v>
      </c>
      <c r="K177" s="25">
        <v>44978</v>
      </c>
      <c r="L177" s="4" t="s">
        <v>37</v>
      </c>
      <c r="M177" s="64" t="str">
        <f>VLOOKUP(Table13[[#This Row],[PNF]],'[1]FVDatabase-UK AID'!$B:$M,12,FALSE)</f>
        <v>Click here</v>
      </c>
      <c r="N177" s="64" t="e">
        <f>VLOOKUP(Table13[[#This Row],[PNF]],[1]PRM57000!$B:$M,12,FALSE)</f>
        <v>#N/A</v>
      </c>
      <c r="AH177" s="4"/>
      <c r="AI177" s="4"/>
      <c r="AJ177" s="4"/>
      <c r="AK177" s="4"/>
      <c r="AL177" s="4"/>
      <c r="AM177" s="4"/>
      <c r="AN177" s="4"/>
      <c r="AO177" s="4"/>
      <c r="AP177" s="4"/>
      <c r="AQ177" s="4"/>
      <c r="AR177" s="4"/>
    </row>
    <row r="178" spans="1:44" s="25" customFormat="1" x14ac:dyDescent="0.3">
      <c r="A178" s="26">
        <v>1030</v>
      </c>
      <c r="B178" s="3">
        <v>7002638220</v>
      </c>
      <c r="C178" s="4" t="s">
        <v>2389</v>
      </c>
      <c r="D178" s="5" t="s">
        <v>1566</v>
      </c>
      <c r="E178" s="4" t="s">
        <v>80</v>
      </c>
      <c r="F178" s="3">
        <v>38</v>
      </c>
      <c r="G178" s="3" t="s">
        <v>81</v>
      </c>
      <c r="H178" s="4" t="s">
        <v>6155</v>
      </c>
      <c r="I178" s="4" t="s">
        <v>12</v>
      </c>
      <c r="J178" s="5" t="s">
        <v>1888</v>
      </c>
      <c r="K178" s="25">
        <v>44978</v>
      </c>
      <c r="L178" s="4" t="s">
        <v>37</v>
      </c>
      <c r="M178" s="64" t="str">
        <f>VLOOKUP(Table13[[#This Row],[PNF]],'[1]FVDatabase-UK AID'!$B:$M,12,FALSE)</f>
        <v>Click here</v>
      </c>
      <c r="N178" s="64" t="e">
        <f>VLOOKUP(Table13[[#This Row],[PNF]],[1]PRM57000!$B:$M,12,FALSE)</f>
        <v>#N/A</v>
      </c>
      <c r="AH178" s="4"/>
      <c r="AI178" s="4"/>
      <c r="AJ178" s="4"/>
      <c r="AK178" s="4"/>
      <c r="AL178" s="4"/>
      <c r="AM178" s="4"/>
      <c r="AN178" s="4"/>
      <c r="AO178" s="4"/>
      <c r="AP178" s="4"/>
      <c r="AQ178" s="4"/>
      <c r="AR178" s="4"/>
    </row>
    <row r="179" spans="1:44" s="25" customFormat="1" x14ac:dyDescent="0.3">
      <c r="A179" s="26">
        <v>1031</v>
      </c>
      <c r="B179" s="3">
        <v>7000927955</v>
      </c>
      <c r="C179" s="4" t="s">
        <v>2390</v>
      </c>
      <c r="D179" s="5" t="s">
        <v>1566</v>
      </c>
      <c r="E179" s="4" t="s">
        <v>80</v>
      </c>
      <c r="F179" s="3">
        <v>37</v>
      </c>
      <c r="G179" s="3" t="s">
        <v>81</v>
      </c>
      <c r="H179" s="4" t="s">
        <v>6155</v>
      </c>
      <c r="I179" s="4" t="s">
        <v>12</v>
      </c>
      <c r="J179" s="5" t="s">
        <v>1888</v>
      </c>
      <c r="K179" s="25">
        <v>44978</v>
      </c>
      <c r="L179" s="4" t="s">
        <v>37</v>
      </c>
      <c r="M179" s="64" t="str">
        <f>VLOOKUP(Table13[[#This Row],[PNF]],'[1]FVDatabase-UK AID'!$B:$M,12,FALSE)</f>
        <v>Click here</v>
      </c>
      <c r="N179" s="64" t="e">
        <f>VLOOKUP(Table13[[#This Row],[PNF]],[1]PRM57000!$B:$M,12,FALSE)</f>
        <v>#N/A</v>
      </c>
      <c r="AH179" s="4"/>
      <c r="AI179" s="4"/>
      <c r="AJ179" s="4"/>
      <c r="AK179" s="4"/>
      <c r="AL179" s="4"/>
      <c r="AM179" s="4"/>
      <c r="AN179" s="4"/>
      <c r="AO179" s="4"/>
      <c r="AP179" s="4"/>
      <c r="AQ179" s="4"/>
      <c r="AR179" s="4"/>
    </row>
    <row r="180" spans="1:44" s="25" customFormat="1" x14ac:dyDescent="0.3">
      <c r="A180" s="26">
        <v>1032</v>
      </c>
      <c r="B180" s="3">
        <v>7001561741</v>
      </c>
      <c r="C180" s="4" t="s">
        <v>2391</v>
      </c>
      <c r="D180" s="5" t="s">
        <v>1566</v>
      </c>
      <c r="E180" s="4" t="s">
        <v>80</v>
      </c>
      <c r="F180" s="3">
        <v>34</v>
      </c>
      <c r="G180" s="3" t="s">
        <v>81</v>
      </c>
      <c r="H180" s="4" t="s">
        <v>6155</v>
      </c>
      <c r="I180" s="4" t="s">
        <v>12</v>
      </c>
      <c r="J180" s="5" t="s">
        <v>1888</v>
      </c>
      <c r="K180" s="25">
        <v>44978</v>
      </c>
      <c r="L180" s="4" t="s">
        <v>37</v>
      </c>
      <c r="M180" s="64" t="str">
        <f>VLOOKUP(Table13[[#This Row],[PNF]],'[1]FVDatabase-UK AID'!$B:$M,12,FALSE)</f>
        <v>Click here</v>
      </c>
      <c r="N180" s="64" t="e">
        <f>VLOOKUP(Table13[[#This Row],[PNF]],[1]PRM57000!$B:$M,12,FALSE)</f>
        <v>#N/A</v>
      </c>
      <c r="AH180" s="4"/>
      <c r="AI180" s="4"/>
      <c r="AJ180" s="4"/>
      <c r="AK180" s="4"/>
      <c r="AL180" s="4"/>
      <c r="AM180" s="4"/>
      <c r="AN180" s="4"/>
      <c r="AO180" s="4"/>
      <c r="AP180" s="4"/>
      <c r="AQ180" s="4"/>
      <c r="AR180" s="4"/>
    </row>
    <row r="181" spans="1:44" s="25" customFormat="1" x14ac:dyDescent="0.3">
      <c r="A181" s="26">
        <v>1033</v>
      </c>
      <c r="B181" s="3">
        <v>7002592911</v>
      </c>
      <c r="C181" s="4" t="s">
        <v>2392</v>
      </c>
      <c r="D181" s="5" t="s">
        <v>1566</v>
      </c>
      <c r="E181" s="4" t="s">
        <v>80</v>
      </c>
      <c r="F181" s="3">
        <v>32</v>
      </c>
      <c r="G181" s="3" t="s">
        <v>81</v>
      </c>
      <c r="H181" s="4" t="s">
        <v>6155</v>
      </c>
      <c r="I181" s="4" t="s">
        <v>12</v>
      </c>
      <c r="J181" s="5" t="s">
        <v>1888</v>
      </c>
      <c r="K181" s="25">
        <v>44978</v>
      </c>
      <c r="L181" s="4" t="s">
        <v>37</v>
      </c>
      <c r="M181" s="64" t="str">
        <f>VLOOKUP(Table13[[#This Row],[PNF]],'[1]FVDatabase-UK AID'!$B:$M,12,FALSE)</f>
        <v>Click here</v>
      </c>
      <c r="N181" s="64" t="e">
        <f>VLOOKUP(Table13[[#This Row],[PNF]],[1]PRM57000!$B:$M,12,FALSE)</f>
        <v>#N/A</v>
      </c>
      <c r="AH181" s="4"/>
      <c r="AI181" s="4"/>
      <c r="AJ181" s="4"/>
      <c r="AK181" s="4"/>
      <c r="AL181" s="4"/>
      <c r="AM181" s="4"/>
      <c r="AN181" s="4"/>
      <c r="AO181" s="4"/>
      <c r="AP181" s="4"/>
      <c r="AQ181" s="4"/>
      <c r="AR181" s="4"/>
    </row>
    <row r="182" spans="1:44" s="25" customFormat="1" x14ac:dyDescent="0.3">
      <c r="A182" s="26">
        <v>1034</v>
      </c>
      <c r="B182" s="3">
        <v>7002601833</v>
      </c>
      <c r="C182" s="4" t="s">
        <v>2393</v>
      </c>
      <c r="D182" s="5" t="s">
        <v>1566</v>
      </c>
      <c r="E182" s="4" t="s">
        <v>80</v>
      </c>
      <c r="F182" s="3">
        <v>38</v>
      </c>
      <c r="G182" s="3" t="s">
        <v>81</v>
      </c>
      <c r="H182" s="4" t="s">
        <v>6155</v>
      </c>
      <c r="I182" s="4" t="s">
        <v>12</v>
      </c>
      <c r="J182" s="5" t="s">
        <v>1888</v>
      </c>
      <c r="K182" s="25">
        <v>44978</v>
      </c>
      <c r="L182" s="4" t="s">
        <v>37</v>
      </c>
      <c r="M182" s="64" t="str">
        <f>VLOOKUP(Table13[[#This Row],[PNF]],'[1]FVDatabase-UK AID'!$B:$M,12,FALSE)</f>
        <v>Click here</v>
      </c>
      <c r="N182" s="64" t="e">
        <f>VLOOKUP(Table13[[#This Row],[PNF]],[1]PRM57000!$B:$M,12,FALSE)</f>
        <v>#N/A</v>
      </c>
      <c r="AH182" s="4"/>
      <c r="AI182" s="4"/>
      <c r="AJ182" s="4"/>
      <c r="AK182" s="4"/>
      <c r="AL182" s="4"/>
      <c r="AM182" s="4"/>
      <c r="AN182" s="4"/>
      <c r="AO182" s="4"/>
      <c r="AP182" s="4"/>
      <c r="AQ182" s="4"/>
      <c r="AR182" s="4"/>
    </row>
    <row r="183" spans="1:44" s="25" customFormat="1" x14ac:dyDescent="0.3">
      <c r="A183" s="26">
        <v>1035</v>
      </c>
      <c r="B183" s="3">
        <v>7002599378</v>
      </c>
      <c r="C183" s="4" t="s">
        <v>2394</v>
      </c>
      <c r="D183" s="5" t="s">
        <v>1566</v>
      </c>
      <c r="E183" s="4" t="s">
        <v>80</v>
      </c>
      <c r="F183" s="3">
        <v>44</v>
      </c>
      <c r="G183" s="3" t="s">
        <v>81</v>
      </c>
      <c r="H183" s="4" t="s">
        <v>6155</v>
      </c>
      <c r="I183" s="4" t="s">
        <v>12</v>
      </c>
      <c r="J183" s="5" t="s">
        <v>1888</v>
      </c>
      <c r="K183" s="25">
        <v>44978</v>
      </c>
      <c r="L183" s="4" t="s">
        <v>37</v>
      </c>
      <c r="M183" s="64" t="str">
        <f>VLOOKUP(Table13[[#This Row],[PNF]],'[1]FVDatabase-UK AID'!$B:$M,12,FALSE)</f>
        <v>Click here</v>
      </c>
      <c r="N183" s="64" t="e">
        <f>VLOOKUP(Table13[[#This Row],[PNF]],[1]PRM57000!$B:$M,12,FALSE)</f>
        <v>#N/A</v>
      </c>
      <c r="AH183" s="4"/>
      <c r="AI183" s="4"/>
      <c r="AJ183" s="4"/>
      <c r="AK183" s="4"/>
      <c r="AL183" s="4"/>
      <c r="AM183" s="4"/>
      <c r="AN183" s="4"/>
      <c r="AO183" s="4"/>
      <c r="AP183" s="4"/>
      <c r="AQ183" s="4"/>
      <c r="AR183" s="4"/>
    </row>
    <row r="184" spans="1:44" s="25" customFormat="1" x14ac:dyDescent="0.3">
      <c r="A184" s="26">
        <v>1036</v>
      </c>
      <c r="B184" s="3">
        <v>7001558121</v>
      </c>
      <c r="C184" s="4" t="s">
        <v>2395</v>
      </c>
      <c r="D184" s="5" t="s">
        <v>1566</v>
      </c>
      <c r="E184" s="4" t="s">
        <v>80</v>
      </c>
      <c r="F184" s="3">
        <v>46</v>
      </c>
      <c r="G184" s="3" t="s">
        <v>81</v>
      </c>
      <c r="H184" s="4" t="s">
        <v>6155</v>
      </c>
      <c r="I184" s="4" t="s">
        <v>12</v>
      </c>
      <c r="J184" s="5" t="s">
        <v>1888</v>
      </c>
      <c r="K184" s="25">
        <v>44978</v>
      </c>
      <c r="L184" s="4" t="s">
        <v>37</v>
      </c>
      <c r="M184" s="64" t="str">
        <f>VLOOKUP(Table13[[#This Row],[PNF]],'[1]FVDatabase-UK AID'!$B:$M,12,FALSE)</f>
        <v>Click here</v>
      </c>
      <c r="N184" s="64" t="e">
        <f>VLOOKUP(Table13[[#This Row],[PNF]],[1]PRM57000!$B:$M,12,FALSE)</f>
        <v>#N/A</v>
      </c>
      <c r="AH184" s="4"/>
      <c r="AI184" s="4"/>
      <c r="AJ184" s="4"/>
      <c r="AK184" s="4"/>
      <c r="AL184" s="4"/>
      <c r="AM184" s="4"/>
      <c r="AN184" s="4"/>
      <c r="AO184" s="4"/>
      <c r="AP184" s="4"/>
      <c r="AQ184" s="4"/>
      <c r="AR184" s="4"/>
    </row>
    <row r="185" spans="1:44" s="25" customFormat="1" x14ac:dyDescent="0.3">
      <c r="A185" s="26">
        <v>1037</v>
      </c>
      <c r="B185" s="3">
        <v>7002601648</v>
      </c>
      <c r="C185" s="4" t="s">
        <v>2396</v>
      </c>
      <c r="D185" s="5" t="s">
        <v>1566</v>
      </c>
      <c r="E185" s="4" t="s">
        <v>80</v>
      </c>
      <c r="F185" s="3">
        <v>44</v>
      </c>
      <c r="G185" s="3" t="s">
        <v>81</v>
      </c>
      <c r="H185" s="4" t="s">
        <v>6155</v>
      </c>
      <c r="I185" s="4" t="s">
        <v>12</v>
      </c>
      <c r="J185" s="5" t="s">
        <v>1888</v>
      </c>
      <c r="K185" s="25">
        <v>44978</v>
      </c>
      <c r="L185" s="4" t="s">
        <v>37</v>
      </c>
      <c r="M185" s="64" t="str">
        <f>VLOOKUP(Table13[[#This Row],[PNF]],'[1]FVDatabase-UK AID'!$B:$M,12,FALSE)</f>
        <v>Click here</v>
      </c>
      <c r="N185" s="64" t="e">
        <f>VLOOKUP(Table13[[#This Row],[PNF]],[1]PRM57000!$B:$M,12,FALSE)</f>
        <v>#N/A</v>
      </c>
      <c r="AH185" s="4"/>
      <c r="AI185" s="4"/>
      <c r="AJ185" s="4"/>
      <c r="AK185" s="4"/>
      <c r="AL185" s="4"/>
      <c r="AM185" s="4"/>
      <c r="AN185" s="4"/>
      <c r="AO185" s="4"/>
      <c r="AP185" s="4"/>
      <c r="AQ185" s="4"/>
      <c r="AR185" s="4"/>
    </row>
    <row r="186" spans="1:44" s="25" customFormat="1" x14ac:dyDescent="0.3">
      <c r="A186" s="26">
        <v>1038</v>
      </c>
      <c r="B186" s="3">
        <v>7001661269</v>
      </c>
      <c r="C186" s="4" t="s">
        <v>2397</v>
      </c>
      <c r="D186" s="5" t="s">
        <v>1566</v>
      </c>
      <c r="E186" s="4" t="s">
        <v>80</v>
      </c>
      <c r="F186" s="3">
        <v>35</v>
      </c>
      <c r="G186" s="3" t="s">
        <v>81</v>
      </c>
      <c r="H186" s="4" t="s">
        <v>6155</v>
      </c>
      <c r="I186" s="4" t="s">
        <v>12</v>
      </c>
      <c r="J186" s="5" t="s">
        <v>1888</v>
      </c>
      <c r="K186" s="25">
        <v>44978</v>
      </c>
      <c r="L186" s="4" t="s">
        <v>37</v>
      </c>
      <c r="M186" s="64" t="str">
        <f>VLOOKUP(Table13[[#This Row],[PNF]],'[1]FVDatabase-UK AID'!$B:$M,12,FALSE)</f>
        <v>Click here</v>
      </c>
      <c r="N186" s="64" t="e">
        <f>VLOOKUP(Table13[[#This Row],[PNF]],[1]PRM57000!$B:$M,12,FALSE)</f>
        <v>#N/A</v>
      </c>
      <c r="AH186" s="4"/>
      <c r="AI186" s="4"/>
      <c r="AJ186" s="4"/>
      <c r="AK186" s="4"/>
      <c r="AL186" s="4"/>
      <c r="AM186" s="4"/>
      <c r="AN186" s="4"/>
      <c r="AO186" s="4"/>
      <c r="AP186" s="4"/>
      <c r="AQ186" s="4"/>
      <c r="AR186" s="4"/>
    </row>
    <row r="187" spans="1:44" s="25" customFormat="1" x14ac:dyDescent="0.3">
      <c r="A187" s="26">
        <v>1039</v>
      </c>
      <c r="B187" s="3">
        <v>7002619908</v>
      </c>
      <c r="C187" s="4" t="s">
        <v>2398</v>
      </c>
      <c r="D187" s="5" t="s">
        <v>1566</v>
      </c>
      <c r="E187" s="4" t="s">
        <v>80</v>
      </c>
      <c r="F187" s="3">
        <v>39</v>
      </c>
      <c r="G187" s="3" t="s">
        <v>81</v>
      </c>
      <c r="H187" s="4" t="s">
        <v>6155</v>
      </c>
      <c r="I187" s="4" t="s">
        <v>12</v>
      </c>
      <c r="J187" s="5" t="s">
        <v>1888</v>
      </c>
      <c r="K187" s="25">
        <v>44978</v>
      </c>
      <c r="L187" s="4" t="s">
        <v>37</v>
      </c>
      <c r="M187" s="64" t="str">
        <f>VLOOKUP(Table13[[#This Row],[PNF]],'[1]FVDatabase-UK AID'!$B:$M,12,FALSE)</f>
        <v>Click here</v>
      </c>
      <c r="N187" s="64" t="e">
        <f>VLOOKUP(Table13[[#This Row],[PNF]],[1]PRM57000!$B:$M,12,FALSE)</f>
        <v>#N/A</v>
      </c>
      <c r="AH187" s="4"/>
      <c r="AI187" s="4"/>
      <c r="AJ187" s="4"/>
      <c r="AK187" s="4"/>
      <c r="AL187" s="4"/>
      <c r="AM187" s="4"/>
      <c r="AN187" s="4"/>
      <c r="AO187" s="4"/>
      <c r="AP187" s="4"/>
      <c r="AQ187" s="4"/>
      <c r="AR187" s="4"/>
    </row>
    <row r="188" spans="1:44" s="25" customFormat="1" x14ac:dyDescent="0.3">
      <c r="A188" s="26">
        <v>1040</v>
      </c>
      <c r="B188" s="3">
        <v>7002639629</v>
      </c>
      <c r="C188" s="4" t="s">
        <v>2399</v>
      </c>
      <c r="D188" s="5" t="s">
        <v>1566</v>
      </c>
      <c r="E188" s="4" t="s">
        <v>80</v>
      </c>
      <c r="F188" s="3">
        <v>49</v>
      </c>
      <c r="G188" s="3" t="s">
        <v>81</v>
      </c>
      <c r="H188" s="4" t="s">
        <v>6155</v>
      </c>
      <c r="I188" s="4" t="s">
        <v>12</v>
      </c>
      <c r="J188" s="5" t="s">
        <v>1888</v>
      </c>
      <c r="K188" s="25">
        <v>44978</v>
      </c>
      <c r="L188" s="4" t="s">
        <v>37</v>
      </c>
      <c r="M188" s="64" t="str">
        <f>VLOOKUP(Table13[[#This Row],[PNF]],'[1]FVDatabase-UK AID'!$B:$M,12,FALSE)</f>
        <v>Click here</v>
      </c>
      <c r="N188" s="64" t="e">
        <f>VLOOKUP(Table13[[#This Row],[PNF]],[1]PRM57000!$B:$M,12,FALSE)</f>
        <v>#N/A</v>
      </c>
      <c r="AH188" s="4"/>
      <c r="AI188" s="4"/>
      <c r="AJ188" s="4"/>
      <c r="AK188" s="4"/>
      <c r="AL188" s="4"/>
      <c r="AM188" s="4"/>
      <c r="AN188" s="4"/>
      <c r="AO188" s="4"/>
      <c r="AP188" s="4"/>
      <c r="AQ188" s="4"/>
      <c r="AR188" s="4"/>
    </row>
    <row r="189" spans="1:44" s="25" customFormat="1" x14ac:dyDescent="0.3">
      <c r="A189" s="26">
        <v>1041</v>
      </c>
      <c r="B189" s="3">
        <v>7002617823</v>
      </c>
      <c r="C189" s="4" t="s">
        <v>2400</v>
      </c>
      <c r="D189" s="5" t="s">
        <v>1566</v>
      </c>
      <c r="E189" s="4" t="s">
        <v>80</v>
      </c>
      <c r="F189" s="3">
        <v>36</v>
      </c>
      <c r="G189" s="3" t="s">
        <v>81</v>
      </c>
      <c r="H189" s="4" t="s">
        <v>6155</v>
      </c>
      <c r="I189" s="4" t="s">
        <v>12</v>
      </c>
      <c r="J189" s="5" t="s">
        <v>1888</v>
      </c>
      <c r="K189" s="25">
        <v>44978</v>
      </c>
      <c r="L189" s="4" t="s">
        <v>37</v>
      </c>
      <c r="M189" s="64" t="str">
        <f>VLOOKUP(Table13[[#This Row],[PNF]],'[1]FVDatabase-UK AID'!$B:$M,12,FALSE)</f>
        <v>Click here</v>
      </c>
      <c r="N189" s="64" t="e">
        <f>VLOOKUP(Table13[[#This Row],[PNF]],[1]PRM57000!$B:$M,12,FALSE)</f>
        <v>#N/A</v>
      </c>
      <c r="AH189" s="4"/>
      <c r="AI189" s="4"/>
      <c r="AJ189" s="4"/>
      <c r="AK189" s="4"/>
      <c r="AL189" s="4"/>
      <c r="AM189" s="4"/>
      <c r="AN189" s="4"/>
      <c r="AO189" s="4"/>
      <c r="AP189" s="4"/>
      <c r="AQ189" s="4"/>
      <c r="AR189" s="4"/>
    </row>
    <row r="190" spans="1:44" s="25" customFormat="1" x14ac:dyDescent="0.3">
      <c r="A190" s="26">
        <v>1042</v>
      </c>
      <c r="B190" s="3">
        <v>7002751127</v>
      </c>
      <c r="C190" s="4" t="s">
        <v>2401</v>
      </c>
      <c r="D190" s="5" t="s">
        <v>1566</v>
      </c>
      <c r="E190" s="4" t="s">
        <v>80</v>
      </c>
      <c r="F190" s="3">
        <v>33</v>
      </c>
      <c r="G190" s="3" t="s">
        <v>81</v>
      </c>
      <c r="H190" s="4" t="s">
        <v>6155</v>
      </c>
      <c r="I190" s="4" t="s">
        <v>12</v>
      </c>
      <c r="J190" s="5" t="s">
        <v>1888</v>
      </c>
      <c r="K190" s="25">
        <v>44978</v>
      </c>
      <c r="L190" s="4" t="s">
        <v>37</v>
      </c>
      <c r="M190" s="64" t="str">
        <f>VLOOKUP(Table13[[#This Row],[PNF]],'[1]FVDatabase-UK AID'!$B:$M,12,FALSE)</f>
        <v>Click here</v>
      </c>
      <c r="N190" s="64" t="e">
        <f>VLOOKUP(Table13[[#This Row],[PNF]],[1]PRM57000!$B:$M,12,FALSE)</f>
        <v>#N/A</v>
      </c>
      <c r="AH190" s="4"/>
      <c r="AI190" s="4"/>
      <c r="AJ190" s="4"/>
      <c r="AK190" s="4"/>
      <c r="AL190" s="4"/>
      <c r="AM190" s="4"/>
      <c r="AN190" s="4"/>
      <c r="AO190" s="4"/>
      <c r="AP190" s="4"/>
      <c r="AQ190" s="4"/>
      <c r="AR190" s="4"/>
    </row>
    <row r="191" spans="1:44" s="25" customFormat="1" x14ac:dyDescent="0.3">
      <c r="A191" s="26">
        <v>1043</v>
      </c>
      <c r="B191" s="3">
        <v>7002619931</v>
      </c>
      <c r="C191" s="4" t="s">
        <v>2402</v>
      </c>
      <c r="D191" s="5" t="s">
        <v>1566</v>
      </c>
      <c r="E191" s="4" t="s">
        <v>80</v>
      </c>
      <c r="F191" s="3">
        <v>31</v>
      </c>
      <c r="G191" s="3" t="s">
        <v>81</v>
      </c>
      <c r="H191" s="4" t="s">
        <v>6155</v>
      </c>
      <c r="I191" s="4" t="s">
        <v>12</v>
      </c>
      <c r="J191" s="5" t="s">
        <v>1888</v>
      </c>
      <c r="K191" s="25">
        <v>44978</v>
      </c>
      <c r="L191" s="4" t="s">
        <v>37</v>
      </c>
      <c r="M191" s="64" t="str">
        <f>VLOOKUP(Table13[[#This Row],[PNF]],'[1]FVDatabase-UK AID'!$B:$M,12,FALSE)</f>
        <v>Click here</v>
      </c>
      <c r="N191" s="64" t="e">
        <f>VLOOKUP(Table13[[#This Row],[PNF]],[1]PRM57000!$B:$M,12,FALSE)</f>
        <v>#N/A</v>
      </c>
      <c r="AH191" s="4"/>
      <c r="AI191" s="4"/>
      <c r="AJ191" s="4"/>
      <c r="AK191" s="4"/>
      <c r="AL191" s="4"/>
      <c r="AM191" s="4"/>
      <c r="AN191" s="4"/>
      <c r="AO191" s="4"/>
      <c r="AP191" s="4"/>
      <c r="AQ191" s="4"/>
      <c r="AR191" s="4"/>
    </row>
    <row r="192" spans="1:44" s="25" customFormat="1" x14ac:dyDescent="0.3">
      <c r="A192" s="26">
        <v>1047</v>
      </c>
      <c r="B192" s="30">
        <v>7001729307</v>
      </c>
      <c r="C192" s="4" t="s">
        <v>2408</v>
      </c>
      <c r="D192" s="5" t="s">
        <v>1566</v>
      </c>
      <c r="E192" s="4" t="s">
        <v>80</v>
      </c>
      <c r="F192" s="3">
        <v>47</v>
      </c>
      <c r="G192" s="3" t="s">
        <v>81</v>
      </c>
      <c r="H192" s="4" t="s">
        <v>6159</v>
      </c>
      <c r="I192" s="4" t="s">
        <v>12</v>
      </c>
      <c r="J192" s="5" t="s">
        <v>1888</v>
      </c>
      <c r="K192" s="25">
        <v>44978</v>
      </c>
      <c r="L192" s="4" t="s">
        <v>35</v>
      </c>
      <c r="M192" s="64" t="str">
        <f>VLOOKUP(Table13[[#This Row],[PNF]],'[1]FVDatabase-UK AID'!$B:$M,12,FALSE)</f>
        <v>Click here</v>
      </c>
      <c r="N192" s="64" t="e">
        <f>VLOOKUP(Table13[[#This Row],[PNF]],[1]PRM57000!$B:$M,12,FALSE)</f>
        <v>#N/A</v>
      </c>
      <c r="AH192" s="4"/>
      <c r="AI192" s="4"/>
      <c r="AJ192" s="4"/>
      <c r="AK192" s="4"/>
      <c r="AL192" s="4"/>
      <c r="AM192" s="4"/>
      <c r="AN192" s="4"/>
      <c r="AO192" s="4"/>
      <c r="AP192" s="4"/>
      <c r="AQ192" s="4"/>
      <c r="AR192" s="4"/>
    </row>
    <row r="193" spans="1:44" s="25" customFormat="1" x14ac:dyDescent="0.3">
      <c r="A193" s="26">
        <v>1048</v>
      </c>
      <c r="B193" s="3">
        <v>7000936670</v>
      </c>
      <c r="C193" s="4" t="s">
        <v>2409</v>
      </c>
      <c r="D193" s="5" t="s">
        <v>1566</v>
      </c>
      <c r="E193" s="4" t="s">
        <v>80</v>
      </c>
      <c r="F193" s="3">
        <v>35</v>
      </c>
      <c r="G193" s="3" t="s">
        <v>81</v>
      </c>
      <c r="H193" s="4" t="s">
        <v>6159</v>
      </c>
      <c r="I193" s="4" t="s">
        <v>12</v>
      </c>
      <c r="J193" s="5" t="s">
        <v>1888</v>
      </c>
      <c r="K193" s="25">
        <v>44978</v>
      </c>
      <c r="L193" s="4" t="s">
        <v>35</v>
      </c>
      <c r="M193" s="64" t="str">
        <f>VLOOKUP(Table13[[#This Row],[PNF]],'[1]FVDatabase-UK AID'!$B:$M,12,FALSE)</f>
        <v>Click here</v>
      </c>
      <c r="N193" s="64" t="e">
        <f>VLOOKUP(Table13[[#This Row],[PNF]],[1]PRM57000!$B:$M,12,FALSE)</f>
        <v>#N/A</v>
      </c>
      <c r="AH193" s="4"/>
      <c r="AI193" s="4"/>
      <c r="AJ193" s="4"/>
      <c r="AK193" s="4"/>
      <c r="AL193" s="4"/>
      <c r="AM193" s="4"/>
      <c r="AN193" s="4"/>
      <c r="AO193" s="4"/>
      <c r="AP193" s="4"/>
      <c r="AQ193" s="4"/>
      <c r="AR193" s="4"/>
    </row>
    <row r="194" spans="1:44" s="25" customFormat="1" x14ac:dyDescent="0.3">
      <c r="A194" s="26">
        <v>1049</v>
      </c>
      <c r="B194" s="30">
        <v>7001745400</v>
      </c>
      <c r="C194" s="4" t="s">
        <v>2410</v>
      </c>
      <c r="D194" s="5" t="s">
        <v>1566</v>
      </c>
      <c r="E194" s="4" t="s">
        <v>80</v>
      </c>
      <c r="F194" s="3">
        <v>32</v>
      </c>
      <c r="G194" s="3" t="s">
        <v>81</v>
      </c>
      <c r="H194" s="28" t="s">
        <v>6158</v>
      </c>
      <c r="I194" s="4" t="s">
        <v>12</v>
      </c>
      <c r="J194" s="5" t="s">
        <v>1888</v>
      </c>
      <c r="K194" s="25">
        <v>44978</v>
      </c>
      <c r="L194" s="4" t="s">
        <v>35</v>
      </c>
      <c r="M194" s="64" t="str">
        <f>VLOOKUP(Table13[[#This Row],[PNF]],'[1]FVDatabase-UK AID'!$B:$M,12,FALSE)</f>
        <v>Click here</v>
      </c>
      <c r="N194" s="64" t="e">
        <f>VLOOKUP(Table13[[#This Row],[PNF]],[1]PRM57000!$B:$M,12,FALSE)</f>
        <v>#N/A</v>
      </c>
      <c r="AH194" s="4"/>
      <c r="AI194" s="4"/>
      <c r="AJ194" s="4"/>
      <c r="AK194" s="4"/>
      <c r="AL194" s="4"/>
      <c r="AM194" s="4"/>
      <c r="AN194" s="4"/>
      <c r="AO194" s="4"/>
      <c r="AP194" s="4"/>
      <c r="AQ194" s="4"/>
      <c r="AR194" s="4"/>
    </row>
    <row r="195" spans="1:44" s="25" customFormat="1" x14ac:dyDescent="0.3">
      <c r="A195" s="26">
        <v>1051</v>
      </c>
      <c r="B195" s="3">
        <v>7002143414</v>
      </c>
      <c r="C195" s="4" t="s">
        <v>2412</v>
      </c>
      <c r="D195" s="5" t="s">
        <v>1566</v>
      </c>
      <c r="E195" s="4" t="s">
        <v>80</v>
      </c>
      <c r="F195" s="3">
        <v>43</v>
      </c>
      <c r="G195" s="3" t="s">
        <v>81</v>
      </c>
      <c r="H195" s="4" t="s">
        <v>6154</v>
      </c>
      <c r="I195" s="4" t="s">
        <v>12</v>
      </c>
      <c r="J195" s="5" t="s">
        <v>1888</v>
      </c>
      <c r="K195" s="25">
        <v>44979</v>
      </c>
      <c r="L195" s="4" t="s">
        <v>37</v>
      </c>
      <c r="M195" s="64" t="str">
        <f>VLOOKUP(Table13[[#This Row],[PNF]],'[1]FVDatabase-UK AID'!$B:$M,12,FALSE)</f>
        <v>Click here</v>
      </c>
      <c r="N195" s="64" t="e">
        <f>VLOOKUP(Table13[[#This Row],[PNF]],[1]PRM57000!$B:$M,12,FALSE)</f>
        <v>#N/A</v>
      </c>
      <c r="AH195" s="4"/>
      <c r="AI195" s="4"/>
      <c r="AJ195" s="4"/>
      <c r="AK195" s="4"/>
      <c r="AL195" s="4"/>
      <c r="AM195" s="4"/>
      <c r="AN195" s="4"/>
      <c r="AO195" s="4"/>
      <c r="AP195" s="4"/>
      <c r="AQ195" s="4"/>
      <c r="AR195" s="4"/>
    </row>
    <row r="196" spans="1:44" s="25" customFormat="1" x14ac:dyDescent="0.3">
      <c r="A196" s="26">
        <v>1052</v>
      </c>
      <c r="B196" s="3">
        <v>7002334285</v>
      </c>
      <c r="C196" s="4" t="s">
        <v>2413</v>
      </c>
      <c r="D196" s="5" t="s">
        <v>1566</v>
      </c>
      <c r="E196" s="4" t="s">
        <v>80</v>
      </c>
      <c r="F196" s="3">
        <v>45</v>
      </c>
      <c r="G196" s="3" t="s">
        <v>81</v>
      </c>
      <c r="H196" s="4" t="s">
        <v>6154</v>
      </c>
      <c r="I196" s="4" t="s">
        <v>12</v>
      </c>
      <c r="J196" s="5" t="s">
        <v>1888</v>
      </c>
      <c r="K196" s="25">
        <v>44979</v>
      </c>
      <c r="L196" s="4" t="s">
        <v>37</v>
      </c>
      <c r="M196" s="64" t="str">
        <f>VLOOKUP(Table13[[#This Row],[PNF]],'[1]FVDatabase-UK AID'!$B:$M,12,FALSE)</f>
        <v>Click here</v>
      </c>
      <c r="N196" s="64" t="e">
        <f>VLOOKUP(Table13[[#This Row],[PNF]],[1]PRM57000!$B:$M,12,FALSE)</f>
        <v>#N/A</v>
      </c>
      <c r="AH196" s="4"/>
      <c r="AI196" s="4"/>
      <c r="AJ196" s="4"/>
      <c r="AK196" s="4"/>
      <c r="AL196" s="4"/>
      <c r="AM196" s="4"/>
      <c r="AN196" s="4"/>
      <c r="AO196" s="4"/>
      <c r="AP196" s="4"/>
      <c r="AQ196" s="4"/>
      <c r="AR196" s="4"/>
    </row>
    <row r="197" spans="1:44" s="25" customFormat="1" x14ac:dyDescent="0.3">
      <c r="A197" s="26">
        <v>1053</v>
      </c>
      <c r="B197" s="3">
        <v>7001013871</v>
      </c>
      <c r="C197" s="4" t="s">
        <v>2414</v>
      </c>
      <c r="D197" s="5" t="s">
        <v>1566</v>
      </c>
      <c r="E197" s="4" t="s">
        <v>80</v>
      </c>
      <c r="F197" s="3">
        <v>44</v>
      </c>
      <c r="G197" s="3" t="s">
        <v>81</v>
      </c>
      <c r="H197" s="4" t="s">
        <v>6154</v>
      </c>
      <c r="I197" s="4" t="s">
        <v>12</v>
      </c>
      <c r="J197" s="5" t="s">
        <v>1888</v>
      </c>
      <c r="K197" s="25">
        <v>44979</v>
      </c>
      <c r="L197" s="4" t="s">
        <v>37</v>
      </c>
      <c r="M197" s="64" t="str">
        <f>VLOOKUP(Table13[[#This Row],[PNF]],'[1]FVDatabase-UK AID'!$B:$M,12,FALSE)</f>
        <v>Click here</v>
      </c>
      <c r="N197" s="64" t="e">
        <f>VLOOKUP(Table13[[#This Row],[PNF]],[1]PRM57000!$B:$M,12,FALSE)</f>
        <v>#N/A</v>
      </c>
      <c r="AH197" s="4"/>
      <c r="AI197" s="4"/>
      <c r="AJ197" s="4"/>
      <c r="AK197" s="4"/>
      <c r="AL197" s="4"/>
      <c r="AM197" s="4"/>
      <c r="AN197" s="4"/>
      <c r="AO197" s="4"/>
      <c r="AP197" s="4"/>
      <c r="AQ197" s="4"/>
      <c r="AR197" s="4"/>
    </row>
    <row r="198" spans="1:44" s="25" customFormat="1" x14ac:dyDescent="0.3">
      <c r="A198" s="26">
        <v>1054</v>
      </c>
      <c r="B198" s="3">
        <v>7001146102</v>
      </c>
      <c r="C198" s="4" t="s">
        <v>2415</v>
      </c>
      <c r="D198" s="5" t="s">
        <v>1566</v>
      </c>
      <c r="E198" s="4" t="s">
        <v>80</v>
      </c>
      <c r="F198" s="3">
        <v>42</v>
      </c>
      <c r="G198" s="3" t="s">
        <v>81</v>
      </c>
      <c r="H198" s="4" t="s">
        <v>6154</v>
      </c>
      <c r="I198" s="4" t="s">
        <v>12</v>
      </c>
      <c r="J198" s="5" t="s">
        <v>1888</v>
      </c>
      <c r="K198" s="25">
        <v>44979</v>
      </c>
      <c r="L198" s="4" t="s">
        <v>37</v>
      </c>
      <c r="M198" s="64" t="str">
        <f>VLOOKUP(Table13[[#This Row],[PNF]],'[1]FVDatabase-UK AID'!$B:$M,12,FALSE)</f>
        <v>Click here</v>
      </c>
      <c r="N198" s="64" t="e">
        <f>VLOOKUP(Table13[[#This Row],[PNF]],[1]PRM57000!$B:$M,12,FALSE)</f>
        <v>#N/A</v>
      </c>
      <c r="AH198" s="4"/>
      <c r="AI198" s="4"/>
      <c r="AJ198" s="4"/>
      <c r="AK198" s="4"/>
      <c r="AL198" s="4"/>
      <c r="AM198" s="4"/>
      <c r="AN198" s="4"/>
      <c r="AO198" s="4"/>
      <c r="AP198" s="4"/>
      <c r="AQ198" s="4"/>
      <c r="AR198" s="4"/>
    </row>
    <row r="199" spans="1:44" s="25" customFormat="1" x14ac:dyDescent="0.3">
      <c r="A199" s="26">
        <v>1055</v>
      </c>
      <c r="B199" s="30">
        <v>7001774259</v>
      </c>
      <c r="C199" s="4" t="s">
        <v>2416</v>
      </c>
      <c r="D199" s="5" t="s">
        <v>1566</v>
      </c>
      <c r="E199" s="4" t="s">
        <v>80</v>
      </c>
      <c r="F199" s="3">
        <v>36</v>
      </c>
      <c r="G199" s="3" t="s">
        <v>81</v>
      </c>
      <c r="H199" s="4" t="s">
        <v>6154</v>
      </c>
      <c r="I199" s="4" t="s">
        <v>12</v>
      </c>
      <c r="J199" s="5" t="s">
        <v>1888</v>
      </c>
      <c r="K199" s="25">
        <v>44979</v>
      </c>
      <c r="L199" s="4" t="s">
        <v>37</v>
      </c>
      <c r="M199" s="64" t="str">
        <f>VLOOKUP(Table13[[#This Row],[PNF]],'[1]FVDatabase-UK AID'!$B:$M,12,FALSE)</f>
        <v>Click here</v>
      </c>
      <c r="N199" s="64" t="e">
        <f>VLOOKUP(Table13[[#This Row],[PNF]],[1]PRM57000!$B:$M,12,FALSE)</f>
        <v>#N/A</v>
      </c>
      <c r="AH199" s="4"/>
      <c r="AI199" s="4"/>
      <c r="AJ199" s="4"/>
      <c r="AK199" s="4"/>
      <c r="AL199" s="4"/>
      <c r="AM199" s="4"/>
      <c r="AN199" s="4"/>
      <c r="AO199" s="4"/>
      <c r="AP199" s="4"/>
      <c r="AQ199" s="4"/>
      <c r="AR199" s="4"/>
    </row>
    <row r="200" spans="1:44" s="25" customFormat="1" x14ac:dyDescent="0.3">
      <c r="A200" s="26">
        <v>1056</v>
      </c>
      <c r="B200" s="3">
        <v>7001275712</v>
      </c>
      <c r="C200" s="4" t="s">
        <v>2417</v>
      </c>
      <c r="D200" s="5" t="s">
        <v>1566</v>
      </c>
      <c r="E200" s="4" t="s">
        <v>80</v>
      </c>
      <c r="F200" s="3">
        <v>35</v>
      </c>
      <c r="G200" s="3" t="s">
        <v>81</v>
      </c>
      <c r="H200" s="4" t="s">
        <v>6154</v>
      </c>
      <c r="I200" s="4" t="s">
        <v>12</v>
      </c>
      <c r="J200" s="5" t="s">
        <v>1888</v>
      </c>
      <c r="K200" s="25">
        <v>44979</v>
      </c>
      <c r="L200" s="4" t="s">
        <v>37</v>
      </c>
      <c r="M200" s="64" t="str">
        <f>VLOOKUP(Table13[[#This Row],[PNF]],'[1]FVDatabase-UK AID'!$B:$M,12,FALSE)</f>
        <v>Click here</v>
      </c>
      <c r="N200" s="64" t="e">
        <f>VLOOKUP(Table13[[#This Row],[PNF]],[1]PRM57000!$B:$M,12,FALSE)</f>
        <v>#N/A</v>
      </c>
      <c r="AH200" s="4"/>
      <c r="AI200" s="4"/>
      <c r="AJ200" s="4"/>
      <c r="AK200" s="4"/>
      <c r="AL200" s="4"/>
      <c r="AM200" s="4"/>
      <c r="AN200" s="4"/>
      <c r="AO200" s="4"/>
      <c r="AP200" s="4"/>
      <c r="AQ200" s="4"/>
      <c r="AR200" s="4"/>
    </row>
    <row r="201" spans="1:44" s="25" customFormat="1" x14ac:dyDescent="0.3">
      <c r="A201" s="26">
        <v>1068</v>
      </c>
      <c r="B201" s="3">
        <v>7002708615</v>
      </c>
      <c r="C201" s="4" t="s">
        <v>2425</v>
      </c>
      <c r="D201" s="5" t="s">
        <v>1566</v>
      </c>
      <c r="E201" s="4" t="s">
        <v>80</v>
      </c>
      <c r="F201" s="3">
        <v>39</v>
      </c>
      <c r="G201" s="3" t="s">
        <v>81</v>
      </c>
      <c r="H201" s="28" t="s">
        <v>6158</v>
      </c>
      <c r="I201" s="4" t="s">
        <v>12</v>
      </c>
      <c r="J201" s="5" t="s">
        <v>1888</v>
      </c>
      <c r="K201" s="25">
        <v>44979</v>
      </c>
      <c r="L201" s="4" t="s">
        <v>35</v>
      </c>
      <c r="M201" s="64" t="str">
        <f>VLOOKUP(Table13[[#This Row],[PNF]],'[1]FVDatabase-UK AID'!$B:$M,12,FALSE)</f>
        <v>Click here</v>
      </c>
      <c r="N201" s="64" t="e">
        <f>VLOOKUP(Table13[[#This Row],[PNF]],[1]PRM57000!$B:$M,12,FALSE)</f>
        <v>#N/A</v>
      </c>
      <c r="AH201" s="4"/>
      <c r="AI201" s="4"/>
      <c r="AJ201" s="4"/>
      <c r="AK201" s="4"/>
      <c r="AL201" s="4"/>
      <c r="AM201" s="4"/>
      <c r="AN201" s="4"/>
      <c r="AO201" s="4"/>
      <c r="AP201" s="4"/>
      <c r="AQ201" s="4"/>
      <c r="AR201" s="4"/>
    </row>
    <row r="202" spans="1:44" s="25" customFormat="1" x14ac:dyDescent="0.3">
      <c r="A202" s="26">
        <v>1069</v>
      </c>
      <c r="B202" s="3">
        <v>7002363115</v>
      </c>
      <c r="C202" s="4" t="s">
        <v>2426</v>
      </c>
      <c r="D202" s="5" t="s">
        <v>1566</v>
      </c>
      <c r="E202" s="4" t="s">
        <v>80</v>
      </c>
      <c r="F202" s="3">
        <v>37</v>
      </c>
      <c r="G202" s="3" t="s">
        <v>81</v>
      </c>
      <c r="H202" s="28" t="s">
        <v>6158</v>
      </c>
      <c r="I202" s="4" t="s">
        <v>12</v>
      </c>
      <c r="J202" s="5" t="s">
        <v>1888</v>
      </c>
      <c r="K202" s="25">
        <v>44979</v>
      </c>
      <c r="L202" s="4" t="s">
        <v>35</v>
      </c>
      <c r="M202" s="64" t="str">
        <f>VLOOKUP(Table13[[#This Row],[PNF]],'[1]FVDatabase-UK AID'!$B:$M,12,FALSE)</f>
        <v>Click here</v>
      </c>
      <c r="N202" s="64" t="e">
        <f>VLOOKUP(Table13[[#This Row],[PNF]],[1]PRM57000!$B:$M,12,FALSE)</f>
        <v>#N/A</v>
      </c>
      <c r="AH202" s="4"/>
      <c r="AI202" s="4"/>
      <c r="AJ202" s="4"/>
      <c r="AK202" s="4"/>
      <c r="AL202" s="4"/>
      <c r="AM202" s="4"/>
      <c r="AN202" s="4"/>
      <c r="AO202" s="4"/>
      <c r="AP202" s="4"/>
      <c r="AQ202" s="4"/>
      <c r="AR202" s="4"/>
    </row>
    <row r="203" spans="1:44" s="25" customFormat="1" x14ac:dyDescent="0.3">
      <c r="A203" s="26">
        <v>1070</v>
      </c>
      <c r="B203" s="3">
        <v>7001563435</v>
      </c>
      <c r="C203" s="4" t="s">
        <v>2427</v>
      </c>
      <c r="D203" s="5" t="s">
        <v>1566</v>
      </c>
      <c r="E203" s="4" t="s">
        <v>80</v>
      </c>
      <c r="F203" s="3">
        <v>35</v>
      </c>
      <c r="G203" s="3" t="s">
        <v>81</v>
      </c>
      <c r="H203" s="4" t="s">
        <v>6159</v>
      </c>
      <c r="I203" s="4" t="s">
        <v>12</v>
      </c>
      <c r="J203" s="5" t="s">
        <v>1888</v>
      </c>
      <c r="K203" s="25">
        <v>44979</v>
      </c>
      <c r="L203" s="4" t="s">
        <v>35</v>
      </c>
      <c r="M203" s="64" t="str">
        <f>VLOOKUP(Table13[[#This Row],[PNF]],'[1]FVDatabase-UK AID'!$B:$M,12,FALSE)</f>
        <v>Click here</v>
      </c>
      <c r="N203" s="64" t="e">
        <f>VLOOKUP(Table13[[#This Row],[PNF]],[1]PRM57000!$B:$M,12,FALSE)</f>
        <v>#N/A</v>
      </c>
      <c r="AH203" s="4"/>
      <c r="AI203" s="4"/>
      <c r="AJ203" s="4"/>
      <c r="AK203" s="4"/>
      <c r="AL203" s="4"/>
      <c r="AM203" s="4"/>
      <c r="AN203" s="4"/>
      <c r="AO203" s="4"/>
      <c r="AP203" s="4"/>
      <c r="AQ203" s="4"/>
      <c r="AR203" s="4"/>
    </row>
    <row r="204" spans="1:44" s="25" customFormat="1" x14ac:dyDescent="0.3">
      <c r="A204" s="26">
        <v>1071</v>
      </c>
      <c r="B204" s="3">
        <v>7001486570</v>
      </c>
      <c r="C204" s="4" t="s">
        <v>2428</v>
      </c>
      <c r="D204" s="5" t="s">
        <v>1566</v>
      </c>
      <c r="E204" s="4" t="s">
        <v>80</v>
      </c>
      <c r="F204" s="3">
        <v>43</v>
      </c>
      <c r="G204" s="3" t="s">
        <v>81</v>
      </c>
      <c r="H204" s="4" t="s">
        <v>6159</v>
      </c>
      <c r="I204" s="4" t="s">
        <v>12</v>
      </c>
      <c r="J204" s="5" t="s">
        <v>1888</v>
      </c>
      <c r="K204" s="25">
        <v>44979</v>
      </c>
      <c r="L204" s="4" t="s">
        <v>35</v>
      </c>
      <c r="M204" s="64" t="str">
        <f>VLOOKUP(Table13[[#This Row],[PNF]],'[1]FVDatabase-UK AID'!$B:$M,12,FALSE)</f>
        <v>Click here</v>
      </c>
      <c r="N204" s="64" t="e">
        <f>VLOOKUP(Table13[[#This Row],[PNF]],[1]PRM57000!$B:$M,12,FALSE)</f>
        <v>#N/A</v>
      </c>
      <c r="AH204" s="4"/>
      <c r="AI204" s="4"/>
      <c r="AJ204" s="4"/>
      <c r="AK204" s="4"/>
      <c r="AL204" s="4"/>
      <c r="AM204" s="4"/>
      <c r="AN204" s="4"/>
      <c r="AO204" s="4"/>
      <c r="AP204" s="4"/>
      <c r="AQ204" s="4"/>
      <c r="AR204" s="4"/>
    </row>
    <row r="205" spans="1:44" s="25" customFormat="1" x14ac:dyDescent="0.3">
      <c r="A205" s="26">
        <v>1082</v>
      </c>
      <c r="B205" s="3">
        <v>7002450080</v>
      </c>
      <c r="C205" s="4" t="s">
        <v>2440</v>
      </c>
      <c r="D205" s="5" t="s">
        <v>1566</v>
      </c>
      <c r="E205" s="4" t="s">
        <v>80</v>
      </c>
      <c r="F205" s="3">
        <v>37</v>
      </c>
      <c r="G205" s="3" t="s">
        <v>81</v>
      </c>
      <c r="H205" s="4" t="s">
        <v>6153</v>
      </c>
      <c r="I205" s="4" t="s">
        <v>12</v>
      </c>
      <c r="J205" s="5" t="s">
        <v>1888</v>
      </c>
      <c r="K205" s="25">
        <v>44980</v>
      </c>
      <c r="L205" s="4" t="s">
        <v>9</v>
      </c>
      <c r="M205" s="64" t="str">
        <f>VLOOKUP(Table13[[#This Row],[PNF]],'[1]FVDatabase-UK AID'!$B:$M,12,FALSE)</f>
        <v>Click here</v>
      </c>
      <c r="N205" s="64" t="e">
        <f>VLOOKUP(Table13[[#This Row],[PNF]],[1]PRM57000!$B:$M,12,FALSE)</f>
        <v>#N/A</v>
      </c>
      <c r="AH205" s="4"/>
      <c r="AI205" s="4"/>
      <c r="AJ205" s="4"/>
      <c r="AK205" s="4"/>
      <c r="AL205" s="4"/>
      <c r="AM205" s="4"/>
      <c r="AN205" s="4"/>
      <c r="AO205" s="4"/>
      <c r="AP205" s="4"/>
      <c r="AQ205" s="4"/>
      <c r="AR205" s="4"/>
    </row>
    <row r="206" spans="1:44" s="25" customFormat="1" x14ac:dyDescent="0.3">
      <c r="A206" s="26">
        <v>1083</v>
      </c>
      <c r="B206" s="30">
        <v>7001749969</v>
      </c>
      <c r="C206" s="4" t="s">
        <v>2441</v>
      </c>
      <c r="D206" s="5" t="s">
        <v>1566</v>
      </c>
      <c r="E206" s="4" t="s">
        <v>80</v>
      </c>
      <c r="F206" s="3">
        <v>34</v>
      </c>
      <c r="G206" s="3" t="s">
        <v>81</v>
      </c>
      <c r="H206" s="4" t="s">
        <v>6153</v>
      </c>
      <c r="I206" s="4" t="s">
        <v>12</v>
      </c>
      <c r="J206" s="5" t="s">
        <v>1888</v>
      </c>
      <c r="K206" s="25">
        <v>44980</v>
      </c>
      <c r="L206" s="4" t="s">
        <v>9</v>
      </c>
      <c r="M206" s="64" t="str">
        <f>VLOOKUP(Table13[[#This Row],[PNF]],'[1]FVDatabase-UK AID'!$B:$M,12,FALSE)</f>
        <v>Click here</v>
      </c>
      <c r="N206" s="64" t="e">
        <f>VLOOKUP(Table13[[#This Row],[PNF]],[1]PRM57000!$B:$M,12,FALSE)</f>
        <v>#N/A</v>
      </c>
      <c r="AH206" s="4"/>
      <c r="AI206" s="4"/>
      <c r="AJ206" s="4"/>
      <c r="AK206" s="4"/>
      <c r="AL206" s="4"/>
      <c r="AM206" s="4"/>
      <c r="AN206" s="4"/>
      <c r="AO206" s="4"/>
      <c r="AP206" s="4"/>
      <c r="AQ206" s="4"/>
      <c r="AR206" s="4"/>
    </row>
    <row r="207" spans="1:44" s="25" customFormat="1" x14ac:dyDescent="0.3">
      <c r="A207" s="26">
        <v>1084</v>
      </c>
      <c r="B207" s="3">
        <v>7001975915</v>
      </c>
      <c r="C207" s="4" t="s">
        <v>2442</v>
      </c>
      <c r="D207" s="5" t="s">
        <v>1566</v>
      </c>
      <c r="E207" s="4" t="s">
        <v>80</v>
      </c>
      <c r="F207" s="3">
        <v>36</v>
      </c>
      <c r="G207" s="3" t="s">
        <v>81</v>
      </c>
      <c r="H207" s="4" t="s">
        <v>6153</v>
      </c>
      <c r="I207" s="4" t="s">
        <v>12</v>
      </c>
      <c r="J207" s="5" t="s">
        <v>1888</v>
      </c>
      <c r="K207" s="25">
        <v>44980</v>
      </c>
      <c r="L207" s="4" t="s">
        <v>9</v>
      </c>
      <c r="M207" s="64" t="str">
        <f>VLOOKUP(Table13[[#This Row],[PNF]],'[1]FVDatabase-UK AID'!$B:$M,12,FALSE)</f>
        <v>Click here</v>
      </c>
      <c r="N207" s="64" t="e">
        <f>VLOOKUP(Table13[[#This Row],[PNF]],[1]PRM57000!$B:$M,12,FALSE)</f>
        <v>#N/A</v>
      </c>
      <c r="AH207" s="4"/>
      <c r="AI207" s="4"/>
      <c r="AJ207" s="4"/>
      <c r="AK207" s="4"/>
      <c r="AL207" s="4"/>
      <c r="AM207" s="4"/>
      <c r="AN207" s="4"/>
      <c r="AO207" s="4"/>
      <c r="AP207" s="4"/>
      <c r="AQ207" s="4"/>
      <c r="AR207" s="4"/>
    </row>
    <row r="208" spans="1:44" s="25" customFormat="1" x14ac:dyDescent="0.3">
      <c r="A208" s="26">
        <v>1085</v>
      </c>
      <c r="B208" s="3">
        <v>7001549439</v>
      </c>
      <c r="C208" s="4" t="s">
        <v>554</v>
      </c>
      <c r="D208" s="5" t="s">
        <v>1566</v>
      </c>
      <c r="E208" s="4" t="s">
        <v>80</v>
      </c>
      <c r="F208" s="3">
        <v>40</v>
      </c>
      <c r="G208" s="3" t="s">
        <v>81</v>
      </c>
      <c r="H208" s="4" t="s">
        <v>6153</v>
      </c>
      <c r="I208" s="4" t="s">
        <v>12</v>
      </c>
      <c r="J208" s="5" t="s">
        <v>1888</v>
      </c>
      <c r="K208" s="25">
        <v>44980</v>
      </c>
      <c r="L208" s="4" t="s">
        <v>9</v>
      </c>
      <c r="M208" s="64" t="str">
        <f>VLOOKUP(Table13[[#This Row],[PNF]],'[1]FVDatabase-UK AID'!$B:$M,12,FALSE)</f>
        <v>Click here</v>
      </c>
      <c r="N208" s="64" t="e">
        <f>VLOOKUP(Table13[[#This Row],[PNF]],[1]PRM57000!$B:$M,12,FALSE)</f>
        <v>#N/A</v>
      </c>
      <c r="AH208" s="4"/>
      <c r="AI208" s="4"/>
      <c r="AJ208" s="4"/>
      <c r="AK208" s="4"/>
      <c r="AL208" s="4"/>
      <c r="AM208" s="4"/>
      <c r="AN208" s="4"/>
      <c r="AO208" s="4"/>
      <c r="AP208" s="4"/>
      <c r="AQ208" s="4"/>
      <c r="AR208" s="4"/>
    </row>
    <row r="209" spans="1:44" s="25" customFormat="1" x14ac:dyDescent="0.3">
      <c r="A209" s="26">
        <v>1086</v>
      </c>
      <c r="B209" s="3">
        <v>7001375436</v>
      </c>
      <c r="C209" s="4" t="s">
        <v>2443</v>
      </c>
      <c r="D209" s="5" t="s">
        <v>1566</v>
      </c>
      <c r="E209" s="4" t="s">
        <v>80</v>
      </c>
      <c r="F209" s="3">
        <v>30</v>
      </c>
      <c r="G209" s="3" t="s">
        <v>81</v>
      </c>
      <c r="H209" s="4" t="s">
        <v>6153</v>
      </c>
      <c r="I209" s="4" t="s">
        <v>12</v>
      </c>
      <c r="J209" s="5" t="s">
        <v>1888</v>
      </c>
      <c r="K209" s="25">
        <v>44980</v>
      </c>
      <c r="L209" s="4" t="s">
        <v>9</v>
      </c>
      <c r="M209" s="64" t="str">
        <f>VLOOKUP(Table13[[#This Row],[PNF]],'[1]FVDatabase-UK AID'!$B:$M,12,FALSE)</f>
        <v>Click here</v>
      </c>
      <c r="N209" s="64" t="e">
        <f>VLOOKUP(Table13[[#This Row],[PNF]],[1]PRM57000!$B:$M,12,FALSE)</f>
        <v>#N/A</v>
      </c>
      <c r="AH209" s="4"/>
      <c r="AI209" s="4"/>
      <c r="AJ209" s="4"/>
      <c r="AK209" s="4"/>
      <c r="AL209" s="4"/>
      <c r="AM209" s="4"/>
      <c r="AN209" s="4"/>
      <c r="AO209" s="4"/>
      <c r="AP209" s="4"/>
      <c r="AQ209" s="4"/>
      <c r="AR209" s="4"/>
    </row>
    <row r="210" spans="1:44" s="25" customFormat="1" x14ac:dyDescent="0.3">
      <c r="A210" s="26">
        <v>1087</v>
      </c>
      <c r="B210" s="3">
        <v>7001926777</v>
      </c>
      <c r="C210" s="4" t="s">
        <v>2444</v>
      </c>
      <c r="D210" s="5" t="s">
        <v>1566</v>
      </c>
      <c r="E210" s="4" t="s">
        <v>80</v>
      </c>
      <c r="F210" s="3">
        <v>48</v>
      </c>
      <c r="G210" s="3" t="s">
        <v>81</v>
      </c>
      <c r="H210" s="4" t="s">
        <v>6153</v>
      </c>
      <c r="I210" s="4" t="s">
        <v>12</v>
      </c>
      <c r="J210" s="5" t="s">
        <v>1888</v>
      </c>
      <c r="K210" s="25">
        <v>44980</v>
      </c>
      <c r="L210" s="4" t="s">
        <v>9</v>
      </c>
      <c r="M210" s="64" t="str">
        <f>VLOOKUP(Table13[[#This Row],[PNF]],'[1]FVDatabase-UK AID'!$B:$M,12,FALSE)</f>
        <v>Click here</v>
      </c>
      <c r="N210" s="64" t="e">
        <f>VLOOKUP(Table13[[#This Row],[PNF]],[1]PRM57000!$B:$M,12,FALSE)</f>
        <v>#N/A</v>
      </c>
      <c r="AH210" s="4"/>
      <c r="AI210" s="4"/>
      <c r="AJ210" s="4"/>
      <c r="AK210" s="4"/>
      <c r="AL210" s="4"/>
      <c r="AM210" s="4"/>
      <c r="AN210" s="4"/>
      <c r="AO210" s="4"/>
      <c r="AP210" s="4"/>
      <c r="AQ210" s="4"/>
      <c r="AR210" s="4"/>
    </row>
    <row r="211" spans="1:44" s="25" customFormat="1" x14ac:dyDescent="0.3">
      <c r="A211" s="26">
        <v>1088</v>
      </c>
      <c r="B211" s="3">
        <v>7001995614</v>
      </c>
      <c r="C211" s="4" t="s">
        <v>2445</v>
      </c>
      <c r="D211" s="5" t="s">
        <v>1566</v>
      </c>
      <c r="E211" s="4" t="s">
        <v>80</v>
      </c>
      <c r="F211" s="3">
        <v>35</v>
      </c>
      <c r="G211" s="3" t="s">
        <v>81</v>
      </c>
      <c r="H211" s="4" t="s">
        <v>6153</v>
      </c>
      <c r="I211" s="4" t="s">
        <v>12</v>
      </c>
      <c r="J211" s="5" t="s">
        <v>1888</v>
      </c>
      <c r="K211" s="25">
        <v>44980</v>
      </c>
      <c r="L211" s="4" t="s">
        <v>9</v>
      </c>
      <c r="M211" s="64" t="str">
        <f>VLOOKUP(Table13[[#This Row],[PNF]],'[1]FVDatabase-UK AID'!$B:$M,12,FALSE)</f>
        <v>Click here</v>
      </c>
      <c r="N211" s="64" t="e">
        <f>VLOOKUP(Table13[[#This Row],[PNF]],[1]PRM57000!$B:$M,12,FALSE)</f>
        <v>#N/A</v>
      </c>
      <c r="AH211" s="4"/>
      <c r="AI211" s="4"/>
      <c r="AJ211" s="4"/>
      <c r="AK211" s="4"/>
      <c r="AL211" s="4"/>
      <c r="AM211" s="4"/>
      <c r="AN211" s="4"/>
      <c r="AO211" s="4"/>
      <c r="AP211" s="4"/>
      <c r="AQ211" s="4"/>
      <c r="AR211" s="4"/>
    </row>
    <row r="212" spans="1:44" s="25" customFormat="1" x14ac:dyDescent="0.3">
      <c r="A212" s="26">
        <v>1089</v>
      </c>
      <c r="B212" s="30">
        <v>7001813950</v>
      </c>
      <c r="C212" s="4" t="s">
        <v>2446</v>
      </c>
      <c r="D212" s="5" t="s">
        <v>1566</v>
      </c>
      <c r="E212" s="4" t="s">
        <v>80</v>
      </c>
      <c r="F212" s="3">
        <v>45</v>
      </c>
      <c r="G212" s="3" t="s">
        <v>81</v>
      </c>
      <c r="H212" s="4" t="s">
        <v>6153</v>
      </c>
      <c r="I212" s="4" t="s">
        <v>12</v>
      </c>
      <c r="J212" s="5" t="s">
        <v>1888</v>
      </c>
      <c r="K212" s="25">
        <v>44980</v>
      </c>
      <c r="L212" s="4" t="s">
        <v>9</v>
      </c>
      <c r="M212" s="64" t="str">
        <f>VLOOKUP(Table13[[#This Row],[PNF]],'[1]FVDatabase-UK AID'!$B:$M,12,FALSE)</f>
        <v>Click here</v>
      </c>
      <c r="N212" s="64" t="e">
        <f>VLOOKUP(Table13[[#This Row],[PNF]],[1]PRM57000!$B:$M,12,FALSE)</f>
        <v>#N/A</v>
      </c>
      <c r="AH212" s="4"/>
      <c r="AI212" s="4"/>
      <c r="AJ212" s="4"/>
      <c r="AK212" s="4"/>
      <c r="AL212" s="4"/>
      <c r="AM212" s="4"/>
      <c r="AN212" s="4"/>
      <c r="AO212" s="4"/>
      <c r="AP212" s="4"/>
      <c r="AQ212" s="4"/>
      <c r="AR212" s="4"/>
    </row>
    <row r="213" spans="1:44" s="25" customFormat="1" x14ac:dyDescent="0.3">
      <c r="A213" s="26">
        <v>1090</v>
      </c>
      <c r="B213" s="3">
        <v>7001629845</v>
      </c>
      <c r="C213" s="4" t="s">
        <v>2447</v>
      </c>
      <c r="D213" s="5" t="s">
        <v>1566</v>
      </c>
      <c r="E213" s="4" t="s">
        <v>80</v>
      </c>
      <c r="F213" s="3">
        <v>36</v>
      </c>
      <c r="G213" s="3" t="s">
        <v>81</v>
      </c>
      <c r="H213" s="4" t="s">
        <v>6153</v>
      </c>
      <c r="I213" s="4" t="s">
        <v>12</v>
      </c>
      <c r="J213" s="5" t="s">
        <v>1888</v>
      </c>
      <c r="K213" s="25">
        <v>44980</v>
      </c>
      <c r="L213" s="4" t="s">
        <v>9</v>
      </c>
      <c r="M213" s="64" t="str">
        <f>VLOOKUP(Table13[[#This Row],[PNF]],'[1]FVDatabase-UK AID'!$B:$M,12,FALSE)</f>
        <v>Click here</v>
      </c>
      <c r="N213" s="64" t="e">
        <f>VLOOKUP(Table13[[#This Row],[PNF]],[1]PRM57000!$B:$M,12,FALSE)</f>
        <v>#N/A</v>
      </c>
      <c r="AH213" s="4"/>
      <c r="AI213" s="4"/>
      <c r="AJ213" s="4"/>
      <c r="AK213" s="4"/>
      <c r="AL213" s="4"/>
      <c r="AM213" s="4"/>
      <c r="AN213" s="4"/>
      <c r="AO213" s="4"/>
      <c r="AP213" s="4"/>
      <c r="AQ213" s="4"/>
      <c r="AR213" s="4"/>
    </row>
    <row r="214" spans="1:44" s="25" customFormat="1" x14ac:dyDescent="0.3">
      <c r="A214" s="26">
        <v>1091</v>
      </c>
      <c r="B214" s="3">
        <v>7002629804</v>
      </c>
      <c r="C214" s="4" t="s">
        <v>2448</v>
      </c>
      <c r="D214" s="5" t="s">
        <v>1566</v>
      </c>
      <c r="E214" s="4" t="s">
        <v>80</v>
      </c>
      <c r="F214" s="3">
        <v>40</v>
      </c>
      <c r="G214" s="3" t="s">
        <v>81</v>
      </c>
      <c r="H214" s="4" t="s">
        <v>6154</v>
      </c>
      <c r="I214" s="4" t="s">
        <v>12</v>
      </c>
      <c r="J214" s="5" t="s">
        <v>1888</v>
      </c>
      <c r="K214" s="25">
        <v>44980</v>
      </c>
      <c r="L214" s="4" t="s">
        <v>37</v>
      </c>
      <c r="M214" s="64" t="str">
        <f>VLOOKUP(Table13[[#This Row],[PNF]],'[1]FVDatabase-UK AID'!$B:$M,12,FALSE)</f>
        <v>Click here</v>
      </c>
      <c r="N214" s="64" t="e">
        <f>VLOOKUP(Table13[[#This Row],[PNF]],[1]PRM57000!$B:$M,12,FALSE)</f>
        <v>#N/A</v>
      </c>
      <c r="AH214" s="4"/>
      <c r="AI214" s="4"/>
      <c r="AJ214" s="4"/>
      <c r="AK214" s="4"/>
      <c r="AL214" s="4"/>
      <c r="AM214" s="4"/>
      <c r="AN214" s="4"/>
      <c r="AO214" s="4"/>
      <c r="AP214" s="4"/>
      <c r="AQ214" s="4"/>
      <c r="AR214" s="4"/>
    </row>
    <row r="215" spans="1:44" s="25" customFormat="1" x14ac:dyDescent="0.3">
      <c r="A215" s="26">
        <v>1092</v>
      </c>
      <c r="B215" s="3">
        <v>7001010065</v>
      </c>
      <c r="C215" s="4" t="s">
        <v>2449</v>
      </c>
      <c r="D215" s="5" t="s">
        <v>1566</v>
      </c>
      <c r="E215" s="4" t="s">
        <v>80</v>
      </c>
      <c r="F215" s="3">
        <v>42</v>
      </c>
      <c r="G215" s="3" t="s">
        <v>81</v>
      </c>
      <c r="H215" s="4" t="s">
        <v>6154</v>
      </c>
      <c r="I215" s="4" t="s">
        <v>12</v>
      </c>
      <c r="J215" s="5" t="s">
        <v>1888</v>
      </c>
      <c r="K215" s="25">
        <v>44980</v>
      </c>
      <c r="L215" s="4" t="s">
        <v>37</v>
      </c>
      <c r="M215" s="64" t="str">
        <f>VLOOKUP(Table13[[#This Row],[PNF]],'[1]FVDatabase-UK AID'!$B:$M,12,FALSE)</f>
        <v>Click here</v>
      </c>
      <c r="N215" s="64" t="e">
        <f>VLOOKUP(Table13[[#This Row],[PNF]],[1]PRM57000!$B:$M,12,FALSE)</f>
        <v>#N/A</v>
      </c>
      <c r="AH215" s="4"/>
      <c r="AI215" s="4"/>
      <c r="AJ215" s="4"/>
      <c r="AK215" s="4"/>
      <c r="AL215" s="4"/>
      <c r="AM215" s="4"/>
      <c r="AN215" s="4"/>
      <c r="AO215" s="4"/>
      <c r="AP215" s="4"/>
      <c r="AQ215" s="4"/>
      <c r="AR215" s="4"/>
    </row>
    <row r="216" spans="1:44" s="25" customFormat="1" x14ac:dyDescent="0.3">
      <c r="A216" s="26">
        <v>1093</v>
      </c>
      <c r="B216" s="3">
        <v>7001528434</v>
      </c>
      <c r="C216" s="4" t="s">
        <v>2450</v>
      </c>
      <c r="D216" s="5" t="s">
        <v>1566</v>
      </c>
      <c r="E216" s="4" t="s">
        <v>80</v>
      </c>
      <c r="F216" s="3">
        <v>37</v>
      </c>
      <c r="G216" s="3" t="s">
        <v>81</v>
      </c>
      <c r="H216" s="4" t="s">
        <v>6154</v>
      </c>
      <c r="I216" s="4" t="s">
        <v>12</v>
      </c>
      <c r="J216" s="5" t="s">
        <v>1888</v>
      </c>
      <c r="K216" s="25">
        <v>44980</v>
      </c>
      <c r="L216" s="4" t="s">
        <v>37</v>
      </c>
      <c r="M216" s="64" t="str">
        <f>VLOOKUP(Table13[[#This Row],[PNF]],'[1]FVDatabase-UK AID'!$B:$M,12,FALSE)</f>
        <v>Click here</v>
      </c>
      <c r="N216" s="64" t="e">
        <f>VLOOKUP(Table13[[#This Row],[PNF]],[1]PRM57000!$B:$M,12,FALSE)</f>
        <v>#N/A</v>
      </c>
      <c r="AH216" s="4"/>
      <c r="AI216" s="4"/>
      <c r="AJ216" s="4"/>
      <c r="AK216" s="4"/>
      <c r="AL216" s="4"/>
      <c r="AM216" s="4"/>
      <c r="AN216" s="4"/>
      <c r="AO216" s="4"/>
      <c r="AP216" s="4"/>
      <c r="AQ216" s="4"/>
      <c r="AR216" s="4"/>
    </row>
    <row r="217" spans="1:44" s="25" customFormat="1" x14ac:dyDescent="0.3">
      <c r="A217" s="26">
        <v>1094</v>
      </c>
      <c r="B217" s="3">
        <v>7001030395</v>
      </c>
      <c r="C217" s="4" t="s">
        <v>2451</v>
      </c>
      <c r="D217" s="5" t="s">
        <v>1566</v>
      </c>
      <c r="E217" s="4" t="s">
        <v>80</v>
      </c>
      <c r="F217" s="3">
        <v>35</v>
      </c>
      <c r="G217" s="3" t="s">
        <v>81</v>
      </c>
      <c r="H217" s="4" t="s">
        <v>6154</v>
      </c>
      <c r="I217" s="4" t="s">
        <v>12</v>
      </c>
      <c r="J217" s="5" t="s">
        <v>1888</v>
      </c>
      <c r="K217" s="25">
        <v>44980</v>
      </c>
      <c r="L217" s="4" t="s">
        <v>37</v>
      </c>
      <c r="M217" s="64" t="str">
        <f>VLOOKUP(Table13[[#This Row],[PNF]],'[1]FVDatabase-UK AID'!$B:$M,12,FALSE)</f>
        <v>Click here</v>
      </c>
      <c r="N217" s="64" t="e">
        <f>VLOOKUP(Table13[[#This Row],[PNF]],[1]PRM57000!$B:$M,12,FALSE)</f>
        <v>#N/A</v>
      </c>
      <c r="AH217" s="4"/>
      <c r="AI217" s="4"/>
      <c r="AJ217" s="4"/>
      <c r="AK217" s="4"/>
      <c r="AL217" s="4"/>
      <c r="AM217" s="4"/>
      <c r="AN217" s="4"/>
      <c r="AO217" s="4"/>
      <c r="AP217" s="4"/>
      <c r="AQ217" s="4"/>
      <c r="AR217" s="4"/>
    </row>
    <row r="218" spans="1:44" s="25" customFormat="1" x14ac:dyDescent="0.3">
      <c r="A218" s="26">
        <v>1095</v>
      </c>
      <c r="B218" s="3">
        <v>7001335773</v>
      </c>
      <c r="C218" s="4" t="s">
        <v>2452</v>
      </c>
      <c r="D218" s="5" t="s">
        <v>1566</v>
      </c>
      <c r="E218" s="4" t="s">
        <v>80</v>
      </c>
      <c r="F218" s="3">
        <v>49</v>
      </c>
      <c r="G218" s="3" t="s">
        <v>81</v>
      </c>
      <c r="H218" s="4" t="s">
        <v>6154</v>
      </c>
      <c r="I218" s="4" t="s">
        <v>12</v>
      </c>
      <c r="J218" s="5" t="s">
        <v>1888</v>
      </c>
      <c r="K218" s="25">
        <v>44980</v>
      </c>
      <c r="L218" s="4" t="s">
        <v>37</v>
      </c>
      <c r="M218" s="64" t="str">
        <f>VLOOKUP(Table13[[#This Row],[PNF]],'[1]FVDatabase-UK AID'!$B:$M,12,FALSE)</f>
        <v>Click here</v>
      </c>
      <c r="N218" s="64" t="e">
        <f>VLOOKUP(Table13[[#This Row],[PNF]],[1]PRM57000!$B:$M,12,FALSE)</f>
        <v>#N/A</v>
      </c>
      <c r="AH218" s="4"/>
      <c r="AI218" s="4"/>
      <c r="AJ218" s="4"/>
      <c r="AK218" s="4"/>
      <c r="AL218" s="4"/>
      <c r="AM218" s="4"/>
      <c r="AN218" s="4"/>
      <c r="AO218" s="4"/>
      <c r="AP218" s="4"/>
      <c r="AQ218" s="4"/>
      <c r="AR218" s="4"/>
    </row>
    <row r="219" spans="1:44" s="25" customFormat="1" x14ac:dyDescent="0.3">
      <c r="A219" s="26">
        <v>1103</v>
      </c>
      <c r="B219" s="3">
        <v>7002450909</v>
      </c>
      <c r="C219" s="4" t="s">
        <v>2456</v>
      </c>
      <c r="D219" s="5" t="s">
        <v>1566</v>
      </c>
      <c r="E219" s="4" t="s">
        <v>80</v>
      </c>
      <c r="F219" s="3">
        <v>31</v>
      </c>
      <c r="G219" s="3" t="s">
        <v>81</v>
      </c>
      <c r="H219" s="4" t="s">
        <v>6159</v>
      </c>
      <c r="I219" s="4" t="s">
        <v>12</v>
      </c>
      <c r="J219" s="5" t="s">
        <v>1888</v>
      </c>
      <c r="K219" s="25">
        <v>44980</v>
      </c>
      <c r="L219" s="4" t="s">
        <v>35</v>
      </c>
      <c r="M219" s="64" t="str">
        <f>VLOOKUP(Table13[[#This Row],[PNF]],'[1]FVDatabase-UK AID'!$B:$M,12,FALSE)</f>
        <v>Click here</v>
      </c>
      <c r="N219" s="64" t="e">
        <f>VLOOKUP(Table13[[#This Row],[PNF]],[1]PRM57000!$B:$M,12,FALSE)</f>
        <v>#N/A</v>
      </c>
      <c r="AH219" s="4"/>
      <c r="AI219" s="4"/>
      <c r="AJ219" s="4"/>
      <c r="AK219" s="4"/>
      <c r="AL219" s="4"/>
      <c r="AM219" s="4"/>
      <c r="AN219" s="4"/>
      <c r="AO219" s="4"/>
      <c r="AP219" s="4"/>
      <c r="AQ219" s="4"/>
      <c r="AR219" s="4"/>
    </row>
    <row r="220" spans="1:44" s="25" customFormat="1" x14ac:dyDescent="0.3">
      <c r="A220" s="26">
        <v>1110</v>
      </c>
      <c r="B220" s="3">
        <v>7002025442</v>
      </c>
      <c r="C220" s="31" t="s">
        <v>2463</v>
      </c>
      <c r="D220" s="5" t="s">
        <v>1566</v>
      </c>
      <c r="E220" s="4" t="s">
        <v>80</v>
      </c>
      <c r="F220" s="3">
        <v>43</v>
      </c>
      <c r="G220" s="3" t="s">
        <v>81</v>
      </c>
      <c r="H220" s="28" t="s">
        <v>6158</v>
      </c>
      <c r="I220" s="4" t="s">
        <v>12</v>
      </c>
      <c r="J220" s="5" t="s">
        <v>1888</v>
      </c>
      <c r="K220" s="25">
        <v>44981</v>
      </c>
      <c r="L220" s="4" t="s">
        <v>35</v>
      </c>
      <c r="M220" s="64" t="str">
        <f>VLOOKUP(Table13[[#This Row],[PNF]],'[1]FVDatabase-UK AID'!$B:$M,12,FALSE)</f>
        <v>Click here</v>
      </c>
      <c r="N220" s="64" t="e">
        <f>VLOOKUP(Table13[[#This Row],[PNF]],[1]PRM57000!$B:$M,12,FALSE)</f>
        <v>#N/A</v>
      </c>
      <c r="AH220" s="4"/>
      <c r="AI220" s="4"/>
      <c r="AJ220" s="4"/>
      <c r="AK220" s="4"/>
      <c r="AL220" s="4"/>
      <c r="AM220" s="4"/>
      <c r="AN220" s="4"/>
      <c r="AO220" s="4"/>
      <c r="AP220" s="4"/>
      <c r="AQ220" s="4"/>
      <c r="AR220" s="4"/>
    </row>
    <row r="221" spans="1:44" s="25" customFormat="1" x14ac:dyDescent="0.3">
      <c r="A221" s="26">
        <v>1111</v>
      </c>
      <c r="B221" s="3">
        <v>7001184735</v>
      </c>
      <c r="C221" s="31" t="s">
        <v>2464</v>
      </c>
      <c r="D221" s="5" t="s">
        <v>1566</v>
      </c>
      <c r="E221" s="4" t="s">
        <v>80</v>
      </c>
      <c r="F221" s="3">
        <v>39</v>
      </c>
      <c r="G221" s="3" t="s">
        <v>81</v>
      </c>
      <c r="H221" s="4" t="s">
        <v>6162</v>
      </c>
      <c r="I221" s="4" t="s">
        <v>12</v>
      </c>
      <c r="J221" s="5" t="s">
        <v>1888</v>
      </c>
      <c r="K221" s="25">
        <v>44981</v>
      </c>
      <c r="L221" s="4" t="s">
        <v>35</v>
      </c>
      <c r="M221" s="64" t="str">
        <f>VLOOKUP(Table13[[#This Row],[PNF]],'[1]FVDatabase-UK AID'!$B:$M,12,FALSE)</f>
        <v>Click here</v>
      </c>
      <c r="N221" s="64" t="e">
        <f>VLOOKUP(Table13[[#This Row],[PNF]],[1]PRM57000!$B:$M,12,FALSE)</f>
        <v>#N/A</v>
      </c>
      <c r="AH221" s="4"/>
      <c r="AI221" s="4"/>
      <c r="AJ221" s="4"/>
      <c r="AK221" s="4"/>
      <c r="AL221" s="4"/>
      <c r="AM221" s="4"/>
      <c r="AN221" s="4"/>
      <c r="AO221" s="4"/>
      <c r="AP221" s="4"/>
      <c r="AQ221" s="4"/>
      <c r="AR221" s="4"/>
    </row>
    <row r="222" spans="1:44" s="25" customFormat="1" x14ac:dyDescent="0.3">
      <c r="A222" s="26">
        <v>1112</v>
      </c>
      <c r="B222" s="3">
        <v>7000975761</v>
      </c>
      <c r="C222" s="31" t="s">
        <v>2466</v>
      </c>
      <c r="D222" s="5" t="s">
        <v>1566</v>
      </c>
      <c r="E222" s="4" t="s">
        <v>80</v>
      </c>
      <c r="F222" s="3">
        <v>62</v>
      </c>
      <c r="G222" s="3" t="s">
        <v>81</v>
      </c>
      <c r="H222" s="4" t="s">
        <v>6162</v>
      </c>
      <c r="I222" s="4" t="s">
        <v>12</v>
      </c>
      <c r="J222" s="5" t="s">
        <v>1888</v>
      </c>
      <c r="K222" s="25">
        <v>44981</v>
      </c>
      <c r="L222" s="4" t="s">
        <v>35</v>
      </c>
      <c r="M222" s="64" t="str">
        <f>VLOOKUP(Table13[[#This Row],[PNF]],'[1]FVDatabase-UK AID'!$B:$M,12,FALSE)</f>
        <v>Click here</v>
      </c>
      <c r="N222" s="64" t="e">
        <f>VLOOKUP(Table13[[#This Row],[PNF]],[1]PRM57000!$B:$M,12,FALSE)</f>
        <v>#N/A</v>
      </c>
      <c r="AH222" s="4"/>
      <c r="AI222" s="4"/>
      <c r="AJ222" s="4"/>
      <c r="AK222" s="4"/>
      <c r="AL222" s="4"/>
      <c r="AM222" s="4"/>
      <c r="AN222" s="4"/>
      <c r="AO222" s="4"/>
      <c r="AP222" s="4"/>
      <c r="AQ222" s="4"/>
      <c r="AR222" s="4"/>
    </row>
    <row r="223" spans="1:44" s="25" customFormat="1" x14ac:dyDescent="0.3">
      <c r="A223" s="26">
        <v>1113</v>
      </c>
      <c r="B223" s="3">
        <v>7000935846</v>
      </c>
      <c r="C223" s="31" t="s">
        <v>2468</v>
      </c>
      <c r="D223" s="5" t="s">
        <v>1566</v>
      </c>
      <c r="E223" s="4" t="s">
        <v>80</v>
      </c>
      <c r="F223" s="3">
        <v>35</v>
      </c>
      <c r="G223" s="3" t="s">
        <v>81</v>
      </c>
      <c r="H223" s="4" t="s">
        <v>6159</v>
      </c>
      <c r="I223" s="4" t="s">
        <v>12</v>
      </c>
      <c r="J223" s="5" t="s">
        <v>1888</v>
      </c>
      <c r="K223" s="25">
        <v>44981</v>
      </c>
      <c r="L223" s="4" t="s">
        <v>35</v>
      </c>
      <c r="M223" s="64" t="str">
        <f>VLOOKUP(Table13[[#This Row],[PNF]],'[1]FVDatabase-UK AID'!$B:$M,12,FALSE)</f>
        <v>Click here</v>
      </c>
      <c r="N223" s="64" t="e">
        <f>VLOOKUP(Table13[[#This Row],[PNF]],[1]PRM57000!$B:$M,12,FALSE)</f>
        <v>#N/A</v>
      </c>
      <c r="AH223" s="4"/>
      <c r="AI223" s="4"/>
      <c r="AJ223" s="4"/>
      <c r="AK223" s="4"/>
      <c r="AL223" s="4"/>
      <c r="AM223" s="4"/>
      <c r="AN223" s="4"/>
      <c r="AO223" s="4"/>
      <c r="AP223" s="4"/>
      <c r="AQ223" s="4"/>
      <c r="AR223" s="4"/>
    </row>
    <row r="224" spans="1:44" s="25" customFormat="1" x14ac:dyDescent="0.3">
      <c r="A224" s="26">
        <v>1114</v>
      </c>
      <c r="B224" s="3">
        <v>7002652422</v>
      </c>
      <c r="C224" s="31" t="s">
        <v>2469</v>
      </c>
      <c r="D224" s="5" t="s">
        <v>1566</v>
      </c>
      <c r="E224" s="4" t="s">
        <v>80</v>
      </c>
      <c r="F224" s="3">
        <v>44</v>
      </c>
      <c r="G224" s="3" t="s">
        <v>81</v>
      </c>
      <c r="H224" s="4" t="s">
        <v>6159</v>
      </c>
      <c r="I224" s="4" t="s">
        <v>12</v>
      </c>
      <c r="J224" s="5" t="s">
        <v>1888</v>
      </c>
      <c r="K224" s="25">
        <v>44981</v>
      </c>
      <c r="L224" s="4" t="s">
        <v>35</v>
      </c>
      <c r="M224" s="64" t="str">
        <f>VLOOKUP(Table13[[#This Row],[PNF]],'[1]FVDatabase-UK AID'!$B:$M,12,FALSE)</f>
        <v>Click here</v>
      </c>
      <c r="N224" s="64" t="e">
        <f>VLOOKUP(Table13[[#This Row],[PNF]],[1]PRM57000!$B:$M,12,FALSE)</f>
        <v>#N/A</v>
      </c>
      <c r="AH224" s="4"/>
      <c r="AI224" s="4"/>
      <c r="AJ224" s="4"/>
      <c r="AK224" s="4"/>
      <c r="AL224" s="4"/>
      <c r="AM224" s="4"/>
      <c r="AN224" s="4"/>
      <c r="AO224" s="4"/>
      <c r="AP224" s="4"/>
      <c r="AQ224" s="4"/>
      <c r="AR224" s="4"/>
    </row>
    <row r="225" spans="1:44" s="25" customFormat="1" x14ac:dyDescent="0.3">
      <c r="A225" s="26">
        <v>1115</v>
      </c>
      <c r="B225" s="30">
        <v>7001819642</v>
      </c>
      <c r="C225" s="4" t="s">
        <v>2470</v>
      </c>
      <c r="D225" s="5" t="s">
        <v>1566</v>
      </c>
      <c r="E225" s="4" t="s">
        <v>80</v>
      </c>
      <c r="F225" s="3">
        <v>44</v>
      </c>
      <c r="G225" s="3" t="s">
        <v>81</v>
      </c>
      <c r="H225" s="4" t="s">
        <v>6154</v>
      </c>
      <c r="I225" s="4" t="s">
        <v>12</v>
      </c>
      <c r="J225" s="5" t="s">
        <v>1888</v>
      </c>
      <c r="K225" s="25">
        <v>44984</v>
      </c>
      <c r="L225" s="4" t="s">
        <v>37</v>
      </c>
      <c r="M225" s="64" t="str">
        <f>VLOOKUP(Table13[[#This Row],[PNF]],'[1]FVDatabase-UK AID'!$B:$M,12,FALSE)</f>
        <v>Click here</v>
      </c>
      <c r="N225" s="64" t="e">
        <f>VLOOKUP(Table13[[#This Row],[PNF]],[1]PRM57000!$B:$M,12,FALSE)</f>
        <v>#N/A</v>
      </c>
      <c r="AH225" s="4"/>
      <c r="AI225" s="4"/>
      <c r="AJ225" s="4"/>
      <c r="AK225" s="4"/>
      <c r="AL225" s="4"/>
      <c r="AM225" s="4"/>
      <c r="AN225" s="4"/>
      <c r="AO225" s="4"/>
      <c r="AP225" s="4"/>
      <c r="AQ225" s="4"/>
      <c r="AR225" s="4"/>
    </row>
    <row r="226" spans="1:44" s="25" customFormat="1" x14ac:dyDescent="0.3">
      <c r="A226" s="26">
        <v>1116</v>
      </c>
      <c r="B226" s="30">
        <v>7001827119</v>
      </c>
      <c r="C226" s="4" t="s">
        <v>2471</v>
      </c>
      <c r="D226" s="5" t="s">
        <v>1566</v>
      </c>
      <c r="E226" s="4" t="s">
        <v>80</v>
      </c>
      <c r="F226" s="3">
        <v>35</v>
      </c>
      <c r="G226" s="3" t="s">
        <v>81</v>
      </c>
      <c r="H226" s="4" t="s">
        <v>6154</v>
      </c>
      <c r="I226" s="4" t="s">
        <v>12</v>
      </c>
      <c r="J226" s="5" t="s">
        <v>1888</v>
      </c>
      <c r="K226" s="25">
        <v>44984</v>
      </c>
      <c r="L226" s="4" t="s">
        <v>37</v>
      </c>
      <c r="M226" s="64" t="str">
        <f>VLOOKUP(Table13[[#This Row],[PNF]],'[1]FVDatabase-UK AID'!$B:$M,12,FALSE)</f>
        <v>Click here</v>
      </c>
      <c r="N226" s="64" t="e">
        <f>VLOOKUP(Table13[[#This Row],[PNF]],[1]PRM57000!$B:$M,12,FALSE)</f>
        <v>#N/A</v>
      </c>
      <c r="AH226" s="4"/>
      <c r="AI226" s="4"/>
      <c r="AJ226" s="4"/>
      <c r="AK226" s="4"/>
      <c r="AL226" s="4"/>
      <c r="AM226" s="4"/>
      <c r="AN226" s="4"/>
      <c r="AO226" s="4"/>
      <c r="AP226" s="4"/>
      <c r="AQ226" s="4"/>
      <c r="AR226" s="4"/>
    </row>
    <row r="227" spans="1:44" s="25" customFormat="1" x14ac:dyDescent="0.3">
      <c r="A227" s="26">
        <v>1117</v>
      </c>
      <c r="B227" s="3">
        <v>7001619927</v>
      </c>
      <c r="C227" s="4" t="s">
        <v>2472</v>
      </c>
      <c r="D227" s="5" t="s">
        <v>1566</v>
      </c>
      <c r="E227" s="4" t="s">
        <v>80</v>
      </c>
      <c r="F227" s="3">
        <v>44</v>
      </c>
      <c r="G227" s="3" t="s">
        <v>81</v>
      </c>
      <c r="H227" s="4" t="s">
        <v>6154</v>
      </c>
      <c r="I227" s="4" t="s">
        <v>12</v>
      </c>
      <c r="J227" s="5" t="s">
        <v>1888</v>
      </c>
      <c r="K227" s="25">
        <v>44984</v>
      </c>
      <c r="L227" s="4" t="s">
        <v>37</v>
      </c>
      <c r="M227" s="64" t="str">
        <f>VLOOKUP(Table13[[#This Row],[PNF]],'[1]FVDatabase-UK AID'!$B:$M,12,FALSE)</f>
        <v>Click here</v>
      </c>
      <c r="N227" s="64" t="e">
        <f>VLOOKUP(Table13[[#This Row],[PNF]],[1]PRM57000!$B:$M,12,FALSE)</f>
        <v>#N/A</v>
      </c>
      <c r="AH227" s="4"/>
      <c r="AI227" s="4"/>
      <c r="AJ227" s="4"/>
      <c r="AK227" s="4"/>
      <c r="AL227" s="4"/>
      <c r="AM227" s="4"/>
      <c r="AN227" s="4"/>
      <c r="AO227" s="4"/>
      <c r="AP227" s="4"/>
      <c r="AQ227" s="4"/>
      <c r="AR227" s="4"/>
    </row>
    <row r="228" spans="1:44" s="25" customFormat="1" x14ac:dyDescent="0.3">
      <c r="A228" s="26">
        <v>1118</v>
      </c>
      <c r="B228" s="3">
        <v>7001523967</v>
      </c>
      <c r="C228" s="4" t="s">
        <v>2473</v>
      </c>
      <c r="D228" s="5" t="s">
        <v>1566</v>
      </c>
      <c r="E228" s="4" t="s">
        <v>80</v>
      </c>
      <c r="F228" s="3">
        <v>48</v>
      </c>
      <c r="G228" s="3" t="s">
        <v>81</v>
      </c>
      <c r="H228" s="4" t="s">
        <v>6154</v>
      </c>
      <c r="I228" s="4" t="s">
        <v>12</v>
      </c>
      <c r="J228" s="5" t="s">
        <v>1888</v>
      </c>
      <c r="K228" s="25">
        <v>44984</v>
      </c>
      <c r="L228" s="4" t="s">
        <v>37</v>
      </c>
      <c r="M228" s="64" t="str">
        <f>VLOOKUP(Table13[[#This Row],[PNF]],'[1]FVDatabase-UK AID'!$B:$M,12,FALSE)</f>
        <v>Click here</v>
      </c>
      <c r="N228" s="64" t="str">
        <f>VLOOKUP(Table13[[#This Row],[PNF]],[1]PRM57000!$B:$M,12,FALSE)</f>
        <v>Click here</v>
      </c>
      <c r="AH228" s="4"/>
      <c r="AI228" s="4"/>
      <c r="AJ228" s="4"/>
      <c r="AK228" s="4"/>
      <c r="AL228" s="4"/>
      <c r="AM228" s="4"/>
      <c r="AN228" s="4"/>
      <c r="AO228" s="4"/>
      <c r="AP228" s="4"/>
      <c r="AQ228" s="4"/>
      <c r="AR228" s="4"/>
    </row>
    <row r="229" spans="1:44" s="25" customFormat="1" x14ac:dyDescent="0.3">
      <c r="A229" s="26">
        <v>1119</v>
      </c>
      <c r="B229" s="3">
        <v>7001998615</v>
      </c>
      <c r="C229" s="4" t="s">
        <v>2474</v>
      </c>
      <c r="D229" s="5" t="s">
        <v>1566</v>
      </c>
      <c r="E229" s="4" t="s">
        <v>80</v>
      </c>
      <c r="F229" s="3">
        <v>32</v>
      </c>
      <c r="G229" s="3" t="s">
        <v>81</v>
      </c>
      <c r="H229" s="4" t="s">
        <v>6154</v>
      </c>
      <c r="I229" s="4" t="s">
        <v>12</v>
      </c>
      <c r="J229" s="5" t="s">
        <v>1888</v>
      </c>
      <c r="K229" s="25">
        <v>44984</v>
      </c>
      <c r="L229" s="4" t="s">
        <v>37</v>
      </c>
      <c r="M229" s="64" t="str">
        <f>VLOOKUP(Table13[[#This Row],[PNF]],'[1]FVDatabase-UK AID'!$B:$M,12,FALSE)</f>
        <v>Click here</v>
      </c>
      <c r="N229" s="64" t="e">
        <f>VLOOKUP(Table13[[#This Row],[PNF]],[1]PRM57000!$B:$M,12,FALSE)</f>
        <v>#N/A</v>
      </c>
      <c r="AH229" s="4"/>
      <c r="AI229" s="4"/>
      <c r="AJ229" s="4"/>
      <c r="AK229" s="4"/>
      <c r="AL229" s="4"/>
      <c r="AM229" s="4"/>
      <c r="AN229" s="4"/>
      <c r="AO229" s="4"/>
      <c r="AP229" s="4"/>
      <c r="AQ229" s="4"/>
      <c r="AR229" s="4"/>
    </row>
    <row r="230" spans="1:44" s="25" customFormat="1" x14ac:dyDescent="0.3">
      <c r="A230" s="26">
        <v>1120</v>
      </c>
      <c r="B230" s="3">
        <v>7002699014</v>
      </c>
      <c r="C230" s="4" t="s">
        <v>2475</v>
      </c>
      <c r="D230" s="5" t="s">
        <v>1566</v>
      </c>
      <c r="E230" s="4" t="s">
        <v>80</v>
      </c>
      <c r="F230" s="3">
        <v>35</v>
      </c>
      <c r="G230" s="3" t="s">
        <v>81</v>
      </c>
      <c r="H230" s="4" t="s">
        <v>6154</v>
      </c>
      <c r="I230" s="4" t="s">
        <v>12</v>
      </c>
      <c r="J230" s="5" t="s">
        <v>1888</v>
      </c>
      <c r="K230" s="25">
        <v>44984</v>
      </c>
      <c r="L230" s="4" t="s">
        <v>37</v>
      </c>
      <c r="M230" s="64" t="str">
        <f>VLOOKUP(Table13[[#This Row],[PNF]],'[1]FVDatabase-UK AID'!$B:$M,12,FALSE)</f>
        <v>Click here</v>
      </c>
      <c r="N230" s="64" t="e">
        <f>VLOOKUP(Table13[[#This Row],[PNF]],[1]PRM57000!$B:$M,12,FALSE)</f>
        <v>#N/A</v>
      </c>
      <c r="AH230" s="4"/>
      <c r="AI230" s="4"/>
      <c r="AJ230" s="4"/>
      <c r="AK230" s="4"/>
      <c r="AL230" s="4"/>
      <c r="AM230" s="4"/>
      <c r="AN230" s="4"/>
      <c r="AO230" s="4"/>
      <c r="AP230" s="4"/>
      <c r="AQ230" s="4"/>
      <c r="AR230" s="4"/>
    </row>
    <row r="231" spans="1:44" s="25" customFormat="1" x14ac:dyDescent="0.3">
      <c r="A231" s="26">
        <v>1131</v>
      </c>
      <c r="B231" s="3">
        <v>7001130846</v>
      </c>
      <c r="C231" s="4" t="s">
        <v>2483</v>
      </c>
      <c r="D231" s="5" t="s">
        <v>1566</v>
      </c>
      <c r="E231" s="4" t="s">
        <v>80</v>
      </c>
      <c r="F231" s="50"/>
      <c r="G231" s="3" t="s">
        <v>81</v>
      </c>
      <c r="H231" s="4" t="s">
        <v>6163</v>
      </c>
      <c r="I231" s="4" t="s">
        <v>12</v>
      </c>
      <c r="J231" s="5" t="s">
        <v>1888</v>
      </c>
      <c r="K231" s="25">
        <v>44984</v>
      </c>
      <c r="L231" s="4" t="s">
        <v>29</v>
      </c>
      <c r="M231" s="64" t="str">
        <f>VLOOKUP(Table13[[#This Row],[PNF]],'[1]FVDatabase-UK AID'!$B:$M,12,FALSE)</f>
        <v>Click here</v>
      </c>
      <c r="N231" s="64" t="e">
        <f>VLOOKUP(Table13[[#This Row],[PNF]],[1]PRM57000!$B:$M,12,FALSE)</f>
        <v>#N/A</v>
      </c>
      <c r="AH231" s="4"/>
      <c r="AI231" s="4"/>
      <c r="AJ231" s="4"/>
      <c r="AK231" s="4"/>
      <c r="AL231" s="4"/>
      <c r="AM231" s="4"/>
      <c r="AN231" s="4"/>
      <c r="AO231" s="4"/>
      <c r="AP231" s="4"/>
      <c r="AQ231" s="4"/>
      <c r="AR231" s="4"/>
    </row>
    <row r="232" spans="1:44" s="25" customFormat="1" x14ac:dyDescent="0.3">
      <c r="A232" s="26">
        <v>1132</v>
      </c>
      <c r="B232" s="3">
        <v>7001937430</v>
      </c>
      <c r="C232" s="4" t="s">
        <v>2486</v>
      </c>
      <c r="D232" s="5" t="s">
        <v>1566</v>
      </c>
      <c r="E232" s="4" t="s">
        <v>80</v>
      </c>
      <c r="F232" s="50"/>
      <c r="G232" s="3" t="s">
        <v>81</v>
      </c>
      <c r="H232" s="4" t="s">
        <v>6163</v>
      </c>
      <c r="I232" s="4" t="s">
        <v>12</v>
      </c>
      <c r="J232" s="5" t="s">
        <v>1888</v>
      </c>
      <c r="K232" s="25">
        <v>44984</v>
      </c>
      <c r="L232" s="4" t="s">
        <v>29</v>
      </c>
      <c r="M232" s="64" t="str">
        <f>VLOOKUP(Table13[[#This Row],[PNF]],'[1]FVDatabase-UK AID'!$B:$M,12,FALSE)</f>
        <v>Click here</v>
      </c>
      <c r="N232" s="64" t="e">
        <f>VLOOKUP(Table13[[#This Row],[PNF]],[1]PRM57000!$B:$M,12,FALSE)</f>
        <v>#N/A</v>
      </c>
      <c r="AH232" s="4"/>
      <c r="AI232" s="4"/>
      <c r="AJ232" s="4"/>
      <c r="AK232" s="4"/>
      <c r="AL232" s="4"/>
      <c r="AM232" s="4"/>
      <c r="AN232" s="4"/>
      <c r="AO232" s="4"/>
      <c r="AP232" s="4"/>
      <c r="AQ232" s="4"/>
      <c r="AR232" s="4"/>
    </row>
    <row r="233" spans="1:44" s="25" customFormat="1" x14ac:dyDescent="0.3">
      <c r="A233" s="26">
        <v>1133</v>
      </c>
      <c r="B233" s="3">
        <v>7001921222</v>
      </c>
      <c r="C233" s="4" t="s">
        <v>2487</v>
      </c>
      <c r="D233" s="5" t="s">
        <v>1566</v>
      </c>
      <c r="E233" s="4" t="s">
        <v>80</v>
      </c>
      <c r="F233" s="50"/>
      <c r="G233" s="3" t="s">
        <v>81</v>
      </c>
      <c r="H233" s="4" t="s">
        <v>6163</v>
      </c>
      <c r="I233" s="4" t="s">
        <v>12</v>
      </c>
      <c r="J233" s="5" t="s">
        <v>1888</v>
      </c>
      <c r="K233" s="25">
        <v>44984</v>
      </c>
      <c r="L233" s="4" t="s">
        <v>29</v>
      </c>
      <c r="M233" s="64" t="str">
        <f>VLOOKUP(Table13[[#This Row],[PNF]],'[1]FVDatabase-UK AID'!$B:$M,12,FALSE)</f>
        <v>Click here</v>
      </c>
      <c r="N233" s="64" t="e">
        <f>VLOOKUP(Table13[[#This Row],[PNF]],[1]PRM57000!$B:$M,12,FALSE)</f>
        <v>#N/A</v>
      </c>
      <c r="AH233" s="4"/>
      <c r="AI233" s="4"/>
      <c r="AJ233" s="4"/>
      <c r="AK233" s="4"/>
      <c r="AL233" s="4"/>
      <c r="AM233" s="4"/>
      <c r="AN233" s="4"/>
      <c r="AO233" s="4"/>
      <c r="AP233" s="4"/>
      <c r="AQ233" s="4"/>
      <c r="AR233" s="4"/>
    </row>
    <row r="234" spans="1:44" s="25" customFormat="1" ht="12.75" customHeight="1" x14ac:dyDescent="0.3">
      <c r="A234" s="26">
        <v>1134</v>
      </c>
      <c r="B234" s="3">
        <v>7001338992</v>
      </c>
      <c r="C234" s="4" t="s">
        <v>2488</v>
      </c>
      <c r="D234" s="5" t="s">
        <v>1566</v>
      </c>
      <c r="E234" s="4" t="s">
        <v>80</v>
      </c>
      <c r="F234" s="50"/>
      <c r="G234" s="3" t="s">
        <v>81</v>
      </c>
      <c r="H234" s="4" t="s">
        <v>6163</v>
      </c>
      <c r="I234" s="4" t="s">
        <v>12</v>
      </c>
      <c r="J234" s="5" t="s">
        <v>1888</v>
      </c>
      <c r="K234" s="25">
        <v>44984</v>
      </c>
      <c r="L234" s="4" t="s">
        <v>29</v>
      </c>
      <c r="M234" s="64" t="str">
        <f>VLOOKUP(Table13[[#This Row],[PNF]],'[1]FVDatabase-UK AID'!$B:$M,12,FALSE)</f>
        <v>Click here</v>
      </c>
      <c r="N234" s="64" t="e">
        <f>VLOOKUP(Table13[[#This Row],[PNF]],[1]PRM57000!$B:$M,12,FALSE)</f>
        <v>#N/A</v>
      </c>
      <c r="AH234" s="4"/>
      <c r="AI234" s="4"/>
      <c r="AJ234" s="4"/>
      <c r="AK234" s="4"/>
      <c r="AL234" s="4"/>
      <c r="AM234" s="4"/>
      <c r="AN234" s="4"/>
      <c r="AO234" s="4"/>
      <c r="AP234" s="4"/>
      <c r="AQ234" s="4"/>
      <c r="AR234" s="4"/>
    </row>
    <row r="235" spans="1:44" s="25" customFormat="1" x14ac:dyDescent="0.3">
      <c r="A235" s="26">
        <v>1135</v>
      </c>
      <c r="B235" s="3">
        <v>7001176958</v>
      </c>
      <c r="C235" s="4" t="s">
        <v>2489</v>
      </c>
      <c r="D235" s="5" t="s">
        <v>1566</v>
      </c>
      <c r="E235" s="4" t="s">
        <v>80</v>
      </c>
      <c r="F235" s="50"/>
      <c r="G235" s="3" t="s">
        <v>81</v>
      </c>
      <c r="H235" s="4" t="s">
        <v>6163</v>
      </c>
      <c r="I235" s="4" t="s">
        <v>12</v>
      </c>
      <c r="J235" s="5" t="s">
        <v>1888</v>
      </c>
      <c r="K235" s="25">
        <v>44984</v>
      </c>
      <c r="L235" s="4" t="s">
        <v>29</v>
      </c>
      <c r="M235" s="64" t="str">
        <f>VLOOKUP(Table13[[#This Row],[PNF]],'[1]FVDatabase-UK AID'!$B:$M,12,FALSE)</f>
        <v>Click here</v>
      </c>
      <c r="N235" s="64" t="e">
        <f>VLOOKUP(Table13[[#This Row],[PNF]],[1]PRM57000!$B:$M,12,FALSE)</f>
        <v>#N/A</v>
      </c>
      <c r="AH235" s="4"/>
      <c r="AI235" s="4"/>
      <c r="AJ235" s="4"/>
      <c r="AK235" s="4"/>
      <c r="AL235" s="4"/>
      <c r="AM235" s="4"/>
      <c r="AN235" s="4"/>
      <c r="AO235" s="4"/>
      <c r="AP235" s="4"/>
      <c r="AQ235" s="4"/>
      <c r="AR235" s="4"/>
    </row>
    <row r="236" spans="1:44" s="25" customFormat="1" x14ac:dyDescent="0.3">
      <c r="A236" s="26">
        <v>1136</v>
      </c>
      <c r="B236" s="3">
        <v>7001283751</v>
      </c>
      <c r="C236" s="4" t="s">
        <v>2490</v>
      </c>
      <c r="D236" s="5" t="s">
        <v>1566</v>
      </c>
      <c r="E236" s="4" t="s">
        <v>80</v>
      </c>
      <c r="F236" s="50"/>
      <c r="G236" s="3" t="s">
        <v>81</v>
      </c>
      <c r="H236" s="4" t="s">
        <v>6163</v>
      </c>
      <c r="I236" s="4" t="s">
        <v>12</v>
      </c>
      <c r="J236" s="5" t="s">
        <v>1888</v>
      </c>
      <c r="K236" s="25">
        <v>44984</v>
      </c>
      <c r="L236" s="4" t="s">
        <v>29</v>
      </c>
      <c r="M236" s="64" t="str">
        <f>VLOOKUP(Table13[[#This Row],[PNF]],'[1]FVDatabase-UK AID'!$B:$M,12,FALSE)</f>
        <v>Click here</v>
      </c>
      <c r="N236" s="64" t="e">
        <f>VLOOKUP(Table13[[#This Row],[PNF]],[1]PRM57000!$B:$M,12,FALSE)</f>
        <v>#N/A</v>
      </c>
      <c r="AH236" s="4"/>
      <c r="AI236" s="4"/>
      <c r="AJ236" s="4"/>
      <c r="AK236" s="4"/>
      <c r="AL236" s="4"/>
      <c r="AM236" s="4"/>
      <c r="AN236" s="4"/>
      <c r="AO236" s="4"/>
      <c r="AP236" s="4"/>
      <c r="AQ236" s="4"/>
      <c r="AR236" s="4"/>
    </row>
    <row r="237" spans="1:44" s="25" customFormat="1" x14ac:dyDescent="0.3">
      <c r="A237" s="26">
        <v>1137</v>
      </c>
      <c r="B237" s="3">
        <v>7001276100</v>
      </c>
      <c r="C237" s="4" t="s">
        <v>2491</v>
      </c>
      <c r="D237" s="5" t="s">
        <v>1566</v>
      </c>
      <c r="E237" s="4" t="s">
        <v>80</v>
      </c>
      <c r="F237" s="50"/>
      <c r="G237" s="3" t="s">
        <v>81</v>
      </c>
      <c r="H237" s="4" t="s">
        <v>6163</v>
      </c>
      <c r="I237" s="4" t="s">
        <v>12</v>
      </c>
      <c r="J237" s="5" t="s">
        <v>1888</v>
      </c>
      <c r="K237" s="25">
        <v>44984</v>
      </c>
      <c r="L237" s="4" t="s">
        <v>29</v>
      </c>
      <c r="M237" s="64" t="str">
        <f>VLOOKUP(Table13[[#This Row],[PNF]],'[1]FVDatabase-UK AID'!$B:$M,12,FALSE)</f>
        <v>Click here</v>
      </c>
      <c r="N237" s="64" t="e">
        <f>VLOOKUP(Table13[[#This Row],[PNF]],[1]PRM57000!$B:$M,12,FALSE)</f>
        <v>#N/A</v>
      </c>
      <c r="AH237" s="4"/>
      <c r="AI237" s="4"/>
      <c r="AJ237" s="4"/>
      <c r="AK237" s="4"/>
      <c r="AL237" s="4"/>
      <c r="AM237" s="4"/>
      <c r="AN237" s="4"/>
      <c r="AO237" s="4"/>
      <c r="AP237" s="4"/>
      <c r="AQ237" s="4"/>
      <c r="AR237" s="4"/>
    </row>
    <row r="238" spans="1:44" s="25" customFormat="1" x14ac:dyDescent="0.3">
      <c r="A238" s="26">
        <v>1138</v>
      </c>
      <c r="B238" s="3">
        <v>7000937194</v>
      </c>
      <c r="C238" s="4" t="s">
        <v>2492</v>
      </c>
      <c r="D238" s="5" t="s">
        <v>1566</v>
      </c>
      <c r="E238" s="4" t="s">
        <v>80</v>
      </c>
      <c r="F238" s="50"/>
      <c r="G238" s="3" t="s">
        <v>81</v>
      </c>
      <c r="H238" s="4" t="s">
        <v>6163</v>
      </c>
      <c r="I238" s="4" t="s">
        <v>12</v>
      </c>
      <c r="J238" s="5" t="s">
        <v>1888</v>
      </c>
      <c r="K238" s="25">
        <v>44984</v>
      </c>
      <c r="L238" s="4" t="s">
        <v>29</v>
      </c>
      <c r="M238" s="64" t="str">
        <f>VLOOKUP(Table13[[#This Row],[PNF]],'[1]FVDatabase-UK AID'!$B:$M,12,FALSE)</f>
        <v>Click here</v>
      </c>
      <c r="N238" s="64" t="e">
        <f>VLOOKUP(Table13[[#This Row],[PNF]],[1]PRM57000!$B:$M,12,FALSE)</f>
        <v>#N/A</v>
      </c>
      <c r="AH238" s="4"/>
      <c r="AI238" s="4"/>
      <c r="AJ238" s="4"/>
      <c r="AK238" s="4"/>
      <c r="AL238" s="4"/>
      <c r="AM238" s="4"/>
      <c r="AN238" s="4"/>
      <c r="AO238" s="4"/>
      <c r="AP238" s="4"/>
      <c r="AQ238" s="4"/>
      <c r="AR238" s="4"/>
    </row>
    <row r="239" spans="1:44" s="25" customFormat="1" x14ac:dyDescent="0.3">
      <c r="A239" s="26">
        <v>1139</v>
      </c>
      <c r="B239" s="3">
        <v>7002756340</v>
      </c>
      <c r="C239" s="4" t="s">
        <v>2493</v>
      </c>
      <c r="D239" s="5" t="s">
        <v>1566</v>
      </c>
      <c r="E239" s="4" t="s">
        <v>80</v>
      </c>
      <c r="F239" s="50"/>
      <c r="G239" s="3" t="s">
        <v>81</v>
      </c>
      <c r="H239" s="4" t="s">
        <v>6163</v>
      </c>
      <c r="I239" s="4" t="s">
        <v>12</v>
      </c>
      <c r="J239" s="5" t="s">
        <v>1888</v>
      </c>
      <c r="K239" s="25">
        <v>44984</v>
      </c>
      <c r="L239" s="4" t="s">
        <v>29</v>
      </c>
      <c r="M239" s="64" t="str">
        <f>VLOOKUP(Table13[[#This Row],[PNF]],'[1]FVDatabase-UK AID'!$B:$M,12,FALSE)</f>
        <v>Click here</v>
      </c>
      <c r="N239" s="64" t="e">
        <f>VLOOKUP(Table13[[#This Row],[PNF]],[1]PRM57000!$B:$M,12,FALSE)</f>
        <v>#N/A</v>
      </c>
      <c r="AH239" s="4"/>
      <c r="AI239" s="4"/>
      <c r="AJ239" s="4"/>
      <c r="AK239" s="4"/>
      <c r="AL239" s="4"/>
      <c r="AM239" s="4"/>
      <c r="AN239" s="4"/>
      <c r="AO239" s="4"/>
      <c r="AP239" s="4"/>
      <c r="AQ239" s="4"/>
      <c r="AR239" s="4"/>
    </row>
    <row r="240" spans="1:44" s="25" customFormat="1" x14ac:dyDescent="0.3">
      <c r="A240" s="26">
        <v>1140</v>
      </c>
      <c r="B240" s="3">
        <v>7002591028</v>
      </c>
      <c r="C240" s="4" t="s">
        <v>2494</v>
      </c>
      <c r="D240" s="5" t="s">
        <v>1566</v>
      </c>
      <c r="E240" s="4" t="s">
        <v>80</v>
      </c>
      <c r="F240" s="50"/>
      <c r="G240" s="3" t="s">
        <v>81</v>
      </c>
      <c r="H240" s="4" t="s">
        <v>6163</v>
      </c>
      <c r="I240" s="4" t="s">
        <v>12</v>
      </c>
      <c r="J240" s="5" t="s">
        <v>1888</v>
      </c>
      <c r="K240" s="25">
        <v>44984</v>
      </c>
      <c r="L240" s="4" t="s">
        <v>29</v>
      </c>
      <c r="M240" s="64" t="str">
        <f>VLOOKUP(Table13[[#This Row],[PNF]],'[1]FVDatabase-UK AID'!$B:$M,12,FALSE)</f>
        <v>Click here</v>
      </c>
      <c r="N240" s="64" t="e">
        <f>VLOOKUP(Table13[[#This Row],[PNF]],[1]PRM57000!$B:$M,12,FALSE)</f>
        <v>#N/A</v>
      </c>
      <c r="AH240" s="4"/>
      <c r="AI240" s="4"/>
      <c r="AJ240" s="4"/>
      <c r="AK240" s="4"/>
      <c r="AL240" s="4"/>
      <c r="AM240" s="4"/>
      <c r="AN240" s="4"/>
      <c r="AO240" s="4"/>
      <c r="AP240" s="4"/>
      <c r="AQ240" s="4"/>
      <c r="AR240" s="4"/>
    </row>
    <row r="241" spans="1:44" s="25" customFormat="1" x14ac:dyDescent="0.3">
      <c r="A241" s="26">
        <v>1141</v>
      </c>
      <c r="B241" s="3">
        <v>7001257855</v>
      </c>
      <c r="C241" s="4" t="s">
        <v>2495</v>
      </c>
      <c r="D241" s="5" t="s">
        <v>1566</v>
      </c>
      <c r="E241" s="4" t="s">
        <v>80</v>
      </c>
      <c r="F241" s="50"/>
      <c r="G241" s="3" t="s">
        <v>81</v>
      </c>
      <c r="H241" s="4" t="s">
        <v>6163</v>
      </c>
      <c r="I241" s="4" t="s">
        <v>12</v>
      </c>
      <c r="J241" s="5" t="s">
        <v>1888</v>
      </c>
      <c r="K241" s="25">
        <v>44984</v>
      </c>
      <c r="L241" s="4" t="s">
        <v>29</v>
      </c>
      <c r="M241" s="64" t="str">
        <f>VLOOKUP(Table13[[#This Row],[PNF]],'[1]FVDatabase-UK AID'!$B:$M,12,FALSE)</f>
        <v>Click here</v>
      </c>
      <c r="N241" s="64" t="e">
        <f>VLOOKUP(Table13[[#This Row],[PNF]],[1]PRM57000!$B:$M,12,FALSE)</f>
        <v>#N/A</v>
      </c>
      <c r="AH241" s="4"/>
      <c r="AI241" s="4"/>
      <c r="AJ241" s="4"/>
      <c r="AK241" s="4"/>
      <c r="AL241" s="4"/>
      <c r="AM241" s="4"/>
      <c r="AN241" s="4"/>
      <c r="AO241" s="4"/>
      <c r="AP241" s="4"/>
      <c r="AQ241" s="4"/>
      <c r="AR241" s="4"/>
    </row>
    <row r="242" spans="1:44" s="25" customFormat="1" x14ac:dyDescent="0.3">
      <c r="A242" s="26">
        <v>1142</v>
      </c>
      <c r="B242" s="3">
        <v>7002357538</v>
      </c>
      <c r="C242" s="4" t="s">
        <v>2496</v>
      </c>
      <c r="D242" s="5" t="s">
        <v>1566</v>
      </c>
      <c r="E242" s="4" t="s">
        <v>80</v>
      </c>
      <c r="F242" s="50"/>
      <c r="G242" s="3" t="s">
        <v>81</v>
      </c>
      <c r="H242" s="4" t="s">
        <v>6163</v>
      </c>
      <c r="I242" s="4" t="s">
        <v>12</v>
      </c>
      <c r="J242" s="5" t="s">
        <v>1888</v>
      </c>
      <c r="K242" s="25">
        <v>44984</v>
      </c>
      <c r="L242" s="4" t="s">
        <v>29</v>
      </c>
      <c r="M242" s="64" t="str">
        <f>VLOOKUP(Table13[[#This Row],[PNF]],'[1]FVDatabase-UK AID'!$B:$M,12,FALSE)</f>
        <v>Click here</v>
      </c>
      <c r="N242" s="64" t="e">
        <f>VLOOKUP(Table13[[#This Row],[PNF]],[1]PRM57000!$B:$M,12,FALSE)</f>
        <v>#N/A</v>
      </c>
      <c r="AH242" s="4"/>
      <c r="AI242" s="4"/>
      <c r="AJ242" s="4"/>
      <c r="AK242" s="4"/>
      <c r="AL242" s="4"/>
      <c r="AM242" s="4"/>
      <c r="AN242" s="4"/>
      <c r="AO242" s="4"/>
      <c r="AP242" s="4"/>
      <c r="AQ242" s="4"/>
      <c r="AR242" s="4"/>
    </row>
    <row r="243" spans="1:44" s="25" customFormat="1" x14ac:dyDescent="0.3">
      <c r="A243" s="26">
        <v>1143</v>
      </c>
      <c r="B243" s="3">
        <v>7002783988</v>
      </c>
      <c r="C243" s="4" t="s">
        <v>2497</v>
      </c>
      <c r="D243" s="5" t="s">
        <v>1566</v>
      </c>
      <c r="E243" s="4" t="s">
        <v>80</v>
      </c>
      <c r="F243" s="50"/>
      <c r="G243" s="3" t="s">
        <v>81</v>
      </c>
      <c r="H243" s="4" t="s">
        <v>6163</v>
      </c>
      <c r="I243" s="4" t="s">
        <v>12</v>
      </c>
      <c r="J243" s="5" t="s">
        <v>1888</v>
      </c>
      <c r="K243" s="25">
        <v>44984</v>
      </c>
      <c r="L243" s="4" t="s">
        <v>29</v>
      </c>
      <c r="M243" s="64" t="str">
        <f>VLOOKUP(Table13[[#This Row],[PNF]],'[1]FVDatabase-UK AID'!$B:$M,12,FALSE)</f>
        <v>Click here</v>
      </c>
      <c r="N243" s="64" t="e">
        <f>VLOOKUP(Table13[[#This Row],[PNF]],[1]PRM57000!$B:$M,12,FALSE)</f>
        <v>#N/A</v>
      </c>
      <c r="AH243" s="4"/>
      <c r="AI243" s="4"/>
      <c r="AJ243" s="4"/>
      <c r="AK243" s="4"/>
      <c r="AL243" s="4"/>
      <c r="AM243" s="4"/>
      <c r="AN243" s="4"/>
      <c r="AO243" s="4"/>
      <c r="AP243" s="4"/>
      <c r="AQ243" s="4"/>
      <c r="AR243" s="4"/>
    </row>
    <row r="244" spans="1:44" s="25" customFormat="1" x14ac:dyDescent="0.3">
      <c r="A244" s="26">
        <v>1144</v>
      </c>
      <c r="B244" s="3">
        <v>7001009449</v>
      </c>
      <c r="C244" s="4" t="s">
        <v>2498</v>
      </c>
      <c r="D244" s="5" t="s">
        <v>1566</v>
      </c>
      <c r="E244" s="4" t="s">
        <v>80</v>
      </c>
      <c r="F244" s="50"/>
      <c r="G244" s="3" t="s">
        <v>81</v>
      </c>
      <c r="H244" s="4" t="s">
        <v>6163</v>
      </c>
      <c r="I244" s="4" t="s">
        <v>12</v>
      </c>
      <c r="J244" s="5" t="s">
        <v>1888</v>
      </c>
      <c r="K244" s="25">
        <v>44984</v>
      </c>
      <c r="L244" s="4" t="s">
        <v>29</v>
      </c>
      <c r="M244" s="64" t="str">
        <f>VLOOKUP(Table13[[#This Row],[PNF]],'[1]FVDatabase-UK AID'!$B:$M,12,FALSE)</f>
        <v>Click here</v>
      </c>
      <c r="N244" s="64" t="e">
        <f>VLOOKUP(Table13[[#This Row],[PNF]],[1]PRM57000!$B:$M,12,FALSE)</f>
        <v>#N/A</v>
      </c>
      <c r="AH244" s="4"/>
      <c r="AI244" s="4"/>
      <c r="AJ244" s="4"/>
      <c r="AK244" s="4"/>
      <c r="AL244" s="4"/>
      <c r="AM244" s="4"/>
      <c r="AN244" s="4"/>
      <c r="AO244" s="4"/>
      <c r="AP244" s="4"/>
      <c r="AQ244" s="4"/>
      <c r="AR244" s="4"/>
    </row>
    <row r="245" spans="1:44" s="25" customFormat="1" x14ac:dyDescent="0.3">
      <c r="A245" s="26">
        <v>1145</v>
      </c>
      <c r="B245" s="3">
        <v>7002372117</v>
      </c>
      <c r="C245" s="4" t="s">
        <v>2499</v>
      </c>
      <c r="D245" s="5" t="s">
        <v>1566</v>
      </c>
      <c r="E245" s="4" t="s">
        <v>80</v>
      </c>
      <c r="F245" s="50"/>
      <c r="G245" s="3" t="s">
        <v>81</v>
      </c>
      <c r="H245" s="4" t="s">
        <v>6163</v>
      </c>
      <c r="I245" s="4" t="s">
        <v>12</v>
      </c>
      <c r="J245" s="5" t="s">
        <v>1888</v>
      </c>
      <c r="K245" s="25">
        <v>44984</v>
      </c>
      <c r="L245" s="4" t="s">
        <v>29</v>
      </c>
      <c r="M245" s="64" t="str">
        <f>VLOOKUP(Table13[[#This Row],[PNF]],'[1]FVDatabase-UK AID'!$B:$M,12,FALSE)</f>
        <v>Click here</v>
      </c>
      <c r="N245" s="64" t="e">
        <f>VLOOKUP(Table13[[#This Row],[PNF]],[1]PRM57000!$B:$M,12,FALSE)</f>
        <v>#N/A</v>
      </c>
      <c r="AH245" s="4"/>
      <c r="AI245" s="4"/>
      <c r="AJ245" s="4"/>
      <c r="AK245" s="4"/>
      <c r="AL245" s="4"/>
      <c r="AM245" s="4"/>
      <c r="AN245" s="4"/>
      <c r="AO245" s="4"/>
      <c r="AP245" s="4"/>
      <c r="AQ245" s="4"/>
      <c r="AR245" s="4"/>
    </row>
    <row r="246" spans="1:44" s="25" customFormat="1" x14ac:dyDescent="0.3">
      <c r="A246" s="26">
        <v>1146</v>
      </c>
      <c r="B246" s="3">
        <v>7001128603</v>
      </c>
      <c r="C246" s="4" t="s">
        <v>2500</v>
      </c>
      <c r="D246" s="5" t="s">
        <v>1566</v>
      </c>
      <c r="E246" s="4" t="s">
        <v>80</v>
      </c>
      <c r="F246" s="50"/>
      <c r="G246" s="3" t="s">
        <v>81</v>
      </c>
      <c r="H246" s="4" t="s">
        <v>6163</v>
      </c>
      <c r="I246" s="4" t="s">
        <v>12</v>
      </c>
      <c r="J246" s="5" t="s">
        <v>1888</v>
      </c>
      <c r="K246" s="25">
        <v>44984</v>
      </c>
      <c r="L246" s="4" t="s">
        <v>29</v>
      </c>
      <c r="M246" s="64" t="str">
        <f>VLOOKUP(Table13[[#This Row],[PNF]],'[1]FVDatabase-UK AID'!$B:$M,12,FALSE)</f>
        <v>Click here</v>
      </c>
      <c r="N246" s="64" t="e">
        <f>VLOOKUP(Table13[[#This Row],[PNF]],[1]PRM57000!$B:$M,12,FALSE)</f>
        <v>#N/A</v>
      </c>
      <c r="AH246" s="4"/>
      <c r="AI246" s="4"/>
      <c r="AJ246" s="4"/>
      <c r="AK246" s="4"/>
      <c r="AL246" s="4"/>
      <c r="AM246" s="4"/>
      <c r="AN246" s="4"/>
      <c r="AO246" s="4"/>
      <c r="AP246" s="4"/>
      <c r="AQ246" s="4"/>
      <c r="AR246" s="4"/>
    </row>
    <row r="247" spans="1:44" s="25" customFormat="1" x14ac:dyDescent="0.3">
      <c r="A247" s="26">
        <v>1147</v>
      </c>
      <c r="B247" s="30">
        <v>7001815563</v>
      </c>
      <c r="C247" s="4" t="s">
        <v>2501</v>
      </c>
      <c r="D247" s="5" t="s">
        <v>1566</v>
      </c>
      <c r="E247" s="4" t="s">
        <v>80</v>
      </c>
      <c r="F247" s="50"/>
      <c r="G247" s="3" t="s">
        <v>81</v>
      </c>
      <c r="H247" s="4" t="s">
        <v>6163</v>
      </c>
      <c r="I247" s="4" t="s">
        <v>12</v>
      </c>
      <c r="J247" s="5" t="s">
        <v>1888</v>
      </c>
      <c r="K247" s="25">
        <v>44984</v>
      </c>
      <c r="L247" s="4" t="s">
        <v>29</v>
      </c>
      <c r="M247" s="64" t="str">
        <f>VLOOKUP(Table13[[#This Row],[PNF]],'[1]FVDatabase-UK AID'!$B:$M,12,FALSE)</f>
        <v>Click here</v>
      </c>
      <c r="N247" s="64" t="e">
        <f>VLOOKUP(Table13[[#This Row],[PNF]],[1]PRM57000!$B:$M,12,FALSE)</f>
        <v>#N/A</v>
      </c>
      <c r="AH247" s="4"/>
      <c r="AI247" s="4"/>
      <c r="AJ247" s="4"/>
      <c r="AK247" s="4"/>
      <c r="AL247" s="4"/>
      <c r="AM247" s="4"/>
      <c r="AN247" s="4"/>
      <c r="AO247" s="4"/>
      <c r="AP247" s="4"/>
      <c r="AQ247" s="4"/>
      <c r="AR247" s="4"/>
    </row>
    <row r="248" spans="1:44" s="25" customFormat="1" x14ac:dyDescent="0.3">
      <c r="A248" s="26">
        <v>1148</v>
      </c>
      <c r="B248" s="30">
        <v>7001731230</v>
      </c>
      <c r="C248" s="4" t="s">
        <v>2502</v>
      </c>
      <c r="D248" s="5" t="s">
        <v>1566</v>
      </c>
      <c r="E248" s="4" t="s">
        <v>80</v>
      </c>
      <c r="F248" s="50"/>
      <c r="G248" s="3" t="s">
        <v>81</v>
      </c>
      <c r="H248" s="4" t="s">
        <v>6163</v>
      </c>
      <c r="I248" s="4" t="s">
        <v>12</v>
      </c>
      <c r="J248" s="5" t="s">
        <v>1888</v>
      </c>
      <c r="K248" s="25">
        <v>44984</v>
      </c>
      <c r="L248" s="4" t="s">
        <v>29</v>
      </c>
      <c r="M248" s="64" t="str">
        <f>VLOOKUP(Table13[[#This Row],[PNF]],'[1]FVDatabase-UK AID'!$B:$M,12,FALSE)</f>
        <v>Click here</v>
      </c>
      <c r="N248" s="64" t="e">
        <f>VLOOKUP(Table13[[#This Row],[PNF]],[1]PRM57000!$B:$M,12,FALSE)</f>
        <v>#N/A</v>
      </c>
      <c r="AH248" s="4"/>
      <c r="AI248" s="4"/>
      <c r="AJ248" s="4"/>
      <c r="AK248" s="4"/>
      <c r="AL248" s="4"/>
      <c r="AM248" s="4"/>
      <c r="AN248" s="4"/>
      <c r="AO248" s="4"/>
      <c r="AP248" s="4"/>
      <c r="AQ248" s="4"/>
      <c r="AR248" s="4"/>
    </row>
    <row r="249" spans="1:44" s="25" customFormat="1" x14ac:dyDescent="0.3">
      <c r="A249" s="26">
        <v>1149</v>
      </c>
      <c r="B249" s="3">
        <v>7001599788</v>
      </c>
      <c r="C249" s="4" t="s">
        <v>2503</v>
      </c>
      <c r="D249" s="5" t="s">
        <v>1566</v>
      </c>
      <c r="E249" s="4" t="s">
        <v>107</v>
      </c>
      <c r="F249" s="50"/>
      <c r="G249" s="3" t="s">
        <v>81</v>
      </c>
      <c r="H249" s="4" t="s">
        <v>6163</v>
      </c>
      <c r="I249" s="4" t="s">
        <v>12</v>
      </c>
      <c r="J249" s="5" t="s">
        <v>1888</v>
      </c>
      <c r="K249" s="25">
        <v>44984</v>
      </c>
      <c r="L249" s="4" t="s">
        <v>29</v>
      </c>
      <c r="M249" s="64" t="str">
        <f>VLOOKUP(Table13[[#This Row],[PNF]],'[1]FVDatabase-UK AID'!$B:$M,12,FALSE)</f>
        <v>Click here</v>
      </c>
      <c r="N249" s="64" t="e">
        <f>VLOOKUP(Table13[[#This Row],[PNF]],[1]PRM57000!$B:$M,12,FALSE)</f>
        <v>#N/A</v>
      </c>
      <c r="AH249" s="4"/>
      <c r="AI249" s="4"/>
      <c r="AJ249" s="4"/>
      <c r="AK249" s="4"/>
      <c r="AL249" s="4"/>
      <c r="AM249" s="4"/>
      <c r="AN249" s="4"/>
      <c r="AO249" s="4"/>
      <c r="AP249" s="4"/>
      <c r="AQ249" s="4"/>
      <c r="AR249" s="4"/>
    </row>
    <row r="250" spans="1:44" s="25" customFormat="1" x14ac:dyDescent="0.3">
      <c r="A250" s="26">
        <v>1150</v>
      </c>
      <c r="B250" s="3">
        <v>7001930350</v>
      </c>
      <c r="C250" s="4" t="s">
        <v>2504</v>
      </c>
      <c r="D250" s="5" t="s">
        <v>1566</v>
      </c>
      <c r="E250" s="4" t="s">
        <v>80</v>
      </c>
      <c r="F250" s="50"/>
      <c r="G250" s="3" t="s">
        <v>81</v>
      </c>
      <c r="H250" s="4" t="s">
        <v>6163</v>
      </c>
      <c r="I250" s="4" t="s">
        <v>12</v>
      </c>
      <c r="J250" s="5" t="s">
        <v>1888</v>
      </c>
      <c r="K250" s="25">
        <v>44984</v>
      </c>
      <c r="L250" s="4" t="s">
        <v>29</v>
      </c>
      <c r="M250" s="64" t="str">
        <f>VLOOKUP(Table13[[#This Row],[PNF]],'[1]FVDatabase-UK AID'!$B:$M,12,FALSE)</f>
        <v>Click here</v>
      </c>
      <c r="N250" s="64" t="e">
        <f>VLOOKUP(Table13[[#This Row],[PNF]],[1]PRM57000!$B:$M,12,FALSE)</f>
        <v>#N/A</v>
      </c>
      <c r="AH250" s="4"/>
      <c r="AI250" s="4"/>
      <c r="AJ250" s="4"/>
      <c r="AK250" s="4"/>
      <c r="AL250" s="4"/>
      <c r="AM250" s="4"/>
      <c r="AN250" s="4"/>
      <c r="AO250" s="4"/>
      <c r="AP250" s="4"/>
      <c r="AQ250" s="4"/>
      <c r="AR250" s="4"/>
    </row>
    <row r="251" spans="1:44" s="25" customFormat="1" x14ac:dyDescent="0.3">
      <c r="A251" s="26">
        <v>1151</v>
      </c>
      <c r="B251" s="3">
        <v>7002769568</v>
      </c>
      <c r="C251" s="4" t="s">
        <v>2505</v>
      </c>
      <c r="D251" s="5" t="s">
        <v>1566</v>
      </c>
      <c r="E251" s="4" t="s">
        <v>80</v>
      </c>
      <c r="F251" s="50"/>
      <c r="G251" s="3" t="s">
        <v>81</v>
      </c>
      <c r="H251" s="4" t="s">
        <v>6163</v>
      </c>
      <c r="I251" s="4" t="s">
        <v>12</v>
      </c>
      <c r="J251" s="5" t="s">
        <v>1888</v>
      </c>
      <c r="K251" s="25">
        <v>44984</v>
      </c>
      <c r="L251" s="4" t="s">
        <v>29</v>
      </c>
      <c r="M251" s="64" t="str">
        <f>VLOOKUP(Table13[[#This Row],[PNF]],'[1]FVDatabase-UK AID'!$B:$M,12,FALSE)</f>
        <v>Click here</v>
      </c>
      <c r="N251" s="64" t="e">
        <f>VLOOKUP(Table13[[#This Row],[PNF]],[1]PRM57000!$B:$M,12,FALSE)</f>
        <v>#N/A</v>
      </c>
      <c r="AH251" s="4"/>
      <c r="AI251" s="4"/>
      <c r="AJ251" s="4"/>
      <c r="AK251" s="4"/>
      <c r="AL251" s="4"/>
      <c r="AM251" s="4"/>
      <c r="AN251" s="4"/>
      <c r="AO251" s="4"/>
      <c r="AP251" s="4"/>
      <c r="AQ251" s="4"/>
      <c r="AR251" s="4"/>
    </row>
    <row r="252" spans="1:44" s="25" customFormat="1" x14ac:dyDescent="0.3">
      <c r="A252" s="26">
        <v>1159</v>
      </c>
      <c r="B252" s="3">
        <v>7000926121</v>
      </c>
      <c r="C252" s="4" t="s">
        <v>2513</v>
      </c>
      <c r="D252" s="5" t="s">
        <v>1566</v>
      </c>
      <c r="E252" s="4" t="s">
        <v>80</v>
      </c>
      <c r="F252" s="3">
        <v>39</v>
      </c>
      <c r="G252" s="3" t="s">
        <v>81</v>
      </c>
      <c r="H252" s="4" t="s">
        <v>6153</v>
      </c>
      <c r="I252" s="4" t="s">
        <v>12</v>
      </c>
      <c r="J252" s="5" t="s">
        <v>1888</v>
      </c>
      <c r="K252" s="25">
        <v>44985</v>
      </c>
      <c r="L252" s="4" t="s">
        <v>9</v>
      </c>
      <c r="M252" s="64" t="str">
        <f>VLOOKUP(Table13[[#This Row],[PNF]],'[1]FVDatabase-UK AID'!$B:$M,12,FALSE)</f>
        <v>Click here</v>
      </c>
      <c r="N252" s="64" t="e">
        <f>VLOOKUP(Table13[[#This Row],[PNF]],[1]PRM57000!$B:$M,12,FALSE)</f>
        <v>#N/A</v>
      </c>
      <c r="AH252" s="4"/>
      <c r="AI252" s="4"/>
      <c r="AJ252" s="4"/>
      <c r="AK252" s="4"/>
      <c r="AL252" s="4"/>
      <c r="AM252" s="4"/>
      <c r="AN252" s="4"/>
      <c r="AO252" s="4"/>
      <c r="AP252" s="4"/>
      <c r="AQ252" s="4"/>
      <c r="AR252" s="4"/>
    </row>
    <row r="253" spans="1:44" s="25" customFormat="1" x14ac:dyDescent="0.3">
      <c r="A253" s="26">
        <v>1160</v>
      </c>
      <c r="B253" s="3">
        <v>7001531733</v>
      </c>
      <c r="C253" s="4" t="s">
        <v>2514</v>
      </c>
      <c r="D253" s="5" t="s">
        <v>1566</v>
      </c>
      <c r="E253" s="4" t="s">
        <v>80</v>
      </c>
      <c r="F253" s="3">
        <v>36</v>
      </c>
      <c r="G253" s="3" t="s">
        <v>81</v>
      </c>
      <c r="H253" s="4" t="s">
        <v>6153</v>
      </c>
      <c r="I253" s="4" t="s">
        <v>12</v>
      </c>
      <c r="J253" s="5" t="s">
        <v>1888</v>
      </c>
      <c r="K253" s="25">
        <v>44985</v>
      </c>
      <c r="L253" s="4" t="s">
        <v>9</v>
      </c>
      <c r="M253" s="64" t="str">
        <f>VLOOKUP(Table13[[#This Row],[PNF]],'[1]FVDatabase-UK AID'!$B:$M,12,FALSE)</f>
        <v>Click here</v>
      </c>
      <c r="N253" s="64" t="e">
        <f>VLOOKUP(Table13[[#This Row],[PNF]],[1]PRM57000!$B:$M,12,FALSE)</f>
        <v>#N/A</v>
      </c>
      <c r="AH253" s="4"/>
      <c r="AI253" s="4"/>
      <c r="AJ253" s="4"/>
      <c r="AK253" s="4"/>
      <c r="AL253" s="4"/>
      <c r="AM253" s="4"/>
      <c r="AN253" s="4"/>
      <c r="AO253" s="4"/>
      <c r="AP253" s="4"/>
      <c r="AQ253" s="4"/>
      <c r="AR253" s="4"/>
    </row>
    <row r="254" spans="1:44" s="25" customFormat="1" x14ac:dyDescent="0.3">
      <c r="A254" s="26">
        <v>1161</v>
      </c>
      <c r="B254" s="3">
        <v>7002542503</v>
      </c>
      <c r="C254" s="4" t="s">
        <v>2515</v>
      </c>
      <c r="D254" s="5" t="s">
        <v>1566</v>
      </c>
      <c r="E254" s="4" t="s">
        <v>80</v>
      </c>
      <c r="F254" s="3">
        <v>40</v>
      </c>
      <c r="G254" s="3" t="s">
        <v>81</v>
      </c>
      <c r="H254" s="4" t="s">
        <v>6153</v>
      </c>
      <c r="I254" s="4" t="s">
        <v>12</v>
      </c>
      <c r="J254" s="5" t="s">
        <v>1888</v>
      </c>
      <c r="K254" s="25">
        <v>44985</v>
      </c>
      <c r="L254" s="4" t="s">
        <v>9</v>
      </c>
      <c r="M254" s="64" t="str">
        <f>VLOOKUP(Table13[[#This Row],[PNF]],'[1]FVDatabase-UK AID'!$B:$M,12,FALSE)</f>
        <v>Click here</v>
      </c>
      <c r="N254" s="64" t="e">
        <f>VLOOKUP(Table13[[#This Row],[PNF]],[1]PRM57000!$B:$M,12,FALSE)</f>
        <v>#N/A</v>
      </c>
      <c r="AH254" s="4"/>
      <c r="AI254" s="4"/>
      <c r="AJ254" s="4"/>
      <c r="AK254" s="4"/>
      <c r="AL254" s="4"/>
      <c r="AM254" s="4"/>
      <c r="AN254" s="4"/>
      <c r="AO254" s="4"/>
      <c r="AP254" s="4"/>
      <c r="AQ254" s="4"/>
      <c r="AR254" s="4"/>
    </row>
    <row r="255" spans="1:44" s="25" customFormat="1" x14ac:dyDescent="0.3">
      <c r="A255" s="26">
        <v>1162</v>
      </c>
      <c r="B255" s="30">
        <v>7001717197</v>
      </c>
      <c r="C255" s="4" t="s">
        <v>2516</v>
      </c>
      <c r="D255" s="5" t="s">
        <v>1566</v>
      </c>
      <c r="E255" s="4" t="s">
        <v>80</v>
      </c>
      <c r="F255" s="3">
        <v>40</v>
      </c>
      <c r="G255" s="3" t="s">
        <v>81</v>
      </c>
      <c r="H255" s="4" t="s">
        <v>6153</v>
      </c>
      <c r="I255" s="4" t="s">
        <v>12</v>
      </c>
      <c r="J255" s="5" t="s">
        <v>1888</v>
      </c>
      <c r="K255" s="25">
        <v>44985</v>
      </c>
      <c r="L255" s="4" t="s">
        <v>9</v>
      </c>
      <c r="M255" s="64" t="str">
        <f>VLOOKUP(Table13[[#This Row],[PNF]],'[1]FVDatabase-UK AID'!$B:$M,12,FALSE)</f>
        <v>Click here</v>
      </c>
      <c r="N255" s="64" t="e">
        <f>VLOOKUP(Table13[[#This Row],[PNF]],[1]PRM57000!$B:$M,12,FALSE)</f>
        <v>#N/A</v>
      </c>
      <c r="AH255" s="4"/>
      <c r="AI255" s="4"/>
      <c r="AJ255" s="4"/>
      <c r="AK255" s="4"/>
      <c r="AL255" s="4"/>
      <c r="AM255" s="4"/>
      <c r="AN255" s="4"/>
      <c r="AO255" s="4"/>
      <c r="AP255" s="4"/>
      <c r="AQ255" s="4"/>
      <c r="AR255" s="4"/>
    </row>
    <row r="256" spans="1:44" s="25" customFormat="1" x14ac:dyDescent="0.3">
      <c r="A256" s="26">
        <v>1163</v>
      </c>
      <c r="B256" s="3">
        <v>7001592376</v>
      </c>
      <c r="C256" s="4" t="s">
        <v>2517</v>
      </c>
      <c r="D256" s="5" t="s">
        <v>1566</v>
      </c>
      <c r="E256" s="4" t="s">
        <v>80</v>
      </c>
      <c r="F256" s="3">
        <v>32</v>
      </c>
      <c r="G256" s="3" t="s">
        <v>81</v>
      </c>
      <c r="H256" s="4" t="s">
        <v>6153</v>
      </c>
      <c r="I256" s="4" t="s">
        <v>12</v>
      </c>
      <c r="J256" s="5" t="s">
        <v>1888</v>
      </c>
      <c r="K256" s="25">
        <v>44985</v>
      </c>
      <c r="L256" s="4" t="s">
        <v>9</v>
      </c>
      <c r="M256" s="64" t="str">
        <f>VLOOKUP(Table13[[#This Row],[PNF]],'[1]FVDatabase-UK AID'!$B:$M,12,FALSE)</f>
        <v>Click here</v>
      </c>
      <c r="N256" s="64" t="e">
        <f>VLOOKUP(Table13[[#This Row],[PNF]],[1]PRM57000!$B:$M,12,FALSE)</f>
        <v>#N/A</v>
      </c>
      <c r="AH256" s="4"/>
      <c r="AI256" s="4"/>
      <c r="AJ256" s="4"/>
      <c r="AK256" s="4"/>
      <c r="AL256" s="4"/>
      <c r="AM256" s="4"/>
      <c r="AN256" s="4"/>
      <c r="AO256" s="4"/>
      <c r="AP256" s="4"/>
      <c r="AQ256" s="4"/>
      <c r="AR256" s="4"/>
    </row>
    <row r="257" spans="1:44" s="25" customFormat="1" x14ac:dyDescent="0.3">
      <c r="A257" s="26">
        <v>1164</v>
      </c>
      <c r="B257" s="3">
        <v>7001232379</v>
      </c>
      <c r="C257" s="4" t="s">
        <v>2518</v>
      </c>
      <c r="D257" s="5" t="s">
        <v>1566</v>
      </c>
      <c r="E257" s="4" t="s">
        <v>80</v>
      </c>
      <c r="F257" s="3">
        <v>38</v>
      </c>
      <c r="G257" s="3" t="s">
        <v>81</v>
      </c>
      <c r="H257" s="4" t="s">
        <v>6153</v>
      </c>
      <c r="I257" s="4" t="s">
        <v>12</v>
      </c>
      <c r="J257" s="5" t="s">
        <v>1888</v>
      </c>
      <c r="K257" s="25">
        <v>44985</v>
      </c>
      <c r="L257" s="4" t="s">
        <v>9</v>
      </c>
      <c r="M257" s="64" t="str">
        <f>VLOOKUP(Table13[[#This Row],[PNF]],'[1]FVDatabase-UK AID'!$B:$M,12,FALSE)</f>
        <v>Click here</v>
      </c>
      <c r="N257" s="64" t="e">
        <f>VLOOKUP(Table13[[#This Row],[PNF]],[1]PRM57000!$B:$M,12,FALSE)</f>
        <v>#N/A</v>
      </c>
      <c r="AH257" s="4"/>
      <c r="AI257" s="4"/>
      <c r="AJ257" s="4"/>
      <c r="AK257" s="4"/>
      <c r="AL257" s="4"/>
      <c r="AM257" s="4"/>
      <c r="AN257" s="4"/>
      <c r="AO257" s="4"/>
      <c r="AP257" s="4"/>
      <c r="AQ257" s="4"/>
      <c r="AR257" s="4"/>
    </row>
    <row r="258" spans="1:44" s="25" customFormat="1" x14ac:dyDescent="0.3">
      <c r="A258" s="26">
        <v>1165</v>
      </c>
      <c r="B258" s="3">
        <v>7001452704</v>
      </c>
      <c r="C258" s="4" t="s">
        <v>2519</v>
      </c>
      <c r="D258" s="5" t="s">
        <v>1566</v>
      </c>
      <c r="E258" s="4" t="s">
        <v>80</v>
      </c>
      <c r="F258" s="3">
        <v>34</v>
      </c>
      <c r="G258" s="3" t="s">
        <v>81</v>
      </c>
      <c r="H258" s="4" t="s">
        <v>6153</v>
      </c>
      <c r="I258" s="4" t="s">
        <v>12</v>
      </c>
      <c r="J258" s="5" t="s">
        <v>1888</v>
      </c>
      <c r="K258" s="25">
        <v>44985</v>
      </c>
      <c r="L258" s="4" t="s">
        <v>9</v>
      </c>
      <c r="M258" s="64" t="str">
        <f>VLOOKUP(Table13[[#This Row],[PNF]],'[1]FVDatabase-UK AID'!$B:$M,12,FALSE)</f>
        <v>Click here</v>
      </c>
      <c r="N258" s="64" t="e">
        <f>VLOOKUP(Table13[[#This Row],[PNF]],[1]PRM57000!$B:$M,12,FALSE)</f>
        <v>#N/A</v>
      </c>
      <c r="AH258" s="4"/>
      <c r="AI258" s="4"/>
      <c r="AJ258" s="4"/>
      <c r="AK258" s="4"/>
      <c r="AL258" s="4"/>
      <c r="AM258" s="4"/>
      <c r="AN258" s="4"/>
      <c r="AO258" s="4"/>
      <c r="AP258" s="4"/>
      <c r="AQ258" s="4"/>
      <c r="AR258" s="4"/>
    </row>
    <row r="259" spans="1:44" s="25" customFormat="1" x14ac:dyDescent="0.3">
      <c r="A259" s="26">
        <v>1166</v>
      </c>
      <c r="B259" s="3">
        <v>7001176567</v>
      </c>
      <c r="C259" s="4" t="s">
        <v>2520</v>
      </c>
      <c r="D259" s="5" t="s">
        <v>1566</v>
      </c>
      <c r="E259" s="4" t="s">
        <v>80</v>
      </c>
      <c r="F259" s="3">
        <v>43</v>
      </c>
      <c r="G259" s="3" t="s">
        <v>81</v>
      </c>
      <c r="H259" s="4" t="s">
        <v>6153</v>
      </c>
      <c r="I259" s="4" t="s">
        <v>12</v>
      </c>
      <c r="J259" s="5" t="s">
        <v>1888</v>
      </c>
      <c r="K259" s="25">
        <v>44985</v>
      </c>
      <c r="L259" s="4" t="s">
        <v>9</v>
      </c>
      <c r="M259" s="64" t="str">
        <f>VLOOKUP(Table13[[#This Row],[PNF]],'[1]FVDatabase-UK AID'!$B:$M,12,FALSE)</f>
        <v>Click here</v>
      </c>
      <c r="N259" s="64" t="e">
        <f>VLOOKUP(Table13[[#This Row],[PNF]],[1]PRM57000!$B:$M,12,FALSE)</f>
        <v>#N/A</v>
      </c>
      <c r="AH259" s="4"/>
      <c r="AI259" s="4"/>
      <c r="AJ259" s="4"/>
      <c r="AK259" s="4"/>
      <c r="AL259" s="4"/>
      <c r="AM259" s="4"/>
      <c r="AN259" s="4"/>
      <c r="AO259" s="4"/>
      <c r="AP259" s="4"/>
      <c r="AQ259" s="4"/>
      <c r="AR259" s="4"/>
    </row>
    <row r="260" spans="1:44" s="25" customFormat="1" x14ac:dyDescent="0.3">
      <c r="A260" s="26">
        <v>1167</v>
      </c>
      <c r="B260" s="3">
        <v>7001201423</v>
      </c>
      <c r="C260" s="4" t="s">
        <v>2521</v>
      </c>
      <c r="D260" s="5" t="s">
        <v>1566</v>
      </c>
      <c r="E260" s="4" t="s">
        <v>80</v>
      </c>
      <c r="F260" s="3">
        <v>48</v>
      </c>
      <c r="G260" s="3" t="s">
        <v>81</v>
      </c>
      <c r="H260" s="4" t="s">
        <v>6153</v>
      </c>
      <c r="I260" s="4" t="s">
        <v>12</v>
      </c>
      <c r="J260" s="5" t="s">
        <v>1888</v>
      </c>
      <c r="K260" s="25">
        <v>44985</v>
      </c>
      <c r="L260" s="4" t="s">
        <v>9</v>
      </c>
      <c r="M260" s="64" t="str">
        <f>VLOOKUP(Table13[[#This Row],[PNF]],'[1]FVDatabase-UK AID'!$B:$M,12,FALSE)</f>
        <v>Click here</v>
      </c>
      <c r="N260" s="64" t="e">
        <f>VLOOKUP(Table13[[#This Row],[PNF]],[1]PRM57000!$B:$M,12,FALSE)</f>
        <v>#N/A</v>
      </c>
      <c r="AH260" s="4"/>
      <c r="AI260" s="4"/>
      <c r="AJ260" s="4"/>
      <c r="AK260" s="4"/>
      <c r="AL260" s="4"/>
      <c r="AM260" s="4"/>
      <c r="AN260" s="4"/>
      <c r="AO260" s="4"/>
      <c r="AP260" s="4"/>
      <c r="AQ260" s="4"/>
      <c r="AR260" s="4"/>
    </row>
    <row r="261" spans="1:44" s="25" customFormat="1" x14ac:dyDescent="0.3">
      <c r="A261" s="26">
        <v>1168</v>
      </c>
      <c r="B261" s="3">
        <v>7001202132</v>
      </c>
      <c r="C261" s="4" t="s">
        <v>2522</v>
      </c>
      <c r="D261" s="5" t="s">
        <v>1566</v>
      </c>
      <c r="E261" s="4" t="s">
        <v>80</v>
      </c>
      <c r="F261" s="3">
        <v>53</v>
      </c>
      <c r="G261" s="3" t="s">
        <v>81</v>
      </c>
      <c r="H261" s="4" t="s">
        <v>6153</v>
      </c>
      <c r="I261" s="4" t="s">
        <v>12</v>
      </c>
      <c r="J261" s="5" t="s">
        <v>1888</v>
      </c>
      <c r="K261" s="25">
        <v>44985</v>
      </c>
      <c r="L261" s="4" t="s">
        <v>9</v>
      </c>
      <c r="M261" s="64" t="str">
        <f>VLOOKUP(Table13[[#This Row],[PNF]],'[1]FVDatabase-UK AID'!$B:$M,12,FALSE)</f>
        <v>Click here</v>
      </c>
      <c r="N261" s="64" t="e">
        <f>VLOOKUP(Table13[[#This Row],[PNF]],[1]PRM57000!$B:$M,12,FALSE)</f>
        <v>#N/A</v>
      </c>
      <c r="AH261" s="4"/>
      <c r="AI261" s="4"/>
      <c r="AJ261" s="4"/>
      <c r="AK261" s="4"/>
      <c r="AL261" s="4"/>
      <c r="AM261" s="4"/>
      <c r="AN261" s="4"/>
      <c r="AO261" s="4"/>
      <c r="AP261" s="4"/>
      <c r="AQ261" s="4"/>
      <c r="AR261" s="4"/>
    </row>
    <row r="262" spans="1:44" s="25" customFormat="1" x14ac:dyDescent="0.3">
      <c r="A262" s="26">
        <v>1169</v>
      </c>
      <c r="B262" s="3">
        <v>7001356860</v>
      </c>
      <c r="C262" s="4" t="s">
        <v>2523</v>
      </c>
      <c r="D262" s="5" t="s">
        <v>1566</v>
      </c>
      <c r="E262" s="4" t="s">
        <v>80</v>
      </c>
      <c r="F262" s="3">
        <v>33</v>
      </c>
      <c r="G262" s="3" t="s">
        <v>81</v>
      </c>
      <c r="H262" s="4" t="s">
        <v>6154</v>
      </c>
      <c r="I262" s="4" t="s">
        <v>12</v>
      </c>
      <c r="J262" s="5" t="s">
        <v>1888</v>
      </c>
      <c r="K262" s="25">
        <v>44985</v>
      </c>
      <c r="L262" s="4" t="s">
        <v>37</v>
      </c>
      <c r="M262" s="64" t="str">
        <f>VLOOKUP(Table13[[#This Row],[PNF]],'[1]FVDatabase-UK AID'!$B:$M,12,FALSE)</f>
        <v>Click here</v>
      </c>
      <c r="N262" s="64" t="e">
        <f>VLOOKUP(Table13[[#This Row],[PNF]],[1]PRM57000!$B:$M,12,FALSE)</f>
        <v>#N/A</v>
      </c>
      <c r="AH262" s="4"/>
      <c r="AI262" s="4"/>
      <c r="AJ262" s="4"/>
      <c r="AK262" s="4"/>
      <c r="AL262" s="4"/>
      <c r="AM262" s="4"/>
      <c r="AN262" s="4"/>
      <c r="AO262" s="4"/>
      <c r="AP262" s="4"/>
      <c r="AQ262" s="4"/>
      <c r="AR262" s="4"/>
    </row>
    <row r="263" spans="1:44" s="25" customFormat="1" x14ac:dyDescent="0.3">
      <c r="A263" s="26">
        <v>1170</v>
      </c>
      <c r="B263" s="3">
        <v>7001962904</v>
      </c>
      <c r="C263" s="4" t="s">
        <v>2524</v>
      </c>
      <c r="D263" s="5" t="s">
        <v>1566</v>
      </c>
      <c r="E263" s="4" t="s">
        <v>80</v>
      </c>
      <c r="F263" s="3">
        <v>33</v>
      </c>
      <c r="G263" s="3" t="s">
        <v>81</v>
      </c>
      <c r="H263" s="4" t="s">
        <v>6154</v>
      </c>
      <c r="I263" s="4" t="s">
        <v>12</v>
      </c>
      <c r="J263" s="5" t="s">
        <v>1888</v>
      </c>
      <c r="K263" s="25">
        <v>44985</v>
      </c>
      <c r="L263" s="4" t="s">
        <v>37</v>
      </c>
      <c r="M263" s="64" t="str">
        <f>VLOOKUP(Table13[[#This Row],[PNF]],'[1]FVDatabase-UK AID'!$B:$M,12,FALSE)</f>
        <v>Click here</v>
      </c>
      <c r="N263" s="64" t="e">
        <f>VLOOKUP(Table13[[#This Row],[PNF]],[1]PRM57000!$B:$M,12,FALSE)</f>
        <v>#N/A</v>
      </c>
      <c r="AH263" s="4"/>
      <c r="AI263" s="4"/>
      <c r="AJ263" s="4"/>
      <c r="AK263" s="4"/>
      <c r="AL263" s="4"/>
      <c r="AM263" s="4"/>
      <c r="AN263" s="4"/>
      <c r="AO263" s="4"/>
      <c r="AP263" s="4"/>
      <c r="AQ263" s="4"/>
      <c r="AR263" s="4"/>
    </row>
    <row r="264" spans="1:44" s="25" customFormat="1" x14ac:dyDescent="0.3">
      <c r="A264" s="26">
        <v>1171</v>
      </c>
      <c r="B264" s="3">
        <v>7001226943</v>
      </c>
      <c r="C264" s="4" t="s">
        <v>2525</v>
      </c>
      <c r="D264" s="5" t="s">
        <v>1566</v>
      </c>
      <c r="E264" s="4" t="s">
        <v>80</v>
      </c>
      <c r="F264" s="3">
        <v>45</v>
      </c>
      <c r="G264" s="3" t="s">
        <v>81</v>
      </c>
      <c r="H264" s="4" t="s">
        <v>6154</v>
      </c>
      <c r="I264" s="4" t="s">
        <v>12</v>
      </c>
      <c r="J264" s="5" t="s">
        <v>1888</v>
      </c>
      <c r="K264" s="25">
        <v>44985</v>
      </c>
      <c r="L264" s="4" t="s">
        <v>37</v>
      </c>
      <c r="M264" s="64" t="str">
        <f>VLOOKUP(Table13[[#This Row],[PNF]],'[1]FVDatabase-UK AID'!$B:$M,12,FALSE)</f>
        <v>Click here</v>
      </c>
      <c r="N264" s="64" t="e">
        <f>VLOOKUP(Table13[[#This Row],[PNF]],[1]PRM57000!$B:$M,12,FALSE)</f>
        <v>#N/A</v>
      </c>
      <c r="AH264" s="4"/>
      <c r="AI264" s="4"/>
      <c r="AJ264" s="4"/>
      <c r="AK264" s="4"/>
      <c r="AL264" s="4"/>
      <c r="AM264" s="4"/>
      <c r="AN264" s="4"/>
      <c r="AO264" s="4"/>
      <c r="AP264" s="4"/>
      <c r="AQ264" s="4"/>
      <c r="AR264" s="4"/>
    </row>
    <row r="265" spans="1:44" s="25" customFormat="1" x14ac:dyDescent="0.3">
      <c r="A265" s="26">
        <v>1172</v>
      </c>
      <c r="B265" s="3">
        <v>7000999022</v>
      </c>
      <c r="C265" s="4" t="s">
        <v>2526</v>
      </c>
      <c r="D265" s="5" t="s">
        <v>1566</v>
      </c>
      <c r="E265" s="4" t="s">
        <v>80</v>
      </c>
      <c r="F265" s="3">
        <v>38</v>
      </c>
      <c r="G265" s="3" t="s">
        <v>81</v>
      </c>
      <c r="H265" s="4" t="s">
        <v>6154</v>
      </c>
      <c r="I265" s="4" t="s">
        <v>12</v>
      </c>
      <c r="J265" s="5" t="s">
        <v>1888</v>
      </c>
      <c r="K265" s="25">
        <v>44985</v>
      </c>
      <c r="L265" s="4" t="s">
        <v>37</v>
      </c>
      <c r="M265" s="64" t="str">
        <f>VLOOKUP(Table13[[#This Row],[PNF]],'[1]FVDatabase-UK AID'!$B:$M,12,FALSE)</f>
        <v>Click here</v>
      </c>
      <c r="N265" s="64" t="e">
        <f>VLOOKUP(Table13[[#This Row],[PNF]],[1]PRM57000!$B:$M,12,FALSE)</f>
        <v>#N/A</v>
      </c>
      <c r="AH265" s="4"/>
      <c r="AI265" s="4"/>
      <c r="AJ265" s="4"/>
      <c r="AK265" s="4"/>
      <c r="AL265" s="4"/>
      <c r="AM265" s="4"/>
      <c r="AN265" s="4"/>
      <c r="AO265" s="4"/>
      <c r="AP265" s="4"/>
      <c r="AQ265" s="4"/>
      <c r="AR265" s="4"/>
    </row>
    <row r="266" spans="1:44" s="25" customFormat="1" x14ac:dyDescent="0.3">
      <c r="A266" s="26">
        <v>1173</v>
      </c>
      <c r="B266" s="3">
        <v>7001431259</v>
      </c>
      <c r="C266" s="4" t="s">
        <v>6164</v>
      </c>
      <c r="D266" s="5" t="s">
        <v>1566</v>
      </c>
      <c r="E266" s="4" t="s">
        <v>80</v>
      </c>
      <c r="F266" s="3">
        <v>37</v>
      </c>
      <c r="G266" s="3" t="s">
        <v>81</v>
      </c>
      <c r="H266" s="4" t="s">
        <v>6154</v>
      </c>
      <c r="I266" s="4" t="s">
        <v>12</v>
      </c>
      <c r="J266" s="5" t="s">
        <v>1888</v>
      </c>
      <c r="K266" s="25">
        <v>44985</v>
      </c>
      <c r="L266" s="4" t="s">
        <v>37</v>
      </c>
      <c r="M266" s="64" t="str">
        <f>VLOOKUP(Table13[[#This Row],[PNF]],'[1]FVDatabase-UK AID'!$B:$M,12,FALSE)</f>
        <v>Click here</v>
      </c>
      <c r="N266" s="64" t="e">
        <f>VLOOKUP(Table13[[#This Row],[PNF]],[1]PRM57000!$B:$M,12,FALSE)</f>
        <v>#N/A</v>
      </c>
      <c r="AH266" s="4"/>
      <c r="AI266" s="4"/>
      <c r="AJ266" s="4"/>
      <c r="AK266" s="4"/>
      <c r="AL266" s="4"/>
      <c r="AM266" s="4"/>
      <c r="AN266" s="4"/>
      <c r="AO266" s="4"/>
      <c r="AP266" s="4"/>
      <c r="AQ266" s="4"/>
      <c r="AR266" s="4"/>
    </row>
    <row r="267" spans="1:44" s="25" customFormat="1" x14ac:dyDescent="0.3">
      <c r="A267" s="26">
        <v>1197</v>
      </c>
      <c r="B267" s="3">
        <v>7001907721</v>
      </c>
      <c r="C267" s="4" t="s">
        <v>2542</v>
      </c>
      <c r="D267" s="5" t="s">
        <v>1566</v>
      </c>
      <c r="E267" s="4" t="s">
        <v>80</v>
      </c>
      <c r="F267" s="3">
        <v>44</v>
      </c>
      <c r="G267" s="3" t="s">
        <v>81</v>
      </c>
      <c r="H267" s="4" t="s">
        <v>6155</v>
      </c>
      <c r="I267" s="4" t="s">
        <v>12</v>
      </c>
      <c r="J267" s="5" t="s">
        <v>1888</v>
      </c>
      <c r="K267" s="25">
        <v>44985</v>
      </c>
      <c r="L267" s="4" t="s">
        <v>37</v>
      </c>
      <c r="M267" s="64" t="str">
        <f>VLOOKUP(Table13[[#This Row],[PNF]],'[1]FVDatabase-UK AID'!$B:$M,12,FALSE)</f>
        <v>Click here</v>
      </c>
      <c r="N267" s="64" t="e">
        <f>VLOOKUP(Table13[[#This Row],[PNF]],[1]PRM57000!$B:$M,12,FALSE)</f>
        <v>#N/A</v>
      </c>
      <c r="AH267" s="4"/>
      <c r="AI267" s="4"/>
      <c r="AJ267" s="4"/>
      <c r="AK267" s="4"/>
      <c r="AL267" s="4"/>
      <c r="AM267" s="4"/>
      <c r="AN267" s="4"/>
      <c r="AO267" s="4"/>
      <c r="AP267" s="4"/>
      <c r="AQ267" s="4"/>
      <c r="AR267" s="4"/>
    </row>
    <row r="268" spans="1:44" s="25" customFormat="1" x14ac:dyDescent="0.3">
      <c r="A268" s="26">
        <v>1198</v>
      </c>
      <c r="B268" s="30">
        <v>7001788377</v>
      </c>
      <c r="C268" s="4" t="s">
        <v>2543</v>
      </c>
      <c r="D268" s="5" t="s">
        <v>1566</v>
      </c>
      <c r="E268" s="4" t="s">
        <v>80</v>
      </c>
      <c r="F268" s="3">
        <v>43</v>
      </c>
      <c r="G268" s="3" t="s">
        <v>81</v>
      </c>
      <c r="H268" s="4" t="s">
        <v>6155</v>
      </c>
      <c r="I268" s="4" t="s">
        <v>12</v>
      </c>
      <c r="J268" s="5" t="s">
        <v>1888</v>
      </c>
      <c r="K268" s="25">
        <v>44985</v>
      </c>
      <c r="L268" s="4" t="s">
        <v>37</v>
      </c>
      <c r="M268" s="64" t="str">
        <f>VLOOKUP(Table13[[#This Row],[PNF]],'[1]FVDatabase-UK AID'!$B:$M,12,FALSE)</f>
        <v>Click here</v>
      </c>
      <c r="N268" s="64" t="e">
        <f>VLOOKUP(Table13[[#This Row],[PNF]],[1]PRM57000!$B:$M,12,FALSE)</f>
        <v>#N/A</v>
      </c>
      <c r="AH268" s="4"/>
      <c r="AI268" s="4"/>
      <c r="AJ268" s="4"/>
      <c r="AK268" s="4"/>
      <c r="AL268" s="4"/>
      <c r="AM268" s="4"/>
      <c r="AN268" s="4"/>
      <c r="AO268" s="4"/>
      <c r="AP268" s="4"/>
      <c r="AQ268" s="4"/>
      <c r="AR268" s="4"/>
    </row>
    <row r="269" spans="1:44" s="25" customFormat="1" x14ac:dyDescent="0.3">
      <c r="A269" s="26">
        <v>1199</v>
      </c>
      <c r="B269" s="3">
        <v>7001508045</v>
      </c>
      <c r="C269" s="4" t="s">
        <v>2544</v>
      </c>
      <c r="D269" s="5" t="s">
        <v>1566</v>
      </c>
      <c r="E269" s="4" t="s">
        <v>80</v>
      </c>
      <c r="F269" s="3">
        <v>31</v>
      </c>
      <c r="G269" s="3" t="s">
        <v>81</v>
      </c>
      <c r="H269" s="4" t="s">
        <v>6155</v>
      </c>
      <c r="I269" s="4" t="s">
        <v>12</v>
      </c>
      <c r="J269" s="5" t="s">
        <v>1888</v>
      </c>
      <c r="K269" s="25">
        <v>44985</v>
      </c>
      <c r="L269" s="4" t="s">
        <v>37</v>
      </c>
      <c r="M269" s="64" t="str">
        <f>VLOOKUP(Table13[[#This Row],[PNF]],'[1]FVDatabase-UK AID'!$B:$M,12,FALSE)</f>
        <v>Click here</v>
      </c>
      <c r="N269" s="64" t="e">
        <f>VLOOKUP(Table13[[#This Row],[PNF]],[1]PRM57000!$B:$M,12,FALSE)</f>
        <v>#N/A</v>
      </c>
      <c r="AH269" s="4"/>
      <c r="AI269" s="4"/>
      <c r="AJ269" s="4"/>
      <c r="AK269" s="4"/>
      <c r="AL269" s="4"/>
      <c r="AM269" s="4"/>
      <c r="AN269" s="4"/>
      <c r="AO269" s="4"/>
      <c r="AP269" s="4"/>
      <c r="AQ269" s="4"/>
      <c r="AR269" s="4"/>
    </row>
    <row r="270" spans="1:44" s="25" customFormat="1" x14ac:dyDescent="0.3">
      <c r="A270" s="26">
        <v>1200</v>
      </c>
      <c r="B270" s="3">
        <v>7001578325</v>
      </c>
      <c r="C270" s="4" t="s">
        <v>2545</v>
      </c>
      <c r="D270" s="5" t="s">
        <v>1566</v>
      </c>
      <c r="E270" s="4" t="s">
        <v>80</v>
      </c>
      <c r="F270" s="3">
        <v>37</v>
      </c>
      <c r="G270" s="3" t="s">
        <v>81</v>
      </c>
      <c r="H270" s="4" t="s">
        <v>6155</v>
      </c>
      <c r="I270" s="4" t="s">
        <v>12</v>
      </c>
      <c r="J270" s="5" t="s">
        <v>1888</v>
      </c>
      <c r="K270" s="25">
        <v>44985</v>
      </c>
      <c r="L270" s="4" t="s">
        <v>37</v>
      </c>
      <c r="M270" s="64" t="str">
        <f>VLOOKUP(Table13[[#This Row],[PNF]],'[1]FVDatabase-UK AID'!$B:$M,12,FALSE)</f>
        <v>Click here</v>
      </c>
      <c r="N270" s="64" t="e">
        <f>VLOOKUP(Table13[[#This Row],[PNF]],[1]PRM57000!$B:$M,12,FALSE)</f>
        <v>#N/A</v>
      </c>
      <c r="AH270" s="4"/>
      <c r="AI270" s="4"/>
      <c r="AJ270" s="4"/>
      <c r="AK270" s="4"/>
      <c r="AL270" s="4"/>
      <c r="AM270" s="4"/>
      <c r="AN270" s="4"/>
      <c r="AO270" s="4"/>
      <c r="AP270" s="4"/>
      <c r="AQ270" s="4"/>
      <c r="AR270" s="4"/>
    </row>
    <row r="271" spans="1:44" s="25" customFormat="1" x14ac:dyDescent="0.3">
      <c r="A271" s="26">
        <v>1201</v>
      </c>
      <c r="B271" s="30">
        <v>7001899013</v>
      </c>
      <c r="C271" s="4" t="s">
        <v>2546</v>
      </c>
      <c r="D271" s="5" t="s">
        <v>1566</v>
      </c>
      <c r="E271" s="4" t="s">
        <v>80</v>
      </c>
      <c r="F271" s="3">
        <v>36</v>
      </c>
      <c r="G271" s="3" t="s">
        <v>81</v>
      </c>
      <c r="H271" s="4" t="s">
        <v>6155</v>
      </c>
      <c r="I271" s="4" t="s">
        <v>12</v>
      </c>
      <c r="J271" s="5" t="s">
        <v>1888</v>
      </c>
      <c r="K271" s="25">
        <v>44985</v>
      </c>
      <c r="L271" s="4" t="s">
        <v>37</v>
      </c>
      <c r="M271" s="64" t="str">
        <f>VLOOKUP(Table13[[#This Row],[PNF]],'[1]FVDatabase-UK AID'!$B:$M,12,FALSE)</f>
        <v>Click here</v>
      </c>
      <c r="N271" s="64" t="e">
        <f>VLOOKUP(Table13[[#This Row],[PNF]],[1]PRM57000!$B:$M,12,FALSE)</f>
        <v>#N/A</v>
      </c>
      <c r="AH271" s="4"/>
      <c r="AI271" s="4"/>
      <c r="AJ271" s="4"/>
      <c r="AK271" s="4"/>
      <c r="AL271" s="4"/>
      <c r="AM271" s="4"/>
      <c r="AN271" s="4"/>
      <c r="AO271" s="4"/>
      <c r="AP271" s="4"/>
      <c r="AQ271" s="4"/>
      <c r="AR271" s="4"/>
    </row>
    <row r="272" spans="1:44" s="25" customFormat="1" x14ac:dyDescent="0.3">
      <c r="A272" s="26">
        <v>1202</v>
      </c>
      <c r="B272" s="3">
        <v>7001006002</v>
      </c>
      <c r="C272" s="4" t="s">
        <v>2547</v>
      </c>
      <c r="D272" s="5" t="s">
        <v>1566</v>
      </c>
      <c r="E272" s="4" t="s">
        <v>80</v>
      </c>
      <c r="F272" s="3">
        <v>39</v>
      </c>
      <c r="G272" s="3" t="s">
        <v>81</v>
      </c>
      <c r="H272" s="4" t="s">
        <v>6155</v>
      </c>
      <c r="I272" s="4" t="s">
        <v>12</v>
      </c>
      <c r="J272" s="5" t="s">
        <v>1888</v>
      </c>
      <c r="K272" s="25">
        <v>44985</v>
      </c>
      <c r="L272" s="4" t="s">
        <v>37</v>
      </c>
      <c r="M272" s="64" t="str">
        <f>VLOOKUP(Table13[[#This Row],[PNF]],'[1]FVDatabase-UK AID'!$B:$M,12,FALSE)</f>
        <v>Click here</v>
      </c>
      <c r="N272" s="64" t="e">
        <f>VLOOKUP(Table13[[#This Row],[PNF]],[1]PRM57000!$B:$M,12,FALSE)</f>
        <v>#N/A</v>
      </c>
      <c r="AH272" s="4"/>
      <c r="AI272" s="4"/>
      <c r="AJ272" s="4"/>
      <c r="AK272" s="4"/>
      <c r="AL272" s="4"/>
      <c r="AM272" s="4"/>
      <c r="AN272" s="4"/>
      <c r="AO272" s="4"/>
      <c r="AP272" s="4"/>
      <c r="AQ272" s="4"/>
      <c r="AR272" s="4"/>
    </row>
    <row r="273" spans="1:44" s="25" customFormat="1" x14ac:dyDescent="0.3">
      <c r="A273" s="26">
        <v>1203</v>
      </c>
      <c r="B273" s="3">
        <v>7001328199</v>
      </c>
      <c r="C273" s="4" t="s">
        <v>2548</v>
      </c>
      <c r="D273" s="5" t="s">
        <v>1566</v>
      </c>
      <c r="E273" s="4" t="s">
        <v>80</v>
      </c>
      <c r="F273" s="3">
        <v>41</v>
      </c>
      <c r="G273" s="3" t="s">
        <v>81</v>
      </c>
      <c r="H273" s="4" t="s">
        <v>6155</v>
      </c>
      <c r="I273" s="4" t="s">
        <v>12</v>
      </c>
      <c r="J273" s="5" t="s">
        <v>1888</v>
      </c>
      <c r="K273" s="25">
        <v>44985</v>
      </c>
      <c r="L273" s="4" t="s">
        <v>37</v>
      </c>
      <c r="M273" s="64" t="str">
        <f>VLOOKUP(Table13[[#This Row],[PNF]],'[1]FVDatabase-UK AID'!$B:$M,12,FALSE)</f>
        <v>Click here</v>
      </c>
      <c r="N273" s="64" t="e">
        <f>VLOOKUP(Table13[[#This Row],[PNF]],[1]PRM57000!$B:$M,12,FALSE)</f>
        <v>#N/A</v>
      </c>
      <c r="AH273" s="4"/>
      <c r="AI273" s="4"/>
      <c r="AJ273" s="4"/>
      <c r="AK273" s="4"/>
      <c r="AL273" s="4"/>
      <c r="AM273" s="4"/>
      <c r="AN273" s="4"/>
      <c r="AO273" s="4"/>
      <c r="AP273" s="4"/>
      <c r="AQ273" s="4"/>
      <c r="AR273" s="4"/>
    </row>
    <row r="274" spans="1:44" s="25" customFormat="1" x14ac:dyDescent="0.3">
      <c r="A274" s="26">
        <v>1204</v>
      </c>
      <c r="B274" s="3">
        <v>7001372446</v>
      </c>
      <c r="C274" s="4" t="s">
        <v>2549</v>
      </c>
      <c r="D274" s="5" t="s">
        <v>1566</v>
      </c>
      <c r="E274" s="4" t="s">
        <v>80</v>
      </c>
      <c r="F274" s="3">
        <v>33</v>
      </c>
      <c r="G274" s="3" t="s">
        <v>81</v>
      </c>
      <c r="H274" s="4" t="s">
        <v>6155</v>
      </c>
      <c r="I274" s="4" t="s">
        <v>12</v>
      </c>
      <c r="J274" s="5" t="s">
        <v>1888</v>
      </c>
      <c r="K274" s="25">
        <v>44985</v>
      </c>
      <c r="L274" s="4" t="s">
        <v>37</v>
      </c>
      <c r="M274" s="64" t="str">
        <f>VLOOKUP(Table13[[#This Row],[PNF]],'[1]FVDatabase-UK AID'!$B:$M,12,FALSE)</f>
        <v>Click here</v>
      </c>
      <c r="N274" s="64" t="e">
        <f>VLOOKUP(Table13[[#This Row],[PNF]],[1]PRM57000!$B:$M,12,FALSE)</f>
        <v>#N/A</v>
      </c>
      <c r="AH274" s="4"/>
      <c r="AI274" s="4"/>
      <c r="AJ274" s="4"/>
      <c r="AK274" s="4"/>
      <c r="AL274" s="4"/>
      <c r="AM274" s="4"/>
      <c r="AN274" s="4"/>
      <c r="AO274" s="4"/>
      <c r="AP274" s="4"/>
      <c r="AQ274" s="4"/>
      <c r="AR274" s="4"/>
    </row>
    <row r="275" spans="1:44" s="25" customFormat="1" x14ac:dyDescent="0.3">
      <c r="A275" s="26">
        <v>1205</v>
      </c>
      <c r="B275" s="3">
        <v>7001046053</v>
      </c>
      <c r="C275" s="4" t="s">
        <v>2550</v>
      </c>
      <c r="D275" s="5" t="s">
        <v>1566</v>
      </c>
      <c r="E275" s="4" t="s">
        <v>80</v>
      </c>
      <c r="F275" s="3">
        <v>43</v>
      </c>
      <c r="G275" s="3" t="s">
        <v>81</v>
      </c>
      <c r="H275" s="4" t="s">
        <v>6155</v>
      </c>
      <c r="I275" s="4" t="s">
        <v>12</v>
      </c>
      <c r="J275" s="5" t="s">
        <v>1888</v>
      </c>
      <c r="K275" s="25">
        <v>44985</v>
      </c>
      <c r="L275" s="4" t="s">
        <v>37</v>
      </c>
      <c r="M275" s="64" t="str">
        <f>VLOOKUP(Table13[[#This Row],[PNF]],'[1]FVDatabase-UK AID'!$B:$M,12,FALSE)</f>
        <v>Click here</v>
      </c>
      <c r="N275" s="64" t="e">
        <f>VLOOKUP(Table13[[#This Row],[PNF]],[1]PRM57000!$B:$M,12,FALSE)</f>
        <v>#N/A</v>
      </c>
      <c r="AH275" s="4"/>
      <c r="AI275" s="4"/>
      <c r="AJ275" s="4"/>
      <c r="AK275" s="4"/>
      <c r="AL275" s="4"/>
      <c r="AM275" s="4"/>
      <c r="AN275" s="4"/>
      <c r="AO275" s="4"/>
      <c r="AP275" s="4"/>
      <c r="AQ275" s="4"/>
      <c r="AR275" s="4"/>
    </row>
    <row r="276" spans="1:44" s="25" customFormat="1" x14ac:dyDescent="0.3">
      <c r="A276" s="26">
        <v>1206</v>
      </c>
      <c r="B276" s="3">
        <v>7001195753</v>
      </c>
      <c r="C276" s="4" t="s">
        <v>2551</v>
      </c>
      <c r="D276" s="5" t="s">
        <v>1566</v>
      </c>
      <c r="E276" s="4" t="s">
        <v>80</v>
      </c>
      <c r="F276" s="3">
        <v>39</v>
      </c>
      <c r="G276" s="3" t="s">
        <v>81</v>
      </c>
      <c r="H276" s="4" t="s">
        <v>6155</v>
      </c>
      <c r="I276" s="4" t="s">
        <v>12</v>
      </c>
      <c r="J276" s="5" t="s">
        <v>1888</v>
      </c>
      <c r="K276" s="25">
        <v>44985</v>
      </c>
      <c r="L276" s="4" t="s">
        <v>37</v>
      </c>
      <c r="M276" s="64" t="str">
        <f>VLOOKUP(Table13[[#This Row],[PNF]],'[1]FVDatabase-UK AID'!$B:$M,12,FALSE)</f>
        <v>Click here</v>
      </c>
      <c r="N276" s="64" t="e">
        <f>VLOOKUP(Table13[[#This Row],[PNF]],[1]PRM57000!$B:$M,12,FALSE)</f>
        <v>#N/A</v>
      </c>
      <c r="AH276" s="4"/>
      <c r="AI276" s="4"/>
      <c r="AJ276" s="4"/>
      <c r="AK276" s="4"/>
      <c r="AL276" s="4"/>
      <c r="AM276" s="4"/>
      <c r="AN276" s="4"/>
      <c r="AO276" s="4"/>
      <c r="AP276" s="4"/>
      <c r="AQ276" s="4"/>
      <c r="AR276" s="4"/>
    </row>
    <row r="277" spans="1:44" s="25" customFormat="1" x14ac:dyDescent="0.3">
      <c r="A277" s="26">
        <v>1207</v>
      </c>
      <c r="B277" s="3">
        <v>7001330952</v>
      </c>
      <c r="C277" s="4" t="s">
        <v>2552</v>
      </c>
      <c r="D277" s="5" t="s">
        <v>1566</v>
      </c>
      <c r="E277" s="4" t="s">
        <v>80</v>
      </c>
      <c r="F277" s="3">
        <v>34</v>
      </c>
      <c r="G277" s="3" t="s">
        <v>81</v>
      </c>
      <c r="H277" s="4" t="s">
        <v>6155</v>
      </c>
      <c r="I277" s="4" t="s">
        <v>12</v>
      </c>
      <c r="J277" s="5" t="s">
        <v>1888</v>
      </c>
      <c r="K277" s="25">
        <v>44985</v>
      </c>
      <c r="L277" s="4" t="s">
        <v>37</v>
      </c>
      <c r="M277" s="64" t="str">
        <f>VLOOKUP(Table13[[#This Row],[PNF]],'[1]FVDatabase-UK AID'!$B:$M,12,FALSE)</f>
        <v>Click here</v>
      </c>
      <c r="N277" s="64" t="e">
        <f>VLOOKUP(Table13[[#This Row],[PNF]],[1]PRM57000!$B:$M,12,FALSE)</f>
        <v>#N/A</v>
      </c>
      <c r="AH277" s="4"/>
      <c r="AI277" s="4"/>
      <c r="AJ277" s="4"/>
      <c r="AK277" s="4"/>
      <c r="AL277" s="4"/>
      <c r="AM277" s="4"/>
      <c r="AN277" s="4"/>
      <c r="AO277" s="4"/>
      <c r="AP277" s="4"/>
      <c r="AQ277" s="4"/>
      <c r="AR277" s="4"/>
    </row>
    <row r="278" spans="1:44" s="25" customFormat="1" x14ac:dyDescent="0.3">
      <c r="A278" s="26">
        <v>1208</v>
      </c>
      <c r="B278" s="30">
        <v>7001845113</v>
      </c>
      <c r="C278" s="4" t="s">
        <v>2553</v>
      </c>
      <c r="D278" s="5" t="s">
        <v>1566</v>
      </c>
      <c r="E278" s="4" t="s">
        <v>80</v>
      </c>
      <c r="F278" s="3">
        <v>37</v>
      </c>
      <c r="G278" s="3" t="s">
        <v>81</v>
      </c>
      <c r="H278" s="4" t="s">
        <v>6155</v>
      </c>
      <c r="I278" s="4" t="s">
        <v>12</v>
      </c>
      <c r="J278" s="5" t="s">
        <v>1888</v>
      </c>
      <c r="K278" s="25">
        <v>44985</v>
      </c>
      <c r="L278" s="4" t="s">
        <v>37</v>
      </c>
      <c r="M278" s="64" t="str">
        <f>VLOOKUP(Table13[[#This Row],[PNF]],'[1]FVDatabase-UK AID'!$B:$M,12,FALSE)</f>
        <v>Click here</v>
      </c>
      <c r="N278" s="64" t="e">
        <f>VLOOKUP(Table13[[#This Row],[PNF]],[1]PRM57000!$B:$M,12,FALSE)</f>
        <v>#N/A</v>
      </c>
      <c r="AH278" s="4"/>
      <c r="AI278" s="4"/>
      <c r="AJ278" s="4"/>
      <c r="AK278" s="4"/>
      <c r="AL278" s="4"/>
      <c r="AM278" s="4"/>
      <c r="AN278" s="4"/>
      <c r="AO278" s="4"/>
      <c r="AP278" s="4"/>
      <c r="AQ278" s="4"/>
      <c r="AR278" s="4"/>
    </row>
    <row r="279" spans="1:44" s="25" customFormat="1" x14ac:dyDescent="0.3">
      <c r="A279" s="26">
        <v>1232</v>
      </c>
      <c r="B279" s="3">
        <v>7001304791</v>
      </c>
      <c r="C279" s="4" t="s">
        <v>2566</v>
      </c>
      <c r="D279" s="5" t="s">
        <v>1566</v>
      </c>
      <c r="E279" s="4" t="s">
        <v>80</v>
      </c>
      <c r="F279" s="50"/>
      <c r="G279" s="3" t="s">
        <v>81</v>
      </c>
      <c r="H279" s="28" t="s">
        <v>6165</v>
      </c>
      <c r="I279" s="4" t="s">
        <v>12</v>
      </c>
      <c r="J279" s="5" t="s">
        <v>1888</v>
      </c>
      <c r="K279" s="25">
        <v>44985</v>
      </c>
      <c r="L279" s="4" t="s">
        <v>35</v>
      </c>
      <c r="M279" s="64" t="str">
        <f>VLOOKUP(Table13[[#This Row],[PNF]],'[1]FVDatabase-UK AID'!$B:$M,12,FALSE)</f>
        <v>Click here</v>
      </c>
      <c r="N279" s="64" t="e">
        <f>VLOOKUP(Table13[[#This Row],[PNF]],[1]PRM57000!$B:$M,12,FALSE)</f>
        <v>#N/A</v>
      </c>
      <c r="AH279" s="4"/>
      <c r="AI279" s="4"/>
      <c r="AJ279" s="4"/>
      <c r="AK279" s="4"/>
      <c r="AL279" s="4"/>
      <c r="AM279" s="4"/>
      <c r="AN279" s="4"/>
      <c r="AO279" s="4"/>
      <c r="AP279" s="4"/>
      <c r="AQ279" s="4"/>
      <c r="AR279" s="4"/>
    </row>
    <row r="280" spans="1:44" s="25" customFormat="1" x14ac:dyDescent="0.3">
      <c r="A280" s="26">
        <v>1233</v>
      </c>
      <c r="B280" s="3">
        <v>7001191788</v>
      </c>
      <c r="C280" s="4" t="s">
        <v>2567</v>
      </c>
      <c r="D280" s="5" t="s">
        <v>1566</v>
      </c>
      <c r="E280" s="4" t="s">
        <v>80</v>
      </c>
      <c r="F280" s="50"/>
      <c r="G280" s="3" t="s">
        <v>81</v>
      </c>
      <c r="H280" s="28" t="s">
        <v>6165</v>
      </c>
      <c r="I280" s="4" t="s">
        <v>12</v>
      </c>
      <c r="J280" s="5" t="s">
        <v>1888</v>
      </c>
      <c r="K280" s="25">
        <v>44985</v>
      </c>
      <c r="L280" s="4" t="s">
        <v>35</v>
      </c>
      <c r="M280" s="64" t="str">
        <f>VLOOKUP(Table13[[#This Row],[PNF]],'[1]FVDatabase-UK AID'!$B:$M,12,FALSE)</f>
        <v>Click here</v>
      </c>
      <c r="N280" s="64" t="e">
        <f>VLOOKUP(Table13[[#This Row],[PNF]],[1]PRM57000!$B:$M,12,FALSE)</f>
        <v>#N/A</v>
      </c>
      <c r="AH280" s="4"/>
      <c r="AI280" s="4"/>
      <c r="AJ280" s="4"/>
      <c r="AK280" s="4"/>
      <c r="AL280" s="4"/>
      <c r="AM280" s="4"/>
      <c r="AN280" s="4"/>
      <c r="AO280" s="4"/>
      <c r="AP280" s="4"/>
      <c r="AQ280" s="4"/>
      <c r="AR280" s="4"/>
    </row>
    <row r="281" spans="1:44" s="25" customFormat="1" x14ac:dyDescent="0.3">
      <c r="A281" s="26">
        <v>1235</v>
      </c>
      <c r="B281" s="3">
        <v>7001461968</v>
      </c>
      <c r="C281" s="4" t="s">
        <v>6166</v>
      </c>
      <c r="D281" s="5" t="s">
        <v>1566</v>
      </c>
      <c r="E281" s="4" t="s">
        <v>80</v>
      </c>
      <c r="F281" s="50"/>
      <c r="G281" s="3" t="s">
        <v>81</v>
      </c>
      <c r="H281" s="4" t="s">
        <v>6163</v>
      </c>
      <c r="I281" s="4" t="s">
        <v>12</v>
      </c>
      <c r="J281" s="5" t="s">
        <v>1888</v>
      </c>
      <c r="K281" s="25">
        <v>44985</v>
      </c>
      <c r="L281" s="4" t="s">
        <v>29</v>
      </c>
      <c r="M281" s="64" t="str">
        <f>VLOOKUP(Table13[[#This Row],[PNF]],'[1]FVDatabase-UK AID'!$B:$M,12,FALSE)</f>
        <v>Click here</v>
      </c>
      <c r="N281" s="64" t="e">
        <f>VLOOKUP(Table13[[#This Row],[PNF]],[1]PRM57000!$B:$M,12,FALSE)</f>
        <v>#N/A</v>
      </c>
      <c r="AH281" s="4"/>
      <c r="AI281" s="4"/>
      <c r="AJ281" s="4"/>
      <c r="AK281" s="4"/>
      <c r="AL281" s="4"/>
      <c r="AM281" s="4"/>
      <c r="AN281" s="4"/>
      <c r="AO281" s="4"/>
      <c r="AP281" s="4"/>
      <c r="AQ281" s="4"/>
      <c r="AR281" s="4"/>
    </row>
    <row r="282" spans="1:44" s="25" customFormat="1" x14ac:dyDescent="0.3">
      <c r="A282" s="26">
        <v>1236</v>
      </c>
      <c r="B282" s="3">
        <v>7001936570</v>
      </c>
      <c r="C282" s="4" t="s">
        <v>2571</v>
      </c>
      <c r="D282" s="5" t="s">
        <v>1566</v>
      </c>
      <c r="E282" s="4" t="s">
        <v>80</v>
      </c>
      <c r="F282" s="50"/>
      <c r="G282" s="3" t="s">
        <v>81</v>
      </c>
      <c r="H282" s="4" t="s">
        <v>6163</v>
      </c>
      <c r="I282" s="4" t="s">
        <v>12</v>
      </c>
      <c r="J282" s="5" t="s">
        <v>1888</v>
      </c>
      <c r="K282" s="25">
        <v>44985</v>
      </c>
      <c r="L282" s="4" t="s">
        <v>29</v>
      </c>
      <c r="M282" s="64" t="str">
        <f>VLOOKUP(Table13[[#This Row],[PNF]],'[1]FVDatabase-UK AID'!$B:$M,12,FALSE)</f>
        <v>Click here</v>
      </c>
      <c r="N282" s="64" t="e">
        <f>VLOOKUP(Table13[[#This Row],[PNF]],[1]PRM57000!$B:$M,12,FALSE)</f>
        <v>#N/A</v>
      </c>
      <c r="AH282" s="4"/>
      <c r="AI282" s="4"/>
      <c r="AJ282" s="4"/>
      <c r="AK282" s="4"/>
      <c r="AL282" s="4"/>
      <c r="AM282" s="4"/>
      <c r="AN282" s="4"/>
      <c r="AO282" s="4"/>
      <c r="AP282" s="4"/>
      <c r="AQ282" s="4"/>
      <c r="AR282" s="4"/>
    </row>
    <row r="283" spans="1:44" s="25" customFormat="1" x14ac:dyDescent="0.3">
      <c r="A283" s="26">
        <v>1237</v>
      </c>
      <c r="B283" s="3">
        <v>7002498233</v>
      </c>
      <c r="C283" s="4" t="s">
        <v>2572</v>
      </c>
      <c r="D283" s="5" t="s">
        <v>1566</v>
      </c>
      <c r="E283" s="4" t="s">
        <v>80</v>
      </c>
      <c r="F283" s="50"/>
      <c r="G283" s="3" t="s">
        <v>81</v>
      </c>
      <c r="H283" s="4" t="s">
        <v>6163</v>
      </c>
      <c r="I283" s="4" t="s">
        <v>12</v>
      </c>
      <c r="J283" s="5" t="s">
        <v>1888</v>
      </c>
      <c r="K283" s="25">
        <v>44985</v>
      </c>
      <c r="L283" s="4" t="s">
        <v>29</v>
      </c>
      <c r="M283" s="64" t="str">
        <f>VLOOKUP(Table13[[#This Row],[PNF]],'[1]FVDatabase-UK AID'!$B:$M,12,FALSE)</f>
        <v>Click here</v>
      </c>
      <c r="N283" s="64" t="e">
        <f>VLOOKUP(Table13[[#This Row],[PNF]],[1]PRM57000!$B:$M,12,FALSE)</f>
        <v>#N/A</v>
      </c>
      <c r="AH283" s="4"/>
      <c r="AI283" s="4"/>
      <c r="AJ283" s="4"/>
      <c r="AK283" s="4"/>
      <c r="AL283" s="4"/>
      <c r="AM283" s="4"/>
      <c r="AN283" s="4"/>
      <c r="AO283" s="4"/>
      <c r="AP283" s="4"/>
      <c r="AQ283" s="4"/>
      <c r="AR283" s="4"/>
    </row>
    <row r="284" spans="1:44" s="25" customFormat="1" x14ac:dyDescent="0.3">
      <c r="A284" s="26">
        <v>1238</v>
      </c>
      <c r="B284" s="3">
        <v>7001647540</v>
      </c>
      <c r="C284" s="4" t="s">
        <v>2573</v>
      </c>
      <c r="D284" s="5" t="s">
        <v>1566</v>
      </c>
      <c r="E284" s="4" t="s">
        <v>80</v>
      </c>
      <c r="F284" s="50"/>
      <c r="G284" s="3" t="s">
        <v>81</v>
      </c>
      <c r="H284" s="4" t="s">
        <v>6163</v>
      </c>
      <c r="I284" s="4" t="s">
        <v>12</v>
      </c>
      <c r="J284" s="5" t="s">
        <v>1888</v>
      </c>
      <c r="K284" s="25">
        <v>44985</v>
      </c>
      <c r="L284" s="4" t="s">
        <v>29</v>
      </c>
      <c r="M284" s="64" t="str">
        <f>VLOOKUP(Table13[[#This Row],[PNF]],'[1]FVDatabase-UK AID'!$B:$M,12,FALSE)</f>
        <v>Click here</v>
      </c>
      <c r="N284" s="64" t="e">
        <f>VLOOKUP(Table13[[#This Row],[PNF]],[1]PRM57000!$B:$M,12,FALSE)</f>
        <v>#N/A</v>
      </c>
      <c r="AH284" s="4"/>
      <c r="AI284" s="4"/>
      <c r="AJ284" s="4"/>
      <c r="AK284" s="4"/>
      <c r="AL284" s="4"/>
      <c r="AM284" s="4"/>
      <c r="AN284" s="4"/>
      <c r="AO284" s="4"/>
      <c r="AP284" s="4"/>
      <c r="AQ284" s="4"/>
      <c r="AR284" s="4"/>
    </row>
    <row r="285" spans="1:44" s="25" customFormat="1" x14ac:dyDescent="0.3">
      <c r="A285" s="26">
        <v>1239</v>
      </c>
      <c r="B285" s="3">
        <v>7002569809</v>
      </c>
      <c r="C285" s="4" t="s">
        <v>2574</v>
      </c>
      <c r="D285" s="5" t="s">
        <v>1566</v>
      </c>
      <c r="E285" s="4" t="s">
        <v>80</v>
      </c>
      <c r="F285" s="50"/>
      <c r="G285" s="3" t="s">
        <v>81</v>
      </c>
      <c r="H285" s="4" t="s">
        <v>6163</v>
      </c>
      <c r="I285" s="4" t="s">
        <v>12</v>
      </c>
      <c r="J285" s="5" t="s">
        <v>1888</v>
      </c>
      <c r="K285" s="25">
        <v>44985</v>
      </c>
      <c r="L285" s="4" t="s">
        <v>29</v>
      </c>
      <c r="M285" s="64" t="str">
        <f>VLOOKUP(Table13[[#This Row],[PNF]],'[1]FVDatabase-UK AID'!$B:$M,12,FALSE)</f>
        <v>Click here</v>
      </c>
      <c r="N285" s="64" t="str">
        <f>VLOOKUP(Table13[[#This Row],[PNF]],[1]PRM57000!$B:$M,12,FALSE)</f>
        <v>Click here</v>
      </c>
      <c r="AH285" s="4"/>
      <c r="AI285" s="4"/>
      <c r="AJ285" s="4"/>
      <c r="AK285" s="4"/>
      <c r="AL285" s="4"/>
      <c r="AM285" s="4"/>
      <c r="AN285" s="4"/>
      <c r="AO285" s="4"/>
      <c r="AP285" s="4"/>
      <c r="AQ285" s="4"/>
      <c r="AR285" s="4"/>
    </row>
    <row r="286" spans="1:44" s="25" customFormat="1" x14ac:dyDescent="0.3">
      <c r="A286" s="26">
        <v>1240</v>
      </c>
      <c r="B286" s="3">
        <v>7001124557</v>
      </c>
      <c r="C286" s="4" t="s">
        <v>2575</v>
      </c>
      <c r="D286" s="5" t="s">
        <v>1566</v>
      </c>
      <c r="E286" s="4" t="s">
        <v>80</v>
      </c>
      <c r="F286" s="50"/>
      <c r="G286" s="3" t="s">
        <v>81</v>
      </c>
      <c r="H286" s="4" t="s">
        <v>6163</v>
      </c>
      <c r="I286" s="4" t="s">
        <v>12</v>
      </c>
      <c r="J286" s="5" t="s">
        <v>1888</v>
      </c>
      <c r="K286" s="25">
        <v>44985</v>
      </c>
      <c r="L286" s="4" t="s">
        <v>29</v>
      </c>
      <c r="M286" s="64" t="str">
        <f>VLOOKUP(Table13[[#This Row],[PNF]],'[1]FVDatabase-UK AID'!$B:$M,12,FALSE)</f>
        <v>Click here</v>
      </c>
      <c r="N286" s="64" t="e">
        <f>VLOOKUP(Table13[[#This Row],[PNF]],[1]PRM57000!$B:$M,12,FALSE)</f>
        <v>#N/A</v>
      </c>
      <c r="AH286" s="4"/>
      <c r="AI286" s="4"/>
      <c r="AJ286" s="4"/>
      <c r="AK286" s="4"/>
      <c r="AL286" s="4"/>
      <c r="AM286" s="4"/>
      <c r="AN286" s="4"/>
      <c r="AO286" s="4"/>
      <c r="AP286" s="4"/>
      <c r="AQ286" s="4"/>
      <c r="AR286" s="4"/>
    </row>
    <row r="287" spans="1:44" s="25" customFormat="1" x14ac:dyDescent="0.3">
      <c r="A287" s="26">
        <v>1241</v>
      </c>
      <c r="B287" s="3">
        <v>7001270832</v>
      </c>
      <c r="C287" s="4" t="s">
        <v>2576</v>
      </c>
      <c r="D287" s="5" t="s">
        <v>1566</v>
      </c>
      <c r="E287" s="4" t="s">
        <v>80</v>
      </c>
      <c r="F287" s="50"/>
      <c r="G287" s="3" t="s">
        <v>81</v>
      </c>
      <c r="H287" s="4" t="s">
        <v>6163</v>
      </c>
      <c r="I287" s="4" t="s">
        <v>12</v>
      </c>
      <c r="J287" s="5" t="s">
        <v>1888</v>
      </c>
      <c r="K287" s="25">
        <v>44985</v>
      </c>
      <c r="L287" s="4" t="s">
        <v>29</v>
      </c>
      <c r="M287" s="64" t="str">
        <f>VLOOKUP(Table13[[#This Row],[PNF]],'[1]FVDatabase-UK AID'!$B:$M,12,FALSE)</f>
        <v>Click here</v>
      </c>
      <c r="N287" s="64" t="e">
        <f>VLOOKUP(Table13[[#This Row],[PNF]],[1]PRM57000!$B:$M,12,FALSE)</f>
        <v>#N/A</v>
      </c>
      <c r="AH287" s="4"/>
      <c r="AI287" s="4"/>
      <c r="AJ287" s="4"/>
      <c r="AK287" s="4"/>
      <c r="AL287" s="4"/>
      <c r="AM287" s="4"/>
      <c r="AN287" s="4"/>
      <c r="AO287" s="4"/>
      <c r="AP287" s="4"/>
      <c r="AQ287" s="4"/>
      <c r="AR287" s="4"/>
    </row>
    <row r="288" spans="1:44" s="25" customFormat="1" x14ac:dyDescent="0.3">
      <c r="A288" s="26">
        <v>1242</v>
      </c>
      <c r="B288" s="3">
        <v>7001265126</v>
      </c>
      <c r="C288" s="4" t="s">
        <v>2577</v>
      </c>
      <c r="D288" s="5" t="s">
        <v>1566</v>
      </c>
      <c r="E288" s="4" t="s">
        <v>80</v>
      </c>
      <c r="F288" s="50"/>
      <c r="G288" s="3" t="s">
        <v>81</v>
      </c>
      <c r="H288" s="4" t="s">
        <v>6163</v>
      </c>
      <c r="I288" s="4" t="s">
        <v>12</v>
      </c>
      <c r="J288" s="5" t="s">
        <v>1888</v>
      </c>
      <c r="K288" s="25">
        <v>44985</v>
      </c>
      <c r="L288" s="4" t="s">
        <v>29</v>
      </c>
      <c r="M288" s="64" t="str">
        <f>VLOOKUP(Table13[[#This Row],[PNF]],'[1]FVDatabase-UK AID'!$B:$M,12,FALSE)</f>
        <v>Click here</v>
      </c>
      <c r="N288" s="64" t="e">
        <f>VLOOKUP(Table13[[#This Row],[PNF]],[1]PRM57000!$B:$M,12,FALSE)</f>
        <v>#N/A</v>
      </c>
      <c r="AH288" s="4"/>
      <c r="AI288" s="4"/>
      <c r="AJ288" s="4"/>
      <c r="AK288" s="4"/>
      <c r="AL288" s="4"/>
      <c r="AM288" s="4"/>
      <c r="AN288" s="4"/>
      <c r="AO288" s="4"/>
      <c r="AP288" s="4"/>
      <c r="AQ288" s="4"/>
      <c r="AR288" s="4"/>
    </row>
    <row r="289" spans="1:44" s="25" customFormat="1" x14ac:dyDescent="0.3">
      <c r="A289" s="26">
        <v>1243</v>
      </c>
      <c r="B289" s="3">
        <v>7001262228</v>
      </c>
      <c r="C289" s="4" t="s">
        <v>2578</v>
      </c>
      <c r="D289" s="5" t="s">
        <v>1566</v>
      </c>
      <c r="E289" s="4" t="s">
        <v>80</v>
      </c>
      <c r="F289" s="50"/>
      <c r="G289" s="3" t="s">
        <v>81</v>
      </c>
      <c r="H289" s="4" t="s">
        <v>6163</v>
      </c>
      <c r="I289" s="4" t="s">
        <v>12</v>
      </c>
      <c r="J289" s="5" t="s">
        <v>1888</v>
      </c>
      <c r="K289" s="25">
        <v>44985</v>
      </c>
      <c r="L289" s="4" t="s">
        <v>29</v>
      </c>
      <c r="M289" s="64" t="str">
        <f>VLOOKUP(Table13[[#This Row],[PNF]],'[1]FVDatabase-UK AID'!$B:$M,12,FALSE)</f>
        <v>Click here</v>
      </c>
      <c r="N289" s="64" t="e">
        <f>VLOOKUP(Table13[[#This Row],[PNF]],[1]PRM57000!$B:$M,12,FALSE)</f>
        <v>#N/A</v>
      </c>
      <c r="AH289" s="4"/>
      <c r="AI289" s="4"/>
      <c r="AJ289" s="4"/>
      <c r="AK289" s="4"/>
      <c r="AL289" s="4"/>
      <c r="AM289" s="4"/>
      <c r="AN289" s="4"/>
      <c r="AO289" s="4"/>
      <c r="AP289" s="4"/>
      <c r="AQ289" s="4"/>
      <c r="AR289" s="4"/>
    </row>
    <row r="290" spans="1:44" s="25" customFormat="1" x14ac:dyDescent="0.3">
      <c r="A290" s="26">
        <v>1244</v>
      </c>
      <c r="B290" s="3">
        <v>7002314173</v>
      </c>
      <c r="C290" s="4" t="s">
        <v>2579</v>
      </c>
      <c r="D290" s="5" t="s">
        <v>1566</v>
      </c>
      <c r="E290" s="4" t="s">
        <v>80</v>
      </c>
      <c r="F290" s="50"/>
      <c r="G290" s="3" t="s">
        <v>81</v>
      </c>
      <c r="H290" s="4" t="s">
        <v>6163</v>
      </c>
      <c r="I290" s="4" t="s">
        <v>12</v>
      </c>
      <c r="J290" s="5" t="s">
        <v>1888</v>
      </c>
      <c r="K290" s="25">
        <v>44985</v>
      </c>
      <c r="L290" s="4" t="s">
        <v>29</v>
      </c>
      <c r="M290" s="64" t="str">
        <f>VLOOKUP(Table13[[#This Row],[PNF]],'[1]FVDatabase-UK AID'!$B:$M,12,FALSE)</f>
        <v>Click here</v>
      </c>
      <c r="N290" s="64" t="e">
        <f>VLOOKUP(Table13[[#This Row],[PNF]],[1]PRM57000!$B:$M,12,FALSE)</f>
        <v>#N/A</v>
      </c>
      <c r="AH290" s="4"/>
      <c r="AI290" s="4"/>
      <c r="AJ290" s="4"/>
      <c r="AK290" s="4"/>
      <c r="AL290" s="4"/>
      <c r="AM290" s="4"/>
      <c r="AN290" s="4"/>
      <c r="AO290" s="4"/>
      <c r="AP290" s="4"/>
      <c r="AQ290" s="4"/>
      <c r="AR290" s="4"/>
    </row>
    <row r="291" spans="1:44" s="25" customFormat="1" x14ac:dyDescent="0.3">
      <c r="A291" s="26">
        <v>1245</v>
      </c>
      <c r="B291" s="3">
        <v>7001231914</v>
      </c>
      <c r="C291" s="4" t="s">
        <v>2580</v>
      </c>
      <c r="D291" s="5" t="s">
        <v>1566</v>
      </c>
      <c r="E291" s="4" t="s">
        <v>80</v>
      </c>
      <c r="F291" s="50"/>
      <c r="G291" s="3" t="s">
        <v>81</v>
      </c>
      <c r="H291" s="4" t="s">
        <v>6163</v>
      </c>
      <c r="I291" s="4" t="s">
        <v>12</v>
      </c>
      <c r="J291" s="5" t="s">
        <v>1888</v>
      </c>
      <c r="K291" s="25">
        <v>44985</v>
      </c>
      <c r="L291" s="4" t="s">
        <v>29</v>
      </c>
      <c r="M291" s="64" t="str">
        <f>VLOOKUP(Table13[[#This Row],[PNF]],'[1]FVDatabase-UK AID'!$B:$M,12,FALSE)</f>
        <v>Click here</v>
      </c>
      <c r="N291" s="64" t="e">
        <f>VLOOKUP(Table13[[#This Row],[PNF]],[1]PRM57000!$B:$M,12,FALSE)</f>
        <v>#N/A</v>
      </c>
      <c r="AH291" s="4"/>
      <c r="AI291" s="4"/>
      <c r="AJ291" s="4"/>
      <c r="AK291" s="4"/>
      <c r="AL291" s="4"/>
      <c r="AM291" s="4"/>
      <c r="AN291" s="4"/>
      <c r="AO291" s="4"/>
      <c r="AP291" s="4"/>
      <c r="AQ291" s="4"/>
      <c r="AR291" s="4"/>
    </row>
    <row r="292" spans="1:44" s="25" customFormat="1" x14ac:dyDescent="0.3">
      <c r="A292" s="26">
        <v>1246</v>
      </c>
      <c r="B292" s="3">
        <v>7002085011</v>
      </c>
      <c r="C292" s="4" t="s">
        <v>2581</v>
      </c>
      <c r="D292" s="5" t="s">
        <v>1566</v>
      </c>
      <c r="E292" s="4" t="s">
        <v>80</v>
      </c>
      <c r="F292" s="50"/>
      <c r="G292" s="3" t="s">
        <v>81</v>
      </c>
      <c r="H292" s="4" t="s">
        <v>6163</v>
      </c>
      <c r="I292" s="4" t="s">
        <v>12</v>
      </c>
      <c r="J292" s="5" t="s">
        <v>1888</v>
      </c>
      <c r="K292" s="25">
        <v>44985</v>
      </c>
      <c r="L292" s="4" t="s">
        <v>29</v>
      </c>
      <c r="M292" s="64" t="str">
        <f>VLOOKUP(Table13[[#This Row],[PNF]],'[1]FVDatabase-UK AID'!$B:$M,12,FALSE)</f>
        <v>Click here</v>
      </c>
      <c r="N292" s="64" t="e">
        <f>VLOOKUP(Table13[[#This Row],[PNF]],[1]PRM57000!$B:$M,12,FALSE)</f>
        <v>#N/A</v>
      </c>
      <c r="AH292" s="4"/>
      <c r="AI292" s="4"/>
      <c r="AJ292" s="4"/>
      <c r="AK292" s="4"/>
      <c r="AL292" s="4"/>
      <c r="AM292" s="4"/>
      <c r="AN292" s="4"/>
      <c r="AO292" s="4"/>
      <c r="AP292" s="4"/>
      <c r="AQ292" s="4"/>
      <c r="AR292" s="4"/>
    </row>
    <row r="293" spans="1:44" s="25" customFormat="1" x14ac:dyDescent="0.3">
      <c r="A293" s="26">
        <v>1247</v>
      </c>
      <c r="B293" s="30">
        <v>7001866233</v>
      </c>
      <c r="C293" s="4" t="s">
        <v>2582</v>
      </c>
      <c r="D293" s="5" t="s">
        <v>1566</v>
      </c>
      <c r="E293" s="4" t="s">
        <v>80</v>
      </c>
      <c r="F293" s="50"/>
      <c r="G293" s="3" t="s">
        <v>81</v>
      </c>
      <c r="H293" s="4" t="s">
        <v>6163</v>
      </c>
      <c r="I293" s="4" t="s">
        <v>12</v>
      </c>
      <c r="J293" s="5" t="s">
        <v>1888</v>
      </c>
      <c r="K293" s="25">
        <v>44985</v>
      </c>
      <c r="L293" s="4" t="s">
        <v>29</v>
      </c>
      <c r="M293" s="64" t="str">
        <f>VLOOKUP(Table13[[#This Row],[PNF]],'[1]FVDatabase-UK AID'!$B:$M,12,FALSE)</f>
        <v>Click here</v>
      </c>
      <c r="N293" s="64" t="e">
        <f>VLOOKUP(Table13[[#This Row],[PNF]],[1]PRM57000!$B:$M,12,FALSE)</f>
        <v>#N/A</v>
      </c>
      <c r="AH293" s="4"/>
      <c r="AI293" s="4"/>
      <c r="AJ293" s="4"/>
      <c r="AK293" s="4"/>
      <c r="AL293" s="4"/>
      <c r="AM293" s="4"/>
      <c r="AN293" s="4"/>
      <c r="AO293" s="4"/>
      <c r="AP293" s="4"/>
      <c r="AQ293" s="4"/>
      <c r="AR293" s="4"/>
    </row>
    <row r="294" spans="1:44" s="25" customFormat="1" x14ac:dyDescent="0.3">
      <c r="A294" s="26">
        <v>1248</v>
      </c>
      <c r="B294" s="3">
        <v>7001519155</v>
      </c>
      <c r="C294" s="4" t="s">
        <v>2583</v>
      </c>
      <c r="D294" s="5" t="s">
        <v>1566</v>
      </c>
      <c r="E294" s="4" t="s">
        <v>80</v>
      </c>
      <c r="F294" s="50"/>
      <c r="G294" s="3" t="s">
        <v>81</v>
      </c>
      <c r="H294" s="4" t="s">
        <v>6163</v>
      </c>
      <c r="I294" s="4" t="s">
        <v>12</v>
      </c>
      <c r="J294" s="5" t="s">
        <v>1888</v>
      </c>
      <c r="K294" s="25">
        <v>44985</v>
      </c>
      <c r="L294" s="4" t="s">
        <v>29</v>
      </c>
      <c r="M294" s="64" t="str">
        <f>VLOOKUP(Table13[[#This Row],[PNF]],'[1]FVDatabase-UK AID'!$B:$M,12,FALSE)</f>
        <v>Click here</v>
      </c>
      <c r="N294" s="64" t="e">
        <f>VLOOKUP(Table13[[#This Row],[PNF]],[1]PRM57000!$B:$M,12,FALSE)</f>
        <v>#N/A</v>
      </c>
      <c r="AH294" s="4"/>
      <c r="AI294" s="4"/>
      <c r="AJ294" s="4"/>
      <c r="AK294" s="4"/>
      <c r="AL294" s="4"/>
      <c r="AM294" s="4"/>
      <c r="AN294" s="4"/>
      <c r="AO294" s="4"/>
      <c r="AP294" s="4"/>
      <c r="AQ294" s="4"/>
      <c r="AR294" s="4"/>
    </row>
    <row r="295" spans="1:44" s="25" customFormat="1" x14ac:dyDescent="0.3">
      <c r="A295" s="26">
        <v>1249</v>
      </c>
      <c r="B295" s="3">
        <v>7001281300</v>
      </c>
      <c r="C295" s="4" t="s">
        <v>2584</v>
      </c>
      <c r="D295" s="5" t="s">
        <v>1566</v>
      </c>
      <c r="E295" s="4" t="s">
        <v>80</v>
      </c>
      <c r="F295" s="50"/>
      <c r="G295" s="3" t="s">
        <v>81</v>
      </c>
      <c r="H295" s="4" t="s">
        <v>6163</v>
      </c>
      <c r="I295" s="4" t="s">
        <v>12</v>
      </c>
      <c r="J295" s="5" t="s">
        <v>1888</v>
      </c>
      <c r="K295" s="25">
        <v>44985</v>
      </c>
      <c r="L295" s="4" t="s">
        <v>29</v>
      </c>
      <c r="M295" s="64" t="str">
        <f>VLOOKUP(Table13[[#This Row],[PNF]],'[1]FVDatabase-UK AID'!$B:$M,12,FALSE)</f>
        <v>Click here</v>
      </c>
      <c r="N295" s="64" t="e">
        <f>VLOOKUP(Table13[[#This Row],[PNF]],[1]PRM57000!$B:$M,12,FALSE)</f>
        <v>#N/A</v>
      </c>
      <c r="AH295" s="4"/>
      <c r="AI295" s="4"/>
      <c r="AJ295" s="4"/>
      <c r="AK295" s="4"/>
      <c r="AL295" s="4"/>
      <c r="AM295" s="4"/>
      <c r="AN295" s="4"/>
      <c r="AO295" s="4"/>
      <c r="AP295" s="4"/>
      <c r="AQ295" s="4"/>
      <c r="AR295" s="4"/>
    </row>
    <row r="296" spans="1:44" s="25" customFormat="1" x14ac:dyDescent="0.3">
      <c r="A296" s="26">
        <v>1250</v>
      </c>
      <c r="B296" s="3">
        <v>7002189917</v>
      </c>
      <c r="C296" s="4" t="s">
        <v>2585</v>
      </c>
      <c r="D296" s="5" t="s">
        <v>1566</v>
      </c>
      <c r="E296" s="4" t="s">
        <v>80</v>
      </c>
      <c r="F296" s="50"/>
      <c r="G296" s="3" t="s">
        <v>81</v>
      </c>
      <c r="H296" s="4" t="s">
        <v>6163</v>
      </c>
      <c r="I296" s="4" t="s">
        <v>12</v>
      </c>
      <c r="J296" s="5" t="s">
        <v>1888</v>
      </c>
      <c r="K296" s="25">
        <v>44985</v>
      </c>
      <c r="L296" s="4" t="s">
        <v>29</v>
      </c>
      <c r="M296" s="64" t="str">
        <f>VLOOKUP(Table13[[#This Row],[PNF]],'[1]FVDatabase-UK AID'!$B:$M,12,FALSE)</f>
        <v>Click here</v>
      </c>
      <c r="N296" s="64" t="e">
        <f>VLOOKUP(Table13[[#This Row],[PNF]],[1]PRM57000!$B:$M,12,FALSE)</f>
        <v>#N/A</v>
      </c>
      <c r="AH296" s="4"/>
      <c r="AI296" s="4"/>
      <c r="AJ296" s="4"/>
      <c r="AK296" s="4"/>
      <c r="AL296" s="4"/>
      <c r="AM296" s="4"/>
      <c r="AN296" s="4"/>
      <c r="AO296" s="4"/>
      <c r="AP296" s="4"/>
      <c r="AQ296" s="4"/>
      <c r="AR296" s="4"/>
    </row>
    <row r="297" spans="1:44" s="25" customFormat="1" x14ac:dyDescent="0.3">
      <c r="A297" s="26">
        <v>1251</v>
      </c>
      <c r="B297" s="3">
        <v>7001416304</v>
      </c>
      <c r="C297" s="4" t="s">
        <v>2586</v>
      </c>
      <c r="D297" s="5" t="s">
        <v>1566</v>
      </c>
      <c r="E297" s="4" t="s">
        <v>80</v>
      </c>
      <c r="F297" s="50"/>
      <c r="G297" s="3" t="s">
        <v>81</v>
      </c>
      <c r="H297" s="4" t="s">
        <v>6163</v>
      </c>
      <c r="I297" s="4" t="s">
        <v>12</v>
      </c>
      <c r="J297" s="5" t="s">
        <v>1888</v>
      </c>
      <c r="K297" s="25">
        <v>44985</v>
      </c>
      <c r="L297" s="4" t="s">
        <v>29</v>
      </c>
      <c r="M297" s="64" t="str">
        <f>VLOOKUP(Table13[[#This Row],[PNF]],'[1]FVDatabase-UK AID'!$B:$M,12,FALSE)</f>
        <v>Click here</v>
      </c>
      <c r="N297" s="64" t="e">
        <f>VLOOKUP(Table13[[#This Row],[PNF]],[1]PRM57000!$B:$M,12,FALSE)</f>
        <v>#N/A</v>
      </c>
      <c r="AH297" s="4"/>
      <c r="AI297" s="4"/>
      <c r="AJ297" s="4"/>
      <c r="AK297" s="4"/>
      <c r="AL297" s="4"/>
      <c r="AM297" s="4"/>
      <c r="AN297" s="4"/>
      <c r="AO297" s="4"/>
      <c r="AP297" s="4"/>
      <c r="AQ297" s="4"/>
      <c r="AR297" s="4"/>
    </row>
    <row r="298" spans="1:44" s="25" customFormat="1" x14ac:dyDescent="0.3">
      <c r="A298" s="26">
        <v>1252</v>
      </c>
      <c r="B298" s="3">
        <v>7001515733</v>
      </c>
      <c r="C298" s="4" t="s">
        <v>2587</v>
      </c>
      <c r="D298" s="5" t="s">
        <v>1566</v>
      </c>
      <c r="E298" s="4" t="s">
        <v>80</v>
      </c>
      <c r="F298" s="50"/>
      <c r="G298" s="3" t="s">
        <v>81</v>
      </c>
      <c r="H298" s="4" t="s">
        <v>6163</v>
      </c>
      <c r="I298" s="4" t="s">
        <v>12</v>
      </c>
      <c r="J298" s="5" t="s">
        <v>1888</v>
      </c>
      <c r="K298" s="25">
        <v>44985</v>
      </c>
      <c r="L298" s="4" t="s">
        <v>29</v>
      </c>
      <c r="M298" s="64" t="str">
        <f>VLOOKUP(Table13[[#This Row],[PNF]],'[1]FVDatabase-UK AID'!$B:$M,12,FALSE)</f>
        <v>Click here</v>
      </c>
      <c r="N298" s="64" t="e">
        <f>VLOOKUP(Table13[[#This Row],[PNF]],[1]PRM57000!$B:$M,12,FALSE)</f>
        <v>#N/A</v>
      </c>
      <c r="AH298" s="4"/>
      <c r="AI298" s="4"/>
      <c r="AJ298" s="4"/>
      <c r="AK298" s="4"/>
      <c r="AL298" s="4"/>
      <c r="AM298" s="4"/>
      <c r="AN298" s="4"/>
      <c r="AO298" s="4"/>
      <c r="AP298" s="4"/>
      <c r="AQ298" s="4"/>
      <c r="AR298" s="4"/>
    </row>
    <row r="299" spans="1:44" s="25" customFormat="1" x14ac:dyDescent="0.3">
      <c r="A299" s="26">
        <v>1253</v>
      </c>
      <c r="B299" s="3">
        <v>7001048644</v>
      </c>
      <c r="C299" s="4" t="s">
        <v>2588</v>
      </c>
      <c r="D299" s="5" t="s">
        <v>1566</v>
      </c>
      <c r="E299" s="4" t="s">
        <v>80</v>
      </c>
      <c r="F299" s="50"/>
      <c r="G299" s="3" t="s">
        <v>81</v>
      </c>
      <c r="H299" s="4" t="s">
        <v>6163</v>
      </c>
      <c r="I299" s="4" t="s">
        <v>12</v>
      </c>
      <c r="J299" s="5" t="s">
        <v>1888</v>
      </c>
      <c r="K299" s="25">
        <v>44985</v>
      </c>
      <c r="L299" s="4" t="s">
        <v>29</v>
      </c>
      <c r="M299" s="64" t="str">
        <f>VLOOKUP(Table13[[#This Row],[PNF]],'[1]FVDatabase-UK AID'!$B:$M,12,FALSE)</f>
        <v>Click here</v>
      </c>
      <c r="N299" s="64" t="e">
        <f>VLOOKUP(Table13[[#This Row],[PNF]],[1]PRM57000!$B:$M,12,FALSE)</f>
        <v>#N/A</v>
      </c>
      <c r="AH299" s="4"/>
      <c r="AI299" s="4"/>
      <c r="AJ299" s="4"/>
      <c r="AK299" s="4"/>
      <c r="AL299" s="4"/>
      <c r="AM299" s="4"/>
      <c r="AN299" s="4"/>
      <c r="AO299" s="4"/>
      <c r="AP299" s="4"/>
      <c r="AQ299" s="4"/>
      <c r="AR299" s="4"/>
    </row>
    <row r="300" spans="1:44" s="25" customFormat="1" x14ac:dyDescent="0.3">
      <c r="A300" s="26">
        <v>1254</v>
      </c>
      <c r="B300" s="3">
        <v>7001402835</v>
      </c>
      <c r="C300" s="4" t="s">
        <v>2589</v>
      </c>
      <c r="D300" s="5" t="s">
        <v>1566</v>
      </c>
      <c r="E300" s="4" t="s">
        <v>80</v>
      </c>
      <c r="F300" s="50"/>
      <c r="G300" s="3" t="s">
        <v>81</v>
      </c>
      <c r="H300" s="4" t="s">
        <v>6163</v>
      </c>
      <c r="I300" s="4" t="s">
        <v>12</v>
      </c>
      <c r="J300" s="5" t="s">
        <v>1888</v>
      </c>
      <c r="K300" s="25">
        <v>44985</v>
      </c>
      <c r="L300" s="4" t="s">
        <v>29</v>
      </c>
      <c r="M300" s="64" t="str">
        <f>VLOOKUP(Table13[[#This Row],[PNF]],'[1]FVDatabase-UK AID'!$B:$M,12,FALSE)</f>
        <v>Click here</v>
      </c>
      <c r="N300" s="64" t="e">
        <f>VLOOKUP(Table13[[#This Row],[PNF]],[1]PRM57000!$B:$M,12,FALSE)</f>
        <v>#N/A</v>
      </c>
      <c r="AH300" s="4"/>
      <c r="AI300" s="4"/>
      <c r="AJ300" s="4"/>
      <c r="AK300" s="4"/>
      <c r="AL300" s="4"/>
      <c r="AM300" s="4"/>
      <c r="AN300" s="4"/>
      <c r="AO300" s="4"/>
      <c r="AP300" s="4"/>
      <c r="AQ300" s="4"/>
      <c r="AR300" s="4"/>
    </row>
    <row r="301" spans="1:44" s="25" customFormat="1" x14ac:dyDescent="0.3">
      <c r="A301" s="26">
        <v>1255</v>
      </c>
      <c r="B301" s="3">
        <v>7002344000</v>
      </c>
      <c r="C301" s="4" t="s">
        <v>2590</v>
      </c>
      <c r="D301" s="5" t="s">
        <v>1566</v>
      </c>
      <c r="E301" s="4" t="s">
        <v>80</v>
      </c>
      <c r="F301" s="50"/>
      <c r="G301" s="3" t="s">
        <v>81</v>
      </c>
      <c r="H301" s="4" t="s">
        <v>6163</v>
      </c>
      <c r="I301" s="4" t="s">
        <v>12</v>
      </c>
      <c r="J301" s="5" t="s">
        <v>1888</v>
      </c>
      <c r="K301" s="25">
        <v>44985</v>
      </c>
      <c r="L301" s="4" t="s">
        <v>29</v>
      </c>
      <c r="M301" s="64" t="str">
        <f>VLOOKUP(Table13[[#This Row],[PNF]],'[1]FVDatabase-UK AID'!$B:$M,12,FALSE)</f>
        <v>Click here</v>
      </c>
      <c r="N301" s="64" t="e">
        <f>VLOOKUP(Table13[[#This Row],[PNF]],[1]PRM57000!$B:$M,12,FALSE)</f>
        <v>#N/A</v>
      </c>
      <c r="AH301" s="4"/>
      <c r="AI301" s="4"/>
      <c r="AJ301" s="4"/>
      <c r="AK301" s="4"/>
      <c r="AL301" s="4"/>
      <c r="AM301" s="4"/>
      <c r="AN301" s="4"/>
      <c r="AO301" s="4"/>
      <c r="AP301" s="4"/>
      <c r="AQ301" s="4"/>
      <c r="AR301" s="4"/>
    </row>
    <row r="302" spans="1:44" s="25" customFormat="1" x14ac:dyDescent="0.3">
      <c r="A302" s="26">
        <v>1256</v>
      </c>
      <c r="B302" s="3">
        <v>7001569297</v>
      </c>
      <c r="C302" s="4" t="s">
        <v>2591</v>
      </c>
      <c r="D302" s="5" t="s">
        <v>1566</v>
      </c>
      <c r="E302" s="4" t="s">
        <v>80</v>
      </c>
      <c r="F302" s="50"/>
      <c r="G302" s="3" t="s">
        <v>81</v>
      </c>
      <c r="H302" s="4" t="s">
        <v>6163</v>
      </c>
      <c r="I302" s="4" t="s">
        <v>12</v>
      </c>
      <c r="J302" s="5" t="s">
        <v>1888</v>
      </c>
      <c r="K302" s="25">
        <v>44985</v>
      </c>
      <c r="L302" s="4" t="s">
        <v>29</v>
      </c>
      <c r="M302" s="64" t="str">
        <f>VLOOKUP(Table13[[#This Row],[PNF]],'[1]FVDatabase-UK AID'!$B:$M,12,FALSE)</f>
        <v>Click here</v>
      </c>
      <c r="N302" s="64" t="e">
        <f>VLOOKUP(Table13[[#This Row],[PNF]],[1]PRM57000!$B:$M,12,FALSE)</f>
        <v>#N/A</v>
      </c>
      <c r="AH302" s="4"/>
      <c r="AI302" s="4"/>
      <c r="AJ302" s="4"/>
      <c r="AK302" s="4"/>
      <c r="AL302" s="4"/>
      <c r="AM302" s="4"/>
      <c r="AN302" s="4"/>
      <c r="AO302" s="4"/>
      <c r="AP302" s="4"/>
      <c r="AQ302" s="4"/>
      <c r="AR302" s="4"/>
    </row>
    <row r="303" spans="1:44" s="25" customFormat="1" x14ac:dyDescent="0.3">
      <c r="A303" s="26">
        <v>1257</v>
      </c>
      <c r="B303" s="3">
        <v>7001122519</v>
      </c>
      <c r="C303" s="4" t="s">
        <v>6167</v>
      </c>
      <c r="D303" s="5" t="s">
        <v>1566</v>
      </c>
      <c r="E303" s="4" t="s">
        <v>80</v>
      </c>
      <c r="F303" s="50"/>
      <c r="G303" s="3" t="s">
        <v>81</v>
      </c>
      <c r="H303" s="4" t="s">
        <v>6163</v>
      </c>
      <c r="I303" s="4" t="s">
        <v>12</v>
      </c>
      <c r="J303" s="5" t="s">
        <v>1888</v>
      </c>
      <c r="K303" s="25">
        <v>44985</v>
      </c>
      <c r="L303" s="4" t="s">
        <v>29</v>
      </c>
      <c r="M303" s="64" t="str">
        <f>VLOOKUP(Table13[[#This Row],[PNF]],'[1]FVDatabase-UK AID'!$B:$M,12,FALSE)</f>
        <v>Click here</v>
      </c>
      <c r="N303" s="64" t="e">
        <f>VLOOKUP(Table13[[#This Row],[PNF]],[1]PRM57000!$B:$M,12,FALSE)</f>
        <v>#N/A</v>
      </c>
      <c r="AH303" s="4"/>
      <c r="AI303" s="4"/>
      <c r="AJ303" s="4"/>
      <c r="AK303" s="4"/>
      <c r="AL303" s="4"/>
      <c r="AM303" s="4"/>
      <c r="AN303" s="4"/>
      <c r="AO303" s="4"/>
      <c r="AP303" s="4"/>
      <c r="AQ303" s="4"/>
      <c r="AR303" s="4"/>
    </row>
    <row r="304" spans="1:44" s="25" customFormat="1" x14ac:dyDescent="0.3">
      <c r="A304" s="26">
        <v>1258</v>
      </c>
      <c r="B304" s="3">
        <v>7001309947</v>
      </c>
      <c r="C304" s="4" t="s">
        <v>2593</v>
      </c>
      <c r="D304" s="5" t="s">
        <v>1566</v>
      </c>
      <c r="E304" s="4" t="s">
        <v>80</v>
      </c>
      <c r="F304" s="50"/>
      <c r="G304" s="3" t="s">
        <v>81</v>
      </c>
      <c r="H304" s="4" t="s">
        <v>6163</v>
      </c>
      <c r="I304" s="4" t="s">
        <v>12</v>
      </c>
      <c r="J304" s="5" t="s">
        <v>1888</v>
      </c>
      <c r="K304" s="25">
        <v>44985</v>
      </c>
      <c r="L304" s="4" t="s">
        <v>29</v>
      </c>
      <c r="M304" s="64" t="str">
        <f>VLOOKUP(Table13[[#This Row],[PNF]],'[1]FVDatabase-UK AID'!$B:$M,12,FALSE)</f>
        <v>Click here</v>
      </c>
      <c r="N304" s="64" t="e">
        <f>VLOOKUP(Table13[[#This Row],[PNF]],[1]PRM57000!$B:$M,12,FALSE)</f>
        <v>#N/A</v>
      </c>
      <c r="AH304" s="4"/>
      <c r="AI304" s="4"/>
      <c r="AJ304" s="4"/>
      <c r="AK304" s="4"/>
      <c r="AL304" s="4"/>
      <c r="AM304" s="4"/>
      <c r="AN304" s="4"/>
      <c r="AO304" s="4"/>
      <c r="AP304" s="4"/>
      <c r="AQ304" s="4"/>
      <c r="AR304" s="4"/>
    </row>
    <row r="305" spans="1:44" s="25" customFormat="1" x14ac:dyDescent="0.3">
      <c r="A305" s="26">
        <v>1259</v>
      </c>
      <c r="B305" s="3">
        <v>7002317716</v>
      </c>
      <c r="C305" s="4" t="s">
        <v>2594</v>
      </c>
      <c r="D305" s="5" t="s">
        <v>1566</v>
      </c>
      <c r="E305" s="4" t="s">
        <v>80</v>
      </c>
      <c r="F305" s="50"/>
      <c r="G305" s="3" t="s">
        <v>81</v>
      </c>
      <c r="H305" s="4" t="s">
        <v>6163</v>
      </c>
      <c r="I305" s="4" t="s">
        <v>12</v>
      </c>
      <c r="J305" s="5" t="s">
        <v>1888</v>
      </c>
      <c r="K305" s="25">
        <v>44985</v>
      </c>
      <c r="L305" s="4" t="s">
        <v>29</v>
      </c>
      <c r="M305" s="64" t="str">
        <f>VLOOKUP(Table13[[#This Row],[PNF]],'[1]FVDatabase-UK AID'!$B:$M,12,FALSE)</f>
        <v>Click here</v>
      </c>
      <c r="N305" s="64" t="e">
        <f>VLOOKUP(Table13[[#This Row],[PNF]],[1]PRM57000!$B:$M,12,FALSE)</f>
        <v>#N/A</v>
      </c>
      <c r="AH305" s="4"/>
      <c r="AI305" s="4"/>
      <c r="AJ305" s="4"/>
      <c r="AK305" s="4"/>
      <c r="AL305" s="4"/>
      <c r="AM305" s="4"/>
      <c r="AN305" s="4"/>
      <c r="AO305" s="4"/>
      <c r="AP305" s="4"/>
      <c r="AQ305" s="4"/>
      <c r="AR305" s="4"/>
    </row>
    <row r="306" spans="1:44" s="25" customFormat="1" x14ac:dyDescent="0.3">
      <c r="A306" s="26">
        <v>1260</v>
      </c>
      <c r="B306" s="3">
        <v>7001058300</v>
      </c>
      <c r="C306" s="4" t="s">
        <v>2595</v>
      </c>
      <c r="D306" s="5" t="s">
        <v>1566</v>
      </c>
      <c r="E306" s="4" t="s">
        <v>80</v>
      </c>
      <c r="F306" s="50"/>
      <c r="G306" s="3" t="s">
        <v>81</v>
      </c>
      <c r="H306" s="4" t="s">
        <v>6163</v>
      </c>
      <c r="I306" s="4" t="s">
        <v>12</v>
      </c>
      <c r="J306" s="5" t="s">
        <v>1888</v>
      </c>
      <c r="K306" s="25">
        <v>44985</v>
      </c>
      <c r="L306" s="4" t="s">
        <v>29</v>
      </c>
      <c r="M306" s="64" t="str">
        <f>VLOOKUP(Table13[[#This Row],[PNF]],'[1]FVDatabase-UK AID'!$B:$M,12,FALSE)</f>
        <v>Click here</v>
      </c>
      <c r="N306" s="64" t="e">
        <f>VLOOKUP(Table13[[#This Row],[PNF]],[1]PRM57000!$B:$M,12,FALSE)</f>
        <v>#N/A</v>
      </c>
      <c r="AH306" s="4"/>
      <c r="AI306" s="4"/>
      <c r="AJ306" s="4"/>
      <c r="AK306" s="4"/>
      <c r="AL306" s="4"/>
      <c r="AM306" s="4"/>
      <c r="AN306" s="4"/>
      <c r="AO306" s="4"/>
      <c r="AP306" s="4"/>
      <c r="AQ306" s="4"/>
      <c r="AR306" s="4"/>
    </row>
    <row r="307" spans="1:44" s="25" customFormat="1" x14ac:dyDescent="0.3">
      <c r="A307" s="26">
        <v>1261</v>
      </c>
      <c r="B307" s="3">
        <v>7001439015</v>
      </c>
      <c r="C307" s="4" t="s">
        <v>2596</v>
      </c>
      <c r="D307" s="5" t="s">
        <v>1566</v>
      </c>
      <c r="E307" s="4" t="s">
        <v>80</v>
      </c>
      <c r="F307" s="50"/>
      <c r="G307" s="3" t="s">
        <v>81</v>
      </c>
      <c r="H307" s="4" t="s">
        <v>6163</v>
      </c>
      <c r="I307" s="4" t="s">
        <v>12</v>
      </c>
      <c r="J307" s="5" t="s">
        <v>1888</v>
      </c>
      <c r="K307" s="25">
        <v>44985</v>
      </c>
      <c r="L307" s="4" t="s">
        <v>29</v>
      </c>
      <c r="M307" s="64" t="str">
        <f>VLOOKUP(Table13[[#This Row],[PNF]],'[1]FVDatabase-UK AID'!$B:$M,12,FALSE)</f>
        <v>Click here</v>
      </c>
      <c r="N307" s="64" t="e">
        <f>VLOOKUP(Table13[[#This Row],[PNF]],[1]PRM57000!$B:$M,12,FALSE)</f>
        <v>#N/A</v>
      </c>
      <c r="AH307" s="4"/>
      <c r="AI307" s="4"/>
      <c r="AJ307" s="4"/>
      <c r="AK307" s="4"/>
      <c r="AL307" s="4"/>
      <c r="AM307" s="4"/>
      <c r="AN307" s="4"/>
      <c r="AO307" s="4"/>
      <c r="AP307" s="4"/>
      <c r="AQ307" s="4"/>
      <c r="AR307" s="4"/>
    </row>
    <row r="308" spans="1:44" s="25" customFormat="1" x14ac:dyDescent="0.3">
      <c r="A308" s="26">
        <v>1262</v>
      </c>
      <c r="B308" s="3">
        <v>7002332672</v>
      </c>
      <c r="C308" s="4" t="s">
        <v>2597</v>
      </c>
      <c r="D308" s="5" t="s">
        <v>1566</v>
      </c>
      <c r="E308" s="4" t="s">
        <v>80</v>
      </c>
      <c r="F308" s="50"/>
      <c r="G308" s="3" t="s">
        <v>81</v>
      </c>
      <c r="H308" s="4" t="s">
        <v>6163</v>
      </c>
      <c r="I308" s="4" t="s">
        <v>12</v>
      </c>
      <c r="J308" s="5" t="s">
        <v>1888</v>
      </c>
      <c r="K308" s="25">
        <v>44985</v>
      </c>
      <c r="L308" s="4" t="s">
        <v>29</v>
      </c>
      <c r="M308" s="64" t="str">
        <f>VLOOKUP(Table13[[#This Row],[PNF]],'[1]FVDatabase-UK AID'!$B:$M,12,FALSE)</f>
        <v>Click here</v>
      </c>
      <c r="N308" s="64" t="e">
        <f>VLOOKUP(Table13[[#This Row],[PNF]],[1]PRM57000!$B:$M,12,FALSE)</f>
        <v>#N/A</v>
      </c>
      <c r="AH308" s="4"/>
      <c r="AI308" s="4"/>
      <c r="AJ308" s="4"/>
      <c r="AK308" s="4"/>
      <c r="AL308" s="4"/>
      <c r="AM308" s="4"/>
      <c r="AN308" s="4"/>
      <c r="AO308" s="4"/>
      <c r="AP308" s="4"/>
      <c r="AQ308" s="4"/>
      <c r="AR308" s="4"/>
    </row>
    <row r="309" spans="1:44" s="25" customFormat="1" x14ac:dyDescent="0.3">
      <c r="A309" s="26">
        <v>1263</v>
      </c>
      <c r="B309" s="3">
        <v>7001186441</v>
      </c>
      <c r="C309" s="4" t="s">
        <v>2598</v>
      </c>
      <c r="D309" s="5" t="s">
        <v>1566</v>
      </c>
      <c r="E309" s="4" t="s">
        <v>80</v>
      </c>
      <c r="F309" s="50"/>
      <c r="G309" s="3" t="s">
        <v>81</v>
      </c>
      <c r="H309" s="4" t="s">
        <v>6163</v>
      </c>
      <c r="I309" s="4" t="s">
        <v>12</v>
      </c>
      <c r="J309" s="5" t="s">
        <v>1888</v>
      </c>
      <c r="K309" s="25">
        <v>44985</v>
      </c>
      <c r="L309" s="4" t="s">
        <v>29</v>
      </c>
      <c r="M309" s="64" t="str">
        <f>VLOOKUP(Table13[[#This Row],[PNF]],'[1]FVDatabase-UK AID'!$B:$M,12,FALSE)</f>
        <v>Click here</v>
      </c>
      <c r="N309" s="64" t="e">
        <f>VLOOKUP(Table13[[#This Row],[PNF]],[1]PRM57000!$B:$M,12,FALSE)</f>
        <v>#N/A</v>
      </c>
      <c r="AH309" s="4"/>
      <c r="AI309" s="4"/>
      <c r="AJ309" s="4"/>
      <c r="AK309" s="4"/>
      <c r="AL309" s="4"/>
      <c r="AM309" s="4"/>
      <c r="AN309" s="4"/>
      <c r="AO309" s="4"/>
      <c r="AP309" s="4"/>
      <c r="AQ309" s="4"/>
      <c r="AR309" s="4"/>
    </row>
    <row r="310" spans="1:44" s="25" customFormat="1" x14ac:dyDescent="0.3">
      <c r="A310" s="26">
        <v>1264</v>
      </c>
      <c r="B310" s="3">
        <v>7002343612</v>
      </c>
      <c r="C310" s="4" t="s">
        <v>2599</v>
      </c>
      <c r="D310" s="5" t="s">
        <v>1566</v>
      </c>
      <c r="E310" s="4" t="s">
        <v>80</v>
      </c>
      <c r="F310" s="50"/>
      <c r="G310" s="3" t="s">
        <v>81</v>
      </c>
      <c r="H310" s="4" t="s">
        <v>6163</v>
      </c>
      <c r="I310" s="4" t="s">
        <v>12</v>
      </c>
      <c r="J310" s="5" t="s">
        <v>1888</v>
      </c>
      <c r="K310" s="25">
        <v>44985</v>
      </c>
      <c r="L310" s="4" t="s">
        <v>29</v>
      </c>
      <c r="M310" s="64" t="str">
        <f>VLOOKUP(Table13[[#This Row],[PNF]],'[1]FVDatabase-UK AID'!$B:$M,12,FALSE)</f>
        <v>Click here</v>
      </c>
      <c r="N310" s="64" t="e">
        <f>VLOOKUP(Table13[[#This Row],[PNF]],[1]PRM57000!$B:$M,12,FALSE)</f>
        <v>#N/A</v>
      </c>
      <c r="AH310" s="4"/>
      <c r="AI310" s="4"/>
      <c r="AJ310" s="4"/>
      <c r="AK310" s="4"/>
      <c r="AL310" s="4"/>
      <c r="AM310" s="4"/>
      <c r="AN310" s="4"/>
      <c r="AO310" s="4"/>
      <c r="AP310" s="4"/>
      <c r="AQ310" s="4"/>
      <c r="AR310" s="4"/>
    </row>
    <row r="311" spans="1:44" s="25" customFormat="1" x14ac:dyDescent="0.3">
      <c r="A311" s="26">
        <v>1265</v>
      </c>
      <c r="B311" s="3">
        <v>7001936097</v>
      </c>
      <c r="C311" s="4" t="s">
        <v>2600</v>
      </c>
      <c r="D311" s="5" t="s">
        <v>1566</v>
      </c>
      <c r="E311" s="4" t="s">
        <v>80</v>
      </c>
      <c r="F311" s="50"/>
      <c r="G311" s="3" t="s">
        <v>81</v>
      </c>
      <c r="H311" s="4" t="s">
        <v>6163</v>
      </c>
      <c r="I311" s="4" t="s">
        <v>12</v>
      </c>
      <c r="J311" s="5" t="s">
        <v>1888</v>
      </c>
      <c r="K311" s="25">
        <v>44985</v>
      </c>
      <c r="L311" s="4" t="s">
        <v>29</v>
      </c>
      <c r="M311" s="64" t="str">
        <f>VLOOKUP(Table13[[#This Row],[PNF]],'[1]FVDatabase-UK AID'!$B:$M,12,FALSE)</f>
        <v>Click here</v>
      </c>
      <c r="N311" s="64" t="e">
        <f>VLOOKUP(Table13[[#This Row],[PNF]],[1]PRM57000!$B:$M,12,FALSE)</f>
        <v>#N/A</v>
      </c>
      <c r="AH311" s="4"/>
      <c r="AI311" s="4"/>
      <c r="AJ311" s="4"/>
      <c r="AK311" s="4"/>
      <c r="AL311" s="4"/>
      <c r="AM311" s="4"/>
      <c r="AN311" s="4"/>
      <c r="AO311" s="4"/>
      <c r="AP311" s="4"/>
      <c r="AQ311" s="4"/>
      <c r="AR311" s="4"/>
    </row>
    <row r="312" spans="1:44" s="25" customFormat="1" x14ac:dyDescent="0.3">
      <c r="A312" s="26">
        <v>1266</v>
      </c>
      <c r="B312" s="3">
        <v>7001401964</v>
      </c>
      <c r="C312" s="4" t="s">
        <v>2601</v>
      </c>
      <c r="D312" s="5" t="s">
        <v>1566</v>
      </c>
      <c r="E312" s="4" t="s">
        <v>80</v>
      </c>
      <c r="F312" s="50"/>
      <c r="G312" s="3" t="s">
        <v>81</v>
      </c>
      <c r="H312" s="4" t="s">
        <v>6163</v>
      </c>
      <c r="I312" s="4" t="s">
        <v>12</v>
      </c>
      <c r="J312" s="5" t="s">
        <v>1888</v>
      </c>
      <c r="K312" s="25">
        <v>44985</v>
      </c>
      <c r="L312" s="4" t="s">
        <v>29</v>
      </c>
      <c r="M312" s="64" t="str">
        <f>VLOOKUP(Table13[[#This Row],[PNF]],'[1]FVDatabase-UK AID'!$B:$M,12,FALSE)</f>
        <v>Click here</v>
      </c>
      <c r="N312" s="64" t="e">
        <f>VLOOKUP(Table13[[#This Row],[PNF]],[1]PRM57000!$B:$M,12,FALSE)</f>
        <v>#N/A</v>
      </c>
      <c r="AH312" s="4"/>
      <c r="AI312" s="4"/>
      <c r="AJ312" s="4"/>
      <c r="AK312" s="4"/>
      <c r="AL312" s="4"/>
      <c r="AM312" s="4"/>
      <c r="AN312" s="4"/>
      <c r="AO312" s="4"/>
      <c r="AP312" s="4"/>
      <c r="AQ312" s="4"/>
      <c r="AR312" s="4"/>
    </row>
    <row r="313" spans="1:44" s="25" customFormat="1" x14ac:dyDescent="0.3">
      <c r="A313" s="26">
        <v>1267</v>
      </c>
      <c r="B313" s="3">
        <v>7001001454</v>
      </c>
      <c r="C313" s="4" t="s">
        <v>2602</v>
      </c>
      <c r="D313" s="5" t="s">
        <v>1566</v>
      </c>
      <c r="E313" s="4" t="s">
        <v>80</v>
      </c>
      <c r="F313" s="50"/>
      <c r="G313" s="3" t="s">
        <v>81</v>
      </c>
      <c r="H313" s="4" t="s">
        <v>6163</v>
      </c>
      <c r="I313" s="4" t="s">
        <v>12</v>
      </c>
      <c r="J313" s="5" t="s">
        <v>1888</v>
      </c>
      <c r="K313" s="25">
        <v>44985</v>
      </c>
      <c r="L313" s="4" t="s">
        <v>29</v>
      </c>
      <c r="M313" s="64" t="str">
        <f>VLOOKUP(Table13[[#This Row],[PNF]],'[1]FVDatabase-UK AID'!$B:$M,12,FALSE)</f>
        <v>Click here</v>
      </c>
      <c r="N313" s="64" t="e">
        <f>VLOOKUP(Table13[[#This Row],[PNF]],[1]PRM57000!$B:$M,12,FALSE)</f>
        <v>#N/A</v>
      </c>
      <c r="AH313" s="4"/>
      <c r="AI313" s="4"/>
      <c r="AJ313" s="4"/>
      <c r="AK313" s="4"/>
      <c r="AL313" s="4"/>
      <c r="AM313" s="4"/>
      <c r="AN313" s="4"/>
      <c r="AO313" s="4"/>
      <c r="AP313" s="4"/>
      <c r="AQ313" s="4"/>
      <c r="AR313" s="4"/>
    </row>
    <row r="314" spans="1:44" s="25" customFormat="1" x14ac:dyDescent="0.3">
      <c r="A314" s="26">
        <v>1268</v>
      </c>
      <c r="B314" s="3">
        <v>7002731392</v>
      </c>
      <c r="C314" s="4" t="s">
        <v>2603</v>
      </c>
      <c r="D314" s="5" t="s">
        <v>1566</v>
      </c>
      <c r="E314" s="4" t="s">
        <v>80</v>
      </c>
      <c r="F314" s="50"/>
      <c r="G314" s="3" t="s">
        <v>81</v>
      </c>
      <c r="H314" s="4" t="s">
        <v>6163</v>
      </c>
      <c r="I314" s="4" t="s">
        <v>12</v>
      </c>
      <c r="J314" s="5" t="s">
        <v>1888</v>
      </c>
      <c r="K314" s="25">
        <v>44985</v>
      </c>
      <c r="L314" s="4" t="s">
        <v>29</v>
      </c>
      <c r="M314" s="64" t="str">
        <f>VLOOKUP(Table13[[#This Row],[PNF]],'[1]FVDatabase-UK AID'!$B:$M,12,FALSE)</f>
        <v>Click here</v>
      </c>
      <c r="N314" s="64" t="e">
        <f>VLOOKUP(Table13[[#This Row],[PNF]],[1]PRM57000!$B:$M,12,FALSE)</f>
        <v>#N/A</v>
      </c>
      <c r="AH314" s="4"/>
      <c r="AI314" s="4"/>
      <c r="AJ314" s="4"/>
      <c r="AK314" s="4"/>
      <c r="AL314" s="4"/>
      <c r="AM314" s="4"/>
      <c r="AN314" s="4"/>
      <c r="AO314" s="4"/>
      <c r="AP314" s="4"/>
      <c r="AQ314" s="4"/>
      <c r="AR314" s="4"/>
    </row>
    <row r="315" spans="1:44" s="25" customFormat="1" x14ac:dyDescent="0.3">
      <c r="A315" s="26">
        <v>1269</v>
      </c>
      <c r="B315" s="3">
        <v>7001279215</v>
      </c>
      <c r="C315" s="4" t="s">
        <v>2604</v>
      </c>
      <c r="D315" s="5" t="s">
        <v>1566</v>
      </c>
      <c r="E315" s="4" t="s">
        <v>80</v>
      </c>
      <c r="F315" s="50"/>
      <c r="G315" s="3" t="s">
        <v>81</v>
      </c>
      <c r="H315" s="4" t="s">
        <v>6163</v>
      </c>
      <c r="I315" s="4" t="s">
        <v>12</v>
      </c>
      <c r="J315" s="5" t="s">
        <v>1888</v>
      </c>
      <c r="K315" s="25">
        <v>44985</v>
      </c>
      <c r="L315" s="4" t="s">
        <v>29</v>
      </c>
      <c r="M315" s="64" t="str">
        <f>VLOOKUP(Table13[[#This Row],[PNF]],'[1]FVDatabase-UK AID'!$B:$M,12,FALSE)</f>
        <v>Click here</v>
      </c>
      <c r="N315" s="64" t="e">
        <f>VLOOKUP(Table13[[#This Row],[PNF]],[1]PRM57000!$B:$M,12,FALSE)</f>
        <v>#N/A</v>
      </c>
      <c r="AH315" s="4"/>
      <c r="AI315" s="4"/>
      <c r="AJ315" s="4"/>
      <c r="AK315" s="4"/>
      <c r="AL315" s="4"/>
      <c r="AM315" s="4"/>
      <c r="AN315" s="4"/>
      <c r="AO315" s="4"/>
      <c r="AP315" s="4"/>
      <c r="AQ315" s="4"/>
      <c r="AR315" s="4"/>
    </row>
    <row r="316" spans="1:44" s="25" customFormat="1" x14ac:dyDescent="0.3">
      <c r="A316" s="26">
        <v>1270</v>
      </c>
      <c r="B316" s="3">
        <v>7002115422</v>
      </c>
      <c r="C316" s="4" t="s">
        <v>2605</v>
      </c>
      <c r="D316" s="5" t="s">
        <v>1566</v>
      </c>
      <c r="E316" s="4" t="s">
        <v>80</v>
      </c>
      <c r="F316" s="50"/>
      <c r="G316" s="3" t="s">
        <v>81</v>
      </c>
      <c r="H316" s="4" t="s">
        <v>6163</v>
      </c>
      <c r="I316" s="4" t="s">
        <v>12</v>
      </c>
      <c r="J316" s="5" t="s">
        <v>1888</v>
      </c>
      <c r="K316" s="25">
        <v>44985</v>
      </c>
      <c r="L316" s="4" t="s">
        <v>29</v>
      </c>
      <c r="M316" s="64" t="str">
        <f>VLOOKUP(Table13[[#This Row],[PNF]],'[1]FVDatabase-UK AID'!$B:$M,12,FALSE)</f>
        <v>Click here</v>
      </c>
      <c r="N316" s="64" t="e">
        <f>VLOOKUP(Table13[[#This Row],[PNF]],[1]PRM57000!$B:$M,12,FALSE)</f>
        <v>#N/A</v>
      </c>
      <c r="AH316" s="4"/>
      <c r="AI316" s="4"/>
      <c r="AJ316" s="4"/>
      <c r="AK316" s="4"/>
      <c r="AL316" s="4"/>
      <c r="AM316" s="4"/>
      <c r="AN316" s="4"/>
      <c r="AO316" s="4"/>
      <c r="AP316" s="4"/>
      <c r="AQ316" s="4"/>
      <c r="AR316" s="4"/>
    </row>
    <row r="317" spans="1:44" s="25" customFormat="1" x14ac:dyDescent="0.3">
      <c r="A317" s="26">
        <v>1271</v>
      </c>
      <c r="B317" s="3">
        <v>7001420194</v>
      </c>
      <c r="C317" s="4" t="s">
        <v>2606</v>
      </c>
      <c r="D317" s="5" t="s">
        <v>1566</v>
      </c>
      <c r="E317" s="4" t="s">
        <v>80</v>
      </c>
      <c r="F317" s="50"/>
      <c r="G317" s="3" t="s">
        <v>81</v>
      </c>
      <c r="H317" s="4" t="s">
        <v>6163</v>
      </c>
      <c r="I317" s="4" t="s">
        <v>12</v>
      </c>
      <c r="J317" s="5" t="s">
        <v>1888</v>
      </c>
      <c r="K317" s="25">
        <v>44985</v>
      </c>
      <c r="L317" s="4" t="s">
        <v>29</v>
      </c>
      <c r="M317" s="64" t="str">
        <f>VLOOKUP(Table13[[#This Row],[PNF]],'[1]FVDatabase-UK AID'!$B:$M,12,FALSE)</f>
        <v>Click here</v>
      </c>
      <c r="N317" s="64" t="e">
        <f>VLOOKUP(Table13[[#This Row],[PNF]],[1]PRM57000!$B:$M,12,FALSE)</f>
        <v>#N/A</v>
      </c>
      <c r="AH317" s="4"/>
      <c r="AI317" s="4"/>
      <c r="AJ317" s="4"/>
      <c r="AK317" s="4"/>
      <c r="AL317" s="4"/>
      <c r="AM317" s="4"/>
      <c r="AN317" s="4"/>
      <c r="AO317" s="4"/>
      <c r="AP317" s="4"/>
      <c r="AQ317" s="4"/>
      <c r="AR317" s="4"/>
    </row>
    <row r="318" spans="1:44" s="25" customFormat="1" x14ac:dyDescent="0.3">
      <c r="A318" s="26">
        <v>1272</v>
      </c>
      <c r="B318" s="3">
        <v>7001281148</v>
      </c>
      <c r="C318" s="4" t="s">
        <v>2607</v>
      </c>
      <c r="D318" s="5" t="s">
        <v>1566</v>
      </c>
      <c r="E318" s="4" t="s">
        <v>80</v>
      </c>
      <c r="F318" s="50"/>
      <c r="G318" s="3" t="s">
        <v>81</v>
      </c>
      <c r="H318" s="4" t="s">
        <v>6163</v>
      </c>
      <c r="I318" s="4" t="s">
        <v>12</v>
      </c>
      <c r="J318" s="5" t="s">
        <v>1888</v>
      </c>
      <c r="K318" s="25">
        <v>44985</v>
      </c>
      <c r="L318" s="4" t="s">
        <v>29</v>
      </c>
      <c r="M318" s="64" t="str">
        <f>VLOOKUP(Table13[[#This Row],[PNF]],'[1]FVDatabase-UK AID'!$B:$M,12,FALSE)</f>
        <v>Click here</v>
      </c>
      <c r="N318" s="64" t="e">
        <f>VLOOKUP(Table13[[#This Row],[PNF]],[1]PRM57000!$B:$M,12,FALSE)</f>
        <v>#N/A</v>
      </c>
      <c r="AH318" s="4"/>
      <c r="AI318" s="4"/>
      <c r="AJ318" s="4"/>
      <c r="AK318" s="4"/>
      <c r="AL318" s="4"/>
      <c r="AM318" s="4"/>
      <c r="AN318" s="4"/>
      <c r="AO318" s="4"/>
      <c r="AP318" s="4"/>
      <c r="AQ318" s="4"/>
      <c r="AR318" s="4"/>
    </row>
    <row r="319" spans="1:44" s="25" customFormat="1" x14ac:dyDescent="0.3">
      <c r="A319" s="26">
        <v>1273</v>
      </c>
      <c r="B319" s="3">
        <v>7002439052</v>
      </c>
      <c r="C319" s="4" t="s">
        <v>2608</v>
      </c>
      <c r="D319" s="5" t="s">
        <v>1566</v>
      </c>
      <c r="E319" s="4" t="s">
        <v>80</v>
      </c>
      <c r="F319" s="50"/>
      <c r="G319" s="3" t="s">
        <v>81</v>
      </c>
      <c r="H319" s="4" t="s">
        <v>6163</v>
      </c>
      <c r="I319" s="4" t="s">
        <v>12</v>
      </c>
      <c r="J319" s="5" t="s">
        <v>1888</v>
      </c>
      <c r="K319" s="25">
        <v>44985</v>
      </c>
      <c r="L319" s="4" t="s">
        <v>29</v>
      </c>
      <c r="M319" s="64" t="str">
        <f>VLOOKUP(Table13[[#This Row],[PNF]],'[1]FVDatabase-UK AID'!$B:$M,12,FALSE)</f>
        <v>Click here</v>
      </c>
      <c r="N319" s="64" t="e">
        <f>VLOOKUP(Table13[[#This Row],[PNF]],[1]PRM57000!$B:$M,12,FALSE)</f>
        <v>#N/A</v>
      </c>
      <c r="AH319" s="4"/>
      <c r="AI319" s="4"/>
      <c r="AJ319" s="4"/>
      <c r="AK319" s="4"/>
      <c r="AL319" s="4"/>
      <c r="AM319" s="4"/>
      <c r="AN319" s="4"/>
      <c r="AO319" s="4"/>
      <c r="AP319" s="4"/>
      <c r="AQ319" s="4"/>
      <c r="AR319" s="4"/>
    </row>
    <row r="320" spans="1:44" s="25" customFormat="1" x14ac:dyDescent="0.3">
      <c r="A320" s="26">
        <v>1274</v>
      </c>
      <c r="B320" s="3">
        <v>7001373214</v>
      </c>
      <c r="C320" s="4" t="s">
        <v>2609</v>
      </c>
      <c r="D320" s="5" t="s">
        <v>1566</v>
      </c>
      <c r="E320" s="4" t="s">
        <v>80</v>
      </c>
      <c r="F320" s="50"/>
      <c r="G320" s="3" t="s">
        <v>81</v>
      </c>
      <c r="H320" s="4" t="s">
        <v>6163</v>
      </c>
      <c r="I320" s="4" t="s">
        <v>12</v>
      </c>
      <c r="J320" s="5" t="s">
        <v>1888</v>
      </c>
      <c r="K320" s="25">
        <v>44985</v>
      </c>
      <c r="L320" s="4" t="s">
        <v>29</v>
      </c>
      <c r="M320" s="64" t="str">
        <f>VLOOKUP(Table13[[#This Row],[PNF]],'[1]FVDatabase-UK AID'!$B:$M,12,FALSE)</f>
        <v>Click here</v>
      </c>
      <c r="N320" s="64" t="e">
        <f>VLOOKUP(Table13[[#This Row],[PNF]],[1]PRM57000!$B:$M,12,FALSE)</f>
        <v>#N/A</v>
      </c>
      <c r="AH320" s="4"/>
      <c r="AI320" s="4"/>
      <c r="AJ320" s="4"/>
      <c r="AK320" s="4"/>
      <c r="AL320" s="4"/>
      <c r="AM320" s="4"/>
      <c r="AN320" s="4"/>
      <c r="AO320" s="4"/>
      <c r="AP320" s="4"/>
      <c r="AQ320" s="4"/>
      <c r="AR320" s="4"/>
    </row>
    <row r="321" spans="1:44" s="25" customFormat="1" x14ac:dyDescent="0.3">
      <c r="A321" s="26">
        <v>1275</v>
      </c>
      <c r="B321" s="3">
        <v>7001025162</v>
      </c>
      <c r="C321" s="4" t="s">
        <v>2610</v>
      </c>
      <c r="D321" s="5" t="s">
        <v>1566</v>
      </c>
      <c r="E321" s="4" t="s">
        <v>80</v>
      </c>
      <c r="F321" s="50"/>
      <c r="G321" s="3" t="s">
        <v>81</v>
      </c>
      <c r="H321" s="4" t="s">
        <v>6163</v>
      </c>
      <c r="I321" s="4" t="s">
        <v>12</v>
      </c>
      <c r="J321" s="5" t="s">
        <v>1888</v>
      </c>
      <c r="K321" s="25">
        <v>44985</v>
      </c>
      <c r="L321" s="4" t="s">
        <v>29</v>
      </c>
      <c r="M321" s="64" t="str">
        <f>VLOOKUP(Table13[[#This Row],[PNF]],'[1]FVDatabase-UK AID'!$B:$M,12,FALSE)</f>
        <v>Click here</v>
      </c>
      <c r="N321" s="64" t="e">
        <f>VLOOKUP(Table13[[#This Row],[PNF]],[1]PRM57000!$B:$M,12,FALSE)</f>
        <v>#N/A</v>
      </c>
      <c r="AH321" s="4"/>
      <c r="AI321" s="4"/>
      <c r="AJ321" s="4"/>
      <c r="AK321" s="4"/>
      <c r="AL321" s="4"/>
      <c r="AM321" s="4"/>
      <c r="AN321" s="4"/>
      <c r="AO321" s="4"/>
      <c r="AP321" s="4"/>
      <c r="AQ321" s="4"/>
      <c r="AR321" s="4"/>
    </row>
    <row r="322" spans="1:44" s="25" customFormat="1" x14ac:dyDescent="0.3">
      <c r="A322" s="26">
        <v>1276</v>
      </c>
      <c r="B322" s="3">
        <v>7001911267</v>
      </c>
      <c r="C322" s="4" t="s">
        <v>2611</v>
      </c>
      <c r="D322" s="5" t="s">
        <v>1566</v>
      </c>
      <c r="E322" s="4" t="s">
        <v>80</v>
      </c>
      <c r="F322" s="50"/>
      <c r="G322" s="3" t="s">
        <v>81</v>
      </c>
      <c r="H322" s="4" t="s">
        <v>6163</v>
      </c>
      <c r="I322" s="4" t="s">
        <v>12</v>
      </c>
      <c r="J322" s="5" t="s">
        <v>1888</v>
      </c>
      <c r="K322" s="25">
        <v>44985</v>
      </c>
      <c r="L322" s="4" t="s">
        <v>29</v>
      </c>
      <c r="M322" s="64" t="str">
        <f>VLOOKUP(Table13[[#This Row],[PNF]],'[1]FVDatabase-UK AID'!$B:$M,12,FALSE)</f>
        <v>Click here</v>
      </c>
      <c r="N322" s="64" t="e">
        <f>VLOOKUP(Table13[[#This Row],[PNF]],[1]PRM57000!$B:$M,12,FALSE)</f>
        <v>#N/A</v>
      </c>
      <c r="AH322" s="4"/>
      <c r="AI322" s="4"/>
      <c r="AJ322" s="4"/>
      <c r="AK322" s="4"/>
      <c r="AL322" s="4"/>
      <c r="AM322" s="4"/>
      <c r="AN322" s="4"/>
      <c r="AO322" s="4"/>
      <c r="AP322" s="4"/>
      <c r="AQ322" s="4"/>
      <c r="AR322" s="4"/>
    </row>
    <row r="323" spans="1:44" s="25" customFormat="1" x14ac:dyDescent="0.3">
      <c r="A323" s="26">
        <v>1300</v>
      </c>
      <c r="B323" s="3">
        <v>7002495128</v>
      </c>
      <c r="C323" s="4" t="s">
        <v>2404</v>
      </c>
      <c r="D323" s="5" t="s">
        <v>1566</v>
      </c>
      <c r="E323" s="4" t="s">
        <v>80</v>
      </c>
      <c r="F323" s="3">
        <v>40</v>
      </c>
      <c r="G323" s="3" t="s">
        <v>81</v>
      </c>
      <c r="H323" s="4" t="s">
        <v>6154</v>
      </c>
      <c r="I323" s="4" t="s">
        <v>12</v>
      </c>
      <c r="J323" s="5" t="s">
        <v>1888</v>
      </c>
      <c r="K323" s="25">
        <v>44986</v>
      </c>
      <c r="L323" s="4" t="s">
        <v>37</v>
      </c>
      <c r="M323" s="64" t="str">
        <f>VLOOKUP(Table13[[#This Row],[PNF]],'[1]FVDatabase-UK AID'!$B:$M,12,FALSE)</f>
        <v>Click here</v>
      </c>
      <c r="N323" s="64" t="e">
        <f>VLOOKUP(Table13[[#This Row],[PNF]],[1]PRM57000!$B:$M,12,FALSE)</f>
        <v>#N/A</v>
      </c>
      <c r="AH323" s="4"/>
      <c r="AI323" s="4"/>
      <c r="AJ323" s="4"/>
      <c r="AK323" s="4"/>
      <c r="AL323" s="4"/>
      <c r="AM323" s="4"/>
      <c r="AN323" s="4"/>
      <c r="AO323" s="4"/>
      <c r="AP323" s="4"/>
      <c r="AQ323" s="4"/>
      <c r="AR323" s="4"/>
    </row>
    <row r="324" spans="1:44" s="25" customFormat="1" x14ac:dyDescent="0.3">
      <c r="A324" s="26">
        <v>1301</v>
      </c>
      <c r="B324" s="3">
        <v>7002598658</v>
      </c>
      <c r="C324" s="4" t="s">
        <v>2615</v>
      </c>
      <c r="D324" s="5" t="s">
        <v>1566</v>
      </c>
      <c r="E324" s="4" t="s">
        <v>80</v>
      </c>
      <c r="F324" s="3">
        <v>40</v>
      </c>
      <c r="G324" s="3" t="s">
        <v>81</v>
      </c>
      <c r="H324" s="4" t="s">
        <v>6154</v>
      </c>
      <c r="I324" s="4" t="s">
        <v>12</v>
      </c>
      <c r="J324" s="5" t="s">
        <v>1888</v>
      </c>
      <c r="K324" s="25">
        <v>44986</v>
      </c>
      <c r="L324" s="4" t="s">
        <v>37</v>
      </c>
      <c r="M324" s="64" t="str">
        <f>VLOOKUP(Table13[[#This Row],[PNF]],'[1]FVDatabase-UK AID'!$B:$M,12,FALSE)</f>
        <v>Click here</v>
      </c>
      <c r="N324" s="64" t="e">
        <f>VLOOKUP(Table13[[#This Row],[PNF]],[1]PRM57000!$B:$M,12,FALSE)</f>
        <v>#N/A</v>
      </c>
      <c r="AH324" s="4"/>
      <c r="AI324" s="4"/>
      <c r="AJ324" s="4"/>
      <c r="AK324" s="4"/>
      <c r="AL324" s="4"/>
      <c r="AM324" s="4"/>
      <c r="AN324" s="4"/>
      <c r="AO324" s="4"/>
      <c r="AP324" s="4"/>
      <c r="AQ324" s="4"/>
      <c r="AR324" s="4"/>
    </row>
    <row r="325" spans="1:44" s="25" customFormat="1" x14ac:dyDescent="0.3">
      <c r="A325" s="26">
        <v>1302</v>
      </c>
      <c r="B325" s="3">
        <v>7002612460</v>
      </c>
      <c r="C325" s="4" t="s">
        <v>2616</v>
      </c>
      <c r="D325" s="5" t="s">
        <v>1566</v>
      </c>
      <c r="E325" s="4" t="s">
        <v>80</v>
      </c>
      <c r="F325" s="3">
        <v>34</v>
      </c>
      <c r="G325" s="3" t="s">
        <v>81</v>
      </c>
      <c r="H325" s="4" t="s">
        <v>6154</v>
      </c>
      <c r="I325" s="4" t="s">
        <v>12</v>
      </c>
      <c r="J325" s="5" t="s">
        <v>1888</v>
      </c>
      <c r="K325" s="25">
        <v>44986</v>
      </c>
      <c r="L325" s="4" t="s">
        <v>37</v>
      </c>
      <c r="M325" s="64" t="str">
        <f>VLOOKUP(Table13[[#This Row],[PNF]],'[1]FVDatabase-UK AID'!$B:$M,12,FALSE)</f>
        <v>Click here</v>
      </c>
      <c r="N325" s="64" t="e">
        <f>VLOOKUP(Table13[[#This Row],[PNF]],[1]PRM57000!$B:$M,12,FALSE)</f>
        <v>#N/A</v>
      </c>
      <c r="AH325" s="4"/>
      <c r="AI325" s="4"/>
      <c r="AJ325" s="4"/>
      <c r="AK325" s="4"/>
      <c r="AL325" s="4"/>
      <c r="AM325" s="4"/>
      <c r="AN325" s="4"/>
      <c r="AO325" s="4"/>
      <c r="AP325" s="4"/>
      <c r="AQ325" s="4"/>
      <c r="AR325" s="4"/>
    </row>
    <row r="326" spans="1:44" s="25" customFormat="1" x14ac:dyDescent="0.3">
      <c r="A326" s="26">
        <v>1303</v>
      </c>
      <c r="B326" s="30">
        <v>7001806826</v>
      </c>
      <c r="C326" s="4" t="s">
        <v>2537</v>
      </c>
      <c r="D326" s="5" t="s">
        <v>249</v>
      </c>
      <c r="E326" s="4" t="s">
        <v>80</v>
      </c>
      <c r="F326" s="3">
        <v>38</v>
      </c>
      <c r="G326" s="3" t="s">
        <v>81</v>
      </c>
      <c r="H326" s="4" t="s">
        <v>6154</v>
      </c>
      <c r="I326" s="4" t="s">
        <v>12</v>
      </c>
      <c r="J326" s="5" t="s">
        <v>1888</v>
      </c>
      <c r="K326" s="25">
        <v>44986</v>
      </c>
      <c r="L326" s="4" t="s">
        <v>37</v>
      </c>
      <c r="M326" s="64" t="str">
        <f>VLOOKUP(Table13[[#This Row],[PNF]],'[1]FVDatabase-UK AID'!$B:$M,12,FALSE)</f>
        <v>Click here</v>
      </c>
      <c r="N326" s="64" t="e">
        <f>VLOOKUP(Table13[[#This Row],[PNF]],[1]PRM57000!$B:$M,12,FALSE)</f>
        <v>#N/A</v>
      </c>
      <c r="AH326" s="4"/>
      <c r="AI326" s="4"/>
      <c r="AJ326" s="4"/>
      <c r="AK326" s="4"/>
      <c r="AL326" s="4"/>
      <c r="AM326" s="4"/>
      <c r="AN326" s="4"/>
      <c r="AO326" s="4"/>
      <c r="AP326" s="4"/>
      <c r="AQ326" s="4"/>
      <c r="AR326" s="4"/>
    </row>
    <row r="327" spans="1:44" s="25" customFormat="1" x14ac:dyDescent="0.3">
      <c r="A327" s="26">
        <v>1345</v>
      </c>
      <c r="B327" s="3">
        <v>7002462267</v>
      </c>
      <c r="C327" s="4" t="s">
        <v>2641</v>
      </c>
      <c r="D327" s="5" t="s">
        <v>1566</v>
      </c>
      <c r="E327" s="4" t="s">
        <v>80</v>
      </c>
      <c r="F327" s="3">
        <v>33</v>
      </c>
      <c r="G327" s="3" t="s">
        <v>81</v>
      </c>
      <c r="H327" s="4" t="s">
        <v>6155</v>
      </c>
      <c r="I327" s="4" t="s">
        <v>12</v>
      </c>
      <c r="J327" s="5" t="s">
        <v>1888</v>
      </c>
      <c r="K327" s="25">
        <v>44986</v>
      </c>
      <c r="L327" s="4" t="s">
        <v>37</v>
      </c>
      <c r="M327" s="64" t="str">
        <f>VLOOKUP(Table13[[#This Row],[PNF]],'[1]FVDatabase-UK AID'!$B:$M,12,FALSE)</f>
        <v>Click here</v>
      </c>
      <c r="N327" s="64" t="e">
        <f>VLOOKUP(Table13[[#This Row],[PNF]],[1]PRM57000!$B:$M,12,FALSE)</f>
        <v>#N/A</v>
      </c>
      <c r="AH327" s="4"/>
      <c r="AI327" s="4"/>
      <c r="AJ327" s="4"/>
      <c r="AK327" s="4"/>
      <c r="AL327" s="4"/>
      <c r="AM327" s="4"/>
      <c r="AN327" s="4"/>
      <c r="AO327" s="4"/>
      <c r="AP327" s="4"/>
      <c r="AQ327" s="4"/>
      <c r="AR327" s="4"/>
    </row>
    <row r="328" spans="1:44" s="25" customFormat="1" x14ac:dyDescent="0.3">
      <c r="A328" s="26">
        <v>1346</v>
      </c>
      <c r="B328" s="3">
        <v>7001381884</v>
      </c>
      <c r="C328" s="4" t="s">
        <v>2618</v>
      </c>
      <c r="D328" s="5" t="s">
        <v>249</v>
      </c>
      <c r="E328" s="4" t="s">
        <v>80</v>
      </c>
      <c r="F328" s="3">
        <v>26</v>
      </c>
      <c r="G328" s="3" t="s">
        <v>81</v>
      </c>
      <c r="H328" s="4" t="s">
        <v>6155</v>
      </c>
      <c r="I328" s="4" t="s">
        <v>12</v>
      </c>
      <c r="J328" s="5" t="s">
        <v>1888</v>
      </c>
      <c r="K328" s="25">
        <v>44986</v>
      </c>
      <c r="L328" s="4" t="s">
        <v>37</v>
      </c>
      <c r="M328" s="64" t="str">
        <f>VLOOKUP(Table13[[#This Row],[PNF]],'[1]FVDatabase-UK AID'!$B:$M,12,FALSE)</f>
        <v>Click here</v>
      </c>
      <c r="N328" s="64" t="e">
        <f>VLOOKUP(Table13[[#This Row],[PNF]],[1]PRM57000!$B:$M,12,FALSE)</f>
        <v>#N/A</v>
      </c>
      <c r="AH328" s="4"/>
      <c r="AI328" s="4"/>
      <c r="AJ328" s="4"/>
      <c r="AK328" s="4"/>
      <c r="AL328" s="4"/>
      <c r="AM328" s="4"/>
      <c r="AN328" s="4"/>
      <c r="AO328" s="4"/>
      <c r="AP328" s="4"/>
      <c r="AQ328" s="4"/>
      <c r="AR328" s="4"/>
    </row>
    <row r="329" spans="1:44" s="25" customFormat="1" x14ac:dyDescent="0.3">
      <c r="A329" s="26">
        <v>1347</v>
      </c>
      <c r="B329" s="30">
        <v>7001762382</v>
      </c>
      <c r="C329" s="4" t="s">
        <v>2619</v>
      </c>
      <c r="D329" s="5" t="s">
        <v>1566</v>
      </c>
      <c r="E329" s="4" t="s">
        <v>80</v>
      </c>
      <c r="F329" s="3">
        <v>38</v>
      </c>
      <c r="G329" s="3" t="s">
        <v>81</v>
      </c>
      <c r="H329" s="4" t="s">
        <v>6155</v>
      </c>
      <c r="I329" s="4" t="s">
        <v>12</v>
      </c>
      <c r="J329" s="5" t="s">
        <v>1888</v>
      </c>
      <c r="K329" s="25">
        <v>44986</v>
      </c>
      <c r="L329" s="4" t="s">
        <v>37</v>
      </c>
      <c r="M329" s="64" t="str">
        <f>VLOOKUP(Table13[[#This Row],[PNF]],'[1]FVDatabase-UK AID'!$B:$M,12,FALSE)</f>
        <v>Click here</v>
      </c>
      <c r="N329" s="64" t="e">
        <f>VLOOKUP(Table13[[#This Row],[PNF]],[1]PRM57000!$B:$M,12,FALSE)</f>
        <v>#N/A</v>
      </c>
      <c r="AH329" s="4"/>
      <c r="AI329" s="4"/>
      <c r="AJ329" s="4"/>
      <c r="AK329" s="4"/>
      <c r="AL329" s="4"/>
      <c r="AM329" s="4"/>
      <c r="AN329" s="4"/>
      <c r="AO329" s="4"/>
      <c r="AP329" s="4"/>
      <c r="AQ329" s="4"/>
      <c r="AR329" s="4"/>
    </row>
    <row r="330" spans="1:44" s="25" customFormat="1" x14ac:dyDescent="0.3">
      <c r="A330" s="26">
        <v>1348</v>
      </c>
      <c r="B330" s="3">
        <v>7001137030</v>
      </c>
      <c r="C330" s="4" t="s">
        <v>2642</v>
      </c>
      <c r="D330" s="5" t="s">
        <v>1566</v>
      </c>
      <c r="E330" s="4" t="s">
        <v>80</v>
      </c>
      <c r="F330" s="3">
        <v>36</v>
      </c>
      <c r="G330" s="3" t="s">
        <v>81</v>
      </c>
      <c r="H330" s="4" t="s">
        <v>6155</v>
      </c>
      <c r="I330" s="4" t="s">
        <v>12</v>
      </c>
      <c r="J330" s="5" t="s">
        <v>1888</v>
      </c>
      <c r="K330" s="25">
        <v>44986</v>
      </c>
      <c r="L330" s="4" t="s">
        <v>37</v>
      </c>
      <c r="M330" s="64" t="str">
        <f>VLOOKUP(Table13[[#This Row],[PNF]],'[1]FVDatabase-UK AID'!$B:$M,12,FALSE)</f>
        <v>Click here</v>
      </c>
      <c r="N330" s="64" t="e">
        <f>VLOOKUP(Table13[[#This Row],[PNF]],[1]PRM57000!$B:$M,12,FALSE)</f>
        <v>#N/A</v>
      </c>
      <c r="AH330" s="4"/>
      <c r="AI330" s="4"/>
      <c r="AJ330" s="4"/>
      <c r="AK330" s="4"/>
      <c r="AL330" s="4"/>
      <c r="AM330" s="4"/>
      <c r="AN330" s="4"/>
      <c r="AO330" s="4"/>
      <c r="AP330" s="4"/>
      <c r="AQ330" s="4"/>
      <c r="AR330" s="4"/>
    </row>
    <row r="331" spans="1:44" s="25" customFormat="1" x14ac:dyDescent="0.3">
      <c r="A331" s="26">
        <v>1365</v>
      </c>
      <c r="B331" s="30">
        <v>7001855259</v>
      </c>
      <c r="C331" s="55" t="s">
        <v>2655</v>
      </c>
      <c r="D331" s="5" t="s">
        <v>1566</v>
      </c>
      <c r="E331" s="4" t="s">
        <v>80</v>
      </c>
      <c r="F331" s="50"/>
      <c r="G331" s="3" t="s">
        <v>81</v>
      </c>
      <c r="H331" s="28" t="s">
        <v>6165</v>
      </c>
      <c r="I331" s="4" t="s">
        <v>12</v>
      </c>
      <c r="J331" s="5" t="s">
        <v>1888</v>
      </c>
      <c r="K331" s="25">
        <v>44986</v>
      </c>
      <c r="L331" s="4" t="s">
        <v>35</v>
      </c>
      <c r="M331" s="64" t="str">
        <f>VLOOKUP(Table13[[#This Row],[PNF]],'[1]FVDatabase-UK AID'!$B:$M,12,FALSE)</f>
        <v>Click here</v>
      </c>
      <c r="N331" s="64" t="e">
        <f>VLOOKUP(Table13[[#This Row],[PNF]],[1]PRM57000!$B:$M,12,FALSE)</f>
        <v>#N/A</v>
      </c>
      <c r="AH331" s="4"/>
      <c r="AI331" s="4"/>
      <c r="AJ331" s="4"/>
      <c r="AK331" s="4"/>
      <c r="AL331" s="4"/>
      <c r="AM331" s="4"/>
      <c r="AN331" s="4"/>
      <c r="AO331" s="4"/>
      <c r="AP331" s="4"/>
      <c r="AQ331" s="4"/>
      <c r="AR331" s="4"/>
    </row>
    <row r="332" spans="1:44" s="25" customFormat="1" x14ac:dyDescent="0.3">
      <c r="A332" s="26">
        <v>1369</v>
      </c>
      <c r="B332" s="3">
        <v>7001310183</v>
      </c>
      <c r="C332" s="4" t="s">
        <v>2657</v>
      </c>
      <c r="D332" s="5" t="s">
        <v>1566</v>
      </c>
      <c r="E332" s="4" t="s">
        <v>80</v>
      </c>
      <c r="F332" s="50"/>
      <c r="G332" s="3" t="s">
        <v>81</v>
      </c>
      <c r="H332" s="4" t="s">
        <v>6163</v>
      </c>
      <c r="I332" s="4" t="s">
        <v>12</v>
      </c>
      <c r="J332" s="5" t="s">
        <v>1888</v>
      </c>
      <c r="K332" s="25">
        <v>44986</v>
      </c>
      <c r="L332" s="4" t="s">
        <v>29</v>
      </c>
      <c r="M332" s="64" t="str">
        <f>VLOOKUP(Table13[[#This Row],[PNF]],'[1]FVDatabase-UK AID'!$B:$M,12,FALSE)</f>
        <v>Click here</v>
      </c>
      <c r="N332" s="64" t="e">
        <f>VLOOKUP(Table13[[#This Row],[PNF]],[1]PRM57000!$B:$M,12,FALSE)</f>
        <v>#N/A</v>
      </c>
      <c r="AH332" s="4"/>
      <c r="AI332" s="4"/>
      <c r="AJ332" s="4"/>
      <c r="AK332" s="4"/>
      <c r="AL332" s="4"/>
      <c r="AM332" s="4"/>
      <c r="AN332" s="4"/>
      <c r="AO332" s="4"/>
      <c r="AP332" s="4"/>
      <c r="AQ332" s="4"/>
      <c r="AR332" s="4"/>
    </row>
    <row r="333" spans="1:44" s="25" customFormat="1" x14ac:dyDescent="0.3">
      <c r="A333" s="26">
        <v>1370</v>
      </c>
      <c r="B333" s="3">
        <v>7001019275</v>
      </c>
      <c r="C333" s="4" t="s">
        <v>2658</v>
      </c>
      <c r="D333" s="5" t="s">
        <v>1566</v>
      </c>
      <c r="E333" s="4" t="s">
        <v>80</v>
      </c>
      <c r="F333" s="50"/>
      <c r="G333" s="3" t="s">
        <v>81</v>
      </c>
      <c r="H333" s="4" t="s">
        <v>6163</v>
      </c>
      <c r="I333" s="4" t="s">
        <v>12</v>
      </c>
      <c r="J333" s="5" t="s">
        <v>1888</v>
      </c>
      <c r="K333" s="25">
        <v>44986</v>
      </c>
      <c r="L333" s="4" t="s">
        <v>29</v>
      </c>
      <c r="M333" s="64" t="str">
        <f>VLOOKUP(Table13[[#This Row],[PNF]],'[1]FVDatabase-UK AID'!$B:$M,12,FALSE)</f>
        <v>Click here</v>
      </c>
      <c r="N333" s="64" t="e">
        <f>VLOOKUP(Table13[[#This Row],[PNF]],[1]PRM57000!$B:$M,12,FALSE)</f>
        <v>#N/A</v>
      </c>
      <c r="AH333" s="4"/>
      <c r="AI333" s="4"/>
      <c r="AJ333" s="4"/>
      <c r="AK333" s="4"/>
      <c r="AL333" s="4"/>
      <c r="AM333" s="4"/>
      <c r="AN333" s="4"/>
      <c r="AO333" s="4"/>
      <c r="AP333" s="4"/>
      <c r="AQ333" s="4"/>
      <c r="AR333" s="4"/>
    </row>
    <row r="334" spans="1:44" s="25" customFormat="1" x14ac:dyDescent="0.3">
      <c r="A334" s="26">
        <v>1371</v>
      </c>
      <c r="B334" s="3">
        <v>7002438701</v>
      </c>
      <c r="C334" s="4" t="s">
        <v>2659</v>
      </c>
      <c r="D334" s="5" t="s">
        <v>1566</v>
      </c>
      <c r="E334" s="4" t="s">
        <v>80</v>
      </c>
      <c r="F334" s="50"/>
      <c r="G334" s="3" t="s">
        <v>81</v>
      </c>
      <c r="H334" s="4" t="s">
        <v>6163</v>
      </c>
      <c r="I334" s="4" t="s">
        <v>12</v>
      </c>
      <c r="J334" s="5" t="s">
        <v>1888</v>
      </c>
      <c r="K334" s="25">
        <v>44986</v>
      </c>
      <c r="L334" s="4" t="s">
        <v>29</v>
      </c>
      <c r="M334" s="64" t="str">
        <f>VLOOKUP(Table13[[#This Row],[PNF]],'[1]FVDatabase-UK AID'!$B:$M,12,FALSE)</f>
        <v>Click here</v>
      </c>
      <c r="N334" s="64" t="e">
        <f>VLOOKUP(Table13[[#This Row],[PNF]],[1]PRM57000!$B:$M,12,FALSE)</f>
        <v>#N/A</v>
      </c>
      <c r="AH334" s="4"/>
      <c r="AI334" s="4"/>
      <c r="AJ334" s="4"/>
      <c r="AK334" s="4"/>
      <c r="AL334" s="4"/>
      <c r="AM334" s="4"/>
      <c r="AN334" s="4"/>
      <c r="AO334" s="4"/>
      <c r="AP334" s="4"/>
      <c r="AQ334" s="4"/>
      <c r="AR334" s="4"/>
    </row>
    <row r="335" spans="1:44" s="25" customFormat="1" x14ac:dyDescent="0.3">
      <c r="A335" s="26">
        <v>1372</v>
      </c>
      <c r="B335" s="3">
        <v>7002028328</v>
      </c>
      <c r="C335" s="4" t="s">
        <v>2660</v>
      </c>
      <c r="D335" s="5" t="s">
        <v>1566</v>
      </c>
      <c r="E335" s="4" t="s">
        <v>107</v>
      </c>
      <c r="F335" s="50"/>
      <c r="G335" s="3" t="s">
        <v>81</v>
      </c>
      <c r="H335" s="4" t="s">
        <v>6163</v>
      </c>
      <c r="I335" s="4" t="s">
        <v>12</v>
      </c>
      <c r="J335" s="5" t="s">
        <v>1888</v>
      </c>
      <c r="K335" s="25">
        <v>44986</v>
      </c>
      <c r="L335" s="4" t="s">
        <v>29</v>
      </c>
      <c r="M335" s="64" t="str">
        <f>VLOOKUP(Table13[[#This Row],[PNF]],'[1]FVDatabase-UK AID'!$B:$M,12,FALSE)</f>
        <v>Click here</v>
      </c>
      <c r="N335" s="64" t="e">
        <f>VLOOKUP(Table13[[#This Row],[PNF]],[1]PRM57000!$B:$M,12,FALSE)</f>
        <v>#N/A</v>
      </c>
      <c r="AH335" s="4"/>
      <c r="AI335" s="4"/>
      <c r="AJ335" s="4"/>
      <c r="AK335" s="4"/>
      <c r="AL335" s="4"/>
      <c r="AM335" s="4"/>
      <c r="AN335" s="4"/>
      <c r="AO335" s="4"/>
      <c r="AP335" s="4"/>
      <c r="AQ335" s="4"/>
      <c r="AR335" s="4"/>
    </row>
    <row r="336" spans="1:44" s="25" customFormat="1" x14ac:dyDescent="0.3">
      <c r="A336" s="26">
        <v>1373</v>
      </c>
      <c r="B336" s="3">
        <v>7001435615</v>
      </c>
      <c r="C336" s="4" t="s">
        <v>6168</v>
      </c>
      <c r="D336" s="5" t="s">
        <v>1566</v>
      </c>
      <c r="E336" s="4" t="s">
        <v>80</v>
      </c>
      <c r="F336" s="50"/>
      <c r="G336" s="3" t="s">
        <v>81</v>
      </c>
      <c r="H336" s="4" t="s">
        <v>6163</v>
      </c>
      <c r="I336" s="4" t="s">
        <v>12</v>
      </c>
      <c r="J336" s="5" t="s">
        <v>1888</v>
      </c>
      <c r="K336" s="25">
        <v>44986</v>
      </c>
      <c r="L336" s="4" t="s">
        <v>29</v>
      </c>
      <c r="M336" s="64" t="str">
        <f>VLOOKUP(Table13[[#This Row],[PNF]],'[1]FVDatabase-UK AID'!$B:$M,12,FALSE)</f>
        <v>Click here</v>
      </c>
      <c r="N336" s="64" t="e">
        <f>VLOOKUP(Table13[[#This Row],[PNF]],[1]PRM57000!$B:$M,12,FALSE)</f>
        <v>#N/A</v>
      </c>
      <c r="AH336" s="4"/>
      <c r="AI336" s="4"/>
      <c r="AJ336" s="4"/>
      <c r="AK336" s="4"/>
      <c r="AL336" s="4"/>
      <c r="AM336" s="4"/>
      <c r="AN336" s="4"/>
      <c r="AO336" s="4"/>
      <c r="AP336" s="4"/>
      <c r="AQ336" s="4"/>
      <c r="AR336" s="4"/>
    </row>
    <row r="337" spans="1:44" s="25" customFormat="1" x14ac:dyDescent="0.3">
      <c r="A337" s="26">
        <v>1374</v>
      </c>
      <c r="B337" s="30">
        <v>7001793641</v>
      </c>
      <c r="C337" s="4" t="s">
        <v>2662</v>
      </c>
      <c r="D337" s="5" t="s">
        <v>1566</v>
      </c>
      <c r="E337" s="4" t="s">
        <v>80</v>
      </c>
      <c r="F337" s="50"/>
      <c r="G337" s="3" t="s">
        <v>81</v>
      </c>
      <c r="H337" s="4" t="s">
        <v>6163</v>
      </c>
      <c r="I337" s="4" t="s">
        <v>12</v>
      </c>
      <c r="J337" s="5" t="s">
        <v>1888</v>
      </c>
      <c r="K337" s="25">
        <v>44986</v>
      </c>
      <c r="L337" s="4" t="s">
        <v>29</v>
      </c>
      <c r="M337" s="64" t="str">
        <f>VLOOKUP(Table13[[#This Row],[PNF]],'[1]FVDatabase-UK AID'!$B:$M,12,FALSE)</f>
        <v>Click here</v>
      </c>
      <c r="N337" s="64" t="e">
        <f>VLOOKUP(Table13[[#This Row],[PNF]],[1]PRM57000!$B:$M,12,FALSE)</f>
        <v>#N/A</v>
      </c>
      <c r="AH337" s="4"/>
      <c r="AI337" s="4"/>
      <c r="AJ337" s="4"/>
      <c r="AK337" s="4"/>
      <c r="AL337" s="4"/>
      <c r="AM337" s="4"/>
      <c r="AN337" s="4"/>
      <c r="AO337" s="4"/>
      <c r="AP337" s="4"/>
      <c r="AQ337" s="4"/>
      <c r="AR337" s="4"/>
    </row>
    <row r="338" spans="1:44" s="25" customFormat="1" x14ac:dyDescent="0.3">
      <c r="A338" s="26">
        <v>1375</v>
      </c>
      <c r="B338" s="3">
        <v>7001324618</v>
      </c>
      <c r="C338" s="4" t="s">
        <v>2663</v>
      </c>
      <c r="D338" s="5" t="s">
        <v>1566</v>
      </c>
      <c r="E338" s="4" t="s">
        <v>80</v>
      </c>
      <c r="F338" s="50"/>
      <c r="G338" s="3" t="s">
        <v>81</v>
      </c>
      <c r="H338" s="4" t="s">
        <v>6163</v>
      </c>
      <c r="I338" s="4" t="s">
        <v>12</v>
      </c>
      <c r="J338" s="5" t="s">
        <v>1888</v>
      </c>
      <c r="K338" s="25">
        <v>44986</v>
      </c>
      <c r="L338" s="4" t="s">
        <v>29</v>
      </c>
      <c r="M338" s="64" t="str">
        <f>VLOOKUP(Table13[[#This Row],[PNF]],'[1]FVDatabase-UK AID'!$B:$M,12,FALSE)</f>
        <v>Click here</v>
      </c>
      <c r="N338" s="64" t="e">
        <f>VLOOKUP(Table13[[#This Row],[PNF]],[1]PRM57000!$B:$M,12,FALSE)</f>
        <v>#N/A</v>
      </c>
      <c r="AH338" s="4"/>
      <c r="AI338" s="4"/>
      <c r="AJ338" s="4"/>
      <c r="AK338" s="4"/>
      <c r="AL338" s="4"/>
      <c r="AM338" s="4"/>
      <c r="AN338" s="4"/>
      <c r="AO338" s="4"/>
      <c r="AP338" s="4"/>
      <c r="AQ338" s="4"/>
      <c r="AR338" s="4"/>
    </row>
    <row r="339" spans="1:44" s="25" customFormat="1" x14ac:dyDescent="0.3">
      <c r="A339" s="26">
        <v>1376</v>
      </c>
      <c r="B339" s="3">
        <v>7001124579</v>
      </c>
      <c r="C339" s="4" t="s">
        <v>2664</v>
      </c>
      <c r="D339" s="5" t="s">
        <v>1566</v>
      </c>
      <c r="E339" s="4" t="s">
        <v>80</v>
      </c>
      <c r="F339" s="50"/>
      <c r="G339" s="3" t="s">
        <v>81</v>
      </c>
      <c r="H339" s="4" t="s">
        <v>6163</v>
      </c>
      <c r="I339" s="4" t="s">
        <v>12</v>
      </c>
      <c r="J339" s="5" t="s">
        <v>1888</v>
      </c>
      <c r="K339" s="25">
        <v>44986</v>
      </c>
      <c r="L339" s="4" t="s">
        <v>29</v>
      </c>
      <c r="M339" s="64" t="str">
        <f>VLOOKUP(Table13[[#This Row],[PNF]],'[1]FVDatabase-UK AID'!$B:$M,12,FALSE)</f>
        <v>Click here</v>
      </c>
      <c r="N339" s="64" t="e">
        <f>VLOOKUP(Table13[[#This Row],[PNF]],[1]PRM57000!$B:$M,12,FALSE)</f>
        <v>#N/A</v>
      </c>
      <c r="AH339" s="4"/>
      <c r="AI339" s="4"/>
      <c r="AJ339" s="4"/>
      <c r="AK339" s="4"/>
      <c r="AL339" s="4"/>
      <c r="AM339" s="4"/>
      <c r="AN339" s="4"/>
      <c r="AO339" s="4"/>
      <c r="AP339" s="4"/>
      <c r="AQ339" s="4"/>
      <c r="AR339" s="4"/>
    </row>
    <row r="340" spans="1:44" s="25" customFormat="1" x14ac:dyDescent="0.3">
      <c r="A340" s="26">
        <v>1377</v>
      </c>
      <c r="B340" s="3">
        <v>7002126462</v>
      </c>
      <c r="C340" s="4" t="s">
        <v>2665</v>
      </c>
      <c r="D340" s="5" t="s">
        <v>1566</v>
      </c>
      <c r="E340" s="4" t="s">
        <v>80</v>
      </c>
      <c r="F340" s="50"/>
      <c r="G340" s="3" t="s">
        <v>81</v>
      </c>
      <c r="H340" s="4" t="s">
        <v>6163</v>
      </c>
      <c r="I340" s="4" t="s">
        <v>12</v>
      </c>
      <c r="J340" s="5" t="s">
        <v>1888</v>
      </c>
      <c r="K340" s="25">
        <v>44986</v>
      </c>
      <c r="L340" s="4" t="s">
        <v>29</v>
      </c>
      <c r="M340" s="64" t="str">
        <f>VLOOKUP(Table13[[#This Row],[PNF]],'[1]FVDatabase-UK AID'!$B:$M,12,FALSE)</f>
        <v>Click here</v>
      </c>
      <c r="N340" s="64" t="e">
        <f>VLOOKUP(Table13[[#This Row],[PNF]],[1]PRM57000!$B:$M,12,FALSE)</f>
        <v>#N/A</v>
      </c>
      <c r="AH340" s="4"/>
      <c r="AI340" s="4"/>
      <c r="AJ340" s="4"/>
      <c r="AK340" s="4"/>
      <c r="AL340" s="4"/>
      <c r="AM340" s="4"/>
      <c r="AN340" s="4"/>
      <c r="AO340" s="4"/>
      <c r="AP340" s="4"/>
      <c r="AQ340" s="4"/>
      <c r="AR340" s="4"/>
    </row>
    <row r="341" spans="1:44" s="25" customFormat="1" x14ac:dyDescent="0.3">
      <c r="A341" s="26">
        <v>1378</v>
      </c>
      <c r="B341" s="3">
        <v>7002068472</v>
      </c>
      <c r="C341" s="4" t="s">
        <v>2666</v>
      </c>
      <c r="D341" s="5" t="s">
        <v>1566</v>
      </c>
      <c r="E341" s="4" t="s">
        <v>80</v>
      </c>
      <c r="F341" s="50"/>
      <c r="G341" s="3" t="s">
        <v>81</v>
      </c>
      <c r="H341" s="4" t="s">
        <v>6163</v>
      </c>
      <c r="I341" s="4" t="s">
        <v>12</v>
      </c>
      <c r="J341" s="5" t="s">
        <v>1888</v>
      </c>
      <c r="K341" s="25">
        <v>44986</v>
      </c>
      <c r="L341" s="4" t="s">
        <v>29</v>
      </c>
      <c r="M341" s="64" t="str">
        <f>VLOOKUP(Table13[[#This Row],[PNF]],'[1]FVDatabase-UK AID'!$B:$M,12,FALSE)</f>
        <v>Click here</v>
      </c>
      <c r="N341" s="64" t="e">
        <f>VLOOKUP(Table13[[#This Row],[PNF]],[1]PRM57000!$B:$M,12,FALSE)</f>
        <v>#N/A</v>
      </c>
      <c r="AH341" s="4"/>
      <c r="AI341" s="4"/>
      <c r="AJ341" s="4"/>
      <c r="AK341" s="4"/>
      <c r="AL341" s="4"/>
      <c r="AM341" s="4"/>
      <c r="AN341" s="4"/>
      <c r="AO341" s="4"/>
      <c r="AP341" s="4"/>
      <c r="AQ341" s="4"/>
      <c r="AR341" s="4"/>
    </row>
    <row r="342" spans="1:44" s="25" customFormat="1" x14ac:dyDescent="0.3">
      <c r="A342" s="26">
        <v>1379</v>
      </c>
      <c r="B342" s="3">
        <v>7002188334</v>
      </c>
      <c r="C342" s="4" t="s">
        <v>2667</v>
      </c>
      <c r="D342" s="5" t="s">
        <v>1566</v>
      </c>
      <c r="E342" s="4" t="s">
        <v>80</v>
      </c>
      <c r="F342" s="50"/>
      <c r="G342" s="3" t="s">
        <v>81</v>
      </c>
      <c r="H342" s="4" t="s">
        <v>6163</v>
      </c>
      <c r="I342" s="4" t="s">
        <v>12</v>
      </c>
      <c r="J342" s="5" t="s">
        <v>1888</v>
      </c>
      <c r="K342" s="25">
        <v>44986</v>
      </c>
      <c r="L342" s="4" t="s">
        <v>29</v>
      </c>
      <c r="M342" s="64" t="str">
        <f>VLOOKUP(Table13[[#This Row],[PNF]],'[1]FVDatabase-UK AID'!$B:$M,12,FALSE)</f>
        <v>Click here</v>
      </c>
      <c r="N342" s="64" t="e">
        <f>VLOOKUP(Table13[[#This Row],[PNF]],[1]PRM57000!$B:$M,12,FALSE)</f>
        <v>#N/A</v>
      </c>
      <c r="AH342" s="4"/>
      <c r="AI342" s="4"/>
      <c r="AJ342" s="4"/>
      <c r="AK342" s="4"/>
      <c r="AL342" s="4"/>
      <c r="AM342" s="4"/>
      <c r="AN342" s="4"/>
      <c r="AO342" s="4"/>
      <c r="AP342" s="4"/>
      <c r="AQ342" s="4"/>
      <c r="AR342" s="4"/>
    </row>
    <row r="343" spans="1:44" s="25" customFormat="1" x14ac:dyDescent="0.3">
      <c r="A343" s="26">
        <v>1380</v>
      </c>
      <c r="B343" s="3">
        <v>7001420862</v>
      </c>
      <c r="C343" s="4" t="s">
        <v>2668</v>
      </c>
      <c r="D343" s="5" t="s">
        <v>1566</v>
      </c>
      <c r="E343" s="4" t="s">
        <v>80</v>
      </c>
      <c r="F343" s="50"/>
      <c r="G343" s="3" t="s">
        <v>81</v>
      </c>
      <c r="H343" s="4" t="s">
        <v>6163</v>
      </c>
      <c r="I343" s="4" t="s">
        <v>12</v>
      </c>
      <c r="J343" s="5" t="s">
        <v>1888</v>
      </c>
      <c r="K343" s="25">
        <v>44986</v>
      </c>
      <c r="L343" s="4" t="s">
        <v>29</v>
      </c>
      <c r="M343" s="64" t="str">
        <f>VLOOKUP(Table13[[#This Row],[PNF]],'[1]FVDatabase-UK AID'!$B:$M,12,FALSE)</f>
        <v>Click here</v>
      </c>
      <c r="N343" s="64" t="e">
        <f>VLOOKUP(Table13[[#This Row],[PNF]],[1]PRM57000!$B:$M,12,FALSE)</f>
        <v>#N/A</v>
      </c>
      <c r="AH343" s="4"/>
      <c r="AI343" s="4"/>
      <c r="AJ343" s="4"/>
      <c r="AK343" s="4"/>
      <c r="AL343" s="4"/>
      <c r="AM343" s="4"/>
      <c r="AN343" s="4"/>
      <c r="AO343" s="4"/>
      <c r="AP343" s="4"/>
      <c r="AQ343" s="4"/>
      <c r="AR343" s="4"/>
    </row>
    <row r="344" spans="1:44" s="25" customFormat="1" x14ac:dyDescent="0.3">
      <c r="A344" s="26">
        <v>1381</v>
      </c>
      <c r="B344" s="3">
        <v>7001021544</v>
      </c>
      <c r="C344" s="4" t="s">
        <v>2669</v>
      </c>
      <c r="D344" s="5" t="s">
        <v>1566</v>
      </c>
      <c r="E344" s="4" t="s">
        <v>80</v>
      </c>
      <c r="F344" s="50"/>
      <c r="G344" s="3" t="s">
        <v>81</v>
      </c>
      <c r="H344" s="4" t="s">
        <v>6163</v>
      </c>
      <c r="I344" s="4" t="s">
        <v>12</v>
      </c>
      <c r="J344" s="5" t="s">
        <v>1888</v>
      </c>
      <c r="K344" s="25">
        <v>44986</v>
      </c>
      <c r="L344" s="4" t="s">
        <v>29</v>
      </c>
      <c r="M344" s="64" t="str">
        <f>VLOOKUP(Table13[[#This Row],[PNF]],'[1]FVDatabase-UK AID'!$B:$M,12,FALSE)</f>
        <v>Click here</v>
      </c>
      <c r="N344" s="64" t="e">
        <f>VLOOKUP(Table13[[#This Row],[PNF]],[1]PRM57000!$B:$M,12,FALSE)</f>
        <v>#N/A</v>
      </c>
      <c r="AH344" s="4"/>
      <c r="AI344" s="4"/>
      <c r="AJ344" s="4"/>
      <c r="AK344" s="4"/>
      <c r="AL344" s="4"/>
      <c r="AM344" s="4"/>
      <c r="AN344" s="4"/>
      <c r="AO344" s="4"/>
      <c r="AP344" s="4"/>
      <c r="AQ344" s="4"/>
      <c r="AR344" s="4"/>
    </row>
    <row r="345" spans="1:44" s="25" customFormat="1" x14ac:dyDescent="0.3">
      <c r="A345" s="26">
        <v>1382</v>
      </c>
      <c r="B345" s="3">
        <v>7001351614</v>
      </c>
      <c r="C345" s="4" t="s">
        <v>2670</v>
      </c>
      <c r="D345" s="5" t="s">
        <v>1566</v>
      </c>
      <c r="E345" s="4" t="s">
        <v>80</v>
      </c>
      <c r="F345" s="50"/>
      <c r="G345" s="3" t="s">
        <v>81</v>
      </c>
      <c r="H345" s="4" t="s">
        <v>6163</v>
      </c>
      <c r="I345" s="4" t="s">
        <v>12</v>
      </c>
      <c r="J345" s="5" t="s">
        <v>1888</v>
      </c>
      <c r="K345" s="25">
        <v>44986</v>
      </c>
      <c r="L345" s="4" t="s">
        <v>29</v>
      </c>
      <c r="M345" s="64" t="str">
        <f>VLOOKUP(Table13[[#This Row],[PNF]],'[1]FVDatabase-UK AID'!$B:$M,12,FALSE)</f>
        <v>Click here</v>
      </c>
      <c r="N345" s="64" t="e">
        <f>VLOOKUP(Table13[[#This Row],[PNF]],[1]PRM57000!$B:$M,12,FALSE)</f>
        <v>#N/A</v>
      </c>
      <c r="AH345" s="4"/>
      <c r="AI345" s="4"/>
      <c r="AJ345" s="4"/>
      <c r="AK345" s="4"/>
      <c r="AL345" s="4"/>
      <c r="AM345" s="4"/>
      <c r="AN345" s="4"/>
      <c r="AO345" s="4"/>
      <c r="AP345" s="4"/>
      <c r="AQ345" s="4"/>
      <c r="AR345" s="4"/>
    </row>
    <row r="346" spans="1:44" s="25" customFormat="1" x14ac:dyDescent="0.3">
      <c r="A346" s="26">
        <v>1383</v>
      </c>
      <c r="B346" s="3">
        <v>7002701971</v>
      </c>
      <c r="C346" s="4" t="s">
        <v>2671</v>
      </c>
      <c r="D346" s="5" t="s">
        <v>1566</v>
      </c>
      <c r="E346" s="4" t="s">
        <v>80</v>
      </c>
      <c r="F346" s="50"/>
      <c r="G346" s="3" t="s">
        <v>81</v>
      </c>
      <c r="H346" s="4" t="s">
        <v>6163</v>
      </c>
      <c r="I346" s="4" t="s">
        <v>12</v>
      </c>
      <c r="J346" s="5" t="s">
        <v>1888</v>
      </c>
      <c r="K346" s="25">
        <v>44986</v>
      </c>
      <c r="L346" s="4" t="s">
        <v>29</v>
      </c>
      <c r="M346" s="64" t="str">
        <f>VLOOKUP(Table13[[#This Row],[PNF]],'[1]FVDatabase-UK AID'!$B:$M,12,FALSE)</f>
        <v>Click here</v>
      </c>
      <c r="N346" s="64" t="e">
        <f>VLOOKUP(Table13[[#This Row],[PNF]],[1]PRM57000!$B:$M,12,FALSE)</f>
        <v>#N/A</v>
      </c>
      <c r="AH346" s="4"/>
      <c r="AI346" s="4"/>
      <c r="AJ346" s="4"/>
      <c r="AK346" s="4"/>
      <c r="AL346" s="4"/>
      <c r="AM346" s="4"/>
      <c r="AN346" s="4"/>
      <c r="AO346" s="4"/>
      <c r="AP346" s="4"/>
      <c r="AQ346" s="4"/>
      <c r="AR346" s="4"/>
    </row>
    <row r="347" spans="1:44" s="25" customFormat="1" x14ac:dyDescent="0.3">
      <c r="A347" s="26">
        <v>1384</v>
      </c>
      <c r="B347" s="3">
        <v>7002354962</v>
      </c>
      <c r="C347" s="4" t="s">
        <v>2672</v>
      </c>
      <c r="D347" s="5" t="s">
        <v>1566</v>
      </c>
      <c r="E347" s="4" t="s">
        <v>80</v>
      </c>
      <c r="F347" s="50"/>
      <c r="G347" s="3" t="s">
        <v>81</v>
      </c>
      <c r="H347" s="4" t="s">
        <v>6163</v>
      </c>
      <c r="I347" s="4" t="s">
        <v>12</v>
      </c>
      <c r="J347" s="5" t="s">
        <v>1888</v>
      </c>
      <c r="K347" s="25">
        <v>44986</v>
      </c>
      <c r="L347" s="4" t="s">
        <v>29</v>
      </c>
      <c r="M347" s="64" t="str">
        <f>VLOOKUP(Table13[[#This Row],[PNF]],'[1]FVDatabase-UK AID'!$B:$M,12,FALSE)</f>
        <v>Click here</v>
      </c>
      <c r="N347" s="64" t="e">
        <f>VLOOKUP(Table13[[#This Row],[PNF]],[1]PRM57000!$B:$M,12,FALSE)</f>
        <v>#N/A</v>
      </c>
      <c r="AH347" s="4"/>
      <c r="AI347" s="4"/>
      <c r="AJ347" s="4"/>
      <c r="AK347" s="4"/>
      <c r="AL347" s="4"/>
      <c r="AM347" s="4"/>
      <c r="AN347" s="4"/>
      <c r="AO347" s="4"/>
      <c r="AP347" s="4"/>
      <c r="AQ347" s="4"/>
      <c r="AR347" s="4"/>
    </row>
    <row r="348" spans="1:44" s="25" customFormat="1" x14ac:dyDescent="0.3">
      <c r="A348" s="26">
        <v>1385</v>
      </c>
      <c r="B348" s="3">
        <v>7001229601</v>
      </c>
      <c r="C348" s="4" t="s">
        <v>2673</v>
      </c>
      <c r="D348" s="5" t="s">
        <v>1566</v>
      </c>
      <c r="E348" s="4" t="s">
        <v>80</v>
      </c>
      <c r="F348" s="50"/>
      <c r="G348" s="3" t="s">
        <v>81</v>
      </c>
      <c r="H348" s="4" t="s">
        <v>6163</v>
      </c>
      <c r="I348" s="4" t="s">
        <v>12</v>
      </c>
      <c r="J348" s="5" t="s">
        <v>1888</v>
      </c>
      <c r="K348" s="25">
        <v>44986</v>
      </c>
      <c r="L348" s="4" t="s">
        <v>29</v>
      </c>
      <c r="M348" s="64" t="str">
        <f>VLOOKUP(Table13[[#This Row],[PNF]],'[1]FVDatabase-UK AID'!$B:$M,12,FALSE)</f>
        <v>Click here</v>
      </c>
      <c r="N348" s="64" t="e">
        <f>VLOOKUP(Table13[[#This Row],[PNF]],[1]PRM57000!$B:$M,12,FALSE)</f>
        <v>#N/A</v>
      </c>
      <c r="AH348" s="4"/>
      <c r="AI348" s="4"/>
      <c r="AJ348" s="4"/>
      <c r="AK348" s="4"/>
      <c r="AL348" s="4"/>
      <c r="AM348" s="4"/>
      <c r="AN348" s="4"/>
      <c r="AO348" s="4"/>
      <c r="AP348" s="4"/>
      <c r="AQ348" s="4"/>
      <c r="AR348" s="4"/>
    </row>
    <row r="349" spans="1:44" s="25" customFormat="1" x14ac:dyDescent="0.3">
      <c r="A349" s="26">
        <v>1386</v>
      </c>
      <c r="B349" s="3">
        <v>7001088086</v>
      </c>
      <c r="C349" s="4" t="s">
        <v>2674</v>
      </c>
      <c r="D349" s="5" t="s">
        <v>1566</v>
      </c>
      <c r="E349" s="4" t="s">
        <v>80</v>
      </c>
      <c r="F349" s="3">
        <v>44</v>
      </c>
      <c r="G349" s="3" t="s">
        <v>81</v>
      </c>
      <c r="H349" s="4" t="s">
        <v>6163</v>
      </c>
      <c r="I349" s="4" t="s">
        <v>12</v>
      </c>
      <c r="J349" s="5" t="s">
        <v>1888</v>
      </c>
      <c r="K349" s="25">
        <v>44986</v>
      </c>
      <c r="L349" s="4" t="s">
        <v>29</v>
      </c>
      <c r="M349" s="64" t="str">
        <f>VLOOKUP(Table13[[#This Row],[PNF]],'[1]FVDatabase-UK AID'!$B:$M,12,FALSE)</f>
        <v>Click here</v>
      </c>
      <c r="N349" s="64" t="e">
        <f>VLOOKUP(Table13[[#This Row],[PNF]],[1]PRM57000!$B:$M,12,FALSE)</f>
        <v>#N/A</v>
      </c>
      <c r="AH349" s="4"/>
      <c r="AI349" s="4"/>
      <c r="AJ349" s="4"/>
      <c r="AK349" s="4"/>
      <c r="AL349" s="4"/>
      <c r="AM349" s="4"/>
      <c r="AN349" s="4"/>
      <c r="AO349" s="4"/>
      <c r="AP349" s="4"/>
      <c r="AQ349" s="4"/>
      <c r="AR349" s="4"/>
    </row>
    <row r="350" spans="1:44" s="25" customFormat="1" x14ac:dyDescent="0.3">
      <c r="A350" s="26">
        <v>1434</v>
      </c>
      <c r="B350" s="3">
        <v>7001945066</v>
      </c>
      <c r="C350" s="4" t="s">
        <v>2682</v>
      </c>
      <c r="D350" s="5" t="s">
        <v>1566</v>
      </c>
      <c r="E350" s="4" t="s">
        <v>80</v>
      </c>
      <c r="F350" s="3">
        <v>37</v>
      </c>
      <c r="G350" s="3" t="s">
        <v>81</v>
      </c>
      <c r="H350" s="4" t="s">
        <v>6154</v>
      </c>
      <c r="I350" s="4" t="s">
        <v>12</v>
      </c>
      <c r="J350" s="5" t="s">
        <v>1888</v>
      </c>
      <c r="K350" s="25">
        <v>44987</v>
      </c>
      <c r="L350" s="4" t="s">
        <v>37</v>
      </c>
      <c r="M350" s="64" t="str">
        <f>VLOOKUP(Table13[[#This Row],[PNF]],'[1]FVDatabase-UK AID'!$B:$M,12,FALSE)</f>
        <v>Click here</v>
      </c>
      <c r="N350" s="64" t="e">
        <f>VLOOKUP(Table13[[#This Row],[PNF]],[1]PRM57000!$B:$M,12,FALSE)</f>
        <v>#N/A</v>
      </c>
      <c r="AH350" s="4"/>
      <c r="AI350" s="4"/>
      <c r="AJ350" s="4"/>
      <c r="AK350" s="4"/>
      <c r="AL350" s="4"/>
      <c r="AM350" s="4"/>
      <c r="AN350" s="4"/>
      <c r="AO350" s="4"/>
      <c r="AP350" s="4"/>
      <c r="AQ350" s="4"/>
      <c r="AR350" s="4"/>
    </row>
    <row r="351" spans="1:44" s="25" customFormat="1" x14ac:dyDescent="0.3">
      <c r="A351" s="26">
        <v>1435</v>
      </c>
      <c r="B351" s="3">
        <v>7001521354</v>
      </c>
      <c r="C351" s="4" t="s">
        <v>2688</v>
      </c>
      <c r="D351" s="5" t="s">
        <v>1566</v>
      </c>
      <c r="E351" s="4" t="s">
        <v>80</v>
      </c>
      <c r="F351" s="3">
        <v>46</v>
      </c>
      <c r="G351" s="3" t="s">
        <v>81</v>
      </c>
      <c r="H351" s="4" t="s">
        <v>6154</v>
      </c>
      <c r="I351" s="4" t="s">
        <v>12</v>
      </c>
      <c r="J351" s="5" t="s">
        <v>1888</v>
      </c>
      <c r="K351" s="25">
        <v>44987</v>
      </c>
      <c r="L351" s="4" t="s">
        <v>37</v>
      </c>
      <c r="M351" s="64" t="str">
        <f>VLOOKUP(Table13[[#This Row],[PNF]],'[1]FVDatabase-UK AID'!$B:$M,12,FALSE)</f>
        <v>Click here</v>
      </c>
      <c r="N351" s="64" t="e">
        <f>VLOOKUP(Table13[[#This Row],[PNF]],[1]PRM57000!$B:$M,12,FALSE)</f>
        <v>#N/A</v>
      </c>
      <c r="AH351" s="4"/>
      <c r="AI351" s="4"/>
      <c r="AJ351" s="4"/>
      <c r="AK351" s="4"/>
      <c r="AL351" s="4"/>
      <c r="AM351" s="4"/>
      <c r="AN351" s="4"/>
      <c r="AO351" s="4"/>
      <c r="AP351" s="4"/>
      <c r="AQ351" s="4"/>
      <c r="AR351" s="4"/>
    </row>
    <row r="352" spans="1:44" s="25" customFormat="1" x14ac:dyDescent="0.3">
      <c r="A352" s="26">
        <v>1436</v>
      </c>
      <c r="B352" s="3">
        <v>7002753578</v>
      </c>
      <c r="C352" s="4" t="s">
        <v>2686</v>
      </c>
      <c r="D352" s="5" t="s">
        <v>1566</v>
      </c>
      <c r="E352" s="4" t="s">
        <v>80</v>
      </c>
      <c r="F352" s="3">
        <v>40</v>
      </c>
      <c r="G352" s="3" t="s">
        <v>81</v>
      </c>
      <c r="H352" s="4" t="s">
        <v>6154</v>
      </c>
      <c r="I352" s="4" t="s">
        <v>12</v>
      </c>
      <c r="J352" s="5" t="s">
        <v>1888</v>
      </c>
      <c r="K352" s="25">
        <v>44987</v>
      </c>
      <c r="L352" s="4" t="s">
        <v>37</v>
      </c>
      <c r="M352" s="64" t="str">
        <f>VLOOKUP(Table13[[#This Row],[PNF]],'[1]FVDatabase-UK AID'!$B:$M,12,FALSE)</f>
        <v>Click here</v>
      </c>
      <c r="N352" s="64" t="e">
        <f>VLOOKUP(Table13[[#This Row],[PNF]],[1]PRM57000!$B:$M,12,FALSE)</f>
        <v>#N/A</v>
      </c>
      <c r="AH352" s="4"/>
      <c r="AI352" s="4"/>
      <c r="AJ352" s="4"/>
      <c r="AK352" s="4"/>
      <c r="AL352" s="4"/>
      <c r="AM352" s="4"/>
      <c r="AN352" s="4"/>
      <c r="AO352" s="4"/>
      <c r="AP352" s="4"/>
      <c r="AQ352" s="4"/>
      <c r="AR352" s="4"/>
    </row>
    <row r="353" spans="1:44" s="25" customFormat="1" x14ac:dyDescent="0.3">
      <c r="A353" s="26">
        <v>1437</v>
      </c>
      <c r="B353" s="3">
        <v>7002617708</v>
      </c>
      <c r="C353" s="4" t="s">
        <v>2687</v>
      </c>
      <c r="D353" s="5" t="s">
        <v>1566</v>
      </c>
      <c r="E353" s="4" t="s">
        <v>80</v>
      </c>
      <c r="F353" s="3">
        <v>48</v>
      </c>
      <c r="G353" s="3" t="s">
        <v>81</v>
      </c>
      <c r="H353" s="4" t="s">
        <v>6154</v>
      </c>
      <c r="I353" s="4" t="s">
        <v>12</v>
      </c>
      <c r="J353" s="5" t="s">
        <v>1888</v>
      </c>
      <c r="K353" s="25">
        <v>44987</v>
      </c>
      <c r="L353" s="4" t="s">
        <v>37</v>
      </c>
      <c r="M353" s="64" t="str">
        <f>VLOOKUP(Table13[[#This Row],[PNF]],'[1]FVDatabase-UK AID'!$B:$M,12,FALSE)</f>
        <v>Click here</v>
      </c>
      <c r="N353" s="64" t="e">
        <f>VLOOKUP(Table13[[#This Row],[PNF]],[1]PRM57000!$B:$M,12,FALSE)</f>
        <v>#N/A</v>
      </c>
      <c r="AH353" s="4"/>
      <c r="AI353" s="4"/>
      <c r="AJ353" s="4"/>
      <c r="AK353" s="4"/>
      <c r="AL353" s="4"/>
      <c r="AM353" s="4"/>
      <c r="AN353" s="4"/>
      <c r="AO353" s="4"/>
      <c r="AP353" s="4"/>
      <c r="AQ353" s="4"/>
      <c r="AR353" s="4"/>
    </row>
    <row r="354" spans="1:44" s="25" customFormat="1" x14ac:dyDescent="0.3">
      <c r="A354" s="26">
        <v>1438</v>
      </c>
      <c r="B354" s="3">
        <v>7000958085</v>
      </c>
      <c r="C354" s="4" t="s">
        <v>2698</v>
      </c>
      <c r="D354" s="5" t="s">
        <v>249</v>
      </c>
      <c r="E354" s="4" t="s">
        <v>80</v>
      </c>
      <c r="F354" s="3">
        <v>42</v>
      </c>
      <c r="G354" s="3" t="s">
        <v>81</v>
      </c>
      <c r="H354" s="4" t="s">
        <v>6154</v>
      </c>
      <c r="I354" s="4" t="s">
        <v>12</v>
      </c>
      <c r="J354" s="5" t="s">
        <v>1888</v>
      </c>
      <c r="K354" s="25">
        <v>44960</v>
      </c>
      <c r="L354" s="4" t="s">
        <v>37</v>
      </c>
      <c r="M354" s="64" t="str">
        <f>VLOOKUP(Table13[[#This Row],[PNF]],'[1]FVDatabase-UK AID'!$B:$M,12,FALSE)</f>
        <v>Click here</v>
      </c>
      <c r="N354" s="64" t="e">
        <f>VLOOKUP(Table13[[#This Row],[PNF]],[1]PRM57000!$B:$M,12,FALSE)</f>
        <v>#N/A</v>
      </c>
      <c r="AH354" s="4"/>
      <c r="AI354" s="4"/>
      <c r="AJ354" s="4"/>
      <c r="AK354" s="4"/>
      <c r="AL354" s="4"/>
      <c r="AM354" s="4"/>
      <c r="AN354" s="4"/>
      <c r="AO354" s="4"/>
      <c r="AP354" s="4"/>
      <c r="AQ354" s="4"/>
      <c r="AR354" s="4"/>
    </row>
    <row r="355" spans="1:44" s="25" customFormat="1" x14ac:dyDescent="0.3">
      <c r="A355" s="26">
        <v>1439</v>
      </c>
      <c r="B355" s="3">
        <v>7001914567</v>
      </c>
      <c r="C355" s="4" t="s">
        <v>2684</v>
      </c>
      <c r="D355" s="5" t="s">
        <v>1566</v>
      </c>
      <c r="E355" s="4" t="s">
        <v>80</v>
      </c>
      <c r="F355" s="3">
        <v>39</v>
      </c>
      <c r="G355" s="3" t="s">
        <v>81</v>
      </c>
      <c r="H355" s="4" t="s">
        <v>6154</v>
      </c>
      <c r="I355" s="4" t="s">
        <v>12</v>
      </c>
      <c r="J355" s="5" t="s">
        <v>1888</v>
      </c>
      <c r="K355" s="25">
        <v>44987</v>
      </c>
      <c r="L355" s="4" t="s">
        <v>37</v>
      </c>
      <c r="M355" s="64" t="str">
        <f>VLOOKUP(Table13[[#This Row],[PNF]],'[1]FVDatabase-UK AID'!$B:$M,12,FALSE)</f>
        <v>Click here</v>
      </c>
      <c r="N355" s="64" t="e">
        <f>VLOOKUP(Table13[[#This Row],[PNF]],[1]PRM57000!$B:$M,12,FALSE)</f>
        <v>#N/A</v>
      </c>
      <c r="AH355" s="4"/>
      <c r="AI355" s="4"/>
      <c r="AJ355" s="4"/>
      <c r="AK355" s="4"/>
      <c r="AL355" s="4"/>
      <c r="AM355" s="4"/>
      <c r="AN355" s="4"/>
      <c r="AO355" s="4"/>
      <c r="AP355" s="4"/>
      <c r="AQ355" s="4"/>
      <c r="AR355" s="4"/>
    </row>
    <row r="356" spans="1:44" s="25" customFormat="1" x14ac:dyDescent="0.3">
      <c r="A356" s="26">
        <v>1440</v>
      </c>
      <c r="B356" s="3">
        <v>7001540746</v>
      </c>
      <c r="C356" s="4" t="s">
        <v>2685</v>
      </c>
      <c r="D356" s="5" t="s">
        <v>249</v>
      </c>
      <c r="E356" s="4" t="s">
        <v>80</v>
      </c>
      <c r="F356" s="3">
        <v>47</v>
      </c>
      <c r="G356" s="3" t="s">
        <v>81</v>
      </c>
      <c r="H356" s="4" t="s">
        <v>6154</v>
      </c>
      <c r="I356" s="4" t="s">
        <v>12</v>
      </c>
      <c r="J356" s="5" t="s">
        <v>1888</v>
      </c>
      <c r="K356" s="25">
        <v>44987</v>
      </c>
      <c r="L356" s="4" t="s">
        <v>37</v>
      </c>
      <c r="M356" s="64" t="str">
        <f>VLOOKUP(Table13[[#This Row],[PNF]],'[1]FVDatabase-UK AID'!$B:$M,12,FALSE)</f>
        <v>Click here</v>
      </c>
      <c r="N356" s="64" t="e">
        <f>VLOOKUP(Table13[[#This Row],[PNF]],[1]PRM57000!$B:$M,12,FALSE)</f>
        <v>#N/A</v>
      </c>
      <c r="AH356" s="4"/>
      <c r="AI356" s="4"/>
      <c r="AJ356" s="4"/>
      <c r="AK356" s="4"/>
      <c r="AL356" s="4"/>
      <c r="AM356" s="4"/>
      <c r="AN356" s="4"/>
      <c r="AO356" s="4"/>
      <c r="AP356" s="4"/>
      <c r="AQ356" s="4"/>
      <c r="AR356" s="4"/>
    </row>
    <row r="357" spans="1:44" s="25" customFormat="1" x14ac:dyDescent="0.3">
      <c r="A357" s="26">
        <v>1441</v>
      </c>
      <c r="B357" s="3">
        <v>7000951145</v>
      </c>
      <c r="C357" s="4" t="s">
        <v>2681</v>
      </c>
      <c r="D357" s="5" t="s">
        <v>249</v>
      </c>
      <c r="E357" s="4" t="s">
        <v>80</v>
      </c>
      <c r="F357" s="3">
        <v>36</v>
      </c>
      <c r="G357" s="3" t="s">
        <v>81</v>
      </c>
      <c r="H357" s="4" t="s">
        <v>6154</v>
      </c>
      <c r="I357" s="4" t="s">
        <v>12</v>
      </c>
      <c r="J357" s="5" t="s">
        <v>1888</v>
      </c>
      <c r="K357" s="25">
        <v>44987</v>
      </c>
      <c r="L357" s="4" t="s">
        <v>37</v>
      </c>
      <c r="M357" s="64" t="str">
        <f>VLOOKUP(Table13[[#This Row],[PNF]],'[1]FVDatabase-UK AID'!$B:$M,12,FALSE)</f>
        <v>Click here</v>
      </c>
      <c r="N357" s="64" t="e">
        <f>VLOOKUP(Table13[[#This Row],[PNF]],[1]PRM57000!$B:$M,12,FALSE)</f>
        <v>#N/A</v>
      </c>
      <c r="AH357" s="4"/>
      <c r="AI357" s="4"/>
      <c r="AJ357" s="4"/>
      <c r="AK357" s="4"/>
      <c r="AL357" s="4"/>
      <c r="AM357" s="4"/>
      <c r="AN357" s="4"/>
      <c r="AO357" s="4"/>
      <c r="AP357" s="4"/>
      <c r="AQ357" s="4"/>
      <c r="AR357" s="4"/>
    </row>
    <row r="358" spans="1:44" s="25" customFormat="1" x14ac:dyDescent="0.3">
      <c r="A358" s="26">
        <v>1442</v>
      </c>
      <c r="B358" s="3">
        <v>7001066305</v>
      </c>
      <c r="C358" s="4" t="s">
        <v>2719</v>
      </c>
      <c r="D358" s="5" t="s">
        <v>1566</v>
      </c>
      <c r="E358" s="4" t="s">
        <v>80</v>
      </c>
      <c r="F358" s="3">
        <v>31</v>
      </c>
      <c r="G358" s="3" t="s">
        <v>81</v>
      </c>
      <c r="H358" s="4" t="s">
        <v>6154</v>
      </c>
      <c r="I358" s="4" t="s">
        <v>12</v>
      </c>
      <c r="J358" s="5" t="s">
        <v>1888</v>
      </c>
      <c r="K358" s="25">
        <v>44987</v>
      </c>
      <c r="L358" s="4" t="s">
        <v>37</v>
      </c>
      <c r="M358" s="64" t="str">
        <f>VLOOKUP(Table13[[#This Row],[PNF]],'[1]FVDatabase-UK AID'!$B:$M,12,FALSE)</f>
        <v>Click here</v>
      </c>
      <c r="N358" s="64" t="e">
        <f>VLOOKUP(Table13[[#This Row],[PNF]],[1]PRM57000!$B:$M,12,FALSE)</f>
        <v>#N/A</v>
      </c>
      <c r="AH358" s="4"/>
      <c r="AI358" s="4"/>
      <c r="AJ358" s="4"/>
      <c r="AK358" s="4"/>
      <c r="AL358" s="4"/>
      <c r="AM358" s="4"/>
      <c r="AN358" s="4"/>
      <c r="AO358" s="4"/>
      <c r="AP358" s="4"/>
      <c r="AQ358" s="4"/>
      <c r="AR358" s="4"/>
    </row>
    <row r="359" spans="1:44" s="25" customFormat="1" x14ac:dyDescent="0.3">
      <c r="A359" s="26">
        <v>1457</v>
      </c>
      <c r="B359" s="3">
        <v>7001067234</v>
      </c>
      <c r="C359" s="4" t="s">
        <v>2723</v>
      </c>
      <c r="D359" s="5" t="s">
        <v>1566</v>
      </c>
      <c r="E359" s="4" t="s">
        <v>80</v>
      </c>
      <c r="F359" s="3">
        <v>44</v>
      </c>
      <c r="G359" s="3" t="s">
        <v>81</v>
      </c>
      <c r="H359" s="4" t="s">
        <v>6155</v>
      </c>
      <c r="I359" s="4" t="s">
        <v>12</v>
      </c>
      <c r="J359" s="5" t="s">
        <v>1888</v>
      </c>
      <c r="K359" s="25">
        <v>44987</v>
      </c>
      <c r="L359" s="4" t="s">
        <v>37</v>
      </c>
      <c r="M359" s="64" t="str">
        <f>VLOOKUP(Table13[[#This Row],[PNF]],'[1]FVDatabase-UK AID'!$B:$M,12,FALSE)</f>
        <v>Click here</v>
      </c>
      <c r="N359" s="64" t="e">
        <f>VLOOKUP(Table13[[#This Row],[PNF]],[1]PRM57000!$B:$M,12,FALSE)</f>
        <v>#N/A</v>
      </c>
      <c r="AH359" s="4"/>
      <c r="AI359" s="4"/>
      <c r="AJ359" s="4"/>
      <c r="AK359" s="4"/>
      <c r="AL359" s="4"/>
      <c r="AM359" s="4"/>
      <c r="AN359" s="4"/>
      <c r="AO359" s="4"/>
      <c r="AP359" s="4"/>
      <c r="AQ359" s="4"/>
      <c r="AR359" s="4"/>
    </row>
    <row r="360" spans="1:44" s="25" customFormat="1" x14ac:dyDescent="0.3">
      <c r="A360" s="26">
        <v>1458</v>
      </c>
      <c r="B360" s="3">
        <v>7001576158</v>
      </c>
      <c r="C360" s="4" t="s">
        <v>2724</v>
      </c>
      <c r="D360" s="5" t="s">
        <v>1566</v>
      </c>
      <c r="E360" s="4" t="s">
        <v>80</v>
      </c>
      <c r="F360" s="3">
        <v>33</v>
      </c>
      <c r="G360" s="3" t="s">
        <v>81</v>
      </c>
      <c r="H360" s="4" t="s">
        <v>6155</v>
      </c>
      <c r="I360" s="4" t="s">
        <v>12</v>
      </c>
      <c r="J360" s="5" t="s">
        <v>1888</v>
      </c>
      <c r="K360" s="25">
        <v>44987</v>
      </c>
      <c r="L360" s="4" t="s">
        <v>37</v>
      </c>
      <c r="M360" s="64" t="str">
        <f>VLOOKUP(Table13[[#This Row],[PNF]],'[1]FVDatabase-UK AID'!$B:$M,12,FALSE)</f>
        <v>Click here</v>
      </c>
      <c r="N360" s="64" t="e">
        <f>VLOOKUP(Table13[[#This Row],[PNF]],[1]PRM57000!$B:$M,12,FALSE)</f>
        <v>#N/A</v>
      </c>
      <c r="AH360" s="4"/>
      <c r="AI360" s="4"/>
      <c r="AJ360" s="4"/>
      <c r="AK360" s="4"/>
      <c r="AL360" s="4"/>
      <c r="AM360" s="4"/>
      <c r="AN360" s="4"/>
      <c r="AO360" s="4"/>
      <c r="AP360" s="4"/>
      <c r="AQ360" s="4"/>
      <c r="AR360" s="4"/>
    </row>
    <row r="361" spans="1:44" s="25" customFormat="1" x14ac:dyDescent="0.3">
      <c r="A361" s="26">
        <v>1459</v>
      </c>
      <c r="B361" s="3">
        <v>7002502149</v>
      </c>
      <c r="C361" s="4" t="s">
        <v>2725</v>
      </c>
      <c r="D361" s="5" t="s">
        <v>1566</v>
      </c>
      <c r="E361" s="4" t="s">
        <v>80</v>
      </c>
      <c r="F361" s="3">
        <v>31</v>
      </c>
      <c r="G361" s="3" t="s">
        <v>81</v>
      </c>
      <c r="H361" s="4" t="s">
        <v>6155</v>
      </c>
      <c r="I361" s="4" t="s">
        <v>12</v>
      </c>
      <c r="J361" s="5" t="s">
        <v>1888</v>
      </c>
      <c r="K361" s="25">
        <v>44987</v>
      </c>
      <c r="L361" s="4" t="s">
        <v>37</v>
      </c>
      <c r="M361" s="64" t="str">
        <f>VLOOKUP(Table13[[#This Row],[PNF]],'[1]FVDatabase-UK AID'!$B:$M,12,FALSE)</f>
        <v>Click here</v>
      </c>
      <c r="N361" s="64" t="e">
        <f>VLOOKUP(Table13[[#This Row],[PNF]],[1]PRM57000!$B:$M,12,FALSE)</f>
        <v>#N/A</v>
      </c>
      <c r="AH361" s="4"/>
      <c r="AI361" s="4"/>
      <c r="AJ361" s="4"/>
      <c r="AK361" s="4"/>
      <c r="AL361" s="4"/>
      <c r="AM361" s="4"/>
      <c r="AN361" s="4"/>
      <c r="AO361" s="4"/>
      <c r="AP361" s="4"/>
      <c r="AQ361" s="4"/>
      <c r="AR361" s="4"/>
    </row>
    <row r="362" spans="1:44" s="25" customFormat="1" x14ac:dyDescent="0.3">
      <c r="A362" s="26">
        <v>1460</v>
      </c>
      <c r="B362" s="3">
        <v>7001164025</v>
      </c>
      <c r="C362" s="4" t="s">
        <v>2726</v>
      </c>
      <c r="D362" s="5" t="s">
        <v>1566</v>
      </c>
      <c r="E362" s="4" t="s">
        <v>80</v>
      </c>
      <c r="F362" s="3">
        <v>35</v>
      </c>
      <c r="G362" s="3" t="s">
        <v>81</v>
      </c>
      <c r="H362" s="4" t="s">
        <v>6155</v>
      </c>
      <c r="I362" s="4" t="s">
        <v>12</v>
      </c>
      <c r="J362" s="5" t="s">
        <v>1888</v>
      </c>
      <c r="K362" s="25">
        <v>44987</v>
      </c>
      <c r="L362" s="4" t="s">
        <v>37</v>
      </c>
      <c r="M362" s="64" t="str">
        <f>VLOOKUP(Table13[[#This Row],[PNF]],'[1]FVDatabase-UK AID'!$B:$M,12,FALSE)</f>
        <v>Click here</v>
      </c>
      <c r="N362" s="64" t="e">
        <f>VLOOKUP(Table13[[#This Row],[PNF]],[1]PRM57000!$B:$M,12,FALSE)</f>
        <v>#N/A</v>
      </c>
      <c r="AH362" s="4"/>
      <c r="AI362" s="4"/>
      <c r="AJ362" s="4"/>
      <c r="AK362" s="4"/>
      <c r="AL362" s="4"/>
      <c r="AM362" s="4"/>
      <c r="AN362" s="4"/>
      <c r="AO362" s="4"/>
      <c r="AP362" s="4"/>
      <c r="AQ362" s="4"/>
      <c r="AR362" s="4"/>
    </row>
    <row r="363" spans="1:44" s="25" customFormat="1" x14ac:dyDescent="0.3">
      <c r="A363" s="26">
        <v>1461</v>
      </c>
      <c r="B363" s="30">
        <v>7001865513</v>
      </c>
      <c r="C363" s="4" t="s">
        <v>2727</v>
      </c>
      <c r="D363" s="5" t="s">
        <v>1566</v>
      </c>
      <c r="E363" s="4" t="s">
        <v>80</v>
      </c>
      <c r="F363" s="3">
        <v>38</v>
      </c>
      <c r="G363" s="3" t="s">
        <v>81</v>
      </c>
      <c r="H363" s="4" t="s">
        <v>6155</v>
      </c>
      <c r="I363" s="4" t="s">
        <v>12</v>
      </c>
      <c r="J363" s="5" t="s">
        <v>1888</v>
      </c>
      <c r="K363" s="25">
        <v>44987</v>
      </c>
      <c r="L363" s="4" t="s">
        <v>37</v>
      </c>
      <c r="M363" s="64" t="str">
        <f>VLOOKUP(Table13[[#This Row],[PNF]],'[1]FVDatabase-UK AID'!$B:$M,12,FALSE)</f>
        <v>Click here</v>
      </c>
      <c r="N363" s="64" t="e">
        <f>VLOOKUP(Table13[[#This Row],[PNF]],[1]PRM57000!$B:$M,12,FALSE)</f>
        <v>#N/A</v>
      </c>
      <c r="AH363" s="4"/>
      <c r="AI363" s="4"/>
      <c r="AJ363" s="4"/>
      <c r="AK363" s="4"/>
      <c r="AL363" s="4"/>
      <c r="AM363" s="4"/>
      <c r="AN363" s="4"/>
      <c r="AO363" s="4"/>
      <c r="AP363" s="4"/>
      <c r="AQ363" s="4"/>
      <c r="AR363" s="4"/>
    </row>
    <row r="364" spans="1:44" s="25" customFormat="1" x14ac:dyDescent="0.3">
      <c r="A364" s="26">
        <v>1511</v>
      </c>
      <c r="B364" s="30">
        <v>7002692543</v>
      </c>
      <c r="C364" s="34" t="s">
        <v>2764</v>
      </c>
      <c r="D364" s="5" t="s">
        <v>1566</v>
      </c>
      <c r="E364" s="4" t="s">
        <v>80</v>
      </c>
      <c r="F364" s="3">
        <v>39</v>
      </c>
      <c r="G364" s="3" t="s">
        <v>81</v>
      </c>
      <c r="H364" s="4" t="s">
        <v>6150</v>
      </c>
      <c r="I364" s="4" t="s">
        <v>12</v>
      </c>
      <c r="J364" s="5" t="s">
        <v>1888</v>
      </c>
      <c r="K364" s="25">
        <v>44965</v>
      </c>
      <c r="L364" s="4" t="s">
        <v>9</v>
      </c>
      <c r="M364" s="64" t="str">
        <f>VLOOKUP(Table13[[#This Row],[PNF]],'[1]FVDatabase-UK AID'!$B:$M,12,FALSE)</f>
        <v>Click here</v>
      </c>
      <c r="N364" s="64" t="e">
        <f>VLOOKUP(Table13[[#This Row],[PNF]],[1]PRM57000!$B:$M,12,FALSE)</f>
        <v>#N/A</v>
      </c>
      <c r="AH364" s="4"/>
      <c r="AI364" s="4"/>
      <c r="AJ364" s="4"/>
      <c r="AK364" s="4"/>
      <c r="AL364" s="4"/>
      <c r="AM364" s="4"/>
      <c r="AN364" s="4"/>
      <c r="AO364" s="4"/>
      <c r="AP364" s="4"/>
      <c r="AQ364" s="4"/>
      <c r="AR364" s="4"/>
    </row>
    <row r="365" spans="1:44" s="25" customFormat="1" x14ac:dyDescent="0.3">
      <c r="A365" s="26">
        <v>1513</v>
      </c>
      <c r="B365" s="30">
        <v>7002298530</v>
      </c>
      <c r="C365" s="34" t="s">
        <v>2768</v>
      </c>
      <c r="D365" s="5" t="s">
        <v>1566</v>
      </c>
      <c r="E365" s="4" t="s">
        <v>80</v>
      </c>
      <c r="F365" s="3">
        <v>39</v>
      </c>
      <c r="G365" s="3" t="s">
        <v>81</v>
      </c>
      <c r="H365" s="4" t="s">
        <v>6150</v>
      </c>
      <c r="I365" s="4" t="s">
        <v>12</v>
      </c>
      <c r="J365" s="5" t="s">
        <v>1888</v>
      </c>
      <c r="K365" s="25">
        <v>44965</v>
      </c>
      <c r="L365" s="4" t="s">
        <v>9</v>
      </c>
      <c r="M365" s="64" t="str">
        <f>VLOOKUP(Table13[[#This Row],[PNF]],'[1]FVDatabase-UK AID'!$B:$M,12,FALSE)</f>
        <v>Click here</v>
      </c>
      <c r="N365" s="64" t="e">
        <f>VLOOKUP(Table13[[#This Row],[PNF]],[1]PRM57000!$B:$M,12,FALSE)</f>
        <v>#N/A</v>
      </c>
      <c r="AH365" s="4"/>
      <c r="AI365" s="4"/>
      <c r="AJ365" s="4"/>
      <c r="AK365" s="4"/>
      <c r="AL365" s="4"/>
      <c r="AM365" s="4"/>
      <c r="AN365" s="4"/>
      <c r="AO365" s="4"/>
      <c r="AP365" s="4"/>
      <c r="AQ365" s="4"/>
      <c r="AR365" s="4"/>
    </row>
    <row r="366" spans="1:44" s="25" customFormat="1" x14ac:dyDescent="0.3">
      <c r="A366" s="26">
        <v>1514</v>
      </c>
      <c r="B366" s="30">
        <v>7001785118</v>
      </c>
      <c r="C366" s="4" t="s">
        <v>2770</v>
      </c>
      <c r="D366" s="5" t="s">
        <v>1566</v>
      </c>
      <c r="E366" s="4" t="s">
        <v>80</v>
      </c>
      <c r="F366" s="3">
        <v>34</v>
      </c>
      <c r="G366" s="3" t="s">
        <v>81</v>
      </c>
      <c r="H366" s="4" t="s">
        <v>6150</v>
      </c>
      <c r="I366" s="4" t="s">
        <v>12</v>
      </c>
      <c r="J366" s="5" t="s">
        <v>1888</v>
      </c>
      <c r="K366" s="25">
        <v>44965</v>
      </c>
      <c r="L366" s="4" t="s">
        <v>9</v>
      </c>
      <c r="M366" s="64" t="str">
        <f>VLOOKUP(Table13[[#This Row],[PNF]],'[1]FVDatabase-UK AID'!$B:$M,12,FALSE)</f>
        <v>Click here</v>
      </c>
      <c r="N366" s="64" t="e">
        <f>VLOOKUP(Table13[[#This Row],[PNF]],[1]PRM57000!$B:$M,12,FALSE)</f>
        <v>#N/A</v>
      </c>
      <c r="AH366" s="4"/>
      <c r="AI366" s="4"/>
      <c r="AJ366" s="4"/>
      <c r="AK366" s="4"/>
      <c r="AL366" s="4"/>
      <c r="AM366" s="4"/>
      <c r="AN366" s="4"/>
      <c r="AO366" s="4"/>
      <c r="AP366" s="4"/>
      <c r="AQ366" s="4"/>
      <c r="AR366" s="4"/>
    </row>
    <row r="367" spans="1:44" s="25" customFormat="1" x14ac:dyDescent="0.3">
      <c r="A367" s="26">
        <v>1515</v>
      </c>
      <c r="B367" s="3">
        <v>7001058414</v>
      </c>
      <c r="C367" s="4" t="s">
        <v>2771</v>
      </c>
      <c r="D367" s="5" t="s">
        <v>1566</v>
      </c>
      <c r="E367" s="4" t="s">
        <v>80</v>
      </c>
      <c r="F367" s="3">
        <v>40</v>
      </c>
      <c r="G367" s="3" t="s">
        <v>81</v>
      </c>
      <c r="H367" s="4" t="s">
        <v>6150</v>
      </c>
      <c r="I367" s="4" t="s">
        <v>12</v>
      </c>
      <c r="J367" s="5" t="s">
        <v>1888</v>
      </c>
      <c r="K367" s="25">
        <v>44965</v>
      </c>
      <c r="L367" s="4" t="s">
        <v>9</v>
      </c>
      <c r="M367" s="64" t="str">
        <f>VLOOKUP(Table13[[#This Row],[PNF]],'[1]FVDatabase-UK AID'!$B:$M,12,FALSE)</f>
        <v>Click here</v>
      </c>
      <c r="N367" s="64" t="e">
        <f>VLOOKUP(Table13[[#This Row],[PNF]],[1]PRM57000!$B:$M,12,FALSE)</f>
        <v>#N/A</v>
      </c>
      <c r="AH367" s="4"/>
      <c r="AI367" s="4"/>
      <c r="AJ367" s="4"/>
      <c r="AK367" s="4"/>
      <c r="AL367" s="4"/>
      <c r="AM367" s="4"/>
      <c r="AN367" s="4"/>
      <c r="AO367" s="4"/>
      <c r="AP367" s="4"/>
      <c r="AQ367" s="4"/>
      <c r="AR367" s="4"/>
    </row>
    <row r="368" spans="1:44" s="25" customFormat="1" x14ac:dyDescent="0.3">
      <c r="A368" s="26">
        <v>1523</v>
      </c>
      <c r="B368" s="3">
        <v>7001058322</v>
      </c>
      <c r="C368" s="4" t="s">
        <v>2781</v>
      </c>
      <c r="D368" s="5" t="s">
        <v>1566</v>
      </c>
      <c r="E368" s="4" t="s">
        <v>80</v>
      </c>
      <c r="F368" s="3">
        <v>37</v>
      </c>
      <c r="G368" s="3" t="s">
        <v>81</v>
      </c>
      <c r="H368" s="4" t="s">
        <v>6150</v>
      </c>
      <c r="I368" s="4" t="s">
        <v>12</v>
      </c>
      <c r="J368" s="5" t="s">
        <v>1888</v>
      </c>
      <c r="K368" s="25">
        <v>44966</v>
      </c>
      <c r="L368" s="4" t="s">
        <v>9</v>
      </c>
      <c r="M368" s="64" t="str">
        <f>VLOOKUP(Table13[[#This Row],[PNF]],'[1]FVDatabase-UK AID'!$B:$M,12,FALSE)</f>
        <v>Click here</v>
      </c>
      <c r="N368" s="64" t="e">
        <f>VLOOKUP(Table13[[#This Row],[PNF]],[1]PRM57000!$B:$M,12,FALSE)</f>
        <v>#N/A</v>
      </c>
      <c r="AH368" s="4"/>
      <c r="AI368" s="4"/>
      <c r="AJ368" s="4"/>
      <c r="AK368" s="4"/>
      <c r="AL368" s="4"/>
      <c r="AM368" s="4"/>
      <c r="AN368" s="4"/>
      <c r="AO368" s="4"/>
      <c r="AP368" s="4"/>
      <c r="AQ368" s="4"/>
      <c r="AR368" s="4"/>
    </row>
    <row r="369" spans="1:44" s="25" customFormat="1" x14ac:dyDescent="0.3">
      <c r="A369" s="26">
        <v>1524</v>
      </c>
      <c r="B369" s="3">
        <v>7001959742</v>
      </c>
      <c r="C369" s="4" t="s">
        <v>2782</v>
      </c>
      <c r="D369" s="5" t="s">
        <v>1566</v>
      </c>
      <c r="E369" s="4" t="s">
        <v>80</v>
      </c>
      <c r="F369" s="3">
        <v>34</v>
      </c>
      <c r="G369" s="3" t="s">
        <v>81</v>
      </c>
      <c r="H369" s="4" t="s">
        <v>6150</v>
      </c>
      <c r="I369" s="4" t="s">
        <v>12</v>
      </c>
      <c r="J369" s="5" t="s">
        <v>1888</v>
      </c>
      <c r="K369" s="25">
        <v>44966</v>
      </c>
      <c r="L369" s="4" t="s">
        <v>9</v>
      </c>
      <c r="M369" s="64" t="str">
        <f>VLOOKUP(Table13[[#This Row],[PNF]],'[1]FVDatabase-UK AID'!$B:$M,12,FALSE)</f>
        <v>Click here</v>
      </c>
      <c r="N369" s="64" t="e">
        <f>VLOOKUP(Table13[[#This Row],[PNF]],[1]PRM57000!$B:$M,12,FALSE)</f>
        <v>#N/A</v>
      </c>
      <c r="AH369" s="4"/>
      <c r="AI369" s="4"/>
      <c r="AJ369" s="4"/>
      <c r="AK369" s="4"/>
      <c r="AL369" s="4"/>
      <c r="AM369" s="4"/>
      <c r="AN369" s="4"/>
      <c r="AO369" s="4"/>
      <c r="AP369" s="4"/>
      <c r="AQ369" s="4"/>
      <c r="AR369" s="4"/>
    </row>
    <row r="370" spans="1:44" s="25" customFormat="1" x14ac:dyDescent="0.3">
      <c r="A370" s="26">
        <v>1526</v>
      </c>
      <c r="B370" s="3">
        <v>7000981049</v>
      </c>
      <c r="C370" s="4" t="s">
        <v>2783</v>
      </c>
      <c r="D370" s="5" t="s">
        <v>1566</v>
      </c>
      <c r="E370" s="4" t="s">
        <v>80</v>
      </c>
      <c r="F370" s="3">
        <v>42</v>
      </c>
      <c r="G370" s="3" t="s">
        <v>81</v>
      </c>
      <c r="H370" s="4" t="s">
        <v>6150</v>
      </c>
      <c r="I370" s="4" t="s">
        <v>12</v>
      </c>
      <c r="J370" s="5" t="s">
        <v>1888</v>
      </c>
      <c r="K370" s="25">
        <v>44966</v>
      </c>
      <c r="L370" s="4" t="s">
        <v>9</v>
      </c>
      <c r="M370" s="64" t="str">
        <f>VLOOKUP(Table13[[#This Row],[PNF]],'[1]FVDatabase-UK AID'!$B:$M,12,FALSE)</f>
        <v>Click here</v>
      </c>
      <c r="N370" s="64" t="e">
        <f>VLOOKUP(Table13[[#This Row],[PNF]],[1]PRM57000!$B:$M,12,FALSE)</f>
        <v>#N/A</v>
      </c>
      <c r="AH370" s="4"/>
      <c r="AI370" s="4"/>
      <c r="AJ370" s="4"/>
      <c r="AK370" s="4"/>
      <c r="AL370" s="4"/>
      <c r="AM370" s="4"/>
      <c r="AN370" s="4"/>
      <c r="AO370" s="4"/>
      <c r="AP370" s="4"/>
      <c r="AQ370" s="4"/>
      <c r="AR370" s="4"/>
    </row>
    <row r="371" spans="1:44" s="25" customFormat="1" x14ac:dyDescent="0.3">
      <c r="A371" s="26">
        <v>1529</v>
      </c>
      <c r="B371" s="3">
        <v>7001972970</v>
      </c>
      <c r="C371" s="4" t="s">
        <v>2786</v>
      </c>
      <c r="D371" s="5" t="s">
        <v>1566</v>
      </c>
      <c r="E371" s="4" t="s">
        <v>80</v>
      </c>
      <c r="F371" s="3">
        <v>32</v>
      </c>
      <c r="G371" s="3" t="s">
        <v>81</v>
      </c>
      <c r="H371" s="4" t="s">
        <v>6150</v>
      </c>
      <c r="I371" s="4" t="s">
        <v>12</v>
      </c>
      <c r="J371" s="5" t="s">
        <v>1888</v>
      </c>
      <c r="K371" s="25">
        <v>44967</v>
      </c>
      <c r="L371" s="4" t="s">
        <v>9</v>
      </c>
      <c r="M371" s="64" t="str">
        <f>VLOOKUP(Table13[[#This Row],[PNF]],'[1]FVDatabase-UK AID'!$B:$M,12,FALSE)</f>
        <v>Click here</v>
      </c>
      <c r="N371" s="64" t="e">
        <f>VLOOKUP(Table13[[#This Row],[PNF]],[1]PRM57000!$B:$M,12,FALSE)</f>
        <v>#N/A</v>
      </c>
      <c r="AH371" s="4"/>
      <c r="AI371" s="4"/>
      <c r="AJ371" s="4"/>
      <c r="AK371" s="4"/>
      <c r="AL371" s="4"/>
      <c r="AM371" s="4"/>
      <c r="AN371" s="4"/>
      <c r="AO371" s="4"/>
      <c r="AP371" s="4"/>
      <c r="AQ371" s="4"/>
      <c r="AR371" s="4"/>
    </row>
    <row r="372" spans="1:44" s="25" customFormat="1" x14ac:dyDescent="0.3">
      <c r="A372" s="26">
        <v>1530</v>
      </c>
      <c r="B372" s="3">
        <v>7000929982</v>
      </c>
      <c r="C372" s="4" t="s">
        <v>2787</v>
      </c>
      <c r="D372" s="5" t="s">
        <v>1566</v>
      </c>
      <c r="E372" s="4" t="s">
        <v>80</v>
      </c>
      <c r="F372" s="3">
        <v>48</v>
      </c>
      <c r="G372" s="3" t="s">
        <v>81</v>
      </c>
      <c r="H372" s="4" t="s">
        <v>6150</v>
      </c>
      <c r="I372" s="4" t="s">
        <v>12</v>
      </c>
      <c r="J372" s="5" t="s">
        <v>1888</v>
      </c>
      <c r="K372" s="25">
        <v>44967</v>
      </c>
      <c r="L372" s="4" t="s">
        <v>9</v>
      </c>
      <c r="M372" s="64" t="str">
        <f>VLOOKUP(Table13[[#This Row],[PNF]],'[1]FVDatabase-UK AID'!$B:$M,12,FALSE)</f>
        <v>Click here</v>
      </c>
      <c r="N372" s="64" t="e">
        <f>VLOOKUP(Table13[[#This Row],[PNF]],[1]PRM57000!$B:$M,12,FALSE)</f>
        <v>#N/A</v>
      </c>
      <c r="AH372" s="4"/>
      <c r="AI372" s="4"/>
      <c r="AJ372" s="4"/>
      <c r="AK372" s="4"/>
      <c r="AL372" s="4"/>
      <c r="AM372" s="4"/>
      <c r="AN372" s="4"/>
      <c r="AO372" s="4"/>
      <c r="AP372" s="4"/>
      <c r="AQ372" s="4"/>
      <c r="AR372" s="4"/>
    </row>
    <row r="373" spans="1:44" s="25" customFormat="1" x14ac:dyDescent="0.3">
      <c r="A373" s="26">
        <v>1531</v>
      </c>
      <c r="B373" s="3">
        <v>7002623938</v>
      </c>
      <c r="C373" s="4" t="s">
        <v>2788</v>
      </c>
      <c r="D373" s="5" t="s">
        <v>1566</v>
      </c>
      <c r="E373" s="4" t="s">
        <v>80</v>
      </c>
      <c r="F373" s="3">
        <v>39</v>
      </c>
      <c r="G373" s="3" t="s">
        <v>81</v>
      </c>
      <c r="H373" s="4" t="s">
        <v>6150</v>
      </c>
      <c r="I373" s="4" t="s">
        <v>12</v>
      </c>
      <c r="J373" s="5" t="s">
        <v>1888</v>
      </c>
      <c r="K373" s="25">
        <v>44967</v>
      </c>
      <c r="L373" s="4" t="s">
        <v>9</v>
      </c>
      <c r="M373" s="64" t="str">
        <f>VLOOKUP(Table13[[#This Row],[PNF]],'[1]FVDatabase-UK AID'!$B:$M,12,FALSE)</f>
        <v>Click here</v>
      </c>
      <c r="N373" s="64" t="e">
        <f>VLOOKUP(Table13[[#This Row],[PNF]],[1]PRM57000!$B:$M,12,FALSE)</f>
        <v>#N/A</v>
      </c>
      <c r="AH373" s="4"/>
      <c r="AI373" s="4"/>
      <c r="AJ373" s="4"/>
      <c r="AK373" s="4"/>
      <c r="AL373" s="4"/>
      <c r="AM373" s="4"/>
      <c r="AN373" s="4"/>
      <c r="AO373" s="4"/>
      <c r="AP373" s="4"/>
      <c r="AQ373" s="4"/>
      <c r="AR373" s="4"/>
    </row>
    <row r="374" spans="1:44" s="25" customFormat="1" x14ac:dyDescent="0.3">
      <c r="A374" s="26">
        <v>1532</v>
      </c>
      <c r="B374" s="3">
        <v>7001424114</v>
      </c>
      <c r="C374" s="4" t="s">
        <v>2789</v>
      </c>
      <c r="D374" s="5" t="s">
        <v>1566</v>
      </c>
      <c r="E374" s="4" t="s">
        <v>80</v>
      </c>
      <c r="F374" s="3">
        <v>37</v>
      </c>
      <c r="G374" s="3" t="s">
        <v>81</v>
      </c>
      <c r="H374" s="4" t="s">
        <v>6150</v>
      </c>
      <c r="I374" s="4" t="s">
        <v>12</v>
      </c>
      <c r="J374" s="5" t="s">
        <v>1888</v>
      </c>
      <c r="K374" s="25">
        <v>44967</v>
      </c>
      <c r="L374" s="4" t="s">
        <v>9</v>
      </c>
      <c r="M374" s="64" t="str">
        <f>VLOOKUP(Table13[[#This Row],[PNF]],'[1]FVDatabase-UK AID'!$B:$M,12,FALSE)</f>
        <v>Click here</v>
      </c>
      <c r="N374" s="64" t="e">
        <f>VLOOKUP(Table13[[#This Row],[PNF]],[1]PRM57000!$B:$M,12,FALSE)</f>
        <v>#N/A</v>
      </c>
      <c r="AH374" s="4"/>
      <c r="AI374" s="4"/>
      <c r="AJ374" s="4"/>
      <c r="AK374" s="4"/>
      <c r="AL374" s="4"/>
      <c r="AM374" s="4"/>
      <c r="AN374" s="4"/>
      <c r="AO374" s="4"/>
      <c r="AP374" s="4"/>
      <c r="AQ374" s="4"/>
      <c r="AR374" s="4"/>
    </row>
    <row r="375" spans="1:44" s="25" customFormat="1" x14ac:dyDescent="0.3">
      <c r="A375" s="26">
        <v>1535</v>
      </c>
      <c r="B375" s="30">
        <v>7001086093</v>
      </c>
      <c r="C375" s="34" t="s">
        <v>2791</v>
      </c>
      <c r="D375" s="5" t="s">
        <v>1566</v>
      </c>
      <c r="E375" s="4" t="s">
        <v>80</v>
      </c>
      <c r="F375" s="3">
        <v>46</v>
      </c>
      <c r="G375" s="3" t="s">
        <v>81</v>
      </c>
      <c r="H375" s="4" t="s">
        <v>6150</v>
      </c>
      <c r="I375" s="4" t="s">
        <v>12</v>
      </c>
      <c r="J375" s="5" t="s">
        <v>1888</v>
      </c>
      <c r="K375" s="25">
        <v>44970</v>
      </c>
      <c r="L375" s="4" t="s">
        <v>9</v>
      </c>
      <c r="M375" s="64" t="str">
        <f>VLOOKUP(Table13[[#This Row],[PNF]],'[1]FVDatabase-UK AID'!$B:$M,12,FALSE)</f>
        <v>Click here</v>
      </c>
      <c r="N375" s="64" t="e">
        <f>VLOOKUP(Table13[[#This Row],[PNF]],[1]PRM57000!$B:$M,12,FALSE)</f>
        <v>#N/A</v>
      </c>
      <c r="AH375" s="4"/>
      <c r="AI375" s="4"/>
      <c r="AJ375" s="4"/>
      <c r="AK375" s="4"/>
      <c r="AL375" s="4"/>
      <c r="AM375" s="4"/>
      <c r="AN375" s="4"/>
      <c r="AO375" s="4"/>
      <c r="AP375" s="4"/>
      <c r="AQ375" s="4"/>
      <c r="AR375" s="4"/>
    </row>
    <row r="376" spans="1:44" s="25" customFormat="1" x14ac:dyDescent="0.3">
      <c r="A376" s="26">
        <v>1536</v>
      </c>
      <c r="B376" s="30">
        <v>7002016037</v>
      </c>
      <c r="C376" s="34" t="s">
        <v>2793</v>
      </c>
      <c r="D376" s="5" t="s">
        <v>1566</v>
      </c>
      <c r="E376" s="4" t="s">
        <v>80</v>
      </c>
      <c r="F376" s="3">
        <v>45</v>
      </c>
      <c r="G376" s="3" t="s">
        <v>81</v>
      </c>
      <c r="H376" s="4" t="s">
        <v>6150</v>
      </c>
      <c r="I376" s="4" t="s">
        <v>12</v>
      </c>
      <c r="J376" s="5" t="s">
        <v>1888</v>
      </c>
      <c r="K376" s="25">
        <v>44970</v>
      </c>
      <c r="L376" s="4" t="s">
        <v>9</v>
      </c>
      <c r="M376" s="64" t="str">
        <f>VLOOKUP(Table13[[#This Row],[PNF]],'[1]FVDatabase-UK AID'!$B:$M,12,FALSE)</f>
        <v>Click here</v>
      </c>
      <c r="N376" s="64" t="e">
        <f>VLOOKUP(Table13[[#This Row],[PNF]],[1]PRM57000!$B:$M,12,FALSE)</f>
        <v>#N/A</v>
      </c>
      <c r="AH376" s="4"/>
      <c r="AI376" s="4"/>
      <c r="AJ376" s="4"/>
      <c r="AK376" s="4"/>
      <c r="AL376" s="4"/>
      <c r="AM376" s="4"/>
      <c r="AN376" s="4"/>
      <c r="AO376" s="4"/>
      <c r="AP376" s="4"/>
      <c r="AQ376" s="4"/>
      <c r="AR376" s="4"/>
    </row>
    <row r="377" spans="1:44" s="25" customFormat="1" x14ac:dyDescent="0.3">
      <c r="A377" s="26">
        <v>1537</v>
      </c>
      <c r="B377" s="30">
        <v>7001125749</v>
      </c>
      <c r="C377" s="31" t="s">
        <v>2794</v>
      </c>
      <c r="D377" s="5" t="s">
        <v>1566</v>
      </c>
      <c r="E377" s="4" t="s">
        <v>80</v>
      </c>
      <c r="F377" s="3">
        <v>52</v>
      </c>
      <c r="G377" s="3" t="s">
        <v>81</v>
      </c>
      <c r="H377" s="4" t="s">
        <v>6150</v>
      </c>
      <c r="I377" s="4" t="s">
        <v>12</v>
      </c>
      <c r="J377" s="5" t="s">
        <v>1888</v>
      </c>
      <c r="K377" s="25">
        <v>44971</v>
      </c>
      <c r="L377" s="4" t="s">
        <v>9</v>
      </c>
      <c r="M377" s="64" t="str">
        <f>VLOOKUP(Table13[[#This Row],[PNF]],'[1]FVDatabase-UK AID'!$B:$M,12,FALSE)</f>
        <v>Click here</v>
      </c>
      <c r="N377" s="64" t="e">
        <f>VLOOKUP(Table13[[#This Row],[PNF]],[1]PRM57000!$B:$M,12,FALSE)</f>
        <v>#N/A</v>
      </c>
      <c r="AH377" s="4"/>
      <c r="AI377" s="4"/>
      <c r="AJ377" s="4"/>
      <c r="AK377" s="4"/>
      <c r="AL377" s="4"/>
      <c r="AM377" s="4"/>
      <c r="AN377" s="4"/>
      <c r="AO377" s="4"/>
      <c r="AP377" s="4"/>
      <c r="AQ377" s="4"/>
      <c r="AR377" s="4"/>
    </row>
    <row r="378" spans="1:44" s="25" customFormat="1" x14ac:dyDescent="0.3">
      <c r="A378" s="26">
        <v>1538</v>
      </c>
      <c r="B378" s="30">
        <v>7001913375</v>
      </c>
      <c r="C378" s="31" t="s">
        <v>2795</v>
      </c>
      <c r="D378" s="5" t="s">
        <v>1566</v>
      </c>
      <c r="E378" s="4" t="s">
        <v>80</v>
      </c>
      <c r="F378" s="3">
        <v>51</v>
      </c>
      <c r="G378" s="3" t="s">
        <v>81</v>
      </c>
      <c r="H378" s="4" t="s">
        <v>6150</v>
      </c>
      <c r="I378" s="4" t="s">
        <v>12</v>
      </c>
      <c r="J378" s="5" t="s">
        <v>1888</v>
      </c>
      <c r="K378" s="25">
        <v>44971</v>
      </c>
      <c r="L378" s="4" t="s">
        <v>9</v>
      </c>
      <c r="M378" s="64" t="str">
        <f>VLOOKUP(Table13[[#This Row],[PNF]],'[1]FVDatabase-UK AID'!$B:$M,12,FALSE)</f>
        <v>Click here</v>
      </c>
      <c r="N378" s="64" t="e">
        <f>VLOOKUP(Table13[[#This Row],[PNF]],[1]PRM57000!$B:$M,12,FALSE)</f>
        <v>#N/A</v>
      </c>
      <c r="AH378" s="4"/>
      <c r="AI378" s="4"/>
      <c r="AJ378" s="4"/>
      <c r="AK378" s="4"/>
      <c r="AL378" s="4"/>
      <c r="AM378" s="4"/>
      <c r="AN378" s="4"/>
      <c r="AO378" s="4"/>
      <c r="AP378" s="4"/>
      <c r="AQ378" s="4"/>
      <c r="AR378" s="4"/>
    </row>
    <row r="379" spans="1:44" s="25" customFormat="1" x14ac:dyDescent="0.3">
      <c r="A379" s="26">
        <v>1539</v>
      </c>
      <c r="B379" s="30">
        <v>7002409309</v>
      </c>
      <c r="C379" s="31" t="s">
        <v>2796</v>
      </c>
      <c r="D379" s="5" t="s">
        <v>1566</v>
      </c>
      <c r="E379" s="4" t="s">
        <v>80</v>
      </c>
      <c r="F379" s="3">
        <v>44</v>
      </c>
      <c r="G379" s="3" t="s">
        <v>81</v>
      </c>
      <c r="H379" s="4" t="s">
        <v>6150</v>
      </c>
      <c r="I379" s="4" t="s">
        <v>12</v>
      </c>
      <c r="J379" s="5" t="s">
        <v>1888</v>
      </c>
      <c r="K379" s="25">
        <v>44972</v>
      </c>
      <c r="L379" s="4" t="s">
        <v>9</v>
      </c>
      <c r="M379" s="64" t="str">
        <f>VLOOKUP(Table13[[#This Row],[PNF]],'[1]FVDatabase-UK AID'!$B:$M,12,FALSE)</f>
        <v>Click here</v>
      </c>
      <c r="N379" s="64" t="e">
        <f>VLOOKUP(Table13[[#This Row],[PNF]],[1]PRM57000!$B:$M,12,FALSE)</f>
        <v>#N/A</v>
      </c>
      <c r="AH379" s="4"/>
      <c r="AI379" s="4"/>
      <c r="AJ379" s="4"/>
      <c r="AK379" s="4"/>
      <c r="AL379" s="4"/>
      <c r="AM379" s="4"/>
      <c r="AN379" s="4"/>
      <c r="AO379" s="4"/>
      <c r="AP379" s="4"/>
      <c r="AQ379" s="4"/>
      <c r="AR379" s="4"/>
    </row>
    <row r="380" spans="1:44" s="25" customFormat="1" x14ac:dyDescent="0.3">
      <c r="A380" s="26">
        <v>1540</v>
      </c>
      <c r="B380" s="30">
        <v>7001900696</v>
      </c>
      <c r="C380" s="31" t="s">
        <v>2797</v>
      </c>
      <c r="D380" s="5" t="s">
        <v>1566</v>
      </c>
      <c r="E380" s="4" t="s">
        <v>80</v>
      </c>
      <c r="F380" s="3">
        <v>36</v>
      </c>
      <c r="G380" s="3" t="s">
        <v>81</v>
      </c>
      <c r="H380" s="4" t="s">
        <v>6150</v>
      </c>
      <c r="I380" s="4" t="s">
        <v>12</v>
      </c>
      <c r="J380" s="5" t="s">
        <v>1888</v>
      </c>
      <c r="K380" s="25">
        <v>44972</v>
      </c>
      <c r="L380" s="4" t="s">
        <v>9</v>
      </c>
      <c r="M380" s="64" t="str">
        <f>VLOOKUP(Table13[[#This Row],[PNF]],'[1]FVDatabase-UK AID'!$B:$M,12,FALSE)</f>
        <v>Click here</v>
      </c>
      <c r="N380" s="64" t="e">
        <f>VLOOKUP(Table13[[#This Row],[PNF]],[1]PRM57000!$B:$M,12,FALSE)</f>
        <v>#N/A</v>
      </c>
      <c r="AH380" s="4"/>
      <c r="AI380" s="4"/>
      <c r="AJ380" s="4"/>
      <c r="AK380" s="4"/>
      <c r="AL380" s="4"/>
      <c r="AM380" s="4"/>
      <c r="AN380" s="4"/>
      <c r="AO380" s="4"/>
      <c r="AP380" s="4"/>
      <c r="AQ380" s="4"/>
      <c r="AR380" s="4"/>
    </row>
    <row r="381" spans="1:44" s="25" customFormat="1" x14ac:dyDescent="0.3">
      <c r="A381" s="26">
        <v>1541</v>
      </c>
      <c r="B381" s="30">
        <v>7002169355</v>
      </c>
      <c r="C381" s="31" t="s">
        <v>2798</v>
      </c>
      <c r="D381" s="5" t="s">
        <v>1566</v>
      </c>
      <c r="E381" s="4" t="s">
        <v>80</v>
      </c>
      <c r="F381" s="3">
        <v>32</v>
      </c>
      <c r="G381" s="3" t="s">
        <v>81</v>
      </c>
      <c r="H381" s="4" t="s">
        <v>6150</v>
      </c>
      <c r="I381" s="4" t="s">
        <v>12</v>
      </c>
      <c r="J381" s="5" t="s">
        <v>1888</v>
      </c>
      <c r="K381" s="25">
        <v>44972</v>
      </c>
      <c r="L381" s="4" t="s">
        <v>9</v>
      </c>
      <c r="M381" s="64" t="str">
        <f>VLOOKUP(Table13[[#This Row],[PNF]],'[1]FVDatabase-UK AID'!$B:$M,12,FALSE)</f>
        <v>Click here</v>
      </c>
      <c r="N381" s="64" t="e">
        <f>VLOOKUP(Table13[[#This Row],[PNF]],[1]PRM57000!$B:$M,12,FALSE)</f>
        <v>#N/A</v>
      </c>
      <c r="AH381" s="4"/>
      <c r="AI381" s="4"/>
      <c r="AJ381" s="4"/>
      <c r="AK381" s="4"/>
      <c r="AL381" s="4"/>
      <c r="AM381" s="4"/>
      <c r="AN381" s="4"/>
      <c r="AO381" s="4"/>
      <c r="AP381" s="4"/>
      <c r="AQ381" s="4"/>
      <c r="AR381" s="4"/>
    </row>
    <row r="382" spans="1:44" s="25" customFormat="1" x14ac:dyDescent="0.3">
      <c r="A382" s="26">
        <v>1542</v>
      </c>
      <c r="B382" s="30">
        <v>7001158806</v>
      </c>
      <c r="C382" s="31" t="s">
        <v>2799</v>
      </c>
      <c r="D382" s="5" t="s">
        <v>1566</v>
      </c>
      <c r="E382" s="4" t="s">
        <v>80</v>
      </c>
      <c r="F382" s="3">
        <v>32</v>
      </c>
      <c r="G382" s="3" t="s">
        <v>81</v>
      </c>
      <c r="H382" s="4" t="s">
        <v>6150</v>
      </c>
      <c r="I382" s="4" t="s">
        <v>12</v>
      </c>
      <c r="J382" s="5" t="s">
        <v>1888</v>
      </c>
      <c r="K382" s="25">
        <v>44972</v>
      </c>
      <c r="L382" s="4" t="s">
        <v>9</v>
      </c>
      <c r="M382" s="64" t="str">
        <f>VLOOKUP(Table13[[#This Row],[PNF]],'[1]FVDatabase-UK AID'!$B:$M,12,FALSE)</f>
        <v>Click here</v>
      </c>
      <c r="N382" s="64" t="e">
        <f>VLOOKUP(Table13[[#This Row],[PNF]],[1]PRM57000!$B:$M,12,FALSE)</f>
        <v>#N/A</v>
      </c>
      <c r="AH382" s="4"/>
      <c r="AI382" s="4"/>
      <c r="AJ382" s="4"/>
      <c r="AK382" s="4"/>
      <c r="AL382" s="4"/>
      <c r="AM382" s="4"/>
      <c r="AN382" s="4"/>
      <c r="AO382" s="4"/>
      <c r="AP382" s="4"/>
      <c r="AQ382" s="4"/>
      <c r="AR382" s="4"/>
    </row>
    <row r="383" spans="1:44" s="25" customFormat="1" x14ac:dyDescent="0.3">
      <c r="A383" s="26">
        <v>1543</v>
      </c>
      <c r="B383" s="30">
        <v>7001360270</v>
      </c>
      <c r="C383" s="31" t="s">
        <v>2800</v>
      </c>
      <c r="D383" s="5" t="s">
        <v>1566</v>
      </c>
      <c r="E383" s="4" t="s">
        <v>80</v>
      </c>
      <c r="F383" s="3">
        <v>36</v>
      </c>
      <c r="G383" s="3" t="s">
        <v>81</v>
      </c>
      <c r="H383" s="4" t="s">
        <v>6150</v>
      </c>
      <c r="I383" s="4" t="s">
        <v>12</v>
      </c>
      <c r="J383" s="5" t="s">
        <v>1888</v>
      </c>
      <c r="K383" s="25">
        <v>44972</v>
      </c>
      <c r="L383" s="4" t="s">
        <v>9</v>
      </c>
      <c r="M383" s="64" t="str">
        <f>VLOOKUP(Table13[[#This Row],[PNF]],'[1]FVDatabase-UK AID'!$B:$M,12,FALSE)</f>
        <v>Click here</v>
      </c>
      <c r="N383" s="64" t="str">
        <f>VLOOKUP(Table13[[#This Row],[PNF]],[1]PRM57000!$B:$M,12,FALSE)</f>
        <v>Click here</v>
      </c>
      <c r="AH383" s="4"/>
      <c r="AI383" s="4"/>
      <c r="AJ383" s="4"/>
      <c r="AK383" s="4"/>
      <c r="AL383" s="4"/>
      <c r="AM383" s="4"/>
      <c r="AN383" s="4"/>
      <c r="AO383" s="4"/>
      <c r="AP383" s="4"/>
      <c r="AQ383" s="4"/>
      <c r="AR383" s="4"/>
    </row>
    <row r="384" spans="1:44" s="25" customFormat="1" x14ac:dyDescent="0.3">
      <c r="A384" s="26">
        <v>1544</v>
      </c>
      <c r="B384" s="30">
        <v>7001998017</v>
      </c>
      <c r="C384" s="34" t="s">
        <v>2801</v>
      </c>
      <c r="D384" s="5" t="s">
        <v>1566</v>
      </c>
      <c r="E384" s="4" t="s">
        <v>80</v>
      </c>
      <c r="F384" s="3">
        <v>46</v>
      </c>
      <c r="G384" s="3" t="s">
        <v>81</v>
      </c>
      <c r="H384" s="4" t="s">
        <v>6150</v>
      </c>
      <c r="I384" s="4" t="s">
        <v>12</v>
      </c>
      <c r="J384" s="5" t="s">
        <v>1888</v>
      </c>
      <c r="K384" s="25">
        <v>44972</v>
      </c>
      <c r="L384" s="4" t="s">
        <v>9</v>
      </c>
      <c r="M384" s="64" t="str">
        <f>VLOOKUP(Table13[[#This Row],[PNF]],'[1]FVDatabase-UK AID'!$B:$M,12,FALSE)</f>
        <v>Click here</v>
      </c>
      <c r="N384" s="64" t="e">
        <f>VLOOKUP(Table13[[#This Row],[PNF]],[1]PRM57000!$B:$M,12,FALSE)</f>
        <v>#N/A</v>
      </c>
      <c r="AH384" s="4"/>
      <c r="AI384" s="4"/>
      <c r="AJ384" s="4"/>
      <c r="AK384" s="4"/>
      <c r="AL384" s="4"/>
      <c r="AM384" s="4"/>
      <c r="AN384" s="4"/>
      <c r="AO384" s="4"/>
      <c r="AP384" s="4"/>
      <c r="AQ384" s="4"/>
      <c r="AR384" s="4"/>
    </row>
    <row r="385" spans="1:44" s="25" customFormat="1" x14ac:dyDescent="0.3">
      <c r="A385" s="26">
        <v>1545</v>
      </c>
      <c r="B385" s="30">
        <v>7001379548</v>
      </c>
      <c r="C385" s="4" t="s">
        <v>2802</v>
      </c>
      <c r="D385" s="5" t="s">
        <v>1566</v>
      </c>
      <c r="E385" s="4" t="s">
        <v>80</v>
      </c>
      <c r="F385" s="3">
        <v>53</v>
      </c>
      <c r="G385" s="3" t="s">
        <v>81</v>
      </c>
      <c r="H385" s="4" t="s">
        <v>6150</v>
      </c>
      <c r="I385" s="4" t="s">
        <v>12</v>
      </c>
      <c r="J385" s="5" t="s">
        <v>1888</v>
      </c>
      <c r="K385" s="25">
        <v>44972</v>
      </c>
      <c r="L385" s="4" t="s">
        <v>9</v>
      </c>
      <c r="M385" s="64" t="str">
        <f>VLOOKUP(Table13[[#This Row],[PNF]],'[1]FVDatabase-UK AID'!$B:$M,12,FALSE)</f>
        <v>Click here</v>
      </c>
      <c r="N385" s="64" t="e">
        <f>VLOOKUP(Table13[[#This Row],[PNF]],[1]PRM57000!$B:$M,12,FALSE)</f>
        <v>#N/A</v>
      </c>
      <c r="AH385" s="4"/>
      <c r="AI385" s="4"/>
      <c r="AJ385" s="4"/>
      <c r="AK385" s="4"/>
      <c r="AL385" s="4"/>
      <c r="AM385" s="4"/>
      <c r="AN385" s="4"/>
      <c r="AO385" s="4"/>
      <c r="AP385" s="4"/>
      <c r="AQ385" s="4"/>
      <c r="AR385" s="4"/>
    </row>
    <row r="386" spans="1:44" s="25" customFormat="1" x14ac:dyDescent="0.3">
      <c r="A386" s="26">
        <v>1552</v>
      </c>
      <c r="B386" s="3">
        <v>7001224020</v>
      </c>
      <c r="C386" s="4" t="s">
        <v>2809</v>
      </c>
      <c r="D386" s="5" t="s">
        <v>1566</v>
      </c>
      <c r="E386" s="4" t="s">
        <v>80</v>
      </c>
      <c r="F386" s="3">
        <v>56</v>
      </c>
      <c r="G386" s="3" t="s">
        <v>81</v>
      </c>
      <c r="H386" s="4" t="s">
        <v>6150</v>
      </c>
      <c r="I386" s="4" t="s">
        <v>12</v>
      </c>
      <c r="J386" s="5" t="s">
        <v>1888</v>
      </c>
      <c r="K386" s="25">
        <v>44975</v>
      </c>
      <c r="L386" s="4" t="s">
        <v>9</v>
      </c>
      <c r="M386" s="64" t="str">
        <f>VLOOKUP(Table13[[#This Row],[PNF]],'[1]FVDatabase-UK AID'!$B:$M,12,FALSE)</f>
        <v>Click here</v>
      </c>
      <c r="N386" s="64" t="e">
        <f>VLOOKUP(Table13[[#This Row],[PNF]],[1]PRM57000!$B:$M,12,FALSE)</f>
        <v>#N/A</v>
      </c>
      <c r="AH386" s="4"/>
      <c r="AI386" s="4"/>
      <c r="AJ386" s="4"/>
      <c r="AK386" s="4"/>
      <c r="AL386" s="4"/>
      <c r="AM386" s="4"/>
      <c r="AN386" s="4"/>
      <c r="AO386" s="4"/>
      <c r="AP386" s="4"/>
      <c r="AQ386" s="4"/>
      <c r="AR386" s="4"/>
    </row>
    <row r="387" spans="1:44" s="25" customFormat="1" x14ac:dyDescent="0.3">
      <c r="A387" s="26">
        <v>1553</v>
      </c>
      <c r="B387" s="3">
        <v>7002509757</v>
      </c>
      <c r="C387" s="4" t="s">
        <v>2810</v>
      </c>
      <c r="D387" s="5" t="s">
        <v>1566</v>
      </c>
      <c r="E387" s="4" t="s">
        <v>80</v>
      </c>
      <c r="F387" s="3">
        <v>34</v>
      </c>
      <c r="G387" s="3" t="s">
        <v>81</v>
      </c>
      <c r="H387" s="4" t="s">
        <v>6150</v>
      </c>
      <c r="I387" s="4" t="s">
        <v>12</v>
      </c>
      <c r="J387" s="5" t="s">
        <v>1888</v>
      </c>
      <c r="K387" s="25">
        <v>44975</v>
      </c>
      <c r="L387" s="4" t="s">
        <v>9</v>
      </c>
      <c r="M387" s="64" t="str">
        <f>VLOOKUP(Table13[[#This Row],[PNF]],'[1]FVDatabase-UK AID'!$B:$M,12,FALSE)</f>
        <v>Click here</v>
      </c>
      <c r="N387" s="64" t="e">
        <f>VLOOKUP(Table13[[#This Row],[PNF]],[1]PRM57000!$B:$M,12,FALSE)</f>
        <v>#N/A</v>
      </c>
      <c r="AH387" s="4"/>
      <c r="AI387" s="4"/>
      <c r="AJ387" s="4"/>
      <c r="AK387" s="4"/>
      <c r="AL387" s="4"/>
      <c r="AM387" s="4"/>
      <c r="AN387" s="4"/>
      <c r="AO387" s="4"/>
      <c r="AP387" s="4"/>
      <c r="AQ387" s="4"/>
      <c r="AR387" s="4"/>
    </row>
    <row r="388" spans="1:44" s="25" customFormat="1" x14ac:dyDescent="0.3">
      <c r="A388" s="26">
        <v>1554</v>
      </c>
      <c r="B388" s="3">
        <v>7002543005</v>
      </c>
      <c r="C388" s="4" t="s">
        <v>2811</v>
      </c>
      <c r="D388" s="5" t="s">
        <v>1566</v>
      </c>
      <c r="E388" s="4" t="s">
        <v>80</v>
      </c>
      <c r="F388" s="3">
        <v>42</v>
      </c>
      <c r="G388" s="3" t="s">
        <v>81</v>
      </c>
      <c r="H388" s="4" t="s">
        <v>6150</v>
      </c>
      <c r="I388" s="4" t="s">
        <v>12</v>
      </c>
      <c r="J388" s="5" t="s">
        <v>1888</v>
      </c>
      <c r="K388" s="25">
        <v>44975</v>
      </c>
      <c r="L388" s="4" t="s">
        <v>9</v>
      </c>
      <c r="M388" s="64" t="str">
        <f>VLOOKUP(Table13[[#This Row],[PNF]],'[1]FVDatabase-UK AID'!$B:$M,12,FALSE)</f>
        <v>Click here</v>
      </c>
      <c r="N388" s="64" t="e">
        <f>VLOOKUP(Table13[[#This Row],[PNF]],[1]PRM57000!$B:$M,12,FALSE)</f>
        <v>#N/A</v>
      </c>
      <c r="AH388" s="4"/>
      <c r="AI388" s="4"/>
      <c r="AJ388" s="4"/>
      <c r="AK388" s="4"/>
      <c r="AL388" s="4"/>
      <c r="AM388" s="4"/>
      <c r="AN388" s="4"/>
      <c r="AO388" s="4"/>
      <c r="AP388" s="4"/>
      <c r="AQ388" s="4"/>
      <c r="AR388" s="4"/>
    </row>
    <row r="389" spans="1:44" s="25" customFormat="1" x14ac:dyDescent="0.3">
      <c r="A389" s="26">
        <v>1555</v>
      </c>
      <c r="B389" s="3">
        <v>7002582048</v>
      </c>
      <c r="C389" s="4" t="s">
        <v>2812</v>
      </c>
      <c r="D389" s="5" t="s">
        <v>1566</v>
      </c>
      <c r="E389" s="4" t="s">
        <v>80</v>
      </c>
      <c r="F389" s="3">
        <v>31</v>
      </c>
      <c r="G389" s="3" t="s">
        <v>81</v>
      </c>
      <c r="H389" s="4" t="s">
        <v>6150</v>
      </c>
      <c r="I389" s="4" t="s">
        <v>12</v>
      </c>
      <c r="J389" s="5" t="s">
        <v>1888</v>
      </c>
      <c r="K389" s="25">
        <v>44975</v>
      </c>
      <c r="L389" s="4" t="s">
        <v>9</v>
      </c>
      <c r="M389" s="64" t="str">
        <f>VLOOKUP(Table13[[#This Row],[PNF]],'[1]FVDatabase-UK AID'!$B:$M,12,FALSE)</f>
        <v>Click here</v>
      </c>
      <c r="N389" s="64" t="e">
        <f>VLOOKUP(Table13[[#This Row],[PNF]],[1]PRM57000!$B:$M,12,FALSE)</f>
        <v>#N/A</v>
      </c>
      <c r="AH389" s="4"/>
      <c r="AI389" s="4"/>
      <c r="AJ389" s="4"/>
      <c r="AK389" s="4"/>
      <c r="AL389" s="4"/>
      <c r="AM389" s="4"/>
      <c r="AN389" s="4"/>
      <c r="AO389" s="4"/>
      <c r="AP389" s="4"/>
      <c r="AQ389" s="4"/>
      <c r="AR389" s="4"/>
    </row>
    <row r="390" spans="1:44" s="25" customFormat="1" x14ac:dyDescent="0.3">
      <c r="A390" s="26">
        <v>1556</v>
      </c>
      <c r="B390" s="3">
        <v>7002522103</v>
      </c>
      <c r="C390" s="4" t="s">
        <v>2813</v>
      </c>
      <c r="D390" s="5" t="s">
        <v>1566</v>
      </c>
      <c r="E390" s="4" t="s">
        <v>80</v>
      </c>
      <c r="F390" s="3">
        <v>45</v>
      </c>
      <c r="G390" s="3" t="s">
        <v>81</v>
      </c>
      <c r="H390" s="4" t="s">
        <v>6150</v>
      </c>
      <c r="I390" s="4" t="s">
        <v>12</v>
      </c>
      <c r="J390" s="5" t="s">
        <v>1888</v>
      </c>
      <c r="K390" s="25">
        <v>44975</v>
      </c>
      <c r="L390" s="4" t="s">
        <v>9</v>
      </c>
      <c r="M390" s="64" t="str">
        <f>VLOOKUP(Table13[[#This Row],[PNF]],'[1]FVDatabase-UK AID'!$B:$M,12,FALSE)</f>
        <v>Click here</v>
      </c>
      <c r="N390" s="64" t="e">
        <f>VLOOKUP(Table13[[#This Row],[PNF]],[1]PRM57000!$B:$M,12,FALSE)</f>
        <v>#N/A</v>
      </c>
      <c r="AH390" s="4"/>
      <c r="AI390" s="4"/>
      <c r="AJ390" s="4"/>
      <c r="AK390" s="4"/>
      <c r="AL390" s="4"/>
      <c r="AM390" s="4"/>
      <c r="AN390" s="4"/>
      <c r="AO390" s="4"/>
      <c r="AP390" s="4"/>
      <c r="AQ390" s="4"/>
      <c r="AR390" s="4"/>
    </row>
    <row r="391" spans="1:44" s="25" customFormat="1" x14ac:dyDescent="0.3">
      <c r="A391" s="26">
        <v>1557</v>
      </c>
      <c r="B391" s="3">
        <v>7002548217</v>
      </c>
      <c r="C391" s="4" t="s">
        <v>2814</v>
      </c>
      <c r="D391" s="5" t="s">
        <v>1566</v>
      </c>
      <c r="E391" s="4" t="s">
        <v>80</v>
      </c>
      <c r="F391" s="3">
        <v>58</v>
      </c>
      <c r="G391" s="3" t="s">
        <v>81</v>
      </c>
      <c r="H391" s="4" t="s">
        <v>6150</v>
      </c>
      <c r="I391" s="4" t="s">
        <v>12</v>
      </c>
      <c r="J391" s="5" t="s">
        <v>1888</v>
      </c>
      <c r="K391" s="25">
        <v>44975</v>
      </c>
      <c r="L391" s="4" t="s">
        <v>9</v>
      </c>
      <c r="M391" s="64" t="str">
        <f>VLOOKUP(Table13[[#This Row],[PNF]],'[1]FVDatabase-UK AID'!$B:$M,12,FALSE)</f>
        <v>Click here</v>
      </c>
      <c r="N391" s="64" t="e">
        <f>VLOOKUP(Table13[[#This Row],[PNF]],[1]PRM57000!$B:$M,12,FALSE)</f>
        <v>#N/A</v>
      </c>
      <c r="AH391" s="4"/>
      <c r="AI391" s="4"/>
      <c r="AJ391" s="4"/>
      <c r="AK391" s="4"/>
      <c r="AL391" s="4"/>
      <c r="AM391" s="4"/>
      <c r="AN391" s="4"/>
      <c r="AO391" s="4"/>
      <c r="AP391" s="4"/>
      <c r="AQ391" s="4"/>
      <c r="AR391" s="4"/>
    </row>
    <row r="392" spans="1:44" s="25" customFormat="1" x14ac:dyDescent="0.3">
      <c r="A392" s="26">
        <v>1558</v>
      </c>
      <c r="B392" s="3">
        <v>7002592438</v>
      </c>
      <c r="C392" s="4" t="s">
        <v>2815</v>
      </c>
      <c r="D392" s="5" t="s">
        <v>1566</v>
      </c>
      <c r="E392" s="4" t="s">
        <v>80</v>
      </c>
      <c r="F392" s="3">
        <v>39</v>
      </c>
      <c r="G392" s="3" t="s">
        <v>81</v>
      </c>
      <c r="H392" s="4" t="s">
        <v>6150</v>
      </c>
      <c r="I392" s="4" t="s">
        <v>12</v>
      </c>
      <c r="J392" s="5" t="s">
        <v>1888</v>
      </c>
      <c r="K392" s="25">
        <v>44975</v>
      </c>
      <c r="L392" s="4" t="s">
        <v>9</v>
      </c>
      <c r="M392" s="64" t="str">
        <f>VLOOKUP(Table13[[#This Row],[PNF]],'[1]FVDatabase-UK AID'!$B:$M,12,FALSE)</f>
        <v>Click here</v>
      </c>
      <c r="N392" s="64" t="e">
        <f>VLOOKUP(Table13[[#This Row],[PNF]],[1]PRM57000!$B:$M,12,FALSE)</f>
        <v>#N/A</v>
      </c>
      <c r="AH392" s="4"/>
      <c r="AI392" s="4"/>
      <c r="AJ392" s="4"/>
      <c r="AK392" s="4"/>
      <c r="AL392" s="4"/>
      <c r="AM392" s="4"/>
      <c r="AN392" s="4"/>
      <c r="AO392" s="4"/>
      <c r="AP392" s="4"/>
      <c r="AQ392" s="4"/>
      <c r="AR392" s="4"/>
    </row>
    <row r="393" spans="1:44" s="25" customFormat="1" x14ac:dyDescent="0.3">
      <c r="A393" s="26">
        <v>1559</v>
      </c>
      <c r="B393" s="36">
        <v>7002552627</v>
      </c>
      <c r="C393" s="37" t="s">
        <v>2816</v>
      </c>
      <c r="D393" s="5" t="s">
        <v>1566</v>
      </c>
      <c r="E393" s="4" t="s">
        <v>80</v>
      </c>
      <c r="F393" s="3">
        <v>44</v>
      </c>
      <c r="G393" s="3" t="s">
        <v>81</v>
      </c>
      <c r="H393" s="4" t="s">
        <v>6150</v>
      </c>
      <c r="I393" s="4" t="s">
        <v>12</v>
      </c>
      <c r="J393" s="5" t="s">
        <v>1888</v>
      </c>
      <c r="K393" s="25">
        <v>44975</v>
      </c>
      <c r="L393" s="4" t="s">
        <v>9</v>
      </c>
      <c r="M393" s="64" t="str">
        <f>VLOOKUP(Table13[[#This Row],[PNF]],'[1]FVDatabase-UK AID'!$B:$M,12,FALSE)</f>
        <v>Click here</v>
      </c>
      <c r="N393" s="64" t="e">
        <f>VLOOKUP(Table13[[#This Row],[PNF]],[1]PRM57000!$B:$M,12,FALSE)</f>
        <v>#N/A</v>
      </c>
      <c r="AH393" s="4"/>
      <c r="AI393" s="4"/>
      <c r="AJ393" s="4"/>
      <c r="AK393" s="4"/>
      <c r="AL393" s="4"/>
      <c r="AM393" s="4"/>
      <c r="AN393" s="4"/>
      <c r="AO393" s="4"/>
      <c r="AP393" s="4"/>
      <c r="AQ393" s="4"/>
      <c r="AR393" s="4"/>
    </row>
    <row r="394" spans="1:44" s="25" customFormat="1" x14ac:dyDescent="0.3">
      <c r="A394" s="26">
        <v>1560</v>
      </c>
      <c r="B394" s="30">
        <v>7001853288</v>
      </c>
      <c r="C394" s="37" t="s">
        <v>2817</v>
      </c>
      <c r="D394" s="5" t="s">
        <v>1566</v>
      </c>
      <c r="E394" s="4" t="s">
        <v>80</v>
      </c>
      <c r="F394" s="3">
        <v>30</v>
      </c>
      <c r="G394" s="3" t="s">
        <v>81</v>
      </c>
      <c r="H394" s="4" t="s">
        <v>6150</v>
      </c>
      <c r="I394" s="4" t="s">
        <v>12</v>
      </c>
      <c r="J394" s="5" t="s">
        <v>1888</v>
      </c>
      <c r="K394" s="25">
        <v>44975</v>
      </c>
      <c r="L394" s="4" t="s">
        <v>9</v>
      </c>
      <c r="M394" s="64" t="str">
        <f>VLOOKUP(Table13[[#This Row],[PNF]],'[1]FVDatabase-UK AID'!$B:$M,12,FALSE)</f>
        <v>Click here</v>
      </c>
      <c r="N394" s="64" t="e">
        <f>VLOOKUP(Table13[[#This Row],[PNF]],[1]PRM57000!$B:$M,12,FALSE)</f>
        <v>#N/A</v>
      </c>
      <c r="AH394" s="4"/>
      <c r="AI394" s="4"/>
      <c r="AJ394" s="4"/>
      <c r="AK394" s="4"/>
      <c r="AL394" s="4"/>
      <c r="AM394" s="4"/>
      <c r="AN394" s="4"/>
      <c r="AO394" s="4"/>
      <c r="AP394" s="4"/>
      <c r="AQ394" s="4"/>
      <c r="AR394" s="4"/>
    </row>
    <row r="395" spans="1:44" s="25" customFormat="1" x14ac:dyDescent="0.3">
      <c r="A395" s="26">
        <v>1561</v>
      </c>
      <c r="B395" s="3">
        <v>7001257501</v>
      </c>
      <c r="C395" s="37" t="s">
        <v>2818</v>
      </c>
      <c r="D395" s="5" t="s">
        <v>1566</v>
      </c>
      <c r="E395" s="4" t="s">
        <v>80</v>
      </c>
      <c r="F395" s="3">
        <v>48</v>
      </c>
      <c r="G395" s="3" t="s">
        <v>81</v>
      </c>
      <c r="H395" s="4" t="s">
        <v>6150</v>
      </c>
      <c r="I395" s="4" t="s">
        <v>12</v>
      </c>
      <c r="J395" s="5" t="s">
        <v>1888</v>
      </c>
      <c r="K395" s="25">
        <v>44975</v>
      </c>
      <c r="L395" s="4" t="s">
        <v>9</v>
      </c>
      <c r="M395" s="64" t="str">
        <f>VLOOKUP(Table13[[#This Row],[PNF]],'[1]FVDatabase-UK AID'!$B:$M,12,FALSE)</f>
        <v>Click here</v>
      </c>
      <c r="N395" s="64" t="e">
        <f>VLOOKUP(Table13[[#This Row],[PNF]],[1]PRM57000!$B:$M,12,FALSE)</f>
        <v>#N/A</v>
      </c>
      <c r="AH395" s="4"/>
      <c r="AI395" s="4"/>
      <c r="AJ395" s="4"/>
      <c r="AK395" s="4"/>
      <c r="AL395" s="4"/>
      <c r="AM395" s="4"/>
      <c r="AN395" s="4"/>
      <c r="AO395" s="4"/>
      <c r="AP395" s="4"/>
      <c r="AQ395" s="4"/>
      <c r="AR395" s="4"/>
    </row>
    <row r="396" spans="1:44" s="25" customFormat="1" x14ac:dyDescent="0.3">
      <c r="A396" s="26">
        <v>1562</v>
      </c>
      <c r="B396" s="3">
        <v>7002568204</v>
      </c>
      <c r="C396" s="4" t="s">
        <v>2819</v>
      </c>
      <c r="D396" s="5" t="s">
        <v>1566</v>
      </c>
      <c r="E396" s="4" t="s">
        <v>80</v>
      </c>
      <c r="F396" s="50"/>
      <c r="G396" s="3" t="s">
        <v>81</v>
      </c>
      <c r="H396" s="4" t="s">
        <v>6150</v>
      </c>
      <c r="I396" s="4" t="s">
        <v>12</v>
      </c>
      <c r="J396" s="5" t="s">
        <v>1888</v>
      </c>
      <c r="K396" s="25">
        <v>44975</v>
      </c>
      <c r="L396" s="4" t="s">
        <v>9</v>
      </c>
      <c r="M396" s="64" t="str">
        <f>VLOOKUP(Table13[[#This Row],[PNF]],'[1]FVDatabase-UK AID'!$B:$M,12,FALSE)</f>
        <v>Click here</v>
      </c>
      <c r="N396" s="64" t="e">
        <f>VLOOKUP(Table13[[#This Row],[PNF]],[1]PRM57000!$B:$M,12,FALSE)</f>
        <v>#N/A</v>
      </c>
      <c r="AH396" s="4"/>
      <c r="AI396" s="4"/>
      <c r="AJ396" s="4"/>
      <c r="AK396" s="4"/>
      <c r="AL396" s="4"/>
      <c r="AM396" s="4"/>
      <c r="AN396" s="4"/>
      <c r="AO396" s="4"/>
      <c r="AP396" s="4"/>
      <c r="AQ396" s="4"/>
      <c r="AR396" s="4"/>
    </row>
    <row r="397" spans="1:44" s="25" customFormat="1" x14ac:dyDescent="0.3">
      <c r="A397" s="26">
        <v>1563</v>
      </c>
      <c r="B397" s="3">
        <v>7002569234</v>
      </c>
      <c r="C397" s="4" t="s">
        <v>2820</v>
      </c>
      <c r="D397" s="5" t="s">
        <v>1566</v>
      </c>
      <c r="E397" s="4" t="s">
        <v>80</v>
      </c>
      <c r="F397" s="3">
        <v>53</v>
      </c>
      <c r="G397" s="3" t="s">
        <v>81</v>
      </c>
      <c r="H397" s="4" t="s">
        <v>6150</v>
      </c>
      <c r="I397" s="4" t="s">
        <v>12</v>
      </c>
      <c r="J397" s="5" t="s">
        <v>1888</v>
      </c>
      <c r="K397" s="25">
        <v>44975</v>
      </c>
      <c r="L397" s="4" t="s">
        <v>9</v>
      </c>
      <c r="M397" s="64" t="str">
        <f>VLOOKUP(Table13[[#This Row],[PNF]],'[1]FVDatabase-UK AID'!$B:$M,12,FALSE)</f>
        <v>Click here</v>
      </c>
      <c r="N397" s="64" t="e">
        <f>VLOOKUP(Table13[[#This Row],[PNF]],[1]PRM57000!$B:$M,12,FALSE)</f>
        <v>#N/A</v>
      </c>
      <c r="AH397" s="4"/>
      <c r="AI397" s="4"/>
      <c r="AJ397" s="4"/>
      <c r="AK397" s="4"/>
      <c r="AL397" s="4"/>
      <c r="AM397" s="4"/>
      <c r="AN397" s="4"/>
      <c r="AO397" s="4"/>
      <c r="AP397" s="4"/>
      <c r="AQ397" s="4"/>
      <c r="AR397" s="4"/>
    </row>
    <row r="398" spans="1:44" s="25" customFormat="1" x14ac:dyDescent="0.3">
      <c r="A398" s="26">
        <v>1564</v>
      </c>
      <c r="B398" s="3">
        <v>7002606551</v>
      </c>
      <c r="C398" s="4" t="s">
        <v>2821</v>
      </c>
      <c r="D398" s="5" t="s">
        <v>1566</v>
      </c>
      <c r="E398" s="4" t="s">
        <v>80</v>
      </c>
      <c r="F398" s="3">
        <v>40</v>
      </c>
      <c r="G398" s="3" t="s">
        <v>81</v>
      </c>
      <c r="H398" s="4" t="s">
        <v>6150</v>
      </c>
      <c r="I398" s="4" t="s">
        <v>12</v>
      </c>
      <c r="J398" s="5" t="s">
        <v>1888</v>
      </c>
      <c r="K398" s="25">
        <v>44975</v>
      </c>
      <c r="L398" s="4" t="s">
        <v>9</v>
      </c>
      <c r="M398" s="64" t="str">
        <f>VLOOKUP(Table13[[#This Row],[PNF]],'[1]FVDatabase-UK AID'!$B:$M,12,FALSE)</f>
        <v>Click here</v>
      </c>
      <c r="N398" s="64" t="e">
        <f>VLOOKUP(Table13[[#This Row],[PNF]],[1]PRM57000!$B:$M,12,FALSE)</f>
        <v>#N/A</v>
      </c>
      <c r="AH398" s="4"/>
      <c r="AI398" s="4"/>
      <c r="AJ398" s="4"/>
      <c r="AK398" s="4"/>
      <c r="AL398" s="4"/>
      <c r="AM398" s="4"/>
      <c r="AN398" s="4"/>
      <c r="AO398" s="4"/>
      <c r="AP398" s="4"/>
      <c r="AQ398" s="4"/>
      <c r="AR398" s="4"/>
    </row>
    <row r="399" spans="1:44" s="25" customFormat="1" x14ac:dyDescent="0.3">
      <c r="A399" s="26">
        <v>1565</v>
      </c>
      <c r="B399" s="3">
        <v>7001600084</v>
      </c>
      <c r="C399" s="4" t="s">
        <v>2822</v>
      </c>
      <c r="D399" s="5" t="s">
        <v>1566</v>
      </c>
      <c r="E399" s="4" t="s">
        <v>80</v>
      </c>
      <c r="F399" s="3">
        <v>29</v>
      </c>
      <c r="G399" s="3" t="s">
        <v>81</v>
      </c>
      <c r="H399" s="4" t="s">
        <v>6150</v>
      </c>
      <c r="I399" s="4" t="s">
        <v>12</v>
      </c>
      <c r="J399" s="5" t="s">
        <v>1888</v>
      </c>
      <c r="K399" s="25">
        <v>44975</v>
      </c>
      <c r="L399" s="4" t="s">
        <v>9</v>
      </c>
      <c r="M399" s="64" t="str">
        <f>VLOOKUP(Table13[[#This Row],[PNF]],'[1]FVDatabase-UK AID'!$B:$M,12,FALSE)</f>
        <v>Click here</v>
      </c>
      <c r="N399" s="64" t="e">
        <f>VLOOKUP(Table13[[#This Row],[PNF]],[1]PRM57000!$B:$M,12,FALSE)</f>
        <v>#N/A</v>
      </c>
      <c r="AH399" s="4"/>
      <c r="AI399" s="4"/>
      <c r="AJ399" s="4"/>
      <c r="AK399" s="4"/>
      <c r="AL399" s="4"/>
      <c r="AM399" s="4"/>
      <c r="AN399" s="4"/>
      <c r="AO399" s="4"/>
      <c r="AP399" s="4"/>
      <c r="AQ399" s="4"/>
      <c r="AR399" s="4"/>
    </row>
    <row r="400" spans="1:44" s="25" customFormat="1" x14ac:dyDescent="0.3">
      <c r="A400" s="26">
        <v>1566</v>
      </c>
      <c r="B400" s="3">
        <v>7002613526</v>
      </c>
      <c r="C400" s="4" t="s">
        <v>2823</v>
      </c>
      <c r="D400" s="5" t="s">
        <v>1566</v>
      </c>
      <c r="E400" s="4" t="s">
        <v>80</v>
      </c>
      <c r="F400" s="3">
        <v>43</v>
      </c>
      <c r="G400" s="3" t="s">
        <v>81</v>
      </c>
      <c r="H400" s="4" t="s">
        <v>6150</v>
      </c>
      <c r="I400" s="4" t="s">
        <v>12</v>
      </c>
      <c r="J400" s="5" t="s">
        <v>1888</v>
      </c>
      <c r="K400" s="25">
        <v>44975</v>
      </c>
      <c r="L400" s="4" t="s">
        <v>9</v>
      </c>
      <c r="M400" s="64" t="str">
        <f>VLOOKUP(Table13[[#This Row],[PNF]],'[1]FVDatabase-UK AID'!$B:$M,12,FALSE)</f>
        <v>Click here</v>
      </c>
      <c r="N400" s="64" t="e">
        <f>VLOOKUP(Table13[[#This Row],[PNF]],[1]PRM57000!$B:$M,12,FALSE)</f>
        <v>#N/A</v>
      </c>
      <c r="AH400" s="4"/>
      <c r="AI400" s="4"/>
      <c r="AJ400" s="4"/>
      <c r="AK400" s="4"/>
      <c r="AL400" s="4"/>
      <c r="AM400" s="4"/>
      <c r="AN400" s="4"/>
      <c r="AO400" s="4"/>
      <c r="AP400" s="4"/>
      <c r="AQ400" s="4"/>
      <c r="AR400" s="4"/>
    </row>
    <row r="401" spans="1:44" s="25" customFormat="1" x14ac:dyDescent="0.3">
      <c r="A401" s="26">
        <v>1567</v>
      </c>
      <c r="B401" s="3">
        <v>7001034968</v>
      </c>
      <c r="C401" s="4" t="s">
        <v>2824</v>
      </c>
      <c r="D401" s="5" t="s">
        <v>1566</v>
      </c>
      <c r="E401" s="4" t="s">
        <v>80</v>
      </c>
      <c r="F401" s="3">
        <v>48</v>
      </c>
      <c r="G401" s="3" t="s">
        <v>81</v>
      </c>
      <c r="H401" s="4" t="s">
        <v>6150</v>
      </c>
      <c r="I401" s="4" t="s">
        <v>12</v>
      </c>
      <c r="J401" s="5" t="s">
        <v>1888</v>
      </c>
      <c r="K401" s="25">
        <v>44975</v>
      </c>
      <c r="L401" s="4" t="s">
        <v>9</v>
      </c>
      <c r="M401" s="64" t="str">
        <f>VLOOKUP(Table13[[#This Row],[PNF]],'[1]FVDatabase-UK AID'!$B:$M,12,FALSE)</f>
        <v>Click here</v>
      </c>
      <c r="N401" s="64" t="e">
        <f>VLOOKUP(Table13[[#This Row],[PNF]],[1]PRM57000!$B:$M,12,FALSE)</f>
        <v>#N/A</v>
      </c>
      <c r="AH401" s="4"/>
      <c r="AI401" s="4"/>
      <c r="AJ401" s="4"/>
      <c r="AK401" s="4"/>
      <c r="AL401" s="4"/>
      <c r="AM401" s="4"/>
      <c r="AN401" s="4"/>
      <c r="AO401" s="4"/>
      <c r="AP401" s="4"/>
      <c r="AQ401" s="4"/>
      <c r="AR401" s="4"/>
    </row>
    <row r="402" spans="1:44" s="25" customFormat="1" x14ac:dyDescent="0.3">
      <c r="A402" s="26">
        <v>1568</v>
      </c>
      <c r="B402" s="3">
        <v>7002551044</v>
      </c>
      <c r="C402" s="4" t="s">
        <v>2825</v>
      </c>
      <c r="D402" s="5" t="s">
        <v>1566</v>
      </c>
      <c r="E402" s="4" t="s">
        <v>80</v>
      </c>
      <c r="F402" s="3">
        <v>35</v>
      </c>
      <c r="G402" s="3" t="s">
        <v>81</v>
      </c>
      <c r="H402" s="4" t="s">
        <v>6150</v>
      </c>
      <c r="I402" s="4" t="s">
        <v>12</v>
      </c>
      <c r="J402" s="5" t="s">
        <v>1888</v>
      </c>
      <c r="K402" s="25">
        <v>44975</v>
      </c>
      <c r="L402" s="4" t="s">
        <v>9</v>
      </c>
      <c r="M402" s="64" t="str">
        <f>VLOOKUP(Table13[[#This Row],[PNF]],'[1]FVDatabase-UK AID'!$B:$M,12,FALSE)</f>
        <v>Click here</v>
      </c>
      <c r="N402" s="64" t="e">
        <f>VLOOKUP(Table13[[#This Row],[PNF]],[1]PRM57000!$B:$M,12,FALSE)</f>
        <v>#N/A</v>
      </c>
      <c r="AH402" s="4"/>
      <c r="AI402" s="4"/>
      <c r="AJ402" s="4"/>
      <c r="AK402" s="4"/>
      <c r="AL402" s="4"/>
      <c r="AM402" s="4"/>
      <c r="AN402" s="4"/>
      <c r="AO402" s="4"/>
      <c r="AP402" s="4"/>
      <c r="AQ402" s="4"/>
      <c r="AR402" s="4"/>
    </row>
    <row r="403" spans="1:44" s="25" customFormat="1" x14ac:dyDescent="0.3">
      <c r="A403" s="26">
        <v>1569</v>
      </c>
      <c r="B403" s="3">
        <v>7001399513</v>
      </c>
      <c r="C403" s="4" t="s">
        <v>2826</v>
      </c>
      <c r="D403" s="5" t="s">
        <v>1566</v>
      </c>
      <c r="E403" s="4" t="s">
        <v>80</v>
      </c>
      <c r="F403" s="3">
        <v>38</v>
      </c>
      <c r="G403" s="3" t="s">
        <v>81</v>
      </c>
      <c r="H403" s="4" t="s">
        <v>6150</v>
      </c>
      <c r="I403" s="4" t="s">
        <v>12</v>
      </c>
      <c r="J403" s="5" t="s">
        <v>1888</v>
      </c>
      <c r="K403" s="25">
        <v>44975</v>
      </c>
      <c r="L403" s="4" t="s">
        <v>9</v>
      </c>
      <c r="M403" s="64" t="str">
        <f>VLOOKUP(Table13[[#This Row],[PNF]],'[1]FVDatabase-UK AID'!$B:$M,12,FALSE)</f>
        <v>Click here</v>
      </c>
      <c r="N403" s="64" t="e">
        <f>VLOOKUP(Table13[[#This Row],[PNF]],[1]PRM57000!$B:$M,12,FALSE)</f>
        <v>#N/A</v>
      </c>
      <c r="AH403" s="4"/>
      <c r="AI403" s="4"/>
      <c r="AJ403" s="4"/>
      <c r="AK403" s="4"/>
      <c r="AL403" s="4"/>
      <c r="AM403" s="4"/>
      <c r="AN403" s="4"/>
      <c r="AO403" s="4"/>
      <c r="AP403" s="4"/>
      <c r="AQ403" s="4"/>
      <c r="AR403" s="4"/>
    </row>
    <row r="404" spans="1:44" s="25" customFormat="1" x14ac:dyDescent="0.3">
      <c r="A404" s="26">
        <v>1570</v>
      </c>
      <c r="B404" s="3">
        <v>7002596218</v>
      </c>
      <c r="C404" s="4" t="s">
        <v>2827</v>
      </c>
      <c r="D404" s="5" t="s">
        <v>1566</v>
      </c>
      <c r="E404" s="4" t="s">
        <v>80</v>
      </c>
      <c r="F404" s="3">
        <v>36</v>
      </c>
      <c r="G404" s="3" t="s">
        <v>81</v>
      </c>
      <c r="H404" s="4" t="s">
        <v>6150</v>
      </c>
      <c r="I404" s="4" t="s">
        <v>12</v>
      </c>
      <c r="J404" s="5" t="s">
        <v>1888</v>
      </c>
      <c r="K404" s="25">
        <v>44975</v>
      </c>
      <c r="L404" s="4" t="s">
        <v>9</v>
      </c>
      <c r="M404" s="64" t="str">
        <f>VLOOKUP(Table13[[#This Row],[PNF]],'[1]FVDatabase-UK AID'!$B:$M,12,FALSE)</f>
        <v>Click here</v>
      </c>
      <c r="N404" s="64" t="str">
        <f>VLOOKUP(Table13[[#This Row],[PNF]],[1]PRM57000!$B:$M,12,FALSE)</f>
        <v>Click here</v>
      </c>
      <c r="AH404" s="4"/>
      <c r="AI404" s="4"/>
      <c r="AJ404" s="4"/>
      <c r="AK404" s="4"/>
      <c r="AL404" s="4"/>
      <c r="AM404" s="4"/>
      <c r="AN404" s="4"/>
      <c r="AO404" s="4"/>
      <c r="AP404" s="4"/>
      <c r="AQ404" s="4"/>
      <c r="AR404" s="4"/>
    </row>
    <row r="405" spans="1:44" s="25" customFormat="1" x14ac:dyDescent="0.3">
      <c r="A405" s="26">
        <v>1571</v>
      </c>
      <c r="B405" s="3">
        <v>7002343771</v>
      </c>
      <c r="C405" s="4" t="s">
        <v>2828</v>
      </c>
      <c r="D405" s="5" t="s">
        <v>1566</v>
      </c>
      <c r="E405" s="4" t="s">
        <v>80</v>
      </c>
      <c r="F405" s="3">
        <v>40</v>
      </c>
      <c r="G405" s="3" t="s">
        <v>81</v>
      </c>
      <c r="H405" s="4" t="s">
        <v>6150</v>
      </c>
      <c r="I405" s="4" t="s">
        <v>12</v>
      </c>
      <c r="J405" s="5" t="s">
        <v>1888</v>
      </c>
      <c r="K405" s="25">
        <v>44975</v>
      </c>
      <c r="L405" s="4" t="s">
        <v>9</v>
      </c>
      <c r="M405" s="64" t="str">
        <f>VLOOKUP(Table13[[#This Row],[PNF]],'[1]FVDatabase-UK AID'!$B:$M,12,FALSE)</f>
        <v>Click here</v>
      </c>
      <c r="N405" s="64" t="e">
        <f>VLOOKUP(Table13[[#This Row],[PNF]],[1]PRM57000!$B:$M,12,FALSE)</f>
        <v>#N/A</v>
      </c>
      <c r="AH405" s="4"/>
      <c r="AI405" s="4"/>
      <c r="AJ405" s="4"/>
      <c r="AK405" s="4"/>
      <c r="AL405" s="4"/>
      <c r="AM405" s="4"/>
      <c r="AN405" s="4"/>
      <c r="AO405" s="4"/>
      <c r="AP405" s="4"/>
      <c r="AQ405" s="4"/>
      <c r="AR405" s="4"/>
    </row>
    <row r="406" spans="1:44" s="25" customFormat="1" x14ac:dyDescent="0.3">
      <c r="A406" s="26">
        <v>1572</v>
      </c>
      <c r="B406" s="3">
        <v>7002082663</v>
      </c>
      <c r="C406" s="4" t="s">
        <v>2829</v>
      </c>
      <c r="D406" s="5" t="s">
        <v>1566</v>
      </c>
      <c r="E406" s="4" t="s">
        <v>80</v>
      </c>
      <c r="F406" s="3">
        <v>38</v>
      </c>
      <c r="G406" s="3" t="s">
        <v>81</v>
      </c>
      <c r="H406" s="4" t="s">
        <v>6150</v>
      </c>
      <c r="I406" s="4" t="s">
        <v>12</v>
      </c>
      <c r="J406" s="5" t="s">
        <v>1888</v>
      </c>
      <c r="K406" s="25">
        <v>44975</v>
      </c>
      <c r="L406" s="4" t="s">
        <v>9</v>
      </c>
      <c r="M406" s="64" t="str">
        <f>VLOOKUP(Table13[[#This Row],[PNF]],'[1]FVDatabase-UK AID'!$B:$M,12,FALSE)</f>
        <v>Click here</v>
      </c>
      <c r="N406" s="64" t="e">
        <f>VLOOKUP(Table13[[#This Row],[PNF]],[1]PRM57000!$B:$M,12,FALSE)</f>
        <v>#N/A</v>
      </c>
      <c r="AH406" s="4"/>
      <c r="AI406" s="4"/>
      <c r="AJ406" s="4"/>
      <c r="AK406" s="4"/>
      <c r="AL406" s="4"/>
      <c r="AM406" s="4"/>
      <c r="AN406" s="4"/>
      <c r="AO406" s="4"/>
      <c r="AP406" s="4"/>
      <c r="AQ406" s="4"/>
      <c r="AR406" s="4"/>
    </row>
    <row r="407" spans="1:44" s="25" customFormat="1" x14ac:dyDescent="0.3">
      <c r="A407" s="26">
        <v>1573</v>
      </c>
      <c r="B407" s="3">
        <v>7002580398</v>
      </c>
      <c r="C407" s="4" t="s">
        <v>2830</v>
      </c>
      <c r="D407" s="5" t="s">
        <v>1566</v>
      </c>
      <c r="E407" s="4" t="s">
        <v>80</v>
      </c>
      <c r="F407" s="3">
        <v>29</v>
      </c>
      <c r="G407" s="3" t="s">
        <v>81</v>
      </c>
      <c r="H407" s="4" t="s">
        <v>6150</v>
      </c>
      <c r="I407" s="4" t="s">
        <v>12</v>
      </c>
      <c r="J407" s="5" t="s">
        <v>1888</v>
      </c>
      <c r="K407" s="25">
        <v>44975</v>
      </c>
      <c r="L407" s="4" t="s">
        <v>9</v>
      </c>
      <c r="M407" s="64" t="str">
        <f>VLOOKUP(Table13[[#This Row],[PNF]],'[1]FVDatabase-UK AID'!$B:$M,12,FALSE)</f>
        <v>Click here</v>
      </c>
      <c r="N407" s="64" t="e">
        <f>VLOOKUP(Table13[[#This Row],[PNF]],[1]PRM57000!$B:$M,12,FALSE)</f>
        <v>#N/A</v>
      </c>
      <c r="AH407" s="4"/>
      <c r="AI407" s="4"/>
      <c r="AJ407" s="4"/>
      <c r="AK407" s="4"/>
      <c r="AL407" s="4"/>
      <c r="AM407" s="4"/>
      <c r="AN407" s="4"/>
      <c r="AO407" s="4"/>
      <c r="AP407" s="4"/>
      <c r="AQ407" s="4"/>
      <c r="AR407" s="4"/>
    </row>
    <row r="408" spans="1:44" s="25" customFormat="1" x14ac:dyDescent="0.3">
      <c r="A408" s="26">
        <v>1574</v>
      </c>
      <c r="B408" s="3">
        <v>7002172609</v>
      </c>
      <c r="C408" s="4" t="s">
        <v>2831</v>
      </c>
      <c r="D408" s="5" t="s">
        <v>1566</v>
      </c>
      <c r="E408" s="4" t="s">
        <v>80</v>
      </c>
      <c r="F408" s="3">
        <v>30</v>
      </c>
      <c r="G408" s="3" t="s">
        <v>81</v>
      </c>
      <c r="H408" s="4" t="s">
        <v>6150</v>
      </c>
      <c r="I408" s="4" t="s">
        <v>12</v>
      </c>
      <c r="J408" s="5" t="s">
        <v>1888</v>
      </c>
      <c r="K408" s="25">
        <v>44975</v>
      </c>
      <c r="L408" s="4" t="s">
        <v>9</v>
      </c>
      <c r="M408" s="64" t="str">
        <f>VLOOKUP(Table13[[#This Row],[PNF]],'[1]FVDatabase-UK AID'!$B:$M,12,FALSE)</f>
        <v>Click here</v>
      </c>
      <c r="N408" s="64" t="e">
        <f>VLOOKUP(Table13[[#This Row],[PNF]],[1]PRM57000!$B:$M,12,FALSE)</f>
        <v>#N/A</v>
      </c>
      <c r="AH408" s="4"/>
      <c r="AI408" s="4"/>
      <c r="AJ408" s="4"/>
      <c r="AK408" s="4"/>
      <c r="AL408" s="4"/>
      <c r="AM408" s="4"/>
      <c r="AN408" s="4"/>
      <c r="AO408" s="4"/>
      <c r="AP408" s="4"/>
      <c r="AQ408" s="4"/>
      <c r="AR408" s="4"/>
    </row>
    <row r="409" spans="1:44" s="25" customFormat="1" x14ac:dyDescent="0.3">
      <c r="A409" s="26">
        <v>1575</v>
      </c>
      <c r="B409" s="30">
        <v>7001799780</v>
      </c>
      <c r="C409" s="4" t="s">
        <v>2832</v>
      </c>
      <c r="D409" s="5" t="s">
        <v>1566</v>
      </c>
      <c r="E409" s="4" t="s">
        <v>80</v>
      </c>
      <c r="F409" s="3">
        <v>47</v>
      </c>
      <c r="G409" s="3" t="s">
        <v>81</v>
      </c>
      <c r="H409" s="4" t="s">
        <v>6150</v>
      </c>
      <c r="I409" s="4" t="s">
        <v>12</v>
      </c>
      <c r="J409" s="5" t="s">
        <v>1888</v>
      </c>
      <c r="K409" s="25">
        <v>44975</v>
      </c>
      <c r="L409" s="4" t="s">
        <v>9</v>
      </c>
      <c r="M409" s="64" t="str">
        <f>VLOOKUP(Table13[[#This Row],[PNF]],'[1]FVDatabase-UK AID'!$B:$M,12,FALSE)</f>
        <v>Click here</v>
      </c>
      <c r="N409" s="64" t="e">
        <f>VLOOKUP(Table13[[#This Row],[PNF]],[1]PRM57000!$B:$M,12,FALSE)</f>
        <v>#N/A</v>
      </c>
      <c r="AH409" s="4"/>
      <c r="AI409" s="4"/>
      <c r="AJ409" s="4"/>
      <c r="AK409" s="4"/>
      <c r="AL409" s="4"/>
      <c r="AM409" s="4"/>
      <c r="AN409" s="4"/>
      <c r="AO409" s="4"/>
      <c r="AP409" s="4"/>
      <c r="AQ409" s="4"/>
      <c r="AR409" s="4"/>
    </row>
    <row r="410" spans="1:44" s="25" customFormat="1" x14ac:dyDescent="0.3">
      <c r="A410" s="26">
        <v>1576</v>
      </c>
      <c r="B410" s="3">
        <v>7002536823</v>
      </c>
      <c r="C410" s="4" t="s">
        <v>2833</v>
      </c>
      <c r="D410" s="5" t="s">
        <v>1566</v>
      </c>
      <c r="E410" s="4" t="s">
        <v>80</v>
      </c>
      <c r="F410" s="3">
        <v>46</v>
      </c>
      <c r="G410" s="3" t="s">
        <v>81</v>
      </c>
      <c r="H410" s="4" t="s">
        <v>6150</v>
      </c>
      <c r="I410" s="4" t="s">
        <v>12</v>
      </c>
      <c r="J410" s="5" t="s">
        <v>1888</v>
      </c>
      <c r="K410" s="25">
        <v>44975</v>
      </c>
      <c r="L410" s="4" t="s">
        <v>9</v>
      </c>
      <c r="M410" s="64" t="str">
        <f>VLOOKUP(Table13[[#This Row],[PNF]],'[1]FVDatabase-UK AID'!$B:$M,12,FALSE)</f>
        <v>Click here</v>
      </c>
      <c r="N410" s="64" t="e">
        <f>VLOOKUP(Table13[[#This Row],[PNF]],[1]PRM57000!$B:$M,12,FALSE)</f>
        <v>#N/A</v>
      </c>
      <c r="AH410" s="4"/>
      <c r="AI410" s="4"/>
      <c r="AJ410" s="4"/>
      <c r="AK410" s="4"/>
      <c r="AL410" s="4"/>
      <c r="AM410" s="4"/>
      <c r="AN410" s="4"/>
      <c r="AO410" s="4"/>
      <c r="AP410" s="4"/>
      <c r="AQ410" s="4"/>
      <c r="AR410" s="4"/>
    </row>
    <row r="411" spans="1:44" s="25" customFormat="1" x14ac:dyDescent="0.3">
      <c r="A411" s="26">
        <v>1577</v>
      </c>
      <c r="B411" s="3">
        <v>7001904018</v>
      </c>
      <c r="C411" s="4" t="s">
        <v>2834</v>
      </c>
      <c r="D411" s="5" t="s">
        <v>1566</v>
      </c>
      <c r="E411" s="4" t="s">
        <v>80</v>
      </c>
      <c r="F411" s="3">
        <v>65</v>
      </c>
      <c r="G411" s="3" t="s">
        <v>81</v>
      </c>
      <c r="H411" s="4" t="s">
        <v>6150</v>
      </c>
      <c r="I411" s="4" t="s">
        <v>12</v>
      </c>
      <c r="J411" s="5" t="s">
        <v>1888</v>
      </c>
      <c r="K411" s="25">
        <v>44975</v>
      </c>
      <c r="L411" s="4" t="s">
        <v>9</v>
      </c>
      <c r="M411" s="64" t="str">
        <f>VLOOKUP(Table13[[#This Row],[PNF]],'[1]FVDatabase-UK AID'!$B:$M,12,FALSE)</f>
        <v>Click here</v>
      </c>
      <c r="N411" s="64" t="e">
        <f>VLOOKUP(Table13[[#This Row],[PNF]],[1]PRM57000!$B:$M,12,FALSE)</f>
        <v>#N/A</v>
      </c>
      <c r="AH411" s="4"/>
      <c r="AI411" s="4"/>
      <c r="AJ411" s="4"/>
      <c r="AK411" s="4"/>
      <c r="AL411" s="4"/>
      <c r="AM411" s="4"/>
      <c r="AN411" s="4"/>
      <c r="AO411" s="4"/>
      <c r="AP411" s="4"/>
      <c r="AQ411" s="4"/>
      <c r="AR411" s="4"/>
    </row>
    <row r="412" spans="1:44" s="25" customFormat="1" x14ac:dyDescent="0.3">
      <c r="A412" s="26">
        <v>1578</v>
      </c>
      <c r="B412" s="3">
        <v>7001919964</v>
      </c>
      <c r="C412" s="4" t="s">
        <v>2835</v>
      </c>
      <c r="D412" s="5" t="s">
        <v>1566</v>
      </c>
      <c r="E412" s="4" t="s">
        <v>80</v>
      </c>
      <c r="F412" s="3">
        <v>35</v>
      </c>
      <c r="G412" s="3" t="s">
        <v>81</v>
      </c>
      <c r="H412" s="4" t="s">
        <v>6150</v>
      </c>
      <c r="I412" s="4" t="s">
        <v>12</v>
      </c>
      <c r="J412" s="5" t="s">
        <v>1888</v>
      </c>
      <c r="K412" s="25">
        <v>44975</v>
      </c>
      <c r="L412" s="4" t="s">
        <v>9</v>
      </c>
      <c r="M412" s="64" t="str">
        <f>VLOOKUP(Table13[[#This Row],[PNF]],'[1]FVDatabase-UK AID'!$B:$M,12,FALSE)</f>
        <v>Click here</v>
      </c>
      <c r="N412" s="64" t="e">
        <f>VLOOKUP(Table13[[#This Row],[PNF]],[1]PRM57000!$B:$M,12,FALSE)</f>
        <v>#N/A</v>
      </c>
      <c r="AH412" s="4"/>
      <c r="AI412" s="4"/>
      <c r="AJ412" s="4"/>
      <c r="AK412" s="4"/>
      <c r="AL412" s="4"/>
      <c r="AM412" s="4"/>
      <c r="AN412" s="4"/>
      <c r="AO412" s="4"/>
      <c r="AP412" s="4"/>
      <c r="AQ412" s="4"/>
      <c r="AR412" s="4"/>
    </row>
    <row r="413" spans="1:44" s="25" customFormat="1" x14ac:dyDescent="0.3">
      <c r="A413" s="26">
        <v>1579</v>
      </c>
      <c r="B413" s="3">
        <v>7002595200</v>
      </c>
      <c r="C413" s="4" t="s">
        <v>2836</v>
      </c>
      <c r="D413" s="5" t="s">
        <v>1566</v>
      </c>
      <c r="E413" s="4" t="s">
        <v>80</v>
      </c>
      <c r="F413" s="3">
        <v>42</v>
      </c>
      <c r="G413" s="3" t="s">
        <v>81</v>
      </c>
      <c r="H413" s="4" t="s">
        <v>6150</v>
      </c>
      <c r="I413" s="4" t="s">
        <v>12</v>
      </c>
      <c r="J413" s="5" t="s">
        <v>1888</v>
      </c>
      <c r="K413" s="25">
        <v>44975</v>
      </c>
      <c r="L413" s="4" t="s">
        <v>9</v>
      </c>
      <c r="M413" s="64" t="str">
        <f>VLOOKUP(Table13[[#This Row],[PNF]],'[1]FVDatabase-UK AID'!$B:$M,12,FALSE)</f>
        <v>Click here</v>
      </c>
      <c r="N413" s="64" t="e">
        <f>VLOOKUP(Table13[[#This Row],[PNF]],[1]PRM57000!$B:$M,12,FALSE)</f>
        <v>#N/A</v>
      </c>
      <c r="AH413" s="4"/>
      <c r="AI413" s="4"/>
      <c r="AJ413" s="4"/>
      <c r="AK413" s="4"/>
      <c r="AL413" s="4"/>
      <c r="AM413" s="4"/>
      <c r="AN413" s="4"/>
      <c r="AO413" s="4"/>
      <c r="AP413" s="4"/>
      <c r="AQ413" s="4"/>
      <c r="AR413" s="4"/>
    </row>
    <row r="414" spans="1:44" s="25" customFormat="1" x14ac:dyDescent="0.3">
      <c r="A414" s="26">
        <v>1580</v>
      </c>
      <c r="B414" s="3">
        <v>7001316772</v>
      </c>
      <c r="C414" s="4" t="s">
        <v>2837</v>
      </c>
      <c r="D414" s="5" t="s">
        <v>1566</v>
      </c>
      <c r="E414" s="4" t="s">
        <v>80</v>
      </c>
      <c r="F414" s="3">
        <v>35</v>
      </c>
      <c r="G414" s="3" t="s">
        <v>81</v>
      </c>
      <c r="H414" s="4" t="s">
        <v>6150</v>
      </c>
      <c r="I414" s="4" t="s">
        <v>12</v>
      </c>
      <c r="J414" s="5" t="s">
        <v>1888</v>
      </c>
      <c r="K414" s="25">
        <v>44975</v>
      </c>
      <c r="L414" s="4" t="s">
        <v>9</v>
      </c>
      <c r="M414" s="64" t="str">
        <f>VLOOKUP(Table13[[#This Row],[PNF]],'[1]FVDatabase-UK AID'!$B:$M,12,FALSE)</f>
        <v>Click here</v>
      </c>
      <c r="N414" s="64" t="e">
        <f>VLOOKUP(Table13[[#This Row],[PNF]],[1]PRM57000!$B:$M,12,FALSE)</f>
        <v>#N/A</v>
      </c>
      <c r="AH414" s="4"/>
      <c r="AI414" s="4"/>
      <c r="AJ414" s="4"/>
      <c r="AK414" s="4"/>
      <c r="AL414" s="4"/>
      <c r="AM414" s="4"/>
      <c r="AN414" s="4"/>
      <c r="AO414" s="4"/>
      <c r="AP414" s="4"/>
      <c r="AQ414" s="4"/>
      <c r="AR414" s="4"/>
    </row>
    <row r="415" spans="1:44" s="25" customFormat="1" x14ac:dyDescent="0.3">
      <c r="A415" s="26">
        <v>1581</v>
      </c>
      <c r="B415" s="3">
        <v>7002598290</v>
      </c>
      <c r="C415" s="4" t="s">
        <v>2838</v>
      </c>
      <c r="D415" s="5" t="s">
        <v>1566</v>
      </c>
      <c r="E415" s="4" t="s">
        <v>80</v>
      </c>
      <c r="F415" s="3">
        <v>39</v>
      </c>
      <c r="G415" s="3" t="s">
        <v>81</v>
      </c>
      <c r="H415" s="4" t="s">
        <v>6150</v>
      </c>
      <c r="I415" s="4" t="s">
        <v>12</v>
      </c>
      <c r="J415" s="5" t="s">
        <v>1888</v>
      </c>
      <c r="K415" s="25">
        <v>44975</v>
      </c>
      <c r="L415" s="4" t="s">
        <v>9</v>
      </c>
      <c r="M415" s="64" t="str">
        <f>VLOOKUP(Table13[[#This Row],[PNF]],'[1]FVDatabase-UK AID'!$B:$M,12,FALSE)</f>
        <v>Click here</v>
      </c>
      <c r="N415" s="64" t="e">
        <f>VLOOKUP(Table13[[#This Row],[PNF]],[1]PRM57000!$B:$M,12,FALSE)</f>
        <v>#N/A</v>
      </c>
      <c r="AH415" s="4"/>
      <c r="AI415" s="4"/>
      <c r="AJ415" s="4"/>
      <c r="AK415" s="4"/>
      <c r="AL415" s="4"/>
      <c r="AM415" s="4"/>
      <c r="AN415" s="4"/>
      <c r="AO415" s="4"/>
      <c r="AP415" s="4"/>
      <c r="AQ415" s="4"/>
      <c r="AR415" s="4"/>
    </row>
    <row r="416" spans="1:44" s="25" customFormat="1" x14ac:dyDescent="0.3">
      <c r="A416" s="26">
        <v>1582</v>
      </c>
      <c r="B416" s="3">
        <v>7002174050</v>
      </c>
      <c r="C416" s="4" t="s">
        <v>2839</v>
      </c>
      <c r="D416" s="5" t="s">
        <v>1566</v>
      </c>
      <c r="E416" s="4" t="s">
        <v>80</v>
      </c>
      <c r="F416" s="3">
        <v>43</v>
      </c>
      <c r="G416" s="3" t="s">
        <v>81</v>
      </c>
      <c r="H416" s="4" t="s">
        <v>6150</v>
      </c>
      <c r="I416" s="4" t="s">
        <v>12</v>
      </c>
      <c r="J416" s="5" t="s">
        <v>1888</v>
      </c>
      <c r="K416" s="25">
        <v>44975</v>
      </c>
      <c r="L416" s="4" t="s">
        <v>9</v>
      </c>
      <c r="M416" s="64" t="str">
        <f>VLOOKUP(Table13[[#This Row],[PNF]],'[1]FVDatabase-UK AID'!$B:$M,12,FALSE)</f>
        <v>Click here</v>
      </c>
      <c r="N416" s="64" t="e">
        <f>VLOOKUP(Table13[[#This Row],[PNF]],[1]PRM57000!$B:$M,12,FALSE)</f>
        <v>#N/A</v>
      </c>
      <c r="AH416" s="4"/>
      <c r="AI416" s="4"/>
      <c r="AJ416" s="4"/>
      <c r="AK416" s="4"/>
      <c r="AL416" s="4"/>
      <c r="AM416" s="4"/>
      <c r="AN416" s="4"/>
      <c r="AO416" s="4"/>
      <c r="AP416" s="4"/>
      <c r="AQ416" s="4"/>
      <c r="AR416" s="4"/>
    </row>
    <row r="417" spans="1:44" s="25" customFormat="1" x14ac:dyDescent="0.3">
      <c r="A417" s="26">
        <v>1583</v>
      </c>
      <c r="B417" s="30">
        <v>7001784421</v>
      </c>
      <c r="C417" s="4" t="s">
        <v>2840</v>
      </c>
      <c r="D417" s="5" t="s">
        <v>1566</v>
      </c>
      <c r="E417" s="4" t="s">
        <v>107</v>
      </c>
      <c r="F417" s="3">
        <v>50</v>
      </c>
      <c r="G417" s="3" t="s">
        <v>81</v>
      </c>
      <c r="H417" s="4" t="s">
        <v>6150</v>
      </c>
      <c r="I417" s="4" t="s">
        <v>12</v>
      </c>
      <c r="J417" s="5" t="s">
        <v>1888</v>
      </c>
      <c r="K417" s="25">
        <v>44975</v>
      </c>
      <c r="L417" s="4" t="s">
        <v>9</v>
      </c>
      <c r="M417" s="64" t="str">
        <f>VLOOKUP(Table13[[#This Row],[PNF]],'[1]FVDatabase-UK AID'!$B:$M,12,FALSE)</f>
        <v>Click here</v>
      </c>
      <c r="N417" s="64" t="e">
        <f>VLOOKUP(Table13[[#This Row],[PNF]],[1]PRM57000!$B:$M,12,FALSE)</f>
        <v>#N/A</v>
      </c>
      <c r="AH417" s="4"/>
      <c r="AI417" s="4"/>
      <c r="AJ417" s="4"/>
      <c r="AK417" s="4"/>
      <c r="AL417" s="4"/>
      <c r="AM417" s="4"/>
      <c r="AN417" s="4"/>
      <c r="AO417" s="4"/>
      <c r="AP417" s="4"/>
      <c r="AQ417" s="4"/>
      <c r="AR417" s="4"/>
    </row>
    <row r="418" spans="1:44" s="25" customFormat="1" x14ac:dyDescent="0.3">
      <c r="A418" s="26">
        <v>1584</v>
      </c>
      <c r="B418" s="3">
        <v>7001629258</v>
      </c>
      <c r="C418" s="4" t="s">
        <v>2841</v>
      </c>
      <c r="D418" s="5" t="s">
        <v>1566</v>
      </c>
      <c r="E418" s="4" t="s">
        <v>80</v>
      </c>
      <c r="F418" s="3">
        <v>28</v>
      </c>
      <c r="G418" s="3" t="s">
        <v>81</v>
      </c>
      <c r="H418" s="4" t="s">
        <v>6150</v>
      </c>
      <c r="I418" s="4" t="s">
        <v>12</v>
      </c>
      <c r="J418" s="5" t="s">
        <v>1888</v>
      </c>
      <c r="K418" s="25">
        <v>44975</v>
      </c>
      <c r="L418" s="4" t="s">
        <v>9</v>
      </c>
      <c r="M418" s="64" t="str">
        <f>VLOOKUP(Table13[[#This Row],[PNF]],'[1]FVDatabase-UK AID'!$B:$M,12,FALSE)</f>
        <v>Click here</v>
      </c>
      <c r="N418" s="64" t="e">
        <f>VLOOKUP(Table13[[#This Row],[PNF]],[1]PRM57000!$B:$M,12,FALSE)</f>
        <v>#N/A</v>
      </c>
      <c r="AH418" s="4"/>
      <c r="AI418" s="4"/>
      <c r="AJ418" s="4"/>
      <c r="AK418" s="4"/>
      <c r="AL418" s="4"/>
      <c r="AM418" s="4"/>
      <c r="AN418" s="4"/>
      <c r="AO418" s="4"/>
      <c r="AP418" s="4"/>
      <c r="AQ418" s="4"/>
      <c r="AR418" s="4"/>
    </row>
    <row r="419" spans="1:44" s="25" customFormat="1" x14ac:dyDescent="0.3">
      <c r="A419" s="26">
        <v>1585</v>
      </c>
      <c r="B419" s="3">
        <v>7002709896</v>
      </c>
      <c r="C419" s="4" t="s">
        <v>2842</v>
      </c>
      <c r="D419" s="5" t="s">
        <v>1566</v>
      </c>
      <c r="E419" s="4" t="s">
        <v>80</v>
      </c>
      <c r="F419" s="3">
        <v>28</v>
      </c>
      <c r="G419" s="3" t="s">
        <v>81</v>
      </c>
      <c r="H419" s="4" t="s">
        <v>6150</v>
      </c>
      <c r="I419" s="4" t="s">
        <v>12</v>
      </c>
      <c r="J419" s="5" t="s">
        <v>1888</v>
      </c>
      <c r="K419" s="25">
        <v>44975</v>
      </c>
      <c r="L419" s="4" t="s">
        <v>9</v>
      </c>
      <c r="M419" s="64" t="str">
        <f>VLOOKUP(Table13[[#This Row],[PNF]],'[1]FVDatabase-UK AID'!$B:$M,12,FALSE)</f>
        <v>Click here</v>
      </c>
      <c r="N419" s="64" t="e">
        <f>VLOOKUP(Table13[[#This Row],[PNF]],[1]PRM57000!$B:$M,12,FALSE)</f>
        <v>#N/A</v>
      </c>
      <c r="AH419" s="4"/>
      <c r="AI419" s="4"/>
      <c r="AJ419" s="4"/>
      <c r="AK419" s="4"/>
      <c r="AL419" s="4"/>
      <c r="AM419" s="4"/>
      <c r="AN419" s="4"/>
      <c r="AO419" s="4"/>
      <c r="AP419" s="4"/>
      <c r="AQ419" s="4"/>
      <c r="AR419" s="4"/>
    </row>
    <row r="420" spans="1:44" s="25" customFormat="1" x14ac:dyDescent="0.3">
      <c r="A420" s="26">
        <v>1586</v>
      </c>
      <c r="B420" s="3">
        <v>7001489559</v>
      </c>
      <c r="C420" s="4" t="s">
        <v>2843</v>
      </c>
      <c r="D420" s="5" t="s">
        <v>1566</v>
      </c>
      <c r="E420" s="4" t="s">
        <v>80</v>
      </c>
      <c r="F420" s="3">
        <v>32</v>
      </c>
      <c r="G420" s="3" t="s">
        <v>81</v>
      </c>
      <c r="H420" s="4" t="s">
        <v>6150</v>
      </c>
      <c r="I420" s="4" t="s">
        <v>12</v>
      </c>
      <c r="J420" s="5" t="s">
        <v>1888</v>
      </c>
      <c r="K420" s="25">
        <v>44975</v>
      </c>
      <c r="L420" s="4" t="s">
        <v>9</v>
      </c>
      <c r="M420" s="64" t="str">
        <f>VLOOKUP(Table13[[#This Row],[PNF]],'[1]FVDatabase-UK AID'!$B:$M,12,FALSE)</f>
        <v>Click here</v>
      </c>
      <c r="N420" s="64" t="e">
        <f>VLOOKUP(Table13[[#This Row],[PNF]],[1]PRM57000!$B:$M,12,FALSE)</f>
        <v>#N/A</v>
      </c>
      <c r="AH420" s="4"/>
      <c r="AI420" s="4"/>
      <c r="AJ420" s="4"/>
      <c r="AK420" s="4"/>
      <c r="AL420" s="4"/>
      <c r="AM420" s="4"/>
      <c r="AN420" s="4"/>
      <c r="AO420" s="4"/>
      <c r="AP420" s="4"/>
      <c r="AQ420" s="4"/>
      <c r="AR420" s="4"/>
    </row>
    <row r="421" spans="1:44" s="25" customFormat="1" x14ac:dyDescent="0.3">
      <c r="A421" s="26">
        <v>1587</v>
      </c>
      <c r="B421" s="3">
        <v>7001398376</v>
      </c>
      <c r="C421" s="4" t="s">
        <v>2844</v>
      </c>
      <c r="D421" s="5" t="s">
        <v>1566</v>
      </c>
      <c r="E421" s="4" t="s">
        <v>80</v>
      </c>
      <c r="F421" s="3">
        <v>36</v>
      </c>
      <c r="G421" s="3" t="s">
        <v>81</v>
      </c>
      <c r="H421" s="4" t="s">
        <v>6150</v>
      </c>
      <c r="I421" s="4" t="s">
        <v>12</v>
      </c>
      <c r="J421" s="5" t="s">
        <v>1888</v>
      </c>
      <c r="K421" s="25">
        <v>44975</v>
      </c>
      <c r="L421" s="4" t="s">
        <v>9</v>
      </c>
      <c r="M421" s="64" t="str">
        <f>VLOOKUP(Table13[[#This Row],[PNF]],'[1]FVDatabase-UK AID'!$B:$M,12,FALSE)</f>
        <v>Click here</v>
      </c>
      <c r="N421" s="64" t="e">
        <f>VLOOKUP(Table13[[#This Row],[PNF]],[1]PRM57000!$B:$M,12,FALSE)</f>
        <v>#N/A</v>
      </c>
      <c r="AH421" s="4"/>
      <c r="AI421" s="4"/>
      <c r="AJ421" s="4"/>
      <c r="AK421" s="4"/>
      <c r="AL421" s="4"/>
      <c r="AM421" s="4"/>
      <c r="AN421" s="4"/>
      <c r="AO421" s="4"/>
      <c r="AP421" s="4"/>
      <c r="AQ421" s="4"/>
      <c r="AR421" s="4"/>
    </row>
    <row r="422" spans="1:44" s="25" customFormat="1" x14ac:dyDescent="0.3">
      <c r="A422" s="26">
        <v>1588</v>
      </c>
      <c r="B422" s="3">
        <v>7001253514</v>
      </c>
      <c r="C422" s="4" t="s">
        <v>2845</v>
      </c>
      <c r="D422" s="5" t="s">
        <v>1566</v>
      </c>
      <c r="E422" s="4" t="s">
        <v>80</v>
      </c>
      <c r="F422" s="3">
        <v>50</v>
      </c>
      <c r="G422" s="3" t="s">
        <v>81</v>
      </c>
      <c r="H422" s="4" t="s">
        <v>6150</v>
      </c>
      <c r="I422" s="4" t="s">
        <v>12</v>
      </c>
      <c r="J422" s="5" t="s">
        <v>1888</v>
      </c>
      <c r="K422" s="25">
        <v>44975</v>
      </c>
      <c r="L422" s="4" t="s">
        <v>9</v>
      </c>
      <c r="M422" s="64" t="str">
        <f>VLOOKUP(Table13[[#This Row],[PNF]],'[1]FVDatabase-UK AID'!$B:$M,12,FALSE)</f>
        <v>Click here</v>
      </c>
      <c r="N422" s="64" t="e">
        <f>VLOOKUP(Table13[[#This Row],[PNF]],[1]PRM57000!$B:$M,12,FALSE)</f>
        <v>#N/A</v>
      </c>
      <c r="AH422" s="4"/>
      <c r="AI422" s="4"/>
      <c r="AJ422" s="4"/>
      <c r="AK422" s="4"/>
      <c r="AL422" s="4"/>
      <c r="AM422" s="4"/>
      <c r="AN422" s="4"/>
      <c r="AO422" s="4"/>
      <c r="AP422" s="4"/>
      <c r="AQ422" s="4"/>
      <c r="AR422" s="4"/>
    </row>
    <row r="423" spans="1:44" s="25" customFormat="1" x14ac:dyDescent="0.3">
      <c r="A423" s="26">
        <v>1589</v>
      </c>
      <c r="B423" s="3">
        <v>7002616402</v>
      </c>
      <c r="C423" s="4" t="s">
        <v>2846</v>
      </c>
      <c r="D423" s="5" t="s">
        <v>1566</v>
      </c>
      <c r="E423" s="4" t="s">
        <v>80</v>
      </c>
      <c r="F423" s="3">
        <v>47</v>
      </c>
      <c r="G423" s="3" t="s">
        <v>81</v>
      </c>
      <c r="H423" s="4" t="s">
        <v>6150</v>
      </c>
      <c r="I423" s="4" t="s">
        <v>12</v>
      </c>
      <c r="J423" s="5" t="s">
        <v>1888</v>
      </c>
      <c r="K423" s="25">
        <v>44975</v>
      </c>
      <c r="L423" s="4" t="s">
        <v>9</v>
      </c>
      <c r="M423" s="64" t="str">
        <f>VLOOKUP(Table13[[#This Row],[PNF]],'[1]FVDatabase-UK AID'!$B:$M,12,FALSE)</f>
        <v>Click here</v>
      </c>
      <c r="N423" s="64" t="e">
        <f>VLOOKUP(Table13[[#This Row],[PNF]],[1]PRM57000!$B:$M,12,FALSE)</f>
        <v>#N/A</v>
      </c>
      <c r="AH423" s="4"/>
      <c r="AI423" s="4"/>
      <c r="AJ423" s="4"/>
      <c r="AK423" s="4"/>
      <c r="AL423" s="4"/>
      <c r="AM423" s="4"/>
      <c r="AN423" s="4"/>
      <c r="AO423" s="4"/>
      <c r="AP423" s="4"/>
      <c r="AQ423" s="4"/>
      <c r="AR423" s="4"/>
    </row>
    <row r="424" spans="1:44" s="25" customFormat="1" x14ac:dyDescent="0.3">
      <c r="A424" s="26">
        <v>1590</v>
      </c>
      <c r="B424" s="3">
        <v>7002461248</v>
      </c>
      <c r="C424" s="4" t="s">
        <v>2847</v>
      </c>
      <c r="D424" s="5" t="s">
        <v>1566</v>
      </c>
      <c r="E424" s="4" t="s">
        <v>80</v>
      </c>
      <c r="F424" s="3">
        <v>38</v>
      </c>
      <c r="G424" s="3" t="s">
        <v>81</v>
      </c>
      <c r="H424" s="4" t="s">
        <v>6150</v>
      </c>
      <c r="I424" s="4" t="s">
        <v>12</v>
      </c>
      <c r="J424" s="5" t="s">
        <v>1888</v>
      </c>
      <c r="K424" s="25">
        <v>44975</v>
      </c>
      <c r="L424" s="4" t="s">
        <v>9</v>
      </c>
      <c r="M424" s="64" t="str">
        <f>VLOOKUP(Table13[[#This Row],[PNF]],'[1]FVDatabase-UK AID'!$B:$M,12,FALSE)</f>
        <v>Click here</v>
      </c>
      <c r="N424" s="64" t="e">
        <f>VLOOKUP(Table13[[#This Row],[PNF]],[1]PRM57000!$B:$M,12,FALSE)</f>
        <v>#N/A</v>
      </c>
      <c r="AH424" s="4"/>
      <c r="AI424" s="4"/>
      <c r="AJ424" s="4"/>
      <c r="AK424" s="4"/>
      <c r="AL424" s="4"/>
      <c r="AM424" s="4"/>
      <c r="AN424" s="4"/>
      <c r="AO424" s="4"/>
      <c r="AP424" s="4"/>
      <c r="AQ424" s="4"/>
      <c r="AR424" s="4"/>
    </row>
    <row r="425" spans="1:44" s="25" customFormat="1" x14ac:dyDescent="0.3">
      <c r="A425" s="26">
        <v>1598</v>
      </c>
      <c r="B425" s="3">
        <v>7001437516</v>
      </c>
      <c r="C425" s="4" t="s">
        <v>2851</v>
      </c>
      <c r="D425" s="5" t="s">
        <v>1566</v>
      </c>
      <c r="E425" s="4" t="s">
        <v>80</v>
      </c>
      <c r="F425" s="3">
        <v>44</v>
      </c>
      <c r="G425" s="3" t="s">
        <v>81</v>
      </c>
      <c r="H425" s="4" t="s">
        <v>6150</v>
      </c>
      <c r="I425" s="4" t="s">
        <v>12</v>
      </c>
      <c r="J425" s="5" t="s">
        <v>1888</v>
      </c>
      <c r="K425" s="25">
        <v>44976</v>
      </c>
      <c r="L425" s="4" t="s">
        <v>9</v>
      </c>
      <c r="M425" s="64" t="str">
        <f>VLOOKUP(Table13[[#This Row],[PNF]],'[1]FVDatabase-UK AID'!$B:$M,12,FALSE)</f>
        <v>Click here</v>
      </c>
      <c r="N425" s="64" t="e">
        <f>VLOOKUP(Table13[[#This Row],[PNF]],[1]PRM57000!$B:$M,12,FALSE)</f>
        <v>#N/A</v>
      </c>
      <c r="AH425" s="4"/>
      <c r="AI425" s="4"/>
      <c r="AJ425" s="4"/>
      <c r="AK425" s="4"/>
      <c r="AL425" s="4"/>
      <c r="AM425" s="4"/>
      <c r="AN425" s="4"/>
      <c r="AO425" s="4"/>
      <c r="AP425" s="4"/>
      <c r="AQ425" s="4"/>
      <c r="AR425" s="4"/>
    </row>
    <row r="426" spans="1:44" s="25" customFormat="1" x14ac:dyDescent="0.3">
      <c r="A426" s="26">
        <v>1599</v>
      </c>
      <c r="B426" s="3">
        <v>7001667777</v>
      </c>
      <c r="C426" s="4" t="s">
        <v>2852</v>
      </c>
      <c r="D426" s="5" t="s">
        <v>1566</v>
      </c>
      <c r="E426" s="4" t="s">
        <v>80</v>
      </c>
      <c r="F426" s="3">
        <v>36</v>
      </c>
      <c r="G426" s="3" t="s">
        <v>81</v>
      </c>
      <c r="H426" s="4" t="s">
        <v>6150</v>
      </c>
      <c r="I426" s="4" t="s">
        <v>12</v>
      </c>
      <c r="J426" s="5" t="s">
        <v>1888</v>
      </c>
      <c r="K426" s="25">
        <v>44976</v>
      </c>
      <c r="L426" s="4" t="s">
        <v>9</v>
      </c>
      <c r="M426" s="64" t="str">
        <f>VLOOKUP(Table13[[#This Row],[PNF]],'[1]FVDatabase-UK AID'!$B:$M,12,FALSE)</f>
        <v>Click here</v>
      </c>
      <c r="N426" s="64" t="e">
        <f>VLOOKUP(Table13[[#This Row],[PNF]],[1]PRM57000!$B:$M,12,FALSE)</f>
        <v>#N/A</v>
      </c>
      <c r="AH426" s="4"/>
      <c r="AI426" s="4"/>
      <c r="AJ426" s="4"/>
      <c r="AK426" s="4"/>
      <c r="AL426" s="4"/>
      <c r="AM426" s="4"/>
      <c r="AN426" s="4"/>
      <c r="AO426" s="4"/>
      <c r="AP426" s="4"/>
      <c r="AQ426" s="4"/>
      <c r="AR426" s="4"/>
    </row>
    <row r="427" spans="1:44" s="25" customFormat="1" x14ac:dyDescent="0.3">
      <c r="A427" s="26">
        <v>1600</v>
      </c>
      <c r="B427" s="3">
        <v>7001426680</v>
      </c>
      <c r="C427" s="4" t="s">
        <v>2853</v>
      </c>
      <c r="D427" s="5" t="s">
        <v>1566</v>
      </c>
      <c r="E427" s="4" t="s">
        <v>80</v>
      </c>
      <c r="F427" s="3">
        <v>35</v>
      </c>
      <c r="G427" s="3" t="s">
        <v>81</v>
      </c>
      <c r="H427" s="4" t="s">
        <v>6150</v>
      </c>
      <c r="I427" s="4" t="s">
        <v>12</v>
      </c>
      <c r="J427" s="5" t="s">
        <v>1888</v>
      </c>
      <c r="K427" s="25">
        <v>44976</v>
      </c>
      <c r="L427" s="4" t="s">
        <v>9</v>
      </c>
      <c r="M427" s="64" t="str">
        <f>VLOOKUP(Table13[[#This Row],[PNF]],'[1]FVDatabase-UK AID'!$B:$M,12,FALSE)</f>
        <v>Click here</v>
      </c>
      <c r="N427" s="64" t="e">
        <f>VLOOKUP(Table13[[#This Row],[PNF]],[1]PRM57000!$B:$M,12,FALSE)</f>
        <v>#N/A</v>
      </c>
      <c r="AH427" s="4"/>
      <c r="AI427" s="4"/>
      <c r="AJ427" s="4"/>
      <c r="AK427" s="4"/>
      <c r="AL427" s="4"/>
      <c r="AM427" s="4"/>
      <c r="AN427" s="4"/>
      <c r="AO427" s="4"/>
      <c r="AP427" s="4"/>
      <c r="AQ427" s="4"/>
      <c r="AR427" s="4"/>
    </row>
    <row r="428" spans="1:44" s="25" customFormat="1" x14ac:dyDescent="0.3">
      <c r="A428" s="26">
        <v>1601</v>
      </c>
      <c r="B428" s="3">
        <v>7002647196</v>
      </c>
      <c r="C428" s="4" t="s">
        <v>2854</v>
      </c>
      <c r="D428" s="5" t="s">
        <v>1566</v>
      </c>
      <c r="E428" s="4" t="s">
        <v>80</v>
      </c>
      <c r="F428" s="3">
        <v>59</v>
      </c>
      <c r="G428" s="3" t="s">
        <v>81</v>
      </c>
      <c r="H428" s="4" t="s">
        <v>6150</v>
      </c>
      <c r="I428" s="4" t="s">
        <v>12</v>
      </c>
      <c r="J428" s="5" t="s">
        <v>1888</v>
      </c>
      <c r="K428" s="25">
        <v>44976</v>
      </c>
      <c r="L428" s="4" t="s">
        <v>9</v>
      </c>
      <c r="M428" s="64" t="str">
        <f>VLOOKUP(Table13[[#This Row],[PNF]],'[1]FVDatabase-UK AID'!$B:$M,12,FALSE)</f>
        <v>Click here</v>
      </c>
      <c r="N428" s="64" t="e">
        <f>VLOOKUP(Table13[[#This Row],[PNF]],[1]PRM57000!$B:$M,12,FALSE)</f>
        <v>#N/A</v>
      </c>
      <c r="AH428" s="4"/>
      <c r="AI428" s="4"/>
      <c r="AJ428" s="4"/>
      <c r="AK428" s="4"/>
      <c r="AL428" s="4"/>
      <c r="AM428" s="4"/>
      <c r="AN428" s="4"/>
      <c r="AO428" s="4"/>
      <c r="AP428" s="4"/>
      <c r="AQ428" s="4"/>
      <c r="AR428" s="4"/>
    </row>
    <row r="429" spans="1:44" s="25" customFormat="1" x14ac:dyDescent="0.3">
      <c r="A429" s="26">
        <v>1602</v>
      </c>
      <c r="B429" s="3">
        <v>7002568798</v>
      </c>
      <c r="C429" s="4" t="s">
        <v>2855</v>
      </c>
      <c r="D429" s="5" t="s">
        <v>1566</v>
      </c>
      <c r="E429" s="4" t="s">
        <v>80</v>
      </c>
      <c r="F429" s="3">
        <v>34</v>
      </c>
      <c r="G429" s="3" t="s">
        <v>81</v>
      </c>
      <c r="H429" s="4" t="s">
        <v>6150</v>
      </c>
      <c r="I429" s="4" t="s">
        <v>12</v>
      </c>
      <c r="J429" s="5" t="s">
        <v>1888</v>
      </c>
      <c r="K429" s="25">
        <v>44976</v>
      </c>
      <c r="L429" s="4" t="s">
        <v>9</v>
      </c>
      <c r="M429" s="64" t="str">
        <f>VLOOKUP(Table13[[#This Row],[PNF]],'[1]FVDatabase-UK AID'!$B:$M,12,FALSE)</f>
        <v>Click here</v>
      </c>
      <c r="N429" s="64" t="e">
        <f>VLOOKUP(Table13[[#This Row],[PNF]],[1]PRM57000!$B:$M,12,FALSE)</f>
        <v>#N/A</v>
      </c>
      <c r="AH429" s="4"/>
      <c r="AI429" s="4"/>
      <c r="AJ429" s="4"/>
      <c r="AK429" s="4"/>
      <c r="AL429" s="4"/>
      <c r="AM429" s="4"/>
      <c r="AN429" s="4"/>
      <c r="AO429" s="4"/>
      <c r="AP429" s="4"/>
      <c r="AQ429" s="4"/>
      <c r="AR429" s="4"/>
    </row>
    <row r="430" spans="1:44" s="25" customFormat="1" x14ac:dyDescent="0.3">
      <c r="A430" s="26">
        <v>1603</v>
      </c>
      <c r="B430" s="30">
        <v>7001737841</v>
      </c>
      <c r="C430" s="4" t="s">
        <v>2856</v>
      </c>
      <c r="D430" s="5" t="s">
        <v>1566</v>
      </c>
      <c r="E430" s="4" t="s">
        <v>80</v>
      </c>
      <c r="F430" s="3">
        <v>47</v>
      </c>
      <c r="G430" s="3" t="s">
        <v>81</v>
      </c>
      <c r="H430" s="4" t="s">
        <v>6150</v>
      </c>
      <c r="I430" s="4" t="s">
        <v>12</v>
      </c>
      <c r="J430" s="5" t="s">
        <v>1888</v>
      </c>
      <c r="K430" s="25">
        <v>44976</v>
      </c>
      <c r="L430" s="4" t="s">
        <v>9</v>
      </c>
      <c r="M430" s="64" t="str">
        <f>VLOOKUP(Table13[[#This Row],[PNF]],'[1]FVDatabase-UK AID'!$B:$M,12,FALSE)</f>
        <v>Click here</v>
      </c>
      <c r="N430" s="64" t="e">
        <f>VLOOKUP(Table13[[#This Row],[PNF]],[1]PRM57000!$B:$M,12,FALSE)</f>
        <v>#N/A</v>
      </c>
      <c r="AH430" s="4"/>
      <c r="AI430" s="4"/>
      <c r="AJ430" s="4"/>
      <c r="AK430" s="4"/>
      <c r="AL430" s="4"/>
      <c r="AM430" s="4"/>
      <c r="AN430" s="4"/>
      <c r="AO430" s="4"/>
      <c r="AP430" s="4"/>
      <c r="AQ430" s="4"/>
      <c r="AR430" s="4"/>
    </row>
    <row r="431" spans="1:44" s="25" customFormat="1" x14ac:dyDescent="0.3">
      <c r="A431" s="26">
        <v>1604</v>
      </c>
      <c r="B431" s="30">
        <v>7001759991</v>
      </c>
      <c r="C431" s="4" t="s">
        <v>2857</v>
      </c>
      <c r="D431" s="5" t="s">
        <v>1566</v>
      </c>
      <c r="E431" s="4" t="s">
        <v>80</v>
      </c>
      <c r="F431" s="3">
        <v>33</v>
      </c>
      <c r="G431" s="3" t="s">
        <v>81</v>
      </c>
      <c r="H431" s="4" t="s">
        <v>6150</v>
      </c>
      <c r="I431" s="4" t="s">
        <v>12</v>
      </c>
      <c r="J431" s="5" t="s">
        <v>1888</v>
      </c>
      <c r="K431" s="25">
        <v>44976</v>
      </c>
      <c r="L431" s="4" t="s">
        <v>9</v>
      </c>
      <c r="M431" s="64" t="str">
        <f>VLOOKUP(Table13[[#This Row],[PNF]],'[1]FVDatabase-UK AID'!$B:$M,12,FALSE)</f>
        <v>Click here</v>
      </c>
      <c r="N431" s="64" t="e">
        <f>VLOOKUP(Table13[[#This Row],[PNF]],[1]PRM57000!$B:$M,12,FALSE)</f>
        <v>#N/A</v>
      </c>
      <c r="AH431" s="4"/>
      <c r="AI431" s="4"/>
      <c r="AJ431" s="4"/>
      <c r="AK431" s="4"/>
      <c r="AL431" s="4"/>
      <c r="AM431" s="4"/>
      <c r="AN431" s="4"/>
      <c r="AO431" s="4"/>
      <c r="AP431" s="4"/>
      <c r="AQ431" s="4"/>
      <c r="AR431" s="4"/>
    </row>
    <row r="432" spans="1:44" s="25" customFormat="1" x14ac:dyDescent="0.3">
      <c r="A432" s="26">
        <v>1605</v>
      </c>
      <c r="B432" s="3">
        <v>7002742262</v>
      </c>
      <c r="C432" s="4" t="s">
        <v>2858</v>
      </c>
      <c r="D432" s="5" t="s">
        <v>1566</v>
      </c>
      <c r="E432" s="4" t="s">
        <v>80</v>
      </c>
      <c r="F432" s="3">
        <v>39</v>
      </c>
      <c r="G432" s="3" t="s">
        <v>81</v>
      </c>
      <c r="H432" s="4" t="s">
        <v>6150</v>
      </c>
      <c r="I432" s="4" t="s">
        <v>12</v>
      </c>
      <c r="J432" s="5" t="s">
        <v>1888</v>
      </c>
      <c r="K432" s="25">
        <v>44976</v>
      </c>
      <c r="L432" s="4" t="s">
        <v>9</v>
      </c>
      <c r="M432" s="64" t="str">
        <f>VLOOKUP(Table13[[#This Row],[PNF]],'[1]FVDatabase-UK AID'!$B:$M,12,FALSE)</f>
        <v>Click here</v>
      </c>
      <c r="N432" s="64" t="e">
        <f>VLOOKUP(Table13[[#This Row],[PNF]],[1]PRM57000!$B:$M,12,FALSE)</f>
        <v>#N/A</v>
      </c>
      <c r="AH432" s="4"/>
      <c r="AI432" s="4"/>
      <c r="AJ432" s="4"/>
      <c r="AK432" s="4"/>
      <c r="AL432" s="4"/>
      <c r="AM432" s="4"/>
      <c r="AN432" s="4"/>
      <c r="AO432" s="4"/>
      <c r="AP432" s="4"/>
      <c r="AQ432" s="4"/>
      <c r="AR432" s="4"/>
    </row>
    <row r="433" spans="1:44" s="25" customFormat="1" x14ac:dyDescent="0.3">
      <c r="A433" s="26">
        <v>1606</v>
      </c>
      <c r="B433" s="3">
        <v>7002629550</v>
      </c>
      <c r="C433" s="4" t="s">
        <v>2859</v>
      </c>
      <c r="D433" s="5" t="s">
        <v>1566</v>
      </c>
      <c r="E433" s="4" t="s">
        <v>80</v>
      </c>
      <c r="F433" s="3">
        <v>33</v>
      </c>
      <c r="G433" s="3" t="s">
        <v>81</v>
      </c>
      <c r="H433" s="4" t="s">
        <v>6150</v>
      </c>
      <c r="I433" s="4" t="s">
        <v>12</v>
      </c>
      <c r="J433" s="5" t="s">
        <v>1888</v>
      </c>
      <c r="K433" s="25">
        <v>44976</v>
      </c>
      <c r="L433" s="4" t="s">
        <v>9</v>
      </c>
      <c r="M433" s="64" t="str">
        <f>VLOOKUP(Table13[[#This Row],[PNF]],'[1]FVDatabase-UK AID'!$B:$M,12,FALSE)</f>
        <v>Click here</v>
      </c>
      <c r="N433" s="64" t="e">
        <f>VLOOKUP(Table13[[#This Row],[PNF]],[1]PRM57000!$B:$M,12,FALSE)</f>
        <v>#N/A</v>
      </c>
      <c r="AH433" s="4"/>
      <c r="AI433" s="4"/>
      <c r="AJ433" s="4"/>
      <c r="AK433" s="4"/>
      <c r="AL433" s="4"/>
      <c r="AM433" s="4"/>
      <c r="AN433" s="4"/>
      <c r="AO433" s="4"/>
      <c r="AP433" s="4"/>
      <c r="AQ433" s="4"/>
      <c r="AR433" s="4"/>
    </row>
    <row r="434" spans="1:44" s="25" customFormat="1" x14ac:dyDescent="0.3">
      <c r="A434" s="26">
        <v>1607</v>
      </c>
      <c r="B434" s="3">
        <v>7001538042</v>
      </c>
      <c r="C434" s="4" t="s">
        <v>2860</v>
      </c>
      <c r="D434" s="5" t="s">
        <v>1566</v>
      </c>
      <c r="E434" s="4" t="s">
        <v>80</v>
      </c>
      <c r="F434" s="3">
        <v>71</v>
      </c>
      <c r="G434" s="3" t="s">
        <v>81</v>
      </c>
      <c r="H434" s="4" t="s">
        <v>6150</v>
      </c>
      <c r="I434" s="4" t="s">
        <v>12</v>
      </c>
      <c r="J434" s="5" t="s">
        <v>1888</v>
      </c>
      <c r="K434" s="25">
        <v>44976</v>
      </c>
      <c r="L434" s="4" t="s">
        <v>9</v>
      </c>
      <c r="M434" s="64" t="str">
        <f>VLOOKUP(Table13[[#This Row],[PNF]],'[1]FVDatabase-UK AID'!$B:$M,12,FALSE)</f>
        <v>Click here</v>
      </c>
      <c r="N434" s="64" t="e">
        <f>VLOOKUP(Table13[[#This Row],[PNF]],[1]PRM57000!$B:$M,12,FALSE)</f>
        <v>#N/A</v>
      </c>
      <c r="AH434" s="4"/>
      <c r="AI434" s="4"/>
      <c r="AJ434" s="4"/>
      <c r="AK434" s="4"/>
      <c r="AL434" s="4"/>
      <c r="AM434" s="4"/>
      <c r="AN434" s="4"/>
      <c r="AO434" s="4"/>
      <c r="AP434" s="4"/>
      <c r="AQ434" s="4"/>
      <c r="AR434" s="4"/>
    </row>
    <row r="435" spans="1:44" s="25" customFormat="1" x14ac:dyDescent="0.3">
      <c r="A435" s="26">
        <v>1608</v>
      </c>
      <c r="B435" s="3">
        <v>7002255197</v>
      </c>
      <c r="C435" s="4" t="s">
        <v>2861</v>
      </c>
      <c r="D435" s="5" t="s">
        <v>1566</v>
      </c>
      <c r="E435" s="4" t="s">
        <v>80</v>
      </c>
      <c r="F435" s="3">
        <v>36</v>
      </c>
      <c r="G435" s="3" t="s">
        <v>81</v>
      </c>
      <c r="H435" s="4" t="s">
        <v>6150</v>
      </c>
      <c r="I435" s="4" t="s">
        <v>12</v>
      </c>
      <c r="J435" s="5" t="s">
        <v>1888</v>
      </c>
      <c r="K435" s="25">
        <v>44976</v>
      </c>
      <c r="L435" s="4" t="s">
        <v>9</v>
      </c>
      <c r="M435" s="64" t="str">
        <f>VLOOKUP(Table13[[#This Row],[PNF]],'[1]FVDatabase-UK AID'!$B:$M,12,FALSE)</f>
        <v>Click here</v>
      </c>
      <c r="N435" s="64" t="e">
        <f>VLOOKUP(Table13[[#This Row],[PNF]],[1]PRM57000!$B:$M,12,FALSE)</f>
        <v>#N/A</v>
      </c>
      <c r="AH435" s="4"/>
      <c r="AI435" s="4"/>
      <c r="AJ435" s="4"/>
      <c r="AK435" s="4"/>
      <c r="AL435" s="4"/>
      <c r="AM435" s="4"/>
      <c r="AN435" s="4"/>
      <c r="AO435" s="4"/>
      <c r="AP435" s="4"/>
      <c r="AQ435" s="4"/>
      <c r="AR435" s="4"/>
    </row>
    <row r="436" spans="1:44" s="25" customFormat="1" x14ac:dyDescent="0.3">
      <c r="A436" s="26">
        <v>1612</v>
      </c>
      <c r="B436" s="30">
        <v>7002288210</v>
      </c>
      <c r="C436" s="31" t="s">
        <v>2863</v>
      </c>
      <c r="D436" s="5" t="s">
        <v>1566</v>
      </c>
      <c r="E436" s="4" t="s">
        <v>80</v>
      </c>
      <c r="F436" s="3">
        <v>45</v>
      </c>
      <c r="G436" s="3" t="s">
        <v>81</v>
      </c>
      <c r="H436" s="4" t="s">
        <v>6150</v>
      </c>
      <c r="I436" s="4" t="s">
        <v>12</v>
      </c>
      <c r="J436" s="5" t="s">
        <v>1888</v>
      </c>
      <c r="K436" s="25">
        <v>44981</v>
      </c>
      <c r="L436" s="4" t="s">
        <v>9</v>
      </c>
      <c r="M436" s="64" t="str">
        <f>VLOOKUP(Table13[[#This Row],[PNF]],'[1]FVDatabase-UK AID'!$B:$M,12,FALSE)</f>
        <v>Click here</v>
      </c>
      <c r="N436" s="64" t="e">
        <f>VLOOKUP(Table13[[#This Row],[PNF]],[1]PRM57000!$B:$M,12,FALSE)</f>
        <v>#N/A</v>
      </c>
      <c r="AH436" s="4"/>
      <c r="AI436" s="4"/>
      <c r="AJ436" s="4"/>
      <c r="AK436" s="4"/>
      <c r="AL436" s="4"/>
      <c r="AM436" s="4"/>
      <c r="AN436" s="4"/>
      <c r="AO436" s="4"/>
      <c r="AP436" s="4"/>
      <c r="AQ436" s="4"/>
      <c r="AR436" s="4"/>
    </row>
    <row r="437" spans="1:44" s="25" customFormat="1" x14ac:dyDescent="0.3">
      <c r="A437" s="26">
        <v>1613</v>
      </c>
      <c r="B437" s="30">
        <v>7001227700</v>
      </c>
      <c r="C437" s="31" t="s">
        <v>6169</v>
      </c>
      <c r="D437" s="5" t="s">
        <v>1566</v>
      </c>
      <c r="E437" s="4" t="s">
        <v>80</v>
      </c>
      <c r="F437" s="3">
        <v>44</v>
      </c>
      <c r="G437" s="3" t="s">
        <v>81</v>
      </c>
      <c r="H437" s="4" t="s">
        <v>6150</v>
      </c>
      <c r="I437" s="4" t="s">
        <v>12</v>
      </c>
      <c r="J437" s="5" t="s">
        <v>1888</v>
      </c>
      <c r="K437" s="25">
        <v>44981</v>
      </c>
      <c r="L437" s="4" t="s">
        <v>9</v>
      </c>
      <c r="M437" s="64" t="str">
        <f>VLOOKUP(Table13[[#This Row],[PNF]],'[1]FVDatabase-UK AID'!$B:$M,12,FALSE)</f>
        <v>Click here</v>
      </c>
      <c r="N437" s="64" t="e">
        <f>VLOOKUP(Table13[[#This Row],[PNF]],[1]PRM57000!$B:$M,12,FALSE)</f>
        <v>#N/A</v>
      </c>
      <c r="AH437" s="4"/>
      <c r="AI437" s="4"/>
      <c r="AJ437" s="4"/>
      <c r="AK437" s="4"/>
      <c r="AL437" s="4"/>
      <c r="AM437" s="4"/>
      <c r="AN437" s="4"/>
      <c r="AO437" s="4"/>
      <c r="AP437" s="4"/>
      <c r="AQ437" s="4"/>
      <c r="AR437" s="4"/>
    </row>
    <row r="438" spans="1:44" s="25" customFormat="1" x14ac:dyDescent="0.3">
      <c r="A438" s="26">
        <v>1614</v>
      </c>
      <c r="B438" s="30">
        <v>7000933945</v>
      </c>
      <c r="C438" s="31" t="s">
        <v>2865</v>
      </c>
      <c r="D438" s="5" t="s">
        <v>1566</v>
      </c>
      <c r="E438" s="4" t="s">
        <v>80</v>
      </c>
      <c r="F438" s="3">
        <v>40</v>
      </c>
      <c r="G438" s="3" t="s">
        <v>81</v>
      </c>
      <c r="H438" s="4" t="s">
        <v>6150</v>
      </c>
      <c r="I438" s="4" t="s">
        <v>12</v>
      </c>
      <c r="J438" s="5" t="s">
        <v>1888</v>
      </c>
      <c r="K438" s="25">
        <v>44981</v>
      </c>
      <c r="L438" s="4" t="s">
        <v>9</v>
      </c>
      <c r="M438" s="64" t="str">
        <f>VLOOKUP(Table13[[#This Row],[PNF]],'[1]FVDatabase-UK AID'!$B:$M,12,FALSE)</f>
        <v>Click here</v>
      </c>
      <c r="N438" s="64" t="e">
        <f>VLOOKUP(Table13[[#This Row],[PNF]],[1]PRM57000!$B:$M,12,FALSE)</f>
        <v>#N/A</v>
      </c>
      <c r="AH438" s="4"/>
      <c r="AI438" s="4"/>
      <c r="AJ438" s="4"/>
      <c r="AK438" s="4"/>
      <c r="AL438" s="4"/>
      <c r="AM438" s="4"/>
      <c r="AN438" s="4"/>
      <c r="AO438" s="4"/>
      <c r="AP438" s="4"/>
      <c r="AQ438" s="4"/>
      <c r="AR438" s="4"/>
    </row>
    <row r="439" spans="1:44" s="25" customFormat="1" x14ac:dyDescent="0.3">
      <c r="A439" s="26">
        <v>1615</v>
      </c>
      <c r="B439" s="30">
        <v>7000947975</v>
      </c>
      <c r="C439" s="31" t="s">
        <v>2866</v>
      </c>
      <c r="D439" s="5" t="s">
        <v>1566</v>
      </c>
      <c r="E439" s="4" t="s">
        <v>80</v>
      </c>
      <c r="F439" s="3">
        <v>43</v>
      </c>
      <c r="G439" s="3" t="s">
        <v>81</v>
      </c>
      <c r="H439" s="4" t="s">
        <v>6150</v>
      </c>
      <c r="I439" s="4" t="s">
        <v>12</v>
      </c>
      <c r="J439" s="5" t="s">
        <v>1888</v>
      </c>
      <c r="K439" s="25">
        <v>44981</v>
      </c>
      <c r="L439" s="4" t="s">
        <v>9</v>
      </c>
      <c r="M439" s="64" t="str">
        <f>VLOOKUP(Table13[[#This Row],[PNF]],'[1]FVDatabase-UK AID'!$B:$M,12,FALSE)</f>
        <v>Click here</v>
      </c>
      <c r="N439" s="64" t="e">
        <f>VLOOKUP(Table13[[#This Row],[PNF]],[1]PRM57000!$B:$M,12,FALSE)</f>
        <v>#N/A</v>
      </c>
      <c r="AH439" s="4"/>
      <c r="AI439" s="4"/>
      <c r="AJ439" s="4"/>
      <c r="AK439" s="4"/>
      <c r="AL439" s="4"/>
      <c r="AM439" s="4"/>
      <c r="AN439" s="4"/>
      <c r="AO439" s="4"/>
      <c r="AP439" s="4"/>
      <c r="AQ439" s="4"/>
      <c r="AR439" s="4"/>
    </row>
    <row r="440" spans="1:44" s="25" customFormat="1" x14ac:dyDescent="0.3">
      <c r="A440" s="26">
        <v>1616</v>
      </c>
      <c r="B440" s="30">
        <v>7001739694</v>
      </c>
      <c r="C440" s="31" t="s">
        <v>2867</v>
      </c>
      <c r="D440" s="5" t="s">
        <v>1566</v>
      </c>
      <c r="E440" s="4" t="s">
        <v>80</v>
      </c>
      <c r="F440" s="3">
        <v>41</v>
      </c>
      <c r="G440" s="3" t="s">
        <v>81</v>
      </c>
      <c r="H440" s="4" t="s">
        <v>6150</v>
      </c>
      <c r="I440" s="4" t="s">
        <v>12</v>
      </c>
      <c r="J440" s="5" t="s">
        <v>1888</v>
      </c>
      <c r="K440" s="25">
        <v>44981</v>
      </c>
      <c r="L440" s="4" t="s">
        <v>9</v>
      </c>
      <c r="M440" s="64" t="str">
        <f>VLOOKUP(Table13[[#This Row],[PNF]],'[1]FVDatabase-UK AID'!$B:$M,12,FALSE)</f>
        <v>Click here</v>
      </c>
      <c r="N440" s="64" t="e">
        <f>VLOOKUP(Table13[[#This Row],[PNF]],[1]PRM57000!$B:$M,12,FALSE)</f>
        <v>#N/A</v>
      </c>
      <c r="AH440" s="4"/>
      <c r="AI440" s="4"/>
      <c r="AJ440" s="4"/>
      <c r="AK440" s="4"/>
      <c r="AL440" s="4"/>
      <c r="AM440" s="4"/>
      <c r="AN440" s="4"/>
      <c r="AO440" s="4"/>
      <c r="AP440" s="4"/>
      <c r="AQ440" s="4"/>
      <c r="AR440" s="4"/>
    </row>
    <row r="441" spans="1:44" s="25" customFormat="1" x14ac:dyDescent="0.3">
      <c r="A441" s="26">
        <v>1620</v>
      </c>
      <c r="B441" s="30">
        <v>7000967032</v>
      </c>
      <c r="C441" s="31" t="s">
        <v>2870</v>
      </c>
      <c r="D441" s="5" t="s">
        <v>1566</v>
      </c>
      <c r="E441" s="4" t="s">
        <v>80</v>
      </c>
      <c r="F441" s="3">
        <v>38</v>
      </c>
      <c r="G441" s="3" t="s">
        <v>81</v>
      </c>
      <c r="H441" s="4" t="s">
        <v>6150</v>
      </c>
      <c r="I441" s="4" t="s">
        <v>12</v>
      </c>
      <c r="J441" s="5" t="s">
        <v>1888</v>
      </c>
      <c r="K441" s="25">
        <v>44982</v>
      </c>
      <c r="L441" s="4" t="s">
        <v>9</v>
      </c>
      <c r="M441" s="64" t="str">
        <f>VLOOKUP(Table13[[#This Row],[PNF]],'[1]FVDatabase-UK AID'!$B:$M,12,FALSE)</f>
        <v>Click here</v>
      </c>
      <c r="N441" s="64" t="e">
        <f>VLOOKUP(Table13[[#This Row],[PNF]],[1]PRM57000!$B:$M,12,FALSE)</f>
        <v>#N/A</v>
      </c>
      <c r="AH441" s="4"/>
      <c r="AI441" s="4"/>
      <c r="AJ441" s="4"/>
      <c r="AK441" s="4"/>
      <c r="AL441" s="4"/>
      <c r="AM441" s="4"/>
      <c r="AN441" s="4"/>
      <c r="AO441" s="4"/>
      <c r="AP441" s="4"/>
      <c r="AQ441" s="4"/>
      <c r="AR441" s="4"/>
    </row>
    <row r="442" spans="1:44" s="25" customFormat="1" x14ac:dyDescent="0.3">
      <c r="A442" s="26">
        <v>1621</v>
      </c>
      <c r="B442" s="30">
        <v>7001238821</v>
      </c>
      <c r="C442" s="34" t="s">
        <v>2871</v>
      </c>
      <c r="D442" s="5" t="s">
        <v>1566</v>
      </c>
      <c r="E442" s="4" t="s">
        <v>80</v>
      </c>
      <c r="F442" s="3">
        <v>38</v>
      </c>
      <c r="G442" s="3" t="s">
        <v>81</v>
      </c>
      <c r="H442" s="4" t="s">
        <v>6150</v>
      </c>
      <c r="I442" s="4" t="s">
        <v>12</v>
      </c>
      <c r="J442" s="5" t="s">
        <v>1888</v>
      </c>
      <c r="K442" s="25">
        <v>44982</v>
      </c>
      <c r="L442" s="4" t="s">
        <v>9</v>
      </c>
      <c r="M442" s="64" t="str">
        <f>VLOOKUP(Table13[[#This Row],[PNF]],'[1]FVDatabase-UK AID'!$B:$M,12,FALSE)</f>
        <v>Click here</v>
      </c>
      <c r="N442" s="64" t="e">
        <f>VLOOKUP(Table13[[#This Row],[PNF]],[1]PRM57000!$B:$M,12,FALSE)</f>
        <v>#N/A</v>
      </c>
      <c r="AH442" s="4"/>
      <c r="AI442" s="4"/>
      <c r="AJ442" s="4"/>
      <c r="AK442" s="4"/>
      <c r="AL442" s="4"/>
      <c r="AM442" s="4"/>
      <c r="AN442" s="4"/>
      <c r="AO442" s="4"/>
      <c r="AP442" s="4"/>
      <c r="AQ442" s="4"/>
      <c r="AR442" s="4"/>
    </row>
    <row r="443" spans="1:44" s="25" customFormat="1" x14ac:dyDescent="0.3">
      <c r="A443" s="26">
        <v>1622</v>
      </c>
      <c r="B443" s="30">
        <v>7000953161</v>
      </c>
      <c r="C443" s="31" t="s">
        <v>2872</v>
      </c>
      <c r="D443" s="5" t="s">
        <v>1566</v>
      </c>
      <c r="E443" s="4" t="s">
        <v>80</v>
      </c>
      <c r="F443" s="3">
        <v>38</v>
      </c>
      <c r="G443" s="3" t="s">
        <v>81</v>
      </c>
      <c r="H443" s="4" t="s">
        <v>6150</v>
      </c>
      <c r="I443" s="4" t="s">
        <v>12</v>
      </c>
      <c r="J443" s="5" t="s">
        <v>1888</v>
      </c>
      <c r="K443" s="25">
        <v>44982</v>
      </c>
      <c r="L443" s="4" t="s">
        <v>9</v>
      </c>
      <c r="M443" s="64" t="str">
        <f>VLOOKUP(Table13[[#This Row],[PNF]],'[1]FVDatabase-UK AID'!$B:$M,12,FALSE)</f>
        <v>Click here</v>
      </c>
      <c r="N443" s="64" t="e">
        <f>VLOOKUP(Table13[[#This Row],[PNF]],[1]PRM57000!$B:$M,12,FALSE)</f>
        <v>#N/A</v>
      </c>
      <c r="AH443" s="4"/>
      <c r="AI443" s="4"/>
      <c r="AJ443" s="4"/>
      <c r="AK443" s="4"/>
      <c r="AL443" s="4"/>
      <c r="AM443" s="4"/>
      <c r="AN443" s="4"/>
      <c r="AO443" s="4"/>
      <c r="AP443" s="4"/>
      <c r="AQ443" s="4"/>
      <c r="AR443" s="4"/>
    </row>
    <row r="444" spans="1:44" s="25" customFormat="1" x14ac:dyDescent="0.3">
      <c r="A444" s="26">
        <v>1623</v>
      </c>
      <c r="B444" s="30">
        <v>7001026239</v>
      </c>
      <c r="C444" s="34" t="s">
        <v>2873</v>
      </c>
      <c r="D444" s="5" t="s">
        <v>1566</v>
      </c>
      <c r="E444" s="4" t="s">
        <v>80</v>
      </c>
      <c r="F444" s="3">
        <v>48</v>
      </c>
      <c r="G444" s="3" t="s">
        <v>81</v>
      </c>
      <c r="H444" s="4" t="s">
        <v>6150</v>
      </c>
      <c r="I444" s="4" t="s">
        <v>12</v>
      </c>
      <c r="J444" s="5" t="s">
        <v>1888</v>
      </c>
      <c r="K444" s="25">
        <v>44982</v>
      </c>
      <c r="L444" s="4" t="s">
        <v>9</v>
      </c>
      <c r="M444" s="64" t="str">
        <f>VLOOKUP(Table13[[#This Row],[PNF]],'[1]FVDatabase-UK AID'!$B:$M,12,FALSE)</f>
        <v>Click here</v>
      </c>
      <c r="N444" s="64" t="e">
        <f>VLOOKUP(Table13[[#This Row],[PNF]],[1]PRM57000!$B:$M,12,FALSE)</f>
        <v>#N/A</v>
      </c>
      <c r="AH444" s="4"/>
      <c r="AI444" s="4"/>
      <c r="AJ444" s="4"/>
      <c r="AK444" s="4"/>
      <c r="AL444" s="4"/>
      <c r="AM444" s="4"/>
      <c r="AN444" s="4"/>
      <c r="AO444" s="4"/>
      <c r="AP444" s="4"/>
      <c r="AQ444" s="4"/>
      <c r="AR444" s="4"/>
    </row>
    <row r="445" spans="1:44" s="25" customFormat="1" x14ac:dyDescent="0.3">
      <c r="A445" s="26">
        <v>1624</v>
      </c>
      <c r="B445" s="3">
        <v>7001975018</v>
      </c>
      <c r="C445" s="4" t="s">
        <v>2874</v>
      </c>
      <c r="D445" s="5" t="s">
        <v>1566</v>
      </c>
      <c r="E445" s="4" t="s">
        <v>80</v>
      </c>
      <c r="F445" s="3">
        <v>43</v>
      </c>
      <c r="G445" s="3" t="s">
        <v>81</v>
      </c>
      <c r="H445" s="4" t="s">
        <v>6150</v>
      </c>
      <c r="I445" s="4" t="s">
        <v>12</v>
      </c>
      <c r="J445" s="5" t="s">
        <v>1888</v>
      </c>
      <c r="K445" s="25">
        <v>44982</v>
      </c>
      <c r="L445" s="4" t="s">
        <v>9</v>
      </c>
      <c r="M445" s="64" t="str">
        <f>VLOOKUP(Table13[[#This Row],[PNF]],'[1]FVDatabase-UK AID'!$B:$M,12,FALSE)</f>
        <v>Click here</v>
      </c>
      <c r="N445" s="64" t="e">
        <f>VLOOKUP(Table13[[#This Row],[PNF]],[1]PRM57000!$B:$M,12,FALSE)</f>
        <v>#N/A</v>
      </c>
      <c r="AH445" s="4"/>
      <c r="AI445" s="4"/>
      <c r="AJ445" s="4"/>
      <c r="AK445" s="4"/>
      <c r="AL445" s="4"/>
      <c r="AM445" s="4"/>
      <c r="AN445" s="4"/>
      <c r="AO445" s="4"/>
      <c r="AP445" s="4"/>
      <c r="AQ445" s="4"/>
      <c r="AR445" s="4"/>
    </row>
    <row r="446" spans="1:44" s="25" customFormat="1" x14ac:dyDescent="0.3">
      <c r="A446" s="26">
        <v>1625</v>
      </c>
      <c r="B446" s="30">
        <v>7001798679</v>
      </c>
      <c r="C446" s="4" t="s">
        <v>2875</v>
      </c>
      <c r="D446" s="5" t="s">
        <v>1566</v>
      </c>
      <c r="E446" s="4" t="s">
        <v>80</v>
      </c>
      <c r="F446" s="3">
        <v>42</v>
      </c>
      <c r="G446" s="3" t="s">
        <v>81</v>
      </c>
      <c r="H446" s="4" t="s">
        <v>6150</v>
      </c>
      <c r="I446" s="4" t="s">
        <v>12</v>
      </c>
      <c r="J446" s="5" t="s">
        <v>1888</v>
      </c>
      <c r="K446" s="25">
        <v>44982</v>
      </c>
      <c r="L446" s="4" t="s">
        <v>9</v>
      </c>
      <c r="M446" s="64" t="str">
        <f>VLOOKUP(Table13[[#This Row],[PNF]],'[1]FVDatabase-UK AID'!$B:$M,12,FALSE)</f>
        <v>Click here</v>
      </c>
      <c r="N446" s="64" t="e">
        <f>VLOOKUP(Table13[[#This Row],[PNF]],[1]PRM57000!$B:$M,12,FALSE)</f>
        <v>#N/A</v>
      </c>
      <c r="AH446" s="4"/>
      <c r="AI446" s="4"/>
      <c r="AJ446" s="4"/>
      <c r="AK446" s="4"/>
      <c r="AL446" s="4"/>
      <c r="AM446" s="4"/>
      <c r="AN446" s="4"/>
      <c r="AO446" s="4"/>
      <c r="AP446" s="4"/>
      <c r="AQ446" s="4"/>
      <c r="AR446" s="4"/>
    </row>
    <row r="447" spans="1:44" s="25" customFormat="1" x14ac:dyDescent="0.3">
      <c r="A447" s="26">
        <v>1626</v>
      </c>
      <c r="B447" s="3">
        <v>7002477938</v>
      </c>
      <c r="C447" s="4" t="s">
        <v>2876</v>
      </c>
      <c r="D447" s="5" t="s">
        <v>1566</v>
      </c>
      <c r="E447" s="4" t="s">
        <v>80</v>
      </c>
      <c r="F447" s="3">
        <v>38</v>
      </c>
      <c r="G447" s="3" t="s">
        <v>81</v>
      </c>
      <c r="H447" s="4" t="s">
        <v>6150</v>
      </c>
      <c r="I447" s="4" t="s">
        <v>12</v>
      </c>
      <c r="J447" s="5" t="s">
        <v>1888</v>
      </c>
      <c r="K447" s="25">
        <v>44982</v>
      </c>
      <c r="L447" s="4" t="s">
        <v>9</v>
      </c>
      <c r="M447" s="64" t="str">
        <f>VLOOKUP(Table13[[#This Row],[PNF]],'[1]FVDatabase-UK AID'!$B:$M,12,FALSE)</f>
        <v>Click here</v>
      </c>
      <c r="N447" s="64" t="e">
        <f>VLOOKUP(Table13[[#This Row],[PNF]],[1]PRM57000!$B:$M,12,FALSE)</f>
        <v>#N/A</v>
      </c>
      <c r="AH447" s="4"/>
      <c r="AI447" s="4"/>
      <c r="AJ447" s="4"/>
      <c r="AK447" s="4"/>
      <c r="AL447" s="4"/>
      <c r="AM447" s="4"/>
      <c r="AN447" s="4"/>
      <c r="AO447" s="4"/>
      <c r="AP447" s="4"/>
      <c r="AQ447" s="4"/>
      <c r="AR447" s="4"/>
    </row>
    <row r="448" spans="1:44" s="25" customFormat="1" x14ac:dyDescent="0.3">
      <c r="A448" s="26">
        <v>1627</v>
      </c>
      <c r="B448" s="3">
        <v>7002647211</v>
      </c>
      <c r="C448" s="4" t="s">
        <v>2877</v>
      </c>
      <c r="D448" s="5" t="s">
        <v>1566</v>
      </c>
      <c r="E448" s="4" t="s">
        <v>80</v>
      </c>
      <c r="F448" s="3">
        <v>50</v>
      </c>
      <c r="G448" s="3" t="s">
        <v>81</v>
      </c>
      <c r="H448" s="4" t="s">
        <v>6150</v>
      </c>
      <c r="I448" s="4" t="s">
        <v>12</v>
      </c>
      <c r="J448" s="5" t="s">
        <v>1888</v>
      </c>
      <c r="K448" s="25">
        <v>44982</v>
      </c>
      <c r="L448" s="4" t="s">
        <v>9</v>
      </c>
      <c r="M448" s="64" t="str">
        <f>VLOOKUP(Table13[[#This Row],[PNF]],'[1]FVDatabase-UK AID'!$B:$M,12,FALSE)</f>
        <v>Click here</v>
      </c>
      <c r="N448" s="64" t="e">
        <f>VLOOKUP(Table13[[#This Row],[PNF]],[1]PRM57000!$B:$M,12,FALSE)</f>
        <v>#N/A</v>
      </c>
      <c r="AH448" s="4"/>
      <c r="AI448" s="4"/>
      <c r="AJ448" s="4"/>
      <c r="AK448" s="4"/>
      <c r="AL448" s="4"/>
      <c r="AM448" s="4"/>
      <c r="AN448" s="4"/>
      <c r="AO448" s="4"/>
      <c r="AP448" s="4"/>
      <c r="AQ448" s="4"/>
      <c r="AR448" s="4"/>
    </row>
    <row r="449" spans="1:44" s="25" customFormat="1" x14ac:dyDescent="0.3">
      <c r="A449" s="26">
        <v>1628</v>
      </c>
      <c r="B449" s="30">
        <v>7002305791</v>
      </c>
      <c r="C449" s="31" t="s">
        <v>2878</v>
      </c>
      <c r="D449" s="5" t="s">
        <v>1566</v>
      </c>
      <c r="E449" s="31" t="s">
        <v>80</v>
      </c>
      <c r="F449" s="30">
        <v>38</v>
      </c>
      <c r="G449" s="3" t="s">
        <v>81</v>
      </c>
      <c r="H449" s="4" t="s">
        <v>6150</v>
      </c>
      <c r="I449" s="4" t="s">
        <v>12</v>
      </c>
      <c r="J449" s="5" t="s">
        <v>1888</v>
      </c>
      <c r="K449" s="25">
        <v>44982</v>
      </c>
      <c r="L449" s="4" t="s">
        <v>9</v>
      </c>
      <c r="M449" s="64" t="str">
        <f>VLOOKUP(Table13[[#This Row],[PNF]],'[1]FVDatabase-UK AID'!$B:$M,12,FALSE)</f>
        <v>Click here</v>
      </c>
      <c r="N449" s="64" t="e">
        <f>VLOOKUP(Table13[[#This Row],[PNF]],[1]PRM57000!$B:$M,12,FALSE)</f>
        <v>#N/A</v>
      </c>
      <c r="AH449" s="4"/>
      <c r="AI449" s="4"/>
      <c r="AJ449" s="4"/>
      <c r="AK449" s="4"/>
      <c r="AL449" s="4"/>
      <c r="AM449" s="4"/>
      <c r="AN449" s="4"/>
      <c r="AO449" s="4"/>
      <c r="AP449" s="4"/>
      <c r="AQ449" s="4"/>
      <c r="AR449" s="4"/>
    </row>
    <row r="450" spans="1:44" s="25" customFormat="1" x14ac:dyDescent="0.3">
      <c r="A450" s="26">
        <v>1629</v>
      </c>
      <c r="B450" s="3">
        <v>7002462636</v>
      </c>
      <c r="C450" s="4" t="s">
        <v>2879</v>
      </c>
      <c r="D450" s="5" t="s">
        <v>1566</v>
      </c>
      <c r="E450" s="4" t="s">
        <v>80</v>
      </c>
      <c r="F450" s="3">
        <v>40</v>
      </c>
      <c r="G450" s="3" t="s">
        <v>81</v>
      </c>
      <c r="H450" s="4" t="s">
        <v>6150</v>
      </c>
      <c r="I450" s="4" t="s">
        <v>12</v>
      </c>
      <c r="J450" s="5" t="s">
        <v>1888</v>
      </c>
      <c r="K450" s="25">
        <v>44982</v>
      </c>
      <c r="L450" s="4" t="s">
        <v>9</v>
      </c>
      <c r="M450" s="64" t="str">
        <f>VLOOKUP(Table13[[#This Row],[PNF]],'[1]FVDatabase-UK AID'!$B:$M,12,FALSE)</f>
        <v>Click here</v>
      </c>
      <c r="N450" s="64" t="str">
        <f>VLOOKUP(Table13[[#This Row],[PNF]],[1]PRM57000!$B:$M,12,FALSE)</f>
        <v>Click here</v>
      </c>
      <c r="AH450" s="4"/>
      <c r="AI450" s="4"/>
      <c r="AJ450" s="4"/>
      <c r="AK450" s="4"/>
      <c r="AL450" s="4"/>
      <c r="AM450" s="4"/>
      <c r="AN450" s="4"/>
      <c r="AO450" s="4"/>
      <c r="AP450" s="4"/>
      <c r="AQ450" s="4"/>
      <c r="AR450" s="4"/>
    </row>
    <row r="451" spans="1:44" s="25" customFormat="1" x14ac:dyDescent="0.3">
      <c r="A451" s="26">
        <v>1648</v>
      </c>
      <c r="B451" s="30">
        <v>7002638460</v>
      </c>
      <c r="C451" s="34" t="s">
        <v>2898</v>
      </c>
      <c r="D451" s="5" t="s">
        <v>1566</v>
      </c>
      <c r="E451" s="4" t="s">
        <v>80</v>
      </c>
      <c r="F451" s="3">
        <v>45</v>
      </c>
      <c r="G451" s="3" t="s">
        <v>81</v>
      </c>
      <c r="H451" s="4" t="s">
        <v>6150</v>
      </c>
      <c r="I451" s="4" t="s">
        <v>12</v>
      </c>
      <c r="J451" s="5" t="s">
        <v>1888</v>
      </c>
      <c r="K451" s="25">
        <v>44985</v>
      </c>
      <c r="L451" s="4" t="s">
        <v>9</v>
      </c>
      <c r="M451" s="64" t="str">
        <f>VLOOKUP(Table13[[#This Row],[PNF]],'[1]FVDatabase-UK AID'!$B:$M,12,FALSE)</f>
        <v>Click here</v>
      </c>
      <c r="N451" s="64" t="e">
        <f>VLOOKUP(Table13[[#This Row],[PNF]],[1]PRM57000!$B:$M,12,FALSE)</f>
        <v>#N/A</v>
      </c>
      <c r="AH451" s="4"/>
      <c r="AI451" s="4"/>
      <c r="AJ451" s="4"/>
      <c r="AK451" s="4"/>
      <c r="AL451" s="4"/>
      <c r="AM451" s="4"/>
      <c r="AN451" s="4"/>
      <c r="AO451" s="4"/>
      <c r="AP451" s="4"/>
      <c r="AQ451" s="4"/>
      <c r="AR451" s="4"/>
    </row>
    <row r="452" spans="1:44" s="25" customFormat="1" x14ac:dyDescent="0.3">
      <c r="A452" s="26">
        <v>1649</v>
      </c>
      <c r="B452" s="30">
        <v>1002873526</v>
      </c>
      <c r="C452" s="34" t="s">
        <v>2899</v>
      </c>
      <c r="D452" s="5" t="s">
        <v>1566</v>
      </c>
      <c r="E452" s="4" t="s">
        <v>80</v>
      </c>
      <c r="F452" s="3">
        <v>50</v>
      </c>
      <c r="G452" s="3" t="s">
        <v>81</v>
      </c>
      <c r="H452" s="4" t="s">
        <v>6150</v>
      </c>
      <c r="I452" s="4" t="s">
        <v>12</v>
      </c>
      <c r="J452" s="5" t="s">
        <v>1888</v>
      </c>
      <c r="K452" s="25">
        <v>44985</v>
      </c>
      <c r="L452" s="4" t="s">
        <v>9</v>
      </c>
      <c r="M452" s="64" t="str">
        <f>VLOOKUP(Table13[[#This Row],[PNF]],'[1]FVDatabase-UK AID'!$B:$M,12,FALSE)</f>
        <v>Click here</v>
      </c>
      <c r="N452" s="64" t="e">
        <f>VLOOKUP(Table13[[#This Row],[PNF]],[1]PRM57000!$B:$M,12,FALSE)</f>
        <v>#N/A</v>
      </c>
      <c r="AH452" s="4"/>
      <c r="AI452" s="4"/>
      <c r="AJ452" s="4"/>
      <c r="AK452" s="4"/>
      <c r="AL452" s="4"/>
      <c r="AM452" s="4"/>
      <c r="AN452" s="4"/>
      <c r="AO452" s="4"/>
      <c r="AP452" s="4"/>
      <c r="AQ452" s="4"/>
      <c r="AR452" s="4"/>
    </row>
    <row r="453" spans="1:44" s="25" customFormat="1" x14ac:dyDescent="0.3">
      <c r="A453" s="26">
        <v>1650</v>
      </c>
      <c r="B453" s="30">
        <v>7001792895</v>
      </c>
      <c r="C453" s="31" t="s">
        <v>2900</v>
      </c>
      <c r="D453" s="5" t="s">
        <v>1566</v>
      </c>
      <c r="E453" s="4" t="s">
        <v>80</v>
      </c>
      <c r="F453" s="3">
        <v>42</v>
      </c>
      <c r="G453" s="3" t="s">
        <v>81</v>
      </c>
      <c r="H453" s="4" t="s">
        <v>6150</v>
      </c>
      <c r="I453" s="4" t="s">
        <v>12</v>
      </c>
      <c r="J453" s="5" t="s">
        <v>1888</v>
      </c>
      <c r="K453" s="25">
        <v>44985</v>
      </c>
      <c r="L453" s="4" t="s">
        <v>9</v>
      </c>
      <c r="M453" s="64" t="str">
        <f>VLOOKUP(Table13[[#This Row],[PNF]],'[1]FVDatabase-UK AID'!$B:$M,12,FALSE)</f>
        <v>Click here</v>
      </c>
      <c r="N453" s="64" t="e">
        <f>VLOOKUP(Table13[[#This Row],[PNF]],[1]PRM57000!$B:$M,12,FALSE)</f>
        <v>#N/A</v>
      </c>
      <c r="AH453" s="4"/>
      <c r="AI453" s="4"/>
      <c r="AJ453" s="4"/>
      <c r="AK453" s="4"/>
      <c r="AL453" s="4"/>
      <c r="AM453" s="4"/>
      <c r="AN453" s="4"/>
      <c r="AO453" s="4"/>
      <c r="AP453" s="4"/>
      <c r="AQ453" s="4"/>
      <c r="AR453" s="4"/>
    </row>
    <row r="454" spans="1:44" s="25" customFormat="1" x14ac:dyDescent="0.3">
      <c r="A454" s="26">
        <v>1652</v>
      </c>
      <c r="B454" s="30">
        <v>7001609102</v>
      </c>
      <c r="C454" s="31" t="s">
        <v>2903</v>
      </c>
      <c r="D454" s="5" t="s">
        <v>1566</v>
      </c>
      <c r="E454" s="4" t="s">
        <v>80</v>
      </c>
      <c r="F454" s="3">
        <v>38</v>
      </c>
      <c r="G454" s="3" t="s">
        <v>81</v>
      </c>
      <c r="H454" s="4" t="s">
        <v>6153</v>
      </c>
      <c r="I454" s="4" t="s">
        <v>12</v>
      </c>
      <c r="J454" s="5" t="s">
        <v>1888</v>
      </c>
      <c r="K454" s="25">
        <v>44992</v>
      </c>
      <c r="L454" s="4" t="s">
        <v>9</v>
      </c>
      <c r="M454" s="64" t="str">
        <f>VLOOKUP(Table13[[#This Row],[PNF]],'[1]FVDatabase-UK AID'!$B:$M,12,FALSE)</f>
        <v>Click here</v>
      </c>
      <c r="N454" s="64" t="e">
        <f>VLOOKUP(Table13[[#This Row],[PNF]],[1]PRM57000!$B:$M,12,FALSE)</f>
        <v>#N/A</v>
      </c>
      <c r="AH454" s="4"/>
      <c r="AI454" s="4"/>
      <c r="AJ454" s="4"/>
      <c r="AK454" s="4"/>
      <c r="AL454" s="4"/>
      <c r="AM454" s="4"/>
      <c r="AN454" s="4"/>
      <c r="AO454" s="4"/>
      <c r="AP454" s="4"/>
      <c r="AQ454" s="4"/>
      <c r="AR454" s="4"/>
    </row>
    <row r="455" spans="1:44" s="25" customFormat="1" x14ac:dyDescent="0.3">
      <c r="A455" s="26">
        <v>1653</v>
      </c>
      <c r="B455" s="30">
        <v>7001608965</v>
      </c>
      <c r="C455" s="31" t="s">
        <v>2904</v>
      </c>
      <c r="D455" s="5" t="s">
        <v>1566</v>
      </c>
      <c r="E455" s="4" t="s">
        <v>80</v>
      </c>
      <c r="F455" s="3">
        <v>43</v>
      </c>
      <c r="G455" s="3" t="s">
        <v>81</v>
      </c>
      <c r="H455" s="4" t="s">
        <v>6153</v>
      </c>
      <c r="I455" s="4" t="s">
        <v>12</v>
      </c>
      <c r="J455" s="5" t="s">
        <v>1888</v>
      </c>
      <c r="K455" s="25">
        <v>44992</v>
      </c>
      <c r="L455" s="4" t="s">
        <v>9</v>
      </c>
      <c r="M455" s="64" t="str">
        <f>VLOOKUP(Table13[[#This Row],[PNF]],'[1]FVDatabase-UK AID'!$B:$M,12,FALSE)</f>
        <v>Click here</v>
      </c>
      <c r="N455" s="64" t="e">
        <f>VLOOKUP(Table13[[#This Row],[PNF]],[1]PRM57000!$B:$M,12,FALSE)</f>
        <v>#N/A</v>
      </c>
      <c r="AH455" s="4"/>
      <c r="AI455" s="4"/>
      <c r="AJ455" s="4"/>
      <c r="AK455" s="4"/>
      <c r="AL455" s="4"/>
      <c r="AM455" s="4"/>
      <c r="AN455" s="4"/>
      <c r="AO455" s="4"/>
      <c r="AP455" s="4"/>
      <c r="AQ455" s="4"/>
      <c r="AR455" s="4"/>
    </row>
    <row r="456" spans="1:44" s="25" customFormat="1" x14ac:dyDescent="0.3">
      <c r="A456" s="26">
        <v>1654</v>
      </c>
      <c r="B456" s="30">
        <v>7002237366</v>
      </c>
      <c r="C456" s="31" t="s">
        <v>2905</v>
      </c>
      <c r="D456" s="5" t="s">
        <v>1566</v>
      </c>
      <c r="E456" s="4" t="s">
        <v>80</v>
      </c>
      <c r="F456" s="3">
        <v>39</v>
      </c>
      <c r="G456" s="3" t="s">
        <v>81</v>
      </c>
      <c r="H456" s="4" t="s">
        <v>6153</v>
      </c>
      <c r="I456" s="4" t="s">
        <v>12</v>
      </c>
      <c r="J456" s="5" t="s">
        <v>1888</v>
      </c>
      <c r="K456" s="25">
        <v>44992</v>
      </c>
      <c r="L456" s="4" t="s">
        <v>9</v>
      </c>
      <c r="M456" s="64" t="str">
        <f>VLOOKUP(Table13[[#This Row],[PNF]],'[1]FVDatabase-UK AID'!$B:$M,12,FALSE)</f>
        <v>Click here</v>
      </c>
      <c r="N456" s="64" t="e">
        <f>VLOOKUP(Table13[[#This Row],[PNF]],[1]PRM57000!$B:$M,12,FALSE)</f>
        <v>#N/A</v>
      </c>
      <c r="AH456" s="4"/>
      <c r="AI456" s="4"/>
      <c r="AJ456" s="4"/>
      <c r="AK456" s="4"/>
      <c r="AL456" s="4"/>
      <c r="AM456" s="4"/>
      <c r="AN456" s="4"/>
      <c r="AO456" s="4"/>
      <c r="AP456" s="4"/>
      <c r="AQ456" s="4"/>
      <c r="AR456" s="4"/>
    </row>
    <row r="457" spans="1:44" s="25" customFormat="1" x14ac:dyDescent="0.3">
      <c r="A457" s="26">
        <v>1655</v>
      </c>
      <c r="B457" s="30">
        <v>7001569356</v>
      </c>
      <c r="C457" s="31" t="s">
        <v>2906</v>
      </c>
      <c r="D457" s="5" t="s">
        <v>1566</v>
      </c>
      <c r="E457" s="4" t="s">
        <v>80</v>
      </c>
      <c r="F457" s="3">
        <v>48</v>
      </c>
      <c r="G457" s="3" t="s">
        <v>81</v>
      </c>
      <c r="H457" s="4" t="s">
        <v>6153</v>
      </c>
      <c r="I457" s="4" t="s">
        <v>12</v>
      </c>
      <c r="J457" s="5" t="s">
        <v>1888</v>
      </c>
      <c r="K457" s="25">
        <v>44992</v>
      </c>
      <c r="L457" s="4" t="s">
        <v>9</v>
      </c>
      <c r="M457" s="64" t="str">
        <f>VLOOKUP(Table13[[#This Row],[PNF]],'[1]FVDatabase-UK AID'!$B:$M,12,FALSE)</f>
        <v>Click here</v>
      </c>
      <c r="N457" s="64" t="e">
        <f>VLOOKUP(Table13[[#This Row],[PNF]],[1]PRM57000!$B:$M,12,FALSE)</f>
        <v>#N/A</v>
      </c>
      <c r="AH457" s="4"/>
      <c r="AI457" s="4"/>
      <c r="AJ457" s="4"/>
      <c r="AK457" s="4"/>
      <c r="AL457" s="4"/>
      <c r="AM457" s="4"/>
      <c r="AN457" s="4"/>
      <c r="AO457" s="4"/>
      <c r="AP457" s="4"/>
      <c r="AQ457" s="4"/>
      <c r="AR457" s="4"/>
    </row>
    <row r="458" spans="1:44" s="25" customFormat="1" x14ac:dyDescent="0.3">
      <c r="A458" s="26">
        <v>1656</v>
      </c>
      <c r="B458" s="30">
        <v>7001462965</v>
      </c>
      <c r="C458" s="31" t="s">
        <v>2907</v>
      </c>
      <c r="D458" s="5" t="s">
        <v>1566</v>
      </c>
      <c r="E458" s="4" t="s">
        <v>80</v>
      </c>
      <c r="F458" s="3">
        <v>40</v>
      </c>
      <c r="G458" s="3" t="s">
        <v>81</v>
      </c>
      <c r="H458" s="4" t="s">
        <v>6153</v>
      </c>
      <c r="I458" s="4" t="s">
        <v>12</v>
      </c>
      <c r="J458" s="5" t="s">
        <v>1888</v>
      </c>
      <c r="K458" s="25">
        <v>44992</v>
      </c>
      <c r="L458" s="4" t="s">
        <v>9</v>
      </c>
      <c r="M458" s="64" t="str">
        <f>VLOOKUP(Table13[[#This Row],[PNF]],'[1]FVDatabase-UK AID'!$B:$M,12,FALSE)</f>
        <v>Click here</v>
      </c>
      <c r="N458" s="64" t="e">
        <f>VLOOKUP(Table13[[#This Row],[PNF]],[1]PRM57000!$B:$M,12,FALSE)</f>
        <v>#N/A</v>
      </c>
      <c r="AH458" s="4"/>
      <c r="AI458" s="4"/>
      <c r="AJ458" s="4"/>
      <c r="AK458" s="4"/>
      <c r="AL458" s="4"/>
      <c r="AM458" s="4"/>
      <c r="AN458" s="4"/>
      <c r="AO458" s="4"/>
      <c r="AP458" s="4"/>
      <c r="AQ458" s="4"/>
      <c r="AR458" s="4"/>
    </row>
    <row r="459" spans="1:44" s="25" customFormat="1" x14ac:dyDescent="0.3">
      <c r="A459" s="26">
        <v>1657</v>
      </c>
      <c r="B459" s="30">
        <v>7001872739</v>
      </c>
      <c r="C459" s="31" t="s">
        <v>1400</v>
      </c>
      <c r="D459" s="5" t="s">
        <v>1566</v>
      </c>
      <c r="E459" s="4" t="s">
        <v>80</v>
      </c>
      <c r="F459" s="3">
        <v>40</v>
      </c>
      <c r="G459" s="3" t="s">
        <v>81</v>
      </c>
      <c r="H459" s="4" t="s">
        <v>6153</v>
      </c>
      <c r="I459" s="4" t="s">
        <v>12</v>
      </c>
      <c r="J459" s="5" t="s">
        <v>1888</v>
      </c>
      <c r="K459" s="25">
        <v>44992</v>
      </c>
      <c r="L459" s="4" t="s">
        <v>9</v>
      </c>
      <c r="M459" s="64" t="str">
        <f>VLOOKUP(Table13[[#This Row],[PNF]],'[1]FVDatabase-UK AID'!$B:$M,12,FALSE)</f>
        <v>Click here</v>
      </c>
      <c r="N459" s="64" t="e">
        <f>VLOOKUP(Table13[[#This Row],[PNF]],[1]PRM57000!$B:$M,12,FALSE)</f>
        <v>#N/A</v>
      </c>
      <c r="AH459" s="4"/>
      <c r="AI459" s="4"/>
      <c r="AJ459" s="4"/>
      <c r="AK459" s="4"/>
      <c r="AL459" s="4"/>
      <c r="AM459" s="4"/>
      <c r="AN459" s="4"/>
      <c r="AO459" s="4"/>
      <c r="AP459" s="4"/>
      <c r="AQ459" s="4"/>
      <c r="AR459" s="4"/>
    </row>
    <row r="460" spans="1:44" s="25" customFormat="1" x14ac:dyDescent="0.3">
      <c r="A460" s="26">
        <v>1658</v>
      </c>
      <c r="B460" s="30">
        <v>7001899873</v>
      </c>
      <c r="C460" s="31" t="s">
        <v>2908</v>
      </c>
      <c r="D460" s="5" t="s">
        <v>1566</v>
      </c>
      <c r="E460" s="4" t="s">
        <v>80</v>
      </c>
      <c r="F460" s="3">
        <v>35</v>
      </c>
      <c r="G460" s="3" t="s">
        <v>81</v>
      </c>
      <c r="H460" s="4" t="s">
        <v>6153</v>
      </c>
      <c r="I460" s="4" t="s">
        <v>12</v>
      </c>
      <c r="J460" s="5" t="s">
        <v>1888</v>
      </c>
      <c r="K460" s="25">
        <v>44992</v>
      </c>
      <c r="L460" s="4" t="s">
        <v>9</v>
      </c>
      <c r="M460" s="64" t="str">
        <f>VLOOKUP(Table13[[#This Row],[PNF]],'[1]FVDatabase-UK AID'!$B:$M,12,FALSE)</f>
        <v>Click here</v>
      </c>
      <c r="N460" s="64" t="e">
        <f>VLOOKUP(Table13[[#This Row],[PNF]],[1]PRM57000!$B:$M,12,FALSE)</f>
        <v>#N/A</v>
      </c>
      <c r="AH460" s="4"/>
      <c r="AI460" s="4"/>
      <c r="AJ460" s="4"/>
      <c r="AK460" s="4"/>
      <c r="AL460" s="4"/>
      <c r="AM460" s="4"/>
      <c r="AN460" s="4"/>
      <c r="AO460" s="4"/>
      <c r="AP460" s="4"/>
      <c r="AQ460" s="4"/>
      <c r="AR460" s="4"/>
    </row>
    <row r="461" spans="1:44" s="25" customFormat="1" x14ac:dyDescent="0.3">
      <c r="A461" s="26">
        <v>1659</v>
      </c>
      <c r="B461" s="30">
        <v>7002728196</v>
      </c>
      <c r="C461" s="31" t="s">
        <v>2909</v>
      </c>
      <c r="D461" s="5" t="s">
        <v>1566</v>
      </c>
      <c r="E461" s="4" t="s">
        <v>80</v>
      </c>
      <c r="F461" s="3">
        <v>43</v>
      </c>
      <c r="G461" s="3" t="s">
        <v>81</v>
      </c>
      <c r="H461" s="4" t="s">
        <v>6153</v>
      </c>
      <c r="I461" s="4" t="s">
        <v>12</v>
      </c>
      <c r="J461" s="5" t="s">
        <v>1888</v>
      </c>
      <c r="K461" s="25">
        <v>44992</v>
      </c>
      <c r="L461" s="4" t="s">
        <v>9</v>
      </c>
      <c r="M461" s="64" t="str">
        <f>VLOOKUP(Table13[[#This Row],[PNF]],'[1]FVDatabase-UK AID'!$B:$M,12,FALSE)</f>
        <v>Click here</v>
      </c>
      <c r="N461" s="64" t="e">
        <f>VLOOKUP(Table13[[#This Row],[PNF]],[1]PRM57000!$B:$M,12,FALSE)</f>
        <v>#N/A</v>
      </c>
      <c r="AH461" s="4"/>
      <c r="AI461" s="4"/>
      <c r="AJ461" s="4"/>
      <c r="AK461" s="4"/>
      <c r="AL461" s="4"/>
      <c r="AM461" s="4"/>
      <c r="AN461" s="4"/>
      <c r="AO461" s="4"/>
      <c r="AP461" s="4"/>
      <c r="AQ461" s="4"/>
      <c r="AR461" s="4"/>
    </row>
    <row r="462" spans="1:44" s="25" customFormat="1" x14ac:dyDescent="0.3">
      <c r="A462" s="26">
        <v>1660</v>
      </c>
      <c r="B462" s="30">
        <v>7002093463</v>
      </c>
      <c r="C462" s="31" t="s">
        <v>2910</v>
      </c>
      <c r="D462" s="5" t="s">
        <v>1566</v>
      </c>
      <c r="E462" s="4" t="s">
        <v>80</v>
      </c>
      <c r="F462" s="3">
        <v>32</v>
      </c>
      <c r="G462" s="3" t="s">
        <v>81</v>
      </c>
      <c r="H462" s="4" t="s">
        <v>6153</v>
      </c>
      <c r="I462" s="4" t="s">
        <v>12</v>
      </c>
      <c r="J462" s="5" t="s">
        <v>1888</v>
      </c>
      <c r="K462" s="25">
        <v>44992</v>
      </c>
      <c r="L462" s="4" t="s">
        <v>9</v>
      </c>
      <c r="M462" s="64" t="str">
        <f>VLOOKUP(Table13[[#This Row],[PNF]],'[1]FVDatabase-UK AID'!$B:$M,12,FALSE)</f>
        <v>Click here</v>
      </c>
      <c r="N462" s="64" t="e">
        <f>VLOOKUP(Table13[[#This Row],[PNF]],[1]PRM57000!$B:$M,12,FALSE)</f>
        <v>#N/A</v>
      </c>
      <c r="AH462" s="4"/>
      <c r="AI462" s="4"/>
      <c r="AJ462" s="4"/>
      <c r="AK462" s="4"/>
      <c r="AL462" s="4"/>
      <c r="AM462" s="4"/>
      <c r="AN462" s="4"/>
      <c r="AO462" s="4"/>
      <c r="AP462" s="4"/>
      <c r="AQ462" s="4"/>
      <c r="AR462" s="4"/>
    </row>
    <row r="463" spans="1:44" s="25" customFormat="1" x14ac:dyDescent="0.3">
      <c r="A463" s="26">
        <v>1661</v>
      </c>
      <c r="B463" s="30">
        <v>7002224012</v>
      </c>
      <c r="C463" s="31" t="s">
        <v>2911</v>
      </c>
      <c r="D463" s="5" t="s">
        <v>1566</v>
      </c>
      <c r="E463" s="4" t="s">
        <v>80</v>
      </c>
      <c r="F463" s="3">
        <v>33</v>
      </c>
      <c r="G463" s="3" t="s">
        <v>81</v>
      </c>
      <c r="H463" s="4" t="s">
        <v>6153</v>
      </c>
      <c r="I463" s="4" t="s">
        <v>12</v>
      </c>
      <c r="J463" s="5" t="s">
        <v>1888</v>
      </c>
      <c r="K463" s="25">
        <v>44992</v>
      </c>
      <c r="L463" s="4" t="s">
        <v>9</v>
      </c>
      <c r="M463" s="64" t="str">
        <f>VLOOKUP(Table13[[#This Row],[PNF]],'[1]FVDatabase-UK AID'!$B:$M,12,FALSE)</f>
        <v>Click here</v>
      </c>
      <c r="N463" s="64" t="e">
        <f>VLOOKUP(Table13[[#This Row],[PNF]],[1]PRM57000!$B:$M,12,FALSE)</f>
        <v>#N/A</v>
      </c>
      <c r="AH463" s="4"/>
      <c r="AI463" s="4"/>
      <c r="AJ463" s="4"/>
      <c r="AK463" s="4"/>
      <c r="AL463" s="4"/>
      <c r="AM463" s="4"/>
      <c r="AN463" s="4"/>
      <c r="AO463" s="4"/>
      <c r="AP463" s="4"/>
      <c r="AQ463" s="4"/>
      <c r="AR463" s="4"/>
    </row>
    <row r="464" spans="1:44" s="25" customFormat="1" x14ac:dyDescent="0.3">
      <c r="A464" s="26">
        <v>1662</v>
      </c>
      <c r="B464" s="30">
        <v>7002756236</v>
      </c>
      <c r="C464" s="31" t="s">
        <v>2912</v>
      </c>
      <c r="D464" s="5" t="s">
        <v>1566</v>
      </c>
      <c r="E464" s="4" t="s">
        <v>80</v>
      </c>
      <c r="F464" s="3">
        <v>34</v>
      </c>
      <c r="G464" s="3" t="s">
        <v>81</v>
      </c>
      <c r="H464" s="4" t="s">
        <v>6153</v>
      </c>
      <c r="I464" s="4" t="s">
        <v>12</v>
      </c>
      <c r="J464" s="5" t="s">
        <v>1888</v>
      </c>
      <c r="K464" s="25">
        <v>44992</v>
      </c>
      <c r="L464" s="4" t="s">
        <v>9</v>
      </c>
      <c r="M464" s="64" t="str">
        <f>VLOOKUP(Table13[[#This Row],[PNF]],'[1]FVDatabase-UK AID'!$B:$M,12,FALSE)</f>
        <v>Click here</v>
      </c>
      <c r="N464" s="64" t="e">
        <f>VLOOKUP(Table13[[#This Row],[PNF]],[1]PRM57000!$B:$M,12,FALSE)</f>
        <v>#N/A</v>
      </c>
      <c r="AH464" s="4"/>
      <c r="AI464" s="4"/>
      <c r="AJ464" s="4"/>
      <c r="AK464" s="4"/>
      <c r="AL464" s="4"/>
      <c r="AM464" s="4"/>
      <c r="AN464" s="4"/>
      <c r="AO464" s="4"/>
      <c r="AP464" s="4"/>
      <c r="AQ464" s="4"/>
      <c r="AR464" s="4"/>
    </row>
    <row r="465" spans="1:44" s="25" customFormat="1" x14ac:dyDescent="0.3">
      <c r="A465" s="26">
        <v>1663</v>
      </c>
      <c r="B465" s="30">
        <v>7002584868</v>
      </c>
      <c r="C465" s="31" t="s">
        <v>2913</v>
      </c>
      <c r="D465" s="5" t="s">
        <v>1566</v>
      </c>
      <c r="E465" s="4" t="s">
        <v>80</v>
      </c>
      <c r="F465" s="3">
        <v>46</v>
      </c>
      <c r="G465" s="3" t="s">
        <v>81</v>
      </c>
      <c r="H465" s="4" t="s">
        <v>6153</v>
      </c>
      <c r="I465" s="4" t="s">
        <v>12</v>
      </c>
      <c r="J465" s="5" t="s">
        <v>1888</v>
      </c>
      <c r="K465" s="25">
        <v>44992</v>
      </c>
      <c r="L465" s="4" t="s">
        <v>9</v>
      </c>
      <c r="M465" s="64" t="str">
        <f>VLOOKUP(Table13[[#This Row],[PNF]],'[1]FVDatabase-UK AID'!$B:$M,12,FALSE)</f>
        <v>Click here</v>
      </c>
      <c r="N465" s="64" t="e">
        <f>VLOOKUP(Table13[[#This Row],[PNF]],[1]PRM57000!$B:$M,12,FALSE)</f>
        <v>#N/A</v>
      </c>
      <c r="AH465" s="4"/>
      <c r="AI465" s="4"/>
      <c r="AJ465" s="4"/>
      <c r="AK465" s="4"/>
      <c r="AL465" s="4"/>
      <c r="AM465" s="4"/>
      <c r="AN465" s="4"/>
      <c r="AO465" s="4"/>
      <c r="AP465" s="4"/>
      <c r="AQ465" s="4"/>
      <c r="AR465" s="4"/>
    </row>
    <row r="466" spans="1:44" s="25" customFormat="1" x14ac:dyDescent="0.3">
      <c r="A466" s="26">
        <v>1664</v>
      </c>
      <c r="B466" s="30">
        <v>7002294358</v>
      </c>
      <c r="C466" s="31" t="s">
        <v>2914</v>
      </c>
      <c r="D466" s="5" t="s">
        <v>1566</v>
      </c>
      <c r="E466" s="4" t="s">
        <v>80</v>
      </c>
      <c r="F466" s="3">
        <v>40</v>
      </c>
      <c r="G466" s="3" t="s">
        <v>81</v>
      </c>
      <c r="H466" s="4" t="s">
        <v>6153</v>
      </c>
      <c r="I466" s="4" t="s">
        <v>12</v>
      </c>
      <c r="J466" s="5" t="s">
        <v>1888</v>
      </c>
      <c r="K466" s="25">
        <v>44992</v>
      </c>
      <c r="L466" s="4" t="s">
        <v>9</v>
      </c>
      <c r="M466" s="64" t="str">
        <f>VLOOKUP(Table13[[#This Row],[PNF]],'[1]FVDatabase-UK AID'!$B:$M,12,FALSE)</f>
        <v>Click here</v>
      </c>
      <c r="N466" s="64" t="e">
        <f>VLOOKUP(Table13[[#This Row],[PNF]],[1]PRM57000!$B:$M,12,FALSE)</f>
        <v>#N/A</v>
      </c>
      <c r="AH466" s="4"/>
      <c r="AI466" s="4"/>
      <c r="AJ466" s="4"/>
      <c r="AK466" s="4"/>
      <c r="AL466" s="4"/>
      <c r="AM466" s="4"/>
      <c r="AN466" s="4"/>
      <c r="AO466" s="4"/>
      <c r="AP466" s="4"/>
      <c r="AQ466" s="4"/>
      <c r="AR466" s="4"/>
    </row>
    <row r="467" spans="1:44" s="25" customFormat="1" x14ac:dyDescent="0.3">
      <c r="A467" s="26">
        <v>1665</v>
      </c>
      <c r="B467" s="30">
        <v>7001695921</v>
      </c>
      <c r="C467" s="31" t="s">
        <v>2915</v>
      </c>
      <c r="D467" s="5" t="s">
        <v>1566</v>
      </c>
      <c r="E467" s="4" t="s">
        <v>80</v>
      </c>
      <c r="F467" s="3">
        <v>37</v>
      </c>
      <c r="G467" s="3" t="s">
        <v>81</v>
      </c>
      <c r="H467" s="4" t="s">
        <v>6153</v>
      </c>
      <c r="I467" s="4" t="s">
        <v>12</v>
      </c>
      <c r="J467" s="5" t="s">
        <v>1888</v>
      </c>
      <c r="K467" s="25">
        <v>44992</v>
      </c>
      <c r="L467" s="4" t="s">
        <v>9</v>
      </c>
      <c r="M467" s="64" t="str">
        <f>VLOOKUP(Table13[[#This Row],[PNF]],'[1]FVDatabase-UK AID'!$B:$M,12,FALSE)</f>
        <v>Click here</v>
      </c>
      <c r="N467" s="64" t="e">
        <f>VLOOKUP(Table13[[#This Row],[PNF]],[1]PRM57000!$B:$M,12,FALSE)</f>
        <v>#N/A</v>
      </c>
      <c r="AH467" s="4"/>
      <c r="AI467" s="4"/>
      <c r="AJ467" s="4"/>
      <c r="AK467" s="4"/>
      <c r="AL467" s="4"/>
      <c r="AM467" s="4"/>
      <c r="AN467" s="4"/>
      <c r="AO467" s="4"/>
      <c r="AP467" s="4"/>
      <c r="AQ467" s="4"/>
      <c r="AR467" s="4"/>
    </row>
    <row r="468" spans="1:44" s="25" customFormat="1" x14ac:dyDescent="0.3">
      <c r="A468" s="26">
        <v>1666</v>
      </c>
      <c r="B468" s="30">
        <v>7002703621</v>
      </c>
      <c r="C468" s="31" t="s">
        <v>2916</v>
      </c>
      <c r="D468" s="5" t="s">
        <v>1566</v>
      </c>
      <c r="E468" s="4" t="s">
        <v>80</v>
      </c>
      <c r="F468" s="3">
        <v>37</v>
      </c>
      <c r="G468" s="3" t="s">
        <v>81</v>
      </c>
      <c r="H468" s="4" t="s">
        <v>6153</v>
      </c>
      <c r="I468" s="4" t="s">
        <v>12</v>
      </c>
      <c r="J468" s="5" t="s">
        <v>1888</v>
      </c>
      <c r="K468" s="25">
        <v>44992</v>
      </c>
      <c r="L468" s="4" t="s">
        <v>9</v>
      </c>
      <c r="M468" s="64" t="str">
        <f>VLOOKUP(Table13[[#This Row],[PNF]],'[1]FVDatabase-UK AID'!$B:$M,12,FALSE)</f>
        <v>Click here</v>
      </c>
      <c r="N468" s="64" t="e">
        <f>VLOOKUP(Table13[[#This Row],[PNF]],[1]PRM57000!$B:$M,12,FALSE)</f>
        <v>#N/A</v>
      </c>
      <c r="AH468" s="4"/>
      <c r="AI468" s="4"/>
      <c r="AJ468" s="4"/>
      <c r="AK468" s="4"/>
      <c r="AL468" s="4"/>
      <c r="AM468" s="4"/>
      <c r="AN468" s="4"/>
      <c r="AO468" s="4"/>
      <c r="AP468" s="4"/>
      <c r="AQ468" s="4"/>
      <c r="AR468" s="4"/>
    </row>
    <row r="469" spans="1:44" s="25" customFormat="1" x14ac:dyDescent="0.3">
      <c r="A469" s="26">
        <v>1667</v>
      </c>
      <c r="B469" s="30">
        <v>7002749124</v>
      </c>
      <c r="C469" s="31" t="s">
        <v>2917</v>
      </c>
      <c r="D469" s="5" t="s">
        <v>1566</v>
      </c>
      <c r="E469" s="4" t="s">
        <v>80</v>
      </c>
      <c r="F469" s="3">
        <v>37</v>
      </c>
      <c r="G469" s="3" t="s">
        <v>81</v>
      </c>
      <c r="H469" s="4" t="s">
        <v>6153</v>
      </c>
      <c r="I469" s="4" t="s">
        <v>12</v>
      </c>
      <c r="J469" s="5" t="s">
        <v>1888</v>
      </c>
      <c r="K469" s="25">
        <v>44992</v>
      </c>
      <c r="L469" s="4" t="s">
        <v>9</v>
      </c>
      <c r="M469" s="64" t="str">
        <f>VLOOKUP(Table13[[#This Row],[PNF]],'[1]FVDatabase-UK AID'!$B:$M,12,FALSE)</f>
        <v>Click here</v>
      </c>
      <c r="N469" s="64" t="e">
        <f>VLOOKUP(Table13[[#This Row],[PNF]],[1]PRM57000!$B:$M,12,FALSE)</f>
        <v>#N/A</v>
      </c>
      <c r="AH469" s="4"/>
      <c r="AI469" s="4"/>
      <c r="AJ469" s="4"/>
      <c r="AK469" s="4"/>
      <c r="AL469" s="4"/>
      <c r="AM469" s="4"/>
      <c r="AN469" s="4"/>
      <c r="AO469" s="4"/>
      <c r="AP469" s="4"/>
      <c r="AQ469" s="4"/>
      <c r="AR469" s="4"/>
    </row>
    <row r="470" spans="1:44" s="25" customFormat="1" ht="12.75" customHeight="1" x14ac:dyDescent="0.3">
      <c r="A470" s="26">
        <v>1668</v>
      </c>
      <c r="B470" s="30">
        <v>7001412683</v>
      </c>
      <c r="C470" s="31" t="s">
        <v>2918</v>
      </c>
      <c r="D470" s="5" t="s">
        <v>1566</v>
      </c>
      <c r="E470" s="4" t="s">
        <v>80</v>
      </c>
      <c r="F470" s="3">
        <v>33</v>
      </c>
      <c r="G470" s="3" t="s">
        <v>81</v>
      </c>
      <c r="H470" s="4" t="s">
        <v>6153</v>
      </c>
      <c r="I470" s="4" t="s">
        <v>12</v>
      </c>
      <c r="J470" s="5" t="s">
        <v>1888</v>
      </c>
      <c r="K470" s="25">
        <v>44992</v>
      </c>
      <c r="L470" s="4" t="s">
        <v>9</v>
      </c>
      <c r="M470" s="64" t="str">
        <f>VLOOKUP(Table13[[#This Row],[PNF]],'[1]FVDatabase-UK AID'!$B:$M,12,FALSE)</f>
        <v>Click here</v>
      </c>
      <c r="N470" s="64" t="e">
        <f>VLOOKUP(Table13[[#This Row],[PNF]],[1]PRM57000!$B:$M,12,FALSE)</f>
        <v>#N/A</v>
      </c>
      <c r="AH470" s="4"/>
      <c r="AI470" s="4"/>
      <c r="AJ470" s="4"/>
      <c r="AK470" s="4"/>
      <c r="AL470" s="4"/>
      <c r="AM470" s="4"/>
      <c r="AN470" s="4"/>
      <c r="AO470" s="4"/>
      <c r="AP470" s="4"/>
      <c r="AQ470" s="4"/>
      <c r="AR470" s="4"/>
    </row>
    <row r="471" spans="1:44" s="25" customFormat="1" x14ac:dyDescent="0.3">
      <c r="A471" s="26">
        <v>1669</v>
      </c>
      <c r="B471" s="30">
        <v>7002574043</v>
      </c>
      <c r="C471" s="31" t="s">
        <v>2919</v>
      </c>
      <c r="D471" s="5" t="s">
        <v>1566</v>
      </c>
      <c r="E471" s="4" t="s">
        <v>80</v>
      </c>
      <c r="F471" s="3">
        <v>51</v>
      </c>
      <c r="G471" s="3" t="s">
        <v>81</v>
      </c>
      <c r="H471" s="4" t="s">
        <v>6153</v>
      </c>
      <c r="I471" s="4" t="s">
        <v>12</v>
      </c>
      <c r="J471" s="5" t="s">
        <v>1888</v>
      </c>
      <c r="K471" s="25">
        <v>44992</v>
      </c>
      <c r="L471" s="4" t="s">
        <v>9</v>
      </c>
      <c r="M471" s="64" t="str">
        <f>VLOOKUP(Table13[[#This Row],[PNF]],'[1]FVDatabase-UK AID'!$B:$M,12,FALSE)</f>
        <v>Click here</v>
      </c>
      <c r="N471" s="64" t="e">
        <f>VLOOKUP(Table13[[#This Row],[PNF]],[1]PRM57000!$B:$M,12,FALSE)</f>
        <v>#N/A</v>
      </c>
      <c r="AH471" s="4"/>
      <c r="AI471" s="4"/>
      <c r="AJ471" s="4"/>
      <c r="AK471" s="4"/>
      <c r="AL471" s="4"/>
      <c r="AM471" s="4"/>
      <c r="AN471" s="4"/>
      <c r="AO471" s="4"/>
      <c r="AP471" s="4"/>
      <c r="AQ471" s="4"/>
      <c r="AR471" s="4"/>
    </row>
    <row r="472" spans="1:44" s="25" customFormat="1" x14ac:dyDescent="0.3">
      <c r="A472" s="26">
        <v>1670</v>
      </c>
      <c r="B472" s="30">
        <v>7001453088</v>
      </c>
      <c r="C472" s="31" t="s">
        <v>2920</v>
      </c>
      <c r="D472" s="5" t="s">
        <v>1566</v>
      </c>
      <c r="E472" s="4" t="s">
        <v>107</v>
      </c>
      <c r="F472" s="3">
        <v>31</v>
      </c>
      <c r="G472" s="3" t="s">
        <v>81</v>
      </c>
      <c r="H472" s="4" t="s">
        <v>6153</v>
      </c>
      <c r="I472" s="4" t="s">
        <v>12</v>
      </c>
      <c r="J472" s="5" t="s">
        <v>1888</v>
      </c>
      <c r="K472" s="25">
        <v>44993</v>
      </c>
      <c r="L472" s="4" t="s">
        <v>9</v>
      </c>
      <c r="M472" s="64" t="str">
        <f>VLOOKUP(Table13[[#This Row],[PNF]],'[1]FVDatabase-UK AID'!$B:$M,12,FALSE)</f>
        <v>Click here</v>
      </c>
      <c r="N472" s="64" t="e">
        <f>VLOOKUP(Table13[[#This Row],[PNF]],[1]PRM57000!$B:$M,12,FALSE)</f>
        <v>#N/A</v>
      </c>
      <c r="AH472" s="4"/>
      <c r="AI472" s="4"/>
      <c r="AJ472" s="4"/>
      <c r="AK472" s="4"/>
      <c r="AL472" s="4"/>
      <c r="AM472" s="4"/>
      <c r="AN472" s="4"/>
      <c r="AO472" s="4"/>
      <c r="AP472" s="4"/>
      <c r="AQ472" s="4"/>
      <c r="AR472" s="4"/>
    </row>
    <row r="473" spans="1:44" s="25" customFormat="1" x14ac:dyDescent="0.3">
      <c r="A473" s="26">
        <v>1671</v>
      </c>
      <c r="B473" s="30">
        <v>7002344022</v>
      </c>
      <c r="C473" s="31" t="s">
        <v>2921</v>
      </c>
      <c r="D473" s="5" t="s">
        <v>1566</v>
      </c>
      <c r="E473" s="4" t="s">
        <v>80</v>
      </c>
      <c r="F473" s="3">
        <v>35</v>
      </c>
      <c r="G473" s="3" t="s">
        <v>81</v>
      </c>
      <c r="H473" s="4" t="s">
        <v>6153</v>
      </c>
      <c r="I473" s="4" t="s">
        <v>12</v>
      </c>
      <c r="J473" s="5" t="s">
        <v>1888</v>
      </c>
      <c r="K473" s="25">
        <v>44993</v>
      </c>
      <c r="L473" s="4" t="s">
        <v>9</v>
      </c>
      <c r="M473" s="64" t="str">
        <f>VLOOKUP(Table13[[#This Row],[PNF]],'[1]FVDatabase-UK AID'!$B:$M,12,FALSE)</f>
        <v>Click here</v>
      </c>
      <c r="N473" s="64" t="e">
        <f>VLOOKUP(Table13[[#This Row],[PNF]],[1]PRM57000!$B:$M,12,FALSE)</f>
        <v>#N/A</v>
      </c>
      <c r="AH473" s="4"/>
      <c r="AI473" s="4"/>
      <c r="AJ473" s="4"/>
      <c r="AK473" s="4"/>
      <c r="AL473" s="4"/>
      <c r="AM473" s="4"/>
      <c r="AN473" s="4"/>
      <c r="AO473" s="4"/>
      <c r="AP473" s="4"/>
      <c r="AQ473" s="4"/>
      <c r="AR473" s="4"/>
    </row>
    <row r="474" spans="1:44" s="25" customFormat="1" x14ac:dyDescent="0.3">
      <c r="A474" s="26">
        <v>1672</v>
      </c>
      <c r="B474" s="30">
        <v>7001085063</v>
      </c>
      <c r="C474" s="31" t="s">
        <v>2922</v>
      </c>
      <c r="D474" s="5" t="s">
        <v>1566</v>
      </c>
      <c r="E474" s="4" t="s">
        <v>80</v>
      </c>
      <c r="F474" s="3">
        <v>53</v>
      </c>
      <c r="G474" s="3" t="s">
        <v>81</v>
      </c>
      <c r="H474" s="4" t="s">
        <v>6153</v>
      </c>
      <c r="I474" s="4" t="s">
        <v>12</v>
      </c>
      <c r="J474" s="5" t="s">
        <v>1888</v>
      </c>
      <c r="K474" s="25">
        <v>44993</v>
      </c>
      <c r="L474" s="4" t="s">
        <v>9</v>
      </c>
      <c r="M474" s="64" t="str">
        <f>VLOOKUP(Table13[[#This Row],[PNF]],'[1]FVDatabase-UK AID'!$B:$M,12,FALSE)</f>
        <v>Click here</v>
      </c>
      <c r="N474" s="64" t="e">
        <f>VLOOKUP(Table13[[#This Row],[PNF]],[1]PRM57000!$B:$M,12,FALSE)</f>
        <v>#N/A</v>
      </c>
      <c r="AH474" s="4"/>
      <c r="AI474" s="4"/>
      <c r="AJ474" s="4"/>
      <c r="AK474" s="4"/>
      <c r="AL474" s="4"/>
      <c r="AM474" s="4"/>
      <c r="AN474" s="4"/>
      <c r="AO474" s="4"/>
      <c r="AP474" s="4"/>
      <c r="AQ474" s="4"/>
      <c r="AR474" s="4"/>
    </row>
    <row r="475" spans="1:44" s="25" customFormat="1" x14ac:dyDescent="0.3">
      <c r="A475" s="26">
        <v>1673</v>
      </c>
      <c r="B475" s="30">
        <v>7001381079</v>
      </c>
      <c r="C475" s="31" t="s">
        <v>2923</v>
      </c>
      <c r="D475" s="5" t="s">
        <v>1566</v>
      </c>
      <c r="E475" s="4" t="s">
        <v>80</v>
      </c>
      <c r="F475" s="3">
        <v>43</v>
      </c>
      <c r="G475" s="3" t="s">
        <v>81</v>
      </c>
      <c r="H475" s="4" t="s">
        <v>6153</v>
      </c>
      <c r="I475" s="4" t="s">
        <v>12</v>
      </c>
      <c r="J475" s="5" t="s">
        <v>1888</v>
      </c>
      <c r="K475" s="25">
        <v>44993</v>
      </c>
      <c r="L475" s="4" t="s">
        <v>9</v>
      </c>
      <c r="M475" s="64" t="str">
        <f>VLOOKUP(Table13[[#This Row],[PNF]],'[1]FVDatabase-UK AID'!$B:$M,12,FALSE)</f>
        <v>Click here</v>
      </c>
      <c r="N475" s="64" t="e">
        <f>VLOOKUP(Table13[[#This Row],[PNF]],[1]PRM57000!$B:$M,12,FALSE)</f>
        <v>#N/A</v>
      </c>
      <c r="AH475" s="4"/>
      <c r="AI475" s="4"/>
      <c r="AJ475" s="4"/>
      <c r="AK475" s="4"/>
      <c r="AL475" s="4"/>
      <c r="AM475" s="4"/>
      <c r="AN475" s="4"/>
      <c r="AO475" s="4"/>
      <c r="AP475" s="4"/>
      <c r="AQ475" s="4"/>
      <c r="AR475" s="4"/>
    </row>
    <row r="476" spans="1:44" s="25" customFormat="1" x14ac:dyDescent="0.3">
      <c r="A476" s="26">
        <v>1674</v>
      </c>
      <c r="B476" s="30">
        <v>7001666493</v>
      </c>
      <c r="C476" s="31" t="s">
        <v>710</v>
      </c>
      <c r="D476" s="5" t="s">
        <v>1566</v>
      </c>
      <c r="E476" s="4" t="s">
        <v>80</v>
      </c>
      <c r="F476" s="3">
        <v>43</v>
      </c>
      <c r="G476" s="3" t="s">
        <v>81</v>
      </c>
      <c r="H476" s="4" t="s">
        <v>6153</v>
      </c>
      <c r="I476" s="4" t="s">
        <v>12</v>
      </c>
      <c r="J476" s="5" t="s">
        <v>1888</v>
      </c>
      <c r="K476" s="25">
        <v>44993</v>
      </c>
      <c r="L476" s="4" t="s">
        <v>9</v>
      </c>
      <c r="M476" s="64" t="str">
        <f>VLOOKUP(Table13[[#This Row],[PNF]],'[1]FVDatabase-UK AID'!$B:$M,12,FALSE)</f>
        <v>Click here</v>
      </c>
      <c r="N476" s="64" t="e">
        <f>VLOOKUP(Table13[[#This Row],[PNF]],[1]PRM57000!$B:$M,12,FALSE)</f>
        <v>#N/A</v>
      </c>
      <c r="AH476" s="4"/>
      <c r="AI476" s="4"/>
      <c r="AJ476" s="4"/>
      <c r="AK476" s="4"/>
      <c r="AL476" s="4"/>
      <c r="AM476" s="4"/>
      <c r="AN476" s="4"/>
      <c r="AO476" s="4"/>
      <c r="AP476" s="4"/>
      <c r="AQ476" s="4"/>
      <c r="AR476" s="4"/>
    </row>
    <row r="477" spans="1:44" s="25" customFormat="1" x14ac:dyDescent="0.3">
      <c r="A477" s="26">
        <v>1675</v>
      </c>
      <c r="B477" s="30">
        <v>7001856795</v>
      </c>
      <c r="C477" s="31" t="s">
        <v>2924</v>
      </c>
      <c r="D477" s="5" t="s">
        <v>1566</v>
      </c>
      <c r="E477" s="4" t="s">
        <v>80</v>
      </c>
      <c r="F477" s="3">
        <v>39</v>
      </c>
      <c r="G477" s="3" t="s">
        <v>81</v>
      </c>
      <c r="H477" s="4" t="s">
        <v>6153</v>
      </c>
      <c r="I477" s="4" t="s">
        <v>12</v>
      </c>
      <c r="J477" s="5" t="s">
        <v>1888</v>
      </c>
      <c r="K477" s="25">
        <v>44993</v>
      </c>
      <c r="L477" s="4" t="s">
        <v>9</v>
      </c>
      <c r="M477" s="64" t="str">
        <f>VLOOKUP(Table13[[#This Row],[PNF]],'[1]FVDatabase-UK AID'!$B:$M,12,FALSE)</f>
        <v>Click here</v>
      </c>
      <c r="N477" s="64" t="e">
        <f>VLOOKUP(Table13[[#This Row],[PNF]],[1]PRM57000!$B:$M,12,FALSE)</f>
        <v>#N/A</v>
      </c>
      <c r="AH477" s="4"/>
      <c r="AI477" s="4"/>
      <c r="AJ477" s="4"/>
      <c r="AK477" s="4"/>
      <c r="AL477" s="4"/>
      <c r="AM477" s="4"/>
      <c r="AN477" s="4"/>
      <c r="AO477" s="4"/>
      <c r="AP477" s="4"/>
      <c r="AQ477" s="4"/>
      <c r="AR477" s="4"/>
    </row>
    <row r="478" spans="1:44" s="25" customFormat="1" x14ac:dyDescent="0.3">
      <c r="A478" s="26">
        <v>1676</v>
      </c>
      <c r="B478" s="30">
        <v>7001626970</v>
      </c>
      <c r="C478" s="31" t="s">
        <v>2925</v>
      </c>
      <c r="D478" s="5" t="s">
        <v>1566</v>
      </c>
      <c r="E478" s="4" t="s">
        <v>80</v>
      </c>
      <c r="F478" s="3">
        <v>48</v>
      </c>
      <c r="G478" s="3" t="s">
        <v>81</v>
      </c>
      <c r="H478" s="4" t="s">
        <v>6153</v>
      </c>
      <c r="I478" s="4" t="s">
        <v>12</v>
      </c>
      <c r="J478" s="5" t="s">
        <v>1888</v>
      </c>
      <c r="K478" s="25">
        <v>44993</v>
      </c>
      <c r="L478" s="4" t="s">
        <v>9</v>
      </c>
      <c r="M478" s="64" t="str">
        <f>VLOOKUP(Table13[[#This Row],[PNF]],'[1]FVDatabase-UK AID'!$B:$M,12,FALSE)</f>
        <v>Click here</v>
      </c>
      <c r="N478" s="64" t="e">
        <f>VLOOKUP(Table13[[#This Row],[PNF]],[1]PRM57000!$B:$M,12,FALSE)</f>
        <v>#N/A</v>
      </c>
      <c r="AH478" s="4"/>
      <c r="AI478" s="4"/>
      <c r="AJ478" s="4"/>
      <c r="AK478" s="4"/>
      <c r="AL478" s="4"/>
      <c r="AM478" s="4"/>
      <c r="AN478" s="4"/>
      <c r="AO478" s="4"/>
      <c r="AP478" s="4"/>
      <c r="AQ478" s="4"/>
      <c r="AR478" s="4"/>
    </row>
    <row r="479" spans="1:44" s="25" customFormat="1" x14ac:dyDescent="0.3">
      <c r="A479" s="26">
        <v>1677</v>
      </c>
      <c r="B479" s="30">
        <v>7001531548</v>
      </c>
      <c r="C479" s="31" t="s">
        <v>2926</v>
      </c>
      <c r="D479" s="5" t="s">
        <v>1566</v>
      </c>
      <c r="E479" s="4" t="s">
        <v>80</v>
      </c>
      <c r="F479" s="3">
        <v>39</v>
      </c>
      <c r="G479" s="3" t="s">
        <v>81</v>
      </c>
      <c r="H479" s="4" t="s">
        <v>6153</v>
      </c>
      <c r="I479" s="4" t="s">
        <v>12</v>
      </c>
      <c r="J479" s="5" t="s">
        <v>1888</v>
      </c>
      <c r="K479" s="25">
        <v>44993</v>
      </c>
      <c r="L479" s="4" t="s">
        <v>9</v>
      </c>
      <c r="M479" s="64" t="str">
        <f>VLOOKUP(Table13[[#This Row],[PNF]],'[1]FVDatabase-UK AID'!$B:$M,12,FALSE)</f>
        <v>Click here</v>
      </c>
      <c r="N479" s="64" t="e">
        <f>VLOOKUP(Table13[[#This Row],[PNF]],[1]PRM57000!$B:$M,12,FALSE)</f>
        <v>#N/A</v>
      </c>
      <c r="AH479" s="4"/>
      <c r="AI479" s="4"/>
      <c r="AJ479" s="4"/>
      <c r="AK479" s="4"/>
      <c r="AL479" s="4"/>
      <c r="AM479" s="4"/>
      <c r="AN479" s="4"/>
      <c r="AO479" s="4"/>
      <c r="AP479" s="4"/>
      <c r="AQ479" s="4"/>
      <c r="AR479" s="4"/>
    </row>
    <row r="480" spans="1:44" s="25" customFormat="1" x14ac:dyDescent="0.3">
      <c r="A480" s="26">
        <v>1678</v>
      </c>
      <c r="B480" s="30">
        <v>7001412096</v>
      </c>
      <c r="C480" s="31" t="s">
        <v>2927</v>
      </c>
      <c r="D480" s="5" t="s">
        <v>1566</v>
      </c>
      <c r="E480" s="4" t="s">
        <v>80</v>
      </c>
      <c r="F480" s="3">
        <v>35</v>
      </c>
      <c r="G480" s="3" t="s">
        <v>81</v>
      </c>
      <c r="H480" s="4" t="s">
        <v>6153</v>
      </c>
      <c r="I480" s="4" t="s">
        <v>12</v>
      </c>
      <c r="J480" s="5" t="s">
        <v>1888</v>
      </c>
      <c r="K480" s="25">
        <v>44993</v>
      </c>
      <c r="L480" s="4" t="s">
        <v>9</v>
      </c>
      <c r="M480" s="64" t="str">
        <f>VLOOKUP(Table13[[#This Row],[PNF]],'[1]FVDatabase-UK AID'!$B:$M,12,FALSE)</f>
        <v>Click here</v>
      </c>
      <c r="N480" s="64" t="e">
        <f>VLOOKUP(Table13[[#This Row],[PNF]],[1]PRM57000!$B:$M,12,FALSE)</f>
        <v>#N/A</v>
      </c>
      <c r="AH480" s="4"/>
      <c r="AI480" s="4"/>
      <c r="AJ480" s="4"/>
      <c r="AK480" s="4"/>
      <c r="AL480" s="4"/>
      <c r="AM480" s="4"/>
      <c r="AN480" s="4"/>
      <c r="AO480" s="4"/>
      <c r="AP480" s="4"/>
      <c r="AQ480" s="4"/>
      <c r="AR480" s="4"/>
    </row>
    <row r="481" spans="1:44" s="25" customFormat="1" x14ac:dyDescent="0.3">
      <c r="A481" s="26">
        <v>1679</v>
      </c>
      <c r="B481" s="30">
        <v>7002111125</v>
      </c>
      <c r="C481" s="31" t="s">
        <v>2928</v>
      </c>
      <c r="D481" s="5" t="s">
        <v>1566</v>
      </c>
      <c r="E481" s="4" t="s">
        <v>80</v>
      </c>
      <c r="F481" s="3">
        <v>38</v>
      </c>
      <c r="G481" s="3" t="s">
        <v>81</v>
      </c>
      <c r="H481" s="4" t="s">
        <v>6153</v>
      </c>
      <c r="I481" s="4" t="s">
        <v>12</v>
      </c>
      <c r="J481" s="5" t="s">
        <v>1888</v>
      </c>
      <c r="K481" s="25">
        <v>44993</v>
      </c>
      <c r="L481" s="4" t="s">
        <v>9</v>
      </c>
      <c r="M481" s="64" t="str">
        <f>VLOOKUP(Table13[[#This Row],[PNF]],'[1]FVDatabase-UK AID'!$B:$M,12,FALSE)</f>
        <v>Click here</v>
      </c>
      <c r="N481" s="64" t="e">
        <f>VLOOKUP(Table13[[#This Row],[PNF]],[1]PRM57000!$B:$M,12,FALSE)</f>
        <v>#N/A</v>
      </c>
      <c r="AH481" s="4"/>
      <c r="AI481" s="4"/>
      <c r="AJ481" s="4"/>
      <c r="AK481" s="4"/>
      <c r="AL481" s="4"/>
      <c r="AM481" s="4"/>
      <c r="AN481" s="4"/>
      <c r="AO481" s="4"/>
      <c r="AP481" s="4"/>
      <c r="AQ481" s="4"/>
      <c r="AR481" s="4"/>
    </row>
    <row r="482" spans="1:44" s="25" customFormat="1" x14ac:dyDescent="0.3">
      <c r="A482" s="26">
        <v>1680</v>
      </c>
      <c r="B482" s="30">
        <v>7001858755</v>
      </c>
      <c r="C482" s="31" t="s">
        <v>2929</v>
      </c>
      <c r="D482" s="5" t="s">
        <v>1566</v>
      </c>
      <c r="E482" s="4" t="s">
        <v>80</v>
      </c>
      <c r="F482" s="3">
        <v>30</v>
      </c>
      <c r="G482" s="3" t="s">
        <v>81</v>
      </c>
      <c r="H482" s="4" t="s">
        <v>6153</v>
      </c>
      <c r="I482" s="4" t="s">
        <v>12</v>
      </c>
      <c r="J482" s="5" t="s">
        <v>1888</v>
      </c>
      <c r="K482" s="25">
        <v>44993</v>
      </c>
      <c r="L482" s="4" t="s">
        <v>9</v>
      </c>
      <c r="M482" s="64" t="str">
        <f>VLOOKUP(Table13[[#This Row],[PNF]],'[1]FVDatabase-UK AID'!$B:$M,12,FALSE)</f>
        <v>Click here</v>
      </c>
      <c r="N482" s="64" t="e">
        <f>VLOOKUP(Table13[[#This Row],[PNF]],[1]PRM57000!$B:$M,12,FALSE)</f>
        <v>#N/A</v>
      </c>
      <c r="AH482" s="4"/>
      <c r="AI482" s="4"/>
      <c r="AJ482" s="4"/>
      <c r="AK482" s="4"/>
      <c r="AL482" s="4"/>
      <c r="AM482" s="4"/>
      <c r="AN482" s="4"/>
      <c r="AO482" s="4"/>
      <c r="AP482" s="4"/>
      <c r="AQ482" s="4"/>
      <c r="AR482" s="4"/>
    </row>
    <row r="483" spans="1:44" s="25" customFormat="1" x14ac:dyDescent="0.3">
      <c r="A483" s="26">
        <v>1681</v>
      </c>
      <c r="B483" s="30">
        <v>7002413373</v>
      </c>
      <c r="C483" s="31" t="s">
        <v>2930</v>
      </c>
      <c r="D483" s="5" t="s">
        <v>1566</v>
      </c>
      <c r="E483" s="4" t="s">
        <v>80</v>
      </c>
      <c r="F483" s="3">
        <v>42</v>
      </c>
      <c r="G483" s="3" t="s">
        <v>81</v>
      </c>
      <c r="H483" s="4" t="s">
        <v>6153</v>
      </c>
      <c r="I483" s="4" t="s">
        <v>12</v>
      </c>
      <c r="J483" s="5" t="s">
        <v>1888</v>
      </c>
      <c r="K483" s="25">
        <v>44993</v>
      </c>
      <c r="L483" s="4" t="s">
        <v>9</v>
      </c>
      <c r="M483" s="64" t="str">
        <f>VLOOKUP(Table13[[#This Row],[PNF]],'[1]FVDatabase-UK AID'!$B:$M,12,FALSE)</f>
        <v>Click here</v>
      </c>
      <c r="N483" s="64" t="e">
        <f>VLOOKUP(Table13[[#This Row],[PNF]],[1]PRM57000!$B:$M,12,FALSE)</f>
        <v>#N/A</v>
      </c>
      <c r="AH483" s="4"/>
      <c r="AI483" s="4"/>
      <c r="AJ483" s="4"/>
      <c r="AK483" s="4"/>
      <c r="AL483" s="4"/>
      <c r="AM483" s="4"/>
      <c r="AN483" s="4"/>
      <c r="AO483" s="4"/>
      <c r="AP483" s="4"/>
      <c r="AQ483" s="4"/>
      <c r="AR483" s="4"/>
    </row>
    <row r="484" spans="1:44" s="25" customFormat="1" x14ac:dyDescent="0.3">
      <c r="A484" s="26">
        <v>1682</v>
      </c>
      <c r="B484" s="30">
        <v>7002696471</v>
      </c>
      <c r="C484" s="31" t="s">
        <v>2931</v>
      </c>
      <c r="D484" s="5" t="s">
        <v>1566</v>
      </c>
      <c r="E484" s="4" t="s">
        <v>80</v>
      </c>
      <c r="F484" s="3">
        <v>35</v>
      </c>
      <c r="G484" s="3" t="s">
        <v>81</v>
      </c>
      <c r="H484" s="4" t="s">
        <v>6153</v>
      </c>
      <c r="I484" s="4" t="s">
        <v>12</v>
      </c>
      <c r="J484" s="5" t="s">
        <v>1888</v>
      </c>
      <c r="K484" s="25">
        <v>44993</v>
      </c>
      <c r="L484" s="4" t="s">
        <v>9</v>
      </c>
      <c r="M484" s="64" t="str">
        <f>VLOOKUP(Table13[[#This Row],[PNF]],'[1]FVDatabase-UK AID'!$B:$M,12,FALSE)</f>
        <v>Click here</v>
      </c>
      <c r="N484" s="64" t="e">
        <f>VLOOKUP(Table13[[#This Row],[PNF]],[1]PRM57000!$B:$M,12,FALSE)</f>
        <v>#N/A</v>
      </c>
      <c r="AH484" s="4"/>
      <c r="AI484" s="4"/>
      <c r="AJ484" s="4"/>
      <c r="AK484" s="4"/>
      <c r="AL484" s="4"/>
      <c r="AM484" s="4"/>
      <c r="AN484" s="4"/>
      <c r="AO484" s="4"/>
      <c r="AP484" s="4"/>
      <c r="AQ484" s="4"/>
      <c r="AR484" s="4"/>
    </row>
    <row r="485" spans="1:44" s="25" customFormat="1" x14ac:dyDescent="0.3">
      <c r="A485" s="26">
        <v>1683</v>
      </c>
      <c r="B485" s="30">
        <v>7001190987</v>
      </c>
      <c r="C485" s="58" t="s">
        <v>2932</v>
      </c>
      <c r="D485" s="5" t="s">
        <v>1566</v>
      </c>
      <c r="E485" s="4" t="s">
        <v>107</v>
      </c>
      <c r="F485" s="3">
        <v>43</v>
      </c>
      <c r="G485" s="3" t="s">
        <v>81</v>
      </c>
      <c r="H485" s="4" t="s">
        <v>6153</v>
      </c>
      <c r="I485" s="4" t="s">
        <v>12</v>
      </c>
      <c r="J485" s="5" t="s">
        <v>1888</v>
      </c>
      <c r="K485" s="25">
        <v>44993</v>
      </c>
      <c r="L485" s="4" t="s">
        <v>9</v>
      </c>
      <c r="M485" s="64" t="str">
        <f>VLOOKUP(Table13[[#This Row],[PNF]],'[1]FVDatabase-UK AID'!$B:$M,12,FALSE)</f>
        <v>Click here</v>
      </c>
      <c r="N485" s="64" t="e">
        <f>VLOOKUP(Table13[[#This Row],[PNF]],[1]PRM57000!$B:$M,12,FALSE)</f>
        <v>#N/A</v>
      </c>
      <c r="AH485" s="4"/>
      <c r="AI485" s="4"/>
      <c r="AJ485" s="4"/>
      <c r="AK485" s="4"/>
      <c r="AL485" s="4"/>
      <c r="AM485" s="4"/>
      <c r="AN485" s="4"/>
      <c r="AO485" s="4"/>
      <c r="AP485" s="4"/>
      <c r="AQ485" s="4"/>
      <c r="AR485" s="4"/>
    </row>
    <row r="486" spans="1:44" s="25" customFormat="1" x14ac:dyDescent="0.3">
      <c r="A486" s="26">
        <v>1684</v>
      </c>
      <c r="B486" s="30">
        <v>7002394533</v>
      </c>
      <c r="C486" s="31" t="s">
        <v>2933</v>
      </c>
      <c r="D486" s="5" t="s">
        <v>1566</v>
      </c>
      <c r="E486" s="4" t="s">
        <v>80</v>
      </c>
      <c r="F486" s="3">
        <v>39</v>
      </c>
      <c r="G486" s="3" t="s">
        <v>81</v>
      </c>
      <c r="H486" s="4" t="s">
        <v>6153</v>
      </c>
      <c r="I486" s="4" t="s">
        <v>12</v>
      </c>
      <c r="J486" s="5" t="s">
        <v>1888</v>
      </c>
      <c r="K486" s="25">
        <v>44993</v>
      </c>
      <c r="L486" s="4" t="s">
        <v>9</v>
      </c>
      <c r="M486" s="64" t="str">
        <f>VLOOKUP(Table13[[#This Row],[PNF]],'[1]FVDatabase-UK AID'!$B:$M,12,FALSE)</f>
        <v>Click here</v>
      </c>
      <c r="N486" s="64" t="e">
        <f>VLOOKUP(Table13[[#This Row],[PNF]],[1]PRM57000!$B:$M,12,FALSE)</f>
        <v>#N/A</v>
      </c>
      <c r="AH486" s="4"/>
      <c r="AI486" s="4"/>
      <c r="AJ486" s="4"/>
      <c r="AK486" s="4"/>
      <c r="AL486" s="4"/>
      <c r="AM486" s="4"/>
      <c r="AN486" s="4"/>
      <c r="AO486" s="4"/>
      <c r="AP486" s="4"/>
      <c r="AQ486" s="4"/>
      <c r="AR486" s="4"/>
    </row>
    <row r="487" spans="1:44" s="25" customFormat="1" x14ac:dyDescent="0.3">
      <c r="A487" s="26">
        <v>1685</v>
      </c>
      <c r="B487" s="30">
        <v>7001062994</v>
      </c>
      <c r="C487" s="31" t="s">
        <v>2934</v>
      </c>
      <c r="D487" s="5" t="s">
        <v>1566</v>
      </c>
      <c r="E487" s="4" t="s">
        <v>80</v>
      </c>
      <c r="F487" s="3">
        <v>42</v>
      </c>
      <c r="G487" s="3" t="s">
        <v>81</v>
      </c>
      <c r="H487" s="4" t="s">
        <v>6153</v>
      </c>
      <c r="I487" s="4" t="s">
        <v>12</v>
      </c>
      <c r="J487" s="5" t="s">
        <v>1888</v>
      </c>
      <c r="K487" s="25">
        <v>44993</v>
      </c>
      <c r="L487" s="4" t="s">
        <v>9</v>
      </c>
      <c r="M487" s="64" t="str">
        <f>VLOOKUP(Table13[[#This Row],[PNF]],'[1]FVDatabase-UK AID'!$B:$M,12,FALSE)</f>
        <v>Click here</v>
      </c>
      <c r="N487" s="64" t="e">
        <f>VLOOKUP(Table13[[#This Row],[PNF]],[1]PRM57000!$B:$M,12,FALSE)</f>
        <v>#N/A</v>
      </c>
      <c r="AH487" s="4"/>
      <c r="AI487" s="4"/>
      <c r="AJ487" s="4"/>
      <c r="AK487" s="4"/>
      <c r="AL487" s="4"/>
      <c r="AM487" s="4"/>
      <c r="AN487" s="4"/>
      <c r="AO487" s="4"/>
      <c r="AP487" s="4"/>
      <c r="AQ487" s="4"/>
      <c r="AR487" s="4"/>
    </row>
    <row r="488" spans="1:44" s="25" customFormat="1" x14ac:dyDescent="0.3">
      <c r="A488" s="26">
        <v>1686</v>
      </c>
      <c r="B488" s="30">
        <v>7001059709</v>
      </c>
      <c r="C488" s="31" t="s">
        <v>2935</v>
      </c>
      <c r="D488" s="5" t="s">
        <v>1566</v>
      </c>
      <c r="E488" s="4" t="s">
        <v>80</v>
      </c>
      <c r="F488" s="3">
        <v>42</v>
      </c>
      <c r="G488" s="3" t="s">
        <v>81</v>
      </c>
      <c r="H488" s="4" t="s">
        <v>6153</v>
      </c>
      <c r="I488" s="4" t="s">
        <v>12</v>
      </c>
      <c r="J488" s="5" t="s">
        <v>1888</v>
      </c>
      <c r="K488" s="25">
        <v>44993</v>
      </c>
      <c r="L488" s="4" t="s">
        <v>9</v>
      </c>
      <c r="M488" s="64" t="str">
        <f>VLOOKUP(Table13[[#This Row],[PNF]],'[1]FVDatabase-UK AID'!$B:$M,12,FALSE)</f>
        <v>Click here</v>
      </c>
      <c r="N488" s="64" t="e">
        <f>VLOOKUP(Table13[[#This Row],[PNF]],[1]PRM57000!$B:$M,12,FALSE)</f>
        <v>#N/A</v>
      </c>
      <c r="AH488" s="4"/>
      <c r="AI488" s="4"/>
      <c r="AJ488" s="4"/>
      <c r="AK488" s="4"/>
      <c r="AL488" s="4"/>
      <c r="AM488" s="4"/>
      <c r="AN488" s="4"/>
      <c r="AO488" s="4"/>
      <c r="AP488" s="4"/>
      <c r="AQ488" s="4"/>
      <c r="AR488" s="4"/>
    </row>
    <row r="489" spans="1:44" s="25" customFormat="1" x14ac:dyDescent="0.3">
      <c r="A489" s="26">
        <v>1687</v>
      </c>
      <c r="B489" s="30">
        <v>7001994352</v>
      </c>
      <c r="C489" s="31" t="s">
        <v>2936</v>
      </c>
      <c r="D489" s="5" t="s">
        <v>1566</v>
      </c>
      <c r="E489" s="4" t="s">
        <v>107</v>
      </c>
      <c r="F489" s="3">
        <v>67</v>
      </c>
      <c r="G489" s="3" t="s">
        <v>81</v>
      </c>
      <c r="H489" s="4" t="s">
        <v>6153</v>
      </c>
      <c r="I489" s="4" t="s">
        <v>12</v>
      </c>
      <c r="J489" s="5" t="s">
        <v>1888</v>
      </c>
      <c r="K489" s="25">
        <v>44993</v>
      </c>
      <c r="L489" s="4" t="s">
        <v>9</v>
      </c>
      <c r="M489" s="64" t="str">
        <f>VLOOKUP(Table13[[#This Row],[PNF]],'[1]FVDatabase-UK AID'!$B:$M,12,FALSE)</f>
        <v>Click here</v>
      </c>
      <c r="N489" s="64" t="str">
        <f>VLOOKUP(Table13[[#This Row],[PNF]],[1]PRM57000!$B:$M,12,FALSE)</f>
        <v>Click here</v>
      </c>
      <c r="AH489" s="4"/>
      <c r="AI489" s="4"/>
      <c r="AJ489" s="4"/>
      <c r="AK489" s="4"/>
      <c r="AL489" s="4"/>
      <c r="AM489" s="4"/>
      <c r="AN489" s="4"/>
      <c r="AO489" s="4"/>
      <c r="AP489" s="4"/>
      <c r="AQ489" s="4"/>
      <c r="AR489" s="4"/>
    </row>
    <row r="490" spans="1:44" s="25" customFormat="1" x14ac:dyDescent="0.3">
      <c r="A490" s="26">
        <v>1698</v>
      </c>
      <c r="B490" s="30">
        <v>7001996286</v>
      </c>
      <c r="C490" s="31" t="s">
        <v>2947</v>
      </c>
      <c r="D490" s="5" t="s">
        <v>1566</v>
      </c>
      <c r="E490" s="4" t="s">
        <v>80</v>
      </c>
      <c r="F490" s="3">
        <v>32</v>
      </c>
      <c r="G490" s="3" t="s">
        <v>81</v>
      </c>
      <c r="H490" s="4" t="s">
        <v>6153</v>
      </c>
      <c r="I490" s="4" t="s">
        <v>12</v>
      </c>
      <c r="J490" s="5" t="s">
        <v>1888</v>
      </c>
      <c r="K490" s="25">
        <v>44999</v>
      </c>
      <c r="L490" s="4" t="s">
        <v>9</v>
      </c>
      <c r="M490" s="64" t="str">
        <f>VLOOKUP(Table13[[#This Row],[PNF]],'[1]FVDatabase-UK AID'!$B:$M,12,FALSE)</f>
        <v>Click here</v>
      </c>
      <c r="N490" s="64" t="e">
        <f>VLOOKUP(Table13[[#This Row],[PNF]],[1]PRM57000!$B:$M,12,FALSE)</f>
        <v>#N/A</v>
      </c>
      <c r="AH490" s="4"/>
      <c r="AI490" s="4"/>
      <c r="AJ490" s="4"/>
      <c r="AK490" s="4"/>
      <c r="AL490" s="4"/>
      <c r="AM490" s="4"/>
      <c r="AN490" s="4"/>
      <c r="AO490" s="4"/>
      <c r="AP490" s="4"/>
      <c r="AQ490" s="4"/>
      <c r="AR490" s="4"/>
    </row>
    <row r="491" spans="1:44" s="25" customFormat="1" x14ac:dyDescent="0.3">
      <c r="A491" s="26">
        <v>1699</v>
      </c>
      <c r="B491" s="30">
        <v>7001364186</v>
      </c>
      <c r="C491" s="31" t="s">
        <v>2948</v>
      </c>
      <c r="D491" s="5" t="s">
        <v>1566</v>
      </c>
      <c r="E491" s="4" t="s">
        <v>80</v>
      </c>
      <c r="F491" s="3">
        <v>35</v>
      </c>
      <c r="G491" s="3" t="s">
        <v>81</v>
      </c>
      <c r="H491" s="4" t="s">
        <v>6153</v>
      </c>
      <c r="I491" s="4" t="s">
        <v>12</v>
      </c>
      <c r="J491" s="5" t="s">
        <v>1888</v>
      </c>
      <c r="K491" s="25">
        <v>44999</v>
      </c>
      <c r="L491" s="4" t="s">
        <v>9</v>
      </c>
      <c r="M491" s="64" t="str">
        <f>VLOOKUP(Table13[[#This Row],[PNF]],'[1]FVDatabase-UK AID'!$B:$M,12,FALSE)</f>
        <v>Click here</v>
      </c>
      <c r="N491" s="64" t="e">
        <f>VLOOKUP(Table13[[#This Row],[PNF]],[1]PRM57000!$B:$M,12,FALSE)</f>
        <v>#N/A</v>
      </c>
      <c r="AH491" s="4"/>
      <c r="AI491" s="4"/>
      <c r="AJ491" s="4"/>
      <c r="AK491" s="4"/>
      <c r="AL491" s="4"/>
      <c r="AM491" s="4"/>
      <c r="AN491" s="4"/>
      <c r="AO491" s="4"/>
      <c r="AP491" s="4"/>
      <c r="AQ491" s="4"/>
      <c r="AR491" s="4"/>
    </row>
    <row r="492" spans="1:44" s="25" customFormat="1" x14ac:dyDescent="0.3">
      <c r="A492" s="26">
        <v>1700</v>
      </c>
      <c r="B492" s="30">
        <v>7001814142</v>
      </c>
      <c r="C492" s="31" t="s">
        <v>2949</v>
      </c>
      <c r="D492" s="5" t="s">
        <v>1566</v>
      </c>
      <c r="E492" s="4" t="s">
        <v>80</v>
      </c>
      <c r="F492" s="3">
        <v>37</v>
      </c>
      <c r="G492" s="3" t="s">
        <v>81</v>
      </c>
      <c r="H492" s="4" t="s">
        <v>6153</v>
      </c>
      <c r="I492" s="4" t="s">
        <v>12</v>
      </c>
      <c r="J492" s="5" t="s">
        <v>1888</v>
      </c>
      <c r="K492" s="25">
        <v>44999</v>
      </c>
      <c r="L492" s="4" t="s">
        <v>9</v>
      </c>
      <c r="M492" s="64" t="str">
        <f>VLOOKUP(Table13[[#This Row],[PNF]],'[1]FVDatabase-UK AID'!$B:$M,12,FALSE)</f>
        <v>Click here</v>
      </c>
      <c r="N492" s="64" t="e">
        <f>VLOOKUP(Table13[[#This Row],[PNF]],[1]PRM57000!$B:$M,12,FALSE)</f>
        <v>#N/A</v>
      </c>
      <c r="AH492" s="4"/>
      <c r="AI492" s="4"/>
      <c r="AJ492" s="4"/>
      <c r="AK492" s="4"/>
      <c r="AL492" s="4"/>
      <c r="AM492" s="4"/>
      <c r="AN492" s="4"/>
      <c r="AO492" s="4"/>
      <c r="AP492" s="4"/>
      <c r="AQ492" s="4"/>
      <c r="AR492" s="4"/>
    </row>
    <row r="493" spans="1:44" s="25" customFormat="1" x14ac:dyDescent="0.3">
      <c r="A493" s="26">
        <v>1701</v>
      </c>
      <c r="B493" s="30">
        <v>7002336924</v>
      </c>
      <c r="C493" s="31" t="s">
        <v>2950</v>
      </c>
      <c r="D493" s="5" t="s">
        <v>1566</v>
      </c>
      <c r="E493" s="4" t="s">
        <v>80</v>
      </c>
      <c r="F493" s="3">
        <v>45</v>
      </c>
      <c r="G493" s="3" t="s">
        <v>81</v>
      </c>
      <c r="H493" s="4" t="s">
        <v>6153</v>
      </c>
      <c r="I493" s="4" t="s">
        <v>12</v>
      </c>
      <c r="J493" s="5" t="s">
        <v>1888</v>
      </c>
      <c r="K493" s="25">
        <v>44999</v>
      </c>
      <c r="L493" s="4" t="s">
        <v>9</v>
      </c>
      <c r="M493" s="64" t="str">
        <f>VLOOKUP(Table13[[#This Row],[PNF]],'[1]FVDatabase-UK AID'!$B:$M,12,FALSE)</f>
        <v>Click here</v>
      </c>
      <c r="N493" s="64" t="e">
        <f>VLOOKUP(Table13[[#This Row],[PNF]],[1]PRM57000!$B:$M,12,FALSE)</f>
        <v>#N/A</v>
      </c>
      <c r="AH493" s="4"/>
      <c r="AI493" s="4"/>
      <c r="AJ493" s="4"/>
      <c r="AK493" s="4"/>
      <c r="AL493" s="4"/>
      <c r="AM493" s="4"/>
      <c r="AN493" s="4"/>
      <c r="AO493" s="4"/>
      <c r="AP493" s="4"/>
      <c r="AQ493" s="4"/>
      <c r="AR493" s="4"/>
    </row>
    <row r="494" spans="1:44" s="25" customFormat="1" x14ac:dyDescent="0.3">
      <c r="A494" s="26">
        <v>1702</v>
      </c>
      <c r="B494" s="30">
        <v>7001814278</v>
      </c>
      <c r="C494" s="31" t="s">
        <v>2951</v>
      </c>
      <c r="D494" s="5" t="s">
        <v>1566</v>
      </c>
      <c r="E494" s="4" t="s">
        <v>80</v>
      </c>
      <c r="F494" s="3">
        <v>33</v>
      </c>
      <c r="G494" s="3" t="s">
        <v>81</v>
      </c>
      <c r="H494" s="4" t="s">
        <v>6153</v>
      </c>
      <c r="I494" s="4" t="s">
        <v>12</v>
      </c>
      <c r="J494" s="5" t="s">
        <v>1888</v>
      </c>
      <c r="K494" s="25">
        <v>44999</v>
      </c>
      <c r="L494" s="4" t="s">
        <v>9</v>
      </c>
      <c r="M494" s="64" t="str">
        <f>VLOOKUP(Table13[[#This Row],[PNF]],'[1]FVDatabase-UK AID'!$B:$M,12,FALSE)</f>
        <v>Click here</v>
      </c>
      <c r="N494" s="64" t="e">
        <f>VLOOKUP(Table13[[#This Row],[PNF]],[1]PRM57000!$B:$M,12,FALSE)</f>
        <v>#N/A</v>
      </c>
      <c r="AH494" s="4"/>
      <c r="AI494" s="4"/>
      <c r="AJ494" s="4"/>
      <c r="AK494" s="4"/>
      <c r="AL494" s="4"/>
      <c r="AM494" s="4"/>
      <c r="AN494" s="4"/>
      <c r="AO494" s="4"/>
      <c r="AP494" s="4"/>
      <c r="AQ494" s="4"/>
      <c r="AR494" s="4"/>
    </row>
    <row r="495" spans="1:44" s="25" customFormat="1" x14ac:dyDescent="0.3">
      <c r="A495" s="26">
        <v>1703</v>
      </c>
      <c r="B495" s="30">
        <v>7001630494</v>
      </c>
      <c r="C495" s="31" t="s">
        <v>2952</v>
      </c>
      <c r="D495" s="5" t="s">
        <v>1566</v>
      </c>
      <c r="E495" s="4" t="s">
        <v>80</v>
      </c>
      <c r="F495" s="3">
        <v>49</v>
      </c>
      <c r="G495" s="3" t="s">
        <v>81</v>
      </c>
      <c r="H495" s="4" t="s">
        <v>6153</v>
      </c>
      <c r="I495" s="4" t="s">
        <v>12</v>
      </c>
      <c r="J495" s="5" t="s">
        <v>1888</v>
      </c>
      <c r="K495" s="25">
        <v>44999</v>
      </c>
      <c r="L495" s="4" t="s">
        <v>9</v>
      </c>
      <c r="M495" s="64" t="str">
        <f>VLOOKUP(Table13[[#This Row],[PNF]],'[1]FVDatabase-UK AID'!$B:$M,12,FALSE)</f>
        <v>Click here</v>
      </c>
      <c r="N495" s="64" t="e">
        <f>VLOOKUP(Table13[[#This Row],[PNF]],[1]PRM57000!$B:$M,12,FALSE)</f>
        <v>#N/A</v>
      </c>
      <c r="AH495" s="4"/>
      <c r="AI495" s="4"/>
      <c r="AJ495" s="4"/>
      <c r="AK495" s="4"/>
      <c r="AL495" s="4"/>
      <c r="AM495" s="4"/>
      <c r="AN495" s="4"/>
      <c r="AO495" s="4"/>
      <c r="AP495" s="4"/>
      <c r="AQ495" s="4"/>
      <c r="AR495" s="4"/>
    </row>
    <row r="496" spans="1:44" s="25" customFormat="1" x14ac:dyDescent="0.3">
      <c r="A496" s="26">
        <v>1704</v>
      </c>
      <c r="B496" s="30">
        <v>7002492781</v>
      </c>
      <c r="C496" s="31" t="s">
        <v>2953</v>
      </c>
      <c r="D496" s="5" t="s">
        <v>1566</v>
      </c>
      <c r="E496" s="4" t="s">
        <v>80</v>
      </c>
      <c r="F496" s="3">
        <v>36</v>
      </c>
      <c r="G496" s="3" t="s">
        <v>81</v>
      </c>
      <c r="H496" s="4" t="s">
        <v>6153</v>
      </c>
      <c r="I496" s="4" t="s">
        <v>12</v>
      </c>
      <c r="J496" s="5" t="s">
        <v>1888</v>
      </c>
      <c r="K496" s="25">
        <v>44999</v>
      </c>
      <c r="L496" s="4" t="s">
        <v>9</v>
      </c>
      <c r="M496" s="64" t="str">
        <f>VLOOKUP(Table13[[#This Row],[PNF]],'[1]FVDatabase-UK AID'!$B:$M,12,FALSE)</f>
        <v>Click here</v>
      </c>
      <c r="N496" s="64" t="e">
        <f>VLOOKUP(Table13[[#This Row],[PNF]],[1]PRM57000!$B:$M,12,FALSE)</f>
        <v>#N/A</v>
      </c>
      <c r="AH496" s="4"/>
      <c r="AI496" s="4"/>
      <c r="AJ496" s="4"/>
      <c r="AK496" s="4"/>
      <c r="AL496" s="4"/>
      <c r="AM496" s="4"/>
      <c r="AN496" s="4"/>
      <c r="AO496" s="4"/>
      <c r="AP496" s="4"/>
      <c r="AQ496" s="4"/>
      <c r="AR496" s="4"/>
    </row>
    <row r="497" spans="1:44" s="25" customFormat="1" x14ac:dyDescent="0.3">
      <c r="A497" s="26">
        <v>1705</v>
      </c>
      <c r="B497" s="30">
        <v>7002356324</v>
      </c>
      <c r="C497" s="31" t="s">
        <v>2954</v>
      </c>
      <c r="D497" s="5" t="s">
        <v>1566</v>
      </c>
      <c r="E497" s="4" t="s">
        <v>80</v>
      </c>
      <c r="F497" s="3">
        <v>44</v>
      </c>
      <c r="G497" s="3" t="s">
        <v>81</v>
      </c>
      <c r="H497" s="4" t="s">
        <v>6153</v>
      </c>
      <c r="I497" s="4" t="s">
        <v>12</v>
      </c>
      <c r="J497" s="5" t="s">
        <v>1888</v>
      </c>
      <c r="K497" s="25">
        <v>44999</v>
      </c>
      <c r="L497" s="4" t="s">
        <v>9</v>
      </c>
      <c r="M497" s="64" t="str">
        <f>VLOOKUP(Table13[[#This Row],[PNF]],'[1]FVDatabase-UK AID'!$B:$M,12,FALSE)</f>
        <v>Click here</v>
      </c>
      <c r="N497" s="64" t="e">
        <f>VLOOKUP(Table13[[#This Row],[PNF]],[1]PRM57000!$B:$M,12,FALSE)</f>
        <v>#N/A</v>
      </c>
      <c r="AH497" s="4"/>
      <c r="AI497" s="4"/>
      <c r="AJ497" s="4"/>
      <c r="AK497" s="4"/>
      <c r="AL497" s="4"/>
      <c r="AM497" s="4"/>
      <c r="AN497" s="4"/>
      <c r="AO497" s="4"/>
      <c r="AP497" s="4"/>
      <c r="AQ497" s="4"/>
      <c r="AR497" s="4"/>
    </row>
    <row r="498" spans="1:44" s="25" customFormat="1" x14ac:dyDescent="0.3">
      <c r="A498" s="26">
        <v>1706</v>
      </c>
      <c r="B498" s="30">
        <v>7001764489</v>
      </c>
      <c r="C498" s="31" t="s">
        <v>2955</v>
      </c>
      <c r="D498" s="5" t="s">
        <v>1566</v>
      </c>
      <c r="E498" s="4" t="s">
        <v>80</v>
      </c>
      <c r="F498" s="3">
        <v>34</v>
      </c>
      <c r="G498" s="3" t="s">
        <v>81</v>
      </c>
      <c r="H498" s="4" t="s">
        <v>6153</v>
      </c>
      <c r="I498" s="4" t="s">
        <v>12</v>
      </c>
      <c r="J498" s="5" t="s">
        <v>1888</v>
      </c>
      <c r="K498" s="25">
        <v>44999</v>
      </c>
      <c r="L498" s="4" t="s">
        <v>9</v>
      </c>
      <c r="M498" s="64" t="str">
        <f>VLOOKUP(Table13[[#This Row],[PNF]],'[1]FVDatabase-UK AID'!$B:$M,12,FALSE)</f>
        <v>Click here</v>
      </c>
      <c r="N498" s="64" t="e">
        <f>VLOOKUP(Table13[[#This Row],[PNF]],[1]PRM57000!$B:$M,12,FALSE)</f>
        <v>#N/A</v>
      </c>
      <c r="AH498" s="4"/>
      <c r="AI498" s="4"/>
      <c r="AJ498" s="4"/>
      <c r="AK498" s="4"/>
      <c r="AL498" s="4"/>
      <c r="AM498" s="4"/>
      <c r="AN498" s="4"/>
      <c r="AO498" s="4"/>
      <c r="AP498" s="4"/>
      <c r="AQ498" s="4"/>
      <c r="AR498" s="4"/>
    </row>
    <row r="499" spans="1:44" s="25" customFormat="1" x14ac:dyDescent="0.3">
      <c r="A499" s="26">
        <v>1707</v>
      </c>
      <c r="B499" s="30">
        <v>7002781869</v>
      </c>
      <c r="C499" s="31" t="s">
        <v>2956</v>
      </c>
      <c r="D499" s="5" t="s">
        <v>1566</v>
      </c>
      <c r="E499" s="4" t="s">
        <v>80</v>
      </c>
      <c r="F499" s="3">
        <v>30</v>
      </c>
      <c r="G499" s="3" t="s">
        <v>81</v>
      </c>
      <c r="H499" s="4" t="s">
        <v>6153</v>
      </c>
      <c r="I499" s="4" t="s">
        <v>12</v>
      </c>
      <c r="J499" s="5" t="s">
        <v>1888</v>
      </c>
      <c r="K499" s="25">
        <v>44999</v>
      </c>
      <c r="L499" s="4" t="s">
        <v>9</v>
      </c>
      <c r="M499" s="64" t="str">
        <f>VLOOKUP(Table13[[#This Row],[PNF]],'[1]FVDatabase-UK AID'!$B:$M,12,FALSE)</f>
        <v>Click here</v>
      </c>
      <c r="N499" s="64" t="e">
        <f>VLOOKUP(Table13[[#This Row],[PNF]],[1]PRM57000!$B:$M,12,FALSE)</f>
        <v>#N/A</v>
      </c>
      <c r="AH499" s="4"/>
      <c r="AI499" s="4"/>
      <c r="AJ499" s="4"/>
      <c r="AK499" s="4"/>
      <c r="AL499" s="4"/>
      <c r="AM499" s="4"/>
      <c r="AN499" s="4"/>
      <c r="AO499" s="4"/>
      <c r="AP499" s="4"/>
      <c r="AQ499" s="4"/>
      <c r="AR499" s="4"/>
    </row>
    <row r="500" spans="1:44" s="25" customFormat="1" x14ac:dyDescent="0.3">
      <c r="A500" s="26">
        <v>1708</v>
      </c>
      <c r="B500" s="30">
        <v>7001352725</v>
      </c>
      <c r="C500" s="31" t="s">
        <v>2957</v>
      </c>
      <c r="D500" s="5" t="s">
        <v>1566</v>
      </c>
      <c r="E500" s="4" t="s">
        <v>80</v>
      </c>
      <c r="F500" s="3">
        <v>40</v>
      </c>
      <c r="G500" s="3" t="s">
        <v>81</v>
      </c>
      <c r="H500" s="4" t="s">
        <v>6153</v>
      </c>
      <c r="I500" s="4" t="s">
        <v>12</v>
      </c>
      <c r="J500" s="5" t="s">
        <v>1888</v>
      </c>
      <c r="K500" s="25">
        <v>44999</v>
      </c>
      <c r="L500" s="4" t="s">
        <v>9</v>
      </c>
      <c r="M500" s="64" t="str">
        <f>VLOOKUP(Table13[[#This Row],[PNF]],'[1]FVDatabase-UK AID'!$B:$M,12,FALSE)</f>
        <v>Click here</v>
      </c>
      <c r="N500" s="64" t="e">
        <f>VLOOKUP(Table13[[#This Row],[PNF]],[1]PRM57000!$B:$M,12,FALSE)</f>
        <v>#N/A</v>
      </c>
      <c r="AH500" s="4"/>
      <c r="AI500" s="4"/>
      <c r="AJ500" s="4"/>
      <c r="AK500" s="4"/>
      <c r="AL500" s="4"/>
      <c r="AM500" s="4"/>
      <c r="AN500" s="4"/>
      <c r="AO500" s="4"/>
      <c r="AP500" s="4"/>
      <c r="AQ500" s="4"/>
      <c r="AR500" s="4"/>
    </row>
    <row r="501" spans="1:44" s="25" customFormat="1" x14ac:dyDescent="0.3">
      <c r="A501" s="26">
        <v>1709</v>
      </c>
      <c r="B501" s="30">
        <v>7002336751</v>
      </c>
      <c r="C501" s="31" t="s">
        <v>2958</v>
      </c>
      <c r="D501" s="5" t="s">
        <v>1566</v>
      </c>
      <c r="E501" s="4" t="s">
        <v>80</v>
      </c>
      <c r="F501" s="3">
        <v>34</v>
      </c>
      <c r="G501" s="3" t="s">
        <v>81</v>
      </c>
      <c r="H501" s="4" t="s">
        <v>6153</v>
      </c>
      <c r="I501" s="4" t="s">
        <v>12</v>
      </c>
      <c r="J501" s="5" t="s">
        <v>1888</v>
      </c>
      <c r="K501" s="25">
        <v>44999</v>
      </c>
      <c r="L501" s="4" t="s">
        <v>9</v>
      </c>
      <c r="M501" s="64" t="str">
        <f>VLOOKUP(Table13[[#This Row],[PNF]],'[1]FVDatabase-UK AID'!$B:$M,12,FALSE)</f>
        <v>Click here</v>
      </c>
      <c r="N501" s="64" t="e">
        <f>VLOOKUP(Table13[[#This Row],[PNF]],[1]PRM57000!$B:$M,12,FALSE)</f>
        <v>#N/A</v>
      </c>
      <c r="AH501" s="4"/>
      <c r="AI501" s="4"/>
      <c r="AJ501" s="4"/>
      <c r="AK501" s="4"/>
      <c r="AL501" s="4"/>
      <c r="AM501" s="4"/>
      <c r="AN501" s="4"/>
      <c r="AO501" s="4"/>
      <c r="AP501" s="4"/>
      <c r="AQ501" s="4"/>
      <c r="AR501" s="4"/>
    </row>
    <row r="502" spans="1:44" s="25" customFormat="1" x14ac:dyDescent="0.3">
      <c r="A502" s="26">
        <v>1710</v>
      </c>
      <c r="B502" s="30">
        <v>7001753092</v>
      </c>
      <c r="C502" s="31" t="s">
        <v>2959</v>
      </c>
      <c r="D502" s="5" t="s">
        <v>1566</v>
      </c>
      <c r="E502" s="4" t="s">
        <v>80</v>
      </c>
      <c r="F502" s="3">
        <v>43</v>
      </c>
      <c r="G502" s="3" t="s">
        <v>81</v>
      </c>
      <c r="H502" s="4" t="s">
        <v>6153</v>
      </c>
      <c r="I502" s="4" t="s">
        <v>12</v>
      </c>
      <c r="J502" s="5" t="s">
        <v>1888</v>
      </c>
      <c r="K502" s="25">
        <v>44999</v>
      </c>
      <c r="L502" s="4" t="s">
        <v>9</v>
      </c>
      <c r="M502" s="64" t="str">
        <f>VLOOKUP(Table13[[#This Row],[PNF]],'[1]FVDatabase-UK AID'!$B:$M,12,FALSE)</f>
        <v>Click here</v>
      </c>
      <c r="N502" s="64" t="e">
        <f>VLOOKUP(Table13[[#This Row],[PNF]],[1]PRM57000!$B:$M,12,FALSE)</f>
        <v>#N/A</v>
      </c>
      <c r="AH502" s="4"/>
      <c r="AI502" s="4"/>
      <c r="AJ502" s="4"/>
      <c r="AK502" s="4"/>
      <c r="AL502" s="4"/>
      <c r="AM502" s="4"/>
      <c r="AN502" s="4"/>
      <c r="AO502" s="4"/>
      <c r="AP502" s="4"/>
      <c r="AQ502" s="4"/>
      <c r="AR502" s="4"/>
    </row>
    <row r="503" spans="1:44" s="25" customFormat="1" x14ac:dyDescent="0.3">
      <c r="A503" s="26">
        <v>1711</v>
      </c>
      <c r="B503" s="30">
        <v>7001013479</v>
      </c>
      <c r="C503" s="31" t="s">
        <v>2960</v>
      </c>
      <c r="D503" s="5" t="s">
        <v>1566</v>
      </c>
      <c r="E503" s="4" t="s">
        <v>80</v>
      </c>
      <c r="F503" s="3">
        <v>48</v>
      </c>
      <c r="G503" s="3" t="s">
        <v>81</v>
      </c>
      <c r="H503" s="4" t="s">
        <v>6153</v>
      </c>
      <c r="I503" s="4" t="s">
        <v>12</v>
      </c>
      <c r="J503" s="5" t="s">
        <v>1888</v>
      </c>
      <c r="K503" s="25">
        <v>44999</v>
      </c>
      <c r="L503" s="4" t="s">
        <v>9</v>
      </c>
      <c r="M503" s="64" t="str">
        <f>VLOOKUP(Table13[[#This Row],[PNF]],'[1]FVDatabase-UK AID'!$B:$M,12,FALSE)</f>
        <v>Click here</v>
      </c>
      <c r="N503" s="64" t="e">
        <f>VLOOKUP(Table13[[#This Row],[PNF]],[1]PRM57000!$B:$M,12,FALSE)</f>
        <v>#N/A</v>
      </c>
      <c r="AH503" s="4"/>
      <c r="AI503" s="4"/>
      <c r="AJ503" s="4"/>
      <c r="AK503" s="4"/>
      <c r="AL503" s="4"/>
      <c r="AM503" s="4"/>
      <c r="AN503" s="4"/>
      <c r="AO503" s="4"/>
      <c r="AP503" s="4"/>
      <c r="AQ503" s="4"/>
      <c r="AR503" s="4"/>
    </row>
    <row r="504" spans="1:44" s="25" customFormat="1" x14ac:dyDescent="0.3">
      <c r="A504" s="26">
        <v>1712</v>
      </c>
      <c r="B504" s="30">
        <v>7001777571</v>
      </c>
      <c r="C504" s="31" t="s">
        <v>2961</v>
      </c>
      <c r="D504" s="5" t="s">
        <v>1566</v>
      </c>
      <c r="E504" s="4" t="s">
        <v>80</v>
      </c>
      <c r="F504" s="3">
        <v>39</v>
      </c>
      <c r="G504" s="3" t="s">
        <v>81</v>
      </c>
      <c r="H504" s="4" t="s">
        <v>6153</v>
      </c>
      <c r="I504" s="4" t="s">
        <v>12</v>
      </c>
      <c r="J504" s="5" t="s">
        <v>1888</v>
      </c>
      <c r="K504" s="25">
        <v>44999</v>
      </c>
      <c r="L504" s="4" t="s">
        <v>9</v>
      </c>
      <c r="M504" s="64" t="str">
        <f>VLOOKUP(Table13[[#This Row],[PNF]],'[1]FVDatabase-UK AID'!$B:$M,12,FALSE)</f>
        <v>Click here</v>
      </c>
      <c r="N504" s="64" t="e">
        <f>VLOOKUP(Table13[[#This Row],[PNF]],[1]PRM57000!$B:$M,12,FALSE)</f>
        <v>#N/A</v>
      </c>
      <c r="AH504" s="4"/>
      <c r="AI504" s="4"/>
      <c r="AJ504" s="4"/>
      <c r="AK504" s="4"/>
      <c r="AL504" s="4"/>
      <c r="AM504" s="4"/>
      <c r="AN504" s="4"/>
      <c r="AO504" s="4"/>
      <c r="AP504" s="4"/>
      <c r="AQ504" s="4"/>
      <c r="AR504" s="4"/>
    </row>
    <row r="505" spans="1:44" s="25" customFormat="1" x14ac:dyDescent="0.3">
      <c r="A505" s="26">
        <v>1734</v>
      </c>
      <c r="B505" s="30">
        <v>7001421319</v>
      </c>
      <c r="C505" s="31" t="s">
        <v>2966</v>
      </c>
      <c r="D505" s="5" t="s">
        <v>1566</v>
      </c>
      <c r="E505" s="4" t="s">
        <v>80</v>
      </c>
      <c r="F505" s="3">
        <v>37</v>
      </c>
      <c r="G505" s="3" t="s">
        <v>81</v>
      </c>
      <c r="H505" s="4" t="s">
        <v>6150</v>
      </c>
      <c r="I505" s="4" t="s">
        <v>12</v>
      </c>
      <c r="J505" s="5" t="s">
        <v>1888</v>
      </c>
      <c r="K505" s="25">
        <v>44993</v>
      </c>
      <c r="L505" s="4" t="s">
        <v>9</v>
      </c>
      <c r="M505" s="64" t="str">
        <f>VLOOKUP(Table13[[#This Row],[PNF]],'[1]FVDatabase-UK AID'!$B:$M,12,FALSE)</f>
        <v>Click here</v>
      </c>
      <c r="N505" s="64" t="e">
        <f>VLOOKUP(Table13[[#This Row],[PNF]],[1]PRM57000!$B:$M,12,FALSE)</f>
        <v>#N/A</v>
      </c>
      <c r="AH505" s="4"/>
      <c r="AI505" s="4"/>
      <c r="AJ505" s="4"/>
      <c r="AK505" s="4"/>
      <c r="AL505" s="4"/>
      <c r="AM505" s="4"/>
      <c r="AN505" s="4"/>
      <c r="AO505" s="4"/>
      <c r="AP505" s="4"/>
      <c r="AQ505" s="4"/>
      <c r="AR505" s="4"/>
    </row>
    <row r="506" spans="1:44" s="25" customFormat="1" x14ac:dyDescent="0.3">
      <c r="A506" s="26">
        <v>1735</v>
      </c>
      <c r="B506" s="30">
        <v>7000913741</v>
      </c>
      <c r="C506" s="31" t="s">
        <v>2967</v>
      </c>
      <c r="D506" s="5" t="s">
        <v>1566</v>
      </c>
      <c r="E506" s="4" t="s">
        <v>80</v>
      </c>
      <c r="F506" s="3">
        <v>40</v>
      </c>
      <c r="G506" s="3" t="s">
        <v>81</v>
      </c>
      <c r="H506" s="4" t="s">
        <v>6150</v>
      </c>
      <c r="I506" s="4" t="s">
        <v>12</v>
      </c>
      <c r="J506" s="5" t="s">
        <v>1888</v>
      </c>
      <c r="K506" s="25">
        <v>44993</v>
      </c>
      <c r="L506" s="4" t="s">
        <v>9</v>
      </c>
      <c r="M506" s="64" t="str">
        <f>VLOOKUP(Table13[[#This Row],[PNF]],'[1]FVDatabase-UK AID'!$B:$M,12,FALSE)</f>
        <v>Click here</v>
      </c>
      <c r="N506" s="64" t="e">
        <f>VLOOKUP(Table13[[#This Row],[PNF]],[1]PRM57000!$B:$M,12,FALSE)</f>
        <v>#N/A</v>
      </c>
      <c r="AH506" s="4"/>
      <c r="AI506" s="4"/>
      <c r="AJ506" s="4"/>
      <c r="AK506" s="4"/>
      <c r="AL506" s="4"/>
      <c r="AM506" s="4"/>
      <c r="AN506" s="4"/>
      <c r="AO506" s="4"/>
      <c r="AP506" s="4"/>
      <c r="AQ506" s="4"/>
      <c r="AR506" s="4"/>
    </row>
    <row r="507" spans="1:44" s="25" customFormat="1" x14ac:dyDescent="0.3">
      <c r="A507" s="26">
        <v>1736</v>
      </c>
      <c r="B507" s="30">
        <v>7001559047</v>
      </c>
      <c r="C507" s="31" t="s">
        <v>2968</v>
      </c>
      <c r="D507" s="5" t="s">
        <v>1566</v>
      </c>
      <c r="E507" s="4" t="s">
        <v>80</v>
      </c>
      <c r="F507" s="3">
        <v>36</v>
      </c>
      <c r="G507" s="3" t="s">
        <v>81</v>
      </c>
      <c r="H507" s="4" t="s">
        <v>6150</v>
      </c>
      <c r="I507" s="4" t="s">
        <v>12</v>
      </c>
      <c r="J507" s="5" t="s">
        <v>1888</v>
      </c>
      <c r="K507" s="25">
        <v>44993</v>
      </c>
      <c r="L507" s="4" t="s">
        <v>9</v>
      </c>
      <c r="M507" s="64" t="str">
        <f>VLOOKUP(Table13[[#This Row],[PNF]],'[1]FVDatabase-UK AID'!$B:$M,12,FALSE)</f>
        <v>Click here</v>
      </c>
      <c r="N507" s="64" t="e">
        <f>VLOOKUP(Table13[[#This Row],[PNF]],[1]PRM57000!$B:$M,12,FALSE)</f>
        <v>#N/A</v>
      </c>
      <c r="AH507" s="4"/>
      <c r="AI507" s="4"/>
      <c r="AJ507" s="4"/>
      <c r="AK507" s="4"/>
      <c r="AL507" s="4"/>
      <c r="AM507" s="4"/>
      <c r="AN507" s="4"/>
      <c r="AO507" s="4"/>
      <c r="AP507" s="4"/>
      <c r="AQ507" s="4"/>
      <c r="AR507" s="4"/>
    </row>
    <row r="508" spans="1:44" s="25" customFormat="1" x14ac:dyDescent="0.3">
      <c r="A508" s="26">
        <v>1737</v>
      </c>
      <c r="B508" s="30">
        <v>7001839363</v>
      </c>
      <c r="C508" s="31" t="s">
        <v>2969</v>
      </c>
      <c r="D508" s="5" t="s">
        <v>1566</v>
      </c>
      <c r="E508" s="4" t="s">
        <v>80</v>
      </c>
      <c r="F508" s="3">
        <v>51</v>
      </c>
      <c r="G508" s="3" t="s">
        <v>81</v>
      </c>
      <c r="H508" s="4" t="s">
        <v>6150</v>
      </c>
      <c r="I508" s="4" t="s">
        <v>12</v>
      </c>
      <c r="J508" s="5" t="s">
        <v>1888</v>
      </c>
      <c r="K508" s="25">
        <v>44994</v>
      </c>
      <c r="L508" s="4" t="s">
        <v>9</v>
      </c>
      <c r="M508" s="64" t="str">
        <f>VLOOKUP(Table13[[#This Row],[PNF]],'[1]FVDatabase-UK AID'!$B:$M,12,FALSE)</f>
        <v>Click here</v>
      </c>
      <c r="N508" s="64" t="e">
        <f>VLOOKUP(Table13[[#This Row],[PNF]],[1]PRM57000!$B:$M,12,FALSE)</f>
        <v>#N/A</v>
      </c>
      <c r="AH508" s="4"/>
      <c r="AI508" s="4"/>
      <c r="AJ508" s="4"/>
      <c r="AK508" s="4"/>
      <c r="AL508" s="4"/>
      <c r="AM508" s="4"/>
      <c r="AN508" s="4"/>
      <c r="AO508" s="4"/>
      <c r="AP508" s="4"/>
      <c r="AQ508" s="4"/>
      <c r="AR508" s="4"/>
    </row>
    <row r="509" spans="1:44" s="25" customFormat="1" x14ac:dyDescent="0.3">
      <c r="A509" s="26">
        <v>1738</v>
      </c>
      <c r="B509" s="30">
        <v>7001044989</v>
      </c>
      <c r="C509" s="31" t="s">
        <v>2970</v>
      </c>
      <c r="D509" s="5" t="s">
        <v>1566</v>
      </c>
      <c r="E509" s="4" t="s">
        <v>80</v>
      </c>
      <c r="F509" s="3">
        <v>44</v>
      </c>
      <c r="G509" s="3" t="s">
        <v>81</v>
      </c>
      <c r="H509" s="4" t="s">
        <v>6150</v>
      </c>
      <c r="I509" s="4" t="s">
        <v>12</v>
      </c>
      <c r="J509" s="5" t="s">
        <v>1888</v>
      </c>
      <c r="K509" s="25">
        <v>44994</v>
      </c>
      <c r="L509" s="4" t="s">
        <v>9</v>
      </c>
      <c r="M509" s="64" t="str">
        <f>VLOOKUP(Table13[[#This Row],[PNF]],'[1]FVDatabase-UK AID'!$B:$M,12,FALSE)</f>
        <v>Click here</v>
      </c>
      <c r="N509" s="64" t="e">
        <f>VLOOKUP(Table13[[#This Row],[PNF]],[1]PRM57000!$B:$M,12,FALSE)</f>
        <v>#N/A</v>
      </c>
      <c r="AH509" s="4"/>
      <c r="AI509" s="4"/>
      <c r="AJ509" s="4"/>
      <c r="AK509" s="4"/>
      <c r="AL509" s="4"/>
      <c r="AM509" s="4"/>
      <c r="AN509" s="4"/>
      <c r="AO509" s="4"/>
      <c r="AP509" s="4"/>
      <c r="AQ509" s="4"/>
      <c r="AR509" s="4"/>
    </row>
    <row r="510" spans="1:44" s="25" customFormat="1" x14ac:dyDescent="0.3">
      <c r="A510" s="26">
        <v>1739</v>
      </c>
      <c r="B510" s="30">
        <v>7002406847</v>
      </c>
      <c r="C510" s="31" t="s">
        <v>2971</v>
      </c>
      <c r="D510" s="5" t="s">
        <v>1566</v>
      </c>
      <c r="E510" s="4" t="s">
        <v>80</v>
      </c>
      <c r="F510" s="3">
        <v>36</v>
      </c>
      <c r="G510" s="3" t="s">
        <v>81</v>
      </c>
      <c r="H510" s="4" t="s">
        <v>6150</v>
      </c>
      <c r="I510" s="4" t="s">
        <v>12</v>
      </c>
      <c r="J510" s="5" t="s">
        <v>1888</v>
      </c>
      <c r="K510" s="25">
        <v>44994</v>
      </c>
      <c r="L510" s="4" t="s">
        <v>9</v>
      </c>
      <c r="M510" s="64" t="str">
        <f>VLOOKUP(Table13[[#This Row],[PNF]],'[1]FVDatabase-UK AID'!$B:$M,12,FALSE)</f>
        <v>Click here</v>
      </c>
      <c r="N510" s="64" t="e">
        <f>VLOOKUP(Table13[[#This Row],[PNF]],[1]PRM57000!$B:$M,12,FALSE)</f>
        <v>#N/A</v>
      </c>
      <c r="AH510" s="4"/>
      <c r="AI510" s="4"/>
      <c r="AJ510" s="4"/>
      <c r="AK510" s="4"/>
      <c r="AL510" s="4"/>
      <c r="AM510" s="4"/>
      <c r="AN510" s="4"/>
      <c r="AO510" s="4"/>
      <c r="AP510" s="4"/>
      <c r="AQ510" s="4"/>
      <c r="AR510" s="4"/>
    </row>
    <row r="511" spans="1:44" s="25" customFormat="1" x14ac:dyDescent="0.3">
      <c r="A511" s="26">
        <v>1740</v>
      </c>
      <c r="B511" s="30">
        <v>7001979348</v>
      </c>
      <c r="C511" s="31" t="s">
        <v>2972</v>
      </c>
      <c r="D511" s="5" t="s">
        <v>249</v>
      </c>
      <c r="E511" s="4" t="s">
        <v>80</v>
      </c>
      <c r="F511" s="3">
        <v>36</v>
      </c>
      <c r="G511" s="3" t="s">
        <v>81</v>
      </c>
      <c r="H511" s="4" t="s">
        <v>6150</v>
      </c>
      <c r="I511" s="4" t="s">
        <v>12</v>
      </c>
      <c r="J511" s="5" t="s">
        <v>1888</v>
      </c>
      <c r="K511" s="25">
        <v>44994</v>
      </c>
      <c r="L511" s="4" t="s">
        <v>9</v>
      </c>
      <c r="M511" s="64" t="str">
        <f>VLOOKUP(Table13[[#This Row],[PNF]],'[1]FVDatabase-UK AID'!$B:$M,12,FALSE)</f>
        <v>Click here</v>
      </c>
      <c r="N511" s="64" t="e">
        <f>VLOOKUP(Table13[[#This Row],[PNF]],[1]PRM57000!$B:$M,12,FALSE)</f>
        <v>#N/A</v>
      </c>
      <c r="AH511" s="4"/>
      <c r="AI511" s="4"/>
      <c r="AJ511" s="4"/>
      <c r="AK511" s="4"/>
      <c r="AL511" s="4"/>
      <c r="AM511" s="4"/>
      <c r="AN511" s="4"/>
      <c r="AO511" s="4"/>
      <c r="AP511" s="4"/>
      <c r="AQ511" s="4"/>
      <c r="AR511" s="4"/>
    </row>
    <row r="512" spans="1:44" s="25" customFormat="1" x14ac:dyDescent="0.3">
      <c r="A512" s="26">
        <v>1741</v>
      </c>
      <c r="B512" s="30">
        <v>7002475290</v>
      </c>
      <c r="C512" s="31" t="s">
        <v>2973</v>
      </c>
      <c r="D512" s="5" t="s">
        <v>249</v>
      </c>
      <c r="E512" s="4" t="s">
        <v>80</v>
      </c>
      <c r="F512" s="3">
        <v>49</v>
      </c>
      <c r="G512" s="3" t="s">
        <v>81</v>
      </c>
      <c r="H512" s="4" t="s">
        <v>6150</v>
      </c>
      <c r="I512" s="4" t="s">
        <v>12</v>
      </c>
      <c r="J512" s="5" t="s">
        <v>1888</v>
      </c>
      <c r="K512" s="25">
        <v>44994</v>
      </c>
      <c r="L512" s="4" t="s">
        <v>9</v>
      </c>
      <c r="M512" s="64" t="str">
        <f>VLOOKUP(Table13[[#This Row],[PNF]],'[1]FVDatabase-UK AID'!$B:$M,12,FALSE)</f>
        <v>Click here</v>
      </c>
      <c r="N512" s="64" t="e">
        <f>VLOOKUP(Table13[[#This Row],[PNF]],[1]PRM57000!$B:$M,12,FALSE)</f>
        <v>#N/A</v>
      </c>
      <c r="AH512" s="4"/>
      <c r="AI512" s="4"/>
      <c r="AJ512" s="4"/>
      <c r="AK512" s="4"/>
      <c r="AL512" s="4"/>
      <c r="AM512" s="4"/>
      <c r="AN512" s="4"/>
      <c r="AO512" s="4"/>
      <c r="AP512" s="4"/>
      <c r="AQ512" s="4"/>
      <c r="AR512" s="4"/>
    </row>
    <row r="513" spans="1:44" s="25" customFormat="1" x14ac:dyDescent="0.3">
      <c r="A513" s="26">
        <v>1742</v>
      </c>
      <c r="B513" s="30">
        <v>7001099716</v>
      </c>
      <c r="C513" s="31" t="s">
        <v>2974</v>
      </c>
      <c r="D513" s="5" t="s">
        <v>249</v>
      </c>
      <c r="E513" s="4" t="s">
        <v>80</v>
      </c>
      <c r="F513" s="3">
        <v>44</v>
      </c>
      <c r="G513" s="3" t="s">
        <v>81</v>
      </c>
      <c r="H513" s="4" t="s">
        <v>6150</v>
      </c>
      <c r="I513" s="4" t="s">
        <v>12</v>
      </c>
      <c r="J513" s="5" t="s">
        <v>1888</v>
      </c>
      <c r="K513" s="25">
        <v>44994</v>
      </c>
      <c r="L513" s="4" t="s">
        <v>9</v>
      </c>
      <c r="M513" s="64" t="str">
        <f>VLOOKUP(Table13[[#This Row],[PNF]],'[1]FVDatabase-UK AID'!$B:$M,12,FALSE)</f>
        <v>Click here</v>
      </c>
      <c r="N513" s="64" t="str">
        <f>VLOOKUP(Table13[[#This Row],[PNF]],[1]PRM57000!$B:$M,12,FALSE)</f>
        <v>Click here</v>
      </c>
      <c r="AH513" s="4"/>
      <c r="AI513" s="4"/>
      <c r="AJ513" s="4"/>
      <c r="AK513" s="4"/>
      <c r="AL513" s="4"/>
      <c r="AM513" s="4"/>
      <c r="AN513" s="4"/>
      <c r="AO513" s="4"/>
      <c r="AP513" s="4"/>
      <c r="AQ513" s="4"/>
      <c r="AR513" s="4"/>
    </row>
    <row r="514" spans="1:44" s="25" customFormat="1" x14ac:dyDescent="0.3">
      <c r="A514" s="26">
        <v>1747</v>
      </c>
      <c r="B514" s="30">
        <v>7002083556</v>
      </c>
      <c r="C514" s="31" t="s">
        <v>2980</v>
      </c>
      <c r="D514" s="5" t="s">
        <v>1566</v>
      </c>
      <c r="E514" s="4" t="s">
        <v>80</v>
      </c>
      <c r="F514" s="3">
        <v>34</v>
      </c>
      <c r="G514" s="3" t="s">
        <v>81</v>
      </c>
      <c r="H514" s="4" t="s">
        <v>6150</v>
      </c>
      <c r="I514" s="4" t="s">
        <v>12</v>
      </c>
      <c r="J514" s="5" t="s">
        <v>1888</v>
      </c>
      <c r="K514" s="25">
        <v>44997</v>
      </c>
      <c r="L514" s="4" t="s">
        <v>9</v>
      </c>
      <c r="M514" s="64" t="str">
        <f>VLOOKUP(Table13[[#This Row],[PNF]],'[1]FVDatabase-UK AID'!$B:$M,12,FALSE)</f>
        <v>Click here</v>
      </c>
      <c r="N514" s="64" t="e">
        <f>VLOOKUP(Table13[[#This Row],[PNF]],[1]PRM57000!$B:$M,12,FALSE)</f>
        <v>#N/A</v>
      </c>
      <c r="AH514" s="4"/>
      <c r="AI514" s="4"/>
      <c r="AJ514" s="4"/>
      <c r="AK514" s="4"/>
      <c r="AL514" s="4"/>
      <c r="AM514" s="4"/>
      <c r="AN514" s="4"/>
      <c r="AO514" s="4"/>
      <c r="AP514" s="4"/>
      <c r="AQ514" s="4"/>
      <c r="AR514" s="4"/>
    </row>
    <row r="515" spans="1:44" s="25" customFormat="1" x14ac:dyDescent="0.3">
      <c r="A515" s="26">
        <v>1748</v>
      </c>
      <c r="B515" s="30">
        <v>7001326287</v>
      </c>
      <c r="C515" s="31" t="s">
        <v>2982</v>
      </c>
      <c r="D515" s="5" t="s">
        <v>1566</v>
      </c>
      <c r="E515" s="4" t="s">
        <v>80</v>
      </c>
      <c r="F515" s="3">
        <v>46</v>
      </c>
      <c r="G515" s="3" t="s">
        <v>81</v>
      </c>
      <c r="H515" s="4" t="s">
        <v>6150</v>
      </c>
      <c r="I515" s="4" t="s">
        <v>12</v>
      </c>
      <c r="J515" s="5" t="s">
        <v>1888</v>
      </c>
      <c r="K515" s="25">
        <v>44997</v>
      </c>
      <c r="L515" s="4" t="s">
        <v>9</v>
      </c>
      <c r="M515" s="64" t="str">
        <f>VLOOKUP(Table13[[#This Row],[PNF]],'[1]FVDatabase-UK AID'!$B:$M,12,FALSE)</f>
        <v>Click here</v>
      </c>
      <c r="N515" s="64" t="e">
        <f>VLOOKUP(Table13[[#This Row],[PNF]],[1]PRM57000!$B:$M,12,FALSE)</f>
        <v>#N/A</v>
      </c>
      <c r="AH515" s="4"/>
      <c r="AI515" s="4"/>
      <c r="AJ515" s="4"/>
      <c r="AK515" s="4"/>
      <c r="AL515" s="4"/>
      <c r="AM515" s="4"/>
      <c r="AN515" s="4"/>
      <c r="AO515" s="4"/>
      <c r="AP515" s="4"/>
      <c r="AQ515" s="4"/>
      <c r="AR515" s="4"/>
    </row>
    <row r="516" spans="1:44" s="25" customFormat="1" x14ac:dyDescent="0.3">
      <c r="A516" s="26">
        <v>1749</v>
      </c>
      <c r="B516" s="30">
        <v>7001350813</v>
      </c>
      <c r="C516" s="31" t="s">
        <v>2895</v>
      </c>
      <c r="D516" s="5" t="s">
        <v>249</v>
      </c>
      <c r="E516" s="4" t="s">
        <v>80</v>
      </c>
      <c r="F516" s="3">
        <v>36</v>
      </c>
      <c r="G516" s="3" t="s">
        <v>81</v>
      </c>
      <c r="H516" s="4" t="s">
        <v>6150</v>
      </c>
      <c r="I516" s="4" t="s">
        <v>12</v>
      </c>
      <c r="J516" s="5" t="s">
        <v>1888</v>
      </c>
      <c r="K516" s="25">
        <v>44997</v>
      </c>
      <c r="L516" s="4" t="s">
        <v>9</v>
      </c>
      <c r="M516" s="64" t="str">
        <f>VLOOKUP(Table13[[#This Row],[PNF]],'[1]FVDatabase-UK AID'!$B:$M,12,FALSE)</f>
        <v>Click here</v>
      </c>
      <c r="N516" s="64" t="str">
        <f>VLOOKUP(Table13[[#This Row],[PNF]],[1]PRM57000!$B:$M,12,FALSE)</f>
        <v>Click here</v>
      </c>
      <c r="AH516" s="4"/>
      <c r="AI516" s="4"/>
      <c r="AJ516" s="4"/>
      <c r="AK516" s="4"/>
      <c r="AL516" s="4"/>
      <c r="AM516" s="4"/>
      <c r="AN516" s="4"/>
      <c r="AO516" s="4"/>
      <c r="AP516" s="4"/>
      <c r="AQ516" s="4"/>
      <c r="AR516" s="4"/>
    </row>
    <row r="517" spans="1:44" s="25" customFormat="1" x14ac:dyDescent="0.3">
      <c r="A517" s="26">
        <v>1750</v>
      </c>
      <c r="B517" s="30">
        <v>7000963746</v>
      </c>
      <c r="C517" s="31" t="s">
        <v>2892</v>
      </c>
      <c r="D517" s="5" t="s">
        <v>249</v>
      </c>
      <c r="E517" s="4" t="s">
        <v>80</v>
      </c>
      <c r="F517" s="3">
        <v>39</v>
      </c>
      <c r="G517" s="3" t="s">
        <v>81</v>
      </c>
      <c r="H517" s="4" t="s">
        <v>6150</v>
      </c>
      <c r="I517" s="4" t="s">
        <v>12</v>
      </c>
      <c r="J517" s="5" t="s">
        <v>1888</v>
      </c>
      <c r="K517" s="25">
        <v>44997</v>
      </c>
      <c r="L517" s="4" t="s">
        <v>9</v>
      </c>
      <c r="M517" s="64" t="str">
        <f>VLOOKUP(Table13[[#This Row],[PNF]],'[1]FVDatabase-UK AID'!$B:$M,12,FALSE)</f>
        <v>Click here</v>
      </c>
      <c r="N517" s="64" t="e">
        <f>VLOOKUP(Table13[[#This Row],[PNF]],[1]PRM57000!$B:$M,12,FALSE)</f>
        <v>#N/A</v>
      </c>
      <c r="AH517" s="4"/>
      <c r="AI517" s="4"/>
      <c r="AJ517" s="4"/>
      <c r="AK517" s="4"/>
      <c r="AL517" s="4"/>
      <c r="AM517" s="4"/>
      <c r="AN517" s="4"/>
      <c r="AO517" s="4"/>
      <c r="AP517" s="4"/>
      <c r="AQ517" s="4"/>
      <c r="AR517" s="4"/>
    </row>
    <row r="518" spans="1:44" s="25" customFormat="1" x14ac:dyDescent="0.3">
      <c r="A518" s="26">
        <v>1751</v>
      </c>
      <c r="B518" s="30">
        <v>7002282229</v>
      </c>
      <c r="C518" s="31" t="s">
        <v>2983</v>
      </c>
      <c r="D518" s="5" t="s">
        <v>1566</v>
      </c>
      <c r="E518" s="4" t="s">
        <v>80</v>
      </c>
      <c r="F518" s="3">
        <v>35</v>
      </c>
      <c r="G518" s="3" t="s">
        <v>81</v>
      </c>
      <c r="H518" s="4" t="s">
        <v>6150</v>
      </c>
      <c r="I518" s="4" t="s">
        <v>12</v>
      </c>
      <c r="J518" s="5" t="s">
        <v>1888</v>
      </c>
      <c r="K518" s="25">
        <v>44997</v>
      </c>
      <c r="L518" s="4" t="s">
        <v>9</v>
      </c>
      <c r="M518" s="64" t="str">
        <f>VLOOKUP(Table13[[#This Row],[PNF]],'[1]FVDatabase-UK AID'!$B:$M,12,FALSE)</f>
        <v>Click here</v>
      </c>
      <c r="N518" s="64" t="e">
        <f>VLOOKUP(Table13[[#This Row],[PNF]],[1]PRM57000!$B:$M,12,FALSE)</f>
        <v>#N/A</v>
      </c>
      <c r="AH518" s="4"/>
      <c r="AI518" s="4"/>
      <c r="AJ518" s="4"/>
      <c r="AK518" s="4"/>
      <c r="AL518" s="4"/>
      <c r="AM518" s="4"/>
      <c r="AN518" s="4"/>
      <c r="AO518" s="4"/>
      <c r="AP518" s="4"/>
      <c r="AQ518" s="4"/>
      <c r="AR518" s="4"/>
    </row>
    <row r="519" spans="1:44" s="25" customFormat="1" x14ac:dyDescent="0.3">
      <c r="A519" s="26">
        <v>1752</v>
      </c>
      <c r="B519" s="30">
        <v>7001083025</v>
      </c>
      <c r="C519" s="31" t="s">
        <v>2893</v>
      </c>
      <c r="D519" s="5" t="s">
        <v>249</v>
      </c>
      <c r="E519" s="4" t="s">
        <v>80</v>
      </c>
      <c r="F519" s="3">
        <v>41</v>
      </c>
      <c r="G519" s="3" t="s">
        <v>81</v>
      </c>
      <c r="H519" s="4" t="s">
        <v>6150</v>
      </c>
      <c r="I519" s="4" t="s">
        <v>12</v>
      </c>
      <c r="J519" s="5" t="s">
        <v>1888</v>
      </c>
      <c r="K519" s="25">
        <v>44997</v>
      </c>
      <c r="L519" s="4" t="s">
        <v>9</v>
      </c>
      <c r="M519" s="64" t="str">
        <f>VLOOKUP(Table13[[#This Row],[PNF]],'[1]FVDatabase-UK AID'!$B:$M,12,FALSE)</f>
        <v>Click here</v>
      </c>
      <c r="N519" s="64" t="e">
        <f>VLOOKUP(Table13[[#This Row],[PNF]],[1]PRM57000!$B:$M,12,FALSE)</f>
        <v>#N/A</v>
      </c>
      <c r="AH519" s="4"/>
      <c r="AI519" s="4"/>
      <c r="AJ519" s="4"/>
      <c r="AK519" s="4"/>
      <c r="AL519" s="4"/>
      <c r="AM519" s="4"/>
      <c r="AN519" s="4"/>
      <c r="AO519" s="4"/>
      <c r="AP519" s="4"/>
      <c r="AQ519" s="4"/>
      <c r="AR519" s="4"/>
    </row>
    <row r="520" spans="1:44" s="25" customFormat="1" x14ac:dyDescent="0.3">
      <c r="A520" s="26">
        <v>1753</v>
      </c>
      <c r="B520" s="30">
        <v>7001138705</v>
      </c>
      <c r="C520" s="31" t="s">
        <v>2897</v>
      </c>
      <c r="D520" s="5" t="s">
        <v>249</v>
      </c>
      <c r="E520" s="4" t="s">
        <v>80</v>
      </c>
      <c r="F520" s="3">
        <v>32</v>
      </c>
      <c r="G520" s="3" t="s">
        <v>81</v>
      </c>
      <c r="H520" s="4" t="s">
        <v>6150</v>
      </c>
      <c r="I520" s="4" t="s">
        <v>12</v>
      </c>
      <c r="J520" s="5" t="s">
        <v>1888</v>
      </c>
      <c r="K520" s="25">
        <v>44997</v>
      </c>
      <c r="L520" s="4" t="s">
        <v>9</v>
      </c>
      <c r="M520" s="64" t="str">
        <f>VLOOKUP(Table13[[#This Row],[PNF]],'[1]FVDatabase-UK AID'!$B:$M,12,FALSE)</f>
        <v>Click here</v>
      </c>
      <c r="N520" s="64" t="e">
        <f>VLOOKUP(Table13[[#This Row],[PNF]],[1]PRM57000!$B:$M,12,FALSE)</f>
        <v>#N/A</v>
      </c>
      <c r="AH520" s="4"/>
      <c r="AI520" s="4"/>
      <c r="AJ520" s="4"/>
      <c r="AK520" s="4"/>
      <c r="AL520" s="4"/>
      <c r="AM520" s="4"/>
      <c r="AN520" s="4"/>
      <c r="AO520" s="4"/>
      <c r="AP520" s="4"/>
      <c r="AQ520" s="4"/>
      <c r="AR520" s="4"/>
    </row>
    <row r="521" spans="1:44" s="25" customFormat="1" x14ac:dyDescent="0.3">
      <c r="A521" s="26">
        <v>1754</v>
      </c>
      <c r="B521" s="30">
        <v>7002256426</v>
      </c>
      <c r="C521" s="31" t="s">
        <v>2896</v>
      </c>
      <c r="D521" s="5" t="s">
        <v>249</v>
      </c>
      <c r="E521" s="4" t="s">
        <v>80</v>
      </c>
      <c r="F521" s="3">
        <v>31</v>
      </c>
      <c r="G521" s="3" t="s">
        <v>81</v>
      </c>
      <c r="H521" s="4" t="s">
        <v>6150</v>
      </c>
      <c r="I521" s="4" t="s">
        <v>12</v>
      </c>
      <c r="J521" s="5" t="s">
        <v>1888</v>
      </c>
      <c r="K521" s="25">
        <v>44997</v>
      </c>
      <c r="L521" s="4" t="s">
        <v>9</v>
      </c>
      <c r="M521" s="64" t="str">
        <f>VLOOKUP(Table13[[#This Row],[PNF]],'[1]FVDatabase-UK AID'!$B:$M,12,FALSE)</f>
        <v>Click here</v>
      </c>
      <c r="N521" s="64" t="e">
        <f>VLOOKUP(Table13[[#This Row],[PNF]],[1]PRM57000!$B:$M,12,FALSE)</f>
        <v>#N/A</v>
      </c>
      <c r="AH521" s="4"/>
      <c r="AI521" s="4"/>
      <c r="AJ521" s="4"/>
      <c r="AK521" s="4"/>
      <c r="AL521" s="4"/>
      <c r="AM521" s="4"/>
      <c r="AN521" s="4"/>
      <c r="AO521" s="4"/>
      <c r="AP521" s="4"/>
      <c r="AQ521" s="4"/>
      <c r="AR521" s="4"/>
    </row>
    <row r="522" spans="1:44" s="25" customFormat="1" x14ac:dyDescent="0.3">
      <c r="A522" s="26">
        <v>1755</v>
      </c>
      <c r="B522" s="30">
        <v>7002278680</v>
      </c>
      <c r="C522" s="31" t="s">
        <v>2887</v>
      </c>
      <c r="D522" s="5" t="s">
        <v>249</v>
      </c>
      <c r="E522" s="4" t="s">
        <v>80</v>
      </c>
      <c r="F522" s="3">
        <v>29</v>
      </c>
      <c r="G522" s="3" t="s">
        <v>81</v>
      </c>
      <c r="H522" s="4" t="s">
        <v>6150</v>
      </c>
      <c r="I522" s="4" t="s">
        <v>12</v>
      </c>
      <c r="J522" s="5" t="s">
        <v>1888</v>
      </c>
      <c r="K522" s="25">
        <v>44997</v>
      </c>
      <c r="L522" s="4" t="s">
        <v>9</v>
      </c>
      <c r="M522" s="64" t="str">
        <f>VLOOKUP(Table13[[#This Row],[PNF]],'[1]FVDatabase-UK AID'!$B:$M,12,FALSE)</f>
        <v>Click here</v>
      </c>
      <c r="N522" s="64" t="e">
        <f>VLOOKUP(Table13[[#This Row],[PNF]],[1]PRM57000!$B:$M,12,FALSE)</f>
        <v>#N/A</v>
      </c>
      <c r="AH522" s="4"/>
      <c r="AI522" s="4"/>
      <c r="AJ522" s="4"/>
      <c r="AK522" s="4"/>
      <c r="AL522" s="4"/>
      <c r="AM522" s="4"/>
      <c r="AN522" s="4"/>
      <c r="AO522" s="4"/>
      <c r="AP522" s="4"/>
      <c r="AQ522" s="4"/>
      <c r="AR522" s="4"/>
    </row>
    <row r="523" spans="1:44" s="25" customFormat="1" x14ac:dyDescent="0.3">
      <c r="A523" s="26">
        <v>1756</v>
      </c>
      <c r="B523" s="30">
        <v>7002587973</v>
      </c>
      <c r="C523" s="31" t="s">
        <v>2984</v>
      </c>
      <c r="D523" s="5" t="s">
        <v>1566</v>
      </c>
      <c r="E523" s="4" t="s">
        <v>80</v>
      </c>
      <c r="F523" s="3">
        <v>40</v>
      </c>
      <c r="G523" s="3" t="s">
        <v>81</v>
      </c>
      <c r="H523" s="4" t="s">
        <v>6150</v>
      </c>
      <c r="I523" s="4" t="s">
        <v>12</v>
      </c>
      <c r="J523" s="5" t="s">
        <v>1888</v>
      </c>
      <c r="K523" s="25">
        <v>44997</v>
      </c>
      <c r="L523" s="4" t="s">
        <v>9</v>
      </c>
      <c r="M523" s="64" t="str">
        <f>VLOOKUP(Table13[[#This Row],[PNF]],'[1]FVDatabase-UK AID'!$B:$M,12,FALSE)</f>
        <v>Click here</v>
      </c>
      <c r="N523" s="64" t="e">
        <f>VLOOKUP(Table13[[#This Row],[PNF]],[1]PRM57000!$B:$M,12,FALSE)</f>
        <v>#N/A</v>
      </c>
      <c r="AH523" s="4"/>
      <c r="AI523" s="4"/>
      <c r="AJ523" s="4"/>
      <c r="AK523" s="4"/>
      <c r="AL523" s="4"/>
      <c r="AM523" s="4"/>
      <c r="AN523" s="4"/>
      <c r="AO523" s="4"/>
      <c r="AP523" s="4"/>
      <c r="AQ523" s="4"/>
      <c r="AR523" s="4"/>
    </row>
    <row r="524" spans="1:44" s="25" customFormat="1" x14ac:dyDescent="0.3">
      <c r="A524" s="26">
        <v>1757</v>
      </c>
      <c r="B524" s="3">
        <v>7001470904</v>
      </c>
      <c r="C524" s="4" t="s">
        <v>2894</v>
      </c>
      <c r="D524" s="5" t="s">
        <v>249</v>
      </c>
      <c r="E524" s="4" t="s">
        <v>80</v>
      </c>
      <c r="F524" s="3">
        <v>31</v>
      </c>
      <c r="G524" s="3" t="s">
        <v>81</v>
      </c>
      <c r="H524" s="4" t="s">
        <v>6150</v>
      </c>
      <c r="I524" s="4" t="s">
        <v>12</v>
      </c>
      <c r="J524" s="5" t="s">
        <v>1888</v>
      </c>
      <c r="K524" s="25">
        <v>44997</v>
      </c>
      <c r="L524" s="4" t="s">
        <v>9</v>
      </c>
      <c r="M524" s="64" t="str">
        <f>VLOOKUP(Table13[[#This Row],[PNF]],'[1]FVDatabase-UK AID'!$B:$M,12,FALSE)</f>
        <v>Click here</v>
      </c>
      <c r="N524" s="64" t="e">
        <f>VLOOKUP(Table13[[#This Row],[PNF]],[1]PRM57000!$B:$M,12,FALSE)</f>
        <v>#N/A</v>
      </c>
      <c r="AH524" s="4"/>
      <c r="AI524" s="4"/>
      <c r="AJ524" s="4"/>
      <c r="AK524" s="4"/>
      <c r="AL524" s="4"/>
      <c r="AM524" s="4"/>
      <c r="AN524" s="4"/>
      <c r="AO524" s="4"/>
      <c r="AP524" s="4"/>
      <c r="AQ524" s="4"/>
      <c r="AR524" s="4"/>
    </row>
    <row r="525" spans="1:44" s="25" customFormat="1" x14ac:dyDescent="0.3">
      <c r="A525" s="26">
        <v>1815</v>
      </c>
      <c r="B525" s="3">
        <v>7002461880</v>
      </c>
      <c r="C525" s="4" t="s">
        <v>3002</v>
      </c>
      <c r="D525" s="5" t="s">
        <v>249</v>
      </c>
      <c r="E525" s="4" t="s">
        <v>80</v>
      </c>
      <c r="F525" s="3">
        <v>41</v>
      </c>
      <c r="G525" s="3" t="s">
        <v>81</v>
      </c>
      <c r="H525" s="4" t="s">
        <v>6155</v>
      </c>
      <c r="I525" s="4" t="s">
        <v>12</v>
      </c>
      <c r="J525" s="5" t="s">
        <v>1888</v>
      </c>
      <c r="K525" s="25">
        <v>44991</v>
      </c>
      <c r="L525" s="4" t="s">
        <v>37</v>
      </c>
      <c r="M525" s="64" t="str">
        <f>VLOOKUP(Table13[[#This Row],[PNF]],'[1]FVDatabase-UK AID'!$B:$M,12,FALSE)</f>
        <v>Click here</v>
      </c>
      <c r="N525" s="64" t="e">
        <f>VLOOKUP(Table13[[#This Row],[PNF]],[1]PRM57000!$B:$M,12,FALSE)</f>
        <v>#N/A</v>
      </c>
      <c r="AH525" s="4"/>
      <c r="AI525" s="4"/>
      <c r="AJ525" s="4"/>
      <c r="AK525" s="4"/>
      <c r="AL525" s="4"/>
      <c r="AM525" s="4"/>
      <c r="AN525" s="4"/>
      <c r="AO525" s="4"/>
      <c r="AP525" s="4"/>
      <c r="AQ525" s="4"/>
      <c r="AR525" s="4"/>
    </row>
    <row r="526" spans="1:44" s="25" customFormat="1" x14ac:dyDescent="0.3">
      <c r="A526" s="26">
        <v>1816</v>
      </c>
      <c r="B526" s="3">
        <v>7001567927</v>
      </c>
      <c r="C526" s="4" t="s">
        <v>3003</v>
      </c>
      <c r="D526" s="5" t="s">
        <v>249</v>
      </c>
      <c r="E526" s="4" t="s">
        <v>80</v>
      </c>
      <c r="F526" s="3">
        <v>40</v>
      </c>
      <c r="G526" s="3" t="s">
        <v>81</v>
      </c>
      <c r="H526" s="4" t="s">
        <v>6155</v>
      </c>
      <c r="I526" s="4" t="s">
        <v>12</v>
      </c>
      <c r="J526" s="5" t="s">
        <v>1888</v>
      </c>
      <c r="K526" s="25">
        <v>44991</v>
      </c>
      <c r="L526" s="4" t="s">
        <v>37</v>
      </c>
      <c r="M526" s="64" t="str">
        <f>VLOOKUP(Table13[[#This Row],[PNF]],'[1]FVDatabase-UK AID'!$B:$M,12,FALSE)</f>
        <v>Click here</v>
      </c>
      <c r="N526" s="64" t="e">
        <f>VLOOKUP(Table13[[#This Row],[PNF]],[1]PRM57000!$B:$M,12,FALSE)</f>
        <v>#N/A</v>
      </c>
      <c r="AH526" s="4"/>
      <c r="AI526" s="4"/>
      <c r="AJ526" s="4"/>
      <c r="AK526" s="4"/>
      <c r="AL526" s="4"/>
      <c r="AM526" s="4"/>
      <c r="AN526" s="4"/>
      <c r="AO526" s="4"/>
      <c r="AP526" s="4"/>
      <c r="AQ526" s="4"/>
      <c r="AR526" s="4"/>
    </row>
    <row r="527" spans="1:44" s="25" customFormat="1" x14ac:dyDescent="0.3">
      <c r="A527" s="26">
        <v>1817</v>
      </c>
      <c r="B527" s="3">
        <v>7001281344</v>
      </c>
      <c r="C527" s="4" t="s">
        <v>3004</v>
      </c>
      <c r="D527" s="5" t="s">
        <v>249</v>
      </c>
      <c r="E527" s="4" t="s">
        <v>80</v>
      </c>
      <c r="F527" s="3">
        <v>36</v>
      </c>
      <c r="G527" s="3" t="s">
        <v>81</v>
      </c>
      <c r="H527" s="4" t="s">
        <v>6155</v>
      </c>
      <c r="I527" s="4" t="s">
        <v>12</v>
      </c>
      <c r="J527" s="5" t="s">
        <v>1888</v>
      </c>
      <c r="K527" s="25">
        <v>44991</v>
      </c>
      <c r="L527" s="4" t="s">
        <v>37</v>
      </c>
      <c r="M527" s="64" t="str">
        <f>VLOOKUP(Table13[[#This Row],[PNF]],'[1]FVDatabase-UK AID'!$B:$M,12,FALSE)</f>
        <v>Click here</v>
      </c>
      <c r="N527" s="64" t="e">
        <f>VLOOKUP(Table13[[#This Row],[PNF]],[1]PRM57000!$B:$M,12,FALSE)</f>
        <v>#N/A</v>
      </c>
      <c r="AH527" s="4"/>
      <c r="AI527" s="4"/>
      <c r="AJ527" s="4"/>
      <c r="AK527" s="4"/>
      <c r="AL527" s="4"/>
      <c r="AM527" s="4"/>
      <c r="AN527" s="4"/>
      <c r="AO527" s="4"/>
      <c r="AP527" s="4"/>
      <c r="AQ527" s="4"/>
      <c r="AR527" s="4"/>
    </row>
    <row r="528" spans="1:44" s="25" customFormat="1" x14ac:dyDescent="0.3">
      <c r="A528" s="26">
        <v>1818</v>
      </c>
      <c r="B528" s="3">
        <v>7000913279</v>
      </c>
      <c r="C528" s="4" t="s">
        <v>3005</v>
      </c>
      <c r="D528" s="5" t="s">
        <v>249</v>
      </c>
      <c r="E528" s="4" t="s">
        <v>80</v>
      </c>
      <c r="F528" s="3">
        <v>43</v>
      </c>
      <c r="G528" s="3" t="s">
        <v>81</v>
      </c>
      <c r="H528" s="4" t="s">
        <v>6155</v>
      </c>
      <c r="I528" s="4" t="s">
        <v>12</v>
      </c>
      <c r="J528" s="5" t="s">
        <v>1888</v>
      </c>
      <c r="K528" s="25">
        <v>44991</v>
      </c>
      <c r="L528" s="4" t="s">
        <v>37</v>
      </c>
      <c r="M528" s="64" t="str">
        <f>VLOOKUP(Table13[[#This Row],[PNF]],'[1]FVDatabase-UK AID'!$B:$M,12,FALSE)</f>
        <v>Click here</v>
      </c>
      <c r="N528" s="64" t="e">
        <f>VLOOKUP(Table13[[#This Row],[PNF]],[1]PRM57000!$B:$M,12,FALSE)</f>
        <v>#N/A</v>
      </c>
      <c r="AH528" s="4"/>
      <c r="AI528" s="4"/>
      <c r="AJ528" s="4"/>
      <c r="AK528" s="4"/>
      <c r="AL528" s="4"/>
      <c r="AM528" s="4"/>
      <c r="AN528" s="4"/>
      <c r="AO528" s="4"/>
      <c r="AP528" s="4"/>
      <c r="AQ528" s="4"/>
      <c r="AR528" s="4"/>
    </row>
    <row r="529" spans="1:44" s="25" customFormat="1" x14ac:dyDescent="0.3">
      <c r="A529" s="26">
        <v>1819</v>
      </c>
      <c r="B529" s="3">
        <v>7001360694</v>
      </c>
      <c r="C529" s="4" t="s">
        <v>3006</v>
      </c>
      <c r="D529" s="5" t="s">
        <v>1566</v>
      </c>
      <c r="E529" s="4" t="s">
        <v>80</v>
      </c>
      <c r="F529" s="3">
        <v>46</v>
      </c>
      <c r="G529" s="3" t="s">
        <v>81</v>
      </c>
      <c r="H529" s="4" t="s">
        <v>6155</v>
      </c>
      <c r="I529" s="4" t="s">
        <v>12</v>
      </c>
      <c r="J529" s="5" t="s">
        <v>1888</v>
      </c>
      <c r="K529" s="25">
        <v>44991</v>
      </c>
      <c r="L529" s="4" t="s">
        <v>37</v>
      </c>
      <c r="M529" s="64" t="str">
        <f>VLOOKUP(Table13[[#This Row],[PNF]],'[1]FVDatabase-UK AID'!$B:$M,12,FALSE)</f>
        <v>Click here</v>
      </c>
      <c r="N529" s="64" t="e">
        <f>VLOOKUP(Table13[[#This Row],[PNF]],[1]PRM57000!$B:$M,12,FALSE)</f>
        <v>#N/A</v>
      </c>
      <c r="AH529" s="4"/>
      <c r="AI529" s="4"/>
      <c r="AJ529" s="4"/>
      <c r="AK529" s="4"/>
      <c r="AL529" s="4"/>
      <c r="AM529" s="4"/>
      <c r="AN529" s="4"/>
      <c r="AO529" s="4"/>
      <c r="AP529" s="4"/>
      <c r="AQ529" s="4"/>
      <c r="AR529" s="4"/>
    </row>
    <row r="530" spans="1:44" s="25" customFormat="1" x14ac:dyDescent="0.3">
      <c r="A530" s="26">
        <v>1820</v>
      </c>
      <c r="B530" s="3">
        <v>7000921779</v>
      </c>
      <c r="C530" s="4" t="s">
        <v>3007</v>
      </c>
      <c r="D530" s="5" t="s">
        <v>249</v>
      </c>
      <c r="E530" s="4" t="s">
        <v>80</v>
      </c>
      <c r="F530" s="3">
        <v>32</v>
      </c>
      <c r="G530" s="3" t="s">
        <v>81</v>
      </c>
      <c r="H530" s="4" t="s">
        <v>6155</v>
      </c>
      <c r="I530" s="4" t="s">
        <v>12</v>
      </c>
      <c r="J530" s="5" t="s">
        <v>1888</v>
      </c>
      <c r="K530" s="25">
        <v>44992</v>
      </c>
      <c r="L530" s="4" t="s">
        <v>37</v>
      </c>
      <c r="M530" s="64" t="str">
        <f>VLOOKUP(Table13[[#This Row],[PNF]],'[1]FVDatabase-UK AID'!$B:$M,12,FALSE)</f>
        <v>Click here</v>
      </c>
      <c r="N530" s="64" t="e">
        <f>VLOOKUP(Table13[[#This Row],[PNF]],[1]PRM57000!$B:$M,12,FALSE)</f>
        <v>#N/A</v>
      </c>
      <c r="AH530" s="4"/>
      <c r="AI530" s="4"/>
      <c r="AJ530" s="4"/>
      <c r="AK530" s="4"/>
      <c r="AL530" s="4"/>
      <c r="AM530" s="4"/>
      <c r="AN530" s="4"/>
      <c r="AO530" s="4"/>
      <c r="AP530" s="4"/>
      <c r="AQ530" s="4"/>
      <c r="AR530" s="4"/>
    </row>
    <row r="531" spans="1:44" s="25" customFormat="1" x14ac:dyDescent="0.3">
      <c r="A531" s="26">
        <v>1821</v>
      </c>
      <c r="B531" s="3">
        <v>7002588084</v>
      </c>
      <c r="C531" s="4" t="s">
        <v>6170</v>
      </c>
      <c r="D531" s="5" t="s">
        <v>249</v>
      </c>
      <c r="E531" s="4" t="s">
        <v>80</v>
      </c>
      <c r="F531" s="3">
        <v>33</v>
      </c>
      <c r="G531" s="3" t="s">
        <v>81</v>
      </c>
      <c r="H531" s="4" t="s">
        <v>6155</v>
      </c>
      <c r="I531" s="4" t="s">
        <v>12</v>
      </c>
      <c r="J531" s="5" t="s">
        <v>1888</v>
      </c>
      <c r="K531" s="25">
        <v>44992</v>
      </c>
      <c r="L531" s="4" t="s">
        <v>37</v>
      </c>
      <c r="M531" s="64" t="str">
        <f>VLOOKUP(Table13[[#This Row],[PNF]],'[1]FVDatabase-UK AID'!$B:$M,12,FALSE)</f>
        <v>Click here</v>
      </c>
      <c r="N531" s="64" t="e">
        <f>VLOOKUP(Table13[[#This Row],[PNF]],[1]PRM57000!$B:$M,12,FALSE)</f>
        <v>#N/A</v>
      </c>
      <c r="AH531" s="4"/>
      <c r="AI531" s="4"/>
      <c r="AJ531" s="4"/>
      <c r="AK531" s="4"/>
      <c r="AL531" s="4"/>
      <c r="AM531" s="4"/>
      <c r="AN531" s="4"/>
      <c r="AO531" s="4"/>
      <c r="AP531" s="4"/>
      <c r="AQ531" s="4"/>
      <c r="AR531" s="4"/>
    </row>
    <row r="532" spans="1:44" s="25" customFormat="1" x14ac:dyDescent="0.3">
      <c r="A532" s="26">
        <v>1822</v>
      </c>
      <c r="B532" s="3">
        <v>7002616398</v>
      </c>
      <c r="C532" s="4" t="s">
        <v>6171</v>
      </c>
      <c r="D532" s="5" t="s">
        <v>249</v>
      </c>
      <c r="E532" s="4" t="s">
        <v>80</v>
      </c>
      <c r="F532" s="3">
        <v>36</v>
      </c>
      <c r="G532" s="3" t="s">
        <v>81</v>
      </c>
      <c r="H532" s="4" t="s">
        <v>6155</v>
      </c>
      <c r="I532" s="4" t="s">
        <v>12</v>
      </c>
      <c r="J532" s="5" t="s">
        <v>1888</v>
      </c>
      <c r="K532" s="25">
        <v>44992</v>
      </c>
      <c r="L532" s="4" t="s">
        <v>37</v>
      </c>
      <c r="M532" s="64" t="str">
        <f>VLOOKUP(Table13[[#This Row],[PNF]],'[1]FVDatabase-UK AID'!$B:$M,12,FALSE)</f>
        <v>Click here</v>
      </c>
      <c r="N532" s="64" t="e">
        <f>VLOOKUP(Table13[[#This Row],[PNF]],[1]PRM57000!$B:$M,12,FALSE)</f>
        <v>#N/A</v>
      </c>
      <c r="AH532" s="4"/>
      <c r="AI532" s="4"/>
      <c r="AJ532" s="4"/>
      <c r="AK532" s="4"/>
      <c r="AL532" s="4"/>
      <c r="AM532" s="4"/>
      <c r="AN532" s="4"/>
      <c r="AO532" s="4"/>
      <c r="AP532" s="4"/>
      <c r="AQ532" s="4"/>
      <c r="AR532" s="4"/>
    </row>
    <row r="533" spans="1:44" s="25" customFormat="1" x14ac:dyDescent="0.3">
      <c r="A533" s="26">
        <v>1823</v>
      </c>
      <c r="B533" s="3">
        <v>7002349005</v>
      </c>
      <c r="C533" s="4" t="s">
        <v>3010</v>
      </c>
      <c r="D533" s="5" t="s">
        <v>249</v>
      </c>
      <c r="E533" s="4" t="s">
        <v>80</v>
      </c>
      <c r="F533" s="3">
        <v>32</v>
      </c>
      <c r="G533" s="3" t="s">
        <v>81</v>
      </c>
      <c r="H533" s="4" t="s">
        <v>6155</v>
      </c>
      <c r="I533" s="4" t="s">
        <v>12</v>
      </c>
      <c r="J533" s="5" t="s">
        <v>1888</v>
      </c>
      <c r="K533" s="25">
        <v>44992</v>
      </c>
      <c r="L533" s="4" t="s">
        <v>37</v>
      </c>
      <c r="M533" s="64" t="str">
        <f>VLOOKUP(Table13[[#This Row],[PNF]],'[1]FVDatabase-UK AID'!$B:$M,12,FALSE)</f>
        <v>Click here</v>
      </c>
      <c r="N533" s="64" t="e">
        <f>VLOOKUP(Table13[[#This Row],[PNF]],[1]PRM57000!$B:$M,12,FALSE)</f>
        <v>#N/A</v>
      </c>
      <c r="AH533" s="4"/>
      <c r="AI533" s="4"/>
      <c r="AJ533" s="4"/>
      <c r="AK533" s="4"/>
      <c r="AL533" s="4"/>
      <c r="AM533" s="4"/>
      <c r="AN533" s="4"/>
      <c r="AO533" s="4"/>
      <c r="AP533" s="4"/>
      <c r="AQ533" s="4"/>
      <c r="AR533" s="4"/>
    </row>
    <row r="534" spans="1:44" s="25" customFormat="1" x14ac:dyDescent="0.3">
      <c r="A534" s="26">
        <v>1824</v>
      </c>
      <c r="B534" s="3">
        <v>7001180380</v>
      </c>
      <c r="C534" s="4" t="s">
        <v>3011</v>
      </c>
      <c r="D534" s="5" t="s">
        <v>249</v>
      </c>
      <c r="E534" s="4" t="s">
        <v>80</v>
      </c>
      <c r="F534" s="3">
        <v>39</v>
      </c>
      <c r="G534" s="3" t="s">
        <v>81</v>
      </c>
      <c r="H534" s="4" t="s">
        <v>6155</v>
      </c>
      <c r="I534" s="4" t="s">
        <v>12</v>
      </c>
      <c r="J534" s="5" t="s">
        <v>1888</v>
      </c>
      <c r="K534" s="25">
        <v>44992</v>
      </c>
      <c r="L534" s="4" t="s">
        <v>37</v>
      </c>
      <c r="M534" s="64" t="str">
        <f>VLOOKUP(Table13[[#This Row],[PNF]],'[1]FVDatabase-UK AID'!$B:$M,12,FALSE)</f>
        <v>Click here</v>
      </c>
      <c r="N534" s="64" t="e">
        <f>VLOOKUP(Table13[[#This Row],[PNF]],[1]PRM57000!$B:$M,12,FALSE)</f>
        <v>#N/A</v>
      </c>
      <c r="AH534" s="4"/>
      <c r="AI534" s="4"/>
      <c r="AJ534" s="4"/>
      <c r="AK534" s="4"/>
      <c r="AL534" s="4"/>
      <c r="AM534" s="4"/>
      <c r="AN534" s="4"/>
      <c r="AO534" s="4"/>
      <c r="AP534" s="4"/>
      <c r="AQ534" s="4"/>
      <c r="AR534" s="4"/>
    </row>
    <row r="535" spans="1:44" s="25" customFormat="1" x14ac:dyDescent="0.3">
      <c r="A535" s="26">
        <v>1825</v>
      </c>
      <c r="B535" s="3">
        <v>7001455842</v>
      </c>
      <c r="C535" s="4" t="s">
        <v>3012</v>
      </c>
      <c r="D535" s="5" t="s">
        <v>249</v>
      </c>
      <c r="E535" s="4" t="s">
        <v>80</v>
      </c>
      <c r="F535" s="3">
        <v>39</v>
      </c>
      <c r="G535" s="3" t="s">
        <v>81</v>
      </c>
      <c r="H535" s="4" t="s">
        <v>6155</v>
      </c>
      <c r="I535" s="4" t="s">
        <v>12</v>
      </c>
      <c r="J535" s="5" t="s">
        <v>1888</v>
      </c>
      <c r="K535" s="25">
        <v>44992</v>
      </c>
      <c r="L535" s="4" t="s">
        <v>37</v>
      </c>
      <c r="M535" s="64" t="str">
        <f>VLOOKUP(Table13[[#This Row],[PNF]],'[1]FVDatabase-UK AID'!$B:$M,12,FALSE)</f>
        <v>Click here</v>
      </c>
      <c r="N535" s="64" t="e">
        <f>VLOOKUP(Table13[[#This Row],[PNF]],[1]PRM57000!$B:$M,12,FALSE)</f>
        <v>#N/A</v>
      </c>
      <c r="AH535" s="4"/>
      <c r="AI535" s="4"/>
      <c r="AJ535" s="4"/>
      <c r="AK535" s="4"/>
      <c r="AL535" s="4"/>
      <c r="AM535" s="4"/>
      <c r="AN535" s="4"/>
      <c r="AO535" s="4"/>
      <c r="AP535" s="4"/>
      <c r="AQ535" s="4"/>
      <c r="AR535" s="4"/>
    </row>
    <row r="536" spans="1:44" s="25" customFormat="1" x14ac:dyDescent="0.3">
      <c r="A536" s="26">
        <v>1826</v>
      </c>
      <c r="B536" s="3">
        <v>7001490153</v>
      </c>
      <c r="C536" s="4" t="s">
        <v>3013</v>
      </c>
      <c r="D536" s="5" t="s">
        <v>249</v>
      </c>
      <c r="E536" s="4" t="s">
        <v>80</v>
      </c>
      <c r="F536" s="3">
        <v>42</v>
      </c>
      <c r="G536" s="3" t="s">
        <v>81</v>
      </c>
      <c r="H536" s="4" t="s">
        <v>6155</v>
      </c>
      <c r="I536" s="4" t="s">
        <v>12</v>
      </c>
      <c r="J536" s="5" t="s">
        <v>1888</v>
      </c>
      <c r="K536" s="25">
        <v>44993</v>
      </c>
      <c r="L536" s="4" t="s">
        <v>37</v>
      </c>
      <c r="M536" s="64" t="str">
        <f>VLOOKUP(Table13[[#This Row],[PNF]],'[1]FVDatabase-UK AID'!$B:$M,12,FALSE)</f>
        <v>Click here</v>
      </c>
      <c r="N536" s="64" t="e">
        <f>VLOOKUP(Table13[[#This Row],[PNF]],[1]PRM57000!$B:$M,12,FALSE)</f>
        <v>#N/A</v>
      </c>
      <c r="AH536" s="4"/>
      <c r="AI536" s="4"/>
      <c r="AJ536" s="4"/>
      <c r="AK536" s="4"/>
      <c r="AL536" s="4"/>
      <c r="AM536" s="4"/>
      <c r="AN536" s="4"/>
      <c r="AO536" s="4"/>
      <c r="AP536" s="4"/>
      <c r="AQ536" s="4"/>
      <c r="AR536" s="4"/>
    </row>
    <row r="537" spans="1:44" s="25" customFormat="1" x14ac:dyDescent="0.3">
      <c r="A537" s="26">
        <v>1827</v>
      </c>
      <c r="B537" s="3">
        <v>7002495449</v>
      </c>
      <c r="C537" s="4" t="s">
        <v>3014</v>
      </c>
      <c r="D537" s="5" t="s">
        <v>249</v>
      </c>
      <c r="E537" s="4" t="s">
        <v>80</v>
      </c>
      <c r="F537" s="3">
        <v>42</v>
      </c>
      <c r="G537" s="3" t="s">
        <v>81</v>
      </c>
      <c r="H537" s="4" t="s">
        <v>6155</v>
      </c>
      <c r="I537" s="4" t="s">
        <v>12</v>
      </c>
      <c r="J537" s="5" t="s">
        <v>1888</v>
      </c>
      <c r="K537" s="25">
        <v>44993</v>
      </c>
      <c r="L537" s="4" t="s">
        <v>37</v>
      </c>
      <c r="M537" s="64" t="str">
        <f>VLOOKUP(Table13[[#This Row],[PNF]],'[1]FVDatabase-UK AID'!$B:$M,12,FALSE)</f>
        <v>Click here</v>
      </c>
      <c r="N537" s="64" t="e">
        <f>VLOOKUP(Table13[[#This Row],[PNF]],[1]PRM57000!$B:$M,12,FALSE)</f>
        <v>#N/A</v>
      </c>
      <c r="AH537" s="4"/>
      <c r="AI537" s="4"/>
      <c r="AJ537" s="4"/>
      <c r="AK537" s="4"/>
      <c r="AL537" s="4"/>
      <c r="AM537" s="4"/>
      <c r="AN537" s="4"/>
      <c r="AO537" s="4"/>
      <c r="AP537" s="4"/>
      <c r="AQ537" s="4"/>
      <c r="AR537" s="4"/>
    </row>
    <row r="538" spans="1:44" s="25" customFormat="1" x14ac:dyDescent="0.3">
      <c r="A538" s="26">
        <v>1828</v>
      </c>
      <c r="B538" s="3">
        <v>7001378208</v>
      </c>
      <c r="C538" s="4" t="s">
        <v>3015</v>
      </c>
      <c r="D538" s="5" t="s">
        <v>1566</v>
      </c>
      <c r="E538" s="4" t="s">
        <v>80</v>
      </c>
      <c r="F538" s="3">
        <v>35</v>
      </c>
      <c r="G538" s="3" t="s">
        <v>81</v>
      </c>
      <c r="H538" s="4" t="s">
        <v>6155</v>
      </c>
      <c r="I538" s="4" t="s">
        <v>12</v>
      </c>
      <c r="J538" s="5" t="s">
        <v>1888</v>
      </c>
      <c r="K538" s="25">
        <v>44993</v>
      </c>
      <c r="L538" s="4" t="s">
        <v>37</v>
      </c>
      <c r="M538" s="64" t="str">
        <f>VLOOKUP(Table13[[#This Row],[PNF]],'[1]FVDatabase-UK AID'!$B:$M,12,FALSE)</f>
        <v>Click here</v>
      </c>
      <c r="N538" s="64" t="e">
        <f>VLOOKUP(Table13[[#This Row],[PNF]],[1]PRM57000!$B:$M,12,FALSE)</f>
        <v>#N/A</v>
      </c>
      <c r="AH538" s="4"/>
      <c r="AI538" s="4"/>
      <c r="AJ538" s="4"/>
      <c r="AK538" s="4"/>
      <c r="AL538" s="4"/>
      <c r="AM538" s="4"/>
      <c r="AN538" s="4"/>
      <c r="AO538" s="4"/>
      <c r="AP538" s="4"/>
      <c r="AQ538" s="4"/>
      <c r="AR538" s="4"/>
    </row>
    <row r="539" spans="1:44" s="25" customFormat="1" x14ac:dyDescent="0.3">
      <c r="A539" s="26">
        <v>1829</v>
      </c>
      <c r="B539" s="3">
        <v>7001100089</v>
      </c>
      <c r="C539" s="4" t="s">
        <v>2706</v>
      </c>
      <c r="D539" s="5" t="s">
        <v>249</v>
      </c>
      <c r="E539" s="4" t="s">
        <v>80</v>
      </c>
      <c r="F539" s="3">
        <v>38</v>
      </c>
      <c r="G539" s="3" t="s">
        <v>81</v>
      </c>
      <c r="H539" s="4" t="s">
        <v>6155</v>
      </c>
      <c r="I539" s="4" t="s">
        <v>12</v>
      </c>
      <c r="J539" s="5" t="s">
        <v>1888</v>
      </c>
      <c r="K539" s="25">
        <v>44993</v>
      </c>
      <c r="L539" s="4" t="s">
        <v>37</v>
      </c>
      <c r="M539" s="64" t="str">
        <f>VLOOKUP(Table13[[#This Row],[PNF]],'[1]FVDatabase-UK AID'!$B:$M,12,FALSE)</f>
        <v>Click here</v>
      </c>
      <c r="N539" s="64" t="e">
        <f>VLOOKUP(Table13[[#This Row],[PNF]],[1]PRM57000!$B:$M,12,FALSE)</f>
        <v>#N/A</v>
      </c>
      <c r="AH539" s="4"/>
      <c r="AI539" s="4"/>
      <c r="AJ539" s="4"/>
      <c r="AK539" s="4"/>
      <c r="AL539" s="4"/>
      <c r="AM539" s="4"/>
      <c r="AN539" s="4"/>
      <c r="AO539" s="4"/>
      <c r="AP539" s="4"/>
      <c r="AQ539" s="4"/>
      <c r="AR539" s="4"/>
    </row>
    <row r="540" spans="1:44" s="25" customFormat="1" x14ac:dyDescent="0.3">
      <c r="A540" s="26">
        <v>1830</v>
      </c>
      <c r="B540" s="3">
        <v>7002592944</v>
      </c>
      <c r="C540" s="4" t="s">
        <v>2704</v>
      </c>
      <c r="D540" s="5" t="s">
        <v>249</v>
      </c>
      <c r="E540" s="4" t="s">
        <v>80</v>
      </c>
      <c r="F540" s="3">
        <v>28</v>
      </c>
      <c r="G540" s="3" t="s">
        <v>81</v>
      </c>
      <c r="H540" s="4" t="s">
        <v>6155</v>
      </c>
      <c r="I540" s="4" t="s">
        <v>12</v>
      </c>
      <c r="J540" s="5" t="s">
        <v>1888</v>
      </c>
      <c r="K540" s="25">
        <v>44993</v>
      </c>
      <c r="L540" s="4" t="s">
        <v>37</v>
      </c>
      <c r="M540" s="64" t="str">
        <f>VLOOKUP(Table13[[#This Row],[PNF]],'[1]FVDatabase-UK AID'!$B:$M,12,FALSE)</f>
        <v>Click here</v>
      </c>
      <c r="N540" s="64" t="str">
        <f>VLOOKUP(Table13[[#This Row],[PNF]],[1]PRM57000!$B:$M,12,FALSE)</f>
        <v>Click here</v>
      </c>
      <c r="AH540" s="4"/>
      <c r="AI540" s="4"/>
      <c r="AJ540" s="4"/>
      <c r="AK540" s="4"/>
      <c r="AL540" s="4"/>
      <c r="AM540" s="4"/>
      <c r="AN540" s="4"/>
      <c r="AO540" s="4"/>
      <c r="AP540" s="4"/>
      <c r="AQ540" s="4"/>
      <c r="AR540" s="4"/>
    </row>
    <row r="541" spans="1:44" s="25" customFormat="1" x14ac:dyDescent="0.3">
      <c r="A541" s="26">
        <v>1831</v>
      </c>
      <c r="B541" s="3">
        <v>7002595129</v>
      </c>
      <c r="C541" s="4" t="s">
        <v>2621</v>
      </c>
      <c r="D541" s="5" t="s">
        <v>1566</v>
      </c>
      <c r="E541" s="4" t="s">
        <v>80</v>
      </c>
      <c r="F541" s="3">
        <v>33</v>
      </c>
      <c r="G541" s="3" t="s">
        <v>81</v>
      </c>
      <c r="H541" s="4" t="s">
        <v>6155</v>
      </c>
      <c r="I541" s="4" t="s">
        <v>12</v>
      </c>
      <c r="J541" s="5" t="s">
        <v>1888</v>
      </c>
      <c r="K541" s="25">
        <v>44993</v>
      </c>
      <c r="L541" s="4" t="s">
        <v>37</v>
      </c>
      <c r="M541" s="64" t="str">
        <f>VLOOKUP(Table13[[#This Row],[PNF]],'[1]FVDatabase-UK AID'!$B:$M,12,FALSE)</f>
        <v>Click here</v>
      </c>
      <c r="N541" s="64" t="e">
        <f>VLOOKUP(Table13[[#This Row],[PNF]],[1]PRM57000!$B:$M,12,FALSE)</f>
        <v>#N/A</v>
      </c>
      <c r="AH541" s="4"/>
      <c r="AI541" s="4"/>
      <c r="AJ541" s="4"/>
      <c r="AK541" s="4"/>
      <c r="AL541" s="4"/>
      <c r="AM541" s="4"/>
      <c r="AN541" s="4"/>
      <c r="AO541" s="4"/>
      <c r="AP541" s="4"/>
      <c r="AQ541" s="4"/>
      <c r="AR541" s="4"/>
    </row>
    <row r="542" spans="1:44" s="25" customFormat="1" x14ac:dyDescent="0.3">
      <c r="A542" s="26">
        <v>1832</v>
      </c>
      <c r="B542" s="3">
        <v>7001353696</v>
      </c>
      <c r="C542" s="4" t="s">
        <v>2699</v>
      </c>
      <c r="D542" s="5" t="s">
        <v>249</v>
      </c>
      <c r="E542" s="4" t="s">
        <v>80</v>
      </c>
      <c r="F542" s="3">
        <v>46</v>
      </c>
      <c r="G542" s="3" t="s">
        <v>81</v>
      </c>
      <c r="H542" s="4" t="s">
        <v>6155</v>
      </c>
      <c r="I542" s="4" t="s">
        <v>12</v>
      </c>
      <c r="J542" s="5" t="s">
        <v>1888</v>
      </c>
      <c r="K542" s="25">
        <v>44993</v>
      </c>
      <c r="L542" s="4" t="s">
        <v>37</v>
      </c>
      <c r="M542" s="64" t="str">
        <f>VLOOKUP(Table13[[#This Row],[PNF]],'[1]FVDatabase-UK AID'!$B:$M,12,FALSE)</f>
        <v>Click here</v>
      </c>
      <c r="N542" s="64" t="e">
        <f>VLOOKUP(Table13[[#This Row],[PNF]],[1]PRM57000!$B:$M,12,FALSE)</f>
        <v>#N/A</v>
      </c>
      <c r="AH542" s="4"/>
      <c r="AI542" s="4"/>
      <c r="AJ542" s="4"/>
      <c r="AK542" s="4"/>
      <c r="AL542" s="4"/>
      <c r="AM542" s="4"/>
      <c r="AN542" s="4"/>
      <c r="AO542" s="4"/>
      <c r="AP542" s="4"/>
      <c r="AQ542" s="4"/>
      <c r="AR542" s="4"/>
    </row>
    <row r="543" spans="1:44" s="25" customFormat="1" x14ac:dyDescent="0.3">
      <c r="A543" s="26">
        <v>1833</v>
      </c>
      <c r="B543" s="3">
        <v>7001181516</v>
      </c>
      <c r="C543" s="4" t="s">
        <v>3016</v>
      </c>
      <c r="D543" s="5" t="s">
        <v>1566</v>
      </c>
      <c r="E543" s="4" t="s">
        <v>80</v>
      </c>
      <c r="F543" s="3">
        <v>39</v>
      </c>
      <c r="G543" s="3" t="s">
        <v>81</v>
      </c>
      <c r="H543" s="4" t="s">
        <v>6155</v>
      </c>
      <c r="I543" s="4" t="s">
        <v>12</v>
      </c>
      <c r="J543" s="5" t="s">
        <v>1888</v>
      </c>
      <c r="K543" s="25">
        <v>44993</v>
      </c>
      <c r="L543" s="4" t="s">
        <v>37</v>
      </c>
      <c r="M543" s="64" t="str">
        <f>VLOOKUP(Table13[[#This Row],[PNF]],'[1]FVDatabase-UK AID'!$B:$M,12,FALSE)</f>
        <v>Click here</v>
      </c>
      <c r="N543" s="64" t="e">
        <f>VLOOKUP(Table13[[#This Row],[PNF]],[1]PRM57000!$B:$M,12,FALSE)</f>
        <v>#N/A</v>
      </c>
      <c r="AH543" s="4"/>
      <c r="AI543" s="4"/>
      <c r="AJ543" s="4"/>
      <c r="AK543" s="4"/>
      <c r="AL543" s="4"/>
      <c r="AM543" s="4"/>
      <c r="AN543" s="4"/>
      <c r="AO543" s="4"/>
      <c r="AP543" s="4"/>
      <c r="AQ543" s="4"/>
      <c r="AR543" s="4"/>
    </row>
    <row r="544" spans="1:44" s="25" customFormat="1" x14ac:dyDescent="0.3">
      <c r="A544" s="26">
        <v>1834</v>
      </c>
      <c r="B544" s="3">
        <v>7000925995</v>
      </c>
      <c r="C544" s="4" t="s">
        <v>3017</v>
      </c>
      <c r="D544" s="5" t="s">
        <v>1566</v>
      </c>
      <c r="E544" s="4" t="s">
        <v>80</v>
      </c>
      <c r="F544" s="3">
        <v>51</v>
      </c>
      <c r="G544" s="3" t="s">
        <v>81</v>
      </c>
      <c r="H544" s="4" t="s">
        <v>6155</v>
      </c>
      <c r="I544" s="4" t="s">
        <v>12</v>
      </c>
      <c r="J544" s="5" t="s">
        <v>1888</v>
      </c>
      <c r="K544" s="25">
        <v>44991</v>
      </c>
      <c r="L544" s="4" t="s">
        <v>37</v>
      </c>
      <c r="M544" s="64" t="str">
        <f>VLOOKUP(Table13[[#This Row],[PNF]],'[1]FVDatabase-UK AID'!$B:$M,12,FALSE)</f>
        <v>Click here</v>
      </c>
      <c r="N544" s="64" t="e">
        <f>VLOOKUP(Table13[[#This Row],[PNF]],[1]PRM57000!$B:$M,12,FALSE)</f>
        <v>#N/A</v>
      </c>
      <c r="AH544" s="4"/>
      <c r="AI544" s="4"/>
      <c r="AJ544" s="4"/>
      <c r="AK544" s="4"/>
      <c r="AL544" s="4"/>
      <c r="AM544" s="4"/>
      <c r="AN544" s="4"/>
      <c r="AO544" s="4"/>
      <c r="AP544" s="4"/>
      <c r="AQ544" s="4"/>
      <c r="AR544" s="4"/>
    </row>
    <row r="545" spans="1:44" s="25" customFormat="1" x14ac:dyDescent="0.3">
      <c r="A545" s="26">
        <v>1835</v>
      </c>
      <c r="B545" s="3">
        <v>7001277510</v>
      </c>
      <c r="C545" s="4" t="s">
        <v>2538</v>
      </c>
      <c r="D545" s="5" t="s">
        <v>249</v>
      </c>
      <c r="E545" s="4" t="s">
        <v>80</v>
      </c>
      <c r="F545" s="3">
        <v>44</v>
      </c>
      <c r="G545" s="3" t="s">
        <v>81</v>
      </c>
      <c r="H545" s="4" t="s">
        <v>6155</v>
      </c>
      <c r="I545" s="4" t="s">
        <v>12</v>
      </c>
      <c r="J545" s="5" t="s">
        <v>1888</v>
      </c>
      <c r="K545" s="25">
        <v>44991</v>
      </c>
      <c r="L545" s="4" t="s">
        <v>37</v>
      </c>
      <c r="M545" s="64" t="str">
        <f>VLOOKUP(Table13[[#This Row],[PNF]],'[1]FVDatabase-UK AID'!$B:$M,12,FALSE)</f>
        <v>Click here</v>
      </c>
      <c r="N545" s="64" t="str">
        <f>VLOOKUP(Table13[[#This Row],[PNF]],[1]PRM57000!$B:$M,12,FALSE)</f>
        <v>Click here</v>
      </c>
      <c r="AH545" s="4"/>
      <c r="AI545" s="4"/>
      <c r="AJ545" s="4"/>
      <c r="AK545" s="4"/>
      <c r="AL545" s="4"/>
      <c r="AM545" s="4"/>
      <c r="AN545" s="4"/>
      <c r="AO545" s="4"/>
      <c r="AP545" s="4"/>
      <c r="AQ545" s="4"/>
      <c r="AR545" s="4"/>
    </row>
    <row r="546" spans="1:44" s="25" customFormat="1" x14ac:dyDescent="0.3">
      <c r="A546" s="26">
        <v>1836</v>
      </c>
      <c r="B546" s="3">
        <v>7001292546</v>
      </c>
      <c r="C546" s="4" t="s">
        <v>3018</v>
      </c>
      <c r="D546" s="5" t="s">
        <v>249</v>
      </c>
      <c r="E546" s="4" t="s">
        <v>80</v>
      </c>
      <c r="F546" s="3">
        <v>31</v>
      </c>
      <c r="G546" s="3" t="s">
        <v>81</v>
      </c>
      <c r="H546" s="4" t="s">
        <v>6155</v>
      </c>
      <c r="I546" s="4" t="s">
        <v>12</v>
      </c>
      <c r="J546" s="5" t="s">
        <v>1888</v>
      </c>
      <c r="K546" s="25">
        <v>44994</v>
      </c>
      <c r="L546" s="4" t="s">
        <v>37</v>
      </c>
      <c r="M546" s="64" t="str">
        <f>VLOOKUP(Table13[[#This Row],[PNF]],'[1]FVDatabase-UK AID'!$B:$M,12,FALSE)</f>
        <v>Click here</v>
      </c>
      <c r="N546" s="64" t="e">
        <f>VLOOKUP(Table13[[#This Row],[PNF]],[1]PRM57000!$B:$M,12,FALSE)</f>
        <v>#N/A</v>
      </c>
      <c r="AH546" s="4"/>
      <c r="AI546" s="4"/>
      <c r="AJ546" s="4"/>
      <c r="AK546" s="4"/>
      <c r="AL546" s="4"/>
      <c r="AM546" s="4"/>
      <c r="AN546" s="4"/>
      <c r="AO546" s="4"/>
      <c r="AP546" s="4"/>
      <c r="AQ546" s="4"/>
      <c r="AR546" s="4"/>
    </row>
    <row r="547" spans="1:44" s="25" customFormat="1" x14ac:dyDescent="0.3">
      <c r="A547" s="26">
        <v>1837</v>
      </c>
      <c r="B547" s="3">
        <v>7001596488</v>
      </c>
      <c r="C547" s="4" t="s">
        <v>3019</v>
      </c>
      <c r="D547" s="5" t="s">
        <v>249</v>
      </c>
      <c r="E547" s="4" t="s">
        <v>107</v>
      </c>
      <c r="F547" s="3">
        <v>44</v>
      </c>
      <c r="G547" s="3" t="s">
        <v>81</v>
      </c>
      <c r="H547" s="4" t="s">
        <v>6155</v>
      </c>
      <c r="I547" s="4" t="s">
        <v>12</v>
      </c>
      <c r="J547" s="5" t="s">
        <v>1888</v>
      </c>
      <c r="K547" s="25">
        <v>44994</v>
      </c>
      <c r="L547" s="4" t="s">
        <v>37</v>
      </c>
      <c r="M547" s="64" t="str">
        <f>VLOOKUP(Table13[[#This Row],[PNF]],'[1]FVDatabase-UK AID'!$B:$M,12,FALSE)</f>
        <v>Click here</v>
      </c>
      <c r="N547" s="64" t="e">
        <f>VLOOKUP(Table13[[#This Row],[PNF]],[1]PRM57000!$B:$M,12,FALSE)</f>
        <v>#N/A</v>
      </c>
      <c r="AH547" s="4"/>
      <c r="AI547" s="4"/>
      <c r="AJ547" s="4"/>
      <c r="AK547" s="4"/>
      <c r="AL547" s="4"/>
      <c r="AM547" s="4"/>
      <c r="AN547" s="4"/>
      <c r="AO547" s="4"/>
      <c r="AP547" s="4"/>
      <c r="AQ547" s="4"/>
      <c r="AR547" s="4"/>
    </row>
    <row r="548" spans="1:44" s="25" customFormat="1" x14ac:dyDescent="0.3">
      <c r="A548" s="26">
        <v>1838</v>
      </c>
      <c r="B548" s="30">
        <v>7001799816</v>
      </c>
      <c r="C548" s="4" t="s">
        <v>3020</v>
      </c>
      <c r="D548" s="5" t="s">
        <v>249</v>
      </c>
      <c r="E548" s="4" t="s">
        <v>80</v>
      </c>
      <c r="F548" s="3">
        <v>42</v>
      </c>
      <c r="G548" s="3" t="s">
        <v>81</v>
      </c>
      <c r="H548" s="4" t="s">
        <v>6155</v>
      </c>
      <c r="I548" s="4" t="s">
        <v>12</v>
      </c>
      <c r="J548" s="5" t="s">
        <v>1888</v>
      </c>
      <c r="K548" s="25">
        <v>44994</v>
      </c>
      <c r="L548" s="4" t="s">
        <v>37</v>
      </c>
      <c r="M548" s="64" t="str">
        <f>VLOOKUP(Table13[[#This Row],[PNF]],'[1]FVDatabase-UK AID'!$B:$M,12,FALSE)</f>
        <v>Click here</v>
      </c>
      <c r="N548" s="64" t="str">
        <f>VLOOKUP(Table13[[#This Row],[PNF]],[1]PRM57000!$B:$M,12,FALSE)</f>
        <v>Click here</v>
      </c>
      <c r="AH548" s="4"/>
      <c r="AI548" s="4"/>
      <c r="AJ548" s="4"/>
      <c r="AK548" s="4"/>
      <c r="AL548" s="4"/>
      <c r="AM548" s="4"/>
      <c r="AN548" s="4"/>
      <c r="AO548" s="4"/>
      <c r="AP548" s="4"/>
      <c r="AQ548" s="4"/>
      <c r="AR548" s="4"/>
    </row>
    <row r="549" spans="1:44" s="25" customFormat="1" x14ac:dyDescent="0.3">
      <c r="A549" s="26">
        <v>1839</v>
      </c>
      <c r="B549" s="3">
        <v>7001266318</v>
      </c>
      <c r="C549" s="4" t="s">
        <v>3021</v>
      </c>
      <c r="D549" s="5" t="s">
        <v>249</v>
      </c>
      <c r="E549" s="4" t="s">
        <v>80</v>
      </c>
      <c r="F549" s="3">
        <v>32</v>
      </c>
      <c r="G549" s="3" t="s">
        <v>81</v>
      </c>
      <c r="H549" s="4" t="s">
        <v>6155</v>
      </c>
      <c r="I549" s="4" t="s">
        <v>12</v>
      </c>
      <c r="J549" s="5" t="s">
        <v>1888</v>
      </c>
      <c r="K549" s="25">
        <v>44994</v>
      </c>
      <c r="L549" s="4" t="s">
        <v>37</v>
      </c>
      <c r="M549" s="64" t="str">
        <f>VLOOKUP(Table13[[#This Row],[PNF]],'[1]FVDatabase-UK AID'!$B:$M,12,FALSE)</f>
        <v>Click here</v>
      </c>
      <c r="N549" s="64" t="e">
        <f>VLOOKUP(Table13[[#This Row],[PNF]],[1]PRM57000!$B:$M,12,FALSE)</f>
        <v>#N/A</v>
      </c>
      <c r="AH549" s="4"/>
      <c r="AI549" s="4"/>
      <c r="AJ549" s="4"/>
      <c r="AK549" s="4"/>
      <c r="AL549" s="4"/>
      <c r="AM549" s="4"/>
      <c r="AN549" s="4"/>
      <c r="AO549" s="4"/>
      <c r="AP549" s="4"/>
      <c r="AQ549" s="4"/>
      <c r="AR549" s="4"/>
    </row>
    <row r="550" spans="1:44" s="25" customFormat="1" x14ac:dyDescent="0.3">
      <c r="A550" s="26">
        <v>1840</v>
      </c>
      <c r="B550" s="3">
        <v>7001285755</v>
      </c>
      <c r="C550" s="4" t="s">
        <v>3022</v>
      </c>
      <c r="D550" s="5" t="s">
        <v>1566</v>
      </c>
      <c r="E550" s="4" t="s">
        <v>80</v>
      </c>
      <c r="F550" s="3">
        <v>42</v>
      </c>
      <c r="G550" s="3" t="s">
        <v>81</v>
      </c>
      <c r="H550" s="4" t="s">
        <v>6155</v>
      </c>
      <c r="I550" s="4" t="s">
        <v>12</v>
      </c>
      <c r="J550" s="5" t="s">
        <v>1888</v>
      </c>
      <c r="K550" s="25">
        <v>44994</v>
      </c>
      <c r="L550" s="4" t="s">
        <v>37</v>
      </c>
      <c r="M550" s="64" t="str">
        <f>VLOOKUP(Table13[[#This Row],[PNF]],'[1]FVDatabase-UK AID'!$B:$M,12,FALSE)</f>
        <v>Click here</v>
      </c>
      <c r="N550" s="64" t="e">
        <f>VLOOKUP(Table13[[#This Row],[PNF]],[1]PRM57000!$B:$M,12,FALSE)</f>
        <v>#N/A</v>
      </c>
      <c r="AH550" s="4"/>
      <c r="AI550" s="4"/>
      <c r="AJ550" s="4"/>
      <c r="AK550" s="4"/>
      <c r="AL550" s="4"/>
      <c r="AM550" s="4"/>
      <c r="AN550" s="4"/>
      <c r="AO550" s="4"/>
      <c r="AP550" s="4"/>
      <c r="AQ550" s="4"/>
      <c r="AR550" s="4"/>
    </row>
    <row r="551" spans="1:44" s="25" customFormat="1" x14ac:dyDescent="0.3">
      <c r="A551" s="26">
        <v>1841</v>
      </c>
      <c r="B551" s="3">
        <v>7002577228</v>
      </c>
      <c r="C551" s="4" t="s">
        <v>3023</v>
      </c>
      <c r="D551" s="5" t="s">
        <v>1566</v>
      </c>
      <c r="E551" s="4" t="s">
        <v>80</v>
      </c>
      <c r="F551" s="3">
        <v>44</v>
      </c>
      <c r="G551" s="3" t="s">
        <v>81</v>
      </c>
      <c r="H551" s="4" t="s">
        <v>6155</v>
      </c>
      <c r="I551" s="4" t="s">
        <v>12</v>
      </c>
      <c r="J551" s="5" t="s">
        <v>1888</v>
      </c>
      <c r="K551" s="25">
        <v>44994</v>
      </c>
      <c r="L551" s="4" t="s">
        <v>37</v>
      </c>
      <c r="M551" s="64" t="str">
        <f>VLOOKUP(Table13[[#This Row],[PNF]],'[1]FVDatabase-UK AID'!$B:$M,12,FALSE)</f>
        <v>Click here</v>
      </c>
      <c r="N551" s="64" t="e">
        <f>VLOOKUP(Table13[[#This Row],[PNF]],[1]PRM57000!$B:$M,12,FALSE)</f>
        <v>#N/A</v>
      </c>
      <c r="AH551" s="4"/>
      <c r="AI551" s="4"/>
      <c r="AJ551" s="4"/>
      <c r="AK551" s="4"/>
      <c r="AL551" s="4"/>
      <c r="AM551" s="4"/>
      <c r="AN551" s="4"/>
      <c r="AO551" s="4"/>
      <c r="AP551" s="4"/>
      <c r="AQ551" s="4"/>
      <c r="AR551" s="4"/>
    </row>
    <row r="552" spans="1:44" s="25" customFormat="1" x14ac:dyDescent="0.3">
      <c r="A552" s="26">
        <v>1842</v>
      </c>
      <c r="B552" s="3">
        <v>7002602575</v>
      </c>
      <c r="C552" s="4" t="s">
        <v>3024</v>
      </c>
      <c r="D552" s="5" t="s">
        <v>1566</v>
      </c>
      <c r="E552" s="4" t="s">
        <v>80</v>
      </c>
      <c r="F552" s="3">
        <v>46</v>
      </c>
      <c r="G552" s="3" t="s">
        <v>81</v>
      </c>
      <c r="H552" s="4" t="s">
        <v>6155</v>
      </c>
      <c r="I552" s="4" t="s">
        <v>12</v>
      </c>
      <c r="J552" s="5" t="s">
        <v>1888</v>
      </c>
      <c r="K552" s="25">
        <v>44994</v>
      </c>
      <c r="L552" s="4" t="s">
        <v>37</v>
      </c>
      <c r="M552" s="64" t="str">
        <f>VLOOKUP(Table13[[#This Row],[PNF]],'[1]FVDatabase-UK AID'!$B:$M,12,FALSE)</f>
        <v>Click here</v>
      </c>
      <c r="N552" s="64" t="e">
        <f>VLOOKUP(Table13[[#This Row],[PNF]],[1]PRM57000!$B:$M,12,FALSE)</f>
        <v>#N/A</v>
      </c>
      <c r="AH552" s="4"/>
      <c r="AI552" s="4"/>
      <c r="AJ552" s="4"/>
      <c r="AK552" s="4"/>
      <c r="AL552" s="4"/>
      <c r="AM552" s="4"/>
      <c r="AN552" s="4"/>
      <c r="AO552" s="4"/>
      <c r="AP552" s="4"/>
      <c r="AQ552" s="4"/>
      <c r="AR552" s="4"/>
    </row>
    <row r="553" spans="1:44" s="25" customFormat="1" x14ac:dyDescent="0.3">
      <c r="A553" s="26">
        <v>1843</v>
      </c>
      <c r="B553" s="3">
        <v>7001320779</v>
      </c>
      <c r="C553" s="4" t="s">
        <v>2683</v>
      </c>
      <c r="D553" s="5" t="s">
        <v>249</v>
      </c>
      <c r="E553" s="4" t="s">
        <v>80</v>
      </c>
      <c r="F553" s="3">
        <v>37</v>
      </c>
      <c r="G553" s="3" t="s">
        <v>81</v>
      </c>
      <c r="H553" s="4" t="s">
        <v>6155</v>
      </c>
      <c r="I553" s="4" t="s">
        <v>12</v>
      </c>
      <c r="J553" s="5" t="s">
        <v>1888</v>
      </c>
      <c r="K553" s="25">
        <v>44994</v>
      </c>
      <c r="L553" s="4" t="s">
        <v>37</v>
      </c>
      <c r="M553" s="64" t="str">
        <f>VLOOKUP(Table13[[#This Row],[PNF]],'[1]FVDatabase-UK AID'!$B:$M,12,FALSE)</f>
        <v>Click here</v>
      </c>
      <c r="N553" s="64" t="str">
        <f>VLOOKUP(Table13[[#This Row],[PNF]],[1]PRM57000!$B:$M,12,FALSE)</f>
        <v>Click here</v>
      </c>
      <c r="AH553" s="4"/>
      <c r="AI553" s="4"/>
      <c r="AJ553" s="4"/>
      <c r="AK553" s="4"/>
      <c r="AL553" s="4"/>
      <c r="AM553" s="4"/>
      <c r="AN553" s="4"/>
      <c r="AO553" s="4"/>
      <c r="AP553" s="4"/>
      <c r="AQ553" s="4"/>
      <c r="AR553" s="4"/>
    </row>
    <row r="554" spans="1:44" s="25" customFormat="1" x14ac:dyDescent="0.3">
      <c r="A554" s="26">
        <v>1844</v>
      </c>
      <c r="B554" s="3">
        <v>7001391285</v>
      </c>
      <c r="C554" s="4" t="s">
        <v>3025</v>
      </c>
      <c r="D554" s="5" t="s">
        <v>1566</v>
      </c>
      <c r="E554" s="4" t="s">
        <v>80</v>
      </c>
      <c r="F554" s="3">
        <v>43</v>
      </c>
      <c r="G554" s="3" t="s">
        <v>81</v>
      </c>
      <c r="H554" s="4" t="s">
        <v>6155</v>
      </c>
      <c r="I554" s="4" t="s">
        <v>12</v>
      </c>
      <c r="J554" s="5" t="s">
        <v>1888</v>
      </c>
      <c r="K554" s="25">
        <v>44994</v>
      </c>
      <c r="L554" s="4" t="s">
        <v>37</v>
      </c>
      <c r="M554" s="64" t="str">
        <f>VLOOKUP(Table13[[#This Row],[PNF]],'[1]FVDatabase-UK AID'!$B:$M,12,FALSE)</f>
        <v>Click here</v>
      </c>
      <c r="N554" s="64" t="e">
        <f>VLOOKUP(Table13[[#This Row],[PNF]],[1]PRM57000!$B:$M,12,FALSE)</f>
        <v>#N/A</v>
      </c>
      <c r="AH554" s="4"/>
      <c r="AI554" s="4"/>
      <c r="AJ554" s="4"/>
      <c r="AK554" s="4"/>
      <c r="AL554" s="4"/>
      <c r="AM554" s="4"/>
      <c r="AN554" s="4"/>
      <c r="AO554" s="4"/>
      <c r="AP554" s="4"/>
      <c r="AQ554" s="4"/>
      <c r="AR554" s="4"/>
    </row>
    <row r="555" spans="1:44" s="25" customFormat="1" x14ac:dyDescent="0.3">
      <c r="A555" s="26">
        <v>1845</v>
      </c>
      <c r="B555" s="3">
        <v>7001485001</v>
      </c>
      <c r="C555" s="4" t="s">
        <v>3026</v>
      </c>
      <c r="D555" s="5" t="s">
        <v>1566</v>
      </c>
      <c r="E555" s="4" t="s">
        <v>80</v>
      </c>
      <c r="F555" s="3">
        <v>38</v>
      </c>
      <c r="G555" s="3" t="s">
        <v>81</v>
      </c>
      <c r="H555" s="4" t="s">
        <v>6155</v>
      </c>
      <c r="I555" s="4" t="s">
        <v>12</v>
      </c>
      <c r="J555" s="5" t="s">
        <v>1888</v>
      </c>
      <c r="K555" s="25">
        <v>44994</v>
      </c>
      <c r="L555" s="4" t="s">
        <v>37</v>
      </c>
      <c r="M555" s="64" t="str">
        <f>VLOOKUP(Table13[[#This Row],[PNF]],'[1]FVDatabase-UK AID'!$B:$M,12,FALSE)</f>
        <v>Click here</v>
      </c>
      <c r="N555" s="64" t="e">
        <f>VLOOKUP(Table13[[#This Row],[PNF]],[1]PRM57000!$B:$M,12,FALSE)</f>
        <v>#N/A</v>
      </c>
      <c r="AH555" s="4"/>
      <c r="AI555" s="4"/>
      <c r="AJ555" s="4"/>
      <c r="AK555" s="4"/>
      <c r="AL555" s="4"/>
      <c r="AM555" s="4"/>
      <c r="AN555" s="4"/>
      <c r="AO555" s="4"/>
      <c r="AP555" s="4"/>
      <c r="AQ555" s="4"/>
      <c r="AR555" s="4"/>
    </row>
    <row r="556" spans="1:44" s="25" customFormat="1" x14ac:dyDescent="0.3">
      <c r="A556" s="26">
        <v>1846</v>
      </c>
      <c r="B556" s="3">
        <v>7002233313</v>
      </c>
      <c r="C556" s="4" t="s">
        <v>3027</v>
      </c>
      <c r="D556" s="5" t="s">
        <v>1566</v>
      </c>
      <c r="E556" s="4" t="s">
        <v>80</v>
      </c>
      <c r="F556" s="3">
        <v>44</v>
      </c>
      <c r="G556" s="3" t="s">
        <v>81</v>
      </c>
      <c r="H556" s="4" t="s">
        <v>6155</v>
      </c>
      <c r="I556" s="4" t="s">
        <v>12</v>
      </c>
      <c r="J556" s="5" t="s">
        <v>1888</v>
      </c>
      <c r="K556" s="25">
        <v>44994</v>
      </c>
      <c r="L556" s="4" t="s">
        <v>37</v>
      </c>
      <c r="M556" s="64" t="str">
        <f>VLOOKUP(Table13[[#This Row],[PNF]],'[1]FVDatabase-UK AID'!$B:$M,12,FALSE)</f>
        <v>Click here</v>
      </c>
      <c r="N556" s="64" t="e">
        <f>VLOOKUP(Table13[[#This Row],[PNF]],[1]PRM57000!$B:$M,12,FALSE)</f>
        <v>#N/A</v>
      </c>
      <c r="AH556" s="4"/>
      <c r="AI556" s="4"/>
      <c r="AJ556" s="4"/>
      <c r="AK556" s="4"/>
      <c r="AL556" s="4"/>
      <c r="AM556" s="4"/>
      <c r="AN556" s="4"/>
      <c r="AO556" s="4"/>
      <c r="AP556" s="4"/>
      <c r="AQ556" s="4"/>
      <c r="AR556" s="4"/>
    </row>
    <row r="557" spans="1:44" s="25" customFormat="1" x14ac:dyDescent="0.3">
      <c r="A557" s="26">
        <v>1847</v>
      </c>
      <c r="B557" s="3">
        <v>7001101905</v>
      </c>
      <c r="C557" s="4" t="s">
        <v>3028</v>
      </c>
      <c r="D557" s="5" t="s">
        <v>249</v>
      </c>
      <c r="E557" s="4" t="s">
        <v>80</v>
      </c>
      <c r="F557" s="3">
        <v>44</v>
      </c>
      <c r="G557" s="3" t="s">
        <v>81</v>
      </c>
      <c r="H557" s="4" t="s">
        <v>6155</v>
      </c>
      <c r="I557" s="4" t="s">
        <v>12</v>
      </c>
      <c r="J557" s="5" t="s">
        <v>1888</v>
      </c>
      <c r="K557" s="25">
        <v>44994</v>
      </c>
      <c r="L557" s="4" t="s">
        <v>37</v>
      </c>
      <c r="M557" s="64" t="str">
        <f>VLOOKUP(Table13[[#This Row],[PNF]],'[1]FVDatabase-UK AID'!$B:$M,12,FALSE)</f>
        <v>Click here</v>
      </c>
      <c r="N557" s="64" t="e">
        <f>VLOOKUP(Table13[[#This Row],[PNF]],[1]PRM57000!$B:$M,12,FALSE)</f>
        <v>#N/A</v>
      </c>
      <c r="AH557" s="4"/>
      <c r="AI557" s="4"/>
      <c r="AJ557" s="4"/>
      <c r="AK557" s="4"/>
      <c r="AL557" s="4"/>
      <c r="AM557" s="4"/>
      <c r="AN557" s="4"/>
      <c r="AO557" s="4"/>
      <c r="AP557" s="4"/>
      <c r="AQ557" s="4"/>
      <c r="AR557" s="4"/>
    </row>
    <row r="558" spans="1:44" s="25" customFormat="1" x14ac:dyDescent="0.3">
      <c r="A558" s="26">
        <v>1848</v>
      </c>
      <c r="B558" s="3">
        <v>7002617878</v>
      </c>
      <c r="C558" s="4" t="s">
        <v>3029</v>
      </c>
      <c r="D558" s="5" t="s">
        <v>249</v>
      </c>
      <c r="E558" s="4" t="s">
        <v>80</v>
      </c>
      <c r="F558" s="3">
        <v>36</v>
      </c>
      <c r="G558" s="3" t="s">
        <v>81</v>
      </c>
      <c r="H558" s="4" t="s">
        <v>6155</v>
      </c>
      <c r="I558" s="4" t="s">
        <v>12</v>
      </c>
      <c r="J558" s="5" t="s">
        <v>1888</v>
      </c>
      <c r="K558" s="25">
        <v>44994</v>
      </c>
      <c r="L558" s="4" t="s">
        <v>37</v>
      </c>
      <c r="M558" s="64" t="str">
        <f>VLOOKUP(Table13[[#This Row],[PNF]],'[1]FVDatabase-UK AID'!$B:$M,12,FALSE)</f>
        <v>Click here</v>
      </c>
      <c r="N558" s="64" t="e">
        <f>VLOOKUP(Table13[[#This Row],[PNF]],[1]PRM57000!$B:$M,12,FALSE)</f>
        <v>#N/A</v>
      </c>
      <c r="AH558" s="4"/>
      <c r="AI558" s="4"/>
      <c r="AJ558" s="4"/>
      <c r="AK558" s="4"/>
      <c r="AL558" s="4"/>
      <c r="AM558" s="4"/>
      <c r="AN558" s="4"/>
      <c r="AO558" s="4"/>
      <c r="AP558" s="4"/>
      <c r="AQ558" s="4"/>
      <c r="AR558" s="4"/>
    </row>
    <row r="559" spans="1:44" s="25" customFormat="1" x14ac:dyDescent="0.3">
      <c r="A559" s="26">
        <v>1849</v>
      </c>
      <c r="B559" s="3">
        <v>7002264362</v>
      </c>
      <c r="C559" s="4" t="s">
        <v>3030</v>
      </c>
      <c r="D559" s="5" t="s">
        <v>249</v>
      </c>
      <c r="E559" s="4" t="s">
        <v>80</v>
      </c>
      <c r="F559" s="3">
        <v>42</v>
      </c>
      <c r="G559" s="3" t="s">
        <v>81</v>
      </c>
      <c r="H559" s="4" t="s">
        <v>6155</v>
      </c>
      <c r="I559" s="4" t="s">
        <v>12</v>
      </c>
      <c r="J559" s="5" t="s">
        <v>1888</v>
      </c>
      <c r="K559" s="25">
        <v>44994</v>
      </c>
      <c r="L559" s="4" t="s">
        <v>37</v>
      </c>
      <c r="M559" s="64" t="str">
        <f>VLOOKUP(Table13[[#This Row],[PNF]],'[1]FVDatabase-UK AID'!$B:$M,12,FALSE)</f>
        <v>Click here</v>
      </c>
      <c r="N559" s="64" t="e">
        <f>VLOOKUP(Table13[[#This Row],[PNF]],[1]PRM57000!$B:$M,12,FALSE)</f>
        <v>#N/A</v>
      </c>
      <c r="AH559" s="4"/>
      <c r="AI559" s="4"/>
      <c r="AJ559" s="4"/>
      <c r="AK559" s="4"/>
      <c r="AL559" s="4"/>
      <c r="AM559" s="4"/>
      <c r="AN559" s="4"/>
      <c r="AO559" s="4"/>
      <c r="AP559" s="4"/>
      <c r="AQ559" s="4"/>
      <c r="AR559" s="4"/>
    </row>
    <row r="560" spans="1:44" s="25" customFormat="1" x14ac:dyDescent="0.3">
      <c r="A560" s="26">
        <v>1850</v>
      </c>
      <c r="B560" s="3">
        <v>7002632550</v>
      </c>
      <c r="C560" s="4" t="s">
        <v>3031</v>
      </c>
      <c r="D560" s="5" t="s">
        <v>1566</v>
      </c>
      <c r="E560" s="4" t="s">
        <v>80</v>
      </c>
      <c r="F560" s="3">
        <v>36</v>
      </c>
      <c r="G560" s="3" t="s">
        <v>81</v>
      </c>
      <c r="H560" s="4" t="s">
        <v>6155</v>
      </c>
      <c r="I560" s="4" t="s">
        <v>12</v>
      </c>
      <c r="J560" s="5" t="s">
        <v>1888</v>
      </c>
      <c r="K560" s="25">
        <v>44994</v>
      </c>
      <c r="L560" s="4" t="s">
        <v>37</v>
      </c>
      <c r="M560" s="64" t="str">
        <f>VLOOKUP(Table13[[#This Row],[PNF]],'[1]FVDatabase-UK AID'!$B:$M,12,FALSE)</f>
        <v>Click here</v>
      </c>
      <c r="N560" s="64" t="e">
        <f>VLOOKUP(Table13[[#This Row],[PNF]],[1]PRM57000!$B:$M,12,FALSE)</f>
        <v>#N/A</v>
      </c>
      <c r="AH560" s="4"/>
      <c r="AI560" s="4"/>
      <c r="AJ560" s="4"/>
      <c r="AK560" s="4"/>
      <c r="AL560" s="4"/>
      <c r="AM560" s="4"/>
      <c r="AN560" s="4"/>
      <c r="AO560" s="4"/>
      <c r="AP560" s="4"/>
      <c r="AQ560" s="4"/>
      <c r="AR560" s="4"/>
    </row>
    <row r="561" spans="1:44" s="25" customFormat="1" x14ac:dyDescent="0.3">
      <c r="A561" s="26">
        <v>1851</v>
      </c>
      <c r="B561" s="3">
        <v>7001913696</v>
      </c>
      <c r="C561" s="4" t="s">
        <v>3032</v>
      </c>
      <c r="D561" s="5" t="s">
        <v>1566</v>
      </c>
      <c r="E561" s="4" t="s">
        <v>80</v>
      </c>
      <c r="F561" s="3">
        <v>71</v>
      </c>
      <c r="G561" s="3" t="s">
        <v>81</v>
      </c>
      <c r="H561" s="4" t="s">
        <v>6155</v>
      </c>
      <c r="I561" s="4" t="s">
        <v>12</v>
      </c>
      <c r="J561" s="5" t="s">
        <v>1888</v>
      </c>
      <c r="K561" s="25">
        <v>44995</v>
      </c>
      <c r="L561" s="4" t="s">
        <v>37</v>
      </c>
      <c r="M561" s="64" t="str">
        <f>VLOOKUP(Table13[[#This Row],[PNF]],'[1]FVDatabase-UK AID'!$B:$M,12,FALSE)</f>
        <v>Click here</v>
      </c>
      <c r="N561" s="64" t="e">
        <f>VLOOKUP(Table13[[#This Row],[PNF]],[1]PRM57000!$B:$M,12,FALSE)</f>
        <v>#N/A</v>
      </c>
      <c r="AH561" s="4"/>
      <c r="AI561" s="4"/>
      <c r="AJ561" s="4"/>
      <c r="AK561" s="4"/>
      <c r="AL561" s="4"/>
      <c r="AM561" s="4"/>
      <c r="AN561" s="4"/>
      <c r="AO561" s="4"/>
      <c r="AP561" s="4"/>
      <c r="AQ561" s="4"/>
      <c r="AR561" s="4"/>
    </row>
    <row r="562" spans="1:44" s="25" customFormat="1" x14ac:dyDescent="0.3">
      <c r="A562" s="26">
        <v>1852</v>
      </c>
      <c r="B562" s="3">
        <v>7002757303</v>
      </c>
      <c r="C562" s="4" t="s">
        <v>3033</v>
      </c>
      <c r="D562" s="5" t="s">
        <v>1566</v>
      </c>
      <c r="E562" s="4" t="s">
        <v>80</v>
      </c>
      <c r="F562" s="3">
        <v>39</v>
      </c>
      <c r="G562" s="3" t="s">
        <v>81</v>
      </c>
      <c r="H562" s="4" t="s">
        <v>6155</v>
      </c>
      <c r="I562" s="4" t="s">
        <v>12</v>
      </c>
      <c r="J562" s="5" t="s">
        <v>1888</v>
      </c>
      <c r="K562" s="25">
        <v>44995</v>
      </c>
      <c r="L562" s="4" t="s">
        <v>37</v>
      </c>
      <c r="M562" s="64" t="str">
        <f>VLOOKUP(Table13[[#This Row],[PNF]],'[1]FVDatabase-UK AID'!$B:$M,12,FALSE)</f>
        <v>Click here</v>
      </c>
      <c r="N562" s="64" t="e">
        <f>VLOOKUP(Table13[[#This Row],[PNF]],[1]PRM57000!$B:$M,12,FALSE)</f>
        <v>#N/A</v>
      </c>
      <c r="AH562" s="4"/>
      <c r="AI562" s="4"/>
      <c r="AJ562" s="4"/>
      <c r="AK562" s="4"/>
      <c r="AL562" s="4"/>
      <c r="AM562" s="4"/>
      <c r="AN562" s="4"/>
      <c r="AO562" s="4"/>
      <c r="AP562" s="4"/>
      <c r="AQ562" s="4"/>
      <c r="AR562" s="4"/>
    </row>
    <row r="563" spans="1:44" s="25" customFormat="1" x14ac:dyDescent="0.3">
      <c r="A563" s="26">
        <v>1853</v>
      </c>
      <c r="B563" s="3">
        <v>7002333989</v>
      </c>
      <c r="C563" s="4" t="s">
        <v>3034</v>
      </c>
      <c r="D563" s="5" t="s">
        <v>1566</v>
      </c>
      <c r="E563" s="4" t="s">
        <v>80</v>
      </c>
      <c r="F563" s="50"/>
      <c r="G563" s="3" t="s">
        <v>81</v>
      </c>
      <c r="H563" s="28" t="s">
        <v>6165</v>
      </c>
      <c r="I563" s="4" t="s">
        <v>12</v>
      </c>
      <c r="J563" s="5" t="s">
        <v>1888</v>
      </c>
      <c r="K563" s="25">
        <v>44991</v>
      </c>
      <c r="L563" s="4" t="s">
        <v>35</v>
      </c>
      <c r="M563" s="64" t="str">
        <f>VLOOKUP(Table13[[#This Row],[PNF]],'[1]FVDatabase-UK AID'!$B:$M,12,FALSE)</f>
        <v>Click here</v>
      </c>
      <c r="N563" s="64" t="e">
        <f>VLOOKUP(Table13[[#This Row],[PNF]],[1]PRM57000!$B:$M,12,FALSE)</f>
        <v>#N/A</v>
      </c>
      <c r="AH563" s="4"/>
      <c r="AI563" s="4"/>
      <c r="AJ563" s="4"/>
      <c r="AK563" s="4"/>
      <c r="AL563" s="4"/>
      <c r="AM563" s="4"/>
      <c r="AN563" s="4"/>
      <c r="AO563" s="4"/>
      <c r="AP563" s="4"/>
      <c r="AQ563" s="4"/>
      <c r="AR563" s="4"/>
    </row>
    <row r="564" spans="1:44" s="25" customFormat="1" x14ac:dyDescent="0.3">
      <c r="A564" s="26">
        <v>1856</v>
      </c>
      <c r="B564" s="30">
        <v>7001849834</v>
      </c>
      <c r="C564" s="4" t="s">
        <v>3038</v>
      </c>
      <c r="D564" s="5" t="s">
        <v>1566</v>
      </c>
      <c r="E564" s="4" t="s">
        <v>80</v>
      </c>
      <c r="F564" s="50"/>
      <c r="G564" s="3" t="s">
        <v>81</v>
      </c>
      <c r="H564" s="28" t="s">
        <v>6158</v>
      </c>
      <c r="I564" s="4" t="s">
        <v>12</v>
      </c>
      <c r="J564" s="5" t="s">
        <v>1888</v>
      </c>
      <c r="K564" s="25">
        <v>44992</v>
      </c>
      <c r="L564" s="4" t="s">
        <v>35</v>
      </c>
      <c r="M564" s="64" t="str">
        <f>VLOOKUP(Table13[[#This Row],[PNF]],'[1]FVDatabase-UK AID'!$B:$M,12,FALSE)</f>
        <v>Click here</v>
      </c>
      <c r="N564" s="64" t="e">
        <f>VLOOKUP(Table13[[#This Row],[PNF]],[1]PRM57000!$B:$M,12,FALSE)</f>
        <v>#N/A</v>
      </c>
      <c r="AH564" s="4"/>
      <c r="AI564" s="4"/>
      <c r="AJ564" s="4"/>
      <c r="AK564" s="4"/>
      <c r="AL564" s="4"/>
      <c r="AM564" s="4"/>
      <c r="AN564" s="4"/>
      <c r="AO564" s="4"/>
      <c r="AP564" s="4"/>
      <c r="AQ564" s="4"/>
      <c r="AR564" s="4"/>
    </row>
    <row r="565" spans="1:44" s="25" customFormat="1" x14ac:dyDescent="0.3">
      <c r="A565" s="26">
        <v>1857</v>
      </c>
      <c r="B565" s="3">
        <v>7002725014</v>
      </c>
      <c r="C565" s="4" t="s">
        <v>3039</v>
      </c>
      <c r="D565" s="5" t="s">
        <v>1566</v>
      </c>
      <c r="E565" s="4" t="s">
        <v>80</v>
      </c>
      <c r="F565" s="50"/>
      <c r="G565" s="3" t="s">
        <v>81</v>
      </c>
      <c r="H565" s="28" t="s">
        <v>6158</v>
      </c>
      <c r="I565" s="4" t="s">
        <v>12</v>
      </c>
      <c r="J565" s="5" t="s">
        <v>1888</v>
      </c>
      <c r="K565" s="25">
        <v>44992</v>
      </c>
      <c r="L565" s="4" t="s">
        <v>35</v>
      </c>
      <c r="M565" s="64" t="str">
        <f>VLOOKUP(Table13[[#This Row],[PNF]],'[1]FVDatabase-UK AID'!$B:$M,12,FALSE)</f>
        <v>Click here</v>
      </c>
      <c r="N565" s="64" t="e">
        <f>VLOOKUP(Table13[[#This Row],[PNF]],[1]PRM57000!$B:$M,12,FALSE)</f>
        <v>#N/A</v>
      </c>
      <c r="AH565" s="4"/>
      <c r="AI565" s="4"/>
      <c r="AJ565" s="4"/>
      <c r="AK565" s="4"/>
      <c r="AL565" s="4"/>
      <c r="AM565" s="4"/>
      <c r="AN565" s="4"/>
      <c r="AO565" s="4"/>
      <c r="AP565" s="4"/>
      <c r="AQ565" s="4"/>
      <c r="AR565" s="4"/>
    </row>
    <row r="566" spans="1:44" s="25" customFormat="1" x14ac:dyDescent="0.3">
      <c r="A566" s="26">
        <v>1858</v>
      </c>
      <c r="B566" s="3">
        <v>7002388026</v>
      </c>
      <c r="C566" s="4" t="s">
        <v>3040</v>
      </c>
      <c r="D566" s="5" t="s">
        <v>1566</v>
      </c>
      <c r="E566" s="4" t="s">
        <v>80</v>
      </c>
      <c r="F566" s="50"/>
      <c r="G566" s="3" t="s">
        <v>81</v>
      </c>
      <c r="H566" s="28" t="s">
        <v>6158</v>
      </c>
      <c r="I566" s="4" t="s">
        <v>12</v>
      </c>
      <c r="J566" s="5" t="s">
        <v>1888</v>
      </c>
      <c r="K566" s="25">
        <v>44992</v>
      </c>
      <c r="L566" s="4" t="s">
        <v>35</v>
      </c>
      <c r="M566" s="64" t="str">
        <f>VLOOKUP(Table13[[#This Row],[PNF]],'[1]FVDatabase-UK AID'!$B:$M,12,FALSE)</f>
        <v>Click here</v>
      </c>
      <c r="N566" s="64" t="e">
        <f>VLOOKUP(Table13[[#This Row],[PNF]],[1]PRM57000!$B:$M,12,FALSE)</f>
        <v>#N/A</v>
      </c>
      <c r="AH566" s="4"/>
      <c r="AI566" s="4"/>
      <c r="AJ566" s="4"/>
      <c r="AK566" s="4"/>
      <c r="AL566" s="4"/>
      <c r="AM566" s="4"/>
      <c r="AN566" s="4"/>
      <c r="AO566" s="4"/>
      <c r="AP566" s="4"/>
      <c r="AQ566" s="4"/>
      <c r="AR566" s="4"/>
    </row>
    <row r="567" spans="1:44" s="25" customFormat="1" x14ac:dyDescent="0.3">
      <c r="A567" s="26">
        <v>1859</v>
      </c>
      <c r="B567" s="3">
        <v>7001921082</v>
      </c>
      <c r="C567" s="4" t="s">
        <v>3041</v>
      </c>
      <c r="D567" s="5" t="s">
        <v>1566</v>
      </c>
      <c r="E567" s="4" t="s">
        <v>80</v>
      </c>
      <c r="F567" s="50"/>
      <c r="G567" s="3" t="s">
        <v>81</v>
      </c>
      <c r="H567" s="4" t="s">
        <v>6159</v>
      </c>
      <c r="I567" s="4" t="s">
        <v>12</v>
      </c>
      <c r="J567" s="5" t="s">
        <v>1888</v>
      </c>
      <c r="K567" s="25">
        <v>44993</v>
      </c>
      <c r="L567" s="4" t="s">
        <v>35</v>
      </c>
      <c r="M567" s="64" t="str">
        <f>VLOOKUP(Table13[[#This Row],[PNF]],'[1]FVDatabase-UK AID'!$B:$M,12,FALSE)</f>
        <v>Click here</v>
      </c>
      <c r="N567" s="64" t="e">
        <f>VLOOKUP(Table13[[#This Row],[PNF]],[1]PRM57000!$B:$M,12,FALSE)</f>
        <v>#N/A</v>
      </c>
      <c r="AH567" s="4"/>
      <c r="AI567" s="4"/>
      <c r="AJ567" s="4"/>
      <c r="AK567" s="4"/>
      <c r="AL567" s="4"/>
      <c r="AM567" s="4"/>
      <c r="AN567" s="4"/>
      <c r="AO567" s="4"/>
      <c r="AP567" s="4"/>
      <c r="AQ567" s="4"/>
      <c r="AR567" s="4"/>
    </row>
    <row r="568" spans="1:44" s="25" customFormat="1" x14ac:dyDescent="0.3">
      <c r="A568" s="26">
        <v>1876</v>
      </c>
      <c r="B568" s="3">
        <v>7001620794</v>
      </c>
      <c r="C568" s="4" t="s">
        <v>3056</v>
      </c>
      <c r="D568" s="5" t="s">
        <v>1566</v>
      </c>
      <c r="E568" s="4" t="s">
        <v>107</v>
      </c>
      <c r="F568" s="50"/>
      <c r="G568" s="3" t="s">
        <v>81</v>
      </c>
      <c r="H568" s="4" t="s">
        <v>6159</v>
      </c>
      <c r="I568" s="4" t="s">
        <v>12</v>
      </c>
      <c r="J568" s="5" t="s">
        <v>1888</v>
      </c>
      <c r="K568" s="25">
        <v>44994</v>
      </c>
      <c r="L568" s="4" t="s">
        <v>35</v>
      </c>
      <c r="M568" s="64" t="str">
        <f>VLOOKUP(Table13[[#This Row],[PNF]],'[1]FVDatabase-UK AID'!$B:$M,12,FALSE)</f>
        <v>Click here</v>
      </c>
      <c r="N568" s="64" t="e">
        <f>VLOOKUP(Table13[[#This Row],[PNF]],[1]PRM57000!$B:$M,12,FALSE)</f>
        <v>#N/A</v>
      </c>
      <c r="AH568" s="4"/>
      <c r="AI568" s="4"/>
      <c r="AJ568" s="4"/>
      <c r="AK568" s="4"/>
      <c r="AL568" s="4"/>
      <c r="AM568" s="4"/>
      <c r="AN568" s="4"/>
      <c r="AO568" s="4"/>
      <c r="AP568" s="4"/>
      <c r="AQ568" s="4"/>
      <c r="AR568" s="4"/>
    </row>
    <row r="569" spans="1:44" s="25" customFormat="1" x14ac:dyDescent="0.3">
      <c r="A569" s="26">
        <v>1877</v>
      </c>
      <c r="B569" s="3">
        <v>7000931077</v>
      </c>
      <c r="C569" s="4" t="s">
        <v>3057</v>
      </c>
      <c r="D569" s="5" t="s">
        <v>1566</v>
      </c>
      <c r="E569" s="4" t="s">
        <v>80</v>
      </c>
      <c r="F569" s="50"/>
      <c r="G569" s="3" t="s">
        <v>81</v>
      </c>
      <c r="H569" s="28" t="s">
        <v>6158</v>
      </c>
      <c r="I569" s="4" t="s">
        <v>12</v>
      </c>
      <c r="J569" s="5" t="s">
        <v>1888</v>
      </c>
      <c r="K569" s="25">
        <v>44994</v>
      </c>
      <c r="L569" s="4" t="s">
        <v>35</v>
      </c>
      <c r="M569" s="64" t="str">
        <f>VLOOKUP(Table13[[#This Row],[PNF]],'[1]FVDatabase-UK AID'!$B:$M,12,FALSE)</f>
        <v>Click here</v>
      </c>
      <c r="N569" s="64" t="e">
        <f>VLOOKUP(Table13[[#This Row],[PNF]],[1]PRM57000!$B:$M,12,FALSE)</f>
        <v>#N/A</v>
      </c>
      <c r="AH569" s="4"/>
      <c r="AI569" s="4"/>
      <c r="AJ569" s="4"/>
      <c r="AK569" s="4"/>
      <c r="AL569" s="4"/>
      <c r="AM569" s="4"/>
      <c r="AN569" s="4"/>
      <c r="AO569" s="4"/>
      <c r="AP569" s="4"/>
      <c r="AQ569" s="4"/>
      <c r="AR569" s="4"/>
    </row>
    <row r="570" spans="1:44" s="25" customFormat="1" x14ac:dyDescent="0.3">
      <c r="A570" s="26">
        <v>1885</v>
      </c>
      <c r="B570" s="3">
        <v>7001693983</v>
      </c>
      <c r="C570" s="4" t="s">
        <v>3065</v>
      </c>
      <c r="D570" s="5" t="s">
        <v>1566</v>
      </c>
      <c r="E570" s="4" t="s">
        <v>80</v>
      </c>
      <c r="F570" s="3">
        <v>44</v>
      </c>
      <c r="G570" s="3" t="s">
        <v>81</v>
      </c>
      <c r="H570" s="4" t="s">
        <v>6150</v>
      </c>
      <c r="I570" s="4" t="s">
        <v>12</v>
      </c>
      <c r="J570" s="5" t="s">
        <v>1888</v>
      </c>
      <c r="K570" s="25">
        <v>44998</v>
      </c>
      <c r="L570" s="4" t="s">
        <v>9</v>
      </c>
      <c r="M570" s="64" t="str">
        <f>VLOOKUP(Table13[[#This Row],[PNF]],'[1]FVDatabase-UK AID'!$B:$M,12,FALSE)</f>
        <v>Click here</v>
      </c>
      <c r="N570" s="64" t="e">
        <f>VLOOKUP(Table13[[#This Row],[PNF]],[1]PRM57000!$B:$M,12,FALSE)</f>
        <v>#N/A</v>
      </c>
      <c r="AH570" s="4"/>
      <c r="AI570" s="4"/>
      <c r="AJ570" s="4"/>
      <c r="AK570" s="4"/>
      <c r="AL570" s="4"/>
      <c r="AM570" s="4"/>
      <c r="AN570" s="4"/>
      <c r="AO570" s="4"/>
      <c r="AP570" s="4"/>
      <c r="AQ570" s="4"/>
      <c r="AR570" s="4"/>
    </row>
    <row r="571" spans="1:44" s="25" customFormat="1" x14ac:dyDescent="0.3">
      <c r="A571" s="26">
        <v>1886</v>
      </c>
      <c r="B571" s="3">
        <v>7001337087</v>
      </c>
      <c r="C571" s="4" t="s">
        <v>3066</v>
      </c>
      <c r="D571" s="5" t="s">
        <v>1566</v>
      </c>
      <c r="E571" s="4" t="s">
        <v>80</v>
      </c>
      <c r="F571" s="3">
        <v>35</v>
      </c>
      <c r="G571" s="3" t="s">
        <v>81</v>
      </c>
      <c r="H571" s="4" t="s">
        <v>6150</v>
      </c>
      <c r="I571" s="4" t="s">
        <v>12</v>
      </c>
      <c r="J571" s="5" t="s">
        <v>1888</v>
      </c>
      <c r="K571" s="25">
        <v>44998</v>
      </c>
      <c r="L571" s="4" t="s">
        <v>9</v>
      </c>
      <c r="M571" s="64" t="str">
        <f>VLOOKUP(Table13[[#This Row],[PNF]],'[1]FVDatabase-UK AID'!$B:$M,12,FALSE)</f>
        <v>Click here</v>
      </c>
      <c r="N571" s="64" t="e">
        <f>VLOOKUP(Table13[[#This Row],[PNF]],[1]PRM57000!$B:$M,12,FALSE)</f>
        <v>#N/A</v>
      </c>
      <c r="AH571" s="4"/>
      <c r="AI571" s="4"/>
      <c r="AJ571" s="4"/>
      <c r="AK571" s="4"/>
      <c r="AL571" s="4"/>
      <c r="AM571" s="4"/>
      <c r="AN571" s="4"/>
      <c r="AO571" s="4"/>
      <c r="AP571" s="4"/>
      <c r="AQ571" s="4"/>
      <c r="AR571" s="4"/>
    </row>
    <row r="572" spans="1:44" s="25" customFormat="1" x14ac:dyDescent="0.3">
      <c r="A572" s="26">
        <v>1887</v>
      </c>
      <c r="B572" s="3">
        <v>7001224802</v>
      </c>
      <c r="C572" s="4" t="s">
        <v>3067</v>
      </c>
      <c r="D572" s="5" t="s">
        <v>1566</v>
      </c>
      <c r="E572" s="4" t="s">
        <v>80</v>
      </c>
      <c r="F572" s="3">
        <v>35</v>
      </c>
      <c r="G572" s="3" t="s">
        <v>81</v>
      </c>
      <c r="H572" s="4" t="s">
        <v>6150</v>
      </c>
      <c r="I572" s="4" t="s">
        <v>12</v>
      </c>
      <c r="J572" s="5" t="s">
        <v>1888</v>
      </c>
      <c r="K572" s="25">
        <v>44998</v>
      </c>
      <c r="L572" s="4" t="s">
        <v>9</v>
      </c>
      <c r="M572" s="64" t="str">
        <f>VLOOKUP(Table13[[#This Row],[PNF]],'[1]FVDatabase-UK AID'!$B:$M,12,FALSE)</f>
        <v>Click here</v>
      </c>
      <c r="N572" s="64" t="e">
        <f>VLOOKUP(Table13[[#This Row],[PNF]],[1]PRM57000!$B:$M,12,FALSE)</f>
        <v>#N/A</v>
      </c>
      <c r="AH572" s="4"/>
      <c r="AI572" s="4"/>
      <c r="AJ572" s="4"/>
      <c r="AK572" s="4"/>
      <c r="AL572" s="4"/>
      <c r="AM572" s="4"/>
      <c r="AN572" s="4"/>
      <c r="AO572" s="4"/>
      <c r="AP572" s="4"/>
      <c r="AQ572" s="4"/>
      <c r="AR572" s="4"/>
    </row>
    <row r="573" spans="1:44" s="25" customFormat="1" x14ac:dyDescent="0.3">
      <c r="A573" s="26">
        <v>1888</v>
      </c>
      <c r="B573" s="3">
        <v>7001083999</v>
      </c>
      <c r="C573" s="4" t="s">
        <v>3068</v>
      </c>
      <c r="D573" s="5" t="s">
        <v>1566</v>
      </c>
      <c r="E573" s="4" t="s">
        <v>80</v>
      </c>
      <c r="F573" s="3">
        <v>41</v>
      </c>
      <c r="G573" s="3" t="s">
        <v>81</v>
      </c>
      <c r="H573" s="4" t="s">
        <v>6150</v>
      </c>
      <c r="I573" s="4" t="s">
        <v>12</v>
      </c>
      <c r="J573" s="5" t="s">
        <v>1888</v>
      </c>
      <c r="K573" s="25">
        <v>44998</v>
      </c>
      <c r="L573" s="4" t="s">
        <v>9</v>
      </c>
      <c r="M573" s="64" t="str">
        <f>VLOOKUP(Table13[[#This Row],[PNF]],'[1]FVDatabase-UK AID'!$B:$M,12,FALSE)</f>
        <v>Click here</v>
      </c>
      <c r="N573" s="64" t="e">
        <f>VLOOKUP(Table13[[#This Row],[PNF]],[1]PRM57000!$B:$M,12,FALSE)</f>
        <v>#N/A</v>
      </c>
      <c r="AH573" s="4"/>
      <c r="AI573" s="4"/>
      <c r="AJ573" s="4"/>
      <c r="AK573" s="4"/>
      <c r="AL573" s="4"/>
      <c r="AM573" s="4"/>
      <c r="AN573" s="4"/>
      <c r="AO573" s="4"/>
      <c r="AP573" s="4"/>
      <c r="AQ573" s="4"/>
      <c r="AR573" s="4"/>
    </row>
    <row r="574" spans="1:44" s="25" customFormat="1" x14ac:dyDescent="0.3">
      <c r="A574" s="26">
        <v>1889</v>
      </c>
      <c r="B574" s="3">
        <v>7000964396</v>
      </c>
      <c r="C574" s="4" t="s">
        <v>3069</v>
      </c>
      <c r="D574" s="5" t="s">
        <v>1566</v>
      </c>
      <c r="E574" s="4" t="s">
        <v>80</v>
      </c>
      <c r="F574" s="3">
        <v>36</v>
      </c>
      <c r="G574" s="3" t="s">
        <v>81</v>
      </c>
      <c r="H574" s="4" t="s">
        <v>6150</v>
      </c>
      <c r="I574" s="4" t="s">
        <v>12</v>
      </c>
      <c r="J574" s="5" t="s">
        <v>1888</v>
      </c>
      <c r="K574" s="25">
        <v>45002</v>
      </c>
      <c r="L574" s="4" t="s">
        <v>9</v>
      </c>
      <c r="M574" s="64" t="e">
        <f>VLOOKUP(Table13[[#This Row],[PNF]],'[1]FVDatabase-UK AID'!$B:$M,12,FALSE)</f>
        <v>#N/A</v>
      </c>
      <c r="N574" s="64" t="str">
        <f>VLOOKUP(Table13[[#This Row],[PNF]],[1]PRM57000!$B:$M,12,FALSE)</f>
        <v>Click here</v>
      </c>
      <c r="AH574" s="4"/>
      <c r="AI574" s="4"/>
      <c r="AJ574" s="4"/>
      <c r="AK574" s="4"/>
      <c r="AL574" s="4"/>
      <c r="AM574" s="4"/>
      <c r="AN574" s="4"/>
      <c r="AO574" s="4"/>
      <c r="AP574" s="4"/>
      <c r="AQ574" s="4"/>
      <c r="AR574" s="4"/>
    </row>
    <row r="575" spans="1:44" s="25" customFormat="1" x14ac:dyDescent="0.3">
      <c r="A575" s="26">
        <v>1890</v>
      </c>
      <c r="B575" s="3">
        <v>7002592597</v>
      </c>
      <c r="C575" s="4" t="s">
        <v>3070</v>
      </c>
      <c r="D575" s="5" t="s">
        <v>1566</v>
      </c>
      <c r="E575" s="4" t="s">
        <v>80</v>
      </c>
      <c r="F575" s="3">
        <v>41</v>
      </c>
      <c r="G575" s="3" t="s">
        <v>81</v>
      </c>
      <c r="H575" s="4" t="s">
        <v>6150</v>
      </c>
      <c r="I575" s="4" t="s">
        <v>12</v>
      </c>
      <c r="J575" s="5" t="s">
        <v>1888</v>
      </c>
      <c r="K575" s="25">
        <v>45002</v>
      </c>
      <c r="L575" s="4" t="s">
        <v>9</v>
      </c>
      <c r="M575" s="64" t="e">
        <f>VLOOKUP(Table13[[#This Row],[PNF]],'[1]FVDatabase-UK AID'!$B:$M,12,FALSE)</f>
        <v>#N/A</v>
      </c>
      <c r="N575" s="64" t="str">
        <f>VLOOKUP(Table13[[#This Row],[PNF]],[1]PRM57000!$B:$M,12,FALSE)</f>
        <v>Click here</v>
      </c>
      <c r="AH575" s="4"/>
      <c r="AI575" s="4"/>
      <c r="AJ575" s="4"/>
      <c r="AK575" s="4"/>
      <c r="AL575" s="4"/>
      <c r="AM575" s="4"/>
      <c r="AN575" s="4"/>
      <c r="AO575" s="4"/>
      <c r="AP575" s="4"/>
      <c r="AQ575" s="4"/>
      <c r="AR575" s="4"/>
    </row>
    <row r="576" spans="1:44" s="25" customFormat="1" x14ac:dyDescent="0.3">
      <c r="A576" s="26">
        <v>1892</v>
      </c>
      <c r="B576" s="30">
        <v>7001781453</v>
      </c>
      <c r="C576" s="4" t="s">
        <v>3073</v>
      </c>
      <c r="D576" s="5" t="s">
        <v>1566</v>
      </c>
      <c r="E576" s="4" t="s">
        <v>80</v>
      </c>
      <c r="F576" s="3">
        <v>33</v>
      </c>
      <c r="G576" s="3" t="s">
        <v>81</v>
      </c>
      <c r="H576" s="4" t="s">
        <v>6150</v>
      </c>
      <c r="I576" s="4" t="s">
        <v>12</v>
      </c>
      <c r="J576" s="5" t="s">
        <v>1888</v>
      </c>
      <c r="K576" s="25">
        <v>45002</v>
      </c>
      <c r="L576" s="4" t="s">
        <v>9</v>
      </c>
      <c r="M576" s="64" t="e">
        <f>VLOOKUP(Table13[[#This Row],[PNF]],'[1]FVDatabase-UK AID'!$B:$M,12,FALSE)</f>
        <v>#N/A</v>
      </c>
      <c r="N576" s="64" t="str">
        <f>VLOOKUP(Table13[[#This Row],[PNF]],[1]PRM57000!$B:$M,12,FALSE)</f>
        <v>Click here</v>
      </c>
      <c r="AH576" s="4"/>
      <c r="AI576" s="4"/>
      <c r="AJ576" s="4"/>
      <c r="AK576" s="4"/>
      <c r="AL576" s="4"/>
      <c r="AM576" s="4"/>
      <c r="AN576" s="4"/>
      <c r="AO576" s="4"/>
      <c r="AP576" s="4"/>
      <c r="AQ576" s="4"/>
      <c r="AR576" s="4"/>
    </row>
    <row r="577" spans="1:44" s="25" customFormat="1" x14ac:dyDescent="0.3">
      <c r="A577" s="26">
        <v>1893</v>
      </c>
      <c r="B577" s="3">
        <v>7002236288</v>
      </c>
      <c r="C577" s="4" t="s">
        <v>3074</v>
      </c>
      <c r="D577" s="5" t="s">
        <v>1566</v>
      </c>
      <c r="E577" s="4" t="s">
        <v>80</v>
      </c>
      <c r="F577" s="3">
        <v>36</v>
      </c>
      <c r="G577" s="3" t="s">
        <v>81</v>
      </c>
      <c r="H577" s="4" t="s">
        <v>6150</v>
      </c>
      <c r="I577" s="4" t="s">
        <v>12</v>
      </c>
      <c r="J577" s="5" t="s">
        <v>1888</v>
      </c>
      <c r="K577" s="25">
        <v>45002</v>
      </c>
      <c r="L577" s="4" t="s">
        <v>9</v>
      </c>
      <c r="M577" s="64" t="e">
        <f>VLOOKUP(Table13[[#This Row],[PNF]],'[1]FVDatabase-UK AID'!$B:$M,12,FALSE)</f>
        <v>#N/A</v>
      </c>
      <c r="N577" s="64" t="str">
        <f>VLOOKUP(Table13[[#This Row],[PNF]],[1]PRM57000!$B:$M,12,FALSE)</f>
        <v>Click here</v>
      </c>
      <c r="AH577" s="4"/>
      <c r="AI577" s="4"/>
      <c r="AJ577" s="4"/>
      <c r="AK577" s="4"/>
      <c r="AL577" s="4"/>
      <c r="AM577" s="4"/>
      <c r="AN577" s="4"/>
      <c r="AO577" s="4"/>
      <c r="AP577" s="4"/>
      <c r="AQ577" s="4"/>
      <c r="AR577" s="4"/>
    </row>
    <row r="578" spans="1:44" s="25" customFormat="1" x14ac:dyDescent="0.3">
      <c r="A578" s="26">
        <v>1894</v>
      </c>
      <c r="B578" s="15">
        <v>7001160603</v>
      </c>
      <c r="C578" s="4" t="s">
        <v>3075</v>
      </c>
      <c r="D578" s="5" t="s">
        <v>1566</v>
      </c>
      <c r="E578" s="4" t="s">
        <v>80</v>
      </c>
      <c r="F578" s="3">
        <v>35</v>
      </c>
      <c r="G578" s="3" t="s">
        <v>81</v>
      </c>
      <c r="H578" s="4" t="s">
        <v>6150</v>
      </c>
      <c r="I578" s="4" t="s">
        <v>12</v>
      </c>
      <c r="J578" s="5" t="s">
        <v>1888</v>
      </c>
      <c r="K578" s="25">
        <v>45002</v>
      </c>
      <c r="L578" s="4" t="s">
        <v>9</v>
      </c>
      <c r="M578" s="64" t="str">
        <f>VLOOKUP(Table13[[#This Row],[PNF]],'[1]FVDatabase-UK AID'!$B:$M,12,FALSE)</f>
        <v>Click here</v>
      </c>
      <c r="N578" s="64" t="e">
        <f>VLOOKUP(Table13[[#This Row],[PNF]],[1]PRM57000!$B:$M,12,FALSE)</f>
        <v>#N/A</v>
      </c>
      <c r="AH578" s="4"/>
      <c r="AI578" s="4"/>
      <c r="AJ578" s="4"/>
      <c r="AK578" s="4"/>
      <c r="AL578" s="4"/>
      <c r="AM578" s="4"/>
      <c r="AN578" s="4"/>
      <c r="AO578" s="4"/>
      <c r="AP578" s="4"/>
      <c r="AQ578" s="4"/>
      <c r="AR578" s="4"/>
    </row>
    <row r="579" spans="1:44" s="25" customFormat="1" x14ac:dyDescent="0.3">
      <c r="A579" s="26">
        <v>1895</v>
      </c>
      <c r="B579" s="15">
        <v>7001004927</v>
      </c>
      <c r="C579" s="4" t="s">
        <v>3076</v>
      </c>
      <c r="D579" s="5" t="s">
        <v>1566</v>
      </c>
      <c r="E579" s="4" t="s">
        <v>80</v>
      </c>
      <c r="F579" s="3">
        <v>39</v>
      </c>
      <c r="G579" s="3" t="s">
        <v>81</v>
      </c>
      <c r="H579" s="4" t="s">
        <v>6150</v>
      </c>
      <c r="I579" s="4" t="s">
        <v>12</v>
      </c>
      <c r="J579" s="5" t="s">
        <v>1888</v>
      </c>
      <c r="K579" s="25">
        <v>45002</v>
      </c>
      <c r="L579" s="4" t="s">
        <v>9</v>
      </c>
      <c r="M579" s="64" t="e">
        <f>VLOOKUP(Table13[[#This Row],[PNF]],'[1]FVDatabase-UK AID'!$B:$M,12,FALSE)</f>
        <v>#N/A</v>
      </c>
      <c r="N579" s="64" t="str">
        <f>VLOOKUP(Table13[[#This Row],[PNF]],[1]PRM57000!$B:$M,12,FALSE)</f>
        <v>Click here</v>
      </c>
      <c r="AH579" s="4"/>
      <c r="AI579" s="4"/>
      <c r="AJ579" s="4"/>
      <c r="AK579" s="4"/>
      <c r="AL579" s="4"/>
      <c r="AM579" s="4"/>
      <c r="AN579" s="4"/>
      <c r="AO579" s="4"/>
      <c r="AP579" s="4"/>
      <c r="AQ579" s="4"/>
      <c r="AR579" s="4"/>
    </row>
    <row r="580" spans="1:44" s="25" customFormat="1" x14ac:dyDescent="0.3">
      <c r="A580" s="26">
        <v>1916</v>
      </c>
      <c r="B580" s="56">
        <v>7001803272</v>
      </c>
      <c r="C580" s="4" t="s">
        <v>3091</v>
      </c>
      <c r="D580" s="5" t="s">
        <v>1566</v>
      </c>
      <c r="E580" s="4" t="s">
        <v>80</v>
      </c>
      <c r="F580" s="3">
        <v>44</v>
      </c>
      <c r="G580" s="3" t="s">
        <v>81</v>
      </c>
      <c r="H580" s="4" t="s">
        <v>6150</v>
      </c>
      <c r="I580" s="4" t="s">
        <v>12</v>
      </c>
      <c r="J580" s="5" t="s">
        <v>1888</v>
      </c>
      <c r="K580" s="25">
        <v>45003</v>
      </c>
      <c r="L580" s="4" t="s">
        <v>9</v>
      </c>
      <c r="M580" s="64" t="e">
        <f>VLOOKUP(Table13[[#This Row],[PNF]],'[1]FVDatabase-UK AID'!$B:$M,12,FALSE)</f>
        <v>#N/A</v>
      </c>
      <c r="N580" s="64" t="str">
        <f>VLOOKUP(Table13[[#This Row],[PNF]],[1]PRM57000!$B:$M,12,FALSE)</f>
        <v>Click here</v>
      </c>
      <c r="AH580" s="4"/>
      <c r="AI580" s="4"/>
      <c r="AJ580" s="4"/>
      <c r="AK580" s="4"/>
      <c r="AL580" s="4"/>
      <c r="AM580" s="4"/>
      <c r="AN580" s="4"/>
      <c r="AO580" s="4"/>
      <c r="AP580" s="4"/>
      <c r="AQ580" s="4"/>
      <c r="AR580" s="4"/>
    </row>
    <row r="581" spans="1:44" s="25" customFormat="1" x14ac:dyDescent="0.3">
      <c r="A581" s="26">
        <v>1917</v>
      </c>
      <c r="B581" s="56">
        <v>7001781626</v>
      </c>
      <c r="C581" s="4" t="s">
        <v>3092</v>
      </c>
      <c r="D581" s="5" t="s">
        <v>1566</v>
      </c>
      <c r="E581" s="4" t="s">
        <v>80</v>
      </c>
      <c r="F581" s="3">
        <v>44</v>
      </c>
      <c r="G581" s="3" t="s">
        <v>81</v>
      </c>
      <c r="H581" s="4" t="s">
        <v>6150</v>
      </c>
      <c r="I581" s="4" t="s">
        <v>12</v>
      </c>
      <c r="J581" s="5" t="s">
        <v>1888</v>
      </c>
      <c r="K581" s="25">
        <v>45003</v>
      </c>
      <c r="L581" s="4" t="s">
        <v>9</v>
      </c>
      <c r="M581" s="64" t="e">
        <f>VLOOKUP(Table13[[#This Row],[PNF]],'[1]FVDatabase-UK AID'!$B:$M,12,FALSE)</f>
        <v>#N/A</v>
      </c>
      <c r="N581" s="64" t="str">
        <f>VLOOKUP(Table13[[#This Row],[PNF]],[1]PRM57000!$B:$M,12,FALSE)</f>
        <v>Click here</v>
      </c>
      <c r="AH581" s="4"/>
      <c r="AI581" s="4"/>
      <c r="AJ581" s="4"/>
      <c r="AK581" s="4"/>
      <c r="AL581" s="4"/>
      <c r="AM581" s="4"/>
      <c r="AN581" s="4"/>
      <c r="AO581" s="4"/>
      <c r="AP581" s="4"/>
      <c r="AQ581" s="4"/>
      <c r="AR581" s="4"/>
    </row>
    <row r="582" spans="1:44" s="25" customFormat="1" x14ac:dyDescent="0.3">
      <c r="A582" s="26">
        <v>1918</v>
      </c>
      <c r="B582" s="15">
        <v>7002600478</v>
      </c>
      <c r="C582" s="4" t="s">
        <v>3093</v>
      </c>
      <c r="D582" s="5" t="s">
        <v>1566</v>
      </c>
      <c r="E582" s="4" t="s">
        <v>80</v>
      </c>
      <c r="F582" s="3">
        <v>45</v>
      </c>
      <c r="G582" s="3" t="s">
        <v>81</v>
      </c>
      <c r="H582" s="4" t="s">
        <v>6150</v>
      </c>
      <c r="I582" s="4" t="s">
        <v>12</v>
      </c>
      <c r="J582" s="5" t="s">
        <v>1888</v>
      </c>
      <c r="K582" s="25">
        <v>45003</v>
      </c>
      <c r="L582" s="4" t="s">
        <v>9</v>
      </c>
      <c r="M582" s="64" t="e">
        <f>VLOOKUP(Table13[[#This Row],[PNF]],'[1]FVDatabase-UK AID'!$B:$M,12,FALSE)</f>
        <v>#N/A</v>
      </c>
      <c r="N582" s="64" t="str">
        <f>VLOOKUP(Table13[[#This Row],[PNF]],[1]PRM57000!$B:$M,12,FALSE)</f>
        <v>Click here</v>
      </c>
      <c r="AH582" s="4"/>
      <c r="AI582" s="4"/>
      <c r="AJ582" s="4"/>
      <c r="AK582" s="4"/>
      <c r="AL582" s="4"/>
      <c r="AM582" s="4"/>
      <c r="AN582" s="4"/>
      <c r="AO582" s="4"/>
      <c r="AP582" s="4"/>
      <c r="AQ582" s="4"/>
      <c r="AR582" s="4"/>
    </row>
    <row r="583" spans="1:44" s="25" customFormat="1" x14ac:dyDescent="0.3">
      <c r="A583" s="26">
        <v>1919</v>
      </c>
      <c r="B583" s="56">
        <v>7001741675</v>
      </c>
      <c r="C583" s="4" t="s">
        <v>3094</v>
      </c>
      <c r="D583" s="5" t="s">
        <v>1566</v>
      </c>
      <c r="E583" s="4" t="s">
        <v>80</v>
      </c>
      <c r="F583" s="3">
        <v>44</v>
      </c>
      <c r="G583" s="3" t="s">
        <v>81</v>
      </c>
      <c r="H583" s="4" t="s">
        <v>6150</v>
      </c>
      <c r="I583" s="4" t="s">
        <v>12</v>
      </c>
      <c r="J583" s="5" t="s">
        <v>1888</v>
      </c>
      <c r="K583" s="25">
        <v>45003</v>
      </c>
      <c r="L583" s="4" t="s">
        <v>9</v>
      </c>
      <c r="M583" s="64" t="e">
        <f>VLOOKUP(Table13[[#This Row],[PNF]],'[1]FVDatabase-UK AID'!$B:$M,12,FALSE)</f>
        <v>#N/A</v>
      </c>
      <c r="N583" s="64" t="str">
        <f>VLOOKUP(Table13[[#This Row],[PNF]],[1]PRM57000!$B:$M,12,FALSE)</f>
        <v>Click here</v>
      </c>
      <c r="AH583" s="4"/>
      <c r="AI583" s="4"/>
      <c r="AJ583" s="4"/>
      <c r="AK583" s="4"/>
      <c r="AL583" s="4"/>
      <c r="AM583" s="4"/>
      <c r="AN583" s="4"/>
      <c r="AO583" s="4"/>
      <c r="AP583" s="4"/>
      <c r="AQ583" s="4"/>
      <c r="AR583" s="4"/>
    </row>
    <row r="584" spans="1:44" s="25" customFormat="1" x14ac:dyDescent="0.3">
      <c r="A584" s="26">
        <v>1920</v>
      </c>
      <c r="B584" s="56">
        <v>7001781604</v>
      </c>
      <c r="C584" s="4" t="s">
        <v>3095</v>
      </c>
      <c r="D584" s="5" t="s">
        <v>1566</v>
      </c>
      <c r="E584" s="4" t="s">
        <v>80</v>
      </c>
      <c r="F584" s="3">
        <v>37</v>
      </c>
      <c r="G584" s="3" t="s">
        <v>81</v>
      </c>
      <c r="H584" s="4" t="s">
        <v>6150</v>
      </c>
      <c r="I584" s="4" t="s">
        <v>12</v>
      </c>
      <c r="J584" s="5" t="s">
        <v>1888</v>
      </c>
      <c r="K584" s="25">
        <v>45003</v>
      </c>
      <c r="L584" s="4" t="s">
        <v>9</v>
      </c>
      <c r="M584" s="64" t="e">
        <f>VLOOKUP(Table13[[#This Row],[PNF]],'[1]FVDatabase-UK AID'!$B:$M,12,FALSE)</f>
        <v>#N/A</v>
      </c>
      <c r="N584" s="64" t="str">
        <f>VLOOKUP(Table13[[#This Row],[PNF]],[1]PRM57000!$B:$M,12,FALSE)</f>
        <v>Click here</v>
      </c>
      <c r="AH584" s="4"/>
      <c r="AI584" s="4"/>
      <c r="AJ584" s="4"/>
      <c r="AK584" s="4"/>
      <c r="AL584" s="4"/>
      <c r="AM584" s="4"/>
      <c r="AN584" s="4"/>
      <c r="AO584" s="4"/>
      <c r="AP584" s="4"/>
      <c r="AQ584" s="4"/>
      <c r="AR584" s="4"/>
    </row>
    <row r="585" spans="1:44" s="25" customFormat="1" x14ac:dyDescent="0.3">
      <c r="A585" s="26">
        <v>1921</v>
      </c>
      <c r="B585" s="15">
        <v>7002594661</v>
      </c>
      <c r="C585" s="4" t="s">
        <v>3096</v>
      </c>
      <c r="D585" s="5" t="s">
        <v>1566</v>
      </c>
      <c r="E585" s="4" t="s">
        <v>80</v>
      </c>
      <c r="F585" s="3">
        <v>36</v>
      </c>
      <c r="G585" s="3" t="s">
        <v>81</v>
      </c>
      <c r="H585" s="4" t="s">
        <v>6150</v>
      </c>
      <c r="I585" s="4" t="s">
        <v>12</v>
      </c>
      <c r="J585" s="5" t="s">
        <v>1888</v>
      </c>
      <c r="K585" s="25">
        <v>45003</v>
      </c>
      <c r="L585" s="4" t="s">
        <v>9</v>
      </c>
      <c r="M585" s="64" t="e">
        <f>VLOOKUP(Table13[[#This Row],[PNF]],'[1]FVDatabase-UK AID'!$B:$M,12,FALSE)</f>
        <v>#N/A</v>
      </c>
      <c r="N585" s="64" t="str">
        <f>VLOOKUP(Table13[[#This Row],[PNF]],[1]PRM57000!$B:$M,12,FALSE)</f>
        <v>Click here</v>
      </c>
      <c r="AH585" s="4"/>
      <c r="AI585" s="4"/>
      <c r="AJ585" s="4"/>
      <c r="AK585" s="4"/>
      <c r="AL585" s="4"/>
      <c r="AM585" s="4"/>
      <c r="AN585" s="4"/>
      <c r="AO585" s="4"/>
      <c r="AP585" s="4"/>
      <c r="AQ585" s="4"/>
      <c r="AR585" s="4"/>
    </row>
    <row r="586" spans="1:44" s="25" customFormat="1" x14ac:dyDescent="0.3">
      <c r="A586" s="26">
        <v>1922</v>
      </c>
      <c r="B586" s="15">
        <v>7002549872</v>
      </c>
      <c r="C586" s="4" t="s">
        <v>3097</v>
      </c>
      <c r="D586" s="5" t="s">
        <v>1566</v>
      </c>
      <c r="E586" s="4" t="s">
        <v>80</v>
      </c>
      <c r="F586" s="3">
        <v>44</v>
      </c>
      <c r="G586" s="3" t="s">
        <v>81</v>
      </c>
      <c r="H586" s="4" t="s">
        <v>6150</v>
      </c>
      <c r="I586" s="4" t="s">
        <v>12</v>
      </c>
      <c r="J586" s="5" t="s">
        <v>1888</v>
      </c>
      <c r="K586" s="25">
        <v>45003</v>
      </c>
      <c r="L586" s="4" t="s">
        <v>9</v>
      </c>
      <c r="M586" s="64" t="e">
        <f>VLOOKUP(Table13[[#This Row],[PNF]],'[1]FVDatabase-UK AID'!$B:$M,12,FALSE)</f>
        <v>#N/A</v>
      </c>
      <c r="N586" s="64" t="str">
        <f>VLOOKUP(Table13[[#This Row],[PNF]],[1]PRM57000!$B:$M,12,FALSE)</f>
        <v>Click here</v>
      </c>
      <c r="AH586" s="4"/>
      <c r="AI586" s="4"/>
      <c r="AJ586" s="4"/>
      <c r="AK586" s="4"/>
      <c r="AL586" s="4"/>
      <c r="AM586" s="4"/>
      <c r="AN586" s="4"/>
      <c r="AO586" s="4"/>
      <c r="AP586" s="4"/>
      <c r="AQ586" s="4"/>
      <c r="AR586" s="4"/>
    </row>
    <row r="587" spans="1:44" s="25" customFormat="1" x14ac:dyDescent="0.3">
      <c r="A587" s="26">
        <v>1923</v>
      </c>
      <c r="B587" s="15">
        <v>7002595428</v>
      </c>
      <c r="C587" s="4" t="s">
        <v>3098</v>
      </c>
      <c r="D587" s="5" t="s">
        <v>1566</v>
      </c>
      <c r="E587" s="4" t="s">
        <v>80</v>
      </c>
      <c r="F587" s="3">
        <v>38</v>
      </c>
      <c r="G587" s="3" t="s">
        <v>81</v>
      </c>
      <c r="H587" s="4" t="s">
        <v>6150</v>
      </c>
      <c r="I587" s="4" t="s">
        <v>12</v>
      </c>
      <c r="J587" s="5" t="s">
        <v>1888</v>
      </c>
      <c r="K587" s="25">
        <v>45003</v>
      </c>
      <c r="L587" s="4" t="s">
        <v>9</v>
      </c>
      <c r="M587" s="64" t="e">
        <f>VLOOKUP(Table13[[#This Row],[PNF]],'[1]FVDatabase-UK AID'!$B:$M,12,FALSE)</f>
        <v>#N/A</v>
      </c>
      <c r="N587" s="64" t="str">
        <f>VLOOKUP(Table13[[#This Row],[PNF]],[1]PRM57000!$B:$M,12,FALSE)</f>
        <v>Click here</v>
      </c>
      <c r="AH587" s="4"/>
      <c r="AI587" s="4"/>
      <c r="AJ587" s="4"/>
      <c r="AK587" s="4"/>
      <c r="AL587" s="4"/>
      <c r="AM587" s="4"/>
      <c r="AN587" s="4"/>
      <c r="AO587" s="4"/>
      <c r="AP587" s="4"/>
      <c r="AQ587" s="4"/>
      <c r="AR587" s="4"/>
    </row>
    <row r="588" spans="1:44" s="25" customFormat="1" x14ac:dyDescent="0.3">
      <c r="A588" s="26">
        <v>1924</v>
      </c>
      <c r="B588" s="15">
        <v>7002599507</v>
      </c>
      <c r="C588" s="4" t="s">
        <v>3099</v>
      </c>
      <c r="D588" s="5" t="s">
        <v>1566</v>
      </c>
      <c r="E588" s="4" t="s">
        <v>80</v>
      </c>
      <c r="F588" s="3">
        <v>66</v>
      </c>
      <c r="G588" s="3" t="s">
        <v>81</v>
      </c>
      <c r="H588" s="4" t="s">
        <v>6150</v>
      </c>
      <c r="I588" s="4" t="s">
        <v>12</v>
      </c>
      <c r="J588" s="5" t="s">
        <v>1888</v>
      </c>
      <c r="K588" s="25">
        <v>45003</v>
      </c>
      <c r="L588" s="4" t="s">
        <v>9</v>
      </c>
      <c r="M588" s="64" t="e">
        <f>VLOOKUP(Table13[[#This Row],[PNF]],'[1]FVDatabase-UK AID'!$B:$M,12,FALSE)</f>
        <v>#N/A</v>
      </c>
      <c r="N588" s="64" t="str">
        <f>VLOOKUP(Table13[[#This Row],[PNF]],[1]PRM57000!$B:$M,12,FALSE)</f>
        <v>Click here</v>
      </c>
      <c r="AH588" s="4"/>
      <c r="AI588" s="4"/>
      <c r="AJ588" s="4"/>
      <c r="AK588" s="4"/>
      <c r="AL588" s="4"/>
      <c r="AM588" s="4"/>
      <c r="AN588" s="4"/>
      <c r="AO588" s="4"/>
      <c r="AP588" s="4"/>
      <c r="AQ588" s="4"/>
      <c r="AR588" s="4"/>
    </row>
    <row r="589" spans="1:44" s="25" customFormat="1" x14ac:dyDescent="0.3">
      <c r="A589" s="26">
        <v>1925</v>
      </c>
      <c r="B589" s="15">
        <v>7002595141</v>
      </c>
      <c r="C589" s="4" t="s">
        <v>3100</v>
      </c>
      <c r="D589" s="5" t="s">
        <v>1566</v>
      </c>
      <c r="E589" s="4" t="s">
        <v>80</v>
      </c>
      <c r="F589" s="3">
        <v>68</v>
      </c>
      <c r="G589" s="3" t="s">
        <v>81</v>
      </c>
      <c r="H589" s="4" t="s">
        <v>6150</v>
      </c>
      <c r="I589" s="4" t="s">
        <v>12</v>
      </c>
      <c r="J589" s="5" t="s">
        <v>1888</v>
      </c>
      <c r="K589" s="25">
        <v>45003</v>
      </c>
      <c r="L589" s="4" t="s">
        <v>9</v>
      </c>
      <c r="M589" s="64" t="e">
        <f>VLOOKUP(Table13[[#This Row],[PNF]],'[1]FVDatabase-UK AID'!$B:$M,12,FALSE)</f>
        <v>#N/A</v>
      </c>
      <c r="N589" s="64" t="str">
        <f>VLOOKUP(Table13[[#This Row],[PNF]],[1]PRM57000!$B:$M,12,FALSE)</f>
        <v>Click here</v>
      </c>
      <c r="AH589" s="4"/>
      <c r="AI589" s="4"/>
      <c r="AJ589" s="4"/>
      <c r="AK589" s="4"/>
      <c r="AL589" s="4"/>
      <c r="AM589" s="4"/>
      <c r="AN589" s="4"/>
      <c r="AO589" s="4"/>
      <c r="AP589" s="4"/>
      <c r="AQ589" s="4"/>
      <c r="AR589" s="4"/>
    </row>
    <row r="590" spans="1:44" s="25" customFormat="1" x14ac:dyDescent="0.3">
      <c r="A590" s="26">
        <v>1926</v>
      </c>
      <c r="B590" s="15">
        <v>7001155056</v>
      </c>
      <c r="C590" s="4" t="s">
        <v>3101</v>
      </c>
      <c r="D590" s="5" t="s">
        <v>1566</v>
      </c>
      <c r="E590" s="4" t="s">
        <v>80</v>
      </c>
      <c r="F590" s="3">
        <v>51</v>
      </c>
      <c r="G590" s="3" t="s">
        <v>81</v>
      </c>
      <c r="H590" s="4" t="s">
        <v>6150</v>
      </c>
      <c r="I590" s="4" t="s">
        <v>12</v>
      </c>
      <c r="J590" s="5" t="s">
        <v>1888</v>
      </c>
      <c r="K590" s="25">
        <v>45003</v>
      </c>
      <c r="L590" s="4" t="s">
        <v>9</v>
      </c>
      <c r="M590" s="64" t="e">
        <f>VLOOKUP(Table13[[#This Row],[PNF]],'[1]FVDatabase-UK AID'!$B:$M,12,FALSE)</f>
        <v>#N/A</v>
      </c>
      <c r="N590" s="64" t="str">
        <f>VLOOKUP(Table13[[#This Row],[PNF]],[1]PRM57000!$B:$M,12,FALSE)</f>
        <v>Click here</v>
      </c>
      <c r="AH590" s="4"/>
      <c r="AI590" s="4"/>
      <c r="AJ590" s="4"/>
      <c r="AK590" s="4"/>
      <c r="AL590" s="4"/>
      <c r="AM590" s="4"/>
      <c r="AN590" s="4"/>
      <c r="AO590" s="4"/>
      <c r="AP590" s="4"/>
      <c r="AQ590" s="4"/>
      <c r="AR590" s="4"/>
    </row>
    <row r="591" spans="1:44" s="25" customFormat="1" x14ac:dyDescent="0.3">
      <c r="A591" s="26">
        <v>1927</v>
      </c>
      <c r="B591" s="15">
        <v>7001197908</v>
      </c>
      <c r="C591" s="4" t="s">
        <v>3102</v>
      </c>
      <c r="D591" s="5" t="s">
        <v>1566</v>
      </c>
      <c r="E591" s="4" t="s">
        <v>80</v>
      </c>
      <c r="F591" s="3">
        <v>39</v>
      </c>
      <c r="G591" s="3" t="s">
        <v>81</v>
      </c>
      <c r="H591" s="4" t="s">
        <v>6150</v>
      </c>
      <c r="I591" s="4" t="s">
        <v>12</v>
      </c>
      <c r="J591" s="5" t="s">
        <v>1888</v>
      </c>
      <c r="K591" s="25">
        <v>45003</v>
      </c>
      <c r="L591" s="4" t="s">
        <v>9</v>
      </c>
      <c r="M591" s="64" t="e">
        <f>VLOOKUP(Table13[[#This Row],[PNF]],'[1]FVDatabase-UK AID'!$B:$M,12,FALSE)</f>
        <v>#N/A</v>
      </c>
      <c r="N591" s="64" t="str">
        <f>VLOOKUP(Table13[[#This Row],[PNF]],[1]PRM57000!$B:$M,12,FALSE)</f>
        <v>Click here</v>
      </c>
      <c r="AH591" s="4"/>
      <c r="AI591" s="4"/>
      <c r="AJ591" s="4"/>
      <c r="AK591" s="4"/>
      <c r="AL591" s="4"/>
      <c r="AM591" s="4"/>
      <c r="AN591" s="4"/>
      <c r="AO591" s="4"/>
      <c r="AP591" s="4"/>
      <c r="AQ591" s="4"/>
      <c r="AR591" s="4"/>
    </row>
    <row r="592" spans="1:44" s="25" customFormat="1" x14ac:dyDescent="0.3">
      <c r="A592" s="26">
        <v>1928</v>
      </c>
      <c r="B592" s="15">
        <v>7001548281</v>
      </c>
      <c r="C592" s="4" t="s">
        <v>3103</v>
      </c>
      <c r="D592" s="5" t="s">
        <v>1566</v>
      </c>
      <c r="E592" s="4" t="s">
        <v>80</v>
      </c>
      <c r="F592" s="3">
        <v>47</v>
      </c>
      <c r="G592" s="3" t="s">
        <v>81</v>
      </c>
      <c r="H592" s="4" t="s">
        <v>6150</v>
      </c>
      <c r="I592" s="4" t="s">
        <v>12</v>
      </c>
      <c r="J592" s="5" t="s">
        <v>1888</v>
      </c>
      <c r="K592" s="25">
        <v>45003</v>
      </c>
      <c r="L592" s="4" t="s">
        <v>9</v>
      </c>
      <c r="M592" s="64" t="e">
        <f>VLOOKUP(Table13[[#This Row],[PNF]],'[1]FVDatabase-UK AID'!$B:$M,12,FALSE)</f>
        <v>#N/A</v>
      </c>
      <c r="N592" s="64" t="str">
        <f>VLOOKUP(Table13[[#This Row],[PNF]],[1]PRM57000!$B:$M,12,FALSE)</f>
        <v>Click here</v>
      </c>
      <c r="AH592" s="4"/>
      <c r="AI592" s="4"/>
      <c r="AJ592" s="4"/>
      <c r="AK592" s="4"/>
      <c r="AL592" s="4"/>
      <c r="AM592" s="4"/>
      <c r="AN592" s="4"/>
      <c r="AO592" s="4"/>
      <c r="AP592" s="4"/>
      <c r="AQ592" s="4"/>
      <c r="AR592" s="4"/>
    </row>
    <row r="593" spans="1:44" s="25" customFormat="1" x14ac:dyDescent="0.3">
      <c r="A593" s="26">
        <v>1929</v>
      </c>
      <c r="B593" s="15">
        <v>7002602003</v>
      </c>
      <c r="C593" s="4" t="s">
        <v>3104</v>
      </c>
      <c r="D593" s="5" t="s">
        <v>1566</v>
      </c>
      <c r="E593" s="4" t="s">
        <v>80</v>
      </c>
      <c r="F593" s="3">
        <v>35</v>
      </c>
      <c r="G593" s="3" t="s">
        <v>81</v>
      </c>
      <c r="H593" s="4" t="s">
        <v>6150</v>
      </c>
      <c r="I593" s="4" t="s">
        <v>12</v>
      </c>
      <c r="J593" s="5" t="s">
        <v>1888</v>
      </c>
      <c r="K593" s="25">
        <v>45003</v>
      </c>
      <c r="L593" s="4" t="s">
        <v>9</v>
      </c>
      <c r="M593" s="64" t="e">
        <f>VLOOKUP(Table13[[#This Row],[PNF]],'[1]FVDatabase-UK AID'!$B:$M,12,FALSE)</f>
        <v>#N/A</v>
      </c>
      <c r="N593" s="64" t="str">
        <f>VLOOKUP(Table13[[#This Row],[PNF]],[1]PRM57000!$B:$M,12,FALSE)</f>
        <v>Click here</v>
      </c>
      <c r="AH593" s="4"/>
      <c r="AI593" s="4"/>
      <c r="AJ593" s="4"/>
      <c r="AK593" s="4"/>
      <c r="AL593" s="4"/>
      <c r="AM593" s="4"/>
      <c r="AN593" s="4"/>
      <c r="AO593" s="4"/>
      <c r="AP593" s="4"/>
      <c r="AQ593" s="4"/>
      <c r="AR593" s="4"/>
    </row>
    <row r="594" spans="1:44" s="25" customFormat="1" x14ac:dyDescent="0.3">
      <c r="A594" s="26">
        <v>1930</v>
      </c>
      <c r="B594" s="15">
        <v>7002576885</v>
      </c>
      <c r="C594" s="4" t="s">
        <v>3105</v>
      </c>
      <c r="D594" s="5" t="s">
        <v>1566</v>
      </c>
      <c r="E594" s="4" t="s">
        <v>107</v>
      </c>
      <c r="F594" s="3">
        <v>37</v>
      </c>
      <c r="G594" s="3" t="s">
        <v>81</v>
      </c>
      <c r="H594" s="4" t="s">
        <v>6150</v>
      </c>
      <c r="I594" s="4" t="s">
        <v>12</v>
      </c>
      <c r="J594" s="5" t="s">
        <v>1888</v>
      </c>
      <c r="K594" s="25">
        <v>45003</v>
      </c>
      <c r="L594" s="4" t="s">
        <v>9</v>
      </c>
      <c r="M594" s="64" t="e">
        <f>VLOOKUP(Table13[[#This Row],[PNF]],'[1]FVDatabase-UK AID'!$B:$M,12,FALSE)</f>
        <v>#N/A</v>
      </c>
      <c r="N594" s="64" t="str">
        <f>VLOOKUP(Table13[[#This Row],[PNF]],[1]PRM57000!$B:$M,12,FALSE)</f>
        <v>Click here</v>
      </c>
      <c r="AH594" s="4"/>
      <c r="AI594" s="4"/>
      <c r="AJ594" s="4"/>
      <c r="AK594" s="4"/>
      <c r="AL594" s="4"/>
      <c r="AM594" s="4"/>
      <c r="AN594" s="4"/>
      <c r="AO594" s="4"/>
      <c r="AP594" s="4"/>
      <c r="AQ594" s="4"/>
      <c r="AR594" s="4"/>
    </row>
    <row r="595" spans="1:44" s="25" customFormat="1" x14ac:dyDescent="0.3">
      <c r="A595" s="26">
        <v>1931</v>
      </c>
      <c r="B595" s="15">
        <v>7002595266</v>
      </c>
      <c r="C595" s="4" t="s">
        <v>3106</v>
      </c>
      <c r="D595" s="5" t="s">
        <v>1566</v>
      </c>
      <c r="E595" s="4" t="s">
        <v>80</v>
      </c>
      <c r="F595" s="3">
        <v>42</v>
      </c>
      <c r="G595" s="3" t="s">
        <v>81</v>
      </c>
      <c r="H595" s="4" t="s">
        <v>6150</v>
      </c>
      <c r="I595" s="4" t="s">
        <v>12</v>
      </c>
      <c r="J595" s="5" t="s">
        <v>1888</v>
      </c>
      <c r="K595" s="25">
        <v>45003</v>
      </c>
      <c r="L595" s="4" t="s">
        <v>9</v>
      </c>
      <c r="M595" s="64" t="e">
        <f>VLOOKUP(Table13[[#This Row],[PNF]],'[1]FVDatabase-UK AID'!$B:$M,12,FALSE)</f>
        <v>#N/A</v>
      </c>
      <c r="N595" s="64" t="str">
        <f>VLOOKUP(Table13[[#This Row],[PNF]],[1]PRM57000!$B:$M,12,FALSE)</f>
        <v>Click here</v>
      </c>
      <c r="AH595" s="4"/>
      <c r="AI595" s="4"/>
      <c r="AJ595" s="4"/>
      <c r="AK595" s="4"/>
      <c r="AL595" s="4"/>
      <c r="AM595" s="4"/>
      <c r="AN595" s="4"/>
      <c r="AO595" s="4"/>
      <c r="AP595" s="4"/>
      <c r="AQ595" s="4"/>
      <c r="AR595" s="4"/>
    </row>
    <row r="596" spans="1:44" s="25" customFormat="1" x14ac:dyDescent="0.3">
      <c r="A596" s="26">
        <v>1932</v>
      </c>
      <c r="B596" s="15">
        <v>7002579015</v>
      </c>
      <c r="C596" s="4" t="s">
        <v>3107</v>
      </c>
      <c r="D596" s="5" t="s">
        <v>1566</v>
      </c>
      <c r="E596" s="4" t="s">
        <v>80</v>
      </c>
      <c r="F596" s="3">
        <v>38</v>
      </c>
      <c r="G596" s="3" t="s">
        <v>81</v>
      </c>
      <c r="H596" s="4" t="s">
        <v>6150</v>
      </c>
      <c r="I596" s="4" t="s">
        <v>12</v>
      </c>
      <c r="J596" s="5" t="s">
        <v>1888</v>
      </c>
      <c r="K596" s="25">
        <v>45003</v>
      </c>
      <c r="L596" s="4" t="s">
        <v>9</v>
      </c>
      <c r="M596" s="64" t="e">
        <f>VLOOKUP(Table13[[#This Row],[PNF]],'[1]FVDatabase-UK AID'!$B:$M,12,FALSE)</f>
        <v>#N/A</v>
      </c>
      <c r="N596" s="64" t="str">
        <f>VLOOKUP(Table13[[#This Row],[PNF]],[1]PRM57000!$B:$M,12,FALSE)</f>
        <v>Click here</v>
      </c>
      <c r="AH596" s="4"/>
      <c r="AI596" s="4"/>
      <c r="AJ596" s="4"/>
      <c r="AK596" s="4"/>
      <c r="AL596" s="4"/>
      <c r="AM596" s="4"/>
      <c r="AN596" s="4"/>
      <c r="AO596" s="4"/>
      <c r="AP596" s="4"/>
      <c r="AQ596" s="4"/>
      <c r="AR596" s="4"/>
    </row>
    <row r="597" spans="1:44" s="25" customFormat="1" x14ac:dyDescent="0.3">
      <c r="A597" s="26">
        <v>1933</v>
      </c>
      <c r="B597" s="15">
        <v>7002619595</v>
      </c>
      <c r="C597" s="4" t="s">
        <v>3108</v>
      </c>
      <c r="D597" s="5" t="s">
        <v>1566</v>
      </c>
      <c r="E597" s="4" t="s">
        <v>80</v>
      </c>
      <c r="F597" s="3">
        <v>39</v>
      </c>
      <c r="G597" s="3" t="s">
        <v>81</v>
      </c>
      <c r="H597" s="4" t="s">
        <v>6150</v>
      </c>
      <c r="I597" s="4" t="s">
        <v>12</v>
      </c>
      <c r="J597" s="5" t="s">
        <v>1888</v>
      </c>
      <c r="K597" s="25">
        <v>45003</v>
      </c>
      <c r="L597" s="4" t="s">
        <v>9</v>
      </c>
      <c r="M597" s="64" t="e">
        <f>VLOOKUP(Table13[[#This Row],[PNF]],'[1]FVDatabase-UK AID'!$B:$M,12,FALSE)</f>
        <v>#N/A</v>
      </c>
      <c r="N597" s="64" t="str">
        <f>VLOOKUP(Table13[[#This Row],[PNF]],[1]PRM57000!$B:$M,12,FALSE)</f>
        <v>Click here</v>
      </c>
      <c r="AH597" s="4"/>
      <c r="AI597" s="4"/>
      <c r="AJ597" s="4"/>
      <c r="AK597" s="4"/>
      <c r="AL597" s="4"/>
      <c r="AM597" s="4"/>
      <c r="AN597" s="4"/>
      <c r="AO597" s="4"/>
      <c r="AP597" s="4"/>
      <c r="AQ597" s="4"/>
      <c r="AR597" s="4"/>
    </row>
    <row r="598" spans="1:44" s="25" customFormat="1" x14ac:dyDescent="0.3">
      <c r="A598" s="26">
        <v>1934</v>
      </c>
      <c r="B598" s="15">
        <v>7001201799</v>
      </c>
      <c r="C598" s="4" t="s">
        <v>3109</v>
      </c>
      <c r="D598" s="5" t="s">
        <v>1566</v>
      </c>
      <c r="E598" s="4" t="s">
        <v>80</v>
      </c>
      <c r="F598" s="3">
        <v>50</v>
      </c>
      <c r="G598" s="3" t="s">
        <v>81</v>
      </c>
      <c r="H598" s="4" t="s">
        <v>6150</v>
      </c>
      <c r="I598" s="4" t="s">
        <v>12</v>
      </c>
      <c r="J598" s="5" t="s">
        <v>1888</v>
      </c>
      <c r="K598" s="25">
        <v>45003</v>
      </c>
      <c r="L598" s="4" t="s">
        <v>9</v>
      </c>
      <c r="M598" s="64" t="e">
        <f>VLOOKUP(Table13[[#This Row],[PNF]],'[1]FVDatabase-UK AID'!$B:$M,12,FALSE)</f>
        <v>#N/A</v>
      </c>
      <c r="N598" s="64" t="str">
        <f>VLOOKUP(Table13[[#This Row],[PNF]],[1]PRM57000!$B:$M,12,FALSE)</f>
        <v>Click here</v>
      </c>
      <c r="AH598" s="4"/>
      <c r="AI598" s="4"/>
      <c r="AJ598" s="4"/>
      <c r="AK598" s="4"/>
      <c r="AL598" s="4"/>
      <c r="AM598" s="4"/>
      <c r="AN598" s="4"/>
      <c r="AO598" s="4"/>
      <c r="AP598" s="4"/>
      <c r="AQ598" s="4"/>
      <c r="AR598" s="4"/>
    </row>
    <row r="599" spans="1:44" s="25" customFormat="1" x14ac:dyDescent="0.3">
      <c r="A599" s="26">
        <v>1935</v>
      </c>
      <c r="B599" s="15">
        <v>7002633764</v>
      </c>
      <c r="C599" s="4" t="s">
        <v>3110</v>
      </c>
      <c r="D599" s="5" t="s">
        <v>1566</v>
      </c>
      <c r="E599" s="4" t="s">
        <v>80</v>
      </c>
      <c r="F599" s="3">
        <v>28</v>
      </c>
      <c r="G599" s="3" t="s">
        <v>81</v>
      </c>
      <c r="H599" s="4" t="s">
        <v>6150</v>
      </c>
      <c r="I599" s="4" t="s">
        <v>12</v>
      </c>
      <c r="J599" s="5" t="s">
        <v>1888</v>
      </c>
      <c r="K599" s="25">
        <v>45003</v>
      </c>
      <c r="L599" s="4" t="s">
        <v>9</v>
      </c>
      <c r="M599" s="64" t="e">
        <f>VLOOKUP(Table13[[#This Row],[PNF]],'[1]FVDatabase-UK AID'!$B:$M,12,FALSE)</f>
        <v>#N/A</v>
      </c>
      <c r="N599" s="64" t="str">
        <f>VLOOKUP(Table13[[#This Row],[PNF]],[1]PRM57000!$B:$M,12,FALSE)</f>
        <v>Click here</v>
      </c>
      <c r="AH599" s="4"/>
      <c r="AI599" s="4"/>
      <c r="AJ599" s="4"/>
      <c r="AK599" s="4"/>
      <c r="AL599" s="4"/>
      <c r="AM599" s="4"/>
      <c r="AN599" s="4"/>
      <c r="AO599" s="4"/>
      <c r="AP599" s="4"/>
      <c r="AQ599" s="4"/>
      <c r="AR599" s="4"/>
    </row>
    <row r="600" spans="1:44" s="25" customFormat="1" x14ac:dyDescent="0.3">
      <c r="A600" s="26">
        <v>1936</v>
      </c>
      <c r="B600" s="15">
        <v>7001629409</v>
      </c>
      <c r="C600" s="4" t="s">
        <v>3111</v>
      </c>
      <c r="D600" s="5" t="s">
        <v>1566</v>
      </c>
      <c r="E600" s="4" t="s">
        <v>80</v>
      </c>
      <c r="F600" s="3">
        <v>33</v>
      </c>
      <c r="G600" s="3" t="s">
        <v>81</v>
      </c>
      <c r="H600" s="4" t="s">
        <v>6150</v>
      </c>
      <c r="I600" s="4" t="s">
        <v>12</v>
      </c>
      <c r="J600" s="5" t="s">
        <v>1888</v>
      </c>
      <c r="K600" s="25">
        <v>45003</v>
      </c>
      <c r="L600" s="4" t="s">
        <v>9</v>
      </c>
      <c r="M600" s="64" t="e">
        <f>VLOOKUP(Table13[[#This Row],[PNF]],'[1]FVDatabase-UK AID'!$B:$M,12,FALSE)</f>
        <v>#N/A</v>
      </c>
      <c r="N600" s="64" t="str">
        <f>VLOOKUP(Table13[[#This Row],[PNF]],[1]PRM57000!$B:$M,12,FALSE)</f>
        <v>Click here</v>
      </c>
      <c r="AH600" s="4"/>
      <c r="AI600" s="4"/>
      <c r="AJ600" s="4"/>
      <c r="AK600" s="4"/>
      <c r="AL600" s="4"/>
      <c r="AM600" s="4"/>
      <c r="AN600" s="4"/>
      <c r="AO600" s="4"/>
      <c r="AP600" s="4"/>
      <c r="AQ600" s="4"/>
      <c r="AR600" s="4"/>
    </row>
    <row r="601" spans="1:44" s="25" customFormat="1" x14ac:dyDescent="0.3">
      <c r="A601" s="26">
        <v>1937</v>
      </c>
      <c r="B601" s="15">
        <v>7002595347</v>
      </c>
      <c r="C601" s="4" t="s">
        <v>3112</v>
      </c>
      <c r="D601" s="5" t="s">
        <v>1566</v>
      </c>
      <c r="E601" s="4" t="s">
        <v>80</v>
      </c>
      <c r="F601" s="3">
        <v>42</v>
      </c>
      <c r="G601" s="3" t="s">
        <v>81</v>
      </c>
      <c r="H601" s="4" t="s">
        <v>6150</v>
      </c>
      <c r="I601" s="4" t="s">
        <v>12</v>
      </c>
      <c r="J601" s="5" t="s">
        <v>1888</v>
      </c>
      <c r="K601" s="25">
        <v>45003</v>
      </c>
      <c r="L601" s="4" t="s">
        <v>9</v>
      </c>
      <c r="M601" s="64" t="e">
        <f>VLOOKUP(Table13[[#This Row],[PNF]],'[1]FVDatabase-UK AID'!$B:$M,12,FALSE)</f>
        <v>#N/A</v>
      </c>
      <c r="N601" s="64" t="str">
        <f>VLOOKUP(Table13[[#This Row],[PNF]],[1]PRM57000!$B:$M,12,FALSE)</f>
        <v>Click here</v>
      </c>
      <c r="AH601" s="4"/>
      <c r="AI601" s="4"/>
      <c r="AJ601" s="4"/>
      <c r="AK601" s="4"/>
      <c r="AL601" s="4"/>
      <c r="AM601" s="4"/>
      <c r="AN601" s="4"/>
      <c r="AO601" s="4"/>
      <c r="AP601" s="4"/>
      <c r="AQ601" s="4"/>
      <c r="AR601" s="4"/>
    </row>
    <row r="602" spans="1:44" s="25" customFormat="1" x14ac:dyDescent="0.3">
      <c r="A602" s="26">
        <v>1938</v>
      </c>
      <c r="B602" s="15">
        <v>7001316277</v>
      </c>
      <c r="C602" s="4" t="s">
        <v>3113</v>
      </c>
      <c r="D602" s="5" t="s">
        <v>1566</v>
      </c>
      <c r="E602" s="4" t="s">
        <v>80</v>
      </c>
      <c r="F602" s="3">
        <v>59</v>
      </c>
      <c r="G602" s="3" t="s">
        <v>81</v>
      </c>
      <c r="H602" s="4" t="s">
        <v>6150</v>
      </c>
      <c r="I602" s="4" t="s">
        <v>12</v>
      </c>
      <c r="J602" s="5" t="s">
        <v>1888</v>
      </c>
      <c r="K602" s="25">
        <v>45003</v>
      </c>
      <c r="L602" s="4" t="s">
        <v>9</v>
      </c>
      <c r="M602" s="64" t="e">
        <f>VLOOKUP(Table13[[#This Row],[PNF]],'[1]FVDatabase-UK AID'!$B:$M,12,FALSE)</f>
        <v>#N/A</v>
      </c>
      <c r="N602" s="64" t="str">
        <f>VLOOKUP(Table13[[#This Row],[PNF]],[1]PRM57000!$B:$M,12,FALSE)</f>
        <v>Click here</v>
      </c>
      <c r="AH602" s="4"/>
      <c r="AI602" s="4"/>
      <c r="AJ602" s="4"/>
      <c r="AK602" s="4"/>
      <c r="AL602" s="4"/>
      <c r="AM602" s="4"/>
      <c r="AN602" s="4"/>
      <c r="AO602" s="4"/>
      <c r="AP602" s="4"/>
      <c r="AQ602" s="4"/>
      <c r="AR602" s="4"/>
    </row>
    <row r="603" spans="1:44" s="25" customFormat="1" x14ac:dyDescent="0.3">
      <c r="A603" s="26">
        <v>1939</v>
      </c>
      <c r="B603" s="15">
        <v>7002594801</v>
      </c>
      <c r="C603" s="4" t="s">
        <v>3114</v>
      </c>
      <c r="D603" s="5" t="s">
        <v>1566</v>
      </c>
      <c r="E603" s="4" t="s">
        <v>80</v>
      </c>
      <c r="F603" s="3">
        <v>45</v>
      </c>
      <c r="G603" s="3" t="s">
        <v>81</v>
      </c>
      <c r="H603" s="4" t="s">
        <v>6150</v>
      </c>
      <c r="I603" s="4" t="s">
        <v>12</v>
      </c>
      <c r="J603" s="5" t="s">
        <v>1888</v>
      </c>
      <c r="K603" s="25">
        <v>45003</v>
      </c>
      <c r="L603" s="4" t="s">
        <v>9</v>
      </c>
      <c r="M603" s="64" t="e">
        <f>VLOOKUP(Table13[[#This Row],[PNF]],'[1]FVDatabase-UK AID'!$B:$M,12,FALSE)</f>
        <v>#N/A</v>
      </c>
      <c r="N603" s="64" t="str">
        <f>VLOOKUP(Table13[[#This Row],[PNF]],[1]PRM57000!$B:$M,12,FALSE)</f>
        <v>Click here</v>
      </c>
      <c r="AH603" s="4"/>
      <c r="AI603" s="4"/>
      <c r="AJ603" s="4"/>
      <c r="AK603" s="4"/>
      <c r="AL603" s="4"/>
      <c r="AM603" s="4"/>
      <c r="AN603" s="4"/>
      <c r="AO603" s="4"/>
      <c r="AP603" s="4"/>
      <c r="AQ603" s="4"/>
      <c r="AR603" s="4"/>
    </row>
    <row r="604" spans="1:44" s="25" customFormat="1" x14ac:dyDescent="0.3">
      <c r="A604" s="26">
        <v>1940</v>
      </c>
      <c r="B604" s="15">
        <v>7002580631</v>
      </c>
      <c r="C604" s="4" t="s">
        <v>3115</v>
      </c>
      <c r="D604" s="5" t="s">
        <v>1566</v>
      </c>
      <c r="E604" s="4" t="s">
        <v>80</v>
      </c>
      <c r="F604" s="3">
        <v>32</v>
      </c>
      <c r="G604" s="3" t="s">
        <v>81</v>
      </c>
      <c r="H604" s="4" t="s">
        <v>6150</v>
      </c>
      <c r="I604" s="4" t="s">
        <v>12</v>
      </c>
      <c r="J604" s="5" t="s">
        <v>1888</v>
      </c>
      <c r="K604" s="25">
        <v>45003</v>
      </c>
      <c r="L604" s="4" t="s">
        <v>9</v>
      </c>
      <c r="M604" s="64" t="e">
        <f>VLOOKUP(Table13[[#This Row],[PNF]],'[1]FVDatabase-UK AID'!$B:$M,12,FALSE)</f>
        <v>#N/A</v>
      </c>
      <c r="N604" s="64" t="str">
        <f>VLOOKUP(Table13[[#This Row],[PNF]],[1]PRM57000!$B:$M,12,FALSE)</f>
        <v>Click here</v>
      </c>
      <c r="AH604" s="4"/>
      <c r="AI604" s="4"/>
      <c r="AJ604" s="4"/>
      <c r="AK604" s="4"/>
      <c r="AL604" s="4"/>
      <c r="AM604" s="4"/>
      <c r="AN604" s="4"/>
      <c r="AO604" s="4"/>
      <c r="AP604" s="4"/>
      <c r="AQ604" s="4"/>
      <c r="AR604" s="4"/>
    </row>
    <row r="605" spans="1:44" s="25" customFormat="1" x14ac:dyDescent="0.3">
      <c r="A605" s="26">
        <v>1941</v>
      </c>
      <c r="B605" s="56">
        <v>7001800639</v>
      </c>
      <c r="C605" s="4" t="s">
        <v>3116</v>
      </c>
      <c r="D605" s="5" t="s">
        <v>1566</v>
      </c>
      <c r="E605" s="4" t="s">
        <v>80</v>
      </c>
      <c r="F605" s="3">
        <v>41</v>
      </c>
      <c r="G605" s="3" t="s">
        <v>81</v>
      </c>
      <c r="H605" s="4" t="s">
        <v>6150</v>
      </c>
      <c r="I605" s="4" t="s">
        <v>12</v>
      </c>
      <c r="J605" s="5" t="s">
        <v>1888</v>
      </c>
      <c r="K605" s="25">
        <v>45003</v>
      </c>
      <c r="L605" s="4" t="s">
        <v>9</v>
      </c>
      <c r="M605" s="64" t="e">
        <f>VLOOKUP(Table13[[#This Row],[PNF]],'[1]FVDatabase-UK AID'!$B:$M,12,FALSE)</f>
        <v>#N/A</v>
      </c>
      <c r="N605" s="64" t="str">
        <f>VLOOKUP(Table13[[#This Row],[PNF]],[1]PRM57000!$B:$M,12,FALSE)</f>
        <v>Click here</v>
      </c>
      <c r="AH605" s="4"/>
      <c r="AI605" s="4"/>
      <c r="AJ605" s="4"/>
      <c r="AK605" s="4"/>
      <c r="AL605" s="4"/>
      <c r="AM605" s="4"/>
      <c r="AN605" s="4"/>
      <c r="AO605" s="4"/>
      <c r="AP605" s="4"/>
      <c r="AQ605" s="4"/>
      <c r="AR605" s="4"/>
    </row>
    <row r="606" spans="1:44" s="25" customFormat="1" x14ac:dyDescent="0.3">
      <c r="A606" s="26">
        <v>1942</v>
      </c>
      <c r="B606" s="56">
        <v>7001870067</v>
      </c>
      <c r="C606" s="4" t="s">
        <v>6172</v>
      </c>
      <c r="D606" s="5" t="s">
        <v>1566</v>
      </c>
      <c r="E606" s="4" t="s">
        <v>80</v>
      </c>
      <c r="F606" s="3">
        <v>33</v>
      </c>
      <c r="G606" s="3" t="s">
        <v>81</v>
      </c>
      <c r="H606" s="4" t="s">
        <v>6150</v>
      </c>
      <c r="I606" s="4" t="s">
        <v>12</v>
      </c>
      <c r="J606" s="5" t="s">
        <v>1888</v>
      </c>
      <c r="K606" s="25">
        <v>45003</v>
      </c>
      <c r="L606" s="4" t="s">
        <v>9</v>
      </c>
      <c r="M606" s="64" t="e">
        <f>VLOOKUP(Table13[[#This Row],[PNF]],'[1]FVDatabase-UK AID'!$B:$M,12,FALSE)</f>
        <v>#N/A</v>
      </c>
      <c r="N606" s="64" t="str">
        <f>VLOOKUP(Table13[[#This Row],[PNF]],[1]PRM57000!$B:$M,12,FALSE)</f>
        <v>Click here</v>
      </c>
      <c r="AH606" s="4"/>
      <c r="AI606" s="4"/>
      <c r="AJ606" s="4"/>
      <c r="AK606" s="4"/>
      <c r="AL606" s="4"/>
      <c r="AM606" s="4"/>
      <c r="AN606" s="4"/>
      <c r="AO606" s="4"/>
      <c r="AP606" s="4"/>
      <c r="AQ606" s="4"/>
      <c r="AR606" s="4"/>
    </row>
    <row r="607" spans="1:44" s="25" customFormat="1" x14ac:dyDescent="0.3">
      <c r="A607" s="26">
        <v>1943</v>
      </c>
      <c r="B607" s="15">
        <v>7001599696</v>
      </c>
      <c r="C607" s="4" t="s">
        <v>3118</v>
      </c>
      <c r="D607" s="5" t="s">
        <v>1566</v>
      </c>
      <c r="E607" s="4" t="s">
        <v>80</v>
      </c>
      <c r="F607" s="3">
        <v>43</v>
      </c>
      <c r="G607" s="3" t="s">
        <v>81</v>
      </c>
      <c r="H607" s="4" t="s">
        <v>6150</v>
      </c>
      <c r="I607" s="4" t="s">
        <v>12</v>
      </c>
      <c r="J607" s="5" t="s">
        <v>1888</v>
      </c>
      <c r="K607" s="25">
        <v>45003</v>
      </c>
      <c r="L607" s="4" t="s">
        <v>9</v>
      </c>
      <c r="M607" s="64" t="e">
        <f>VLOOKUP(Table13[[#This Row],[PNF]],'[1]FVDatabase-UK AID'!$B:$M,12,FALSE)</f>
        <v>#N/A</v>
      </c>
      <c r="N607" s="64" t="str">
        <f>VLOOKUP(Table13[[#This Row],[PNF]],[1]PRM57000!$B:$M,12,FALSE)</f>
        <v>Click here</v>
      </c>
      <c r="AH607" s="4"/>
      <c r="AI607" s="4"/>
      <c r="AJ607" s="4"/>
      <c r="AK607" s="4"/>
      <c r="AL607" s="4"/>
      <c r="AM607" s="4"/>
      <c r="AN607" s="4"/>
      <c r="AO607" s="4"/>
      <c r="AP607" s="4"/>
      <c r="AQ607" s="4"/>
      <c r="AR607" s="4"/>
    </row>
    <row r="608" spans="1:44" s="25" customFormat="1" x14ac:dyDescent="0.3">
      <c r="A608" s="26">
        <v>1944</v>
      </c>
      <c r="B608" s="15">
        <v>7002493010</v>
      </c>
      <c r="C608" s="4" t="s">
        <v>3119</v>
      </c>
      <c r="D608" s="5" t="s">
        <v>1566</v>
      </c>
      <c r="E608" s="4" t="s">
        <v>80</v>
      </c>
      <c r="F608" s="3">
        <v>45</v>
      </c>
      <c r="G608" s="3" t="s">
        <v>81</v>
      </c>
      <c r="H608" s="4" t="s">
        <v>6150</v>
      </c>
      <c r="I608" s="4" t="s">
        <v>12</v>
      </c>
      <c r="J608" s="5" t="s">
        <v>1888</v>
      </c>
      <c r="K608" s="25">
        <v>45003</v>
      </c>
      <c r="L608" s="4" t="s">
        <v>9</v>
      </c>
      <c r="M608" s="64" t="str">
        <f>VLOOKUP(Table13[[#This Row],[PNF]],'[1]FVDatabase-UK AID'!$B:$M,12,FALSE)</f>
        <v>Click here</v>
      </c>
      <c r="N608" s="64" t="str">
        <f>VLOOKUP(Table13[[#This Row],[PNF]],[1]PRM57000!$B:$M,12,FALSE)</f>
        <v>Click here</v>
      </c>
      <c r="AH608" s="4"/>
      <c r="AI608" s="4"/>
      <c r="AJ608" s="4"/>
      <c r="AK608" s="4"/>
      <c r="AL608" s="4"/>
      <c r="AM608" s="4"/>
      <c r="AN608" s="4"/>
      <c r="AO608" s="4"/>
      <c r="AP608" s="4"/>
      <c r="AQ608" s="4"/>
      <c r="AR608" s="4"/>
    </row>
    <row r="609" spans="1:44" s="25" customFormat="1" x14ac:dyDescent="0.3">
      <c r="A609" s="26">
        <v>1945</v>
      </c>
      <c r="B609" s="15">
        <v>7002482520</v>
      </c>
      <c r="C609" s="4" t="s">
        <v>3120</v>
      </c>
      <c r="D609" s="5" t="s">
        <v>1566</v>
      </c>
      <c r="E609" s="4" t="s">
        <v>80</v>
      </c>
      <c r="F609" s="3">
        <v>47</v>
      </c>
      <c r="G609" s="3" t="s">
        <v>81</v>
      </c>
      <c r="H609" s="4" t="s">
        <v>6150</v>
      </c>
      <c r="I609" s="4" t="s">
        <v>12</v>
      </c>
      <c r="J609" s="5" t="s">
        <v>1888</v>
      </c>
      <c r="K609" s="25">
        <v>45003</v>
      </c>
      <c r="L609" s="4" t="s">
        <v>9</v>
      </c>
      <c r="M609" s="64" t="e">
        <f>VLOOKUP(Table13[[#This Row],[PNF]],'[1]FVDatabase-UK AID'!$B:$M,12,FALSE)</f>
        <v>#N/A</v>
      </c>
      <c r="N609" s="64" t="str">
        <f>VLOOKUP(Table13[[#This Row],[PNF]],[1]PRM57000!$B:$M,12,FALSE)</f>
        <v>Click here</v>
      </c>
      <c r="AH609" s="4"/>
      <c r="AI609" s="4"/>
      <c r="AJ609" s="4"/>
      <c r="AK609" s="4"/>
      <c r="AL609" s="4"/>
      <c r="AM609" s="4"/>
      <c r="AN609" s="4"/>
      <c r="AO609" s="4"/>
      <c r="AP609" s="4"/>
      <c r="AQ609" s="4"/>
      <c r="AR609" s="4"/>
    </row>
    <row r="610" spans="1:44" s="25" customFormat="1" x14ac:dyDescent="0.3">
      <c r="A610" s="26">
        <v>1946</v>
      </c>
      <c r="B610" s="15">
        <v>7002588707</v>
      </c>
      <c r="C610" s="4" t="s">
        <v>3121</v>
      </c>
      <c r="D610" s="5" t="s">
        <v>1566</v>
      </c>
      <c r="E610" s="4" t="s">
        <v>80</v>
      </c>
      <c r="F610" s="3">
        <v>62</v>
      </c>
      <c r="G610" s="3" t="s">
        <v>81</v>
      </c>
      <c r="H610" s="4" t="s">
        <v>6150</v>
      </c>
      <c r="I610" s="4" t="s">
        <v>12</v>
      </c>
      <c r="J610" s="5" t="s">
        <v>1888</v>
      </c>
      <c r="K610" s="25">
        <v>45003</v>
      </c>
      <c r="L610" s="4" t="s">
        <v>9</v>
      </c>
      <c r="M610" s="64" t="e">
        <f>VLOOKUP(Table13[[#This Row],[PNF]],'[1]FVDatabase-UK AID'!$B:$M,12,FALSE)</f>
        <v>#N/A</v>
      </c>
      <c r="N610" s="64" t="str">
        <f>VLOOKUP(Table13[[#This Row],[PNF]],[1]PRM57000!$B:$M,12,FALSE)</f>
        <v>Click here</v>
      </c>
      <c r="AH610" s="4"/>
      <c r="AI610" s="4"/>
      <c r="AJ610" s="4"/>
      <c r="AK610" s="4"/>
      <c r="AL610" s="4"/>
      <c r="AM610" s="4"/>
      <c r="AN610" s="4"/>
      <c r="AO610" s="4"/>
      <c r="AP610" s="4"/>
      <c r="AQ610" s="4"/>
      <c r="AR610" s="4"/>
    </row>
    <row r="611" spans="1:44" s="25" customFormat="1" x14ac:dyDescent="0.3">
      <c r="A611" s="26">
        <v>1947</v>
      </c>
      <c r="B611" s="15">
        <v>7001696711</v>
      </c>
      <c r="C611" s="4" t="s">
        <v>3122</v>
      </c>
      <c r="D611" s="5" t="s">
        <v>1566</v>
      </c>
      <c r="E611" s="4" t="s">
        <v>80</v>
      </c>
      <c r="F611" s="3">
        <v>40</v>
      </c>
      <c r="G611" s="3" t="s">
        <v>81</v>
      </c>
      <c r="H611" s="4" t="s">
        <v>6150</v>
      </c>
      <c r="I611" s="4" t="s">
        <v>12</v>
      </c>
      <c r="J611" s="5" t="s">
        <v>1888</v>
      </c>
      <c r="K611" s="25">
        <v>45004</v>
      </c>
      <c r="L611" s="4" t="s">
        <v>9</v>
      </c>
      <c r="M611" s="64" t="e">
        <f>VLOOKUP(Table13[[#This Row],[PNF]],'[1]FVDatabase-UK AID'!$B:$M,12,FALSE)</f>
        <v>#N/A</v>
      </c>
      <c r="N611" s="64" t="str">
        <f>VLOOKUP(Table13[[#This Row],[PNF]],[1]PRM57000!$B:$M,12,FALSE)</f>
        <v>Click here</v>
      </c>
      <c r="AH611" s="4"/>
      <c r="AI611" s="4"/>
      <c r="AJ611" s="4"/>
      <c r="AK611" s="4"/>
      <c r="AL611" s="4"/>
      <c r="AM611" s="4"/>
      <c r="AN611" s="4"/>
      <c r="AO611" s="4"/>
      <c r="AP611" s="4"/>
      <c r="AQ611" s="4"/>
      <c r="AR611" s="4"/>
    </row>
    <row r="612" spans="1:44" s="25" customFormat="1" x14ac:dyDescent="0.3">
      <c r="A612" s="26">
        <v>1948</v>
      </c>
      <c r="B612" s="15">
        <v>7002629217</v>
      </c>
      <c r="C612" s="4" t="s">
        <v>3123</v>
      </c>
      <c r="D612" s="5" t="s">
        <v>1566</v>
      </c>
      <c r="E612" s="4" t="s">
        <v>80</v>
      </c>
      <c r="F612" s="3">
        <v>45</v>
      </c>
      <c r="G612" s="3" t="s">
        <v>81</v>
      </c>
      <c r="H612" s="4" t="s">
        <v>6150</v>
      </c>
      <c r="I612" s="4" t="s">
        <v>12</v>
      </c>
      <c r="J612" s="5" t="s">
        <v>1888</v>
      </c>
      <c r="K612" s="25">
        <v>45004</v>
      </c>
      <c r="L612" s="4" t="s">
        <v>9</v>
      </c>
      <c r="M612" s="64" t="e">
        <f>VLOOKUP(Table13[[#This Row],[PNF]],'[1]FVDatabase-UK AID'!$B:$M,12,FALSE)</f>
        <v>#N/A</v>
      </c>
      <c r="N612" s="64" t="str">
        <f>VLOOKUP(Table13[[#This Row],[PNF]],[1]PRM57000!$B:$M,12,FALSE)</f>
        <v>Click here</v>
      </c>
      <c r="AH612" s="4"/>
      <c r="AI612" s="4"/>
      <c r="AJ612" s="4"/>
      <c r="AK612" s="4"/>
      <c r="AL612" s="4"/>
      <c r="AM612" s="4"/>
      <c r="AN612" s="4"/>
      <c r="AO612" s="4"/>
      <c r="AP612" s="4"/>
      <c r="AQ612" s="4"/>
      <c r="AR612" s="4"/>
    </row>
    <row r="613" spans="1:44" s="25" customFormat="1" x14ac:dyDescent="0.3">
      <c r="A613" s="26">
        <v>1949</v>
      </c>
      <c r="B613" s="15">
        <v>7002526352</v>
      </c>
      <c r="C613" s="4" t="s">
        <v>3124</v>
      </c>
      <c r="D613" s="5" t="s">
        <v>1566</v>
      </c>
      <c r="E613" s="4" t="s">
        <v>80</v>
      </c>
      <c r="F613" s="3">
        <v>39</v>
      </c>
      <c r="G613" s="3" t="s">
        <v>81</v>
      </c>
      <c r="H613" s="4" t="s">
        <v>6150</v>
      </c>
      <c r="I613" s="4" t="s">
        <v>12</v>
      </c>
      <c r="J613" s="5" t="s">
        <v>1888</v>
      </c>
      <c r="K613" s="25">
        <v>45004</v>
      </c>
      <c r="L613" s="4" t="s">
        <v>9</v>
      </c>
      <c r="M613" s="64" t="e">
        <f>VLOOKUP(Table13[[#This Row],[PNF]],'[1]FVDatabase-UK AID'!$B:$M,12,FALSE)</f>
        <v>#N/A</v>
      </c>
      <c r="N613" s="64" t="str">
        <f>VLOOKUP(Table13[[#This Row],[PNF]],[1]PRM57000!$B:$M,12,FALSE)</f>
        <v>Click here</v>
      </c>
      <c r="AH613" s="4"/>
      <c r="AI613" s="4"/>
      <c r="AJ613" s="4"/>
      <c r="AK613" s="4"/>
      <c r="AL613" s="4"/>
      <c r="AM613" s="4"/>
      <c r="AN613" s="4"/>
      <c r="AO613" s="4"/>
      <c r="AP613" s="4"/>
      <c r="AQ613" s="4"/>
      <c r="AR613" s="4"/>
    </row>
    <row r="614" spans="1:44" s="25" customFormat="1" x14ac:dyDescent="0.3">
      <c r="A614" s="26">
        <v>1950</v>
      </c>
      <c r="B614" s="15">
        <v>7002630969</v>
      </c>
      <c r="C614" s="4" t="s">
        <v>3125</v>
      </c>
      <c r="D614" s="5" t="s">
        <v>1566</v>
      </c>
      <c r="E614" s="4" t="s">
        <v>80</v>
      </c>
      <c r="F614" s="3">
        <v>41</v>
      </c>
      <c r="G614" s="3" t="s">
        <v>81</v>
      </c>
      <c r="H614" s="4" t="s">
        <v>6150</v>
      </c>
      <c r="I614" s="4" t="s">
        <v>12</v>
      </c>
      <c r="J614" s="5" t="s">
        <v>1888</v>
      </c>
      <c r="K614" s="25">
        <v>45004</v>
      </c>
      <c r="L614" s="4" t="s">
        <v>9</v>
      </c>
      <c r="M614" s="64" t="e">
        <f>VLOOKUP(Table13[[#This Row],[PNF]],'[1]FVDatabase-UK AID'!$B:$M,12,FALSE)</f>
        <v>#N/A</v>
      </c>
      <c r="N614" s="64" t="str">
        <f>VLOOKUP(Table13[[#This Row],[PNF]],[1]PRM57000!$B:$M,12,FALSE)</f>
        <v>Click here</v>
      </c>
      <c r="AH614" s="4"/>
      <c r="AI614" s="4"/>
      <c r="AJ614" s="4"/>
      <c r="AK614" s="4"/>
      <c r="AL614" s="4"/>
      <c r="AM614" s="4"/>
      <c r="AN614" s="4"/>
      <c r="AO614" s="4"/>
      <c r="AP614" s="4"/>
      <c r="AQ614" s="4"/>
      <c r="AR614" s="4"/>
    </row>
    <row r="615" spans="1:44" s="25" customFormat="1" x14ac:dyDescent="0.3">
      <c r="A615" s="26">
        <v>1951</v>
      </c>
      <c r="B615" s="15">
        <v>7001669324</v>
      </c>
      <c r="C615" s="4" t="s">
        <v>3126</v>
      </c>
      <c r="D615" s="5" t="s">
        <v>1566</v>
      </c>
      <c r="E615" s="4" t="s">
        <v>80</v>
      </c>
      <c r="F615" s="3">
        <v>40</v>
      </c>
      <c r="G615" s="3" t="s">
        <v>81</v>
      </c>
      <c r="H615" s="4" t="s">
        <v>6150</v>
      </c>
      <c r="I615" s="4" t="s">
        <v>12</v>
      </c>
      <c r="J615" s="5" t="s">
        <v>1888</v>
      </c>
      <c r="K615" s="25">
        <v>45004</v>
      </c>
      <c r="L615" s="4" t="s">
        <v>9</v>
      </c>
      <c r="M615" s="64" t="e">
        <f>VLOOKUP(Table13[[#This Row],[PNF]],'[1]FVDatabase-UK AID'!$B:$M,12,FALSE)</f>
        <v>#N/A</v>
      </c>
      <c r="N615" s="64" t="str">
        <f>VLOOKUP(Table13[[#This Row],[PNF]],[1]PRM57000!$B:$M,12,FALSE)</f>
        <v>Click here</v>
      </c>
      <c r="AH615" s="4"/>
      <c r="AI615" s="4"/>
      <c r="AJ615" s="4"/>
      <c r="AK615" s="4"/>
      <c r="AL615" s="4"/>
      <c r="AM615" s="4"/>
      <c r="AN615" s="4"/>
      <c r="AO615" s="4"/>
      <c r="AP615" s="4"/>
      <c r="AQ615" s="4"/>
      <c r="AR615" s="4"/>
    </row>
    <row r="616" spans="1:44" s="25" customFormat="1" x14ac:dyDescent="0.3">
      <c r="A616" s="26">
        <v>1952</v>
      </c>
      <c r="B616" s="15">
        <v>7002478453</v>
      </c>
      <c r="C616" s="4" t="s">
        <v>3127</v>
      </c>
      <c r="D616" s="5" t="s">
        <v>1566</v>
      </c>
      <c r="E616" s="4" t="s">
        <v>80</v>
      </c>
      <c r="F616" s="3">
        <v>42</v>
      </c>
      <c r="G616" s="3" t="s">
        <v>81</v>
      </c>
      <c r="H616" s="4" t="s">
        <v>6150</v>
      </c>
      <c r="I616" s="4" t="s">
        <v>12</v>
      </c>
      <c r="J616" s="5" t="s">
        <v>1888</v>
      </c>
      <c r="K616" s="25">
        <v>45004</v>
      </c>
      <c r="L616" s="4" t="s">
        <v>9</v>
      </c>
      <c r="M616" s="64" t="e">
        <f>VLOOKUP(Table13[[#This Row],[PNF]],'[1]FVDatabase-UK AID'!$B:$M,12,FALSE)</f>
        <v>#N/A</v>
      </c>
      <c r="N616" s="64" t="str">
        <f>VLOOKUP(Table13[[#This Row],[PNF]],[1]PRM57000!$B:$M,12,FALSE)</f>
        <v>Click here</v>
      </c>
      <c r="AH616" s="4"/>
      <c r="AI616" s="4"/>
      <c r="AJ616" s="4"/>
      <c r="AK616" s="4"/>
      <c r="AL616" s="4"/>
      <c r="AM616" s="4"/>
      <c r="AN616" s="4"/>
      <c r="AO616" s="4"/>
      <c r="AP616" s="4"/>
      <c r="AQ616" s="4"/>
      <c r="AR616" s="4"/>
    </row>
    <row r="617" spans="1:44" s="25" customFormat="1" x14ac:dyDescent="0.3">
      <c r="A617" s="26">
        <v>1953</v>
      </c>
      <c r="B617" s="56">
        <v>7001834829</v>
      </c>
      <c r="C617" s="4" t="s">
        <v>3128</v>
      </c>
      <c r="D617" s="5" t="s">
        <v>1566</v>
      </c>
      <c r="E617" s="4" t="s">
        <v>80</v>
      </c>
      <c r="F617" s="3">
        <v>33</v>
      </c>
      <c r="G617" s="3" t="s">
        <v>81</v>
      </c>
      <c r="H617" s="4" t="s">
        <v>6150</v>
      </c>
      <c r="I617" s="4" t="s">
        <v>12</v>
      </c>
      <c r="J617" s="5" t="s">
        <v>1888</v>
      </c>
      <c r="K617" s="25">
        <v>45004</v>
      </c>
      <c r="L617" s="4" t="s">
        <v>9</v>
      </c>
      <c r="M617" s="64" t="e">
        <f>VLOOKUP(Table13[[#This Row],[PNF]],'[1]FVDatabase-UK AID'!$B:$M,12,FALSE)</f>
        <v>#N/A</v>
      </c>
      <c r="N617" s="64" t="str">
        <f>VLOOKUP(Table13[[#This Row],[PNF]],[1]PRM57000!$B:$M,12,FALSE)</f>
        <v>Click here</v>
      </c>
      <c r="AH617" s="4"/>
      <c r="AI617" s="4"/>
      <c r="AJ617" s="4"/>
      <c r="AK617" s="4"/>
      <c r="AL617" s="4"/>
      <c r="AM617" s="4"/>
      <c r="AN617" s="4"/>
      <c r="AO617" s="4"/>
      <c r="AP617" s="4"/>
      <c r="AQ617" s="4"/>
      <c r="AR617" s="4"/>
    </row>
    <row r="618" spans="1:44" s="25" customFormat="1" x14ac:dyDescent="0.3">
      <c r="A618" s="26">
        <v>1954</v>
      </c>
      <c r="B618" s="15">
        <v>7001685678</v>
      </c>
      <c r="C618" s="4" t="s">
        <v>3129</v>
      </c>
      <c r="D618" s="5" t="s">
        <v>1566</v>
      </c>
      <c r="E618" s="4" t="s">
        <v>80</v>
      </c>
      <c r="F618" s="3">
        <v>43</v>
      </c>
      <c r="G618" s="3" t="s">
        <v>81</v>
      </c>
      <c r="H618" s="4" t="s">
        <v>6150</v>
      </c>
      <c r="I618" s="4" t="s">
        <v>12</v>
      </c>
      <c r="J618" s="5" t="s">
        <v>1888</v>
      </c>
      <c r="K618" s="25">
        <v>45004</v>
      </c>
      <c r="L618" s="4" t="s">
        <v>9</v>
      </c>
      <c r="M618" s="64" t="e">
        <f>VLOOKUP(Table13[[#This Row],[PNF]],'[1]FVDatabase-UK AID'!$B:$M,12,FALSE)</f>
        <v>#N/A</v>
      </c>
      <c r="N618" s="64" t="str">
        <f>VLOOKUP(Table13[[#This Row],[PNF]],[1]PRM57000!$B:$M,12,FALSE)</f>
        <v>Click here</v>
      </c>
      <c r="AH618" s="4"/>
      <c r="AI618" s="4"/>
      <c r="AJ618" s="4"/>
      <c r="AK618" s="4"/>
      <c r="AL618" s="4"/>
      <c r="AM618" s="4"/>
      <c r="AN618" s="4"/>
      <c r="AO618" s="4"/>
      <c r="AP618" s="4"/>
      <c r="AQ618" s="4"/>
      <c r="AR618" s="4"/>
    </row>
    <row r="619" spans="1:44" s="25" customFormat="1" x14ac:dyDescent="0.3">
      <c r="A619" s="26">
        <v>1955</v>
      </c>
      <c r="B619" s="15">
        <v>7002590696</v>
      </c>
      <c r="C619" s="4" t="s">
        <v>3130</v>
      </c>
      <c r="D619" s="5" t="s">
        <v>1566</v>
      </c>
      <c r="E619" s="4" t="s">
        <v>80</v>
      </c>
      <c r="F619" s="3">
        <v>60</v>
      </c>
      <c r="G619" s="3" t="s">
        <v>81</v>
      </c>
      <c r="H619" s="4" t="s">
        <v>6150</v>
      </c>
      <c r="I619" s="4" t="s">
        <v>12</v>
      </c>
      <c r="J619" s="5" t="s">
        <v>1888</v>
      </c>
      <c r="K619" s="25">
        <v>45004</v>
      </c>
      <c r="L619" s="4" t="s">
        <v>9</v>
      </c>
      <c r="M619" s="64" t="e">
        <f>VLOOKUP(Table13[[#This Row],[PNF]],'[1]FVDatabase-UK AID'!$B:$M,12,FALSE)</f>
        <v>#N/A</v>
      </c>
      <c r="N619" s="64" t="str">
        <f>VLOOKUP(Table13[[#This Row],[PNF]],[1]PRM57000!$B:$M,12,FALSE)</f>
        <v>Click here</v>
      </c>
      <c r="AH619" s="4"/>
      <c r="AI619" s="4"/>
      <c r="AJ619" s="4"/>
      <c r="AK619" s="4"/>
      <c r="AL619" s="4"/>
      <c r="AM619" s="4"/>
      <c r="AN619" s="4"/>
      <c r="AO619" s="4"/>
      <c r="AP619" s="4"/>
      <c r="AQ619" s="4"/>
      <c r="AR619" s="4"/>
    </row>
    <row r="620" spans="1:44" s="25" customFormat="1" x14ac:dyDescent="0.3">
      <c r="A620" s="26">
        <v>1956</v>
      </c>
      <c r="B620" s="56">
        <v>7001773207</v>
      </c>
      <c r="C620" s="4" t="s">
        <v>3131</v>
      </c>
      <c r="D620" s="5" t="s">
        <v>1566</v>
      </c>
      <c r="E620" s="4" t="s">
        <v>80</v>
      </c>
      <c r="F620" s="3">
        <v>49</v>
      </c>
      <c r="G620" s="3" t="s">
        <v>81</v>
      </c>
      <c r="H620" s="4" t="s">
        <v>6150</v>
      </c>
      <c r="I620" s="4" t="s">
        <v>12</v>
      </c>
      <c r="J620" s="5" t="s">
        <v>1888</v>
      </c>
      <c r="K620" s="25">
        <v>45004</v>
      </c>
      <c r="L620" s="4" t="s">
        <v>9</v>
      </c>
      <c r="M620" s="64" t="e">
        <f>VLOOKUP(Table13[[#This Row],[PNF]],'[1]FVDatabase-UK AID'!$B:$M,12,FALSE)</f>
        <v>#N/A</v>
      </c>
      <c r="N620" s="64" t="str">
        <f>VLOOKUP(Table13[[#This Row],[PNF]],[1]PRM57000!$B:$M,12,FALSE)</f>
        <v>Click here</v>
      </c>
      <c r="AH620" s="4"/>
      <c r="AI620" s="4"/>
      <c r="AJ620" s="4"/>
      <c r="AK620" s="4"/>
      <c r="AL620" s="4"/>
      <c r="AM620" s="4"/>
      <c r="AN620" s="4"/>
      <c r="AO620" s="4"/>
      <c r="AP620" s="4"/>
      <c r="AQ620" s="4"/>
      <c r="AR620" s="4"/>
    </row>
    <row r="621" spans="1:44" s="25" customFormat="1" x14ac:dyDescent="0.3">
      <c r="A621" s="26">
        <v>1957</v>
      </c>
      <c r="B621" s="15">
        <v>7002603413</v>
      </c>
      <c r="C621" s="4" t="s">
        <v>3132</v>
      </c>
      <c r="D621" s="5" t="s">
        <v>1566</v>
      </c>
      <c r="E621" s="4" t="s">
        <v>80</v>
      </c>
      <c r="F621" s="3">
        <v>32</v>
      </c>
      <c r="G621" s="3" t="s">
        <v>81</v>
      </c>
      <c r="H621" s="4" t="s">
        <v>6150</v>
      </c>
      <c r="I621" s="4" t="s">
        <v>12</v>
      </c>
      <c r="J621" s="5" t="s">
        <v>1888</v>
      </c>
      <c r="K621" s="25">
        <v>45004</v>
      </c>
      <c r="L621" s="4" t="s">
        <v>9</v>
      </c>
      <c r="M621" s="64" t="e">
        <f>VLOOKUP(Table13[[#This Row],[PNF]],'[1]FVDatabase-UK AID'!$B:$M,12,FALSE)</f>
        <v>#N/A</v>
      </c>
      <c r="N621" s="64" t="str">
        <f>VLOOKUP(Table13[[#This Row],[PNF]],[1]PRM57000!$B:$M,12,FALSE)</f>
        <v>Click here</v>
      </c>
      <c r="AH621" s="4"/>
      <c r="AI621" s="4"/>
      <c r="AJ621" s="4"/>
      <c r="AK621" s="4"/>
      <c r="AL621" s="4"/>
      <c r="AM621" s="4"/>
      <c r="AN621" s="4"/>
      <c r="AO621" s="4"/>
      <c r="AP621" s="4"/>
      <c r="AQ621" s="4"/>
      <c r="AR621" s="4"/>
    </row>
    <row r="622" spans="1:44" s="25" customFormat="1" x14ac:dyDescent="0.3">
      <c r="A622" s="26">
        <v>1958</v>
      </c>
      <c r="B622" s="15">
        <v>7001056764</v>
      </c>
      <c r="C622" s="4" t="s">
        <v>3133</v>
      </c>
      <c r="D622" s="5" t="s">
        <v>1566</v>
      </c>
      <c r="E622" s="4" t="s">
        <v>80</v>
      </c>
      <c r="F622" s="3">
        <v>43</v>
      </c>
      <c r="G622" s="3" t="s">
        <v>81</v>
      </c>
      <c r="H622" s="4" t="s">
        <v>6150</v>
      </c>
      <c r="I622" s="4" t="s">
        <v>12</v>
      </c>
      <c r="J622" s="5" t="s">
        <v>1888</v>
      </c>
      <c r="K622" s="25">
        <v>45004</v>
      </c>
      <c r="L622" s="4" t="s">
        <v>9</v>
      </c>
      <c r="M622" s="64" t="e">
        <f>VLOOKUP(Table13[[#This Row],[PNF]],'[1]FVDatabase-UK AID'!$B:$M,12,FALSE)</f>
        <v>#N/A</v>
      </c>
      <c r="N622" s="64" t="str">
        <f>VLOOKUP(Table13[[#This Row],[PNF]],[1]PRM57000!$B:$M,12,FALSE)</f>
        <v>Click here</v>
      </c>
      <c r="AH622" s="4"/>
      <c r="AI622" s="4"/>
      <c r="AJ622" s="4"/>
      <c r="AK622" s="4"/>
      <c r="AL622" s="4"/>
      <c r="AM622" s="4"/>
      <c r="AN622" s="4"/>
      <c r="AO622" s="4"/>
      <c r="AP622" s="4"/>
      <c r="AQ622" s="4"/>
      <c r="AR622" s="4"/>
    </row>
    <row r="623" spans="1:44" s="25" customFormat="1" x14ac:dyDescent="0.3">
      <c r="A623" s="26">
        <v>1959</v>
      </c>
      <c r="B623" s="15">
        <v>7001599663</v>
      </c>
      <c r="C623" s="4" t="s">
        <v>3134</v>
      </c>
      <c r="D623" s="5" t="s">
        <v>1566</v>
      </c>
      <c r="E623" s="4" t="s">
        <v>80</v>
      </c>
      <c r="F623" s="3">
        <v>41</v>
      </c>
      <c r="G623" s="3" t="s">
        <v>81</v>
      </c>
      <c r="H623" s="4" t="s">
        <v>6150</v>
      </c>
      <c r="I623" s="4" t="s">
        <v>12</v>
      </c>
      <c r="J623" s="5" t="s">
        <v>1888</v>
      </c>
      <c r="K623" s="25">
        <v>45004</v>
      </c>
      <c r="L623" s="4" t="s">
        <v>9</v>
      </c>
      <c r="M623" s="64" t="str">
        <f>VLOOKUP(Table13[[#This Row],[PNF]],'[1]FVDatabase-UK AID'!$B:$M,12,FALSE)</f>
        <v>Click here</v>
      </c>
      <c r="N623" s="64" t="str">
        <f>VLOOKUP(Table13[[#This Row],[PNF]],[1]PRM57000!$B:$M,12,FALSE)</f>
        <v>Click here</v>
      </c>
      <c r="AH623" s="4"/>
      <c r="AI623" s="4"/>
      <c r="AJ623" s="4"/>
      <c r="AK623" s="4"/>
      <c r="AL623" s="4"/>
      <c r="AM623" s="4"/>
      <c r="AN623" s="4"/>
      <c r="AO623" s="4"/>
      <c r="AP623" s="4"/>
      <c r="AQ623" s="4"/>
      <c r="AR623" s="4"/>
    </row>
    <row r="624" spans="1:44" s="25" customFormat="1" x14ac:dyDescent="0.3">
      <c r="A624" s="26">
        <v>1960</v>
      </c>
      <c r="B624" s="15">
        <v>7002603468</v>
      </c>
      <c r="C624" s="4" t="s">
        <v>3135</v>
      </c>
      <c r="D624" s="5" t="s">
        <v>1566</v>
      </c>
      <c r="E624" s="4" t="s">
        <v>80</v>
      </c>
      <c r="F624" s="3">
        <v>32</v>
      </c>
      <c r="G624" s="3" t="s">
        <v>81</v>
      </c>
      <c r="H624" s="4" t="s">
        <v>6150</v>
      </c>
      <c r="I624" s="4" t="s">
        <v>12</v>
      </c>
      <c r="J624" s="5" t="s">
        <v>1888</v>
      </c>
      <c r="K624" s="25">
        <v>45004</v>
      </c>
      <c r="L624" s="4" t="s">
        <v>9</v>
      </c>
      <c r="M624" s="64" t="e">
        <f>VLOOKUP(Table13[[#This Row],[PNF]],'[1]FVDatabase-UK AID'!$B:$M,12,FALSE)</f>
        <v>#N/A</v>
      </c>
      <c r="N624" s="64" t="str">
        <f>VLOOKUP(Table13[[#This Row],[PNF]],[1]PRM57000!$B:$M,12,FALSE)</f>
        <v>Click here</v>
      </c>
      <c r="AH624" s="4"/>
      <c r="AI624" s="4"/>
      <c r="AJ624" s="4"/>
      <c r="AK624" s="4"/>
      <c r="AL624" s="4"/>
      <c r="AM624" s="4"/>
      <c r="AN624" s="4"/>
      <c r="AO624" s="4"/>
      <c r="AP624" s="4"/>
      <c r="AQ624" s="4"/>
      <c r="AR624" s="4"/>
    </row>
    <row r="625" spans="1:44" s="25" customFormat="1" x14ac:dyDescent="0.3">
      <c r="A625" s="26">
        <v>1961</v>
      </c>
      <c r="B625" s="56">
        <v>7001718529</v>
      </c>
      <c r="C625" s="4" t="s">
        <v>3136</v>
      </c>
      <c r="D625" s="5" t="s">
        <v>1566</v>
      </c>
      <c r="E625" s="4" t="s">
        <v>80</v>
      </c>
      <c r="F625" s="3">
        <v>41</v>
      </c>
      <c r="G625" s="3" t="s">
        <v>81</v>
      </c>
      <c r="H625" s="4" t="s">
        <v>6150</v>
      </c>
      <c r="I625" s="4" t="s">
        <v>12</v>
      </c>
      <c r="J625" s="5" t="s">
        <v>1888</v>
      </c>
      <c r="K625" s="25">
        <v>45004</v>
      </c>
      <c r="L625" s="4" t="s">
        <v>9</v>
      </c>
      <c r="M625" s="64" t="e">
        <f>VLOOKUP(Table13[[#This Row],[PNF]],'[1]FVDatabase-UK AID'!$B:$M,12,FALSE)</f>
        <v>#N/A</v>
      </c>
      <c r="N625" s="64" t="str">
        <f>VLOOKUP(Table13[[#This Row],[PNF]],[1]PRM57000!$B:$M,12,FALSE)</f>
        <v>Click here</v>
      </c>
      <c r="AH625" s="4"/>
      <c r="AI625" s="4"/>
      <c r="AJ625" s="4"/>
      <c r="AK625" s="4"/>
      <c r="AL625" s="4"/>
      <c r="AM625" s="4"/>
      <c r="AN625" s="4"/>
      <c r="AO625" s="4"/>
      <c r="AP625" s="4"/>
      <c r="AQ625" s="4"/>
      <c r="AR625" s="4"/>
    </row>
    <row r="626" spans="1:44" s="25" customFormat="1" x14ac:dyDescent="0.3">
      <c r="A626" s="26">
        <v>1962</v>
      </c>
      <c r="B626" s="15">
        <v>7001697763</v>
      </c>
      <c r="C626" s="4" t="s">
        <v>3137</v>
      </c>
      <c r="D626" s="5" t="s">
        <v>1566</v>
      </c>
      <c r="E626" s="4" t="s">
        <v>80</v>
      </c>
      <c r="F626" s="3">
        <v>39</v>
      </c>
      <c r="G626" s="3" t="s">
        <v>81</v>
      </c>
      <c r="H626" s="4" t="s">
        <v>6150</v>
      </c>
      <c r="I626" s="4" t="s">
        <v>12</v>
      </c>
      <c r="J626" s="5" t="s">
        <v>1888</v>
      </c>
      <c r="K626" s="25">
        <v>45004</v>
      </c>
      <c r="L626" s="4" t="s">
        <v>9</v>
      </c>
      <c r="M626" s="64" t="e">
        <f>VLOOKUP(Table13[[#This Row],[PNF]],'[1]FVDatabase-UK AID'!$B:$M,12,FALSE)</f>
        <v>#N/A</v>
      </c>
      <c r="N626" s="64" t="str">
        <f>VLOOKUP(Table13[[#This Row],[PNF]],[1]PRM57000!$B:$M,12,FALSE)</f>
        <v>Click here</v>
      </c>
      <c r="AH626" s="4"/>
      <c r="AI626" s="4"/>
      <c r="AJ626" s="4"/>
      <c r="AK626" s="4"/>
      <c r="AL626" s="4"/>
      <c r="AM626" s="4"/>
      <c r="AN626" s="4"/>
      <c r="AO626" s="4"/>
      <c r="AP626" s="4"/>
      <c r="AQ626" s="4"/>
      <c r="AR626" s="4"/>
    </row>
    <row r="627" spans="1:44" s="25" customFormat="1" x14ac:dyDescent="0.3">
      <c r="A627" s="26">
        <v>1963</v>
      </c>
      <c r="B627" s="56">
        <v>7001837646</v>
      </c>
      <c r="C627" s="4" t="s">
        <v>3138</v>
      </c>
      <c r="D627" s="5" t="s">
        <v>1566</v>
      </c>
      <c r="E627" s="4" t="s">
        <v>80</v>
      </c>
      <c r="F627" s="3">
        <v>46</v>
      </c>
      <c r="G627" s="3" t="s">
        <v>81</v>
      </c>
      <c r="H627" s="4" t="s">
        <v>6150</v>
      </c>
      <c r="I627" s="4" t="s">
        <v>12</v>
      </c>
      <c r="J627" s="5" t="s">
        <v>1888</v>
      </c>
      <c r="K627" s="25">
        <v>45004</v>
      </c>
      <c r="L627" s="4" t="s">
        <v>9</v>
      </c>
      <c r="M627" s="64" t="e">
        <f>VLOOKUP(Table13[[#This Row],[PNF]],'[1]FVDatabase-UK AID'!$B:$M,12,FALSE)</f>
        <v>#N/A</v>
      </c>
      <c r="N627" s="64" t="str">
        <f>VLOOKUP(Table13[[#This Row],[PNF]],[1]PRM57000!$B:$M,12,FALSE)</f>
        <v>Click here</v>
      </c>
      <c r="AH627" s="4"/>
      <c r="AI627" s="4"/>
      <c r="AJ627" s="4"/>
      <c r="AK627" s="4"/>
      <c r="AL627" s="4"/>
      <c r="AM627" s="4"/>
      <c r="AN627" s="4"/>
      <c r="AO627" s="4"/>
      <c r="AP627" s="4"/>
      <c r="AQ627" s="4"/>
      <c r="AR627" s="4"/>
    </row>
    <row r="628" spans="1:44" s="25" customFormat="1" x14ac:dyDescent="0.3">
      <c r="A628" s="26">
        <v>1964</v>
      </c>
      <c r="B628" s="15">
        <v>7001597315</v>
      </c>
      <c r="C628" s="4" t="s">
        <v>3139</v>
      </c>
      <c r="D628" s="5" t="s">
        <v>1566</v>
      </c>
      <c r="E628" s="4" t="s">
        <v>80</v>
      </c>
      <c r="F628" s="3">
        <v>37</v>
      </c>
      <c r="G628" s="3" t="s">
        <v>81</v>
      </c>
      <c r="H628" s="4" t="s">
        <v>6150</v>
      </c>
      <c r="I628" s="4" t="s">
        <v>12</v>
      </c>
      <c r="J628" s="5" t="s">
        <v>1888</v>
      </c>
      <c r="K628" s="25">
        <v>45004</v>
      </c>
      <c r="L628" s="4" t="s">
        <v>9</v>
      </c>
      <c r="M628" s="64" t="e">
        <f>VLOOKUP(Table13[[#This Row],[PNF]],'[1]FVDatabase-UK AID'!$B:$M,12,FALSE)</f>
        <v>#N/A</v>
      </c>
      <c r="N628" s="64" t="str">
        <f>VLOOKUP(Table13[[#This Row],[PNF]],[1]PRM57000!$B:$M,12,FALSE)</f>
        <v>Click here</v>
      </c>
      <c r="AH628" s="4"/>
      <c r="AI628" s="4"/>
      <c r="AJ628" s="4"/>
      <c r="AK628" s="4"/>
      <c r="AL628" s="4"/>
      <c r="AM628" s="4"/>
      <c r="AN628" s="4"/>
      <c r="AO628" s="4"/>
      <c r="AP628" s="4"/>
      <c r="AQ628" s="4"/>
      <c r="AR628" s="4"/>
    </row>
    <row r="629" spans="1:44" s="25" customFormat="1" x14ac:dyDescent="0.3">
      <c r="A629" s="26">
        <v>1965</v>
      </c>
      <c r="B629" s="15">
        <v>7001993724</v>
      </c>
      <c r="C629" s="4" t="s">
        <v>3140</v>
      </c>
      <c r="D629" s="5" t="s">
        <v>1566</v>
      </c>
      <c r="E629" s="4" t="s">
        <v>80</v>
      </c>
      <c r="F629" s="3">
        <v>36</v>
      </c>
      <c r="G629" s="3" t="s">
        <v>81</v>
      </c>
      <c r="H629" s="4" t="s">
        <v>6150</v>
      </c>
      <c r="I629" s="4" t="s">
        <v>12</v>
      </c>
      <c r="J629" s="5" t="s">
        <v>1888</v>
      </c>
      <c r="K629" s="25">
        <v>45007</v>
      </c>
      <c r="L629" s="4" t="s">
        <v>9</v>
      </c>
      <c r="M629" s="64" t="e">
        <f>VLOOKUP(Table13[[#This Row],[PNF]],'[1]FVDatabase-UK AID'!$B:$M,12,FALSE)</f>
        <v>#N/A</v>
      </c>
      <c r="N629" s="64" t="str">
        <f>VLOOKUP(Table13[[#This Row],[PNF]],[1]PRM57000!$B:$M,12,FALSE)</f>
        <v>Click here</v>
      </c>
      <c r="AH629" s="4"/>
      <c r="AI629" s="4"/>
      <c r="AJ629" s="4"/>
      <c r="AK629" s="4"/>
      <c r="AL629" s="4"/>
      <c r="AM629" s="4"/>
      <c r="AN629" s="4"/>
      <c r="AO629" s="4"/>
      <c r="AP629" s="4"/>
      <c r="AQ629" s="4"/>
      <c r="AR629" s="4"/>
    </row>
    <row r="630" spans="1:44" s="25" customFormat="1" x14ac:dyDescent="0.3">
      <c r="A630" s="26">
        <v>1966</v>
      </c>
      <c r="B630" s="15">
        <v>7001144681</v>
      </c>
      <c r="C630" s="4" t="s">
        <v>3071</v>
      </c>
      <c r="D630" s="5" t="s">
        <v>249</v>
      </c>
      <c r="E630" s="4" t="s">
        <v>80</v>
      </c>
      <c r="F630" s="3">
        <v>38</v>
      </c>
      <c r="G630" s="3" t="s">
        <v>81</v>
      </c>
      <c r="H630" s="4" t="s">
        <v>6150</v>
      </c>
      <c r="I630" s="4" t="s">
        <v>12</v>
      </c>
      <c r="J630" s="5" t="s">
        <v>1888</v>
      </c>
      <c r="K630" s="25">
        <v>45007</v>
      </c>
      <c r="L630" s="4" t="s">
        <v>9</v>
      </c>
      <c r="M630" s="64" t="e">
        <f>VLOOKUP(Table13[[#This Row],[PNF]],'[1]FVDatabase-UK AID'!$B:$M,12,FALSE)</f>
        <v>#N/A</v>
      </c>
      <c r="N630" s="64" t="str">
        <f>VLOOKUP(Table13[[#This Row],[PNF]],[1]PRM57000!$B:$M,12,FALSE)</f>
        <v>Click here</v>
      </c>
      <c r="AH630" s="4"/>
      <c r="AI630" s="4"/>
      <c r="AJ630" s="4"/>
      <c r="AK630" s="4"/>
      <c r="AL630" s="4"/>
      <c r="AM630" s="4"/>
      <c r="AN630" s="4"/>
      <c r="AO630" s="4"/>
      <c r="AP630" s="4"/>
      <c r="AQ630" s="4"/>
      <c r="AR630" s="4"/>
    </row>
    <row r="631" spans="1:44" s="25" customFormat="1" x14ac:dyDescent="0.3">
      <c r="A631" s="26">
        <v>1967</v>
      </c>
      <c r="B631" s="15">
        <v>7002049529</v>
      </c>
      <c r="C631" s="4" t="s">
        <v>3141</v>
      </c>
      <c r="D631" s="5" t="s">
        <v>1566</v>
      </c>
      <c r="E631" s="4" t="s">
        <v>80</v>
      </c>
      <c r="F631" s="3">
        <v>35</v>
      </c>
      <c r="G631" s="3" t="s">
        <v>81</v>
      </c>
      <c r="H631" s="4" t="s">
        <v>6150</v>
      </c>
      <c r="I631" s="4" t="s">
        <v>12</v>
      </c>
      <c r="J631" s="5" t="s">
        <v>1888</v>
      </c>
      <c r="K631" s="25">
        <v>45007</v>
      </c>
      <c r="L631" s="4" t="s">
        <v>9</v>
      </c>
      <c r="M631" s="64" t="e">
        <f>VLOOKUP(Table13[[#This Row],[PNF]],'[1]FVDatabase-UK AID'!$B:$M,12,FALSE)</f>
        <v>#N/A</v>
      </c>
      <c r="N631" s="64" t="str">
        <f>VLOOKUP(Table13[[#This Row],[PNF]],[1]PRM57000!$B:$M,12,FALSE)</f>
        <v>Click here</v>
      </c>
      <c r="AH631" s="4"/>
      <c r="AI631" s="4"/>
      <c r="AJ631" s="4"/>
      <c r="AK631" s="4"/>
      <c r="AL631" s="4"/>
      <c r="AM631" s="4"/>
      <c r="AN631" s="4"/>
      <c r="AO631" s="4"/>
      <c r="AP631" s="4"/>
      <c r="AQ631" s="4"/>
      <c r="AR631" s="4"/>
    </row>
    <row r="632" spans="1:44" s="25" customFormat="1" x14ac:dyDescent="0.3">
      <c r="A632" s="26">
        <v>1968</v>
      </c>
      <c r="B632" s="15">
        <v>7002068092</v>
      </c>
      <c r="C632" s="4" t="s">
        <v>3142</v>
      </c>
      <c r="D632" s="5" t="s">
        <v>1566</v>
      </c>
      <c r="E632" s="4" t="s">
        <v>80</v>
      </c>
      <c r="F632" s="3">
        <v>35</v>
      </c>
      <c r="G632" s="3" t="s">
        <v>81</v>
      </c>
      <c r="H632" s="4" t="s">
        <v>6150</v>
      </c>
      <c r="I632" s="4" t="s">
        <v>12</v>
      </c>
      <c r="J632" s="5" t="s">
        <v>1888</v>
      </c>
      <c r="K632" s="25">
        <v>45007</v>
      </c>
      <c r="L632" s="4" t="s">
        <v>9</v>
      </c>
      <c r="M632" s="64" t="e">
        <f>VLOOKUP(Table13[[#This Row],[PNF]],'[1]FVDatabase-UK AID'!$B:$M,12,FALSE)</f>
        <v>#N/A</v>
      </c>
      <c r="N632" s="64" t="str">
        <f>VLOOKUP(Table13[[#This Row],[PNF]],[1]PRM57000!$B:$M,12,FALSE)</f>
        <v>Click here</v>
      </c>
      <c r="AH632" s="4"/>
      <c r="AI632" s="4"/>
      <c r="AJ632" s="4"/>
      <c r="AK632" s="4"/>
      <c r="AL632" s="4"/>
      <c r="AM632" s="4"/>
      <c r="AN632" s="4"/>
      <c r="AO632" s="4"/>
      <c r="AP632" s="4"/>
      <c r="AQ632" s="4"/>
      <c r="AR632" s="4"/>
    </row>
    <row r="633" spans="1:44" s="25" customFormat="1" x14ac:dyDescent="0.3">
      <c r="A633" s="26">
        <v>1969</v>
      </c>
      <c r="B633" s="15">
        <v>7002234907</v>
      </c>
      <c r="C633" s="4" t="s">
        <v>3143</v>
      </c>
      <c r="D633" s="5" t="s">
        <v>1566</v>
      </c>
      <c r="E633" s="4" t="s">
        <v>80</v>
      </c>
      <c r="F633" s="3">
        <v>40</v>
      </c>
      <c r="G633" s="3" t="s">
        <v>81</v>
      </c>
      <c r="H633" s="4" t="s">
        <v>6150</v>
      </c>
      <c r="I633" s="4" t="s">
        <v>12</v>
      </c>
      <c r="J633" s="5" t="s">
        <v>1888</v>
      </c>
      <c r="K633" s="25">
        <v>45007</v>
      </c>
      <c r="L633" s="4" t="s">
        <v>9</v>
      </c>
      <c r="M633" s="64" t="e">
        <f>VLOOKUP(Table13[[#This Row],[PNF]],'[1]FVDatabase-UK AID'!$B:$M,12,FALSE)</f>
        <v>#N/A</v>
      </c>
      <c r="N633" s="64" t="str">
        <f>VLOOKUP(Table13[[#This Row],[PNF]],[1]PRM57000!$B:$M,12,FALSE)</f>
        <v>Click here</v>
      </c>
      <c r="AH633" s="4"/>
      <c r="AI633" s="4"/>
      <c r="AJ633" s="4"/>
      <c r="AK633" s="4"/>
      <c r="AL633" s="4"/>
      <c r="AM633" s="4"/>
      <c r="AN633" s="4"/>
      <c r="AO633" s="4"/>
      <c r="AP633" s="4"/>
      <c r="AQ633" s="4"/>
      <c r="AR633" s="4"/>
    </row>
    <row r="634" spans="1:44" s="25" customFormat="1" x14ac:dyDescent="0.3">
      <c r="A634" s="26">
        <v>1970</v>
      </c>
      <c r="B634" s="15">
        <v>7001057864</v>
      </c>
      <c r="C634" s="4" t="s">
        <v>3144</v>
      </c>
      <c r="D634" s="5" t="s">
        <v>1566</v>
      </c>
      <c r="E634" s="4" t="s">
        <v>80</v>
      </c>
      <c r="F634" s="3">
        <v>40</v>
      </c>
      <c r="G634" s="3" t="s">
        <v>81</v>
      </c>
      <c r="H634" s="4" t="s">
        <v>6150</v>
      </c>
      <c r="I634" s="4" t="s">
        <v>12</v>
      </c>
      <c r="J634" s="5" t="s">
        <v>1888</v>
      </c>
      <c r="K634" s="25">
        <v>45007</v>
      </c>
      <c r="L634" s="4" t="s">
        <v>9</v>
      </c>
      <c r="M634" s="64" t="e">
        <f>VLOOKUP(Table13[[#This Row],[PNF]],'[1]FVDatabase-UK AID'!$B:$M,12,FALSE)</f>
        <v>#N/A</v>
      </c>
      <c r="N634" s="64" t="str">
        <f>VLOOKUP(Table13[[#This Row],[PNF]],[1]PRM57000!$B:$M,12,FALSE)</f>
        <v>Click here</v>
      </c>
      <c r="AH634" s="4"/>
      <c r="AI634" s="4"/>
      <c r="AJ634" s="4"/>
      <c r="AK634" s="4"/>
      <c r="AL634" s="4"/>
      <c r="AM634" s="4"/>
      <c r="AN634" s="4"/>
      <c r="AO634" s="4"/>
      <c r="AP634" s="4"/>
      <c r="AQ634" s="4"/>
      <c r="AR634" s="4"/>
    </row>
    <row r="635" spans="1:44" s="25" customFormat="1" x14ac:dyDescent="0.3">
      <c r="A635" s="26">
        <v>1972</v>
      </c>
      <c r="B635" s="15">
        <v>7002380765</v>
      </c>
      <c r="C635" s="4" t="s">
        <v>3147</v>
      </c>
      <c r="D635" s="5" t="s">
        <v>1566</v>
      </c>
      <c r="E635" s="4" t="s">
        <v>80</v>
      </c>
      <c r="F635" s="3">
        <v>33</v>
      </c>
      <c r="G635" s="3" t="s">
        <v>81</v>
      </c>
      <c r="H635" s="4" t="s">
        <v>6150</v>
      </c>
      <c r="I635" s="4" t="s">
        <v>12</v>
      </c>
      <c r="J635" s="5" t="s">
        <v>1888</v>
      </c>
      <c r="K635" s="25">
        <v>45007</v>
      </c>
      <c r="L635" s="4" t="s">
        <v>9</v>
      </c>
      <c r="M635" s="64" t="e">
        <f>VLOOKUP(Table13[[#This Row],[PNF]],'[1]FVDatabase-UK AID'!$B:$M,12,FALSE)</f>
        <v>#N/A</v>
      </c>
      <c r="N635" s="64" t="str">
        <f>VLOOKUP(Table13[[#This Row],[PNF]],[1]PRM57000!$B:$M,12,FALSE)</f>
        <v>Click here</v>
      </c>
      <c r="AH635" s="4"/>
      <c r="AI635" s="4"/>
      <c r="AJ635" s="4"/>
      <c r="AK635" s="4"/>
      <c r="AL635" s="4"/>
      <c r="AM635" s="4"/>
      <c r="AN635" s="4"/>
      <c r="AO635" s="4"/>
      <c r="AP635" s="4"/>
      <c r="AQ635" s="4"/>
      <c r="AR635" s="4"/>
    </row>
    <row r="636" spans="1:44" s="25" customFormat="1" x14ac:dyDescent="0.3">
      <c r="A636" s="26">
        <v>1973</v>
      </c>
      <c r="B636" s="15">
        <v>7002582543</v>
      </c>
      <c r="C636" s="4" t="s">
        <v>3148</v>
      </c>
      <c r="D636" s="5" t="s">
        <v>1566</v>
      </c>
      <c r="E636" s="4" t="s">
        <v>80</v>
      </c>
      <c r="F636" s="3">
        <v>39</v>
      </c>
      <c r="G636" s="3" t="s">
        <v>81</v>
      </c>
      <c r="H636" s="4" t="s">
        <v>6150</v>
      </c>
      <c r="I636" s="4" t="s">
        <v>12</v>
      </c>
      <c r="J636" s="5" t="s">
        <v>1888</v>
      </c>
      <c r="K636" s="25">
        <v>45007</v>
      </c>
      <c r="L636" s="4" t="s">
        <v>9</v>
      </c>
      <c r="M636" s="64" t="e">
        <f>VLOOKUP(Table13[[#This Row],[PNF]],'[1]FVDatabase-UK AID'!$B:$M,12,FALSE)</f>
        <v>#N/A</v>
      </c>
      <c r="N636" s="64" t="str">
        <f>VLOOKUP(Table13[[#This Row],[PNF]],[1]PRM57000!$B:$M,12,FALSE)</f>
        <v>Click here</v>
      </c>
      <c r="AH636" s="4"/>
      <c r="AI636" s="4"/>
      <c r="AJ636" s="4"/>
      <c r="AK636" s="4"/>
      <c r="AL636" s="4"/>
      <c r="AM636" s="4"/>
      <c r="AN636" s="4"/>
      <c r="AO636" s="4"/>
      <c r="AP636" s="4"/>
      <c r="AQ636" s="4"/>
      <c r="AR636" s="4"/>
    </row>
    <row r="637" spans="1:44" s="25" customFormat="1" x14ac:dyDescent="0.3">
      <c r="A637" s="26">
        <v>1974</v>
      </c>
      <c r="B637" s="56">
        <v>7001756440</v>
      </c>
      <c r="C637" s="4" t="s">
        <v>2986</v>
      </c>
      <c r="D637" s="5" t="s">
        <v>249</v>
      </c>
      <c r="E637" s="4" t="s">
        <v>80</v>
      </c>
      <c r="F637" s="3">
        <v>52</v>
      </c>
      <c r="G637" s="3" t="s">
        <v>81</v>
      </c>
      <c r="H637" s="4" t="s">
        <v>6150</v>
      </c>
      <c r="I637" s="4" t="s">
        <v>12</v>
      </c>
      <c r="J637" s="5" t="s">
        <v>1888</v>
      </c>
      <c r="K637" s="25">
        <v>45007</v>
      </c>
      <c r="L637" s="4" t="s">
        <v>9</v>
      </c>
      <c r="M637" s="64" t="e">
        <f>VLOOKUP(Table13[[#This Row],[PNF]],'[1]FVDatabase-UK AID'!$B:$M,12,FALSE)</f>
        <v>#N/A</v>
      </c>
      <c r="N637" s="64" t="str">
        <f>VLOOKUP(Table13[[#This Row],[PNF]],[1]PRM57000!$B:$M,12,FALSE)</f>
        <v>Click here</v>
      </c>
      <c r="AH637" s="4"/>
      <c r="AI637" s="4"/>
      <c r="AJ637" s="4"/>
      <c r="AK637" s="4"/>
      <c r="AL637" s="4"/>
      <c r="AM637" s="4"/>
      <c r="AN637" s="4"/>
      <c r="AO637" s="4"/>
      <c r="AP637" s="4"/>
      <c r="AQ637" s="4"/>
      <c r="AR637" s="4"/>
    </row>
    <row r="638" spans="1:44" s="25" customFormat="1" x14ac:dyDescent="0.3">
      <c r="A638" s="26">
        <v>1975</v>
      </c>
      <c r="B638" s="15">
        <v>7002039003</v>
      </c>
      <c r="C638" s="4" t="s">
        <v>3149</v>
      </c>
      <c r="D638" s="5" t="s">
        <v>1566</v>
      </c>
      <c r="E638" s="4" t="s">
        <v>80</v>
      </c>
      <c r="F638" s="3">
        <v>41</v>
      </c>
      <c r="G638" s="3" t="s">
        <v>81</v>
      </c>
      <c r="H638" s="4" t="s">
        <v>6150</v>
      </c>
      <c r="I638" s="4" t="s">
        <v>12</v>
      </c>
      <c r="J638" s="5" t="s">
        <v>1888</v>
      </c>
      <c r="K638" s="25">
        <v>45007</v>
      </c>
      <c r="L638" s="4" t="s">
        <v>9</v>
      </c>
      <c r="M638" s="64" t="e">
        <f>VLOOKUP(Table13[[#This Row],[PNF]],'[1]FVDatabase-UK AID'!$B:$M,12,FALSE)</f>
        <v>#N/A</v>
      </c>
      <c r="N638" s="64" t="str">
        <f>VLOOKUP(Table13[[#This Row],[PNF]],[1]PRM57000!$B:$M,12,FALSE)</f>
        <v>Click here</v>
      </c>
      <c r="AH638" s="4"/>
      <c r="AI638" s="4"/>
      <c r="AJ638" s="4"/>
      <c r="AK638" s="4"/>
      <c r="AL638" s="4"/>
      <c r="AM638" s="4"/>
      <c r="AN638" s="4"/>
      <c r="AO638" s="4"/>
      <c r="AP638" s="4"/>
      <c r="AQ638" s="4"/>
      <c r="AR638" s="4"/>
    </row>
    <row r="639" spans="1:44" s="25" customFormat="1" x14ac:dyDescent="0.3">
      <c r="A639" s="26">
        <v>1991</v>
      </c>
      <c r="B639" s="15">
        <v>7001552473</v>
      </c>
      <c r="C639" s="4" t="s">
        <v>3159</v>
      </c>
      <c r="D639" s="5" t="s">
        <v>1566</v>
      </c>
      <c r="E639" s="4" t="s">
        <v>80</v>
      </c>
      <c r="F639" s="3">
        <v>42</v>
      </c>
      <c r="G639" s="3" t="s">
        <v>81</v>
      </c>
      <c r="H639" s="4" t="s">
        <v>6150</v>
      </c>
      <c r="I639" s="4" t="s">
        <v>12</v>
      </c>
      <c r="J639" s="5" t="s">
        <v>83</v>
      </c>
      <c r="K639" s="25">
        <v>45011</v>
      </c>
      <c r="L639" s="4" t="s">
        <v>9</v>
      </c>
      <c r="M639" s="64" t="e">
        <f>VLOOKUP(Table13[[#This Row],[PNF]],'[1]FVDatabase-UK AID'!$B:$M,12,FALSE)</f>
        <v>#N/A</v>
      </c>
      <c r="N639" s="64" t="str">
        <f>VLOOKUP(Table13[[#This Row],[PNF]],[1]PRM57000!$B:$M,12,FALSE)</f>
        <v>Click here</v>
      </c>
      <c r="AH639" s="4"/>
      <c r="AI639" s="4"/>
      <c r="AJ639" s="4"/>
      <c r="AK639" s="4"/>
      <c r="AL639" s="4"/>
      <c r="AM639" s="4"/>
      <c r="AN639" s="4"/>
      <c r="AO639" s="4"/>
      <c r="AP639" s="4"/>
      <c r="AQ639" s="4"/>
      <c r="AR639" s="4"/>
    </row>
    <row r="640" spans="1:44" s="25" customFormat="1" x14ac:dyDescent="0.3">
      <c r="A640" s="26">
        <v>1992</v>
      </c>
      <c r="B640" s="15">
        <v>7002479841</v>
      </c>
      <c r="C640" s="31" t="s">
        <v>2891</v>
      </c>
      <c r="D640" s="5" t="s">
        <v>249</v>
      </c>
      <c r="E640" s="4" t="s">
        <v>80</v>
      </c>
      <c r="F640" s="3">
        <v>54</v>
      </c>
      <c r="G640" s="3" t="s">
        <v>81</v>
      </c>
      <c r="H640" s="4" t="s">
        <v>6150</v>
      </c>
      <c r="I640" s="4" t="s">
        <v>12</v>
      </c>
      <c r="J640" s="5" t="s">
        <v>83</v>
      </c>
      <c r="K640" s="25">
        <v>45011</v>
      </c>
      <c r="L640" s="4" t="s">
        <v>9</v>
      </c>
      <c r="M640" s="64" t="e">
        <f>VLOOKUP(Table13[[#This Row],[PNF]],'[1]FVDatabase-UK AID'!$B:$M,12,FALSE)</f>
        <v>#N/A</v>
      </c>
      <c r="N640" s="64" t="str">
        <f>VLOOKUP(Table13[[#This Row],[PNF]],[1]PRM57000!$B:$M,12,FALSE)</f>
        <v>Click here</v>
      </c>
      <c r="AH640" s="4"/>
      <c r="AI640" s="4"/>
      <c r="AJ640" s="4"/>
      <c r="AK640" s="4"/>
      <c r="AL640" s="4"/>
      <c r="AM640" s="4"/>
      <c r="AN640" s="4"/>
      <c r="AO640" s="4"/>
      <c r="AP640" s="4"/>
      <c r="AQ640" s="4"/>
      <c r="AR640" s="4"/>
    </row>
    <row r="641" spans="1:44" s="25" customFormat="1" x14ac:dyDescent="0.3">
      <c r="A641" s="26">
        <v>1993</v>
      </c>
      <c r="B641" s="56">
        <v>7001813499</v>
      </c>
      <c r="C641" s="31" t="s">
        <v>2890</v>
      </c>
      <c r="D641" s="5" t="s">
        <v>249</v>
      </c>
      <c r="E641" s="4" t="s">
        <v>80</v>
      </c>
      <c r="F641" s="3">
        <v>40</v>
      </c>
      <c r="G641" s="3" t="s">
        <v>81</v>
      </c>
      <c r="H641" s="4" t="s">
        <v>6150</v>
      </c>
      <c r="I641" s="4" t="s">
        <v>12</v>
      </c>
      <c r="J641" s="5" t="s">
        <v>83</v>
      </c>
      <c r="K641" s="25">
        <v>45011</v>
      </c>
      <c r="L641" s="4" t="s">
        <v>9</v>
      </c>
      <c r="M641" s="64" t="e">
        <f>VLOOKUP(Table13[[#This Row],[PNF]],'[1]FVDatabase-UK AID'!$B:$M,12,FALSE)</f>
        <v>#N/A</v>
      </c>
      <c r="N641" s="64" t="str">
        <f>VLOOKUP(Table13[[#This Row],[PNF]],[1]PRM57000!$B:$M,12,FALSE)</f>
        <v>Click here</v>
      </c>
      <c r="AH641" s="4"/>
      <c r="AI641" s="4"/>
      <c r="AJ641" s="4"/>
      <c r="AK641" s="4"/>
      <c r="AL641" s="4"/>
      <c r="AM641" s="4"/>
      <c r="AN641" s="4"/>
      <c r="AO641" s="4"/>
      <c r="AP641" s="4"/>
      <c r="AQ641" s="4"/>
      <c r="AR641" s="4"/>
    </row>
    <row r="642" spans="1:44" s="25" customFormat="1" x14ac:dyDescent="0.3">
      <c r="A642" s="26">
        <v>1994</v>
      </c>
      <c r="B642" s="15">
        <v>7001359920</v>
      </c>
      <c r="C642" s="4" t="s">
        <v>3160</v>
      </c>
      <c r="D642" s="5" t="s">
        <v>249</v>
      </c>
      <c r="E642" s="4" t="s">
        <v>80</v>
      </c>
      <c r="F642" s="3">
        <v>41</v>
      </c>
      <c r="G642" s="3" t="s">
        <v>81</v>
      </c>
      <c r="H642" s="4" t="s">
        <v>6150</v>
      </c>
      <c r="I642" s="4" t="s">
        <v>12</v>
      </c>
      <c r="J642" s="5" t="s">
        <v>83</v>
      </c>
      <c r="K642" s="25">
        <v>45011</v>
      </c>
      <c r="L642" s="4" t="s">
        <v>9</v>
      </c>
      <c r="M642" s="64" t="e">
        <f>VLOOKUP(Table13[[#This Row],[PNF]],'[1]FVDatabase-UK AID'!$B:$M,12,FALSE)</f>
        <v>#N/A</v>
      </c>
      <c r="N642" s="64" t="str">
        <f>VLOOKUP(Table13[[#This Row],[PNF]],[1]PRM57000!$B:$M,12,FALSE)</f>
        <v>Click here</v>
      </c>
      <c r="AH642" s="4"/>
      <c r="AI642" s="4"/>
      <c r="AJ642" s="4"/>
      <c r="AK642" s="4"/>
      <c r="AL642" s="4"/>
      <c r="AM642" s="4"/>
      <c r="AN642" s="4"/>
      <c r="AO642" s="4"/>
      <c r="AP642" s="4"/>
      <c r="AQ642" s="4"/>
      <c r="AR642" s="4"/>
    </row>
    <row r="643" spans="1:44" s="25" customFormat="1" x14ac:dyDescent="0.3">
      <c r="A643" s="26">
        <v>1995</v>
      </c>
      <c r="B643" s="15">
        <v>7002370180</v>
      </c>
      <c r="C643" s="4" t="s">
        <v>3161</v>
      </c>
      <c r="D643" s="5" t="s">
        <v>1566</v>
      </c>
      <c r="E643" s="4" t="s">
        <v>80</v>
      </c>
      <c r="F643" s="3">
        <v>33</v>
      </c>
      <c r="G643" s="3" t="s">
        <v>81</v>
      </c>
      <c r="H643" s="4" t="s">
        <v>6150</v>
      </c>
      <c r="I643" s="4" t="s">
        <v>12</v>
      </c>
      <c r="J643" s="5" t="s">
        <v>83</v>
      </c>
      <c r="K643" s="25">
        <v>45011</v>
      </c>
      <c r="L643" s="4" t="s">
        <v>9</v>
      </c>
      <c r="M643" s="64" t="e">
        <f>VLOOKUP(Table13[[#This Row],[PNF]],'[1]FVDatabase-UK AID'!$B:$M,12,FALSE)</f>
        <v>#N/A</v>
      </c>
      <c r="N643" s="64" t="str">
        <f>VLOOKUP(Table13[[#This Row],[PNF]],[1]PRM57000!$B:$M,12,FALSE)</f>
        <v>Click here</v>
      </c>
      <c r="AH643" s="4"/>
      <c r="AI643" s="4"/>
      <c r="AJ643" s="4"/>
      <c r="AK643" s="4"/>
      <c r="AL643" s="4"/>
      <c r="AM643" s="4"/>
      <c r="AN643" s="4"/>
      <c r="AO643" s="4"/>
      <c r="AP643" s="4"/>
      <c r="AQ643" s="4"/>
      <c r="AR643" s="4"/>
    </row>
    <row r="644" spans="1:44" s="25" customFormat="1" x14ac:dyDescent="0.3">
      <c r="A644" s="26">
        <v>1996</v>
      </c>
      <c r="B644" s="15">
        <v>7001083014</v>
      </c>
      <c r="C644" s="4" t="s">
        <v>3162</v>
      </c>
      <c r="D644" s="5" t="s">
        <v>1566</v>
      </c>
      <c r="E644" s="4" t="s">
        <v>80</v>
      </c>
      <c r="F644" s="3">
        <v>34</v>
      </c>
      <c r="G644" s="3" t="s">
        <v>81</v>
      </c>
      <c r="H644" s="4" t="s">
        <v>6150</v>
      </c>
      <c r="I644" s="4" t="s">
        <v>12</v>
      </c>
      <c r="J644" s="5" t="s">
        <v>83</v>
      </c>
      <c r="K644" s="25">
        <v>45011</v>
      </c>
      <c r="L644" s="4" t="s">
        <v>9</v>
      </c>
      <c r="M644" s="64" t="e">
        <f>VLOOKUP(Table13[[#This Row],[PNF]],'[1]FVDatabase-UK AID'!$B:$M,12,FALSE)</f>
        <v>#N/A</v>
      </c>
      <c r="N644" s="64" t="str">
        <f>VLOOKUP(Table13[[#This Row],[PNF]],[1]PRM57000!$B:$M,12,FALSE)</f>
        <v>Click here</v>
      </c>
      <c r="AH644" s="4"/>
      <c r="AI644" s="4"/>
      <c r="AJ644" s="4"/>
      <c r="AK644" s="4"/>
      <c r="AL644" s="4"/>
      <c r="AM644" s="4"/>
      <c r="AN644" s="4"/>
      <c r="AO644" s="4"/>
      <c r="AP644" s="4"/>
      <c r="AQ644" s="4"/>
      <c r="AR644" s="4"/>
    </row>
    <row r="645" spans="1:44" s="25" customFormat="1" x14ac:dyDescent="0.3">
      <c r="A645" s="26">
        <v>1997</v>
      </c>
      <c r="B645" s="15">
        <v>7001034083</v>
      </c>
      <c r="C645" s="4" t="s">
        <v>3163</v>
      </c>
      <c r="D645" s="5" t="s">
        <v>1566</v>
      </c>
      <c r="E645" s="4" t="s">
        <v>80</v>
      </c>
      <c r="F645" s="3">
        <v>36</v>
      </c>
      <c r="G645" s="3" t="s">
        <v>81</v>
      </c>
      <c r="H645" s="4" t="s">
        <v>6150</v>
      </c>
      <c r="I645" s="4" t="s">
        <v>12</v>
      </c>
      <c r="J645" s="5" t="s">
        <v>1888</v>
      </c>
      <c r="K645" s="25">
        <v>45011</v>
      </c>
      <c r="L645" s="4" t="s">
        <v>9</v>
      </c>
      <c r="M645" s="64" t="e">
        <f>VLOOKUP(Table13[[#This Row],[PNF]],'[1]FVDatabase-UK AID'!$B:$M,12,FALSE)</f>
        <v>#N/A</v>
      </c>
      <c r="N645" s="64" t="str">
        <f>VLOOKUP(Table13[[#This Row],[PNF]],[1]PRM57000!$B:$M,12,FALSE)</f>
        <v>Click here</v>
      </c>
      <c r="AH645" s="4"/>
      <c r="AI645" s="4"/>
      <c r="AJ645" s="4"/>
      <c r="AK645" s="4"/>
      <c r="AL645" s="4"/>
      <c r="AM645" s="4"/>
      <c r="AN645" s="4"/>
      <c r="AO645" s="4"/>
      <c r="AP645" s="4"/>
      <c r="AQ645" s="4"/>
      <c r="AR645" s="4"/>
    </row>
    <row r="646" spans="1:44" s="25" customFormat="1" x14ac:dyDescent="0.3">
      <c r="A646" s="26">
        <v>1998</v>
      </c>
      <c r="B646" s="15">
        <v>7001086174</v>
      </c>
      <c r="C646" s="4" t="s">
        <v>3164</v>
      </c>
      <c r="D646" s="5" t="s">
        <v>1566</v>
      </c>
      <c r="E646" s="4" t="s">
        <v>80</v>
      </c>
      <c r="F646" s="3">
        <v>34</v>
      </c>
      <c r="G646" s="3" t="s">
        <v>81</v>
      </c>
      <c r="H646" s="4" t="s">
        <v>6150</v>
      </c>
      <c r="I646" s="4" t="s">
        <v>12</v>
      </c>
      <c r="J646" s="5" t="s">
        <v>1888</v>
      </c>
      <c r="K646" s="25">
        <v>45011</v>
      </c>
      <c r="L646" s="4" t="s">
        <v>9</v>
      </c>
      <c r="M646" s="64" t="e">
        <f>VLOOKUP(Table13[[#This Row],[PNF]],'[1]FVDatabase-UK AID'!$B:$M,12,FALSE)</f>
        <v>#N/A</v>
      </c>
      <c r="N646" s="64" t="str">
        <f>VLOOKUP(Table13[[#This Row],[PNF]],[1]PRM57000!$B:$M,12,FALSE)</f>
        <v>Click here</v>
      </c>
      <c r="AH646" s="4"/>
      <c r="AI646" s="4"/>
      <c r="AJ646" s="4"/>
      <c r="AK646" s="4"/>
      <c r="AL646" s="4"/>
      <c r="AM646" s="4"/>
      <c r="AN646" s="4"/>
      <c r="AO646" s="4"/>
      <c r="AP646" s="4"/>
      <c r="AQ646" s="4"/>
      <c r="AR646" s="4"/>
    </row>
    <row r="647" spans="1:44" s="25" customFormat="1" x14ac:dyDescent="0.3">
      <c r="A647" s="26">
        <v>1999</v>
      </c>
      <c r="B647" s="15">
        <v>7002067017</v>
      </c>
      <c r="C647" s="4" t="s">
        <v>3165</v>
      </c>
      <c r="D647" s="5" t="s">
        <v>1566</v>
      </c>
      <c r="E647" s="4" t="s">
        <v>80</v>
      </c>
      <c r="F647" s="3">
        <v>35</v>
      </c>
      <c r="G647" s="3" t="s">
        <v>81</v>
      </c>
      <c r="H647" s="4" t="s">
        <v>6150</v>
      </c>
      <c r="I647" s="4" t="s">
        <v>12</v>
      </c>
      <c r="J647" s="5" t="s">
        <v>1888</v>
      </c>
      <c r="K647" s="25">
        <v>45011</v>
      </c>
      <c r="L647" s="4" t="s">
        <v>9</v>
      </c>
      <c r="M647" s="64" t="e">
        <f>VLOOKUP(Table13[[#This Row],[PNF]],'[1]FVDatabase-UK AID'!$B:$M,12,FALSE)</f>
        <v>#N/A</v>
      </c>
      <c r="N647" s="64" t="str">
        <f>VLOOKUP(Table13[[#This Row],[PNF]],[1]PRM57000!$B:$M,12,FALSE)</f>
        <v>Click here</v>
      </c>
      <c r="AH647" s="4"/>
      <c r="AI647" s="4"/>
      <c r="AJ647" s="4"/>
      <c r="AK647" s="4"/>
      <c r="AL647" s="4"/>
      <c r="AM647" s="4"/>
      <c r="AN647" s="4"/>
      <c r="AO647" s="4"/>
      <c r="AP647" s="4"/>
      <c r="AQ647" s="4"/>
      <c r="AR647" s="4"/>
    </row>
    <row r="648" spans="1:44" s="25" customFormat="1" x14ac:dyDescent="0.3">
      <c r="A648" s="26">
        <v>2000</v>
      </c>
      <c r="B648" s="15">
        <v>7001373177</v>
      </c>
      <c r="C648" s="4" t="s">
        <v>3166</v>
      </c>
      <c r="D648" s="5" t="s">
        <v>1566</v>
      </c>
      <c r="E648" s="4" t="s">
        <v>80</v>
      </c>
      <c r="F648" s="3">
        <v>27</v>
      </c>
      <c r="G648" s="3" t="s">
        <v>81</v>
      </c>
      <c r="H648" s="4" t="s">
        <v>6150</v>
      </c>
      <c r="I648" s="4" t="s">
        <v>12</v>
      </c>
      <c r="J648" s="5" t="s">
        <v>1888</v>
      </c>
      <c r="K648" s="25">
        <v>45011</v>
      </c>
      <c r="L648" s="4" t="s">
        <v>9</v>
      </c>
      <c r="M648" s="64" t="e">
        <f>VLOOKUP(Table13[[#This Row],[PNF]],'[1]FVDatabase-UK AID'!$B:$M,12,FALSE)</f>
        <v>#N/A</v>
      </c>
      <c r="N648" s="64" t="str">
        <f>VLOOKUP(Table13[[#This Row],[PNF]],[1]PRM57000!$B:$M,12,FALSE)</f>
        <v>Click here</v>
      </c>
      <c r="AH648" s="4"/>
      <c r="AI648" s="4"/>
      <c r="AJ648" s="4"/>
      <c r="AK648" s="4"/>
      <c r="AL648" s="4"/>
      <c r="AM648" s="4"/>
      <c r="AN648" s="4"/>
      <c r="AO648" s="4"/>
      <c r="AP648" s="4"/>
      <c r="AQ648" s="4"/>
      <c r="AR648" s="4"/>
    </row>
    <row r="649" spans="1:44" s="25" customFormat="1" x14ac:dyDescent="0.3">
      <c r="A649" s="26">
        <v>2001</v>
      </c>
      <c r="B649" s="15">
        <v>7002285541</v>
      </c>
      <c r="C649" s="4" t="s">
        <v>3167</v>
      </c>
      <c r="D649" s="5" t="s">
        <v>1566</v>
      </c>
      <c r="E649" s="4" t="s">
        <v>107</v>
      </c>
      <c r="F649" s="3">
        <v>40</v>
      </c>
      <c r="G649" s="3" t="s">
        <v>81</v>
      </c>
      <c r="H649" s="4" t="s">
        <v>6150</v>
      </c>
      <c r="I649" s="4" t="s">
        <v>12</v>
      </c>
      <c r="J649" s="5" t="s">
        <v>1888</v>
      </c>
      <c r="K649" s="25">
        <v>45011</v>
      </c>
      <c r="L649" s="4" t="s">
        <v>9</v>
      </c>
      <c r="M649" s="64" t="e">
        <f>VLOOKUP(Table13[[#This Row],[PNF]],'[1]FVDatabase-UK AID'!$B:$M,12,FALSE)</f>
        <v>#N/A</v>
      </c>
      <c r="N649" s="64" t="str">
        <f>VLOOKUP(Table13[[#This Row],[PNF]],[1]PRM57000!$B:$M,12,FALSE)</f>
        <v>Click here</v>
      </c>
      <c r="AH649" s="4"/>
      <c r="AI649" s="4"/>
      <c r="AJ649" s="4"/>
      <c r="AK649" s="4"/>
      <c r="AL649" s="4"/>
      <c r="AM649" s="4"/>
      <c r="AN649" s="4"/>
      <c r="AO649" s="4"/>
      <c r="AP649" s="4"/>
      <c r="AQ649" s="4"/>
      <c r="AR649" s="4"/>
    </row>
    <row r="650" spans="1:44" s="25" customFormat="1" x14ac:dyDescent="0.3">
      <c r="A650" s="26">
        <v>2002</v>
      </c>
      <c r="B650" s="15">
        <v>7001094364</v>
      </c>
      <c r="C650" s="4" t="s">
        <v>2888</v>
      </c>
      <c r="D650" s="5" t="s">
        <v>249</v>
      </c>
      <c r="E650" s="4" t="s">
        <v>80</v>
      </c>
      <c r="F650" s="3">
        <v>44</v>
      </c>
      <c r="G650" s="3" t="s">
        <v>81</v>
      </c>
      <c r="H650" s="4" t="s">
        <v>6150</v>
      </c>
      <c r="I650" s="4" t="s">
        <v>12</v>
      </c>
      <c r="J650" s="5" t="s">
        <v>1888</v>
      </c>
      <c r="K650" s="25">
        <v>45011</v>
      </c>
      <c r="L650" s="4" t="s">
        <v>9</v>
      </c>
      <c r="M650" s="64" t="e">
        <f>VLOOKUP(Table13[[#This Row],[PNF]],'[1]FVDatabase-UK AID'!$B:$M,12,FALSE)</f>
        <v>#N/A</v>
      </c>
      <c r="N650" s="64" t="str">
        <f>VLOOKUP(Table13[[#This Row],[PNF]],[1]PRM57000!$B:$M,12,FALSE)</f>
        <v>Click here</v>
      </c>
      <c r="AH650" s="4"/>
      <c r="AI650" s="4"/>
      <c r="AJ650" s="4"/>
      <c r="AK650" s="4"/>
      <c r="AL650" s="4"/>
      <c r="AM650" s="4"/>
      <c r="AN650" s="4"/>
      <c r="AO650" s="4"/>
      <c r="AP650" s="4"/>
      <c r="AQ650" s="4"/>
      <c r="AR650" s="4"/>
    </row>
    <row r="651" spans="1:44" s="25" customFormat="1" x14ac:dyDescent="0.3">
      <c r="A651" s="26">
        <v>2003</v>
      </c>
      <c r="B651" s="15">
        <v>7001399904</v>
      </c>
      <c r="C651" s="4" t="s">
        <v>3168</v>
      </c>
      <c r="D651" s="5" t="s">
        <v>1566</v>
      </c>
      <c r="E651" s="4" t="s">
        <v>80</v>
      </c>
      <c r="F651" s="3">
        <v>42</v>
      </c>
      <c r="G651" s="3" t="s">
        <v>81</v>
      </c>
      <c r="H651" s="4" t="s">
        <v>6150</v>
      </c>
      <c r="I651" s="4" t="s">
        <v>12</v>
      </c>
      <c r="J651" s="5" t="s">
        <v>1888</v>
      </c>
      <c r="K651" s="25">
        <v>45011</v>
      </c>
      <c r="L651" s="4" t="s">
        <v>9</v>
      </c>
      <c r="M651" s="64" t="e">
        <f>VLOOKUP(Table13[[#This Row],[PNF]],'[1]FVDatabase-UK AID'!$B:$M,12,FALSE)</f>
        <v>#N/A</v>
      </c>
      <c r="N651" s="64" t="str">
        <f>VLOOKUP(Table13[[#This Row],[PNF]],[1]PRM57000!$B:$M,12,FALSE)</f>
        <v>Click here</v>
      </c>
      <c r="AH651" s="4"/>
      <c r="AI651" s="4"/>
      <c r="AJ651" s="4"/>
      <c r="AK651" s="4"/>
      <c r="AL651" s="4"/>
      <c r="AM651" s="4"/>
      <c r="AN651" s="4"/>
      <c r="AO651" s="4"/>
      <c r="AP651" s="4"/>
      <c r="AQ651" s="4"/>
      <c r="AR651" s="4"/>
    </row>
    <row r="652" spans="1:44" s="25" customFormat="1" x14ac:dyDescent="0.3">
      <c r="A652" s="26">
        <v>2004</v>
      </c>
      <c r="B652" s="15">
        <v>7001695998</v>
      </c>
      <c r="C652" s="4" t="s">
        <v>3169</v>
      </c>
      <c r="D652" s="5" t="s">
        <v>1566</v>
      </c>
      <c r="E652" s="4" t="s">
        <v>80</v>
      </c>
      <c r="F652" s="3">
        <v>39</v>
      </c>
      <c r="G652" s="3" t="s">
        <v>81</v>
      </c>
      <c r="H652" s="4" t="s">
        <v>6150</v>
      </c>
      <c r="I652" s="4" t="s">
        <v>12</v>
      </c>
      <c r="J652" s="5" t="s">
        <v>1888</v>
      </c>
      <c r="K652" s="25">
        <v>45011</v>
      </c>
      <c r="L652" s="4" t="s">
        <v>9</v>
      </c>
      <c r="M652" s="64" t="e">
        <f>VLOOKUP(Table13[[#This Row],[PNF]],'[1]FVDatabase-UK AID'!$B:$M,12,FALSE)</f>
        <v>#N/A</v>
      </c>
      <c r="N652" s="64" t="str">
        <f>VLOOKUP(Table13[[#This Row],[PNF]],[1]PRM57000!$B:$M,12,FALSE)</f>
        <v>Click here</v>
      </c>
      <c r="AH652" s="4"/>
      <c r="AI652" s="4"/>
      <c r="AJ652" s="4"/>
      <c r="AK652" s="4"/>
      <c r="AL652" s="4"/>
      <c r="AM652" s="4"/>
      <c r="AN652" s="4"/>
      <c r="AO652" s="4"/>
      <c r="AP652" s="4"/>
      <c r="AQ652" s="4"/>
      <c r="AR652" s="4"/>
    </row>
    <row r="653" spans="1:44" s="25" customFormat="1" x14ac:dyDescent="0.3">
      <c r="A653" s="26">
        <v>2005</v>
      </c>
      <c r="B653" s="15">
        <v>7001125886</v>
      </c>
      <c r="C653" s="4" t="s">
        <v>2889</v>
      </c>
      <c r="D653" s="5" t="s">
        <v>249</v>
      </c>
      <c r="E653" s="4" t="s">
        <v>80</v>
      </c>
      <c r="F653" s="3">
        <v>37</v>
      </c>
      <c r="G653" s="3" t="s">
        <v>81</v>
      </c>
      <c r="H653" s="4" t="s">
        <v>6150</v>
      </c>
      <c r="I653" s="4" t="s">
        <v>12</v>
      </c>
      <c r="J653" s="5" t="s">
        <v>1888</v>
      </c>
      <c r="K653" s="25">
        <v>45011</v>
      </c>
      <c r="L653" s="4" t="s">
        <v>9</v>
      </c>
      <c r="M653" s="64" t="e">
        <f>VLOOKUP(Table13[[#This Row],[PNF]],'[1]FVDatabase-UK AID'!$B:$M,12,FALSE)</f>
        <v>#N/A</v>
      </c>
      <c r="N653" s="64" t="str">
        <f>VLOOKUP(Table13[[#This Row],[PNF]],[1]PRM57000!$B:$M,12,FALSE)</f>
        <v>Click here</v>
      </c>
      <c r="AH653" s="4"/>
      <c r="AI653" s="4"/>
      <c r="AJ653" s="4"/>
      <c r="AK653" s="4"/>
      <c r="AL653" s="4"/>
      <c r="AM653" s="4"/>
      <c r="AN653" s="4"/>
      <c r="AO653" s="4"/>
      <c r="AP653" s="4"/>
      <c r="AQ653" s="4"/>
      <c r="AR653" s="4"/>
    </row>
    <row r="654" spans="1:44" s="25" customFormat="1" x14ac:dyDescent="0.3">
      <c r="A654" s="26">
        <v>2012</v>
      </c>
      <c r="B654" s="56">
        <v>7001745868</v>
      </c>
      <c r="C654" s="4" t="s">
        <v>6173</v>
      </c>
      <c r="D654" s="5" t="s">
        <v>1566</v>
      </c>
      <c r="E654" s="4" t="s">
        <v>80</v>
      </c>
      <c r="F654" s="3">
        <v>36</v>
      </c>
      <c r="G654" s="3" t="s">
        <v>81</v>
      </c>
      <c r="H654" s="4" t="s">
        <v>6150</v>
      </c>
      <c r="I654" s="4" t="s">
        <v>12</v>
      </c>
      <c r="J654" s="5" t="s">
        <v>1888</v>
      </c>
      <c r="K654" s="25">
        <v>45014</v>
      </c>
      <c r="L654" s="4" t="s">
        <v>9</v>
      </c>
      <c r="M654" s="64" t="e">
        <f>VLOOKUP(Table13[[#This Row],[PNF]],'[1]FVDatabase-UK AID'!$B:$M,12,FALSE)</f>
        <v>#N/A</v>
      </c>
      <c r="N654" s="64" t="str">
        <f>VLOOKUP(Table13[[#This Row],[PNF]],[1]PRM57000!$B:$M,12,FALSE)</f>
        <v>Click here</v>
      </c>
      <c r="AH654" s="4"/>
      <c r="AI654" s="4"/>
      <c r="AJ654" s="4"/>
      <c r="AK654" s="4"/>
      <c r="AL654" s="4"/>
      <c r="AM654" s="4"/>
      <c r="AN654" s="4"/>
      <c r="AO654" s="4"/>
      <c r="AP654" s="4"/>
      <c r="AQ654" s="4"/>
      <c r="AR654" s="4"/>
    </row>
    <row r="655" spans="1:44" s="25" customFormat="1" x14ac:dyDescent="0.3">
      <c r="A655" s="26">
        <v>2013</v>
      </c>
      <c r="B655" s="15">
        <v>7002251465</v>
      </c>
      <c r="C655" s="4" t="s">
        <v>3174</v>
      </c>
      <c r="D655" s="5" t="s">
        <v>1566</v>
      </c>
      <c r="E655" s="4" t="s">
        <v>80</v>
      </c>
      <c r="F655" s="3">
        <v>45</v>
      </c>
      <c r="G655" s="3" t="s">
        <v>81</v>
      </c>
      <c r="H655" s="4" t="s">
        <v>6150</v>
      </c>
      <c r="I655" s="4" t="s">
        <v>12</v>
      </c>
      <c r="J655" s="5" t="s">
        <v>1888</v>
      </c>
      <c r="K655" s="25">
        <v>45014</v>
      </c>
      <c r="L655" s="4" t="s">
        <v>9</v>
      </c>
      <c r="M655" s="64" t="e">
        <f>VLOOKUP(Table13[[#This Row],[PNF]],'[1]FVDatabase-UK AID'!$B:$M,12,FALSE)</f>
        <v>#N/A</v>
      </c>
      <c r="N655" s="64" t="str">
        <f>VLOOKUP(Table13[[#This Row],[PNF]],[1]PRM57000!$B:$M,12,FALSE)</f>
        <v>Click here</v>
      </c>
      <c r="AH655" s="4"/>
      <c r="AI655" s="4"/>
      <c r="AJ655" s="4"/>
      <c r="AK655" s="4"/>
      <c r="AL655" s="4"/>
      <c r="AM655" s="4"/>
      <c r="AN655" s="4"/>
      <c r="AO655" s="4"/>
      <c r="AP655" s="4"/>
      <c r="AQ655" s="4"/>
      <c r="AR655" s="4"/>
    </row>
    <row r="656" spans="1:44" s="25" customFormat="1" x14ac:dyDescent="0.3">
      <c r="A656" s="26">
        <v>2014</v>
      </c>
      <c r="B656" s="15">
        <v>7002624728</v>
      </c>
      <c r="C656" s="4" t="s">
        <v>3175</v>
      </c>
      <c r="D656" s="5" t="s">
        <v>1566</v>
      </c>
      <c r="E656" s="4" t="s">
        <v>80</v>
      </c>
      <c r="F656" s="3">
        <v>44</v>
      </c>
      <c r="G656" s="3" t="s">
        <v>81</v>
      </c>
      <c r="H656" s="4" t="s">
        <v>6150</v>
      </c>
      <c r="I656" s="4" t="s">
        <v>12</v>
      </c>
      <c r="J656" s="5" t="s">
        <v>1888</v>
      </c>
      <c r="K656" s="25">
        <v>45014</v>
      </c>
      <c r="L656" s="4" t="s">
        <v>9</v>
      </c>
      <c r="M656" s="64" t="e">
        <f>VLOOKUP(Table13[[#This Row],[PNF]],'[1]FVDatabase-UK AID'!$B:$M,12,FALSE)</f>
        <v>#N/A</v>
      </c>
      <c r="N656" s="64" t="str">
        <f>VLOOKUP(Table13[[#This Row],[PNF]],[1]PRM57000!$B:$M,12,FALSE)</f>
        <v>Click here</v>
      </c>
      <c r="AH656" s="4"/>
      <c r="AI656" s="4"/>
      <c r="AJ656" s="4"/>
      <c r="AK656" s="4"/>
      <c r="AL656" s="4"/>
      <c r="AM656" s="4"/>
      <c r="AN656" s="4"/>
      <c r="AO656" s="4"/>
      <c r="AP656" s="4"/>
      <c r="AQ656" s="4"/>
      <c r="AR656" s="4"/>
    </row>
    <row r="657" spans="1:44" s="25" customFormat="1" x14ac:dyDescent="0.3">
      <c r="A657" s="26">
        <v>2015</v>
      </c>
      <c r="B657" s="15">
        <v>7002490710</v>
      </c>
      <c r="C657" s="4" t="s">
        <v>3176</v>
      </c>
      <c r="D657" s="5" t="s">
        <v>1566</v>
      </c>
      <c r="E657" s="4" t="s">
        <v>80</v>
      </c>
      <c r="F657" s="3">
        <v>38</v>
      </c>
      <c r="G657" s="3" t="s">
        <v>81</v>
      </c>
      <c r="H657" s="4" t="s">
        <v>6150</v>
      </c>
      <c r="I657" s="4" t="s">
        <v>12</v>
      </c>
      <c r="J657" s="5" t="s">
        <v>1888</v>
      </c>
      <c r="K657" s="25">
        <v>45014</v>
      </c>
      <c r="L657" s="4" t="s">
        <v>9</v>
      </c>
      <c r="M657" s="64" t="e">
        <f>VLOOKUP(Table13[[#This Row],[PNF]],'[1]FVDatabase-UK AID'!$B:$M,12,FALSE)</f>
        <v>#N/A</v>
      </c>
      <c r="N657" s="64" t="str">
        <f>VLOOKUP(Table13[[#This Row],[PNF]],[1]PRM57000!$B:$M,12,FALSE)</f>
        <v>Click here</v>
      </c>
      <c r="AH657" s="4"/>
      <c r="AI657" s="4"/>
      <c r="AJ657" s="4"/>
      <c r="AK657" s="4"/>
      <c r="AL657" s="4"/>
      <c r="AM657" s="4"/>
      <c r="AN657" s="4"/>
      <c r="AO657" s="4"/>
      <c r="AP657" s="4"/>
      <c r="AQ657" s="4"/>
      <c r="AR657" s="4"/>
    </row>
    <row r="658" spans="1:44" s="25" customFormat="1" x14ac:dyDescent="0.3">
      <c r="A658" s="26">
        <v>2017</v>
      </c>
      <c r="B658" s="56">
        <v>7001720599</v>
      </c>
      <c r="C658" s="4" t="s">
        <v>3178</v>
      </c>
      <c r="D658" s="5" t="s">
        <v>1566</v>
      </c>
      <c r="E658" s="4" t="s">
        <v>80</v>
      </c>
      <c r="F658" s="3">
        <v>35</v>
      </c>
      <c r="G658" s="3" t="s">
        <v>81</v>
      </c>
      <c r="H658" s="4" t="s">
        <v>6150</v>
      </c>
      <c r="I658" s="4" t="s">
        <v>12</v>
      </c>
      <c r="J658" s="5" t="s">
        <v>1888</v>
      </c>
      <c r="K658" s="25">
        <v>45014</v>
      </c>
      <c r="L658" s="4" t="s">
        <v>9</v>
      </c>
      <c r="M658" s="64" t="str">
        <f>VLOOKUP(Table13[[#This Row],[PNF]],'[1]FVDatabase-UK AID'!$B:$M,12,FALSE)</f>
        <v>Click here</v>
      </c>
      <c r="N658" s="64" t="str">
        <f>VLOOKUP(Table13[[#This Row],[PNF]],[1]PRM57000!$B:$M,12,FALSE)</f>
        <v>Click here</v>
      </c>
      <c r="AH658" s="4"/>
      <c r="AI658" s="4"/>
      <c r="AJ658" s="4"/>
      <c r="AK658" s="4"/>
      <c r="AL658" s="4"/>
      <c r="AM658" s="4"/>
      <c r="AN658" s="4"/>
      <c r="AO658" s="4"/>
      <c r="AP658" s="4"/>
      <c r="AQ658" s="4"/>
      <c r="AR658" s="4"/>
    </row>
    <row r="659" spans="1:44" s="25" customFormat="1" x14ac:dyDescent="0.3">
      <c r="A659" s="26">
        <v>2018</v>
      </c>
      <c r="B659" s="15">
        <v>7002070338</v>
      </c>
      <c r="C659" s="4" t="s">
        <v>3179</v>
      </c>
      <c r="D659" s="5" t="s">
        <v>1566</v>
      </c>
      <c r="E659" s="4" t="s">
        <v>80</v>
      </c>
      <c r="F659" s="3">
        <v>30</v>
      </c>
      <c r="G659" s="3" t="s">
        <v>81</v>
      </c>
      <c r="H659" s="4" t="s">
        <v>6150</v>
      </c>
      <c r="I659" s="4" t="s">
        <v>12</v>
      </c>
      <c r="J659" s="5" t="s">
        <v>1888</v>
      </c>
      <c r="K659" s="25">
        <v>45014</v>
      </c>
      <c r="L659" s="4" t="s">
        <v>9</v>
      </c>
      <c r="M659" s="64" t="str">
        <f>VLOOKUP(Table13[[#This Row],[PNF]],'[1]FVDatabase-UK AID'!$B:$M,12,FALSE)</f>
        <v>Click here</v>
      </c>
      <c r="N659" s="64" t="e">
        <f>VLOOKUP(Table13[[#This Row],[PNF]],[1]PRM57000!$B:$M,12,FALSE)</f>
        <v>#N/A</v>
      </c>
      <c r="AH659" s="4"/>
      <c r="AI659" s="4"/>
      <c r="AJ659" s="4"/>
      <c r="AK659" s="4"/>
      <c r="AL659" s="4"/>
      <c r="AM659" s="4"/>
      <c r="AN659" s="4"/>
      <c r="AO659" s="4"/>
      <c r="AP659" s="4"/>
      <c r="AQ659" s="4"/>
      <c r="AR659" s="4"/>
    </row>
    <row r="660" spans="1:44" s="25" customFormat="1" x14ac:dyDescent="0.3">
      <c r="A660" s="26">
        <v>2019</v>
      </c>
      <c r="B660" s="15">
        <v>7002355327</v>
      </c>
      <c r="C660" s="4" t="s">
        <v>3180</v>
      </c>
      <c r="D660" s="5" t="s">
        <v>1566</v>
      </c>
      <c r="E660" s="4" t="s">
        <v>80</v>
      </c>
      <c r="F660" s="3">
        <v>40</v>
      </c>
      <c r="G660" s="3" t="s">
        <v>81</v>
      </c>
      <c r="H660" s="4" t="s">
        <v>6150</v>
      </c>
      <c r="I660" s="4" t="s">
        <v>12</v>
      </c>
      <c r="J660" s="5" t="s">
        <v>1888</v>
      </c>
      <c r="K660" s="25">
        <v>45014</v>
      </c>
      <c r="L660" s="4" t="s">
        <v>9</v>
      </c>
      <c r="M660" s="64" t="str">
        <f>VLOOKUP(Table13[[#This Row],[PNF]],'[1]FVDatabase-UK AID'!$B:$M,12,FALSE)</f>
        <v>Click here</v>
      </c>
      <c r="N660" s="64" t="e">
        <f>VLOOKUP(Table13[[#This Row],[PNF]],[1]PRM57000!$B:$M,12,FALSE)</f>
        <v>#N/A</v>
      </c>
      <c r="AH660" s="4"/>
      <c r="AI660" s="4"/>
      <c r="AJ660" s="4"/>
      <c r="AK660" s="4"/>
      <c r="AL660" s="4"/>
      <c r="AM660" s="4"/>
      <c r="AN660" s="4"/>
      <c r="AO660" s="4"/>
      <c r="AP660" s="4"/>
      <c r="AQ660" s="4"/>
      <c r="AR660" s="4"/>
    </row>
    <row r="661" spans="1:44" s="25" customFormat="1" x14ac:dyDescent="0.3">
      <c r="A661" s="26">
        <v>2020</v>
      </c>
      <c r="B661" s="15">
        <v>7002279322</v>
      </c>
      <c r="C661" s="4" t="s">
        <v>3181</v>
      </c>
      <c r="D661" s="5" t="s">
        <v>1566</v>
      </c>
      <c r="E661" s="4" t="s">
        <v>80</v>
      </c>
      <c r="F661" s="3">
        <v>51</v>
      </c>
      <c r="G661" s="3" t="s">
        <v>81</v>
      </c>
      <c r="H661" s="4" t="s">
        <v>6150</v>
      </c>
      <c r="I661" s="4" t="s">
        <v>12</v>
      </c>
      <c r="J661" s="5" t="s">
        <v>1888</v>
      </c>
      <c r="K661" s="25">
        <v>45014</v>
      </c>
      <c r="L661" s="4" t="s">
        <v>9</v>
      </c>
      <c r="M661" s="64" t="str">
        <f>VLOOKUP(Table13[[#This Row],[PNF]],'[1]FVDatabase-UK AID'!$B:$M,12,FALSE)</f>
        <v>Click here</v>
      </c>
      <c r="N661" s="64" t="e">
        <f>VLOOKUP(Table13[[#This Row],[PNF]],[1]PRM57000!$B:$M,12,FALSE)</f>
        <v>#N/A</v>
      </c>
      <c r="AH661" s="4"/>
      <c r="AI661" s="4"/>
      <c r="AJ661" s="4"/>
      <c r="AK661" s="4"/>
      <c r="AL661" s="4"/>
      <c r="AM661" s="4"/>
      <c r="AN661" s="4"/>
      <c r="AO661" s="4"/>
      <c r="AP661" s="4"/>
      <c r="AQ661" s="4"/>
      <c r="AR661" s="4"/>
    </row>
    <row r="662" spans="1:44" s="25" customFormat="1" x14ac:dyDescent="0.3">
      <c r="A662" s="26">
        <v>2021</v>
      </c>
      <c r="B662" s="15">
        <v>7002400362</v>
      </c>
      <c r="C662" s="4" t="s">
        <v>3182</v>
      </c>
      <c r="D662" s="5" t="s">
        <v>1566</v>
      </c>
      <c r="E662" s="4" t="s">
        <v>80</v>
      </c>
      <c r="F662" s="3">
        <v>47</v>
      </c>
      <c r="G662" s="3" t="s">
        <v>81</v>
      </c>
      <c r="H662" s="4" t="s">
        <v>6150</v>
      </c>
      <c r="I662" s="4" t="s">
        <v>12</v>
      </c>
      <c r="J662" s="5" t="s">
        <v>1888</v>
      </c>
      <c r="K662" s="25">
        <v>45014</v>
      </c>
      <c r="L662" s="4" t="s">
        <v>9</v>
      </c>
      <c r="M662" s="64" t="e">
        <f>VLOOKUP(Table13[[#This Row],[PNF]],'[1]FVDatabase-UK AID'!$B:$M,12,FALSE)</f>
        <v>#N/A</v>
      </c>
      <c r="N662" s="64" t="str">
        <f>VLOOKUP(Table13[[#This Row],[PNF]],[1]PRM57000!$B:$M,12,FALSE)</f>
        <v>Click here</v>
      </c>
      <c r="AH662" s="4"/>
      <c r="AI662" s="4"/>
      <c r="AJ662" s="4"/>
      <c r="AK662" s="4"/>
      <c r="AL662" s="4"/>
      <c r="AM662" s="4"/>
      <c r="AN662" s="4"/>
      <c r="AO662" s="4"/>
      <c r="AP662" s="4"/>
      <c r="AQ662" s="4"/>
      <c r="AR662" s="4"/>
    </row>
    <row r="663" spans="1:44" s="25" customFormat="1" x14ac:dyDescent="0.3">
      <c r="A663" s="26">
        <v>2022</v>
      </c>
      <c r="B663" s="15">
        <v>7002780460</v>
      </c>
      <c r="C663" s="4" t="s">
        <v>3183</v>
      </c>
      <c r="D663" s="5" t="s">
        <v>1566</v>
      </c>
      <c r="E663" s="4" t="s">
        <v>80</v>
      </c>
      <c r="F663" s="3">
        <v>40</v>
      </c>
      <c r="G663" s="3" t="s">
        <v>81</v>
      </c>
      <c r="H663" s="4" t="s">
        <v>6150</v>
      </c>
      <c r="I663" s="4" t="s">
        <v>12</v>
      </c>
      <c r="J663" s="5" t="s">
        <v>1888</v>
      </c>
      <c r="K663" s="25">
        <v>45014</v>
      </c>
      <c r="L663" s="4" t="s">
        <v>9</v>
      </c>
      <c r="M663" s="64" t="e">
        <f>VLOOKUP(Table13[[#This Row],[PNF]],'[1]FVDatabase-UK AID'!$B:$M,12,FALSE)</f>
        <v>#N/A</v>
      </c>
      <c r="N663" s="64" t="str">
        <f>VLOOKUP(Table13[[#This Row],[PNF]],[1]PRM57000!$B:$M,12,FALSE)</f>
        <v>Click here</v>
      </c>
      <c r="AH663" s="4"/>
      <c r="AI663" s="4"/>
      <c r="AJ663" s="4"/>
      <c r="AK663" s="4"/>
      <c r="AL663" s="4"/>
      <c r="AM663" s="4"/>
      <c r="AN663" s="4"/>
      <c r="AO663" s="4"/>
      <c r="AP663" s="4"/>
      <c r="AQ663" s="4"/>
      <c r="AR663" s="4"/>
    </row>
    <row r="664" spans="1:44" s="25" customFormat="1" x14ac:dyDescent="0.3">
      <c r="A664" s="26">
        <v>2023</v>
      </c>
      <c r="B664" s="15">
        <v>7001912530</v>
      </c>
      <c r="C664" s="4" t="s">
        <v>3184</v>
      </c>
      <c r="D664" s="5" t="s">
        <v>1566</v>
      </c>
      <c r="E664" s="4" t="s">
        <v>80</v>
      </c>
      <c r="F664" s="3">
        <v>57</v>
      </c>
      <c r="G664" s="3" t="s">
        <v>81</v>
      </c>
      <c r="H664" s="4" t="s">
        <v>6150</v>
      </c>
      <c r="I664" s="4" t="s">
        <v>12</v>
      </c>
      <c r="J664" s="5" t="s">
        <v>1888</v>
      </c>
      <c r="K664" s="25">
        <v>45014</v>
      </c>
      <c r="L664" s="4" t="s">
        <v>9</v>
      </c>
      <c r="M664" s="64" t="str">
        <f>VLOOKUP(Table13[[#This Row],[PNF]],'[1]FVDatabase-UK AID'!$B:$M,12,FALSE)</f>
        <v>Click here</v>
      </c>
      <c r="N664" s="64" t="e">
        <f>VLOOKUP(Table13[[#This Row],[PNF]],[1]PRM57000!$B:$M,12,FALSE)</f>
        <v>#N/A</v>
      </c>
      <c r="AH664" s="4"/>
      <c r="AI664" s="4"/>
      <c r="AJ664" s="4"/>
      <c r="AK664" s="4"/>
      <c r="AL664" s="4"/>
      <c r="AM664" s="4"/>
      <c r="AN664" s="4"/>
      <c r="AO664" s="4"/>
      <c r="AP664" s="4"/>
      <c r="AQ664" s="4"/>
      <c r="AR664" s="4"/>
    </row>
    <row r="665" spans="1:44" s="25" customFormat="1" x14ac:dyDescent="0.3">
      <c r="A665" s="26">
        <v>2024</v>
      </c>
      <c r="B665" s="15">
        <v>7001484451</v>
      </c>
      <c r="C665" s="4" t="s">
        <v>3185</v>
      </c>
      <c r="D665" s="5" t="s">
        <v>1566</v>
      </c>
      <c r="E665" s="4" t="s">
        <v>80</v>
      </c>
      <c r="F665" s="3">
        <v>53</v>
      </c>
      <c r="G665" s="3" t="s">
        <v>81</v>
      </c>
      <c r="H665" s="4" t="s">
        <v>6150</v>
      </c>
      <c r="I665" s="4" t="s">
        <v>12</v>
      </c>
      <c r="J665" s="5" t="s">
        <v>1888</v>
      </c>
      <c r="K665" s="25">
        <v>45014</v>
      </c>
      <c r="L665" s="4" t="s">
        <v>9</v>
      </c>
      <c r="M665" s="64" t="e">
        <f>VLOOKUP(Table13[[#This Row],[PNF]],'[1]FVDatabase-UK AID'!$B:$M,12,FALSE)</f>
        <v>#N/A</v>
      </c>
      <c r="N665" s="64" t="str">
        <f>VLOOKUP(Table13[[#This Row],[PNF]],[1]PRM57000!$B:$M,12,FALSE)</f>
        <v>Click here</v>
      </c>
      <c r="AH665" s="4"/>
      <c r="AI665" s="4"/>
      <c r="AJ665" s="4"/>
      <c r="AK665" s="4"/>
      <c r="AL665" s="4"/>
      <c r="AM665" s="4"/>
      <c r="AN665" s="4"/>
      <c r="AO665" s="4"/>
      <c r="AP665" s="4"/>
      <c r="AQ665" s="4"/>
      <c r="AR665" s="4"/>
    </row>
    <row r="666" spans="1:44" s="25" customFormat="1" ht="12.75" customHeight="1" x14ac:dyDescent="0.3">
      <c r="A666" s="26">
        <v>2029</v>
      </c>
      <c r="B666" s="15">
        <v>7001508919</v>
      </c>
      <c r="C666" s="4" t="s">
        <v>3190</v>
      </c>
      <c r="D666" s="5" t="s">
        <v>1566</v>
      </c>
      <c r="E666" s="4" t="s">
        <v>107</v>
      </c>
      <c r="F666" s="3">
        <v>43</v>
      </c>
      <c r="G666" s="3" t="s">
        <v>81</v>
      </c>
      <c r="H666" s="4" t="s">
        <v>6150</v>
      </c>
      <c r="I666" s="4" t="s">
        <v>12</v>
      </c>
      <c r="J666" s="5" t="s">
        <v>1888</v>
      </c>
      <c r="K666" s="25">
        <v>45017</v>
      </c>
      <c r="L666" s="4" t="s">
        <v>9</v>
      </c>
      <c r="M666" s="64" t="str">
        <f>VLOOKUP(Table13[[#This Row],[PNF]],'[1]FVDatabase-UK AID'!$B:$M,12,FALSE)</f>
        <v>Click here</v>
      </c>
      <c r="N666" s="64" t="e">
        <f>VLOOKUP(Table13[[#This Row],[PNF]],[1]PRM57000!$B:$M,12,FALSE)</f>
        <v>#N/A</v>
      </c>
      <c r="AH666" s="4"/>
      <c r="AI666" s="4"/>
      <c r="AJ666" s="4"/>
      <c r="AK666" s="4"/>
      <c r="AL666" s="4"/>
      <c r="AM666" s="4"/>
      <c r="AN666" s="4"/>
      <c r="AO666" s="4"/>
      <c r="AP666" s="4"/>
      <c r="AQ666" s="4"/>
      <c r="AR666" s="4"/>
    </row>
    <row r="667" spans="1:44" s="25" customFormat="1" ht="12.75" customHeight="1" x14ac:dyDescent="0.3">
      <c r="A667" s="26">
        <v>2030</v>
      </c>
      <c r="B667" s="15">
        <v>7002460584</v>
      </c>
      <c r="C667" s="4" t="s">
        <v>3191</v>
      </c>
      <c r="D667" s="5" t="s">
        <v>1566</v>
      </c>
      <c r="E667" s="4" t="s">
        <v>80</v>
      </c>
      <c r="F667" s="3">
        <v>45</v>
      </c>
      <c r="G667" s="3" t="s">
        <v>81</v>
      </c>
      <c r="H667" s="4" t="s">
        <v>6150</v>
      </c>
      <c r="I667" s="4" t="s">
        <v>12</v>
      </c>
      <c r="J667" s="5" t="s">
        <v>1888</v>
      </c>
      <c r="K667" s="25">
        <v>45017</v>
      </c>
      <c r="L667" s="4" t="s">
        <v>9</v>
      </c>
      <c r="M667" s="64" t="str">
        <f>VLOOKUP(Table13[[#This Row],[PNF]],'[1]FVDatabase-UK AID'!$B:$M,12,FALSE)</f>
        <v>Click here</v>
      </c>
      <c r="N667" s="64" t="e">
        <f>VLOOKUP(Table13[[#This Row],[PNF]],[1]PRM57000!$B:$M,12,FALSE)</f>
        <v>#N/A</v>
      </c>
      <c r="AH667" s="4"/>
      <c r="AI667" s="4"/>
      <c r="AJ667" s="4"/>
      <c r="AK667" s="4"/>
      <c r="AL667" s="4"/>
      <c r="AM667" s="4"/>
      <c r="AN667" s="4"/>
      <c r="AO667" s="4"/>
      <c r="AP667" s="4"/>
      <c r="AQ667" s="4"/>
      <c r="AR667" s="4"/>
    </row>
    <row r="668" spans="1:44" s="25" customFormat="1" x14ac:dyDescent="0.3">
      <c r="A668" s="26">
        <v>2031</v>
      </c>
      <c r="B668" s="56">
        <v>7001824071</v>
      </c>
      <c r="C668" s="4" t="s">
        <v>1341</v>
      </c>
      <c r="D668" s="5" t="s">
        <v>1566</v>
      </c>
      <c r="E668" s="4" t="s">
        <v>80</v>
      </c>
      <c r="F668" s="3">
        <v>43</v>
      </c>
      <c r="G668" s="3" t="s">
        <v>81</v>
      </c>
      <c r="H668" s="4" t="s">
        <v>6150</v>
      </c>
      <c r="I668" s="4" t="s">
        <v>12</v>
      </c>
      <c r="J668" s="5" t="s">
        <v>1888</v>
      </c>
      <c r="K668" s="25">
        <v>45017</v>
      </c>
      <c r="L668" s="4" t="s">
        <v>9</v>
      </c>
      <c r="M668" s="64" t="str">
        <f>VLOOKUP(Table13[[#This Row],[PNF]],'[1]FVDatabase-UK AID'!$B:$M,12,FALSE)</f>
        <v>Click here</v>
      </c>
      <c r="N668" s="64" t="e">
        <f>VLOOKUP(Table13[[#This Row],[PNF]],[1]PRM57000!$B:$M,12,FALSE)</f>
        <v>#N/A</v>
      </c>
      <c r="AH668" s="4"/>
      <c r="AI668" s="4"/>
      <c r="AJ668" s="4"/>
      <c r="AK668" s="4"/>
      <c r="AL668" s="4"/>
      <c r="AM668" s="4"/>
      <c r="AN668" s="4"/>
      <c r="AO668" s="4"/>
      <c r="AP668" s="4"/>
      <c r="AQ668" s="4"/>
      <c r="AR668" s="4"/>
    </row>
    <row r="669" spans="1:44" s="25" customFormat="1" x14ac:dyDescent="0.3">
      <c r="A669" s="26">
        <v>2032</v>
      </c>
      <c r="B669" s="56">
        <v>7001761721</v>
      </c>
      <c r="C669" s="4" t="s">
        <v>3192</v>
      </c>
      <c r="D669" s="5" t="s">
        <v>1566</v>
      </c>
      <c r="E669" s="4" t="s">
        <v>80</v>
      </c>
      <c r="F669" s="3">
        <v>41</v>
      </c>
      <c r="G669" s="3" t="s">
        <v>81</v>
      </c>
      <c r="H669" s="4" t="s">
        <v>6150</v>
      </c>
      <c r="I669" s="4" t="s">
        <v>12</v>
      </c>
      <c r="J669" s="5" t="s">
        <v>1888</v>
      </c>
      <c r="K669" s="25">
        <v>45017</v>
      </c>
      <c r="L669" s="4" t="s">
        <v>9</v>
      </c>
      <c r="M669" s="64" t="str">
        <f>VLOOKUP(Table13[[#This Row],[PNF]],'[1]FVDatabase-UK AID'!$B:$M,12,FALSE)</f>
        <v>Click here</v>
      </c>
      <c r="N669" s="64" t="e">
        <f>VLOOKUP(Table13[[#This Row],[PNF]],[1]PRM57000!$B:$M,12,FALSE)</f>
        <v>#N/A</v>
      </c>
      <c r="AH669" s="4"/>
      <c r="AI669" s="4"/>
      <c r="AJ669" s="4"/>
      <c r="AK669" s="4"/>
      <c r="AL669" s="4"/>
      <c r="AM669" s="4"/>
      <c r="AN669" s="4"/>
      <c r="AO669" s="4"/>
      <c r="AP669" s="4"/>
      <c r="AQ669" s="4"/>
      <c r="AR669" s="4"/>
    </row>
    <row r="670" spans="1:44" s="25" customFormat="1" x14ac:dyDescent="0.3">
      <c r="A670" s="26">
        <v>2033</v>
      </c>
      <c r="B670" s="15">
        <v>7002393950</v>
      </c>
      <c r="C670" s="4" t="s">
        <v>3193</v>
      </c>
      <c r="D670" s="5" t="s">
        <v>1566</v>
      </c>
      <c r="E670" s="4" t="s">
        <v>80</v>
      </c>
      <c r="F670" s="3">
        <v>45</v>
      </c>
      <c r="G670" s="3" t="s">
        <v>81</v>
      </c>
      <c r="H670" s="4" t="s">
        <v>6150</v>
      </c>
      <c r="I670" s="4" t="s">
        <v>12</v>
      </c>
      <c r="J670" s="5" t="s">
        <v>1888</v>
      </c>
      <c r="K670" s="25">
        <v>45017</v>
      </c>
      <c r="L670" s="4" t="s">
        <v>9</v>
      </c>
      <c r="M670" s="64" t="str">
        <f>VLOOKUP(Table13[[#This Row],[PNF]],'[1]FVDatabase-UK AID'!$B:$M,12,FALSE)</f>
        <v>Click here</v>
      </c>
      <c r="N670" s="64" t="e">
        <f>VLOOKUP(Table13[[#This Row],[PNF]],[1]PRM57000!$B:$M,12,FALSE)</f>
        <v>#N/A</v>
      </c>
      <c r="AH670" s="4"/>
      <c r="AI670" s="4"/>
      <c r="AJ670" s="4"/>
      <c r="AK670" s="4"/>
      <c r="AL670" s="4"/>
      <c r="AM670" s="4"/>
      <c r="AN670" s="4"/>
      <c r="AO670" s="4"/>
      <c r="AP670" s="4"/>
      <c r="AQ670" s="4"/>
      <c r="AR670" s="4"/>
    </row>
    <row r="671" spans="1:44" s="25" customFormat="1" x14ac:dyDescent="0.3">
      <c r="A671" s="26">
        <v>2034</v>
      </c>
      <c r="B671" s="56">
        <v>7001762991</v>
      </c>
      <c r="C671" s="4" t="s">
        <v>3194</v>
      </c>
      <c r="D671" s="5" t="s">
        <v>1566</v>
      </c>
      <c r="E671" s="4" t="s">
        <v>80</v>
      </c>
      <c r="F671" s="3">
        <v>45</v>
      </c>
      <c r="G671" s="3" t="s">
        <v>81</v>
      </c>
      <c r="H671" s="4" t="s">
        <v>6150</v>
      </c>
      <c r="I671" s="4" t="s">
        <v>12</v>
      </c>
      <c r="J671" s="5" t="s">
        <v>1888</v>
      </c>
      <c r="K671" s="25">
        <v>45017</v>
      </c>
      <c r="L671" s="4" t="s">
        <v>9</v>
      </c>
      <c r="M671" s="64" t="str">
        <f>VLOOKUP(Table13[[#This Row],[PNF]],'[1]FVDatabase-UK AID'!$B:$M,12,FALSE)</f>
        <v>Click here</v>
      </c>
      <c r="N671" s="64" t="e">
        <f>VLOOKUP(Table13[[#This Row],[PNF]],[1]PRM57000!$B:$M,12,FALSE)</f>
        <v>#N/A</v>
      </c>
      <c r="AH671" s="4"/>
      <c r="AI671" s="4"/>
      <c r="AJ671" s="4"/>
      <c r="AK671" s="4"/>
      <c r="AL671" s="4"/>
      <c r="AM671" s="4"/>
      <c r="AN671" s="4"/>
      <c r="AO671" s="4"/>
      <c r="AP671" s="4"/>
      <c r="AQ671" s="4"/>
      <c r="AR671" s="4"/>
    </row>
    <row r="672" spans="1:44" s="25" customFormat="1" x14ac:dyDescent="0.3">
      <c r="A672" s="26">
        <v>2035</v>
      </c>
      <c r="B672" s="15">
        <v>7001691901</v>
      </c>
      <c r="C672" s="4" t="s">
        <v>3195</v>
      </c>
      <c r="D672" s="5" t="s">
        <v>1566</v>
      </c>
      <c r="E672" s="4" t="s">
        <v>80</v>
      </c>
      <c r="F672" s="3">
        <v>40</v>
      </c>
      <c r="G672" s="3" t="s">
        <v>81</v>
      </c>
      <c r="H672" s="4" t="s">
        <v>6150</v>
      </c>
      <c r="I672" s="4" t="s">
        <v>12</v>
      </c>
      <c r="J672" s="5" t="s">
        <v>1888</v>
      </c>
      <c r="K672" s="25">
        <v>45017</v>
      </c>
      <c r="L672" s="4" t="s">
        <v>9</v>
      </c>
      <c r="M672" s="64" t="str">
        <f>VLOOKUP(Table13[[#This Row],[PNF]],'[1]FVDatabase-UK AID'!$B:$M,12,FALSE)</f>
        <v>Click here</v>
      </c>
      <c r="N672" s="64" t="e">
        <f>VLOOKUP(Table13[[#This Row],[PNF]],[1]PRM57000!$B:$M,12,FALSE)</f>
        <v>#N/A</v>
      </c>
      <c r="AH672" s="4"/>
      <c r="AI672" s="4"/>
      <c r="AJ672" s="4"/>
      <c r="AK672" s="4"/>
      <c r="AL672" s="4"/>
      <c r="AM672" s="4"/>
      <c r="AN672" s="4"/>
      <c r="AO672" s="4"/>
      <c r="AP672" s="4"/>
      <c r="AQ672" s="4"/>
      <c r="AR672" s="4"/>
    </row>
    <row r="673" spans="1:44" s="25" customFormat="1" x14ac:dyDescent="0.3">
      <c r="A673" s="26">
        <v>2036</v>
      </c>
      <c r="B673" s="56">
        <v>7001872692</v>
      </c>
      <c r="C673" s="4" t="s">
        <v>947</v>
      </c>
      <c r="D673" s="5" t="s">
        <v>1566</v>
      </c>
      <c r="E673" s="4" t="s">
        <v>80</v>
      </c>
      <c r="F673" s="3">
        <v>36</v>
      </c>
      <c r="G673" s="3" t="s">
        <v>81</v>
      </c>
      <c r="H673" s="4" t="s">
        <v>6150</v>
      </c>
      <c r="I673" s="4" t="s">
        <v>12</v>
      </c>
      <c r="J673" s="5" t="s">
        <v>1888</v>
      </c>
      <c r="K673" s="25">
        <v>45017</v>
      </c>
      <c r="L673" s="4" t="s">
        <v>9</v>
      </c>
      <c r="M673" s="64" t="str">
        <f>VLOOKUP(Table13[[#This Row],[PNF]],'[1]FVDatabase-UK AID'!$B:$M,12,FALSE)</f>
        <v>Click here</v>
      </c>
      <c r="N673" s="64" t="e">
        <f>VLOOKUP(Table13[[#This Row],[PNF]],[1]PRM57000!$B:$M,12,FALSE)</f>
        <v>#N/A</v>
      </c>
      <c r="AH673" s="4"/>
      <c r="AI673" s="4"/>
      <c r="AJ673" s="4"/>
      <c r="AK673" s="4"/>
      <c r="AL673" s="4"/>
      <c r="AM673" s="4"/>
      <c r="AN673" s="4"/>
      <c r="AO673" s="4"/>
      <c r="AP673" s="4"/>
      <c r="AQ673" s="4"/>
      <c r="AR673" s="4"/>
    </row>
    <row r="674" spans="1:44" s="25" customFormat="1" x14ac:dyDescent="0.3">
      <c r="A674" s="26">
        <v>2037</v>
      </c>
      <c r="B674" s="15">
        <v>7000939408</v>
      </c>
      <c r="C674" s="4" t="s">
        <v>3196</v>
      </c>
      <c r="D674" s="5" t="s">
        <v>1566</v>
      </c>
      <c r="E674" s="4" t="s">
        <v>80</v>
      </c>
      <c r="F674" s="3">
        <v>51</v>
      </c>
      <c r="G674" s="3" t="s">
        <v>81</v>
      </c>
      <c r="H674" s="4" t="s">
        <v>6150</v>
      </c>
      <c r="I674" s="4" t="s">
        <v>12</v>
      </c>
      <c r="J674" s="5" t="s">
        <v>1888</v>
      </c>
      <c r="K674" s="25">
        <v>45017</v>
      </c>
      <c r="L674" s="4" t="s">
        <v>9</v>
      </c>
      <c r="M674" s="64" t="str">
        <f>VLOOKUP(Table13[[#This Row],[PNF]],'[1]FVDatabase-UK AID'!$B:$M,12,FALSE)</f>
        <v>Click here</v>
      </c>
      <c r="N674" s="64" t="e">
        <f>VLOOKUP(Table13[[#This Row],[PNF]],[1]PRM57000!$B:$M,12,FALSE)</f>
        <v>#N/A</v>
      </c>
      <c r="AH674" s="4"/>
      <c r="AI674" s="4"/>
      <c r="AJ674" s="4"/>
      <c r="AK674" s="4"/>
      <c r="AL674" s="4"/>
      <c r="AM674" s="4"/>
      <c r="AN674" s="4"/>
      <c r="AO674" s="4"/>
      <c r="AP674" s="4"/>
      <c r="AQ674" s="4"/>
      <c r="AR674" s="4"/>
    </row>
    <row r="675" spans="1:44" s="25" customFormat="1" x14ac:dyDescent="0.3">
      <c r="A675" s="26">
        <v>2038</v>
      </c>
      <c r="B675" s="15">
        <v>7001712158</v>
      </c>
      <c r="C675" s="4" t="s">
        <v>3197</v>
      </c>
      <c r="D675" s="5" t="s">
        <v>1566</v>
      </c>
      <c r="E675" s="4" t="s">
        <v>80</v>
      </c>
      <c r="F675" s="3">
        <v>44</v>
      </c>
      <c r="G675" s="3" t="s">
        <v>81</v>
      </c>
      <c r="H675" s="4" t="s">
        <v>6150</v>
      </c>
      <c r="I675" s="4" t="s">
        <v>12</v>
      </c>
      <c r="J675" s="5" t="s">
        <v>1888</v>
      </c>
      <c r="K675" s="25">
        <v>45017</v>
      </c>
      <c r="L675" s="4" t="s">
        <v>9</v>
      </c>
      <c r="M675" s="64" t="str">
        <f>VLOOKUP(Table13[[#This Row],[PNF]],'[1]FVDatabase-UK AID'!$B:$M,12,FALSE)</f>
        <v>Click here</v>
      </c>
      <c r="N675" s="64" t="e">
        <f>VLOOKUP(Table13[[#This Row],[PNF]],[1]PRM57000!$B:$M,12,FALSE)</f>
        <v>#N/A</v>
      </c>
      <c r="AH675" s="4"/>
      <c r="AI675" s="4"/>
      <c r="AJ675" s="4"/>
      <c r="AK675" s="4"/>
      <c r="AL675" s="4"/>
      <c r="AM675" s="4"/>
      <c r="AN675" s="4"/>
      <c r="AO675" s="4"/>
      <c r="AP675" s="4"/>
      <c r="AQ675" s="4"/>
      <c r="AR675" s="4"/>
    </row>
    <row r="676" spans="1:44" s="25" customFormat="1" x14ac:dyDescent="0.3">
      <c r="A676" s="26">
        <v>2039</v>
      </c>
      <c r="B676" s="15">
        <v>7001658373</v>
      </c>
      <c r="C676" s="4" t="s">
        <v>3198</v>
      </c>
      <c r="D676" s="5" t="s">
        <v>1566</v>
      </c>
      <c r="E676" s="4" t="s">
        <v>80</v>
      </c>
      <c r="F676" s="3">
        <v>34</v>
      </c>
      <c r="G676" s="3" t="s">
        <v>81</v>
      </c>
      <c r="H676" s="4" t="s">
        <v>6150</v>
      </c>
      <c r="I676" s="4" t="s">
        <v>12</v>
      </c>
      <c r="J676" s="5" t="s">
        <v>1888</v>
      </c>
      <c r="K676" s="25">
        <v>45017</v>
      </c>
      <c r="L676" s="4" t="s">
        <v>9</v>
      </c>
      <c r="M676" s="64" t="str">
        <f>VLOOKUP(Table13[[#This Row],[PNF]],'[1]FVDatabase-UK AID'!$B:$M,12,FALSE)</f>
        <v>Click here</v>
      </c>
      <c r="N676" s="64" t="e">
        <f>VLOOKUP(Table13[[#This Row],[PNF]],[1]PRM57000!$B:$M,12,FALSE)</f>
        <v>#N/A</v>
      </c>
      <c r="AH676" s="4"/>
      <c r="AI676" s="4"/>
      <c r="AJ676" s="4"/>
      <c r="AK676" s="4"/>
      <c r="AL676" s="4"/>
      <c r="AM676" s="4"/>
      <c r="AN676" s="4"/>
      <c r="AO676" s="4"/>
      <c r="AP676" s="4"/>
      <c r="AQ676" s="4"/>
      <c r="AR676" s="4"/>
    </row>
    <row r="677" spans="1:44" s="25" customFormat="1" x14ac:dyDescent="0.3">
      <c r="A677" s="26">
        <v>2040</v>
      </c>
      <c r="B677" s="15">
        <v>7001937902</v>
      </c>
      <c r="C677" s="4" t="s">
        <v>3199</v>
      </c>
      <c r="D677" s="5" t="s">
        <v>1566</v>
      </c>
      <c r="E677" s="4" t="s">
        <v>80</v>
      </c>
      <c r="F677" s="3">
        <v>40</v>
      </c>
      <c r="G677" s="3" t="s">
        <v>81</v>
      </c>
      <c r="H677" s="4" t="s">
        <v>6150</v>
      </c>
      <c r="I677" s="4" t="s">
        <v>12</v>
      </c>
      <c r="J677" s="5" t="s">
        <v>1888</v>
      </c>
      <c r="K677" s="25">
        <v>45017</v>
      </c>
      <c r="L677" s="4" t="s">
        <v>9</v>
      </c>
      <c r="M677" s="64" t="str">
        <f>VLOOKUP(Table13[[#This Row],[PNF]],'[1]FVDatabase-UK AID'!$B:$M,12,FALSE)</f>
        <v>Click here</v>
      </c>
      <c r="N677" s="64" t="e">
        <f>VLOOKUP(Table13[[#This Row],[PNF]],[1]PRM57000!$B:$M,12,FALSE)</f>
        <v>#N/A</v>
      </c>
      <c r="AH677" s="4"/>
      <c r="AI677" s="4"/>
      <c r="AJ677" s="4"/>
      <c r="AK677" s="4"/>
      <c r="AL677" s="4"/>
      <c r="AM677" s="4"/>
      <c r="AN677" s="4"/>
      <c r="AO677" s="4"/>
      <c r="AP677" s="4"/>
      <c r="AQ677" s="4"/>
      <c r="AR677" s="4"/>
    </row>
    <row r="678" spans="1:44" s="25" customFormat="1" x14ac:dyDescent="0.3">
      <c r="A678" s="26">
        <v>2041</v>
      </c>
      <c r="B678" s="56">
        <v>7001825193</v>
      </c>
      <c r="C678" s="4" t="s">
        <v>3200</v>
      </c>
      <c r="D678" s="5" t="s">
        <v>1566</v>
      </c>
      <c r="E678" s="4" t="s">
        <v>80</v>
      </c>
      <c r="F678" s="3">
        <v>46</v>
      </c>
      <c r="G678" s="3" t="s">
        <v>81</v>
      </c>
      <c r="H678" s="4" t="s">
        <v>6150</v>
      </c>
      <c r="I678" s="4" t="s">
        <v>12</v>
      </c>
      <c r="J678" s="5" t="s">
        <v>1888</v>
      </c>
      <c r="K678" s="25">
        <v>45017</v>
      </c>
      <c r="L678" s="4" t="s">
        <v>9</v>
      </c>
      <c r="M678" s="64" t="str">
        <f>VLOOKUP(Table13[[#This Row],[PNF]],'[1]FVDatabase-UK AID'!$B:$M,12,FALSE)</f>
        <v>Click here</v>
      </c>
      <c r="N678" s="64" t="e">
        <f>VLOOKUP(Table13[[#This Row],[PNF]],[1]PRM57000!$B:$M,12,FALSE)</f>
        <v>#N/A</v>
      </c>
      <c r="AH678" s="4"/>
      <c r="AI678" s="4"/>
      <c r="AJ678" s="4"/>
      <c r="AK678" s="4"/>
      <c r="AL678" s="4"/>
      <c r="AM678" s="4"/>
      <c r="AN678" s="4"/>
      <c r="AO678" s="4"/>
      <c r="AP678" s="4"/>
      <c r="AQ678" s="4"/>
      <c r="AR678" s="4"/>
    </row>
    <row r="679" spans="1:44" s="25" customFormat="1" x14ac:dyDescent="0.3">
      <c r="A679" s="26">
        <v>2042</v>
      </c>
      <c r="B679" s="15">
        <v>7002199905</v>
      </c>
      <c r="C679" s="4" t="s">
        <v>3201</v>
      </c>
      <c r="D679" s="5" t="s">
        <v>1566</v>
      </c>
      <c r="E679" s="4" t="s">
        <v>80</v>
      </c>
      <c r="F679" s="3">
        <v>27</v>
      </c>
      <c r="G679" s="3" t="s">
        <v>81</v>
      </c>
      <c r="H679" s="4" t="s">
        <v>6150</v>
      </c>
      <c r="I679" s="4" t="s">
        <v>12</v>
      </c>
      <c r="J679" s="5" t="s">
        <v>1888</v>
      </c>
      <c r="K679" s="25">
        <v>45017</v>
      </c>
      <c r="L679" s="4" t="s">
        <v>9</v>
      </c>
      <c r="M679" s="64" t="str">
        <f>VLOOKUP(Table13[[#This Row],[PNF]],'[1]FVDatabase-UK AID'!$B:$M,12,FALSE)</f>
        <v>Click here</v>
      </c>
      <c r="N679" s="64" t="e">
        <f>VLOOKUP(Table13[[#This Row],[PNF]],[1]PRM57000!$B:$M,12,FALSE)</f>
        <v>#N/A</v>
      </c>
      <c r="AH679" s="4"/>
      <c r="AI679" s="4"/>
      <c r="AJ679" s="4"/>
      <c r="AK679" s="4"/>
      <c r="AL679" s="4"/>
      <c r="AM679" s="4"/>
      <c r="AN679" s="4"/>
      <c r="AO679" s="4"/>
      <c r="AP679" s="4"/>
      <c r="AQ679" s="4"/>
      <c r="AR679" s="4"/>
    </row>
    <row r="680" spans="1:44" s="25" customFormat="1" x14ac:dyDescent="0.3">
      <c r="A680" s="26">
        <v>2043</v>
      </c>
      <c r="B680" s="15">
        <v>7002608887</v>
      </c>
      <c r="C680" s="4" t="s">
        <v>3202</v>
      </c>
      <c r="D680" s="5" t="s">
        <v>1566</v>
      </c>
      <c r="E680" s="4" t="s">
        <v>80</v>
      </c>
      <c r="F680" s="3">
        <v>68</v>
      </c>
      <c r="G680" s="3" t="s">
        <v>81</v>
      </c>
      <c r="H680" s="4" t="s">
        <v>6150</v>
      </c>
      <c r="I680" s="4" t="s">
        <v>12</v>
      </c>
      <c r="J680" s="5" t="s">
        <v>1888</v>
      </c>
      <c r="K680" s="25">
        <v>45017</v>
      </c>
      <c r="L680" s="4" t="s">
        <v>9</v>
      </c>
      <c r="M680" s="64" t="str">
        <f>VLOOKUP(Table13[[#This Row],[PNF]],'[1]FVDatabase-UK AID'!$B:$M,12,FALSE)</f>
        <v>Click here</v>
      </c>
      <c r="N680" s="64" t="e">
        <f>VLOOKUP(Table13[[#This Row],[PNF]],[1]PRM57000!$B:$M,12,FALSE)</f>
        <v>#N/A</v>
      </c>
      <c r="AH680" s="4"/>
      <c r="AI680" s="4"/>
      <c r="AJ680" s="4"/>
      <c r="AK680" s="4"/>
      <c r="AL680" s="4"/>
      <c r="AM680" s="4"/>
      <c r="AN680" s="4"/>
      <c r="AO680" s="4"/>
      <c r="AP680" s="4"/>
      <c r="AQ680" s="4"/>
      <c r="AR680" s="4"/>
    </row>
    <row r="681" spans="1:44" s="25" customFormat="1" x14ac:dyDescent="0.3">
      <c r="A681" s="26">
        <v>2044</v>
      </c>
      <c r="B681" s="15">
        <v>7002587180</v>
      </c>
      <c r="C681" s="4" t="s">
        <v>3203</v>
      </c>
      <c r="D681" s="5" t="s">
        <v>1566</v>
      </c>
      <c r="E681" s="4" t="s">
        <v>80</v>
      </c>
      <c r="F681" s="3">
        <v>33</v>
      </c>
      <c r="G681" s="3" t="s">
        <v>81</v>
      </c>
      <c r="H681" s="4" t="s">
        <v>6150</v>
      </c>
      <c r="I681" s="4" t="s">
        <v>12</v>
      </c>
      <c r="J681" s="5" t="s">
        <v>1888</v>
      </c>
      <c r="K681" s="25">
        <v>45017</v>
      </c>
      <c r="L681" s="4" t="s">
        <v>9</v>
      </c>
      <c r="M681" s="64" t="str">
        <f>VLOOKUP(Table13[[#This Row],[PNF]],'[1]FVDatabase-UK AID'!$B:$M,12,FALSE)</f>
        <v>Click here</v>
      </c>
      <c r="N681" s="64" t="e">
        <f>VLOOKUP(Table13[[#This Row],[PNF]],[1]PRM57000!$B:$M,12,FALSE)</f>
        <v>#N/A</v>
      </c>
      <c r="AH681" s="4"/>
      <c r="AI681" s="4"/>
      <c r="AJ681" s="4"/>
      <c r="AK681" s="4"/>
      <c r="AL681" s="4"/>
      <c r="AM681" s="4"/>
      <c r="AN681" s="4"/>
      <c r="AO681" s="4"/>
      <c r="AP681" s="4"/>
      <c r="AQ681" s="4"/>
      <c r="AR681" s="4"/>
    </row>
    <row r="682" spans="1:44" s="25" customFormat="1" x14ac:dyDescent="0.3">
      <c r="A682" s="26">
        <v>2045</v>
      </c>
      <c r="B682" s="15">
        <v>7001658764</v>
      </c>
      <c r="C682" s="4" t="s">
        <v>3204</v>
      </c>
      <c r="D682" s="5" t="s">
        <v>1566</v>
      </c>
      <c r="E682" s="4" t="s">
        <v>80</v>
      </c>
      <c r="F682" s="3">
        <v>46</v>
      </c>
      <c r="G682" s="3" t="s">
        <v>81</v>
      </c>
      <c r="H682" s="4" t="s">
        <v>6150</v>
      </c>
      <c r="I682" s="4" t="s">
        <v>12</v>
      </c>
      <c r="J682" s="5" t="s">
        <v>1888</v>
      </c>
      <c r="K682" s="25">
        <v>45017</v>
      </c>
      <c r="L682" s="4" t="s">
        <v>9</v>
      </c>
      <c r="M682" s="64" t="str">
        <f>VLOOKUP(Table13[[#This Row],[PNF]],'[1]FVDatabase-UK AID'!$B:$M,12,FALSE)</f>
        <v>Click here</v>
      </c>
      <c r="N682" s="64" t="e">
        <f>VLOOKUP(Table13[[#This Row],[PNF]],[1]PRM57000!$B:$M,12,FALSE)</f>
        <v>#N/A</v>
      </c>
      <c r="AH682" s="4"/>
      <c r="AI682" s="4"/>
      <c r="AJ682" s="4"/>
      <c r="AK682" s="4"/>
      <c r="AL682" s="4"/>
      <c r="AM682" s="4"/>
      <c r="AN682" s="4"/>
      <c r="AO682" s="4"/>
      <c r="AP682" s="4"/>
      <c r="AQ682" s="4"/>
      <c r="AR682" s="4"/>
    </row>
    <row r="683" spans="1:44" s="25" customFormat="1" x14ac:dyDescent="0.3">
      <c r="A683" s="26">
        <v>2079</v>
      </c>
      <c r="B683" s="15">
        <v>7001581967</v>
      </c>
      <c r="C683" s="34" t="s">
        <v>3221</v>
      </c>
      <c r="D683" s="5" t="s">
        <v>1566</v>
      </c>
      <c r="E683" s="4" t="s">
        <v>80</v>
      </c>
      <c r="F683" s="3">
        <v>40</v>
      </c>
      <c r="G683" s="3" t="s">
        <v>81</v>
      </c>
      <c r="H683" s="4" t="s">
        <v>6153</v>
      </c>
      <c r="I683" s="4" t="s">
        <v>12</v>
      </c>
      <c r="J683" s="5" t="s">
        <v>1888</v>
      </c>
      <c r="K683" s="25">
        <v>45014</v>
      </c>
      <c r="L683" s="4" t="s">
        <v>9</v>
      </c>
      <c r="M683" s="64" t="str">
        <f>VLOOKUP(Table13[[#This Row],[PNF]],'[1]FVDatabase-UK AID'!$B:$M,12,FALSE)</f>
        <v>Click here</v>
      </c>
      <c r="N683" s="64" t="e">
        <f>VLOOKUP(Table13[[#This Row],[PNF]],[1]PRM57000!$B:$M,12,FALSE)</f>
        <v>#N/A</v>
      </c>
      <c r="AH683" s="4"/>
      <c r="AI683" s="4"/>
      <c r="AJ683" s="4"/>
      <c r="AK683" s="4"/>
      <c r="AL683" s="4"/>
      <c r="AM683" s="4"/>
      <c r="AN683" s="4"/>
      <c r="AO683" s="4"/>
      <c r="AP683" s="4"/>
      <c r="AQ683" s="4"/>
      <c r="AR683" s="4"/>
    </row>
    <row r="684" spans="1:44" s="25" customFormat="1" x14ac:dyDescent="0.3">
      <c r="A684" s="26">
        <v>2080</v>
      </c>
      <c r="B684" s="15">
        <v>7001449357</v>
      </c>
      <c r="C684" s="34" t="s">
        <v>3222</v>
      </c>
      <c r="D684" s="5" t="s">
        <v>1566</v>
      </c>
      <c r="E684" s="4" t="s">
        <v>80</v>
      </c>
      <c r="F684" s="3">
        <v>36</v>
      </c>
      <c r="G684" s="3" t="s">
        <v>81</v>
      </c>
      <c r="H684" s="4" t="s">
        <v>6153</v>
      </c>
      <c r="I684" s="4" t="s">
        <v>12</v>
      </c>
      <c r="J684" s="5" t="s">
        <v>1888</v>
      </c>
      <c r="K684" s="25">
        <v>45014</v>
      </c>
      <c r="L684" s="4" t="s">
        <v>9</v>
      </c>
      <c r="M684" s="64" t="str">
        <f>VLOOKUP(Table13[[#This Row],[PNF]],'[1]FVDatabase-UK AID'!$B:$M,12,FALSE)</f>
        <v>Click here</v>
      </c>
      <c r="N684" s="64" t="e">
        <f>VLOOKUP(Table13[[#This Row],[PNF]],[1]PRM57000!$B:$M,12,FALSE)</f>
        <v>#N/A</v>
      </c>
      <c r="AH684" s="4"/>
      <c r="AI684" s="4"/>
      <c r="AJ684" s="4"/>
      <c r="AK684" s="4"/>
      <c r="AL684" s="4"/>
      <c r="AM684" s="4"/>
      <c r="AN684" s="4"/>
      <c r="AO684" s="4"/>
      <c r="AP684" s="4"/>
      <c r="AQ684" s="4"/>
      <c r="AR684" s="4"/>
    </row>
    <row r="685" spans="1:44" s="25" customFormat="1" x14ac:dyDescent="0.3">
      <c r="A685" s="26">
        <v>2081</v>
      </c>
      <c r="B685" s="15">
        <v>7001981813</v>
      </c>
      <c r="C685" s="34" t="s">
        <v>3223</v>
      </c>
      <c r="D685" s="5" t="s">
        <v>1566</v>
      </c>
      <c r="E685" s="4" t="s">
        <v>80</v>
      </c>
      <c r="F685" s="3">
        <v>44</v>
      </c>
      <c r="G685" s="3" t="s">
        <v>81</v>
      </c>
      <c r="H685" s="4" t="s">
        <v>6153</v>
      </c>
      <c r="I685" s="4" t="s">
        <v>12</v>
      </c>
      <c r="J685" s="5" t="s">
        <v>1888</v>
      </c>
      <c r="K685" s="25">
        <v>45014</v>
      </c>
      <c r="L685" s="4" t="s">
        <v>9</v>
      </c>
      <c r="M685" s="64" t="str">
        <f>VLOOKUP(Table13[[#This Row],[PNF]],'[1]FVDatabase-UK AID'!$B:$M,12,FALSE)</f>
        <v>Click here</v>
      </c>
      <c r="N685" s="64" t="e">
        <f>VLOOKUP(Table13[[#This Row],[PNF]],[1]PRM57000!$B:$M,12,FALSE)</f>
        <v>#N/A</v>
      </c>
      <c r="AH685" s="4"/>
      <c r="AI685" s="4"/>
      <c r="AJ685" s="4"/>
      <c r="AK685" s="4"/>
      <c r="AL685" s="4"/>
      <c r="AM685" s="4"/>
      <c r="AN685" s="4"/>
      <c r="AO685" s="4"/>
      <c r="AP685" s="4"/>
      <c r="AQ685" s="4"/>
      <c r="AR685" s="4"/>
    </row>
    <row r="686" spans="1:44" s="25" customFormat="1" x14ac:dyDescent="0.3">
      <c r="A686" s="26">
        <v>2082</v>
      </c>
      <c r="B686" s="15">
        <v>7002241927</v>
      </c>
      <c r="C686" s="34" t="s">
        <v>3224</v>
      </c>
      <c r="D686" s="5" t="s">
        <v>1566</v>
      </c>
      <c r="E686" s="4" t="s">
        <v>80</v>
      </c>
      <c r="F686" s="3">
        <v>37</v>
      </c>
      <c r="G686" s="3" t="s">
        <v>81</v>
      </c>
      <c r="H686" s="4" t="s">
        <v>6153</v>
      </c>
      <c r="I686" s="4" t="s">
        <v>12</v>
      </c>
      <c r="J686" s="5" t="s">
        <v>1888</v>
      </c>
      <c r="K686" s="25">
        <v>45014</v>
      </c>
      <c r="L686" s="4" t="s">
        <v>9</v>
      </c>
      <c r="M686" s="64" t="str">
        <f>VLOOKUP(Table13[[#This Row],[PNF]],'[1]FVDatabase-UK AID'!$B:$M,12,FALSE)</f>
        <v>Click here</v>
      </c>
      <c r="N686" s="64" t="e">
        <f>VLOOKUP(Table13[[#This Row],[PNF]],[1]PRM57000!$B:$M,12,FALSE)</f>
        <v>#N/A</v>
      </c>
      <c r="AH686" s="4"/>
      <c r="AI686" s="4"/>
      <c r="AJ686" s="4"/>
      <c r="AK686" s="4"/>
      <c r="AL686" s="4"/>
      <c r="AM686" s="4"/>
      <c r="AN686" s="4"/>
      <c r="AO686" s="4"/>
      <c r="AP686" s="4"/>
      <c r="AQ686" s="4"/>
      <c r="AR686" s="4"/>
    </row>
    <row r="687" spans="1:44" s="25" customFormat="1" x14ac:dyDescent="0.3">
      <c r="A687" s="26">
        <v>2083</v>
      </c>
      <c r="B687" s="15">
        <v>7002567780</v>
      </c>
      <c r="C687" s="34" t="s">
        <v>3225</v>
      </c>
      <c r="D687" s="5" t="s">
        <v>1566</v>
      </c>
      <c r="E687" s="4" t="s">
        <v>80</v>
      </c>
      <c r="F687" s="3">
        <v>63</v>
      </c>
      <c r="G687" s="3" t="s">
        <v>81</v>
      </c>
      <c r="H687" s="4" t="s">
        <v>6153</v>
      </c>
      <c r="I687" s="4" t="s">
        <v>12</v>
      </c>
      <c r="J687" s="5" t="s">
        <v>1888</v>
      </c>
      <c r="K687" s="25">
        <v>45014</v>
      </c>
      <c r="L687" s="4" t="s">
        <v>9</v>
      </c>
      <c r="M687" s="64" t="str">
        <f>VLOOKUP(Table13[[#This Row],[PNF]],'[1]FVDatabase-UK AID'!$B:$M,12,FALSE)</f>
        <v>Click here</v>
      </c>
      <c r="N687" s="64" t="e">
        <f>VLOOKUP(Table13[[#This Row],[PNF]],[1]PRM57000!$B:$M,12,FALSE)</f>
        <v>#N/A</v>
      </c>
      <c r="AH687" s="4"/>
      <c r="AI687" s="4"/>
      <c r="AJ687" s="4"/>
      <c r="AK687" s="4"/>
      <c r="AL687" s="4"/>
      <c r="AM687" s="4"/>
      <c r="AN687" s="4"/>
      <c r="AO687" s="4"/>
      <c r="AP687" s="4"/>
      <c r="AQ687" s="4"/>
      <c r="AR687" s="4"/>
    </row>
    <row r="688" spans="1:44" s="25" customFormat="1" x14ac:dyDescent="0.3">
      <c r="A688" s="26">
        <v>2084</v>
      </c>
      <c r="B688" s="15">
        <v>7001634078</v>
      </c>
      <c r="C688" s="34" t="s">
        <v>3226</v>
      </c>
      <c r="D688" s="5" t="s">
        <v>1566</v>
      </c>
      <c r="E688" s="4" t="s">
        <v>80</v>
      </c>
      <c r="F688" s="3">
        <v>41</v>
      </c>
      <c r="G688" s="3" t="s">
        <v>81</v>
      </c>
      <c r="H688" s="4" t="s">
        <v>6153</v>
      </c>
      <c r="I688" s="4" t="s">
        <v>12</v>
      </c>
      <c r="J688" s="5" t="s">
        <v>1888</v>
      </c>
      <c r="K688" s="25">
        <v>45014</v>
      </c>
      <c r="L688" s="4" t="s">
        <v>9</v>
      </c>
      <c r="M688" s="64" t="str">
        <f>VLOOKUP(Table13[[#This Row],[PNF]],'[1]FVDatabase-UK AID'!$B:$M,12,FALSE)</f>
        <v>Click here</v>
      </c>
      <c r="N688" s="64" t="e">
        <f>VLOOKUP(Table13[[#This Row],[PNF]],[1]PRM57000!$B:$M,12,FALSE)</f>
        <v>#N/A</v>
      </c>
      <c r="AH688" s="4"/>
      <c r="AI688" s="4"/>
      <c r="AJ688" s="4"/>
      <c r="AK688" s="4"/>
      <c r="AL688" s="4"/>
      <c r="AM688" s="4"/>
      <c r="AN688" s="4"/>
      <c r="AO688" s="4"/>
      <c r="AP688" s="4"/>
      <c r="AQ688" s="4"/>
      <c r="AR688" s="4"/>
    </row>
    <row r="689" spans="1:44" s="25" customFormat="1" x14ac:dyDescent="0.3">
      <c r="A689" s="26">
        <v>2085</v>
      </c>
      <c r="B689" s="15">
        <v>7001487751</v>
      </c>
      <c r="C689" s="34" t="s">
        <v>3227</v>
      </c>
      <c r="D689" s="5" t="s">
        <v>1566</v>
      </c>
      <c r="E689" s="4" t="s">
        <v>80</v>
      </c>
      <c r="F689" s="3">
        <v>39</v>
      </c>
      <c r="G689" s="3" t="s">
        <v>81</v>
      </c>
      <c r="H689" s="4" t="s">
        <v>6153</v>
      </c>
      <c r="I689" s="4" t="s">
        <v>12</v>
      </c>
      <c r="J689" s="5" t="s">
        <v>1888</v>
      </c>
      <c r="K689" s="25">
        <v>45014</v>
      </c>
      <c r="L689" s="4" t="s">
        <v>9</v>
      </c>
      <c r="M689" s="64" t="str">
        <f>VLOOKUP(Table13[[#This Row],[PNF]],'[1]FVDatabase-UK AID'!$B:$M,12,FALSE)</f>
        <v>Click here</v>
      </c>
      <c r="N689" s="64" t="e">
        <f>VLOOKUP(Table13[[#This Row],[PNF]],[1]PRM57000!$B:$M,12,FALSE)</f>
        <v>#N/A</v>
      </c>
      <c r="AH689" s="4"/>
      <c r="AI689" s="4"/>
      <c r="AJ689" s="4"/>
      <c r="AK689" s="4"/>
      <c r="AL689" s="4"/>
      <c r="AM689" s="4"/>
      <c r="AN689" s="4"/>
      <c r="AO689" s="4"/>
      <c r="AP689" s="4"/>
      <c r="AQ689" s="4"/>
      <c r="AR689" s="4"/>
    </row>
    <row r="690" spans="1:44" s="25" customFormat="1" x14ac:dyDescent="0.3">
      <c r="A690" s="26">
        <v>2086</v>
      </c>
      <c r="B690" s="15">
        <v>7001024198</v>
      </c>
      <c r="C690" s="34" t="s">
        <v>3228</v>
      </c>
      <c r="D690" s="5" t="s">
        <v>1566</v>
      </c>
      <c r="E690" s="4" t="s">
        <v>80</v>
      </c>
      <c r="F690" s="3">
        <v>41</v>
      </c>
      <c r="G690" s="3" t="s">
        <v>81</v>
      </c>
      <c r="H690" s="4" t="s">
        <v>6153</v>
      </c>
      <c r="I690" s="4" t="s">
        <v>12</v>
      </c>
      <c r="J690" s="5" t="s">
        <v>1888</v>
      </c>
      <c r="K690" s="25">
        <v>45014</v>
      </c>
      <c r="L690" s="4" t="s">
        <v>9</v>
      </c>
      <c r="M690" s="64" t="str">
        <f>VLOOKUP(Table13[[#This Row],[PNF]],'[1]FVDatabase-UK AID'!$B:$M,12,FALSE)</f>
        <v>Click here</v>
      </c>
      <c r="N690" s="64" t="e">
        <f>VLOOKUP(Table13[[#This Row],[PNF]],[1]PRM57000!$B:$M,12,FALSE)</f>
        <v>#N/A</v>
      </c>
      <c r="AH690" s="4"/>
      <c r="AI690" s="4"/>
      <c r="AJ690" s="4"/>
      <c r="AK690" s="4"/>
      <c r="AL690" s="4"/>
      <c r="AM690" s="4"/>
      <c r="AN690" s="4"/>
      <c r="AO690" s="4"/>
      <c r="AP690" s="4"/>
      <c r="AQ690" s="4"/>
      <c r="AR690" s="4"/>
    </row>
    <row r="691" spans="1:44" s="25" customFormat="1" x14ac:dyDescent="0.3">
      <c r="A691" s="26">
        <v>2087</v>
      </c>
      <c r="B691" s="15">
        <v>7002519136</v>
      </c>
      <c r="C691" s="34" t="s">
        <v>3229</v>
      </c>
      <c r="D691" s="5" t="s">
        <v>1566</v>
      </c>
      <c r="E691" s="4" t="s">
        <v>80</v>
      </c>
      <c r="F691" s="3">
        <v>34</v>
      </c>
      <c r="G691" s="3" t="s">
        <v>81</v>
      </c>
      <c r="H691" s="4" t="s">
        <v>6153</v>
      </c>
      <c r="I691" s="4" t="s">
        <v>12</v>
      </c>
      <c r="J691" s="5" t="s">
        <v>1888</v>
      </c>
      <c r="K691" s="25">
        <v>45014</v>
      </c>
      <c r="L691" s="4" t="s">
        <v>9</v>
      </c>
      <c r="M691" s="64" t="str">
        <f>VLOOKUP(Table13[[#This Row],[PNF]],'[1]FVDatabase-UK AID'!$B:$M,12,FALSE)</f>
        <v>Click here</v>
      </c>
      <c r="N691" s="64" t="e">
        <f>VLOOKUP(Table13[[#This Row],[PNF]],[1]PRM57000!$B:$M,12,FALSE)</f>
        <v>#N/A</v>
      </c>
      <c r="AH691" s="4"/>
      <c r="AI691" s="4"/>
      <c r="AJ691" s="4"/>
      <c r="AK691" s="4"/>
      <c r="AL691" s="4"/>
      <c r="AM691" s="4"/>
      <c r="AN691" s="4"/>
      <c r="AO691" s="4"/>
      <c r="AP691" s="4"/>
      <c r="AQ691" s="4"/>
      <c r="AR691" s="4"/>
    </row>
    <row r="692" spans="1:44" s="25" customFormat="1" x14ac:dyDescent="0.3">
      <c r="A692" s="26">
        <v>2088</v>
      </c>
      <c r="B692" s="56">
        <v>7001783701</v>
      </c>
      <c r="C692" s="34" t="s">
        <v>3230</v>
      </c>
      <c r="D692" s="5" t="s">
        <v>1566</v>
      </c>
      <c r="E692" s="4" t="s">
        <v>80</v>
      </c>
      <c r="F692" s="3">
        <v>42</v>
      </c>
      <c r="G692" s="3" t="s">
        <v>81</v>
      </c>
      <c r="H692" s="4" t="s">
        <v>6153</v>
      </c>
      <c r="I692" s="4" t="s">
        <v>12</v>
      </c>
      <c r="J692" s="5" t="s">
        <v>1888</v>
      </c>
      <c r="K692" s="25">
        <v>45014</v>
      </c>
      <c r="L692" s="4" t="s">
        <v>9</v>
      </c>
      <c r="M692" s="64" t="str">
        <f>VLOOKUP(Table13[[#This Row],[PNF]],'[1]FVDatabase-UK AID'!$B:$M,12,FALSE)</f>
        <v>Click here</v>
      </c>
      <c r="N692" s="64" t="e">
        <f>VLOOKUP(Table13[[#This Row],[PNF]],[1]PRM57000!$B:$M,12,FALSE)</f>
        <v>#N/A</v>
      </c>
      <c r="AH692" s="4"/>
      <c r="AI692" s="4"/>
      <c r="AJ692" s="4"/>
      <c r="AK692" s="4"/>
      <c r="AL692" s="4"/>
      <c r="AM692" s="4"/>
      <c r="AN692" s="4"/>
      <c r="AO692" s="4"/>
      <c r="AP692" s="4"/>
      <c r="AQ692" s="4"/>
      <c r="AR692" s="4"/>
    </row>
    <row r="693" spans="1:44" s="25" customFormat="1" x14ac:dyDescent="0.3">
      <c r="A693" s="26">
        <v>2095</v>
      </c>
      <c r="B693" s="15">
        <v>7002273261</v>
      </c>
      <c r="C693" s="34" t="s">
        <v>3235</v>
      </c>
      <c r="D693" s="5" t="s">
        <v>1566</v>
      </c>
      <c r="E693" s="4" t="s">
        <v>80</v>
      </c>
      <c r="F693" s="3">
        <v>37</v>
      </c>
      <c r="G693" s="3" t="s">
        <v>81</v>
      </c>
      <c r="H693" s="4" t="s">
        <v>6153</v>
      </c>
      <c r="I693" s="4" t="s">
        <v>12</v>
      </c>
      <c r="J693" s="5" t="s">
        <v>1888</v>
      </c>
      <c r="K693" s="25">
        <v>45015</v>
      </c>
      <c r="L693" s="4" t="s">
        <v>9</v>
      </c>
      <c r="M693" s="64" t="str">
        <f>VLOOKUP(Table13[[#This Row],[PNF]],'[1]FVDatabase-UK AID'!$B:$M,12,FALSE)</f>
        <v>Click here</v>
      </c>
      <c r="N693" s="64" t="e">
        <f>VLOOKUP(Table13[[#This Row],[PNF]],[1]PRM57000!$B:$M,12,FALSE)</f>
        <v>#N/A</v>
      </c>
      <c r="AH693" s="4"/>
      <c r="AI693" s="4"/>
      <c r="AJ693" s="4"/>
      <c r="AK693" s="4"/>
      <c r="AL693" s="4"/>
      <c r="AM693" s="4"/>
      <c r="AN693" s="4"/>
      <c r="AO693" s="4"/>
      <c r="AP693" s="4"/>
      <c r="AQ693" s="4"/>
      <c r="AR693" s="4"/>
    </row>
    <row r="694" spans="1:44" s="25" customFormat="1" x14ac:dyDescent="0.3">
      <c r="A694" s="26">
        <v>2096</v>
      </c>
      <c r="B694" s="15">
        <v>7001919698</v>
      </c>
      <c r="C694" s="34" t="s">
        <v>3236</v>
      </c>
      <c r="D694" s="5" t="s">
        <v>1566</v>
      </c>
      <c r="E694" s="4" t="s">
        <v>80</v>
      </c>
      <c r="F694" s="3">
        <v>38</v>
      </c>
      <c r="G694" s="3" t="s">
        <v>81</v>
      </c>
      <c r="H694" s="4" t="s">
        <v>6153</v>
      </c>
      <c r="I694" s="4" t="s">
        <v>12</v>
      </c>
      <c r="J694" s="5" t="s">
        <v>1888</v>
      </c>
      <c r="K694" s="25">
        <v>45015</v>
      </c>
      <c r="L694" s="4" t="s">
        <v>9</v>
      </c>
      <c r="M694" s="64" t="str">
        <f>VLOOKUP(Table13[[#This Row],[PNF]],'[1]FVDatabase-UK AID'!$B:$M,12,FALSE)</f>
        <v>Click here</v>
      </c>
      <c r="N694" s="64" t="e">
        <f>VLOOKUP(Table13[[#This Row],[PNF]],[1]PRM57000!$B:$M,12,FALSE)</f>
        <v>#N/A</v>
      </c>
      <c r="AH694" s="4"/>
      <c r="AI694" s="4"/>
      <c r="AJ694" s="4"/>
      <c r="AK694" s="4"/>
      <c r="AL694" s="4"/>
      <c r="AM694" s="4"/>
      <c r="AN694" s="4"/>
      <c r="AO694" s="4"/>
      <c r="AP694" s="4"/>
      <c r="AQ694" s="4"/>
      <c r="AR694" s="4"/>
    </row>
    <row r="695" spans="1:44" s="25" customFormat="1" x14ac:dyDescent="0.3">
      <c r="A695" s="26">
        <v>2097</v>
      </c>
      <c r="B695" s="15">
        <v>7001535465</v>
      </c>
      <c r="C695" s="34" t="s">
        <v>3237</v>
      </c>
      <c r="D695" s="5" t="s">
        <v>1566</v>
      </c>
      <c r="E695" s="4" t="s">
        <v>80</v>
      </c>
      <c r="F695" s="3">
        <v>45</v>
      </c>
      <c r="G695" s="3" t="s">
        <v>81</v>
      </c>
      <c r="H695" s="4" t="s">
        <v>6153</v>
      </c>
      <c r="I695" s="4" t="s">
        <v>12</v>
      </c>
      <c r="J695" s="5" t="s">
        <v>1888</v>
      </c>
      <c r="K695" s="25">
        <v>45015</v>
      </c>
      <c r="L695" s="4" t="s">
        <v>9</v>
      </c>
      <c r="M695" s="64" t="str">
        <f>VLOOKUP(Table13[[#This Row],[PNF]],'[1]FVDatabase-UK AID'!$B:$M,12,FALSE)</f>
        <v>Click here</v>
      </c>
      <c r="N695" s="64" t="e">
        <f>VLOOKUP(Table13[[#This Row],[PNF]],[1]PRM57000!$B:$M,12,FALSE)</f>
        <v>#N/A</v>
      </c>
      <c r="AH695" s="4"/>
      <c r="AI695" s="4"/>
      <c r="AJ695" s="4"/>
      <c r="AK695" s="4"/>
      <c r="AL695" s="4"/>
      <c r="AM695" s="4"/>
      <c r="AN695" s="4"/>
      <c r="AO695" s="4"/>
      <c r="AP695" s="4"/>
      <c r="AQ695" s="4"/>
      <c r="AR695" s="4"/>
    </row>
    <row r="696" spans="1:44" s="25" customFormat="1" x14ac:dyDescent="0.3">
      <c r="A696" s="26">
        <v>2098</v>
      </c>
      <c r="B696" s="15">
        <v>7002231386</v>
      </c>
      <c r="C696" s="34" t="s">
        <v>3238</v>
      </c>
      <c r="D696" s="5" t="s">
        <v>1566</v>
      </c>
      <c r="E696" s="4" t="s">
        <v>80</v>
      </c>
      <c r="F696" s="3">
        <v>34</v>
      </c>
      <c r="G696" s="3" t="s">
        <v>81</v>
      </c>
      <c r="H696" s="4" t="s">
        <v>6153</v>
      </c>
      <c r="I696" s="4" t="s">
        <v>12</v>
      </c>
      <c r="J696" s="5" t="s">
        <v>1888</v>
      </c>
      <c r="K696" s="25">
        <v>45015</v>
      </c>
      <c r="L696" s="4" t="s">
        <v>9</v>
      </c>
      <c r="M696" s="64" t="str">
        <f>VLOOKUP(Table13[[#This Row],[PNF]],'[1]FVDatabase-UK AID'!$B:$M,12,FALSE)</f>
        <v>Click here</v>
      </c>
      <c r="N696" s="64" t="e">
        <f>VLOOKUP(Table13[[#This Row],[PNF]],[1]PRM57000!$B:$M,12,FALSE)</f>
        <v>#N/A</v>
      </c>
      <c r="AH696" s="4"/>
      <c r="AI696" s="4"/>
      <c r="AJ696" s="4"/>
      <c r="AK696" s="4"/>
      <c r="AL696" s="4"/>
      <c r="AM696" s="4"/>
      <c r="AN696" s="4"/>
      <c r="AO696" s="4"/>
      <c r="AP696" s="4"/>
      <c r="AQ696" s="4"/>
      <c r="AR696" s="4"/>
    </row>
    <row r="697" spans="1:44" s="25" customFormat="1" x14ac:dyDescent="0.3">
      <c r="A697" s="26">
        <v>2099</v>
      </c>
      <c r="B697" s="15">
        <v>7002499078</v>
      </c>
      <c r="C697" s="34" t="s">
        <v>3239</v>
      </c>
      <c r="D697" s="5" t="s">
        <v>1566</v>
      </c>
      <c r="E697" s="4" t="s">
        <v>80</v>
      </c>
      <c r="F697" s="3">
        <v>42</v>
      </c>
      <c r="G697" s="3" t="s">
        <v>81</v>
      </c>
      <c r="H697" s="4" t="s">
        <v>6153</v>
      </c>
      <c r="I697" s="4" t="s">
        <v>12</v>
      </c>
      <c r="J697" s="5" t="s">
        <v>1888</v>
      </c>
      <c r="K697" s="25">
        <v>45015</v>
      </c>
      <c r="L697" s="4" t="s">
        <v>9</v>
      </c>
      <c r="M697" s="64" t="str">
        <f>VLOOKUP(Table13[[#This Row],[PNF]],'[1]FVDatabase-UK AID'!$B:$M,12,FALSE)</f>
        <v>Click here</v>
      </c>
      <c r="N697" s="64" t="e">
        <f>VLOOKUP(Table13[[#This Row],[PNF]],[1]PRM57000!$B:$M,12,FALSE)</f>
        <v>#N/A</v>
      </c>
      <c r="AH697" s="4"/>
      <c r="AI697" s="4"/>
      <c r="AJ697" s="4"/>
      <c r="AK697" s="4"/>
      <c r="AL697" s="4"/>
      <c r="AM697" s="4"/>
      <c r="AN697" s="4"/>
      <c r="AO697" s="4"/>
      <c r="AP697" s="4"/>
      <c r="AQ697" s="4"/>
      <c r="AR697" s="4"/>
    </row>
    <row r="698" spans="1:44" s="25" customFormat="1" x14ac:dyDescent="0.3">
      <c r="A698" s="26">
        <v>2100</v>
      </c>
      <c r="B698" s="15">
        <v>7002025534</v>
      </c>
      <c r="C698" s="34" t="s">
        <v>3240</v>
      </c>
      <c r="D698" s="5" t="s">
        <v>1566</v>
      </c>
      <c r="E698" s="4" t="s">
        <v>80</v>
      </c>
      <c r="F698" s="3">
        <v>47</v>
      </c>
      <c r="G698" s="3" t="s">
        <v>81</v>
      </c>
      <c r="H698" s="4" t="s">
        <v>6153</v>
      </c>
      <c r="I698" s="4" t="s">
        <v>12</v>
      </c>
      <c r="J698" s="5" t="s">
        <v>1888</v>
      </c>
      <c r="K698" s="25">
        <v>45015</v>
      </c>
      <c r="L698" s="4" t="s">
        <v>9</v>
      </c>
      <c r="M698" s="64" t="str">
        <f>VLOOKUP(Table13[[#This Row],[PNF]],'[1]FVDatabase-UK AID'!$B:$M,12,FALSE)</f>
        <v>Click here</v>
      </c>
      <c r="N698" s="64" t="e">
        <f>VLOOKUP(Table13[[#This Row],[PNF]],[1]PRM57000!$B:$M,12,FALSE)</f>
        <v>#N/A</v>
      </c>
      <c r="AH698" s="4"/>
      <c r="AI698" s="4"/>
      <c r="AJ698" s="4"/>
      <c r="AK698" s="4"/>
      <c r="AL698" s="4"/>
      <c r="AM698" s="4"/>
      <c r="AN698" s="4"/>
      <c r="AO698" s="4"/>
      <c r="AP698" s="4"/>
      <c r="AQ698" s="4"/>
      <c r="AR698" s="4"/>
    </row>
    <row r="699" spans="1:44" s="25" customFormat="1" x14ac:dyDescent="0.3">
      <c r="A699" s="26">
        <v>2101</v>
      </c>
      <c r="B699" s="15">
        <v>7001535074</v>
      </c>
      <c r="C699" s="34" t="s">
        <v>3241</v>
      </c>
      <c r="D699" s="5" t="s">
        <v>1566</v>
      </c>
      <c r="E699" s="4" t="s">
        <v>80</v>
      </c>
      <c r="F699" s="3">
        <v>46</v>
      </c>
      <c r="G699" s="3" t="s">
        <v>81</v>
      </c>
      <c r="H699" s="4" t="s">
        <v>6153</v>
      </c>
      <c r="I699" s="4" t="s">
        <v>12</v>
      </c>
      <c r="J699" s="5" t="s">
        <v>1888</v>
      </c>
      <c r="K699" s="25">
        <v>45015</v>
      </c>
      <c r="L699" s="4" t="s">
        <v>9</v>
      </c>
      <c r="M699" s="64" t="str">
        <f>VLOOKUP(Table13[[#This Row],[PNF]],'[1]FVDatabase-UK AID'!$B:$M,12,FALSE)</f>
        <v>Click here</v>
      </c>
      <c r="N699" s="64" t="e">
        <f>VLOOKUP(Table13[[#This Row],[PNF]],[1]PRM57000!$B:$M,12,FALSE)</f>
        <v>#N/A</v>
      </c>
      <c r="AH699" s="4"/>
      <c r="AI699" s="4"/>
      <c r="AJ699" s="4"/>
      <c r="AK699" s="4"/>
      <c r="AL699" s="4"/>
      <c r="AM699" s="4"/>
      <c r="AN699" s="4"/>
      <c r="AO699" s="4"/>
      <c r="AP699" s="4"/>
      <c r="AQ699" s="4"/>
      <c r="AR699" s="4"/>
    </row>
    <row r="700" spans="1:44" s="25" customFormat="1" x14ac:dyDescent="0.3">
      <c r="A700" s="26">
        <v>2102</v>
      </c>
      <c r="B700" s="15">
        <v>7001546025</v>
      </c>
      <c r="C700" s="34" t="s">
        <v>3242</v>
      </c>
      <c r="D700" s="5" t="s">
        <v>1566</v>
      </c>
      <c r="E700" s="4" t="s">
        <v>80</v>
      </c>
      <c r="F700" s="3">
        <v>36</v>
      </c>
      <c r="G700" s="3" t="s">
        <v>81</v>
      </c>
      <c r="H700" s="4" t="s">
        <v>6153</v>
      </c>
      <c r="I700" s="4" t="s">
        <v>12</v>
      </c>
      <c r="J700" s="5" t="s">
        <v>1888</v>
      </c>
      <c r="K700" s="25">
        <v>45015</v>
      </c>
      <c r="L700" s="4" t="s">
        <v>9</v>
      </c>
      <c r="M700" s="64" t="str">
        <f>VLOOKUP(Table13[[#This Row],[PNF]],'[1]FVDatabase-UK AID'!$B:$M,12,FALSE)</f>
        <v>Click here</v>
      </c>
      <c r="N700" s="64" t="e">
        <f>VLOOKUP(Table13[[#This Row],[PNF]],[1]PRM57000!$B:$M,12,FALSE)</f>
        <v>#N/A</v>
      </c>
      <c r="AH700" s="4"/>
      <c r="AI700" s="4"/>
      <c r="AJ700" s="4"/>
      <c r="AK700" s="4"/>
      <c r="AL700" s="4"/>
      <c r="AM700" s="4"/>
      <c r="AN700" s="4"/>
      <c r="AO700" s="4"/>
      <c r="AP700" s="4"/>
      <c r="AQ700" s="4"/>
      <c r="AR700" s="4"/>
    </row>
    <row r="701" spans="1:44" s="25" customFormat="1" x14ac:dyDescent="0.3">
      <c r="A701" s="26">
        <v>2103</v>
      </c>
      <c r="B701" s="15">
        <v>7002144075</v>
      </c>
      <c r="C701" s="34" t="s">
        <v>3243</v>
      </c>
      <c r="D701" s="5" t="s">
        <v>1566</v>
      </c>
      <c r="E701" s="4" t="s">
        <v>80</v>
      </c>
      <c r="F701" s="3">
        <v>39</v>
      </c>
      <c r="G701" s="3" t="s">
        <v>81</v>
      </c>
      <c r="H701" s="4" t="s">
        <v>6155</v>
      </c>
      <c r="I701" s="4" t="s">
        <v>12</v>
      </c>
      <c r="J701" s="4" t="s">
        <v>1888</v>
      </c>
      <c r="K701" s="25">
        <v>44999</v>
      </c>
      <c r="L701" s="4" t="s">
        <v>37</v>
      </c>
      <c r="M701" s="64" t="str">
        <f>VLOOKUP(Table13[[#This Row],[PNF]],'[1]FVDatabase-UK AID'!$B:$M,12,FALSE)</f>
        <v>Click here</v>
      </c>
      <c r="N701" s="64" t="e">
        <f>VLOOKUP(Table13[[#This Row],[PNF]],[1]PRM57000!$B:$M,12,FALSE)</f>
        <v>#N/A</v>
      </c>
      <c r="AH701" s="4"/>
      <c r="AI701" s="4"/>
      <c r="AJ701" s="4"/>
      <c r="AK701" s="4"/>
      <c r="AL701" s="4"/>
      <c r="AM701" s="4"/>
      <c r="AN701" s="4"/>
      <c r="AO701" s="4"/>
      <c r="AP701" s="4"/>
      <c r="AQ701" s="4"/>
      <c r="AR701" s="4"/>
    </row>
    <row r="702" spans="1:44" s="25" customFormat="1" x14ac:dyDescent="0.3">
      <c r="A702" s="26">
        <v>2104</v>
      </c>
      <c r="B702" s="15">
        <v>7002555857</v>
      </c>
      <c r="C702" s="34" t="s">
        <v>3244</v>
      </c>
      <c r="D702" s="5" t="s">
        <v>1566</v>
      </c>
      <c r="E702" s="4" t="s">
        <v>80</v>
      </c>
      <c r="F702" s="3">
        <v>50</v>
      </c>
      <c r="G702" s="3" t="s">
        <v>81</v>
      </c>
      <c r="H702" s="4" t="s">
        <v>6155</v>
      </c>
      <c r="I702" s="4" t="s">
        <v>12</v>
      </c>
      <c r="J702" s="4" t="s">
        <v>1888</v>
      </c>
      <c r="K702" s="25">
        <v>44999</v>
      </c>
      <c r="L702" s="4" t="s">
        <v>37</v>
      </c>
      <c r="M702" s="64" t="e">
        <f>VLOOKUP(Table13[[#This Row],[PNF]],'[1]FVDatabase-UK AID'!$B:$M,12,FALSE)</f>
        <v>#N/A</v>
      </c>
      <c r="N702" s="64" t="e">
        <f>VLOOKUP(Table13[[#This Row],[PNF]],[1]PRM57000!$B:$M,12,FALSE)</f>
        <v>#N/A</v>
      </c>
      <c r="AH702" s="4"/>
      <c r="AI702" s="4"/>
      <c r="AJ702" s="4"/>
      <c r="AK702" s="4"/>
      <c r="AL702" s="4"/>
      <c r="AM702" s="4"/>
      <c r="AN702" s="4"/>
      <c r="AO702" s="4"/>
      <c r="AP702" s="4"/>
      <c r="AQ702" s="4"/>
      <c r="AR702" s="4"/>
    </row>
    <row r="703" spans="1:44" s="25" customFormat="1" x14ac:dyDescent="0.3">
      <c r="A703" s="26">
        <v>2105</v>
      </c>
      <c r="B703" s="15">
        <v>7001934428</v>
      </c>
      <c r="C703" s="4" t="s">
        <v>3245</v>
      </c>
      <c r="D703" s="5" t="s">
        <v>1566</v>
      </c>
      <c r="E703" s="4" t="s">
        <v>80</v>
      </c>
      <c r="F703" s="3">
        <v>34</v>
      </c>
      <c r="G703" s="3" t="s">
        <v>81</v>
      </c>
      <c r="H703" s="4" t="s">
        <v>6155</v>
      </c>
      <c r="I703" s="4" t="s">
        <v>12</v>
      </c>
      <c r="J703" s="4" t="s">
        <v>1888</v>
      </c>
      <c r="K703" s="25">
        <v>44999</v>
      </c>
      <c r="L703" s="4" t="s">
        <v>37</v>
      </c>
      <c r="M703" s="64" t="str">
        <f>VLOOKUP(Table13[[#This Row],[PNF]],'[1]FVDatabase-UK AID'!$B:$M,12,FALSE)</f>
        <v>Click here</v>
      </c>
      <c r="N703" s="64" t="str">
        <f>VLOOKUP(Table13[[#This Row],[PNF]],[1]PRM57000!$B:$M,12,FALSE)</f>
        <v>Click here</v>
      </c>
      <c r="AH703" s="4"/>
      <c r="AI703" s="4"/>
      <c r="AJ703" s="4"/>
      <c r="AK703" s="4"/>
      <c r="AL703" s="4"/>
      <c r="AM703" s="4"/>
      <c r="AN703" s="4"/>
      <c r="AO703" s="4"/>
      <c r="AP703" s="4"/>
      <c r="AQ703" s="4"/>
      <c r="AR703" s="4"/>
    </row>
    <row r="704" spans="1:44" s="25" customFormat="1" x14ac:dyDescent="0.3">
      <c r="A704" s="26">
        <v>2106</v>
      </c>
      <c r="B704" s="15">
        <v>7001921668</v>
      </c>
      <c r="C704" s="34" t="s">
        <v>3246</v>
      </c>
      <c r="D704" s="5" t="s">
        <v>1566</v>
      </c>
      <c r="E704" s="4" t="s">
        <v>107</v>
      </c>
      <c r="F704" s="3">
        <v>49</v>
      </c>
      <c r="G704" s="3" t="s">
        <v>81</v>
      </c>
      <c r="H704" s="4" t="s">
        <v>6155</v>
      </c>
      <c r="I704" s="4" t="s">
        <v>12</v>
      </c>
      <c r="J704" s="4" t="s">
        <v>1888</v>
      </c>
      <c r="K704" s="25">
        <v>44999</v>
      </c>
      <c r="L704" s="4" t="s">
        <v>37</v>
      </c>
      <c r="M704" s="64" t="str">
        <f>VLOOKUP(Table13[[#This Row],[PNF]],'[1]FVDatabase-UK AID'!$B:$M,12,FALSE)</f>
        <v>Click here</v>
      </c>
      <c r="N704" s="64" t="e">
        <f>VLOOKUP(Table13[[#This Row],[PNF]],[1]PRM57000!$B:$M,12,FALSE)</f>
        <v>#N/A</v>
      </c>
      <c r="AH704" s="4"/>
      <c r="AI704" s="4"/>
      <c r="AJ704" s="4"/>
      <c r="AK704" s="4"/>
      <c r="AL704" s="4"/>
      <c r="AM704" s="4"/>
      <c r="AN704" s="4"/>
      <c r="AO704" s="4"/>
      <c r="AP704" s="4"/>
      <c r="AQ704" s="4"/>
      <c r="AR704" s="4"/>
    </row>
    <row r="705" spans="1:44" s="25" customFormat="1" x14ac:dyDescent="0.3">
      <c r="A705" s="26">
        <v>2107</v>
      </c>
      <c r="B705" s="15">
        <v>7002154351</v>
      </c>
      <c r="C705" s="34" t="s">
        <v>3247</v>
      </c>
      <c r="D705" s="5" t="s">
        <v>1566</v>
      </c>
      <c r="E705" s="4" t="s">
        <v>80</v>
      </c>
      <c r="F705" s="3">
        <v>46</v>
      </c>
      <c r="G705" s="3" t="s">
        <v>81</v>
      </c>
      <c r="H705" s="4" t="s">
        <v>6155</v>
      </c>
      <c r="I705" s="4" t="s">
        <v>12</v>
      </c>
      <c r="J705" s="4" t="s">
        <v>1888</v>
      </c>
      <c r="K705" s="25">
        <v>44999</v>
      </c>
      <c r="L705" s="4" t="s">
        <v>37</v>
      </c>
      <c r="M705" s="64" t="str">
        <f>VLOOKUP(Table13[[#This Row],[PNF]],'[1]FVDatabase-UK AID'!$B:$M,12,FALSE)</f>
        <v>Click here</v>
      </c>
      <c r="N705" s="64" t="e">
        <f>VLOOKUP(Table13[[#This Row],[PNF]],[1]PRM57000!$B:$M,12,FALSE)</f>
        <v>#N/A</v>
      </c>
      <c r="AH705" s="4"/>
      <c r="AI705" s="4"/>
      <c r="AJ705" s="4"/>
      <c r="AK705" s="4"/>
      <c r="AL705" s="4"/>
      <c r="AM705" s="4"/>
      <c r="AN705" s="4"/>
      <c r="AO705" s="4"/>
      <c r="AP705" s="4"/>
      <c r="AQ705" s="4"/>
      <c r="AR705" s="4"/>
    </row>
    <row r="706" spans="1:44" s="25" customFormat="1" x14ac:dyDescent="0.3">
      <c r="A706" s="26">
        <v>2108</v>
      </c>
      <c r="B706" s="15">
        <v>7001569873</v>
      </c>
      <c r="C706" s="34" t="s">
        <v>3248</v>
      </c>
      <c r="D706" s="5" t="s">
        <v>1566</v>
      </c>
      <c r="E706" s="4" t="s">
        <v>80</v>
      </c>
      <c r="F706" s="3">
        <v>43</v>
      </c>
      <c r="G706" s="3" t="s">
        <v>81</v>
      </c>
      <c r="H706" s="4" t="s">
        <v>6155</v>
      </c>
      <c r="I706" s="4" t="s">
        <v>12</v>
      </c>
      <c r="J706" s="4" t="s">
        <v>1888</v>
      </c>
      <c r="K706" s="25">
        <v>45000</v>
      </c>
      <c r="L706" s="4" t="s">
        <v>37</v>
      </c>
      <c r="M706" s="64" t="str">
        <f>VLOOKUP(Table13[[#This Row],[PNF]],'[1]FVDatabase-UK AID'!$B:$M,12,FALSE)</f>
        <v>Click here</v>
      </c>
      <c r="N706" s="64" t="str">
        <f>VLOOKUP(Table13[[#This Row],[PNF]],[1]PRM57000!$B:$M,12,FALSE)</f>
        <v>Click here</v>
      </c>
      <c r="AH706" s="4"/>
      <c r="AI706" s="4"/>
      <c r="AJ706" s="4"/>
      <c r="AK706" s="4"/>
      <c r="AL706" s="4"/>
      <c r="AM706" s="4"/>
      <c r="AN706" s="4"/>
      <c r="AO706" s="4"/>
      <c r="AP706" s="4"/>
      <c r="AQ706" s="4"/>
      <c r="AR706" s="4"/>
    </row>
    <row r="707" spans="1:44" s="25" customFormat="1" x14ac:dyDescent="0.3">
      <c r="A707" s="26">
        <v>2109</v>
      </c>
      <c r="B707" s="15">
        <v>7001527884</v>
      </c>
      <c r="C707" s="34" t="s">
        <v>3249</v>
      </c>
      <c r="D707" s="5" t="s">
        <v>1566</v>
      </c>
      <c r="E707" s="4" t="s">
        <v>80</v>
      </c>
      <c r="F707" s="3">
        <v>39</v>
      </c>
      <c r="G707" s="3" t="s">
        <v>81</v>
      </c>
      <c r="H707" s="4" t="s">
        <v>6155</v>
      </c>
      <c r="I707" s="4" t="s">
        <v>12</v>
      </c>
      <c r="J707" s="4" t="s">
        <v>1888</v>
      </c>
      <c r="K707" s="25">
        <v>45000</v>
      </c>
      <c r="L707" s="4" t="s">
        <v>37</v>
      </c>
      <c r="M707" s="64" t="str">
        <f>VLOOKUP(Table13[[#This Row],[PNF]],'[1]FVDatabase-UK AID'!$B:$M,12,FALSE)</f>
        <v>Click here</v>
      </c>
      <c r="N707" s="64" t="e">
        <f>VLOOKUP(Table13[[#This Row],[PNF]],[1]PRM57000!$B:$M,12,FALSE)</f>
        <v>#N/A</v>
      </c>
      <c r="AH707" s="4"/>
      <c r="AI707" s="4"/>
      <c r="AJ707" s="4"/>
      <c r="AK707" s="4"/>
      <c r="AL707" s="4"/>
      <c r="AM707" s="4"/>
      <c r="AN707" s="4"/>
      <c r="AO707" s="4"/>
      <c r="AP707" s="4"/>
      <c r="AQ707" s="4"/>
      <c r="AR707" s="4"/>
    </row>
    <row r="708" spans="1:44" s="25" customFormat="1" x14ac:dyDescent="0.3">
      <c r="A708" s="26">
        <v>2110</v>
      </c>
      <c r="B708" s="15">
        <v>7002355833</v>
      </c>
      <c r="C708" s="34" t="s">
        <v>3250</v>
      </c>
      <c r="D708" s="5" t="s">
        <v>1566</v>
      </c>
      <c r="E708" s="4" t="s">
        <v>80</v>
      </c>
      <c r="F708" s="3">
        <v>50</v>
      </c>
      <c r="G708" s="3" t="s">
        <v>81</v>
      </c>
      <c r="H708" s="4" t="s">
        <v>6155</v>
      </c>
      <c r="I708" s="4" t="s">
        <v>12</v>
      </c>
      <c r="J708" s="4" t="s">
        <v>1888</v>
      </c>
      <c r="K708" s="25">
        <v>45000</v>
      </c>
      <c r="L708" s="4" t="s">
        <v>37</v>
      </c>
      <c r="M708" s="64" t="str">
        <f>VLOOKUP(Table13[[#This Row],[PNF]],'[1]FVDatabase-UK AID'!$B:$M,12,FALSE)</f>
        <v>Click here</v>
      </c>
      <c r="N708" s="64" t="e">
        <f>VLOOKUP(Table13[[#This Row],[PNF]],[1]PRM57000!$B:$M,12,FALSE)</f>
        <v>#N/A</v>
      </c>
      <c r="AH708" s="4"/>
      <c r="AI708" s="4"/>
      <c r="AJ708" s="4"/>
      <c r="AK708" s="4"/>
      <c r="AL708" s="4"/>
      <c r="AM708" s="4"/>
      <c r="AN708" s="4"/>
      <c r="AO708" s="4"/>
      <c r="AP708" s="4"/>
      <c r="AQ708" s="4"/>
      <c r="AR708" s="4"/>
    </row>
    <row r="709" spans="1:44" s="25" customFormat="1" x14ac:dyDescent="0.3">
      <c r="A709" s="26">
        <v>2111</v>
      </c>
      <c r="B709" s="15">
        <v>7002357114</v>
      </c>
      <c r="C709" s="34" t="s">
        <v>3251</v>
      </c>
      <c r="D709" s="5" t="s">
        <v>1566</v>
      </c>
      <c r="E709" s="4" t="s">
        <v>80</v>
      </c>
      <c r="F709" s="3">
        <v>37</v>
      </c>
      <c r="G709" s="3" t="s">
        <v>81</v>
      </c>
      <c r="H709" s="4" t="s">
        <v>6155</v>
      </c>
      <c r="I709" s="4" t="s">
        <v>12</v>
      </c>
      <c r="J709" s="4" t="s">
        <v>1888</v>
      </c>
      <c r="K709" s="25">
        <v>45000</v>
      </c>
      <c r="L709" s="4" t="s">
        <v>37</v>
      </c>
      <c r="M709" s="64" t="str">
        <f>VLOOKUP(Table13[[#This Row],[PNF]],'[1]FVDatabase-UK AID'!$B:$M,12,FALSE)</f>
        <v>Click here</v>
      </c>
      <c r="N709" s="64" t="e">
        <f>VLOOKUP(Table13[[#This Row],[PNF]],[1]PRM57000!$B:$M,12,FALSE)</f>
        <v>#N/A</v>
      </c>
      <c r="AH709" s="4"/>
      <c r="AI709" s="4"/>
      <c r="AJ709" s="4"/>
      <c r="AK709" s="4"/>
      <c r="AL709" s="4"/>
      <c r="AM709" s="4"/>
      <c r="AN709" s="4"/>
      <c r="AO709" s="4"/>
      <c r="AP709" s="4"/>
      <c r="AQ709" s="4"/>
      <c r="AR709" s="4"/>
    </row>
    <row r="710" spans="1:44" s="25" customFormat="1" x14ac:dyDescent="0.3">
      <c r="A710" s="26">
        <v>2112</v>
      </c>
      <c r="B710" s="56">
        <v>7001733522</v>
      </c>
      <c r="C710" s="34" t="s">
        <v>3252</v>
      </c>
      <c r="D710" s="5" t="s">
        <v>1566</v>
      </c>
      <c r="E710" s="4" t="s">
        <v>80</v>
      </c>
      <c r="F710" s="3">
        <v>36</v>
      </c>
      <c r="G710" s="3" t="s">
        <v>81</v>
      </c>
      <c r="H710" s="4" t="s">
        <v>6155</v>
      </c>
      <c r="I710" s="4" t="s">
        <v>12</v>
      </c>
      <c r="J710" s="4" t="s">
        <v>1888</v>
      </c>
      <c r="K710" s="25">
        <v>45000</v>
      </c>
      <c r="L710" s="4" t="s">
        <v>37</v>
      </c>
      <c r="M710" s="64" t="str">
        <f>VLOOKUP(Table13[[#This Row],[PNF]],'[1]FVDatabase-UK AID'!$B:$M,12,FALSE)</f>
        <v>Click here</v>
      </c>
      <c r="N710" s="64" t="e">
        <f>VLOOKUP(Table13[[#This Row],[PNF]],[1]PRM57000!$B:$M,12,FALSE)</f>
        <v>#N/A</v>
      </c>
      <c r="AH710" s="4"/>
      <c r="AI710" s="4"/>
      <c r="AJ710" s="4"/>
      <c r="AK710" s="4"/>
      <c r="AL710" s="4"/>
      <c r="AM710" s="4"/>
      <c r="AN710" s="4"/>
      <c r="AO710" s="4"/>
      <c r="AP710" s="4"/>
      <c r="AQ710" s="4"/>
      <c r="AR710" s="4"/>
    </row>
    <row r="711" spans="1:44" s="25" customFormat="1" x14ac:dyDescent="0.3">
      <c r="A711" s="26">
        <v>2113</v>
      </c>
      <c r="B711" s="15">
        <v>7000926051</v>
      </c>
      <c r="C711" s="34" t="s">
        <v>3253</v>
      </c>
      <c r="D711" s="5" t="s">
        <v>1566</v>
      </c>
      <c r="E711" s="4" t="s">
        <v>80</v>
      </c>
      <c r="F711" s="3">
        <v>38</v>
      </c>
      <c r="G711" s="3" t="s">
        <v>81</v>
      </c>
      <c r="H711" s="4" t="s">
        <v>6155</v>
      </c>
      <c r="I711" s="4" t="s">
        <v>12</v>
      </c>
      <c r="J711" s="4" t="s">
        <v>1888</v>
      </c>
      <c r="K711" s="25">
        <v>45000</v>
      </c>
      <c r="L711" s="4" t="s">
        <v>37</v>
      </c>
      <c r="M711" s="64" t="str">
        <f>VLOOKUP(Table13[[#This Row],[PNF]],'[1]FVDatabase-UK AID'!$B:$M,12,FALSE)</f>
        <v>Click here</v>
      </c>
      <c r="N711" s="64" t="e">
        <f>VLOOKUP(Table13[[#This Row],[PNF]],[1]PRM57000!$B:$M,12,FALSE)</f>
        <v>#N/A</v>
      </c>
      <c r="AH711" s="4"/>
      <c r="AI711" s="4"/>
      <c r="AJ711" s="4"/>
      <c r="AK711" s="4"/>
      <c r="AL711" s="4"/>
      <c r="AM711" s="4"/>
      <c r="AN711" s="4"/>
      <c r="AO711" s="4"/>
      <c r="AP711" s="4"/>
      <c r="AQ711" s="4"/>
      <c r="AR711" s="4"/>
    </row>
    <row r="712" spans="1:44" s="25" customFormat="1" x14ac:dyDescent="0.3">
      <c r="A712" s="26">
        <v>2114</v>
      </c>
      <c r="B712" s="15">
        <v>7002425147</v>
      </c>
      <c r="C712" s="34" t="s">
        <v>3254</v>
      </c>
      <c r="D712" s="5" t="s">
        <v>1566</v>
      </c>
      <c r="E712" s="4" t="s">
        <v>80</v>
      </c>
      <c r="F712" s="3">
        <v>34</v>
      </c>
      <c r="G712" s="3" t="s">
        <v>81</v>
      </c>
      <c r="H712" s="4" t="s">
        <v>6155</v>
      </c>
      <c r="I712" s="4" t="s">
        <v>12</v>
      </c>
      <c r="J712" s="4" t="s">
        <v>1888</v>
      </c>
      <c r="K712" s="25">
        <v>45000</v>
      </c>
      <c r="L712" s="4" t="s">
        <v>37</v>
      </c>
      <c r="M712" s="64" t="str">
        <f>VLOOKUP(Table13[[#This Row],[PNF]],'[1]FVDatabase-UK AID'!$B:$M,12,FALSE)</f>
        <v>Click here</v>
      </c>
      <c r="N712" s="64" t="e">
        <f>VLOOKUP(Table13[[#This Row],[PNF]],[1]PRM57000!$B:$M,12,FALSE)</f>
        <v>#N/A</v>
      </c>
      <c r="AH712" s="4"/>
      <c r="AI712" s="4"/>
      <c r="AJ712" s="4"/>
      <c r="AK712" s="4"/>
      <c r="AL712" s="4"/>
      <c r="AM712" s="4"/>
      <c r="AN712" s="4"/>
      <c r="AO712" s="4"/>
      <c r="AP712" s="4"/>
      <c r="AQ712" s="4"/>
      <c r="AR712" s="4"/>
    </row>
    <row r="713" spans="1:44" s="25" customFormat="1" x14ac:dyDescent="0.3">
      <c r="A713" s="26">
        <v>2115</v>
      </c>
      <c r="B713" s="15">
        <v>7001481782</v>
      </c>
      <c r="C713" s="34" t="s">
        <v>3255</v>
      </c>
      <c r="D713" s="5" t="s">
        <v>1566</v>
      </c>
      <c r="E713" s="4" t="s">
        <v>80</v>
      </c>
      <c r="F713" s="3">
        <v>26</v>
      </c>
      <c r="G713" s="3" t="s">
        <v>81</v>
      </c>
      <c r="H713" s="4" t="s">
        <v>6155</v>
      </c>
      <c r="I713" s="4" t="s">
        <v>12</v>
      </c>
      <c r="J713" s="4" t="s">
        <v>1888</v>
      </c>
      <c r="K713" s="25">
        <v>45000</v>
      </c>
      <c r="L713" s="4" t="s">
        <v>37</v>
      </c>
      <c r="M713" s="64" t="str">
        <f>VLOOKUP(Table13[[#This Row],[PNF]],'[1]FVDatabase-UK AID'!$B:$M,12,FALSE)</f>
        <v>Click here</v>
      </c>
      <c r="N713" s="64" t="e">
        <f>VLOOKUP(Table13[[#This Row],[PNF]],[1]PRM57000!$B:$M,12,FALSE)</f>
        <v>#N/A</v>
      </c>
      <c r="AH713" s="4"/>
      <c r="AI713" s="4"/>
      <c r="AJ713" s="4"/>
      <c r="AK713" s="4"/>
      <c r="AL713" s="4"/>
      <c r="AM713" s="4"/>
      <c r="AN713" s="4"/>
      <c r="AO713" s="4"/>
      <c r="AP713" s="4"/>
      <c r="AQ713" s="4"/>
      <c r="AR713" s="4"/>
    </row>
    <row r="714" spans="1:44" s="25" customFormat="1" x14ac:dyDescent="0.3">
      <c r="A714" s="26">
        <v>2116</v>
      </c>
      <c r="B714" s="15">
        <v>7001970529</v>
      </c>
      <c r="C714" s="34" t="s">
        <v>3256</v>
      </c>
      <c r="D714" s="5" t="s">
        <v>1566</v>
      </c>
      <c r="E714" s="4" t="s">
        <v>80</v>
      </c>
      <c r="F714" s="3">
        <v>47</v>
      </c>
      <c r="G714" s="3" t="s">
        <v>81</v>
      </c>
      <c r="H714" s="4" t="s">
        <v>6155</v>
      </c>
      <c r="I714" s="4" t="s">
        <v>12</v>
      </c>
      <c r="J714" s="4" t="s">
        <v>1888</v>
      </c>
      <c r="K714" s="25">
        <v>45000</v>
      </c>
      <c r="L714" s="4" t="s">
        <v>37</v>
      </c>
      <c r="M714" s="64" t="str">
        <f>VLOOKUP(Table13[[#This Row],[PNF]],'[1]FVDatabase-UK AID'!$B:$M,12,FALSE)</f>
        <v>Click here</v>
      </c>
      <c r="N714" s="64" t="e">
        <f>VLOOKUP(Table13[[#This Row],[PNF]],[1]PRM57000!$B:$M,12,FALSE)</f>
        <v>#N/A</v>
      </c>
      <c r="AH714" s="4"/>
      <c r="AI714" s="4"/>
      <c r="AJ714" s="4"/>
      <c r="AK714" s="4"/>
      <c r="AL714" s="4"/>
      <c r="AM714" s="4"/>
      <c r="AN714" s="4"/>
      <c r="AO714" s="4"/>
      <c r="AP714" s="4"/>
      <c r="AQ714" s="4"/>
      <c r="AR714" s="4"/>
    </row>
    <row r="715" spans="1:44" s="25" customFormat="1" x14ac:dyDescent="0.3">
      <c r="A715" s="26">
        <v>2117</v>
      </c>
      <c r="B715" s="15">
        <v>7001519801</v>
      </c>
      <c r="C715" s="34" t="s">
        <v>3257</v>
      </c>
      <c r="D715" s="5" t="s">
        <v>1566</v>
      </c>
      <c r="E715" s="4" t="s">
        <v>80</v>
      </c>
      <c r="F715" s="3">
        <v>31</v>
      </c>
      <c r="G715" s="3" t="s">
        <v>81</v>
      </c>
      <c r="H715" s="4" t="s">
        <v>6155</v>
      </c>
      <c r="I715" s="4" t="s">
        <v>12</v>
      </c>
      <c r="J715" s="4" t="s">
        <v>1888</v>
      </c>
      <c r="K715" s="25">
        <v>45000</v>
      </c>
      <c r="L715" s="4" t="s">
        <v>37</v>
      </c>
      <c r="M715" s="64" t="str">
        <f>VLOOKUP(Table13[[#This Row],[PNF]],'[1]FVDatabase-UK AID'!$B:$M,12,FALSE)</f>
        <v>Click here</v>
      </c>
      <c r="N715" s="64" t="e">
        <f>VLOOKUP(Table13[[#This Row],[PNF]],[1]PRM57000!$B:$M,12,FALSE)</f>
        <v>#N/A</v>
      </c>
      <c r="AH715" s="4"/>
      <c r="AI715" s="4"/>
      <c r="AJ715" s="4"/>
      <c r="AK715" s="4"/>
      <c r="AL715" s="4"/>
      <c r="AM715" s="4"/>
      <c r="AN715" s="4"/>
      <c r="AO715" s="4"/>
      <c r="AP715" s="4"/>
      <c r="AQ715" s="4"/>
      <c r="AR715" s="4"/>
    </row>
    <row r="716" spans="1:44" s="25" customFormat="1" x14ac:dyDescent="0.3">
      <c r="A716" s="26">
        <v>2118</v>
      </c>
      <c r="B716" s="15">
        <v>7001695530</v>
      </c>
      <c r="C716" s="34" t="s">
        <v>3258</v>
      </c>
      <c r="D716" s="5" t="s">
        <v>1566</v>
      </c>
      <c r="E716" s="4" t="s">
        <v>80</v>
      </c>
      <c r="F716" s="3">
        <v>34</v>
      </c>
      <c r="G716" s="3" t="s">
        <v>81</v>
      </c>
      <c r="H716" s="4" t="s">
        <v>6155</v>
      </c>
      <c r="I716" s="4" t="s">
        <v>12</v>
      </c>
      <c r="J716" s="4" t="s">
        <v>1888</v>
      </c>
      <c r="K716" s="25">
        <v>45000</v>
      </c>
      <c r="L716" s="4" t="s">
        <v>37</v>
      </c>
      <c r="M716" s="64" t="str">
        <f>VLOOKUP(Table13[[#This Row],[PNF]],'[1]FVDatabase-UK AID'!$B:$M,12,FALSE)</f>
        <v>Click here</v>
      </c>
      <c r="N716" s="64" t="e">
        <f>VLOOKUP(Table13[[#This Row],[PNF]],[1]PRM57000!$B:$M,12,FALSE)</f>
        <v>#N/A</v>
      </c>
      <c r="AH716" s="4"/>
      <c r="AI716" s="4"/>
      <c r="AJ716" s="4"/>
      <c r="AK716" s="4"/>
      <c r="AL716" s="4"/>
      <c r="AM716" s="4"/>
      <c r="AN716" s="4"/>
      <c r="AO716" s="4"/>
      <c r="AP716" s="4"/>
      <c r="AQ716" s="4"/>
      <c r="AR716" s="4"/>
    </row>
    <row r="717" spans="1:44" s="25" customFormat="1" x14ac:dyDescent="0.3">
      <c r="A717" s="26">
        <v>2119</v>
      </c>
      <c r="B717" s="15">
        <v>7001181826</v>
      </c>
      <c r="C717" s="34" t="s">
        <v>3259</v>
      </c>
      <c r="D717" s="5" t="s">
        <v>1566</v>
      </c>
      <c r="E717" s="4" t="s">
        <v>80</v>
      </c>
      <c r="F717" s="3">
        <v>37</v>
      </c>
      <c r="G717" s="3" t="s">
        <v>81</v>
      </c>
      <c r="H717" s="4" t="s">
        <v>6155</v>
      </c>
      <c r="I717" s="4" t="s">
        <v>12</v>
      </c>
      <c r="J717" s="4" t="s">
        <v>1888</v>
      </c>
      <c r="K717" s="25">
        <v>45000</v>
      </c>
      <c r="L717" s="4" t="s">
        <v>37</v>
      </c>
      <c r="M717" s="64" t="str">
        <f>VLOOKUP(Table13[[#This Row],[PNF]],'[1]FVDatabase-UK AID'!$B:$M,12,FALSE)</f>
        <v>Click here</v>
      </c>
      <c r="N717" s="64" t="e">
        <f>VLOOKUP(Table13[[#This Row],[PNF]],[1]PRM57000!$B:$M,12,FALSE)</f>
        <v>#N/A</v>
      </c>
      <c r="AH717" s="4"/>
      <c r="AI717" s="4"/>
      <c r="AJ717" s="4"/>
      <c r="AK717" s="4"/>
      <c r="AL717" s="4"/>
      <c r="AM717" s="4"/>
      <c r="AN717" s="4"/>
      <c r="AO717" s="4"/>
      <c r="AP717" s="4"/>
      <c r="AQ717" s="4"/>
      <c r="AR717" s="4"/>
    </row>
    <row r="718" spans="1:44" s="25" customFormat="1" x14ac:dyDescent="0.3">
      <c r="A718" s="26">
        <v>2120</v>
      </c>
      <c r="B718" s="15">
        <v>7001975292</v>
      </c>
      <c r="C718" s="34" t="s">
        <v>3260</v>
      </c>
      <c r="D718" s="5" t="s">
        <v>1566</v>
      </c>
      <c r="E718" s="4" t="s">
        <v>80</v>
      </c>
      <c r="F718" s="3">
        <v>39</v>
      </c>
      <c r="G718" s="3" t="s">
        <v>81</v>
      </c>
      <c r="H718" s="4" t="s">
        <v>6155</v>
      </c>
      <c r="I718" s="4" t="s">
        <v>12</v>
      </c>
      <c r="J718" s="4" t="s">
        <v>1888</v>
      </c>
      <c r="K718" s="25">
        <v>45000</v>
      </c>
      <c r="L718" s="4" t="s">
        <v>37</v>
      </c>
      <c r="M718" s="64" t="str">
        <f>VLOOKUP(Table13[[#This Row],[PNF]],'[1]FVDatabase-UK AID'!$B:$M,12,FALSE)</f>
        <v>Click here</v>
      </c>
      <c r="N718" s="64" t="e">
        <f>VLOOKUP(Table13[[#This Row],[PNF]],[1]PRM57000!$B:$M,12,FALSE)</f>
        <v>#N/A</v>
      </c>
      <c r="AH718" s="4"/>
      <c r="AI718" s="4"/>
      <c r="AJ718" s="4"/>
      <c r="AK718" s="4"/>
      <c r="AL718" s="4"/>
      <c r="AM718" s="4"/>
      <c r="AN718" s="4"/>
      <c r="AO718" s="4"/>
      <c r="AP718" s="4"/>
      <c r="AQ718" s="4"/>
      <c r="AR718" s="4"/>
    </row>
    <row r="719" spans="1:44" s="25" customFormat="1" x14ac:dyDescent="0.3">
      <c r="A719" s="26">
        <v>2121</v>
      </c>
      <c r="B719" s="15">
        <v>7001298238</v>
      </c>
      <c r="C719" s="34" t="s">
        <v>3261</v>
      </c>
      <c r="D719" s="5" t="s">
        <v>1566</v>
      </c>
      <c r="E719" s="4" t="s">
        <v>80</v>
      </c>
      <c r="F719" s="3">
        <v>42</v>
      </c>
      <c r="G719" s="3" t="s">
        <v>81</v>
      </c>
      <c r="H719" s="4" t="s">
        <v>6155</v>
      </c>
      <c r="I719" s="4" t="s">
        <v>12</v>
      </c>
      <c r="J719" s="4" t="s">
        <v>1888</v>
      </c>
      <c r="K719" s="25">
        <v>45000</v>
      </c>
      <c r="L719" s="4" t="s">
        <v>37</v>
      </c>
      <c r="M719" s="64" t="str">
        <f>VLOOKUP(Table13[[#This Row],[PNF]],'[1]FVDatabase-UK AID'!$B:$M,12,FALSE)</f>
        <v>Click here</v>
      </c>
      <c r="N719" s="64" t="e">
        <f>VLOOKUP(Table13[[#This Row],[PNF]],[1]PRM57000!$B:$M,12,FALSE)</f>
        <v>#N/A</v>
      </c>
      <c r="AH719" s="4"/>
      <c r="AI719" s="4"/>
      <c r="AJ719" s="4"/>
      <c r="AK719" s="4"/>
      <c r="AL719" s="4"/>
      <c r="AM719" s="4"/>
      <c r="AN719" s="4"/>
      <c r="AO719" s="4"/>
      <c r="AP719" s="4"/>
      <c r="AQ719" s="4"/>
      <c r="AR719" s="4"/>
    </row>
    <row r="720" spans="1:44" s="25" customFormat="1" x14ac:dyDescent="0.3">
      <c r="A720" s="26">
        <v>2122</v>
      </c>
      <c r="B720" s="15">
        <v>7001372273</v>
      </c>
      <c r="C720" s="34" t="s">
        <v>3262</v>
      </c>
      <c r="D720" s="5" t="s">
        <v>1566</v>
      </c>
      <c r="E720" s="4" t="s">
        <v>80</v>
      </c>
      <c r="F720" s="3">
        <v>35</v>
      </c>
      <c r="G720" s="3" t="s">
        <v>81</v>
      </c>
      <c r="H720" s="4" t="s">
        <v>6155</v>
      </c>
      <c r="I720" s="4" t="s">
        <v>12</v>
      </c>
      <c r="J720" s="4" t="s">
        <v>1888</v>
      </c>
      <c r="K720" s="25">
        <v>45000</v>
      </c>
      <c r="L720" s="4" t="s">
        <v>37</v>
      </c>
      <c r="M720" s="64" t="str">
        <f>VLOOKUP(Table13[[#This Row],[PNF]],'[1]FVDatabase-UK AID'!$B:$M,12,FALSE)</f>
        <v>Click here</v>
      </c>
      <c r="N720" s="64" t="e">
        <f>VLOOKUP(Table13[[#This Row],[PNF]],[1]PRM57000!$B:$M,12,FALSE)</f>
        <v>#N/A</v>
      </c>
      <c r="AH720" s="4"/>
      <c r="AI720" s="4"/>
      <c r="AJ720" s="4"/>
      <c r="AK720" s="4"/>
      <c r="AL720" s="4"/>
      <c r="AM720" s="4"/>
      <c r="AN720" s="4"/>
      <c r="AO720" s="4"/>
      <c r="AP720" s="4"/>
      <c r="AQ720" s="4"/>
      <c r="AR720" s="4"/>
    </row>
    <row r="721" spans="1:44" s="25" customFormat="1" x14ac:dyDescent="0.3">
      <c r="A721" s="26">
        <v>2123</v>
      </c>
      <c r="B721" s="15">
        <v>7001357915</v>
      </c>
      <c r="C721" s="34" t="s">
        <v>3263</v>
      </c>
      <c r="D721" s="5" t="s">
        <v>1566</v>
      </c>
      <c r="E721" s="4" t="s">
        <v>80</v>
      </c>
      <c r="F721" s="3">
        <v>46</v>
      </c>
      <c r="G721" s="3" t="s">
        <v>81</v>
      </c>
      <c r="H721" s="4" t="s">
        <v>6155</v>
      </c>
      <c r="I721" s="4" t="s">
        <v>12</v>
      </c>
      <c r="J721" s="4" t="s">
        <v>1888</v>
      </c>
      <c r="K721" s="25">
        <v>45001</v>
      </c>
      <c r="L721" s="4" t="s">
        <v>37</v>
      </c>
      <c r="M721" s="64" t="str">
        <f>VLOOKUP(Table13[[#This Row],[PNF]],'[1]FVDatabase-UK AID'!$B:$M,12,FALSE)</f>
        <v>Click here</v>
      </c>
      <c r="N721" s="64" t="e">
        <f>VLOOKUP(Table13[[#This Row],[PNF]],[1]PRM57000!$B:$M,12,FALSE)</f>
        <v>#N/A</v>
      </c>
      <c r="AH721" s="4"/>
      <c r="AI721" s="4"/>
      <c r="AJ721" s="4"/>
      <c r="AK721" s="4"/>
      <c r="AL721" s="4"/>
      <c r="AM721" s="4"/>
      <c r="AN721" s="4"/>
      <c r="AO721" s="4"/>
      <c r="AP721" s="4"/>
      <c r="AQ721" s="4"/>
      <c r="AR721" s="4"/>
    </row>
    <row r="722" spans="1:44" s="25" customFormat="1" x14ac:dyDescent="0.3">
      <c r="A722" s="26">
        <v>2124</v>
      </c>
      <c r="B722" s="15">
        <v>7002199547</v>
      </c>
      <c r="C722" s="34" t="s">
        <v>3264</v>
      </c>
      <c r="D722" s="5" t="s">
        <v>1566</v>
      </c>
      <c r="E722" s="4" t="s">
        <v>80</v>
      </c>
      <c r="F722" s="3">
        <v>37</v>
      </c>
      <c r="G722" s="3" t="s">
        <v>81</v>
      </c>
      <c r="H722" s="4" t="s">
        <v>6155</v>
      </c>
      <c r="I722" s="4" t="s">
        <v>12</v>
      </c>
      <c r="J722" s="4" t="s">
        <v>1888</v>
      </c>
      <c r="K722" s="25">
        <v>45001</v>
      </c>
      <c r="L722" s="4" t="s">
        <v>37</v>
      </c>
      <c r="M722" s="64" t="str">
        <f>VLOOKUP(Table13[[#This Row],[PNF]],'[1]FVDatabase-UK AID'!$B:$M,12,FALSE)</f>
        <v>Click here</v>
      </c>
      <c r="N722" s="64" t="e">
        <f>VLOOKUP(Table13[[#This Row],[PNF]],[1]PRM57000!$B:$M,12,FALSE)</f>
        <v>#N/A</v>
      </c>
      <c r="AH722" s="4"/>
      <c r="AI722" s="4"/>
      <c r="AJ722" s="4"/>
      <c r="AK722" s="4"/>
      <c r="AL722" s="4"/>
      <c r="AM722" s="4"/>
      <c r="AN722" s="4"/>
      <c r="AO722" s="4"/>
      <c r="AP722" s="4"/>
      <c r="AQ722" s="4"/>
      <c r="AR722" s="4"/>
    </row>
    <row r="723" spans="1:44" s="25" customFormat="1" x14ac:dyDescent="0.3">
      <c r="A723" s="26">
        <v>2125</v>
      </c>
      <c r="B723" s="15">
        <v>7001086440</v>
      </c>
      <c r="C723" s="34" t="s">
        <v>3265</v>
      </c>
      <c r="D723" s="5" t="s">
        <v>1566</v>
      </c>
      <c r="E723" s="4" t="s">
        <v>80</v>
      </c>
      <c r="F723" s="3">
        <v>43</v>
      </c>
      <c r="G723" s="3" t="s">
        <v>81</v>
      </c>
      <c r="H723" s="4" t="s">
        <v>6155</v>
      </c>
      <c r="I723" s="4" t="s">
        <v>12</v>
      </c>
      <c r="J723" s="4" t="s">
        <v>1888</v>
      </c>
      <c r="K723" s="25">
        <v>45001</v>
      </c>
      <c r="L723" s="4" t="s">
        <v>37</v>
      </c>
      <c r="M723" s="64" t="str">
        <f>VLOOKUP(Table13[[#This Row],[PNF]],'[1]FVDatabase-UK AID'!$B:$M,12,FALSE)</f>
        <v>Click here</v>
      </c>
      <c r="N723" s="64" t="e">
        <f>VLOOKUP(Table13[[#This Row],[PNF]],[1]PRM57000!$B:$M,12,FALSE)</f>
        <v>#N/A</v>
      </c>
      <c r="AH723" s="4"/>
      <c r="AI723" s="4"/>
      <c r="AJ723" s="4"/>
      <c r="AK723" s="4"/>
      <c r="AL723" s="4"/>
      <c r="AM723" s="4"/>
      <c r="AN723" s="4"/>
      <c r="AO723" s="4"/>
      <c r="AP723" s="4"/>
      <c r="AQ723" s="4"/>
      <c r="AR723" s="4"/>
    </row>
    <row r="724" spans="1:44" s="25" customFormat="1" x14ac:dyDescent="0.3">
      <c r="A724" s="26">
        <v>2126</v>
      </c>
      <c r="B724" s="15">
        <v>7001415525</v>
      </c>
      <c r="C724" s="34" t="s">
        <v>3266</v>
      </c>
      <c r="D724" s="5" t="s">
        <v>1566</v>
      </c>
      <c r="E724" s="4" t="s">
        <v>80</v>
      </c>
      <c r="F724" s="3">
        <v>34</v>
      </c>
      <c r="G724" s="3" t="s">
        <v>81</v>
      </c>
      <c r="H724" s="4" t="s">
        <v>6155</v>
      </c>
      <c r="I724" s="4" t="s">
        <v>12</v>
      </c>
      <c r="J724" s="4" t="s">
        <v>1888</v>
      </c>
      <c r="K724" s="25">
        <v>45001</v>
      </c>
      <c r="L724" s="4" t="s">
        <v>37</v>
      </c>
      <c r="M724" s="64" t="str">
        <f>VLOOKUP(Table13[[#This Row],[PNF]],'[1]FVDatabase-UK AID'!$B:$M,12,FALSE)</f>
        <v>Click here</v>
      </c>
      <c r="N724" s="64" t="e">
        <f>VLOOKUP(Table13[[#This Row],[PNF]],[1]PRM57000!$B:$M,12,FALSE)</f>
        <v>#N/A</v>
      </c>
      <c r="AH724" s="4"/>
      <c r="AI724" s="4"/>
      <c r="AJ724" s="4"/>
      <c r="AK724" s="4"/>
      <c r="AL724" s="4"/>
      <c r="AM724" s="4"/>
      <c r="AN724" s="4"/>
      <c r="AO724" s="4"/>
      <c r="AP724" s="4"/>
      <c r="AQ724" s="4"/>
      <c r="AR724" s="4"/>
    </row>
    <row r="725" spans="1:44" s="25" customFormat="1" x14ac:dyDescent="0.3">
      <c r="A725" s="26">
        <v>2127</v>
      </c>
      <c r="B725" s="15">
        <v>7001135896</v>
      </c>
      <c r="C725" s="34" t="s">
        <v>3267</v>
      </c>
      <c r="D725" s="5" t="s">
        <v>1566</v>
      </c>
      <c r="E725" s="4" t="s">
        <v>80</v>
      </c>
      <c r="F725" s="3">
        <v>29</v>
      </c>
      <c r="G725" s="3" t="s">
        <v>81</v>
      </c>
      <c r="H725" s="4" t="s">
        <v>6155</v>
      </c>
      <c r="I725" s="4" t="s">
        <v>12</v>
      </c>
      <c r="J725" s="4" t="s">
        <v>1888</v>
      </c>
      <c r="K725" s="25">
        <v>45001</v>
      </c>
      <c r="L725" s="4" t="s">
        <v>37</v>
      </c>
      <c r="M725" s="64" t="str">
        <f>VLOOKUP(Table13[[#This Row],[PNF]],'[1]FVDatabase-UK AID'!$B:$M,12,FALSE)</f>
        <v>Click here</v>
      </c>
      <c r="N725" s="64" t="e">
        <f>VLOOKUP(Table13[[#This Row],[PNF]],[1]PRM57000!$B:$M,12,FALSE)</f>
        <v>#N/A</v>
      </c>
      <c r="AH725" s="4"/>
      <c r="AI725" s="4"/>
      <c r="AJ725" s="4"/>
      <c r="AK725" s="4"/>
      <c r="AL725" s="4"/>
      <c r="AM725" s="4"/>
      <c r="AN725" s="4"/>
      <c r="AO725" s="4"/>
      <c r="AP725" s="4"/>
      <c r="AQ725" s="4"/>
      <c r="AR725" s="4"/>
    </row>
    <row r="726" spans="1:44" s="25" customFormat="1" x14ac:dyDescent="0.3">
      <c r="A726" s="26">
        <v>2128</v>
      </c>
      <c r="B726" s="15">
        <v>7001493442</v>
      </c>
      <c r="C726" s="34" t="s">
        <v>2629</v>
      </c>
      <c r="D726" s="5" t="s">
        <v>249</v>
      </c>
      <c r="E726" s="4" t="s">
        <v>80</v>
      </c>
      <c r="F726" s="3">
        <v>44</v>
      </c>
      <c r="G726" s="3" t="s">
        <v>81</v>
      </c>
      <c r="H726" s="4" t="s">
        <v>6155</v>
      </c>
      <c r="I726" s="4" t="s">
        <v>12</v>
      </c>
      <c r="J726" s="4" t="s">
        <v>1888</v>
      </c>
      <c r="K726" s="25">
        <v>45001</v>
      </c>
      <c r="L726" s="4" t="s">
        <v>37</v>
      </c>
      <c r="M726" s="64" t="str">
        <f>VLOOKUP(Table13[[#This Row],[PNF]],'[1]FVDatabase-UK AID'!$B:$M,12,FALSE)</f>
        <v>Click here</v>
      </c>
      <c r="N726" s="64" t="e">
        <f>VLOOKUP(Table13[[#This Row],[PNF]],[1]PRM57000!$B:$M,12,FALSE)</f>
        <v>#N/A</v>
      </c>
      <c r="AH726" s="4"/>
      <c r="AI726" s="4"/>
      <c r="AJ726" s="4"/>
      <c r="AK726" s="4"/>
      <c r="AL726" s="4"/>
      <c r="AM726" s="4"/>
      <c r="AN726" s="4"/>
      <c r="AO726" s="4"/>
      <c r="AP726" s="4"/>
      <c r="AQ726" s="4"/>
      <c r="AR726" s="4"/>
    </row>
    <row r="727" spans="1:44" s="25" customFormat="1" x14ac:dyDescent="0.3">
      <c r="A727" s="26">
        <v>2129</v>
      </c>
      <c r="B727" s="15">
        <v>7001985280</v>
      </c>
      <c r="C727" s="34" t="s">
        <v>2374</v>
      </c>
      <c r="D727" s="5" t="s">
        <v>1566</v>
      </c>
      <c r="E727" s="4" t="s">
        <v>80</v>
      </c>
      <c r="F727" s="3">
        <v>43</v>
      </c>
      <c r="G727" s="3" t="s">
        <v>81</v>
      </c>
      <c r="H727" s="4" t="s">
        <v>6155</v>
      </c>
      <c r="I727" s="4" t="s">
        <v>12</v>
      </c>
      <c r="J727" s="4" t="s">
        <v>1888</v>
      </c>
      <c r="K727" s="25">
        <v>45001</v>
      </c>
      <c r="L727" s="4" t="s">
        <v>37</v>
      </c>
      <c r="M727" s="64" t="str">
        <f>VLOOKUP(Table13[[#This Row],[PNF]],'[1]FVDatabase-UK AID'!$B:$M,12,FALSE)</f>
        <v>Click here</v>
      </c>
      <c r="N727" s="64" t="e">
        <f>VLOOKUP(Table13[[#This Row],[PNF]],[1]PRM57000!$B:$M,12,FALSE)</f>
        <v>#N/A</v>
      </c>
      <c r="AH727" s="4"/>
      <c r="AI727" s="4"/>
      <c r="AJ727" s="4"/>
      <c r="AK727" s="4"/>
      <c r="AL727" s="4"/>
      <c r="AM727" s="4"/>
      <c r="AN727" s="4"/>
      <c r="AO727" s="4"/>
      <c r="AP727" s="4"/>
      <c r="AQ727" s="4"/>
      <c r="AR727" s="4"/>
    </row>
    <row r="728" spans="1:44" s="25" customFormat="1" x14ac:dyDescent="0.3">
      <c r="A728" s="26">
        <v>2130</v>
      </c>
      <c r="B728" s="15">
        <v>7002016244</v>
      </c>
      <c r="C728" s="34" t="s">
        <v>3268</v>
      </c>
      <c r="D728" s="5" t="s">
        <v>1566</v>
      </c>
      <c r="E728" s="4" t="s">
        <v>80</v>
      </c>
      <c r="F728" s="3">
        <v>33</v>
      </c>
      <c r="G728" s="3" t="s">
        <v>81</v>
      </c>
      <c r="H728" s="4" t="s">
        <v>6155</v>
      </c>
      <c r="I728" s="4" t="s">
        <v>12</v>
      </c>
      <c r="J728" s="4" t="s">
        <v>1888</v>
      </c>
      <c r="K728" s="25">
        <v>45002</v>
      </c>
      <c r="L728" s="4" t="s">
        <v>37</v>
      </c>
      <c r="M728" s="64" t="str">
        <f>VLOOKUP(Table13[[#This Row],[PNF]],'[1]FVDatabase-UK AID'!$B:$M,12,FALSE)</f>
        <v>Click here</v>
      </c>
      <c r="N728" s="64" t="e">
        <f>VLOOKUP(Table13[[#This Row],[PNF]],[1]PRM57000!$B:$M,12,FALSE)</f>
        <v>#N/A</v>
      </c>
      <c r="AH728" s="4"/>
      <c r="AI728" s="4"/>
      <c r="AJ728" s="4"/>
      <c r="AK728" s="4"/>
      <c r="AL728" s="4"/>
      <c r="AM728" s="4"/>
      <c r="AN728" s="4"/>
      <c r="AO728" s="4"/>
      <c r="AP728" s="4"/>
      <c r="AQ728" s="4"/>
      <c r="AR728" s="4"/>
    </row>
    <row r="729" spans="1:44" s="25" customFormat="1" x14ac:dyDescent="0.3">
      <c r="A729" s="26">
        <v>2181</v>
      </c>
      <c r="B729" s="15">
        <v>7002591213</v>
      </c>
      <c r="C729" s="34" t="s">
        <v>3282</v>
      </c>
      <c r="D729" s="5" t="s">
        <v>1566</v>
      </c>
      <c r="E729" s="4" t="s">
        <v>107</v>
      </c>
      <c r="F729" s="3">
        <v>67</v>
      </c>
      <c r="G729" s="3" t="s">
        <v>81</v>
      </c>
      <c r="H729" s="4" t="s">
        <v>6155</v>
      </c>
      <c r="I729" s="4" t="s">
        <v>12</v>
      </c>
      <c r="J729" s="5" t="s">
        <v>1888</v>
      </c>
      <c r="K729" s="25">
        <v>45005</v>
      </c>
      <c r="L729" s="4" t="s">
        <v>37</v>
      </c>
      <c r="M729" s="64" t="str">
        <f>VLOOKUP(Table13[[#This Row],[PNF]],'[1]FVDatabase-UK AID'!$B:$M,12,FALSE)</f>
        <v>Click here</v>
      </c>
      <c r="N729" s="64" t="e">
        <f>VLOOKUP(Table13[[#This Row],[PNF]],[1]PRM57000!$B:$M,12,FALSE)</f>
        <v>#N/A</v>
      </c>
      <c r="AH729" s="4"/>
      <c r="AI729" s="4"/>
      <c r="AJ729" s="4"/>
      <c r="AK729" s="4"/>
      <c r="AL729" s="4"/>
      <c r="AM729" s="4"/>
      <c r="AN729" s="4"/>
      <c r="AO729" s="4"/>
      <c r="AP729" s="4"/>
      <c r="AQ729" s="4"/>
      <c r="AR729" s="4"/>
    </row>
    <row r="730" spans="1:44" s="25" customFormat="1" x14ac:dyDescent="0.3">
      <c r="A730" s="26">
        <v>2182</v>
      </c>
      <c r="B730" s="15">
        <v>7001693710</v>
      </c>
      <c r="C730" s="34" t="s">
        <v>3283</v>
      </c>
      <c r="D730" s="5" t="s">
        <v>1566</v>
      </c>
      <c r="E730" s="4" t="s">
        <v>80</v>
      </c>
      <c r="F730" s="3">
        <v>39</v>
      </c>
      <c r="G730" s="3" t="s">
        <v>81</v>
      </c>
      <c r="H730" s="4" t="s">
        <v>6155</v>
      </c>
      <c r="I730" s="4" t="s">
        <v>12</v>
      </c>
      <c r="J730" s="5" t="s">
        <v>1888</v>
      </c>
      <c r="K730" s="25">
        <v>45005</v>
      </c>
      <c r="L730" s="4" t="s">
        <v>37</v>
      </c>
      <c r="M730" s="64" t="str">
        <f>VLOOKUP(Table13[[#This Row],[PNF]],'[1]FVDatabase-UK AID'!$B:$M,12,FALSE)</f>
        <v>Click here</v>
      </c>
      <c r="N730" s="64" t="e">
        <f>VLOOKUP(Table13[[#This Row],[PNF]],[1]PRM57000!$B:$M,12,FALSE)</f>
        <v>#N/A</v>
      </c>
      <c r="AH730" s="4"/>
      <c r="AI730" s="4"/>
      <c r="AJ730" s="4"/>
      <c r="AK730" s="4"/>
      <c r="AL730" s="4"/>
      <c r="AM730" s="4"/>
      <c r="AN730" s="4"/>
      <c r="AO730" s="4"/>
      <c r="AP730" s="4"/>
      <c r="AQ730" s="4"/>
      <c r="AR730" s="4"/>
    </row>
    <row r="731" spans="1:44" s="25" customFormat="1" x14ac:dyDescent="0.3">
      <c r="A731" s="26">
        <v>2183</v>
      </c>
      <c r="B731" s="15">
        <v>7000994740</v>
      </c>
      <c r="C731" s="34" t="s">
        <v>2634</v>
      </c>
      <c r="D731" s="5" t="s">
        <v>249</v>
      </c>
      <c r="E731" s="4" t="s">
        <v>80</v>
      </c>
      <c r="F731" s="3">
        <v>39</v>
      </c>
      <c r="G731" s="3" t="s">
        <v>81</v>
      </c>
      <c r="H731" s="4" t="s">
        <v>6155</v>
      </c>
      <c r="I731" s="4" t="s">
        <v>12</v>
      </c>
      <c r="J731" s="5" t="s">
        <v>1888</v>
      </c>
      <c r="K731" s="25">
        <v>45005</v>
      </c>
      <c r="L731" s="4" t="s">
        <v>37</v>
      </c>
      <c r="M731" s="64" t="str">
        <f>VLOOKUP(Table13[[#This Row],[PNF]],'[1]FVDatabase-UK AID'!$B:$M,12,FALSE)</f>
        <v>Click here</v>
      </c>
      <c r="N731" s="64" t="e">
        <f>VLOOKUP(Table13[[#This Row],[PNF]],[1]PRM57000!$B:$M,12,FALSE)</f>
        <v>#N/A</v>
      </c>
      <c r="AH731" s="4"/>
      <c r="AI731" s="4"/>
      <c r="AJ731" s="4"/>
      <c r="AK731" s="4"/>
      <c r="AL731" s="4"/>
      <c r="AM731" s="4"/>
      <c r="AN731" s="4"/>
      <c r="AO731" s="4"/>
      <c r="AP731" s="4"/>
      <c r="AQ731" s="4"/>
      <c r="AR731" s="4"/>
    </row>
    <row r="732" spans="1:44" s="25" customFormat="1" x14ac:dyDescent="0.3">
      <c r="A732" s="26">
        <v>2184</v>
      </c>
      <c r="B732" s="15">
        <v>7002637692</v>
      </c>
      <c r="C732" s="34" t="s">
        <v>3284</v>
      </c>
      <c r="D732" s="5" t="s">
        <v>1566</v>
      </c>
      <c r="E732" s="4" t="s">
        <v>80</v>
      </c>
      <c r="F732" s="3">
        <v>35</v>
      </c>
      <c r="G732" s="3" t="s">
        <v>81</v>
      </c>
      <c r="H732" s="4" t="s">
        <v>6155</v>
      </c>
      <c r="I732" s="4" t="s">
        <v>12</v>
      </c>
      <c r="J732" s="5" t="s">
        <v>1888</v>
      </c>
      <c r="K732" s="25">
        <v>45005</v>
      </c>
      <c r="L732" s="4" t="s">
        <v>37</v>
      </c>
      <c r="M732" s="64" t="str">
        <f>VLOOKUP(Table13[[#This Row],[PNF]],'[1]FVDatabase-UK AID'!$B:$M,12,FALSE)</f>
        <v>Click here</v>
      </c>
      <c r="N732" s="64" t="e">
        <f>VLOOKUP(Table13[[#This Row],[PNF]],[1]PRM57000!$B:$M,12,FALSE)</f>
        <v>#N/A</v>
      </c>
      <c r="AH732" s="4"/>
      <c r="AI732" s="4"/>
      <c r="AJ732" s="4"/>
      <c r="AK732" s="4"/>
      <c r="AL732" s="4"/>
      <c r="AM732" s="4"/>
      <c r="AN732" s="4"/>
      <c r="AO732" s="4"/>
      <c r="AP732" s="4"/>
      <c r="AQ732" s="4"/>
      <c r="AR732" s="4"/>
    </row>
    <row r="733" spans="1:44" s="25" customFormat="1" x14ac:dyDescent="0.3">
      <c r="A733" s="26">
        <v>2185</v>
      </c>
      <c r="B733" s="15">
        <v>7001922964</v>
      </c>
      <c r="C733" s="34" t="s">
        <v>3285</v>
      </c>
      <c r="D733" s="5" t="s">
        <v>1566</v>
      </c>
      <c r="E733" s="4" t="s">
        <v>80</v>
      </c>
      <c r="F733" s="3">
        <v>43</v>
      </c>
      <c r="G733" s="3" t="s">
        <v>81</v>
      </c>
      <c r="H733" s="4" t="s">
        <v>6155</v>
      </c>
      <c r="I733" s="4" t="s">
        <v>12</v>
      </c>
      <c r="J733" s="5" t="s">
        <v>1888</v>
      </c>
      <c r="K733" s="25">
        <v>45006</v>
      </c>
      <c r="L733" s="4" t="s">
        <v>37</v>
      </c>
      <c r="M733" s="64" t="str">
        <f>VLOOKUP(Table13[[#This Row],[PNF]],'[1]FVDatabase-UK AID'!$B:$M,12,FALSE)</f>
        <v>Click here</v>
      </c>
      <c r="N733" s="64" t="e">
        <f>VLOOKUP(Table13[[#This Row],[PNF]],[1]PRM57000!$B:$M,12,FALSE)</f>
        <v>#N/A</v>
      </c>
      <c r="AH733" s="4"/>
      <c r="AI733" s="4"/>
      <c r="AJ733" s="4"/>
      <c r="AK733" s="4"/>
      <c r="AL733" s="4"/>
      <c r="AM733" s="4"/>
      <c r="AN733" s="4"/>
      <c r="AO733" s="4"/>
      <c r="AP733" s="4"/>
      <c r="AQ733" s="4"/>
      <c r="AR733" s="4"/>
    </row>
    <row r="734" spans="1:44" s="25" customFormat="1" x14ac:dyDescent="0.3">
      <c r="A734" s="26">
        <v>2186</v>
      </c>
      <c r="B734" s="15">
        <v>7002564712</v>
      </c>
      <c r="C734" s="34" t="s">
        <v>3286</v>
      </c>
      <c r="D734" s="5" t="s">
        <v>1566</v>
      </c>
      <c r="E734" s="4" t="s">
        <v>80</v>
      </c>
      <c r="F734" s="3">
        <v>36</v>
      </c>
      <c r="G734" s="3" t="s">
        <v>81</v>
      </c>
      <c r="H734" s="4" t="s">
        <v>6155</v>
      </c>
      <c r="I734" s="4" t="s">
        <v>12</v>
      </c>
      <c r="J734" s="5" t="s">
        <v>1888</v>
      </c>
      <c r="K734" s="25">
        <v>45006</v>
      </c>
      <c r="L734" s="4" t="s">
        <v>37</v>
      </c>
      <c r="M734" s="64" t="str">
        <f>VLOOKUP(Table13[[#This Row],[PNF]],'[1]FVDatabase-UK AID'!$B:$M,12,FALSE)</f>
        <v>Click here</v>
      </c>
      <c r="N734" s="64" t="e">
        <f>VLOOKUP(Table13[[#This Row],[PNF]],[1]PRM57000!$B:$M,12,FALSE)</f>
        <v>#N/A</v>
      </c>
      <c r="AH734" s="4"/>
      <c r="AI734" s="4"/>
      <c r="AJ734" s="4"/>
      <c r="AK734" s="4"/>
      <c r="AL734" s="4"/>
      <c r="AM734" s="4"/>
      <c r="AN734" s="4"/>
      <c r="AO734" s="4"/>
      <c r="AP734" s="4"/>
      <c r="AQ734" s="4"/>
      <c r="AR734" s="4"/>
    </row>
    <row r="735" spans="1:44" s="25" customFormat="1" x14ac:dyDescent="0.3">
      <c r="A735" s="26">
        <v>2187</v>
      </c>
      <c r="B735" s="15">
        <v>7002614372</v>
      </c>
      <c r="C735" s="34" t="s">
        <v>3287</v>
      </c>
      <c r="D735" s="5" t="s">
        <v>1566</v>
      </c>
      <c r="E735" s="4" t="s">
        <v>80</v>
      </c>
      <c r="F735" s="3">
        <v>50</v>
      </c>
      <c r="G735" s="3" t="s">
        <v>81</v>
      </c>
      <c r="H735" s="4" t="s">
        <v>6155</v>
      </c>
      <c r="I735" s="4" t="s">
        <v>12</v>
      </c>
      <c r="J735" s="5" t="s">
        <v>1888</v>
      </c>
      <c r="K735" s="25">
        <v>45006</v>
      </c>
      <c r="L735" s="4" t="s">
        <v>37</v>
      </c>
      <c r="M735" s="64" t="str">
        <f>VLOOKUP(Table13[[#This Row],[PNF]],'[1]FVDatabase-UK AID'!$B:$M,12,FALSE)</f>
        <v>Click here</v>
      </c>
      <c r="N735" s="64" t="e">
        <f>VLOOKUP(Table13[[#This Row],[PNF]],[1]PRM57000!$B:$M,12,FALSE)</f>
        <v>#N/A</v>
      </c>
      <c r="AH735" s="4"/>
      <c r="AI735" s="4"/>
      <c r="AJ735" s="4"/>
      <c r="AK735" s="4"/>
      <c r="AL735" s="4"/>
      <c r="AM735" s="4"/>
      <c r="AN735" s="4"/>
      <c r="AO735" s="4"/>
      <c r="AP735" s="4"/>
      <c r="AQ735" s="4"/>
      <c r="AR735" s="4"/>
    </row>
    <row r="736" spans="1:44" s="25" customFormat="1" x14ac:dyDescent="0.3">
      <c r="A736" s="26">
        <v>2188</v>
      </c>
      <c r="B736" s="15">
        <v>7001568304</v>
      </c>
      <c r="C736" s="34" t="s">
        <v>3288</v>
      </c>
      <c r="D736" s="5" t="s">
        <v>1566</v>
      </c>
      <c r="E736" s="4" t="s">
        <v>80</v>
      </c>
      <c r="F736" s="3">
        <v>34</v>
      </c>
      <c r="G736" s="3" t="s">
        <v>81</v>
      </c>
      <c r="H736" s="4" t="s">
        <v>6155</v>
      </c>
      <c r="I736" s="4" t="s">
        <v>12</v>
      </c>
      <c r="J736" s="5" t="s">
        <v>1888</v>
      </c>
      <c r="K736" s="25">
        <v>45006</v>
      </c>
      <c r="L736" s="4" t="s">
        <v>37</v>
      </c>
      <c r="M736" s="64" t="str">
        <f>VLOOKUP(Table13[[#This Row],[PNF]],'[1]FVDatabase-UK AID'!$B:$M,12,FALSE)</f>
        <v>Click here</v>
      </c>
      <c r="N736" s="64" t="e">
        <f>VLOOKUP(Table13[[#This Row],[PNF]],[1]PRM57000!$B:$M,12,FALSE)</f>
        <v>#N/A</v>
      </c>
      <c r="AH736" s="4"/>
      <c r="AI736" s="4"/>
      <c r="AJ736" s="4"/>
      <c r="AK736" s="4"/>
      <c r="AL736" s="4"/>
      <c r="AM736" s="4"/>
      <c r="AN736" s="4"/>
      <c r="AO736" s="4"/>
      <c r="AP736" s="4"/>
      <c r="AQ736" s="4"/>
      <c r="AR736" s="4"/>
    </row>
    <row r="737" spans="1:44" s="25" customFormat="1" x14ac:dyDescent="0.3">
      <c r="A737" s="26">
        <v>2189</v>
      </c>
      <c r="B737" s="15">
        <v>7001393980</v>
      </c>
      <c r="C737" s="34" t="s">
        <v>3289</v>
      </c>
      <c r="D737" s="5" t="s">
        <v>1566</v>
      </c>
      <c r="E737" s="4" t="s">
        <v>80</v>
      </c>
      <c r="F737" s="3">
        <v>36</v>
      </c>
      <c r="G737" s="3" t="s">
        <v>81</v>
      </c>
      <c r="H737" s="4" t="s">
        <v>6155</v>
      </c>
      <c r="I737" s="4" t="s">
        <v>12</v>
      </c>
      <c r="J737" s="5" t="s">
        <v>1888</v>
      </c>
      <c r="K737" s="25">
        <v>45006</v>
      </c>
      <c r="L737" s="4" t="s">
        <v>37</v>
      </c>
      <c r="M737" s="64" t="str">
        <f>VLOOKUP(Table13[[#This Row],[PNF]],'[1]FVDatabase-UK AID'!$B:$M,12,FALSE)</f>
        <v>Click here</v>
      </c>
      <c r="N737" s="64" t="e">
        <f>VLOOKUP(Table13[[#This Row],[PNF]],[1]PRM57000!$B:$M,12,FALSE)</f>
        <v>#N/A</v>
      </c>
      <c r="AH737" s="4"/>
      <c r="AI737" s="4"/>
      <c r="AJ737" s="4"/>
      <c r="AK737" s="4"/>
      <c r="AL737" s="4"/>
      <c r="AM737" s="4"/>
      <c r="AN737" s="4"/>
      <c r="AO737" s="4"/>
      <c r="AP737" s="4"/>
      <c r="AQ737" s="4"/>
      <c r="AR737" s="4"/>
    </row>
    <row r="738" spans="1:44" s="25" customFormat="1" x14ac:dyDescent="0.3">
      <c r="A738" s="26">
        <v>2190</v>
      </c>
      <c r="B738" s="15">
        <v>7001981444</v>
      </c>
      <c r="C738" s="34" t="s">
        <v>3290</v>
      </c>
      <c r="D738" s="5" t="s">
        <v>1566</v>
      </c>
      <c r="E738" s="4" t="s">
        <v>80</v>
      </c>
      <c r="F738" s="3">
        <v>45</v>
      </c>
      <c r="G738" s="3" t="s">
        <v>81</v>
      </c>
      <c r="H738" s="4" t="s">
        <v>6155</v>
      </c>
      <c r="I738" s="4" t="s">
        <v>12</v>
      </c>
      <c r="J738" s="5" t="s">
        <v>1888</v>
      </c>
      <c r="K738" s="25">
        <v>45006</v>
      </c>
      <c r="L738" s="4" t="s">
        <v>37</v>
      </c>
      <c r="M738" s="64" t="str">
        <f>VLOOKUP(Table13[[#This Row],[PNF]],'[1]FVDatabase-UK AID'!$B:$M,12,FALSE)</f>
        <v>Click here</v>
      </c>
      <c r="N738" s="64" t="e">
        <f>VLOOKUP(Table13[[#This Row],[PNF]],[1]PRM57000!$B:$M,12,FALSE)</f>
        <v>#N/A</v>
      </c>
      <c r="AH738" s="4"/>
      <c r="AI738" s="4"/>
      <c r="AJ738" s="4"/>
      <c r="AK738" s="4"/>
      <c r="AL738" s="4"/>
      <c r="AM738" s="4"/>
      <c r="AN738" s="4"/>
      <c r="AO738" s="4"/>
      <c r="AP738" s="4"/>
      <c r="AQ738" s="4"/>
      <c r="AR738" s="4"/>
    </row>
    <row r="739" spans="1:44" s="25" customFormat="1" x14ac:dyDescent="0.3">
      <c r="A739" s="26">
        <v>2191</v>
      </c>
      <c r="B739" s="15">
        <v>7000916568</v>
      </c>
      <c r="C739" s="34" t="s">
        <v>3291</v>
      </c>
      <c r="D739" s="5" t="s">
        <v>1566</v>
      </c>
      <c r="E739" s="4" t="s">
        <v>80</v>
      </c>
      <c r="F739" s="3">
        <v>43</v>
      </c>
      <c r="G739" s="3" t="s">
        <v>81</v>
      </c>
      <c r="H739" s="4" t="s">
        <v>6155</v>
      </c>
      <c r="I739" s="4" t="s">
        <v>12</v>
      </c>
      <c r="J739" s="5" t="s">
        <v>1888</v>
      </c>
      <c r="K739" s="25">
        <v>45006</v>
      </c>
      <c r="L739" s="4" t="s">
        <v>37</v>
      </c>
      <c r="M739" s="64" t="str">
        <f>VLOOKUP(Table13[[#This Row],[PNF]],'[1]FVDatabase-UK AID'!$B:$M,12,FALSE)</f>
        <v>Click here</v>
      </c>
      <c r="N739" s="64" t="e">
        <f>VLOOKUP(Table13[[#This Row],[PNF]],[1]PRM57000!$B:$M,12,FALSE)</f>
        <v>#N/A</v>
      </c>
      <c r="AH739" s="4"/>
      <c r="AI739" s="4"/>
      <c r="AJ739" s="4"/>
      <c r="AK739" s="4"/>
      <c r="AL739" s="4"/>
      <c r="AM739" s="4"/>
      <c r="AN739" s="4"/>
      <c r="AO739" s="4"/>
      <c r="AP739" s="4"/>
      <c r="AQ739" s="4"/>
      <c r="AR739" s="4"/>
    </row>
    <row r="740" spans="1:44" s="25" customFormat="1" x14ac:dyDescent="0.3">
      <c r="A740" s="26">
        <v>2192</v>
      </c>
      <c r="B740" s="15">
        <v>7001691679</v>
      </c>
      <c r="C740" s="34" t="s">
        <v>3292</v>
      </c>
      <c r="D740" s="5" t="s">
        <v>1566</v>
      </c>
      <c r="E740" s="4" t="s">
        <v>80</v>
      </c>
      <c r="F740" s="3">
        <v>36</v>
      </c>
      <c r="G740" s="3" t="s">
        <v>81</v>
      </c>
      <c r="H740" s="4" t="s">
        <v>6155</v>
      </c>
      <c r="I740" s="4" t="s">
        <v>12</v>
      </c>
      <c r="J740" s="5" t="s">
        <v>1888</v>
      </c>
      <c r="K740" s="25">
        <v>45007</v>
      </c>
      <c r="L740" s="4" t="s">
        <v>37</v>
      </c>
      <c r="M740" s="64" t="str">
        <f>VLOOKUP(Table13[[#This Row],[PNF]],'[1]FVDatabase-UK AID'!$B:$M,12,FALSE)</f>
        <v>Click here</v>
      </c>
      <c r="N740" s="64" t="e">
        <f>VLOOKUP(Table13[[#This Row],[PNF]],[1]PRM57000!$B:$M,12,FALSE)</f>
        <v>#N/A</v>
      </c>
      <c r="AH740" s="4"/>
      <c r="AI740" s="4"/>
      <c r="AJ740" s="4"/>
      <c r="AK740" s="4"/>
      <c r="AL740" s="4"/>
      <c r="AM740" s="4"/>
      <c r="AN740" s="4"/>
      <c r="AO740" s="4"/>
      <c r="AP740" s="4"/>
      <c r="AQ740" s="4"/>
      <c r="AR740" s="4"/>
    </row>
    <row r="741" spans="1:44" s="25" customFormat="1" x14ac:dyDescent="0.3">
      <c r="A741" s="26">
        <v>2193</v>
      </c>
      <c r="B741" s="15">
        <v>7002576427</v>
      </c>
      <c r="C741" s="34" t="s">
        <v>3293</v>
      </c>
      <c r="D741" s="5" t="s">
        <v>1566</v>
      </c>
      <c r="E741" s="4" t="s">
        <v>80</v>
      </c>
      <c r="F741" s="3">
        <v>48</v>
      </c>
      <c r="G741" s="3" t="s">
        <v>81</v>
      </c>
      <c r="H741" s="4" t="s">
        <v>6155</v>
      </c>
      <c r="I741" s="4" t="s">
        <v>12</v>
      </c>
      <c r="J741" s="5" t="s">
        <v>1888</v>
      </c>
      <c r="K741" s="25">
        <v>45007</v>
      </c>
      <c r="L741" s="4" t="s">
        <v>37</v>
      </c>
      <c r="M741" s="64" t="str">
        <f>VLOOKUP(Table13[[#This Row],[PNF]],'[1]FVDatabase-UK AID'!$B:$M,12,FALSE)</f>
        <v>Click here</v>
      </c>
      <c r="N741" s="64" t="e">
        <f>VLOOKUP(Table13[[#This Row],[PNF]],[1]PRM57000!$B:$M,12,FALSE)</f>
        <v>#N/A</v>
      </c>
      <c r="AH741" s="4"/>
      <c r="AI741" s="4"/>
      <c r="AJ741" s="4"/>
      <c r="AK741" s="4"/>
      <c r="AL741" s="4"/>
      <c r="AM741" s="4"/>
      <c r="AN741" s="4"/>
      <c r="AO741" s="4"/>
      <c r="AP741" s="4"/>
      <c r="AQ741" s="4"/>
      <c r="AR741" s="4"/>
    </row>
    <row r="742" spans="1:44" s="25" customFormat="1" x14ac:dyDescent="0.3">
      <c r="A742" s="26">
        <v>2194</v>
      </c>
      <c r="B742" s="15">
        <v>7002575095</v>
      </c>
      <c r="C742" s="34" t="s">
        <v>3294</v>
      </c>
      <c r="D742" s="5" t="s">
        <v>1566</v>
      </c>
      <c r="E742" s="4" t="s">
        <v>80</v>
      </c>
      <c r="F742" s="3">
        <v>43</v>
      </c>
      <c r="G742" s="3" t="s">
        <v>81</v>
      </c>
      <c r="H742" s="4" t="s">
        <v>6155</v>
      </c>
      <c r="I742" s="4" t="s">
        <v>12</v>
      </c>
      <c r="J742" s="5" t="s">
        <v>1888</v>
      </c>
      <c r="K742" s="25">
        <v>45007</v>
      </c>
      <c r="L742" s="4" t="s">
        <v>37</v>
      </c>
      <c r="M742" s="64" t="str">
        <f>VLOOKUP(Table13[[#This Row],[PNF]],'[1]FVDatabase-UK AID'!$B:$M,12,FALSE)</f>
        <v>Click here</v>
      </c>
      <c r="N742" s="64" t="e">
        <f>VLOOKUP(Table13[[#This Row],[PNF]],[1]PRM57000!$B:$M,12,FALSE)</f>
        <v>#N/A</v>
      </c>
      <c r="AH742" s="4"/>
      <c r="AI742" s="4"/>
      <c r="AJ742" s="4"/>
      <c r="AK742" s="4"/>
      <c r="AL742" s="4"/>
      <c r="AM742" s="4"/>
      <c r="AN742" s="4"/>
      <c r="AO742" s="4"/>
      <c r="AP742" s="4"/>
      <c r="AQ742" s="4"/>
      <c r="AR742" s="4"/>
    </row>
    <row r="743" spans="1:44" s="25" customFormat="1" x14ac:dyDescent="0.3">
      <c r="A743" s="26">
        <v>2195</v>
      </c>
      <c r="B743" s="15">
        <v>7002062436</v>
      </c>
      <c r="C743" s="4" t="s">
        <v>2716</v>
      </c>
      <c r="D743" s="5" t="s">
        <v>249</v>
      </c>
      <c r="E743" s="4" t="s">
        <v>80</v>
      </c>
      <c r="F743" s="3">
        <v>38</v>
      </c>
      <c r="G743" s="3" t="s">
        <v>81</v>
      </c>
      <c r="H743" s="4" t="s">
        <v>6155</v>
      </c>
      <c r="I743" s="4" t="s">
        <v>12</v>
      </c>
      <c r="J743" s="5" t="s">
        <v>1888</v>
      </c>
      <c r="K743" s="25">
        <v>45007</v>
      </c>
      <c r="L743" s="4" t="s">
        <v>37</v>
      </c>
      <c r="M743" s="64" t="str">
        <f>VLOOKUP(Table13[[#This Row],[PNF]],'[1]FVDatabase-UK AID'!$B:$M,12,FALSE)</f>
        <v>Click here</v>
      </c>
      <c r="N743" s="64" t="e">
        <f>VLOOKUP(Table13[[#This Row],[PNF]],[1]PRM57000!$B:$M,12,FALSE)</f>
        <v>#N/A</v>
      </c>
      <c r="AH743" s="4"/>
      <c r="AI743" s="4"/>
      <c r="AJ743" s="4"/>
      <c r="AK743" s="4"/>
      <c r="AL743" s="4"/>
      <c r="AM743" s="4"/>
      <c r="AN743" s="4"/>
      <c r="AO743" s="4"/>
      <c r="AP743" s="4"/>
      <c r="AQ743" s="4"/>
      <c r="AR743" s="4"/>
    </row>
    <row r="744" spans="1:44" s="25" customFormat="1" x14ac:dyDescent="0.3">
      <c r="A744" s="26">
        <v>2196</v>
      </c>
      <c r="B744" s="15">
        <v>7001381389</v>
      </c>
      <c r="C744" s="34" t="s">
        <v>3295</v>
      </c>
      <c r="D744" s="5" t="s">
        <v>1566</v>
      </c>
      <c r="E744" s="4" t="s">
        <v>80</v>
      </c>
      <c r="F744" s="3">
        <v>32</v>
      </c>
      <c r="G744" s="3" t="s">
        <v>81</v>
      </c>
      <c r="H744" s="4" t="s">
        <v>6155</v>
      </c>
      <c r="I744" s="4" t="s">
        <v>12</v>
      </c>
      <c r="J744" s="5" t="s">
        <v>1888</v>
      </c>
      <c r="K744" s="25">
        <v>45007</v>
      </c>
      <c r="L744" s="4" t="s">
        <v>37</v>
      </c>
      <c r="M744" s="64" t="str">
        <f>VLOOKUP(Table13[[#This Row],[PNF]],'[1]FVDatabase-UK AID'!$B:$M,12,FALSE)</f>
        <v>Click here</v>
      </c>
      <c r="N744" s="64" t="e">
        <f>VLOOKUP(Table13[[#This Row],[PNF]],[1]PRM57000!$B:$M,12,FALSE)</f>
        <v>#N/A</v>
      </c>
      <c r="AH744" s="4"/>
      <c r="AI744" s="4"/>
      <c r="AJ744" s="4"/>
      <c r="AK744" s="4"/>
      <c r="AL744" s="4"/>
      <c r="AM744" s="4"/>
      <c r="AN744" s="4"/>
      <c r="AO744" s="4"/>
      <c r="AP744" s="4"/>
      <c r="AQ744" s="4"/>
      <c r="AR744" s="4"/>
    </row>
    <row r="745" spans="1:44" s="25" customFormat="1" x14ac:dyDescent="0.3">
      <c r="A745" s="26">
        <v>2197</v>
      </c>
      <c r="B745" s="15">
        <v>7002686508</v>
      </c>
      <c r="C745" s="34" t="s">
        <v>3296</v>
      </c>
      <c r="D745" s="5" t="s">
        <v>1566</v>
      </c>
      <c r="E745" s="4" t="s">
        <v>80</v>
      </c>
      <c r="F745" s="3">
        <v>38</v>
      </c>
      <c r="G745" s="3" t="s">
        <v>81</v>
      </c>
      <c r="H745" s="4" t="s">
        <v>6155</v>
      </c>
      <c r="I745" s="4" t="s">
        <v>12</v>
      </c>
      <c r="J745" s="5" t="s">
        <v>1888</v>
      </c>
      <c r="K745" s="25">
        <v>45007</v>
      </c>
      <c r="L745" s="4" t="s">
        <v>37</v>
      </c>
      <c r="M745" s="64" t="str">
        <f>VLOOKUP(Table13[[#This Row],[PNF]],'[1]FVDatabase-UK AID'!$B:$M,12,FALSE)</f>
        <v>Click here</v>
      </c>
      <c r="N745" s="64" t="e">
        <f>VLOOKUP(Table13[[#This Row],[PNF]],[1]PRM57000!$B:$M,12,FALSE)</f>
        <v>#N/A</v>
      </c>
      <c r="AH745" s="4"/>
      <c r="AI745" s="4"/>
      <c r="AJ745" s="4"/>
      <c r="AK745" s="4"/>
      <c r="AL745" s="4"/>
      <c r="AM745" s="4"/>
      <c r="AN745" s="4"/>
      <c r="AO745" s="4"/>
      <c r="AP745" s="4"/>
      <c r="AQ745" s="4"/>
      <c r="AR745" s="4"/>
    </row>
    <row r="746" spans="1:44" s="25" customFormat="1" x14ac:dyDescent="0.3">
      <c r="A746" s="26">
        <v>2198</v>
      </c>
      <c r="B746" s="15">
        <v>7002327254</v>
      </c>
      <c r="C746" s="4" t="s">
        <v>2459</v>
      </c>
      <c r="D746" s="5" t="s">
        <v>249</v>
      </c>
      <c r="E746" s="4" t="s">
        <v>80</v>
      </c>
      <c r="F746" s="3">
        <v>40</v>
      </c>
      <c r="G746" s="3" t="s">
        <v>81</v>
      </c>
      <c r="H746" s="4" t="s">
        <v>6155</v>
      </c>
      <c r="I746" s="4" t="s">
        <v>12</v>
      </c>
      <c r="J746" s="5" t="s">
        <v>1888</v>
      </c>
      <c r="K746" s="25">
        <v>45007</v>
      </c>
      <c r="L746" s="4" t="s">
        <v>37</v>
      </c>
      <c r="M746" s="64" t="str">
        <f>VLOOKUP(Table13[[#This Row],[PNF]],'[1]FVDatabase-UK AID'!$B:$M,12,FALSE)</f>
        <v>Click here</v>
      </c>
      <c r="N746" s="64" t="e">
        <f>VLOOKUP(Table13[[#This Row],[PNF]],[1]PRM57000!$B:$M,12,FALSE)</f>
        <v>#N/A</v>
      </c>
      <c r="AH746" s="4"/>
      <c r="AI746" s="4"/>
      <c r="AJ746" s="4"/>
      <c r="AK746" s="4"/>
      <c r="AL746" s="4"/>
      <c r="AM746" s="4"/>
      <c r="AN746" s="4"/>
      <c r="AO746" s="4"/>
      <c r="AP746" s="4"/>
      <c r="AQ746" s="4"/>
      <c r="AR746" s="4"/>
    </row>
    <row r="747" spans="1:44" s="25" customFormat="1" x14ac:dyDescent="0.3">
      <c r="A747" s="26">
        <v>2199</v>
      </c>
      <c r="B747" s="15">
        <v>7001707866</v>
      </c>
      <c r="C747" s="4" t="s">
        <v>3297</v>
      </c>
      <c r="D747" s="5" t="s">
        <v>1566</v>
      </c>
      <c r="E747" s="4" t="s">
        <v>80</v>
      </c>
      <c r="F747" s="3">
        <v>44</v>
      </c>
      <c r="G747" s="3" t="s">
        <v>81</v>
      </c>
      <c r="H747" s="4" t="s">
        <v>6155</v>
      </c>
      <c r="I747" s="4" t="s">
        <v>12</v>
      </c>
      <c r="J747" s="5" t="s">
        <v>1888</v>
      </c>
      <c r="K747" s="25">
        <v>45008</v>
      </c>
      <c r="L747" s="4" t="s">
        <v>37</v>
      </c>
      <c r="M747" s="64" t="str">
        <f>VLOOKUP(Table13[[#This Row],[PNF]],'[1]FVDatabase-UK AID'!$B:$M,12,FALSE)</f>
        <v>Click here</v>
      </c>
      <c r="N747" s="64" t="e">
        <f>VLOOKUP(Table13[[#This Row],[PNF]],[1]PRM57000!$B:$M,12,FALSE)</f>
        <v>#N/A</v>
      </c>
      <c r="AH747" s="4"/>
      <c r="AI747" s="4"/>
      <c r="AJ747" s="4"/>
      <c r="AK747" s="4"/>
      <c r="AL747" s="4"/>
      <c r="AM747" s="4"/>
      <c r="AN747" s="4"/>
      <c r="AO747" s="4"/>
      <c r="AP747" s="4"/>
      <c r="AQ747" s="4"/>
      <c r="AR747" s="4"/>
    </row>
    <row r="748" spans="1:44" s="25" customFormat="1" x14ac:dyDescent="0.3">
      <c r="A748" s="26">
        <v>2200</v>
      </c>
      <c r="B748" s="15">
        <v>7001965743</v>
      </c>
      <c r="C748" s="4" t="s">
        <v>3298</v>
      </c>
      <c r="D748" s="5" t="s">
        <v>1566</v>
      </c>
      <c r="E748" s="4" t="s">
        <v>80</v>
      </c>
      <c r="F748" s="3">
        <v>37</v>
      </c>
      <c r="G748" s="3" t="s">
        <v>81</v>
      </c>
      <c r="H748" s="4" t="s">
        <v>6155</v>
      </c>
      <c r="I748" s="4" t="s">
        <v>12</v>
      </c>
      <c r="J748" s="5" t="s">
        <v>1888</v>
      </c>
      <c r="K748" s="25">
        <v>45008</v>
      </c>
      <c r="L748" s="4" t="s">
        <v>37</v>
      </c>
      <c r="M748" s="64" t="str">
        <f>VLOOKUP(Table13[[#This Row],[PNF]],'[1]FVDatabase-UK AID'!$B:$M,12,FALSE)</f>
        <v>Click here</v>
      </c>
      <c r="N748" s="64" t="e">
        <f>VLOOKUP(Table13[[#This Row],[PNF]],[1]PRM57000!$B:$M,12,FALSE)</f>
        <v>#N/A</v>
      </c>
      <c r="AH748" s="4"/>
      <c r="AI748" s="4"/>
      <c r="AJ748" s="4"/>
      <c r="AK748" s="4"/>
      <c r="AL748" s="4"/>
      <c r="AM748" s="4"/>
      <c r="AN748" s="4"/>
      <c r="AO748" s="4"/>
      <c r="AP748" s="4"/>
      <c r="AQ748" s="4"/>
      <c r="AR748" s="4"/>
    </row>
    <row r="749" spans="1:44" s="25" customFormat="1" x14ac:dyDescent="0.3">
      <c r="A749" s="26">
        <v>2201</v>
      </c>
      <c r="B749" s="56">
        <v>7001759717</v>
      </c>
      <c r="C749" s="4" t="s">
        <v>3299</v>
      </c>
      <c r="D749" s="5" t="s">
        <v>1566</v>
      </c>
      <c r="E749" s="4" t="s">
        <v>80</v>
      </c>
      <c r="F749" s="3">
        <v>44</v>
      </c>
      <c r="G749" s="3" t="s">
        <v>81</v>
      </c>
      <c r="H749" s="4" t="s">
        <v>6155</v>
      </c>
      <c r="I749" s="4" t="s">
        <v>12</v>
      </c>
      <c r="J749" s="5" t="s">
        <v>1888</v>
      </c>
      <c r="K749" s="25">
        <v>45008</v>
      </c>
      <c r="L749" s="4" t="s">
        <v>37</v>
      </c>
      <c r="M749" s="64" t="str">
        <f>VLOOKUP(Table13[[#This Row],[PNF]],'[1]FVDatabase-UK AID'!$B:$M,12,FALSE)</f>
        <v>Click here</v>
      </c>
      <c r="N749" s="64" t="e">
        <f>VLOOKUP(Table13[[#This Row],[PNF]],[1]PRM57000!$B:$M,12,FALSE)</f>
        <v>#N/A</v>
      </c>
      <c r="AH749" s="4"/>
      <c r="AI749" s="4"/>
      <c r="AJ749" s="4"/>
      <c r="AK749" s="4"/>
      <c r="AL749" s="4"/>
      <c r="AM749" s="4"/>
      <c r="AN749" s="4"/>
      <c r="AO749" s="4"/>
      <c r="AP749" s="4"/>
      <c r="AQ749" s="4"/>
      <c r="AR749" s="4"/>
    </row>
    <row r="750" spans="1:44" s="25" customFormat="1" x14ac:dyDescent="0.3">
      <c r="A750" s="26">
        <v>2202</v>
      </c>
      <c r="B750" s="15">
        <v>7001078777</v>
      </c>
      <c r="C750" s="4" t="s">
        <v>2991</v>
      </c>
      <c r="D750" s="5" t="s">
        <v>249</v>
      </c>
      <c r="E750" s="4" t="s">
        <v>80</v>
      </c>
      <c r="F750" s="3">
        <v>39</v>
      </c>
      <c r="G750" s="3" t="s">
        <v>81</v>
      </c>
      <c r="H750" s="4" t="s">
        <v>6155</v>
      </c>
      <c r="I750" s="4" t="s">
        <v>12</v>
      </c>
      <c r="J750" s="5" t="s">
        <v>1888</v>
      </c>
      <c r="K750" s="25">
        <v>45008</v>
      </c>
      <c r="L750" s="4" t="s">
        <v>37</v>
      </c>
      <c r="M750" s="64" t="str">
        <f>VLOOKUP(Table13[[#This Row],[PNF]],'[1]FVDatabase-UK AID'!$B:$M,12,FALSE)</f>
        <v>Click here</v>
      </c>
      <c r="N750" s="64" t="e">
        <f>VLOOKUP(Table13[[#This Row],[PNF]],[1]PRM57000!$B:$M,12,FALSE)</f>
        <v>#N/A</v>
      </c>
      <c r="AH750" s="4"/>
      <c r="AI750" s="4"/>
      <c r="AJ750" s="4"/>
      <c r="AK750" s="4"/>
      <c r="AL750" s="4"/>
      <c r="AM750" s="4"/>
      <c r="AN750" s="4"/>
      <c r="AO750" s="4"/>
      <c r="AP750" s="4"/>
      <c r="AQ750" s="4"/>
      <c r="AR750" s="4"/>
    </row>
    <row r="751" spans="1:44" s="25" customFormat="1" x14ac:dyDescent="0.3">
      <c r="A751" s="26">
        <v>2203</v>
      </c>
      <c r="B751" s="15">
        <v>7002495955</v>
      </c>
      <c r="C751" s="4" t="s">
        <v>3300</v>
      </c>
      <c r="D751" s="5" t="s">
        <v>1566</v>
      </c>
      <c r="E751" s="4" t="s">
        <v>80</v>
      </c>
      <c r="F751" s="3">
        <v>39</v>
      </c>
      <c r="G751" s="3" t="s">
        <v>81</v>
      </c>
      <c r="H751" s="4" t="s">
        <v>6155</v>
      </c>
      <c r="I751" s="4" t="s">
        <v>12</v>
      </c>
      <c r="J751" s="5" t="s">
        <v>1888</v>
      </c>
      <c r="K751" s="25">
        <v>45008</v>
      </c>
      <c r="L751" s="4" t="s">
        <v>37</v>
      </c>
      <c r="M751" s="64" t="str">
        <f>VLOOKUP(Table13[[#This Row],[PNF]],'[1]FVDatabase-UK AID'!$B:$M,12,FALSE)</f>
        <v>Click here</v>
      </c>
      <c r="N751" s="64" t="e">
        <f>VLOOKUP(Table13[[#This Row],[PNF]],[1]PRM57000!$B:$M,12,FALSE)</f>
        <v>#N/A</v>
      </c>
      <c r="AH751" s="4"/>
      <c r="AI751" s="4"/>
      <c r="AJ751" s="4"/>
      <c r="AK751" s="4"/>
      <c r="AL751" s="4"/>
      <c r="AM751" s="4"/>
      <c r="AN751" s="4"/>
      <c r="AO751" s="4"/>
      <c r="AP751" s="4"/>
      <c r="AQ751" s="4"/>
      <c r="AR751" s="4"/>
    </row>
    <row r="752" spans="1:44" s="25" customFormat="1" x14ac:dyDescent="0.3">
      <c r="A752" s="26">
        <v>2204</v>
      </c>
      <c r="B752" s="15">
        <v>7002496170</v>
      </c>
      <c r="C752" s="4" t="s">
        <v>3301</v>
      </c>
      <c r="D752" s="5" t="s">
        <v>1566</v>
      </c>
      <c r="E752" s="4" t="s">
        <v>80</v>
      </c>
      <c r="F752" s="3">
        <v>41</v>
      </c>
      <c r="G752" s="3" t="s">
        <v>81</v>
      </c>
      <c r="H752" s="4" t="s">
        <v>6155</v>
      </c>
      <c r="I752" s="4" t="s">
        <v>12</v>
      </c>
      <c r="J752" s="5" t="s">
        <v>1888</v>
      </c>
      <c r="K752" s="25">
        <v>45008</v>
      </c>
      <c r="L752" s="4" t="s">
        <v>37</v>
      </c>
      <c r="M752" s="64" t="str">
        <f>VLOOKUP(Table13[[#This Row],[PNF]],'[1]FVDatabase-UK AID'!$B:$M,12,FALSE)</f>
        <v>Click here</v>
      </c>
      <c r="N752" s="64" t="e">
        <f>VLOOKUP(Table13[[#This Row],[PNF]],[1]PRM57000!$B:$M,12,FALSE)</f>
        <v>#N/A</v>
      </c>
      <c r="AH752" s="4"/>
      <c r="AI752" s="4"/>
      <c r="AJ752" s="4"/>
      <c r="AK752" s="4"/>
      <c r="AL752" s="4"/>
      <c r="AM752" s="4"/>
      <c r="AN752" s="4"/>
      <c r="AO752" s="4"/>
      <c r="AP752" s="4"/>
      <c r="AQ752" s="4"/>
      <c r="AR752" s="4"/>
    </row>
    <row r="753" spans="1:44" s="25" customFormat="1" x14ac:dyDescent="0.3">
      <c r="A753" s="26">
        <v>2205</v>
      </c>
      <c r="B753" s="56">
        <v>7001822044</v>
      </c>
      <c r="C753" s="4" t="s">
        <v>3302</v>
      </c>
      <c r="D753" s="5" t="s">
        <v>1566</v>
      </c>
      <c r="E753" s="4" t="s">
        <v>80</v>
      </c>
      <c r="F753" s="3">
        <v>37</v>
      </c>
      <c r="G753" s="3" t="s">
        <v>81</v>
      </c>
      <c r="H753" s="4" t="s">
        <v>6155</v>
      </c>
      <c r="I753" s="4" t="s">
        <v>12</v>
      </c>
      <c r="J753" s="5" t="s">
        <v>1888</v>
      </c>
      <c r="K753" s="25">
        <v>45008</v>
      </c>
      <c r="L753" s="4" t="s">
        <v>37</v>
      </c>
      <c r="M753" s="64" t="str">
        <f>VLOOKUP(Table13[[#This Row],[PNF]],'[1]FVDatabase-UK AID'!$B:$M,12,FALSE)</f>
        <v>Click here</v>
      </c>
      <c r="N753" s="64" t="e">
        <f>VLOOKUP(Table13[[#This Row],[PNF]],[1]PRM57000!$B:$M,12,FALSE)</f>
        <v>#N/A</v>
      </c>
      <c r="AH753" s="4"/>
      <c r="AI753" s="4"/>
      <c r="AJ753" s="4"/>
      <c r="AK753" s="4"/>
      <c r="AL753" s="4"/>
      <c r="AM753" s="4"/>
      <c r="AN753" s="4"/>
      <c r="AO753" s="4"/>
      <c r="AP753" s="4"/>
      <c r="AQ753" s="4"/>
      <c r="AR753" s="4"/>
    </row>
    <row r="754" spans="1:44" s="25" customFormat="1" x14ac:dyDescent="0.3">
      <c r="A754" s="26">
        <v>2206</v>
      </c>
      <c r="B754" s="15">
        <v>7002184107</v>
      </c>
      <c r="C754" s="4" t="s">
        <v>3303</v>
      </c>
      <c r="D754" s="5" t="s">
        <v>1566</v>
      </c>
      <c r="E754" s="4" t="s">
        <v>80</v>
      </c>
      <c r="F754" s="3">
        <v>42</v>
      </c>
      <c r="G754" s="3" t="s">
        <v>81</v>
      </c>
      <c r="H754" s="4" t="s">
        <v>6155</v>
      </c>
      <c r="I754" s="4" t="s">
        <v>12</v>
      </c>
      <c r="J754" s="5" t="s">
        <v>1888</v>
      </c>
      <c r="K754" s="25">
        <v>45008</v>
      </c>
      <c r="L754" s="4" t="s">
        <v>37</v>
      </c>
      <c r="M754" s="64" t="str">
        <f>VLOOKUP(Table13[[#This Row],[PNF]],'[1]FVDatabase-UK AID'!$B:$M,12,FALSE)</f>
        <v>Click here</v>
      </c>
      <c r="N754" s="64" t="str">
        <f>VLOOKUP(Table13[[#This Row],[PNF]],[1]PRM57000!$B:$M,12,FALSE)</f>
        <v>Click here</v>
      </c>
      <c r="AH754" s="4"/>
      <c r="AI754" s="4"/>
      <c r="AJ754" s="4"/>
      <c r="AK754" s="4"/>
      <c r="AL754" s="4"/>
      <c r="AM754" s="4"/>
      <c r="AN754" s="4"/>
      <c r="AO754" s="4"/>
      <c r="AP754" s="4"/>
      <c r="AQ754" s="4"/>
      <c r="AR754" s="4"/>
    </row>
    <row r="755" spans="1:44" s="25" customFormat="1" x14ac:dyDescent="0.3">
      <c r="A755" s="26">
        <v>2207</v>
      </c>
      <c r="B755" s="15">
        <v>7001088204</v>
      </c>
      <c r="C755" s="4" t="s">
        <v>2696</v>
      </c>
      <c r="D755" s="5" t="s">
        <v>249</v>
      </c>
      <c r="E755" s="4" t="s">
        <v>80</v>
      </c>
      <c r="F755" s="3">
        <v>34</v>
      </c>
      <c r="G755" s="3" t="s">
        <v>81</v>
      </c>
      <c r="H755" s="4" t="s">
        <v>6155</v>
      </c>
      <c r="I755" s="4" t="s">
        <v>12</v>
      </c>
      <c r="J755" s="5" t="s">
        <v>1888</v>
      </c>
      <c r="K755" s="25">
        <v>45009</v>
      </c>
      <c r="L755" s="4" t="s">
        <v>37</v>
      </c>
      <c r="M755" s="64" t="str">
        <f>VLOOKUP(Table13[[#This Row],[PNF]],'[1]FVDatabase-UK AID'!$B:$M,12,FALSE)</f>
        <v>Click here</v>
      </c>
      <c r="N755" s="64" t="e">
        <f>VLOOKUP(Table13[[#This Row],[PNF]],[1]PRM57000!$B:$M,12,FALSE)</f>
        <v>#N/A</v>
      </c>
      <c r="AH755" s="4"/>
      <c r="AI755" s="4"/>
      <c r="AJ755" s="4"/>
      <c r="AK755" s="4"/>
      <c r="AL755" s="4"/>
      <c r="AM755" s="4"/>
      <c r="AN755" s="4"/>
      <c r="AO755" s="4"/>
      <c r="AP755" s="4"/>
      <c r="AQ755" s="4"/>
      <c r="AR755" s="4"/>
    </row>
    <row r="756" spans="1:44" s="25" customFormat="1" x14ac:dyDescent="0.3">
      <c r="A756" s="26">
        <v>2211</v>
      </c>
      <c r="B756" s="15">
        <v>7001541145</v>
      </c>
      <c r="C756" s="4" t="s">
        <v>3307</v>
      </c>
      <c r="D756" s="5" t="s">
        <v>1566</v>
      </c>
      <c r="E756" s="4" t="s">
        <v>80</v>
      </c>
      <c r="F756" s="3">
        <v>40</v>
      </c>
      <c r="G756" s="3" t="s">
        <v>81</v>
      </c>
      <c r="H756" s="4" t="s">
        <v>6155</v>
      </c>
      <c r="I756" s="4" t="s">
        <v>12</v>
      </c>
      <c r="J756" s="5" t="s">
        <v>1888</v>
      </c>
      <c r="K756" s="25">
        <v>45012</v>
      </c>
      <c r="L756" s="4" t="s">
        <v>37</v>
      </c>
      <c r="M756" s="64" t="str">
        <f>VLOOKUP(Table13[[#This Row],[PNF]],'[1]FVDatabase-UK AID'!$B:$M,12,FALSE)</f>
        <v>Click here</v>
      </c>
      <c r="N756" s="64" t="e">
        <f>VLOOKUP(Table13[[#This Row],[PNF]],[1]PRM57000!$B:$M,12,FALSE)</f>
        <v>#N/A</v>
      </c>
      <c r="AH756" s="4"/>
      <c r="AI756" s="4"/>
      <c r="AJ756" s="4"/>
      <c r="AK756" s="4"/>
      <c r="AL756" s="4"/>
      <c r="AM756" s="4"/>
      <c r="AN756" s="4"/>
      <c r="AO756" s="4"/>
      <c r="AP756" s="4"/>
      <c r="AQ756" s="4"/>
      <c r="AR756" s="4"/>
    </row>
    <row r="757" spans="1:44" s="25" customFormat="1" x14ac:dyDescent="0.3">
      <c r="A757" s="26">
        <v>2212</v>
      </c>
      <c r="B757" s="15">
        <v>7002585452</v>
      </c>
      <c r="C757" s="4" t="s">
        <v>3308</v>
      </c>
      <c r="D757" s="5" t="s">
        <v>1566</v>
      </c>
      <c r="E757" s="4" t="s">
        <v>80</v>
      </c>
      <c r="F757" s="3">
        <v>53</v>
      </c>
      <c r="G757" s="3" t="s">
        <v>81</v>
      </c>
      <c r="H757" s="4" t="s">
        <v>6155</v>
      </c>
      <c r="I757" s="4" t="s">
        <v>12</v>
      </c>
      <c r="J757" s="5" t="s">
        <v>1888</v>
      </c>
      <c r="K757" s="25">
        <v>45014</v>
      </c>
      <c r="L757" s="4" t="s">
        <v>37</v>
      </c>
      <c r="M757" s="64" t="str">
        <f>VLOOKUP(Table13[[#This Row],[PNF]],'[1]FVDatabase-UK AID'!$B:$M,12,FALSE)</f>
        <v>Click here</v>
      </c>
      <c r="N757" s="64" t="e">
        <f>VLOOKUP(Table13[[#This Row],[PNF]],[1]PRM57000!$B:$M,12,FALSE)</f>
        <v>#N/A</v>
      </c>
      <c r="AH757" s="4"/>
      <c r="AI757" s="4"/>
      <c r="AJ757" s="4"/>
      <c r="AK757" s="4"/>
      <c r="AL757" s="4"/>
      <c r="AM757" s="4"/>
      <c r="AN757" s="4"/>
      <c r="AO757" s="4"/>
      <c r="AP757" s="4"/>
      <c r="AQ757" s="4"/>
      <c r="AR757" s="4"/>
    </row>
    <row r="758" spans="1:44" s="25" customFormat="1" x14ac:dyDescent="0.3">
      <c r="A758" s="26">
        <v>2213</v>
      </c>
      <c r="B758" s="15">
        <v>7002291885</v>
      </c>
      <c r="C758" s="4" t="s">
        <v>3309</v>
      </c>
      <c r="D758" s="5" t="s">
        <v>1566</v>
      </c>
      <c r="E758" s="4" t="s">
        <v>80</v>
      </c>
      <c r="F758" s="3">
        <v>51</v>
      </c>
      <c r="G758" s="3" t="s">
        <v>81</v>
      </c>
      <c r="H758" s="4" t="s">
        <v>6155</v>
      </c>
      <c r="I758" s="4" t="s">
        <v>12</v>
      </c>
      <c r="J758" s="5" t="s">
        <v>1888</v>
      </c>
      <c r="K758" s="25">
        <v>45014</v>
      </c>
      <c r="L758" s="4" t="s">
        <v>37</v>
      </c>
      <c r="M758" s="64" t="str">
        <f>VLOOKUP(Table13[[#This Row],[PNF]],'[1]FVDatabase-UK AID'!$B:$M,12,FALSE)</f>
        <v>Click here</v>
      </c>
      <c r="N758" s="64" t="e">
        <f>VLOOKUP(Table13[[#This Row],[PNF]],[1]PRM57000!$B:$M,12,FALSE)</f>
        <v>#N/A</v>
      </c>
      <c r="AH758" s="4"/>
      <c r="AI758" s="4"/>
      <c r="AJ758" s="4"/>
      <c r="AK758" s="4"/>
      <c r="AL758" s="4"/>
      <c r="AM758" s="4"/>
      <c r="AN758" s="4"/>
      <c r="AO758" s="4"/>
      <c r="AP758" s="4"/>
      <c r="AQ758" s="4"/>
      <c r="AR758" s="4"/>
    </row>
    <row r="759" spans="1:44" s="25" customFormat="1" x14ac:dyDescent="0.3">
      <c r="A759" s="26">
        <v>2214</v>
      </c>
      <c r="B759" s="15">
        <v>7001365714</v>
      </c>
      <c r="C759" s="4" t="s">
        <v>3310</v>
      </c>
      <c r="D759" s="5" t="s">
        <v>1566</v>
      </c>
      <c r="E759" s="4" t="s">
        <v>80</v>
      </c>
      <c r="F759" s="3">
        <v>33</v>
      </c>
      <c r="G759" s="3" t="s">
        <v>81</v>
      </c>
      <c r="H759" s="4" t="s">
        <v>6155</v>
      </c>
      <c r="I759" s="4" t="s">
        <v>12</v>
      </c>
      <c r="J759" s="5" t="s">
        <v>1888</v>
      </c>
      <c r="K759" s="25">
        <v>45014</v>
      </c>
      <c r="L759" s="4" t="s">
        <v>37</v>
      </c>
      <c r="M759" s="64" t="str">
        <f>VLOOKUP(Table13[[#This Row],[PNF]],'[1]FVDatabase-UK AID'!$B:$M,12,FALSE)</f>
        <v>Click here</v>
      </c>
      <c r="N759" s="64" t="e">
        <f>VLOOKUP(Table13[[#This Row],[PNF]],[1]PRM57000!$B:$M,12,FALSE)</f>
        <v>#N/A</v>
      </c>
      <c r="AH759" s="4"/>
      <c r="AI759" s="4"/>
      <c r="AJ759" s="4"/>
      <c r="AK759" s="4"/>
      <c r="AL759" s="4"/>
      <c r="AM759" s="4"/>
      <c r="AN759" s="4"/>
      <c r="AO759" s="4"/>
      <c r="AP759" s="4"/>
      <c r="AQ759" s="4"/>
      <c r="AR759" s="4"/>
    </row>
    <row r="760" spans="1:44" s="25" customFormat="1" x14ac:dyDescent="0.3">
      <c r="A760" s="26">
        <v>2215</v>
      </c>
      <c r="B760" s="15">
        <v>7001512592</v>
      </c>
      <c r="C760" s="4" t="s">
        <v>3311</v>
      </c>
      <c r="D760" s="5" t="s">
        <v>1566</v>
      </c>
      <c r="E760" s="4" t="s">
        <v>80</v>
      </c>
      <c r="F760" s="3">
        <v>37</v>
      </c>
      <c r="G760" s="3" t="s">
        <v>81</v>
      </c>
      <c r="H760" s="4" t="s">
        <v>6155</v>
      </c>
      <c r="I760" s="4" t="s">
        <v>12</v>
      </c>
      <c r="J760" s="5" t="s">
        <v>1888</v>
      </c>
      <c r="K760" s="25">
        <v>45014</v>
      </c>
      <c r="L760" s="4" t="s">
        <v>37</v>
      </c>
      <c r="M760" s="64" t="str">
        <f>VLOOKUP(Table13[[#This Row],[PNF]],'[1]FVDatabase-UK AID'!$B:$M,12,FALSE)</f>
        <v>Click here</v>
      </c>
      <c r="N760" s="64" t="e">
        <f>VLOOKUP(Table13[[#This Row],[PNF]],[1]PRM57000!$B:$M,12,FALSE)</f>
        <v>#N/A</v>
      </c>
      <c r="AH760" s="4"/>
      <c r="AI760" s="4"/>
      <c r="AJ760" s="4"/>
      <c r="AK760" s="4"/>
      <c r="AL760" s="4"/>
      <c r="AM760" s="4"/>
      <c r="AN760" s="4"/>
      <c r="AO760" s="4"/>
      <c r="AP760" s="4"/>
      <c r="AQ760" s="4"/>
      <c r="AR760" s="4"/>
    </row>
    <row r="761" spans="1:44" s="25" customFormat="1" x14ac:dyDescent="0.3">
      <c r="A761" s="26">
        <v>2216</v>
      </c>
      <c r="B761" s="15">
        <v>7002594672</v>
      </c>
      <c r="C761" s="4" t="s">
        <v>2644</v>
      </c>
      <c r="D761" s="5" t="s">
        <v>249</v>
      </c>
      <c r="E761" s="4" t="s">
        <v>80</v>
      </c>
      <c r="F761" s="3">
        <v>33</v>
      </c>
      <c r="G761" s="3" t="s">
        <v>81</v>
      </c>
      <c r="H761" s="4" t="s">
        <v>6155</v>
      </c>
      <c r="I761" s="4" t="s">
        <v>12</v>
      </c>
      <c r="J761" s="5" t="s">
        <v>1888</v>
      </c>
      <c r="K761" s="25">
        <v>45014</v>
      </c>
      <c r="L761" s="4" t="s">
        <v>37</v>
      </c>
      <c r="M761" s="64" t="str">
        <f>VLOOKUP(Table13[[#This Row],[PNF]],'[1]FVDatabase-UK AID'!$B:$M,12,FALSE)</f>
        <v>Click here</v>
      </c>
      <c r="N761" s="64" t="e">
        <f>VLOOKUP(Table13[[#This Row],[PNF]],[1]PRM57000!$B:$M,12,FALSE)</f>
        <v>#N/A</v>
      </c>
      <c r="AH761" s="4"/>
      <c r="AI761" s="4"/>
      <c r="AJ761" s="4"/>
      <c r="AK761" s="4"/>
      <c r="AL761" s="4"/>
      <c r="AM761" s="4"/>
      <c r="AN761" s="4"/>
      <c r="AO761" s="4"/>
      <c r="AP761" s="4"/>
      <c r="AQ761" s="4"/>
      <c r="AR761" s="4"/>
    </row>
    <row r="762" spans="1:44" s="25" customFormat="1" x14ac:dyDescent="0.3">
      <c r="A762" s="26">
        <v>2217</v>
      </c>
      <c r="B762" s="56">
        <v>7001826307</v>
      </c>
      <c r="C762" s="4" t="s">
        <v>3312</v>
      </c>
      <c r="D762" s="5" t="s">
        <v>1566</v>
      </c>
      <c r="E762" s="4" t="s">
        <v>80</v>
      </c>
      <c r="F762" s="3">
        <v>35</v>
      </c>
      <c r="G762" s="3" t="s">
        <v>81</v>
      </c>
      <c r="H762" s="4" t="s">
        <v>6155</v>
      </c>
      <c r="I762" s="4" t="s">
        <v>12</v>
      </c>
      <c r="J762" s="5" t="s">
        <v>1888</v>
      </c>
      <c r="K762" s="25">
        <v>45014</v>
      </c>
      <c r="L762" s="4" t="s">
        <v>37</v>
      </c>
      <c r="M762" s="64" t="str">
        <f>VLOOKUP(Table13[[#This Row],[PNF]],'[1]FVDatabase-UK AID'!$B:$M,12,FALSE)</f>
        <v>Click here</v>
      </c>
      <c r="N762" s="64" t="e">
        <f>VLOOKUP(Table13[[#This Row],[PNF]],[1]PRM57000!$B:$M,12,FALSE)</f>
        <v>#N/A</v>
      </c>
      <c r="AH762" s="4"/>
      <c r="AI762" s="4"/>
      <c r="AJ762" s="4"/>
      <c r="AK762" s="4"/>
      <c r="AL762" s="4"/>
      <c r="AM762" s="4"/>
      <c r="AN762" s="4"/>
      <c r="AO762" s="4"/>
      <c r="AP762" s="4"/>
      <c r="AQ762" s="4"/>
      <c r="AR762" s="4"/>
    </row>
    <row r="763" spans="1:44" s="25" customFormat="1" x14ac:dyDescent="0.3">
      <c r="A763" s="26">
        <v>2218</v>
      </c>
      <c r="B763" s="15">
        <v>7001505192</v>
      </c>
      <c r="C763" s="4" t="s">
        <v>3313</v>
      </c>
      <c r="D763" s="5" t="s">
        <v>1566</v>
      </c>
      <c r="E763" s="4" t="s">
        <v>80</v>
      </c>
      <c r="F763" s="3">
        <v>41</v>
      </c>
      <c r="G763" s="3" t="s">
        <v>81</v>
      </c>
      <c r="H763" s="4" t="s">
        <v>6155</v>
      </c>
      <c r="I763" s="4" t="s">
        <v>12</v>
      </c>
      <c r="J763" s="5" t="s">
        <v>1888</v>
      </c>
      <c r="K763" s="25">
        <v>45015</v>
      </c>
      <c r="L763" s="4" t="s">
        <v>37</v>
      </c>
      <c r="M763" s="64" t="str">
        <f>VLOOKUP(Table13[[#This Row],[PNF]],'[1]FVDatabase-UK AID'!$B:$M,12,FALSE)</f>
        <v>Click here</v>
      </c>
      <c r="N763" s="64" t="e">
        <f>VLOOKUP(Table13[[#This Row],[PNF]],[1]PRM57000!$B:$M,12,FALSE)</f>
        <v>#N/A</v>
      </c>
      <c r="AH763" s="4"/>
      <c r="AI763" s="4"/>
      <c r="AJ763" s="4"/>
      <c r="AK763" s="4"/>
      <c r="AL763" s="4"/>
      <c r="AM763" s="4"/>
      <c r="AN763" s="4"/>
      <c r="AO763" s="4"/>
      <c r="AP763" s="4"/>
      <c r="AQ763" s="4"/>
      <c r="AR763" s="4"/>
    </row>
    <row r="764" spans="1:44" s="25" customFormat="1" x14ac:dyDescent="0.3">
      <c r="A764" s="26">
        <v>2219</v>
      </c>
      <c r="B764" s="15">
        <v>7001074702</v>
      </c>
      <c r="C764" s="4" t="s">
        <v>3314</v>
      </c>
      <c r="D764" s="5" t="s">
        <v>1566</v>
      </c>
      <c r="E764" s="4" t="s">
        <v>80</v>
      </c>
      <c r="F764" s="3">
        <v>34</v>
      </c>
      <c r="G764" s="3" t="s">
        <v>81</v>
      </c>
      <c r="H764" s="4" t="s">
        <v>6155</v>
      </c>
      <c r="I764" s="4" t="s">
        <v>12</v>
      </c>
      <c r="J764" s="5" t="s">
        <v>1888</v>
      </c>
      <c r="K764" s="25">
        <v>45015</v>
      </c>
      <c r="L764" s="4" t="s">
        <v>37</v>
      </c>
      <c r="M764" s="64" t="str">
        <f>VLOOKUP(Table13[[#This Row],[PNF]],'[1]FVDatabase-UK AID'!$B:$M,12,FALSE)</f>
        <v>Click here</v>
      </c>
      <c r="N764" s="64" t="e">
        <f>VLOOKUP(Table13[[#This Row],[PNF]],[1]PRM57000!$B:$M,12,FALSE)</f>
        <v>#N/A</v>
      </c>
      <c r="AH764" s="4"/>
      <c r="AI764" s="4"/>
      <c r="AJ764" s="4"/>
      <c r="AK764" s="4"/>
      <c r="AL764" s="4"/>
      <c r="AM764" s="4"/>
      <c r="AN764" s="4"/>
      <c r="AO764" s="4"/>
      <c r="AP764" s="4"/>
      <c r="AQ764" s="4"/>
      <c r="AR764" s="4"/>
    </row>
    <row r="765" spans="1:44" s="25" customFormat="1" x14ac:dyDescent="0.3">
      <c r="A765" s="26">
        <v>2220</v>
      </c>
      <c r="B765" s="15">
        <v>7002205354</v>
      </c>
      <c r="C765" s="4" t="s">
        <v>3315</v>
      </c>
      <c r="D765" s="5" t="s">
        <v>1566</v>
      </c>
      <c r="E765" s="4" t="s">
        <v>80</v>
      </c>
      <c r="F765" s="3">
        <v>35</v>
      </c>
      <c r="G765" s="3" t="s">
        <v>81</v>
      </c>
      <c r="H765" s="4" t="s">
        <v>6155</v>
      </c>
      <c r="I765" s="4" t="s">
        <v>12</v>
      </c>
      <c r="J765" s="5" t="s">
        <v>1888</v>
      </c>
      <c r="K765" s="25">
        <v>45015</v>
      </c>
      <c r="L765" s="4" t="s">
        <v>37</v>
      </c>
      <c r="M765" s="64" t="str">
        <f>VLOOKUP(Table13[[#This Row],[PNF]],'[1]FVDatabase-UK AID'!$B:$M,12,FALSE)</f>
        <v>Click here</v>
      </c>
      <c r="N765" s="64" t="e">
        <f>VLOOKUP(Table13[[#This Row],[PNF]],[1]PRM57000!$B:$M,12,FALSE)</f>
        <v>#N/A</v>
      </c>
      <c r="AH765" s="4"/>
      <c r="AI765" s="4"/>
      <c r="AJ765" s="4"/>
      <c r="AK765" s="4"/>
      <c r="AL765" s="4"/>
      <c r="AM765" s="4"/>
      <c r="AN765" s="4"/>
      <c r="AO765" s="4"/>
      <c r="AP765" s="4"/>
      <c r="AQ765" s="4"/>
      <c r="AR765" s="4"/>
    </row>
    <row r="766" spans="1:44" s="25" customFormat="1" x14ac:dyDescent="0.3">
      <c r="A766" s="26">
        <v>2221</v>
      </c>
      <c r="B766" s="15">
        <v>7001114488</v>
      </c>
      <c r="C766" s="4" t="s">
        <v>3316</v>
      </c>
      <c r="D766" s="5" t="s">
        <v>1566</v>
      </c>
      <c r="E766" s="4" t="s">
        <v>107</v>
      </c>
      <c r="F766" s="3">
        <v>38</v>
      </c>
      <c r="G766" s="3" t="s">
        <v>81</v>
      </c>
      <c r="H766" s="4" t="s">
        <v>6155</v>
      </c>
      <c r="I766" s="4" t="s">
        <v>12</v>
      </c>
      <c r="J766" s="5" t="s">
        <v>1888</v>
      </c>
      <c r="K766" s="25">
        <v>45015</v>
      </c>
      <c r="L766" s="4" t="s">
        <v>37</v>
      </c>
      <c r="M766" s="64" t="str">
        <f>VLOOKUP(Table13[[#This Row],[PNF]],'[1]FVDatabase-UK AID'!$B:$M,12,FALSE)</f>
        <v>Click here</v>
      </c>
      <c r="N766" s="64" t="e">
        <f>VLOOKUP(Table13[[#This Row],[PNF]],[1]PRM57000!$B:$M,12,FALSE)</f>
        <v>#N/A</v>
      </c>
      <c r="AH766" s="4"/>
      <c r="AI766" s="4"/>
      <c r="AJ766" s="4"/>
      <c r="AK766" s="4"/>
      <c r="AL766" s="4"/>
      <c r="AM766" s="4"/>
      <c r="AN766" s="4"/>
      <c r="AO766" s="4"/>
      <c r="AP766" s="4"/>
      <c r="AQ766" s="4"/>
      <c r="AR766" s="4"/>
    </row>
    <row r="767" spans="1:44" s="25" customFormat="1" x14ac:dyDescent="0.3">
      <c r="A767" s="26">
        <v>2222</v>
      </c>
      <c r="B767" s="15">
        <v>7002605990</v>
      </c>
      <c r="C767" s="4" t="s">
        <v>3317</v>
      </c>
      <c r="D767" s="5" t="s">
        <v>1566</v>
      </c>
      <c r="E767" s="4" t="s">
        <v>80</v>
      </c>
      <c r="F767" s="3">
        <v>44</v>
      </c>
      <c r="G767" s="3" t="s">
        <v>81</v>
      </c>
      <c r="H767" s="4" t="s">
        <v>6155</v>
      </c>
      <c r="I767" s="4" t="s">
        <v>12</v>
      </c>
      <c r="J767" s="5" t="s">
        <v>1888</v>
      </c>
      <c r="K767" s="25">
        <v>45015</v>
      </c>
      <c r="L767" s="4" t="s">
        <v>37</v>
      </c>
      <c r="M767" s="64" t="str">
        <f>VLOOKUP(Table13[[#This Row],[PNF]],'[1]FVDatabase-UK AID'!$B:$M,12,FALSE)</f>
        <v>Click here</v>
      </c>
      <c r="N767" s="64" t="e">
        <f>VLOOKUP(Table13[[#This Row],[PNF]],[1]PRM57000!$B:$M,12,FALSE)</f>
        <v>#N/A</v>
      </c>
      <c r="AH767" s="4"/>
      <c r="AI767" s="4"/>
      <c r="AJ767" s="4"/>
      <c r="AK767" s="4"/>
      <c r="AL767" s="4"/>
      <c r="AM767" s="4"/>
      <c r="AN767" s="4"/>
      <c r="AO767" s="4"/>
      <c r="AP767" s="4"/>
      <c r="AQ767" s="4"/>
      <c r="AR767" s="4"/>
    </row>
    <row r="768" spans="1:44" s="25" customFormat="1" x14ac:dyDescent="0.3">
      <c r="A768" s="26">
        <v>2223</v>
      </c>
      <c r="B768" s="15">
        <v>7002703300</v>
      </c>
      <c r="C768" s="4" t="s">
        <v>3318</v>
      </c>
      <c r="D768" s="5" t="s">
        <v>1566</v>
      </c>
      <c r="E768" s="4" t="s">
        <v>80</v>
      </c>
      <c r="F768" s="3">
        <v>39</v>
      </c>
      <c r="G768" s="3" t="s">
        <v>81</v>
      </c>
      <c r="H768" s="4" t="s">
        <v>6155</v>
      </c>
      <c r="I768" s="4" t="s">
        <v>12</v>
      </c>
      <c r="J768" s="5" t="s">
        <v>1888</v>
      </c>
      <c r="K768" s="25">
        <v>45016</v>
      </c>
      <c r="L768" s="4" t="s">
        <v>37</v>
      </c>
      <c r="M768" s="64" t="str">
        <f>VLOOKUP(Table13[[#This Row],[PNF]],'[1]FVDatabase-UK AID'!$B:$M,12,FALSE)</f>
        <v>Click here</v>
      </c>
      <c r="N768" s="64" t="e">
        <f>VLOOKUP(Table13[[#This Row],[PNF]],[1]PRM57000!$B:$M,12,FALSE)</f>
        <v>#N/A</v>
      </c>
      <c r="AH768" s="4"/>
      <c r="AI768" s="4"/>
      <c r="AJ768" s="4"/>
      <c r="AK768" s="4"/>
      <c r="AL768" s="4"/>
      <c r="AM768" s="4"/>
      <c r="AN768" s="4"/>
      <c r="AO768" s="4"/>
      <c r="AP768" s="4"/>
      <c r="AQ768" s="4"/>
      <c r="AR768" s="4"/>
    </row>
    <row r="769" spans="1:44" s="25" customFormat="1" x14ac:dyDescent="0.3">
      <c r="A769" s="26">
        <v>2224</v>
      </c>
      <c r="B769" s="15">
        <v>7002456624</v>
      </c>
      <c r="C769" s="4" t="s">
        <v>3319</v>
      </c>
      <c r="D769" s="5" t="s">
        <v>1566</v>
      </c>
      <c r="E769" s="4" t="s">
        <v>80</v>
      </c>
      <c r="F769" s="3">
        <v>39</v>
      </c>
      <c r="G769" s="3" t="s">
        <v>81</v>
      </c>
      <c r="H769" s="4" t="s">
        <v>6155</v>
      </c>
      <c r="I769" s="4" t="s">
        <v>12</v>
      </c>
      <c r="J769" s="5" t="s">
        <v>1888</v>
      </c>
      <c r="K769" s="25">
        <v>45015</v>
      </c>
      <c r="L769" s="4" t="s">
        <v>37</v>
      </c>
      <c r="M769" s="64" t="str">
        <f>VLOOKUP(Table13[[#This Row],[PNF]],'[1]FVDatabase-UK AID'!$B:$M,12,FALSE)</f>
        <v>Click here</v>
      </c>
      <c r="N769" s="64" t="e">
        <f>VLOOKUP(Table13[[#This Row],[PNF]],[1]PRM57000!$B:$M,12,FALSE)</f>
        <v>#N/A</v>
      </c>
      <c r="AH769" s="4"/>
      <c r="AI769" s="4"/>
      <c r="AJ769" s="4"/>
      <c r="AK769" s="4"/>
      <c r="AL769" s="4"/>
      <c r="AM769" s="4"/>
      <c r="AN769" s="4"/>
      <c r="AO769" s="4"/>
      <c r="AP769" s="4"/>
      <c r="AQ769" s="4"/>
      <c r="AR769" s="4"/>
    </row>
    <row r="770" spans="1:44" s="25" customFormat="1" x14ac:dyDescent="0.3">
      <c r="A770" s="26">
        <v>2225</v>
      </c>
      <c r="B770" s="15">
        <v>7001297345</v>
      </c>
      <c r="C770" s="4" t="s">
        <v>3320</v>
      </c>
      <c r="D770" s="5" t="s">
        <v>1566</v>
      </c>
      <c r="E770" s="4" t="s">
        <v>80</v>
      </c>
      <c r="F770" s="3">
        <v>42</v>
      </c>
      <c r="G770" s="3" t="s">
        <v>81</v>
      </c>
      <c r="H770" s="4" t="s">
        <v>6155</v>
      </c>
      <c r="I770" s="4" t="s">
        <v>12</v>
      </c>
      <c r="J770" s="5" t="s">
        <v>1888</v>
      </c>
      <c r="K770" s="25">
        <v>45016</v>
      </c>
      <c r="L770" s="4" t="s">
        <v>37</v>
      </c>
      <c r="M770" s="64" t="str">
        <f>VLOOKUP(Table13[[#This Row],[PNF]],'[1]FVDatabase-UK AID'!$B:$M,12,FALSE)</f>
        <v>Click here</v>
      </c>
      <c r="N770" s="64" t="e">
        <f>VLOOKUP(Table13[[#This Row],[PNF]],[1]PRM57000!$B:$M,12,FALSE)</f>
        <v>#N/A</v>
      </c>
      <c r="AH770" s="4"/>
      <c r="AI770" s="4"/>
      <c r="AJ770" s="4"/>
      <c r="AK770" s="4"/>
      <c r="AL770" s="4"/>
      <c r="AM770" s="4"/>
      <c r="AN770" s="4"/>
      <c r="AO770" s="4"/>
      <c r="AP770" s="4"/>
      <c r="AQ770" s="4"/>
      <c r="AR770" s="4"/>
    </row>
    <row r="771" spans="1:44" s="25" customFormat="1" x14ac:dyDescent="0.3">
      <c r="A771" s="26">
        <v>2226</v>
      </c>
      <c r="B771" s="15">
        <v>7001391311</v>
      </c>
      <c r="C771" s="4" t="s">
        <v>3321</v>
      </c>
      <c r="D771" s="5" t="s">
        <v>1566</v>
      </c>
      <c r="E771" s="4" t="s">
        <v>107</v>
      </c>
      <c r="F771" s="3">
        <v>39</v>
      </c>
      <c r="G771" s="3" t="s">
        <v>81</v>
      </c>
      <c r="H771" s="4" t="s">
        <v>6155</v>
      </c>
      <c r="I771" s="4" t="s">
        <v>12</v>
      </c>
      <c r="J771" s="5" t="s">
        <v>1888</v>
      </c>
      <c r="K771" s="25">
        <v>45016</v>
      </c>
      <c r="L771" s="4" t="s">
        <v>37</v>
      </c>
      <c r="M771" s="64" t="str">
        <f>VLOOKUP(Table13[[#This Row],[PNF]],'[1]FVDatabase-UK AID'!$B:$M,12,FALSE)</f>
        <v>Click here</v>
      </c>
      <c r="N771" s="64" t="e">
        <f>VLOOKUP(Table13[[#This Row],[PNF]],[1]PRM57000!$B:$M,12,FALSE)</f>
        <v>#N/A</v>
      </c>
      <c r="AH771" s="4"/>
      <c r="AI771" s="4"/>
      <c r="AJ771" s="4"/>
      <c r="AK771" s="4"/>
      <c r="AL771" s="4"/>
      <c r="AM771" s="4"/>
      <c r="AN771" s="4"/>
      <c r="AO771" s="4"/>
      <c r="AP771" s="4"/>
      <c r="AQ771" s="4"/>
      <c r="AR771" s="4"/>
    </row>
    <row r="772" spans="1:44" s="25" customFormat="1" x14ac:dyDescent="0.3">
      <c r="A772" s="26">
        <v>2227</v>
      </c>
      <c r="B772" s="15">
        <v>7001060565</v>
      </c>
      <c r="C772" s="4" t="s">
        <v>3322</v>
      </c>
      <c r="D772" s="5" t="s">
        <v>1566</v>
      </c>
      <c r="E772" s="4" t="s">
        <v>80</v>
      </c>
      <c r="F772" s="3">
        <v>37</v>
      </c>
      <c r="G772" s="3" t="s">
        <v>81</v>
      </c>
      <c r="H772" s="4" t="s">
        <v>6155</v>
      </c>
      <c r="I772" s="4" t="s">
        <v>12</v>
      </c>
      <c r="J772" s="5" t="s">
        <v>1888</v>
      </c>
      <c r="K772" s="25">
        <v>45016</v>
      </c>
      <c r="L772" s="4" t="s">
        <v>37</v>
      </c>
      <c r="M772" s="64" t="str">
        <f>VLOOKUP(Table13[[#This Row],[PNF]],'[1]FVDatabase-UK AID'!$B:$M,12,FALSE)</f>
        <v>Click here</v>
      </c>
      <c r="N772" s="64" t="e">
        <f>VLOOKUP(Table13[[#This Row],[PNF]],[1]PRM57000!$B:$M,12,FALSE)</f>
        <v>#N/A</v>
      </c>
      <c r="AH772" s="4"/>
      <c r="AI772" s="4"/>
      <c r="AJ772" s="4"/>
      <c r="AK772" s="4"/>
      <c r="AL772" s="4"/>
      <c r="AM772" s="4"/>
      <c r="AN772" s="4"/>
      <c r="AO772" s="4"/>
      <c r="AP772" s="4"/>
      <c r="AQ772" s="4"/>
      <c r="AR772" s="4"/>
    </row>
    <row r="773" spans="1:44" s="25" customFormat="1" x14ac:dyDescent="0.3">
      <c r="A773" s="26">
        <v>2233</v>
      </c>
      <c r="B773" s="15">
        <v>7002370571</v>
      </c>
      <c r="C773" s="4" t="s">
        <v>3330</v>
      </c>
      <c r="D773" s="5" t="s">
        <v>1566</v>
      </c>
      <c r="E773" s="4" t="s">
        <v>80</v>
      </c>
      <c r="F773" s="50"/>
      <c r="G773" s="3" t="s">
        <v>81</v>
      </c>
      <c r="H773" s="4" t="s">
        <v>6174</v>
      </c>
      <c r="I773" s="4" t="s">
        <v>12</v>
      </c>
      <c r="J773" s="5" t="s">
        <v>1888</v>
      </c>
      <c r="K773" s="25">
        <v>45000</v>
      </c>
      <c r="L773" s="4" t="s">
        <v>33</v>
      </c>
      <c r="M773" s="64" t="str">
        <f>VLOOKUP(Table13[[#This Row],[PNF]],'[1]FVDatabase-UK AID'!$B:$M,12,FALSE)</f>
        <v>Click here</v>
      </c>
      <c r="N773" s="64" t="e">
        <f>VLOOKUP(Table13[[#This Row],[PNF]],[1]PRM57000!$B:$M,12,FALSE)</f>
        <v>#N/A</v>
      </c>
      <c r="AH773" s="4"/>
      <c r="AI773" s="4"/>
      <c r="AJ773" s="4"/>
      <c r="AK773" s="4"/>
      <c r="AL773" s="4"/>
      <c r="AM773" s="4"/>
      <c r="AN773" s="4"/>
      <c r="AO773" s="4"/>
      <c r="AP773" s="4"/>
      <c r="AQ773" s="4"/>
      <c r="AR773" s="4"/>
    </row>
    <row r="774" spans="1:44" s="25" customFormat="1" x14ac:dyDescent="0.3">
      <c r="A774" s="26">
        <v>2234</v>
      </c>
      <c r="B774" s="15">
        <v>7000969221</v>
      </c>
      <c r="C774" s="4" t="s">
        <v>3332</v>
      </c>
      <c r="D774" s="5" t="s">
        <v>1566</v>
      </c>
      <c r="E774" s="4" t="s">
        <v>80</v>
      </c>
      <c r="F774" s="50"/>
      <c r="G774" s="3" t="s">
        <v>81</v>
      </c>
      <c r="H774" s="4" t="s">
        <v>6174</v>
      </c>
      <c r="I774" s="4" t="s">
        <v>12</v>
      </c>
      <c r="J774" s="5" t="s">
        <v>1888</v>
      </c>
      <c r="K774" s="25">
        <v>45000</v>
      </c>
      <c r="L774" s="4" t="s">
        <v>33</v>
      </c>
      <c r="M774" s="64" t="str">
        <f>VLOOKUP(Table13[[#This Row],[PNF]],'[1]FVDatabase-UK AID'!$B:$M,12,FALSE)</f>
        <v>Click here</v>
      </c>
      <c r="N774" s="64" t="e">
        <f>VLOOKUP(Table13[[#This Row],[PNF]],[1]PRM57000!$B:$M,12,FALSE)</f>
        <v>#N/A</v>
      </c>
      <c r="AH774" s="4"/>
      <c r="AI774" s="4"/>
      <c r="AJ774" s="4"/>
      <c r="AK774" s="4"/>
      <c r="AL774" s="4"/>
      <c r="AM774" s="4"/>
      <c r="AN774" s="4"/>
      <c r="AO774" s="4"/>
      <c r="AP774" s="4"/>
      <c r="AQ774" s="4"/>
      <c r="AR774" s="4"/>
    </row>
    <row r="775" spans="1:44" s="25" customFormat="1" x14ac:dyDescent="0.3">
      <c r="A775" s="26">
        <v>2235</v>
      </c>
      <c r="B775" s="15">
        <v>7001018072</v>
      </c>
      <c r="C775" s="4" t="s">
        <v>3333</v>
      </c>
      <c r="D775" s="5" t="s">
        <v>1566</v>
      </c>
      <c r="E775" s="4" t="s">
        <v>80</v>
      </c>
      <c r="F775" s="50"/>
      <c r="G775" s="3" t="s">
        <v>81</v>
      </c>
      <c r="H775" s="4" t="s">
        <v>6174</v>
      </c>
      <c r="I775" s="4" t="s">
        <v>12</v>
      </c>
      <c r="J775" s="5" t="s">
        <v>1888</v>
      </c>
      <c r="K775" s="25">
        <v>45000</v>
      </c>
      <c r="L775" s="4" t="s">
        <v>33</v>
      </c>
      <c r="M775" s="64" t="str">
        <f>VLOOKUP(Table13[[#This Row],[PNF]],'[1]FVDatabase-UK AID'!$B:$M,12,FALSE)</f>
        <v>Click here</v>
      </c>
      <c r="N775" s="64" t="e">
        <f>VLOOKUP(Table13[[#This Row],[PNF]],[1]PRM57000!$B:$M,12,FALSE)</f>
        <v>#N/A</v>
      </c>
      <c r="AH775" s="4"/>
      <c r="AI775" s="4"/>
      <c r="AJ775" s="4"/>
      <c r="AK775" s="4"/>
      <c r="AL775" s="4"/>
      <c r="AM775" s="4"/>
      <c r="AN775" s="4"/>
      <c r="AO775" s="4"/>
      <c r="AP775" s="4"/>
      <c r="AQ775" s="4"/>
      <c r="AR775" s="4"/>
    </row>
    <row r="776" spans="1:44" s="25" customFormat="1" x14ac:dyDescent="0.3">
      <c r="A776" s="26">
        <v>2236</v>
      </c>
      <c r="B776" s="15">
        <v>7002453542</v>
      </c>
      <c r="C776" s="4" t="s">
        <v>3334</v>
      </c>
      <c r="D776" s="5" t="s">
        <v>1566</v>
      </c>
      <c r="E776" s="4" t="s">
        <v>107</v>
      </c>
      <c r="F776" s="50"/>
      <c r="G776" s="3" t="s">
        <v>81</v>
      </c>
      <c r="H776" s="4" t="s">
        <v>6174</v>
      </c>
      <c r="I776" s="4" t="s">
        <v>12</v>
      </c>
      <c r="J776" s="5" t="s">
        <v>1888</v>
      </c>
      <c r="K776" s="25">
        <v>45000</v>
      </c>
      <c r="L776" s="4" t="s">
        <v>33</v>
      </c>
      <c r="M776" s="64" t="str">
        <f>VLOOKUP(Table13[[#This Row],[PNF]],'[1]FVDatabase-UK AID'!$B:$M,12,FALSE)</f>
        <v>Click here</v>
      </c>
      <c r="N776" s="64" t="e">
        <f>VLOOKUP(Table13[[#This Row],[PNF]],[1]PRM57000!$B:$M,12,FALSE)</f>
        <v>#N/A</v>
      </c>
      <c r="AH776" s="4"/>
      <c r="AI776" s="4"/>
      <c r="AJ776" s="4"/>
      <c r="AK776" s="4"/>
      <c r="AL776" s="4"/>
      <c r="AM776" s="4"/>
      <c r="AN776" s="4"/>
      <c r="AO776" s="4"/>
      <c r="AP776" s="4"/>
      <c r="AQ776" s="4"/>
      <c r="AR776" s="4"/>
    </row>
    <row r="777" spans="1:44" s="25" customFormat="1" x14ac:dyDescent="0.3">
      <c r="A777" s="26">
        <v>2237</v>
      </c>
      <c r="B777" s="15">
        <v>7002683312</v>
      </c>
      <c r="C777" s="4" t="s">
        <v>3335</v>
      </c>
      <c r="D777" s="5" t="s">
        <v>1566</v>
      </c>
      <c r="E777" s="4" t="s">
        <v>80</v>
      </c>
      <c r="F777" s="50"/>
      <c r="G777" s="3" t="s">
        <v>81</v>
      </c>
      <c r="H777" s="4" t="s">
        <v>6174</v>
      </c>
      <c r="I777" s="4" t="s">
        <v>12</v>
      </c>
      <c r="J777" s="5" t="s">
        <v>1888</v>
      </c>
      <c r="K777" s="25">
        <v>45000</v>
      </c>
      <c r="L777" s="4" t="s">
        <v>33</v>
      </c>
      <c r="M777" s="64" t="str">
        <f>VLOOKUP(Table13[[#This Row],[PNF]],'[1]FVDatabase-UK AID'!$B:$M,12,FALSE)</f>
        <v>Click here</v>
      </c>
      <c r="N777" s="64" t="e">
        <f>VLOOKUP(Table13[[#This Row],[PNF]],[1]PRM57000!$B:$M,12,FALSE)</f>
        <v>#N/A</v>
      </c>
      <c r="AH777" s="4"/>
      <c r="AI777" s="4"/>
      <c r="AJ777" s="4"/>
      <c r="AK777" s="4"/>
      <c r="AL777" s="4"/>
      <c r="AM777" s="4"/>
      <c r="AN777" s="4"/>
      <c r="AO777" s="4"/>
      <c r="AP777" s="4"/>
      <c r="AQ777" s="4"/>
      <c r="AR777" s="4"/>
    </row>
    <row r="778" spans="1:44" s="25" customFormat="1" x14ac:dyDescent="0.3">
      <c r="A778" s="26">
        <v>2238</v>
      </c>
      <c r="B778" s="15">
        <v>7000923212</v>
      </c>
      <c r="C778" s="4" t="s">
        <v>3336</v>
      </c>
      <c r="D778" s="5" t="s">
        <v>1566</v>
      </c>
      <c r="E778" s="4" t="s">
        <v>80</v>
      </c>
      <c r="F778" s="50"/>
      <c r="G778" s="3" t="s">
        <v>81</v>
      </c>
      <c r="H778" s="4" t="s">
        <v>6174</v>
      </c>
      <c r="I778" s="4" t="s">
        <v>12</v>
      </c>
      <c r="J778" s="5" t="s">
        <v>1888</v>
      </c>
      <c r="K778" s="25">
        <v>45000</v>
      </c>
      <c r="L778" s="4" t="s">
        <v>33</v>
      </c>
      <c r="M778" s="64" t="str">
        <f>VLOOKUP(Table13[[#This Row],[PNF]],'[1]FVDatabase-UK AID'!$B:$M,12,FALSE)</f>
        <v>Click here</v>
      </c>
      <c r="N778" s="64" t="e">
        <f>VLOOKUP(Table13[[#This Row],[PNF]],[1]PRM57000!$B:$M,12,FALSE)</f>
        <v>#N/A</v>
      </c>
      <c r="AH778" s="4"/>
      <c r="AI778" s="4"/>
      <c r="AJ778" s="4"/>
      <c r="AK778" s="4"/>
      <c r="AL778" s="4"/>
      <c r="AM778" s="4"/>
      <c r="AN778" s="4"/>
      <c r="AO778" s="4"/>
      <c r="AP778" s="4"/>
      <c r="AQ778" s="4"/>
      <c r="AR778" s="4"/>
    </row>
    <row r="779" spans="1:44" s="25" customFormat="1" x14ac:dyDescent="0.3">
      <c r="A779" s="26">
        <v>2239</v>
      </c>
      <c r="B779" s="15">
        <v>7002339235</v>
      </c>
      <c r="C779" s="4" t="s">
        <v>3337</v>
      </c>
      <c r="D779" s="5" t="s">
        <v>1566</v>
      </c>
      <c r="E779" s="4" t="s">
        <v>80</v>
      </c>
      <c r="F779" s="50"/>
      <c r="G779" s="3" t="s">
        <v>81</v>
      </c>
      <c r="H779" s="4" t="s">
        <v>6174</v>
      </c>
      <c r="I779" s="4" t="s">
        <v>12</v>
      </c>
      <c r="J779" s="5" t="s">
        <v>1888</v>
      </c>
      <c r="K779" s="25">
        <v>45000</v>
      </c>
      <c r="L779" s="4" t="s">
        <v>33</v>
      </c>
      <c r="M779" s="64" t="str">
        <f>VLOOKUP(Table13[[#This Row],[PNF]],'[1]FVDatabase-UK AID'!$B:$M,12,FALSE)</f>
        <v>Click here</v>
      </c>
      <c r="N779" s="64" t="e">
        <f>VLOOKUP(Table13[[#This Row],[PNF]],[1]PRM57000!$B:$M,12,FALSE)</f>
        <v>#N/A</v>
      </c>
      <c r="AH779" s="4"/>
      <c r="AI779" s="4"/>
      <c r="AJ779" s="4"/>
      <c r="AK779" s="4"/>
      <c r="AL779" s="4"/>
      <c r="AM779" s="4"/>
      <c r="AN779" s="4"/>
      <c r="AO779" s="4"/>
      <c r="AP779" s="4"/>
      <c r="AQ779" s="4"/>
      <c r="AR779" s="4"/>
    </row>
    <row r="780" spans="1:44" s="25" customFormat="1" x14ac:dyDescent="0.3">
      <c r="A780" s="26">
        <v>2240</v>
      </c>
      <c r="B780" s="15">
        <v>7002294370</v>
      </c>
      <c r="C780" s="4" t="s">
        <v>3338</v>
      </c>
      <c r="D780" s="5" t="s">
        <v>1566</v>
      </c>
      <c r="E780" s="4" t="s">
        <v>80</v>
      </c>
      <c r="F780" s="50"/>
      <c r="G780" s="3" t="s">
        <v>81</v>
      </c>
      <c r="H780" s="4" t="s">
        <v>6174</v>
      </c>
      <c r="I780" s="4" t="s">
        <v>12</v>
      </c>
      <c r="J780" s="5" t="s">
        <v>1888</v>
      </c>
      <c r="K780" s="25">
        <v>45000</v>
      </c>
      <c r="L780" s="4" t="s">
        <v>33</v>
      </c>
      <c r="M780" s="64" t="str">
        <f>VLOOKUP(Table13[[#This Row],[PNF]],'[1]FVDatabase-UK AID'!$B:$M,12,FALSE)</f>
        <v>Click here</v>
      </c>
      <c r="N780" s="64" t="e">
        <f>VLOOKUP(Table13[[#This Row],[PNF]],[1]PRM57000!$B:$M,12,FALSE)</f>
        <v>#N/A</v>
      </c>
      <c r="AH780" s="4"/>
      <c r="AI780" s="4"/>
      <c r="AJ780" s="4"/>
      <c r="AK780" s="4"/>
      <c r="AL780" s="4"/>
      <c r="AM780" s="4"/>
      <c r="AN780" s="4"/>
      <c r="AO780" s="4"/>
      <c r="AP780" s="4"/>
      <c r="AQ780" s="4"/>
      <c r="AR780" s="4"/>
    </row>
    <row r="781" spans="1:44" s="25" customFormat="1" x14ac:dyDescent="0.3">
      <c r="A781" s="26">
        <v>2241</v>
      </c>
      <c r="B781" s="15">
        <v>7000932937</v>
      </c>
      <c r="C781" s="4" t="s">
        <v>3339</v>
      </c>
      <c r="D781" s="5" t="s">
        <v>1566</v>
      </c>
      <c r="E781" s="4" t="s">
        <v>80</v>
      </c>
      <c r="F781" s="50"/>
      <c r="G781" s="3" t="s">
        <v>81</v>
      </c>
      <c r="H781" s="4" t="s">
        <v>6174</v>
      </c>
      <c r="I781" s="4" t="s">
        <v>12</v>
      </c>
      <c r="J781" s="5" t="s">
        <v>1888</v>
      </c>
      <c r="K781" s="25">
        <v>45000</v>
      </c>
      <c r="L781" s="4" t="s">
        <v>33</v>
      </c>
      <c r="M781" s="64" t="str">
        <f>VLOOKUP(Table13[[#This Row],[PNF]],'[1]FVDatabase-UK AID'!$B:$M,12,FALSE)</f>
        <v>Click here</v>
      </c>
      <c r="N781" s="64" t="e">
        <f>VLOOKUP(Table13[[#This Row],[PNF]],[1]PRM57000!$B:$M,12,FALSE)</f>
        <v>#N/A</v>
      </c>
      <c r="AH781" s="4"/>
      <c r="AI781" s="4"/>
      <c r="AJ781" s="4"/>
      <c r="AK781" s="4"/>
      <c r="AL781" s="4"/>
      <c r="AM781" s="4"/>
      <c r="AN781" s="4"/>
      <c r="AO781" s="4"/>
      <c r="AP781" s="4"/>
      <c r="AQ781" s="4"/>
      <c r="AR781" s="4"/>
    </row>
    <row r="782" spans="1:44" s="25" customFormat="1" x14ac:dyDescent="0.3">
      <c r="A782" s="26">
        <v>2242</v>
      </c>
      <c r="B782" s="15">
        <v>7001558660</v>
      </c>
      <c r="C782" s="4" t="s">
        <v>3340</v>
      </c>
      <c r="D782" s="5" t="s">
        <v>1566</v>
      </c>
      <c r="E782" s="4" t="s">
        <v>80</v>
      </c>
      <c r="F782" s="50"/>
      <c r="G782" s="3" t="s">
        <v>81</v>
      </c>
      <c r="H782" s="4" t="s">
        <v>6174</v>
      </c>
      <c r="I782" s="4" t="s">
        <v>12</v>
      </c>
      <c r="J782" s="5" t="s">
        <v>1888</v>
      </c>
      <c r="K782" s="25">
        <v>45000</v>
      </c>
      <c r="L782" s="4" t="s">
        <v>33</v>
      </c>
      <c r="M782" s="64" t="str">
        <f>VLOOKUP(Table13[[#This Row],[PNF]],'[1]FVDatabase-UK AID'!$B:$M,12,FALSE)</f>
        <v>Click here</v>
      </c>
      <c r="N782" s="64" t="e">
        <f>VLOOKUP(Table13[[#This Row],[PNF]],[1]PRM57000!$B:$M,12,FALSE)</f>
        <v>#N/A</v>
      </c>
      <c r="AH782" s="4"/>
      <c r="AI782" s="4"/>
      <c r="AJ782" s="4"/>
      <c r="AK782" s="4"/>
      <c r="AL782" s="4"/>
      <c r="AM782" s="4"/>
      <c r="AN782" s="4"/>
      <c r="AO782" s="4"/>
      <c r="AP782" s="4"/>
      <c r="AQ782" s="4"/>
      <c r="AR782" s="4"/>
    </row>
    <row r="783" spans="1:44" s="25" customFormat="1" x14ac:dyDescent="0.3">
      <c r="A783" s="26">
        <v>2243</v>
      </c>
      <c r="B783" s="15">
        <v>7001275550</v>
      </c>
      <c r="C783" s="4" t="s">
        <v>3341</v>
      </c>
      <c r="D783" s="5" t="s">
        <v>1566</v>
      </c>
      <c r="E783" s="4" t="s">
        <v>80</v>
      </c>
      <c r="F783" s="50"/>
      <c r="G783" s="3" t="s">
        <v>81</v>
      </c>
      <c r="H783" s="4" t="s">
        <v>6174</v>
      </c>
      <c r="I783" s="4" t="s">
        <v>12</v>
      </c>
      <c r="J783" s="5" t="s">
        <v>1888</v>
      </c>
      <c r="K783" s="25">
        <v>45000</v>
      </c>
      <c r="L783" s="4" t="s">
        <v>33</v>
      </c>
      <c r="M783" s="64" t="str">
        <f>VLOOKUP(Table13[[#This Row],[PNF]],'[1]FVDatabase-UK AID'!$B:$M,12,FALSE)</f>
        <v>Click here</v>
      </c>
      <c r="N783" s="64" t="e">
        <f>VLOOKUP(Table13[[#This Row],[PNF]],[1]PRM57000!$B:$M,12,FALSE)</f>
        <v>#N/A</v>
      </c>
      <c r="AH783" s="4"/>
      <c r="AI783" s="4"/>
      <c r="AJ783" s="4"/>
      <c r="AK783" s="4"/>
      <c r="AL783" s="4"/>
      <c r="AM783" s="4"/>
      <c r="AN783" s="4"/>
      <c r="AO783" s="4"/>
      <c r="AP783" s="4"/>
      <c r="AQ783" s="4"/>
      <c r="AR783" s="4"/>
    </row>
    <row r="784" spans="1:44" s="25" customFormat="1" x14ac:dyDescent="0.3">
      <c r="A784" s="26">
        <v>2244</v>
      </c>
      <c r="B784" s="15">
        <v>7002166778</v>
      </c>
      <c r="C784" s="4" t="s">
        <v>3342</v>
      </c>
      <c r="D784" s="5" t="s">
        <v>1566</v>
      </c>
      <c r="E784" s="4" t="s">
        <v>80</v>
      </c>
      <c r="F784" s="50"/>
      <c r="G784" s="3" t="s">
        <v>81</v>
      </c>
      <c r="H784" s="4" t="s">
        <v>6174</v>
      </c>
      <c r="I784" s="4" t="s">
        <v>12</v>
      </c>
      <c r="J784" s="5" t="s">
        <v>1888</v>
      </c>
      <c r="K784" s="25">
        <v>45000</v>
      </c>
      <c r="L784" s="4" t="s">
        <v>33</v>
      </c>
      <c r="M784" s="64" t="str">
        <f>VLOOKUP(Table13[[#This Row],[PNF]],'[1]FVDatabase-UK AID'!$B:$M,12,FALSE)</f>
        <v>Click here</v>
      </c>
      <c r="N784" s="64" t="e">
        <f>VLOOKUP(Table13[[#This Row],[PNF]],[1]PRM57000!$B:$M,12,FALSE)</f>
        <v>#N/A</v>
      </c>
      <c r="AH784" s="4"/>
      <c r="AI784" s="4"/>
      <c r="AJ784" s="4"/>
      <c r="AK784" s="4"/>
      <c r="AL784" s="4"/>
      <c r="AM784" s="4"/>
      <c r="AN784" s="4"/>
      <c r="AO784" s="4"/>
      <c r="AP784" s="4"/>
      <c r="AQ784" s="4"/>
      <c r="AR784" s="4"/>
    </row>
    <row r="785" spans="1:44" s="25" customFormat="1" ht="12.75" customHeight="1" x14ac:dyDescent="0.3">
      <c r="A785" s="26">
        <v>2245</v>
      </c>
      <c r="B785" s="15">
        <v>7000928033</v>
      </c>
      <c r="C785" s="4" t="s">
        <v>3343</v>
      </c>
      <c r="D785" s="5" t="s">
        <v>1566</v>
      </c>
      <c r="E785" s="4" t="s">
        <v>80</v>
      </c>
      <c r="F785" s="50"/>
      <c r="G785" s="3" t="s">
        <v>81</v>
      </c>
      <c r="H785" s="4" t="s">
        <v>6174</v>
      </c>
      <c r="I785" s="4" t="s">
        <v>12</v>
      </c>
      <c r="J785" s="5" t="s">
        <v>1888</v>
      </c>
      <c r="K785" s="25">
        <v>45000</v>
      </c>
      <c r="L785" s="4" t="s">
        <v>33</v>
      </c>
      <c r="M785" s="64" t="str">
        <f>VLOOKUP(Table13[[#This Row],[PNF]],'[1]FVDatabase-UK AID'!$B:$M,12,FALSE)</f>
        <v>Click here</v>
      </c>
      <c r="N785" s="64" t="e">
        <f>VLOOKUP(Table13[[#This Row],[PNF]],[1]PRM57000!$B:$M,12,FALSE)</f>
        <v>#N/A</v>
      </c>
      <c r="AH785" s="4"/>
      <c r="AI785" s="4"/>
      <c r="AJ785" s="4"/>
      <c r="AK785" s="4"/>
      <c r="AL785" s="4"/>
      <c r="AM785" s="4"/>
      <c r="AN785" s="4"/>
      <c r="AO785" s="4"/>
      <c r="AP785" s="4"/>
      <c r="AQ785" s="4"/>
      <c r="AR785" s="4"/>
    </row>
    <row r="786" spans="1:44" s="25" customFormat="1" x14ac:dyDescent="0.3">
      <c r="A786" s="26">
        <v>2246</v>
      </c>
      <c r="B786" s="15">
        <v>7001409502</v>
      </c>
      <c r="C786" s="4" t="s">
        <v>3344</v>
      </c>
      <c r="D786" s="5" t="s">
        <v>1566</v>
      </c>
      <c r="E786" s="4" t="s">
        <v>80</v>
      </c>
      <c r="F786" s="50"/>
      <c r="G786" s="3" t="s">
        <v>81</v>
      </c>
      <c r="H786" s="4" t="s">
        <v>6174</v>
      </c>
      <c r="I786" s="4" t="s">
        <v>12</v>
      </c>
      <c r="J786" s="5" t="s">
        <v>1888</v>
      </c>
      <c r="K786" s="25">
        <v>45000</v>
      </c>
      <c r="L786" s="4" t="s">
        <v>33</v>
      </c>
      <c r="M786" s="64" t="str">
        <f>VLOOKUP(Table13[[#This Row],[PNF]],'[1]FVDatabase-UK AID'!$B:$M,12,FALSE)</f>
        <v>Click here</v>
      </c>
      <c r="N786" s="64" t="e">
        <f>VLOOKUP(Table13[[#This Row],[PNF]],[1]PRM57000!$B:$M,12,FALSE)</f>
        <v>#N/A</v>
      </c>
      <c r="AH786" s="4"/>
      <c r="AI786" s="4"/>
      <c r="AJ786" s="4"/>
      <c r="AK786" s="4"/>
      <c r="AL786" s="4"/>
      <c r="AM786" s="4"/>
      <c r="AN786" s="4"/>
      <c r="AO786" s="4"/>
      <c r="AP786" s="4"/>
      <c r="AQ786" s="4"/>
      <c r="AR786" s="4"/>
    </row>
    <row r="787" spans="1:44" s="25" customFormat="1" x14ac:dyDescent="0.3">
      <c r="A787" s="26">
        <v>2247</v>
      </c>
      <c r="B787" s="15">
        <v>7002299836</v>
      </c>
      <c r="C787" s="4" t="s">
        <v>3345</v>
      </c>
      <c r="D787" s="5" t="s">
        <v>1566</v>
      </c>
      <c r="E787" s="4" t="s">
        <v>80</v>
      </c>
      <c r="F787" s="50"/>
      <c r="G787" s="3" t="s">
        <v>81</v>
      </c>
      <c r="H787" s="4" t="s">
        <v>6174</v>
      </c>
      <c r="I787" s="4" t="s">
        <v>12</v>
      </c>
      <c r="J787" s="5" t="s">
        <v>1888</v>
      </c>
      <c r="K787" s="25">
        <v>45000</v>
      </c>
      <c r="L787" s="4" t="s">
        <v>33</v>
      </c>
      <c r="M787" s="64" t="str">
        <f>VLOOKUP(Table13[[#This Row],[PNF]],'[1]FVDatabase-UK AID'!$B:$M,12,FALSE)</f>
        <v>Click here</v>
      </c>
      <c r="N787" s="64" t="e">
        <f>VLOOKUP(Table13[[#This Row],[PNF]],[1]PRM57000!$B:$M,12,FALSE)</f>
        <v>#N/A</v>
      </c>
      <c r="AH787" s="4"/>
      <c r="AI787" s="4"/>
      <c r="AJ787" s="4"/>
      <c r="AK787" s="4"/>
      <c r="AL787" s="4"/>
      <c r="AM787" s="4"/>
      <c r="AN787" s="4"/>
      <c r="AO787" s="4"/>
      <c r="AP787" s="4"/>
      <c r="AQ787" s="4"/>
      <c r="AR787" s="4"/>
    </row>
    <row r="788" spans="1:44" s="25" customFormat="1" x14ac:dyDescent="0.3">
      <c r="A788" s="26">
        <v>2248</v>
      </c>
      <c r="B788" s="15">
        <v>7001168470</v>
      </c>
      <c r="C788" s="4" t="s">
        <v>3346</v>
      </c>
      <c r="D788" s="5" t="s">
        <v>1566</v>
      </c>
      <c r="E788" s="4" t="s">
        <v>80</v>
      </c>
      <c r="F788" s="50"/>
      <c r="G788" s="3" t="s">
        <v>81</v>
      </c>
      <c r="H788" s="4" t="s">
        <v>6174</v>
      </c>
      <c r="I788" s="4" t="s">
        <v>12</v>
      </c>
      <c r="J788" s="5" t="s">
        <v>1888</v>
      </c>
      <c r="K788" s="25">
        <v>45000</v>
      </c>
      <c r="L788" s="4" t="s">
        <v>33</v>
      </c>
      <c r="M788" s="64" t="str">
        <f>VLOOKUP(Table13[[#This Row],[PNF]],'[1]FVDatabase-UK AID'!$B:$M,12,FALSE)</f>
        <v>Click here</v>
      </c>
      <c r="N788" s="64" t="e">
        <f>VLOOKUP(Table13[[#This Row],[PNF]],[1]PRM57000!$B:$M,12,FALSE)</f>
        <v>#N/A</v>
      </c>
      <c r="AH788" s="4"/>
      <c r="AI788" s="4"/>
      <c r="AJ788" s="4"/>
      <c r="AK788" s="4"/>
      <c r="AL788" s="4"/>
      <c r="AM788" s="4"/>
      <c r="AN788" s="4"/>
      <c r="AO788" s="4"/>
      <c r="AP788" s="4"/>
      <c r="AQ788" s="4"/>
      <c r="AR788" s="4"/>
    </row>
    <row r="789" spans="1:44" s="25" customFormat="1" x14ac:dyDescent="0.3">
      <c r="A789" s="26">
        <v>2249</v>
      </c>
      <c r="B789" s="15">
        <v>7001026217</v>
      </c>
      <c r="C789" s="4" t="s">
        <v>3347</v>
      </c>
      <c r="D789" s="5" t="s">
        <v>1566</v>
      </c>
      <c r="E789" s="4" t="s">
        <v>80</v>
      </c>
      <c r="F789" s="50"/>
      <c r="G789" s="3" t="s">
        <v>81</v>
      </c>
      <c r="H789" s="4" t="s">
        <v>6174</v>
      </c>
      <c r="I789" s="4" t="s">
        <v>12</v>
      </c>
      <c r="J789" s="5" t="s">
        <v>1888</v>
      </c>
      <c r="K789" s="25">
        <v>45000</v>
      </c>
      <c r="L789" s="4" t="s">
        <v>33</v>
      </c>
      <c r="M789" s="64" t="str">
        <f>VLOOKUP(Table13[[#This Row],[PNF]],'[1]FVDatabase-UK AID'!$B:$M,12,FALSE)</f>
        <v>Click here</v>
      </c>
      <c r="N789" s="64" t="e">
        <f>VLOOKUP(Table13[[#This Row],[PNF]],[1]PRM57000!$B:$M,12,FALSE)</f>
        <v>#N/A</v>
      </c>
      <c r="AH789" s="4"/>
      <c r="AI789" s="4"/>
      <c r="AJ789" s="4"/>
      <c r="AK789" s="4"/>
      <c r="AL789" s="4"/>
      <c r="AM789" s="4"/>
      <c r="AN789" s="4"/>
      <c r="AO789" s="4"/>
      <c r="AP789" s="4"/>
      <c r="AQ789" s="4"/>
      <c r="AR789" s="4"/>
    </row>
    <row r="790" spans="1:44" s="25" customFormat="1" x14ac:dyDescent="0.3">
      <c r="A790" s="26">
        <v>2250</v>
      </c>
      <c r="B790" s="15">
        <v>7000928435</v>
      </c>
      <c r="C790" s="4" t="s">
        <v>3348</v>
      </c>
      <c r="D790" s="5" t="s">
        <v>1566</v>
      </c>
      <c r="E790" s="4" t="s">
        <v>80</v>
      </c>
      <c r="F790" s="50"/>
      <c r="G790" s="3" t="s">
        <v>81</v>
      </c>
      <c r="H790" s="4" t="s">
        <v>6174</v>
      </c>
      <c r="I790" s="4" t="s">
        <v>12</v>
      </c>
      <c r="J790" s="5" t="s">
        <v>1888</v>
      </c>
      <c r="K790" s="25">
        <v>45000</v>
      </c>
      <c r="L790" s="4" t="s">
        <v>33</v>
      </c>
      <c r="M790" s="64" t="str">
        <f>VLOOKUP(Table13[[#This Row],[PNF]],'[1]FVDatabase-UK AID'!$B:$M,12,FALSE)</f>
        <v>Click here</v>
      </c>
      <c r="N790" s="64" t="e">
        <f>VLOOKUP(Table13[[#This Row],[PNF]],[1]PRM57000!$B:$M,12,FALSE)</f>
        <v>#N/A</v>
      </c>
      <c r="AH790" s="4"/>
      <c r="AI790" s="4"/>
      <c r="AJ790" s="4"/>
      <c r="AK790" s="4"/>
      <c r="AL790" s="4"/>
      <c r="AM790" s="4"/>
      <c r="AN790" s="4"/>
      <c r="AO790" s="4"/>
      <c r="AP790" s="4"/>
      <c r="AQ790" s="4"/>
      <c r="AR790" s="4"/>
    </row>
    <row r="791" spans="1:44" s="25" customFormat="1" x14ac:dyDescent="0.3">
      <c r="A791" s="26">
        <v>2251</v>
      </c>
      <c r="B791" s="15">
        <v>7002554388</v>
      </c>
      <c r="C791" s="4" t="s">
        <v>3349</v>
      </c>
      <c r="D791" s="5" t="s">
        <v>1566</v>
      </c>
      <c r="E791" s="4" t="s">
        <v>80</v>
      </c>
      <c r="F791" s="50"/>
      <c r="G791" s="3" t="s">
        <v>81</v>
      </c>
      <c r="H791" s="4" t="s">
        <v>6174</v>
      </c>
      <c r="I791" s="4" t="s">
        <v>12</v>
      </c>
      <c r="J791" s="5" t="s">
        <v>1888</v>
      </c>
      <c r="K791" s="25">
        <v>45000</v>
      </c>
      <c r="L791" s="4" t="s">
        <v>33</v>
      </c>
      <c r="M791" s="64" t="str">
        <f>VLOOKUP(Table13[[#This Row],[PNF]],'[1]FVDatabase-UK AID'!$B:$M,12,FALSE)</f>
        <v>Click here</v>
      </c>
      <c r="N791" s="64" t="e">
        <f>VLOOKUP(Table13[[#This Row],[PNF]],[1]PRM57000!$B:$M,12,FALSE)</f>
        <v>#N/A</v>
      </c>
      <c r="AH791" s="4"/>
      <c r="AI791" s="4"/>
      <c r="AJ791" s="4"/>
      <c r="AK791" s="4"/>
      <c r="AL791" s="4"/>
      <c r="AM791" s="4"/>
      <c r="AN791" s="4"/>
      <c r="AO791" s="4"/>
      <c r="AP791" s="4"/>
      <c r="AQ791" s="4"/>
      <c r="AR791" s="4"/>
    </row>
    <row r="792" spans="1:44" s="25" customFormat="1" x14ac:dyDescent="0.3">
      <c r="A792" s="26">
        <v>2252</v>
      </c>
      <c r="B792" s="15">
        <v>7001312268</v>
      </c>
      <c r="C792" s="4" t="s">
        <v>3350</v>
      </c>
      <c r="D792" s="5" t="s">
        <v>1566</v>
      </c>
      <c r="E792" s="4" t="s">
        <v>80</v>
      </c>
      <c r="F792" s="50"/>
      <c r="G792" s="3" t="s">
        <v>81</v>
      </c>
      <c r="H792" s="4" t="s">
        <v>6174</v>
      </c>
      <c r="I792" s="4" t="s">
        <v>12</v>
      </c>
      <c r="J792" s="5" t="s">
        <v>1888</v>
      </c>
      <c r="K792" s="25">
        <v>45000</v>
      </c>
      <c r="L792" s="4" t="s">
        <v>33</v>
      </c>
      <c r="M792" s="64" t="str">
        <f>VLOOKUP(Table13[[#This Row],[PNF]],'[1]FVDatabase-UK AID'!$B:$M,12,FALSE)</f>
        <v>Click here</v>
      </c>
      <c r="N792" s="64" t="e">
        <f>VLOOKUP(Table13[[#This Row],[PNF]],[1]PRM57000!$B:$M,12,FALSE)</f>
        <v>#N/A</v>
      </c>
      <c r="AH792" s="4"/>
      <c r="AI792" s="4"/>
      <c r="AJ792" s="4"/>
      <c r="AK792" s="4"/>
      <c r="AL792" s="4"/>
      <c r="AM792" s="4"/>
      <c r="AN792" s="4"/>
      <c r="AO792" s="4"/>
      <c r="AP792" s="4"/>
      <c r="AQ792" s="4"/>
      <c r="AR792" s="4"/>
    </row>
    <row r="793" spans="1:44" s="25" customFormat="1" x14ac:dyDescent="0.3">
      <c r="A793" s="26">
        <v>2253</v>
      </c>
      <c r="B793" s="15">
        <v>7001558567</v>
      </c>
      <c r="C793" s="4" t="s">
        <v>3351</v>
      </c>
      <c r="D793" s="5" t="s">
        <v>1566</v>
      </c>
      <c r="E793" s="4" t="s">
        <v>80</v>
      </c>
      <c r="F793" s="50"/>
      <c r="G793" s="3" t="s">
        <v>81</v>
      </c>
      <c r="H793" s="4" t="s">
        <v>6174</v>
      </c>
      <c r="I793" s="4" t="s">
        <v>12</v>
      </c>
      <c r="J793" s="5" t="s">
        <v>1888</v>
      </c>
      <c r="K793" s="25">
        <v>45000</v>
      </c>
      <c r="L793" s="4" t="s">
        <v>33</v>
      </c>
      <c r="M793" s="64" t="str">
        <f>VLOOKUP(Table13[[#This Row],[PNF]],'[1]FVDatabase-UK AID'!$B:$M,12,FALSE)</f>
        <v>Click here</v>
      </c>
      <c r="N793" s="64" t="e">
        <f>VLOOKUP(Table13[[#This Row],[PNF]],[1]PRM57000!$B:$M,12,FALSE)</f>
        <v>#N/A</v>
      </c>
      <c r="AH793" s="4"/>
      <c r="AI793" s="4"/>
      <c r="AJ793" s="4"/>
      <c r="AK793" s="4"/>
      <c r="AL793" s="4"/>
      <c r="AM793" s="4"/>
      <c r="AN793" s="4"/>
      <c r="AO793" s="4"/>
      <c r="AP793" s="4"/>
      <c r="AQ793" s="4"/>
      <c r="AR793" s="4"/>
    </row>
    <row r="794" spans="1:44" s="25" customFormat="1" x14ac:dyDescent="0.3">
      <c r="A794" s="26">
        <v>2257</v>
      </c>
      <c r="B794" s="15">
        <v>7001659233</v>
      </c>
      <c r="C794" s="4" t="s">
        <v>6175</v>
      </c>
      <c r="D794" s="5" t="s">
        <v>1566</v>
      </c>
      <c r="E794" s="4" t="s">
        <v>80</v>
      </c>
      <c r="F794" s="50"/>
      <c r="G794" s="3" t="s">
        <v>81</v>
      </c>
      <c r="H794" s="4" t="s">
        <v>6176</v>
      </c>
      <c r="I794" s="4" t="s">
        <v>12</v>
      </c>
      <c r="J794" s="5" t="s">
        <v>1888</v>
      </c>
      <c r="K794" s="25">
        <v>44998</v>
      </c>
      <c r="L794" s="4" t="s">
        <v>35</v>
      </c>
      <c r="M794" s="64" t="str">
        <f>VLOOKUP(Table13[[#This Row],[PNF]],'[1]FVDatabase-UK AID'!$B:$M,12,FALSE)</f>
        <v>Click here</v>
      </c>
      <c r="N794" s="64" t="e">
        <f>VLOOKUP(Table13[[#This Row],[PNF]],[1]PRM57000!$B:$M,12,FALSE)</f>
        <v>#N/A</v>
      </c>
      <c r="AH794" s="4"/>
      <c r="AI794" s="4"/>
      <c r="AJ794" s="4"/>
      <c r="AK794" s="4"/>
      <c r="AL794" s="4"/>
      <c r="AM794" s="4"/>
      <c r="AN794" s="4"/>
      <c r="AO794" s="4"/>
      <c r="AP794" s="4"/>
      <c r="AQ794" s="4"/>
      <c r="AR794" s="4"/>
    </row>
    <row r="795" spans="1:44" s="25" customFormat="1" x14ac:dyDescent="0.3">
      <c r="A795" s="26">
        <v>2258</v>
      </c>
      <c r="B795" s="15">
        <v>7001659794</v>
      </c>
      <c r="C795" s="4" t="s">
        <v>3356</v>
      </c>
      <c r="D795" s="5" t="s">
        <v>1566</v>
      </c>
      <c r="E795" s="4" t="s">
        <v>80</v>
      </c>
      <c r="F795" s="50"/>
      <c r="G795" s="3" t="s">
        <v>81</v>
      </c>
      <c r="H795" s="4" t="s">
        <v>6176</v>
      </c>
      <c r="I795" s="4" t="s">
        <v>12</v>
      </c>
      <c r="J795" s="5" t="s">
        <v>1888</v>
      </c>
      <c r="K795" s="25">
        <v>44998</v>
      </c>
      <c r="L795" s="4" t="s">
        <v>35</v>
      </c>
      <c r="M795" s="64" t="str">
        <f>VLOOKUP(Table13[[#This Row],[PNF]],'[1]FVDatabase-UK AID'!$B:$M,12,FALSE)</f>
        <v>Click here</v>
      </c>
      <c r="N795" s="64" t="e">
        <f>VLOOKUP(Table13[[#This Row],[PNF]],[1]PRM57000!$B:$M,12,FALSE)</f>
        <v>#N/A</v>
      </c>
      <c r="AH795" s="4"/>
      <c r="AI795" s="4"/>
      <c r="AJ795" s="4"/>
      <c r="AK795" s="4"/>
      <c r="AL795" s="4"/>
      <c r="AM795" s="4"/>
      <c r="AN795" s="4"/>
      <c r="AO795" s="4"/>
      <c r="AP795" s="4"/>
      <c r="AQ795" s="4"/>
      <c r="AR795" s="4"/>
    </row>
    <row r="796" spans="1:44" s="25" customFormat="1" x14ac:dyDescent="0.3">
      <c r="A796" s="26">
        <v>2271</v>
      </c>
      <c r="B796" s="15">
        <v>7001545567</v>
      </c>
      <c r="C796" s="4" t="s">
        <v>3368</v>
      </c>
      <c r="D796" s="5" t="s">
        <v>1566</v>
      </c>
      <c r="E796" s="4" t="s">
        <v>80</v>
      </c>
      <c r="F796" s="50"/>
      <c r="G796" s="3" t="s">
        <v>81</v>
      </c>
      <c r="H796" s="28" t="s">
        <v>6158</v>
      </c>
      <c r="I796" s="4" t="s">
        <v>12</v>
      </c>
      <c r="J796" s="5" t="s">
        <v>1888</v>
      </c>
      <c r="K796" s="25">
        <v>44998</v>
      </c>
      <c r="L796" s="4" t="s">
        <v>35</v>
      </c>
      <c r="M796" s="64" t="str">
        <f>VLOOKUP(Table13[[#This Row],[PNF]],'[1]FVDatabase-UK AID'!$B:$M,12,FALSE)</f>
        <v>Click here</v>
      </c>
      <c r="N796" s="64" t="e">
        <f>VLOOKUP(Table13[[#This Row],[PNF]],[1]PRM57000!$B:$M,12,FALSE)</f>
        <v>#N/A</v>
      </c>
      <c r="AH796" s="4"/>
      <c r="AI796" s="4"/>
      <c r="AJ796" s="4"/>
      <c r="AK796" s="4"/>
      <c r="AL796" s="4"/>
      <c r="AM796" s="4"/>
      <c r="AN796" s="4"/>
      <c r="AO796" s="4"/>
      <c r="AP796" s="4"/>
      <c r="AQ796" s="4"/>
      <c r="AR796" s="4"/>
    </row>
    <row r="797" spans="1:44" s="25" customFormat="1" x14ac:dyDescent="0.3">
      <c r="A797" s="26">
        <v>2272</v>
      </c>
      <c r="B797" s="15">
        <v>7000948798</v>
      </c>
      <c r="C797" s="4" t="s">
        <v>3369</v>
      </c>
      <c r="D797" s="5" t="s">
        <v>1566</v>
      </c>
      <c r="E797" s="4" t="s">
        <v>107</v>
      </c>
      <c r="F797" s="50"/>
      <c r="G797" s="3" t="s">
        <v>81</v>
      </c>
      <c r="H797" s="4" t="s">
        <v>6159</v>
      </c>
      <c r="I797" s="4" t="s">
        <v>12</v>
      </c>
      <c r="J797" s="5" t="s">
        <v>1888</v>
      </c>
      <c r="K797" s="25">
        <v>45001</v>
      </c>
      <c r="L797" s="4" t="s">
        <v>35</v>
      </c>
      <c r="M797" s="64" t="str">
        <f>VLOOKUP(Table13[[#This Row],[PNF]],'[1]FVDatabase-UK AID'!$B:$M,12,FALSE)</f>
        <v>Click here</v>
      </c>
      <c r="N797" s="64" t="e">
        <f>VLOOKUP(Table13[[#This Row],[PNF]],[1]PRM57000!$B:$M,12,FALSE)</f>
        <v>#N/A</v>
      </c>
      <c r="AH797" s="4"/>
      <c r="AI797" s="4"/>
      <c r="AJ797" s="4"/>
      <c r="AK797" s="4"/>
      <c r="AL797" s="4"/>
      <c r="AM797" s="4"/>
      <c r="AN797" s="4"/>
      <c r="AO797" s="4"/>
      <c r="AP797" s="4"/>
      <c r="AQ797" s="4"/>
      <c r="AR797" s="4"/>
    </row>
    <row r="798" spans="1:44" s="25" customFormat="1" x14ac:dyDescent="0.3">
      <c r="A798" s="26">
        <v>2273</v>
      </c>
      <c r="B798" s="15">
        <v>7000984903</v>
      </c>
      <c r="C798" s="4" t="s">
        <v>1212</v>
      </c>
      <c r="D798" s="5" t="s">
        <v>249</v>
      </c>
      <c r="E798" s="4" t="s">
        <v>80</v>
      </c>
      <c r="F798" s="3">
        <v>39</v>
      </c>
      <c r="G798" s="3" t="s">
        <v>81</v>
      </c>
      <c r="H798" s="4" t="s">
        <v>6159</v>
      </c>
      <c r="I798" s="4" t="s">
        <v>12</v>
      </c>
      <c r="J798" s="5" t="s">
        <v>1888</v>
      </c>
      <c r="K798" s="25">
        <v>45001</v>
      </c>
      <c r="L798" s="4" t="s">
        <v>35</v>
      </c>
      <c r="M798" s="64" t="str">
        <f>VLOOKUP(Table13[[#This Row],[PNF]],'[1]FVDatabase-UK AID'!$B:$M,12,FALSE)</f>
        <v>Click here</v>
      </c>
      <c r="N798" s="64" t="e">
        <f>VLOOKUP(Table13[[#This Row],[PNF]],[1]PRM57000!$B:$M,12,FALSE)</f>
        <v>#N/A</v>
      </c>
      <c r="AH798" s="4"/>
      <c r="AI798" s="4"/>
      <c r="AJ798" s="4"/>
      <c r="AK798" s="4"/>
      <c r="AL798" s="4"/>
      <c r="AM798" s="4"/>
      <c r="AN798" s="4"/>
      <c r="AO798" s="4"/>
      <c r="AP798" s="4"/>
      <c r="AQ798" s="4"/>
      <c r="AR798" s="4"/>
    </row>
    <row r="799" spans="1:44" s="25" customFormat="1" x14ac:dyDescent="0.3">
      <c r="A799" s="26">
        <v>2274</v>
      </c>
      <c r="B799" s="15">
        <v>7002625356</v>
      </c>
      <c r="C799" s="4" t="s">
        <v>3370</v>
      </c>
      <c r="D799" s="5" t="s">
        <v>1566</v>
      </c>
      <c r="E799" s="4" t="s">
        <v>107</v>
      </c>
      <c r="F799" s="50"/>
      <c r="G799" s="3" t="s">
        <v>81</v>
      </c>
      <c r="H799" s="5" t="s">
        <v>6159</v>
      </c>
      <c r="I799" s="4" t="s">
        <v>12</v>
      </c>
      <c r="J799" s="5" t="s">
        <v>1888</v>
      </c>
      <c r="K799" s="25">
        <v>45001</v>
      </c>
      <c r="L799" s="4" t="s">
        <v>35</v>
      </c>
      <c r="M799" s="64" t="str">
        <f>VLOOKUP(Table13[[#This Row],[PNF]],'[1]FVDatabase-UK AID'!$B:$M,12,FALSE)</f>
        <v>Click here</v>
      </c>
      <c r="N799" s="64" t="e">
        <f>VLOOKUP(Table13[[#This Row],[PNF]],[1]PRM57000!$B:$M,12,FALSE)</f>
        <v>#N/A</v>
      </c>
      <c r="AH799" s="4"/>
      <c r="AI799" s="4"/>
      <c r="AJ799" s="4"/>
      <c r="AK799" s="4"/>
      <c r="AL799" s="4"/>
      <c r="AM799" s="4"/>
      <c r="AN799" s="4"/>
      <c r="AO799" s="4"/>
      <c r="AP799" s="4"/>
      <c r="AQ799" s="4"/>
      <c r="AR799" s="4"/>
    </row>
    <row r="800" spans="1:44" s="25" customFormat="1" x14ac:dyDescent="0.3">
      <c r="A800" s="26">
        <v>2275</v>
      </c>
      <c r="B800" s="15">
        <v>7001185422</v>
      </c>
      <c r="C800" s="4" t="s">
        <v>3371</v>
      </c>
      <c r="D800" s="5" t="s">
        <v>1566</v>
      </c>
      <c r="E800" s="4" t="s">
        <v>80</v>
      </c>
      <c r="F800" s="50"/>
      <c r="G800" s="3" t="s">
        <v>81</v>
      </c>
      <c r="H800" s="5" t="s">
        <v>6159</v>
      </c>
      <c r="I800" s="4" t="s">
        <v>12</v>
      </c>
      <c r="J800" s="5" t="s">
        <v>1888</v>
      </c>
      <c r="K800" s="25">
        <v>45001</v>
      </c>
      <c r="L800" s="4" t="s">
        <v>35</v>
      </c>
      <c r="M800" s="64" t="str">
        <f>VLOOKUP(Table13[[#This Row],[PNF]],'[1]FVDatabase-UK AID'!$B:$M,12,FALSE)</f>
        <v>Click here</v>
      </c>
      <c r="N800" s="64" t="e">
        <f>VLOOKUP(Table13[[#This Row],[PNF]],[1]PRM57000!$B:$M,12,FALSE)</f>
        <v>#N/A</v>
      </c>
      <c r="AH800" s="4"/>
      <c r="AI800" s="4"/>
      <c r="AJ800" s="4"/>
      <c r="AK800" s="4"/>
      <c r="AL800" s="4"/>
      <c r="AM800" s="4"/>
      <c r="AN800" s="4"/>
      <c r="AO800" s="4"/>
      <c r="AP800" s="4"/>
      <c r="AQ800" s="4"/>
      <c r="AR800" s="4"/>
    </row>
    <row r="801" spans="1:44" s="25" customFormat="1" x14ac:dyDescent="0.3">
      <c r="A801" s="26">
        <v>2276</v>
      </c>
      <c r="B801" s="15">
        <v>7002231825</v>
      </c>
      <c r="C801" s="4" t="s">
        <v>3372</v>
      </c>
      <c r="D801" s="5" t="s">
        <v>1566</v>
      </c>
      <c r="E801" s="4" t="s">
        <v>80</v>
      </c>
      <c r="F801" s="3"/>
      <c r="G801" s="3" t="s">
        <v>81</v>
      </c>
      <c r="H801" s="5" t="s">
        <v>6159</v>
      </c>
      <c r="I801" s="4" t="s">
        <v>12</v>
      </c>
      <c r="J801" s="5" t="s">
        <v>1888</v>
      </c>
      <c r="K801" s="25">
        <v>45001</v>
      </c>
      <c r="L801" s="4" t="s">
        <v>35</v>
      </c>
      <c r="M801" s="64" t="str">
        <f>VLOOKUP(Table13[[#This Row],[PNF]],'[1]FVDatabase-UK AID'!$B:$M,12,FALSE)</f>
        <v>Click here</v>
      </c>
      <c r="N801" s="64" t="e">
        <f>VLOOKUP(Table13[[#This Row],[PNF]],[1]PRM57000!$B:$M,12,FALSE)</f>
        <v>#N/A</v>
      </c>
      <c r="AH801" s="4"/>
      <c r="AI801" s="4"/>
      <c r="AJ801" s="4"/>
      <c r="AK801" s="4"/>
      <c r="AL801" s="4"/>
      <c r="AM801" s="4"/>
      <c r="AN801" s="4"/>
      <c r="AO801" s="4"/>
      <c r="AP801" s="4"/>
      <c r="AQ801" s="4"/>
      <c r="AR801" s="4"/>
    </row>
    <row r="802" spans="1:44" s="25" customFormat="1" x14ac:dyDescent="0.3">
      <c r="A802" s="26">
        <v>2277</v>
      </c>
      <c r="B802" s="15">
        <v>7002725391</v>
      </c>
      <c r="C802" s="4" t="s">
        <v>3373</v>
      </c>
      <c r="D802" s="5" t="s">
        <v>1566</v>
      </c>
      <c r="E802" s="4" t="s">
        <v>80</v>
      </c>
      <c r="F802" s="50"/>
      <c r="G802" s="3" t="s">
        <v>81</v>
      </c>
      <c r="H802" s="5" t="s">
        <v>6159</v>
      </c>
      <c r="I802" s="4" t="s">
        <v>12</v>
      </c>
      <c r="J802" s="5" t="s">
        <v>1888</v>
      </c>
      <c r="K802" s="25">
        <v>45001</v>
      </c>
      <c r="L802" s="4" t="s">
        <v>35</v>
      </c>
      <c r="M802" s="64" t="str">
        <f>VLOOKUP(Table13[[#This Row],[PNF]],'[1]FVDatabase-UK AID'!$B:$M,12,FALSE)</f>
        <v>Click here</v>
      </c>
      <c r="N802" s="64" t="e">
        <f>VLOOKUP(Table13[[#This Row],[PNF]],[1]PRM57000!$B:$M,12,FALSE)</f>
        <v>#N/A</v>
      </c>
      <c r="AH802" s="4"/>
      <c r="AI802" s="4"/>
      <c r="AJ802" s="4"/>
      <c r="AK802" s="4"/>
      <c r="AL802" s="4"/>
      <c r="AM802" s="4"/>
      <c r="AN802" s="4"/>
      <c r="AO802" s="4"/>
      <c r="AP802" s="4"/>
      <c r="AQ802" s="4"/>
      <c r="AR802" s="4"/>
    </row>
    <row r="803" spans="1:44" s="25" customFormat="1" x14ac:dyDescent="0.3">
      <c r="A803" s="26">
        <v>2284</v>
      </c>
      <c r="B803" s="15">
        <v>7001470719</v>
      </c>
      <c r="C803" s="5" t="s">
        <v>3376</v>
      </c>
      <c r="D803" s="5" t="s">
        <v>1566</v>
      </c>
      <c r="E803" s="4" t="s">
        <v>80</v>
      </c>
      <c r="F803" s="50"/>
      <c r="G803" s="3" t="s">
        <v>81</v>
      </c>
      <c r="H803" s="4" t="s">
        <v>6174</v>
      </c>
      <c r="I803" s="4" t="s">
        <v>12</v>
      </c>
      <c r="J803" s="4" t="s">
        <v>1888</v>
      </c>
      <c r="K803" s="25">
        <v>45005</v>
      </c>
      <c r="L803" s="4" t="s">
        <v>7</v>
      </c>
      <c r="M803" s="64" t="e">
        <f>VLOOKUP(Table13[[#This Row],[PNF]],'[1]FVDatabase-UK AID'!$B:$M,12,FALSE)</f>
        <v>#N/A</v>
      </c>
      <c r="N803" s="64" t="str">
        <f>VLOOKUP(Table13[[#This Row],[PNF]],[1]PRM57000!$B:$M,12,FALSE)</f>
        <v>Click here</v>
      </c>
      <c r="AH803" s="4"/>
      <c r="AI803" s="4"/>
      <c r="AJ803" s="4"/>
      <c r="AK803" s="4"/>
      <c r="AL803" s="4"/>
      <c r="AM803" s="4"/>
      <c r="AN803" s="4"/>
      <c r="AO803" s="4"/>
      <c r="AP803" s="4"/>
      <c r="AQ803" s="4"/>
      <c r="AR803" s="4"/>
    </row>
    <row r="804" spans="1:44" s="25" customFormat="1" x14ac:dyDescent="0.3">
      <c r="A804" s="26">
        <v>2285</v>
      </c>
      <c r="B804" s="15">
        <v>7002307636</v>
      </c>
      <c r="C804" s="5" t="s">
        <v>3377</v>
      </c>
      <c r="D804" s="5" t="s">
        <v>1566</v>
      </c>
      <c r="E804" s="4" t="s">
        <v>80</v>
      </c>
      <c r="F804" s="50"/>
      <c r="G804" s="3" t="s">
        <v>81</v>
      </c>
      <c r="H804" s="4" t="s">
        <v>6174</v>
      </c>
      <c r="I804" s="4" t="s">
        <v>12</v>
      </c>
      <c r="J804" s="4" t="s">
        <v>1888</v>
      </c>
      <c r="K804" s="25">
        <v>45005</v>
      </c>
      <c r="L804" s="4" t="s">
        <v>7</v>
      </c>
      <c r="M804" s="64" t="e">
        <f>VLOOKUP(Table13[[#This Row],[PNF]],'[1]FVDatabase-UK AID'!$B:$M,12,FALSE)</f>
        <v>#N/A</v>
      </c>
      <c r="N804" s="64" t="str">
        <f>VLOOKUP(Table13[[#This Row],[PNF]],[1]PRM57000!$B:$M,12,FALSE)</f>
        <v>Click here</v>
      </c>
      <c r="AH804" s="4"/>
      <c r="AI804" s="4"/>
      <c r="AJ804" s="4"/>
      <c r="AK804" s="4"/>
      <c r="AL804" s="4"/>
      <c r="AM804" s="4"/>
      <c r="AN804" s="4"/>
      <c r="AO804" s="4"/>
      <c r="AP804" s="4"/>
      <c r="AQ804" s="4"/>
      <c r="AR804" s="4"/>
    </row>
    <row r="805" spans="1:44" s="25" customFormat="1" x14ac:dyDescent="0.3">
      <c r="A805" s="26">
        <v>2288</v>
      </c>
      <c r="B805" s="15">
        <v>7001349574</v>
      </c>
      <c r="C805" s="5" t="s">
        <v>3380</v>
      </c>
      <c r="D805" s="5" t="s">
        <v>1566</v>
      </c>
      <c r="E805" s="4" t="s">
        <v>80</v>
      </c>
      <c r="F805" s="50"/>
      <c r="G805" s="3" t="s">
        <v>81</v>
      </c>
      <c r="H805" s="4" t="s">
        <v>6174</v>
      </c>
      <c r="I805" s="4" t="s">
        <v>12</v>
      </c>
      <c r="J805" s="4" t="s">
        <v>1888</v>
      </c>
      <c r="K805" s="25">
        <v>45005</v>
      </c>
      <c r="L805" s="4" t="s">
        <v>7</v>
      </c>
      <c r="M805" s="64" t="e">
        <f>VLOOKUP(Table13[[#This Row],[PNF]],'[1]FVDatabase-UK AID'!$B:$M,12,FALSE)</f>
        <v>#N/A</v>
      </c>
      <c r="N805" s="64" t="str">
        <f>VLOOKUP(Table13[[#This Row],[PNF]],[1]PRM57000!$B:$M,12,FALSE)</f>
        <v>Click here</v>
      </c>
      <c r="AH805" s="4"/>
      <c r="AI805" s="4"/>
      <c r="AJ805" s="4"/>
      <c r="AK805" s="4"/>
      <c r="AL805" s="4"/>
      <c r="AM805" s="4"/>
      <c r="AN805" s="4"/>
      <c r="AO805" s="4"/>
      <c r="AP805" s="4"/>
      <c r="AQ805" s="4"/>
      <c r="AR805" s="4"/>
    </row>
    <row r="806" spans="1:44" s="25" customFormat="1" x14ac:dyDescent="0.3">
      <c r="A806" s="26">
        <v>2289</v>
      </c>
      <c r="B806" s="15">
        <v>7002069158</v>
      </c>
      <c r="C806" s="5" t="s">
        <v>3381</v>
      </c>
      <c r="D806" s="5" t="s">
        <v>1566</v>
      </c>
      <c r="E806" s="4" t="s">
        <v>80</v>
      </c>
      <c r="F806" s="50"/>
      <c r="G806" s="3" t="s">
        <v>81</v>
      </c>
      <c r="H806" s="4" t="s">
        <v>6174</v>
      </c>
      <c r="I806" s="4" t="s">
        <v>12</v>
      </c>
      <c r="J806" s="4" t="s">
        <v>1888</v>
      </c>
      <c r="K806" s="25">
        <v>45005</v>
      </c>
      <c r="L806" s="4" t="s">
        <v>7</v>
      </c>
      <c r="M806" s="64" t="e">
        <f>VLOOKUP(Table13[[#This Row],[PNF]],'[1]FVDatabase-UK AID'!$B:$M,12,FALSE)</f>
        <v>#N/A</v>
      </c>
      <c r="N806" s="64" t="str">
        <f>VLOOKUP(Table13[[#This Row],[PNF]],[1]PRM57000!$B:$M,12,FALSE)</f>
        <v>Click here</v>
      </c>
      <c r="AH806" s="4"/>
      <c r="AI806" s="4"/>
      <c r="AJ806" s="4"/>
      <c r="AK806" s="4"/>
      <c r="AL806" s="4"/>
      <c r="AM806" s="4"/>
      <c r="AN806" s="4"/>
      <c r="AO806" s="4"/>
      <c r="AP806" s="4"/>
      <c r="AQ806" s="4"/>
      <c r="AR806" s="4"/>
    </row>
    <row r="807" spans="1:44" s="25" customFormat="1" x14ac:dyDescent="0.3">
      <c r="A807" s="26">
        <v>2290</v>
      </c>
      <c r="B807" s="15">
        <v>7001978787</v>
      </c>
      <c r="C807" s="5" t="s">
        <v>3382</v>
      </c>
      <c r="D807" s="5" t="s">
        <v>1566</v>
      </c>
      <c r="E807" s="4" t="s">
        <v>80</v>
      </c>
      <c r="F807" s="50"/>
      <c r="G807" s="3" t="s">
        <v>81</v>
      </c>
      <c r="H807" s="4" t="s">
        <v>6174</v>
      </c>
      <c r="I807" s="4" t="s">
        <v>12</v>
      </c>
      <c r="J807" s="4" t="s">
        <v>1888</v>
      </c>
      <c r="K807" s="25">
        <v>45005</v>
      </c>
      <c r="L807" s="4" t="s">
        <v>7</v>
      </c>
      <c r="M807" s="64" t="e">
        <f>VLOOKUP(Table13[[#This Row],[PNF]],'[1]FVDatabase-UK AID'!$B:$M,12,FALSE)</f>
        <v>#N/A</v>
      </c>
      <c r="N807" s="64" t="str">
        <f>VLOOKUP(Table13[[#This Row],[PNF]],[1]PRM57000!$B:$M,12,FALSE)</f>
        <v>Click here</v>
      </c>
      <c r="AH807" s="4"/>
      <c r="AI807" s="4"/>
      <c r="AJ807" s="4"/>
      <c r="AK807" s="4"/>
      <c r="AL807" s="4"/>
      <c r="AM807" s="4"/>
      <c r="AN807" s="4"/>
      <c r="AO807" s="4"/>
      <c r="AP807" s="4"/>
      <c r="AQ807" s="4"/>
      <c r="AR807" s="4"/>
    </row>
    <row r="808" spans="1:44" s="25" customFormat="1" x14ac:dyDescent="0.3">
      <c r="A808" s="26">
        <v>2291</v>
      </c>
      <c r="B808" s="15">
        <v>7001132013</v>
      </c>
      <c r="C808" s="5" t="s">
        <v>3383</v>
      </c>
      <c r="D808" s="5" t="s">
        <v>1566</v>
      </c>
      <c r="E808" s="4" t="s">
        <v>80</v>
      </c>
      <c r="F808" s="50"/>
      <c r="G808" s="3" t="s">
        <v>81</v>
      </c>
      <c r="H808" s="4" t="s">
        <v>6174</v>
      </c>
      <c r="I808" s="4" t="s">
        <v>12</v>
      </c>
      <c r="J808" s="4" t="s">
        <v>1888</v>
      </c>
      <c r="K808" s="25">
        <v>45005</v>
      </c>
      <c r="L808" s="4" t="s">
        <v>7</v>
      </c>
      <c r="M808" s="64" t="e">
        <f>VLOOKUP(Table13[[#This Row],[PNF]],'[1]FVDatabase-UK AID'!$B:$M,12,FALSE)</f>
        <v>#N/A</v>
      </c>
      <c r="N808" s="64" t="str">
        <f>VLOOKUP(Table13[[#This Row],[PNF]],[1]PRM57000!$B:$M,12,FALSE)</f>
        <v>Click here</v>
      </c>
      <c r="AH808" s="4"/>
      <c r="AI808" s="4"/>
      <c r="AJ808" s="4"/>
      <c r="AK808" s="4"/>
      <c r="AL808" s="4"/>
      <c r="AM808" s="4"/>
      <c r="AN808" s="4"/>
      <c r="AO808" s="4"/>
      <c r="AP808" s="4"/>
      <c r="AQ808" s="4"/>
      <c r="AR808" s="4"/>
    </row>
    <row r="809" spans="1:44" s="25" customFormat="1" x14ac:dyDescent="0.3">
      <c r="A809" s="26">
        <v>2292</v>
      </c>
      <c r="B809" s="15">
        <v>7002683851</v>
      </c>
      <c r="C809" s="5" t="s">
        <v>3384</v>
      </c>
      <c r="D809" s="5" t="s">
        <v>1566</v>
      </c>
      <c r="E809" s="4" t="s">
        <v>80</v>
      </c>
      <c r="F809" s="50"/>
      <c r="G809" s="3" t="s">
        <v>81</v>
      </c>
      <c r="H809" s="4" t="s">
        <v>6174</v>
      </c>
      <c r="I809" s="4" t="s">
        <v>12</v>
      </c>
      <c r="J809" s="4" t="s">
        <v>1888</v>
      </c>
      <c r="K809" s="25">
        <v>45005</v>
      </c>
      <c r="L809" s="4" t="s">
        <v>7</v>
      </c>
      <c r="M809" s="64" t="e">
        <f>VLOOKUP(Table13[[#This Row],[PNF]],'[1]FVDatabase-UK AID'!$B:$M,12,FALSE)</f>
        <v>#N/A</v>
      </c>
      <c r="N809" s="64" t="str">
        <f>VLOOKUP(Table13[[#This Row],[PNF]],[1]PRM57000!$B:$M,12,FALSE)</f>
        <v>Click here</v>
      </c>
      <c r="AH809" s="4"/>
      <c r="AI809" s="4"/>
      <c r="AJ809" s="4"/>
      <c r="AK809" s="4"/>
      <c r="AL809" s="4"/>
      <c r="AM809" s="4"/>
      <c r="AN809" s="4"/>
      <c r="AO809" s="4"/>
      <c r="AP809" s="4"/>
      <c r="AQ809" s="4"/>
      <c r="AR809" s="4"/>
    </row>
    <row r="810" spans="1:44" s="25" customFormat="1" x14ac:dyDescent="0.3">
      <c r="A810" s="26">
        <v>2293</v>
      </c>
      <c r="B810" s="15">
        <v>7002336706</v>
      </c>
      <c r="C810" s="5" t="s">
        <v>3385</v>
      </c>
      <c r="D810" s="5" t="s">
        <v>1566</v>
      </c>
      <c r="E810" s="4" t="s">
        <v>80</v>
      </c>
      <c r="F810" s="50"/>
      <c r="G810" s="3" t="s">
        <v>81</v>
      </c>
      <c r="H810" s="4" t="s">
        <v>6174</v>
      </c>
      <c r="I810" s="4" t="s">
        <v>12</v>
      </c>
      <c r="J810" s="4" t="s">
        <v>1888</v>
      </c>
      <c r="K810" s="25">
        <v>45005</v>
      </c>
      <c r="L810" s="4" t="s">
        <v>7</v>
      </c>
      <c r="M810" s="64" t="e">
        <f>VLOOKUP(Table13[[#This Row],[PNF]],'[1]FVDatabase-UK AID'!$B:$M,12,FALSE)</f>
        <v>#N/A</v>
      </c>
      <c r="N810" s="64" t="str">
        <f>VLOOKUP(Table13[[#This Row],[PNF]],[1]PRM57000!$B:$M,12,FALSE)</f>
        <v>Click here</v>
      </c>
      <c r="AH810" s="4"/>
      <c r="AI810" s="4"/>
      <c r="AJ810" s="4"/>
      <c r="AK810" s="4"/>
      <c r="AL810" s="4"/>
      <c r="AM810" s="4"/>
      <c r="AN810" s="4"/>
      <c r="AO810" s="4"/>
      <c r="AP810" s="4"/>
      <c r="AQ810" s="4"/>
      <c r="AR810" s="4"/>
    </row>
    <row r="811" spans="1:44" s="25" customFormat="1" x14ac:dyDescent="0.3">
      <c r="A811" s="26">
        <v>2294</v>
      </c>
      <c r="B811" s="15">
        <v>7002369173</v>
      </c>
      <c r="C811" s="5" t="s">
        <v>3386</v>
      </c>
      <c r="D811" s="5" t="s">
        <v>1566</v>
      </c>
      <c r="E811" s="4" t="s">
        <v>80</v>
      </c>
      <c r="F811" s="50"/>
      <c r="G811" s="3" t="s">
        <v>81</v>
      </c>
      <c r="H811" s="4" t="s">
        <v>6174</v>
      </c>
      <c r="I811" s="4" t="s">
        <v>12</v>
      </c>
      <c r="J811" s="4" t="s">
        <v>1888</v>
      </c>
      <c r="K811" s="25">
        <v>45005</v>
      </c>
      <c r="L811" s="4" t="s">
        <v>7</v>
      </c>
      <c r="M811" s="64" t="e">
        <f>VLOOKUP(Table13[[#This Row],[PNF]],'[1]FVDatabase-UK AID'!$B:$M,12,FALSE)</f>
        <v>#N/A</v>
      </c>
      <c r="N811" s="64" t="str">
        <f>VLOOKUP(Table13[[#This Row],[PNF]],[1]PRM57000!$B:$M,12,FALSE)</f>
        <v>Click here</v>
      </c>
      <c r="AH811" s="4"/>
      <c r="AI811" s="4"/>
      <c r="AJ811" s="4"/>
      <c r="AK811" s="4"/>
      <c r="AL811" s="4"/>
      <c r="AM811" s="4"/>
      <c r="AN811" s="4"/>
      <c r="AO811" s="4"/>
      <c r="AP811" s="4"/>
      <c r="AQ811" s="4"/>
      <c r="AR811" s="4"/>
    </row>
    <row r="812" spans="1:44" s="25" customFormat="1" x14ac:dyDescent="0.3">
      <c r="A812" s="26">
        <v>2295</v>
      </c>
      <c r="B812" s="15">
        <v>7001001373</v>
      </c>
      <c r="C812" s="5" t="s">
        <v>3387</v>
      </c>
      <c r="D812" s="5" t="s">
        <v>1566</v>
      </c>
      <c r="E812" s="4" t="s">
        <v>80</v>
      </c>
      <c r="F812" s="50"/>
      <c r="G812" s="3" t="s">
        <v>81</v>
      </c>
      <c r="H812" s="4" t="s">
        <v>6174</v>
      </c>
      <c r="I812" s="4" t="s">
        <v>12</v>
      </c>
      <c r="J812" s="4" t="s">
        <v>1888</v>
      </c>
      <c r="K812" s="25">
        <v>45005</v>
      </c>
      <c r="L812" s="4" t="s">
        <v>7</v>
      </c>
      <c r="M812" s="64" t="e">
        <f>VLOOKUP(Table13[[#This Row],[PNF]],'[1]FVDatabase-UK AID'!$B:$M,12,FALSE)</f>
        <v>#N/A</v>
      </c>
      <c r="N812" s="64" t="str">
        <f>VLOOKUP(Table13[[#This Row],[PNF]],[1]PRM57000!$B:$M,12,FALSE)</f>
        <v>Click here</v>
      </c>
      <c r="AH812" s="4"/>
      <c r="AI812" s="4"/>
      <c r="AJ812" s="4"/>
      <c r="AK812" s="4"/>
      <c r="AL812" s="4"/>
      <c r="AM812" s="4"/>
      <c r="AN812" s="4"/>
      <c r="AO812" s="4"/>
      <c r="AP812" s="4"/>
      <c r="AQ812" s="4"/>
      <c r="AR812" s="4"/>
    </row>
    <row r="813" spans="1:44" s="25" customFormat="1" x14ac:dyDescent="0.3">
      <c r="A813" s="26">
        <v>2296</v>
      </c>
      <c r="B813" s="15">
        <v>7001035253</v>
      </c>
      <c r="C813" s="5" t="s">
        <v>3388</v>
      </c>
      <c r="D813" s="5" t="s">
        <v>1566</v>
      </c>
      <c r="E813" s="4" t="s">
        <v>80</v>
      </c>
      <c r="F813" s="50"/>
      <c r="G813" s="3" t="s">
        <v>81</v>
      </c>
      <c r="H813" s="4" t="s">
        <v>6174</v>
      </c>
      <c r="I813" s="4" t="s">
        <v>12</v>
      </c>
      <c r="J813" s="4" t="s">
        <v>1888</v>
      </c>
      <c r="K813" s="25">
        <v>45005</v>
      </c>
      <c r="L813" s="4" t="s">
        <v>7</v>
      </c>
      <c r="M813" s="64" t="e">
        <f>VLOOKUP(Table13[[#This Row],[PNF]],'[1]FVDatabase-UK AID'!$B:$M,12,FALSE)</f>
        <v>#N/A</v>
      </c>
      <c r="N813" s="64" t="str">
        <f>VLOOKUP(Table13[[#This Row],[PNF]],[1]PRM57000!$B:$M,12,FALSE)</f>
        <v>Click here</v>
      </c>
      <c r="AH813" s="4"/>
      <c r="AI813" s="4"/>
      <c r="AJ813" s="4"/>
      <c r="AK813" s="4"/>
      <c r="AL813" s="4"/>
      <c r="AM813" s="4"/>
      <c r="AN813" s="4"/>
      <c r="AO813" s="4"/>
      <c r="AP813" s="4"/>
      <c r="AQ813" s="4"/>
      <c r="AR813" s="4"/>
    </row>
    <row r="814" spans="1:44" s="25" customFormat="1" x14ac:dyDescent="0.3">
      <c r="A814" s="26">
        <v>2297</v>
      </c>
      <c r="B814" s="56">
        <v>7001887319</v>
      </c>
      <c r="C814" s="5" t="s">
        <v>3389</v>
      </c>
      <c r="D814" s="5" t="s">
        <v>1566</v>
      </c>
      <c r="E814" s="4" t="s">
        <v>80</v>
      </c>
      <c r="F814" s="50"/>
      <c r="G814" s="3" t="s">
        <v>81</v>
      </c>
      <c r="H814" s="4" t="s">
        <v>6174</v>
      </c>
      <c r="I814" s="4" t="s">
        <v>12</v>
      </c>
      <c r="J814" s="4" t="s">
        <v>1888</v>
      </c>
      <c r="K814" s="25">
        <v>45005</v>
      </c>
      <c r="L814" s="4" t="s">
        <v>7</v>
      </c>
      <c r="M814" s="64" t="e">
        <f>VLOOKUP(Table13[[#This Row],[PNF]],'[1]FVDatabase-UK AID'!$B:$M,12,FALSE)</f>
        <v>#N/A</v>
      </c>
      <c r="N814" s="64" t="str">
        <f>VLOOKUP(Table13[[#This Row],[PNF]],[1]PRM57000!$B:$M,12,FALSE)</f>
        <v>Click here</v>
      </c>
      <c r="AH814" s="4"/>
      <c r="AI814" s="4"/>
      <c r="AJ814" s="4"/>
      <c r="AK814" s="4"/>
      <c r="AL814" s="4"/>
      <c r="AM814" s="4"/>
      <c r="AN814" s="4"/>
      <c r="AO814" s="4"/>
      <c r="AP814" s="4"/>
      <c r="AQ814" s="4"/>
      <c r="AR814" s="4"/>
    </row>
    <row r="815" spans="1:44" s="25" customFormat="1" x14ac:dyDescent="0.3">
      <c r="A815" s="26">
        <v>2298</v>
      </c>
      <c r="B815" s="15">
        <v>7002066423</v>
      </c>
      <c r="C815" s="5" t="s">
        <v>3390</v>
      </c>
      <c r="D815" s="5" t="s">
        <v>1566</v>
      </c>
      <c r="E815" s="4" t="s">
        <v>80</v>
      </c>
      <c r="F815" s="50"/>
      <c r="G815" s="3" t="s">
        <v>81</v>
      </c>
      <c r="H815" s="4" t="s">
        <v>6174</v>
      </c>
      <c r="I815" s="4" t="s">
        <v>12</v>
      </c>
      <c r="J815" s="4" t="s">
        <v>1888</v>
      </c>
      <c r="K815" s="25">
        <v>45005</v>
      </c>
      <c r="L815" s="4" t="s">
        <v>7</v>
      </c>
      <c r="M815" s="64" t="e">
        <f>VLOOKUP(Table13[[#This Row],[PNF]],'[1]FVDatabase-UK AID'!$B:$M,12,FALSE)</f>
        <v>#N/A</v>
      </c>
      <c r="N815" s="64" t="str">
        <f>VLOOKUP(Table13[[#This Row],[PNF]],[1]PRM57000!$B:$M,12,FALSE)</f>
        <v>Click here</v>
      </c>
      <c r="AH815" s="4"/>
      <c r="AI815" s="4"/>
      <c r="AJ815" s="4"/>
      <c r="AK815" s="4"/>
      <c r="AL815" s="4"/>
      <c r="AM815" s="4"/>
      <c r="AN815" s="4"/>
      <c r="AO815" s="4"/>
      <c r="AP815" s="4"/>
      <c r="AQ815" s="4"/>
      <c r="AR815" s="4"/>
    </row>
    <row r="816" spans="1:44" s="25" customFormat="1" x14ac:dyDescent="0.3">
      <c r="A816" s="26">
        <v>2299</v>
      </c>
      <c r="B816" s="15">
        <v>7001020835</v>
      </c>
      <c r="C816" s="5" t="s">
        <v>3391</v>
      </c>
      <c r="D816" s="5" t="s">
        <v>1566</v>
      </c>
      <c r="E816" s="4" t="s">
        <v>80</v>
      </c>
      <c r="F816" s="50"/>
      <c r="G816" s="3" t="s">
        <v>81</v>
      </c>
      <c r="H816" s="4" t="s">
        <v>6174</v>
      </c>
      <c r="I816" s="4" t="s">
        <v>12</v>
      </c>
      <c r="J816" s="4" t="s">
        <v>1888</v>
      </c>
      <c r="K816" s="25">
        <v>45005</v>
      </c>
      <c r="L816" s="4" t="s">
        <v>7</v>
      </c>
      <c r="M816" s="64" t="e">
        <f>VLOOKUP(Table13[[#This Row],[PNF]],'[1]FVDatabase-UK AID'!$B:$M,12,FALSE)</f>
        <v>#N/A</v>
      </c>
      <c r="N816" s="64" t="str">
        <f>VLOOKUP(Table13[[#This Row],[PNF]],[1]PRM57000!$B:$M,12,FALSE)</f>
        <v>Click here</v>
      </c>
      <c r="AH816" s="4"/>
      <c r="AI816" s="4"/>
      <c r="AJ816" s="4"/>
      <c r="AK816" s="4"/>
      <c r="AL816" s="4"/>
      <c r="AM816" s="4"/>
      <c r="AN816" s="4"/>
      <c r="AO816" s="4"/>
      <c r="AP816" s="4"/>
      <c r="AQ816" s="4"/>
      <c r="AR816" s="4"/>
    </row>
    <row r="817" spans="1:44" s="25" customFormat="1" x14ac:dyDescent="0.3">
      <c r="A817" s="26">
        <v>2300</v>
      </c>
      <c r="B817" s="15">
        <v>7002392746</v>
      </c>
      <c r="C817" s="5" t="s">
        <v>3392</v>
      </c>
      <c r="D817" s="5" t="s">
        <v>1566</v>
      </c>
      <c r="E817" s="4" t="s">
        <v>80</v>
      </c>
      <c r="F817" s="50"/>
      <c r="G817" s="3" t="s">
        <v>81</v>
      </c>
      <c r="H817" s="4" t="s">
        <v>6174</v>
      </c>
      <c r="I817" s="4" t="s">
        <v>12</v>
      </c>
      <c r="J817" s="4" t="s">
        <v>1888</v>
      </c>
      <c r="K817" s="25">
        <v>45005</v>
      </c>
      <c r="L817" s="4" t="s">
        <v>7</v>
      </c>
      <c r="M817" s="64" t="e">
        <f>VLOOKUP(Table13[[#This Row],[PNF]],'[1]FVDatabase-UK AID'!$B:$M,12,FALSE)</f>
        <v>#N/A</v>
      </c>
      <c r="N817" s="64" t="str">
        <f>VLOOKUP(Table13[[#This Row],[PNF]],[1]PRM57000!$B:$M,12,FALSE)</f>
        <v>Click here</v>
      </c>
      <c r="AH817" s="4"/>
      <c r="AI817" s="4"/>
      <c r="AJ817" s="4"/>
      <c r="AK817" s="4"/>
      <c r="AL817" s="4"/>
      <c r="AM817" s="4"/>
      <c r="AN817" s="4"/>
      <c r="AO817" s="4"/>
      <c r="AP817" s="4"/>
      <c r="AQ817" s="4"/>
      <c r="AR817" s="4"/>
    </row>
    <row r="818" spans="1:44" s="25" customFormat="1" x14ac:dyDescent="0.3">
      <c r="A818" s="26">
        <v>2301</v>
      </c>
      <c r="B818" s="15">
        <v>7002671489</v>
      </c>
      <c r="C818" s="5" t="s">
        <v>3393</v>
      </c>
      <c r="D818" s="5" t="s">
        <v>1566</v>
      </c>
      <c r="E818" s="4" t="s">
        <v>80</v>
      </c>
      <c r="F818" s="50"/>
      <c r="G818" s="3" t="s">
        <v>81</v>
      </c>
      <c r="H818" s="4" t="s">
        <v>6174</v>
      </c>
      <c r="I818" s="4" t="s">
        <v>12</v>
      </c>
      <c r="J818" s="4" t="s">
        <v>1888</v>
      </c>
      <c r="K818" s="25">
        <v>45005</v>
      </c>
      <c r="L818" s="4" t="s">
        <v>7</v>
      </c>
      <c r="M818" s="64" t="e">
        <f>VLOOKUP(Table13[[#This Row],[PNF]],'[1]FVDatabase-UK AID'!$B:$M,12,FALSE)</f>
        <v>#N/A</v>
      </c>
      <c r="N818" s="64" t="str">
        <f>VLOOKUP(Table13[[#This Row],[PNF]],[1]PRM57000!$B:$M,12,FALSE)</f>
        <v>Click here</v>
      </c>
      <c r="AH818" s="4"/>
      <c r="AI818" s="4"/>
      <c r="AJ818" s="4"/>
      <c r="AK818" s="4"/>
      <c r="AL818" s="4"/>
      <c r="AM818" s="4"/>
      <c r="AN818" s="4"/>
      <c r="AO818" s="4"/>
      <c r="AP818" s="4"/>
      <c r="AQ818" s="4"/>
      <c r="AR818" s="4"/>
    </row>
    <row r="819" spans="1:44" s="25" customFormat="1" x14ac:dyDescent="0.3">
      <c r="A819" s="26">
        <v>2302</v>
      </c>
      <c r="B819" s="15">
        <v>7002147342</v>
      </c>
      <c r="C819" s="5" t="s">
        <v>3394</v>
      </c>
      <c r="D819" s="5" t="s">
        <v>1566</v>
      </c>
      <c r="E819" s="4" t="s">
        <v>80</v>
      </c>
      <c r="F819" s="50"/>
      <c r="G819" s="3" t="s">
        <v>81</v>
      </c>
      <c r="H819" s="4" t="s">
        <v>6174</v>
      </c>
      <c r="I819" s="4" t="s">
        <v>12</v>
      </c>
      <c r="J819" s="4" t="s">
        <v>1888</v>
      </c>
      <c r="K819" s="25">
        <v>45005</v>
      </c>
      <c r="L819" s="4" t="s">
        <v>7</v>
      </c>
      <c r="M819" s="64" t="e">
        <f>VLOOKUP(Table13[[#This Row],[PNF]],'[1]FVDatabase-UK AID'!$B:$M,12,FALSE)</f>
        <v>#N/A</v>
      </c>
      <c r="N819" s="64" t="str">
        <f>VLOOKUP(Table13[[#This Row],[PNF]],[1]PRM57000!$B:$M,12,FALSE)</f>
        <v>Click here</v>
      </c>
      <c r="AH819" s="4"/>
      <c r="AI819" s="4"/>
      <c r="AJ819" s="4"/>
      <c r="AK819" s="4"/>
      <c r="AL819" s="4"/>
      <c r="AM819" s="4"/>
      <c r="AN819" s="4"/>
      <c r="AO819" s="4"/>
      <c r="AP819" s="4"/>
      <c r="AQ819" s="4"/>
      <c r="AR819" s="4"/>
    </row>
    <row r="820" spans="1:44" s="25" customFormat="1" x14ac:dyDescent="0.3">
      <c r="A820" s="26">
        <v>2303</v>
      </c>
      <c r="B820" s="15">
        <v>7001169433</v>
      </c>
      <c r="C820" s="5" t="s">
        <v>3395</v>
      </c>
      <c r="D820" s="5" t="s">
        <v>1566</v>
      </c>
      <c r="E820" s="4" t="s">
        <v>80</v>
      </c>
      <c r="F820" s="50"/>
      <c r="G820" s="3" t="s">
        <v>81</v>
      </c>
      <c r="H820" s="4" t="s">
        <v>6174</v>
      </c>
      <c r="I820" s="4" t="s">
        <v>12</v>
      </c>
      <c r="J820" s="4" t="s">
        <v>1888</v>
      </c>
      <c r="K820" s="25">
        <v>45005</v>
      </c>
      <c r="L820" s="4" t="s">
        <v>7</v>
      </c>
      <c r="M820" s="64" t="e">
        <f>VLOOKUP(Table13[[#This Row],[PNF]],'[1]FVDatabase-UK AID'!$B:$M,12,FALSE)</f>
        <v>#N/A</v>
      </c>
      <c r="N820" s="64" t="str">
        <f>VLOOKUP(Table13[[#This Row],[PNF]],[1]PRM57000!$B:$M,12,FALSE)</f>
        <v>Click here</v>
      </c>
      <c r="AH820" s="4"/>
      <c r="AI820" s="4"/>
      <c r="AJ820" s="4"/>
      <c r="AK820" s="4"/>
      <c r="AL820" s="4"/>
      <c r="AM820" s="4"/>
      <c r="AN820" s="4"/>
      <c r="AO820" s="4"/>
      <c r="AP820" s="4"/>
      <c r="AQ820" s="4"/>
      <c r="AR820" s="4"/>
    </row>
    <row r="821" spans="1:44" s="25" customFormat="1" x14ac:dyDescent="0.3">
      <c r="A821" s="26">
        <v>2304</v>
      </c>
      <c r="B821" s="15">
        <v>7001588737</v>
      </c>
      <c r="C821" s="5" t="s">
        <v>3396</v>
      </c>
      <c r="D821" s="5" t="s">
        <v>1566</v>
      </c>
      <c r="E821" s="4" t="s">
        <v>80</v>
      </c>
      <c r="F821" s="50"/>
      <c r="G821" s="3" t="s">
        <v>81</v>
      </c>
      <c r="H821" s="4" t="s">
        <v>6174</v>
      </c>
      <c r="I821" s="4" t="s">
        <v>12</v>
      </c>
      <c r="J821" s="4" t="s">
        <v>1888</v>
      </c>
      <c r="K821" s="25">
        <v>45005</v>
      </c>
      <c r="L821" s="4" t="s">
        <v>7</v>
      </c>
      <c r="M821" s="64" t="e">
        <f>VLOOKUP(Table13[[#This Row],[PNF]],'[1]FVDatabase-UK AID'!$B:$M,12,FALSE)</f>
        <v>#N/A</v>
      </c>
      <c r="N821" s="64" t="str">
        <f>VLOOKUP(Table13[[#This Row],[PNF]],[1]PRM57000!$B:$M,12,FALSE)</f>
        <v>Click here</v>
      </c>
      <c r="AH821" s="4"/>
      <c r="AI821" s="4"/>
      <c r="AJ821" s="4"/>
      <c r="AK821" s="4"/>
      <c r="AL821" s="4"/>
      <c r="AM821" s="4"/>
      <c r="AN821" s="4"/>
      <c r="AO821" s="4"/>
      <c r="AP821" s="4"/>
      <c r="AQ821" s="4"/>
      <c r="AR821" s="4"/>
    </row>
    <row r="822" spans="1:44" s="25" customFormat="1" x14ac:dyDescent="0.3">
      <c r="A822" s="26">
        <v>2305</v>
      </c>
      <c r="B822" s="15">
        <v>7001159283</v>
      </c>
      <c r="C822" s="5" t="s">
        <v>3397</v>
      </c>
      <c r="D822" s="5" t="s">
        <v>1566</v>
      </c>
      <c r="E822" s="4" t="s">
        <v>107</v>
      </c>
      <c r="F822" s="50"/>
      <c r="G822" s="3" t="s">
        <v>81</v>
      </c>
      <c r="H822" s="4" t="s">
        <v>6159</v>
      </c>
      <c r="I822" s="4" t="s">
        <v>12</v>
      </c>
      <c r="J822" s="4" t="s">
        <v>1888</v>
      </c>
      <c r="K822" s="25">
        <v>45006</v>
      </c>
      <c r="L822" s="4" t="s">
        <v>35</v>
      </c>
      <c r="M822" s="64" t="str">
        <f>VLOOKUP(Table13[[#This Row],[PNF]],'[1]FVDatabase-UK AID'!$B:$M,12,FALSE)</f>
        <v>Click here</v>
      </c>
      <c r="N822" s="64" t="e">
        <f>VLOOKUP(Table13[[#This Row],[PNF]],[1]PRM57000!$B:$M,12,FALSE)</f>
        <v>#N/A</v>
      </c>
      <c r="AH822" s="4"/>
      <c r="AI822" s="4"/>
      <c r="AJ822" s="4"/>
      <c r="AK822" s="4"/>
      <c r="AL822" s="4"/>
      <c r="AM822" s="4"/>
      <c r="AN822" s="4"/>
      <c r="AO822" s="4"/>
      <c r="AP822" s="4"/>
      <c r="AQ822" s="4"/>
      <c r="AR822" s="4"/>
    </row>
    <row r="823" spans="1:44" s="25" customFormat="1" x14ac:dyDescent="0.3">
      <c r="A823" s="26">
        <v>2306</v>
      </c>
      <c r="B823" s="15">
        <v>7002558836</v>
      </c>
      <c r="C823" s="5" t="s">
        <v>3398</v>
      </c>
      <c r="D823" s="5" t="s">
        <v>1566</v>
      </c>
      <c r="E823" s="4" t="s">
        <v>107</v>
      </c>
      <c r="F823" s="50"/>
      <c r="G823" s="3" t="s">
        <v>81</v>
      </c>
      <c r="H823" s="28" t="s">
        <v>6158</v>
      </c>
      <c r="I823" s="4" t="s">
        <v>12</v>
      </c>
      <c r="J823" s="4" t="s">
        <v>1888</v>
      </c>
      <c r="K823" s="25">
        <v>45002</v>
      </c>
      <c r="L823" s="4" t="s">
        <v>35</v>
      </c>
      <c r="M823" s="64" t="str">
        <f>VLOOKUP(Table13[[#This Row],[PNF]],'[1]FVDatabase-UK AID'!$B:$M,12,FALSE)</f>
        <v>Click here</v>
      </c>
      <c r="N823" s="64" t="e">
        <f>VLOOKUP(Table13[[#This Row],[PNF]],[1]PRM57000!$B:$M,12,FALSE)</f>
        <v>#N/A</v>
      </c>
      <c r="AH823" s="4"/>
      <c r="AI823" s="4"/>
      <c r="AJ823" s="4"/>
      <c r="AK823" s="4"/>
      <c r="AL823" s="4"/>
      <c r="AM823" s="4"/>
      <c r="AN823" s="4"/>
      <c r="AO823" s="4"/>
      <c r="AP823" s="4"/>
      <c r="AQ823" s="4"/>
      <c r="AR823" s="4"/>
    </row>
    <row r="824" spans="1:44" s="25" customFormat="1" x14ac:dyDescent="0.3">
      <c r="A824" s="26">
        <v>2330</v>
      </c>
      <c r="B824" s="15">
        <v>7001404286</v>
      </c>
      <c r="C824" s="4" t="s">
        <v>3431</v>
      </c>
      <c r="D824" s="5" t="s">
        <v>1566</v>
      </c>
      <c r="E824" s="4" t="s">
        <v>80</v>
      </c>
      <c r="F824" s="50"/>
      <c r="G824" s="3" t="s">
        <v>81</v>
      </c>
      <c r="H824" s="28" t="s">
        <v>6165</v>
      </c>
      <c r="I824" s="4" t="s">
        <v>12</v>
      </c>
      <c r="J824" s="5" t="s">
        <v>1888</v>
      </c>
      <c r="K824" s="25">
        <v>45009</v>
      </c>
      <c r="L824" s="4" t="s">
        <v>35</v>
      </c>
      <c r="M824" s="64" t="e">
        <f>VLOOKUP(Table13[[#This Row],[PNF]],'[1]FVDatabase-UK AID'!$B:$M,12,FALSE)</f>
        <v>#N/A</v>
      </c>
      <c r="N824" s="64" t="str">
        <f>VLOOKUP(Table13[[#This Row],[PNF]],[1]PRM57000!$B:$M,12,FALSE)</f>
        <v>Click here</v>
      </c>
      <c r="AH824" s="4"/>
      <c r="AI824" s="4"/>
      <c r="AJ824" s="4"/>
      <c r="AK824" s="4"/>
      <c r="AL824" s="4"/>
      <c r="AM824" s="4"/>
      <c r="AN824" s="4"/>
      <c r="AO824" s="4"/>
      <c r="AP824" s="4"/>
      <c r="AQ824" s="4"/>
      <c r="AR824" s="4"/>
    </row>
    <row r="825" spans="1:44" s="25" customFormat="1" x14ac:dyDescent="0.3">
      <c r="A825" s="26">
        <v>2333</v>
      </c>
      <c r="B825" s="15">
        <v>7000946118</v>
      </c>
      <c r="C825" s="4" t="s">
        <v>3435</v>
      </c>
      <c r="D825" s="5" t="s">
        <v>1566</v>
      </c>
      <c r="E825" s="4" t="s">
        <v>80</v>
      </c>
      <c r="F825" s="50"/>
      <c r="G825" s="3" t="s">
        <v>81</v>
      </c>
      <c r="H825" s="28" t="s">
        <v>6158</v>
      </c>
      <c r="I825" s="4" t="s">
        <v>12</v>
      </c>
      <c r="J825" s="5" t="s">
        <v>1888</v>
      </c>
      <c r="K825" s="25">
        <v>45008</v>
      </c>
      <c r="L825" s="4" t="s">
        <v>35</v>
      </c>
      <c r="M825" s="64" t="str">
        <f>VLOOKUP(Table13[[#This Row],[PNF]],'[1]FVDatabase-UK AID'!$B:$M,12,FALSE)</f>
        <v>Click here</v>
      </c>
      <c r="N825" s="64" t="e">
        <f>VLOOKUP(Table13[[#This Row],[PNF]],[1]PRM57000!$B:$M,12,FALSE)</f>
        <v>#N/A</v>
      </c>
      <c r="AH825" s="4"/>
      <c r="AI825" s="4"/>
      <c r="AJ825" s="4"/>
      <c r="AK825" s="4"/>
      <c r="AL825" s="4"/>
      <c r="AM825" s="4"/>
      <c r="AN825" s="4"/>
      <c r="AO825" s="4"/>
      <c r="AP825" s="4"/>
      <c r="AQ825" s="4"/>
      <c r="AR825" s="4"/>
    </row>
    <row r="826" spans="1:44" s="25" customFormat="1" x14ac:dyDescent="0.3">
      <c r="A826" s="26">
        <v>2340</v>
      </c>
      <c r="B826" s="15">
        <v>7001441661</v>
      </c>
      <c r="C826" s="4" t="s">
        <v>3445</v>
      </c>
      <c r="D826" s="5" t="s">
        <v>1566</v>
      </c>
      <c r="E826" s="4" t="s">
        <v>80</v>
      </c>
      <c r="F826" s="50"/>
      <c r="G826" s="3" t="s">
        <v>81</v>
      </c>
      <c r="H826" s="28" t="s">
        <v>6158</v>
      </c>
      <c r="I826" s="4" t="s">
        <v>12</v>
      </c>
      <c r="J826" s="5" t="s">
        <v>1888</v>
      </c>
      <c r="K826" s="25">
        <v>45013</v>
      </c>
      <c r="L826" s="4" t="s">
        <v>35</v>
      </c>
      <c r="M826" s="64" t="e">
        <f>VLOOKUP(Table13[[#This Row],[PNF]],'[1]FVDatabase-UK AID'!$B:$M,12,FALSE)</f>
        <v>#N/A</v>
      </c>
      <c r="N826" s="64" t="str">
        <f>VLOOKUP(Table13[[#This Row],[PNF]],[1]PRM57000!$B:$M,12,FALSE)</f>
        <v>Click here</v>
      </c>
      <c r="AH826" s="4"/>
      <c r="AI826" s="4"/>
      <c r="AJ826" s="4"/>
      <c r="AK826" s="4"/>
      <c r="AL826" s="4"/>
      <c r="AM826" s="4"/>
      <c r="AN826" s="4"/>
      <c r="AO826" s="4"/>
      <c r="AP826" s="4"/>
      <c r="AQ826" s="4"/>
      <c r="AR826" s="4"/>
    </row>
    <row r="827" spans="1:44" s="25" customFormat="1" x14ac:dyDescent="0.3">
      <c r="A827" s="26">
        <v>2349</v>
      </c>
      <c r="B827" s="15">
        <v>7002494844</v>
      </c>
      <c r="C827" s="4" t="s">
        <v>3456</v>
      </c>
      <c r="D827" s="5" t="s">
        <v>1566</v>
      </c>
      <c r="E827" s="4" t="s">
        <v>80</v>
      </c>
      <c r="F827" s="50"/>
      <c r="G827" s="3" t="s">
        <v>81</v>
      </c>
      <c r="H827" s="28" t="s">
        <v>6158</v>
      </c>
      <c r="I827" s="4" t="s">
        <v>12</v>
      </c>
      <c r="J827" s="5" t="s">
        <v>1888</v>
      </c>
      <c r="K827" s="25">
        <v>45014</v>
      </c>
      <c r="L827" s="4" t="s">
        <v>35</v>
      </c>
      <c r="M827" s="64" t="e">
        <f>VLOOKUP(Table13[[#This Row],[PNF]],'[1]FVDatabase-UK AID'!$B:$M,12,FALSE)</f>
        <v>#N/A</v>
      </c>
      <c r="N827" s="64" t="str">
        <f>VLOOKUP(Table13[[#This Row],[PNF]],[1]PRM57000!$B:$M,12,FALSE)</f>
        <v>Click here</v>
      </c>
      <c r="AH827" s="4"/>
      <c r="AI827" s="4"/>
      <c r="AJ827" s="4"/>
      <c r="AK827" s="4"/>
      <c r="AL827" s="4"/>
      <c r="AM827" s="4"/>
      <c r="AN827" s="4"/>
      <c r="AO827" s="4"/>
      <c r="AP827" s="4"/>
      <c r="AQ827" s="4"/>
      <c r="AR827" s="4"/>
    </row>
    <row r="828" spans="1:44" s="25" customFormat="1" x14ac:dyDescent="0.3">
      <c r="A828" s="26">
        <v>2354</v>
      </c>
      <c r="B828" s="15">
        <v>7002814916</v>
      </c>
      <c r="C828" s="4" t="s">
        <v>3463</v>
      </c>
      <c r="D828" s="5" t="s">
        <v>1566</v>
      </c>
      <c r="E828" s="4" t="s">
        <v>80</v>
      </c>
      <c r="F828" s="50"/>
      <c r="G828" s="3" t="s">
        <v>81</v>
      </c>
      <c r="H828" s="4" t="s">
        <v>6159</v>
      </c>
      <c r="I828" s="4" t="s">
        <v>12</v>
      </c>
      <c r="J828" s="5" t="s">
        <v>1888</v>
      </c>
      <c r="K828" s="25">
        <v>45015</v>
      </c>
      <c r="L828" s="4" t="s">
        <v>35</v>
      </c>
      <c r="M828" s="64" t="e">
        <f>VLOOKUP(Table13[[#This Row],[PNF]],'[1]FVDatabase-UK AID'!$B:$M,12,FALSE)</f>
        <v>#N/A</v>
      </c>
      <c r="N828" s="64" t="str">
        <f>VLOOKUP(Table13[[#This Row],[PNF]],[1]PRM57000!$B:$M,12,FALSE)</f>
        <v>Click here</v>
      </c>
      <c r="AH828" s="4"/>
      <c r="AI828" s="4"/>
      <c r="AJ828" s="4"/>
      <c r="AK828" s="4"/>
      <c r="AL828" s="4"/>
      <c r="AM828" s="4"/>
      <c r="AN828" s="4"/>
      <c r="AO828" s="4"/>
      <c r="AP828" s="4"/>
      <c r="AQ828" s="4"/>
      <c r="AR828" s="4"/>
    </row>
    <row r="829" spans="1:44" s="25" customFormat="1" x14ac:dyDescent="0.3">
      <c r="A829" s="26">
        <v>2355</v>
      </c>
      <c r="B829" s="15">
        <v>7002644690</v>
      </c>
      <c r="C829" s="4" t="s">
        <v>3464</v>
      </c>
      <c r="D829" s="5" t="s">
        <v>1566</v>
      </c>
      <c r="E829" s="4" t="s">
        <v>80</v>
      </c>
      <c r="F829" s="50"/>
      <c r="G829" s="3" t="s">
        <v>81</v>
      </c>
      <c r="H829" s="4" t="s">
        <v>6159</v>
      </c>
      <c r="I829" s="4" t="s">
        <v>12</v>
      </c>
      <c r="J829" s="5" t="s">
        <v>1888</v>
      </c>
      <c r="K829" s="25">
        <v>45015</v>
      </c>
      <c r="L829" s="4" t="s">
        <v>35</v>
      </c>
      <c r="M829" s="64" t="e">
        <f>VLOOKUP(Table13[[#This Row],[PNF]],'[1]FVDatabase-UK AID'!$B:$M,12,FALSE)</f>
        <v>#N/A</v>
      </c>
      <c r="N829" s="64" t="str">
        <f>VLOOKUP(Table13[[#This Row],[PNF]],[1]PRM57000!$B:$M,12,FALSE)</f>
        <v>Click here</v>
      </c>
      <c r="AH829" s="4"/>
      <c r="AI829" s="4"/>
      <c r="AJ829" s="4"/>
      <c r="AK829" s="4"/>
      <c r="AL829" s="4"/>
      <c r="AM829" s="4"/>
      <c r="AN829" s="4"/>
      <c r="AO829" s="4"/>
      <c r="AP829" s="4"/>
      <c r="AQ829" s="4"/>
      <c r="AR829" s="4"/>
    </row>
    <row r="830" spans="1:44" s="25" customFormat="1" x14ac:dyDescent="0.3">
      <c r="A830" s="26">
        <v>2356</v>
      </c>
      <c r="B830" s="15">
        <v>7001447663</v>
      </c>
      <c r="C830" s="4" t="s">
        <v>3465</v>
      </c>
      <c r="D830" s="5" t="s">
        <v>1566</v>
      </c>
      <c r="E830" s="4" t="s">
        <v>80</v>
      </c>
      <c r="F830" s="50"/>
      <c r="G830" s="3" t="s">
        <v>81</v>
      </c>
      <c r="H830" s="4" t="s">
        <v>6159</v>
      </c>
      <c r="I830" s="4" t="s">
        <v>12</v>
      </c>
      <c r="J830" s="5" t="s">
        <v>1888</v>
      </c>
      <c r="K830" s="25">
        <v>45016</v>
      </c>
      <c r="L830" s="4" t="s">
        <v>35</v>
      </c>
      <c r="M830" s="64" t="str">
        <f>VLOOKUP(Table13[[#This Row],[PNF]],'[1]FVDatabase-UK AID'!$B:$M,12,FALSE)</f>
        <v>Click here</v>
      </c>
      <c r="N830" s="64" t="e">
        <f>VLOOKUP(Table13[[#This Row],[PNF]],[1]PRM57000!$B:$M,12,FALSE)</f>
        <v>#N/A</v>
      </c>
      <c r="AH830" s="4"/>
      <c r="AI830" s="4"/>
      <c r="AJ830" s="4"/>
      <c r="AK830" s="4"/>
      <c r="AL830" s="4"/>
      <c r="AM830" s="4"/>
      <c r="AN830" s="4"/>
      <c r="AO830" s="4"/>
      <c r="AP830" s="4"/>
      <c r="AQ830" s="4"/>
      <c r="AR830" s="4"/>
    </row>
    <row r="831" spans="1:44" s="25" customFormat="1" x14ac:dyDescent="0.3">
      <c r="A831" s="26">
        <v>2357</v>
      </c>
      <c r="B831" s="15">
        <v>7002714362</v>
      </c>
      <c r="C831" s="4" t="s">
        <v>3466</v>
      </c>
      <c r="D831" s="5" t="s">
        <v>1566</v>
      </c>
      <c r="E831" s="4" t="s">
        <v>80</v>
      </c>
      <c r="F831" s="50"/>
      <c r="G831" s="3" t="s">
        <v>81</v>
      </c>
      <c r="H831" s="4" t="s">
        <v>6159</v>
      </c>
      <c r="I831" s="4" t="s">
        <v>12</v>
      </c>
      <c r="J831" s="5" t="s">
        <v>1888</v>
      </c>
      <c r="K831" s="25">
        <v>45016</v>
      </c>
      <c r="L831" s="4" t="s">
        <v>35</v>
      </c>
      <c r="M831" s="64" t="str">
        <f>VLOOKUP(Table13[[#This Row],[PNF]],'[1]FVDatabase-UK AID'!$B:$M,12,FALSE)</f>
        <v>Click here</v>
      </c>
      <c r="N831" s="64" t="e">
        <f>VLOOKUP(Table13[[#This Row],[PNF]],[1]PRM57000!$B:$M,12,FALSE)</f>
        <v>#N/A</v>
      </c>
      <c r="AH831" s="4"/>
      <c r="AI831" s="4"/>
      <c r="AJ831" s="4"/>
      <c r="AK831" s="4"/>
      <c r="AL831" s="4"/>
      <c r="AM831" s="4"/>
      <c r="AN831" s="4"/>
      <c r="AO831" s="4"/>
      <c r="AP831" s="4"/>
      <c r="AQ831" s="4"/>
      <c r="AR831" s="4"/>
    </row>
    <row r="832" spans="1:44" s="25" customFormat="1" x14ac:dyDescent="0.3">
      <c r="A832" s="26">
        <v>2362</v>
      </c>
      <c r="B832" s="15">
        <v>7002340998</v>
      </c>
      <c r="C832" s="4" t="s">
        <v>3471</v>
      </c>
      <c r="D832" s="5" t="s">
        <v>1566</v>
      </c>
      <c r="E832" s="4" t="s">
        <v>80</v>
      </c>
      <c r="F832" s="50"/>
      <c r="G832" s="3" t="s">
        <v>81</v>
      </c>
      <c r="H832" s="4" t="s">
        <v>6159</v>
      </c>
      <c r="I832" s="4" t="s">
        <v>12</v>
      </c>
      <c r="J832" s="5" t="s">
        <v>1888</v>
      </c>
      <c r="K832" s="25">
        <v>45016</v>
      </c>
      <c r="L832" s="4" t="s">
        <v>35</v>
      </c>
      <c r="M832" s="64" t="str">
        <f>VLOOKUP(Table13[[#This Row],[PNF]],'[1]FVDatabase-UK AID'!$B:$M,12,FALSE)</f>
        <v>Click here</v>
      </c>
      <c r="N832" s="64" t="e">
        <f>VLOOKUP(Table13[[#This Row],[PNF]],[1]PRM57000!$B:$M,12,FALSE)</f>
        <v>#N/A</v>
      </c>
      <c r="AH832" s="4"/>
      <c r="AI832" s="4"/>
      <c r="AJ832" s="4"/>
      <c r="AK832" s="4"/>
      <c r="AL832" s="4"/>
      <c r="AM832" s="4"/>
      <c r="AN832" s="4"/>
      <c r="AO832" s="4"/>
      <c r="AP832" s="4"/>
      <c r="AQ832" s="4"/>
      <c r="AR832" s="4"/>
    </row>
    <row r="833" spans="1:44" s="25" customFormat="1" x14ac:dyDescent="0.3">
      <c r="A833" s="26">
        <v>2366</v>
      </c>
      <c r="B833" s="56">
        <v>7001582975</v>
      </c>
      <c r="C833" s="4" t="s">
        <v>3475</v>
      </c>
      <c r="D833" s="5" t="s">
        <v>1566</v>
      </c>
      <c r="E833" s="4" t="s">
        <v>80</v>
      </c>
      <c r="F833" s="3">
        <v>30</v>
      </c>
      <c r="G833" s="3" t="s">
        <v>81</v>
      </c>
      <c r="H833" s="4" t="s">
        <v>6150</v>
      </c>
      <c r="I833" s="4" t="s">
        <v>12</v>
      </c>
      <c r="J833" s="4" t="s">
        <v>1888</v>
      </c>
      <c r="K833" s="25">
        <v>45021</v>
      </c>
      <c r="L833" s="4" t="s">
        <v>9</v>
      </c>
      <c r="M833" s="64" t="e">
        <f>VLOOKUP(Table13[[#This Row],[PNF]],'[1]FVDatabase-UK AID'!$B:$M,12,FALSE)</f>
        <v>#N/A</v>
      </c>
      <c r="N833" s="64" t="str">
        <f>VLOOKUP(Table13[[#This Row],[PNF]],[1]PRM57000!$B:$M,12,FALSE)</f>
        <v>Click here</v>
      </c>
      <c r="AH833" s="4"/>
      <c r="AI833" s="4"/>
      <c r="AJ833" s="4"/>
      <c r="AK833" s="4"/>
      <c r="AL833" s="4"/>
      <c r="AM833" s="4"/>
      <c r="AN833" s="4"/>
      <c r="AO833" s="4"/>
      <c r="AP833" s="4"/>
      <c r="AQ833" s="4"/>
      <c r="AR833" s="4"/>
    </row>
    <row r="834" spans="1:44" s="25" customFormat="1" x14ac:dyDescent="0.3">
      <c r="A834" s="26">
        <v>2367</v>
      </c>
      <c r="B834" s="56">
        <v>7001317702</v>
      </c>
      <c r="C834" s="4" t="s">
        <v>3476</v>
      </c>
      <c r="D834" s="5" t="s">
        <v>1566</v>
      </c>
      <c r="E834" s="4" t="s">
        <v>80</v>
      </c>
      <c r="F834" s="3">
        <v>41</v>
      </c>
      <c r="G834" s="3" t="s">
        <v>81</v>
      </c>
      <c r="H834" s="4" t="s">
        <v>6150</v>
      </c>
      <c r="I834" s="4" t="s">
        <v>12</v>
      </c>
      <c r="J834" s="4" t="s">
        <v>1888</v>
      </c>
      <c r="K834" s="25">
        <v>45021</v>
      </c>
      <c r="L834" s="4" t="s">
        <v>9</v>
      </c>
      <c r="M834" s="64" t="str">
        <f>VLOOKUP(Table13[[#This Row],[PNF]],'[1]FVDatabase-UK AID'!$B:$M,12,FALSE)</f>
        <v>Click here</v>
      </c>
      <c r="N834" s="64" t="e">
        <f>VLOOKUP(Table13[[#This Row],[PNF]],[1]PRM57000!$B:$M,12,FALSE)</f>
        <v>#N/A</v>
      </c>
      <c r="AH834" s="4"/>
      <c r="AI834" s="4"/>
      <c r="AJ834" s="4"/>
      <c r="AK834" s="4"/>
      <c r="AL834" s="4"/>
      <c r="AM834" s="4"/>
      <c r="AN834" s="4"/>
      <c r="AO834" s="4"/>
      <c r="AP834" s="4"/>
      <c r="AQ834" s="4"/>
      <c r="AR834" s="4"/>
    </row>
    <row r="835" spans="1:44" s="25" customFormat="1" x14ac:dyDescent="0.3">
      <c r="A835" s="26">
        <v>2368</v>
      </c>
      <c r="B835" s="56">
        <v>7001304506</v>
      </c>
      <c r="C835" s="4" t="s">
        <v>3477</v>
      </c>
      <c r="D835" s="5" t="s">
        <v>1566</v>
      </c>
      <c r="E835" s="4" t="s">
        <v>80</v>
      </c>
      <c r="F835" s="3">
        <v>43</v>
      </c>
      <c r="G835" s="3" t="s">
        <v>81</v>
      </c>
      <c r="H835" s="4" t="s">
        <v>6150</v>
      </c>
      <c r="I835" s="4" t="s">
        <v>12</v>
      </c>
      <c r="J835" s="4" t="s">
        <v>1888</v>
      </c>
      <c r="K835" s="25">
        <v>45021</v>
      </c>
      <c r="L835" s="4" t="s">
        <v>9</v>
      </c>
      <c r="M835" s="64" t="e">
        <f>VLOOKUP(Table13[[#This Row],[PNF]],'[1]FVDatabase-UK AID'!$B:$M,12,FALSE)</f>
        <v>#N/A</v>
      </c>
      <c r="N835" s="64" t="str">
        <f>VLOOKUP(Table13[[#This Row],[PNF]],[1]PRM57000!$B:$M,12,FALSE)</f>
        <v>Click here</v>
      </c>
      <c r="AH835" s="4"/>
      <c r="AI835" s="4"/>
      <c r="AJ835" s="4"/>
      <c r="AK835" s="4"/>
      <c r="AL835" s="4"/>
      <c r="AM835" s="4"/>
      <c r="AN835" s="4"/>
      <c r="AO835" s="4"/>
      <c r="AP835" s="4"/>
      <c r="AQ835" s="4"/>
      <c r="AR835" s="4"/>
    </row>
    <row r="836" spans="1:44" s="25" customFormat="1" x14ac:dyDescent="0.3">
      <c r="A836" s="26">
        <v>2370</v>
      </c>
      <c r="B836" s="56">
        <v>7002062492</v>
      </c>
      <c r="C836" s="4" t="s">
        <v>3479</v>
      </c>
      <c r="D836" s="5" t="s">
        <v>1566</v>
      </c>
      <c r="E836" s="4" t="s">
        <v>80</v>
      </c>
      <c r="F836" s="3">
        <v>28</v>
      </c>
      <c r="G836" s="3" t="s">
        <v>81</v>
      </c>
      <c r="H836" s="4" t="s">
        <v>6150</v>
      </c>
      <c r="I836" s="4" t="s">
        <v>12</v>
      </c>
      <c r="J836" s="4" t="s">
        <v>1888</v>
      </c>
      <c r="K836" s="25">
        <v>45021</v>
      </c>
      <c r="L836" s="4" t="s">
        <v>9</v>
      </c>
      <c r="M836" s="64" t="e">
        <f>VLOOKUP(Table13[[#This Row],[PNF]],'[1]FVDatabase-UK AID'!$B:$M,12,FALSE)</f>
        <v>#N/A</v>
      </c>
      <c r="N836" s="64" t="str">
        <f>VLOOKUP(Table13[[#This Row],[PNF]],[1]PRM57000!$B:$M,12,FALSE)</f>
        <v>Click here</v>
      </c>
      <c r="AH836" s="4"/>
      <c r="AI836" s="4"/>
      <c r="AJ836" s="4"/>
      <c r="AK836" s="4"/>
      <c r="AL836" s="4"/>
      <c r="AM836" s="4"/>
      <c r="AN836" s="4"/>
      <c r="AO836" s="4"/>
      <c r="AP836" s="4"/>
      <c r="AQ836" s="4"/>
      <c r="AR836" s="4"/>
    </row>
    <row r="837" spans="1:44" s="25" customFormat="1" ht="12.75" customHeight="1" x14ac:dyDescent="0.3">
      <c r="A837" s="26">
        <v>2394</v>
      </c>
      <c r="B837" s="3">
        <v>7002702347</v>
      </c>
      <c r="C837" s="4" t="s">
        <v>3100</v>
      </c>
      <c r="D837" s="5" t="s">
        <v>1566</v>
      </c>
      <c r="E837" s="4" t="s">
        <v>80</v>
      </c>
      <c r="F837" s="50"/>
      <c r="G837" s="3" t="s">
        <v>81</v>
      </c>
      <c r="H837" s="28" t="s">
        <v>6165</v>
      </c>
      <c r="I837" s="4" t="s">
        <v>12</v>
      </c>
      <c r="J837" s="5" t="s">
        <v>1888</v>
      </c>
      <c r="K837" s="25">
        <v>45020</v>
      </c>
      <c r="L837" s="4" t="s">
        <v>35</v>
      </c>
      <c r="M837" s="64" t="e">
        <f>VLOOKUP(Table13[[#This Row],[PNF]],'[1]FVDatabase-UK AID'!$B:$M,12,FALSE)</f>
        <v>#N/A</v>
      </c>
      <c r="N837" s="64" t="str">
        <f>VLOOKUP(Table13[[#This Row],[PNF]],[1]PRM57000!$B:$M,12,FALSE)</f>
        <v>Click here</v>
      </c>
      <c r="AH837" s="4"/>
      <c r="AI837" s="4"/>
      <c r="AJ837" s="4"/>
      <c r="AK837" s="4"/>
      <c r="AL837" s="4"/>
      <c r="AM837" s="4"/>
      <c r="AN837" s="4"/>
      <c r="AO837" s="4"/>
      <c r="AP837" s="4"/>
      <c r="AQ837" s="4"/>
      <c r="AR837" s="4"/>
    </row>
    <row r="838" spans="1:44" s="25" customFormat="1" x14ac:dyDescent="0.3">
      <c r="A838" s="26">
        <v>2396</v>
      </c>
      <c r="B838" s="3">
        <v>7002076916</v>
      </c>
      <c r="C838" s="4" t="s">
        <v>3492</v>
      </c>
      <c r="D838" s="5" t="s">
        <v>1566</v>
      </c>
      <c r="E838" s="4" t="s">
        <v>80</v>
      </c>
      <c r="F838" s="50"/>
      <c r="G838" s="3" t="s">
        <v>81</v>
      </c>
      <c r="H838" s="28" t="s">
        <v>6165</v>
      </c>
      <c r="I838" s="4" t="s">
        <v>12</v>
      </c>
      <c r="J838" s="5" t="s">
        <v>1888</v>
      </c>
      <c r="K838" s="25">
        <v>45020</v>
      </c>
      <c r="L838" s="4" t="s">
        <v>7</v>
      </c>
      <c r="M838" s="64" t="e">
        <f>VLOOKUP(Table13[[#This Row],[PNF]],'[1]FVDatabase-UK AID'!$B:$M,12,FALSE)</f>
        <v>#N/A</v>
      </c>
      <c r="N838" s="64" t="str">
        <f>VLOOKUP(Table13[[#This Row],[PNF]],[1]PRM57000!$B:$M,12,FALSE)</f>
        <v>Click here</v>
      </c>
      <c r="AH838" s="4"/>
      <c r="AI838" s="4"/>
      <c r="AJ838" s="4"/>
      <c r="AK838" s="4"/>
      <c r="AL838" s="4"/>
      <c r="AM838" s="4"/>
      <c r="AN838" s="4"/>
      <c r="AO838" s="4"/>
      <c r="AP838" s="4"/>
      <c r="AQ838" s="4"/>
      <c r="AR838" s="4"/>
    </row>
    <row r="839" spans="1:44" s="25" customFormat="1" x14ac:dyDescent="0.3">
      <c r="A839" s="26">
        <v>2404</v>
      </c>
      <c r="B839" s="39">
        <v>7001505491</v>
      </c>
      <c r="C839" s="4" t="s">
        <v>3502</v>
      </c>
      <c r="D839" s="5" t="s">
        <v>1566</v>
      </c>
      <c r="E839" s="4" t="s">
        <v>80</v>
      </c>
      <c r="F839" s="50"/>
      <c r="G839" s="3" t="s">
        <v>81</v>
      </c>
      <c r="H839" s="28" t="s">
        <v>6165</v>
      </c>
      <c r="I839" s="4" t="s">
        <v>12</v>
      </c>
      <c r="J839" s="4" t="s">
        <v>1888</v>
      </c>
      <c r="K839" s="25">
        <v>45022</v>
      </c>
      <c r="L839" s="4" t="s">
        <v>35</v>
      </c>
      <c r="M839" s="64" t="str">
        <f>VLOOKUP(Table13[[#This Row],[PNF]],'[1]FVDatabase-UK AID'!$B:$M,12,FALSE)</f>
        <v>Click here</v>
      </c>
      <c r="N839" s="64" t="e">
        <f>VLOOKUP(Table13[[#This Row],[PNF]],[1]PRM57000!$B:$M,12,FALSE)</f>
        <v>#N/A</v>
      </c>
      <c r="AH839" s="4"/>
      <c r="AI839" s="4"/>
      <c r="AJ839" s="4"/>
      <c r="AK839" s="4"/>
      <c r="AL839" s="4"/>
      <c r="AM839" s="4"/>
      <c r="AN839" s="4"/>
      <c r="AO839" s="4"/>
      <c r="AP839" s="4"/>
      <c r="AQ839" s="4"/>
      <c r="AR839" s="4"/>
    </row>
    <row r="840" spans="1:44" s="25" customFormat="1" x14ac:dyDescent="0.3">
      <c r="A840" s="26">
        <v>2416</v>
      </c>
      <c r="B840" s="30">
        <v>7001639545</v>
      </c>
      <c r="C840" s="4" t="s">
        <v>3516</v>
      </c>
      <c r="D840" s="5" t="s">
        <v>1566</v>
      </c>
      <c r="E840" s="4" t="s">
        <v>80</v>
      </c>
      <c r="F840" s="50"/>
      <c r="G840" s="3" t="s">
        <v>81</v>
      </c>
      <c r="H840" s="4" t="s">
        <v>6159</v>
      </c>
      <c r="I840" s="4" t="s">
        <v>12</v>
      </c>
      <c r="J840" s="4" t="s">
        <v>1888</v>
      </c>
      <c r="K840" s="25">
        <v>45023</v>
      </c>
      <c r="L840" s="4" t="s">
        <v>35</v>
      </c>
      <c r="M840" s="64" t="str">
        <f>VLOOKUP(Table13[[#This Row],[PNF]],'[1]FVDatabase-UK AID'!$B:$M,12,FALSE)</f>
        <v>Click here</v>
      </c>
      <c r="N840" s="64" t="e">
        <f>VLOOKUP(Table13[[#This Row],[PNF]],[1]PRM57000!$B:$M,12,FALSE)</f>
        <v>#N/A</v>
      </c>
      <c r="AH840" s="4"/>
      <c r="AI840" s="4"/>
      <c r="AJ840" s="4"/>
      <c r="AK840" s="4"/>
      <c r="AL840" s="4"/>
      <c r="AM840" s="4"/>
      <c r="AN840" s="4"/>
      <c r="AO840" s="4"/>
      <c r="AP840" s="4"/>
      <c r="AQ840" s="4"/>
      <c r="AR840" s="4"/>
    </row>
    <row r="841" spans="1:44" s="25" customFormat="1" x14ac:dyDescent="0.3">
      <c r="A841" s="26">
        <v>2417</v>
      </c>
      <c r="B841" s="30">
        <v>7002673623</v>
      </c>
      <c r="C841" s="4" t="s">
        <v>3517</v>
      </c>
      <c r="D841" s="5" t="s">
        <v>1566</v>
      </c>
      <c r="E841" s="4" t="s">
        <v>80</v>
      </c>
      <c r="F841" s="50"/>
      <c r="G841" s="3" t="s">
        <v>81</v>
      </c>
      <c r="H841" s="4" t="s">
        <v>6159</v>
      </c>
      <c r="I841" s="4" t="s">
        <v>12</v>
      </c>
      <c r="J841" s="4" t="s">
        <v>1888</v>
      </c>
      <c r="K841" s="25">
        <v>45023</v>
      </c>
      <c r="L841" s="4" t="s">
        <v>35</v>
      </c>
      <c r="M841" s="64" t="str">
        <f>VLOOKUP(Table13[[#This Row],[PNF]],'[1]FVDatabase-UK AID'!$B:$M,12,FALSE)</f>
        <v>Click here</v>
      </c>
      <c r="N841" s="64" t="e">
        <f>VLOOKUP(Table13[[#This Row],[PNF]],[1]PRM57000!$B:$M,12,FALSE)</f>
        <v>#N/A</v>
      </c>
      <c r="AH841" s="4"/>
      <c r="AI841" s="4"/>
      <c r="AJ841" s="4"/>
      <c r="AK841" s="4"/>
      <c r="AL841" s="4"/>
      <c r="AM841" s="4"/>
      <c r="AN841" s="4"/>
      <c r="AO841" s="4"/>
      <c r="AP841" s="4"/>
      <c r="AQ841" s="4"/>
      <c r="AR841" s="4"/>
    </row>
    <row r="842" spans="1:44" s="25" customFormat="1" x14ac:dyDescent="0.3">
      <c r="A842" s="26">
        <v>2418</v>
      </c>
      <c r="B842" s="30">
        <v>7002822678</v>
      </c>
      <c r="C842" s="4" t="s">
        <v>3518</v>
      </c>
      <c r="D842" s="5" t="s">
        <v>1566</v>
      </c>
      <c r="E842" s="4" t="s">
        <v>80</v>
      </c>
      <c r="F842" s="50"/>
      <c r="G842" s="3" t="s">
        <v>81</v>
      </c>
      <c r="H842" s="4" t="s">
        <v>6176</v>
      </c>
      <c r="I842" s="4" t="s">
        <v>12</v>
      </c>
      <c r="J842" s="4" t="s">
        <v>1888</v>
      </c>
      <c r="K842" s="25">
        <v>45021</v>
      </c>
      <c r="L842" s="4" t="s">
        <v>35</v>
      </c>
      <c r="M842" s="64" t="str">
        <f>VLOOKUP(Table13[[#This Row],[PNF]],'[1]FVDatabase-UK AID'!$B:$M,12,FALSE)</f>
        <v>Click here</v>
      </c>
      <c r="N842" s="64" t="e">
        <f>VLOOKUP(Table13[[#This Row],[PNF]],[1]PRM57000!$B:$M,12,FALSE)</f>
        <v>#N/A</v>
      </c>
      <c r="AH842" s="4"/>
      <c r="AI842" s="4"/>
      <c r="AJ842" s="4"/>
      <c r="AK842" s="4"/>
      <c r="AL842" s="4"/>
      <c r="AM842" s="4"/>
      <c r="AN842" s="4"/>
      <c r="AO842" s="4"/>
      <c r="AP842" s="4"/>
      <c r="AQ842" s="4"/>
      <c r="AR842" s="4"/>
    </row>
    <row r="843" spans="1:44" s="25" customFormat="1" x14ac:dyDescent="0.3">
      <c r="A843" s="26">
        <v>2425</v>
      </c>
      <c r="B843" s="3">
        <v>7001483443</v>
      </c>
      <c r="C843" s="4" t="s">
        <v>3524</v>
      </c>
      <c r="D843" s="5" t="s">
        <v>1566</v>
      </c>
      <c r="E843" s="4" t="s">
        <v>80</v>
      </c>
      <c r="F843" s="3">
        <v>40</v>
      </c>
      <c r="G843" s="3" t="s">
        <v>81</v>
      </c>
      <c r="H843" s="4" t="s">
        <v>6155</v>
      </c>
      <c r="I843" s="4" t="s">
        <v>12</v>
      </c>
      <c r="J843" s="4" t="s">
        <v>1888</v>
      </c>
      <c r="K843" s="25">
        <v>45020</v>
      </c>
      <c r="L843" s="4" t="s">
        <v>37</v>
      </c>
      <c r="M843" s="64" t="str">
        <f>VLOOKUP(Table13[[#This Row],[PNF]],'[1]FVDatabase-UK AID'!$B:$M,12,FALSE)</f>
        <v>Click here</v>
      </c>
      <c r="N843" s="64" t="e">
        <f>VLOOKUP(Table13[[#This Row],[PNF]],[1]PRM57000!$B:$M,12,FALSE)</f>
        <v>#N/A</v>
      </c>
      <c r="AH843" s="4"/>
      <c r="AI843" s="4"/>
      <c r="AJ843" s="4"/>
      <c r="AK843" s="4"/>
      <c r="AL843" s="4"/>
      <c r="AM843" s="4"/>
      <c r="AN843" s="4"/>
      <c r="AO843" s="4"/>
      <c r="AP843" s="4"/>
      <c r="AQ843" s="4"/>
      <c r="AR843" s="4"/>
    </row>
    <row r="844" spans="1:44" s="25" customFormat="1" x14ac:dyDescent="0.3">
      <c r="A844" s="26">
        <v>2426</v>
      </c>
      <c r="B844" s="3">
        <v>7001499569</v>
      </c>
      <c r="C844" s="4" t="s">
        <v>3525</v>
      </c>
      <c r="D844" s="5" t="s">
        <v>1566</v>
      </c>
      <c r="E844" s="4" t="s">
        <v>80</v>
      </c>
      <c r="F844" s="3">
        <v>44</v>
      </c>
      <c r="G844" s="3" t="s">
        <v>81</v>
      </c>
      <c r="H844" s="4" t="s">
        <v>6155</v>
      </c>
      <c r="I844" s="4" t="s">
        <v>12</v>
      </c>
      <c r="J844" s="4" t="s">
        <v>1888</v>
      </c>
      <c r="K844" s="25">
        <v>45020</v>
      </c>
      <c r="L844" s="4" t="s">
        <v>37</v>
      </c>
      <c r="M844" s="64" t="str">
        <f>VLOOKUP(Table13[[#This Row],[PNF]],'[1]FVDatabase-UK AID'!$B:$M,12,FALSE)</f>
        <v>Click here</v>
      </c>
      <c r="N844" s="64" t="e">
        <f>VLOOKUP(Table13[[#This Row],[PNF]],[1]PRM57000!$B:$M,12,FALSE)</f>
        <v>#N/A</v>
      </c>
      <c r="AH844" s="4"/>
      <c r="AI844" s="4"/>
      <c r="AJ844" s="4"/>
      <c r="AK844" s="4"/>
      <c r="AL844" s="4"/>
      <c r="AM844" s="4"/>
      <c r="AN844" s="4"/>
      <c r="AO844" s="4"/>
      <c r="AP844" s="4"/>
      <c r="AQ844" s="4"/>
      <c r="AR844" s="4"/>
    </row>
    <row r="845" spans="1:44" s="25" customFormat="1" x14ac:dyDescent="0.3">
      <c r="A845" s="26">
        <v>2427</v>
      </c>
      <c r="B845" s="3">
        <v>7000943726</v>
      </c>
      <c r="C845" s="4" t="s">
        <v>3526</v>
      </c>
      <c r="D845" s="5" t="s">
        <v>1566</v>
      </c>
      <c r="E845" s="4" t="s">
        <v>80</v>
      </c>
      <c r="F845" s="3">
        <v>40</v>
      </c>
      <c r="G845" s="3" t="s">
        <v>81</v>
      </c>
      <c r="H845" s="4" t="s">
        <v>6155</v>
      </c>
      <c r="I845" s="4" t="s">
        <v>12</v>
      </c>
      <c r="J845" s="4" t="s">
        <v>1888</v>
      </c>
      <c r="K845" s="25">
        <v>45020</v>
      </c>
      <c r="L845" s="4" t="s">
        <v>37</v>
      </c>
      <c r="M845" s="64" t="str">
        <f>VLOOKUP(Table13[[#This Row],[PNF]],'[1]FVDatabase-UK AID'!$B:$M,12,FALSE)</f>
        <v>Click here</v>
      </c>
      <c r="N845" s="64" t="e">
        <f>VLOOKUP(Table13[[#This Row],[PNF]],[1]PRM57000!$B:$M,12,FALSE)</f>
        <v>#N/A</v>
      </c>
      <c r="AH845" s="4"/>
      <c r="AI845" s="4"/>
      <c r="AJ845" s="4"/>
      <c r="AK845" s="4"/>
      <c r="AL845" s="4"/>
      <c r="AM845" s="4"/>
      <c r="AN845" s="4"/>
      <c r="AO845" s="4"/>
      <c r="AP845" s="4"/>
      <c r="AQ845" s="4"/>
      <c r="AR845" s="4"/>
    </row>
    <row r="846" spans="1:44" s="25" customFormat="1" x14ac:dyDescent="0.3">
      <c r="A846" s="26">
        <v>2428</v>
      </c>
      <c r="B846" s="3">
        <v>7001425362</v>
      </c>
      <c r="C846" s="4" t="s">
        <v>3527</v>
      </c>
      <c r="D846" s="5" t="s">
        <v>1566</v>
      </c>
      <c r="E846" s="4" t="s">
        <v>80</v>
      </c>
      <c r="F846" s="3">
        <v>36</v>
      </c>
      <c r="G846" s="3" t="s">
        <v>81</v>
      </c>
      <c r="H846" s="4" t="s">
        <v>6155</v>
      </c>
      <c r="I846" s="4" t="s">
        <v>12</v>
      </c>
      <c r="J846" s="4" t="s">
        <v>1888</v>
      </c>
      <c r="K846" s="25">
        <v>45020</v>
      </c>
      <c r="L846" s="4" t="s">
        <v>37</v>
      </c>
      <c r="M846" s="64" t="str">
        <f>VLOOKUP(Table13[[#This Row],[PNF]],'[1]FVDatabase-UK AID'!$B:$M,12,FALSE)</f>
        <v>Click here</v>
      </c>
      <c r="N846" s="64" t="e">
        <f>VLOOKUP(Table13[[#This Row],[PNF]],[1]PRM57000!$B:$M,12,FALSE)</f>
        <v>#N/A</v>
      </c>
      <c r="AH846" s="4"/>
      <c r="AI846" s="4"/>
      <c r="AJ846" s="4"/>
      <c r="AK846" s="4"/>
      <c r="AL846" s="4"/>
      <c r="AM846" s="4"/>
      <c r="AN846" s="4"/>
      <c r="AO846" s="4"/>
      <c r="AP846" s="4"/>
      <c r="AQ846" s="4"/>
      <c r="AR846" s="4"/>
    </row>
    <row r="847" spans="1:44" s="25" customFormat="1" x14ac:dyDescent="0.3">
      <c r="A847" s="26">
        <v>2429</v>
      </c>
      <c r="B847" s="3">
        <v>7002613951</v>
      </c>
      <c r="C847" s="4" t="s">
        <v>3528</v>
      </c>
      <c r="D847" s="5" t="s">
        <v>1566</v>
      </c>
      <c r="E847" s="4" t="s">
        <v>80</v>
      </c>
      <c r="F847" s="3">
        <v>29</v>
      </c>
      <c r="G847" s="3" t="s">
        <v>81</v>
      </c>
      <c r="H847" s="4" t="s">
        <v>6155</v>
      </c>
      <c r="I847" s="4" t="s">
        <v>12</v>
      </c>
      <c r="J847" s="4" t="s">
        <v>1888</v>
      </c>
      <c r="K847" s="25">
        <v>45020</v>
      </c>
      <c r="L847" s="4" t="s">
        <v>37</v>
      </c>
      <c r="M847" s="64" t="str">
        <f>VLOOKUP(Table13[[#This Row],[PNF]],'[1]FVDatabase-UK AID'!$B:$M,12,FALSE)</f>
        <v>Click here</v>
      </c>
      <c r="N847" s="64" t="e">
        <f>VLOOKUP(Table13[[#This Row],[PNF]],[1]PRM57000!$B:$M,12,FALSE)</f>
        <v>#N/A</v>
      </c>
      <c r="AH847" s="4"/>
      <c r="AI847" s="4"/>
      <c r="AJ847" s="4"/>
      <c r="AK847" s="4"/>
      <c r="AL847" s="4"/>
      <c r="AM847" s="4"/>
      <c r="AN847" s="4"/>
      <c r="AO847" s="4"/>
      <c r="AP847" s="4"/>
      <c r="AQ847" s="4"/>
      <c r="AR847" s="4"/>
    </row>
    <row r="848" spans="1:44" s="25" customFormat="1" x14ac:dyDescent="0.3">
      <c r="A848" s="26">
        <v>2430</v>
      </c>
      <c r="B848" s="3">
        <v>7001035781</v>
      </c>
      <c r="C848" s="4" t="s">
        <v>3529</v>
      </c>
      <c r="D848" s="5" t="s">
        <v>1566</v>
      </c>
      <c r="E848" s="4" t="s">
        <v>80</v>
      </c>
      <c r="F848" s="3">
        <v>45</v>
      </c>
      <c r="G848" s="3" t="s">
        <v>81</v>
      </c>
      <c r="H848" s="4" t="s">
        <v>6155</v>
      </c>
      <c r="I848" s="4" t="s">
        <v>12</v>
      </c>
      <c r="J848" s="4" t="s">
        <v>1888</v>
      </c>
      <c r="K848" s="25">
        <v>45021</v>
      </c>
      <c r="L848" s="4" t="s">
        <v>37</v>
      </c>
      <c r="M848" s="64" t="str">
        <f>VLOOKUP(Table13[[#This Row],[PNF]],'[1]FVDatabase-UK AID'!$B:$M,12,FALSE)</f>
        <v>Click here</v>
      </c>
      <c r="N848" s="64" t="e">
        <f>VLOOKUP(Table13[[#This Row],[PNF]],[1]PRM57000!$B:$M,12,FALSE)</f>
        <v>#N/A</v>
      </c>
      <c r="AH848" s="4"/>
      <c r="AI848" s="4"/>
      <c r="AJ848" s="4"/>
      <c r="AK848" s="4"/>
      <c r="AL848" s="4"/>
      <c r="AM848" s="4"/>
      <c r="AN848" s="4"/>
      <c r="AO848" s="4"/>
      <c r="AP848" s="4"/>
      <c r="AQ848" s="4"/>
      <c r="AR848" s="4"/>
    </row>
    <row r="849" spans="1:44" s="25" customFormat="1" x14ac:dyDescent="0.3">
      <c r="A849" s="26">
        <v>2431</v>
      </c>
      <c r="B849" s="3">
        <v>7001149066</v>
      </c>
      <c r="C849" s="4" t="s">
        <v>3530</v>
      </c>
      <c r="D849" s="5" t="s">
        <v>1566</v>
      </c>
      <c r="E849" s="4" t="s">
        <v>80</v>
      </c>
      <c r="F849" s="3">
        <v>49</v>
      </c>
      <c r="G849" s="3" t="s">
        <v>81</v>
      </c>
      <c r="H849" s="4" t="s">
        <v>6155</v>
      </c>
      <c r="I849" s="4" t="s">
        <v>12</v>
      </c>
      <c r="J849" s="4" t="s">
        <v>1888</v>
      </c>
      <c r="K849" s="25">
        <v>45021</v>
      </c>
      <c r="L849" s="4" t="s">
        <v>37</v>
      </c>
      <c r="M849" s="64" t="str">
        <f>VLOOKUP(Table13[[#This Row],[PNF]],'[1]FVDatabase-UK AID'!$B:$M,12,FALSE)</f>
        <v>Click here</v>
      </c>
      <c r="N849" s="64" t="e">
        <f>VLOOKUP(Table13[[#This Row],[PNF]],[1]PRM57000!$B:$M,12,FALSE)</f>
        <v>#N/A</v>
      </c>
      <c r="AH849" s="4"/>
      <c r="AI849" s="4"/>
      <c r="AJ849" s="4"/>
      <c r="AK849" s="4"/>
      <c r="AL849" s="4"/>
      <c r="AM849" s="4"/>
      <c r="AN849" s="4"/>
      <c r="AO849" s="4"/>
      <c r="AP849" s="4"/>
      <c r="AQ849" s="4"/>
      <c r="AR849" s="4"/>
    </row>
    <row r="850" spans="1:44" s="25" customFormat="1" x14ac:dyDescent="0.3">
      <c r="A850" s="26">
        <v>2432</v>
      </c>
      <c r="B850" s="3">
        <v>7001384793</v>
      </c>
      <c r="C850" s="4" t="s">
        <v>3531</v>
      </c>
      <c r="D850" s="5" t="s">
        <v>1566</v>
      </c>
      <c r="E850" s="4" t="s">
        <v>80</v>
      </c>
      <c r="F850" s="3">
        <v>48</v>
      </c>
      <c r="G850" s="3" t="s">
        <v>81</v>
      </c>
      <c r="H850" s="4" t="s">
        <v>6155</v>
      </c>
      <c r="I850" s="4" t="s">
        <v>12</v>
      </c>
      <c r="J850" s="4" t="s">
        <v>1888</v>
      </c>
      <c r="K850" s="25">
        <v>45021</v>
      </c>
      <c r="L850" s="4" t="s">
        <v>37</v>
      </c>
      <c r="M850" s="64" t="str">
        <f>VLOOKUP(Table13[[#This Row],[PNF]],'[1]FVDatabase-UK AID'!$B:$M,12,FALSE)</f>
        <v>Click here</v>
      </c>
      <c r="N850" s="64" t="e">
        <f>VLOOKUP(Table13[[#This Row],[PNF]],[1]PRM57000!$B:$M,12,FALSE)</f>
        <v>#N/A</v>
      </c>
      <c r="AH850" s="4"/>
      <c r="AI850" s="4"/>
      <c r="AJ850" s="4"/>
      <c r="AK850" s="4"/>
      <c r="AL850" s="4"/>
      <c r="AM850" s="4"/>
      <c r="AN850" s="4"/>
      <c r="AO850" s="4"/>
      <c r="AP850" s="4"/>
      <c r="AQ850" s="4"/>
      <c r="AR850" s="4"/>
    </row>
    <row r="851" spans="1:44" s="25" customFormat="1" x14ac:dyDescent="0.3">
      <c r="A851" s="26">
        <v>2433</v>
      </c>
      <c r="B851" s="3">
        <v>7001261977</v>
      </c>
      <c r="C851" s="4" t="s">
        <v>6177</v>
      </c>
      <c r="D851" s="5" t="s">
        <v>1566</v>
      </c>
      <c r="E851" s="4" t="s">
        <v>80</v>
      </c>
      <c r="F851" s="3">
        <v>32</v>
      </c>
      <c r="G851" s="3" t="s">
        <v>81</v>
      </c>
      <c r="H851" s="4" t="s">
        <v>6155</v>
      </c>
      <c r="I851" s="4" t="s">
        <v>12</v>
      </c>
      <c r="J851" s="4" t="s">
        <v>1888</v>
      </c>
      <c r="K851" s="25">
        <v>45021</v>
      </c>
      <c r="L851" s="4" t="s">
        <v>37</v>
      </c>
      <c r="M851" s="64" t="str">
        <f>VLOOKUP(Table13[[#This Row],[PNF]],'[1]FVDatabase-UK AID'!$B:$M,12,FALSE)</f>
        <v>Click here</v>
      </c>
      <c r="N851" s="64" t="e">
        <f>VLOOKUP(Table13[[#This Row],[PNF]],[1]PRM57000!$B:$M,12,FALSE)</f>
        <v>#N/A</v>
      </c>
      <c r="AH851" s="4"/>
      <c r="AI851" s="4"/>
      <c r="AJ851" s="4"/>
      <c r="AK851" s="4"/>
      <c r="AL851" s="4"/>
      <c r="AM851" s="4"/>
      <c r="AN851" s="4"/>
      <c r="AO851" s="4"/>
      <c r="AP851" s="4"/>
      <c r="AQ851" s="4"/>
      <c r="AR851" s="4"/>
    </row>
    <row r="852" spans="1:44" s="25" customFormat="1" x14ac:dyDescent="0.3">
      <c r="A852" s="26">
        <v>2434</v>
      </c>
      <c r="B852" s="3">
        <v>7002439661</v>
      </c>
      <c r="C852" s="4" t="s">
        <v>3533</v>
      </c>
      <c r="D852" s="5" t="s">
        <v>1566</v>
      </c>
      <c r="E852" s="4" t="s">
        <v>80</v>
      </c>
      <c r="F852" s="3">
        <v>44</v>
      </c>
      <c r="G852" s="3" t="s">
        <v>81</v>
      </c>
      <c r="H852" s="4" t="s">
        <v>6155</v>
      </c>
      <c r="I852" s="4" t="s">
        <v>12</v>
      </c>
      <c r="J852" s="4" t="s">
        <v>1888</v>
      </c>
      <c r="K852" s="25">
        <v>45021</v>
      </c>
      <c r="L852" s="4" t="s">
        <v>37</v>
      </c>
      <c r="M852" s="64" t="str">
        <f>VLOOKUP(Table13[[#This Row],[PNF]],'[1]FVDatabase-UK AID'!$B:$M,12,FALSE)</f>
        <v>Click here</v>
      </c>
      <c r="N852" s="64" t="e">
        <f>VLOOKUP(Table13[[#This Row],[PNF]],[1]PRM57000!$B:$M,12,FALSE)</f>
        <v>#N/A</v>
      </c>
      <c r="AH852" s="4"/>
      <c r="AI852" s="4"/>
      <c r="AJ852" s="4"/>
      <c r="AK852" s="4"/>
      <c r="AL852" s="4"/>
      <c r="AM852" s="4"/>
      <c r="AN852" s="4"/>
      <c r="AO852" s="4"/>
      <c r="AP852" s="4"/>
      <c r="AQ852" s="4"/>
      <c r="AR852" s="4"/>
    </row>
    <row r="853" spans="1:44" s="25" customFormat="1" x14ac:dyDescent="0.3">
      <c r="A853" s="26">
        <v>2435</v>
      </c>
      <c r="B853" s="3">
        <v>7002304668</v>
      </c>
      <c r="C853" s="4" t="s">
        <v>3534</v>
      </c>
      <c r="D853" s="5" t="s">
        <v>1566</v>
      </c>
      <c r="E853" s="4" t="s">
        <v>107</v>
      </c>
      <c r="F853" s="3">
        <v>43</v>
      </c>
      <c r="G853" s="3" t="s">
        <v>81</v>
      </c>
      <c r="H853" s="4" t="s">
        <v>6155</v>
      </c>
      <c r="I853" s="4" t="s">
        <v>12</v>
      </c>
      <c r="J853" s="4" t="s">
        <v>1888</v>
      </c>
      <c r="K853" s="25">
        <v>45021</v>
      </c>
      <c r="L853" s="4" t="s">
        <v>37</v>
      </c>
      <c r="M853" s="64" t="str">
        <f>VLOOKUP(Table13[[#This Row],[PNF]],'[1]FVDatabase-UK AID'!$B:$M,12,FALSE)</f>
        <v>Click here</v>
      </c>
      <c r="N853" s="64" t="e">
        <f>VLOOKUP(Table13[[#This Row],[PNF]],[1]PRM57000!$B:$M,12,FALSE)</f>
        <v>#N/A</v>
      </c>
      <c r="AH853" s="4"/>
      <c r="AI853" s="4"/>
      <c r="AJ853" s="4"/>
      <c r="AK853" s="4"/>
      <c r="AL853" s="4"/>
      <c r="AM853" s="4"/>
      <c r="AN853" s="4"/>
      <c r="AO853" s="4"/>
      <c r="AP853" s="4"/>
      <c r="AQ853" s="4"/>
      <c r="AR853" s="4"/>
    </row>
    <row r="854" spans="1:44" s="25" customFormat="1" x14ac:dyDescent="0.3">
      <c r="A854" s="26">
        <v>2436</v>
      </c>
      <c r="B854" s="3">
        <v>7000994924</v>
      </c>
      <c r="C854" s="4" t="s">
        <v>3535</v>
      </c>
      <c r="D854" s="5" t="s">
        <v>1566</v>
      </c>
      <c r="E854" s="4" t="s">
        <v>80</v>
      </c>
      <c r="F854" s="3">
        <v>36</v>
      </c>
      <c r="G854" s="3" t="s">
        <v>81</v>
      </c>
      <c r="H854" s="4" t="s">
        <v>6155</v>
      </c>
      <c r="I854" s="4" t="s">
        <v>12</v>
      </c>
      <c r="J854" s="4" t="s">
        <v>1888</v>
      </c>
      <c r="K854" s="25">
        <v>45021</v>
      </c>
      <c r="L854" s="4" t="s">
        <v>37</v>
      </c>
      <c r="M854" s="64" t="str">
        <f>VLOOKUP(Table13[[#This Row],[PNF]],'[1]FVDatabase-UK AID'!$B:$M,12,FALSE)</f>
        <v>Click here</v>
      </c>
      <c r="N854" s="64" t="e">
        <f>VLOOKUP(Table13[[#This Row],[PNF]],[1]PRM57000!$B:$M,12,FALSE)</f>
        <v>#N/A</v>
      </c>
      <c r="AH854" s="4"/>
      <c r="AI854" s="4"/>
      <c r="AJ854" s="4"/>
      <c r="AK854" s="4"/>
      <c r="AL854" s="4"/>
      <c r="AM854" s="4"/>
      <c r="AN854" s="4"/>
      <c r="AO854" s="4"/>
      <c r="AP854" s="4"/>
      <c r="AQ854" s="4"/>
      <c r="AR854" s="4"/>
    </row>
    <row r="855" spans="1:44" s="25" customFormat="1" x14ac:dyDescent="0.3">
      <c r="A855" s="26">
        <v>2437</v>
      </c>
      <c r="B855" s="3">
        <v>7001498414</v>
      </c>
      <c r="C855" s="4" t="s">
        <v>3536</v>
      </c>
      <c r="D855" s="5" t="s">
        <v>1566</v>
      </c>
      <c r="E855" s="4" t="s">
        <v>80</v>
      </c>
      <c r="F855" s="3">
        <v>42</v>
      </c>
      <c r="G855" s="3" t="s">
        <v>81</v>
      </c>
      <c r="H855" s="4" t="s">
        <v>6155</v>
      </c>
      <c r="I855" s="4" t="s">
        <v>12</v>
      </c>
      <c r="J855" s="4" t="s">
        <v>1888</v>
      </c>
      <c r="K855" s="25">
        <v>45021</v>
      </c>
      <c r="L855" s="4" t="s">
        <v>37</v>
      </c>
      <c r="M855" s="64" t="str">
        <f>VLOOKUP(Table13[[#This Row],[PNF]],'[1]FVDatabase-UK AID'!$B:$M,12,FALSE)</f>
        <v>Click here</v>
      </c>
      <c r="N855" s="64" t="e">
        <f>VLOOKUP(Table13[[#This Row],[PNF]],[1]PRM57000!$B:$M,12,FALSE)</f>
        <v>#N/A</v>
      </c>
      <c r="AH855" s="4"/>
      <c r="AI855" s="4"/>
      <c r="AJ855" s="4"/>
      <c r="AK855" s="4"/>
      <c r="AL855" s="4"/>
      <c r="AM855" s="4"/>
      <c r="AN855" s="4"/>
      <c r="AO855" s="4"/>
      <c r="AP855" s="4"/>
      <c r="AQ855" s="4"/>
      <c r="AR855" s="4"/>
    </row>
    <row r="856" spans="1:44" s="25" customFormat="1" x14ac:dyDescent="0.3">
      <c r="A856" s="26">
        <v>2438</v>
      </c>
      <c r="B856" s="3">
        <v>7001008235</v>
      </c>
      <c r="C856" s="4" t="s">
        <v>3537</v>
      </c>
      <c r="D856" s="5" t="s">
        <v>249</v>
      </c>
      <c r="E856" s="4" t="s">
        <v>80</v>
      </c>
      <c r="F856" s="3">
        <v>43</v>
      </c>
      <c r="G856" s="3" t="s">
        <v>81</v>
      </c>
      <c r="H856" s="4" t="s">
        <v>6155</v>
      </c>
      <c r="I856" s="4" t="s">
        <v>12</v>
      </c>
      <c r="J856" s="4" t="s">
        <v>1888</v>
      </c>
      <c r="K856" s="25">
        <v>45022</v>
      </c>
      <c r="L856" s="4" t="s">
        <v>37</v>
      </c>
      <c r="M856" s="64" t="str">
        <f>VLOOKUP(Table13[[#This Row],[PNF]],'[1]FVDatabase-UK AID'!$B:$M,12,FALSE)</f>
        <v>Click here</v>
      </c>
      <c r="N856" s="64" t="str">
        <f>VLOOKUP(Table13[[#This Row],[PNF]],[1]PRM57000!$B:$M,12,FALSE)</f>
        <v>Click here</v>
      </c>
      <c r="AH856" s="4"/>
      <c r="AI856" s="4"/>
      <c r="AJ856" s="4"/>
      <c r="AK856" s="4"/>
      <c r="AL856" s="4"/>
      <c r="AM856" s="4"/>
      <c r="AN856" s="4"/>
      <c r="AO856" s="4"/>
      <c r="AP856" s="4"/>
      <c r="AQ856" s="4"/>
      <c r="AR856" s="4"/>
    </row>
    <row r="857" spans="1:44" s="25" customFormat="1" x14ac:dyDescent="0.3">
      <c r="A857" s="26">
        <v>2439</v>
      </c>
      <c r="B857" s="30">
        <v>7001789426</v>
      </c>
      <c r="C857" s="4" t="s">
        <v>3538</v>
      </c>
      <c r="D857" s="5" t="s">
        <v>1566</v>
      </c>
      <c r="E857" s="4" t="s">
        <v>80</v>
      </c>
      <c r="F857" s="3">
        <v>49</v>
      </c>
      <c r="G857" s="3" t="s">
        <v>81</v>
      </c>
      <c r="H857" s="4" t="s">
        <v>6155</v>
      </c>
      <c r="I857" s="4" t="s">
        <v>12</v>
      </c>
      <c r="J857" s="4" t="s">
        <v>1888</v>
      </c>
      <c r="K857" s="25">
        <v>45022</v>
      </c>
      <c r="L857" s="4" t="s">
        <v>37</v>
      </c>
      <c r="M857" s="64" t="str">
        <f>VLOOKUP(Table13[[#This Row],[PNF]],'[1]FVDatabase-UK AID'!$B:$M,12,FALSE)</f>
        <v>Click here</v>
      </c>
      <c r="N857" s="64" t="e">
        <f>VLOOKUP(Table13[[#This Row],[PNF]],[1]PRM57000!$B:$M,12,FALSE)</f>
        <v>#N/A</v>
      </c>
      <c r="AH857" s="4"/>
      <c r="AI857" s="4"/>
      <c r="AJ857" s="4"/>
      <c r="AK857" s="4"/>
      <c r="AL857" s="4"/>
      <c r="AM857" s="4"/>
      <c r="AN857" s="4"/>
      <c r="AO857" s="4"/>
      <c r="AP857" s="4"/>
      <c r="AQ857" s="4"/>
      <c r="AR857" s="4"/>
    </row>
    <row r="858" spans="1:44" s="25" customFormat="1" x14ac:dyDescent="0.3">
      <c r="A858" s="26">
        <v>2440</v>
      </c>
      <c r="B858" s="3">
        <v>7001604118</v>
      </c>
      <c r="C858" s="4" t="s">
        <v>3539</v>
      </c>
      <c r="D858" s="5" t="s">
        <v>1566</v>
      </c>
      <c r="E858" s="4" t="s">
        <v>80</v>
      </c>
      <c r="F858" s="3">
        <v>30</v>
      </c>
      <c r="G858" s="3" t="s">
        <v>81</v>
      </c>
      <c r="H858" s="4" t="s">
        <v>6155</v>
      </c>
      <c r="I858" s="4" t="s">
        <v>12</v>
      </c>
      <c r="J858" s="4" t="s">
        <v>1888</v>
      </c>
      <c r="K858" s="25">
        <v>45022</v>
      </c>
      <c r="L858" s="4" t="s">
        <v>37</v>
      </c>
      <c r="M858" s="64" t="str">
        <f>VLOOKUP(Table13[[#This Row],[PNF]],'[1]FVDatabase-UK AID'!$B:$M,12,FALSE)</f>
        <v>Click here</v>
      </c>
      <c r="N858" s="64" t="e">
        <f>VLOOKUP(Table13[[#This Row],[PNF]],[1]PRM57000!$B:$M,12,FALSE)</f>
        <v>#N/A</v>
      </c>
      <c r="AH858" s="4"/>
      <c r="AI858" s="4"/>
      <c r="AJ858" s="4"/>
      <c r="AK858" s="4"/>
      <c r="AL858" s="4"/>
      <c r="AM858" s="4"/>
      <c r="AN858" s="4"/>
      <c r="AO858" s="4"/>
      <c r="AP858" s="4"/>
      <c r="AQ858" s="4"/>
      <c r="AR858" s="4"/>
    </row>
    <row r="859" spans="1:44" s="25" customFormat="1" x14ac:dyDescent="0.3">
      <c r="A859" s="26">
        <v>2441</v>
      </c>
      <c r="B859" s="3">
        <v>7001206071</v>
      </c>
      <c r="C859" s="4" t="s">
        <v>3540</v>
      </c>
      <c r="D859" s="5" t="s">
        <v>1566</v>
      </c>
      <c r="E859" s="4" t="s">
        <v>80</v>
      </c>
      <c r="F859" s="3">
        <v>47</v>
      </c>
      <c r="G859" s="3" t="s">
        <v>81</v>
      </c>
      <c r="H859" s="4" t="s">
        <v>6155</v>
      </c>
      <c r="I859" s="4" t="s">
        <v>12</v>
      </c>
      <c r="J859" s="4" t="s">
        <v>1888</v>
      </c>
      <c r="K859" s="25">
        <v>45022</v>
      </c>
      <c r="L859" s="4" t="s">
        <v>37</v>
      </c>
      <c r="M859" s="64" t="str">
        <f>VLOOKUP(Table13[[#This Row],[PNF]],'[1]FVDatabase-UK AID'!$B:$M,12,FALSE)</f>
        <v>Click here</v>
      </c>
      <c r="N859" s="64" t="e">
        <f>VLOOKUP(Table13[[#This Row],[PNF]],[1]PRM57000!$B:$M,12,FALSE)</f>
        <v>#N/A</v>
      </c>
      <c r="AH859" s="4"/>
      <c r="AI859" s="4"/>
      <c r="AJ859" s="4"/>
      <c r="AK859" s="4"/>
      <c r="AL859" s="4"/>
      <c r="AM859" s="4"/>
      <c r="AN859" s="4"/>
      <c r="AO859" s="4"/>
      <c r="AP859" s="4"/>
      <c r="AQ859" s="4"/>
      <c r="AR859" s="4"/>
    </row>
    <row r="860" spans="1:44" s="25" customFormat="1" x14ac:dyDescent="0.3">
      <c r="A860" s="26">
        <v>2442</v>
      </c>
      <c r="B860" s="3">
        <v>7001382456</v>
      </c>
      <c r="C860" s="4" t="s">
        <v>6178</v>
      </c>
      <c r="D860" s="5" t="s">
        <v>1566</v>
      </c>
      <c r="E860" s="4" t="s">
        <v>80</v>
      </c>
      <c r="F860" s="3">
        <v>30</v>
      </c>
      <c r="G860" s="3" t="s">
        <v>81</v>
      </c>
      <c r="H860" s="4" t="s">
        <v>6155</v>
      </c>
      <c r="I860" s="4" t="s">
        <v>12</v>
      </c>
      <c r="J860" s="4" t="s">
        <v>1888</v>
      </c>
      <c r="K860" s="25">
        <v>45022</v>
      </c>
      <c r="L860" s="4" t="s">
        <v>37</v>
      </c>
      <c r="M860" s="64" t="str">
        <f>VLOOKUP(Table13[[#This Row],[PNF]],'[1]FVDatabase-UK AID'!$B:$M,12,FALSE)</f>
        <v>Click here</v>
      </c>
      <c r="N860" s="64" t="e">
        <f>VLOOKUP(Table13[[#This Row],[PNF]],[1]PRM57000!$B:$M,12,FALSE)</f>
        <v>#N/A</v>
      </c>
      <c r="AH860" s="4"/>
      <c r="AI860" s="4"/>
      <c r="AJ860" s="4"/>
      <c r="AK860" s="4"/>
      <c r="AL860" s="4"/>
      <c r="AM860" s="4"/>
      <c r="AN860" s="4"/>
      <c r="AO860" s="4"/>
      <c r="AP860" s="4"/>
      <c r="AQ860" s="4"/>
      <c r="AR860" s="4"/>
    </row>
    <row r="861" spans="1:44" s="25" customFormat="1" x14ac:dyDescent="0.3">
      <c r="A861" s="26">
        <v>2443</v>
      </c>
      <c r="B861" s="3">
        <v>7002721170</v>
      </c>
      <c r="C861" s="4" t="s">
        <v>3542</v>
      </c>
      <c r="D861" s="5" t="s">
        <v>1566</v>
      </c>
      <c r="E861" s="4" t="s">
        <v>107</v>
      </c>
      <c r="F861" s="3">
        <v>35</v>
      </c>
      <c r="G861" s="3" t="s">
        <v>81</v>
      </c>
      <c r="H861" s="4" t="s">
        <v>6155</v>
      </c>
      <c r="I861" s="4" t="s">
        <v>12</v>
      </c>
      <c r="J861" s="4" t="s">
        <v>1888</v>
      </c>
      <c r="K861" s="25">
        <v>45022</v>
      </c>
      <c r="L861" s="4" t="s">
        <v>37</v>
      </c>
      <c r="M861" s="64" t="str">
        <f>VLOOKUP(Table13[[#This Row],[PNF]],'[1]FVDatabase-UK AID'!$B:$M,12,FALSE)</f>
        <v>Click here</v>
      </c>
      <c r="N861" s="64" t="e">
        <f>VLOOKUP(Table13[[#This Row],[PNF]],[1]PRM57000!$B:$M,12,FALSE)</f>
        <v>#N/A</v>
      </c>
      <c r="AH861" s="4"/>
      <c r="AI861" s="4"/>
      <c r="AJ861" s="4"/>
      <c r="AK861" s="4"/>
      <c r="AL861" s="4"/>
      <c r="AM861" s="4"/>
      <c r="AN861" s="4"/>
      <c r="AO861" s="4"/>
      <c r="AP861" s="4"/>
      <c r="AQ861" s="4"/>
      <c r="AR861" s="4"/>
    </row>
    <row r="862" spans="1:44" s="25" customFormat="1" x14ac:dyDescent="0.3">
      <c r="A862" s="26">
        <v>2444</v>
      </c>
      <c r="B862" s="3">
        <v>7001690443</v>
      </c>
      <c r="C862" s="4" t="s">
        <v>3543</v>
      </c>
      <c r="D862" s="5" t="s">
        <v>1566</v>
      </c>
      <c r="E862" s="4" t="s">
        <v>80</v>
      </c>
      <c r="F862" s="3">
        <v>30</v>
      </c>
      <c r="G862" s="3" t="s">
        <v>81</v>
      </c>
      <c r="H862" s="4" t="s">
        <v>6155</v>
      </c>
      <c r="I862" s="4" t="s">
        <v>12</v>
      </c>
      <c r="J862" s="4" t="s">
        <v>1888</v>
      </c>
      <c r="K862" s="25">
        <v>45022</v>
      </c>
      <c r="L862" s="4" t="s">
        <v>37</v>
      </c>
      <c r="M862" s="64" t="str">
        <f>VLOOKUP(Table13[[#This Row],[PNF]],'[1]FVDatabase-UK AID'!$B:$M,12,FALSE)</f>
        <v>Click here</v>
      </c>
      <c r="N862" s="64" t="e">
        <f>VLOOKUP(Table13[[#This Row],[PNF]],[1]PRM57000!$B:$M,12,FALSE)</f>
        <v>#N/A</v>
      </c>
      <c r="AH862" s="4"/>
      <c r="AI862" s="4"/>
      <c r="AJ862" s="4"/>
      <c r="AK862" s="4"/>
      <c r="AL862" s="4"/>
      <c r="AM862" s="4"/>
      <c r="AN862" s="4"/>
      <c r="AO862" s="4"/>
      <c r="AP862" s="4"/>
      <c r="AQ862" s="4"/>
      <c r="AR862" s="4"/>
    </row>
    <row r="863" spans="1:44" s="25" customFormat="1" x14ac:dyDescent="0.3">
      <c r="A863" s="26">
        <v>2445</v>
      </c>
      <c r="B863" s="3">
        <v>7001357384</v>
      </c>
      <c r="C863" s="4" t="s">
        <v>3544</v>
      </c>
      <c r="D863" s="5" t="s">
        <v>1566</v>
      </c>
      <c r="E863" s="4" t="s">
        <v>80</v>
      </c>
      <c r="F863" s="3">
        <v>37</v>
      </c>
      <c r="G863" s="3" t="s">
        <v>81</v>
      </c>
      <c r="H863" s="4" t="s">
        <v>6155</v>
      </c>
      <c r="I863" s="4" t="s">
        <v>12</v>
      </c>
      <c r="J863" s="4" t="s">
        <v>1888</v>
      </c>
      <c r="K863" s="25">
        <v>45022</v>
      </c>
      <c r="L863" s="4" t="s">
        <v>37</v>
      </c>
      <c r="M863" s="64" t="str">
        <f>VLOOKUP(Table13[[#This Row],[PNF]],'[1]FVDatabase-UK AID'!$B:$M,12,FALSE)</f>
        <v>Click here</v>
      </c>
      <c r="N863" s="64" t="str">
        <f>VLOOKUP(Table13[[#This Row],[PNF]],[1]PRM57000!$B:$M,12,FALSE)</f>
        <v>Click here</v>
      </c>
      <c r="AH863" s="4"/>
      <c r="AI863" s="4"/>
      <c r="AJ863" s="4"/>
      <c r="AK863" s="4"/>
      <c r="AL863" s="4"/>
      <c r="AM863" s="4"/>
      <c r="AN863" s="4"/>
      <c r="AO863" s="4"/>
      <c r="AP863" s="4"/>
      <c r="AQ863" s="4"/>
      <c r="AR863" s="4"/>
    </row>
    <row r="864" spans="1:44" s="25" customFormat="1" x14ac:dyDescent="0.3">
      <c r="A864" s="26">
        <v>2446</v>
      </c>
      <c r="B864" s="3">
        <v>7001499536</v>
      </c>
      <c r="C864" s="4" t="s">
        <v>3545</v>
      </c>
      <c r="D864" s="5" t="s">
        <v>1566</v>
      </c>
      <c r="E864" s="4" t="s">
        <v>80</v>
      </c>
      <c r="F864" s="3">
        <v>46</v>
      </c>
      <c r="G864" s="3" t="s">
        <v>81</v>
      </c>
      <c r="H864" s="4" t="s">
        <v>6155</v>
      </c>
      <c r="I864" s="4" t="s">
        <v>12</v>
      </c>
      <c r="J864" s="4" t="s">
        <v>1888</v>
      </c>
      <c r="K864" s="25">
        <v>45022</v>
      </c>
      <c r="L864" s="4" t="s">
        <v>37</v>
      </c>
      <c r="M864" s="64" t="str">
        <f>VLOOKUP(Table13[[#This Row],[PNF]],'[1]FVDatabase-UK AID'!$B:$M,12,FALSE)</f>
        <v>Click here</v>
      </c>
      <c r="N864" s="64" t="e">
        <f>VLOOKUP(Table13[[#This Row],[PNF]],[1]PRM57000!$B:$M,12,FALSE)</f>
        <v>#N/A</v>
      </c>
      <c r="AH864" s="4"/>
      <c r="AI864" s="4"/>
      <c r="AJ864" s="4"/>
      <c r="AK864" s="4"/>
      <c r="AL864" s="4"/>
      <c r="AM864" s="4"/>
      <c r="AN864" s="4"/>
      <c r="AO864" s="4"/>
      <c r="AP864" s="4"/>
      <c r="AQ864" s="4"/>
      <c r="AR864" s="4"/>
    </row>
    <row r="865" spans="1:44" s="25" customFormat="1" x14ac:dyDescent="0.3">
      <c r="A865" s="26">
        <v>2447</v>
      </c>
      <c r="B865" s="3">
        <v>7001639039</v>
      </c>
      <c r="C865" s="4" t="s">
        <v>3546</v>
      </c>
      <c r="D865" s="5" t="s">
        <v>1566</v>
      </c>
      <c r="E865" s="4" t="s">
        <v>80</v>
      </c>
      <c r="F865" s="3">
        <v>40</v>
      </c>
      <c r="G865" s="3" t="s">
        <v>81</v>
      </c>
      <c r="H865" s="4" t="s">
        <v>6155</v>
      </c>
      <c r="I865" s="4" t="s">
        <v>12</v>
      </c>
      <c r="J865" s="4" t="s">
        <v>1888</v>
      </c>
      <c r="K865" s="25">
        <v>45022</v>
      </c>
      <c r="L865" s="4" t="s">
        <v>37</v>
      </c>
      <c r="M865" s="64" t="e">
        <f>VLOOKUP(Table13[[#This Row],[PNF]],'[1]FVDatabase-UK AID'!$B:$M,12,FALSE)</f>
        <v>#N/A</v>
      </c>
      <c r="N865" s="64" t="str">
        <f>VLOOKUP(Table13[[#This Row],[PNF]],[1]PRM57000!$B:$M,12,FALSE)</f>
        <v>Click here</v>
      </c>
      <c r="AH865" s="4"/>
      <c r="AI865" s="4"/>
      <c r="AJ865" s="4"/>
      <c r="AK865" s="4"/>
      <c r="AL865" s="4"/>
      <c r="AM865" s="4"/>
      <c r="AN865" s="4"/>
      <c r="AO865" s="4"/>
      <c r="AP865" s="4"/>
      <c r="AQ865" s="4"/>
      <c r="AR865" s="4"/>
    </row>
    <row r="866" spans="1:44" s="25" customFormat="1" x14ac:dyDescent="0.3">
      <c r="A866" s="26">
        <v>2448</v>
      </c>
      <c r="B866" s="3">
        <v>7001383844</v>
      </c>
      <c r="C866" s="4" t="s">
        <v>3548</v>
      </c>
      <c r="D866" s="5" t="s">
        <v>1566</v>
      </c>
      <c r="E866" s="4" t="s">
        <v>80</v>
      </c>
      <c r="F866" s="3">
        <v>35</v>
      </c>
      <c r="G866" s="3" t="s">
        <v>81</v>
      </c>
      <c r="H866" s="4" t="s">
        <v>6155</v>
      </c>
      <c r="I866" s="4" t="s">
        <v>12</v>
      </c>
      <c r="J866" s="4" t="s">
        <v>1888</v>
      </c>
      <c r="K866" s="25">
        <v>45022</v>
      </c>
      <c r="L866" s="4" t="s">
        <v>37</v>
      </c>
      <c r="M866" s="64" t="e">
        <f>VLOOKUP(Table13[[#This Row],[PNF]],'[1]FVDatabase-UK AID'!$B:$M,12,FALSE)</f>
        <v>#N/A</v>
      </c>
      <c r="N866" s="64" t="str">
        <f>VLOOKUP(Table13[[#This Row],[PNF]],[1]PRM57000!$B:$M,12,FALSE)</f>
        <v>Click here</v>
      </c>
      <c r="AH866" s="4"/>
      <c r="AI866" s="4"/>
      <c r="AJ866" s="4"/>
      <c r="AK866" s="4"/>
      <c r="AL866" s="4"/>
      <c r="AM866" s="4"/>
      <c r="AN866" s="4"/>
      <c r="AO866" s="4"/>
      <c r="AP866" s="4"/>
      <c r="AQ866" s="4"/>
      <c r="AR866" s="4"/>
    </row>
    <row r="867" spans="1:44" s="25" customFormat="1" x14ac:dyDescent="0.3">
      <c r="A867" s="26">
        <v>2449</v>
      </c>
      <c r="B867" s="30">
        <v>7001724287</v>
      </c>
      <c r="C867" s="4" t="s">
        <v>3549</v>
      </c>
      <c r="D867" s="5" t="s">
        <v>1566</v>
      </c>
      <c r="E867" s="4" t="s">
        <v>80</v>
      </c>
      <c r="F867" s="3">
        <v>43</v>
      </c>
      <c r="G867" s="3" t="s">
        <v>81</v>
      </c>
      <c r="H867" s="4" t="s">
        <v>6155</v>
      </c>
      <c r="I867" s="4" t="s">
        <v>12</v>
      </c>
      <c r="J867" s="4" t="s">
        <v>1888</v>
      </c>
      <c r="K867" s="25">
        <v>45023</v>
      </c>
      <c r="L867" s="4" t="s">
        <v>37</v>
      </c>
      <c r="M867" s="64" t="e">
        <f>VLOOKUP(Table13[[#This Row],[PNF]],'[1]FVDatabase-UK AID'!$B:$M,12,FALSE)</f>
        <v>#N/A</v>
      </c>
      <c r="N867" s="64" t="str">
        <f>VLOOKUP(Table13[[#This Row],[PNF]],[1]PRM57000!$B:$M,12,FALSE)</f>
        <v>Click here</v>
      </c>
      <c r="AH867" s="4"/>
      <c r="AI867" s="4"/>
      <c r="AJ867" s="4"/>
      <c r="AK867" s="4"/>
      <c r="AL867" s="4"/>
      <c r="AM867" s="4"/>
      <c r="AN867" s="4"/>
      <c r="AO867" s="4"/>
      <c r="AP867" s="4"/>
      <c r="AQ867" s="4"/>
      <c r="AR867" s="4"/>
    </row>
    <row r="868" spans="1:44" s="25" customFormat="1" x14ac:dyDescent="0.3">
      <c r="A868" s="26">
        <v>2450</v>
      </c>
      <c r="B868" s="3">
        <v>8703041214</v>
      </c>
      <c r="C868" s="4" t="s">
        <v>3550</v>
      </c>
      <c r="D868" s="5" t="s">
        <v>1566</v>
      </c>
      <c r="E868" s="4" t="s">
        <v>80</v>
      </c>
      <c r="F868" s="3">
        <v>36</v>
      </c>
      <c r="G868" s="3" t="s">
        <v>81</v>
      </c>
      <c r="H868" s="4" t="s">
        <v>6155</v>
      </c>
      <c r="I868" s="4" t="s">
        <v>12</v>
      </c>
      <c r="J868" s="4" t="s">
        <v>1888</v>
      </c>
      <c r="K868" s="25">
        <v>45023</v>
      </c>
      <c r="L868" s="4" t="s">
        <v>37</v>
      </c>
      <c r="M868" s="64" t="e">
        <f>VLOOKUP(Table13[[#This Row],[PNF]],'[1]FVDatabase-UK AID'!$B:$M,12,FALSE)</f>
        <v>#N/A</v>
      </c>
      <c r="N868" s="64" t="str">
        <f>VLOOKUP(Table13[[#This Row],[PNF]],[1]PRM57000!$B:$M,12,FALSE)</f>
        <v>Click here</v>
      </c>
      <c r="AH868" s="4"/>
      <c r="AI868" s="4"/>
      <c r="AJ868" s="4"/>
      <c r="AK868" s="4"/>
      <c r="AL868" s="4"/>
      <c r="AM868" s="4"/>
      <c r="AN868" s="4"/>
      <c r="AO868" s="4"/>
      <c r="AP868" s="4"/>
      <c r="AQ868" s="4"/>
      <c r="AR868" s="4"/>
    </row>
    <row r="869" spans="1:44" s="25" customFormat="1" x14ac:dyDescent="0.3">
      <c r="A869" s="26">
        <v>2451</v>
      </c>
      <c r="B869" s="3">
        <v>7001392374</v>
      </c>
      <c r="C869" s="4" t="s">
        <v>3551</v>
      </c>
      <c r="D869" s="5" t="s">
        <v>1566</v>
      </c>
      <c r="E869" s="4" t="s">
        <v>80</v>
      </c>
      <c r="F869" s="3">
        <v>29</v>
      </c>
      <c r="G869" s="3" t="s">
        <v>81</v>
      </c>
      <c r="H869" s="4" t="s">
        <v>6155</v>
      </c>
      <c r="I869" s="4" t="s">
        <v>12</v>
      </c>
      <c r="J869" s="4" t="s">
        <v>1888</v>
      </c>
      <c r="K869" s="25">
        <v>45023</v>
      </c>
      <c r="L869" s="4" t="s">
        <v>37</v>
      </c>
      <c r="M869" s="64" t="e">
        <f>VLOOKUP(Table13[[#This Row],[PNF]],'[1]FVDatabase-UK AID'!$B:$M,12,FALSE)</f>
        <v>#N/A</v>
      </c>
      <c r="N869" s="64" t="str">
        <f>VLOOKUP(Table13[[#This Row],[PNF]],[1]PRM57000!$B:$M,12,FALSE)</f>
        <v>Click here</v>
      </c>
      <c r="AH869" s="4"/>
      <c r="AI869" s="4"/>
      <c r="AJ869" s="4"/>
      <c r="AK869" s="4"/>
      <c r="AL869" s="4"/>
      <c r="AM869" s="4"/>
      <c r="AN869" s="4"/>
      <c r="AO869" s="4"/>
      <c r="AP869" s="4"/>
      <c r="AQ869" s="4"/>
      <c r="AR869" s="4"/>
    </row>
    <row r="870" spans="1:44" s="25" customFormat="1" x14ac:dyDescent="0.3">
      <c r="A870" s="26">
        <v>2452</v>
      </c>
      <c r="B870" s="3">
        <v>7001108649</v>
      </c>
      <c r="C870" s="4" t="s">
        <v>3552</v>
      </c>
      <c r="D870" s="5" t="s">
        <v>1566</v>
      </c>
      <c r="E870" s="4" t="s">
        <v>80</v>
      </c>
      <c r="F870" s="3">
        <v>37</v>
      </c>
      <c r="G870" s="3" t="s">
        <v>81</v>
      </c>
      <c r="H870" s="4" t="s">
        <v>6155</v>
      </c>
      <c r="I870" s="4" t="s">
        <v>12</v>
      </c>
      <c r="J870" s="4" t="s">
        <v>1888</v>
      </c>
      <c r="K870" s="25">
        <v>45023</v>
      </c>
      <c r="L870" s="4" t="s">
        <v>37</v>
      </c>
      <c r="M870" s="64" t="e">
        <f>VLOOKUP(Table13[[#This Row],[PNF]],'[1]FVDatabase-UK AID'!$B:$M,12,FALSE)</f>
        <v>#N/A</v>
      </c>
      <c r="N870" s="64" t="str">
        <f>VLOOKUP(Table13[[#This Row],[PNF]],[1]PRM57000!$B:$M,12,FALSE)</f>
        <v>Click here</v>
      </c>
      <c r="AH870" s="4"/>
      <c r="AI870" s="4"/>
      <c r="AJ870" s="4"/>
      <c r="AK870" s="4"/>
      <c r="AL870" s="4"/>
      <c r="AM870" s="4"/>
      <c r="AN870" s="4"/>
      <c r="AO870" s="4"/>
      <c r="AP870" s="4"/>
      <c r="AQ870" s="4"/>
      <c r="AR870" s="4"/>
    </row>
    <row r="871" spans="1:44" s="25" customFormat="1" x14ac:dyDescent="0.3">
      <c r="A871" s="26">
        <v>2453</v>
      </c>
      <c r="B871" s="3">
        <v>7002697180</v>
      </c>
      <c r="C871" s="4" t="s">
        <v>3553</v>
      </c>
      <c r="D871" s="5" t="s">
        <v>1566</v>
      </c>
      <c r="E871" s="4" t="s">
        <v>80</v>
      </c>
      <c r="F871" s="3">
        <v>46</v>
      </c>
      <c r="G871" s="3" t="s">
        <v>81</v>
      </c>
      <c r="H871" s="4" t="s">
        <v>6155</v>
      </c>
      <c r="I871" s="4" t="s">
        <v>12</v>
      </c>
      <c r="J871" s="4" t="s">
        <v>1888</v>
      </c>
      <c r="K871" s="25">
        <v>45023</v>
      </c>
      <c r="L871" s="4" t="s">
        <v>37</v>
      </c>
      <c r="M871" s="64" t="e">
        <f>VLOOKUP(Table13[[#This Row],[PNF]],'[1]FVDatabase-UK AID'!$B:$M,12,FALSE)</f>
        <v>#N/A</v>
      </c>
      <c r="N871" s="64" t="str">
        <f>VLOOKUP(Table13[[#This Row],[PNF]],[1]PRM57000!$B:$M,12,FALSE)</f>
        <v>Click here</v>
      </c>
      <c r="AH871" s="4"/>
      <c r="AI871" s="4"/>
      <c r="AJ871" s="4"/>
      <c r="AK871" s="4"/>
      <c r="AL871" s="4"/>
      <c r="AM871" s="4"/>
      <c r="AN871" s="4"/>
      <c r="AO871" s="4"/>
      <c r="AP871" s="4"/>
      <c r="AQ871" s="4"/>
      <c r="AR871" s="4"/>
    </row>
    <row r="872" spans="1:44" s="25" customFormat="1" x14ac:dyDescent="0.3">
      <c r="A872" s="26">
        <v>2454</v>
      </c>
      <c r="B872" s="3">
        <v>7001519661</v>
      </c>
      <c r="C872" s="4" t="s">
        <v>2712</v>
      </c>
      <c r="D872" s="5" t="s">
        <v>249</v>
      </c>
      <c r="E872" s="4" t="s">
        <v>80</v>
      </c>
      <c r="F872" s="3">
        <v>44</v>
      </c>
      <c r="G872" s="3" t="s">
        <v>81</v>
      </c>
      <c r="H872" s="4" t="s">
        <v>6155</v>
      </c>
      <c r="I872" s="4" t="s">
        <v>12</v>
      </c>
      <c r="J872" s="4" t="s">
        <v>1888</v>
      </c>
      <c r="K872" s="25">
        <v>45023</v>
      </c>
      <c r="L872" s="4" t="s">
        <v>37</v>
      </c>
      <c r="M872" s="64" t="e">
        <f>VLOOKUP(Table13[[#This Row],[PNF]],'[1]FVDatabase-UK AID'!$B:$M,12,FALSE)</f>
        <v>#N/A</v>
      </c>
      <c r="N872" s="64" t="str">
        <f>VLOOKUP(Table13[[#This Row],[PNF]],[1]PRM57000!$B:$M,12,FALSE)</f>
        <v>Click here</v>
      </c>
      <c r="AH872" s="4"/>
      <c r="AI872" s="4"/>
      <c r="AJ872" s="4"/>
      <c r="AK872" s="4"/>
      <c r="AL872" s="4"/>
      <c r="AM872" s="4"/>
      <c r="AN872" s="4"/>
      <c r="AO872" s="4"/>
      <c r="AP872" s="4"/>
      <c r="AQ872" s="4"/>
      <c r="AR872" s="4"/>
    </row>
    <row r="873" spans="1:44" s="25" customFormat="1" x14ac:dyDescent="0.3">
      <c r="A873" s="26">
        <v>2455</v>
      </c>
      <c r="B873" s="3">
        <v>7001383615</v>
      </c>
      <c r="C873" s="4" t="s">
        <v>2625</v>
      </c>
      <c r="D873" s="5" t="s">
        <v>249</v>
      </c>
      <c r="E873" s="4" t="s">
        <v>80</v>
      </c>
      <c r="F873" s="3">
        <v>35</v>
      </c>
      <c r="G873" s="3" t="s">
        <v>81</v>
      </c>
      <c r="H873" s="4" t="s">
        <v>6155</v>
      </c>
      <c r="I873" s="4" t="s">
        <v>12</v>
      </c>
      <c r="J873" s="4" t="s">
        <v>1888</v>
      </c>
      <c r="K873" s="25">
        <v>45023</v>
      </c>
      <c r="L873" s="4" t="s">
        <v>37</v>
      </c>
      <c r="M873" s="64" t="e">
        <f>VLOOKUP(Table13[[#This Row],[PNF]],'[1]FVDatabase-UK AID'!$B:$M,12,FALSE)</f>
        <v>#N/A</v>
      </c>
      <c r="N873" s="64" t="str">
        <f>VLOOKUP(Table13[[#This Row],[PNF]],[1]PRM57000!$B:$M,12,FALSE)</f>
        <v>Click here</v>
      </c>
      <c r="AH873" s="4"/>
      <c r="AI873" s="4"/>
      <c r="AJ873" s="4"/>
      <c r="AK873" s="4"/>
      <c r="AL873" s="4"/>
      <c r="AM873" s="4"/>
      <c r="AN873" s="4"/>
      <c r="AO873" s="4"/>
      <c r="AP873" s="4"/>
      <c r="AQ873" s="4"/>
      <c r="AR873" s="4"/>
    </row>
    <row r="874" spans="1:44" s="25" customFormat="1" x14ac:dyDescent="0.3">
      <c r="A874" s="26">
        <v>2467</v>
      </c>
      <c r="B874" s="3">
        <v>7001707224</v>
      </c>
      <c r="C874" s="4" t="s">
        <v>3565</v>
      </c>
      <c r="D874" s="5" t="s">
        <v>1566</v>
      </c>
      <c r="E874" s="4" t="s">
        <v>80</v>
      </c>
      <c r="F874" s="3">
        <v>34</v>
      </c>
      <c r="G874" s="3" t="s">
        <v>81</v>
      </c>
      <c r="H874" s="4" t="s">
        <v>6153</v>
      </c>
      <c r="I874" s="4" t="s">
        <v>12</v>
      </c>
      <c r="J874" s="4" t="s">
        <v>1888</v>
      </c>
      <c r="K874" s="25">
        <v>45029</v>
      </c>
      <c r="L874" s="4" t="s">
        <v>9</v>
      </c>
      <c r="M874" s="64" t="str">
        <f>VLOOKUP(Table13[[#This Row],[PNF]],'[1]FVDatabase-UK AID'!$B:$M,12,FALSE)</f>
        <v>Click here</v>
      </c>
      <c r="N874" s="64" t="e">
        <f>VLOOKUP(Table13[[#This Row],[PNF]],[1]PRM57000!$B:$M,12,FALSE)</f>
        <v>#N/A</v>
      </c>
      <c r="AH874" s="4"/>
      <c r="AI874" s="4"/>
      <c r="AJ874" s="4"/>
      <c r="AK874" s="4"/>
      <c r="AL874" s="4"/>
      <c r="AM874" s="4"/>
      <c r="AN874" s="4"/>
      <c r="AO874" s="4"/>
      <c r="AP874" s="4"/>
      <c r="AQ874" s="4"/>
      <c r="AR874" s="4"/>
    </row>
    <row r="875" spans="1:44" s="25" customFormat="1" x14ac:dyDescent="0.3">
      <c r="A875" s="26">
        <v>2468</v>
      </c>
      <c r="B875" s="30">
        <v>7001806251</v>
      </c>
      <c r="C875" s="4" t="s">
        <v>3566</v>
      </c>
      <c r="D875" s="5" t="s">
        <v>1566</v>
      </c>
      <c r="E875" s="4" t="s">
        <v>80</v>
      </c>
      <c r="F875" s="3">
        <v>32</v>
      </c>
      <c r="G875" s="3" t="s">
        <v>81</v>
      </c>
      <c r="H875" s="4" t="s">
        <v>6153</v>
      </c>
      <c r="I875" s="4" t="s">
        <v>12</v>
      </c>
      <c r="J875" s="4" t="s">
        <v>1888</v>
      </c>
      <c r="K875" s="25">
        <v>45029</v>
      </c>
      <c r="L875" s="4" t="s">
        <v>9</v>
      </c>
      <c r="M875" s="64" t="str">
        <f>VLOOKUP(Table13[[#This Row],[PNF]],'[1]FVDatabase-UK AID'!$B:$M,12,FALSE)</f>
        <v>Click here</v>
      </c>
      <c r="N875" s="64" t="e">
        <f>VLOOKUP(Table13[[#This Row],[PNF]],[1]PRM57000!$B:$M,12,FALSE)</f>
        <v>#N/A</v>
      </c>
      <c r="AH875" s="4"/>
      <c r="AI875" s="4"/>
      <c r="AJ875" s="4"/>
      <c r="AK875" s="4"/>
      <c r="AL875" s="4"/>
      <c r="AM875" s="4"/>
      <c r="AN875" s="4"/>
      <c r="AO875" s="4"/>
      <c r="AP875" s="4"/>
      <c r="AQ875" s="4"/>
      <c r="AR875" s="4"/>
    </row>
    <row r="876" spans="1:44" s="25" customFormat="1" x14ac:dyDescent="0.3">
      <c r="A876" s="26">
        <v>2469</v>
      </c>
      <c r="B876" s="30">
        <v>7001878111</v>
      </c>
      <c r="C876" s="4" t="s">
        <v>3567</v>
      </c>
      <c r="D876" s="5" t="s">
        <v>1566</v>
      </c>
      <c r="E876" s="4" t="s">
        <v>80</v>
      </c>
      <c r="F876" s="3">
        <v>37</v>
      </c>
      <c r="G876" s="3" t="s">
        <v>81</v>
      </c>
      <c r="H876" s="4" t="s">
        <v>6153</v>
      </c>
      <c r="I876" s="4" t="s">
        <v>12</v>
      </c>
      <c r="J876" s="4" t="s">
        <v>1888</v>
      </c>
      <c r="K876" s="25">
        <v>45029</v>
      </c>
      <c r="L876" s="4" t="s">
        <v>9</v>
      </c>
      <c r="M876" s="64" t="str">
        <f>VLOOKUP(Table13[[#This Row],[PNF]],'[1]FVDatabase-UK AID'!$B:$M,12,FALSE)</f>
        <v>Click here</v>
      </c>
      <c r="N876" s="64" t="e">
        <f>VLOOKUP(Table13[[#This Row],[PNF]],[1]PRM57000!$B:$M,12,FALSE)</f>
        <v>#N/A</v>
      </c>
      <c r="AH876" s="4"/>
      <c r="AI876" s="4"/>
      <c r="AJ876" s="4"/>
      <c r="AK876" s="4"/>
      <c r="AL876" s="4"/>
      <c r="AM876" s="4"/>
      <c r="AN876" s="4"/>
      <c r="AO876" s="4"/>
      <c r="AP876" s="4"/>
      <c r="AQ876" s="4"/>
      <c r="AR876" s="4"/>
    </row>
    <row r="877" spans="1:44" s="25" customFormat="1" x14ac:dyDescent="0.3">
      <c r="A877" s="26">
        <v>2470</v>
      </c>
      <c r="B877" s="30">
        <v>7001893918</v>
      </c>
      <c r="C877" s="4" t="s">
        <v>3568</v>
      </c>
      <c r="D877" s="5" t="s">
        <v>1566</v>
      </c>
      <c r="E877" s="4" t="s">
        <v>107</v>
      </c>
      <c r="F877" s="3">
        <v>37</v>
      </c>
      <c r="G877" s="3" t="s">
        <v>81</v>
      </c>
      <c r="H877" s="4" t="s">
        <v>6153</v>
      </c>
      <c r="I877" s="4" t="s">
        <v>12</v>
      </c>
      <c r="J877" s="4" t="s">
        <v>1888</v>
      </c>
      <c r="K877" s="25">
        <v>45029</v>
      </c>
      <c r="L877" s="4" t="s">
        <v>9</v>
      </c>
      <c r="M877" s="64" t="str">
        <f>VLOOKUP(Table13[[#This Row],[PNF]],'[1]FVDatabase-UK AID'!$B:$M,12,FALSE)</f>
        <v>Click here</v>
      </c>
      <c r="N877" s="64" t="e">
        <f>VLOOKUP(Table13[[#This Row],[PNF]],[1]PRM57000!$B:$M,12,FALSE)</f>
        <v>#N/A</v>
      </c>
      <c r="AH877" s="4"/>
      <c r="AI877" s="4"/>
      <c r="AJ877" s="4"/>
      <c r="AK877" s="4"/>
      <c r="AL877" s="4"/>
      <c r="AM877" s="4"/>
      <c r="AN877" s="4"/>
      <c r="AO877" s="4"/>
      <c r="AP877" s="4"/>
      <c r="AQ877" s="4"/>
      <c r="AR877" s="4"/>
    </row>
    <row r="878" spans="1:44" s="25" customFormat="1" x14ac:dyDescent="0.3">
      <c r="A878" s="26">
        <v>2471</v>
      </c>
      <c r="B878" s="3">
        <v>7002356678</v>
      </c>
      <c r="C878" s="4" t="s">
        <v>3569</v>
      </c>
      <c r="D878" s="5" t="s">
        <v>1566</v>
      </c>
      <c r="E878" s="4" t="s">
        <v>80</v>
      </c>
      <c r="F878" s="3">
        <v>38</v>
      </c>
      <c r="G878" s="3" t="s">
        <v>81</v>
      </c>
      <c r="H878" s="4" t="s">
        <v>6153</v>
      </c>
      <c r="I878" s="4" t="s">
        <v>12</v>
      </c>
      <c r="J878" s="4" t="s">
        <v>1888</v>
      </c>
      <c r="K878" s="25">
        <v>45029</v>
      </c>
      <c r="L878" s="4" t="s">
        <v>9</v>
      </c>
      <c r="M878" s="64" t="str">
        <f>VLOOKUP(Table13[[#This Row],[PNF]],'[1]FVDatabase-UK AID'!$B:$M,12,FALSE)</f>
        <v>Click here</v>
      </c>
      <c r="N878" s="64" t="e">
        <f>VLOOKUP(Table13[[#This Row],[PNF]],[1]PRM57000!$B:$M,12,FALSE)</f>
        <v>#N/A</v>
      </c>
      <c r="AH878" s="4"/>
      <c r="AI878" s="4"/>
      <c r="AJ878" s="4"/>
      <c r="AK878" s="4"/>
      <c r="AL878" s="4"/>
      <c r="AM878" s="4"/>
      <c r="AN878" s="4"/>
      <c r="AO878" s="4"/>
      <c r="AP878" s="4"/>
      <c r="AQ878" s="4"/>
      <c r="AR878" s="4"/>
    </row>
    <row r="879" spans="1:44" s="25" customFormat="1" x14ac:dyDescent="0.3">
      <c r="A879" s="26">
        <v>2472</v>
      </c>
      <c r="B879" s="3">
        <v>7002249439</v>
      </c>
      <c r="C879" s="4" t="s">
        <v>3570</v>
      </c>
      <c r="D879" s="5" t="s">
        <v>1566</v>
      </c>
      <c r="E879" s="4" t="s">
        <v>107</v>
      </c>
      <c r="F879" s="3">
        <v>47</v>
      </c>
      <c r="G879" s="3" t="s">
        <v>81</v>
      </c>
      <c r="H879" s="4" t="s">
        <v>6153</v>
      </c>
      <c r="I879" s="4" t="s">
        <v>12</v>
      </c>
      <c r="J879" s="4" t="s">
        <v>1888</v>
      </c>
      <c r="K879" s="25">
        <v>45029</v>
      </c>
      <c r="L879" s="4" t="s">
        <v>9</v>
      </c>
      <c r="M879" s="64" t="str">
        <f>VLOOKUP(Table13[[#This Row],[PNF]],'[1]FVDatabase-UK AID'!$B:$M,12,FALSE)</f>
        <v>Click here</v>
      </c>
      <c r="N879" s="64" t="e">
        <f>VLOOKUP(Table13[[#This Row],[PNF]],[1]PRM57000!$B:$M,12,FALSE)</f>
        <v>#N/A</v>
      </c>
      <c r="AH879" s="4"/>
      <c r="AI879" s="4"/>
      <c r="AJ879" s="4"/>
      <c r="AK879" s="4"/>
      <c r="AL879" s="4"/>
      <c r="AM879" s="4"/>
      <c r="AN879" s="4"/>
      <c r="AO879" s="4"/>
      <c r="AP879" s="4"/>
      <c r="AQ879" s="4"/>
      <c r="AR879" s="4"/>
    </row>
    <row r="880" spans="1:44" s="25" customFormat="1" x14ac:dyDescent="0.3">
      <c r="A880" s="26">
        <v>2473</v>
      </c>
      <c r="B880" s="30">
        <v>7001793102</v>
      </c>
      <c r="C880" s="4" t="s">
        <v>3571</v>
      </c>
      <c r="D880" s="5" t="s">
        <v>1566</v>
      </c>
      <c r="E880" s="4" t="s">
        <v>80</v>
      </c>
      <c r="F880" s="3">
        <v>40</v>
      </c>
      <c r="G880" s="3" t="s">
        <v>81</v>
      </c>
      <c r="H880" s="4" t="s">
        <v>6153</v>
      </c>
      <c r="I880" s="4" t="s">
        <v>12</v>
      </c>
      <c r="J880" s="4" t="s">
        <v>1888</v>
      </c>
      <c r="K880" s="25">
        <v>45029</v>
      </c>
      <c r="L880" s="4" t="s">
        <v>9</v>
      </c>
      <c r="M880" s="64" t="str">
        <f>VLOOKUP(Table13[[#This Row],[PNF]],'[1]FVDatabase-UK AID'!$B:$M,12,FALSE)</f>
        <v>Click here</v>
      </c>
      <c r="N880" s="64" t="e">
        <f>VLOOKUP(Table13[[#This Row],[PNF]],[1]PRM57000!$B:$M,12,FALSE)</f>
        <v>#N/A</v>
      </c>
      <c r="AH880" s="4"/>
      <c r="AI880" s="4"/>
      <c r="AJ880" s="4"/>
      <c r="AK880" s="4"/>
      <c r="AL880" s="4"/>
      <c r="AM880" s="4"/>
      <c r="AN880" s="4"/>
      <c r="AO880" s="4"/>
      <c r="AP880" s="4"/>
      <c r="AQ880" s="4"/>
      <c r="AR880" s="4"/>
    </row>
    <row r="881" spans="1:44" s="25" customFormat="1" x14ac:dyDescent="0.3">
      <c r="A881" s="26">
        <v>2474</v>
      </c>
      <c r="B881" s="3">
        <v>7002544817</v>
      </c>
      <c r="C881" s="4" t="s">
        <v>3572</v>
      </c>
      <c r="D881" s="5" t="s">
        <v>1566</v>
      </c>
      <c r="E881" s="4" t="s">
        <v>80</v>
      </c>
      <c r="F881" s="3">
        <v>36</v>
      </c>
      <c r="G881" s="3" t="s">
        <v>81</v>
      </c>
      <c r="H881" s="4" t="s">
        <v>6153</v>
      </c>
      <c r="I881" s="4" t="s">
        <v>12</v>
      </c>
      <c r="J881" s="4" t="s">
        <v>1888</v>
      </c>
      <c r="K881" s="25">
        <v>45029</v>
      </c>
      <c r="L881" s="4" t="s">
        <v>9</v>
      </c>
      <c r="M881" s="64" t="str">
        <f>VLOOKUP(Table13[[#This Row],[PNF]],'[1]FVDatabase-UK AID'!$B:$M,12,FALSE)</f>
        <v>Click here</v>
      </c>
      <c r="N881" s="64" t="e">
        <f>VLOOKUP(Table13[[#This Row],[PNF]],[1]PRM57000!$B:$M,12,FALSE)</f>
        <v>#N/A</v>
      </c>
      <c r="AH881" s="4"/>
      <c r="AI881" s="4"/>
      <c r="AJ881" s="4"/>
      <c r="AK881" s="4"/>
      <c r="AL881" s="4"/>
      <c r="AM881" s="4"/>
      <c r="AN881" s="4"/>
      <c r="AO881" s="4"/>
      <c r="AP881" s="4"/>
      <c r="AQ881" s="4"/>
      <c r="AR881" s="4"/>
    </row>
    <row r="882" spans="1:44" s="25" customFormat="1" x14ac:dyDescent="0.3">
      <c r="A882" s="26">
        <v>2477</v>
      </c>
      <c r="B882" s="30">
        <v>7001730691</v>
      </c>
      <c r="C882" s="4" t="s">
        <v>3575</v>
      </c>
      <c r="D882" s="5" t="s">
        <v>1566</v>
      </c>
      <c r="E882" s="4" t="s">
        <v>80</v>
      </c>
      <c r="F882" s="3">
        <v>39</v>
      </c>
      <c r="G882" s="3" t="s">
        <v>81</v>
      </c>
      <c r="H882" s="4" t="s">
        <v>6153</v>
      </c>
      <c r="I882" s="4" t="s">
        <v>12</v>
      </c>
      <c r="J882" s="4" t="s">
        <v>1888</v>
      </c>
      <c r="K882" s="25">
        <v>45036</v>
      </c>
      <c r="L882" s="4" t="s">
        <v>9</v>
      </c>
      <c r="M882" s="64" t="str">
        <f>VLOOKUP(Table13[[#This Row],[PNF]],'[1]FVDatabase-UK AID'!$B:$M,12,FALSE)</f>
        <v>Click here</v>
      </c>
      <c r="N882" s="64" t="e">
        <f>VLOOKUP(Table13[[#This Row],[PNF]],[1]PRM57000!$B:$M,12,FALSE)</f>
        <v>#N/A</v>
      </c>
      <c r="AH882" s="4"/>
      <c r="AI882" s="4"/>
      <c r="AJ882" s="4"/>
      <c r="AK882" s="4"/>
      <c r="AL882" s="4"/>
      <c r="AM882" s="4"/>
      <c r="AN882" s="4"/>
      <c r="AO882" s="4"/>
      <c r="AP882" s="4"/>
      <c r="AQ882" s="4"/>
      <c r="AR882" s="4"/>
    </row>
    <row r="883" spans="1:44" s="25" customFormat="1" x14ac:dyDescent="0.3">
      <c r="A883" s="26">
        <v>2478</v>
      </c>
      <c r="B883" s="3">
        <v>7000998313</v>
      </c>
      <c r="C883" s="4" t="s">
        <v>3576</v>
      </c>
      <c r="D883" s="5" t="s">
        <v>1566</v>
      </c>
      <c r="E883" s="4" t="s">
        <v>80</v>
      </c>
      <c r="F883" s="3">
        <v>39</v>
      </c>
      <c r="G883" s="3" t="s">
        <v>81</v>
      </c>
      <c r="H883" s="4" t="s">
        <v>6153</v>
      </c>
      <c r="I883" s="4" t="s">
        <v>12</v>
      </c>
      <c r="J883" s="4" t="s">
        <v>1888</v>
      </c>
      <c r="K883" s="25">
        <v>45036</v>
      </c>
      <c r="L883" s="4" t="s">
        <v>9</v>
      </c>
      <c r="M883" s="64" t="str">
        <f>VLOOKUP(Table13[[#This Row],[PNF]],'[1]FVDatabase-UK AID'!$B:$M,12,FALSE)</f>
        <v>Click here</v>
      </c>
      <c r="N883" s="64" t="e">
        <f>VLOOKUP(Table13[[#This Row],[PNF]],[1]PRM57000!$B:$M,12,FALSE)</f>
        <v>#N/A</v>
      </c>
      <c r="AH883" s="4"/>
      <c r="AI883" s="4"/>
      <c r="AJ883" s="4"/>
      <c r="AK883" s="4"/>
      <c r="AL883" s="4"/>
      <c r="AM883" s="4"/>
      <c r="AN883" s="4"/>
      <c r="AO883" s="4"/>
      <c r="AP883" s="4"/>
      <c r="AQ883" s="4"/>
      <c r="AR883" s="4"/>
    </row>
    <row r="884" spans="1:44" s="25" customFormat="1" x14ac:dyDescent="0.3">
      <c r="A884" s="26">
        <v>2479</v>
      </c>
      <c r="B884" s="3">
        <v>7002184820</v>
      </c>
      <c r="C884" s="4" t="s">
        <v>3577</v>
      </c>
      <c r="D884" s="5" t="s">
        <v>1566</v>
      </c>
      <c r="E884" s="4" t="s">
        <v>80</v>
      </c>
      <c r="F884" s="3">
        <v>34</v>
      </c>
      <c r="G884" s="3" t="s">
        <v>81</v>
      </c>
      <c r="H884" s="4" t="s">
        <v>6153</v>
      </c>
      <c r="I884" s="4" t="s">
        <v>12</v>
      </c>
      <c r="J884" s="4" t="s">
        <v>1888</v>
      </c>
      <c r="K884" s="25">
        <v>45036</v>
      </c>
      <c r="L884" s="4" t="s">
        <v>9</v>
      </c>
      <c r="M884" s="64" t="str">
        <f>VLOOKUP(Table13[[#This Row],[PNF]],'[1]FVDatabase-UK AID'!$B:$M,12,FALSE)</f>
        <v>Click here</v>
      </c>
      <c r="N884" s="64" t="e">
        <f>VLOOKUP(Table13[[#This Row],[PNF]],[1]PRM57000!$B:$M,12,FALSE)</f>
        <v>#N/A</v>
      </c>
      <c r="AH884" s="4"/>
      <c r="AI884" s="4"/>
      <c r="AJ884" s="4"/>
      <c r="AK884" s="4"/>
      <c r="AL884" s="4"/>
      <c r="AM884" s="4"/>
      <c r="AN884" s="4"/>
      <c r="AO884" s="4"/>
      <c r="AP884" s="4"/>
      <c r="AQ884" s="4"/>
      <c r="AR884" s="4"/>
    </row>
    <row r="885" spans="1:44" s="25" customFormat="1" x14ac:dyDescent="0.3">
      <c r="A885" s="26">
        <v>2480</v>
      </c>
      <c r="B885" s="3">
        <v>7001295374</v>
      </c>
      <c r="C885" s="4" t="s">
        <v>3578</v>
      </c>
      <c r="D885" s="5" t="s">
        <v>1566</v>
      </c>
      <c r="E885" s="4" t="s">
        <v>80</v>
      </c>
      <c r="F885" s="3">
        <v>39</v>
      </c>
      <c r="G885" s="3" t="s">
        <v>81</v>
      </c>
      <c r="H885" s="4" t="s">
        <v>6153</v>
      </c>
      <c r="I885" s="4" t="s">
        <v>12</v>
      </c>
      <c r="J885" s="4" t="s">
        <v>1888</v>
      </c>
      <c r="K885" s="25">
        <v>45036</v>
      </c>
      <c r="L885" s="4" t="s">
        <v>9</v>
      </c>
      <c r="M885" s="64" t="str">
        <f>VLOOKUP(Table13[[#This Row],[PNF]],'[1]FVDatabase-UK AID'!$B:$M,12,FALSE)</f>
        <v>Click here</v>
      </c>
      <c r="N885" s="64" t="e">
        <f>VLOOKUP(Table13[[#This Row],[PNF]],[1]PRM57000!$B:$M,12,FALSE)</f>
        <v>#N/A</v>
      </c>
      <c r="AH885" s="4"/>
      <c r="AI885" s="4"/>
      <c r="AJ885" s="4"/>
      <c r="AK885" s="4"/>
      <c r="AL885" s="4"/>
      <c r="AM885" s="4"/>
      <c r="AN885" s="4"/>
      <c r="AO885" s="4"/>
      <c r="AP885" s="4"/>
      <c r="AQ885" s="4"/>
      <c r="AR885" s="4"/>
    </row>
    <row r="886" spans="1:44" s="25" customFormat="1" x14ac:dyDescent="0.3">
      <c r="A886" s="26">
        <v>2481</v>
      </c>
      <c r="B886" s="3">
        <v>7001249171</v>
      </c>
      <c r="C886" s="4" t="s">
        <v>3579</v>
      </c>
      <c r="D886" s="5" t="s">
        <v>1566</v>
      </c>
      <c r="E886" s="4" t="s">
        <v>80</v>
      </c>
      <c r="F886" s="3">
        <v>42</v>
      </c>
      <c r="G886" s="3" t="s">
        <v>81</v>
      </c>
      <c r="H886" s="4" t="s">
        <v>6153</v>
      </c>
      <c r="I886" s="4" t="s">
        <v>12</v>
      </c>
      <c r="J886" s="4" t="s">
        <v>1888</v>
      </c>
      <c r="K886" s="25">
        <v>45036</v>
      </c>
      <c r="L886" s="4" t="s">
        <v>9</v>
      </c>
      <c r="M886" s="64" t="str">
        <f>VLOOKUP(Table13[[#This Row],[PNF]],'[1]FVDatabase-UK AID'!$B:$M,12,FALSE)</f>
        <v>Click here</v>
      </c>
      <c r="N886" s="64" t="e">
        <f>VLOOKUP(Table13[[#This Row],[PNF]],[1]PRM57000!$B:$M,12,FALSE)</f>
        <v>#N/A</v>
      </c>
      <c r="AH886" s="4"/>
      <c r="AI886" s="4"/>
      <c r="AJ886" s="4"/>
      <c r="AK886" s="4"/>
      <c r="AL886" s="4"/>
      <c r="AM886" s="4"/>
      <c r="AN886" s="4"/>
      <c r="AO886" s="4"/>
      <c r="AP886" s="4"/>
      <c r="AQ886" s="4"/>
      <c r="AR886" s="4"/>
    </row>
    <row r="887" spans="1:44" s="25" customFormat="1" x14ac:dyDescent="0.3">
      <c r="A887" s="26">
        <v>2482</v>
      </c>
      <c r="B887" s="3">
        <v>7001664123</v>
      </c>
      <c r="C887" s="4" t="s">
        <v>3580</v>
      </c>
      <c r="D887" s="5" t="s">
        <v>1566</v>
      </c>
      <c r="E887" s="4" t="s">
        <v>80</v>
      </c>
      <c r="F887" s="3">
        <v>32</v>
      </c>
      <c r="G887" s="3" t="s">
        <v>81</v>
      </c>
      <c r="H887" s="4" t="s">
        <v>6153</v>
      </c>
      <c r="I887" s="4" t="s">
        <v>12</v>
      </c>
      <c r="J887" s="4" t="s">
        <v>1888</v>
      </c>
      <c r="K887" s="25">
        <v>45036</v>
      </c>
      <c r="L887" s="4" t="s">
        <v>9</v>
      </c>
      <c r="M887" s="64" t="str">
        <f>VLOOKUP(Table13[[#This Row],[PNF]],'[1]FVDatabase-UK AID'!$B:$M,12,FALSE)</f>
        <v>Click here</v>
      </c>
      <c r="N887" s="64" t="e">
        <f>VLOOKUP(Table13[[#This Row],[PNF]],[1]PRM57000!$B:$M,12,FALSE)</f>
        <v>#N/A</v>
      </c>
      <c r="AH887" s="4"/>
      <c r="AI887" s="4"/>
      <c r="AJ887" s="4"/>
      <c r="AK887" s="4"/>
      <c r="AL887" s="4"/>
      <c r="AM887" s="4"/>
      <c r="AN887" s="4"/>
      <c r="AO887" s="4"/>
      <c r="AP887" s="4"/>
      <c r="AQ887" s="4"/>
      <c r="AR887" s="4"/>
    </row>
    <row r="888" spans="1:44" s="25" customFormat="1" x14ac:dyDescent="0.3">
      <c r="A888" s="26">
        <v>2483</v>
      </c>
      <c r="B888" s="3">
        <v>7001974745</v>
      </c>
      <c r="C888" s="4" t="s">
        <v>3581</v>
      </c>
      <c r="D888" s="5" t="s">
        <v>1566</v>
      </c>
      <c r="E888" s="4" t="s">
        <v>80</v>
      </c>
      <c r="F888" s="3">
        <v>42</v>
      </c>
      <c r="G888" s="3" t="s">
        <v>81</v>
      </c>
      <c r="H888" s="4" t="s">
        <v>6153</v>
      </c>
      <c r="I888" s="4" t="s">
        <v>12</v>
      </c>
      <c r="J888" s="4" t="s">
        <v>1888</v>
      </c>
      <c r="K888" s="25">
        <v>45036</v>
      </c>
      <c r="L888" s="4" t="s">
        <v>9</v>
      </c>
      <c r="M888" s="64" t="str">
        <f>VLOOKUP(Table13[[#This Row],[PNF]],'[1]FVDatabase-UK AID'!$B:$M,12,FALSE)</f>
        <v>Click here</v>
      </c>
      <c r="N888" s="64" t="e">
        <f>VLOOKUP(Table13[[#This Row],[PNF]],[1]PRM57000!$B:$M,12,FALSE)</f>
        <v>#N/A</v>
      </c>
      <c r="AH888" s="4"/>
      <c r="AI888" s="4"/>
      <c r="AJ888" s="4"/>
      <c r="AK888" s="4"/>
      <c r="AL888" s="4"/>
      <c r="AM888" s="4"/>
      <c r="AN888" s="4"/>
      <c r="AO888" s="4"/>
      <c r="AP888" s="4"/>
      <c r="AQ888" s="4"/>
      <c r="AR888" s="4"/>
    </row>
    <row r="889" spans="1:44" s="25" customFormat="1" x14ac:dyDescent="0.3">
      <c r="A889" s="26">
        <v>2484</v>
      </c>
      <c r="B889" s="3">
        <v>7001186083</v>
      </c>
      <c r="C889" s="4" t="s">
        <v>3582</v>
      </c>
      <c r="D889" s="5" t="s">
        <v>1566</v>
      </c>
      <c r="E889" s="4" t="s">
        <v>80</v>
      </c>
      <c r="F889" s="3">
        <v>50</v>
      </c>
      <c r="G889" s="3" t="s">
        <v>81</v>
      </c>
      <c r="H889" s="4" t="s">
        <v>6153</v>
      </c>
      <c r="I889" s="4" t="s">
        <v>12</v>
      </c>
      <c r="J889" s="4" t="s">
        <v>1888</v>
      </c>
      <c r="K889" s="25">
        <v>45036</v>
      </c>
      <c r="L889" s="4" t="s">
        <v>9</v>
      </c>
      <c r="M889" s="64" t="str">
        <f>VLOOKUP(Table13[[#This Row],[PNF]],'[1]FVDatabase-UK AID'!$B:$M,12,FALSE)</f>
        <v>Click here</v>
      </c>
      <c r="N889" s="64" t="e">
        <f>VLOOKUP(Table13[[#This Row],[PNF]],[1]PRM57000!$B:$M,12,FALSE)</f>
        <v>#N/A</v>
      </c>
      <c r="AH889" s="4"/>
      <c r="AI889" s="4"/>
      <c r="AJ889" s="4"/>
      <c r="AK889" s="4"/>
      <c r="AL889" s="4"/>
      <c r="AM889" s="4"/>
      <c r="AN889" s="4"/>
      <c r="AO889" s="4"/>
      <c r="AP889" s="4"/>
      <c r="AQ889" s="4"/>
      <c r="AR889" s="4"/>
    </row>
    <row r="890" spans="1:44" s="25" customFormat="1" x14ac:dyDescent="0.3">
      <c r="A890" s="26">
        <v>2485</v>
      </c>
      <c r="B890" s="3">
        <v>7001633772</v>
      </c>
      <c r="C890" s="4" t="s">
        <v>3583</v>
      </c>
      <c r="D890" s="5" t="s">
        <v>1566</v>
      </c>
      <c r="E890" s="4" t="s">
        <v>80</v>
      </c>
      <c r="F890" s="3">
        <v>38</v>
      </c>
      <c r="G890" s="3" t="s">
        <v>81</v>
      </c>
      <c r="H890" s="4" t="s">
        <v>6153</v>
      </c>
      <c r="I890" s="4" t="s">
        <v>12</v>
      </c>
      <c r="J890" s="4" t="s">
        <v>1888</v>
      </c>
      <c r="K890" s="25">
        <v>45036</v>
      </c>
      <c r="L890" s="4" t="s">
        <v>9</v>
      </c>
      <c r="M890" s="64" t="str">
        <f>VLOOKUP(Table13[[#This Row],[PNF]],'[1]FVDatabase-UK AID'!$B:$M,12,FALSE)</f>
        <v>Click here</v>
      </c>
      <c r="N890" s="64" t="e">
        <f>VLOOKUP(Table13[[#This Row],[PNF]],[1]PRM57000!$B:$M,12,FALSE)</f>
        <v>#N/A</v>
      </c>
      <c r="AH890" s="4"/>
      <c r="AI890" s="4"/>
      <c r="AJ890" s="4"/>
      <c r="AK890" s="4"/>
      <c r="AL890" s="4"/>
      <c r="AM890" s="4"/>
      <c r="AN890" s="4"/>
      <c r="AO890" s="4"/>
      <c r="AP890" s="4"/>
      <c r="AQ890" s="4"/>
      <c r="AR890" s="4"/>
    </row>
    <row r="891" spans="1:44" s="25" customFormat="1" x14ac:dyDescent="0.3">
      <c r="A891" s="26">
        <v>2486</v>
      </c>
      <c r="B891" s="3">
        <v>7001539485</v>
      </c>
      <c r="C891" s="4" t="s">
        <v>3584</v>
      </c>
      <c r="D891" s="5" t="s">
        <v>1566</v>
      </c>
      <c r="E891" s="4" t="s">
        <v>80</v>
      </c>
      <c r="F891" s="3">
        <v>35</v>
      </c>
      <c r="G891" s="3" t="s">
        <v>81</v>
      </c>
      <c r="H891" s="4" t="s">
        <v>6153</v>
      </c>
      <c r="I891" s="4" t="s">
        <v>12</v>
      </c>
      <c r="J891" s="4" t="s">
        <v>1888</v>
      </c>
      <c r="K891" s="25">
        <v>45036</v>
      </c>
      <c r="L891" s="4" t="s">
        <v>9</v>
      </c>
      <c r="M891" s="64" t="str">
        <f>VLOOKUP(Table13[[#This Row],[PNF]],'[1]FVDatabase-UK AID'!$B:$M,12,FALSE)</f>
        <v>Click here</v>
      </c>
      <c r="N891" s="64" t="e">
        <f>VLOOKUP(Table13[[#This Row],[PNF]],[1]PRM57000!$B:$M,12,FALSE)</f>
        <v>#N/A</v>
      </c>
      <c r="AH891" s="4"/>
      <c r="AI891" s="4"/>
      <c r="AJ891" s="4"/>
      <c r="AK891" s="4"/>
      <c r="AL891" s="4"/>
      <c r="AM891" s="4"/>
      <c r="AN891" s="4"/>
      <c r="AO891" s="4"/>
      <c r="AP891" s="4"/>
      <c r="AQ891" s="4"/>
      <c r="AR891" s="4"/>
    </row>
    <row r="892" spans="1:44" s="25" customFormat="1" x14ac:dyDescent="0.3">
      <c r="A892" s="26">
        <v>2487</v>
      </c>
      <c r="B892" s="3">
        <v>7001135221</v>
      </c>
      <c r="C892" s="4" t="s">
        <v>3585</v>
      </c>
      <c r="D892" s="5" t="s">
        <v>1566</v>
      </c>
      <c r="E892" s="4" t="s">
        <v>80</v>
      </c>
      <c r="F892" s="3">
        <v>44</v>
      </c>
      <c r="G892" s="3" t="s">
        <v>81</v>
      </c>
      <c r="H892" s="4" t="s">
        <v>6153</v>
      </c>
      <c r="I892" s="4" t="s">
        <v>12</v>
      </c>
      <c r="J892" s="4" t="s">
        <v>1888</v>
      </c>
      <c r="K892" s="25">
        <v>45041</v>
      </c>
      <c r="L892" s="4" t="s">
        <v>9</v>
      </c>
      <c r="M892" s="64" t="str">
        <f>VLOOKUP(Table13[[#This Row],[PNF]],'[1]FVDatabase-UK AID'!$B:$M,12,FALSE)</f>
        <v>Click here</v>
      </c>
      <c r="N892" s="64" t="e">
        <f>VLOOKUP(Table13[[#This Row],[PNF]],[1]PRM57000!$B:$M,12,FALSE)</f>
        <v>#N/A</v>
      </c>
      <c r="AH892" s="4"/>
      <c r="AI892" s="4"/>
      <c r="AJ892" s="4"/>
      <c r="AK892" s="4"/>
      <c r="AL892" s="4"/>
      <c r="AM892" s="4"/>
      <c r="AN892" s="4"/>
      <c r="AO892" s="4"/>
      <c r="AP892" s="4"/>
      <c r="AQ892" s="4"/>
      <c r="AR892" s="4"/>
    </row>
    <row r="893" spans="1:44" s="25" customFormat="1" x14ac:dyDescent="0.3">
      <c r="A893" s="26">
        <v>2488</v>
      </c>
      <c r="B893" s="3">
        <v>7002023792</v>
      </c>
      <c r="C893" s="4" t="s">
        <v>3586</v>
      </c>
      <c r="D893" s="5" t="s">
        <v>1566</v>
      </c>
      <c r="E893" s="4" t="s">
        <v>80</v>
      </c>
      <c r="F893" s="3">
        <v>32</v>
      </c>
      <c r="G893" s="3" t="s">
        <v>81</v>
      </c>
      <c r="H893" s="4" t="s">
        <v>6153</v>
      </c>
      <c r="I893" s="4" t="s">
        <v>12</v>
      </c>
      <c r="J893" s="4" t="s">
        <v>1888</v>
      </c>
      <c r="K893" s="25">
        <v>45041</v>
      </c>
      <c r="L893" s="4" t="s">
        <v>9</v>
      </c>
      <c r="M893" s="64" t="str">
        <f>VLOOKUP(Table13[[#This Row],[PNF]],'[1]FVDatabase-UK AID'!$B:$M,12,FALSE)</f>
        <v>Click here</v>
      </c>
      <c r="N893" s="64" t="e">
        <f>VLOOKUP(Table13[[#This Row],[PNF]],[1]PRM57000!$B:$M,12,FALSE)</f>
        <v>#N/A</v>
      </c>
      <c r="AH893" s="4"/>
      <c r="AI893" s="4"/>
      <c r="AJ893" s="4"/>
      <c r="AK893" s="4"/>
      <c r="AL893" s="4"/>
      <c r="AM893" s="4"/>
      <c r="AN893" s="4"/>
      <c r="AO893" s="4"/>
      <c r="AP893" s="4"/>
      <c r="AQ893" s="4"/>
      <c r="AR893" s="4"/>
    </row>
    <row r="894" spans="1:44" s="25" customFormat="1" x14ac:dyDescent="0.3">
      <c r="A894" s="26">
        <v>2489</v>
      </c>
      <c r="B894" s="30">
        <v>7001724759</v>
      </c>
      <c r="C894" s="4" t="s">
        <v>3587</v>
      </c>
      <c r="D894" s="5" t="s">
        <v>1566</v>
      </c>
      <c r="E894" s="4" t="s">
        <v>80</v>
      </c>
      <c r="F894" s="3">
        <v>42</v>
      </c>
      <c r="G894" s="3" t="s">
        <v>81</v>
      </c>
      <c r="H894" s="4" t="s">
        <v>6153</v>
      </c>
      <c r="I894" s="4" t="s">
        <v>12</v>
      </c>
      <c r="J894" s="4" t="s">
        <v>1888</v>
      </c>
      <c r="K894" s="25">
        <v>45041</v>
      </c>
      <c r="L894" s="4" t="s">
        <v>9</v>
      </c>
      <c r="M894" s="64" t="str">
        <f>VLOOKUP(Table13[[#This Row],[PNF]],'[1]FVDatabase-UK AID'!$B:$M,12,FALSE)</f>
        <v>Click here</v>
      </c>
      <c r="N894" s="64" t="e">
        <f>VLOOKUP(Table13[[#This Row],[PNF]],[1]PRM57000!$B:$M,12,FALSE)</f>
        <v>#N/A</v>
      </c>
      <c r="AH894" s="4"/>
      <c r="AI894" s="4"/>
      <c r="AJ894" s="4"/>
      <c r="AK894" s="4"/>
      <c r="AL894" s="4"/>
      <c r="AM894" s="4"/>
      <c r="AN894" s="4"/>
      <c r="AO894" s="4"/>
      <c r="AP894" s="4"/>
      <c r="AQ894" s="4"/>
      <c r="AR894" s="4"/>
    </row>
    <row r="895" spans="1:44" s="25" customFormat="1" x14ac:dyDescent="0.3">
      <c r="A895" s="26">
        <v>2490</v>
      </c>
      <c r="B895" s="3">
        <v>7002552096</v>
      </c>
      <c r="C895" s="4" t="s">
        <v>3588</v>
      </c>
      <c r="D895" s="5" t="s">
        <v>1566</v>
      </c>
      <c r="E895" s="4" t="s">
        <v>80</v>
      </c>
      <c r="F895" s="3">
        <v>38</v>
      </c>
      <c r="G895" s="3" t="s">
        <v>81</v>
      </c>
      <c r="H895" s="4" t="s">
        <v>6153</v>
      </c>
      <c r="I895" s="4" t="s">
        <v>12</v>
      </c>
      <c r="J895" s="4" t="s">
        <v>1888</v>
      </c>
      <c r="K895" s="25">
        <v>45041</v>
      </c>
      <c r="L895" s="4" t="s">
        <v>9</v>
      </c>
      <c r="M895" s="64" t="str">
        <f>VLOOKUP(Table13[[#This Row],[PNF]],'[1]FVDatabase-UK AID'!$B:$M,12,FALSE)</f>
        <v>Click here</v>
      </c>
      <c r="N895" s="64" t="e">
        <f>VLOOKUP(Table13[[#This Row],[PNF]],[1]PRM57000!$B:$M,12,FALSE)</f>
        <v>#N/A</v>
      </c>
      <c r="AH895" s="4"/>
      <c r="AI895" s="4"/>
      <c r="AJ895" s="4"/>
      <c r="AK895" s="4"/>
      <c r="AL895" s="4"/>
      <c r="AM895" s="4"/>
      <c r="AN895" s="4"/>
      <c r="AO895" s="4"/>
      <c r="AP895" s="4"/>
      <c r="AQ895" s="4"/>
      <c r="AR895" s="4"/>
    </row>
    <row r="896" spans="1:44" s="25" customFormat="1" x14ac:dyDescent="0.3">
      <c r="A896" s="26">
        <v>2491</v>
      </c>
      <c r="B896" s="3">
        <v>7001347271</v>
      </c>
      <c r="C896" s="4" t="s">
        <v>3589</v>
      </c>
      <c r="D896" s="5" t="s">
        <v>1566</v>
      </c>
      <c r="E896" s="4" t="s">
        <v>80</v>
      </c>
      <c r="F896" s="3">
        <v>34</v>
      </c>
      <c r="G896" s="3" t="s">
        <v>81</v>
      </c>
      <c r="H896" s="4" t="s">
        <v>6153</v>
      </c>
      <c r="I896" s="4" t="s">
        <v>12</v>
      </c>
      <c r="J896" s="4" t="s">
        <v>1888</v>
      </c>
      <c r="K896" s="25">
        <v>45041</v>
      </c>
      <c r="L896" s="4" t="s">
        <v>9</v>
      </c>
      <c r="M896" s="64" t="str">
        <f>VLOOKUP(Table13[[#This Row],[PNF]],'[1]FVDatabase-UK AID'!$B:$M,12,FALSE)</f>
        <v>Click here</v>
      </c>
      <c r="N896" s="64" t="e">
        <f>VLOOKUP(Table13[[#This Row],[PNF]],[1]PRM57000!$B:$M,12,FALSE)</f>
        <v>#N/A</v>
      </c>
      <c r="AH896" s="4"/>
      <c r="AI896" s="4"/>
      <c r="AJ896" s="4"/>
      <c r="AK896" s="4"/>
      <c r="AL896" s="4"/>
      <c r="AM896" s="4"/>
      <c r="AN896" s="4"/>
      <c r="AO896" s="4"/>
      <c r="AP896" s="4"/>
      <c r="AQ896" s="4"/>
      <c r="AR896" s="4"/>
    </row>
    <row r="897" spans="1:44" s="25" customFormat="1" x14ac:dyDescent="0.3">
      <c r="A897" s="26">
        <v>2506</v>
      </c>
      <c r="B897" s="3">
        <v>7000945834</v>
      </c>
      <c r="C897" s="4" t="s">
        <v>2947</v>
      </c>
      <c r="D897" s="5" t="s">
        <v>1566</v>
      </c>
      <c r="E897" s="4" t="s">
        <v>80</v>
      </c>
      <c r="F897" s="3">
        <v>50</v>
      </c>
      <c r="G897" s="3" t="s">
        <v>81</v>
      </c>
      <c r="H897" s="4" t="s">
        <v>6153</v>
      </c>
      <c r="I897" s="4" t="s">
        <v>12</v>
      </c>
      <c r="J897" s="4" t="s">
        <v>1888</v>
      </c>
      <c r="K897" s="25">
        <v>45042</v>
      </c>
      <c r="L897" s="4" t="s">
        <v>9</v>
      </c>
      <c r="M897" s="64" t="str">
        <f>VLOOKUP(Table13[[#This Row],[PNF]],'[1]FVDatabase-UK AID'!$B:$M,12,FALSE)</f>
        <v>Click here</v>
      </c>
      <c r="N897" s="64" t="e">
        <f>VLOOKUP(Table13[[#This Row],[PNF]],[1]PRM57000!$B:$M,12,FALSE)</f>
        <v>#N/A</v>
      </c>
      <c r="AH897" s="4"/>
      <c r="AI897" s="4"/>
      <c r="AJ897" s="4"/>
      <c r="AK897" s="4"/>
      <c r="AL897" s="4"/>
      <c r="AM897" s="4"/>
      <c r="AN897" s="4"/>
      <c r="AO897" s="4"/>
      <c r="AP897" s="4"/>
      <c r="AQ897" s="4"/>
      <c r="AR897" s="4"/>
    </row>
    <row r="898" spans="1:44" s="25" customFormat="1" x14ac:dyDescent="0.3">
      <c r="A898" s="26">
        <v>2507</v>
      </c>
      <c r="B898" s="3">
        <v>7001935001</v>
      </c>
      <c r="C898" s="4" t="s">
        <v>3595</v>
      </c>
      <c r="D898" s="5" t="s">
        <v>1566</v>
      </c>
      <c r="E898" s="4" t="s">
        <v>80</v>
      </c>
      <c r="F898" s="3">
        <v>37</v>
      </c>
      <c r="G898" s="3" t="s">
        <v>81</v>
      </c>
      <c r="H898" s="4" t="s">
        <v>6153</v>
      </c>
      <c r="I898" s="4" t="s">
        <v>12</v>
      </c>
      <c r="J898" s="4" t="s">
        <v>1888</v>
      </c>
      <c r="K898" s="25">
        <v>45042</v>
      </c>
      <c r="L898" s="4" t="s">
        <v>9</v>
      </c>
      <c r="M898" s="64" t="str">
        <f>VLOOKUP(Table13[[#This Row],[PNF]],'[1]FVDatabase-UK AID'!$B:$M,12,FALSE)</f>
        <v>Click here</v>
      </c>
      <c r="N898" s="64" t="e">
        <f>VLOOKUP(Table13[[#This Row],[PNF]],[1]PRM57000!$B:$M,12,FALSE)</f>
        <v>#N/A</v>
      </c>
      <c r="AH898" s="4"/>
      <c r="AI898" s="4"/>
      <c r="AJ898" s="4"/>
      <c r="AK898" s="4"/>
      <c r="AL898" s="4"/>
      <c r="AM898" s="4"/>
      <c r="AN898" s="4"/>
      <c r="AO898" s="4"/>
      <c r="AP898" s="4"/>
      <c r="AQ898" s="4"/>
      <c r="AR898" s="4"/>
    </row>
    <row r="899" spans="1:44" s="25" customFormat="1" x14ac:dyDescent="0.3">
      <c r="A899" s="26">
        <v>2508</v>
      </c>
      <c r="B899" s="3">
        <v>7001534055</v>
      </c>
      <c r="C899" s="4" t="s">
        <v>3596</v>
      </c>
      <c r="D899" s="5" t="s">
        <v>1566</v>
      </c>
      <c r="E899" s="4" t="s">
        <v>80</v>
      </c>
      <c r="F899" s="3">
        <v>43</v>
      </c>
      <c r="G899" s="3" t="s">
        <v>81</v>
      </c>
      <c r="H899" s="4" t="s">
        <v>6153</v>
      </c>
      <c r="I899" s="4" t="s">
        <v>12</v>
      </c>
      <c r="J899" s="4" t="s">
        <v>1888</v>
      </c>
      <c r="K899" s="25">
        <v>45042</v>
      </c>
      <c r="L899" s="4" t="s">
        <v>9</v>
      </c>
      <c r="M899" s="64" t="str">
        <f>VLOOKUP(Table13[[#This Row],[PNF]],'[1]FVDatabase-UK AID'!$B:$M,12,FALSE)</f>
        <v>Click here</v>
      </c>
      <c r="N899" s="64" t="e">
        <f>VLOOKUP(Table13[[#This Row],[PNF]],[1]PRM57000!$B:$M,12,FALSE)</f>
        <v>#N/A</v>
      </c>
      <c r="AH899" s="4"/>
      <c r="AI899" s="4"/>
      <c r="AJ899" s="4"/>
      <c r="AK899" s="4"/>
      <c r="AL899" s="4"/>
      <c r="AM899" s="4"/>
      <c r="AN899" s="4"/>
      <c r="AO899" s="4"/>
      <c r="AP899" s="4"/>
      <c r="AQ899" s="4"/>
      <c r="AR899" s="4"/>
    </row>
    <row r="900" spans="1:44" s="25" customFormat="1" x14ac:dyDescent="0.3">
      <c r="A900" s="26">
        <v>2509</v>
      </c>
      <c r="B900" s="3">
        <v>7001246181</v>
      </c>
      <c r="C900" s="4" t="s">
        <v>3597</v>
      </c>
      <c r="D900" s="5" t="s">
        <v>1566</v>
      </c>
      <c r="E900" s="4" t="s">
        <v>80</v>
      </c>
      <c r="F900" s="3">
        <v>39</v>
      </c>
      <c r="G900" s="3" t="s">
        <v>81</v>
      </c>
      <c r="H900" s="4" t="s">
        <v>6153</v>
      </c>
      <c r="I900" s="4" t="s">
        <v>12</v>
      </c>
      <c r="J900" s="4" t="s">
        <v>1888</v>
      </c>
      <c r="K900" s="25">
        <v>45042</v>
      </c>
      <c r="L900" s="4" t="s">
        <v>9</v>
      </c>
      <c r="M900" s="64" t="str">
        <f>VLOOKUP(Table13[[#This Row],[PNF]],'[1]FVDatabase-UK AID'!$B:$M,12,FALSE)</f>
        <v>Click here</v>
      </c>
      <c r="N900" s="64" t="e">
        <f>VLOOKUP(Table13[[#This Row],[PNF]],[1]PRM57000!$B:$M,12,FALSE)</f>
        <v>#N/A</v>
      </c>
      <c r="AH900" s="4"/>
      <c r="AI900" s="4"/>
      <c r="AJ900" s="4"/>
      <c r="AK900" s="4"/>
      <c r="AL900" s="4"/>
      <c r="AM900" s="4"/>
      <c r="AN900" s="4"/>
      <c r="AO900" s="4"/>
      <c r="AP900" s="4"/>
      <c r="AQ900" s="4"/>
      <c r="AR900" s="4"/>
    </row>
    <row r="901" spans="1:44" s="25" customFormat="1" x14ac:dyDescent="0.3">
      <c r="A901" s="26">
        <v>2510</v>
      </c>
      <c r="B901" s="3">
        <v>7002666898</v>
      </c>
      <c r="C901" s="4" t="s">
        <v>3598</v>
      </c>
      <c r="D901" s="5" t="s">
        <v>1566</v>
      </c>
      <c r="E901" s="4" t="s">
        <v>80</v>
      </c>
      <c r="F901" s="3">
        <v>38</v>
      </c>
      <c r="G901" s="3" t="s">
        <v>81</v>
      </c>
      <c r="H901" s="4" t="s">
        <v>6153</v>
      </c>
      <c r="I901" s="4" t="s">
        <v>12</v>
      </c>
      <c r="J901" s="4" t="s">
        <v>1888</v>
      </c>
      <c r="K901" s="25">
        <v>45042</v>
      </c>
      <c r="L901" s="4" t="s">
        <v>9</v>
      </c>
      <c r="M901" s="64" t="str">
        <f>VLOOKUP(Table13[[#This Row],[PNF]],'[1]FVDatabase-UK AID'!$B:$M,12,FALSE)</f>
        <v>Click here</v>
      </c>
      <c r="N901" s="64" t="e">
        <f>VLOOKUP(Table13[[#This Row],[PNF]],[1]PRM57000!$B:$M,12,FALSE)</f>
        <v>#N/A</v>
      </c>
      <c r="AH901" s="4"/>
      <c r="AI901" s="4"/>
      <c r="AJ901" s="4"/>
      <c r="AK901" s="4"/>
      <c r="AL901" s="4"/>
      <c r="AM901" s="4"/>
      <c r="AN901" s="4"/>
      <c r="AO901" s="4"/>
      <c r="AP901" s="4"/>
      <c r="AQ901" s="4"/>
      <c r="AR901" s="4"/>
    </row>
    <row r="902" spans="1:44" s="25" customFormat="1" x14ac:dyDescent="0.3">
      <c r="A902" s="26">
        <v>2511</v>
      </c>
      <c r="B902" s="3">
        <v>7001237846</v>
      </c>
      <c r="C902" s="4" t="s">
        <v>2985</v>
      </c>
      <c r="D902" s="5" t="s">
        <v>249</v>
      </c>
      <c r="E902" s="4" t="s">
        <v>80</v>
      </c>
      <c r="F902" s="3">
        <v>40</v>
      </c>
      <c r="G902" s="3" t="s">
        <v>81</v>
      </c>
      <c r="H902" s="4" t="s">
        <v>6153</v>
      </c>
      <c r="I902" s="4" t="s">
        <v>12</v>
      </c>
      <c r="J902" s="4" t="s">
        <v>1888</v>
      </c>
      <c r="K902" s="25">
        <v>45042</v>
      </c>
      <c r="L902" s="4" t="s">
        <v>9</v>
      </c>
      <c r="M902" s="64" t="str">
        <f>VLOOKUP(Table13[[#This Row],[PNF]],'[1]FVDatabase-UK AID'!$B:$M,12,FALSE)</f>
        <v>Click here</v>
      </c>
      <c r="N902" s="64" t="e">
        <f>VLOOKUP(Table13[[#This Row],[PNF]],[1]PRM57000!$B:$M,12,FALSE)</f>
        <v>#N/A</v>
      </c>
      <c r="AH902" s="4"/>
      <c r="AI902" s="4"/>
      <c r="AJ902" s="4"/>
      <c r="AK902" s="4"/>
      <c r="AL902" s="4"/>
      <c r="AM902" s="4"/>
      <c r="AN902" s="4"/>
      <c r="AO902" s="4"/>
      <c r="AP902" s="4"/>
      <c r="AQ902" s="4"/>
      <c r="AR902" s="4"/>
    </row>
    <row r="903" spans="1:44" s="25" customFormat="1" x14ac:dyDescent="0.3">
      <c r="A903" s="26">
        <v>2512</v>
      </c>
      <c r="B903" s="3">
        <v>7002401222</v>
      </c>
      <c r="C903" s="4" t="s">
        <v>3599</v>
      </c>
      <c r="D903" s="5" t="s">
        <v>1566</v>
      </c>
      <c r="E903" s="4" t="s">
        <v>80</v>
      </c>
      <c r="F903" s="3">
        <v>42</v>
      </c>
      <c r="G903" s="3" t="s">
        <v>81</v>
      </c>
      <c r="H903" s="4" t="s">
        <v>6153</v>
      </c>
      <c r="I903" s="4" t="s">
        <v>12</v>
      </c>
      <c r="J903" s="4" t="s">
        <v>1888</v>
      </c>
      <c r="K903" s="25">
        <v>45042</v>
      </c>
      <c r="L903" s="4" t="s">
        <v>9</v>
      </c>
      <c r="M903" s="64" t="str">
        <f>VLOOKUP(Table13[[#This Row],[PNF]],'[1]FVDatabase-UK AID'!$B:$M,12,FALSE)</f>
        <v>Click here</v>
      </c>
      <c r="N903" s="64" t="e">
        <f>VLOOKUP(Table13[[#This Row],[PNF]],[1]PRM57000!$B:$M,12,FALSE)</f>
        <v>#N/A</v>
      </c>
      <c r="AH903" s="4"/>
      <c r="AI903" s="4"/>
      <c r="AJ903" s="4"/>
      <c r="AK903" s="4"/>
      <c r="AL903" s="4"/>
      <c r="AM903" s="4"/>
      <c r="AN903" s="4"/>
      <c r="AO903" s="4"/>
      <c r="AP903" s="4"/>
      <c r="AQ903" s="4"/>
      <c r="AR903" s="4"/>
    </row>
    <row r="904" spans="1:44" s="25" customFormat="1" x14ac:dyDescent="0.3">
      <c r="A904" s="26">
        <v>2513</v>
      </c>
      <c r="B904" s="3">
        <v>1003455864</v>
      </c>
      <c r="C904" s="4" t="s">
        <v>3600</v>
      </c>
      <c r="D904" s="5" t="s">
        <v>1566</v>
      </c>
      <c r="E904" s="4" t="s">
        <v>80</v>
      </c>
      <c r="F904" s="3">
        <v>54</v>
      </c>
      <c r="G904" s="3" t="s">
        <v>81</v>
      </c>
      <c r="H904" s="4" t="s">
        <v>6153</v>
      </c>
      <c r="I904" s="4" t="s">
        <v>12</v>
      </c>
      <c r="J904" s="4" t="s">
        <v>1888</v>
      </c>
      <c r="K904" s="25">
        <v>45042</v>
      </c>
      <c r="L904" s="4" t="s">
        <v>9</v>
      </c>
      <c r="M904" s="64" t="str">
        <f>VLOOKUP(Table13[[#This Row],[PNF]],'[1]FVDatabase-UK AID'!$B:$M,12,FALSE)</f>
        <v>Click here</v>
      </c>
      <c r="N904" s="64" t="e">
        <f>VLOOKUP(Table13[[#This Row],[PNF]],[1]PRM57000!$B:$M,12,FALSE)</f>
        <v>#N/A</v>
      </c>
      <c r="AH904" s="4"/>
      <c r="AI904" s="4"/>
      <c r="AJ904" s="4"/>
      <c r="AK904" s="4"/>
      <c r="AL904" s="4"/>
      <c r="AM904" s="4"/>
      <c r="AN904" s="4"/>
      <c r="AO904" s="4"/>
      <c r="AP904" s="4"/>
      <c r="AQ904" s="4"/>
      <c r="AR904" s="4"/>
    </row>
    <row r="905" spans="1:44" s="25" customFormat="1" x14ac:dyDescent="0.3">
      <c r="A905" s="26">
        <v>2514</v>
      </c>
      <c r="B905" s="3">
        <v>7002509252</v>
      </c>
      <c r="C905" s="4" t="s">
        <v>3601</v>
      </c>
      <c r="D905" s="5" t="s">
        <v>1566</v>
      </c>
      <c r="E905" s="4" t="s">
        <v>80</v>
      </c>
      <c r="F905" s="3">
        <v>42</v>
      </c>
      <c r="G905" s="3" t="s">
        <v>81</v>
      </c>
      <c r="H905" s="4" t="s">
        <v>6153</v>
      </c>
      <c r="I905" s="4" t="s">
        <v>12</v>
      </c>
      <c r="J905" s="4" t="s">
        <v>1888</v>
      </c>
      <c r="K905" s="25">
        <v>45042</v>
      </c>
      <c r="L905" s="4" t="s">
        <v>9</v>
      </c>
      <c r="M905" s="64" t="str">
        <f>VLOOKUP(Table13[[#This Row],[PNF]],'[1]FVDatabase-UK AID'!$B:$M,12,FALSE)</f>
        <v>Click here</v>
      </c>
      <c r="N905" s="64" t="e">
        <f>VLOOKUP(Table13[[#This Row],[PNF]],[1]PRM57000!$B:$M,12,FALSE)</f>
        <v>#N/A</v>
      </c>
      <c r="AH905" s="4"/>
      <c r="AI905" s="4"/>
      <c r="AJ905" s="4"/>
      <c r="AK905" s="4"/>
      <c r="AL905" s="4"/>
      <c r="AM905" s="4"/>
      <c r="AN905" s="4"/>
      <c r="AO905" s="4"/>
      <c r="AP905" s="4"/>
      <c r="AQ905" s="4"/>
      <c r="AR905" s="4"/>
    </row>
    <row r="906" spans="1:44" s="25" customFormat="1" x14ac:dyDescent="0.3">
      <c r="A906" s="26">
        <v>2515</v>
      </c>
      <c r="B906" s="3">
        <v>7001638515</v>
      </c>
      <c r="C906" s="4" t="s">
        <v>3602</v>
      </c>
      <c r="D906" s="5" t="s">
        <v>1566</v>
      </c>
      <c r="E906" s="4" t="s">
        <v>80</v>
      </c>
      <c r="F906" s="3">
        <v>42</v>
      </c>
      <c r="G906" s="3" t="s">
        <v>81</v>
      </c>
      <c r="H906" s="4" t="s">
        <v>6153</v>
      </c>
      <c r="I906" s="4" t="s">
        <v>12</v>
      </c>
      <c r="J906" s="4" t="s">
        <v>1888</v>
      </c>
      <c r="K906" s="25">
        <v>45042</v>
      </c>
      <c r="L906" s="4" t="s">
        <v>9</v>
      </c>
      <c r="M906" s="64" t="str">
        <f>VLOOKUP(Table13[[#This Row],[PNF]],'[1]FVDatabase-UK AID'!$B:$M,12,FALSE)</f>
        <v>Click here</v>
      </c>
      <c r="N906" s="64" t="e">
        <f>VLOOKUP(Table13[[#This Row],[PNF]],[1]PRM57000!$B:$M,12,FALSE)</f>
        <v>#N/A</v>
      </c>
      <c r="AH906" s="4"/>
      <c r="AI906" s="4"/>
      <c r="AJ906" s="4"/>
      <c r="AK906" s="4"/>
      <c r="AL906" s="4"/>
      <c r="AM906" s="4"/>
      <c r="AN906" s="4"/>
      <c r="AO906" s="4"/>
      <c r="AP906" s="4"/>
      <c r="AQ906" s="4"/>
      <c r="AR906" s="4"/>
    </row>
    <row r="907" spans="1:44" s="25" customFormat="1" x14ac:dyDescent="0.3">
      <c r="A907" s="26">
        <v>2516</v>
      </c>
      <c r="B907" s="3">
        <v>7001501541</v>
      </c>
      <c r="C907" s="4" t="s">
        <v>3603</v>
      </c>
      <c r="D907" s="5" t="s">
        <v>1566</v>
      </c>
      <c r="E907" s="4" t="s">
        <v>80</v>
      </c>
      <c r="F907" s="3">
        <v>35</v>
      </c>
      <c r="G907" s="3" t="s">
        <v>81</v>
      </c>
      <c r="H907" s="4" t="s">
        <v>6153</v>
      </c>
      <c r="I907" s="4" t="s">
        <v>12</v>
      </c>
      <c r="J907" s="4" t="s">
        <v>1888</v>
      </c>
      <c r="K907" s="25">
        <v>45043</v>
      </c>
      <c r="L907" s="4" t="s">
        <v>9</v>
      </c>
      <c r="M907" s="64" t="str">
        <f>VLOOKUP(Table13[[#This Row],[PNF]],'[1]FVDatabase-UK AID'!$B:$M,12,FALSE)</f>
        <v>Click here</v>
      </c>
      <c r="N907" s="64" t="e">
        <f>VLOOKUP(Table13[[#This Row],[PNF]],[1]PRM57000!$B:$M,12,FALSE)</f>
        <v>#N/A</v>
      </c>
      <c r="AH907" s="4"/>
      <c r="AI907" s="4"/>
      <c r="AJ907" s="4"/>
      <c r="AK907" s="4"/>
      <c r="AL907" s="4"/>
      <c r="AM907" s="4"/>
      <c r="AN907" s="4"/>
      <c r="AO907" s="4"/>
      <c r="AP907" s="4"/>
      <c r="AQ907" s="4"/>
      <c r="AR907" s="4"/>
    </row>
    <row r="908" spans="1:44" s="25" customFormat="1" x14ac:dyDescent="0.3">
      <c r="A908" s="26">
        <v>2517</v>
      </c>
      <c r="B908" s="30">
        <v>7001782612</v>
      </c>
      <c r="C908" s="4" t="s">
        <v>3604</v>
      </c>
      <c r="D908" s="5" t="s">
        <v>1566</v>
      </c>
      <c r="E908" s="4" t="s">
        <v>80</v>
      </c>
      <c r="F908" s="3">
        <v>43</v>
      </c>
      <c r="G908" s="3" t="s">
        <v>81</v>
      </c>
      <c r="H908" s="4" t="s">
        <v>6153</v>
      </c>
      <c r="I908" s="4" t="s">
        <v>12</v>
      </c>
      <c r="J908" s="4" t="s">
        <v>1888</v>
      </c>
      <c r="K908" s="25">
        <v>45043</v>
      </c>
      <c r="L908" s="4" t="s">
        <v>9</v>
      </c>
      <c r="M908" s="64" t="str">
        <f>VLOOKUP(Table13[[#This Row],[PNF]],'[1]FVDatabase-UK AID'!$B:$M,12,FALSE)</f>
        <v>Click here</v>
      </c>
      <c r="N908" s="64" t="e">
        <f>VLOOKUP(Table13[[#This Row],[PNF]],[1]PRM57000!$B:$M,12,FALSE)</f>
        <v>#N/A</v>
      </c>
      <c r="AH908" s="4"/>
      <c r="AI908" s="4"/>
      <c r="AJ908" s="4"/>
      <c r="AK908" s="4"/>
      <c r="AL908" s="4"/>
      <c r="AM908" s="4"/>
      <c r="AN908" s="4"/>
      <c r="AO908" s="4"/>
      <c r="AP908" s="4"/>
      <c r="AQ908" s="4"/>
      <c r="AR908" s="4"/>
    </row>
    <row r="909" spans="1:44" s="25" customFormat="1" x14ac:dyDescent="0.3">
      <c r="A909" s="26">
        <v>2518</v>
      </c>
      <c r="B909" s="3">
        <v>7001199430</v>
      </c>
      <c r="C909" s="4" t="s">
        <v>3605</v>
      </c>
      <c r="D909" s="5" t="s">
        <v>1566</v>
      </c>
      <c r="E909" s="4" t="s">
        <v>80</v>
      </c>
      <c r="F909" s="3">
        <v>48</v>
      </c>
      <c r="G909" s="3" t="s">
        <v>81</v>
      </c>
      <c r="H909" s="4" t="s">
        <v>6153</v>
      </c>
      <c r="I909" s="4" t="s">
        <v>12</v>
      </c>
      <c r="J909" s="4" t="s">
        <v>1888</v>
      </c>
      <c r="K909" s="25">
        <v>45043</v>
      </c>
      <c r="L909" s="4" t="s">
        <v>9</v>
      </c>
      <c r="M909" s="64" t="str">
        <f>VLOOKUP(Table13[[#This Row],[PNF]],'[1]FVDatabase-UK AID'!$B:$M,12,FALSE)</f>
        <v>Click here</v>
      </c>
      <c r="N909" s="64" t="e">
        <f>VLOOKUP(Table13[[#This Row],[PNF]],[1]PRM57000!$B:$M,12,FALSE)</f>
        <v>#N/A</v>
      </c>
      <c r="AH909" s="4"/>
      <c r="AI909" s="4"/>
      <c r="AJ909" s="4"/>
      <c r="AK909" s="4"/>
      <c r="AL909" s="4"/>
      <c r="AM909" s="4"/>
      <c r="AN909" s="4"/>
      <c r="AO909" s="4"/>
      <c r="AP909" s="4"/>
      <c r="AQ909" s="4"/>
      <c r="AR909" s="4"/>
    </row>
    <row r="910" spans="1:44" s="25" customFormat="1" x14ac:dyDescent="0.3">
      <c r="A910" s="26">
        <v>2519</v>
      </c>
      <c r="B910" s="3">
        <v>7001231442</v>
      </c>
      <c r="C910" s="4" t="s">
        <v>3606</v>
      </c>
      <c r="D910" s="5" t="s">
        <v>1566</v>
      </c>
      <c r="E910" s="4" t="s">
        <v>80</v>
      </c>
      <c r="F910" s="3">
        <v>40</v>
      </c>
      <c r="G910" s="3" t="s">
        <v>81</v>
      </c>
      <c r="H910" s="4" t="s">
        <v>6153</v>
      </c>
      <c r="I910" s="4" t="s">
        <v>12</v>
      </c>
      <c r="J910" s="4" t="s">
        <v>1888</v>
      </c>
      <c r="K910" s="25">
        <v>45043</v>
      </c>
      <c r="L910" s="4" t="s">
        <v>9</v>
      </c>
      <c r="M910" s="64" t="str">
        <f>VLOOKUP(Table13[[#This Row],[PNF]],'[1]FVDatabase-UK AID'!$B:$M,12,FALSE)</f>
        <v>Click here</v>
      </c>
      <c r="N910" s="64" t="e">
        <f>VLOOKUP(Table13[[#This Row],[PNF]],[1]PRM57000!$B:$M,12,FALSE)</f>
        <v>#N/A</v>
      </c>
      <c r="AH910" s="4"/>
      <c r="AI910" s="4"/>
      <c r="AJ910" s="4"/>
      <c r="AK910" s="4"/>
      <c r="AL910" s="4"/>
      <c r="AM910" s="4"/>
      <c r="AN910" s="4"/>
      <c r="AO910" s="4"/>
      <c r="AP910" s="4"/>
      <c r="AQ910" s="4"/>
      <c r="AR910" s="4"/>
    </row>
    <row r="911" spans="1:44" s="25" customFormat="1" x14ac:dyDescent="0.3">
      <c r="A911" s="26">
        <v>2520</v>
      </c>
      <c r="B911" s="3">
        <v>7002521601</v>
      </c>
      <c r="C911" s="4" t="s">
        <v>3607</v>
      </c>
      <c r="D911" s="5" t="s">
        <v>1566</v>
      </c>
      <c r="E911" s="4" t="s">
        <v>80</v>
      </c>
      <c r="F911" s="3">
        <v>36</v>
      </c>
      <c r="G911" s="3" t="s">
        <v>81</v>
      </c>
      <c r="H911" s="4" t="s">
        <v>6153</v>
      </c>
      <c r="I911" s="4" t="s">
        <v>12</v>
      </c>
      <c r="J911" s="4" t="s">
        <v>1888</v>
      </c>
      <c r="K911" s="25">
        <v>45043</v>
      </c>
      <c r="L911" s="4" t="s">
        <v>9</v>
      </c>
      <c r="M911" s="64" t="str">
        <f>VLOOKUP(Table13[[#This Row],[PNF]],'[1]FVDatabase-UK AID'!$B:$M,12,FALSE)</f>
        <v>Click here</v>
      </c>
      <c r="N911" s="64" t="e">
        <f>VLOOKUP(Table13[[#This Row],[PNF]],[1]PRM57000!$B:$M,12,FALSE)</f>
        <v>#N/A</v>
      </c>
      <c r="AH911" s="4"/>
      <c r="AI911" s="4"/>
      <c r="AJ911" s="4"/>
      <c r="AK911" s="4"/>
      <c r="AL911" s="4"/>
      <c r="AM911" s="4"/>
      <c r="AN911" s="4"/>
      <c r="AO911" s="4"/>
      <c r="AP911" s="4"/>
      <c r="AQ911" s="4"/>
      <c r="AR911" s="4"/>
    </row>
    <row r="912" spans="1:44" s="25" customFormat="1" x14ac:dyDescent="0.3">
      <c r="A912" s="26">
        <v>2521</v>
      </c>
      <c r="B912" s="3">
        <v>7002083006</v>
      </c>
      <c r="C912" s="4" t="s">
        <v>3608</v>
      </c>
      <c r="D912" s="5" t="s">
        <v>1566</v>
      </c>
      <c r="E912" s="4" t="s">
        <v>80</v>
      </c>
      <c r="F912" s="3">
        <v>38</v>
      </c>
      <c r="G912" s="3" t="s">
        <v>81</v>
      </c>
      <c r="H912" s="4" t="s">
        <v>6153</v>
      </c>
      <c r="I912" s="4" t="s">
        <v>12</v>
      </c>
      <c r="J912" s="4" t="s">
        <v>1888</v>
      </c>
      <c r="K912" s="25">
        <v>45043</v>
      </c>
      <c r="L912" s="4" t="s">
        <v>9</v>
      </c>
      <c r="M912" s="64" t="str">
        <f>VLOOKUP(Table13[[#This Row],[PNF]],'[1]FVDatabase-UK AID'!$B:$M,12,FALSE)</f>
        <v>Click here</v>
      </c>
      <c r="N912" s="64" t="e">
        <f>VLOOKUP(Table13[[#This Row],[PNF]],[1]PRM57000!$B:$M,12,FALSE)</f>
        <v>#N/A</v>
      </c>
      <c r="AH912" s="4"/>
      <c r="AI912" s="4"/>
      <c r="AJ912" s="4"/>
      <c r="AK912" s="4"/>
      <c r="AL912" s="4"/>
      <c r="AM912" s="4"/>
      <c r="AN912" s="4"/>
      <c r="AO912" s="4"/>
      <c r="AP912" s="4"/>
      <c r="AQ912" s="4"/>
      <c r="AR912" s="4"/>
    </row>
    <row r="913" spans="1:44" s="25" customFormat="1" x14ac:dyDescent="0.3">
      <c r="A913" s="26">
        <v>2522</v>
      </c>
      <c r="B913" s="3">
        <v>7002440807</v>
      </c>
      <c r="C913" s="4" t="s">
        <v>3609</v>
      </c>
      <c r="D913" s="5" t="s">
        <v>1566</v>
      </c>
      <c r="E913" s="4" t="s">
        <v>80</v>
      </c>
      <c r="F913" s="3">
        <v>38</v>
      </c>
      <c r="G913" s="3" t="s">
        <v>81</v>
      </c>
      <c r="H913" s="4" t="s">
        <v>6153</v>
      </c>
      <c r="I913" s="4" t="s">
        <v>12</v>
      </c>
      <c r="J913" s="4" t="s">
        <v>1888</v>
      </c>
      <c r="K913" s="25">
        <v>45043</v>
      </c>
      <c r="L913" s="4" t="s">
        <v>9</v>
      </c>
      <c r="M913" s="64" t="str">
        <f>VLOOKUP(Table13[[#This Row],[PNF]],'[1]FVDatabase-UK AID'!$B:$M,12,FALSE)</f>
        <v>Click here</v>
      </c>
      <c r="N913" s="64" t="e">
        <f>VLOOKUP(Table13[[#This Row],[PNF]],[1]PRM57000!$B:$M,12,FALSE)</f>
        <v>#N/A</v>
      </c>
      <c r="AH913" s="4"/>
      <c r="AI913" s="4"/>
      <c r="AJ913" s="4"/>
      <c r="AK913" s="4"/>
      <c r="AL913" s="4"/>
      <c r="AM913" s="4"/>
      <c r="AN913" s="4"/>
      <c r="AO913" s="4"/>
      <c r="AP913" s="4"/>
      <c r="AQ913" s="4"/>
      <c r="AR913" s="4"/>
    </row>
    <row r="914" spans="1:44" s="25" customFormat="1" x14ac:dyDescent="0.3">
      <c r="A914" s="26">
        <v>2523</v>
      </c>
      <c r="B914" s="3">
        <v>7002525229</v>
      </c>
      <c r="C914" s="4" t="s">
        <v>3610</v>
      </c>
      <c r="D914" s="5" t="s">
        <v>1566</v>
      </c>
      <c r="E914" s="4" t="s">
        <v>80</v>
      </c>
      <c r="F914" s="3">
        <v>59</v>
      </c>
      <c r="G914" s="3" t="s">
        <v>81</v>
      </c>
      <c r="H914" s="4" t="s">
        <v>6153</v>
      </c>
      <c r="I914" s="4" t="s">
        <v>12</v>
      </c>
      <c r="J914" s="4" t="s">
        <v>1888</v>
      </c>
      <c r="K914" s="25">
        <v>45043</v>
      </c>
      <c r="L914" s="4" t="s">
        <v>9</v>
      </c>
      <c r="M914" s="64" t="str">
        <f>VLOOKUP(Table13[[#This Row],[PNF]],'[1]FVDatabase-UK AID'!$B:$M,12,FALSE)</f>
        <v>Click here</v>
      </c>
      <c r="N914" s="64" t="e">
        <f>VLOOKUP(Table13[[#This Row],[PNF]],[1]PRM57000!$B:$M,12,FALSE)</f>
        <v>#N/A</v>
      </c>
      <c r="AH914" s="4"/>
      <c r="AI914" s="4"/>
      <c r="AJ914" s="4"/>
      <c r="AK914" s="4"/>
      <c r="AL914" s="4"/>
      <c r="AM914" s="4"/>
      <c r="AN914" s="4"/>
      <c r="AO914" s="4"/>
      <c r="AP914" s="4"/>
      <c r="AQ914" s="4"/>
      <c r="AR914" s="4"/>
    </row>
    <row r="915" spans="1:44" s="25" customFormat="1" x14ac:dyDescent="0.3">
      <c r="A915" s="26">
        <v>2524</v>
      </c>
      <c r="B915" s="3">
        <v>7002525056</v>
      </c>
      <c r="C915" s="4" t="s">
        <v>3611</v>
      </c>
      <c r="D915" s="5" t="s">
        <v>1566</v>
      </c>
      <c r="E915" s="4" t="s">
        <v>80</v>
      </c>
      <c r="F915" s="3">
        <v>32</v>
      </c>
      <c r="G915" s="3" t="s">
        <v>81</v>
      </c>
      <c r="H915" s="4" t="s">
        <v>6153</v>
      </c>
      <c r="I915" s="4" t="s">
        <v>12</v>
      </c>
      <c r="J915" s="4" t="s">
        <v>1888</v>
      </c>
      <c r="K915" s="25">
        <v>45043</v>
      </c>
      <c r="L915" s="4" t="s">
        <v>9</v>
      </c>
      <c r="M915" s="64" t="str">
        <f>VLOOKUP(Table13[[#This Row],[PNF]],'[1]FVDatabase-UK AID'!$B:$M,12,FALSE)</f>
        <v>Click here</v>
      </c>
      <c r="N915" s="64" t="e">
        <f>VLOOKUP(Table13[[#This Row],[PNF]],[1]PRM57000!$B:$M,12,FALSE)</f>
        <v>#N/A</v>
      </c>
      <c r="AH915" s="4"/>
      <c r="AI915" s="4"/>
      <c r="AJ915" s="4"/>
      <c r="AK915" s="4"/>
      <c r="AL915" s="4"/>
      <c r="AM915" s="4"/>
      <c r="AN915" s="4"/>
      <c r="AO915" s="4"/>
      <c r="AP915" s="4"/>
      <c r="AQ915" s="4"/>
      <c r="AR915" s="4"/>
    </row>
    <row r="916" spans="1:44" s="25" customFormat="1" x14ac:dyDescent="0.3">
      <c r="A916" s="26">
        <v>2525</v>
      </c>
      <c r="B916" s="30">
        <v>7001890892</v>
      </c>
      <c r="C916" s="4" t="s">
        <v>3612</v>
      </c>
      <c r="D916" s="5" t="s">
        <v>1566</v>
      </c>
      <c r="E916" s="4" t="s">
        <v>80</v>
      </c>
      <c r="F916" s="3">
        <v>41</v>
      </c>
      <c r="G916" s="3" t="s">
        <v>81</v>
      </c>
      <c r="H916" s="4" t="s">
        <v>6153</v>
      </c>
      <c r="I916" s="4" t="s">
        <v>12</v>
      </c>
      <c r="J916" s="4" t="s">
        <v>1888</v>
      </c>
      <c r="K916" s="25">
        <v>45043</v>
      </c>
      <c r="L916" s="4" t="s">
        <v>9</v>
      </c>
      <c r="M916" s="64" t="str">
        <f>VLOOKUP(Table13[[#This Row],[PNF]],'[1]FVDatabase-UK AID'!$B:$M,12,FALSE)</f>
        <v>Click here</v>
      </c>
      <c r="N916" s="64" t="e">
        <f>VLOOKUP(Table13[[#This Row],[PNF]],[1]PRM57000!$B:$M,12,FALSE)</f>
        <v>#N/A</v>
      </c>
      <c r="AH916" s="4"/>
      <c r="AI916" s="4"/>
      <c r="AJ916" s="4"/>
      <c r="AK916" s="4"/>
      <c r="AL916" s="4"/>
      <c r="AM916" s="4"/>
      <c r="AN916" s="4"/>
      <c r="AO916" s="4"/>
      <c r="AP916" s="4"/>
      <c r="AQ916" s="4"/>
      <c r="AR916" s="4"/>
    </row>
    <row r="917" spans="1:44" s="25" customFormat="1" x14ac:dyDescent="0.3">
      <c r="A917" s="26">
        <v>2526</v>
      </c>
      <c r="B917" s="3">
        <v>7001680190</v>
      </c>
      <c r="C917" s="4" t="s">
        <v>3613</v>
      </c>
      <c r="D917" s="5" t="s">
        <v>1566</v>
      </c>
      <c r="E917" s="4" t="s">
        <v>80</v>
      </c>
      <c r="F917" s="3">
        <v>37</v>
      </c>
      <c r="G917" s="3" t="s">
        <v>81</v>
      </c>
      <c r="H917" s="4" t="s">
        <v>6153</v>
      </c>
      <c r="I917" s="4" t="s">
        <v>12</v>
      </c>
      <c r="J917" s="4" t="s">
        <v>1888</v>
      </c>
      <c r="K917" s="25">
        <v>45043</v>
      </c>
      <c r="L917" s="4" t="s">
        <v>9</v>
      </c>
      <c r="M917" s="64" t="str">
        <f>VLOOKUP(Table13[[#This Row],[PNF]],'[1]FVDatabase-UK AID'!$B:$M,12,FALSE)</f>
        <v>Click here</v>
      </c>
      <c r="N917" s="64" t="e">
        <f>VLOOKUP(Table13[[#This Row],[PNF]],[1]PRM57000!$B:$M,12,FALSE)</f>
        <v>#N/A</v>
      </c>
      <c r="AH917" s="4"/>
      <c r="AI917" s="4"/>
      <c r="AJ917" s="4"/>
      <c r="AK917" s="4"/>
      <c r="AL917" s="4"/>
      <c r="AM917" s="4"/>
      <c r="AN917" s="4"/>
      <c r="AO917" s="4"/>
      <c r="AP917" s="4"/>
      <c r="AQ917" s="4"/>
      <c r="AR917" s="4"/>
    </row>
    <row r="918" spans="1:44" s="25" customFormat="1" x14ac:dyDescent="0.3">
      <c r="A918" s="26">
        <v>2527</v>
      </c>
      <c r="B918" s="3">
        <v>7000932188</v>
      </c>
      <c r="C918" s="4" t="s">
        <v>3614</v>
      </c>
      <c r="D918" s="5" t="s">
        <v>1566</v>
      </c>
      <c r="E918" s="4" t="s">
        <v>80</v>
      </c>
      <c r="F918" s="3">
        <v>34</v>
      </c>
      <c r="G918" s="3" t="s">
        <v>81</v>
      </c>
      <c r="H918" s="4" t="s">
        <v>6153</v>
      </c>
      <c r="I918" s="4" t="s">
        <v>12</v>
      </c>
      <c r="J918" s="4" t="s">
        <v>1888</v>
      </c>
      <c r="K918" s="25">
        <v>45043</v>
      </c>
      <c r="L918" s="4" t="s">
        <v>9</v>
      </c>
      <c r="M918" s="64" t="str">
        <f>VLOOKUP(Table13[[#This Row],[PNF]],'[1]FVDatabase-UK AID'!$B:$M,12,FALSE)</f>
        <v>Click here</v>
      </c>
      <c r="N918" s="64" t="e">
        <f>VLOOKUP(Table13[[#This Row],[PNF]],[1]PRM57000!$B:$M,12,FALSE)</f>
        <v>#N/A</v>
      </c>
      <c r="AH918" s="4"/>
      <c r="AI918" s="4"/>
      <c r="AJ918" s="4"/>
      <c r="AK918" s="4"/>
      <c r="AL918" s="4"/>
      <c r="AM918" s="4"/>
      <c r="AN918" s="4"/>
      <c r="AO918" s="4"/>
      <c r="AP918" s="4"/>
      <c r="AQ918" s="4"/>
      <c r="AR918" s="4"/>
    </row>
    <row r="919" spans="1:44" s="25" customFormat="1" x14ac:dyDescent="0.3">
      <c r="A919" s="26">
        <v>2528</v>
      </c>
      <c r="B919" s="30">
        <v>7001826053</v>
      </c>
      <c r="C919" s="4" t="s">
        <v>3615</v>
      </c>
      <c r="D919" s="5" t="s">
        <v>1566</v>
      </c>
      <c r="E919" s="4" t="s">
        <v>80</v>
      </c>
      <c r="F919" s="3">
        <v>30</v>
      </c>
      <c r="G919" s="3" t="s">
        <v>81</v>
      </c>
      <c r="H919" s="4" t="s">
        <v>6153</v>
      </c>
      <c r="I919" s="4" t="s">
        <v>12</v>
      </c>
      <c r="J919" s="4" t="s">
        <v>1888</v>
      </c>
      <c r="K919" s="25">
        <v>45043</v>
      </c>
      <c r="L919" s="4" t="s">
        <v>9</v>
      </c>
      <c r="M919" s="64" t="str">
        <f>VLOOKUP(Table13[[#This Row],[PNF]],'[1]FVDatabase-UK AID'!$B:$M,12,FALSE)</f>
        <v>Click here</v>
      </c>
      <c r="N919" s="64" t="e">
        <f>VLOOKUP(Table13[[#This Row],[PNF]],[1]PRM57000!$B:$M,12,FALSE)</f>
        <v>#N/A</v>
      </c>
      <c r="AH919" s="4"/>
      <c r="AI919" s="4"/>
      <c r="AJ919" s="4"/>
      <c r="AK919" s="4"/>
      <c r="AL919" s="4"/>
      <c r="AM919" s="4"/>
      <c r="AN919" s="4"/>
      <c r="AO919" s="4"/>
      <c r="AP919" s="4"/>
      <c r="AQ919" s="4"/>
      <c r="AR919" s="4"/>
    </row>
    <row r="920" spans="1:44" s="25" customFormat="1" x14ac:dyDescent="0.3">
      <c r="A920" s="26">
        <v>2529</v>
      </c>
      <c r="B920" s="3">
        <v>7001100931</v>
      </c>
      <c r="C920" s="4" t="s">
        <v>3616</v>
      </c>
      <c r="D920" s="5" t="s">
        <v>1566</v>
      </c>
      <c r="E920" s="4" t="s">
        <v>80</v>
      </c>
      <c r="F920" s="3">
        <v>37</v>
      </c>
      <c r="G920" s="3" t="s">
        <v>81</v>
      </c>
      <c r="H920" s="4" t="s">
        <v>6153</v>
      </c>
      <c r="I920" s="4" t="s">
        <v>12</v>
      </c>
      <c r="J920" s="4" t="s">
        <v>1888</v>
      </c>
      <c r="K920" s="25">
        <v>45043</v>
      </c>
      <c r="L920" s="4" t="s">
        <v>9</v>
      </c>
      <c r="M920" s="64" t="str">
        <f>VLOOKUP(Table13[[#This Row],[PNF]],'[1]FVDatabase-UK AID'!$B:$M,12,FALSE)</f>
        <v>Click here</v>
      </c>
      <c r="N920" s="64" t="e">
        <f>VLOOKUP(Table13[[#This Row],[PNF]],[1]PRM57000!$B:$M,12,FALSE)</f>
        <v>#N/A</v>
      </c>
      <c r="AH920" s="4"/>
      <c r="AI920" s="4"/>
      <c r="AJ920" s="4"/>
      <c r="AK920" s="4"/>
      <c r="AL920" s="4"/>
      <c r="AM920" s="4"/>
      <c r="AN920" s="4"/>
      <c r="AO920" s="4"/>
      <c r="AP920" s="4"/>
      <c r="AQ920" s="4"/>
      <c r="AR920" s="4"/>
    </row>
    <row r="921" spans="1:44" s="25" customFormat="1" x14ac:dyDescent="0.3">
      <c r="A921" s="26">
        <v>2530</v>
      </c>
      <c r="B921" s="3">
        <v>7001673907</v>
      </c>
      <c r="C921" s="4" t="s">
        <v>3617</v>
      </c>
      <c r="D921" s="5" t="s">
        <v>1566</v>
      </c>
      <c r="E921" s="4" t="s">
        <v>80</v>
      </c>
      <c r="F921" s="3">
        <v>39</v>
      </c>
      <c r="G921" s="3" t="s">
        <v>81</v>
      </c>
      <c r="H921" s="4" t="s">
        <v>6153</v>
      </c>
      <c r="I921" s="4" t="s">
        <v>12</v>
      </c>
      <c r="J921" s="4" t="s">
        <v>1888</v>
      </c>
      <c r="K921" s="25">
        <v>45043</v>
      </c>
      <c r="L921" s="4" t="s">
        <v>9</v>
      </c>
      <c r="M921" s="64" t="str">
        <f>VLOOKUP(Table13[[#This Row],[PNF]],'[1]FVDatabase-UK AID'!$B:$M,12,FALSE)</f>
        <v>Click here</v>
      </c>
      <c r="N921" s="64" t="e">
        <f>VLOOKUP(Table13[[#This Row],[PNF]],[1]PRM57000!$B:$M,12,FALSE)</f>
        <v>#N/A</v>
      </c>
      <c r="AH921" s="4"/>
      <c r="AI921" s="4"/>
      <c r="AJ921" s="4"/>
      <c r="AK921" s="4"/>
      <c r="AL921" s="4"/>
      <c r="AM921" s="4"/>
      <c r="AN921" s="4"/>
      <c r="AO921" s="4"/>
      <c r="AP921" s="4"/>
      <c r="AQ921" s="4"/>
      <c r="AR921" s="4"/>
    </row>
    <row r="922" spans="1:44" s="25" customFormat="1" x14ac:dyDescent="0.3">
      <c r="A922" s="26">
        <v>2531</v>
      </c>
      <c r="B922" s="3">
        <v>7002112339</v>
      </c>
      <c r="C922" s="4" t="s">
        <v>3618</v>
      </c>
      <c r="D922" s="5" t="s">
        <v>1566</v>
      </c>
      <c r="E922" s="4" t="s">
        <v>80</v>
      </c>
      <c r="F922" s="3">
        <v>43</v>
      </c>
      <c r="G922" s="3" t="s">
        <v>81</v>
      </c>
      <c r="H922" s="4" t="s">
        <v>6153</v>
      </c>
      <c r="I922" s="4" t="s">
        <v>12</v>
      </c>
      <c r="J922" s="4" t="s">
        <v>1888</v>
      </c>
      <c r="K922" s="25">
        <v>45043</v>
      </c>
      <c r="L922" s="4" t="s">
        <v>9</v>
      </c>
      <c r="M922" s="64" t="str">
        <f>VLOOKUP(Table13[[#This Row],[PNF]],'[1]FVDatabase-UK AID'!$B:$M,12,FALSE)</f>
        <v>Click here</v>
      </c>
      <c r="N922" s="64" t="e">
        <f>VLOOKUP(Table13[[#This Row],[PNF]],[1]PRM57000!$B:$M,12,FALSE)</f>
        <v>#N/A</v>
      </c>
      <c r="AH922" s="4"/>
      <c r="AI922" s="4"/>
      <c r="AJ922" s="4"/>
      <c r="AK922" s="4"/>
      <c r="AL922" s="4"/>
      <c r="AM922" s="4"/>
      <c r="AN922" s="4"/>
      <c r="AO922" s="4"/>
      <c r="AP922" s="4"/>
      <c r="AQ922" s="4"/>
      <c r="AR922" s="4"/>
    </row>
    <row r="923" spans="1:44" s="25" customFormat="1" x14ac:dyDescent="0.3">
      <c r="A923" s="26">
        <v>2533</v>
      </c>
      <c r="B923" s="3">
        <v>7002769742</v>
      </c>
      <c r="C923" s="4" t="s">
        <v>3621</v>
      </c>
      <c r="D923" s="5" t="s">
        <v>1566</v>
      </c>
      <c r="E923" s="4" t="s">
        <v>80</v>
      </c>
      <c r="F923" s="3">
        <v>34</v>
      </c>
      <c r="G923" s="3" t="s">
        <v>81</v>
      </c>
      <c r="H923" s="4" t="s">
        <v>6150</v>
      </c>
      <c r="I923" s="4" t="s">
        <v>12</v>
      </c>
      <c r="J923" s="4" t="s">
        <v>1888</v>
      </c>
      <c r="K923" s="25">
        <v>45028</v>
      </c>
      <c r="L923" s="4" t="s">
        <v>9</v>
      </c>
      <c r="M923" s="64" t="str">
        <f>VLOOKUP(Table13[[#This Row],[PNF]],'[1]FVDatabase-UK AID'!$B:$M,12,FALSE)</f>
        <v>Click here</v>
      </c>
      <c r="N923" s="64" t="e">
        <f>VLOOKUP(Table13[[#This Row],[PNF]],[1]PRM57000!$B:$M,12,FALSE)</f>
        <v>#N/A</v>
      </c>
      <c r="AH923" s="4"/>
      <c r="AI923" s="4"/>
      <c r="AJ923" s="4"/>
      <c r="AK923" s="4"/>
      <c r="AL923" s="4"/>
      <c r="AM923" s="4"/>
      <c r="AN923" s="4"/>
      <c r="AO923" s="4"/>
      <c r="AP923" s="4"/>
      <c r="AQ923" s="4"/>
      <c r="AR923" s="4"/>
    </row>
    <row r="924" spans="1:44" s="25" customFormat="1" x14ac:dyDescent="0.3">
      <c r="A924" s="26">
        <v>2534</v>
      </c>
      <c r="B924" s="30">
        <v>7001682806</v>
      </c>
      <c r="C924" s="31" t="s">
        <v>3622</v>
      </c>
      <c r="D924" s="5" t="s">
        <v>1566</v>
      </c>
      <c r="E924" s="4" t="s">
        <v>80</v>
      </c>
      <c r="F924" s="3">
        <v>41</v>
      </c>
      <c r="G924" s="3" t="s">
        <v>81</v>
      </c>
      <c r="H924" s="4" t="s">
        <v>6150</v>
      </c>
      <c r="I924" s="4" t="s">
        <v>12</v>
      </c>
      <c r="J924" s="4" t="s">
        <v>1888</v>
      </c>
      <c r="K924" s="25">
        <v>45028</v>
      </c>
      <c r="L924" s="4" t="s">
        <v>9</v>
      </c>
      <c r="M924" s="64" t="str">
        <f>VLOOKUP(Table13[[#This Row],[PNF]],'[1]FVDatabase-UK AID'!$B:$M,12,FALSE)</f>
        <v>Click here</v>
      </c>
      <c r="N924" s="64" t="e">
        <f>VLOOKUP(Table13[[#This Row],[PNF]],[1]PRM57000!$B:$M,12,FALSE)</f>
        <v>#N/A</v>
      </c>
      <c r="AH924" s="4"/>
      <c r="AI924" s="4"/>
      <c r="AJ924" s="4"/>
      <c r="AK924" s="4"/>
      <c r="AL924" s="4"/>
      <c r="AM924" s="4"/>
      <c r="AN924" s="4"/>
      <c r="AO924" s="4"/>
      <c r="AP924" s="4"/>
      <c r="AQ924" s="4"/>
      <c r="AR924" s="4"/>
    </row>
    <row r="925" spans="1:44" s="25" customFormat="1" x14ac:dyDescent="0.3">
      <c r="A925" s="26">
        <v>2535</v>
      </c>
      <c r="B925" s="30">
        <v>7002695119</v>
      </c>
      <c r="C925" s="31" t="s">
        <v>3623</v>
      </c>
      <c r="D925" s="5" t="s">
        <v>1566</v>
      </c>
      <c r="E925" s="4" t="s">
        <v>80</v>
      </c>
      <c r="F925" s="3">
        <v>47</v>
      </c>
      <c r="G925" s="3" t="s">
        <v>81</v>
      </c>
      <c r="H925" s="4" t="s">
        <v>6150</v>
      </c>
      <c r="I925" s="4" t="s">
        <v>12</v>
      </c>
      <c r="J925" s="4" t="s">
        <v>1888</v>
      </c>
      <c r="K925" s="25">
        <v>45028</v>
      </c>
      <c r="L925" s="4" t="s">
        <v>9</v>
      </c>
      <c r="M925" s="64" t="str">
        <f>VLOOKUP(Table13[[#This Row],[PNF]],'[1]FVDatabase-UK AID'!$B:$M,12,FALSE)</f>
        <v>Click here</v>
      </c>
      <c r="N925" s="64" t="e">
        <f>VLOOKUP(Table13[[#This Row],[PNF]],[1]PRM57000!$B:$M,12,FALSE)</f>
        <v>#N/A</v>
      </c>
      <c r="AH925" s="4"/>
      <c r="AI925" s="4"/>
      <c r="AJ925" s="4"/>
      <c r="AK925" s="4"/>
      <c r="AL925" s="4"/>
      <c r="AM925" s="4"/>
      <c r="AN925" s="4"/>
      <c r="AO925" s="4"/>
      <c r="AP925" s="4"/>
      <c r="AQ925" s="4"/>
      <c r="AR925" s="4"/>
    </row>
    <row r="926" spans="1:44" s="25" customFormat="1" x14ac:dyDescent="0.3">
      <c r="A926" s="26">
        <v>2536</v>
      </c>
      <c r="B926" s="30">
        <v>7001862350</v>
      </c>
      <c r="C926" s="31" t="s">
        <v>3624</v>
      </c>
      <c r="D926" s="5" t="s">
        <v>1566</v>
      </c>
      <c r="E926" s="4" t="s">
        <v>80</v>
      </c>
      <c r="F926" s="3">
        <v>32</v>
      </c>
      <c r="G926" s="3" t="s">
        <v>81</v>
      </c>
      <c r="H926" s="4" t="s">
        <v>6150</v>
      </c>
      <c r="I926" s="4" t="s">
        <v>12</v>
      </c>
      <c r="J926" s="4" t="s">
        <v>1888</v>
      </c>
      <c r="K926" s="25">
        <v>45028</v>
      </c>
      <c r="L926" s="4" t="s">
        <v>9</v>
      </c>
      <c r="M926" s="64" t="str">
        <f>VLOOKUP(Table13[[#This Row],[PNF]],'[1]FVDatabase-UK AID'!$B:$M,12,FALSE)</f>
        <v>Click here</v>
      </c>
      <c r="N926" s="64" t="e">
        <f>VLOOKUP(Table13[[#This Row],[PNF]],[1]PRM57000!$B:$M,12,FALSE)</f>
        <v>#N/A</v>
      </c>
      <c r="AH926" s="4"/>
      <c r="AI926" s="4"/>
      <c r="AJ926" s="4"/>
      <c r="AK926" s="4"/>
      <c r="AL926" s="4"/>
      <c r="AM926" s="4"/>
      <c r="AN926" s="4"/>
      <c r="AO926" s="4"/>
      <c r="AP926" s="4"/>
      <c r="AQ926" s="4"/>
      <c r="AR926" s="4"/>
    </row>
    <row r="927" spans="1:44" s="25" customFormat="1" x14ac:dyDescent="0.3">
      <c r="A927" s="26">
        <v>2537</v>
      </c>
      <c r="B927" s="40">
        <v>7001386742</v>
      </c>
      <c r="C927" s="31" t="s">
        <v>3625</v>
      </c>
      <c r="D927" s="5" t="s">
        <v>1566</v>
      </c>
      <c r="E927" s="4" t="s">
        <v>80</v>
      </c>
      <c r="F927" s="3">
        <v>39</v>
      </c>
      <c r="G927" s="3" t="s">
        <v>81</v>
      </c>
      <c r="H927" s="4" t="s">
        <v>6150</v>
      </c>
      <c r="I927" s="4" t="s">
        <v>12</v>
      </c>
      <c r="J927" s="4" t="s">
        <v>1888</v>
      </c>
      <c r="K927" s="25">
        <v>45028</v>
      </c>
      <c r="L927" s="4" t="s">
        <v>9</v>
      </c>
      <c r="M927" s="64" t="str">
        <f>VLOOKUP(Table13[[#This Row],[PNF]],'[1]FVDatabase-UK AID'!$B:$M,12,FALSE)</f>
        <v>Click here</v>
      </c>
      <c r="N927" s="64" t="e">
        <f>VLOOKUP(Table13[[#This Row],[PNF]],[1]PRM57000!$B:$M,12,FALSE)</f>
        <v>#N/A</v>
      </c>
      <c r="AH927" s="4"/>
      <c r="AI927" s="4"/>
      <c r="AJ927" s="4"/>
      <c r="AK927" s="4"/>
      <c r="AL927" s="4"/>
      <c r="AM927" s="4"/>
      <c r="AN927" s="4"/>
      <c r="AO927" s="4"/>
      <c r="AP927" s="4"/>
      <c r="AQ927" s="4"/>
      <c r="AR927" s="4"/>
    </row>
    <row r="928" spans="1:44" s="25" customFormat="1" x14ac:dyDescent="0.3">
      <c r="A928" s="26">
        <v>2557</v>
      </c>
      <c r="B928" s="40">
        <v>7002483505</v>
      </c>
      <c r="C928" s="31" t="s">
        <v>3644</v>
      </c>
      <c r="D928" s="5" t="s">
        <v>1566</v>
      </c>
      <c r="E928" s="4" t="s">
        <v>80</v>
      </c>
      <c r="F928" s="3">
        <v>39</v>
      </c>
      <c r="G928" s="3" t="s">
        <v>81</v>
      </c>
      <c r="H928" s="4" t="s">
        <v>6150</v>
      </c>
      <c r="I928" s="4" t="s">
        <v>12</v>
      </c>
      <c r="J928" s="4" t="s">
        <v>1888</v>
      </c>
      <c r="K928" s="25">
        <v>45033</v>
      </c>
      <c r="L928" s="4" t="s">
        <v>9</v>
      </c>
      <c r="M928" s="64" t="str">
        <f>VLOOKUP(Table13[[#This Row],[PNF]],'[1]FVDatabase-UK AID'!$B:$M,12,FALSE)</f>
        <v>Click here</v>
      </c>
      <c r="N928" s="64" t="e">
        <f>VLOOKUP(Table13[[#This Row],[PNF]],[1]PRM57000!$B:$M,12,FALSE)</f>
        <v>#N/A</v>
      </c>
      <c r="AH928" s="4"/>
      <c r="AI928" s="4"/>
      <c r="AJ928" s="4"/>
      <c r="AK928" s="4"/>
      <c r="AL928" s="4"/>
      <c r="AM928" s="4"/>
      <c r="AN928" s="4"/>
      <c r="AO928" s="4"/>
      <c r="AP928" s="4"/>
      <c r="AQ928" s="4"/>
      <c r="AR928" s="4"/>
    </row>
    <row r="929" spans="1:44" s="25" customFormat="1" x14ac:dyDescent="0.3">
      <c r="A929" s="26">
        <v>2562</v>
      </c>
      <c r="B929" s="3">
        <v>7001387657</v>
      </c>
      <c r="C929" s="31" t="s">
        <v>3626</v>
      </c>
      <c r="D929" s="5" t="s">
        <v>249</v>
      </c>
      <c r="E929" s="4" t="s">
        <v>80</v>
      </c>
      <c r="F929" s="3">
        <v>31</v>
      </c>
      <c r="G929" s="3" t="s">
        <v>81</v>
      </c>
      <c r="H929" s="4" t="s">
        <v>6150</v>
      </c>
      <c r="I929" s="4" t="s">
        <v>12</v>
      </c>
      <c r="J929" s="4" t="s">
        <v>1888</v>
      </c>
      <c r="K929" s="25">
        <v>45035</v>
      </c>
      <c r="L929" s="4" t="s">
        <v>9</v>
      </c>
      <c r="M929" s="64" t="str">
        <f>VLOOKUP(Table13[[#This Row],[PNF]],'[1]FVDatabase-UK AID'!$B:$M,12,FALSE)</f>
        <v>Click here</v>
      </c>
      <c r="N929" s="64" t="e">
        <f>VLOOKUP(Table13[[#This Row],[PNF]],[1]PRM57000!$B:$M,12,FALSE)</f>
        <v>#N/A</v>
      </c>
      <c r="AH929" s="4"/>
      <c r="AI929" s="4"/>
      <c r="AJ929" s="4"/>
      <c r="AK929" s="4"/>
      <c r="AL929" s="4"/>
      <c r="AM929" s="4"/>
      <c r="AN929" s="4"/>
      <c r="AO929" s="4"/>
      <c r="AP929" s="4"/>
      <c r="AQ929" s="4"/>
      <c r="AR929" s="4"/>
    </row>
    <row r="930" spans="1:44" s="25" customFormat="1" x14ac:dyDescent="0.3">
      <c r="A930" s="26">
        <v>2563</v>
      </c>
      <c r="B930" s="3">
        <v>7002678019</v>
      </c>
      <c r="C930" s="21" t="s">
        <v>3650</v>
      </c>
      <c r="D930" s="5" t="s">
        <v>1566</v>
      </c>
      <c r="E930" s="4" t="s">
        <v>80</v>
      </c>
      <c r="F930" s="3">
        <v>37</v>
      </c>
      <c r="G930" s="3" t="s">
        <v>81</v>
      </c>
      <c r="H930" s="4" t="s">
        <v>6150</v>
      </c>
      <c r="I930" s="4" t="s">
        <v>12</v>
      </c>
      <c r="J930" s="4" t="s">
        <v>1888</v>
      </c>
      <c r="K930" s="25">
        <v>45035</v>
      </c>
      <c r="L930" s="4" t="s">
        <v>9</v>
      </c>
      <c r="M930" s="64" t="str">
        <f>VLOOKUP(Table13[[#This Row],[PNF]],'[1]FVDatabase-UK AID'!$B:$M,12,FALSE)</f>
        <v>Click here</v>
      </c>
      <c r="N930" s="64" t="e">
        <f>VLOOKUP(Table13[[#This Row],[PNF]],[1]PRM57000!$B:$M,12,FALSE)</f>
        <v>#N/A</v>
      </c>
      <c r="AH930" s="4"/>
      <c r="AI930" s="4"/>
      <c r="AJ930" s="4"/>
      <c r="AK930" s="4"/>
      <c r="AL930" s="4"/>
      <c r="AM930" s="4"/>
      <c r="AN930" s="4"/>
      <c r="AO930" s="4"/>
      <c r="AP930" s="4"/>
      <c r="AQ930" s="4"/>
      <c r="AR930" s="4"/>
    </row>
    <row r="931" spans="1:44" s="25" customFormat="1" x14ac:dyDescent="0.3">
      <c r="A931" s="26">
        <v>2564</v>
      </c>
      <c r="B931" s="3">
        <v>7002589058</v>
      </c>
      <c r="C931" s="4" t="s">
        <v>3651</v>
      </c>
      <c r="D931" s="5" t="s">
        <v>1566</v>
      </c>
      <c r="E931" s="4" t="s">
        <v>80</v>
      </c>
      <c r="F931" s="3">
        <v>27</v>
      </c>
      <c r="G931" s="3" t="s">
        <v>81</v>
      </c>
      <c r="H931" s="4" t="s">
        <v>6150</v>
      </c>
      <c r="I931" s="4" t="s">
        <v>12</v>
      </c>
      <c r="J931" s="4" t="s">
        <v>1888</v>
      </c>
      <c r="K931" s="25">
        <v>45035</v>
      </c>
      <c r="L931" s="4" t="s">
        <v>9</v>
      </c>
      <c r="M931" s="64" t="str">
        <f>VLOOKUP(Table13[[#This Row],[PNF]],'[1]FVDatabase-UK AID'!$B:$M,12,FALSE)</f>
        <v>Click here</v>
      </c>
      <c r="N931" s="64" t="e">
        <f>VLOOKUP(Table13[[#This Row],[PNF]],[1]PRM57000!$B:$M,12,FALSE)</f>
        <v>#N/A</v>
      </c>
      <c r="AH931" s="4"/>
      <c r="AI931" s="4"/>
      <c r="AJ931" s="4"/>
      <c r="AK931" s="4"/>
      <c r="AL931" s="4"/>
      <c r="AM931" s="4"/>
      <c r="AN931" s="4"/>
      <c r="AO931" s="4"/>
      <c r="AP931" s="4"/>
      <c r="AQ931" s="4"/>
      <c r="AR931" s="4"/>
    </row>
    <row r="932" spans="1:44" s="25" customFormat="1" x14ac:dyDescent="0.3">
      <c r="A932" s="26">
        <v>2568</v>
      </c>
      <c r="B932" s="3">
        <v>7001166650</v>
      </c>
      <c r="C932" s="4" t="s">
        <v>3655</v>
      </c>
      <c r="D932" s="5" t="s">
        <v>1566</v>
      </c>
      <c r="E932" s="4" t="s">
        <v>80</v>
      </c>
      <c r="F932" s="3">
        <v>43</v>
      </c>
      <c r="G932" s="3" t="s">
        <v>81</v>
      </c>
      <c r="H932" s="4" t="s">
        <v>6150</v>
      </c>
      <c r="I932" s="4" t="s">
        <v>12</v>
      </c>
      <c r="J932" s="4" t="s">
        <v>1888</v>
      </c>
      <c r="K932" s="25">
        <v>45038</v>
      </c>
      <c r="L932" s="4" t="s">
        <v>9</v>
      </c>
      <c r="M932" s="64" t="str">
        <f>VLOOKUP(Table13[[#This Row],[PNF]],'[1]FVDatabase-UK AID'!$B:$M,12,FALSE)</f>
        <v>Click here</v>
      </c>
      <c r="N932" s="64" t="e">
        <f>VLOOKUP(Table13[[#This Row],[PNF]],[1]PRM57000!$B:$M,12,FALSE)</f>
        <v>#N/A</v>
      </c>
      <c r="AH932" s="4"/>
      <c r="AI932" s="4"/>
      <c r="AJ932" s="4"/>
      <c r="AK932" s="4"/>
      <c r="AL932" s="4"/>
      <c r="AM932" s="4"/>
      <c r="AN932" s="4"/>
      <c r="AO932" s="4"/>
      <c r="AP932" s="4"/>
      <c r="AQ932" s="4"/>
      <c r="AR932" s="4"/>
    </row>
    <row r="933" spans="1:44" s="25" customFormat="1" x14ac:dyDescent="0.3">
      <c r="A933" s="26">
        <v>2569</v>
      </c>
      <c r="B933" s="3">
        <v>7001979418</v>
      </c>
      <c r="C933" s="4" t="s">
        <v>3656</v>
      </c>
      <c r="D933" s="5" t="s">
        <v>1566</v>
      </c>
      <c r="E933" s="4" t="s">
        <v>80</v>
      </c>
      <c r="F933" s="3">
        <v>43</v>
      </c>
      <c r="G933" s="3" t="s">
        <v>81</v>
      </c>
      <c r="H933" s="4" t="s">
        <v>6150</v>
      </c>
      <c r="I933" s="4" t="s">
        <v>12</v>
      </c>
      <c r="J933" s="4" t="s">
        <v>1888</v>
      </c>
      <c r="K933" s="25">
        <v>45038</v>
      </c>
      <c r="L933" s="4" t="s">
        <v>9</v>
      </c>
      <c r="M933" s="64" t="str">
        <f>VLOOKUP(Table13[[#This Row],[PNF]],'[1]FVDatabase-UK AID'!$B:$M,12,FALSE)</f>
        <v>Click here</v>
      </c>
      <c r="N933" s="64" t="e">
        <f>VLOOKUP(Table13[[#This Row],[PNF]],[1]PRM57000!$B:$M,12,FALSE)</f>
        <v>#N/A</v>
      </c>
      <c r="AH933" s="4"/>
      <c r="AI933" s="4"/>
      <c r="AJ933" s="4"/>
      <c r="AK933" s="4"/>
      <c r="AL933" s="4"/>
      <c r="AM933" s="4"/>
      <c r="AN933" s="4"/>
      <c r="AO933" s="4"/>
      <c r="AP933" s="4"/>
      <c r="AQ933" s="4"/>
      <c r="AR933" s="4"/>
    </row>
    <row r="934" spans="1:44" s="25" customFormat="1" x14ac:dyDescent="0.3">
      <c r="A934" s="26">
        <v>2570</v>
      </c>
      <c r="B934" s="27">
        <v>7001282190</v>
      </c>
      <c r="C934" s="4" t="s">
        <v>3657</v>
      </c>
      <c r="D934" s="5" t="s">
        <v>1566</v>
      </c>
      <c r="E934" s="4" t="s">
        <v>80</v>
      </c>
      <c r="F934" s="3">
        <v>42</v>
      </c>
      <c r="G934" s="3" t="s">
        <v>81</v>
      </c>
      <c r="H934" s="4" t="s">
        <v>6150</v>
      </c>
      <c r="I934" s="4" t="s">
        <v>12</v>
      </c>
      <c r="J934" s="4" t="s">
        <v>1888</v>
      </c>
      <c r="K934" s="25">
        <v>45038</v>
      </c>
      <c r="L934" s="4" t="s">
        <v>9</v>
      </c>
      <c r="M934" s="64" t="str">
        <f>VLOOKUP(Table13[[#This Row],[PNF]],'[1]FVDatabase-UK AID'!$B:$M,12,FALSE)</f>
        <v>Click here</v>
      </c>
      <c r="N934" s="64" t="e">
        <f>VLOOKUP(Table13[[#This Row],[PNF]],[1]PRM57000!$B:$M,12,FALSE)</f>
        <v>#N/A</v>
      </c>
      <c r="AH934" s="4"/>
      <c r="AI934" s="4"/>
      <c r="AJ934" s="4"/>
      <c r="AK934" s="4"/>
      <c r="AL934" s="4"/>
      <c r="AM934" s="4"/>
      <c r="AN934" s="4"/>
      <c r="AO934" s="4"/>
      <c r="AP934" s="4"/>
      <c r="AQ934" s="4"/>
      <c r="AR934" s="4"/>
    </row>
    <row r="935" spans="1:44" s="25" customFormat="1" x14ac:dyDescent="0.3">
      <c r="A935" s="26">
        <v>2571</v>
      </c>
      <c r="B935" s="38">
        <v>7001668741</v>
      </c>
      <c r="C935" s="4" t="s">
        <v>3658</v>
      </c>
      <c r="D935" s="5" t="s">
        <v>1566</v>
      </c>
      <c r="E935" s="4" t="s">
        <v>80</v>
      </c>
      <c r="F935" s="3">
        <v>36</v>
      </c>
      <c r="G935" s="3" t="s">
        <v>81</v>
      </c>
      <c r="H935" s="4" t="s">
        <v>6150</v>
      </c>
      <c r="I935" s="4" t="s">
        <v>12</v>
      </c>
      <c r="J935" s="4" t="s">
        <v>1888</v>
      </c>
      <c r="K935" s="25">
        <v>45038</v>
      </c>
      <c r="L935" s="4" t="s">
        <v>9</v>
      </c>
      <c r="M935" s="64" t="str">
        <f>VLOOKUP(Table13[[#This Row],[PNF]],'[1]FVDatabase-UK AID'!$B:$M,12,FALSE)</f>
        <v>Click here</v>
      </c>
      <c r="N935" s="64" t="e">
        <f>VLOOKUP(Table13[[#This Row],[PNF]],[1]PRM57000!$B:$M,12,FALSE)</f>
        <v>#N/A</v>
      </c>
      <c r="AH935" s="4"/>
      <c r="AI935" s="4"/>
      <c r="AJ935" s="4"/>
      <c r="AK935" s="4"/>
      <c r="AL935" s="4"/>
      <c r="AM935" s="4"/>
      <c r="AN935" s="4"/>
      <c r="AO935" s="4"/>
      <c r="AP935" s="4"/>
      <c r="AQ935" s="4"/>
      <c r="AR935" s="4"/>
    </row>
    <row r="936" spans="1:44" s="25" customFormat="1" x14ac:dyDescent="0.3">
      <c r="A936" s="26">
        <v>2634</v>
      </c>
      <c r="B936" s="3">
        <v>7002121043</v>
      </c>
      <c r="C936" s="4" t="s">
        <v>3680</v>
      </c>
      <c r="D936" s="5" t="s">
        <v>1566</v>
      </c>
      <c r="E936" s="4" t="s">
        <v>80</v>
      </c>
      <c r="F936" s="3">
        <v>38</v>
      </c>
      <c r="G936" s="3" t="s">
        <v>81</v>
      </c>
      <c r="H936" s="4" t="s">
        <v>6155</v>
      </c>
      <c r="I936" s="4" t="s">
        <v>12</v>
      </c>
      <c r="J936" s="4" t="s">
        <v>1888</v>
      </c>
      <c r="K936" s="25">
        <v>45034</v>
      </c>
      <c r="L936" s="4" t="s">
        <v>37</v>
      </c>
      <c r="M936" s="64" t="e">
        <f>VLOOKUP(Table13[[#This Row],[PNF]],'[1]FVDatabase-UK AID'!$B:$M,12,FALSE)</f>
        <v>#N/A</v>
      </c>
      <c r="N936" s="64" t="str">
        <f>VLOOKUP(Table13[[#This Row],[PNF]],[1]PRM57000!$B:$M,12,FALSE)</f>
        <v>Click here</v>
      </c>
      <c r="AH936" s="4"/>
      <c r="AI936" s="4"/>
      <c r="AJ936" s="4"/>
      <c r="AK936" s="4"/>
      <c r="AL936" s="4"/>
      <c r="AM936" s="4"/>
      <c r="AN936" s="4"/>
      <c r="AO936" s="4"/>
      <c r="AP936" s="4"/>
      <c r="AQ936" s="4"/>
      <c r="AR936" s="4"/>
    </row>
    <row r="937" spans="1:44" s="25" customFormat="1" x14ac:dyDescent="0.3">
      <c r="A937" s="26">
        <v>2635</v>
      </c>
      <c r="B937" s="3">
        <v>7001994411</v>
      </c>
      <c r="C937" s="4" t="s">
        <v>3682</v>
      </c>
      <c r="D937" s="5" t="s">
        <v>1566</v>
      </c>
      <c r="E937" s="4" t="s">
        <v>80</v>
      </c>
      <c r="F937" s="3">
        <v>41</v>
      </c>
      <c r="G937" s="3" t="s">
        <v>81</v>
      </c>
      <c r="H937" s="4" t="s">
        <v>6155</v>
      </c>
      <c r="I937" s="4" t="s">
        <v>12</v>
      </c>
      <c r="J937" s="4" t="s">
        <v>1888</v>
      </c>
      <c r="K937" s="25">
        <v>45034</v>
      </c>
      <c r="L937" s="4" t="s">
        <v>37</v>
      </c>
      <c r="M937" s="64" t="e">
        <f>VLOOKUP(Table13[[#This Row],[PNF]],'[1]FVDatabase-UK AID'!$B:$M,12,FALSE)</f>
        <v>#N/A</v>
      </c>
      <c r="N937" s="64" t="str">
        <f>VLOOKUP(Table13[[#This Row],[PNF]],[1]PRM57000!$B:$M,12,FALSE)</f>
        <v>Click here</v>
      </c>
      <c r="AH937" s="4"/>
      <c r="AI937" s="4"/>
      <c r="AJ937" s="4"/>
      <c r="AK937" s="4"/>
      <c r="AL937" s="4"/>
      <c r="AM937" s="4"/>
      <c r="AN937" s="4"/>
      <c r="AO937" s="4"/>
      <c r="AP937" s="4"/>
      <c r="AQ937" s="4"/>
      <c r="AR937" s="4"/>
    </row>
    <row r="938" spans="1:44" s="25" customFormat="1" x14ac:dyDescent="0.3">
      <c r="A938" s="26">
        <v>2636</v>
      </c>
      <c r="B938" s="30">
        <v>7001785152</v>
      </c>
      <c r="C938" s="4" t="s">
        <v>3683</v>
      </c>
      <c r="D938" s="5" t="s">
        <v>1566</v>
      </c>
      <c r="E938" s="4" t="s">
        <v>80</v>
      </c>
      <c r="F938" s="3">
        <v>43</v>
      </c>
      <c r="G938" s="3" t="s">
        <v>81</v>
      </c>
      <c r="H938" s="4" t="s">
        <v>6155</v>
      </c>
      <c r="I938" s="4" t="s">
        <v>12</v>
      </c>
      <c r="J938" s="4" t="s">
        <v>1888</v>
      </c>
      <c r="K938" s="25">
        <v>45035</v>
      </c>
      <c r="L938" s="4" t="s">
        <v>37</v>
      </c>
      <c r="M938" s="64" t="e">
        <f>VLOOKUP(Table13[[#This Row],[PNF]],'[1]FVDatabase-UK AID'!$B:$M,12,FALSE)</f>
        <v>#N/A</v>
      </c>
      <c r="N938" s="64" t="str">
        <f>VLOOKUP(Table13[[#This Row],[PNF]],[1]PRM57000!$B:$M,12,FALSE)</f>
        <v>Click here</v>
      </c>
      <c r="AH938" s="4"/>
      <c r="AI938" s="4"/>
      <c r="AJ938" s="4"/>
      <c r="AK938" s="4"/>
      <c r="AL938" s="4"/>
      <c r="AM938" s="4"/>
      <c r="AN938" s="4"/>
      <c r="AO938" s="4"/>
      <c r="AP938" s="4"/>
      <c r="AQ938" s="4"/>
      <c r="AR938" s="4"/>
    </row>
    <row r="939" spans="1:44" s="25" customFormat="1" x14ac:dyDescent="0.3">
      <c r="A939" s="26">
        <v>2637</v>
      </c>
      <c r="B939" s="3">
        <v>7000965692</v>
      </c>
      <c r="C939" s="4" t="s">
        <v>3684</v>
      </c>
      <c r="D939" s="5" t="s">
        <v>1566</v>
      </c>
      <c r="E939" s="4" t="s">
        <v>80</v>
      </c>
      <c r="F939" s="3">
        <v>35</v>
      </c>
      <c r="G939" s="3" t="s">
        <v>81</v>
      </c>
      <c r="H939" s="4" t="s">
        <v>6155</v>
      </c>
      <c r="I939" s="4" t="s">
        <v>12</v>
      </c>
      <c r="J939" s="4" t="s">
        <v>1888</v>
      </c>
      <c r="K939" s="25">
        <v>45035</v>
      </c>
      <c r="L939" s="4" t="s">
        <v>37</v>
      </c>
      <c r="M939" s="64" t="e">
        <f>VLOOKUP(Table13[[#This Row],[PNF]],'[1]FVDatabase-UK AID'!$B:$M,12,FALSE)</f>
        <v>#N/A</v>
      </c>
      <c r="N939" s="64" t="str">
        <f>VLOOKUP(Table13[[#This Row],[PNF]],[1]PRM57000!$B:$M,12,FALSE)</f>
        <v>Click here</v>
      </c>
      <c r="AH939" s="4"/>
      <c r="AI939" s="4"/>
      <c r="AJ939" s="4"/>
      <c r="AK939" s="4"/>
      <c r="AL939" s="4"/>
      <c r="AM939" s="4"/>
      <c r="AN939" s="4"/>
      <c r="AO939" s="4"/>
      <c r="AP939" s="4"/>
      <c r="AQ939" s="4"/>
      <c r="AR939" s="4"/>
    </row>
    <row r="940" spans="1:44" s="25" customFormat="1" x14ac:dyDescent="0.3">
      <c r="A940" s="26">
        <v>2638</v>
      </c>
      <c r="B940" s="3">
        <v>7002080429</v>
      </c>
      <c r="C940" s="4" t="s">
        <v>3685</v>
      </c>
      <c r="D940" s="5" t="s">
        <v>1566</v>
      </c>
      <c r="E940" s="4" t="s">
        <v>80</v>
      </c>
      <c r="F940" s="3">
        <v>41</v>
      </c>
      <c r="G940" s="3" t="s">
        <v>81</v>
      </c>
      <c r="H940" s="4" t="s">
        <v>6155</v>
      </c>
      <c r="I940" s="4" t="s">
        <v>12</v>
      </c>
      <c r="J940" s="4" t="s">
        <v>1888</v>
      </c>
      <c r="K940" s="25">
        <v>45035</v>
      </c>
      <c r="L940" s="4" t="s">
        <v>37</v>
      </c>
      <c r="M940" s="64" t="e">
        <f>VLOOKUP(Table13[[#This Row],[PNF]],'[1]FVDatabase-UK AID'!$B:$M,12,FALSE)</f>
        <v>#N/A</v>
      </c>
      <c r="N940" s="64" t="str">
        <f>VLOOKUP(Table13[[#This Row],[PNF]],[1]PRM57000!$B:$M,12,FALSE)</f>
        <v>Click here</v>
      </c>
      <c r="AH940" s="4"/>
      <c r="AI940" s="4"/>
      <c r="AJ940" s="4"/>
      <c r="AK940" s="4"/>
      <c r="AL940" s="4"/>
      <c r="AM940" s="4"/>
      <c r="AN940" s="4"/>
      <c r="AO940" s="4"/>
      <c r="AP940" s="4"/>
      <c r="AQ940" s="4"/>
      <c r="AR940" s="4"/>
    </row>
    <row r="941" spans="1:44" s="25" customFormat="1" x14ac:dyDescent="0.3">
      <c r="A941" s="26">
        <v>2639</v>
      </c>
      <c r="B941" s="3">
        <v>7000913350</v>
      </c>
      <c r="C941" s="4" t="s">
        <v>3686</v>
      </c>
      <c r="D941" s="5" t="s">
        <v>1566</v>
      </c>
      <c r="E941" s="4" t="s">
        <v>107</v>
      </c>
      <c r="F941" s="3">
        <v>46</v>
      </c>
      <c r="G941" s="3" t="s">
        <v>81</v>
      </c>
      <c r="H941" s="4" t="s">
        <v>6155</v>
      </c>
      <c r="I941" s="4" t="s">
        <v>12</v>
      </c>
      <c r="J941" s="4" t="s">
        <v>1888</v>
      </c>
      <c r="K941" s="25">
        <v>45035</v>
      </c>
      <c r="L941" s="4" t="s">
        <v>37</v>
      </c>
      <c r="M941" s="64" t="e">
        <f>VLOOKUP(Table13[[#This Row],[PNF]],'[1]FVDatabase-UK AID'!$B:$M,12,FALSE)</f>
        <v>#N/A</v>
      </c>
      <c r="N941" s="64" t="str">
        <f>VLOOKUP(Table13[[#This Row],[PNF]],[1]PRM57000!$B:$M,12,FALSE)</f>
        <v>Click here</v>
      </c>
      <c r="AH941" s="4"/>
      <c r="AI941" s="4"/>
      <c r="AJ941" s="4"/>
      <c r="AK941" s="4"/>
      <c r="AL941" s="4"/>
      <c r="AM941" s="4"/>
      <c r="AN941" s="4"/>
      <c r="AO941" s="4"/>
      <c r="AP941" s="4"/>
      <c r="AQ941" s="4"/>
      <c r="AR941" s="4"/>
    </row>
    <row r="942" spans="1:44" s="25" customFormat="1" x14ac:dyDescent="0.3">
      <c r="A942" s="26">
        <v>2640</v>
      </c>
      <c r="B942" s="3">
        <v>7002720754</v>
      </c>
      <c r="C942" s="4" t="s">
        <v>3687</v>
      </c>
      <c r="D942" s="5" t="s">
        <v>1566</v>
      </c>
      <c r="E942" s="4" t="s">
        <v>80</v>
      </c>
      <c r="F942" s="3">
        <v>37</v>
      </c>
      <c r="G942" s="3" t="s">
        <v>81</v>
      </c>
      <c r="H942" s="4" t="s">
        <v>6155</v>
      </c>
      <c r="I942" s="4" t="s">
        <v>12</v>
      </c>
      <c r="J942" s="4" t="s">
        <v>1888</v>
      </c>
      <c r="K942" s="25">
        <v>45036</v>
      </c>
      <c r="L942" s="4" t="s">
        <v>37</v>
      </c>
      <c r="M942" s="64" t="e">
        <f>VLOOKUP(Table13[[#This Row],[PNF]],'[1]FVDatabase-UK AID'!$B:$M,12,FALSE)</f>
        <v>#N/A</v>
      </c>
      <c r="N942" s="64" t="str">
        <f>VLOOKUP(Table13[[#This Row],[PNF]],[1]PRM57000!$B:$M,12,FALSE)</f>
        <v>Click here</v>
      </c>
      <c r="AH942" s="4"/>
      <c r="AI942" s="4"/>
      <c r="AJ942" s="4"/>
      <c r="AK942" s="4"/>
      <c r="AL942" s="4"/>
      <c r="AM942" s="4"/>
      <c r="AN942" s="4"/>
      <c r="AO942" s="4"/>
      <c r="AP942" s="4"/>
      <c r="AQ942" s="4"/>
      <c r="AR942" s="4"/>
    </row>
    <row r="943" spans="1:44" s="25" customFormat="1" x14ac:dyDescent="0.3">
      <c r="A943" s="26">
        <v>2641</v>
      </c>
      <c r="B943" s="3">
        <v>7002519826</v>
      </c>
      <c r="C943" s="4" t="s">
        <v>3688</v>
      </c>
      <c r="D943" s="5" t="s">
        <v>1566</v>
      </c>
      <c r="E943" s="4" t="s">
        <v>80</v>
      </c>
      <c r="F943" s="3">
        <v>34</v>
      </c>
      <c r="G943" s="3" t="s">
        <v>81</v>
      </c>
      <c r="H943" s="4" t="s">
        <v>6155</v>
      </c>
      <c r="I943" s="4" t="s">
        <v>12</v>
      </c>
      <c r="J943" s="4" t="s">
        <v>1888</v>
      </c>
      <c r="K943" s="25">
        <v>45036</v>
      </c>
      <c r="L943" s="4" t="s">
        <v>37</v>
      </c>
      <c r="M943" s="64" t="e">
        <f>VLOOKUP(Table13[[#This Row],[PNF]],'[1]FVDatabase-UK AID'!$B:$M,12,FALSE)</f>
        <v>#N/A</v>
      </c>
      <c r="N943" s="64" t="str">
        <f>VLOOKUP(Table13[[#This Row],[PNF]],[1]PRM57000!$B:$M,12,FALSE)</f>
        <v>Click here</v>
      </c>
      <c r="AH943" s="4"/>
      <c r="AI943" s="4"/>
      <c r="AJ943" s="4"/>
      <c r="AK943" s="4"/>
      <c r="AL943" s="4"/>
      <c r="AM943" s="4"/>
      <c r="AN943" s="4"/>
      <c r="AO943" s="4"/>
      <c r="AP943" s="4"/>
      <c r="AQ943" s="4"/>
      <c r="AR943" s="4"/>
    </row>
    <row r="944" spans="1:44" s="25" customFormat="1" x14ac:dyDescent="0.3">
      <c r="A944" s="26">
        <v>2642</v>
      </c>
      <c r="B944" s="3">
        <v>7001378817</v>
      </c>
      <c r="C944" s="4" t="s">
        <v>3689</v>
      </c>
      <c r="D944" s="5" t="s">
        <v>1566</v>
      </c>
      <c r="E944" s="4" t="s">
        <v>80</v>
      </c>
      <c r="F944" s="3">
        <v>46</v>
      </c>
      <c r="G944" s="3" t="s">
        <v>81</v>
      </c>
      <c r="H944" s="4" t="s">
        <v>6155</v>
      </c>
      <c r="I944" s="4" t="s">
        <v>12</v>
      </c>
      <c r="J944" s="4" t="s">
        <v>1888</v>
      </c>
      <c r="K944" s="25">
        <v>45036</v>
      </c>
      <c r="L944" s="4" t="s">
        <v>37</v>
      </c>
      <c r="M944" s="64" t="e">
        <f>VLOOKUP(Table13[[#This Row],[PNF]],'[1]FVDatabase-UK AID'!$B:$M,12,FALSE)</f>
        <v>#N/A</v>
      </c>
      <c r="N944" s="64" t="str">
        <f>VLOOKUP(Table13[[#This Row],[PNF]],[1]PRM57000!$B:$M,12,FALSE)</f>
        <v>Click here</v>
      </c>
      <c r="AH944" s="4"/>
      <c r="AI944" s="4"/>
      <c r="AJ944" s="4"/>
      <c r="AK944" s="4"/>
      <c r="AL944" s="4"/>
      <c r="AM944" s="4"/>
      <c r="AN944" s="4"/>
      <c r="AO944" s="4"/>
      <c r="AP944" s="4"/>
      <c r="AQ944" s="4"/>
      <c r="AR944" s="4"/>
    </row>
    <row r="945" spans="1:44" s="25" customFormat="1" x14ac:dyDescent="0.3">
      <c r="A945" s="26">
        <v>2643</v>
      </c>
      <c r="B945" s="3">
        <v>7001379674</v>
      </c>
      <c r="C945" s="4" t="s">
        <v>3690</v>
      </c>
      <c r="D945" s="5" t="s">
        <v>1566</v>
      </c>
      <c r="E945" s="4" t="s">
        <v>80</v>
      </c>
      <c r="F945" s="3">
        <v>36</v>
      </c>
      <c r="G945" s="3" t="s">
        <v>81</v>
      </c>
      <c r="H945" s="4" t="s">
        <v>6155</v>
      </c>
      <c r="I945" s="4" t="s">
        <v>12</v>
      </c>
      <c r="J945" s="4" t="s">
        <v>1888</v>
      </c>
      <c r="K945" s="25">
        <v>45036</v>
      </c>
      <c r="L945" s="4" t="s">
        <v>37</v>
      </c>
      <c r="M945" s="64" t="e">
        <f>VLOOKUP(Table13[[#This Row],[PNF]],'[1]FVDatabase-UK AID'!$B:$M,12,FALSE)</f>
        <v>#N/A</v>
      </c>
      <c r="N945" s="64" t="str">
        <f>VLOOKUP(Table13[[#This Row],[PNF]],[1]PRM57000!$B:$M,12,FALSE)</f>
        <v>Click here</v>
      </c>
      <c r="AH945" s="4"/>
      <c r="AI945" s="4"/>
      <c r="AJ945" s="4"/>
      <c r="AK945" s="4"/>
      <c r="AL945" s="4"/>
      <c r="AM945" s="4"/>
      <c r="AN945" s="4"/>
      <c r="AO945" s="4"/>
      <c r="AP945" s="4"/>
      <c r="AQ945" s="4"/>
      <c r="AR945" s="4"/>
    </row>
    <row r="946" spans="1:44" s="25" customFormat="1" x14ac:dyDescent="0.3">
      <c r="A946" s="26">
        <v>2644</v>
      </c>
      <c r="B946" s="3">
        <v>7001980562</v>
      </c>
      <c r="C946" s="4" t="s">
        <v>3691</v>
      </c>
      <c r="D946" s="5" t="s">
        <v>1566</v>
      </c>
      <c r="E946" s="4" t="s">
        <v>80</v>
      </c>
      <c r="F946" s="3">
        <v>37</v>
      </c>
      <c r="G946" s="3" t="s">
        <v>81</v>
      </c>
      <c r="H946" s="4" t="s">
        <v>6155</v>
      </c>
      <c r="I946" s="4" t="s">
        <v>12</v>
      </c>
      <c r="J946" s="4" t="s">
        <v>1888</v>
      </c>
      <c r="K946" s="25">
        <v>45036</v>
      </c>
      <c r="L946" s="4" t="s">
        <v>37</v>
      </c>
      <c r="M946" s="64" t="e">
        <f>VLOOKUP(Table13[[#This Row],[PNF]],'[1]FVDatabase-UK AID'!$B:$M,12,FALSE)</f>
        <v>#N/A</v>
      </c>
      <c r="N946" s="64" t="str">
        <f>VLOOKUP(Table13[[#This Row],[PNF]],[1]PRM57000!$B:$M,12,FALSE)</f>
        <v>Click here</v>
      </c>
      <c r="AH946" s="4"/>
      <c r="AI946" s="4"/>
      <c r="AJ946" s="4"/>
      <c r="AK946" s="4"/>
      <c r="AL946" s="4"/>
      <c r="AM946" s="4"/>
      <c r="AN946" s="4"/>
      <c r="AO946" s="4"/>
      <c r="AP946" s="4"/>
      <c r="AQ946" s="4"/>
      <c r="AR946" s="4"/>
    </row>
    <row r="947" spans="1:44" s="25" customFormat="1" x14ac:dyDescent="0.3">
      <c r="A947" s="26">
        <v>2645</v>
      </c>
      <c r="B947" s="3">
        <v>7002321056</v>
      </c>
      <c r="C947" s="4" t="s">
        <v>3692</v>
      </c>
      <c r="D947" s="5" t="s">
        <v>1566</v>
      </c>
      <c r="E947" s="4" t="s">
        <v>80</v>
      </c>
      <c r="F947" s="3">
        <v>37</v>
      </c>
      <c r="G947" s="3" t="s">
        <v>81</v>
      </c>
      <c r="H947" s="4" t="s">
        <v>6155</v>
      </c>
      <c r="I947" s="4" t="s">
        <v>12</v>
      </c>
      <c r="J947" s="4" t="s">
        <v>1888</v>
      </c>
      <c r="K947" s="25">
        <v>45037</v>
      </c>
      <c r="L947" s="4" t="s">
        <v>37</v>
      </c>
      <c r="M947" s="64" t="e">
        <f>VLOOKUP(Table13[[#This Row],[PNF]],'[1]FVDatabase-UK AID'!$B:$M,12,FALSE)</f>
        <v>#N/A</v>
      </c>
      <c r="N947" s="64" t="str">
        <f>VLOOKUP(Table13[[#This Row],[PNF]],[1]PRM57000!$B:$M,12,FALSE)</f>
        <v>Click here</v>
      </c>
      <c r="AH947" s="4"/>
      <c r="AI947" s="4"/>
      <c r="AJ947" s="4"/>
      <c r="AK947" s="4"/>
      <c r="AL947" s="4"/>
      <c r="AM947" s="4"/>
      <c r="AN947" s="4"/>
      <c r="AO947" s="4"/>
      <c r="AP947" s="4"/>
      <c r="AQ947" s="4"/>
      <c r="AR947" s="4"/>
    </row>
    <row r="948" spans="1:44" s="25" customFormat="1" x14ac:dyDescent="0.3">
      <c r="A948" s="26">
        <v>2646</v>
      </c>
      <c r="B948" s="3">
        <v>7001561305</v>
      </c>
      <c r="C948" s="4" t="s">
        <v>3693</v>
      </c>
      <c r="D948" s="5" t="s">
        <v>1566</v>
      </c>
      <c r="E948" s="4" t="s">
        <v>80</v>
      </c>
      <c r="F948" s="3">
        <v>41</v>
      </c>
      <c r="G948" s="3" t="s">
        <v>81</v>
      </c>
      <c r="H948" s="4" t="s">
        <v>6155</v>
      </c>
      <c r="I948" s="4" t="s">
        <v>12</v>
      </c>
      <c r="J948" s="4" t="s">
        <v>1888</v>
      </c>
      <c r="K948" s="25">
        <v>45037</v>
      </c>
      <c r="L948" s="4" t="s">
        <v>37</v>
      </c>
      <c r="M948" s="64" t="e">
        <f>VLOOKUP(Table13[[#This Row],[PNF]],'[1]FVDatabase-UK AID'!$B:$M,12,FALSE)</f>
        <v>#N/A</v>
      </c>
      <c r="N948" s="64" t="str">
        <f>VLOOKUP(Table13[[#This Row],[PNF]],[1]PRM57000!$B:$M,12,FALSE)</f>
        <v>Click here</v>
      </c>
      <c r="AH948" s="4"/>
      <c r="AI948" s="4"/>
      <c r="AJ948" s="4"/>
      <c r="AK948" s="4"/>
      <c r="AL948" s="4"/>
      <c r="AM948" s="4"/>
      <c r="AN948" s="4"/>
      <c r="AO948" s="4"/>
      <c r="AP948" s="4"/>
      <c r="AQ948" s="4"/>
      <c r="AR948" s="4"/>
    </row>
    <row r="949" spans="1:44" s="25" customFormat="1" x14ac:dyDescent="0.3">
      <c r="A949" s="26">
        <v>2647</v>
      </c>
      <c r="B949" s="3">
        <v>7002644128</v>
      </c>
      <c r="C949" s="4" t="s">
        <v>3694</v>
      </c>
      <c r="D949" s="5" t="s">
        <v>1566</v>
      </c>
      <c r="E949" s="4" t="s">
        <v>80</v>
      </c>
      <c r="F949" s="3">
        <v>34</v>
      </c>
      <c r="G949" s="3" t="s">
        <v>81</v>
      </c>
      <c r="H949" s="4" t="s">
        <v>6155</v>
      </c>
      <c r="I949" s="4" t="s">
        <v>12</v>
      </c>
      <c r="J949" s="4" t="s">
        <v>1888</v>
      </c>
      <c r="K949" s="25">
        <v>45037</v>
      </c>
      <c r="L949" s="4" t="s">
        <v>37</v>
      </c>
      <c r="M949" s="64" t="e">
        <f>VLOOKUP(Table13[[#This Row],[PNF]],'[1]FVDatabase-UK AID'!$B:$M,12,FALSE)</f>
        <v>#N/A</v>
      </c>
      <c r="N949" s="64" t="str">
        <f>VLOOKUP(Table13[[#This Row],[PNF]],[1]PRM57000!$B:$M,12,FALSE)</f>
        <v>Click here</v>
      </c>
      <c r="AH949" s="4"/>
      <c r="AI949" s="4"/>
      <c r="AJ949" s="4"/>
      <c r="AK949" s="4"/>
      <c r="AL949" s="4"/>
      <c r="AM949" s="4"/>
      <c r="AN949" s="4"/>
      <c r="AO949" s="4"/>
      <c r="AP949" s="4"/>
      <c r="AQ949" s="4"/>
      <c r="AR949" s="4"/>
    </row>
    <row r="950" spans="1:44" s="25" customFormat="1" x14ac:dyDescent="0.3">
      <c r="A950" s="26">
        <v>2648</v>
      </c>
      <c r="B950" s="3">
        <v>7000967685</v>
      </c>
      <c r="C950" s="4" t="s">
        <v>3695</v>
      </c>
      <c r="D950" s="5" t="s">
        <v>1566</v>
      </c>
      <c r="E950" s="4" t="s">
        <v>80</v>
      </c>
      <c r="F950" s="3">
        <v>34</v>
      </c>
      <c r="G950" s="3" t="s">
        <v>81</v>
      </c>
      <c r="H950" s="4" t="s">
        <v>6155</v>
      </c>
      <c r="I950" s="4" t="s">
        <v>12</v>
      </c>
      <c r="J950" s="4" t="s">
        <v>1888</v>
      </c>
      <c r="K950" s="25">
        <v>45037</v>
      </c>
      <c r="L950" s="4" t="s">
        <v>37</v>
      </c>
      <c r="M950" s="64" t="e">
        <f>VLOOKUP(Table13[[#This Row],[PNF]],'[1]FVDatabase-UK AID'!$B:$M,12,FALSE)</f>
        <v>#N/A</v>
      </c>
      <c r="N950" s="64" t="str">
        <f>VLOOKUP(Table13[[#This Row],[PNF]],[1]PRM57000!$B:$M,12,FALSE)</f>
        <v>Click here</v>
      </c>
      <c r="AH950" s="4"/>
      <c r="AI950" s="4"/>
      <c r="AJ950" s="4"/>
      <c r="AK950" s="4"/>
      <c r="AL950" s="4"/>
      <c r="AM950" s="4"/>
      <c r="AN950" s="4"/>
      <c r="AO950" s="4"/>
      <c r="AP950" s="4"/>
      <c r="AQ950" s="4"/>
      <c r="AR950" s="4"/>
    </row>
    <row r="951" spans="1:44" s="25" customFormat="1" x14ac:dyDescent="0.3">
      <c r="A951" s="26">
        <v>2656</v>
      </c>
      <c r="B951" s="3">
        <v>7002351961</v>
      </c>
      <c r="C951" s="4" t="s">
        <v>3699</v>
      </c>
      <c r="D951" s="5" t="s">
        <v>1566</v>
      </c>
      <c r="E951" s="4" t="s">
        <v>80</v>
      </c>
      <c r="F951" s="3">
        <v>34</v>
      </c>
      <c r="G951" s="3" t="s">
        <v>81</v>
      </c>
      <c r="H951" s="4" t="s">
        <v>6155</v>
      </c>
      <c r="I951" s="4" t="s">
        <v>12</v>
      </c>
      <c r="J951" s="4" t="s">
        <v>83</v>
      </c>
      <c r="K951" s="25">
        <v>45040</v>
      </c>
      <c r="L951" s="4" t="s">
        <v>37</v>
      </c>
      <c r="M951" s="64" t="e">
        <f>VLOOKUP(Table13[[#This Row],[PNF]],'[1]FVDatabase-UK AID'!$B:$M,12,FALSE)</f>
        <v>#N/A</v>
      </c>
      <c r="N951" s="64" t="str">
        <f>VLOOKUP(Table13[[#This Row],[PNF]],[1]PRM57000!$B:$M,12,FALSE)</f>
        <v>Click here</v>
      </c>
      <c r="AH951" s="4"/>
      <c r="AI951" s="4"/>
      <c r="AJ951" s="4"/>
      <c r="AK951" s="4"/>
      <c r="AL951" s="4"/>
      <c r="AM951" s="4"/>
      <c r="AN951" s="4"/>
      <c r="AO951" s="4"/>
      <c r="AP951" s="4"/>
      <c r="AQ951" s="4"/>
      <c r="AR951" s="4"/>
    </row>
    <row r="952" spans="1:44" s="25" customFormat="1" x14ac:dyDescent="0.3">
      <c r="A952" s="26">
        <v>2657</v>
      </c>
      <c r="B952" s="3">
        <v>7002419054</v>
      </c>
      <c r="C952" s="4" t="s">
        <v>3700</v>
      </c>
      <c r="D952" s="5" t="s">
        <v>1566</v>
      </c>
      <c r="E952" s="4" t="s">
        <v>80</v>
      </c>
      <c r="F952" s="3">
        <v>38</v>
      </c>
      <c r="G952" s="3" t="s">
        <v>81</v>
      </c>
      <c r="H952" s="4" t="s">
        <v>6155</v>
      </c>
      <c r="I952" s="4" t="s">
        <v>12</v>
      </c>
      <c r="J952" s="4" t="s">
        <v>83</v>
      </c>
      <c r="K952" s="25">
        <v>45040</v>
      </c>
      <c r="L952" s="4" t="s">
        <v>37</v>
      </c>
      <c r="M952" s="64" t="e">
        <f>VLOOKUP(Table13[[#This Row],[PNF]],'[1]FVDatabase-UK AID'!$B:$M,12,FALSE)</f>
        <v>#N/A</v>
      </c>
      <c r="N952" s="64" t="str">
        <f>VLOOKUP(Table13[[#This Row],[PNF]],[1]PRM57000!$B:$M,12,FALSE)</f>
        <v>Click here</v>
      </c>
      <c r="AH952" s="4"/>
      <c r="AI952" s="4"/>
      <c r="AJ952" s="4"/>
      <c r="AK952" s="4"/>
      <c r="AL952" s="4"/>
      <c r="AM952" s="4"/>
      <c r="AN952" s="4"/>
      <c r="AO952" s="4"/>
      <c r="AP952" s="4"/>
      <c r="AQ952" s="4"/>
      <c r="AR952" s="4"/>
    </row>
    <row r="953" spans="1:44" s="25" customFormat="1" x14ac:dyDescent="0.3">
      <c r="A953" s="26">
        <v>2658</v>
      </c>
      <c r="B953" s="30">
        <v>7001749729</v>
      </c>
      <c r="C953" s="4" t="s">
        <v>3701</v>
      </c>
      <c r="D953" s="5" t="s">
        <v>1566</v>
      </c>
      <c r="E953" s="4" t="s">
        <v>80</v>
      </c>
      <c r="F953" s="3">
        <v>40</v>
      </c>
      <c r="G953" s="3" t="s">
        <v>81</v>
      </c>
      <c r="H953" s="4" t="s">
        <v>6155</v>
      </c>
      <c r="I953" s="4" t="s">
        <v>12</v>
      </c>
      <c r="J953" s="4" t="s">
        <v>83</v>
      </c>
      <c r="K953" s="25">
        <v>45040</v>
      </c>
      <c r="L953" s="4" t="s">
        <v>37</v>
      </c>
      <c r="M953" s="64" t="e">
        <f>VLOOKUP(Table13[[#This Row],[PNF]],'[1]FVDatabase-UK AID'!$B:$M,12,FALSE)</f>
        <v>#N/A</v>
      </c>
      <c r="N953" s="64" t="str">
        <f>VLOOKUP(Table13[[#This Row],[PNF]],[1]PRM57000!$B:$M,12,FALSE)</f>
        <v>Click here</v>
      </c>
      <c r="AH953" s="4"/>
      <c r="AI953" s="4"/>
      <c r="AJ953" s="4"/>
      <c r="AK953" s="4"/>
      <c r="AL953" s="4"/>
      <c r="AM953" s="4"/>
      <c r="AN953" s="4"/>
      <c r="AO953" s="4"/>
      <c r="AP953" s="4"/>
      <c r="AQ953" s="4"/>
      <c r="AR953" s="4"/>
    </row>
    <row r="954" spans="1:44" s="25" customFormat="1" x14ac:dyDescent="0.3">
      <c r="A954" s="26">
        <v>2659</v>
      </c>
      <c r="B954" s="3">
        <v>7001465818</v>
      </c>
      <c r="C954" s="4" t="s">
        <v>3702</v>
      </c>
      <c r="D954" s="5" t="s">
        <v>1566</v>
      </c>
      <c r="E954" s="4" t="s">
        <v>80</v>
      </c>
      <c r="F954" s="3">
        <v>50</v>
      </c>
      <c r="G954" s="3" t="s">
        <v>81</v>
      </c>
      <c r="H954" s="4" t="s">
        <v>6155</v>
      </c>
      <c r="I954" s="4" t="s">
        <v>12</v>
      </c>
      <c r="J954" s="4" t="s">
        <v>83</v>
      </c>
      <c r="K954" s="25">
        <v>45040</v>
      </c>
      <c r="L954" s="4" t="s">
        <v>37</v>
      </c>
      <c r="M954" s="64" t="e">
        <f>VLOOKUP(Table13[[#This Row],[PNF]],'[1]FVDatabase-UK AID'!$B:$M,12,FALSE)</f>
        <v>#N/A</v>
      </c>
      <c r="N954" s="64" t="str">
        <f>VLOOKUP(Table13[[#This Row],[PNF]],[1]PRM57000!$B:$M,12,FALSE)</f>
        <v>Click here</v>
      </c>
      <c r="AH954" s="4"/>
      <c r="AI954" s="4"/>
      <c r="AJ954" s="4"/>
      <c r="AK954" s="4"/>
      <c r="AL954" s="4"/>
      <c r="AM954" s="4"/>
      <c r="AN954" s="4"/>
      <c r="AO954" s="4"/>
      <c r="AP954" s="4"/>
      <c r="AQ954" s="4"/>
      <c r="AR954" s="4"/>
    </row>
    <row r="955" spans="1:44" s="25" customFormat="1" x14ac:dyDescent="0.3">
      <c r="A955" s="26">
        <v>2660</v>
      </c>
      <c r="B955" s="3">
        <v>7002394979</v>
      </c>
      <c r="C955" s="4" t="s">
        <v>3703</v>
      </c>
      <c r="D955" s="5" t="s">
        <v>1566</v>
      </c>
      <c r="E955" s="4" t="s">
        <v>80</v>
      </c>
      <c r="F955" s="3">
        <v>35</v>
      </c>
      <c r="G955" s="3" t="s">
        <v>81</v>
      </c>
      <c r="H955" s="4" t="s">
        <v>6155</v>
      </c>
      <c r="I955" s="4" t="s">
        <v>12</v>
      </c>
      <c r="J955" s="4" t="s">
        <v>83</v>
      </c>
      <c r="K955" s="25">
        <v>45040</v>
      </c>
      <c r="L955" s="4" t="s">
        <v>37</v>
      </c>
      <c r="M955" s="64" t="e">
        <f>VLOOKUP(Table13[[#This Row],[PNF]],'[1]FVDatabase-UK AID'!$B:$M,12,FALSE)</f>
        <v>#N/A</v>
      </c>
      <c r="N955" s="64" t="str">
        <f>VLOOKUP(Table13[[#This Row],[PNF]],[1]PRM57000!$B:$M,12,FALSE)</f>
        <v>Click here</v>
      </c>
      <c r="AH955" s="4"/>
      <c r="AI955" s="4"/>
      <c r="AJ955" s="4"/>
      <c r="AK955" s="4"/>
      <c r="AL955" s="4"/>
      <c r="AM955" s="4"/>
      <c r="AN955" s="4"/>
      <c r="AO955" s="4"/>
      <c r="AP955" s="4"/>
      <c r="AQ955" s="4"/>
      <c r="AR955" s="4"/>
    </row>
    <row r="956" spans="1:44" s="25" customFormat="1" x14ac:dyDescent="0.3">
      <c r="A956" s="26">
        <v>2684</v>
      </c>
      <c r="B956" s="3">
        <v>7001354730</v>
      </c>
      <c r="C956" s="4" t="s">
        <v>3707</v>
      </c>
      <c r="D956" s="5" t="s">
        <v>249</v>
      </c>
      <c r="E956" s="4" t="s">
        <v>80</v>
      </c>
      <c r="F956" s="3">
        <v>39</v>
      </c>
      <c r="G956" s="3" t="s">
        <v>81</v>
      </c>
      <c r="H956" s="4" t="s">
        <v>6155</v>
      </c>
      <c r="I956" s="4" t="s">
        <v>12</v>
      </c>
      <c r="J956" s="4" t="s">
        <v>1888</v>
      </c>
      <c r="K956" s="25">
        <v>45041</v>
      </c>
      <c r="L956" s="4" t="s">
        <v>37</v>
      </c>
      <c r="M956" s="64" t="e">
        <f>VLOOKUP(Table13[[#This Row],[PNF]],'[1]FVDatabase-UK AID'!$B:$M,12,FALSE)</f>
        <v>#N/A</v>
      </c>
      <c r="N956" s="64" t="str">
        <f>VLOOKUP(Table13[[#This Row],[PNF]],[1]PRM57000!$B:$M,12,FALSE)</f>
        <v>Click here</v>
      </c>
      <c r="AH956" s="4"/>
      <c r="AI956" s="4"/>
      <c r="AJ956" s="4"/>
      <c r="AK956" s="4"/>
      <c r="AL956" s="4"/>
      <c r="AM956" s="4"/>
      <c r="AN956" s="4"/>
      <c r="AO956" s="4"/>
      <c r="AP956" s="4"/>
      <c r="AQ956" s="4"/>
      <c r="AR956" s="4"/>
    </row>
    <row r="957" spans="1:44" s="25" customFormat="1" x14ac:dyDescent="0.3">
      <c r="A957" s="26">
        <v>2685</v>
      </c>
      <c r="B957" s="3">
        <v>7002272389</v>
      </c>
      <c r="C957" s="4" t="s">
        <v>3708</v>
      </c>
      <c r="D957" s="5" t="s">
        <v>249</v>
      </c>
      <c r="E957" s="4" t="s">
        <v>80</v>
      </c>
      <c r="F957" s="3">
        <v>42</v>
      </c>
      <c r="G957" s="3" t="s">
        <v>81</v>
      </c>
      <c r="H957" s="4" t="s">
        <v>6155</v>
      </c>
      <c r="I957" s="4" t="s">
        <v>12</v>
      </c>
      <c r="J957" s="4" t="s">
        <v>1888</v>
      </c>
      <c r="K957" s="25">
        <v>45041</v>
      </c>
      <c r="L957" s="4" t="s">
        <v>37</v>
      </c>
      <c r="M957" s="64" t="e">
        <f>VLOOKUP(Table13[[#This Row],[PNF]],'[1]FVDatabase-UK AID'!$B:$M,12,FALSE)</f>
        <v>#N/A</v>
      </c>
      <c r="N957" s="64" t="str">
        <f>VLOOKUP(Table13[[#This Row],[PNF]],[1]PRM57000!$B:$M,12,FALSE)</f>
        <v>Click here</v>
      </c>
      <c r="AH957" s="4"/>
      <c r="AI957" s="4"/>
      <c r="AJ957" s="4"/>
      <c r="AK957" s="4"/>
      <c r="AL957" s="4"/>
      <c r="AM957" s="4"/>
      <c r="AN957" s="4"/>
      <c r="AO957" s="4"/>
      <c r="AP957" s="4"/>
      <c r="AQ957" s="4"/>
      <c r="AR957" s="4"/>
    </row>
    <row r="958" spans="1:44" s="25" customFormat="1" x14ac:dyDescent="0.3">
      <c r="A958" s="26">
        <v>2686</v>
      </c>
      <c r="B958" s="3">
        <v>7001132965</v>
      </c>
      <c r="C958" s="4" t="s">
        <v>3709</v>
      </c>
      <c r="D958" s="5" t="s">
        <v>1566</v>
      </c>
      <c r="E958" s="4" t="s">
        <v>80</v>
      </c>
      <c r="F958" s="3">
        <v>37</v>
      </c>
      <c r="G958" s="3" t="s">
        <v>81</v>
      </c>
      <c r="H958" s="4" t="s">
        <v>6155</v>
      </c>
      <c r="I958" s="4" t="s">
        <v>12</v>
      </c>
      <c r="J958" s="4" t="s">
        <v>1888</v>
      </c>
      <c r="K958" s="25">
        <v>45041</v>
      </c>
      <c r="L958" s="4" t="s">
        <v>37</v>
      </c>
      <c r="M958" s="64" t="e">
        <f>VLOOKUP(Table13[[#This Row],[PNF]],'[1]FVDatabase-UK AID'!$B:$M,12,FALSE)</f>
        <v>#N/A</v>
      </c>
      <c r="N958" s="64" t="str">
        <f>VLOOKUP(Table13[[#This Row],[PNF]],[1]PRM57000!$B:$M,12,FALSE)</f>
        <v>Click here</v>
      </c>
      <c r="AH958" s="4"/>
      <c r="AI958" s="4"/>
      <c r="AJ958" s="4"/>
      <c r="AK958" s="4"/>
      <c r="AL958" s="4"/>
      <c r="AM958" s="4"/>
      <c r="AN958" s="4"/>
      <c r="AO958" s="4"/>
      <c r="AP958" s="4"/>
      <c r="AQ958" s="4"/>
      <c r="AR958" s="4"/>
    </row>
    <row r="959" spans="1:44" s="25" customFormat="1" x14ac:dyDescent="0.3">
      <c r="A959" s="26">
        <v>2687</v>
      </c>
      <c r="B959" s="30">
        <v>7001818276</v>
      </c>
      <c r="C959" s="4" t="s">
        <v>2714</v>
      </c>
      <c r="D959" s="5" t="s">
        <v>249</v>
      </c>
      <c r="E959" s="4" t="s">
        <v>80</v>
      </c>
      <c r="F959" s="3">
        <v>37</v>
      </c>
      <c r="G959" s="3" t="s">
        <v>81</v>
      </c>
      <c r="H959" s="4" t="s">
        <v>6155</v>
      </c>
      <c r="I959" s="4" t="s">
        <v>12</v>
      </c>
      <c r="J959" s="4" t="s">
        <v>1888</v>
      </c>
      <c r="K959" s="25">
        <v>45041</v>
      </c>
      <c r="L959" s="4" t="s">
        <v>37</v>
      </c>
      <c r="M959" s="64" t="e">
        <f>VLOOKUP(Table13[[#This Row],[PNF]],'[1]FVDatabase-UK AID'!$B:$M,12,FALSE)</f>
        <v>#N/A</v>
      </c>
      <c r="N959" s="64" t="str">
        <f>VLOOKUP(Table13[[#This Row],[PNF]],[1]PRM57000!$B:$M,12,FALSE)</f>
        <v>Click here</v>
      </c>
      <c r="AH959" s="4"/>
      <c r="AI959" s="4"/>
      <c r="AJ959" s="4"/>
      <c r="AK959" s="4"/>
      <c r="AL959" s="4"/>
      <c r="AM959" s="4"/>
      <c r="AN959" s="4"/>
      <c r="AO959" s="4"/>
      <c r="AP959" s="4"/>
      <c r="AQ959" s="4"/>
      <c r="AR959" s="4"/>
    </row>
    <row r="960" spans="1:44" s="25" customFormat="1" x14ac:dyDescent="0.3">
      <c r="A960" s="26">
        <v>2688</v>
      </c>
      <c r="B960" s="3">
        <v>7001148645</v>
      </c>
      <c r="C960" s="4" t="s">
        <v>3710</v>
      </c>
      <c r="D960" s="5" t="s">
        <v>1566</v>
      </c>
      <c r="E960" s="4" t="s">
        <v>80</v>
      </c>
      <c r="F960" s="3">
        <v>36</v>
      </c>
      <c r="G960" s="3" t="s">
        <v>81</v>
      </c>
      <c r="H960" s="4" t="s">
        <v>6155</v>
      </c>
      <c r="I960" s="4" t="s">
        <v>12</v>
      </c>
      <c r="J960" s="4" t="s">
        <v>1888</v>
      </c>
      <c r="K960" s="25">
        <v>45041</v>
      </c>
      <c r="L960" s="4" t="s">
        <v>37</v>
      </c>
      <c r="M960" s="64" t="e">
        <f>VLOOKUP(Table13[[#This Row],[PNF]],'[1]FVDatabase-UK AID'!$B:$M,12,FALSE)</f>
        <v>#N/A</v>
      </c>
      <c r="N960" s="64" t="str">
        <f>VLOOKUP(Table13[[#This Row],[PNF]],[1]PRM57000!$B:$M,12,FALSE)</f>
        <v>Click here</v>
      </c>
      <c r="AH960" s="4"/>
      <c r="AI960" s="4"/>
      <c r="AJ960" s="4"/>
      <c r="AK960" s="4"/>
      <c r="AL960" s="4"/>
      <c r="AM960" s="4"/>
      <c r="AN960" s="4"/>
      <c r="AO960" s="4"/>
      <c r="AP960" s="4"/>
      <c r="AQ960" s="4"/>
      <c r="AR960" s="4"/>
    </row>
    <row r="961" spans="1:44" s="25" customFormat="1" x14ac:dyDescent="0.3">
      <c r="A961" s="26">
        <v>2689</v>
      </c>
      <c r="B961" s="3">
        <v>7002028373</v>
      </c>
      <c r="C961" s="4" t="s">
        <v>3711</v>
      </c>
      <c r="D961" s="5" t="s">
        <v>1566</v>
      </c>
      <c r="E961" s="4" t="s">
        <v>80</v>
      </c>
      <c r="F961" s="3">
        <v>78</v>
      </c>
      <c r="G961" s="3" t="s">
        <v>81</v>
      </c>
      <c r="H961" s="4" t="s">
        <v>6155</v>
      </c>
      <c r="I961" s="4" t="s">
        <v>12</v>
      </c>
      <c r="J961" s="4" t="s">
        <v>1888</v>
      </c>
      <c r="K961" s="25">
        <v>45041</v>
      </c>
      <c r="L961" s="4" t="s">
        <v>37</v>
      </c>
      <c r="M961" s="64" t="e">
        <f>VLOOKUP(Table13[[#This Row],[PNF]],'[1]FVDatabase-UK AID'!$B:$M,12,FALSE)</f>
        <v>#N/A</v>
      </c>
      <c r="N961" s="64" t="str">
        <f>VLOOKUP(Table13[[#This Row],[PNF]],[1]PRM57000!$B:$M,12,FALSE)</f>
        <v>Click here</v>
      </c>
      <c r="AH961" s="4"/>
      <c r="AI961" s="4"/>
      <c r="AJ961" s="4"/>
      <c r="AK961" s="4"/>
      <c r="AL961" s="4"/>
      <c r="AM961" s="4"/>
      <c r="AN961" s="4"/>
      <c r="AO961" s="4"/>
      <c r="AP961" s="4"/>
      <c r="AQ961" s="4"/>
      <c r="AR961" s="4"/>
    </row>
    <row r="962" spans="1:44" s="25" customFormat="1" x14ac:dyDescent="0.3">
      <c r="A962" s="26">
        <v>2690</v>
      </c>
      <c r="B962" s="30">
        <v>7001817143</v>
      </c>
      <c r="C962" s="4" t="s">
        <v>2628</v>
      </c>
      <c r="D962" s="5" t="s">
        <v>249</v>
      </c>
      <c r="E962" s="4" t="s">
        <v>80</v>
      </c>
      <c r="F962" s="3">
        <v>61</v>
      </c>
      <c r="G962" s="3" t="s">
        <v>81</v>
      </c>
      <c r="H962" s="4" t="s">
        <v>6155</v>
      </c>
      <c r="I962" s="4" t="s">
        <v>12</v>
      </c>
      <c r="J962" s="4" t="s">
        <v>1888</v>
      </c>
      <c r="K962" s="25">
        <v>45042</v>
      </c>
      <c r="L962" s="4" t="s">
        <v>37</v>
      </c>
      <c r="M962" s="64" t="e">
        <f>VLOOKUP(Table13[[#This Row],[PNF]],'[1]FVDatabase-UK AID'!$B:$M,12,FALSE)</f>
        <v>#N/A</v>
      </c>
      <c r="N962" s="64" t="str">
        <f>VLOOKUP(Table13[[#This Row],[PNF]],[1]PRM57000!$B:$M,12,FALSE)</f>
        <v>Click here</v>
      </c>
      <c r="AH962" s="4"/>
      <c r="AI962" s="4"/>
      <c r="AJ962" s="4"/>
      <c r="AK962" s="4"/>
      <c r="AL962" s="4"/>
      <c r="AM962" s="4"/>
      <c r="AN962" s="4"/>
      <c r="AO962" s="4"/>
      <c r="AP962" s="4"/>
      <c r="AQ962" s="4"/>
      <c r="AR962" s="4"/>
    </row>
    <row r="963" spans="1:44" s="25" customFormat="1" x14ac:dyDescent="0.3">
      <c r="A963" s="26">
        <v>2691</v>
      </c>
      <c r="B963" s="3">
        <v>7001062950</v>
      </c>
      <c r="C963" s="4" t="s">
        <v>3712</v>
      </c>
      <c r="D963" s="5" t="s">
        <v>1566</v>
      </c>
      <c r="E963" s="4" t="s">
        <v>80</v>
      </c>
      <c r="F963" s="3">
        <v>41</v>
      </c>
      <c r="G963" s="3" t="s">
        <v>81</v>
      </c>
      <c r="H963" s="4" t="s">
        <v>6155</v>
      </c>
      <c r="I963" s="4" t="s">
        <v>12</v>
      </c>
      <c r="J963" s="4" t="s">
        <v>1888</v>
      </c>
      <c r="K963" s="25">
        <v>45042</v>
      </c>
      <c r="L963" s="4" t="s">
        <v>37</v>
      </c>
      <c r="M963" s="64" t="e">
        <f>VLOOKUP(Table13[[#This Row],[PNF]],'[1]FVDatabase-UK AID'!$B:$M,12,FALSE)</f>
        <v>#N/A</v>
      </c>
      <c r="N963" s="64" t="str">
        <f>VLOOKUP(Table13[[#This Row],[PNF]],[1]PRM57000!$B:$M,12,FALSE)</f>
        <v>Click here</v>
      </c>
      <c r="AH963" s="4"/>
      <c r="AI963" s="4"/>
      <c r="AJ963" s="4"/>
      <c r="AK963" s="4"/>
      <c r="AL963" s="4"/>
      <c r="AM963" s="4"/>
      <c r="AN963" s="4"/>
      <c r="AO963" s="4"/>
      <c r="AP963" s="4"/>
      <c r="AQ963" s="4"/>
      <c r="AR963" s="4"/>
    </row>
    <row r="964" spans="1:44" s="25" customFormat="1" x14ac:dyDescent="0.3">
      <c r="A964" s="26">
        <v>2692</v>
      </c>
      <c r="B964" s="3">
        <v>7002425734</v>
      </c>
      <c r="C964" s="4" t="s">
        <v>3713</v>
      </c>
      <c r="D964" s="5" t="s">
        <v>1566</v>
      </c>
      <c r="E964" s="4" t="s">
        <v>80</v>
      </c>
      <c r="F964" s="3">
        <v>39</v>
      </c>
      <c r="G964" s="3" t="s">
        <v>81</v>
      </c>
      <c r="H964" s="4" t="s">
        <v>6155</v>
      </c>
      <c r="I964" s="4" t="s">
        <v>12</v>
      </c>
      <c r="J964" s="4" t="s">
        <v>1888</v>
      </c>
      <c r="K964" s="25">
        <v>45042</v>
      </c>
      <c r="L964" s="4" t="s">
        <v>37</v>
      </c>
      <c r="M964" s="64" t="e">
        <f>VLOOKUP(Table13[[#This Row],[PNF]],'[1]FVDatabase-UK AID'!$B:$M,12,FALSE)</f>
        <v>#N/A</v>
      </c>
      <c r="N964" s="64" t="str">
        <f>VLOOKUP(Table13[[#This Row],[PNF]],[1]PRM57000!$B:$M,12,FALSE)</f>
        <v>Click here</v>
      </c>
      <c r="AH964" s="4"/>
      <c r="AI964" s="4"/>
      <c r="AJ964" s="4"/>
      <c r="AK964" s="4"/>
      <c r="AL964" s="4"/>
      <c r="AM964" s="4"/>
      <c r="AN964" s="4"/>
      <c r="AO964" s="4"/>
      <c r="AP964" s="4"/>
      <c r="AQ964" s="4"/>
      <c r="AR964" s="4"/>
    </row>
    <row r="965" spans="1:44" s="25" customFormat="1" x14ac:dyDescent="0.3">
      <c r="A965" s="26">
        <v>2693</v>
      </c>
      <c r="B965" s="3">
        <v>7001104870</v>
      </c>
      <c r="C965" s="4" t="s">
        <v>2715</v>
      </c>
      <c r="D965" s="5" t="s">
        <v>249</v>
      </c>
      <c r="E965" s="4" t="s">
        <v>80</v>
      </c>
      <c r="F965" s="3">
        <v>29</v>
      </c>
      <c r="G965" s="3" t="s">
        <v>81</v>
      </c>
      <c r="H965" s="4" t="s">
        <v>6155</v>
      </c>
      <c r="I965" s="4" t="s">
        <v>12</v>
      </c>
      <c r="J965" s="4" t="s">
        <v>1888</v>
      </c>
      <c r="K965" s="25">
        <v>45042</v>
      </c>
      <c r="L965" s="4" t="s">
        <v>37</v>
      </c>
      <c r="M965" s="64" t="e">
        <f>VLOOKUP(Table13[[#This Row],[PNF]],'[1]FVDatabase-UK AID'!$B:$M,12,FALSE)</f>
        <v>#N/A</v>
      </c>
      <c r="N965" s="64" t="str">
        <f>VLOOKUP(Table13[[#This Row],[PNF]],[1]PRM57000!$B:$M,12,FALSE)</f>
        <v>Click here</v>
      </c>
      <c r="AH965" s="4"/>
      <c r="AI965" s="4"/>
      <c r="AJ965" s="4"/>
      <c r="AK965" s="4"/>
      <c r="AL965" s="4"/>
      <c r="AM965" s="4"/>
      <c r="AN965" s="4"/>
      <c r="AO965" s="4"/>
      <c r="AP965" s="4"/>
      <c r="AQ965" s="4"/>
      <c r="AR965" s="4"/>
    </row>
    <row r="966" spans="1:44" s="25" customFormat="1" x14ac:dyDescent="0.3">
      <c r="A966" s="26">
        <v>2694</v>
      </c>
      <c r="B966" s="3">
        <v>7002539628</v>
      </c>
      <c r="C966" s="4" t="s">
        <v>3714</v>
      </c>
      <c r="D966" s="5" t="s">
        <v>1566</v>
      </c>
      <c r="E966" s="4" t="s">
        <v>80</v>
      </c>
      <c r="F966" s="3">
        <v>39</v>
      </c>
      <c r="G966" s="3" t="s">
        <v>81</v>
      </c>
      <c r="H966" s="4" t="s">
        <v>6155</v>
      </c>
      <c r="I966" s="4" t="s">
        <v>12</v>
      </c>
      <c r="J966" s="4" t="s">
        <v>1888</v>
      </c>
      <c r="K966" s="25">
        <v>45042</v>
      </c>
      <c r="L966" s="4" t="s">
        <v>37</v>
      </c>
      <c r="M966" s="64" t="e">
        <f>VLOOKUP(Table13[[#This Row],[PNF]],'[1]FVDatabase-UK AID'!$B:$M,12,FALSE)</f>
        <v>#N/A</v>
      </c>
      <c r="N966" s="64" t="str">
        <f>VLOOKUP(Table13[[#This Row],[PNF]],[1]PRM57000!$B:$M,12,FALSE)</f>
        <v>Click here</v>
      </c>
      <c r="AH966" s="4"/>
      <c r="AI966" s="4"/>
      <c r="AJ966" s="4"/>
      <c r="AK966" s="4"/>
      <c r="AL966" s="4"/>
      <c r="AM966" s="4"/>
      <c r="AN966" s="4"/>
      <c r="AO966" s="4"/>
      <c r="AP966" s="4"/>
      <c r="AQ966" s="4"/>
      <c r="AR966" s="4"/>
    </row>
    <row r="967" spans="1:44" s="25" customFormat="1" x14ac:dyDescent="0.3">
      <c r="A967" s="26">
        <v>2695</v>
      </c>
      <c r="B967" s="3">
        <v>7002234170</v>
      </c>
      <c r="C967" s="4" t="s">
        <v>3715</v>
      </c>
      <c r="D967" s="5" t="s">
        <v>1566</v>
      </c>
      <c r="E967" s="4" t="s">
        <v>80</v>
      </c>
      <c r="F967" s="3">
        <v>32</v>
      </c>
      <c r="G967" s="3" t="s">
        <v>81</v>
      </c>
      <c r="H967" s="4" t="s">
        <v>6155</v>
      </c>
      <c r="I967" s="4" t="s">
        <v>12</v>
      </c>
      <c r="J967" s="4" t="s">
        <v>1888</v>
      </c>
      <c r="K967" s="25">
        <v>45042</v>
      </c>
      <c r="L967" s="4" t="s">
        <v>37</v>
      </c>
      <c r="M967" s="64" t="e">
        <f>VLOOKUP(Table13[[#This Row],[PNF]],'[1]FVDatabase-UK AID'!$B:$M,12,FALSE)</f>
        <v>#N/A</v>
      </c>
      <c r="N967" s="64" t="str">
        <f>VLOOKUP(Table13[[#This Row],[PNF]],[1]PRM57000!$B:$M,12,FALSE)</f>
        <v>Click here</v>
      </c>
      <c r="AH967" s="4"/>
      <c r="AI967" s="4"/>
      <c r="AJ967" s="4"/>
      <c r="AK967" s="4"/>
      <c r="AL967" s="4"/>
      <c r="AM967" s="4"/>
      <c r="AN967" s="4"/>
      <c r="AO967" s="4"/>
      <c r="AP967" s="4"/>
      <c r="AQ967" s="4"/>
      <c r="AR967" s="4"/>
    </row>
    <row r="968" spans="1:44" s="25" customFormat="1" x14ac:dyDescent="0.3">
      <c r="A968" s="26">
        <v>2696</v>
      </c>
      <c r="B968" s="3">
        <v>7001351038</v>
      </c>
      <c r="C968" s="4" t="s">
        <v>3716</v>
      </c>
      <c r="D968" s="5" t="s">
        <v>1566</v>
      </c>
      <c r="E968" s="4" t="s">
        <v>80</v>
      </c>
      <c r="F968" s="3">
        <v>35</v>
      </c>
      <c r="G968" s="3" t="s">
        <v>81</v>
      </c>
      <c r="H968" s="4" t="s">
        <v>6155</v>
      </c>
      <c r="I968" s="4" t="s">
        <v>12</v>
      </c>
      <c r="J968" s="4" t="s">
        <v>1888</v>
      </c>
      <c r="K968" s="25">
        <v>45042</v>
      </c>
      <c r="L968" s="4" t="s">
        <v>37</v>
      </c>
      <c r="M968" s="64" t="e">
        <f>VLOOKUP(Table13[[#This Row],[PNF]],'[1]FVDatabase-UK AID'!$B:$M,12,FALSE)</f>
        <v>#N/A</v>
      </c>
      <c r="N968" s="64" t="str">
        <f>VLOOKUP(Table13[[#This Row],[PNF]],[1]PRM57000!$B:$M,12,FALSE)</f>
        <v>Click here</v>
      </c>
      <c r="AH968" s="4"/>
      <c r="AI968" s="4"/>
      <c r="AJ968" s="4"/>
      <c r="AK968" s="4"/>
      <c r="AL968" s="4"/>
      <c r="AM968" s="4"/>
      <c r="AN968" s="4"/>
      <c r="AO968" s="4"/>
      <c r="AP968" s="4"/>
      <c r="AQ968" s="4"/>
      <c r="AR968" s="4"/>
    </row>
    <row r="969" spans="1:44" s="25" customFormat="1" x14ac:dyDescent="0.3">
      <c r="A969" s="26">
        <v>2697</v>
      </c>
      <c r="B969" s="3">
        <v>7001333207</v>
      </c>
      <c r="C969" s="4" t="s">
        <v>3717</v>
      </c>
      <c r="D969" s="5" t="s">
        <v>1566</v>
      </c>
      <c r="E969" s="4" t="s">
        <v>80</v>
      </c>
      <c r="F969" s="3">
        <v>46</v>
      </c>
      <c r="G969" s="3" t="s">
        <v>81</v>
      </c>
      <c r="H969" s="4" t="s">
        <v>6155</v>
      </c>
      <c r="I969" s="4" t="s">
        <v>12</v>
      </c>
      <c r="J969" s="4" t="s">
        <v>1888</v>
      </c>
      <c r="K969" s="25">
        <v>45042</v>
      </c>
      <c r="L969" s="4" t="s">
        <v>37</v>
      </c>
      <c r="M969" s="64" t="e">
        <f>VLOOKUP(Table13[[#This Row],[PNF]],'[1]FVDatabase-UK AID'!$B:$M,12,FALSE)</f>
        <v>#N/A</v>
      </c>
      <c r="N969" s="64" t="str">
        <f>VLOOKUP(Table13[[#This Row],[PNF]],[1]PRM57000!$B:$M,12,FALSE)</f>
        <v>Click here</v>
      </c>
      <c r="AH969" s="4"/>
      <c r="AI969" s="4"/>
      <c r="AJ969" s="4"/>
      <c r="AK969" s="4"/>
      <c r="AL969" s="4"/>
      <c r="AM969" s="4"/>
      <c r="AN969" s="4"/>
      <c r="AO969" s="4"/>
      <c r="AP969" s="4"/>
      <c r="AQ969" s="4"/>
      <c r="AR969" s="4"/>
    </row>
    <row r="970" spans="1:44" s="25" customFormat="1" x14ac:dyDescent="0.3">
      <c r="A970" s="26">
        <v>2701</v>
      </c>
      <c r="B970" s="3">
        <v>7001568821</v>
      </c>
      <c r="C970" s="4" t="s">
        <v>6179</v>
      </c>
      <c r="D970" s="5" t="s">
        <v>1566</v>
      </c>
      <c r="E970" s="4" t="s">
        <v>80</v>
      </c>
      <c r="F970" s="3">
        <v>45</v>
      </c>
      <c r="G970" s="3" t="s">
        <v>81</v>
      </c>
      <c r="H970" s="4" t="s">
        <v>6155</v>
      </c>
      <c r="I970" s="4" t="s">
        <v>12</v>
      </c>
      <c r="J970" s="4" t="s">
        <v>1888</v>
      </c>
      <c r="K970" s="25">
        <v>45042</v>
      </c>
      <c r="L970" s="4" t="s">
        <v>37</v>
      </c>
      <c r="M970" s="64" t="e">
        <f>VLOOKUP(Table13[[#This Row],[PNF]],'[1]FVDatabase-UK AID'!$B:$M,12,FALSE)</f>
        <v>#N/A</v>
      </c>
      <c r="N970" s="64" t="str">
        <f>VLOOKUP(Table13[[#This Row],[PNF]],[1]PRM57000!$B:$M,12,FALSE)</f>
        <v>Click here</v>
      </c>
      <c r="AH970" s="4"/>
      <c r="AI970" s="4"/>
      <c r="AJ970" s="4"/>
      <c r="AK970" s="4"/>
      <c r="AL970" s="4"/>
      <c r="AM970" s="4"/>
      <c r="AN970" s="4"/>
      <c r="AO970" s="4"/>
      <c r="AP970" s="4"/>
      <c r="AQ970" s="4"/>
      <c r="AR970" s="4"/>
    </row>
    <row r="971" spans="1:44" s="25" customFormat="1" x14ac:dyDescent="0.3">
      <c r="A971" s="26">
        <v>2702</v>
      </c>
      <c r="B971" s="3">
        <v>7002597123</v>
      </c>
      <c r="C971" s="4" t="s">
        <v>3720</v>
      </c>
      <c r="D971" s="5" t="s">
        <v>1566</v>
      </c>
      <c r="E971" s="4" t="s">
        <v>80</v>
      </c>
      <c r="F971" s="3">
        <v>39</v>
      </c>
      <c r="G971" s="3" t="s">
        <v>81</v>
      </c>
      <c r="H971" s="4" t="s">
        <v>6155</v>
      </c>
      <c r="I971" s="4" t="s">
        <v>12</v>
      </c>
      <c r="J971" s="4" t="s">
        <v>1888</v>
      </c>
      <c r="K971" s="25">
        <v>45043</v>
      </c>
      <c r="L971" s="4" t="s">
        <v>37</v>
      </c>
      <c r="M971" s="64" t="e">
        <f>VLOOKUP(Table13[[#This Row],[PNF]],'[1]FVDatabase-UK AID'!$B:$M,12,FALSE)</f>
        <v>#N/A</v>
      </c>
      <c r="N971" s="64" t="str">
        <f>VLOOKUP(Table13[[#This Row],[PNF]],[1]PRM57000!$B:$M,12,FALSE)</f>
        <v>Click here</v>
      </c>
      <c r="AH971" s="4"/>
      <c r="AI971" s="4"/>
      <c r="AJ971" s="4"/>
      <c r="AK971" s="4"/>
      <c r="AL971" s="4"/>
      <c r="AM971" s="4"/>
      <c r="AN971" s="4"/>
      <c r="AO971" s="4"/>
      <c r="AP971" s="4"/>
      <c r="AQ971" s="4"/>
      <c r="AR971" s="4"/>
    </row>
    <row r="972" spans="1:44" s="25" customFormat="1" x14ac:dyDescent="0.3">
      <c r="A972" s="26">
        <v>2703</v>
      </c>
      <c r="B972" s="3">
        <v>7001533922</v>
      </c>
      <c r="C972" s="4" t="s">
        <v>3721</v>
      </c>
      <c r="D972" s="5" t="s">
        <v>1566</v>
      </c>
      <c r="E972" s="4" t="s">
        <v>80</v>
      </c>
      <c r="F972" s="3">
        <v>42</v>
      </c>
      <c r="G972" s="3" t="s">
        <v>81</v>
      </c>
      <c r="H972" s="4" t="s">
        <v>6155</v>
      </c>
      <c r="I972" s="4" t="s">
        <v>12</v>
      </c>
      <c r="J972" s="4" t="s">
        <v>1888</v>
      </c>
      <c r="K972" s="25">
        <v>45043</v>
      </c>
      <c r="L972" s="4" t="s">
        <v>37</v>
      </c>
      <c r="M972" s="64" t="e">
        <f>VLOOKUP(Table13[[#This Row],[PNF]],'[1]FVDatabase-UK AID'!$B:$M,12,FALSE)</f>
        <v>#N/A</v>
      </c>
      <c r="N972" s="64" t="str">
        <f>VLOOKUP(Table13[[#This Row],[PNF]],[1]PRM57000!$B:$M,12,FALSE)</f>
        <v>Click here</v>
      </c>
      <c r="AH972" s="4"/>
      <c r="AI972" s="4"/>
      <c r="AJ972" s="4"/>
      <c r="AK972" s="4"/>
      <c r="AL972" s="4"/>
      <c r="AM972" s="4"/>
      <c r="AN972" s="4"/>
      <c r="AO972" s="4"/>
      <c r="AP972" s="4"/>
      <c r="AQ972" s="4"/>
      <c r="AR972" s="4"/>
    </row>
    <row r="973" spans="1:44" s="25" customFormat="1" x14ac:dyDescent="0.3">
      <c r="A973" s="26">
        <v>2704</v>
      </c>
      <c r="B973" s="3">
        <v>7002739712</v>
      </c>
      <c r="C973" s="4" t="s">
        <v>3722</v>
      </c>
      <c r="D973" s="5" t="s">
        <v>1566</v>
      </c>
      <c r="E973" s="4" t="s">
        <v>80</v>
      </c>
      <c r="F973" s="3">
        <v>35</v>
      </c>
      <c r="G973" s="3" t="s">
        <v>81</v>
      </c>
      <c r="H973" s="4" t="s">
        <v>6155</v>
      </c>
      <c r="I973" s="4" t="s">
        <v>12</v>
      </c>
      <c r="J973" s="4" t="s">
        <v>1888</v>
      </c>
      <c r="K973" s="25">
        <v>45043</v>
      </c>
      <c r="L973" s="4" t="s">
        <v>37</v>
      </c>
      <c r="M973" s="64" t="e">
        <f>VLOOKUP(Table13[[#This Row],[PNF]],'[1]FVDatabase-UK AID'!$B:$M,12,FALSE)</f>
        <v>#N/A</v>
      </c>
      <c r="N973" s="64" t="str">
        <f>VLOOKUP(Table13[[#This Row],[PNF]],[1]PRM57000!$B:$M,12,FALSE)</f>
        <v>Click here</v>
      </c>
      <c r="AH973" s="4"/>
      <c r="AI973" s="4"/>
      <c r="AJ973" s="4"/>
      <c r="AK973" s="4"/>
      <c r="AL973" s="4"/>
      <c r="AM973" s="4"/>
      <c r="AN973" s="4"/>
      <c r="AO973" s="4"/>
      <c r="AP973" s="4"/>
      <c r="AQ973" s="4"/>
      <c r="AR973" s="4"/>
    </row>
    <row r="974" spans="1:44" s="25" customFormat="1" x14ac:dyDescent="0.3">
      <c r="A974" s="26">
        <v>2705</v>
      </c>
      <c r="B974" s="3">
        <v>7002479690</v>
      </c>
      <c r="C974" s="4" t="s">
        <v>3723</v>
      </c>
      <c r="D974" s="5" t="s">
        <v>1566</v>
      </c>
      <c r="E974" s="4" t="s">
        <v>80</v>
      </c>
      <c r="F974" s="3">
        <v>42</v>
      </c>
      <c r="G974" s="3" t="s">
        <v>81</v>
      </c>
      <c r="H974" s="4" t="s">
        <v>6155</v>
      </c>
      <c r="I974" s="4" t="s">
        <v>12</v>
      </c>
      <c r="J974" s="4" t="s">
        <v>1888</v>
      </c>
      <c r="K974" s="25">
        <v>45043</v>
      </c>
      <c r="L974" s="4" t="s">
        <v>37</v>
      </c>
      <c r="M974" s="64" t="e">
        <f>VLOOKUP(Table13[[#This Row],[PNF]],'[1]FVDatabase-UK AID'!$B:$M,12,FALSE)</f>
        <v>#N/A</v>
      </c>
      <c r="N974" s="64" t="str">
        <f>VLOOKUP(Table13[[#This Row],[PNF]],[1]PRM57000!$B:$M,12,FALSE)</f>
        <v>Click here</v>
      </c>
      <c r="AH974" s="4"/>
      <c r="AI974" s="4"/>
      <c r="AJ974" s="4"/>
      <c r="AK974" s="4"/>
      <c r="AL974" s="4"/>
      <c r="AM974" s="4"/>
      <c r="AN974" s="4"/>
      <c r="AO974" s="4"/>
      <c r="AP974" s="4"/>
      <c r="AQ974" s="4"/>
      <c r="AR974" s="4"/>
    </row>
    <row r="975" spans="1:44" s="25" customFormat="1" x14ac:dyDescent="0.3">
      <c r="A975" s="26">
        <v>2706</v>
      </c>
      <c r="B975" s="3">
        <v>7002593929</v>
      </c>
      <c r="C975" s="4" t="s">
        <v>3724</v>
      </c>
      <c r="D975" s="5" t="s">
        <v>1566</v>
      </c>
      <c r="E975" s="4" t="s">
        <v>80</v>
      </c>
      <c r="F975" s="3">
        <v>47</v>
      </c>
      <c r="G975" s="3" t="s">
        <v>81</v>
      </c>
      <c r="H975" s="4" t="s">
        <v>6155</v>
      </c>
      <c r="I975" s="4" t="s">
        <v>12</v>
      </c>
      <c r="J975" s="4" t="s">
        <v>1888</v>
      </c>
      <c r="K975" s="25">
        <v>45043</v>
      </c>
      <c r="L975" s="4" t="s">
        <v>37</v>
      </c>
      <c r="M975" s="64" t="e">
        <f>VLOOKUP(Table13[[#This Row],[PNF]],'[1]FVDatabase-UK AID'!$B:$M,12,FALSE)</f>
        <v>#N/A</v>
      </c>
      <c r="N975" s="64" t="str">
        <f>VLOOKUP(Table13[[#This Row],[PNF]],[1]PRM57000!$B:$M,12,FALSE)</f>
        <v>Click here</v>
      </c>
      <c r="AH975" s="4"/>
      <c r="AI975" s="4"/>
      <c r="AJ975" s="4"/>
      <c r="AK975" s="4"/>
      <c r="AL975" s="4"/>
      <c r="AM975" s="4"/>
      <c r="AN975" s="4"/>
      <c r="AO975" s="4"/>
      <c r="AP975" s="4"/>
      <c r="AQ975" s="4"/>
      <c r="AR975" s="4"/>
    </row>
    <row r="976" spans="1:44" s="25" customFormat="1" x14ac:dyDescent="0.3">
      <c r="A976" s="26">
        <v>2707</v>
      </c>
      <c r="B976" s="3">
        <v>7002594649</v>
      </c>
      <c r="C976" s="4" t="s">
        <v>3725</v>
      </c>
      <c r="D976" s="5" t="s">
        <v>1566</v>
      </c>
      <c r="E976" s="4" t="s">
        <v>80</v>
      </c>
      <c r="F976" s="3">
        <v>35</v>
      </c>
      <c r="G976" s="3" t="s">
        <v>81</v>
      </c>
      <c r="H976" s="4" t="s">
        <v>6155</v>
      </c>
      <c r="I976" s="4" t="s">
        <v>12</v>
      </c>
      <c r="J976" s="4" t="s">
        <v>1888</v>
      </c>
      <c r="K976" s="25">
        <v>45043</v>
      </c>
      <c r="L976" s="4" t="s">
        <v>37</v>
      </c>
      <c r="M976" s="64" t="e">
        <f>VLOOKUP(Table13[[#This Row],[PNF]],'[1]FVDatabase-UK AID'!$B:$M,12,FALSE)</f>
        <v>#N/A</v>
      </c>
      <c r="N976" s="64" t="str">
        <f>VLOOKUP(Table13[[#This Row],[PNF]],[1]PRM57000!$B:$M,12,FALSE)</f>
        <v>Click here</v>
      </c>
      <c r="AH976" s="4"/>
      <c r="AI976" s="4"/>
      <c r="AJ976" s="4"/>
      <c r="AK976" s="4"/>
      <c r="AL976" s="4"/>
      <c r="AM976" s="4"/>
      <c r="AN976" s="4"/>
      <c r="AO976" s="4"/>
      <c r="AP976" s="4"/>
      <c r="AQ976" s="4"/>
      <c r="AR976" s="4"/>
    </row>
    <row r="977" spans="1:44" s="25" customFormat="1" x14ac:dyDescent="0.3">
      <c r="A977" s="26">
        <v>2708</v>
      </c>
      <c r="B977" s="3">
        <v>7002594502</v>
      </c>
      <c r="C977" s="4" t="s">
        <v>3726</v>
      </c>
      <c r="D977" s="5" t="s">
        <v>1566</v>
      </c>
      <c r="E977" s="4" t="s">
        <v>80</v>
      </c>
      <c r="F977" s="3">
        <v>40</v>
      </c>
      <c r="G977" s="3" t="s">
        <v>81</v>
      </c>
      <c r="H977" s="4" t="s">
        <v>6155</v>
      </c>
      <c r="I977" s="4" t="s">
        <v>12</v>
      </c>
      <c r="J977" s="4" t="s">
        <v>1888</v>
      </c>
      <c r="K977" s="25">
        <v>45043</v>
      </c>
      <c r="L977" s="4" t="s">
        <v>37</v>
      </c>
      <c r="M977" s="64" t="e">
        <f>VLOOKUP(Table13[[#This Row],[PNF]],'[1]FVDatabase-UK AID'!$B:$M,12,FALSE)</f>
        <v>#N/A</v>
      </c>
      <c r="N977" s="64" t="str">
        <f>VLOOKUP(Table13[[#This Row],[PNF]],[1]PRM57000!$B:$M,12,FALSE)</f>
        <v>Click here</v>
      </c>
      <c r="AH977" s="4"/>
      <c r="AI977" s="4"/>
      <c r="AJ977" s="4"/>
      <c r="AK977" s="4"/>
      <c r="AL977" s="4"/>
      <c r="AM977" s="4"/>
      <c r="AN977" s="4"/>
      <c r="AO977" s="4"/>
      <c r="AP977" s="4"/>
      <c r="AQ977" s="4"/>
      <c r="AR977" s="4"/>
    </row>
    <row r="978" spans="1:44" s="25" customFormat="1" x14ac:dyDescent="0.3">
      <c r="A978" s="26">
        <v>2709</v>
      </c>
      <c r="B978" s="3">
        <v>7002596344</v>
      </c>
      <c r="C978" s="4" t="s">
        <v>3727</v>
      </c>
      <c r="D978" s="5" t="s">
        <v>1566</v>
      </c>
      <c r="E978" s="4" t="s">
        <v>80</v>
      </c>
      <c r="F978" s="3">
        <v>39</v>
      </c>
      <c r="G978" s="3" t="s">
        <v>81</v>
      </c>
      <c r="H978" s="4" t="s">
        <v>6155</v>
      </c>
      <c r="I978" s="4" t="s">
        <v>12</v>
      </c>
      <c r="J978" s="4" t="s">
        <v>1888</v>
      </c>
      <c r="K978" s="25">
        <v>45043</v>
      </c>
      <c r="L978" s="4" t="s">
        <v>37</v>
      </c>
      <c r="M978" s="64" t="e">
        <f>VLOOKUP(Table13[[#This Row],[PNF]],'[1]FVDatabase-UK AID'!$B:$M,12,FALSE)</f>
        <v>#N/A</v>
      </c>
      <c r="N978" s="64" t="str">
        <f>VLOOKUP(Table13[[#This Row],[PNF]],[1]PRM57000!$B:$M,12,FALSE)</f>
        <v>Click here</v>
      </c>
      <c r="AH978" s="4"/>
      <c r="AI978" s="4"/>
      <c r="AJ978" s="4"/>
      <c r="AK978" s="4"/>
      <c r="AL978" s="4"/>
      <c r="AM978" s="4"/>
      <c r="AN978" s="4"/>
      <c r="AO978" s="4"/>
      <c r="AP978" s="4"/>
      <c r="AQ978" s="4"/>
      <c r="AR978" s="4"/>
    </row>
    <row r="979" spans="1:44" s="25" customFormat="1" x14ac:dyDescent="0.3">
      <c r="A979" s="26">
        <v>2710</v>
      </c>
      <c r="B979" s="3">
        <v>7000955028</v>
      </c>
      <c r="C979" s="4" t="s">
        <v>3728</v>
      </c>
      <c r="D979" s="5" t="s">
        <v>1566</v>
      </c>
      <c r="E979" s="4" t="s">
        <v>80</v>
      </c>
      <c r="F979" s="3">
        <v>38</v>
      </c>
      <c r="G979" s="3" t="s">
        <v>81</v>
      </c>
      <c r="H979" s="4" t="s">
        <v>6155</v>
      </c>
      <c r="I979" s="4" t="s">
        <v>12</v>
      </c>
      <c r="J979" s="4" t="s">
        <v>1888</v>
      </c>
      <c r="K979" s="25">
        <v>45043</v>
      </c>
      <c r="L979" s="4" t="s">
        <v>37</v>
      </c>
      <c r="M979" s="64" t="e">
        <f>VLOOKUP(Table13[[#This Row],[PNF]],'[1]FVDatabase-UK AID'!$B:$M,12,FALSE)</f>
        <v>#N/A</v>
      </c>
      <c r="N979" s="64" t="str">
        <f>VLOOKUP(Table13[[#This Row],[PNF]],[1]PRM57000!$B:$M,12,FALSE)</f>
        <v>Click here</v>
      </c>
      <c r="AH979" s="4"/>
      <c r="AI979" s="4"/>
      <c r="AJ979" s="4"/>
      <c r="AK979" s="4"/>
      <c r="AL979" s="4"/>
      <c r="AM979" s="4"/>
      <c r="AN979" s="4"/>
      <c r="AO979" s="4"/>
      <c r="AP979" s="4"/>
      <c r="AQ979" s="4"/>
      <c r="AR979" s="4"/>
    </row>
    <row r="980" spans="1:44" s="25" customFormat="1" x14ac:dyDescent="0.3">
      <c r="A980" s="26">
        <v>2714</v>
      </c>
      <c r="B980" s="3">
        <v>7002520213</v>
      </c>
      <c r="C980" s="4" t="s">
        <v>3732</v>
      </c>
      <c r="D980" s="5" t="s">
        <v>1566</v>
      </c>
      <c r="E980" s="4" t="s">
        <v>80</v>
      </c>
      <c r="F980" s="3">
        <v>46</v>
      </c>
      <c r="G980" s="3" t="s">
        <v>81</v>
      </c>
      <c r="H980" s="4" t="s">
        <v>6155</v>
      </c>
      <c r="I980" s="4" t="s">
        <v>12</v>
      </c>
      <c r="J980" s="4" t="s">
        <v>1888</v>
      </c>
      <c r="K980" s="25">
        <v>45044</v>
      </c>
      <c r="L980" s="4" t="s">
        <v>37</v>
      </c>
      <c r="M980" s="64" t="e">
        <f>VLOOKUP(Table13[[#This Row],[PNF]],'[1]FVDatabase-UK AID'!$B:$M,12,FALSE)</f>
        <v>#N/A</v>
      </c>
      <c r="N980" s="64" t="str">
        <f>VLOOKUP(Table13[[#This Row],[PNF]],[1]PRM57000!$B:$M,12,FALSE)</f>
        <v>Click here</v>
      </c>
      <c r="AH980" s="4"/>
      <c r="AI980" s="4"/>
      <c r="AJ980" s="4"/>
      <c r="AK980" s="4"/>
      <c r="AL980" s="4"/>
      <c r="AM980" s="4"/>
      <c r="AN980" s="4"/>
      <c r="AO980" s="4"/>
      <c r="AP980" s="4"/>
      <c r="AQ980" s="4"/>
      <c r="AR980" s="4"/>
    </row>
    <row r="981" spans="1:44" s="25" customFormat="1" x14ac:dyDescent="0.3">
      <c r="A981" s="26">
        <v>2742</v>
      </c>
      <c r="B981" s="27">
        <v>7002453863</v>
      </c>
      <c r="C981" s="28" t="s">
        <v>3755</v>
      </c>
      <c r="D981" s="32" t="s">
        <v>1566</v>
      </c>
      <c r="E981" s="28" t="s">
        <v>80</v>
      </c>
      <c r="F981" s="27" t="s">
        <v>6180</v>
      </c>
      <c r="G981" s="27" t="s">
        <v>81</v>
      </c>
      <c r="H981" s="28" t="s">
        <v>6158</v>
      </c>
      <c r="I981" s="28" t="s">
        <v>12</v>
      </c>
      <c r="J981" s="28"/>
      <c r="K981" s="61">
        <v>45026</v>
      </c>
      <c r="L981" s="28" t="s">
        <v>35</v>
      </c>
      <c r="M981" s="64" t="str">
        <f>VLOOKUP(Table13[[#This Row],[PNF]],'[1]FVDatabase-UK AID'!$B:$M,12,FALSE)</f>
        <v>Click here</v>
      </c>
      <c r="N981" s="64" t="e">
        <f>VLOOKUP(Table13[[#This Row],[PNF]],[1]PRM57000!$B:$M,12,FALSE)</f>
        <v>#N/A</v>
      </c>
      <c r="AH981" s="4"/>
      <c r="AI981" s="4"/>
      <c r="AJ981" s="4"/>
      <c r="AK981" s="4"/>
      <c r="AL981" s="4"/>
      <c r="AM981" s="4"/>
      <c r="AN981" s="4"/>
      <c r="AO981" s="4"/>
      <c r="AP981" s="4"/>
      <c r="AQ981" s="4"/>
      <c r="AR981" s="4"/>
    </row>
    <row r="982" spans="1:44" s="25" customFormat="1" x14ac:dyDescent="0.3">
      <c r="A982" s="26">
        <v>2743</v>
      </c>
      <c r="B982" s="3">
        <v>7000939475</v>
      </c>
      <c r="C982" s="4" t="s">
        <v>3756</v>
      </c>
      <c r="D982" s="5" t="s">
        <v>1566</v>
      </c>
      <c r="E982" s="4" t="s">
        <v>80</v>
      </c>
      <c r="F982" s="3"/>
      <c r="G982" s="3" t="s">
        <v>81</v>
      </c>
      <c r="H982" s="4" t="s">
        <v>6158</v>
      </c>
      <c r="I982" s="4" t="s">
        <v>12</v>
      </c>
      <c r="J982" s="4"/>
      <c r="K982" s="25">
        <v>45026</v>
      </c>
      <c r="L982" s="4" t="s">
        <v>35</v>
      </c>
      <c r="M982" s="64" t="str">
        <f>VLOOKUP(Table13[[#This Row],[PNF]],'[1]FVDatabase-UK AID'!$B:$M,12,FALSE)</f>
        <v>Click here</v>
      </c>
      <c r="N982" s="64" t="e">
        <f>VLOOKUP(Table13[[#This Row],[PNF]],[1]PRM57000!$B:$M,12,FALSE)</f>
        <v>#N/A</v>
      </c>
      <c r="AH982" s="4"/>
      <c r="AI982" s="4"/>
      <c r="AJ982" s="4"/>
      <c r="AK982" s="4"/>
      <c r="AL982" s="4"/>
      <c r="AM982" s="4"/>
      <c r="AN982" s="4"/>
      <c r="AO982" s="4"/>
      <c r="AP982" s="4"/>
      <c r="AQ982" s="4"/>
      <c r="AR982" s="4"/>
    </row>
    <row r="983" spans="1:44" s="25" customFormat="1" x14ac:dyDescent="0.3">
      <c r="A983" s="26">
        <v>2745</v>
      </c>
      <c r="B983" s="3">
        <v>7001948838</v>
      </c>
      <c r="C983" s="31" t="s">
        <v>3758</v>
      </c>
      <c r="D983" s="5" t="s">
        <v>1566</v>
      </c>
      <c r="E983" s="4" t="s">
        <v>80</v>
      </c>
      <c r="F983" s="3">
        <v>42</v>
      </c>
      <c r="G983" s="3" t="s">
        <v>81</v>
      </c>
      <c r="H983" s="4" t="s">
        <v>6159</v>
      </c>
      <c r="I983" s="4" t="s">
        <v>12</v>
      </c>
      <c r="J983" s="4" t="s">
        <v>1888</v>
      </c>
      <c r="K983" s="25">
        <v>45035</v>
      </c>
      <c r="L983" s="4" t="s">
        <v>35</v>
      </c>
      <c r="M983" s="64" t="str">
        <f>VLOOKUP(Table13[[#This Row],[PNF]],'[1]FVDatabase-UK AID'!$B:$M,12,FALSE)</f>
        <v>Click here</v>
      </c>
      <c r="N983" s="64" t="e">
        <f>VLOOKUP(Table13[[#This Row],[PNF]],[1]PRM57000!$B:$M,12,FALSE)</f>
        <v>#N/A</v>
      </c>
      <c r="AH983" s="4"/>
      <c r="AI983" s="4"/>
      <c r="AJ983" s="4"/>
      <c r="AK983" s="4"/>
      <c r="AL983" s="4"/>
      <c r="AM983" s="4"/>
      <c r="AN983" s="4"/>
      <c r="AO983" s="4"/>
      <c r="AP983" s="4"/>
      <c r="AQ983" s="4"/>
      <c r="AR983" s="4"/>
    </row>
    <row r="984" spans="1:44" s="25" customFormat="1" x14ac:dyDescent="0.3">
      <c r="A984" s="26">
        <v>2746</v>
      </c>
      <c r="B984" s="3">
        <v>7001183875</v>
      </c>
      <c r="C984" s="4" t="s">
        <v>3759</v>
      </c>
      <c r="D984" s="5" t="s">
        <v>1566</v>
      </c>
      <c r="E984" s="4" t="s">
        <v>80</v>
      </c>
      <c r="F984" s="3">
        <v>39</v>
      </c>
      <c r="G984" s="3" t="s">
        <v>81</v>
      </c>
      <c r="H984" s="28" t="s">
        <v>6158</v>
      </c>
      <c r="I984" s="4" t="s">
        <v>12</v>
      </c>
      <c r="J984" s="4" t="s">
        <v>1888</v>
      </c>
      <c r="K984" s="25">
        <v>45034</v>
      </c>
      <c r="L984" s="4" t="s">
        <v>39</v>
      </c>
      <c r="M984" s="64" t="str">
        <f>VLOOKUP(Table13[[#This Row],[PNF]],'[1]FVDatabase-UK AID'!$B:$M,12,FALSE)</f>
        <v>Click here</v>
      </c>
      <c r="N984" s="64" t="e">
        <f>VLOOKUP(Table13[[#This Row],[PNF]],[1]PRM57000!$B:$M,12,FALSE)</f>
        <v>#N/A</v>
      </c>
      <c r="AH984" s="4"/>
      <c r="AI984" s="4"/>
      <c r="AJ984" s="4"/>
      <c r="AK984" s="4"/>
      <c r="AL984" s="4"/>
      <c r="AM984" s="4"/>
      <c r="AN984" s="4"/>
      <c r="AO984" s="4"/>
      <c r="AP984" s="4"/>
      <c r="AQ984" s="4"/>
      <c r="AR984" s="4"/>
    </row>
    <row r="985" spans="1:44" s="25" customFormat="1" x14ac:dyDescent="0.3">
      <c r="A985" s="26">
        <v>2747</v>
      </c>
      <c r="B985" s="3">
        <v>7001901280</v>
      </c>
      <c r="C985" s="4" t="s">
        <v>3760</v>
      </c>
      <c r="D985" s="5" t="s">
        <v>1566</v>
      </c>
      <c r="E985" s="4" t="s">
        <v>80</v>
      </c>
      <c r="F985" s="3">
        <v>72</v>
      </c>
      <c r="G985" s="3" t="s">
        <v>81</v>
      </c>
      <c r="H985" s="28" t="s">
        <v>6158</v>
      </c>
      <c r="I985" s="4" t="s">
        <v>12</v>
      </c>
      <c r="J985" s="4" t="s">
        <v>1888</v>
      </c>
      <c r="K985" s="25">
        <v>45034</v>
      </c>
      <c r="L985" s="4" t="s">
        <v>39</v>
      </c>
      <c r="M985" s="64" t="str">
        <f>VLOOKUP(Table13[[#This Row],[PNF]],'[1]FVDatabase-UK AID'!$B:$M,12,FALSE)</f>
        <v>Click here</v>
      </c>
      <c r="N985" s="64" t="e">
        <f>VLOOKUP(Table13[[#This Row],[PNF]],[1]PRM57000!$B:$M,12,FALSE)</f>
        <v>#N/A</v>
      </c>
      <c r="AH985" s="4"/>
      <c r="AI985" s="4"/>
      <c r="AJ985" s="4"/>
      <c r="AK985" s="4"/>
      <c r="AL985" s="4"/>
      <c r="AM985" s="4"/>
      <c r="AN985" s="4"/>
      <c r="AO985" s="4"/>
      <c r="AP985" s="4"/>
      <c r="AQ985" s="4"/>
      <c r="AR985" s="4"/>
    </row>
    <row r="986" spans="1:44" s="25" customFormat="1" x14ac:dyDescent="0.3">
      <c r="A986" s="26">
        <v>2748</v>
      </c>
      <c r="B986" s="3">
        <v>7001196794</v>
      </c>
      <c r="C986" s="4" t="s">
        <v>3761</v>
      </c>
      <c r="D986" s="5" t="s">
        <v>1566</v>
      </c>
      <c r="E986" s="4" t="s">
        <v>80</v>
      </c>
      <c r="F986" s="3">
        <v>50</v>
      </c>
      <c r="G986" s="3" t="s">
        <v>81</v>
      </c>
      <c r="H986" s="28" t="s">
        <v>6158</v>
      </c>
      <c r="I986" s="4" t="s">
        <v>12</v>
      </c>
      <c r="J986" s="4" t="s">
        <v>1888</v>
      </c>
      <c r="K986" s="25">
        <v>45034</v>
      </c>
      <c r="L986" s="4" t="s">
        <v>39</v>
      </c>
      <c r="M986" s="64" t="str">
        <f>VLOOKUP(Table13[[#This Row],[PNF]],'[1]FVDatabase-UK AID'!$B:$M,12,FALSE)</f>
        <v>Click here</v>
      </c>
      <c r="N986" s="64" t="e">
        <f>VLOOKUP(Table13[[#This Row],[PNF]],[1]PRM57000!$B:$M,12,FALSE)</f>
        <v>#N/A</v>
      </c>
      <c r="AH986" s="4"/>
      <c r="AI986" s="4"/>
      <c r="AJ986" s="4"/>
      <c r="AK986" s="4"/>
      <c r="AL986" s="4"/>
      <c r="AM986" s="4"/>
      <c r="AN986" s="4"/>
      <c r="AO986" s="4"/>
      <c r="AP986" s="4"/>
      <c r="AQ986" s="4"/>
      <c r="AR986" s="4"/>
    </row>
    <row r="987" spans="1:44" s="25" customFormat="1" x14ac:dyDescent="0.3">
      <c r="A987" s="26">
        <v>2749</v>
      </c>
      <c r="B987" s="3">
        <v>7000948592</v>
      </c>
      <c r="C987" s="31" t="s">
        <v>3762</v>
      </c>
      <c r="D987" s="5" t="s">
        <v>1566</v>
      </c>
      <c r="E987" s="4" t="s">
        <v>80</v>
      </c>
      <c r="F987" s="3">
        <v>38</v>
      </c>
      <c r="G987" s="3" t="s">
        <v>81</v>
      </c>
      <c r="H987" s="28" t="s">
        <v>6158</v>
      </c>
      <c r="I987" s="4" t="s">
        <v>12</v>
      </c>
      <c r="J987" s="4" t="s">
        <v>1888</v>
      </c>
      <c r="K987" s="25">
        <v>45034</v>
      </c>
      <c r="L987" s="4" t="s">
        <v>39</v>
      </c>
      <c r="M987" s="64" t="str">
        <f>VLOOKUP(Table13[[#This Row],[PNF]],'[1]FVDatabase-UK AID'!$B:$M,12,FALSE)</f>
        <v>Click here</v>
      </c>
      <c r="N987" s="64" t="e">
        <f>VLOOKUP(Table13[[#This Row],[PNF]],[1]PRM57000!$B:$M,12,FALSE)</f>
        <v>#N/A</v>
      </c>
      <c r="AH987" s="4"/>
      <c r="AI987" s="4"/>
      <c r="AJ987" s="4"/>
      <c r="AK987" s="4"/>
      <c r="AL987" s="4"/>
      <c r="AM987" s="4"/>
      <c r="AN987" s="4"/>
      <c r="AO987" s="4"/>
      <c r="AP987" s="4"/>
      <c r="AQ987" s="4"/>
      <c r="AR987" s="4"/>
    </row>
    <row r="988" spans="1:44" s="25" customFormat="1" x14ac:dyDescent="0.3">
      <c r="A988" s="26">
        <v>2783</v>
      </c>
      <c r="B988" s="3">
        <v>7001957058</v>
      </c>
      <c r="C988" s="4" t="s">
        <v>3794</v>
      </c>
      <c r="D988" s="5" t="s">
        <v>1566</v>
      </c>
      <c r="E988" s="4" t="s">
        <v>80</v>
      </c>
      <c r="F988" s="3">
        <v>42</v>
      </c>
      <c r="G988" s="3" t="s">
        <v>81</v>
      </c>
      <c r="H988" s="28" t="s">
        <v>6158</v>
      </c>
      <c r="I988" s="4" t="s">
        <v>12</v>
      </c>
      <c r="J988" s="4" t="s">
        <v>1888</v>
      </c>
      <c r="K988" s="25">
        <v>45043</v>
      </c>
      <c r="L988" s="4" t="s">
        <v>35</v>
      </c>
      <c r="M988" s="64" t="str">
        <f>VLOOKUP(Table13[[#This Row],[PNF]],'[1]FVDatabase-UK AID'!$B:$M,12,FALSE)</f>
        <v>Click here</v>
      </c>
      <c r="N988" s="64" t="e">
        <f>VLOOKUP(Table13[[#This Row],[PNF]],[1]PRM57000!$B:$M,12,FALSE)</f>
        <v>#N/A</v>
      </c>
      <c r="AH988" s="4"/>
      <c r="AI988" s="4"/>
      <c r="AJ988" s="4"/>
      <c r="AK988" s="4"/>
      <c r="AL988" s="4"/>
      <c r="AM988" s="4"/>
      <c r="AN988" s="4"/>
      <c r="AO988" s="4"/>
      <c r="AP988" s="4"/>
      <c r="AQ988" s="4"/>
      <c r="AR988" s="4"/>
    </row>
    <row r="989" spans="1:44" s="25" customFormat="1" x14ac:dyDescent="0.3">
      <c r="A989" s="26">
        <v>2788</v>
      </c>
      <c r="B989" s="3">
        <v>7002841820</v>
      </c>
      <c r="C989" s="4" t="s">
        <v>3798</v>
      </c>
      <c r="D989" s="5" t="s">
        <v>1566</v>
      </c>
      <c r="E989" s="4" t="s">
        <v>80</v>
      </c>
      <c r="F989" s="3">
        <v>51</v>
      </c>
      <c r="G989" s="3" t="s">
        <v>81</v>
      </c>
      <c r="H989" s="28" t="s">
        <v>6158</v>
      </c>
      <c r="I989" s="4" t="s">
        <v>12</v>
      </c>
      <c r="J989" s="4" t="s">
        <v>1888</v>
      </c>
      <c r="K989" s="25">
        <v>45044</v>
      </c>
      <c r="L989" s="4" t="s">
        <v>29</v>
      </c>
      <c r="M989" s="64" t="str">
        <f>VLOOKUP(Table13[[#This Row],[PNF]],'[1]FVDatabase-UK AID'!$B:$M,12,FALSE)</f>
        <v>Click here</v>
      </c>
      <c r="N989" s="64" t="e">
        <f>VLOOKUP(Table13[[#This Row],[PNF]],[1]PRM57000!$B:$M,12,FALSE)</f>
        <v>#N/A</v>
      </c>
      <c r="AH989" s="4"/>
      <c r="AI989" s="4"/>
      <c r="AJ989" s="4"/>
      <c r="AK989" s="4"/>
      <c r="AL989" s="4"/>
      <c r="AM989" s="4"/>
      <c r="AN989" s="4"/>
      <c r="AO989" s="4"/>
      <c r="AP989" s="4"/>
      <c r="AQ989" s="4"/>
      <c r="AR989" s="4"/>
    </row>
    <row r="990" spans="1:44" s="25" customFormat="1" ht="12.75" customHeight="1" x14ac:dyDescent="0.3">
      <c r="A990" s="26">
        <v>2790</v>
      </c>
      <c r="B990" s="3">
        <v>7001343136</v>
      </c>
      <c r="C990" s="4" t="s">
        <v>3800</v>
      </c>
      <c r="D990" s="5" t="s">
        <v>1566</v>
      </c>
      <c r="E990" s="4" t="s">
        <v>80</v>
      </c>
      <c r="F990" s="3">
        <v>45</v>
      </c>
      <c r="G990" s="3" t="s">
        <v>81</v>
      </c>
      <c r="H990" s="28" t="s">
        <v>6158</v>
      </c>
      <c r="I990" s="4" t="s">
        <v>12</v>
      </c>
      <c r="J990" s="4" t="s">
        <v>1888</v>
      </c>
      <c r="K990" s="25">
        <v>45044</v>
      </c>
      <c r="L990" s="4" t="s">
        <v>29</v>
      </c>
      <c r="M990" s="64" t="str">
        <f>VLOOKUP(Table13[[#This Row],[PNF]],'[1]FVDatabase-UK AID'!$B:$M,12,FALSE)</f>
        <v>Click here</v>
      </c>
      <c r="N990" s="64" t="e">
        <f>VLOOKUP(Table13[[#This Row],[PNF]],[1]PRM57000!$B:$M,12,FALSE)</f>
        <v>#N/A</v>
      </c>
      <c r="AH990" s="4"/>
      <c r="AI990" s="4"/>
      <c r="AJ990" s="4"/>
      <c r="AK990" s="4"/>
      <c r="AL990" s="4"/>
      <c r="AM990" s="4"/>
      <c r="AN990" s="4"/>
      <c r="AO990" s="4"/>
      <c r="AP990" s="4"/>
      <c r="AQ990" s="4"/>
      <c r="AR990" s="4"/>
    </row>
    <row r="991" spans="1:44" s="25" customFormat="1" x14ac:dyDescent="0.3">
      <c r="A991" s="26">
        <v>2800</v>
      </c>
      <c r="B991" s="3">
        <v>7001202497</v>
      </c>
      <c r="C991" s="4" t="s">
        <v>3807</v>
      </c>
      <c r="D991" s="5" t="s">
        <v>1566</v>
      </c>
      <c r="E991" s="4" t="s">
        <v>80</v>
      </c>
      <c r="F991" s="3">
        <v>38</v>
      </c>
      <c r="G991" s="3" t="s">
        <v>81</v>
      </c>
      <c r="H991" s="4" t="s">
        <v>6155</v>
      </c>
      <c r="I991" s="4" t="s">
        <v>12</v>
      </c>
      <c r="J991" s="5" t="s">
        <v>1888</v>
      </c>
      <c r="K991" s="25">
        <v>45048</v>
      </c>
      <c r="L991" s="4" t="s">
        <v>37</v>
      </c>
      <c r="M991" s="64" t="e">
        <f>VLOOKUP(Table13[[#This Row],[PNF]],'[1]FVDatabase-UK AID'!$B:$M,12,FALSE)</f>
        <v>#N/A</v>
      </c>
      <c r="N991" s="64" t="str">
        <f>VLOOKUP(Table13[[#This Row],[PNF]],[1]PRM57000!$B:$M,12,FALSE)</f>
        <v>Click here</v>
      </c>
      <c r="AH991" s="4"/>
      <c r="AI991" s="4"/>
      <c r="AJ991" s="4"/>
      <c r="AK991" s="4"/>
      <c r="AL991" s="4"/>
      <c r="AM991" s="4"/>
      <c r="AN991" s="4"/>
      <c r="AO991" s="4"/>
      <c r="AP991" s="4"/>
      <c r="AQ991" s="4"/>
      <c r="AR991" s="4"/>
    </row>
    <row r="992" spans="1:44" s="25" customFormat="1" x14ac:dyDescent="0.3">
      <c r="A992" s="26">
        <v>2801</v>
      </c>
      <c r="B992" s="3">
        <v>7001485300</v>
      </c>
      <c r="C992" s="4" t="s">
        <v>3808</v>
      </c>
      <c r="D992" s="5" t="s">
        <v>1566</v>
      </c>
      <c r="E992" s="4" t="s">
        <v>80</v>
      </c>
      <c r="F992" s="3">
        <v>33</v>
      </c>
      <c r="G992" s="3" t="s">
        <v>81</v>
      </c>
      <c r="H992" s="4" t="s">
        <v>6155</v>
      </c>
      <c r="I992" s="4" t="s">
        <v>12</v>
      </c>
      <c r="J992" s="5" t="s">
        <v>1888</v>
      </c>
      <c r="K992" s="25">
        <v>45048</v>
      </c>
      <c r="L992" s="4" t="s">
        <v>37</v>
      </c>
      <c r="M992" s="64" t="e">
        <f>VLOOKUP(Table13[[#This Row],[PNF]],'[1]FVDatabase-UK AID'!$B:$M,12,FALSE)</f>
        <v>#N/A</v>
      </c>
      <c r="N992" s="64" t="str">
        <f>VLOOKUP(Table13[[#This Row],[PNF]],[1]PRM57000!$B:$M,12,FALSE)</f>
        <v>Click here</v>
      </c>
      <c r="AH992" s="4"/>
      <c r="AI992" s="4"/>
      <c r="AJ992" s="4"/>
      <c r="AK992" s="4"/>
      <c r="AL992" s="4"/>
      <c r="AM992" s="4"/>
      <c r="AN992" s="4"/>
      <c r="AO992" s="4"/>
      <c r="AP992" s="4"/>
      <c r="AQ992" s="4"/>
      <c r="AR992" s="4"/>
    </row>
    <row r="993" spans="1:44" s="25" customFormat="1" x14ac:dyDescent="0.3">
      <c r="A993" s="26">
        <v>2802</v>
      </c>
      <c r="B993" s="3">
        <v>7002602047</v>
      </c>
      <c r="C993" s="4" t="s">
        <v>3809</v>
      </c>
      <c r="D993" s="5" t="s">
        <v>1566</v>
      </c>
      <c r="E993" s="4" t="s">
        <v>80</v>
      </c>
      <c r="F993" s="3">
        <v>43</v>
      </c>
      <c r="G993" s="3" t="s">
        <v>81</v>
      </c>
      <c r="H993" s="4" t="s">
        <v>6155</v>
      </c>
      <c r="I993" s="4" t="s">
        <v>12</v>
      </c>
      <c r="J993" s="5" t="s">
        <v>1888</v>
      </c>
      <c r="K993" s="25">
        <v>45048</v>
      </c>
      <c r="L993" s="4" t="s">
        <v>37</v>
      </c>
      <c r="M993" s="64" t="e">
        <f>VLOOKUP(Table13[[#This Row],[PNF]],'[1]FVDatabase-UK AID'!$B:$M,12,FALSE)</f>
        <v>#N/A</v>
      </c>
      <c r="N993" s="64" t="str">
        <f>VLOOKUP(Table13[[#This Row],[PNF]],[1]PRM57000!$B:$M,12,FALSE)</f>
        <v>Click here</v>
      </c>
      <c r="AH993" s="4"/>
      <c r="AI993" s="4"/>
      <c r="AJ993" s="4"/>
      <c r="AK993" s="4"/>
      <c r="AL993" s="4"/>
      <c r="AM993" s="4"/>
      <c r="AN993" s="4"/>
      <c r="AO993" s="4"/>
      <c r="AP993" s="4"/>
      <c r="AQ993" s="4"/>
      <c r="AR993" s="4"/>
    </row>
    <row r="994" spans="1:44" s="25" customFormat="1" x14ac:dyDescent="0.3">
      <c r="A994" s="26">
        <v>2803</v>
      </c>
      <c r="B994" s="3">
        <v>7001372103</v>
      </c>
      <c r="C994" s="4" t="s">
        <v>3810</v>
      </c>
      <c r="D994" s="5" t="s">
        <v>1566</v>
      </c>
      <c r="E994" s="4" t="s">
        <v>80</v>
      </c>
      <c r="F994" s="3">
        <v>32</v>
      </c>
      <c r="G994" s="3" t="s">
        <v>81</v>
      </c>
      <c r="H994" s="4" t="s">
        <v>6155</v>
      </c>
      <c r="I994" s="4" t="s">
        <v>12</v>
      </c>
      <c r="J994" s="5" t="s">
        <v>1888</v>
      </c>
      <c r="K994" s="25">
        <v>45048</v>
      </c>
      <c r="L994" s="4" t="s">
        <v>37</v>
      </c>
      <c r="M994" s="64" t="e">
        <f>VLOOKUP(Table13[[#This Row],[PNF]],'[1]FVDatabase-UK AID'!$B:$M,12,FALSE)</f>
        <v>#N/A</v>
      </c>
      <c r="N994" s="64" t="str">
        <f>VLOOKUP(Table13[[#This Row],[PNF]],[1]PRM57000!$B:$M,12,FALSE)</f>
        <v>Click here</v>
      </c>
      <c r="AH994" s="4"/>
      <c r="AI994" s="4"/>
      <c r="AJ994" s="4"/>
      <c r="AK994" s="4"/>
      <c r="AL994" s="4"/>
      <c r="AM994" s="4"/>
      <c r="AN994" s="4"/>
      <c r="AO994" s="4"/>
      <c r="AP994" s="4"/>
      <c r="AQ994" s="4"/>
      <c r="AR994" s="4"/>
    </row>
    <row r="995" spans="1:44" s="25" customFormat="1" x14ac:dyDescent="0.3">
      <c r="A995" s="26">
        <v>2804</v>
      </c>
      <c r="B995" s="3">
        <v>7002182114</v>
      </c>
      <c r="C995" s="4" t="s">
        <v>3811</v>
      </c>
      <c r="D995" s="5" t="s">
        <v>1566</v>
      </c>
      <c r="E995" s="4" t="s">
        <v>80</v>
      </c>
      <c r="F995" s="3">
        <v>33</v>
      </c>
      <c r="G995" s="3" t="s">
        <v>81</v>
      </c>
      <c r="H995" s="4" t="s">
        <v>6155</v>
      </c>
      <c r="I995" s="4" t="s">
        <v>12</v>
      </c>
      <c r="J995" s="5" t="s">
        <v>1888</v>
      </c>
      <c r="K995" s="25">
        <v>45048</v>
      </c>
      <c r="L995" s="4" t="s">
        <v>37</v>
      </c>
      <c r="M995" s="64" t="e">
        <f>VLOOKUP(Table13[[#This Row],[PNF]],'[1]FVDatabase-UK AID'!$B:$M,12,FALSE)</f>
        <v>#N/A</v>
      </c>
      <c r="N995" s="64" t="str">
        <f>VLOOKUP(Table13[[#This Row],[PNF]],[1]PRM57000!$B:$M,12,FALSE)</f>
        <v>Click here</v>
      </c>
      <c r="AH995" s="4"/>
      <c r="AI995" s="4"/>
      <c r="AJ995" s="4"/>
      <c r="AK995" s="4"/>
      <c r="AL995" s="4"/>
      <c r="AM995" s="4"/>
      <c r="AN995" s="4"/>
      <c r="AO995" s="4"/>
      <c r="AP995" s="4"/>
      <c r="AQ995" s="4"/>
      <c r="AR995" s="4"/>
    </row>
    <row r="996" spans="1:44" s="25" customFormat="1" x14ac:dyDescent="0.3">
      <c r="A996" s="26">
        <v>2805</v>
      </c>
      <c r="B996" s="3">
        <v>7002456093</v>
      </c>
      <c r="C996" s="4" t="s">
        <v>3812</v>
      </c>
      <c r="D996" s="5" t="s">
        <v>1566</v>
      </c>
      <c r="E996" s="4" t="s">
        <v>80</v>
      </c>
      <c r="F996" s="3">
        <v>38</v>
      </c>
      <c r="G996" s="3" t="s">
        <v>81</v>
      </c>
      <c r="H996" s="4" t="s">
        <v>6155</v>
      </c>
      <c r="I996" s="4" t="s">
        <v>12</v>
      </c>
      <c r="J996" s="5" t="s">
        <v>1888</v>
      </c>
      <c r="K996" s="25">
        <v>45048</v>
      </c>
      <c r="L996" s="4" t="s">
        <v>37</v>
      </c>
      <c r="M996" s="64" t="e">
        <f>VLOOKUP(Table13[[#This Row],[PNF]],'[1]FVDatabase-UK AID'!$B:$M,12,FALSE)</f>
        <v>#N/A</v>
      </c>
      <c r="N996" s="64" t="str">
        <f>VLOOKUP(Table13[[#This Row],[PNF]],[1]PRM57000!$B:$M,12,FALSE)</f>
        <v>Click here</v>
      </c>
      <c r="AH996" s="4"/>
      <c r="AI996" s="4"/>
      <c r="AJ996" s="4"/>
      <c r="AK996" s="4"/>
      <c r="AL996" s="4"/>
      <c r="AM996" s="4"/>
      <c r="AN996" s="4"/>
      <c r="AO996" s="4"/>
      <c r="AP996" s="4"/>
      <c r="AQ996" s="4"/>
      <c r="AR996" s="4"/>
    </row>
    <row r="997" spans="1:44" s="25" customFormat="1" x14ac:dyDescent="0.3">
      <c r="A997" s="26">
        <v>2806</v>
      </c>
      <c r="B997" s="3">
        <v>7001622743</v>
      </c>
      <c r="C997" s="4" t="s">
        <v>3813</v>
      </c>
      <c r="D997" s="5" t="s">
        <v>1566</v>
      </c>
      <c r="E997" s="4" t="s">
        <v>80</v>
      </c>
      <c r="F997" s="3">
        <v>40</v>
      </c>
      <c r="G997" s="3" t="s">
        <v>81</v>
      </c>
      <c r="H997" s="4" t="s">
        <v>6155</v>
      </c>
      <c r="I997" s="4" t="s">
        <v>12</v>
      </c>
      <c r="J997" s="5" t="s">
        <v>1888</v>
      </c>
      <c r="K997" s="25">
        <v>45048</v>
      </c>
      <c r="L997" s="4" t="s">
        <v>37</v>
      </c>
      <c r="M997" s="64" t="e">
        <f>VLOOKUP(Table13[[#This Row],[PNF]],'[1]FVDatabase-UK AID'!$B:$M,12,FALSE)</f>
        <v>#N/A</v>
      </c>
      <c r="N997" s="64" t="str">
        <f>VLOOKUP(Table13[[#This Row],[PNF]],[1]PRM57000!$B:$M,12,FALSE)</f>
        <v>Click here</v>
      </c>
      <c r="AH997" s="4"/>
      <c r="AI997" s="4"/>
      <c r="AJ997" s="4"/>
      <c r="AK997" s="4"/>
      <c r="AL997" s="4"/>
      <c r="AM997" s="4"/>
      <c r="AN997" s="4"/>
      <c r="AO997" s="4"/>
      <c r="AP997" s="4"/>
      <c r="AQ997" s="4"/>
      <c r="AR997" s="4"/>
    </row>
    <row r="998" spans="1:44" s="25" customFormat="1" x14ac:dyDescent="0.3">
      <c r="A998" s="26">
        <v>2807</v>
      </c>
      <c r="B998" s="3">
        <v>7001248211</v>
      </c>
      <c r="C998" s="4" t="s">
        <v>6181</v>
      </c>
      <c r="D998" s="5" t="s">
        <v>1566</v>
      </c>
      <c r="E998" s="4" t="s">
        <v>80</v>
      </c>
      <c r="F998" s="3">
        <v>39</v>
      </c>
      <c r="G998" s="3" t="s">
        <v>81</v>
      </c>
      <c r="H998" s="4" t="s">
        <v>6155</v>
      </c>
      <c r="I998" s="4" t="s">
        <v>12</v>
      </c>
      <c r="J998" s="5" t="s">
        <v>1888</v>
      </c>
      <c r="K998" s="25">
        <v>45048</v>
      </c>
      <c r="L998" s="4" t="s">
        <v>37</v>
      </c>
      <c r="M998" s="64" t="e">
        <f>VLOOKUP(Table13[[#This Row],[PNF]],'[1]FVDatabase-UK AID'!$B:$M,12,FALSE)</f>
        <v>#N/A</v>
      </c>
      <c r="N998" s="64" t="str">
        <f>VLOOKUP(Table13[[#This Row],[PNF]],[1]PRM57000!$B:$M,12,FALSE)</f>
        <v>Click here</v>
      </c>
      <c r="AH998" s="4"/>
      <c r="AI998" s="4"/>
      <c r="AJ998" s="4"/>
      <c r="AK998" s="4"/>
      <c r="AL998" s="4"/>
      <c r="AM998" s="4"/>
      <c r="AN998" s="4"/>
      <c r="AO998" s="4"/>
      <c r="AP998" s="4"/>
      <c r="AQ998" s="4"/>
      <c r="AR998" s="4"/>
    </row>
    <row r="999" spans="1:44" s="25" customFormat="1" x14ac:dyDescent="0.3">
      <c r="A999" s="26">
        <v>2808</v>
      </c>
      <c r="B999" s="3">
        <v>7002702635</v>
      </c>
      <c r="C999" s="4" t="s">
        <v>3815</v>
      </c>
      <c r="D999" s="5" t="s">
        <v>1566</v>
      </c>
      <c r="E999" s="4" t="s">
        <v>80</v>
      </c>
      <c r="F999" s="3">
        <v>36</v>
      </c>
      <c r="G999" s="3" t="s">
        <v>81</v>
      </c>
      <c r="H999" s="4" t="s">
        <v>6155</v>
      </c>
      <c r="I999" s="4" t="s">
        <v>12</v>
      </c>
      <c r="J999" s="5" t="s">
        <v>1888</v>
      </c>
      <c r="K999" s="25">
        <v>45048</v>
      </c>
      <c r="L999" s="4" t="s">
        <v>37</v>
      </c>
      <c r="M999" s="64" t="e">
        <f>VLOOKUP(Table13[[#This Row],[PNF]],'[1]FVDatabase-UK AID'!$B:$M,12,FALSE)</f>
        <v>#N/A</v>
      </c>
      <c r="N999" s="64" t="str">
        <f>VLOOKUP(Table13[[#This Row],[PNF]],[1]PRM57000!$B:$M,12,FALSE)</f>
        <v>Click here</v>
      </c>
      <c r="AH999" s="4"/>
      <c r="AI999" s="4"/>
      <c r="AJ999" s="4"/>
      <c r="AK999" s="4"/>
      <c r="AL999" s="4"/>
      <c r="AM999" s="4"/>
      <c r="AN999" s="4"/>
      <c r="AO999" s="4"/>
      <c r="AP999" s="4"/>
      <c r="AQ999" s="4"/>
      <c r="AR999" s="4"/>
    </row>
    <row r="1000" spans="1:44" s="25" customFormat="1" x14ac:dyDescent="0.3">
      <c r="A1000" s="26">
        <v>2809</v>
      </c>
      <c r="B1000" s="3">
        <v>7001942685</v>
      </c>
      <c r="C1000" s="4" t="s">
        <v>3816</v>
      </c>
      <c r="D1000" s="5" t="s">
        <v>1566</v>
      </c>
      <c r="E1000" s="4" t="s">
        <v>80</v>
      </c>
      <c r="F1000" s="3">
        <v>40</v>
      </c>
      <c r="G1000" s="3" t="s">
        <v>81</v>
      </c>
      <c r="H1000" s="4" t="s">
        <v>6155</v>
      </c>
      <c r="I1000" s="4" t="s">
        <v>12</v>
      </c>
      <c r="J1000" s="5" t="s">
        <v>1888</v>
      </c>
      <c r="K1000" s="25">
        <v>45048</v>
      </c>
      <c r="L1000" s="4" t="s">
        <v>37</v>
      </c>
      <c r="M1000" s="64" t="e">
        <f>VLOOKUP(Table13[[#This Row],[PNF]],'[1]FVDatabase-UK AID'!$B:$M,12,FALSE)</f>
        <v>#N/A</v>
      </c>
      <c r="N1000" s="64" t="str">
        <f>VLOOKUP(Table13[[#This Row],[PNF]],[1]PRM57000!$B:$M,12,FALSE)</f>
        <v>Click here</v>
      </c>
      <c r="AH1000" s="4"/>
      <c r="AI1000" s="4"/>
      <c r="AJ1000" s="4"/>
      <c r="AK1000" s="4"/>
      <c r="AL1000" s="4"/>
      <c r="AM1000" s="4"/>
      <c r="AN1000" s="4"/>
      <c r="AO1000" s="4"/>
      <c r="AP1000" s="4"/>
      <c r="AQ1000" s="4"/>
      <c r="AR1000" s="4"/>
    </row>
    <row r="1001" spans="1:44" s="25" customFormat="1" x14ac:dyDescent="0.3">
      <c r="A1001" s="26">
        <v>2810</v>
      </c>
      <c r="B1001" s="3">
        <v>7002600537</v>
      </c>
      <c r="C1001" s="4" t="s">
        <v>3817</v>
      </c>
      <c r="D1001" s="5" t="s">
        <v>1566</v>
      </c>
      <c r="E1001" s="4" t="s">
        <v>80</v>
      </c>
      <c r="F1001" s="3">
        <v>36</v>
      </c>
      <c r="G1001" s="3" t="s">
        <v>81</v>
      </c>
      <c r="H1001" s="4" t="s">
        <v>6155</v>
      </c>
      <c r="I1001" s="4" t="s">
        <v>12</v>
      </c>
      <c r="J1001" s="5" t="s">
        <v>1888</v>
      </c>
      <c r="K1001" s="25">
        <v>45049</v>
      </c>
      <c r="L1001" s="4" t="s">
        <v>37</v>
      </c>
      <c r="M1001" s="64" t="e">
        <f>VLOOKUP(Table13[[#This Row],[PNF]],'[1]FVDatabase-UK AID'!$B:$M,12,FALSE)</f>
        <v>#N/A</v>
      </c>
      <c r="N1001" s="64" t="str">
        <f>VLOOKUP(Table13[[#This Row],[PNF]],[1]PRM57000!$B:$M,12,FALSE)</f>
        <v>Click here</v>
      </c>
      <c r="AH1001" s="4"/>
      <c r="AI1001" s="4"/>
      <c r="AJ1001" s="4"/>
      <c r="AK1001" s="4"/>
      <c r="AL1001" s="4"/>
      <c r="AM1001" s="4"/>
      <c r="AN1001" s="4"/>
      <c r="AO1001" s="4"/>
      <c r="AP1001" s="4"/>
      <c r="AQ1001" s="4"/>
      <c r="AR1001" s="4"/>
    </row>
    <row r="1002" spans="1:44" s="25" customFormat="1" x14ac:dyDescent="0.3">
      <c r="A1002" s="26">
        <v>2811</v>
      </c>
      <c r="B1002" s="30">
        <v>7001758846</v>
      </c>
      <c r="C1002" s="4" t="s">
        <v>3818</v>
      </c>
      <c r="D1002" s="5" t="s">
        <v>1566</v>
      </c>
      <c r="E1002" s="4" t="s">
        <v>80</v>
      </c>
      <c r="F1002" s="3">
        <v>38</v>
      </c>
      <c r="G1002" s="3" t="s">
        <v>81</v>
      </c>
      <c r="H1002" s="4" t="s">
        <v>6155</v>
      </c>
      <c r="I1002" s="4" t="s">
        <v>12</v>
      </c>
      <c r="J1002" s="5" t="s">
        <v>1888</v>
      </c>
      <c r="K1002" s="25">
        <v>45049</v>
      </c>
      <c r="L1002" s="4" t="s">
        <v>37</v>
      </c>
      <c r="M1002" s="64" t="e">
        <f>VLOOKUP(Table13[[#This Row],[PNF]],'[1]FVDatabase-UK AID'!$B:$M,12,FALSE)</f>
        <v>#N/A</v>
      </c>
      <c r="N1002" s="64" t="str">
        <f>VLOOKUP(Table13[[#This Row],[PNF]],[1]PRM57000!$B:$M,12,FALSE)</f>
        <v>Click here</v>
      </c>
      <c r="AH1002" s="4"/>
      <c r="AI1002" s="4"/>
      <c r="AJ1002" s="4"/>
      <c r="AK1002" s="4"/>
      <c r="AL1002" s="4"/>
      <c r="AM1002" s="4"/>
      <c r="AN1002" s="4"/>
      <c r="AO1002" s="4"/>
      <c r="AP1002" s="4"/>
      <c r="AQ1002" s="4"/>
      <c r="AR1002" s="4"/>
    </row>
    <row r="1003" spans="1:44" s="25" customFormat="1" x14ac:dyDescent="0.3">
      <c r="A1003" s="26">
        <v>2812</v>
      </c>
      <c r="B1003" s="3">
        <v>1004466841</v>
      </c>
      <c r="C1003" s="4" t="s">
        <v>3819</v>
      </c>
      <c r="D1003" s="5" t="s">
        <v>1566</v>
      </c>
      <c r="E1003" s="4" t="s">
        <v>107</v>
      </c>
      <c r="F1003" s="3">
        <v>61</v>
      </c>
      <c r="G1003" s="3" t="s">
        <v>81</v>
      </c>
      <c r="H1003" s="4" t="s">
        <v>6155</v>
      </c>
      <c r="I1003" s="4" t="s">
        <v>12</v>
      </c>
      <c r="J1003" s="5" t="s">
        <v>1888</v>
      </c>
      <c r="K1003" s="25">
        <v>45049</v>
      </c>
      <c r="L1003" s="4" t="s">
        <v>37</v>
      </c>
      <c r="M1003" s="64" t="e">
        <f>VLOOKUP(Table13[[#This Row],[PNF]],'[1]FVDatabase-UK AID'!$B:$M,12,FALSE)</f>
        <v>#N/A</v>
      </c>
      <c r="N1003" s="64" t="str">
        <f>VLOOKUP(Table13[[#This Row],[PNF]],[1]PRM57000!$B:$M,12,FALSE)</f>
        <v>Click here</v>
      </c>
      <c r="AH1003" s="4"/>
      <c r="AI1003" s="4"/>
      <c r="AJ1003" s="4"/>
      <c r="AK1003" s="4"/>
      <c r="AL1003" s="4"/>
      <c r="AM1003" s="4"/>
      <c r="AN1003" s="4"/>
      <c r="AO1003" s="4"/>
      <c r="AP1003" s="4"/>
      <c r="AQ1003" s="4"/>
      <c r="AR1003" s="4"/>
    </row>
    <row r="1004" spans="1:44" s="25" customFormat="1" x14ac:dyDescent="0.3">
      <c r="A1004" s="26">
        <v>2813</v>
      </c>
      <c r="B1004" s="3">
        <v>7001047946</v>
      </c>
      <c r="C1004" s="4" t="s">
        <v>3820</v>
      </c>
      <c r="D1004" s="5" t="s">
        <v>1566</v>
      </c>
      <c r="E1004" s="4" t="s">
        <v>80</v>
      </c>
      <c r="F1004" s="3">
        <v>37</v>
      </c>
      <c r="G1004" s="3" t="s">
        <v>81</v>
      </c>
      <c r="H1004" s="4" t="s">
        <v>6155</v>
      </c>
      <c r="I1004" s="4" t="s">
        <v>12</v>
      </c>
      <c r="J1004" s="5" t="s">
        <v>1888</v>
      </c>
      <c r="K1004" s="25">
        <v>45049</v>
      </c>
      <c r="L1004" s="4" t="s">
        <v>37</v>
      </c>
      <c r="M1004" s="64" t="e">
        <f>VLOOKUP(Table13[[#This Row],[PNF]],'[1]FVDatabase-UK AID'!$B:$M,12,FALSE)</f>
        <v>#N/A</v>
      </c>
      <c r="N1004" s="64" t="str">
        <f>VLOOKUP(Table13[[#This Row],[PNF]],[1]PRM57000!$B:$M,12,FALSE)</f>
        <v>Click here</v>
      </c>
      <c r="AH1004" s="4"/>
      <c r="AI1004" s="4"/>
      <c r="AJ1004" s="4"/>
      <c r="AK1004" s="4"/>
      <c r="AL1004" s="4"/>
      <c r="AM1004" s="4"/>
      <c r="AN1004" s="4"/>
      <c r="AO1004" s="4"/>
      <c r="AP1004" s="4"/>
      <c r="AQ1004" s="4"/>
      <c r="AR1004" s="4"/>
    </row>
    <row r="1005" spans="1:44" s="25" customFormat="1" x14ac:dyDescent="0.3">
      <c r="A1005" s="26">
        <v>2814</v>
      </c>
      <c r="B1005" s="30">
        <v>7001786218</v>
      </c>
      <c r="C1005" s="4" t="s">
        <v>3821</v>
      </c>
      <c r="D1005" s="5" t="s">
        <v>1566</v>
      </c>
      <c r="E1005" s="4" t="s">
        <v>80</v>
      </c>
      <c r="F1005" s="3">
        <v>44</v>
      </c>
      <c r="G1005" s="3" t="s">
        <v>81</v>
      </c>
      <c r="H1005" s="4" t="s">
        <v>6155</v>
      </c>
      <c r="I1005" s="4" t="s">
        <v>12</v>
      </c>
      <c r="J1005" s="5" t="s">
        <v>1888</v>
      </c>
      <c r="K1005" s="25">
        <v>45049</v>
      </c>
      <c r="L1005" s="4" t="s">
        <v>37</v>
      </c>
      <c r="M1005" s="64" t="e">
        <f>VLOOKUP(Table13[[#This Row],[PNF]],'[1]FVDatabase-UK AID'!$B:$M,12,FALSE)</f>
        <v>#N/A</v>
      </c>
      <c r="N1005" s="64" t="str">
        <f>VLOOKUP(Table13[[#This Row],[PNF]],[1]PRM57000!$B:$M,12,FALSE)</f>
        <v>Click here</v>
      </c>
      <c r="AH1005" s="4"/>
      <c r="AI1005" s="4"/>
      <c r="AJ1005" s="4"/>
      <c r="AK1005" s="4"/>
      <c r="AL1005" s="4"/>
      <c r="AM1005" s="4"/>
      <c r="AN1005" s="4"/>
      <c r="AO1005" s="4"/>
      <c r="AP1005" s="4"/>
      <c r="AQ1005" s="4"/>
      <c r="AR1005" s="4"/>
    </row>
    <row r="1006" spans="1:44" s="25" customFormat="1" x14ac:dyDescent="0.3">
      <c r="A1006" s="26">
        <v>2815</v>
      </c>
      <c r="B1006" s="3">
        <v>7001029872</v>
      </c>
      <c r="C1006" s="4" t="s">
        <v>3822</v>
      </c>
      <c r="D1006" s="5" t="s">
        <v>1566</v>
      </c>
      <c r="E1006" s="4" t="s">
        <v>80</v>
      </c>
      <c r="F1006" s="3">
        <v>42</v>
      </c>
      <c r="G1006" s="3" t="s">
        <v>81</v>
      </c>
      <c r="H1006" s="4" t="s">
        <v>6155</v>
      </c>
      <c r="I1006" s="4" t="s">
        <v>12</v>
      </c>
      <c r="J1006" s="5" t="s">
        <v>1888</v>
      </c>
      <c r="K1006" s="25">
        <v>45049</v>
      </c>
      <c r="L1006" s="4" t="s">
        <v>37</v>
      </c>
      <c r="M1006" s="64" t="e">
        <f>VLOOKUP(Table13[[#This Row],[PNF]],'[1]FVDatabase-UK AID'!$B:$M,12,FALSE)</f>
        <v>#N/A</v>
      </c>
      <c r="N1006" s="64" t="str">
        <f>VLOOKUP(Table13[[#This Row],[PNF]],[1]PRM57000!$B:$M,12,FALSE)</f>
        <v>Click here</v>
      </c>
      <c r="AH1006" s="4"/>
      <c r="AI1006" s="4"/>
      <c r="AJ1006" s="4"/>
      <c r="AK1006" s="4"/>
      <c r="AL1006" s="4"/>
      <c r="AM1006" s="4"/>
      <c r="AN1006" s="4"/>
      <c r="AO1006" s="4"/>
      <c r="AP1006" s="4"/>
      <c r="AQ1006" s="4"/>
      <c r="AR1006" s="4"/>
    </row>
    <row r="1007" spans="1:44" s="25" customFormat="1" x14ac:dyDescent="0.3">
      <c r="A1007" s="26">
        <v>2816</v>
      </c>
      <c r="B1007" s="3">
        <v>7002544666</v>
      </c>
      <c r="C1007" s="4" t="s">
        <v>3823</v>
      </c>
      <c r="D1007" s="5" t="s">
        <v>1566</v>
      </c>
      <c r="E1007" s="4" t="s">
        <v>80</v>
      </c>
      <c r="F1007" s="3">
        <v>39</v>
      </c>
      <c r="G1007" s="3" t="s">
        <v>81</v>
      </c>
      <c r="H1007" s="4" t="s">
        <v>6155</v>
      </c>
      <c r="I1007" s="4" t="s">
        <v>12</v>
      </c>
      <c r="J1007" s="5" t="s">
        <v>1888</v>
      </c>
      <c r="K1007" s="25">
        <v>45049</v>
      </c>
      <c r="L1007" s="4" t="s">
        <v>37</v>
      </c>
      <c r="M1007" s="64" t="e">
        <f>VLOOKUP(Table13[[#This Row],[PNF]],'[1]FVDatabase-UK AID'!$B:$M,12,FALSE)</f>
        <v>#N/A</v>
      </c>
      <c r="N1007" s="64" t="str">
        <f>VLOOKUP(Table13[[#This Row],[PNF]],[1]PRM57000!$B:$M,12,FALSE)</f>
        <v>Click here</v>
      </c>
      <c r="AH1007" s="4"/>
      <c r="AI1007" s="4"/>
      <c r="AJ1007" s="4"/>
      <c r="AK1007" s="4"/>
      <c r="AL1007" s="4"/>
      <c r="AM1007" s="4"/>
      <c r="AN1007" s="4"/>
      <c r="AO1007" s="4"/>
      <c r="AP1007" s="4"/>
      <c r="AQ1007" s="4"/>
      <c r="AR1007" s="4"/>
    </row>
    <row r="1008" spans="1:44" s="25" customFormat="1" x14ac:dyDescent="0.3">
      <c r="A1008" s="26">
        <v>2817</v>
      </c>
      <c r="B1008" s="3">
        <v>7001275343</v>
      </c>
      <c r="C1008" s="4" t="s">
        <v>3824</v>
      </c>
      <c r="D1008" s="5" t="s">
        <v>1566</v>
      </c>
      <c r="E1008" s="4" t="s">
        <v>80</v>
      </c>
      <c r="F1008" s="3">
        <v>35</v>
      </c>
      <c r="G1008" s="3" t="s">
        <v>81</v>
      </c>
      <c r="H1008" s="4" t="s">
        <v>6155</v>
      </c>
      <c r="I1008" s="4" t="s">
        <v>12</v>
      </c>
      <c r="J1008" s="5" t="s">
        <v>1888</v>
      </c>
      <c r="K1008" s="25">
        <v>45049</v>
      </c>
      <c r="L1008" s="4" t="s">
        <v>37</v>
      </c>
      <c r="M1008" s="64" t="e">
        <f>VLOOKUP(Table13[[#This Row],[PNF]],'[1]FVDatabase-UK AID'!$B:$M,12,FALSE)</f>
        <v>#N/A</v>
      </c>
      <c r="N1008" s="64" t="str">
        <f>VLOOKUP(Table13[[#This Row],[PNF]],[1]PRM57000!$B:$M,12,FALSE)</f>
        <v>Click here</v>
      </c>
      <c r="AH1008" s="4"/>
      <c r="AI1008" s="4"/>
      <c r="AJ1008" s="4"/>
      <c r="AK1008" s="4"/>
      <c r="AL1008" s="4"/>
      <c r="AM1008" s="4"/>
      <c r="AN1008" s="4"/>
      <c r="AO1008" s="4"/>
      <c r="AP1008" s="4"/>
      <c r="AQ1008" s="4"/>
      <c r="AR1008" s="4"/>
    </row>
    <row r="1009" spans="1:44" s="25" customFormat="1" x14ac:dyDescent="0.3">
      <c r="A1009" s="26">
        <v>2818</v>
      </c>
      <c r="B1009" s="3">
        <v>7002459692</v>
      </c>
      <c r="C1009" s="4" t="s">
        <v>3825</v>
      </c>
      <c r="D1009" s="5" t="s">
        <v>1566</v>
      </c>
      <c r="E1009" s="4" t="s">
        <v>80</v>
      </c>
      <c r="F1009" s="3">
        <v>33</v>
      </c>
      <c r="G1009" s="3" t="s">
        <v>81</v>
      </c>
      <c r="H1009" s="4" t="s">
        <v>6155</v>
      </c>
      <c r="I1009" s="4" t="s">
        <v>12</v>
      </c>
      <c r="J1009" s="5" t="s">
        <v>1888</v>
      </c>
      <c r="K1009" s="25">
        <v>45050</v>
      </c>
      <c r="L1009" s="4" t="s">
        <v>37</v>
      </c>
      <c r="M1009" s="64" t="e">
        <f>VLOOKUP(Table13[[#This Row],[PNF]],'[1]FVDatabase-UK AID'!$B:$M,12,FALSE)</f>
        <v>#N/A</v>
      </c>
      <c r="N1009" s="64" t="str">
        <f>VLOOKUP(Table13[[#This Row],[PNF]],[1]PRM57000!$B:$M,12,FALSE)</f>
        <v>Click here</v>
      </c>
      <c r="AH1009" s="4"/>
      <c r="AI1009" s="4"/>
      <c r="AJ1009" s="4"/>
      <c r="AK1009" s="4"/>
      <c r="AL1009" s="4"/>
      <c r="AM1009" s="4"/>
      <c r="AN1009" s="4"/>
      <c r="AO1009" s="4"/>
      <c r="AP1009" s="4"/>
      <c r="AQ1009" s="4"/>
      <c r="AR1009" s="4"/>
    </row>
    <row r="1010" spans="1:44" s="25" customFormat="1" x14ac:dyDescent="0.3">
      <c r="A1010" s="26">
        <v>2819</v>
      </c>
      <c r="B1010" s="3">
        <v>7000920831</v>
      </c>
      <c r="C1010" s="4" t="s">
        <v>3826</v>
      </c>
      <c r="D1010" s="5" t="s">
        <v>1566</v>
      </c>
      <c r="E1010" s="4" t="s">
        <v>80</v>
      </c>
      <c r="F1010" s="3">
        <v>33</v>
      </c>
      <c r="G1010" s="3" t="s">
        <v>81</v>
      </c>
      <c r="H1010" s="4" t="s">
        <v>6155</v>
      </c>
      <c r="I1010" s="4" t="s">
        <v>12</v>
      </c>
      <c r="J1010" s="5" t="s">
        <v>1888</v>
      </c>
      <c r="K1010" s="25">
        <v>45050</v>
      </c>
      <c r="L1010" s="4" t="s">
        <v>37</v>
      </c>
      <c r="M1010" s="64" t="e">
        <f>VLOOKUP(Table13[[#This Row],[PNF]],'[1]FVDatabase-UK AID'!$B:$M,12,FALSE)</f>
        <v>#N/A</v>
      </c>
      <c r="N1010" s="64" t="str">
        <f>VLOOKUP(Table13[[#This Row],[PNF]],[1]PRM57000!$B:$M,12,FALSE)</f>
        <v>Click here</v>
      </c>
      <c r="AH1010" s="4"/>
      <c r="AI1010" s="4"/>
      <c r="AJ1010" s="4"/>
      <c r="AK1010" s="4"/>
      <c r="AL1010" s="4"/>
      <c r="AM1010" s="4"/>
      <c r="AN1010" s="4"/>
      <c r="AO1010" s="4"/>
      <c r="AP1010" s="4"/>
      <c r="AQ1010" s="4"/>
      <c r="AR1010" s="4"/>
    </row>
    <row r="1011" spans="1:44" s="25" customFormat="1" x14ac:dyDescent="0.3">
      <c r="A1011" s="26">
        <v>2820</v>
      </c>
      <c r="B1011" s="3">
        <v>7002080278</v>
      </c>
      <c r="C1011" s="4" t="s">
        <v>3827</v>
      </c>
      <c r="D1011" s="5" t="s">
        <v>1566</v>
      </c>
      <c r="E1011" s="4" t="s">
        <v>80</v>
      </c>
      <c r="F1011" s="3">
        <v>39</v>
      </c>
      <c r="G1011" s="3" t="s">
        <v>81</v>
      </c>
      <c r="H1011" s="4" t="s">
        <v>6155</v>
      </c>
      <c r="I1011" s="4" t="s">
        <v>12</v>
      </c>
      <c r="J1011" s="5" t="s">
        <v>1888</v>
      </c>
      <c r="K1011" s="25">
        <v>45050</v>
      </c>
      <c r="L1011" s="4" t="s">
        <v>37</v>
      </c>
      <c r="M1011" s="64" t="e">
        <f>VLOOKUP(Table13[[#This Row],[PNF]],'[1]FVDatabase-UK AID'!$B:$M,12,FALSE)</f>
        <v>#N/A</v>
      </c>
      <c r="N1011" s="64" t="str">
        <f>VLOOKUP(Table13[[#This Row],[PNF]],[1]PRM57000!$B:$M,12,FALSE)</f>
        <v>Click here</v>
      </c>
      <c r="AH1011" s="4"/>
      <c r="AI1011" s="4"/>
      <c r="AJ1011" s="4"/>
      <c r="AK1011" s="4"/>
      <c r="AL1011" s="4"/>
      <c r="AM1011" s="4"/>
      <c r="AN1011" s="4"/>
      <c r="AO1011" s="4"/>
      <c r="AP1011" s="4"/>
      <c r="AQ1011" s="4"/>
      <c r="AR1011" s="4"/>
    </row>
    <row r="1012" spans="1:44" s="25" customFormat="1" x14ac:dyDescent="0.3">
      <c r="A1012" s="26">
        <v>2821</v>
      </c>
      <c r="B1012" s="3">
        <v>7002026531</v>
      </c>
      <c r="C1012" s="4" t="s">
        <v>3828</v>
      </c>
      <c r="D1012" s="5" t="s">
        <v>1566</v>
      </c>
      <c r="E1012" s="4" t="s">
        <v>80</v>
      </c>
      <c r="F1012" s="3">
        <v>43</v>
      </c>
      <c r="G1012" s="3" t="s">
        <v>81</v>
      </c>
      <c r="H1012" s="4" t="s">
        <v>6155</v>
      </c>
      <c r="I1012" s="4" t="s">
        <v>12</v>
      </c>
      <c r="J1012" s="5" t="s">
        <v>1888</v>
      </c>
      <c r="K1012" s="25">
        <v>45050</v>
      </c>
      <c r="L1012" s="4" t="s">
        <v>37</v>
      </c>
      <c r="M1012" s="64" t="e">
        <f>VLOOKUP(Table13[[#This Row],[PNF]],'[1]FVDatabase-UK AID'!$B:$M,12,FALSE)</f>
        <v>#N/A</v>
      </c>
      <c r="N1012" s="64" t="str">
        <f>VLOOKUP(Table13[[#This Row],[PNF]],[1]PRM57000!$B:$M,12,FALSE)</f>
        <v>Click here</v>
      </c>
      <c r="AH1012" s="4"/>
      <c r="AI1012" s="4"/>
      <c r="AJ1012" s="4"/>
      <c r="AK1012" s="4"/>
      <c r="AL1012" s="4"/>
      <c r="AM1012" s="4"/>
      <c r="AN1012" s="4"/>
      <c r="AO1012" s="4"/>
      <c r="AP1012" s="4"/>
      <c r="AQ1012" s="4"/>
      <c r="AR1012" s="4"/>
    </row>
    <row r="1013" spans="1:44" s="25" customFormat="1" x14ac:dyDescent="0.3">
      <c r="A1013" s="26">
        <v>2822</v>
      </c>
      <c r="B1013" s="3">
        <v>7001116633</v>
      </c>
      <c r="C1013" s="4" t="s">
        <v>3829</v>
      </c>
      <c r="D1013" s="5" t="s">
        <v>1566</v>
      </c>
      <c r="E1013" s="4" t="s">
        <v>80</v>
      </c>
      <c r="F1013" s="3">
        <v>37</v>
      </c>
      <c r="G1013" s="3" t="s">
        <v>81</v>
      </c>
      <c r="H1013" s="4" t="s">
        <v>6155</v>
      </c>
      <c r="I1013" s="4" t="s">
        <v>12</v>
      </c>
      <c r="J1013" s="5" t="s">
        <v>1888</v>
      </c>
      <c r="K1013" s="25">
        <v>45050</v>
      </c>
      <c r="L1013" s="4" t="s">
        <v>37</v>
      </c>
      <c r="M1013" s="64" t="e">
        <f>VLOOKUP(Table13[[#This Row],[PNF]],'[1]FVDatabase-UK AID'!$B:$M,12,FALSE)</f>
        <v>#N/A</v>
      </c>
      <c r="N1013" s="64" t="str">
        <f>VLOOKUP(Table13[[#This Row],[PNF]],[1]PRM57000!$B:$M,12,FALSE)</f>
        <v>Click here</v>
      </c>
      <c r="AH1013" s="4"/>
      <c r="AI1013" s="4"/>
      <c r="AJ1013" s="4"/>
      <c r="AK1013" s="4"/>
      <c r="AL1013" s="4"/>
      <c r="AM1013" s="4"/>
      <c r="AN1013" s="4"/>
      <c r="AO1013" s="4"/>
      <c r="AP1013" s="4"/>
      <c r="AQ1013" s="4"/>
      <c r="AR1013" s="4"/>
    </row>
    <row r="1014" spans="1:44" s="25" customFormat="1" x14ac:dyDescent="0.3">
      <c r="A1014" s="26">
        <v>2823</v>
      </c>
      <c r="B1014" s="3">
        <v>7002023895</v>
      </c>
      <c r="C1014" s="4" t="s">
        <v>3830</v>
      </c>
      <c r="D1014" s="5" t="s">
        <v>1566</v>
      </c>
      <c r="E1014" s="4" t="s">
        <v>80</v>
      </c>
      <c r="F1014" s="3">
        <v>47</v>
      </c>
      <c r="G1014" s="3" t="s">
        <v>81</v>
      </c>
      <c r="H1014" s="4" t="s">
        <v>6155</v>
      </c>
      <c r="I1014" s="4" t="s">
        <v>12</v>
      </c>
      <c r="J1014" s="5" t="s">
        <v>1888</v>
      </c>
      <c r="K1014" s="25">
        <v>45050</v>
      </c>
      <c r="L1014" s="4" t="s">
        <v>37</v>
      </c>
      <c r="M1014" s="64" t="e">
        <f>VLOOKUP(Table13[[#This Row],[PNF]],'[1]FVDatabase-UK AID'!$B:$M,12,FALSE)</f>
        <v>#N/A</v>
      </c>
      <c r="N1014" s="64" t="str">
        <f>VLOOKUP(Table13[[#This Row],[PNF]],[1]PRM57000!$B:$M,12,FALSE)</f>
        <v>Click here</v>
      </c>
      <c r="AH1014" s="4"/>
      <c r="AI1014" s="4"/>
      <c r="AJ1014" s="4"/>
      <c r="AK1014" s="4"/>
      <c r="AL1014" s="4"/>
      <c r="AM1014" s="4"/>
      <c r="AN1014" s="4"/>
      <c r="AO1014" s="4"/>
      <c r="AP1014" s="4"/>
      <c r="AQ1014" s="4"/>
      <c r="AR1014" s="4"/>
    </row>
    <row r="1015" spans="1:44" s="25" customFormat="1" x14ac:dyDescent="0.3">
      <c r="A1015" s="26">
        <v>2824</v>
      </c>
      <c r="B1015" s="3">
        <v>7001712619</v>
      </c>
      <c r="C1015" s="4" t="s">
        <v>3831</v>
      </c>
      <c r="D1015" s="5" t="s">
        <v>1566</v>
      </c>
      <c r="E1015" s="4" t="s">
        <v>80</v>
      </c>
      <c r="F1015" s="3">
        <v>44</v>
      </c>
      <c r="G1015" s="3" t="s">
        <v>81</v>
      </c>
      <c r="H1015" s="4" t="s">
        <v>6155</v>
      </c>
      <c r="I1015" s="4" t="s">
        <v>12</v>
      </c>
      <c r="J1015" s="5" t="s">
        <v>1888</v>
      </c>
      <c r="K1015" s="25">
        <v>45050</v>
      </c>
      <c r="L1015" s="4" t="s">
        <v>37</v>
      </c>
      <c r="M1015" s="64" t="e">
        <f>VLOOKUP(Table13[[#This Row],[PNF]],'[1]FVDatabase-UK AID'!$B:$M,12,FALSE)</f>
        <v>#N/A</v>
      </c>
      <c r="N1015" s="64" t="str">
        <f>VLOOKUP(Table13[[#This Row],[PNF]],[1]PRM57000!$B:$M,12,FALSE)</f>
        <v>Click here</v>
      </c>
      <c r="AH1015" s="4"/>
      <c r="AI1015" s="4"/>
      <c r="AJ1015" s="4"/>
      <c r="AK1015" s="4"/>
      <c r="AL1015" s="4"/>
      <c r="AM1015" s="4"/>
      <c r="AN1015" s="4"/>
      <c r="AO1015" s="4"/>
      <c r="AP1015" s="4"/>
      <c r="AQ1015" s="4"/>
      <c r="AR1015" s="4"/>
    </row>
    <row r="1016" spans="1:44" s="25" customFormat="1" x14ac:dyDescent="0.3">
      <c r="A1016" s="26">
        <v>2841</v>
      </c>
      <c r="B1016" s="3">
        <v>7002373011</v>
      </c>
      <c r="C1016" s="4" t="s">
        <v>3834</v>
      </c>
      <c r="D1016" s="5" t="s">
        <v>1566</v>
      </c>
      <c r="E1016" s="4" t="s">
        <v>80</v>
      </c>
      <c r="F1016" s="3">
        <v>39</v>
      </c>
      <c r="G1016" s="3" t="s">
        <v>81</v>
      </c>
      <c r="H1016" s="4" t="s">
        <v>6155</v>
      </c>
      <c r="I1016" s="4" t="s">
        <v>12</v>
      </c>
      <c r="J1016" s="5" t="s">
        <v>1888</v>
      </c>
      <c r="K1016" s="25">
        <v>45051</v>
      </c>
      <c r="L1016" s="4" t="s">
        <v>37</v>
      </c>
      <c r="M1016" s="64" t="e">
        <f>VLOOKUP(Table13[[#This Row],[PNF]],'[1]FVDatabase-UK AID'!$B:$M,12,FALSE)</f>
        <v>#N/A</v>
      </c>
      <c r="N1016" s="64" t="str">
        <f>VLOOKUP(Table13[[#This Row],[PNF]],[1]PRM57000!$B:$M,12,FALSE)</f>
        <v>Click here</v>
      </c>
      <c r="AH1016" s="4"/>
      <c r="AI1016" s="4"/>
      <c r="AJ1016" s="4"/>
      <c r="AK1016" s="4"/>
      <c r="AL1016" s="4"/>
      <c r="AM1016" s="4"/>
      <c r="AN1016" s="4"/>
      <c r="AO1016" s="4"/>
      <c r="AP1016" s="4"/>
      <c r="AQ1016" s="4"/>
      <c r="AR1016" s="4"/>
    </row>
    <row r="1017" spans="1:44" s="25" customFormat="1" x14ac:dyDescent="0.3">
      <c r="A1017" s="26">
        <v>2842</v>
      </c>
      <c r="B1017" s="3">
        <v>7001529143</v>
      </c>
      <c r="C1017" s="4" t="s">
        <v>3835</v>
      </c>
      <c r="D1017" s="5" t="s">
        <v>1566</v>
      </c>
      <c r="E1017" s="4" t="s">
        <v>80</v>
      </c>
      <c r="F1017" s="3">
        <v>38</v>
      </c>
      <c r="G1017" s="3" t="s">
        <v>81</v>
      </c>
      <c r="H1017" s="4" t="s">
        <v>6155</v>
      </c>
      <c r="I1017" s="4" t="s">
        <v>12</v>
      </c>
      <c r="J1017" s="5" t="s">
        <v>1888</v>
      </c>
      <c r="K1017" s="25">
        <v>45051</v>
      </c>
      <c r="L1017" s="4" t="s">
        <v>37</v>
      </c>
      <c r="M1017" s="64" t="e">
        <f>VLOOKUP(Table13[[#This Row],[PNF]],'[1]FVDatabase-UK AID'!$B:$M,12,FALSE)</f>
        <v>#N/A</v>
      </c>
      <c r="N1017" s="64" t="str">
        <f>VLOOKUP(Table13[[#This Row],[PNF]],[1]PRM57000!$B:$M,12,FALSE)</f>
        <v>Click here</v>
      </c>
      <c r="AH1017" s="4"/>
      <c r="AI1017" s="4"/>
      <c r="AJ1017" s="4"/>
      <c r="AK1017" s="4"/>
      <c r="AL1017" s="4"/>
      <c r="AM1017" s="4"/>
      <c r="AN1017" s="4"/>
      <c r="AO1017" s="4"/>
      <c r="AP1017" s="4"/>
      <c r="AQ1017" s="4"/>
      <c r="AR1017" s="4"/>
    </row>
    <row r="1018" spans="1:44" s="25" customFormat="1" x14ac:dyDescent="0.3">
      <c r="A1018" s="26">
        <v>2843</v>
      </c>
      <c r="B1018" s="3">
        <v>7001919366</v>
      </c>
      <c r="C1018" s="4" t="s">
        <v>3836</v>
      </c>
      <c r="D1018" s="5" t="s">
        <v>1566</v>
      </c>
      <c r="E1018" s="4" t="s">
        <v>80</v>
      </c>
      <c r="F1018" s="3">
        <v>38</v>
      </c>
      <c r="G1018" s="3" t="s">
        <v>81</v>
      </c>
      <c r="H1018" s="4" t="s">
        <v>6155</v>
      </c>
      <c r="I1018" s="4" t="s">
        <v>12</v>
      </c>
      <c r="J1018" s="5" t="s">
        <v>1888</v>
      </c>
      <c r="K1018" s="25">
        <v>45051</v>
      </c>
      <c r="L1018" s="4" t="s">
        <v>37</v>
      </c>
      <c r="M1018" s="64" t="e">
        <f>VLOOKUP(Table13[[#This Row],[PNF]],'[1]FVDatabase-UK AID'!$B:$M,12,FALSE)</f>
        <v>#N/A</v>
      </c>
      <c r="N1018" s="64" t="str">
        <f>VLOOKUP(Table13[[#This Row],[PNF]],[1]PRM57000!$B:$M,12,FALSE)</f>
        <v>Click here</v>
      </c>
      <c r="AH1018" s="4"/>
      <c r="AI1018" s="4"/>
      <c r="AJ1018" s="4"/>
      <c r="AK1018" s="4"/>
      <c r="AL1018" s="4"/>
      <c r="AM1018" s="4"/>
      <c r="AN1018" s="4"/>
      <c r="AO1018" s="4"/>
      <c r="AP1018" s="4"/>
      <c r="AQ1018" s="4"/>
      <c r="AR1018" s="4"/>
    </row>
    <row r="1019" spans="1:44" s="25" customFormat="1" x14ac:dyDescent="0.3">
      <c r="A1019" s="26">
        <v>2844</v>
      </c>
      <c r="B1019" s="3">
        <v>7002450345</v>
      </c>
      <c r="C1019" s="4" t="s">
        <v>3837</v>
      </c>
      <c r="D1019" s="5" t="s">
        <v>1566</v>
      </c>
      <c r="E1019" s="4" t="s">
        <v>80</v>
      </c>
      <c r="F1019" s="3">
        <v>47</v>
      </c>
      <c r="G1019" s="3" t="s">
        <v>81</v>
      </c>
      <c r="H1019" s="4" t="s">
        <v>6153</v>
      </c>
      <c r="I1019" s="4" t="s">
        <v>12</v>
      </c>
      <c r="J1019" s="5" t="s">
        <v>1888</v>
      </c>
      <c r="K1019" s="25">
        <v>45049</v>
      </c>
      <c r="L1019" s="4" t="s">
        <v>9</v>
      </c>
      <c r="M1019" s="64" t="e">
        <f>VLOOKUP(Table13[[#This Row],[PNF]],'[1]FVDatabase-UK AID'!$B:$M,12,FALSE)</f>
        <v>#N/A</v>
      </c>
      <c r="N1019" s="64" t="str">
        <f>VLOOKUP(Table13[[#This Row],[PNF]],[1]PRM57000!$B:$M,12,FALSE)</f>
        <v>Click here</v>
      </c>
      <c r="AH1019" s="4"/>
      <c r="AI1019" s="4"/>
      <c r="AJ1019" s="4"/>
      <c r="AK1019" s="4"/>
      <c r="AL1019" s="4"/>
      <c r="AM1019" s="4"/>
      <c r="AN1019" s="4"/>
      <c r="AO1019" s="4"/>
      <c r="AP1019" s="4"/>
      <c r="AQ1019" s="4"/>
      <c r="AR1019" s="4"/>
    </row>
    <row r="1020" spans="1:44" s="25" customFormat="1" x14ac:dyDescent="0.3">
      <c r="A1020" s="26">
        <v>2845</v>
      </c>
      <c r="B1020" s="3">
        <v>7001996873</v>
      </c>
      <c r="C1020" s="4" t="s">
        <v>3838</v>
      </c>
      <c r="D1020" s="5" t="s">
        <v>1566</v>
      </c>
      <c r="E1020" s="4" t="s">
        <v>80</v>
      </c>
      <c r="F1020" s="3">
        <v>36</v>
      </c>
      <c r="G1020" s="3" t="s">
        <v>81</v>
      </c>
      <c r="H1020" s="4" t="s">
        <v>6153</v>
      </c>
      <c r="I1020" s="4" t="s">
        <v>12</v>
      </c>
      <c r="J1020" s="5" t="s">
        <v>1888</v>
      </c>
      <c r="K1020" s="25">
        <v>45049</v>
      </c>
      <c r="L1020" s="4" t="s">
        <v>9</v>
      </c>
      <c r="M1020" s="64" t="e">
        <f>VLOOKUP(Table13[[#This Row],[PNF]],'[1]FVDatabase-UK AID'!$B:$M,12,FALSE)</f>
        <v>#N/A</v>
      </c>
      <c r="N1020" s="64" t="str">
        <f>VLOOKUP(Table13[[#This Row],[PNF]],[1]PRM57000!$B:$M,12,FALSE)</f>
        <v>Click here</v>
      </c>
      <c r="AH1020" s="4"/>
      <c r="AI1020" s="4"/>
      <c r="AJ1020" s="4"/>
      <c r="AK1020" s="4"/>
      <c r="AL1020" s="4"/>
      <c r="AM1020" s="4"/>
      <c r="AN1020" s="4"/>
      <c r="AO1020" s="4"/>
      <c r="AP1020" s="4"/>
      <c r="AQ1020" s="4"/>
      <c r="AR1020" s="4"/>
    </row>
    <row r="1021" spans="1:44" s="25" customFormat="1" x14ac:dyDescent="0.3">
      <c r="A1021" s="26">
        <v>2846</v>
      </c>
      <c r="B1021" s="3">
        <v>7002782660</v>
      </c>
      <c r="C1021" s="4" t="s">
        <v>3839</v>
      </c>
      <c r="D1021" s="5" t="s">
        <v>1566</v>
      </c>
      <c r="E1021" s="4" t="s">
        <v>80</v>
      </c>
      <c r="F1021" s="3">
        <v>35</v>
      </c>
      <c r="G1021" s="3" t="s">
        <v>81</v>
      </c>
      <c r="H1021" s="4" t="s">
        <v>6153</v>
      </c>
      <c r="I1021" s="4" t="s">
        <v>12</v>
      </c>
      <c r="J1021" s="5" t="s">
        <v>1888</v>
      </c>
      <c r="K1021" s="25">
        <v>45049</v>
      </c>
      <c r="L1021" s="4" t="s">
        <v>9</v>
      </c>
      <c r="M1021" s="64" t="e">
        <f>VLOOKUP(Table13[[#This Row],[PNF]],'[1]FVDatabase-UK AID'!$B:$M,12,FALSE)</f>
        <v>#N/A</v>
      </c>
      <c r="N1021" s="64" t="str">
        <f>VLOOKUP(Table13[[#This Row],[PNF]],[1]PRM57000!$B:$M,12,FALSE)</f>
        <v>Click here</v>
      </c>
      <c r="AH1021" s="4"/>
      <c r="AI1021" s="4"/>
      <c r="AJ1021" s="4"/>
      <c r="AK1021" s="4"/>
      <c r="AL1021" s="4"/>
      <c r="AM1021" s="4"/>
      <c r="AN1021" s="4"/>
      <c r="AO1021" s="4"/>
      <c r="AP1021" s="4"/>
      <c r="AQ1021" s="4"/>
      <c r="AR1021" s="4"/>
    </row>
    <row r="1022" spans="1:44" s="25" customFormat="1" x14ac:dyDescent="0.3">
      <c r="A1022" s="26">
        <v>2847</v>
      </c>
      <c r="B1022" s="3">
        <v>7002395334</v>
      </c>
      <c r="C1022" s="4" t="s">
        <v>3840</v>
      </c>
      <c r="D1022" s="5" t="s">
        <v>1566</v>
      </c>
      <c r="E1022" s="4" t="s">
        <v>80</v>
      </c>
      <c r="F1022" s="3">
        <v>46</v>
      </c>
      <c r="G1022" s="3" t="s">
        <v>81</v>
      </c>
      <c r="H1022" s="4" t="s">
        <v>6153</v>
      </c>
      <c r="I1022" s="4" t="s">
        <v>12</v>
      </c>
      <c r="J1022" s="5" t="s">
        <v>1888</v>
      </c>
      <c r="K1022" s="25">
        <v>45049</v>
      </c>
      <c r="L1022" s="4" t="s">
        <v>9</v>
      </c>
      <c r="M1022" s="64" t="e">
        <f>VLOOKUP(Table13[[#This Row],[PNF]],'[1]FVDatabase-UK AID'!$B:$M,12,FALSE)</f>
        <v>#N/A</v>
      </c>
      <c r="N1022" s="64" t="str">
        <f>VLOOKUP(Table13[[#This Row],[PNF]],[1]PRM57000!$B:$M,12,FALSE)</f>
        <v>Click here</v>
      </c>
      <c r="AH1022" s="4"/>
      <c r="AI1022" s="4"/>
      <c r="AJ1022" s="4"/>
      <c r="AK1022" s="4"/>
      <c r="AL1022" s="4"/>
      <c r="AM1022" s="4"/>
      <c r="AN1022" s="4"/>
      <c r="AO1022" s="4"/>
      <c r="AP1022" s="4"/>
      <c r="AQ1022" s="4"/>
      <c r="AR1022" s="4"/>
    </row>
    <row r="1023" spans="1:44" s="25" customFormat="1" x14ac:dyDescent="0.3">
      <c r="A1023" s="26">
        <v>2848</v>
      </c>
      <c r="B1023" s="3">
        <v>7002762307</v>
      </c>
      <c r="C1023" s="4" t="s">
        <v>3841</v>
      </c>
      <c r="D1023" s="5" t="s">
        <v>1566</v>
      </c>
      <c r="E1023" s="4" t="s">
        <v>80</v>
      </c>
      <c r="F1023" s="3">
        <v>44</v>
      </c>
      <c r="G1023" s="3" t="s">
        <v>81</v>
      </c>
      <c r="H1023" s="4" t="s">
        <v>6153</v>
      </c>
      <c r="I1023" s="4" t="s">
        <v>12</v>
      </c>
      <c r="J1023" s="5" t="s">
        <v>1888</v>
      </c>
      <c r="K1023" s="25">
        <v>45049</v>
      </c>
      <c r="L1023" s="4" t="s">
        <v>9</v>
      </c>
      <c r="M1023" s="64" t="e">
        <f>VLOOKUP(Table13[[#This Row],[PNF]],'[1]FVDatabase-UK AID'!$B:$M,12,FALSE)</f>
        <v>#N/A</v>
      </c>
      <c r="N1023" s="64" t="str">
        <f>VLOOKUP(Table13[[#This Row],[PNF]],[1]PRM57000!$B:$M,12,FALSE)</f>
        <v>Click here</v>
      </c>
      <c r="AH1023" s="4"/>
      <c r="AI1023" s="4"/>
      <c r="AJ1023" s="4"/>
      <c r="AK1023" s="4"/>
      <c r="AL1023" s="4"/>
      <c r="AM1023" s="4"/>
      <c r="AN1023" s="4"/>
      <c r="AO1023" s="4"/>
      <c r="AP1023" s="4"/>
      <c r="AQ1023" s="4"/>
      <c r="AR1023" s="4"/>
    </row>
    <row r="1024" spans="1:44" s="25" customFormat="1" x14ac:dyDescent="0.3">
      <c r="A1024" s="26">
        <v>2849</v>
      </c>
      <c r="B1024" s="3">
        <v>7002795109</v>
      </c>
      <c r="C1024" s="4" t="s">
        <v>3842</v>
      </c>
      <c r="D1024" s="5" t="s">
        <v>1566</v>
      </c>
      <c r="E1024" s="4" t="s">
        <v>80</v>
      </c>
      <c r="F1024" s="3">
        <v>39</v>
      </c>
      <c r="G1024" s="3" t="s">
        <v>81</v>
      </c>
      <c r="H1024" s="4" t="s">
        <v>6153</v>
      </c>
      <c r="I1024" s="4" t="s">
        <v>12</v>
      </c>
      <c r="J1024" s="5" t="s">
        <v>1888</v>
      </c>
      <c r="K1024" s="25">
        <v>45049</v>
      </c>
      <c r="L1024" s="4" t="s">
        <v>9</v>
      </c>
      <c r="M1024" s="64" t="e">
        <f>VLOOKUP(Table13[[#This Row],[PNF]],'[1]FVDatabase-UK AID'!$B:$M,12,FALSE)</f>
        <v>#N/A</v>
      </c>
      <c r="N1024" s="64" t="str">
        <f>VLOOKUP(Table13[[#This Row],[PNF]],[1]PRM57000!$B:$M,12,FALSE)</f>
        <v>Click here</v>
      </c>
      <c r="AH1024" s="4"/>
      <c r="AI1024" s="4"/>
      <c r="AJ1024" s="4"/>
      <c r="AK1024" s="4"/>
      <c r="AL1024" s="4"/>
      <c r="AM1024" s="4"/>
      <c r="AN1024" s="4"/>
      <c r="AO1024" s="4"/>
      <c r="AP1024" s="4"/>
      <c r="AQ1024" s="4"/>
      <c r="AR1024" s="4"/>
    </row>
    <row r="1025" spans="1:44" s="25" customFormat="1" x14ac:dyDescent="0.3">
      <c r="A1025" s="26">
        <v>2850</v>
      </c>
      <c r="B1025" s="3">
        <v>7002796874</v>
      </c>
      <c r="C1025" s="4" t="s">
        <v>3843</v>
      </c>
      <c r="D1025" s="5" t="s">
        <v>1566</v>
      </c>
      <c r="E1025" s="4" t="s">
        <v>80</v>
      </c>
      <c r="F1025" s="3">
        <v>43</v>
      </c>
      <c r="G1025" s="3" t="s">
        <v>81</v>
      </c>
      <c r="H1025" s="4" t="s">
        <v>6153</v>
      </c>
      <c r="I1025" s="4" t="s">
        <v>12</v>
      </c>
      <c r="J1025" s="5" t="s">
        <v>1888</v>
      </c>
      <c r="K1025" s="25">
        <v>45049</v>
      </c>
      <c r="L1025" s="4" t="s">
        <v>9</v>
      </c>
      <c r="M1025" s="64" t="e">
        <f>VLOOKUP(Table13[[#This Row],[PNF]],'[1]FVDatabase-UK AID'!$B:$M,12,FALSE)</f>
        <v>#N/A</v>
      </c>
      <c r="N1025" s="64" t="str">
        <f>VLOOKUP(Table13[[#This Row],[PNF]],[1]PRM57000!$B:$M,12,FALSE)</f>
        <v>Click here</v>
      </c>
      <c r="AH1025" s="4"/>
      <c r="AI1025" s="4"/>
      <c r="AJ1025" s="4"/>
      <c r="AK1025" s="4"/>
      <c r="AL1025" s="4"/>
      <c r="AM1025" s="4"/>
      <c r="AN1025" s="4"/>
      <c r="AO1025" s="4"/>
      <c r="AP1025" s="4"/>
      <c r="AQ1025" s="4"/>
      <c r="AR1025" s="4"/>
    </row>
    <row r="1026" spans="1:44" s="25" customFormat="1" x14ac:dyDescent="0.3">
      <c r="A1026" s="26">
        <v>2851</v>
      </c>
      <c r="B1026" s="30">
        <v>7001882819</v>
      </c>
      <c r="C1026" s="4" t="s">
        <v>3844</v>
      </c>
      <c r="D1026" s="5" t="s">
        <v>1566</v>
      </c>
      <c r="E1026" s="4" t="s">
        <v>80</v>
      </c>
      <c r="F1026" s="3">
        <v>36</v>
      </c>
      <c r="G1026" s="3" t="s">
        <v>81</v>
      </c>
      <c r="H1026" s="4" t="s">
        <v>6153</v>
      </c>
      <c r="I1026" s="4" t="s">
        <v>12</v>
      </c>
      <c r="J1026" s="5" t="s">
        <v>1888</v>
      </c>
      <c r="K1026" s="25">
        <v>45049</v>
      </c>
      <c r="L1026" s="4" t="s">
        <v>9</v>
      </c>
      <c r="M1026" s="64" t="e">
        <f>VLOOKUP(Table13[[#This Row],[PNF]],'[1]FVDatabase-UK AID'!$B:$M,12,FALSE)</f>
        <v>#N/A</v>
      </c>
      <c r="N1026" s="64" t="str">
        <f>VLOOKUP(Table13[[#This Row],[PNF]],[1]PRM57000!$B:$M,12,FALSE)</f>
        <v>Click here</v>
      </c>
      <c r="AH1026" s="4"/>
      <c r="AI1026" s="4"/>
      <c r="AJ1026" s="4"/>
      <c r="AK1026" s="4"/>
      <c r="AL1026" s="4"/>
      <c r="AM1026" s="4"/>
      <c r="AN1026" s="4"/>
      <c r="AO1026" s="4"/>
      <c r="AP1026" s="4"/>
      <c r="AQ1026" s="4"/>
      <c r="AR1026" s="4"/>
    </row>
    <row r="1027" spans="1:44" s="25" customFormat="1" x14ac:dyDescent="0.3">
      <c r="A1027" s="26">
        <v>2852</v>
      </c>
      <c r="B1027" s="3">
        <v>7001994514</v>
      </c>
      <c r="C1027" s="4" t="s">
        <v>3845</v>
      </c>
      <c r="D1027" s="5" t="s">
        <v>1566</v>
      </c>
      <c r="E1027" s="4" t="s">
        <v>80</v>
      </c>
      <c r="F1027" s="3">
        <v>31</v>
      </c>
      <c r="G1027" s="3" t="s">
        <v>81</v>
      </c>
      <c r="H1027" s="4" t="s">
        <v>6153</v>
      </c>
      <c r="I1027" s="4" t="s">
        <v>12</v>
      </c>
      <c r="J1027" s="5" t="s">
        <v>1888</v>
      </c>
      <c r="K1027" s="25">
        <v>45049</v>
      </c>
      <c r="L1027" s="4" t="s">
        <v>9</v>
      </c>
      <c r="M1027" s="64" t="e">
        <f>VLOOKUP(Table13[[#This Row],[PNF]],'[1]FVDatabase-UK AID'!$B:$M,12,FALSE)</f>
        <v>#N/A</v>
      </c>
      <c r="N1027" s="64" t="str">
        <f>VLOOKUP(Table13[[#This Row],[PNF]],[1]PRM57000!$B:$M,12,FALSE)</f>
        <v>Click here</v>
      </c>
      <c r="AH1027" s="4"/>
      <c r="AI1027" s="4"/>
      <c r="AJ1027" s="4"/>
      <c r="AK1027" s="4"/>
      <c r="AL1027" s="4"/>
      <c r="AM1027" s="4"/>
      <c r="AN1027" s="4"/>
      <c r="AO1027" s="4"/>
      <c r="AP1027" s="4"/>
      <c r="AQ1027" s="4"/>
      <c r="AR1027" s="4"/>
    </row>
    <row r="1028" spans="1:44" s="25" customFormat="1" x14ac:dyDescent="0.3">
      <c r="A1028" s="26">
        <v>2853</v>
      </c>
      <c r="B1028" s="3">
        <v>7002568950</v>
      </c>
      <c r="C1028" s="4" t="s">
        <v>3846</v>
      </c>
      <c r="D1028" s="5" t="s">
        <v>1566</v>
      </c>
      <c r="E1028" s="4" t="s">
        <v>80</v>
      </c>
      <c r="F1028" s="3">
        <v>41</v>
      </c>
      <c r="G1028" s="3" t="s">
        <v>81</v>
      </c>
      <c r="H1028" s="4" t="s">
        <v>6153</v>
      </c>
      <c r="I1028" s="4" t="s">
        <v>12</v>
      </c>
      <c r="J1028" s="5" t="s">
        <v>1888</v>
      </c>
      <c r="K1028" s="25">
        <v>45049</v>
      </c>
      <c r="L1028" s="4" t="s">
        <v>9</v>
      </c>
      <c r="M1028" s="64" t="str">
        <f>VLOOKUP(Table13[[#This Row],[PNF]],'[1]FVDatabase-UK AID'!$B:$M,12,FALSE)</f>
        <v>Click here</v>
      </c>
      <c r="N1028" s="64" t="str">
        <f>VLOOKUP(Table13[[#This Row],[PNF]],[1]PRM57000!$B:$M,12,FALSE)</f>
        <v>Click here</v>
      </c>
      <c r="AH1028" s="4"/>
      <c r="AI1028" s="4"/>
      <c r="AJ1028" s="4"/>
      <c r="AK1028" s="4"/>
      <c r="AL1028" s="4"/>
      <c r="AM1028" s="4"/>
      <c r="AN1028" s="4"/>
      <c r="AO1028" s="4"/>
      <c r="AP1028" s="4"/>
      <c r="AQ1028" s="4"/>
      <c r="AR1028" s="4"/>
    </row>
    <row r="1029" spans="1:44" s="25" customFormat="1" x14ac:dyDescent="0.3">
      <c r="A1029" s="26">
        <v>2854</v>
      </c>
      <c r="B1029" s="3">
        <v>7002113632</v>
      </c>
      <c r="C1029" s="4" t="s">
        <v>3847</v>
      </c>
      <c r="D1029" s="5" t="s">
        <v>1566</v>
      </c>
      <c r="E1029" s="4" t="s">
        <v>80</v>
      </c>
      <c r="F1029" s="3">
        <v>35</v>
      </c>
      <c r="G1029" s="3" t="s">
        <v>81</v>
      </c>
      <c r="H1029" s="4" t="s">
        <v>6153</v>
      </c>
      <c r="I1029" s="4" t="s">
        <v>12</v>
      </c>
      <c r="J1029" s="5" t="s">
        <v>1888</v>
      </c>
      <c r="K1029" s="25">
        <v>45049</v>
      </c>
      <c r="L1029" s="4" t="s">
        <v>9</v>
      </c>
      <c r="M1029" s="64" t="str">
        <f>VLOOKUP(Table13[[#This Row],[PNF]],'[1]FVDatabase-UK AID'!$B:$M,12,FALSE)</f>
        <v>Click here</v>
      </c>
      <c r="N1029" s="64" t="e">
        <f>VLOOKUP(Table13[[#This Row],[PNF]],[1]PRM57000!$B:$M,12,FALSE)</f>
        <v>#N/A</v>
      </c>
      <c r="AH1029" s="4"/>
      <c r="AI1029" s="4"/>
      <c r="AJ1029" s="4"/>
      <c r="AK1029" s="4"/>
      <c r="AL1029" s="4"/>
      <c r="AM1029" s="4"/>
      <c r="AN1029" s="4"/>
      <c r="AO1029" s="4"/>
      <c r="AP1029" s="4"/>
      <c r="AQ1029" s="4"/>
      <c r="AR1029" s="4"/>
    </row>
    <row r="1030" spans="1:44" s="25" customFormat="1" x14ac:dyDescent="0.3">
      <c r="A1030" s="26">
        <v>2855</v>
      </c>
      <c r="B1030" s="3">
        <v>7002317750</v>
      </c>
      <c r="C1030" s="4" t="s">
        <v>3848</v>
      </c>
      <c r="D1030" s="5" t="s">
        <v>1566</v>
      </c>
      <c r="E1030" s="4" t="s">
        <v>80</v>
      </c>
      <c r="F1030" s="3">
        <v>32</v>
      </c>
      <c r="G1030" s="3" t="s">
        <v>81</v>
      </c>
      <c r="H1030" s="4" t="s">
        <v>6153</v>
      </c>
      <c r="I1030" s="4" t="s">
        <v>12</v>
      </c>
      <c r="J1030" s="5" t="s">
        <v>1888</v>
      </c>
      <c r="K1030" s="25">
        <v>45049</v>
      </c>
      <c r="L1030" s="4" t="s">
        <v>9</v>
      </c>
      <c r="M1030" s="64" t="str">
        <f>VLOOKUP(Table13[[#This Row],[PNF]],'[1]FVDatabase-UK AID'!$B:$M,12,FALSE)</f>
        <v>Click here</v>
      </c>
      <c r="N1030" s="64" t="e">
        <f>VLOOKUP(Table13[[#This Row],[PNF]],[1]PRM57000!$B:$M,12,FALSE)</f>
        <v>#N/A</v>
      </c>
      <c r="AH1030" s="4"/>
      <c r="AI1030" s="4"/>
      <c r="AJ1030" s="4"/>
      <c r="AK1030" s="4"/>
      <c r="AL1030" s="4"/>
      <c r="AM1030" s="4"/>
      <c r="AN1030" s="4"/>
      <c r="AO1030" s="4"/>
      <c r="AP1030" s="4"/>
      <c r="AQ1030" s="4"/>
      <c r="AR1030" s="4"/>
    </row>
    <row r="1031" spans="1:44" s="25" customFormat="1" x14ac:dyDescent="0.3">
      <c r="A1031" s="26">
        <v>2856</v>
      </c>
      <c r="B1031" s="3">
        <v>7001306784</v>
      </c>
      <c r="C1031" s="4" t="s">
        <v>3849</v>
      </c>
      <c r="D1031" s="5" t="s">
        <v>1566</v>
      </c>
      <c r="E1031" s="4" t="s">
        <v>80</v>
      </c>
      <c r="F1031" s="3">
        <v>46</v>
      </c>
      <c r="G1031" s="3" t="s">
        <v>81</v>
      </c>
      <c r="H1031" s="4" t="s">
        <v>6153</v>
      </c>
      <c r="I1031" s="4" t="s">
        <v>12</v>
      </c>
      <c r="J1031" s="5" t="s">
        <v>1888</v>
      </c>
      <c r="K1031" s="25">
        <v>45049</v>
      </c>
      <c r="L1031" s="4" t="s">
        <v>9</v>
      </c>
      <c r="M1031" s="64" t="str">
        <f>VLOOKUP(Table13[[#This Row],[PNF]],'[1]FVDatabase-UK AID'!$B:$M,12,FALSE)</f>
        <v>Click here</v>
      </c>
      <c r="N1031" s="64" t="e">
        <f>VLOOKUP(Table13[[#This Row],[PNF]],[1]PRM57000!$B:$M,12,FALSE)</f>
        <v>#N/A</v>
      </c>
      <c r="AH1031" s="4"/>
      <c r="AI1031" s="4"/>
      <c r="AJ1031" s="4"/>
      <c r="AK1031" s="4"/>
      <c r="AL1031" s="4"/>
      <c r="AM1031" s="4"/>
      <c r="AN1031" s="4"/>
      <c r="AO1031" s="4"/>
      <c r="AP1031" s="4"/>
      <c r="AQ1031" s="4"/>
      <c r="AR1031" s="4"/>
    </row>
    <row r="1032" spans="1:44" s="25" customFormat="1" x14ac:dyDescent="0.3">
      <c r="A1032" s="26">
        <v>2857</v>
      </c>
      <c r="B1032" s="3">
        <v>7001306142</v>
      </c>
      <c r="C1032" s="4" t="s">
        <v>3850</v>
      </c>
      <c r="D1032" s="5" t="s">
        <v>1566</v>
      </c>
      <c r="E1032" s="4" t="s">
        <v>80</v>
      </c>
      <c r="F1032" s="3">
        <v>35</v>
      </c>
      <c r="G1032" s="3" t="s">
        <v>81</v>
      </c>
      <c r="H1032" s="4" t="s">
        <v>6153</v>
      </c>
      <c r="I1032" s="4" t="s">
        <v>12</v>
      </c>
      <c r="J1032" s="5" t="s">
        <v>1888</v>
      </c>
      <c r="K1032" s="25">
        <v>45049</v>
      </c>
      <c r="L1032" s="4" t="s">
        <v>9</v>
      </c>
      <c r="M1032" s="64" t="str">
        <f>VLOOKUP(Table13[[#This Row],[PNF]],'[1]FVDatabase-UK AID'!$B:$M,12,FALSE)</f>
        <v>Click here</v>
      </c>
      <c r="N1032" s="64" t="e">
        <f>VLOOKUP(Table13[[#This Row],[PNF]],[1]PRM57000!$B:$M,12,FALSE)</f>
        <v>#N/A</v>
      </c>
      <c r="AH1032" s="4"/>
      <c r="AI1032" s="4"/>
      <c r="AJ1032" s="4"/>
      <c r="AK1032" s="4"/>
      <c r="AL1032" s="4"/>
      <c r="AM1032" s="4"/>
      <c r="AN1032" s="4"/>
      <c r="AO1032" s="4"/>
      <c r="AP1032" s="4"/>
      <c r="AQ1032" s="4"/>
      <c r="AR1032" s="4"/>
    </row>
    <row r="1033" spans="1:44" s="25" customFormat="1" x14ac:dyDescent="0.3">
      <c r="A1033" s="26">
        <v>2858</v>
      </c>
      <c r="B1033" s="30">
        <v>7001821092</v>
      </c>
      <c r="C1033" s="4" t="s">
        <v>3851</v>
      </c>
      <c r="D1033" s="5" t="s">
        <v>1566</v>
      </c>
      <c r="E1033" s="4" t="s">
        <v>80</v>
      </c>
      <c r="F1033" s="3">
        <v>34</v>
      </c>
      <c r="G1033" s="3" t="s">
        <v>81</v>
      </c>
      <c r="H1033" s="4" t="s">
        <v>6153</v>
      </c>
      <c r="I1033" s="4" t="s">
        <v>12</v>
      </c>
      <c r="J1033" s="5" t="s">
        <v>1888</v>
      </c>
      <c r="K1033" s="25">
        <v>45049</v>
      </c>
      <c r="L1033" s="4" t="s">
        <v>9</v>
      </c>
      <c r="M1033" s="64" t="str">
        <f>VLOOKUP(Table13[[#This Row],[PNF]],'[1]FVDatabase-UK AID'!$B:$M,12,FALSE)</f>
        <v>Click here</v>
      </c>
      <c r="N1033" s="64" t="e">
        <f>VLOOKUP(Table13[[#This Row],[PNF]],[1]PRM57000!$B:$M,12,FALSE)</f>
        <v>#N/A</v>
      </c>
      <c r="AH1033" s="4"/>
      <c r="AI1033" s="4"/>
      <c r="AJ1033" s="4"/>
      <c r="AK1033" s="4"/>
      <c r="AL1033" s="4"/>
      <c r="AM1033" s="4"/>
      <c r="AN1033" s="4"/>
      <c r="AO1033" s="4"/>
      <c r="AP1033" s="4"/>
      <c r="AQ1033" s="4"/>
      <c r="AR1033" s="4"/>
    </row>
    <row r="1034" spans="1:44" s="25" customFormat="1" x14ac:dyDescent="0.3">
      <c r="A1034" s="26">
        <v>2860</v>
      </c>
      <c r="B1034" s="3">
        <v>7001099772</v>
      </c>
      <c r="C1034" s="4" t="s">
        <v>3853</v>
      </c>
      <c r="D1034" s="5" t="s">
        <v>1566</v>
      </c>
      <c r="E1034" s="4" t="s">
        <v>80</v>
      </c>
      <c r="F1034" s="50"/>
      <c r="G1034" s="3" t="s">
        <v>81</v>
      </c>
      <c r="H1034" s="4" t="s">
        <v>6159</v>
      </c>
      <c r="I1034" s="4" t="s">
        <v>12</v>
      </c>
      <c r="J1034" s="5" t="s">
        <v>1888</v>
      </c>
      <c r="K1034" s="25">
        <v>45049</v>
      </c>
      <c r="L1034" s="4" t="s">
        <v>35</v>
      </c>
      <c r="M1034" s="64" t="str">
        <f>VLOOKUP(Table13[[#This Row],[PNF]],'[1]FVDatabase-UK AID'!$B:$M,12,FALSE)</f>
        <v>Click here</v>
      </c>
      <c r="N1034" s="64" t="e">
        <f>VLOOKUP(Table13[[#This Row],[PNF]],[1]PRM57000!$B:$M,12,FALSE)</f>
        <v>#N/A</v>
      </c>
      <c r="AH1034" s="4"/>
      <c r="AI1034" s="4"/>
      <c r="AJ1034" s="4"/>
      <c r="AK1034" s="4"/>
      <c r="AL1034" s="4"/>
      <c r="AM1034" s="4"/>
      <c r="AN1034" s="4"/>
      <c r="AO1034" s="4"/>
      <c r="AP1034" s="4"/>
      <c r="AQ1034" s="4"/>
      <c r="AR1034" s="4"/>
    </row>
    <row r="1035" spans="1:44" s="25" customFormat="1" x14ac:dyDescent="0.3">
      <c r="A1035" s="26">
        <v>2897</v>
      </c>
      <c r="B1035" s="3">
        <v>7002553129</v>
      </c>
      <c r="C1035" s="4" t="s">
        <v>3862</v>
      </c>
      <c r="D1035" s="5" t="s">
        <v>1566</v>
      </c>
      <c r="E1035" s="4" t="s">
        <v>80</v>
      </c>
      <c r="F1035" s="3">
        <v>39</v>
      </c>
      <c r="G1035" s="3" t="s">
        <v>81</v>
      </c>
      <c r="H1035" s="4" t="s">
        <v>6155</v>
      </c>
      <c r="I1035" s="4" t="s">
        <v>12</v>
      </c>
      <c r="J1035" s="5" t="s">
        <v>1888</v>
      </c>
      <c r="K1035" s="25">
        <v>45055</v>
      </c>
      <c r="L1035" s="4" t="s">
        <v>37</v>
      </c>
      <c r="M1035" s="64" t="e">
        <f>VLOOKUP(Table13[[#This Row],[PNF]],'[1]FVDatabase-UK AID'!$B:$M,12,FALSE)</f>
        <v>#N/A</v>
      </c>
      <c r="N1035" s="64" t="str">
        <f>VLOOKUP(Table13[[#This Row],[PNF]],[1]PRM57000!$B:$M,12,FALSE)</f>
        <v>Click here</v>
      </c>
      <c r="AH1035" s="4"/>
      <c r="AI1035" s="4"/>
      <c r="AJ1035" s="4"/>
      <c r="AK1035" s="4"/>
      <c r="AL1035" s="4"/>
      <c r="AM1035" s="4"/>
      <c r="AN1035" s="4"/>
      <c r="AO1035" s="4"/>
      <c r="AP1035" s="4"/>
      <c r="AQ1035" s="4"/>
      <c r="AR1035" s="4"/>
    </row>
    <row r="1036" spans="1:44" s="25" customFormat="1" x14ac:dyDescent="0.3">
      <c r="A1036" s="26">
        <v>2898</v>
      </c>
      <c r="B1036" s="30">
        <v>7001827153</v>
      </c>
      <c r="C1036" s="4" t="s">
        <v>3863</v>
      </c>
      <c r="D1036" s="5" t="s">
        <v>1566</v>
      </c>
      <c r="E1036" s="4" t="s">
        <v>80</v>
      </c>
      <c r="F1036" s="3">
        <v>35</v>
      </c>
      <c r="G1036" s="3" t="s">
        <v>81</v>
      </c>
      <c r="H1036" s="4" t="s">
        <v>6155</v>
      </c>
      <c r="I1036" s="4" t="s">
        <v>12</v>
      </c>
      <c r="J1036" s="5" t="s">
        <v>1888</v>
      </c>
      <c r="K1036" s="25">
        <v>45055</v>
      </c>
      <c r="L1036" s="4" t="s">
        <v>37</v>
      </c>
      <c r="M1036" s="64" t="e">
        <f>VLOOKUP(Table13[[#This Row],[PNF]],'[1]FVDatabase-UK AID'!$B:$M,12,FALSE)</f>
        <v>#N/A</v>
      </c>
      <c r="N1036" s="64" t="str">
        <f>VLOOKUP(Table13[[#This Row],[PNF]],[1]PRM57000!$B:$M,12,FALSE)</f>
        <v>Click here</v>
      </c>
      <c r="AH1036" s="4"/>
      <c r="AI1036" s="4"/>
      <c r="AJ1036" s="4"/>
      <c r="AK1036" s="4"/>
      <c r="AL1036" s="4"/>
      <c r="AM1036" s="4"/>
      <c r="AN1036" s="4"/>
      <c r="AO1036" s="4"/>
      <c r="AP1036" s="4"/>
      <c r="AQ1036" s="4"/>
      <c r="AR1036" s="4"/>
    </row>
    <row r="1037" spans="1:44" s="25" customFormat="1" x14ac:dyDescent="0.3">
      <c r="A1037" s="26">
        <v>2899</v>
      </c>
      <c r="B1037" s="3">
        <v>7001126791</v>
      </c>
      <c r="C1037" s="4" t="s">
        <v>3864</v>
      </c>
      <c r="D1037" s="5" t="s">
        <v>1566</v>
      </c>
      <c r="E1037" s="4" t="s">
        <v>80</v>
      </c>
      <c r="F1037" s="3">
        <v>37</v>
      </c>
      <c r="G1037" s="3" t="s">
        <v>81</v>
      </c>
      <c r="H1037" s="4" t="s">
        <v>6155</v>
      </c>
      <c r="I1037" s="4" t="s">
        <v>12</v>
      </c>
      <c r="J1037" s="5" t="s">
        <v>1888</v>
      </c>
      <c r="K1037" s="25">
        <v>45055</v>
      </c>
      <c r="L1037" s="4" t="s">
        <v>37</v>
      </c>
      <c r="M1037" s="64" t="e">
        <f>VLOOKUP(Table13[[#This Row],[PNF]],'[1]FVDatabase-UK AID'!$B:$M,12,FALSE)</f>
        <v>#N/A</v>
      </c>
      <c r="N1037" s="64" t="str">
        <f>VLOOKUP(Table13[[#This Row],[PNF]],[1]PRM57000!$B:$M,12,FALSE)</f>
        <v>Click here</v>
      </c>
      <c r="AH1037" s="4"/>
      <c r="AI1037" s="4"/>
      <c r="AJ1037" s="4"/>
      <c r="AK1037" s="4"/>
      <c r="AL1037" s="4"/>
      <c r="AM1037" s="4"/>
      <c r="AN1037" s="4"/>
      <c r="AO1037" s="4"/>
      <c r="AP1037" s="4"/>
      <c r="AQ1037" s="4"/>
      <c r="AR1037" s="4"/>
    </row>
    <row r="1038" spans="1:44" s="25" customFormat="1" x14ac:dyDescent="0.3">
      <c r="A1038" s="26">
        <v>2900</v>
      </c>
      <c r="B1038" s="3">
        <v>7001668958</v>
      </c>
      <c r="C1038" s="4" t="s">
        <v>3865</v>
      </c>
      <c r="D1038" s="5" t="s">
        <v>1566</v>
      </c>
      <c r="E1038" s="4" t="s">
        <v>80</v>
      </c>
      <c r="F1038" s="3">
        <v>45</v>
      </c>
      <c r="G1038" s="3" t="s">
        <v>81</v>
      </c>
      <c r="H1038" s="4" t="s">
        <v>6155</v>
      </c>
      <c r="I1038" s="4" t="s">
        <v>12</v>
      </c>
      <c r="J1038" s="5" t="s">
        <v>1888</v>
      </c>
      <c r="K1038" s="25">
        <v>45055</v>
      </c>
      <c r="L1038" s="4" t="s">
        <v>37</v>
      </c>
      <c r="M1038" s="64" t="e">
        <f>VLOOKUP(Table13[[#This Row],[PNF]],'[1]FVDatabase-UK AID'!$B:$M,12,FALSE)</f>
        <v>#N/A</v>
      </c>
      <c r="N1038" s="64" t="str">
        <f>VLOOKUP(Table13[[#This Row],[PNF]],[1]PRM57000!$B:$M,12,FALSE)</f>
        <v>Click here</v>
      </c>
      <c r="AH1038" s="4"/>
      <c r="AI1038" s="4"/>
      <c r="AJ1038" s="4"/>
      <c r="AK1038" s="4"/>
      <c r="AL1038" s="4"/>
      <c r="AM1038" s="4"/>
      <c r="AN1038" s="4"/>
      <c r="AO1038" s="4"/>
      <c r="AP1038" s="4"/>
      <c r="AQ1038" s="4"/>
      <c r="AR1038" s="4"/>
    </row>
    <row r="1039" spans="1:44" s="25" customFormat="1" x14ac:dyDescent="0.3">
      <c r="A1039" s="26">
        <v>2901</v>
      </c>
      <c r="B1039" s="3">
        <v>7002431034</v>
      </c>
      <c r="C1039" s="4" t="s">
        <v>3866</v>
      </c>
      <c r="D1039" s="5" t="s">
        <v>1566</v>
      </c>
      <c r="E1039" s="4" t="s">
        <v>80</v>
      </c>
      <c r="F1039" s="3">
        <v>40</v>
      </c>
      <c r="G1039" s="3" t="s">
        <v>81</v>
      </c>
      <c r="H1039" s="4" t="s">
        <v>6155</v>
      </c>
      <c r="I1039" s="4" t="s">
        <v>12</v>
      </c>
      <c r="J1039" s="5" t="s">
        <v>1888</v>
      </c>
      <c r="K1039" s="25">
        <v>45055</v>
      </c>
      <c r="L1039" s="4" t="s">
        <v>37</v>
      </c>
      <c r="M1039" s="64" t="e">
        <f>VLOOKUP(Table13[[#This Row],[PNF]],'[1]FVDatabase-UK AID'!$B:$M,12,FALSE)</f>
        <v>#N/A</v>
      </c>
      <c r="N1039" s="64" t="str">
        <f>VLOOKUP(Table13[[#This Row],[PNF]],[1]PRM57000!$B:$M,12,FALSE)</f>
        <v>Click here</v>
      </c>
      <c r="AH1039" s="4"/>
      <c r="AI1039" s="4"/>
      <c r="AJ1039" s="4"/>
      <c r="AK1039" s="4"/>
      <c r="AL1039" s="4"/>
      <c r="AM1039" s="4"/>
      <c r="AN1039" s="4"/>
      <c r="AO1039" s="4"/>
      <c r="AP1039" s="4"/>
      <c r="AQ1039" s="4"/>
      <c r="AR1039" s="4"/>
    </row>
    <row r="1040" spans="1:44" s="25" customFormat="1" x14ac:dyDescent="0.3">
      <c r="A1040" s="26">
        <v>2902</v>
      </c>
      <c r="B1040" s="3">
        <v>7001126148</v>
      </c>
      <c r="C1040" s="4" t="s">
        <v>3867</v>
      </c>
      <c r="D1040" s="5" t="s">
        <v>1566</v>
      </c>
      <c r="E1040" s="4" t="s">
        <v>80</v>
      </c>
      <c r="F1040" s="3">
        <v>43</v>
      </c>
      <c r="G1040" s="3" t="s">
        <v>81</v>
      </c>
      <c r="H1040" s="4" t="s">
        <v>6155</v>
      </c>
      <c r="I1040" s="4" t="s">
        <v>12</v>
      </c>
      <c r="J1040" s="5" t="s">
        <v>1888</v>
      </c>
      <c r="K1040" s="25">
        <v>45055</v>
      </c>
      <c r="L1040" s="4" t="s">
        <v>37</v>
      </c>
      <c r="M1040" s="64" t="e">
        <f>VLOOKUP(Table13[[#This Row],[PNF]],'[1]FVDatabase-UK AID'!$B:$M,12,FALSE)</f>
        <v>#N/A</v>
      </c>
      <c r="N1040" s="64" t="str">
        <f>VLOOKUP(Table13[[#This Row],[PNF]],[1]PRM57000!$B:$M,12,FALSE)</f>
        <v>Click here</v>
      </c>
      <c r="AH1040" s="4"/>
      <c r="AI1040" s="4"/>
      <c r="AJ1040" s="4"/>
      <c r="AK1040" s="4"/>
      <c r="AL1040" s="4"/>
      <c r="AM1040" s="4"/>
      <c r="AN1040" s="4"/>
      <c r="AO1040" s="4"/>
      <c r="AP1040" s="4"/>
      <c r="AQ1040" s="4"/>
      <c r="AR1040" s="4"/>
    </row>
    <row r="1041" spans="1:44" s="25" customFormat="1" x14ac:dyDescent="0.3">
      <c r="A1041" s="26">
        <v>2903</v>
      </c>
      <c r="B1041" s="3">
        <v>7001006998</v>
      </c>
      <c r="C1041" s="4" t="s">
        <v>3868</v>
      </c>
      <c r="D1041" s="5" t="s">
        <v>1566</v>
      </c>
      <c r="E1041" s="4" t="s">
        <v>80</v>
      </c>
      <c r="F1041" s="3">
        <v>36</v>
      </c>
      <c r="G1041" s="3" t="s">
        <v>81</v>
      </c>
      <c r="H1041" s="4" t="s">
        <v>6155</v>
      </c>
      <c r="I1041" s="4" t="s">
        <v>12</v>
      </c>
      <c r="J1041" s="5" t="s">
        <v>1888</v>
      </c>
      <c r="K1041" s="25">
        <v>45056</v>
      </c>
      <c r="L1041" s="4" t="s">
        <v>37</v>
      </c>
      <c r="M1041" s="64" t="e">
        <f>VLOOKUP(Table13[[#This Row],[PNF]],'[1]FVDatabase-UK AID'!$B:$M,12,FALSE)</f>
        <v>#N/A</v>
      </c>
      <c r="N1041" s="64" t="str">
        <f>VLOOKUP(Table13[[#This Row],[PNF]],[1]PRM57000!$B:$M,12,FALSE)</f>
        <v>Click here</v>
      </c>
      <c r="AH1041" s="4"/>
      <c r="AI1041" s="4"/>
      <c r="AJ1041" s="4"/>
      <c r="AK1041" s="4"/>
      <c r="AL1041" s="4"/>
      <c r="AM1041" s="4"/>
      <c r="AN1041" s="4"/>
      <c r="AO1041" s="4"/>
      <c r="AP1041" s="4"/>
      <c r="AQ1041" s="4"/>
      <c r="AR1041" s="4"/>
    </row>
    <row r="1042" spans="1:44" s="25" customFormat="1" x14ac:dyDescent="0.3">
      <c r="A1042" s="26">
        <v>2904</v>
      </c>
      <c r="B1042" s="3">
        <v>7002623640</v>
      </c>
      <c r="C1042" s="4" t="s">
        <v>3869</v>
      </c>
      <c r="D1042" s="5" t="s">
        <v>1566</v>
      </c>
      <c r="E1042" s="4" t="s">
        <v>80</v>
      </c>
      <c r="F1042" s="3">
        <v>60</v>
      </c>
      <c r="G1042" s="3" t="s">
        <v>81</v>
      </c>
      <c r="H1042" s="4" t="s">
        <v>6155</v>
      </c>
      <c r="I1042" s="4" t="s">
        <v>12</v>
      </c>
      <c r="J1042" s="5" t="s">
        <v>1888</v>
      </c>
      <c r="K1042" s="25">
        <v>45056</v>
      </c>
      <c r="L1042" s="4" t="s">
        <v>37</v>
      </c>
      <c r="M1042" s="64" t="e">
        <f>VLOOKUP(Table13[[#This Row],[PNF]],'[1]FVDatabase-UK AID'!$B:$M,12,FALSE)</f>
        <v>#N/A</v>
      </c>
      <c r="N1042" s="64" t="str">
        <f>VLOOKUP(Table13[[#This Row],[PNF]],[1]PRM57000!$B:$M,12,FALSE)</f>
        <v>Click here</v>
      </c>
      <c r="AH1042" s="4"/>
      <c r="AI1042" s="4"/>
      <c r="AJ1042" s="4"/>
      <c r="AK1042" s="4"/>
      <c r="AL1042" s="4"/>
      <c r="AM1042" s="4"/>
      <c r="AN1042" s="4"/>
      <c r="AO1042" s="4"/>
      <c r="AP1042" s="4"/>
      <c r="AQ1042" s="4"/>
      <c r="AR1042" s="4"/>
    </row>
    <row r="1043" spans="1:44" s="25" customFormat="1" x14ac:dyDescent="0.3">
      <c r="A1043" s="26">
        <v>2905</v>
      </c>
      <c r="B1043" s="3">
        <v>7001341914</v>
      </c>
      <c r="C1043" s="4" t="s">
        <v>3870</v>
      </c>
      <c r="D1043" s="5" t="s">
        <v>1566</v>
      </c>
      <c r="E1043" s="4" t="s">
        <v>80</v>
      </c>
      <c r="F1043" s="3">
        <v>32</v>
      </c>
      <c r="G1043" s="3" t="s">
        <v>81</v>
      </c>
      <c r="H1043" s="4" t="s">
        <v>6155</v>
      </c>
      <c r="I1043" s="4" t="s">
        <v>12</v>
      </c>
      <c r="J1043" s="5" t="s">
        <v>1888</v>
      </c>
      <c r="K1043" s="25">
        <v>45056</v>
      </c>
      <c r="L1043" s="4" t="s">
        <v>37</v>
      </c>
      <c r="M1043" s="64" t="e">
        <f>VLOOKUP(Table13[[#This Row],[PNF]],'[1]FVDatabase-UK AID'!$B:$M,12,FALSE)</f>
        <v>#N/A</v>
      </c>
      <c r="N1043" s="64" t="str">
        <f>VLOOKUP(Table13[[#This Row],[PNF]],[1]PRM57000!$B:$M,12,FALSE)</f>
        <v>Click here</v>
      </c>
      <c r="AH1043" s="4"/>
      <c r="AI1043" s="4"/>
      <c r="AJ1043" s="4"/>
      <c r="AK1043" s="4"/>
      <c r="AL1043" s="4"/>
      <c r="AM1043" s="4"/>
      <c r="AN1043" s="4"/>
      <c r="AO1043" s="4"/>
      <c r="AP1043" s="4"/>
      <c r="AQ1043" s="4"/>
      <c r="AR1043" s="4"/>
    </row>
    <row r="1044" spans="1:44" s="25" customFormat="1" x14ac:dyDescent="0.3">
      <c r="A1044" s="26">
        <v>2906</v>
      </c>
      <c r="B1044" s="3">
        <v>7001295835</v>
      </c>
      <c r="C1044" s="4" t="s">
        <v>3871</v>
      </c>
      <c r="D1044" s="5" t="s">
        <v>1566</v>
      </c>
      <c r="E1044" s="4" t="s">
        <v>80</v>
      </c>
      <c r="F1044" s="3">
        <v>36</v>
      </c>
      <c r="G1044" s="3" t="s">
        <v>81</v>
      </c>
      <c r="H1044" s="4" t="s">
        <v>6155</v>
      </c>
      <c r="I1044" s="4" t="s">
        <v>12</v>
      </c>
      <c r="J1044" s="5" t="s">
        <v>1888</v>
      </c>
      <c r="K1044" s="25">
        <v>45057</v>
      </c>
      <c r="L1044" s="4" t="s">
        <v>37</v>
      </c>
      <c r="M1044" s="64" t="e">
        <f>VLOOKUP(Table13[[#This Row],[PNF]],'[1]FVDatabase-UK AID'!$B:$M,12,FALSE)</f>
        <v>#N/A</v>
      </c>
      <c r="N1044" s="64" t="str">
        <f>VLOOKUP(Table13[[#This Row],[PNF]],[1]PRM57000!$B:$M,12,FALSE)</f>
        <v>Click here</v>
      </c>
      <c r="AH1044" s="4"/>
      <c r="AI1044" s="4"/>
      <c r="AJ1044" s="4"/>
      <c r="AK1044" s="4"/>
      <c r="AL1044" s="4"/>
      <c r="AM1044" s="4"/>
      <c r="AN1044" s="4"/>
      <c r="AO1044" s="4"/>
      <c r="AP1044" s="4"/>
      <c r="AQ1044" s="4"/>
      <c r="AR1044" s="4"/>
    </row>
    <row r="1045" spans="1:44" s="25" customFormat="1" x14ac:dyDescent="0.3">
      <c r="A1045" s="26">
        <v>2907</v>
      </c>
      <c r="B1045" s="3">
        <v>7002595923</v>
      </c>
      <c r="C1045" s="4" t="s">
        <v>3872</v>
      </c>
      <c r="D1045" s="5" t="s">
        <v>1566</v>
      </c>
      <c r="E1045" s="4" t="s">
        <v>80</v>
      </c>
      <c r="F1045" s="3">
        <v>44</v>
      </c>
      <c r="G1045" s="3" t="s">
        <v>81</v>
      </c>
      <c r="H1045" s="4" t="s">
        <v>6155</v>
      </c>
      <c r="I1045" s="4" t="s">
        <v>12</v>
      </c>
      <c r="J1045" s="5" t="s">
        <v>1888</v>
      </c>
      <c r="K1045" s="25">
        <v>45057</v>
      </c>
      <c r="L1045" s="4" t="s">
        <v>37</v>
      </c>
      <c r="M1045" s="64" t="e">
        <f>VLOOKUP(Table13[[#This Row],[PNF]],'[1]FVDatabase-UK AID'!$B:$M,12,FALSE)</f>
        <v>#N/A</v>
      </c>
      <c r="N1045" s="64" t="str">
        <f>VLOOKUP(Table13[[#This Row],[PNF]],[1]PRM57000!$B:$M,12,FALSE)</f>
        <v>Click here</v>
      </c>
      <c r="AH1045" s="4"/>
      <c r="AI1045" s="4"/>
      <c r="AJ1045" s="4"/>
      <c r="AK1045" s="4"/>
      <c r="AL1045" s="4"/>
      <c r="AM1045" s="4"/>
      <c r="AN1045" s="4"/>
      <c r="AO1045" s="4"/>
      <c r="AP1045" s="4"/>
      <c r="AQ1045" s="4"/>
      <c r="AR1045" s="4"/>
    </row>
    <row r="1046" spans="1:44" s="25" customFormat="1" x14ac:dyDescent="0.3">
      <c r="A1046" s="26">
        <v>2908</v>
      </c>
      <c r="B1046" s="3">
        <v>7002143193</v>
      </c>
      <c r="C1046" s="4" t="s">
        <v>3873</v>
      </c>
      <c r="D1046" s="5" t="s">
        <v>1566</v>
      </c>
      <c r="E1046" s="4" t="s">
        <v>80</v>
      </c>
      <c r="F1046" s="3">
        <v>38</v>
      </c>
      <c r="G1046" s="3" t="s">
        <v>81</v>
      </c>
      <c r="H1046" s="4" t="s">
        <v>6155</v>
      </c>
      <c r="I1046" s="4" t="s">
        <v>12</v>
      </c>
      <c r="J1046" s="5" t="s">
        <v>1888</v>
      </c>
      <c r="K1046" s="25">
        <v>45058</v>
      </c>
      <c r="L1046" s="4" t="s">
        <v>37</v>
      </c>
      <c r="M1046" s="64" t="e">
        <f>VLOOKUP(Table13[[#This Row],[PNF]],'[1]FVDatabase-UK AID'!$B:$M,12,FALSE)</f>
        <v>#N/A</v>
      </c>
      <c r="N1046" s="64" t="str">
        <f>VLOOKUP(Table13[[#This Row],[PNF]],[1]PRM57000!$B:$M,12,FALSE)</f>
        <v>Click here</v>
      </c>
      <c r="AH1046" s="4"/>
      <c r="AI1046" s="4"/>
      <c r="AJ1046" s="4"/>
      <c r="AK1046" s="4"/>
      <c r="AL1046" s="4"/>
      <c r="AM1046" s="4"/>
      <c r="AN1046" s="4"/>
      <c r="AO1046" s="4"/>
      <c r="AP1046" s="4"/>
      <c r="AQ1046" s="4"/>
      <c r="AR1046" s="4"/>
    </row>
    <row r="1047" spans="1:44" s="25" customFormat="1" x14ac:dyDescent="0.3">
      <c r="A1047" s="26">
        <v>2909</v>
      </c>
      <c r="B1047" s="3">
        <v>7002442052</v>
      </c>
      <c r="C1047" s="4" t="s">
        <v>3874</v>
      </c>
      <c r="D1047" s="5" t="s">
        <v>1566</v>
      </c>
      <c r="E1047" s="4" t="s">
        <v>80</v>
      </c>
      <c r="F1047" s="3">
        <v>36</v>
      </c>
      <c r="G1047" s="3" t="s">
        <v>81</v>
      </c>
      <c r="H1047" s="4" t="s">
        <v>6155</v>
      </c>
      <c r="I1047" s="4" t="s">
        <v>12</v>
      </c>
      <c r="J1047" s="5" t="s">
        <v>1888</v>
      </c>
      <c r="K1047" s="25">
        <v>45058</v>
      </c>
      <c r="L1047" s="4" t="s">
        <v>37</v>
      </c>
      <c r="M1047" s="64" t="e">
        <f>VLOOKUP(Table13[[#This Row],[PNF]],'[1]FVDatabase-UK AID'!$B:$M,12,FALSE)</f>
        <v>#N/A</v>
      </c>
      <c r="N1047" s="64" t="str">
        <f>VLOOKUP(Table13[[#This Row],[PNF]],[1]PRM57000!$B:$M,12,FALSE)</f>
        <v>Click here</v>
      </c>
      <c r="AH1047" s="4"/>
      <c r="AI1047" s="4"/>
      <c r="AJ1047" s="4"/>
      <c r="AK1047" s="4"/>
      <c r="AL1047" s="4"/>
      <c r="AM1047" s="4"/>
      <c r="AN1047" s="4"/>
      <c r="AO1047" s="4"/>
      <c r="AP1047" s="4"/>
      <c r="AQ1047" s="4"/>
      <c r="AR1047" s="4"/>
    </row>
    <row r="1048" spans="1:44" s="25" customFormat="1" x14ac:dyDescent="0.3">
      <c r="A1048" s="26">
        <v>2915</v>
      </c>
      <c r="B1048" s="3">
        <v>7001206990</v>
      </c>
      <c r="C1048" s="32" t="s">
        <v>3875</v>
      </c>
      <c r="D1048" s="4" t="s">
        <v>1566</v>
      </c>
      <c r="E1048" s="4" t="s">
        <v>80</v>
      </c>
      <c r="F1048" s="50"/>
      <c r="G1048" s="3" t="s">
        <v>81</v>
      </c>
      <c r="H1048" s="4" t="s">
        <v>6157</v>
      </c>
      <c r="I1048" s="4" t="s">
        <v>12</v>
      </c>
      <c r="J1048" s="5" t="s">
        <v>1888</v>
      </c>
      <c r="K1048" s="25">
        <v>45056</v>
      </c>
      <c r="L1048" s="4" t="s">
        <v>11</v>
      </c>
      <c r="M1048" s="64" t="str">
        <f>VLOOKUP(Table13[[#This Row],[PNF]],'[1]FVDatabase-UK AID'!$B:$M,12,FALSE)</f>
        <v>Click here</v>
      </c>
      <c r="N1048" s="64" t="e">
        <f>VLOOKUP(Table13[[#This Row],[PNF]],[1]PRM57000!$B:$M,12,FALSE)</f>
        <v>#N/A</v>
      </c>
      <c r="AH1048" s="4"/>
      <c r="AI1048" s="4"/>
      <c r="AJ1048" s="4"/>
      <c r="AK1048" s="4"/>
      <c r="AL1048" s="4"/>
      <c r="AM1048" s="4"/>
      <c r="AN1048" s="4"/>
      <c r="AO1048" s="4"/>
      <c r="AP1048" s="4"/>
      <c r="AQ1048" s="4"/>
      <c r="AR1048" s="4"/>
    </row>
    <row r="1049" spans="1:44" s="25" customFormat="1" x14ac:dyDescent="0.3">
      <c r="A1049" s="26">
        <v>2916</v>
      </c>
      <c r="B1049" s="3">
        <v>7001383497</v>
      </c>
      <c r="C1049" s="32" t="s">
        <v>3877</v>
      </c>
      <c r="D1049" s="4" t="s">
        <v>1566</v>
      </c>
      <c r="E1049" s="4" t="s">
        <v>80</v>
      </c>
      <c r="F1049" s="50"/>
      <c r="G1049" s="3" t="s">
        <v>81</v>
      </c>
      <c r="H1049" s="4" t="s">
        <v>6157</v>
      </c>
      <c r="I1049" s="4" t="s">
        <v>12</v>
      </c>
      <c r="J1049" s="5" t="s">
        <v>1888</v>
      </c>
      <c r="K1049" s="25">
        <v>45056</v>
      </c>
      <c r="L1049" s="4" t="s">
        <v>11</v>
      </c>
      <c r="M1049" s="64" t="str">
        <f>VLOOKUP(Table13[[#This Row],[PNF]],'[1]FVDatabase-UK AID'!$B:$M,12,FALSE)</f>
        <v>Click here</v>
      </c>
      <c r="N1049" s="64" t="e">
        <f>VLOOKUP(Table13[[#This Row],[PNF]],[1]PRM57000!$B:$M,12,FALSE)</f>
        <v>#N/A</v>
      </c>
      <c r="AH1049" s="4"/>
      <c r="AI1049" s="4"/>
      <c r="AJ1049" s="4"/>
      <c r="AK1049" s="4"/>
      <c r="AL1049" s="4"/>
      <c r="AM1049" s="4"/>
      <c r="AN1049" s="4"/>
      <c r="AO1049" s="4"/>
      <c r="AP1049" s="4"/>
      <c r="AQ1049" s="4"/>
      <c r="AR1049" s="4"/>
    </row>
    <row r="1050" spans="1:44" s="25" customFormat="1" x14ac:dyDescent="0.3">
      <c r="A1050" s="26">
        <v>2918</v>
      </c>
      <c r="B1050" s="3">
        <v>7001169086</v>
      </c>
      <c r="C1050" s="60" t="s">
        <v>3880</v>
      </c>
      <c r="D1050" s="4" t="s">
        <v>1566</v>
      </c>
      <c r="E1050" s="4" t="s">
        <v>80</v>
      </c>
      <c r="F1050" s="50"/>
      <c r="G1050" s="3" t="s">
        <v>81</v>
      </c>
      <c r="H1050" s="4" t="s">
        <v>6157</v>
      </c>
      <c r="I1050" s="4" t="s">
        <v>12</v>
      </c>
      <c r="J1050" s="5" t="s">
        <v>1888</v>
      </c>
      <c r="K1050" s="25">
        <v>45056</v>
      </c>
      <c r="L1050" s="4" t="s">
        <v>11</v>
      </c>
      <c r="M1050" s="64" t="str">
        <f>VLOOKUP(Table13[[#This Row],[PNF]],'[1]FVDatabase-UK AID'!$B:$M,12,FALSE)</f>
        <v>Click here</v>
      </c>
      <c r="N1050" s="64" t="e">
        <f>VLOOKUP(Table13[[#This Row],[PNF]],[1]PRM57000!$B:$M,12,FALSE)</f>
        <v>#N/A</v>
      </c>
      <c r="AH1050" s="4"/>
      <c r="AI1050" s="4"/>
      <c r="AJ1050" s="4"/>
      <c r="AK1050" s="4"/>
      <c r="AL1050" s="4"/>
      <c r="AM1050" s="4"/>
      <c r="AN1050" s="4"/>
      <c r="AO1050" s="4"/>
      <c r="AP1050" s="4"/>
      <c r="AQ1050" s="4"/>
      <c r="AR1050" s="4"/>
    </row>
    <row r="1051" spans="1:44" s="25" customFormat="1" x14ac:dyDescent="0.3">
      <c r="A1051" s="26">
        <v>2919</v>
      </c>
      <c r="B1051" s="3">
        <v>7001308537</v>
      </c>
      <c r="C1051" s="60" t="s">
        <v>3881</v>
      </c>
      <c r="D1051" s="4" t="s">
        <v>1566</v>
      </c>
      <c r="E1051" s="4" t="s">
        <v>80</v>
      </c>
      <c r="F1051" s="50"/>
      <c r="G1051" s="3" t="s">
        <v>81</v>
      </c>
      <c r="H1051" s="4" t="s">
        <v>6157</v>
      </c>
      <c r="I1051" s="4" t="s">
        <v>12</v>
      </c>
      <c r="J1051" s="5" t="s">
        <v>1888</v>
      </c>
      <c r="K1051" s="25">
        <v>45056</v>
      </c>
      <c r="L1051" s="4" t="s">
        <v>11</v>
      </c>
      <c r="M1051" s="64" t="str">
        <f>VLOOKUP(Table13[[#This Row],[PNF]],'[1]FVDatabase-UK AID'!$B:$M,12,FALSE)</f>
        <v>Click here</v>
      </c>
      <c r="N1051" s="64" t="e">
        <f>VLOOKUP(Table13[[#This Row],[PNF]],[1]PRM57000!$B:$M,12,FALSE)</f>
        <v>#N/A</v>
      </c>
      <c r="AH1051" s="4"/>
      <c r="AI1051" s="4"/>
      <c r="AJ1051" s="4"/>
      <c r="AK1051" s="4"/>
      <c r="AL1051" s="4"/>
      <c r="AM1051" s="4"/>
      <c r="AN1051" s="4"/>
      <c r="AO1051" s="4"/>
      <c r="AP1051" s="4"/>
      <c r="AQ1051" s="4"/>
      <c r="AR1051" s="4"/>
    </row>
    <row r="1052" spans="1:44" s="25" customFormat="1" x14ac:dyDescent="0.3">
      <c r="A1052" s="26">
        <v>2920</v>
      </c>
      <c r="B1052" s="3">
        <v>7001161482</v>
      </c>
      <c r="C1052" s="60" t="s">
        <v>3882</v>
      </c>
      <c r="D1052" s="4" t="s">
        <v>1566</v>
      </c>
      <c r="E1052" s="4" t="s">
        <v>80</v>
      </c>
      <c r="F1052" s="50"/>
      <c r="G1052" s="3" t="s">
        <v>81</v>
      </c>
      <c r="H1052" s="4" t="s">
        <v>6157</v>
      </c>
      <c r="I1052" s="4" t="s">
        <v>12</v>
      </c>
      <c r="J1052" s="5" t="s">
        <v>1888</v>
      </c>
      <c r="K1052" s="25">
        <v>45056</v>
      </c>
      <c r="L1052" s="4" t="s">
        <v>11</v>
      </c>
      <c r="M1052" s="64" t="str">
        <f>VLOOKUP(Table13[[#This Row],[PNF]],'[1]FVDatabase-UK AID'!$B:$M,12,FALSE)</f>
        <v>Click here</v>
      </c>
      <c r="N1052" s="64" t="e">
        <f>VLOOKUP(Table13[[#This Row],[PNF]],[1]PRM57000!$B:$M,12,FALSE)</f>
        <v>#N/A</v>
      </c>
      <c r="AH1052" s="4"/>
      <c r="AI1052" s="4"/>
      <c r="AJ1052" s="4"/>
      <c r="AK1052" s="4"/>
      <c r="AL1052" s="4"/>
      <c r="AM1052" s="4"/>
      <c r="AN1052" s="4"/>
      <c r="AO1052" s="4"/>
      <c r="AP1052" s="4"/>
      <c r="AQ1052" s="4"/>
      <c r="AR1052" s="4"/>
    </row>
    <row r="1053" spans="1:44" s="25" customFormat="1" x14ac:dyDescent="0.3">
      <c r="A1053" s="26">
        <v>2923</v>
      </c>
      <c r="B1053" s="3">
        <v>7001167060</v>
      </c>
      <c r="C1053" s="60" t="s">
        <v>3885</v>
      </c>
      <c r="D1053" s="4" t="s">
        <v>1566</v>
      </c>
      <c r="E1053" s="4" t="s">
        <v>80</v>
      </c>
      <c r="F1053" s="50"/>
      <c r="G1053" s="3" t="s">
        <v>81</v>
      </c>
      <c r="H1053" s="4" t="s">
        <v>6157</v>
      </c>
      <c r="I1053" s="4" t="s">
        <v>12</v>
      </c>
      <c r="J1053" s="5" t="s">
        <v>1888</v>
      </c>
      <c r="K1053" s="25">
        <v>45056</v>
      </c>
      <c r="L1053" s="4" t="s">
        <v>11</v>
      </c>
      <c r="M1053" s="64" t="str">
        <f>VLOOKUP(Table13[[#This Row],[PNF]],'[1]FVDatabase-UK AID'!$B:$M,12,FALSE)</f>
        <v>Click here</v>
      </c>
      <c r="N1053" s="64" t="e">
        <f>VLOOKUP(Table13[[#This Row],[PNF]],[1]PRM57000!$B:$M,12,FALSE)</f>
        <v>#N/A</v>
      </c>
      <c r="AH1053" s="4"/>
      <c r="AI1053" s="4"/>
      <c r="AJ1053" s="4"/>
      <c r="AK1053" s="4"/>
      <c r="AL1053" s="4"/>
      <c r="AM1053" s="4"/>
      <c r="AN1053" s="4"/>
      <c r="AO1053" s="4"/>
      <c r="AP1053" s="4"/>
      <c r="AQ1053" s="4"/>
      <c r="AR1053" s="4"/>
    </row>
    <row r="1054" spans="1:44" s="25" customFormat="1" x14ac:dyDescent="0.3">
      <c r="A1054" s="26">
        <v>2925</v>
      </c>
      <c r="B1054" s="3">
        <v>7001466321</v>
      </c>
      <c r="C1054" s="60" t="s">
        <v>3887</v>
      </c>
      <c r="D1054" s="4" t="s">
        <v>1566</v>
      </c>
      <c r="E1054" s="4" t="s">
        <v>80</v>
      </c>
      <c r="F1054" s="50"/>
      <c r="G1054" s="3" t="s">
        <v>81</v>
      </c>
      <c r="H1054" s="4" t="s">
        <v>6157</v>
      </c>
      <c r="I1054" s="4" t="s">
        <v>12</v>
      </c>
      <c r="J1054" s="5" t="s">
        <v>1888</v>
      </c>
      <c r="K1054" s="25">
        <v>45056</v>
      </c>
      <c r="L1054" s="4" t="s">
        <v>11</v>
      </c>
      <c r="M1054" s="64" t="str">
        <f>VLOOKUP(Table13[[#This Row],[PNF]],'[1]FVDatabase-UK AID'!$B:$M,12,FALSE)</f>
        <v>Click here</v>
      </c>
      <c r="N1054" s="64" t="e">
        <f>VLOOKUP(Table13[[#This Row],[PNF]],[1]PRM57000!$B:$M,12,FALSE)</f>
        <v>#N/A</v>
      </c>
      <c r="AH1054" s="4"/>
      <c r="AI1054" s="4"/>
      <c r="AJ1054" s="4"/>
      <c r="AK1054" s="4"/>
      <c r="AL1054" s="4"/>
      <c r="AM1054" s="4"/>
      <c r="AN1054" s="4"/>
      <c r="AO1054" s="4"/>
      <c r="AP1054" s="4"/>
      <c r="AQ1054" s="4"/>
      <c r="AR1054" s="4"/>
    </row>
    <row r="1055" spans="1:44" s="25" customFormat="1" x14ac:dyDescent="0.3">
      <c r="A1055" s="26">
        <v>2928</v>
      </c>
      <c r="B1055" s="3">
        <v>7001310666</v>
      </c>
      <c r="C1055" s="60" t="s">
        <v>3890</v>
      </c>
      <c r="D1055" s="4" t="s">
        <v>1566</v>
      </c>
      <c r="E1055" s="4" t="s">
        <v>80</v>
      </c>
      <c r="F1055" s="50"/>
      <c r="G1055" s="3" t="s">
        <v>81</v>
      </c>
      <c r="H1055" s="4" t="s">
        <v>6157</v>
      </c>
      <c r="I1055" s="4" t="s">
        <v>12</v>
      </c>
      <c r="J1055" s="5" t="s">
        <v>1888</v>
      </c>
      <c r="K1055" s="25">
        <v>45056</v>
      </c>
      <c r="L1055" s="4" t="s">
        <v>11</v>
      </c>
      <c r="M1055" s="64" t="str">
        <f>VLOOKUP(Table13[[#This Row],[PNF]],'[1]FVDatabase-UK AID'!$B:$M,12,FALSE)</f>
        <v>Click here</v>
      </c>
      <c r="N1055" s="64" t="e">
        <f>VLOOKUP(Table13[[#This Row],[PNF]],[1]PRM57000!$B:$M,12,FALSE)</f>
        <v>#N/A</v>
      </c>
      <c r="AH1055" s="4"/>
      <c r="AI1055" s="4"/>
      <c r="AJ1055" s="4"/>
      <c r="AK1055" s="4"/>
      <c r="AL1055" s="4"/>
      <c r="AM1055" s="4"/>
      <c r="AN1055" s="4"/>
      <c r="AO1055" s="4"/>
      <c r="AP1055" s="4"/>
      <c r="AQ1055" s="4"/>
      <c r="AR1055" s="4"/>
    </row>
    <row r="1056" spans="1:44" s="25" customFormat="1" x14ac:dyDescent="0.3">
      <c r="A1056" s="26">
        <v>2929</v>
      </c>
      <c r="B1056" s="3">
        <v>7001163442</v>
      </c>
      <c r="C1056" s="60" t="s">
        <v>3891</v>
      </c>
      <c r="D1056" s="4" t="s">
        <v>1566</v>
      </c>
      <c r="E1056" s="4" t="s">
        <v>80</v>
      </c>
      <c r="F1056" s="50"/>
      <c r="G1056" s="3" t="s">
        <v>81</v>
      </c>
      <c r="H1056" s="4" t="s">
        <v>6157</v>
      </c>
      <c r="I1056" s="4" t="s">
        <v>12</v>
      </c>
      <c r="J1056" s="5" t="s">
        <v>1888</v>
      </c>
      <c r="K1056" s="25">
        <v>45056</v>
      </c>
      <c r="L1056" s="4" t="s">
        <v>11</v>
      </c>
      <c r="M1056" s="64" t="str">
        <f>VLOOKUP(Table13[[#This Row],[PNF]],'[1]FVDatabase-UK AID'!$B:$M,12,FALSE)</f>
        <v>Click here</v>
      </c>
      <c r="N1056" s="64" t="e">
        <f>VLOOKUP(Table13[[#This Row],[PNF]],[1]PRM57000!$B:$M,12,FALSE)</f>
        <v>#N/A</v>
      </c>
      <c r="AH1056" s="4"/>
      <c r="AI1056" s="4"/>
      <c r="AJ1056" s="4"/>
      <c r="AK1056" s="4"/>
      <c r="AL1056" s="4"/>
      <c r="AM1056" s="4"/>
      <c r="AN1056" s="4"/>
      <c r="AO1056" s="4"/>
      <c r="AP1056" s="4"/>
      <c r="AQ1056" s="4"/>
      <c r="AR1056" s="4"/>
    </row>
    <row r="1057" spans="1:44" s="25" customFormat="1" x14ac:dyDescent="0.3">
      <c r="A1057" s="26">
        <v>2930</v>
      </c>
      <c r="B1057" s="3">
        <v>7001222750</v>
      </c>
      <c r="C1057" s="60" t="s">
        <v>3892</v>
      </c>
      <c r="D1057" s="4" t="s">
        <v>1566</v>
      </c>
      <c r="E1057" s="4" t="s">
        <v>80</v>
      </c>
      <c r="F1057" s="50"/>
      <c r="G1057" s="3" t="s">
        <v>81</v>
      </c>
      <c r="H1057" s="4" t="s">
        <v>6157</v>
      </c>
      <c r="I1057" s="4" t="s">
        <v>12</v>
      </c>
      <c r="J1057" s="5" t="s">
        <v>1888</v>
      </c>
      <c r="K1057" s="25">
        <v>45056</v>
      </c>
      <c r="L1057" s="4" t="s">
        <v>11</v>
      </c>
      <c r="M1057" s="64" t="str">
        <f>VLOOKUP(Table13[[#This Row],[PNF]],'[1]FVDatabase-UK AID'!$B:$M,12,FALSE)</f>
        <v>Click here</v>
      </c>
      <c r="N1057" s="64" t="e">
        <f>VLOOKUP(Table13[[#This Row],[PNF]],[1]PRM57000!$B:$M,12,FALSE)</f>
        <v>#N/A</v>
      </c>
      <c r="AH1057" s="4"/>
      <c r="AI1057" s="4"/>
      <c r="AJ1057" s="4"/>
      <c r="AK1057" s="4"/>
      <c r="AL1057" s="4"/>
      <c r="AM1057" s="4"/>
      <c r="AN1057" s="4"/>
      <c r="AO1057" s="4"/>
      <c r="AP1057" s="4"/>
      <c r="AQ1057" s="4"/>
      <c r="AR1057" s="4"/>
    </row>
    <row r="1058" spans="1:44" s="25" customFormat="1" x14ac:dyDescent="0.3">
      <c r="A1058" s="26">
        <v>2932</v>
      </c>
      <c r="B1058" s="3">
        <v>7001191375</v>
      </c>
      <c r="C1058" s="60" t="s">
        <v>3894</v>
      </c>
      <c r="D1058" s="4" t="s">
        <v>1566</v>
      </c>
      <c r="E1058" s="4" t="s">
        <v>80</v>
      </c>
      <c r="F1058" s="50"/>
      <c r="G1058" s="3" t="s">
        <v>81</v>
      </c>
      <c r="H1058" s="4" t="s">
        <v>6157</v>
      </c>
      <c r="I1058" s="4" t="s">
        <v>12</v>
      </c>
      <c r="J1058" s="5" t="s">
        <v>1888</v>
      </c>
      <c r="K1058" s="25">
        <v>45056</v>
      </c>
      <c r="L1058" s="4" t="s">
        <v>11</v>
      </c>
      <c r="M1058" s="64" t="str">
        <f>VLOOKUP(Table13[[#This Row],[PNF]],'[1]FVDatabase-UK AID'!$B:$M,12,FALSE)</f>
        <v>Click here</v>
      </c>
      <c r="N1058" s="64" t="e">
        <f>VLOOKUP(Table13[[#This Row],[PNF]],[1]PRM57000!$B:$M,12,FALSE)</f>
        <v>#N/A</v>
      </c>
      <c r="AH1058" s="4"/>
      <c r="AI1058" s="4"/>
      <c r="AJ1058" s="4"/>
      <c r="AK1058" s="4"/>
      <c r="AL1058" s="4"/>
      <c r="AM1058" s="4"/>
      <c r="AN1058" s="4"/>
      <c r="AO1058" s="4"/>
      <c r="AP1058" s="4"/>
      <c r="AQ1058" s="4"/>
      <c r="AR1058" s="4"/>
    </row>
    <row r="1059" spans="1:44" s="25" customFormat="1" x14ac:dyDescent="0.3">
      <c r="A1059" s="26">
        <v>2943</v>
      </c>
      <c r="B1059" s="3">
        <v>7001019921</v>
      </c>
      <c r="C1059" s="60" t="s">
        <v>3910</v>
      </c>
      <c r="D1059" s="4" t="s">
        <v>1566</v>
      </c>
      <c r="E1059" s="4" t="s">
        <v>80</v>
      </c>
      <c r="F1059" s="50"/>
      <c r="G1059" s="3" t="s">
        <v>81</v>
      </c>
      <c r="H1059" s="4" t="s">
        <v>6157</v>
      </c>
      <c r="I1059" s="4" t="s">
        <v>12</v>
      </c>
      <c r="J1059" s="5" t="s">
        <v>1888</v>
      </c>
      <c r="K1059" s="25">
        <v>45057</v>
      </c>
      <c r="L1059" s="4" t="s">
        <v>38</v>
      </c>
      <c r="M1059" s="64" t="str">
        <f>VLOOKUP(Table13[[#This Row],[PNF]],'[1]FVDatabase-UK AID'!$B:$M,12,FALSE)</f>
        <v>Click here</v>
      </c>
      <c r="N1059" s="64" t="e">
        <f>VLOOKUP(Table13[[#This Row],[PNF]],[1]PRM57000!$B:$M,12,FALSE)</f>
        <v>#N/A</v>
      </c>
      <c r="AH1059" s="4"/>
      <c r="AI1059" s="4"/>
      <c r="AJ1059" s="4"/>
      <c r="AK1059" s="4"/>
      <c r="AL1059" s="4"/>
      <c r="AM1059" s="4"/>
      <c r="AN1059" s="4"/>
      <c r="AO1059" s="4"/>
      <c r="AP1059" s="4"/>
      <c r="AQ1059" s="4"/>
      <c r="AR1059" s="4"/>
    </row>
    <row r="1060" spans="1:44" s="25" customFormat="1" x14ac:dyDescent="0.3">
      <c r="A1060" s="26">
        <v>2947</v>
      </c>
      <c r="B1060" s="3">
        <v>7001611035</v>
      </c>
      <c r="C1060" s="60" t="s">
        <v>3916</v>
      </c>
      <c r="D1060" s="4" t="s">
        <v>1566</v>
      </c>
      <c r="E1060" s="4" t="s">
        <v>80</v>
      </c>
      <c r="F1060" s="50"/>
      <c r="G1060" s="3" t="s">
        <v>81</v>
      </c>
      <c r="H1060" s="4" t="s">
        <v>6157</v>
      </c>
      <c r="I1060" s="4" t="s">
        <v>12</v>
      </c>
      <c r="J1060" s="5" t="s">
        <v>1888</v>
      </c>
      <c r="K1060" s="25">
        <v>45057</v>
      </c>
      <c r="L1060" s="4" t="s">
        <v>38</v>
      </c>
      <c r="M1060" s="64" t="str">
        <f>VLOOKUP(Table13[[#This Row],[PNF]],'[1]FVDatabase-UK AID'!$B:$M,12,FALSE)</f>
        <v>Click here</v>
      </c>
      <c r="N1060" s="64" t="e">
        <f>VLOOKUP(Table13[[#This Row],[PNF]],[1]PRM57000!$B:$M,12,FALSE)</f>
        <v>#N/A</v>
      </c>
      <c r="AH1060" s="4"/>
      <c r="AI1060" s="4"/>
      <c r="AJ1060" s="4"/>
      <c r="AK1060" s="4"/>
      <c r="AL1060" s="4"/>
      <c r="AM1060" s="4"/>
      <c r="AN1060" s="4"/>
      <c r="AO1060" s="4"/>
      <c r="AP1060" s="4"/>
      <c r="AQ1060" s="4"/>
      <c r="AR1060" s="4"/>
    </row>
    <row r="1061" spans="1:44" s="25" customFormat="1" x14ac:dyDescent="0.3">
      <c r="A1061" s="26">
        <v>2952</v>
      </c>
      <c r="B1061" s="3">
        <v>7001461430</v>
      </c>
      <c r="C1061" s="60" t="s">
        <v>3923</v>
      </c>
      <c r="D1061" s="4" t="s">
        <v>1566</v>
      </c>
      <c r="E1061" s="4" t="s">
        <v>80</v>
      </c>
      <c r="F1061" s="50"/>
      <c r="G1061" s="3" t="s">
        <v>81</v>
      </c>
      <c r="H1061" s="4" t="s">
        <v>6157</v>
      </c>
      <c r="I1061" s="4" t="s">
        <v>12</v>
      </c>
      <c r="J1061" s="5" t="s">
        <v>1888</v>
      </c>
      <c r="K1061" s="25">
        <v>45057</v>
      </c>
      <c r="L1061" s="4" t="s">
        <v>38</v>
      </c>
      <c r="M1061" s="64" t="str">
        <f>VLOOKUP(Table13[[#This Row],[PNF]],'[1]FVDatabase-UK AID'!$B:$M,12,FALSE)</f>
        <v>Click here</v>
      </c>
      <c r="N1061" s="64" t="e">
        <f>VLOOKUP(Table13[[#This Row],[PNF]],[1]PRM57000!$B:$M,12,FALSE)</f>
        <v>#N/A</v>
      </c>
      <c r="AH1061" s="4"/>
      <c r="AI1061" s="4"/>
      <c r="AJ1061" s="4"/>
      <c r="AK1061" s="4"/>
      <c r="AL1061" s="4"/>
      <c r="AM1061" s="4"/>
      <c r="AN1061" s="4"/>
      <c r="AO1061" s="4"/>
      <c r="AP1061" s="4"/>
      <c r="AQ1061" s="4"/>
      <c r="AR1061" s="4"/>
    </row>
    <row r="1062" spans="1:44" s="25" customFormat="1" x14ac:dyDescent="0.3">
      <c r="A1062" s="26">
        <v>2955</v>
      </c>
      <c r="B1062" s="3">
        <v>7001073783</v>
      </c>
      <c r="C1062" s="60" t="s">
        <v>3927</v>
      </c>
      <c r="D1062" s="4" t="s">
        <v>1566</v>
      </c>
      <c r="E1062" s="4" t="s">
        <v>80</v>
      </c>
      <c r="F1062" s="50"/>
      <c r="G1062" s="3" t="s">
        <v>81</v>
      </c>
      <c r="H1062" s="4" t="s">
        <v>6157</v>
      </c>
      <c r="I1062" s="4" t="s">
        <v>12</v>
      </c>
      <c r="J1062" s="5" t="s">
        <v>1888</v>
      </c>
      <c r="K1062" s="25">
        <v>45057</v>
      </c>
      <c r="L1062" s="4" t="s">
        <v>38</v>
      </c>
      <c r="M1062" s="64" t="str">
        <f>VLOOKUP(Table13[[#This Row],[PNF]],'[1]FVDatabase-UK AID'!$B:$M,12,FALSE)</f>
        <v>Click here</v>
      </c>
      <c r="N1062" s="64" t="e">
        <f>VLOOKUP(Table13[[#This Row],[PNF]],[1]PRM57000!$B:$M,12,FALSE)</f>
        <v>#N/A</v>
      </c>
      <c r="AH1062" s="4"/>
      <c r="AI1062" s="4"/>
      <c r="AJ1062" s="4"/>
      <c r="AK1062" s="4"/>
      <c r="AL1062" s="4"/>
      <c r="AM1062" s="4"/>
      <c r="AN1062" s="4"/>
      <c r="AO1062" s="4"/>
      <c r="AP1062" s="4"/>
      <c r="AQ1062" s="4"/>
      <c r="AR1062" s="4"/>
    </row>
    <row r="1063" spans="1:44" s="25" customFormat="1" x14ac:dyDescent="0.3">
      <c r="A1063" s="26">
        <v>2956</v>
      </c>
      <c r="B1063" s="3">
        <v>7001989369</v>
      </c>
      <c r="C1063" s="60" t="s">
        <v>3928</v>
      </c>
      <c r="D1063" s="4" t="s">
        <v>1566</v>
      </c>
      <c r="E1063" s="4" t="s">
        <v>80</v>
      </c>
      <c r="F1063" s="50"/>
      <c r="G1063" s="3" t="s">
        <v>81</v>
      </c>
      <c r="H1063" s="4" t="s">
        <v>6157</v>
      </c>
      <c r="I1063" s="4" t="s">
        <v>12</v>
      </c>
      <c r="J1063" s="5" t="s">
        <v>1888</v>
      </c>
      <c r="K1063" s="25">
        <v>45057</v>
      </c>
      <c r="L1063" s="4" t="s">
        <v>38</v>
      </c>
      <c r="M1063" s="64" t="str">
        <f>VLOOKUP(Table13[[#This Row],[PNF]],'[1]FVDatabase-UK AID'!$B:$M,12,FALSE)</f>
        <v>Click here</v>
      </c>
      <c r="N1063" s="64" t="e">
        <f>VLOOKUP(Table13[[#This Row],[PNF]],[1]PRM57000!$B:$M,12,FALSE)</f>
        <v>#N/A</v>
      </c>
      <c r="AH1063" s="4"/>
      <c r="AI1063" s="4"/>
      <c r="AJ1063" s="4"/>
      <c r="AK1063" s="4"/>
      <c r="AL1063" s="4"/>
      <c r="AM1063" s="4"/>
      <c r="AN1063" s="4"/>
      <c r="AO1063" s="4"/>
      <c r="AP1063" s="4"/>
      <c r="AQ1063" s="4"/>
      <c r="AR1063" s="4"/>
    </row>
    <row r="1064" spans="1:44" s="25" customFormat="1" x14ac:dyDescent="0.3">
      <c r="A1064" s="26">
        <v>2961</v>
      </c>
      <c r="B1064" s="3">
        <v>7001278492</v>
      </c>
      <c r="C1064" s="60" t="s">
        <v>3935</v>
      </c>
      <c r="D1064" s="4" t="s">
        <v>1566</v>
      </c>
      <c r="E1064" s="4" t="s">
        <v>80</v>
      </c>
      <c r="F1064" s="50"/>
      <c r="G1064" s="3" t="s">
        <v>81</v>
      </c>
      <c r="H1064" s="4" t="s">
        <v>6157</v>
      </c>
      <c r="I1064" s="4" t="s">
        <v>12</v>
      </c>
      <c r="J1064" s="5" t="s">
        <v>1888</v>
      </c>
      <c r="K1064" s="25">
        <v>45058</v>
      </c>
      <c r="L1064" s="4" t="s">
        <v>38</v>
      </c>
      <c r="M1064" s="64" t="str">
        <f>VLOOKUP(Table13[[#This Row],[PNF]],'[1]FVDatabase-UK AID'!$B:$M,12,FALSE)</f>
        <v>Click here</v>
      </c>
      <c r="N1064" s="64" t="e">
        <f>VLOOKUP(Table13[[#This Row],[PNF]],[1]PRM57000!$B:$M,12,FALSE)</f>
        <v>#N/A</v>
      </c>
      <c r="AH1064" s="4"/>
      <c r="AI1064" s="4"/>
      <c r="AJ1064" s="4"/>
      <c r="AK1064" s="4"/>
      <c r="AL1064" s="4"/>
      <c r="AM1064" s="4"/>
      <c r="AN1064" s="4"/>
      <c r="AO1064" s="4"/>
      <c r="AP1064" s="4"/>
      <c r="AQ1064" s="4"/>
      <c r="AR1064" s="4"/>
    </row>
    <row r="1065" spans="1:44" s="25" customFormat="1" x14ac:dyDescent="0.3">
      <c r="A1065" s="26">
        <v>2963</v>
      </c>
      <c r="B1065" s="3">
        <v>7001471680</v>
      </c>
      <c r="C1065" s="60" t="s">
        <v>3938</v>
      </c>
      <c r="D1065" s="4" t="s">
        <v>1566</v>
      </c>
      <c r="E1065" s="4" t="s">
        <v>80</v>
      </c>
      <c r="F1065" s="50"/>
      <c r="G1065" s="3" t="s">
        <v>81</v>
      </c>
      <c r="H1065" s="4" t="s">
        <v>6157</v>
      </c>
      <c r="I1065" s="4" t="s">
        <v>12</v>
      </c>
      <c r="J1065" s="5" t="s">
        <v>1888</v>
      </c>
      <c r="K1065" s="25">
        <v>45058</v>
      </c>
      <c r="L1065" s="4" t="s">
        <v>38</v>
      </c>
      <c r="M1065" s="64" t="str">
        <f>VLOOKUP(Table13[[#This Row],[PNF]],'[1]FVDatabase-UK AID'!$B:$M,12,FALSE)</f>
        <v>Click here</v>
      </c>
      <c r="N1065" s="64" t="e">
        <f>VLOOKUP(Table13[[#This Row],[PNF]],[1]PRM57000!$B:$M,12,FALSE)</f>
        <v>#N/A</v>
      </c>
      <c r="AH1065" s="4"/>
      <c r="AI1065" s="4"/>
      <c r="AJ1065" s="4"/>
      <c r="AK1065" s="4"/>
      <c r="AL1065" s="4"/>
      <c r="AM1065" s="4"/>
      <c r="AN1065" s="4"/>
      <c r="AO1065" s="4"/>
      <c r="AP1065" s="4"/>
      <c r="AQ1065" s="4"/>
      <c r="AR1065" s="4"/>
    </row>
    <row r="1066" spans="1:44" s="25" customFormat="1" x14ac:dyDescent="0.3">
      <c r="A1066" s="26">
        <v>2966</v>
      </c>
      <c r="B1066" s="3">
        <v>7002647048</v>
      </c>
      <c r="C1066" s="60" t="s">
        <v>3940</v>
      </c>
      <c r="D1066" s="4" t="s">
        <v>1566</v>
      </c>
      <c r="E1066" s="4" t="s">
        <v>80</v>
      </c>
      <c r="F1066" s="50"/>
      <c r="G1066" s="3" t="s">
        <v>81</v>
      </c>
      <c r="H1066" s="28" t="s">
        <v>6158</v>
      </c>
      <c r="I1066" s="4" t="s">
        <v>12</v>
      </c>
      <c r="J1066" s="5" t="s">
        <v>1888</v>
      </c>
      <c r="K1066" s="25">
        <v>45057</v>
      </c>
      <c r="L1066" s="4" t="s">
        <v>35</v>
      </c>
      <c r="M1066" s="64" t="str">
        <f>VLOOKUP(Table13[[#This Row],[PNF]],'[1]FVDatabase-UK AID'!$B:$M,12,FALSE)</f>
        <v>Click here</v>
      </c>
      <c r="N1066" s="64" t="e">
        <f>VLOOKUP(Table13[[#This Row],[PNF]],[1]PRM57000!$B:$M,12,FALSE)</f>
        <v>#N/A</v>
      </c>
      <c r="AH1066" s="4"/>
      <c r="AI1066" s="4"/>
      <c r="AJ1066" s="4"/>
      <c r="AK1066" s="4"/>
      <c r="AL1066" s="4"/>
      <c r="AM1066" s="4"/>
      <c r="AN1066" s="4"/>
      <c r="AO1066" s="4"/>
      <c r="AP1066" s="4"/>
      <c r="AQ1066" s="4"/>
      <c r="AR1066" s="4"/>
    </row>
    <row r="1067" spans="1:44" s="25" customFormat="1" x14ac:dyDescent="0.3">
      <c r="A1067" s="26">
        <v>2968</v>
      </c>
      <c r="B1067" s="11">
        <v>7002753947</v>
      </c>
      <c r="C1067" s="16" t="s">
        <v>3943</v>
      </c>
      <c r="D1067" s="5" t="s">
        <v>1566</v>
      </c>
      <c r="E1067" s="4" t="s">
        <v>80</v>
      </c>
      <c r="F1067" s="3">
        <v>36</v>
      </c>
      <c r="G1067" s="3" t="s">
        <v>81</v>
      </c>
      <c r="H1067" s="4" t="s">
        <v>6150</v>
      </c>
      <c r="I1067" s="4" t="s">
        <v>12</v>
      </c>
      <c r="J1067" s="4" t="s">
        <v>1888</v>
      </c>
      <c r="K1067" s="25">
        <v>45061</v>
      </c>
      <c r="L1067" s="4" t="s">
        <v>9</v>
      </c>
      <c r="M1067" s="64" t="str">
        <f>VLOOKUP(Table13[[#This Row],[PNF]],'[1]FVDatabase-UK AID'!$B:$M,12,FALSE)</f>
        <v>Click here</v>
      </c>
      <c r="N1067" s="64" t="str">
        <f>VLOOKUP(Table13[[#This Row],[PNF]],[1]PRM57000!$B:$M,12,FALSE)</f>
        <v>Click here</v>
      </c>
      <c r="AH1067" s="4"/>
      <c r="AI1067" s="4"/>
      <c r="AJ1067" s="4"/>
      <c r="AK1067" s="4"/>
      <c r="AL1067" s="4"/>
      <c r="AM1067" s="4"/>
      <c r="AN1067" s="4"/>
      <c r="AO1067" s="4"/>
      <c r="AP1067" s="4"/>
      <c r="AQ1067" s="4"/>
      <c r="AR1067" s="4"/>
    </row>
    <row r="1068" spans="1:44" s="25" customFormat="1" x14ac:dyDescent="0.3">
      <c r="A1068" s="26">
        <v>2969</v>
      </c>
      <c r="B1068" s="11">
        <v>7002111413</v>
      </c>
      <c r="C1068" s="16" t="s">
        <v>3944</v>
      </c>
      <c r="D1068" s="5" t="s">
        <v>1566</v>
      </c>
      <c r="E1068" s="4" t="s">
        <v>80</v>
      </c>
      <c r="F1068" s="3">
        <v>38</v>
      </c>
      <c r="G1068" s="3" t="s">
        <v>81</v>
      </c>
      <c r="H1068" s="4" t="s">
        <v>6150</v>
      </c>
      <c r="I1068" s="4" t="s">
        <v>12</v>
      </c>
      <c r="J1068" s="4" t="s">
        <v>1888</v>
      </c>
      <c r="K1068" s="25">
        <v>45061</v>
      </c>
      <c r="L1068" s="4" t="s">
        <v>9</v>
      </c>
      <c r="M1068" s="64" t="str">
        <f>VLOOKUP(Table13[[#This Row],[PNF]],'[1]FVDatabase-UK AID'!$B:$M,12,FALSE)</f>
        <v>Click here</v>
      </c>
      <c r="N1068" s="64" t="e">
        <f>VLOOKUP(Table13[[#This Row],[PNF]],[1]PRM57000!$B:$M,12,FALSE)</f>
        <v>#N/A</v>
      </c>
      <c r="AH1068" s="4"/>
      <c r="AI1068" s="4"/>
      <c r="AJ1068" s="4"/>
      <c r="AK1068" s="4"/>
      <c r="AL1068" s="4"/>
      <c r="AM1068" s="4"/>
      <c r="AN1068" s="4"/>
      <c r="AO1068" s="4"/>
      <c r="AP1068" s="4"/>
      <c r="AQ1068" s="4"/>
      <c r="AR1068" s="4"/>
    </row>
    <row r="1069" spans="1:44" s="25" customFormat="1" x14ac:dyDescent="0.3">
      <c r="A1069" s="26">
        <v>2970</v>
      </c>
      <c r="B1069" s="40">
        <v>7001973988</v>
      </c>
      <c r="C1069" s="33" t="s">
        <v>3945</v>
      </c>
      <c r="D1069" s="5" t="s">
        <v>1566</v>
      </c>
      <c r="E1069" s="31" t="s">
        <v>80</v>
      </c>
      <c r="F1069" s="30">
        <v>41</v>
      </c>
      <c r="G1069" s="3" t="s">
        <v>81</v>
      </c>
      <c r="H1069" s="4" t="s">
        <v>6150</v>
      </c>
      <c r="I1069" s="4" t="s">
        <v>12</v>
      </c>
      <c r="J1069" s="4" t="s">
        <v>1888</v>
      </c>
      <c r="K1069" s="25">
        <v>45063</v>
      </c>
      <c r="L1069" s="4" t="s">
        <v>9</v>
      </c>
      <c r="M1069" s="64" t="str">
        <f>VLOOKUP(Table13[[#This Row],[PNF]],'[1]FVDatabase-UK AID'!$B:$M,12,FALSE)</f>
        <v>Click here</v>
      </c>
      <c r="N1069" s="64" t="e">
        <f>VLOOKUP(Table13[[#This Row],[PNF]],[1]PRM57000!$B:$M,12,FALSE)</f>
        <v>#N/A</v>
      </c>
      <c r="AH1069" s="4"/>
      <c r="AI1069" s="4"/>
      <c r="AJ1069" s="4"/>
      <c r="AK1069" s="4"/>
      <c r="AL1069" s="4"/>
      <c r="AM1069" s="4"/>
      <c r="AN1069" s="4"/>
      <c r="AO1069" s="4"/>
      <c r="AP1069" s="4"/>
      <c r="AQ1069" s="4"/>
      <c r="AR1069" s="4"/>
    </row>
    <row r="1070" spans="1:44" s="25" customFormat="1" x14ac:dyDescent="0.3">
      <c r="A1070" s="26">
        <v>2971</v>
      </c>
      <c r="B1070" s="30">
        <v>7001900607</v>
      </c>
      <c r="C1070" s="31" t="s">
        <v>3946</v>
      </c>
      <c r="D1070" s="5" t="s">
        <v>1566</v>
      </c>
      <c r="E1070" s="31" t="s">
        <v>80</v>
      </c>
      <c r="F1070" s="45">
        <v>33</v>
      </c>
      <c r="G1070" s="3" t="s">
        <v>81</v>
      </c>
      <c r="H1070" s="4" t="s">
        <v>6150</v>
      </c>
      <c r="I1070" s="4" t="s">
        <v>12</v>
      </c>
      <c r="J1070" s="4" t="s">
        <v>1888</v>
      </c>
      <c r="K1070" s="25">
        <v>45063</v>
      </c>
      <c r="L1070" s="4" t="s">
        <v>9</v>
      </c>
      <c r="M1070" s="64" t="str">
        <f>VLOOKUP(Table13[[#This Row],[PNF]],'[1]FVDatabase-UK AID'!$B:$M,12,FALSE)</f>
        <v>Click here</v>
      </c>
      <c r="N1070" s="64" t="e">
        <f>VLOOKUP(Table13[[#This Row],[PNF]],[1]PRM57000!$B:$M,12,FALSE)</f>
        <v>#N/A</v>
      </c>
      <c r="AH1070" s="4"/>
      <c r="AI1070" s="4"/>
      <c r="AJ1070" s="4"/>
      <c r="AK1070" s="4"/>
      <c r="AL1070" s="4"/>
      <c r="AM1070" s="4"/>
      <c r="AN1070" s="4"/>
      <c r="AO1070" s="4"/>
      <c r="AP1070" s="4"/>
      <c r="AQ1070" s="4"/>
      <c r="AR1070" s="4"/>
    </row>
    <row r="1071" spans="1:44" s="25" customFormat="1" x14ac:dyDescent="0.3">
      <c r="A1071" s="26">
        <v>2972</v>
      </c>
      <c r="B1071" s="40">
        <v>7002846054</v>
      </c>
      <c r="C1071" s="31" t="s">
        <v>3947</v>
      </c>
      <c r="D1071" s="5" t="s">
        <v>1566</v>
      </c>
      <c r="E1071" s="41" t="s">
        <v>80</v>
      </c>
      <c r="F1071" s="30">
        <v>45</v>
      </c>
      <c r="G1071" s="3" t="s">
        <v>81</v>
      </c>
      <c r="H1071" s="4" t="s">
        <v>6150</v>
      </c>
      <c r="I1071" s="4" t="s">
        <v>12</v>
      </c>
      <c r="J1071" s="4" t="s">
        <v>1888</v>
      </c>
      <c r="K1071" s="25">
        <v>45063</v>
      </c>
      <c r="L1071" s="4" t="s">
        <v>9</v>
      </c>
      <c r="M1071" s="64" t="str">
        <f>VLOOKUP(Table13[[#This Row],[PNF]],'[1]FVDatabase-UK AID'!$B:$M,12,FALSE)</f>
        <v>Click here</v>
      </c>
      <c r="N1071" s="64" t="e">
        <f>VLOOKUP(Table13[[#This Row],[PNF]],[1]PRM57000!$B:$M,12,FALSE)</f>
        <v>#N/A</v>
      </c>
      <c r="AH1071" s="4"/>
      <c r="AI1071" s="4"/>
      <c r="AJ1071" s="4"/>
      <c r="AK1071" s="4"/>
      <c r="AL1071" s="4"/>
      <c r="AM1071" s="4"/>
      <c r="AN1071" s="4"/>
      <c r="AO1071" s="4"/>
      <c r="AP1071" s="4"/>
      <c r="AQ1071" s="4"/>
      <c r="AR1071" s="4"/>
    </row>
    <row r="1072" spans="1:44" s="25" customFormat="1" x14ac:dyDescent="0.3">
      <c r="A1072" s="26">
        <v>2993</v>
      </c>
      <c r="B1072" s="11">
        <v>7001460525</v>
      </c>
      <c r="C1072" s="4" t="s">
        <v>3967</v>
      </c>
      <c r="D1072" s="5" t="s">
        <v>1566</v>
      </c>
      <c r="E1072" s="4" t="s">
        <v>80</v>
      </c>
      <c r="F1072" s="3">
        <v>39</v>
      </c>
      <c r="G1072" s="3" t="s">
        <v>81</v>
      </c>
      <c r="H1072" s="4" t="s">
        <v>6150</v>
      </c>
      <c r="I1072" s="4" t="s">
        <v>12</v>
      </c>
      <c r="J1072" s="4" t="s">
        <v>1888</v>
      </c>
      <c r="K1072" s="25">
        <v>45069</v>
      </c>
      <c r="L1072" s="4" t="s">
        <v>9</v>
      </c>
      <c r="M1072" s="64" t="str">
        <f>VLOOKUP(Table13[[#This Row],[PNF]],'[1]FVDatabase-UK AID'!$B:$M,12,FALSE)</f>
        <v>Click here</v>
      </c>
      <c r="N1072" s="64" t="e">
        <f>VLOOKUP(Table13[[#This Row],[PNF]],[1]PRM57000!$B:$M,12,FALSE)</f>
        <v>#N/A</v>
      </c>
      <c r="AH1072" s="4"/>
      <c r="AI1072" s="4"/>
      <c r="AJ1072" s="4"/>
      <c r="AK1072" s="4"/>
      <c r="AL1072" s="4"/>
      <c r="AM1072" s="4"/>
      <c r="AN1072" s="4"/>
      <c r="AO1072" s="4"/>
      <c r="AP1072" s="4"/>
      <c r="AQ1072" s="4"/>
      <c r="AR1072" s="4"/>
    </row>
    <row r="1073" spans="1:44" s="25" customFormat="1" x14ac:dyDescent="0.3">
      <c r="A1073" s="26">
        <v>2994</v>
      </c>
      <c r="B1073" s="40">
        <v>7002856064</v>
      </c>
      <c r="C1073" s="4" t="s">
        <v>3968</v>
      </c>
      <c r="D1073" s="5" t="s">
        <v>1566</v>
      </c>
      <c r="E1073" s="4" t="s">
        <v>80</v>
      </c>
      <c r="F1073" s="3">
        <v>29</v>
      </c>
      <c r="G1073" s="3" t="s">
        <v>81</v>
      </c>
      <c r="H1073" s="4" t="s">
        <v>6150</v>
      </c>
      <c r="I1073" s="4" t="s">
        <v>12</v>
      </c>
      <c r="J1073" s="4" t="s">
        <v>1888</v>
      </c>
      <c r="K1073" s="25">
        <v>45069</v>
      </c>
      <c r="L1073" s="4" t="s">
        <v>9</v>
      </c>
      <c r="M1073" s="64" t="str">
        <f>VLOOKUP(Table13[[#This Row],[PNF]],'[1]FVDatabase-UK AID'!$B:$M,12,FALSE)</f>
        <v>Click here</v>
      </c>
      <c r="N1073" s="64" t="e">
        <f>VLOOKUP(Table13[[#This Row],[PNF]],[1]PRM57000!$B:$M,12,FALSE)</f>
        <v>#N/A</v>
      </c>
      <c r="AH1073" s="4"/>
      <c r="AI1073" s="4"/>
      <c r="AJ1073" s="4"/>
      <c r="AK1073" s="4"/>
      <c r="AL1073" s="4"/>
      <c r="AM1073" s="4"/>
      <c r="AN1073" s="4"/>
      <c r="AO1073" s="4"/>
      <c r="AP1073" s="4"/>
      <c r="AQ1073" s="4"/>
      <c r="AR1073" s="4"/>
    </row>
    <row r="1074" spans="1:44" s="25" customFormat="1" x14ac:dyDescent="0.3">
      <c r="A1074" s="26">
        <v>2995</v>
      </c>
      <c r="B1074" s="30">
        <v>7001744665</v>
      </c>
      <c r="C1074" s="31" t="s">
        <v>3969</v>
      </c>
      <c r="D1074" s="34" t="s">
        <v>1566</v>
      </c>
      <c r="E1074" s="31" t="s">
        <v>80</v>
      </c>
      <c r="F1074" s="30">
        <v>32</v>
      </c>
      <c r="G1074" s="3" t="s">
        <v>81</v>
      </c>
      <c r="H1074" s="4" t="s">
        <v>6150</v>
      </c>
      <c r="I1074" s="4" t="s">
        <v>12</v>
      </c>
      <c r="J1074" s="4" t="s">
        <v>1888</v>
      </c>
      <c r="K1074" s="25">
        <v>45069</v>
      </c>
      <c r="L1074" s="4" t="s">
        <v>9</v>
      </c>
      <c r="M1074" s="64" t="str">
        <f>VLOOKUP(Table13[[#This Row],[PNF]],'[1]FVDatabase-UK AID'!$B:$M,12,FALSE)</f>
        <v>Click here</v>
      </c>
      <c r="N1074" s="64" t="e">
        <f>VLOOKUP(Table13[[#This Row],[PNF]],[1]PRM57000!$B:$M,12,FALSE)</f>
        <v>#N/A</v>
      </c>
      <c r="AH1074" s="4"/>
      <c r="AI1074" s="4"/>
      <c r="AJ1074" s="4"/>
      <c r="AK1074" s="4"/>
      <c r="AL1074" s="4"/>
      <c r="AM1074" s="4"/>
      <c r="AN1074" s="4"/>
      <c r="AO1074" s="4"/>
      <c r="AP1074" s="4"/>
      <c r="AQ1074" s="4"/>
      <c r="AR1074" s="4"/>
    </row>
    <row r="1075" spans="1:44" s="25" customFormat="1" x14ac:dyDescent="0.3">
      <c r="A1075" s="26">
        <v>2996</v>
      </c>
      <c r="B1075" s="40">
        <v>7001226219</v>
      </c>
      <c r="C1075" s="31" t="s">
        <v>3970</v>
      </c>
      <c r="D1075" s="34" t="s">
        <v>1566</v>
      </c>
      <c r="E1075" s="31" t="s">
        <v>80</v>
      </c>
      <c r="F1075" s="45">
        <v>37</v>
      </c>
      <c r="G1075" s="3" t="s">
        <v>81</v>
      </c>
      <c r="H1075" s="4" t="s">
        <v>6150</v>
      </c>
      <c r="I1075" s="4" t="s">
        <v>12</v>
      </c>
      <c r="J1075" s="4" t="s">
        <v>1888</v>
      </c>
      <c r="K1075" s="25">
        <v>45073</v>
      </c>
      <c r="L1075" s="4" t="s">
        <v>9</v>
      </c>
      <c r="M1075" s="64" t="str">
        <f>VLOOKUP(Table13[[#This Row],[PNF]],'[1]FVDatabase-UK AID'!$B:$M,12,FALSE)</f>
        <v>Click here</v>
      </c>
      <c r="N1075" s="64" t="e">
        <f>VLOOKUP(Table13[[#This Row],[PNF]],[1]PRM57000!$B:$M,12,FALSE)</f>
        <v>#N/A</v>
      </c>
      <c r="AH1075" s="4"/>
      <c r="AI1075" s="4"/>
      <c r="AJ1075" s="4"/>
      <c r="AK1075" s="4"/>
      <c r="AL1075" s="4"/>
      <c r="AM1075" s="4"/>
      <c r="AN1075" s="4"/>
      <c r="AO1075" s="4"/>
      <c r="AP1075" s="4"/>
      <c r="AQ1075" s="4"/>
      <c r="AR1075" s="4"/>
    </row>
    <row r="1076" spans="1:44" s="25" customFormat="1" x14ac:dyDescent="0.3">
      <c r="A1076" s="26">
        <v>3043</v>
      </c>
      <c r="B1076" s="11">
        <v>7002496114</v>
      </c>
      <c r="C1076" s="4" t="s">
        <v>3988</v>
      </c>
      <c r="D1076" s="5" t="s">
        <v>1566</v>
      </c>
      <c r="E1076" s="4" t="s">
        <v>80</v>
      </c>
      <c r="F1076" s="3">
        <v>28</v>
      </c>
      <c r="G1076" s="3" t="s">
        <v>81</v>
      </c>
      <c r="H1076" s="4" t="s">
        <v>6153</v>
      </c>
      <c r="I1076" s="4" t="s">
        <v>12</v>
      </c>
      <c r="J1076" s="32" t="s">
        <v>1888</v>
      </c>
      <c r="K1076" s="25">
        <v>45068</v>
      </c>
      <c r="L1076" s="4" t="s">
        <v>9</v>
      </c>
      <c r="M1076" s="64" t="e">
        <f>VLOOKUP(Table13[[#This Row],[PNF]],'[1]FVDatabase-UK AID'!$B:$M,12,FALSE)</f>
        <v>#N/A</v>
      </c>
      <c r="N1076" s="64" t="str">
        <f>VLOOKUP(Table13[[#This Row],[PNF]],[1]PRM57000!$B:$M,12,FALSE)</f>
        <v>Click here</v>
      </c>
      <c r="AH1076" s="4"/>
      <c r="AI1076" s="4"/>
      <c r="AJ1076" s="4"/>
      <c r="AK1076" s="4"/>
      <c r="AL1076" s="4"/>
      <c r="AM1076" s="4"/>
      <c r="AN1076" s="4"/>
      <c r="AO1076" s="4"/>
      <c r="AP1076" s="4"/>
      <c r="AQ1076" s="4"/>
      <c r="AR1076" s="4"/>
    </row>
    <row r="1077" spans="1:44" s="25" customFormat="1" x14ac:dyDescent="0.3">
      <c r="A1077" s="26">
        <v>3044</v>
      </c>
      <c r="B1077" s="11">
        <v>7002772177</v>
      </c>
      <c r="C1077" s="4" t="s">
        <v>3989</v>
      </c>
      <c r="D1077" s="5" t="s">
        <v>1566</v>
      </c>
      <c r="E1077" s="4" t="s">
        <v>80</v>
      </c>
      <c r="F1077" s="3">
        <v>38</v>
      </c>
      <c r="G1077" s="3" t="s">
        <v>81</v>
      </c>
      <c r="H1077" s="4" t="s">
        <v>6153</v>
      </c>
      <c r="I1077" s="4" t="s">
        <v>12</v>
      </c>
      <c r="J1077" s="32" t="s">
        <v>1888</v>
      </c>
      <c r="K1077" s="25">
        <v>45068</v>
      </c>
      <c r="L1077" s="4" t="s">
        <v>9</v>
      </c>
      <c r="M1077" s="64" t="e">
        <f>VLOOKUP(Table13[[#This Row],[PNF]],'[1]FVDatabase-UK AID'!$B:$M,12,FALSE)</f>
        <v>#N/A</v>
      </c>
      <c r="N1077" s="64" t="str">
        <f>VLOOKUP(Table13[[#This Row],[PNF]],[1]PRM57000!$B:$M,12,FALSE)</f>
        <v>Click here</v>
      </c>
      <c r="AH1077" s="4"/>
      <c r="AI1077" s="4"/>
      <c r="AJ1077" s="4"/>
      <c r="AK1077" s="4"/>
      <c r="AL1077" s="4"/>
      <c r="AM1077" s="4"/>
      <c r="AN1077" s="4"/>
      <c r="AO1077" s="4"/>
      <c r="AP1077" s="4"/>
      <c r="AQ1077" s="4"/>
      <c r="AR1077" s="4"/>
    </row>
    <row r="1078" spans="1:44" s="25" customFormat="1" x14ac:dyDescent="0.3">
      <c r="A1078" s="26">
        <v>3045</v>
      </c>
      <c r="B1078" s="11">
        <v>7001166775</v>
      </c>
      <c r="C1078" s="4" t="s">
        <v>3990</v>
      </c>
      <c r="D1078" s="5" t="s">
        <v>1566</v>
      </c>
      <c r="E1078" s="4" t="s">
        <v>80</v>
      </c>
      <c r="F1078" s="3">
        <v>39</v>
      </c>
      <c r="G1078" s="3" t="s">
        <v>81</v>
      </c>
      <c r="H1078" s="4" t="s">
        <v>6153</v>
      </c>
      <c r="I1078" s="4" t="s">
        <v>12</v>
      </c>
      <c r="J1078" s="32" t="s">
        <v>1888</v>
      </c>
      <c r="K1078" s="25">
        <v>45068</v>
      </c>
      <c r="L1078" s="4" t="s">
        <v>9</v>
      </c>
      <c r="M1078" s="64" t="e">
        <f>VLOOKUP(Table13[[#This Row],[PNF]],'[1]FVDatabase-UK AID'!$B:$M,12,FALSE)</f>
        <v>#N/A</v>
      </c>
      <c r="N1078" s="64" t="str">
        <f>VLOOKUP(Table13[[#This Row],[PNF]],[1]PRM57000!$B:$M,12,FALSE)</f>
        <v>Click here</v>
      </c>
      <c r="AH1078" s="4"/>
      <c r="AI1078" s="4"/>
      <c r="AJ1078" s="4"/>
      <c r="AK1078" s="4"/>
      <c r="AL1078" s="4"/>
      <c r="AM1078" s="4"/>
      <c r="AN1078" s="4"/>
      <c r="AO1078" s="4"/>
      <c r="AP1078" s="4"/>
      <c r="AQ1078" s="4"/>
      <c r="AR1078" s="4"/>
    </row>
    <row r="1079" spans="1:44" s="25" customFormat="1" x14ac:dyDescent="0.3">
      <c r="A1079" s="26">
        <v>3053</v>
      </c>
      <c r="B1079" s="11">
        <v>7001017031</v>
      </c>
      <c r="C1079" s="4" t="s">
        <v>3997</v>
      </c>
      <c r="D1079" s="5" t="s">
        <v>1566</v>
      </c>
      <c r="E1079" s="4" t="s">
        <v>80</v>
      </c>
      <c r="F1079" s="3">
        <v>36</v>
      </c>
      <c r="G1079" s="3" t="s">
        <v>81</v>
      </c>
      <c r="H1079" s="4" t="s">
        <v>6153</v>
      </c>
      <c r="I1079" s="4" t="s">
        <v>12</v>
      </c>
      <c r="J1079" s="32" t="s">
        <v>1888</v>
      </c>
      <c r="K1079" s="25">
        <v>45069</v>
      </c>
      <c r="L1079" s="4" t="s">
        <v>9</v>
      </c>
      <c r="M1079" s="64" t="e">
        <f>VLOOKUP(Table13[[#This Row],[PNF]],'[1]FVDatabase-UK AID'!$B:$M,12,FALSE)</f>
        <v>#N/A</v>
      </c>
      <c r="N1079" s="64" t="str">
        <f>VLOOKUP(Table13[[#This Row],[PNF]],[1]PRM57000!$B:$M,12,FALSE)</f>
        <v>Click here</v>
      </c>
      <c r="AH1079" s="4"/>
      <c r="AI1079" s="4"/>
      <c r="AJ1079" s="4"/>
      <c r="AK1079" s="4"/>
      <c r="AL1079" s="4"/>
      <c r="AM1079" s="4"/>
      <c r="AN1079" s="4"/>
      <c r="AO1079" s="4"/>
      <c r="AP1079" s="4"/>
      <c r="AQ1079" s="4"/>
      <c r="AR1079" s="4"/>
    </row>
    <row r="1080" spans="1:44" s="25" customFormat="1" x14ac:dyDescent="0.3">
      <c r="A1080" s="26">
        <v>3054</v>
      </c>
      <c r="B1080" s="11">
        <v>7002372313</v>
      </c>
      <c r="C1080" s="4" t="s">
        <v>3998</v>
      </c>
      <c r="D1080" s="5" t="s">
        <v>1566</v>
      </c>
      <c r="E1080" s="4" t="s">
        <v>80</v>
      </c>
      <c r="F1080" s="3">
        <v>43</v>
      </c>
      <c r="G1080" s="3" t="s">
        <v>81</v>
      </c>
      <c r="H1080" s="4" t="s">
        <v>6153</v>
      </c>
      <c r="I1080" s="4" t="s">
        <v>12</v>
      </c>
      <c r="J1080" s="32" t="s">
        <v>1888</v>
      </c>
      <c r="K1080" s="25">
        <v>45069</v>
      </c>
      <c r="L1080" s="4" t="s">
        <v>9</v>
      </c>
      <c r="M1080" s="64" t="e">
        <f>VLOOKUP(Table13[[#This Row],[PNF]],'[1]FVDatabase-UK AID'!$B:$M,12,FALSE)</f>
        <v>#N/A</v>
      </c>
      <c r="N1080" s="64" t="str">
        <f>VLOOKUP(Table13[[#This Row],[PNF]],[1]PRM57000!$B:$M,12,FALSE)</f>
        <v>Click here</v>
      </c>
      <c r="AH1080" s="4"/>
      <c r="AI1080" s="4"/>
      <c r="AJ1080" s="4"/>
      <c r="AK1080" s="4"/>
      <c r="AL1080" s="4"/>
      <c r="AM1080" s="4"/>
      <c r="AN1080" s="4"/>
      <c r="AO1080" s="4"/>
      <c r="AP1080" s="4"/>
      <c r="AQ1080" s="4"/>
      <c r="AR1080" s="4"/>
    </row>
    <row r="1081" spans="1:44" s="25" customFormat="1" x14ac:dyDescent="0.3">
      <c r="A1081" s="26">
        <v>3079</v>
      </c>
      <c r="B1081" s="11">
        <v>7001106036</v>
      </c>
      <c r="C1081" s="4" t="s">
        <v>4012</v>
      </c>
      <c r="D1081" s="5" t="s">
        <v>1566</v>
      </c>
      <c r="E1081" s="4" t="s">
        <v>80</v>
      </c>
      <c r="F1081" s="3">
        <v>35</v>
      </c>
      <c r="G1081" s="3" t="s">
        <v>81</v>
      </c>
      <c r="H1081" s="4" t="s">
        <v>6155</v>
      </c>
      <c r="I1081" s="4" t="s">
        <v>12</v>
      </c>
      <c r="J1081" s="4" t="s">
        <v>1888</v>
      </c>
      <c r="K1081" s="25">
        <v>45061</v>
      </c>
      <c r="L1081" s="4" t="s">
        <v>37</v>
      </c>
      <c r="M1081" s="64" t="e">
        <f>VLOOKUP(Table13[[#This Row],[PNF]],'[1]FVDatabase-UK AID'!$B:$M,12,FALSE)</f>
        <v>#N/A</v>
      </c>
      <c r="N1081" s="64" t="str">
        <f>VLOOKUP(Table13[[#This Row],[PNF]],[1]PRM57000!$B:$M,12,FALSE)</f>
        <v>Click here</v>
      </c>
      <c r="AH1081" s="4"/>
      <c r="AI1081" s="4"/>
      <c r="AJ1081" s="4"/>
      <c r="AK1081" s="4"/>
      <c r="AL1081" s="4"/>
      <c r="AM1081" s="4"/>
      <c r="AN1081" s="4"/>
      <c r="AO1081" s="4"/>
      <c r="AP1081" s="4"/>
      <c r="AQ1081" s="4"/>
      <c r="AR1081" s="4"/>
    </row>
    <row r="1082" spans="1:44" s="25" customFormat="1" x14ac:dyDescent="0.3">
      <c r="A1082" s="26">
        <v>3080</v>
      </c>
      <c r="B1082" s="11">
        <v>7001107192</v>
      </c>
      <c r="C1082" s="4" t="s">
        <v>4013</v>
      </c>
      <c r="D1082" s="5" t="s">
        <v>1566</v>
      </c>
      <c r="E1082" s="4" t="s">
        <v>80</v>
      </c>
      <c r="F1082" s="3">
        <v>43</v>
      </c>
      <c r="G1082" s="3" t="s">
        <v>81</v>
      </c>
      <c r="H1082" s="4" t="s">
        <v>6155</v>
      </c>
      <c r="I1082" s="4" t="s">
        <v>12</v>
      </c>
      <c r="J1082" s="4" t="s">
        <v>1888</v>
      </c>
      <c r="K1082" s="25">
        <v>45061</v>
      </c>
      <c r="L1082" s="4" t="s">
        <v>37</v>
      </c>
      <c r="M1082" s="64" t="e">
        <f>VLOOKUP(Table13[[#This Row],[PNF]],'[1]FVDatabase-UK AID'!$B:$M,12,FALSE)</f>
        <v>#N/A</v>
      </c>
      <c r="N1082" s="64" t="str">
        <f>VLOOKUP(Table13[[#This Row],[PNF]],[1]PRM57000!$B:$M,12,FALSE)</f>
        <v>Click here</v>
      </c>
      <c r="AH1082" s="4"/>
      <c r="AI1082" s="4"/>
      <c r="AJ1082" s="4"/>
      <c r="AK1082" s="4"/>
      <c r="AL1082" s="4"/>
      <c r="AM1082" s="4"/>
      <c r="AN1082" s="4"/>
      <c r="AO1082" s="4"/>
      <c r="AP1082" s="4"/>
      <c r="AQ1082" s="4"/>
      <c r="AR1082" s="4"/>
    </row>
    <row r="1083" spans="1:44" s="25" customFormat="1" x14ac:dyDescent="0.3">
      <c r="A1083" s="26">
        <v>3081</v>
      </c>
      <c r="B1083" s="11">
        <v>7001364566</v>
      </c>
      <c r="C1083" s="4" t="s">
        <v>6182</v>
      </c>
      <c r="D1083" s="5" t="s">
        <v>1566</v>
      </c>
      <c r="E1083" s="4" t="s">
        <v>80</v>
      </c>
      <c r="F1083" s="3">
        <v>33</v>
      </c>
      <c r="G1083" s="3" t="s">
        <v>81</v>
      </c>
      <c r="H1083" s="4" t="s">
        <v>6155</v>
      </c>
      <c r="I1083" s="4" t="s">
        <v>12</v>
      </c>
      <c r="J1083" s="4" t="s">
        <v>1888</v>
      </c>
      <c r="K1083" s="25">
        <v>45061</v>
      </c>
      <c r="L1083" s="4" t="s">
        <v>37</v>
      </c>
      <c r="M1083" s="64" t="e">
        <f>VLOOKUP(Table13[[#This Row],[PNF]],'[1]FVDatabase-UK AID'!$B:$M,12,FALSE)</f>
        <v>#N/A</v>
      </c>
      <c r="N1083" s="64" t="str">
        <f>VLOOKUP(Table13[[#This Row],[PNF]],[1]PRM57000!$B:$M,12,FALSE)</f>
        <v>Click here</v>
      </c>
      <c r="AH1083" s="4"/>
      <c r="AI1083" s="4"/>
      <c r="AJ1083" s="4"/>
      <c r="AK1083" s="4"/>
      <c r="AL1083" s="4"/>
      <c r="AM1083" s="4"/>
      <c r="AN1083" s="4"/>
      <c r="AO1083" s="4"/>
      <c r="AP1083" s="4"/>
      <c r="AQ1083" s="4"/>
      <c r="AR1083" s="4"/>
    </row>
    <row r="1084" spans="1:44" s="25" customFormat="1" x14ac:dyDescent="0.3">
      <c r="A1084" s="26">
        <v>3082</v>
      </c>
      <c r="B1084" s="11">
        <v>7002511336</v>
      </c>
      <c r="C1084" s="4" t="s">
        <v>4015</v>
      </c>
      <c r="D1084" s="5" t="s">
        <v>1566</v>
      </c>
      <c r="E1084" s="4" t="s">
        <v>80</v>
      </c>
      <c r="F1084" s="3">
        <v>40</v>
      </c>
      <c r="G1084" s="3" t="s">
        <v>81</v>
      </c>
      <c r="H1084" s="4" t="s">
        <v>6155</v>
      </c>
      <c r="I1084" s="4" t="s">
        <v>12</v>
      </c>
      <c r="J1084" s="4" t="s">
        <v>1888</v>
      </c>
      <c r="K1084" s="25">
        <v>45061</v>
      </c>
      <c r="L1084" s="4" t="s">
        <v>37</v>
      </c>
      <c r="M1084" s="64" t="e">
        <f>VLOOKUP(Table13[[#This Row],[PNF]],'[1]FVDatabase-UK AID'!$B:$M,12,FALSE)</f>
        <v>#N/A</v>
      </c>
      <c r="N1084" s="64" t="str">
        <f>VLOOKUP(Table13[[#This Row],[PNF]],[1]PRM57000!$B:$M,12,FALSE)</f>
        <v>Click here</v>
      </c>
      <c r="AH1084" s="4"/>
      <c r="AI1084" s="4"/>
      <c r="AJ1084" s="4"/>
      <c r="AK1084" s="4"/>
      <c r="AL1084" s="4"/>
      <c r="AM1084" s="4"/>
      <c r="AN1084" s="4"/>
      <c r="AO1084" s="4"/>
      <c r="AP1084" s="4"/>
      <c r="AQ1084" s="4"/>
      <c r="AR1084" s="4"/>
    </row>
    <row r="1085" spans="1:44" s="25" customFormat="1" x14ac:dyDescent="0.3">
      <c r="A1085" s="26">
        <v>3083</v>
      </c>
      <c r="B1085" s="11">
        <v>7002660128</v>
      </c>
      <c r="C1085" s="4" t="s">
        <v>4016</v>
      </c>
      <c r="D1085" s="5" t="s">
        <v>1566</v>
      </c>
      <c r="E1085" s="4" t="s">
        <v>80</v>
      </c>
      <c r="F1085" s="3">
        <v>32</v>
      </c>
      <c r="G1085" s="3" t="s">
        <v>81</v>
      </c>
      <c r="H1085" s="4" t="s">
        <v>6155</v>
      </c>
      <c r="I1085" s="4" t="s">
        <v>12</v>
      </c>
      <c r="J1085" s="4" t="s">
        <v>1888</v>
      </c>
      <c r="K1085" s="25">
        <v>45062</v>
      </c>
      <c r="L1085" s="4" t="s">
        <v>37</v>
      </c>
      <c r="M1085" s="64" t="e">
        <f>VLOOKUP(Table13[[#This Row],[PNF]],'[1]FVDatabase-UK AID'!$B:$M,12,FALSE)</f>
        <v>#N/A</v>
      </c>
      <c r="N1085" s="64" t="str">
        <f>VLOOKUP(Table13[[#This Row],[PNF]],[1]PRM57000!$B:$M,12,FALSE)</f>
        <v>Click here</v>
      </c>
      <c r="AH1085" s="4"/>
      <c r="AI1085" s="4"/>
      <c r="AJ1085" s="4"/>
      <c r="AK1085" s="4"/>
      <c r="AL1085" s="4"/>
      <c r="AM1085" s="4"/>
      <c r="AN1085" s="4"/>
      <c r="AO1085" s="4"/>
      <c r="AP1085" s="4"/>
      <c r="AQ1085" s="4"/>
      <c r="AR1085" s="4"/>
    </row>
    <row r="1086" spans="1:44" s="25" customFormat="1" x14ac:dyDescent="0.3">
      <c r="A1086" s="26">
        <v>3084</v>
      </c>
      <c r="B1086" s="11">
        <v>7001107398</v>
      </c>
      <c r="C1086" s="4" t="s">
        <v>4017</v>
      </c>
      <c r="D1086" s="5" t="s">
        <v>1566</v>
      </c>
      <c r="E1086" s="4" t="s">
        <v>80</v>
      </c>
      <c r="F1086" s="3">
        <v>46</v>
      </c>
      <c r="G1086" s="3" t="s">
        <v>81</v>
      </c>
      <c r="H1086" s="4" t="s">
        <v>6155</v>
      </c>
      <c r="I1086" s="4" t="s">
        <v>12</v>
      </c>
      <c r="J1086" s="4" t="s">
        <v>1888</v>
      </c>
      <c r="K1086" s="25">
        <v>45062</v>
      </c>
      <c r="L1086" s="4" t="s">
        <v>37</v>
      </c>
      <c r="M1086" s="64" t="e">
        <f>VLOOKUP(Table13[[#This Row],[PNF]],'[1]FVDatabase-UK AID'!$B:$M,12,FALSE)</f>
        <v>#N/A</v>
      </c>
      <c r="N1086" s="64" t="str">
        <f>VLOOKUP(Table13[[#This Row],[PNF]],[1]PRM57000!$B:$M,12,FALSE)</f>
        <v>Click here</v>
      </c>
      <c r="AH1086" s="4"/>
      <c r="AI1086" s="4"/>
      <c r="AJ1086" s="4"/>
      <c r="AK1086" s="4"/>
      <c r="AL1086" s="4"/>
      <c r="AM1086" s="4"/>
      <c r="AN1086" s="4"/>
      <c r="AO1086" s="4"/>
      <c r="AP1086" s="4"/>
      <c r="AQ1086" s="4"/>
      <c r="AR1086" s="4"/>
    </row>
    <row r="1087" spans="1:44" s="25" customFormat="1" x14ac:dyDescent="0.3">
      <c r="A1087" s="26">
        <v>3085</v>
      </c>
      <c r="B1087" s="11">
        <v>7002154959</v>
      </c>
      <c r="C1087" s="4" t="s">
        <v>4018</v>
      </c>
      <c r="D1087" s="5" t="s">
        <v>1566</v>
      </c>
      <c r="E1087" s="4" t="s">
        <v>80</v>
      </c>
      <c r="F1087" s="3">
        <v>37</v>
      </c>
      <c r="G1087" s="3" t="s">
        <v>81</v>
      </c>
      <c r="H1087" s="4" t="s">
        <v>6155</v>
      </c>
      <c r="I1087" s="4" t="s">
        <v>12</v>
      </c>
      <c r="J1087" s="4" t="s">
        <v>1888</v>
      </c>
      <c r="K1087" s="25">
        <v>45062</v>
      </c>
      <c r="L1087" s="4" t="s">
        <v>37</v>
      </c>
      <c r="M1087" s="64" t="e">
        <f>VLOOKUP(Table13[[#This Row],[PNF]],'[1]FVDatabase-UK AID'!$B:$M,12,FALSE)</f>
        <v>#N/A</v>
      </c>
      <c r="N1087" s="64" t="str">
        <f>VLOOKUP(Table13[[#This Row],[PNF]],[1]PRM57000!$B:$M,12,FALSE)</f>
        <v>Click here</v>
      </c>
      <c r="AH1087" s="4"/>
      <c r="AI1087" s="4"/>
      <c r="AJ1087" s="4"/>
      <c r="AK1087" s="4"/>
      <c r="AL1087" s="4"/>
      <c r="AM1087" s="4"/>
      <c r="AN1087" s="4"/>
      <c r="AO1087" s="4"/>
      <c r="AP1087" s="4"/>
      <c r="AQ1087" s="4"/>
      <c r="AR1087" s="4"/>
    </row>
    <row r="1088" spans="1:44" s="25" customFormat="1" x14ac:dyDescent="0.3">
      <c r="A1088" s="26">
        <v>3086</v>
      </c>
      <c r="B1088" s="11">
        <v>7001613626</v>
      </c>
      <c r="C1088" s="4" t="s">
        <v>4019</v>
      </c>
      <c r="D1088" s="5" t="s">
        <v>1566</v>
      </c>
      <c r="E1088" s="4" t="s">
        <v>80</v>
      </c>
      <c r="F1088" s="3">
        <v>35</v>
      </c>
      <c r="G1088" s="3" t="s">
        <v>81</v>
      </c>
      <c r="H1088" s="4" t="s">
        <v>6155</v>
      </c>
      <c r="I1088" s="4" t="s">
        <v>12</v>
      </c>
      <c r="J1088" s="4" t="s">
        <v>1888</v>
      </c>
      <c r="K1088" s="25">
        <v>45062</v>
      </c>
      <c r="L1088" s="4" t="s">
        <v>37</v>
      </c>
      <c r="M1088" s="64" t="e">
        <f>VLOOKUP(Table13[[#This Row],[PNF]],'[1]FVDatabase-UK AID'!$B:$M,12,FALSE)</f>
        <v>#N/A</v>
      </c>
      <c r="N1088" s="64" t="str">
        <f>VLOOKUP(Table13[[#This Row],[PNF]],[1]PRM57000!$B:$M,12,FALSE)</f>
        <v>Click here</v>
      </c>
      <c r="AH1088" s="4"/>
      <c r="AI1088" s="4"/>
      <c r="AJ1088" s="4"/>
      <c r="AK1088" s="4"/>
      <c r="AL1088" s="4"/>
      <c r="AM1088" s="4"/>
      <c r="AN1088" s="4"/>
      <c r="AO1088" s="4"/>
      <c r="AP1088" s="4"/>
      <c r="AQ1088" s="4"/>
      <c r="AR1088" s="4"/>
    </row>
    <row r="1089" spans="1:44" s="25" customFormat="1" x14ac:dyDescent="0.3">
      <c r="A1089" s="26">
        <v>3087</v>
      </c>
      <c r="B1089" s="11">
        <v>7002799381</v>
      </c>
      <c r="C1089" s="4" t="s">
        <v>4020</v>
      </c>
      <c r="D1089" s="5" t="s">
        <v>1566</v>
      </c>
      <c r="E1089" s="4" t="s">
        <v>80</v>
      </c>
      <c r="F1089" s="3">
        <v>36</v>
      </c>
      <c r="G1089" s="3" t="s">
        <v>81</v>
      </c>
      <c r="H1089" s="4" t="s">
        <v>6155</v>
      </c>
      <c r="I1089" s="4" t="s">
        <v>12</v>
      </c>
      <c r="J1089" s="4" t="s">
        <v>1888</v>
      </c>
      <c r="K1089" s="25">
        <v>45062</v>
      </c>
      <c r="L1089" s="4" t="s">
        <v>37</v>
      </c>
      <c r="M1089" s="64" t="e">
        <f>VLOOKUP(Table13[[#This Row],[PNF]],'[1]FVDatabase-UK AID'!$B:$M,12,FALSE)</f>
        <v>#N/A</v>
      </c>
      <c r="N1089" s="64" t="str">
        <f>VLOOKUP(Table13[[#This Row],[PNF]],[1]PRM57000!$B:$M,12,FALSE)</f>
        <v>Click here</v>
      </c>
      <c r="AH1089" s="4"/>
      <c r="AI1089" s="4"/>
      <c r="AJ1089" s="4"/>
      <c r="AK1089" s="4"/>
      <c r="AL1089" s="4"/>
      <c r="AM1089" s="4"/>
      <c r="AN1089" s="4"/>
      <c r="AO1089" s="4"/>
      <c r="AP1089" s="4"/>
      <c r="AQ1089" s="4"/>
      <c r="AR1089" s="4"/>
    </row>
    <row r="1090" spans="1:44" s="25" customFormat="1" x14ac:dyDescent="0.3">
      <c r="A1090" s="26">
        <v>3088</v>
      </c>
      <c r="B1090" s="11">
        <v>7002674664</v>
      </c>
      <c r="C1090" s="4" t="s">
        <v>4021</v>
      </c>
      <c r="D1090" s="5" t="s">
        <v>1566</v>
      </c>
      <c r="E1090" s="4" t="s">
        <v>80</v>
      </c>
      <c r="F1090" s="3">
        <v>46</v>
      </c>
      <c r="G1090" s="3" t="s">
        <v>81</v>
      </c>
      <c r="H1090" s="4" t="s">
        <v>6155</v>
      </c>
      <c r="I1090" s="4" t="s">
        <v>12</v>
      </c>
      <c r="J1090" s="4" t="s">
        <v>1888</v>
      </c>
      <c r="K1090" s="25">
        <v>45062</v>
      </c>
      <c r="L1090" s="4" t="s">
        <v>37</v>
      </c>
      <c r="M1090" s="64" t="e">
        <f>VLOOKUP(Table13[[#This Row],[PNF]],'[1]FVDatabase-UK AID'!$B:$M,12,FALSE)</f>
        <v>#N/A</v>
      </c>
      <c r="N1090" s="64" t="str">
        <f>VLOOKUP(Table13[[#This Row],[PNF]],[1]PRM57000!$B:$M,12,FALSE)</f>
        <v>Click here</v>
      </c>
      <c r="AH1090" s="4"/>
      <c r="AI1090" s="4"/>
      <c r="AJ1090" s="4"/>
      <c r="AK1090" s="4"/>
      <c r="AL1090" s="4"/>
      <c r="AM1090" s="4"/>
      <c r="AN1090" s="4"/>
      <c r="AO1090" s="4"/>
      <c r="AP1090" s="4"/>
      <c r="AQ1090" s="4"/>
      <c r="AR1090" s="4"/>
    </row>
    <row r="1091" spans="1:44" s="25" customFormat="1" x14ac:dyDescent="0.3">
      <c r="A1091" s="26">
        <v>3123</v>
      </c>
      <c r="B1091" s="11">
        <v>7001936455</v>
      </c>
      <c r="C1091" s="4" t="s">
        <v>4036</v>
      </c>
      <c r="D1091" s="5" t="s">
        <v>1566</v>
      </c>
      <c r="E1091" s="4" t="s">
        <v>80</v>
      </c>
      <c r="F1091" s="3">
        <v>35</v>
      </c>
      <c r="G1091" s="3" t="s">
        <v>81</v>
      </c>
      <c r="H1091" s="4" t="s">
        <v>6155</v>
      </c>
      <c r="I1091" s="4" t="s">
        <v>12</v>
      </c>
      <c r="J1091" s="4" t="s">
        <v>1888</v>
      </c>
      <c r="K1091" s="25">
        <v>45065</v>
      </c>
      <c r="L1091" s="4" t="s">
        <v>37</v>
      </c>
      <c r="M1091" s="64" t="e">
        <f>VLOOKUP(Table13[[#This Row],[PNF]],'[1]FVDatabase-UK AID'!$B:$M,12,FALSE)</f>
        <v>#N/A</v>
      </c>
      <c r="N1091" s="64" t="str">
        <f>VLOOKUP(Table13[[#This Row],[PNF]],[1]PRM57000!$B:$M,12,FALSE)</f>
        <v>Click here</v>
      </c>
      <c r="AH1091" s="4"/>
      <c r="AI1091" s="4"/>
      <c r="AJ1091" s="4"/>
      <c r="AK1091" s="4"/>
      <c r="AL1091" s="4"/>
      <c r="AM1091" s="4"/>
      <c r="AN1091" s="4"/>
      <c r="AO1091" s="4"/>
      <c r="AP1091" s="4"/>
      <c r="AQ1091" s="4"/>
      <c r="AR1091" s="4"/>
    </row>
    <row r="1092" spans="1:44" s="25" customFormat="1" x14ac:dyDescent="0.3">
      <c r="A1092" s="26">
        <v>3124</v>
      </c>
      <c r="B1092" s="30">
        <v>7001756004</v>
      </c>
      <c r="C1092" s="4" t="s">
        <v>4037</v>
      </c>
      <c r="D1092" s="5" t="s">
        <v>1566</v>
      </c>
      <c r="E1092" s="4" t="s">
        <v>80</v>
      </c>
      <c r="F1092" s="3">
        <v>37</v>
      </c>
      <c r="G1092" s="3" t="s">
        <v>81</v>
      </c>
      <c r="H1092" s="4" t="s">
        <v>6155</v>
      </c>
      <c r="I1092" s="4" t="s">
        <v>12</v>
      </c>
      <c r="J1092" s="4" t="s">
        <v>1888</v>
      </c>
      <c r="K1092" s="25">
        <v>45065</v>
      </c>
      <c r="L1092" s="4" t="s">
        <v>37</v>
      </c>
      <c r="M1092" s="64" t="e">
        <f>VLOOKUP(Table13[[#This Row],[PNF]],'[1]FVDatabase-UK AID'!$B:$M,12,FALSE)</f>
        <v>#N/A</v>
      </c>
      <c r="N1092" s="64" t="str">
        <f>VLOOKUP(Table13[[#This Row],[PNF]],[1]PRM57000!$B:$M,12,FALSE)</f>
        <v>Click here</v>
      </c>
      <c r="AH1092" s="4"/>
      <c r="AI1092" s="4"/>
      <c r="AJ1092" s="4"/>
      <c r="AK1092" s="4"/>
      <c r="AL1092" s="4"/>
      <c r="AM1092" s="4"/>
      <c r="AN1092" s="4"/>
      <c r="AO1092" s="4"/>
      <c r="AP1092" s="4"/>
      <c r="AQ1092" s="4"/>
      <c r="AR1092" s="4"/>
    </row>
    <row r="1093" spans="1:44" s="25" customFormat="1" x14ac:dyDescent="0.3">
      <c r="A1093" s="26">
        <v>3125</v>
      </c>
      <c r="B1093" s="11">
        <v>7002829149</v>
      </c>
      <c r="C1093" s="4" t="s">
        <v>4038</v>
      </c>
      <c r="D1093" s="5" t="s">
        <v>1566</v>
      </c>
      <c r="E1093" s="4" t="s">
        <v>80</v>
      </c>
      <c r="F1093" s="3">
        <v>40</v>
      </c>
      <c r="G1093" s="3" t="s">
        <v>81</v>
      </c>
      <c r="H1093" s="4" t="s">
        <v>6155</v>
      </c>
      <c r="I1093" s="4" t="s">
        <v>12</v>
      </c>
      <c r="J1093" s="4" t="s">
        <v>1888</v>
      </c>
      <c r="K1093" s="25">
        <v>45065</v>
      </c>
      <c r="L1093" s="4" t="s">
        <v>37</v>
      </c>
      <c r="M1093" s="64" t="e">
        <f>VLOOKUP(Table13[[#This Row],[PNF]],'[1]FVDatabase-UK AID'!$B:$M,12,FALSE)</f>
        <v>#N/A</v>
      </c>
      <c r="N1093" s="64" t="str">
        <f>VLOOKUP(Table13[[#This Row],[PNF]],[1]PRM57000!$B:$M,12,FALSE)</f>
        <v>Click here</v>
      </c>
      <c r="AH1093" s="4"/>
      <c r="AI1093" s="4"/>
      <c r="AJ1093" s="4"/>
      <c r="AK1093" s="4"/>
      <c r="AL1093" s="4"/>
      <c r="AM1093" s="4"/>
      <c r="AN1093" s="4"/>
      <c r="AO1093" s="4"/>
      <c r="AP1093" s="4"/>
      <c r="AQ1093" s="4"/>
      <c r="AR1093" s="4"/>
    </row>
    <row r="1094" spans="1:44" s="25" customFormat="1" x14ac:dyDescent="0.3">
      <c r="A1094" s="26">
        <v>3144</v>
      </c>
      <c r="B1094" s="11">
        <v>7001005544</v>
      </c>
      <c r="C1094" s="4" t="s">
        <v>4040</v>
      </c>
      <c r="D1094" s="5" t="s">
        <v>249</v>
      </c>
      <c r="E1094" s="4" t="s">
        <v>80</v>
      </c>
      <c r="F1094" s="3">
        <v>47</v>
      </c>
      <c r="G1094" s="3" t="s">
        <v>81</v>
      </c>
      <c r="H1094" s="4" t="s">
        <v>6155</v>
      </c>
      <c r="I1094" s="4" t="s">
        <v>12</v>
      </c>
      <c r="J1094" s="4" t="s">
        <v>1888</v>
      </c>
      <c r="K1094" s="25">
        <v>45068</v>
      </c>
      <c r="L1094" s="4" t="s">
        <v>37</v>
      </c>
      <c r="M1094" s="64" t="e">
        <f>VLOOKUP(Table13[[#This Row],[PNF]],'[1]FVDatabase-UK AID'!$B:$M,12,FALSE)</f>
        <v>#N/A</v>
      </c>
      <c r="N1094" s="64" t="str">
        <f>VLOOKUP(Table13[[#This Row],[PNF]],[1]PRM57000!$B:$M,12,FALSE)</f>
        <v>Click here</v>
      </c>
      <c r="AH1094" s="4"/>
      <c r="AI1094" s="4"/>
      <c r="AJ1094" s="4"/>
      <c r="AK1094" s="4"/>
      <c r="AL1094" s="4"/>
      <c r="AM1094" s="4"/>
      <c r="AN1094" s="4"/>
      <c r="AO1094" s="4"/>
      <c r="AP1094" s="4"/>
      <c r="AQ1094" s="4"/>
      <c r="AR1094" s="4"/>
    </row>
    <row r="1095" spans="1:44" s="25" customFormat="1" x14ac:dyDescent="0.3">
      <c r="A1095" s="26">
        <v>3147</v>
      </c>
      <c r="B1095" s="30">
        <v>7001871123</v>
      </c>
      <c r="C1095" s="4" t="s">
        <v>4041</v>
      </c>
      <c r="D1095" s="5" t="s">
        <v>1566</v>
      </c>
      <c r="E1095" s="4" t="s">
        <v>80</v>
      </c>
      <c r="F1095" s="3">
        <v>39</v>
      </c>
      <c r="G1095" s="3" t="s">
        <v>81</v>
      </c>
      <c r="H1095" s="4" t="s">
        <v>6155</v>
      </c>
      <c r="I1095" s="4" t="s">
        <v>12</v>
      </c>
      <c r="J1095" s="4" t="s">
        <v>1888</v>
      </c>
      <c r="K1095" s="25">
        <v>45071</v>
      </c>
      <c r="L1095" s="4" t="s">
        <v>37</v>
      </c>
      <c r="M1095" s="64" t="e">
        <f>VLOOKUP(Table13[[#This Row],[PNF]],'[1]FVDatabase-UK AID'!$B:$M,12,FALSE)</f>
        <v>#N/A</v>
      </c>
      <c r="N1095" s="64" t="str">
        <f>VLOOKUP(Table13[[#This Row],[PNF]],[1]PRM57000!$B:$M,12,FALSE)</f>
        <v>Click here</v>
      </c>
      <c r="AH1095" s="4"/>
      <c r="AI1095" s="4"/>
      <c r="AJ1095" s="4"/>
      <c r="AK1095" s="4"/>
      <c r="AL1095" s="4"/>
      <c r="AM1095" s="4"/>
      <c r="AN1095" s="4"/>
      <c r="AO1095" s="4"/>
      <c r="AP1095" s="4"/>
      <c r="AQ1095" s="4"/>
      <c r="AR1095" s="4"/>
    </row>
    <row r="1096" spans="1:44" s="25" customFormat="1" x14ac:dyDescent="0.3">
      <c r="A1096" s="26">
        <v>3148</v>
      </c>
      <c r="B1096" s="11">
        <v>7002873809</v>
      </c>
      <c r="C1096" s="4" t="s">
        <v>4042</v>
      </c>
      <c r="D1096" s="5" t="s">
        <v>1566</v>
      </c>
      <c r="E1096" s="4" t="s">
        <v>80</v>
      </c>
      <c r="F1096" s="3">
        <v>39</v>
      </c>
      <c r="G1096" s="3" t="s">
        <v>81</v>
      </c>
      <c r="H1096" s="4" t="s">
        <v>6155</v>
      </c>
      <c r="I1096" s="4" t="s">
        <v>12</v>
      </c>
      <c r="J1096" s="4" t="s">
        <v>1888</v>
      </c>
      <c r="K1096" s="25">
        <v>45071</v>
      </c>
      <c r="L1096" s="4" t="s">
        <v>37</v>
      </c>
      <c r="M1096" s="64" t="e">
        <f>VLOOKUP(Table13[[#This Row],[PNF]],'[1]FVDatabase-UK AID'!$B:$M,12,FALSE)</f>
        <v>#N/A</v>
      </c>
      <c r="N1096" s="64" t="str">
        <f>VLOOKUP(Table13[[#This Row],[PNF]],[1]PRM57000!$B:$M,12,FALSE)</f>
        <v>Click here</v>
      </c>
      <c r="AH1096" s="4"/>
      <c r="AI1096" s="4"/>
      <c r="AJ1096" s="4"/>
      <c r="AK1096" s="4"/>
      <c r="AL1096" s="4"/>
      <c r="AM1096" s="4"/>
      <c r="AN1096" s="4"/>
      <c r="AO1096" s="4"/>
      <c r="AP1096" s="4"/>
      <c r="AQ1096" s="4"/>
      <c r="AR1096" s="4"/>
    </row>
    <row r="1097" spans="1:44" s="25" customFormat="1" x14ac:dyDescent="0.3">
      <c r="A1097" s="26">
        <v>3157</v>
      </c>
      <c r="B1097" s="11">
        <v>7001352806</v>
      </c>
      <c r="C1097" s="4" t="s">
        <v>3791</v>
      </c>
      <c r="D1097" s="5" t="s">
        <v>249</v>
      </c>
      <c r="E1097" s="4" t="s">
        <v>80</v>
      </c>
      <c r="F1097" s="3">
        <v>35</v>
      </c>
      <c r="G1097" s="3" t="s">
        <v>81</v>
      </c>
      <c r="H1097" s="4" t="s">
        <v>6159</v>
      </c>
      <c r="I1097" s="4" t="s">
        <v>12</v>
      </c>
      <c r="J1097" s="5" t="s">
        <v>1888</v>
      </c>
      <c r="K1097" s="25">
        <v>45061</v>
      </c>
      <c r="L1097" s="4" t="s">
        <v>35</v>
      </c>
      <c r="M1097" s="64" t="str">
        <f>VLOOKUP(Table13[[#This Row],[PNF]],'[1]FVDatabase-UK AID'!$B:$M,12,FALSE)</f>
        <v>Click here</v>
      </c>
      <c r="N1097" s="64" t="e">
        <f>VLOOKUP(Table13[[#This Row],[PNF]],[1]PRM57000!$B:$M,12,FALSE)</f>
        <v>#N/A</v>
      </c>
      <c r="AH1097" s="4"/>
      <c r="AI1097" s="4"/>
      <c r="AJ1097" s="4"/>
      <c r="AK1097" s="4"/>
      <c r="AL1097" s="4"/>
      <c r="AM1097" s="4"/>
      <c r="AN1097" s="4"/>
      <c r="AO1097" s="4"/>
      <c r="AP1097" s="4"/>
      <c r="AQ1097" s="4"/>
      <c r="AR1097" s="4"/>
    </row>
    <row r="1098" spans="1:44" s="25" customFormat="1" x14ac:dyDescent="0.3">
      <c r="A1098" s="26">
        <v>3180</v>
      </c>
      <c r="B1098" s="30">
        <v>7001845319</v>
      </c>
      <c r="C1098" s="4" t="s">
        <v>4060</v>
      </c>
      <c r="D1098" s="5" t="s">
        <v>1566</v>
      </c>
      <c r="E1098" s="4" t="s">
        <v>80</v>
      </c>
      <c r="F1098" s="50"/>
      <c r="G1098" s="3" t="s">
        <v>81</v>
      </c>
      <c r="H1098" s="28" t="s">
        <v>6158</v>
      </c>
      <c r="I1098" s="4" t="s">
        <v>12</v>
      </c>
      <c r="J1098" s="5" t="s">
        <v>1888</v>
      </c>
      <c r="K1098" s="25">
        <v>45063</v>
      </c>
      <c r="L1098" s="4" t="s">
        <v>36</v>
      </c>
      <c r="M1098" s="64" t="str">
        <f>VLOOKUP(Table13[[#This Row],[PNF]],'[1]FVDatabase-UK AID'!$B:$M,12,FALSE)</f>
        <v>Click here</v>
      </c>
      <c r="N1098" s="64" t="e">
        <f>VLOOKUP(Table13[[#This Row],[PNF]],[1]PRM57000!$B:$M,12,FALSE)</f>
        <v>#N/A</v>
      </c>
      <c r="AH1098" s="4"/>
      <c r="AI1098" s="4"/>
      <c r="AJ1098" s="4"/>
      <c r="AK1098" s="4"/>
      <c r="AL1098" s="4"/>
      <c r="AM1098" s="4"/>
      <c r="AN1098" s="4"/>
      <c r="AO1098" s="4"/>
      <c r="AP1098" s="4"/>
      <c r="AQ1098" s="4"/>
      <c r="AR1098" s="4"/>
    </row>
    <row r="1099" spans="1:44" s="25" customFormat="1" x14ac:dyDescent="0.3">
      <c r="A1099" s="26">
        <v>3181</v>
      </c>
      <c r="B1099" s="11">
        <v>7000991989</v>
      </c>
      <c r="C1099" s="4" t="s">
        <v>4063</v>
      </c>
      <c r="D1099" s="5" t="s">
        <v>1566</v>
      </c>
      <c r="E1099" s="4" t="s">
        <v>80</v>
      </c>
      <c r="F1099" s="50"/>
      <c r="G1099" s="3" t="s">
        <v>81</v>
      </c>
      <c r="H1099" s="28" t="s">
        <v>6158</v>
      </c>
      <c r="I1099" s="4" t="s">
        <v>12</v>
      </c>
      <c r="J1099" s="5" t="s">
        <v>1888</v>
      </c>
      <c r="K1099" s="25">
        <v>45063</v>
      </c>
      <c r="L1099" s="4" t="s">
        <v>36</v>
      </c>
      <c r="M1099" s="64" t="str">
        <f>VLOOKUP(Table13[[#This Row],[PNF]],'[1]FVDatabase-UK AID'!$B:$M,12,FALSE)</f>
        <v>Click here</v>
      </c>
      <c r="N1099" s="64" t="e">
        <f>VLOOKUP(Table13[[#This Row],[PNF]],[1]PRM57000!$B:$M,12,FALSE)</f>
        <v>#N/A</v>
      </c>
      <c r="AH1099" s="4"/>
      <c r="AI1099" s="4"/>
      <c r="AJ1099" s="4"/>
      <c r="AK1099" s="4"/>
      <c r="AL1099" s="4"/>
      <c r="AM1099" s="4"/>
      <c r="AN1099" s="4"/>
      <c r="AO1099" s="4"/>
      <c r="AP1099" s="4"/>
      <c r="AQ1099" s="4"/>
      <c r="AR1099" s="4"/>
    </row>
    <row r="1100" spans="1:44" s="25" customFormat="1" x14ac:dyDescent="0.3">
      <c r="A1100" s="26">
        <v>3182</v>
      </c>
      <c r="B1100" s="11">
        <v>7002656327</v>
      </c>
      <c r="C1100" s="4" t="s">
        <v>4064</v>
      </c>
      <c r="D1100" s="5" t="s">
        <v>1566</v>
      </c>
      <c r="E1100" s="4" t="s">
        <v>80</v>
      </c>
      <c r="F1100" s="50"/>
      <c r="G1100" s="3" t="s">
        <v>81</v>
      </c>
      <c r="H1100" s="28" t="s">
        <v>6158</v>
      </c>
      <c r="I1100" s="4" t="s">
        <v>12</v>
      </c>
      <c r="J1100" s="5" t="s">
        <v>1888</v>
      </c>
      <c r="K1100" s="25">
        <v>45063</v>
      </c>
      <c r="L1100" s="4" t="s">
        <v>36</v>
      </c>
      <c r="M1100" s="64" t="str">
        <f>VLOOKUP(Table13[[#This Row],[PNF]],'[1]FVDatabase-UK AID'!$B:$M,12,FALSE)</f>
        <v>Click here</v>
      </c>
      <c r="N1100" s="64" t="e">
        <f>VLOOKUP(Table13[[#This Row],[PNF]],[1]PRM57000!$B:$M,12,FALSE)</f>
        <v>#N/A</v>
      </c>
      <c r="AH1100" s="4"/>
      <c r="AI1100" s="4"/>
      <c r="AJ1100" s="4"/>
      <c r="AK1100" s="4"/>
      <c r="AL1100" s="4"/>
      <c r="AM1100" s="4"/>
      <c r="AN1100" s="4"/>
      <c r="AO1100" s="4"/>
      <c r="AP1100" s="4"/>
      <c r="AQ1100" s="4"/>
      <c r="AR1100" s="4"/>
    </row>
    <row r="1101" spans="1:44" s="25" customFormat="1" x14ac:dyDescent="0.3">
      <c r="A1101" s="26">
        <v>3183</v>
      </c>
      <c r="B1101" s="11">
        <v>7001627656</v>
      </c>
      <c r="C1101" s="4" t="s">
        <v>4065</v>
      </c>
      <c r="D1101" s="5" t="s">
        <v>1566</v>
      </c>
      <c r="E1101" s="4" t="s">
        <v>80</v>
      </c>
      <c r="F1101" s="50"/>
      <c r="G1101" s="3" t="s">
        <v>81</v>
      </c>
      <c r="H1101" s="28" t="s">
        <v>6158</v>
      </c>
      <c r="I1101" s="4" t="s">
        <v>12</v>
      </c>
      <c r="J1101" s="5" t="s">
        <v>1888</v>
      </c>
      <c r="K1101" s="25">
        <v>45063</v>
      </c>
      <c r="L1101" s="4" t="s">
        <v>36</v>
      </c>
      <c r="M1101" s="64" t="str">
        <f>VLOOKUP(Table13[[#This Row],[PNF]],'[1]FVDatabase-UK AID'!$B:$M,12,FALSE)</f>
        <v>Click here</v>
      </c>
      <c r="N1101" s="64" t="e">
        <f>VLOOKUP(Table13[[#This Row],[PNF]],[1]PRM57000!$B:$M,12,FALSE)</f>
        <v>#N/A</v>
      </c>
      <c r="AH1101" s="4"/>
      <c r="AI1101" s="4"/>
      <c r="AJ1101" s="4"/>
      <c r="AK1101" s="4"/>
      <c r="AL1101" s="4"/>
      <c r="AM1101" s="4"/>
      <c r="AN1101" s="4"/>
      <c r="AO1101" s="4"/>
      <c r="AP1101" s="4"/>
      <c r="AQ1101" s="4"/>
      <c r="AR1101" s="4"/>
    </row>
    <row r="1102" spans="1:44" s="25" customFormat="1" x14ac:dyDescent="0.3">
      <c r="A1102" s="26">
        <v>3184</v>
      </c>
      <c r="B1102" s="11">
        <v>7001636935</v>
      </c>
      <c r="C1102" s="4" t="s">
        <v>4066</v>
      </c>
      <c r="D1102" s="5" t="s">
        <v>1566</v>
      </c>
      <c r="E1102" s="4" t="s">
        <v>80</v>
      </c>
      <c r="F1102" s="50"/>
      <c r="G1102" s="3" t="s">
        <v>81</v>
      </c>
      <c r="H1102" s="28" t="s">
        <v>6158</v>
      </c>
      <c r="I1102" s="4" t="s">
        <v>12</v>
      </c>
      <c r="J1102" s="5" t="s">
        <v>1888</v>
      </c>
      <c r="K1102" s="25">
        <v>45063</v>
      </c>
      <c r="L1102" s="4" t="s">
        <v>36</v>
      </c>
      <c r="M1102" s="64" t="str">
        <f>VLOOKUP(Table13[[#This Row],[PNF]],'[1]FVDatabase-UK AID'!$B:$M,12,FALSE)</f>
        <v>Click here</v>
      </c>
      <c r="N1102" s="64" t="e">
        <f>VLOOKUP(Table13[[#This Row],[PNF]],[1]PRM57000!$B:$M,12,FALSE)</f>
        <v>#N/A</v>
      </c>
      <c r="AH1102" s="4"/>
      <c r="AI1102" s="4"/>
      <c r="AJ1102" s="4"/>
      <c r="AK1102" s="4"/>
      <c r="AL1102" s="4"/>
      <c r="AM1102" s="4"/>
      <c r="AN1102" s="4"/>
      <c r="AO1102" s="4"/>
      <c r="AP1102" s="4"/>
      <c r="AQ1102" s="4"/>
      <c r="AR1102" s="4"/>
    </row>
    <row r="1103" spans="1:44" s="25" customFormat="1" x14ac:dyDescent="0.3">
      <c r="A1103" s="26">
        <v>3185</v>
      </c>
      <c r="B1103" s="11">
        <v>7001167602</v>
      </c>
      <c r="C1103" s="4" t="s">
        <v>4067</v>
      </c>
      <c r="D1103" s="5" t="s">
        <v>1566</v>
      </c>
      <c r="E1103" s="4" t="s">
        <v>80</v>
      </c>
      <c r="F1103" s="50"/>
      <c r="G1103" s="3" t="s">
        <v>81</v>
      </c>
      <c r="H1103" s="28" t="s">
        <v>6158</v>
      </c>
      <c r="I1103" s="4" t="s">
        <v>12</v>
      </c>
      <c r="J1103" s="5" t="s">
        <v>1888</v>
      </c>
      <c r="K1103" s="25">
        <v>45063</v>
      </c>
      <c r="L1103" s="4" t="s">
        <v>36</v>
      </c>
      <c r="M1103" s="64" t="str">
        <f>VLOOKUP(Table13[[#This Row],[PNF]],'[1]FVDatabase-UK AID'!$B:$M,12,FALSE)</f>
        <v>Click here</v>
      </c>
      <c r="N1103" s="64" t="e">
        <f>VLOOKUP(Table13[[#This Row],[PNF]],[1]PRM57000!$B:$M,12,FALSE)</f>
        <v>#N/A</v>
      </c>
      <c r="AH1103" s="4"/>
      <c r="AI1103" s="4"/>
      <c r="AJ1103" s="4"/>
      <c r="AK1103" s="4"/>
      <c r="AL1103" s="4"/>
      <c r="AM1103" s="4"/>
      <c r="AN1103" s="4"/>
      <c r="AO1103" s="4"/>
      <c r="AP1103" s="4"/>
      <c r="AQ1103" s="4"/>
      <c r="AR1103" s="4"/>
    </row>
    <row r="1104" spans="1:44" s="25" customFormat="1" x14ac:dyDescent="0.3">
      <c r="A1104" s="26">
        <v>3186</v>
      </c>
      <c r="B1104" s="11">
        <v>7001061872</v>
      </c>
      <c r="C1104" s="4" t="s">
        <v>4068</v>
      </c>
      <c r="D1104" s="5" t="s">
        <v>1566</v>
      </c>
      <c r="E1104" s="4" t="s">
        <v>80</v>
      </c>
      <c r="F1104" s="50"/>
      <c r="G1104" s="3" t="s">
        <v>81</v>
      </c>
      <c r="H1104" s="28" t="s">
        <v>6158</v>
      </c>
      <c r="I1104" s="4" t="s">
        <v>12</v>
      </c>
      <c r="J1104" s="5" t="s">
        <v>1888</v>
      </c>
      <c r="K1104" s="25">
        <v>45062</v>
      </c>
      <c r="L1104" s="4" t="s">
        <v>36</v>
      </c>
      <c r="M1104" s="64" t="str">
        <f>VLOOKUP(Table13[[#This Row],[PNF]],'[1]FVDatabase-UK AID'!$B:$M,12,FALSE)</f>
        <v>Click here</v>
      </c>
      <c r="N1104" s="64" t="e">
        <f>VLOOKUP(Table13[[#This Row],[PNF]],[1]PRM57000!$B:$M,12,FALSE)</f>
        <v>#N/A</v>
      </c>
      <c r="AH1104" s="4"/>
      <c r="AI1104" s="4"/>
      <c r="AJ1104" s="4"/>
      <c r="AK1104" s="4"/>
      <c r="AL1104" s="4"/>
      <c r="AM1104" s="4"/>
      <c r="AN1104" s="4"/>
      <c r="AO1104" s="4"/>
      <c r="AP1104" s="4"/>
      <c r="AQ1104" s="4"/>
      <c r="AR1104" s="4"/>
    </row>
    <row r="1105" spans="1:44" s="25" customFormat="1" x14ac:dyDescent="0.3">
      <c r="A1105" s="26">
        <v>3206</v>
      </c>
      <c r="B1105" s="11">
        <v>7002797147</v>
      </c>
      <c r="C1105" s="4" t="s">
        <v>4090</v>
      </c>
      <c r="D1105" s="5" t="s">
        <v>1566</v>
      </c>
      <c r="E1105" s="4" t="s">
        <v>80</v>
      </c>
      <c r="F1105" s="50"/>
      <c r="G1105" s="3" t="s">
        <v>81</v>
      </c>
      <c r="H1105" s="4" t="s">
        <v>6159</v>
      </c>
      <c r="I1105" s="4" t="s">
        <v>12</v>
      </c>
      <c r="J1105" s="5" t="s">
        <v>1888</v>
      </c>
      <c r="K1105" s="25">
        <v>45068</v>
      </c>
      <c r="L1105" s="4" t="s">
        <v>35</v>
      </c>
      <c r="M1105" s="64" t="str">
        <f>VLOOKUP(Table13[[#This Row],[PNF]],'[1]FVDatabase-UK AID'!$B:$M,12,FALSE)</f>
        <v>Click here</v>
      </c>
      <c r="N1105" s="64" t="e">
        <f>VLOOKUP(Table13[[#This Row],[PNF]],[1]PRM57000!$B:$M,12,FALSE)</f>
        <v>#N/A</v>
      </c>
      <c r="AH1105" s="4"/>
      <c r="AI1105" s="4"/>
      <c r="AJ1105" s="4"/>
      <c r="AK1105" s="4"/>
      <c r="AL1105" s="4"/>
      <c r="AM1105" s="4"/>
      <c r="AN1105" s="4"/>
      <c r="AO1105" s="4"/>
      <c r="AP1105" s="4"/>
      <c r="AQ1105" s="4"/>
      <c r="AR1105" s="4"/>
    </row>
    <row r="1106" spans="1:44" s="25" customFormat="1" x14ac:dyDescent="0.3">
      <c r="A1106" s="26">
        <v>3217</v>
      </c>
      <c r="B1106" s="11">
        <v>7002468373</v>
      </c>
      <c r="C1106" s="4" t="s">
        <v>1975</v>
      </c>
      <c r="D1106" s="5" t="s">
        <v>249</v>
      </c>
      <c r="E1106" s="4" t="s">
        <v>80</v>
      </c>
      <c r="F1106" s="3">
        <v>28</v>
      </c>
      <c r="G1106" s="3" t="s">
        <v>81</v>
      </c>
      <c r="H1106" s="4" t="s">
        <v>6159</v>
      </c>
      <c r="I1106" s="4" t="s">
        <v>12</v>
      </c>
      <c r="J1106" s="5" t="s">
        <v>1888</v>
      </c>
      <c r="K1106" s="25">
        <v>45071</v>
      </c>
      <c r="L1106" s="4" t="s">
        <v>35</v>
      </c>
      <c r="M1106" s="64" t="str">
        <f>VLOOKUP(Table13[[#This Row],[PNF]],'[1]FVDatabase-UK AID'!$B:$M,12,FALSE)</f>
        <v>Click here</v>
      </c>
      <c r="N1106" s="64" t="e">
        <f>VLOOKUP(Table13[[#This Row],[PNF]],[1]PRM57000!$B:$M,12,FALSE)</f>
        <v>#N/A</v>
      </c>
      <c r="AH1106" s="4"/>
      <c r="AI1106" s="4"/>
      <c r="AJ1106" s="4"/>
      <c r="AK1106" s="4"/>
      <c r="AL1106" s="4"/>
      <c r="AM1106" s="4"/>
      <c r="AN1106" s="4"/>
      <c r="AO1106" s="4"/>
      <c r="AP1106" s="4"/>
      <c r="AQ1106" s="4"/>
      <c r="AR1106" s="4"/>
    </row>
    <row r="1107" spans="1:44" s="25" customFormat="1" x14ac:dyDescent="0.3">
      <c r="A1107" s="26">
        <v>3218</v>
      </c>
      <c r="B1107" s="42">
        <v>7002079294</v>
      </c>
      <c r="C1107" s="4" t="s">
        <v>4102</v>
      </c>
      <c r="D1107" s="5" t="s">
        <v>1566</v>
      </c>
      <c r="E1107" s="4" t="s">
        <v>80</v>
      </c>
      <c r="F1107" s="50"/>
      <c r="G1107" s="3" t="s">
        <v>81</v>
      </c>
      <c r="H1107" s="4" t="s">
        <v>6159</v>
      </c>
      <c r="I1107" s="4" t="s">
        <v>12</v>
      </c>
      <c r="J1107" s="5" t="s">
        <v>1888</v>
      </c>
      <c r="K1107" s="25">
        <v>45071</v>
      </c>
      <c r="L1107" s="4" t="s">
        <v>35</v>
      </c>
      <c r="M1107" s="64" t="str">
        <f>VLOOKUP(Table13[[#This Row],[PNF]],'[1]FVDatabase-UK AID'!$B:$M,12,FALSE)</f>
        <v>Click here</v>
      </c>
      <c r="N1107" s="64" t="e">
        <f>VLOOKUP(Table13[[#This Row],[PNF]],[1]PRM57000!$B:$M,12,FALSE)</f>
        <v>#N/A</v>
      </c>
      <c r="AH1107" s="4"/>
      <c r="AI1107" s="4"/>
      <c r="AJ1107" s="4"/>
      <c r="AK1107" s="4"/>
      <c r="AL1107" s="4"/>
      <c r="AM1107" s="4"/>
      <c r="AN1107" s="4"/>
      <c r="AO1107" s="4"/>
      <c r="AP1107" s="4"/>
      <c r="AQ1107" s="4"/>
      <c r="AR1107" s="4"/>
    </row>
    <row r="1108" spans="1:44" s="25" customFormat="1" x14ac:dyDescent="0.3">
      <c r="A1108" s="26">
        <v>3248</v>
      </c>
      <c r="B1108" s="3">
        <v>7001149859</v>
      </c>
      <c r="C1108" s="4" t="s">
        <v>4126</v>
      </c>
      <c r="D1108" s="5" t="s">
        <v>1566</v>
      </c>
      <c r="E1108" s="4" t="s">
        <v>80</v>
      </c>
      <c r="F1108" s="3">
        <v>38</v>
      </c>
      <c r="G1108" s="3" t="s">
        <v>81</v>
      </c>
      <c r="H1108" s="4" t="s">
        <v>6153</v>
      </c>
      <c r="I1108" s="4" t="s">
        <v>12</v>
      </c>
      <c r="J1108" s="4" t="s">
        <v>1888</v>
      </c>
      <c r="K1108" s="25">
        <v>45077</v>
      </c>
      <c r="L1108" s="4" t="s">
        <v>9</v>
      </c>
      <c r="M1108" s="64" t="e">
        <f>VLOOKUP(Table13[[#This Row],[PNF]],'[1]FVDatabase-UK AID'!$B:$M,12,FALSE)</f>
        <v>#N/A</v>
      </c>
      <c r="N1108" s="64" t="str">
        <f>VLOOKUP(Table13[[#This Row],[PNF]],[1]PRM57000!$B:$M,12,FALSE)</f>
        <v>Click here</v>
      </c>
      <c r="AH1108" s="4"/>
      <c r="AI1108" s="4"/>
      <c r="AJ1108" s="4"/>
      <c r="AK1108" s="4"/>
      <c r="AL1108" s="4"/>
      <c r="AM1108" s="4"/>
      <c r="AN1108" s="4"/>
      <c r="AO1108" s="4"/>
      <c r="AP1108" s="4"/>
      <c r="AQ1108" s="4"/>
      <c r="AR1108" s="4"/>
    </row>
    <row r="1109" spans="1:44" s="25" customFormat="1" x14ac:dyDescent="0.3">
      <c r="A1109" s="26">
        <v>3249</v>
      </c>
      <c r="B1109" s="30">
        <v>7001812311</v>
      </c>
      <c r="C1109" s="4" t="s">
        <v>4127</v>
      </c>
      <c r="D1109" s="5" t="s">
        <v>1566</v>
      </c>
      <c r="E1109" s="4" t="s">
        <v>80</v>
      </c>
      <c r="F1109" s="3">
        <v>42</v>
      </c>
      <c r="G1109" s="3" t="s">
        <v>81</v>
      </c>
      <c r="H1109" s="4" t="s">
        <v>6153</v>
      </c>
      <c r="I1109" s="4" t="s">
        <v>12</v>
      </c>
      <c r="J1109" s="4" t="s">
        <v>1888</v>
      </c>
      <c r="K1109" s="25">
        <v>45077</v>
      </c>
      <c r="L1109" s="4" t="s">
        <v>9</v>
      </c>
      <c r="M1109" s="64" t="e">
        <f>VLOOKUP(Table13[[#This Row],[PNF]],'[1]FVDatabase-UK AID'!$B:$M,12,FALSE)</f>
        <v>#N/A</v>
      </c>
      <c r="N1109" s="64" t="str">
        <f>VLOOKUP(Table13[[#This Row],[PNF]],[1]PRM57000!$B:$M,12,FALSE)</f>
        <v>Click here</v>
      </c>
      <c r="AH1109" s="4"/>
      <c r="AI1109" s="4"/>
      <c r="AJ1109" s="4"/>
      <c r="AK1109" s="4"/>
      <c r="AL1109" s="4"/>
      <c r="AM1109" s="4"/>
      <c r="AN1109" s="4"/>
      <c r="AO1109" s="4"/>
      <c r="AP1109" s="4"/>
      <c r="AQ1109" s="4"/>
      <c r="AR1109" s="4"/>
    </row>
    <row r="1110" spans="1:44" s="25" customFormat="1" x14ac:dyDescent="0.3">
      <c r="A1110" s="26">
        <v>3250</v>
      </c>
      <c r="B1110" s="3">
        <v>7001330804</v>
      </c>
      <c r="C1110" s="4" t="s">
        <v>4128</v>
      </c>
      <c r="D1110" s="5" t="s">
        <v>1566</v>
      </c>
      <c r="E1110" s="4" t="s">
        <v>80</v>
      </c>
      <c r="F1110" s="3">
        <v>31</v>
      </c>
      <c r="G1110" s="3" t="s">
        <v>81</v>
      </c>
      <c r="H1110" s="4" t="s">
        <v>6153</v>
      </c>
      <c r="I1110" s="4" t="s">
        <v>12</v>
      </c>
      <c r="J1110" s="4" t="s">
        <v>1888</v>
      </c>
      <c r="K1110" s="25">
        <v>45077</v>
      </c>
      <c r="L1110" s="4" t="s">
        <v>9</v>
      </c>
      <c r="M1110" s="64" t="e">
        <f>VLOOKUP(Table13[[#This Row],[PNF]],'[1]FVDatabase-UK AID'!$B:$M,12,FALSE)</f>
        <v>#N/A</v>
      </c>
      <c r="N1110" s="64" t="str">
        <f>VLOOKUP(Table13[[#This Row],[PNF]],[1]PRM57000!$B:$M,12,FALSE)</f>
        <v>Click here</v>
      </c>
      <c r="AH1110" s="4"/>
      <c r="AI1110" s="4"/>
      <c r="AJ1110" s="4"/>
      <c r="AK1110" s="4"/>
      <c r="AL1110" s="4"/>
      <c r="AM1110" s="4"/>
      <c r="AN1110" s="4"/>
      <c r="AO1110" s="4"/>
      <c r="AP1110" s="4"/>
      <c r="AQ1110" s="4"/>
      <c r="AR1110" s="4"/>
    </row>
    <row r="1111" spans="1:44" s="25" customFormat="1" x14ac:dyDescent="0.3">
      <c r="A1111" s="26">
        <v>3251</v>
      </c>
      <c r="B1111" s="3">
        <v>7002664126</v>
      </c>
      <c r="C1111" s="4" t="s">
        <v>4129</v>
      </c>
      <c r="D1111" s="5" t="s">
        <v>1566</v>
      </c>
      <c r="E1111" s="4" t="s">
        <v>80</v>
      </c>
      <c r="F1111" s="3">
        <v>53</v>
      </c>
      <c r="G1111" s="3" t="s">
        <v>81</v>
      </c>
      <c r="H1111" s="4" t="s">
        <v>6153</v>
      </c>
      <c r="I1111" s="4" t="s">
        <v>12</v>
      </c>
      <c r="J1111" s="4" t="s">
        <v>1888</v>
      </c>
      <c r="K1111" s="25">
        <v>45077</v>
      </c>
      <c r="L1111" s="4" t="s">
        <v>9</v>
      </c>
      <c r="M1111" s="64" t="e">
        <f>VLOOKUP(Table13[[#This Row],[PNF]],'[1]FVDatabase-UK AID'!$B:$M,12,FALSE)</f>
        <v>#N/A</v>
      </c>
      <c r="N1111" s="64" t="str">
        <f>VLOOKUP(Table13[[#This Row],[PNF]],[1]PRM57000!$B:$M,12,FALSE)</f>
        <v>Click here</v>
      </c>
      <c r="AH1111" s="4"/>
      <c r="AI1111" s="4"/>
      <c r="AJ1111" s="4"/>
      <c r="AK1111" s="4"/>
      <c r="AL1111" s="4"/>
      <c r="AM1111" s="4"/>
      <c r="AN1111" s="4"/>
      <c r="AO1111" s="4"/>
      <c r="AP1111" s="4"/>
      <c r="AQ1111" s="4"/>
      <c r="AR1111" s="4"/>
    </row>
    <row r="1112" spans="1:44" s="25" customFormat="1" x14ac:dyDescent="0.3">
      <c r="A1112" s="26">
        <v>3252</v>
      </c>
      <c r="B1112" s="3">
        <v>7001198400</v>
      </c>
      <c r="C1112" s="4" t="s">
        <v>4130</v>
      </c>
      <c r="D1112" s="5" t="s">
        <v>1566</v>
      </c>
      <c r="E1112" s="4" t="s">
        <v>80</v>
      </c>
      <c r="F1112" s="3">
        <v>47</v>
      </c>
      <c r="G1112" s="3" t="s">
        <v>81</v>
      </c>
      <c r="H1112" s="4" t="s">
        <v>6153</v>
      </c>
      <c r="I1112" s="4" t="s">
        <v>12</v>
      </c>
      <c r="J1112" s="4" t="s">
        <v>1888</v>
      </c>
      <c r="K1112" s="25">
        <v>45078</v>
      </c>
      <c r="L1112" s="4" t="s">
        <v>9</v>
      </c>
      <c r="M1112" s="64" t="e">
        <f>VLOOKUP(Table13[[#This Row],[PNF]],'[1]FVDatabase-UK AID'!$B:$M,12,FALSE)</f>
        <v>#N/A</v>
      </c>
      <c r="N1112" s="64" t="str">
        <f>VLOOKUP(Table13[[#This Row],[PNF]],[1]PRM57000!$B:$M,12,FALSE)</f>
        <v>Click here</v>
      </c>
      <c r="AH1112" s="4"/>
      <c r="AI1112" s="4"/>
      <c r="AJ1112" s="4"/>
      <c r="AK1112" s="4"/>
      <c r="AL1112" s="4"/>
      <c r="AM1112" s="4"/>
      <c r="AN1112" s="4"/>
      <c r="AO1112" s="4"/>
      <c r="AP1112" s="4"/>
      <c r="AQ1112" s="4"/>
      <c r="AR1112" s="4"/>
    </row>
    <row r="1113" spans="1:44" s="25" customFormat="1" x14ac:dyDescent="0.3">
      <c r="A1113" s="26">
        <v>3253</v>
      </c>
      <c r="B1113" s="3">
        <v>7001205786</v>
      </c>
      <c r="C1113" s="4" t="s">
        <v>4131</v>
      </c>
      <c r="D1113" s="5" t="s">
        <v>1566</v>
      </c>
      <c r="E1113" s="4" t="s">
        <v>80</v>
      </c>
      <c r="F1113" s="3">
        <v>45</v>
      </c>
      <c r="G1113" s="3" t="s">
        <v>81</v>
      </c>
      <c r="H1113" s="4" t="s">
        <v>6153</v>
      </c>
      <c r="I1113" s="4" t="s">
        <v>12</v>
      </c>
      <c r="J1113" s="4" t="s">
        <v>1888</v>
      </c>
      <c r="K1113" s="25">
        <v>45078</v>
      </c>
      <c r="L1113" s="4" t="s">
        <v>9</v>
      </c>
      <c r="M1113" s="64" t="e">
        <f>VLOOKUP(Table13[[#This Row],[PNF]],'[1]FVDatabase-UK AID'!$B:$M,12,FALSE)</f>
        <v>#N/A</v>
      </c>
      <c r="N1113" s="64" t="str">
        <f>VLOOKUP(Table13[[#This Row],[PNF]],[1]PRM57000!$B:$M,12,FALSE)</f>
        <v>Click here</v>
      </c>
      <c r="AH1113" s="4"/>
      <c r="AI1113" s="4"/>
      <c r="AJ1113" s="4"/>
      <c r="AK1113" s="4"/>
      <c r="AL1113" s="4"/>
      <c r="AM1113" s="4"/>
      <c r="AN1113" s="4"/>
      <c r="AO1113" s="4"/>
      <c r="AP1113" s="4"/>
      <c r="AQ1113" s="4"/>
      <c r="AR1113" s="4"/>
    </row>
    <row r="1114" spans="1:44" s="25" customFormat="1" x14ac:dyDescent="0.3">
      <c r="A1114" s="26">
        <v>3254</v>
      </c>
      <c r="B1114" s="3">
        <v>7001962672</v>
      </c>
      <c r="C1114" s="4" t="s">
        <v>4132</v>
      </c>
      <c r="D1114" s="5" t="s">
        <v>1566</v>
      </c>
      <c r="E1114" s="4" t="s">
        <v>80</v>
      </c>
      <c r="F1114" s="3">
        <v>39</v>
      </c>
      <c r="G1114" s="3" t="s">
        <v>81</v>
      </c>
      <c r="H1114" s="4" t="s">
        <v>6153</v>
      </c>
      <c r="I1114" s="4" t="s">
        <v>12</v>
      </c>
      <c r="J1114" s="4" t="s">
        <v>1888</v>
      </c>
      <c r="K1114" s="25">
        <v>45078</v>
      </c>
      <c r="L1114" s="4" t="s">
        <v>9</v>
      </c>
      <c r="M1114" s="64" t="e">
        <f>VLOOKUP(Table13[[#This Row],[PNF]],'[1]FVDatabase-UK AID'!$B:$M,12,FALSE)</f>
        <v>#N/A</v>
      </c>
      <c r="N1114" s="64" t="str">
        <f>VLOOKUP(Table13[[#This Row],[PNF]],[1]PRM57000!$B:$M,12,FALSE)</f>
        <v>Click here</v>
      </c>
      <c r="AH1114" s="4"/>
      <c r="AI1114" s="4"/>
      <c r="AJ1114" s="4"/>
      <c r="AK1114" s="4"/>
      <c r="AL1114" s="4"/>
      <c r="AM1114" s="4"/>
      <c r="AN1114" s="4"/>
      <c r="AO1114" s="4"/>
      <c r="AP1114" s="4"/>
      <c r="AQ1114" s="4"/>
      <c r="AR1114" s="4"/>
    </row>
    <row r="1115" spans="1:44" s="25" customFormat="1" x14ac:dyDescent="0.3">
      <c r="A1115" s="26">
        <v>3255</v>
      </c>
      <c r="B1115" s="3">
        <v>7001924485</v>
      </c>
      <c r="C1115" s="4" t="s">
        <v>4133</v>
      </c>
      <c r="D1115" s="5" t="s">
        <v>1566</v>
      </c>
      <c r="E1115" s="4" t="s">
        <v>80</v>
      </c>
      <c r="F1115" s="3">
        <v>42</v>
      </c>
      <c r="G1115" s="3" t="s">
        <v>81</v>
      </c>
      <c r="H1115" s="4" t="s">
        <v>6153</v>
      </c>
      <c r="I1115" s="4" t="s">
        <v>12</v>
      </c>
      <c r="J1115" s="4" t="s">
        <v>1888</v>
      </c>
      <c r="K1115" s="25">
        <v>45078</v>
      </c>
      <c r="L1115" s="4" t="s">
        <v>9</v>
      </c>
      <c r="M1115" s="64" t="e">
        <f>VLOOKUP(Table13[[#This Row],[PNF]],'[1]FVDatabase-UK AID'!$B:$M,12,FALSE)</f>
        <v>#N/A</v>
      </c>
      <c r="N1115" s="64" t="str">
        <f>VLOOKUP(Table13[[#This Row],[PNF]],[1]PRM57000!$B:$M,12,FALSE)</f>
        <v>Click here</v>
      </c>
      <c r="AH1115" s="4"/>
      <c r="AI1115" s="4"/>
      <c r="AJ1115" s="4"/>
      <c r="AK1115" s="4"/>
      <c r="AL1115" s="4"/>
      <c r="AM1115" s="4"/>
      <c r="AN1115" s="4"/>
      <c r="AO1115" s="4"/>
      <c r="AP1115" s="4"/>
      <c r="AQ1115" s="4"/>
      <c r="AR1115" s="4"/>
    </row>
    <row r="1116" spans="1:44" s="25" customFormat="1" x14ac:dyDescent="0.3">
      <c r="A1116" s="26">
        <v>3285</v>
      </c>
      <c r="B1116" s="3">
        <v>7001557010</v>
      </c>
      <c r="C1116" s="4" t="s">
        <v>4158</v>
      </c>
      <c r="D1116" s="5" t="s">
        <v>1566</v>
      </c>
      <c r="E1116" s="5" t="s">
        <v>80</v>
      </c>
      <c r="F1116" s="3">
        <v>36</v>
      </c>
      <c r="G1116" s="3" t="s">
        <v>81</v>
      </c>
      <c r="H1116" s="4" t="s">
        <v>6155</v>
      </c>
      <c r="I1116" s="4" t="s">
        <v>12</v>
      </c>
      <c r="J1116" s="4" t="s">
        <v>1888</v>
      </c>
      <c r="K1116" s="25">
        <v>45075</v>
      </c>
      <c r="L1116" s="4" t="s">
        <v>37</v>
      </c>
      <c r="M1116" s="64" t="e">
        <f>VLOOKUP(Table13[[#This Row],[PNF]],'[1]FVDatabase-UK AID'!$B:$M,12,FALSE)</f>
        <v>#N/A</v>
      </c>
      <c r="N1116" s="64" t="str">
        <f>VLOOKUP(Table13[[#This Row],[PNF]],[1]PRM57000!$B:$M,12,FALSE)</f>
        <v>Click here</v>
      </c>
      <c r="AH1116" s="4"/>
      <c r="AI1116" s="4"/>
      <c r="AJ1116" s="4"/>
      <c r="AK1116" s="4"/>
      <c r="AL1116" s="4"/>
      <c r="AM1116" s="4"/>
      <c r="AN1116" s="4"/>
      <c r="AO1116" s="4"/>
      <c r="AP1116" s="4"/>
      <c r="AQ1116" s="4"/>
      <c r="AR1116" s="4"/>
    </row>
    <row r="1117" spans="1:44" s="25" customFormat="1" x14ac:dyDescent="0.3">
      <c r="A1117" s="26">
        <v>3286</v>
      </c>
      <c r="B1117" s="3">
        <v>7002509148</v>
      </c>
      <c r="C1117" s="4" t="s">
        <v>4159</v>
      </c>
      <c r="D1117" s="5" t="s">
        <v>1566</v>
      </c>
      <c r="E1117" s="5" t="s">
        <v>80</v>
      </c>
      <c r="F1117" s="3">
        <v>32</v>
      </c>
      <c r="G1117" s="3" t="s">
        <v>81</v>
      </c>
      <c r="H1117" s="4" t="s">
        <v>6155</v>
      </c>
      <c r="I1117" s="4" t="s">
        <v>12</v>
      </c>
      <c r="J1117" s="4" t="s">
        <v>1888</v>
      </c>
      <c r="K1117" s="25">
        <v>45075</v>
      </c>
      <c r="L1117" s="4" t="s">
        <v>37</v>
      </c>
      <c r="M1117" s="64" t="e">
        <f>VLOOKUP(Table13[[#This Row],[PNF]],'[1]FVDatabase-UK AID'!$B:$M,12,FALSE)</f>
        <v>#N/A</v>
      </c>
      <c r="N1117" s="64" t="str">
        <f>VLOOKUP(Table13[[#This Row],[PNF]],[1]PRM57000!$B:$M,12,FALSE)</f>
        <v>Click here</v>
      </c>
      <c r="AH1117" s="4"/>
      <c r="AI1117" s="4"/>
      <c r="AJ1117" s="4"/>
      <c r="AK1117" s="4"/>
      <c r="AL1117" s="4"/>
      <c r="AM1117" s="4"/>
      <c r="AN1117" s="4"/>
      <c r="AO1117" s="4"/>
      <c r="AP1117" s="4"/>
      <c r="AQ1117" s="4"/>
      <c r="AR1117" s="4"/>
    </row>
    <row r="1118" spans="1:44" s="25" customFormat="1" x14ac:dyDescent="0.3">
      <c r="A1118" s="26">
        <v>3287</v>
      </c>
      <c r="B1118" s="3">
        <v>7002198931</v>
      </c>
      <c r="C1118" s="4" t="s">
        <v>4160</v>
      </c>
      <c r="D1118" s="5" t="s">
        <v>1566</v>
      </c>
      <c r="E1118" s="5" t="s">
        <v>80</v>
      </c>
      <c r="F1118" s="3">
        <v>34</v>
      </c>
      <c r="G1118" s="3" t="s">
        <v>81</v>
      </c>
      <c r="H1118" s="4" t="s">
        <v>6155</v>
      </c>
      <c r="I1118" s="4" t="s">
        <v>12</v>
      </c>
      <c r="J1118" s="4" t="s">
        <v>1888</v>
      </c>
      <c r="K1118" s="25">
        <v>45075</v>
      </c>
      <c r="L1118" s="4" t="s">
        <v>37</v>
      </c>
      <c r="M1118" s="64" t="e">
        <f>VLOOKUP(Table13[[#This Row],[PNF]],'[1]FVDatabase-UK AID'!$B:$M,12,FALSE)</f>
        <v>#N/A</v>
      </c>
      <c r="N1118" s="64" t="str">
        <f>VLOOKUP(Table13[[#This Row],[PNF]],[1]PRM57000!$B:$M,12,FALSE)</f>
        <v>Click here</v>
      </c>
      <c r="AH1118" s="4"/>
      <c r="AI1118" s="4"/>
      <c r="AJ1118" s="4"/>
      <c r="AK1118" s="4"/>
      <c r="AL1118" s="4"/>
      <c r="AM1118" s="4"/>
      <c r="AN1118" s="4"/>
      <c r="AO1118" s="4"/>
      <c r="AP1118" s="4"/>
      <c r="AQ1118" s="4"/>
      <c r="AR1118" s="4"/>
    </row>
    <row r="1119" spans="1:44" s="25" customFormat="1" x14ac:dyDescent="0.3">
      <c r="A1119" s="26">
        <v>3288</v>
      </c>
      <c r="B1119" s="3">
        <v>7002452648</v>
      </c>
      <c r="C1119" s="4" t="s">
        <v>4161</v>
      </c>
      <c r="D1119" s="5" t="s">
        <v>1566</v>
      </c>
      <c r="E1119" s="5" t="s">
        <v>80</v>
      </c>
      <c r="F1119" s="3">
        <v>46</v>
      </c>
      <c r="G1119" s="3" t="s">
        <v>81</v>
      </c>
      <c r="H1119" s="4" t="s">
        <v>6155</v>
      </c>
      <c r="I1119" s="4" t="s">
        <v>12</v>
      </c>
      <c r="J1119" s="4" t="s">
        <v>1888</v>
      </c>
      <c r="K1119" s="25">
        <v>45075</v>
      </c>
      <c r="L1119" s="4" t="s">
        <v>37</v>
      </c>
      <c r="M1119" s="64" t="e">
        <f>VLOOKUP(Table13[[#This Row],[PNF]],'[1]FVDatabase-UK AID'!$B:$M,12,FALSE)</f>
        <v>#N/A</v>
      </c>
      <c r="N1119" s="64" t="str">
        <f>VLOOKUP(Table13[[#This Row],[PNF]],[1]PRM57000!$B:$M,12,FALSE)</f>
        <v>Click here</v>
      </c>
      <c r="AH1119" s="4"/>
      <c r="AI1119" s="4"/>
      <c r="AJ1119" s="4"/>
      <c r="AK1119" s="4"/>
      <c r="AL1119" s="4"/>
      <c r="AM1119" s="4"/>
      <c r="AN1119" s="4"/>
      <c r="AO1119" s="4"/>
      <c r="AP1119" s="4"/>
      <c r="AQ1119" s="4"/>
      <c r="AR1119" s="4"/>
    </row>
    <row r="1120" spans="1:44" s="25" customFormat="1" x14ac:dyDescent="0.3">
      <c r="A1120" s="26">
        <v>3289</v>
      </c>
      <c r="B1120" s="3">
        <v>7001320632</v>
      </c>
      <c r="C1120" s="4" t="s">
        <v>2622</v>
      </c>
      <c r="D1120" s="5" t="s">
        <v>249</v>
      </c>
      <c r="E1120" s="5" t="s">
        <v>80</v>
      </c>
      <c r="F1120" s="3">
        <v>44</v>
      </c>
      <c r="G1120" s="3" t="s">
        <v>81</v>
      </c>
      <c r="H1120" s="4" t="s">
        <v>6155</v>
      </c>
      <c r="I1120" s="4" t="s">
        <v>12</v>
      </c>
      <c r="J1120" s="4" t="s">
        <v>1888</v>
      </c>
      <c r="K1120" s="25">
        <v>45076</v>
      </c>
      <c r="L1120" s="4" t="s">
        <v>37</v>
      </c>
      <c r="M1120" s="64" t="e">
        <f>VLOOKUP(Table13[[#This Row],[PNF]],'[1]FVDatabase-UK AID'!$B:$M,12,FALSE)</f>
        <v>#N/A</v>
      </c>
      <c r="N1120" s="64" t="str">
        <f>VLOOKUP(Table13[[#This Row],[PNF]],[1]PRM57000!$B:$M,12,FALSE)</f>
        <v>Click here</v>
      </c>
      <c r="AH1120" s="4"/>
      <c r="AI1120" s="4"/>
      <c r="AJ1120" s="4"/>
      <c r="AK1120" s="4"/>
      <c r="AL1120" s="4"/>
      <c r="AM1120" s="4"/>
      <c r="AN1120" s="4"/>
      <c r="AO1120" s="4"/>
      <c r="AP1120" s="4"/>
      <c r="AQ1120" s="4"/>
      <c r="AR1120" s="4"/>
    </row>
    <row r="1121" spans="1:44" s="25" customFormat="1" x14ac:dyDescent="0.3">
      <c r="A1121" s="26">
        <v>3290</v>
      </c>
      <c r="B1121" s="3">
        <v>7002582358</v>
      </c>
      <c r="C1121" s="4" t="s">
        <v>4162</v>
      </c>
      <c r="D1121" s="5" t="s">
        <v>1566</v>
      </c>
      <c r="E1121" s="5" t="s">
        <v>80</v>
      </c>
      <c r="F1121" s="3">
        <v>35</v>
      </c>
      <c r="G1121" s="3" t="s">
        <v>81</v>
      </c>
      <c r="H1121" s="4" t="s">
        <v>6155</v>
      </c>
      <c r="I1121" s="4" t="s">
        <v>12</v>
      </c>
      <c r="J1121" s="4" t="s">
        <v>1888</v>
      </c>
      <c r="K1121" s="25">
        <v>45076</v>
      </c>
      <c r="L1121" s="4" t="s">
        <v>37</v>
      </c>
      <c r="M1121" s="64" t="e">
        <f>VLOOKUP(Table13[[#This Row],[PNF]],'[1]FVDatabase-UK AID'!$B:$M,12,FALSE)</f>
        <v>#N/A</v>
      </c>
      <c r="N1121" s="64" t="str">
        <f>VLOOKUP(Table13[[#This Row],[PNF]],[1]PRM57000!$B:$M,12,FALSE)</f>
        <v>Click here</v>
      </c>
      <c r="AH1121" s="4"/>
      <c r="AI1121" s="4"/>
      <c r="AJ1121" s="4"/>
      <c r="AK1121" s="4"/>
      <c r="AL1121" s="4"/>
      <c r="AM1121" s="4"/>
      <c r="AN1121" s="4"/>
      <c r="AO1121" s="4"/>
      <c r="AP1121" s="4"/>
      <c r="AQ1121" s="4"/>
      <c r="AR1121" s="4"/>
    </row>
    <row r="1122" spans="1:44" s="25" customFormat="1" x14ac:dyDescent="0.3">
      <c r="A1122" s="26">
        <v>3291</v>
      </c>
      <c r="B1122" s="3">
        <v>7002319086</v>
      </c>
      <c r="C1122" s="4" t="s">
        <v>4163</v>
      </c>
      <c r="D1122" s="5" t="s">
        <v>1566</v>
      </c>
      <c r="E1122" s="5" t="s">
        <v>80</v>
      </c>
      <c r="F1122" s="3">
        <v>45</v>
      </c>
      <c r="G1122" s="3" t="s">
        <v>81</v>
      </c>
      <c r="H1122" s="4" t="s">
        <v>6155</v>
      </c>
      <c r="I1122" s="4" t="s">
        <v>12</v>
      </c>
      <c r="J1122" s="4" t="s">
        <v>1888</v>
      </c>
      <c r="K1122" s="25">
        <v>45076</v>
      </c>
      <c r="L1122" s="4" t="s">
        <v>37</v>
      </c>
      <c r="M1122" s="64" t="e">
        <f>VLOOKUP(Table13[[#This Row],[PNF]],'[1]FVDatabase-UK AID'!$B:$M,12,FALSE)</f>
        <v>#N/A</v>
      </c>
      <c r="N1122" s="64" t="str">
        <f>VLOOKUP(Table13[[#This Row],[PNF]],[1]PRM57000!$B:$M,12,FALSE)</f>
        <v>Click here</v>
      </c>
      <c r="AH1122" s="4"/>
      <c r="AI1122" s="4"/>
      <c r="AJ1122" s="4"/>
      <c r="AK1122" s="4"/>
      <c r="AL1122" s="4"/>
      <c r="AM1122" s="4"/>
      <c r="AN1122" s="4"/>
      <c r="AO1122" s="4"/>
      <c r="AP1122" s="4"/>
      <c r="AQ1122" s="4"/>
      <c r="AR1122" s="4"/>
    </row>
    <row r="1123" spans="1:44" s="25" customFormat="1" x14ac:dyDescent="0.3">
      <c r="A1123" s="26">
        <v>3292</v>
      </c>
      <c r="B1123" s="3">
        <v>7002204690</v>
      </c>
      <c r="C1123" s="4" t="s">
        <v>4164</v>
      </c>
      <c r="D1123" s="5" t="s">
        <v>1566</v>
      </c>
      <c r="E1123" s="5" t="s">
        <v>80</v>
      </c>
      <c r="F1123" s="3">
        <v>51</v>
      </c>
      <c r="G1123" s="3" t="s">
        <v>81</v>
      </c>
      <c r="H1123" s="4" t="s">
        <v>6155</v>
      </c>
      <c r="I1123" s="4" t="s">
        <v>12</v>
      </c>
      <c r="J1123" s="4" t="s">
        <v>1888</v>
      </c>
      <c r="K1123" s="25">
        <v>45076</v>
      </c>
      <c r="L1123" s="4" t="s">
        <v>37</v>
      </c>
      <c r="M1123" s="64" t="e">
        <f>VLOOKUP(Table13[[#This Row],[PNF]],'[1]FVDatabase-UK AID'!$B:$M,12,FALSE)</f>
        <v>#N/A</v>
      </c>
      <c r="N1123" s="64" t="str">
        <f>VLOOKUP(Table13[[#This Row],[PNF]],[1]PRM57000!$B:$M,12,FALSE)</f>
        <v>Click here</v>
      </c>
      <c r="AH1123" s="4"/>
      <c r="AI1123" s="4"/>
      <c r="AJ1123" s="4"/>
      <c r="AK1123" s="4"/>
      <c r="AL1123" s="4"/>
      <c r="AM1123" s="4"/>
      <c r="AN1123" s="4"/>
      <c r="AO1123" s="4"/>
      <c r="AP1123" s="4"/>
      <c r="AQ1123" s="4"/>
      <c r="AR1123" s="4"/>
    </row>
    <row r="1124" spans="1:44" s="25" customFormat="1" x14ac:dyDescent="0.3">
      <c r="A1124" s="26">
        <v>3293</v>
      </c>
      <c r="B1124" s="3">
        <v>7002199329</v>
      </c>
      <c r="C1124" s="4" t="s">
        <v>4165</v>
      </c>
      <c r="D1124" s="5" t="s">
        <v>1566</v>
      </c>
      <c r="E1124" s="5" t="s">
        <v>80</v>
      </c>
      <c r="F1124" s="3">
        <v>37</v>
      </c>
      <c r="G1124" s="3" t="s">
        <v>81</v>
      </c>
      <c r="H1124" s="4" t="s">
        <v>6155</v>
      </c>
      <c r="I1124" s="4" t="s">
        <v>12</v>
      </c>
      <c r="J1124" s="4" t="s">
        <v>1888</v>
      </c>
      <c r="K1124" s="25">
        <v>45076</v>
      </c>
      <c r="L1124" s="4" t="s">
        <v>37</v>
      </c>
      <c r="M1124" s="64" t="e">
        <f>VLOOKUP(Table13[[#This Row],[PNF]],'[1]FVDatabase-UK AID'!$B:$M,12,FALSE)</f>
        <v>#N/A</v>
      </c>
      <c r="N1124" s="64" t="str">
        <f>VLOOKUP(Table13[[#This Row],[PNF]],[1]PRM57000!$B:$M,12,FALSE)</f>
        <v>Click here</v>
      </c>
      <c r="AH1124" s="4"/>
      <c r="AI1124" s="4"/>
      <c r="AJ1124" s="4"/>
      <c r="AK1124" s="4"/>
      <c r="AL1124" s="4"/>
      <c r="AM1124" s="4"/>
      <c r="AN1124" s="4"/>
      <c r="AO1124" s="4"/>
      <c r="AP1124" s="4"/>
      <c r="AQ1124" s="4"/>
      <c r="AR1124" s="4"/>
    </row>
    <row r="1125" spans="1:44" s="25" customFormat="1" x14ac:dyDescent="0.3">
      <c r="A1125" s="26">
        <v>3294</v>
      </c>
      <c r="B1125" s="3">
        <v>7002852147</v>
      </c>
      <c r="C1125" s="4" t="s">
        <v>4166</v>
      </c>
      <c r="D1125" s="5" t="s">
        <v>1566</v>
      </c>
      <c r="E1125" s="5" t="s">
        <v>80</v>
      </c>
      <c r="F1125" s="3">
        <v>31</v>
      </c>
      <c r="G1125" s="3" t="s">
        <v>81</v>
      </c>
      <c r="H1125" s="4" t="s">
        <v>6155</v>
      </c>
      <c r="I1125" s="4" t="s">
        <v>12</v>
      </c>
      <c r="J1125" s="4" t="s">
        <v>1888</v>
      </c>
      <c r="K1125" s="25">
        <v>45076</v>
      </c>
      <c r="L1125" s="4" t="s">
        <v>37</v>
      </c>
      <c r="M1125" s="64" t="e">
        <f>VLOOKUP(Table13[[#This Row],[PNF]],'[1]FVDatabase-UK AID'!$B:$M,12,FALSE)</f>
        <v>#N/A</v>
      </c>
      <c r="N1125" s="64" t="str">
        <f>VLOOKUP(Table13[[#This Row],[PNF]],[1]PRM57000!$B:$M,12,FALSE)</f>
        <v>Click here</v>
      </c>
      <c r="AH1125" s="4"/>
      <c r="AI1125" s="4"/>
      <c r="AJ1125" s="4"/>
      <c r="AK1125" s="4"/>
      <c r="AL1125" s="4"/>
      <c r="AM1125" s="4"/>
      <c r="AN1125" s="4"/>
      <c r="AO1125" s="4"/>
      <c r="AP1125" s="4"/>
      <c r="AQ1125" s="4"/>
      <c r="AR1125" s="4"/>
    </row>
    <row r="1126" spans="1:44" s="25" customFormat="1" x14ac:dyDescent="0.3">
      <c r="A1126" s="26">
        <v>3295</v>
      </c>
      <c r="B1126" s="3">
        <v>7001901534</v>
      </c>
      <c r="C1126" s="4" t="s">
        <v>4167</v>
      </c>
      <c r="D1126" s="5" t="s">
        <v>1566</v>
      </c>
      <c r="E1126" s="5" t="s">
        <v>80</v>
      </c>
      <c r="F1126" s="3">
        <v>49</v>
      </c>
      <c r="G1126" s="3" t="s">
        <v>81</v>
      </c>
      <c r="H1126" s="4" t="s">
        <v>6155</v>
      </c>
      <c r="I1126" s="4" t="s">
        <v>12</v>
      </c>
      <c r="J1126" s="4" t="s">
        <v>1888</v>
      </c>
      <c r="K1126" s="25">
        <v>45076</v>
      </c>
      <c r="L1126" s="4" t="s">
        <v>37</v>
      </c>
      <c r="M1126" s="64" t="e">
        <f>VLOOKUP(Table13[[#This Row],[PNF]],'[1]FVDatabase-UK AID'!$B:$M,12,FALSE)</f>
        <v>#N/A</v>
      </c>
      <c r="N1126" s="64" t="str">
        <f>VLOOKUP(Table13[[#This Row],[PNF]],[1]PRM57000!$B:$M,12,FALSE)</f>
        <v>Click here</v>
      </c>
      <c r="AH1126" s="4"/>
      <c r="AI1126" s="4"/>
      <c r="AJ1126" s="4"/>
      <c r="AK1126" s="4"/>
      <c r="AL1126" s="4"/>
      <c r="AM1126" s="4"/>
      <c r="AN1126" s="4"/>
      <c r="AO1126" s="4"/>
      <c r="AP1126" s="4"/>
      <c r="AQ1126" s="4"/>
      <c r="AR1126" s="4"/>
    </row>
    <row r="1127" spans="1:44" s="25" customFormat="1" x14ac:dyDescent="0.3">
      <c r="A1127" s="26">
        <v>3296</v>
      </c>
      <c r="B1127" s="3">
        <v>7002843927</v>
      </c>
      <c r="C1127" s="4" t="s">
        <v>4168</v>
      </c>
      <c r="D1127" s="5" t="s">
        <v>1566</v>
      </c>
      <c r="E1127" s="5" t="s">
        <v>80</v>
      </c>
      <c r="F1127" s="3">
        <v>36</v>
      </c>
      <c r="G1127" s="3" t="s">
        <v>81</v>
      </c>
      <c r="H1127" s="4" t="s">
        <v>6155</v>
      </c>
      <c r="I1127" s="4" t="s">
        <v>12</v>
      </c>
      <c r="J1127" s="4" t="s">
        <v>1888</v>
      </c>
      <c r="K1127" s="25">
        <v>45076</v>
      </c>
      <c r="L1127" s="4" t="s">
        <v>37</v>
      </c>
      <c r="M1127" s="64" t="e">
        <f>VLOOKUP(Table13[[#This Row],[PNF]],'[1]FVDatabase-UK AID'!$B:$M,12,FALSE)</f>
        <v>#N/A</v>
      </c>
      <c r="N1127" s="64" t="str">
        <f>VLOOKUP(Table13[[#This Row],[PNF]],[1]PRM57000!$B:$M,12,FALSE)</f>
        <v>Click here</v>
      </c>
      <c r="AH1127" s="4"/>
      <c r="AI1127" s="4"/>
      <c r="AJ1127" s="4"/>
      <c r="AK1127" s="4"/>
      <c r="AL1127" s="4"/>
      <c r="AM1127" s="4"/>
      <c r="AN1127" s="4"/>
      <c r="AO1127" s="4"/>
      <c r="AP1127" s="4"/>
      <c r="AQ1127" s="4"/>
      <c r="AR1127" s="4"/>
    </row>
    <row r="1128" spans="1:44" s="25" customFormat="1" x14ac:dyDescent="0.3">
      <c r="A1128" s="26">
        <v>3297</v>
      </c>
      <c r="B1128" s="3">
        <v>7002844049</v>
      </c>
      <c r="C1128" s="4" t="s">
        <v>4169</v>
      </c>
      <c r="D1128" s="5" t="s">
        <v>1566</v>
      </c>
      <c r="E1128" s="5" t="s">
        <v>80</v>
      </c>
      <c r="F1128" s="3">
        <v>33</v>
      </c>
      <c r="G1128" s="3" t="s">
        <v>81</v>
      </c>
      <c r="H1128" s="4" t="s">
        <v>6155</v>
      </c>
      <c r="I1128" s="4" t="s">
        <v>12</v>
      </c>
      <c r="J1128" s="4" t="s">
        <v>1888</v>
      </c>
      <c r="K1128" s="25">
        <v>45076</v>
      </c>
      <c r="L1128" s="4" t="s">
        <v>37</v>
      </c>
      <c r="M1128" s="64" t="e">
        <f>VLOOKUP(Table13[[#This Row],[PNF]],'[1]FVDatabase-UK AID'!$B:$M,12,FALSE)</f>
        <v>#N/A</v>
      </c>
      <c r="N1128" s="64" t="str">
        <f>VLOOKUP(Table13[[#This Row],[PNF]],[1]PRM57000!$B:$M,12,FALSE)</f>
        <v>Click here</v>
      </c>
      <c r="AH1128" s="4"/>
      <c r="AI1128" s="4"/>
      <c r="AJ1128" s="4"/>
      <c r="AK1128" s="4"/>
      <c r="AL1128" s="4"/>
      <c r="AM1128" s="4"/>
      <c r="AN1128" s="4"/>
      <c r="AO1128" s="4"/>
      <c r="AP1128" s="4"/>
      <c r="AQ1128" s="4"/>
      <c r="AR1128" s="4"/>
    </row>
    <row r="1129" spans="1:44" s="25" customFormat="1" x14ac:dyDescent="0.3">
      <c r="A1129" s="26">
        <v>3298</v>
      </c>
      <c r="B1129" s="3">
        <v>7002380075</v>
      </c>
      <c r="C1129" s="4" t="s">
        <v>4170</v>
      </c>
      <c r="D1129" s="5" t="s">
        <v>1566</v>
      </c>
      <c r="E1129" s="5" t="s">
        <v>80</v>
      </c>
      <c r="F1129" s="3">
        <v>38</v>
      </c>
      <c r="G1129" s="3" t="s">
        <v>81</v>
      </c>
      <c r="H1129" s="4" t="s">
        <v>6155</v>
      </c>
      <c r="I1129" s="4" t="s">
        <v>12</v>
      </c>
      <c r="J1129" s="4" t="s">
        <v>1888</v>
      </c>
      <c r="K1129" s="25">
        <v>45076</v>
      </c>
      <c r="L1129" s="4" t="s">
        <v>37</v>
      </c>
      <c r="M1129" s="64" t="e">
        <f>VLOOKUP(Table13[[#This Row],[PNF]],'[1]FVDatabase-UK AID'!$B:$M,12,FALSE)</f>
        <v>#N/A</v>
      </c>
      <c r="N1129" s="64" t="str">
        <f>VLOOKUP(Table13[[#This Row],[PNF]],[1]PRM57000!$B:$M,12,FALSE)</f>
        <v>Click here</v>
      </c>
      <c r="AH1129" s="4"/>
      <c r="AI1129" s="4"/>
      <c r="AJ1129" s="4"/>
      <c r="AK1129" s="4"/>
      <c r="AL1129" s="4"/>
      <c r="AM1129" s="4"/>
      <c r="AN1129" s="4"/>
      <c r="AO1129" s="4"/>
      <c r="AP1129" s="4"/>
      <c r="AQ1129" s="4"/>
      <c r="AR1129" s="4"/>
    </row>
    <row r="1130" spans="1:44" s="25" customFormat="1" x14ac:dyDescent="0.3">
      <c r="A1130" s="26">
        <v>3299</v>
      </c>
      <c r="B1130" s="3">
        <v>7002519653</v>
      </c>
      <c r="C1130" s="4" t="s">
        <v>4171</v>
      </c>
      <c r="D1130" s="5" t="s">
        <v>1566</v>
      </c>
      <c r="E1130" s="5" t="s">
        <v>80</v>
      </c>
      <c r="F1130" s="3">
        <v>40</v>
      </c>
      <c r="G1130" s="3" t="s">
        <v>81</v>
      </c>
      <c r="H1130" s="4" t="s">
        <v>6155</v>
      </c>
      <c r="I1130" s="4" t="s">
        <v>12</v>
      </c>
      <c r="J1130" s="4" t="s">
        <v>1888</v>
      </c>
      <c r="K1130" s="25">
        <v>45076</v>
      </c>
      <c r="L1130" s="4" t="s">
        <v>37</v>
      </c>
      <c r="M1130" s="64" t="e">
        <f>VLOOKUP(Table13[[#This Row],[PNF]],'[1]FVDatabase-UK AID'!$B:$M,12,FALSE)</f>
        <v>#N/A</v>
      </c>
      <c r="N1130" s="64" t="str">
        <f>VLOOKUP(Table13[[#This Row],[PNF]],[1]PRM57000!$B:$M,12,FALSE)</f>
        <v>Click here</v>
      </c>
      <c r="AH1130" s="4"/>
      <c r="AI1130" s="4"/>
      <c r="AJ1130" s="4"/>
      <c r="AK1130" s="4"/>
      <c r="AL1130" s="4"/>
      <c r="AM1130" s="4"/>
      <c r="AN1130" s="4"/>
      <c r="AO1130" s="4"/>
      <c r="AP1130" s="4"/>
      <c r="AQ1130" s="4"/>
      <c r="AR1130" s="4"/>
    </row>
    <row r="1131" spans="1:44" s="25" customFormat="1" x14ac:dyDescent="0.3">
      <c r="A1131" s="26">
        <v>3300</v>
      </c>
      <c r="B1131" s="3">
        <v>7000962565</v>
      </c>
      <c r="C1131" s="4" t="s">
        <v>4172</v>
      </c>
      <c r="D1131" s="5" t="s">
        <v>1566</v>
      </c>
      <c r="E1131" s="5" t="s">
        <v>80</v>
      </c>
      <c r="F1131" s="3">
        <v>42</v>
      </c>
      <c r="G1131" s="3" t="s">
        <v>81</v>
      </c>
      <c r="H1131" s="4" t="s">
        <v>6155</v>
      </c>
      <c r="I1131" s="4" t="s">
        <v>12</v>
      </c>
      <c r="J1131" s="4" t="s">
        <v>1888</v>
      </c>
      <c r="K1131" s="25">
        <v>45076</v>
      </c>
      <c r="L1131" s="4" t="s">
        <v>37</v>
      </c>
      <c r="M1131" s="64" t="e">
        <f>VLOOKUP(Table13[[#This Row],[PNF]],'[1]FVDatabase-UK AID'!$B:$M,12,FALSE)</f>
        <v>#N/A</v>
      </c>
      <c r="N1131" s="64" t="str">
        <f>VLOOKUP(Table13[[#This Row],[PNF]],[1]PRM57000!$B:$M,12,FALSE)</f>
        <v>Click here</v>
      </c>
      <c r="AH1131" s="4"/>
      <c r="AI1131" s="4"/>
      <c r="AJ1131" s="4"/>
      <c r="AK1131" s="4"/>
      <c r="AL1131" s="4"/>
      <c r="AM1131" s="4"/>
      <c r="AN1131" s="4"/>
      <c r="AO1131" s="4"/>
      <c r="AP1131" s="4"/>
      <c r="AQ1131" s="4"/>
      <c r="AR1131" s="4"/>
    </row>
    <row r="1132" spans="1:44" s="25" customFormat="1" x14ac:dyDescent="0.3">
      <c r="A1132" s="26">
        <v>3301</v>
      </c>
      <c r="B1132" s="3">
        <v>7002249299</v>
      </c>
      <c r="C1132" s="4" t="s">
        <v>4173</v>
      </c>
      <c r="D1132" s="5" t="s">
        <v>1566</v>
      </c>
      <c r="E1132" s="5" t="s">
        <v>80</v>
      </c>
      <c r="F1132" s="3">
        <v>37</v>
      </c>
      <c r="G1132" s="3" t="s">
        <v>81</v>
      </c>
      <c r="H1132" s="4" t="s">
        <v>6155</v>
      </c>
      <c r="I1132" s="4" t="s">
        <v>12</v>
      </c>
      <c r="J1132" s="4" t="s">
        <v>1888</v>
      </c>
      <c r="K1132" s="25">
        <v>45076</v>
      </c>
      <c r="L1132" s="4" t="s">
        <v>37</v>
      </c>
      <c r="M1132" s="64" t="e">
        <f>VLOOKUP(Table13[[#This Row],[PNF]],'[1]FVDatabase-UK AID'!$B:$M,12,FALSE)</f>
        <v>#N/A</v>
      </c>
      <c r="N1132" s="64" t="str">
        <f>VLOOKUP(Table13[[#This Row],[PNF]],[1]PRM57000!$B:$M,12,FALSE)</f>
        <v>Click here</v>
      </c>
      <c r="AH1132" s="4"/>
      <c r="AI1132" s="4"/>
      <c r="AJ1132" s="4"/>
      <c r="AK1132" s="4"/>
      <c r="AL1132" s="4"/>
      <c r="AM1132" s="4"/>
      <c r="AN1132" s="4"/>
      <c r="AO1132" s="4"/>
      <c r="AP1132" s="4"/>
      <c r="AQ1132" s="4"/>
      <c r="AR1132" s="4"/>
    </row>
    <row r="1133" spans="1:44" s="25" customFormat="1" x14ac:dyDescent="0.3">
      <c r="A1133" s="26">
        <v>3302</v>
      </c>
      <c r="B1133" s="3">
        <v>7001561257</v>
      </c>
      <c r="C1133" s="4" t="s">
        <v>2539</v>
      </c>
      <c r="D1133" s="5" t="s">
        <v>249</v>
      </c>
      <c r="E1133" s="5" t="s">
        <v>80</v>
      </c>
      <c r="F1133" s="3">
        <v>42</v>
      </c>
      <c r="G1133" s="3" t="s">
        <v>81</v>
      </c>
      <c r="H1133" s="4" t="s">
        <v>6155</v>
      </c>
      <c r="I1133" s="4" t="s">
        <v>12</v>
      </c>
      <c r="J1133" s="4" t="s">
        <v>1888</v>
      </c>
      <c r="K1133" s="25">
        <v>45076</v>
      </c>
      <c r="L1133" s="4" t="s">
        <v>37</v>
      </c>
      <c r="M1133" s="64" t="e">
        <f>VLOOKUP(Table13[[#This Row],[PNF]],'[1]FVDatabase-UK AID'!$B:$M,12,FALSE)</f>
        <v>#N/A</v>
      </c>
      <c r="N1133" s="64" t="str">
        <f>VLOOKUP(Table13[[#This Row],[PNF]],[1]PRM57000!$B:$M,12,FALSE)</f>
        <v>Click here</v>
      </c>
      <c r="AH1133" s="4"/>
      <c r="AI1133" s="4"/>
      <c r="AJ1133" s="4"/>
      <c r="AK1133" s="4"/>
      <c r="AL1133" s="4"/>
      <c r="AM1133" s="4"/>
      <c r="AN1133" s="4"/>
      <c r="AO1133" s="4"/>
      <c r="AP1133" s="4"/>
      <c r="AQ1133" s="4"/>
      <c r="AR1133" s="4"/>
    </row>
    <row r="1134" spans="1:44" s="25" customFormat="1" x14ac:dyDescent="0.3">
      <c r="A1134" s="26">
        <v>3303</v>
      </c>
      <c r="B1134" s="3">
        <v>7000912630</v>
      </c>
      <c r="C1134" s="4" t="s">
        <v>4174</v>
      </c>
      <c r="D1134" s="5" t="s">
        <v>1566</v>
      </c>
      <c r="E1134" s="5" t="s">
        <v>107</v>
      </c>
      <c r="F1134" s="3">
        <v>51</v>
      </c>
      <c r="G1134" s="3" t="s">
        <v>81</v>
      </c>
      <c r="H1134" s="4" t="s">
        <v>6155</v>
      </c>
      <c r="I1134" s="4" t="s">
        <v>12</v>
      </c>
      <c r="J1134" s="4" t="s">
        <v>1888</v>
      </c>
      <c r="K1134" s="25">
        <v>45076</v>
      </c>
      <c r="L1134" s="4" t="s">
        <v>37</v>
      </c>
      <c r="M1134" s="64" t="e">
        <f>VLOOKUP(Table13[[#This Row],[PNF]],'[1]FVDatabase-UK AID'!$B:$M,12,FALSE)</f>
        <v>#N/A</v>
      </c>
      <c r="N1134" s="64" t="str">
        <f>VLOOKUP(Table13[[#This Row],[PNF]],[1]PRM57000!$B:$M,12,FALSE)</f>
        <v>Click here</v>
      </c>
      <c r="AH1134" s="4"/>
      <c r="AI1134" s="4"/>
      <c r="AJ1134" s="4"/>
      <c r="AK1134" s="4"/>
      <c r="AL1134" s="4"/>
      <c r="AM1134" s="4"/>
      <c r="AN1134" s="4"/>
      <c r="AO1134" s="4"/>
      <c r="AP1134" s="4"/>
      <c r="AQ1134" s="4"/>
      <c r="AR1134" s="4"/>
    </row>
    <row r="1135" spans="1:44" s="25" customFormat="1" x14ac:dyDescent="0.3">
      <c r="A1135" s="26">
        <v>3304</v>
      </c>
      <c r="B1135" s="3">
        <v>7001247340</v>
      </c>
      <c r="C1135" s="4" t="s">
        <v>4175</v>
      </c>
      <c r="D1135" s="5" t="s">
        <v>1566</v>
      </c>
      <c r="E1135" s="5" t="s">
        <v>80</v>
      </c>
      <c r="F1135" s="3">
        <v>41</v>
      </c>
      <c r="G1135" s="3" t="s">
        <v>81</v>
      </c>
      <c r="H1135" s="4" t="s">
        <v>6155</v>
      </c>
      <c r="I1135" s="4" t="s">
        <v>12</v>
      </c>
      <c r="J1135" s="4" t="s">
        <v>1888</v>
      </c>
      <c r="K1135" s="25">
        <v>45077</v>
      </c>
      <c r="L1135" s="4" t="s">
        <v>37</v>
      </c>
      <c r="M1135" s="64" t="e">
        <f>VLOOKUP(Table13[[#This Row],[PNF]],'[1]FVDatabase-UK AID'!$B:$M,12,FALSE)</f>
        <v>#N/A</v>
      </c>
      <c r="N1135" s="64" t="str">
        <f>VLOOKUP(Table13[[#This Row],[PNF]],[1]PRM57000!$B:$M,12,FALSE)</f>
        <v>Click here</v>
      </c>
      <c r="AH1135" s="4"/>
      <c r="AI1135" s="4"/>
      <c r="AJ1135" s="4"/>
      <c r="AK1135" s="4"/>
      <c r="AL1135" s="4"/>
      <c r="AM1135" s="4"/>
      <c r="AN1135" s="4"/>
      <c r="AO1135" s="4"/>
      <c r="AP1135" s="4"/>
      <c r="AQ1135" s="4"/>
      <c r="AR1135" s="4"/>
    </row>
    <row r="1136" spans="1:44" s="25" customFormat="1" x14ac:dyDescent="0.3">
      <c r="A1136" s="26">
        <v>3305</v>
      </c>
      <c r="B1136" s="30">
        <v>7001739638</v>
      </c>
      <c r="C1136" s="4" t="s">
        <v>4176</v>
      </c>
      <c r="D1136" s="5" t="s">
        <v>1566</v>
      </c>
      <c r="E1136" s="5" t="s">
        <v>107</v>
      </c>
      <c r="F1136" s="3">
        <v>43</v>
      </c>
      <c r="G1136" s="3" t="s">
        <v>81</v>
      </c>
      <c r="H1136" s="4" t="s">
        <v>6155</v>
      </c>
      <c r="I1136" s="4" t="s">
        <v>12</v>
      </c>
      <c r="J1136" s="4" t="s">
        <v>1888</v>
      </c>
      <c r="K1136" s="25">
        <v>45077</v>
      </c>
      <c r="L1136" s="4" t="s">
        <v>37</v>
      </c>
      <c r="M1136" s="64" t="e">
        <f>VLOOKUP(Table13[[#This Row],[PNF]],'[1]FVDatabase-UK AID'!$B:$M,12,FALSE)</f>
        <v>#N/A</v>
      </c>
      <c r="N1136" s="64" t="str">
        <f>VLOOKUP(Table13[[#This Row],[PNF]],[1]PRM57000!$B:$M,12,FALSE)</f>
        <v>Click here</v>
      </c>
      <c r="AH1136" s="4"/>
      <c r="AI1136" s="4"/>
      <c r="AJ1136" s="4"/>
      <c r="AK1136" s="4"/>
      <c r="AL1136" s="4"/>
      <c r="AM1136" s="4"/>
      <c r="AN1136" s="4"/>
      <c r="AO1136" s="4"/>
      <c r="AP1136" s="4"/>
      <c r="AQ1136" s="4"/>
      <c r="AR1136" s="4"/>
    </row>
    <row r="1137" spans="1:44" s="25" customFormat="1" x14ac:dyDescent="0.3">
      <c r="A1137" s="26">
        <v>3306</v>
      </c>
      <c r="B1137" s="3">
        <v>7002245268</v>
      </c>
      <c r="C1137" s="4" t="s">
        <v>4177</v>
      </c>
      <c r="D1137" s="5" t="s">
        <v>1566</v>
      </c>
      <c r="E1137" s="4" t="s">
        <v>80</v>
      </c>
      <c r="F1137" s="3">
        <v>63</v>
      </c>
      <c r="G1137" s="3" t="s">
        <v>81</v>
      </c>
      <c r="H1137" s="4" t="s">
        <v>6155</v>
      </c>
      <c r="I1137" s="4" t="s">
        <v>12</v>
      </c>
      <c r="J1137" s="4" t="s">
        <v>1888</v>
      </c>
      <c r="K1137" s="25">
        <v>45077</v>
      </c>
      <c r="L1137" s="4" t="s">
        <v>37</v>
      </c>
      <c r="M1137" s="64" t="e">
        <f>VLOOKUP(Table13[[#This Row],[PNF]],'[1]FVDatabase-UK AID'!$B:$M,12,FALSE)</f>
        <v>#N/A</v>
      </c>
      <c r="N1137" s="64" t="str">
        <f>VLOOKUP(Table13[[#This Row],[PNF]],[1]PRM57000!$B:$M,12,FALSE)</f>
        <v>Click here</v>
      </c>
      <c r="AH1137" s="4"/>
      <c r="AI1137" s="4"/>
      <c r="AJ1137" s="4"/>
      <c r="AK1137" s="4"/>
      <c r="AL1137" s="4"/>
      <c r="AM1137" s="4"/>
      <c r="AN1137" s="4"/>
      <c r="AO1137" s="4"/>
      <c r="AP1137" s="4"/>
      <c r="AQ1137" s="4"/>
      <c r="AR1137" s="4"/>
    </row>
    <row r="1138" spans="1:44" s="25" customFormat="1" x14ac:dyDescent="0.3">
      <c r="A1138" s="26">
        <v>3307</v>
      </c>
      <c r="B1138" s="3">
        <v>7002575305</v>
      </c>
      <c r="C1138" s="4" t="s">
        <v>4178</v>
      </c>
      <c r="D1138" s="5" t="s">
        <v>1566</v>
      </c>
      <c r="E1138" s="4" t="s">
        <v>80</v>
      </c>
      <c r="F1138" s="3">
        <v>38</v>
      </c>
      <c r="G1138" s="3" t="s">
        <v>81</v>
      </c>
      <c r="H1138" s="4" t="s">
        <v>6155</v>
      </c>
      <c r="I1138" s="4" t="s">
        <v>12</v>
      </c>
      <c r="J1138" s="4" t="s">
        <v>1888</v>
      </c>
      <c r="K1138" s="25">
        <v>45077</v>
      </c>
      <c r="L1138" s="4" t="s">
        <v>37</v>
      </c>
      <c r="M1138" s="64" t="e">
        <f>VLOOKUP(Table13[[#This Row],[PNF]],'[1]FVDatabase-UK AID'!$B:$M,12,FALSE)</f>
        <v>#N/A</v>
      </c>
      <c r="N1138" s="64" t="str">
        <f>VLOOKUP(Table13[[#This Row],[PNF]],[1]PRM57000!$B:$M,12,FALSE)</f>
        <v>Click here</v>
      </c>
      <c r="AH1138" s="4"/>
      <c r="AI1138" s="4"/>
      <c r="AJ1138" s="4"/>
      <c r="AK1138" s="4"/>
      <c r="AL1138" s="4"/>
      <c r="AM1138" s="4"/>
      <c r="AN1138" s="4"/>
      <c r="AO1138" s="4"/>
      <c r="AP1138" s="4"/>
      <c r="AQ1138" s="4"/>
      <c r="AR1138" s="4"/>
    </row>
    <row r="1139" spans="1:44" s="25" customFormat="1" x14ac:dyDescent="0.3">
      <c r="A1139" s="26">
        <v>3308</v>
      </c>
      <c r="B1139" s="3">
        <v>7002618495</v>
      </c>
      <c r="C1139" s="4" t="s">
        <v>4179</v>
      </c>
      <c r="D1139" s="5" t="s">
        <v>1566</v>
      </c>
      <c r="E1139" s="4" t="s">
        <v>80</v>
      </c>
      <c r="F1139" s="3">
        <v>37</v>
      </c>
      <c r="G1139" s="3" t="s">
        <v>81</v>
      </c>
      <c r="H1139" s="4" t="s">
        <v>6155</v>
      </c>
      <c r="I1139" s="4" t="s">
        <v>12</v>
      </c>
      <c r="J1139" s="4" t="s">
        <v>1888</v>
      </c>
      <c r="K1139" s="25">
        <v>45077</v>
      </c>
      <c r="L1139" s="4" t="s">
        <v>37</v>
      </c>
      <c r="M1139" s="64" t="e">
        <f>VLOOKUP(Table13[[#This Row],[PNF]],'[1]FVDatabase-UK AID'!$B:$M,12,FALSE)</f>
        <v>#N/A</v>
      </c>
      <c r="N1139" s="64" t="str">
        <f>VLOOKUP(Table13[[#This Row],[PNF]],[1]PRM57000!$B:$M,12,FALSE)</f>
        <v>Click here</v>
      </c>
      <c r="AH1139" s="4"/>
      <c r="AI1139" s="4"/>
      <c r="AJ1139" s="4"/>
      <c r="AK1139" s="4"/>
      <c r="AL1139" s="4"/>
      <c r="AM1139" s="4"/>
      <c r="AN1139" s="4"/>
      <c r="AO1139" s="4"/>
      <c r="AP1139" s="4"/>
      <c r="AQ1139" s="4"/>
      <c r="AR1139" s="4"/>
    </row>
    <row r="1140" spans="1:44" s="25" customFormat="1" x14ac:dyDescent="0.3">
      <c r="A1140" s="26">
        <v>3309</v>
      </c>
      <c r="B1140" s="3">
        <v>7002060535</v>
      </c>
      <c r="C1140" s="4" t="s">
        <v>4180</v>
      </c>
      <c r="D1140" s="5" t="s">
        <v>1566</v>
      </c>
      <c r="E1140" s="4" t="s">
        <v>80</v>
      </c>
      <c r="F1140" s="3">
        <v>43</v>
      </c>
      <c r="G1140" s="3" t="s">
        <v>81</v>
      </c>
      <c r="H1140" s="4" t="s">
        <v>6155</v>
      </c>
      <c r="I1140" s="4" t="s">
        <v>12</v>
      </c>
      <c r="J1140" s="4" t="s">
        <v>1888</v>
      </c>
      <c r="K1140" s="25">
        <v>45077</v>
      </c>
      <c r="L1140" s="4" t="s">
        <v>37</v>
      </c>
      <c r="M1140" s="64" t="e">
        <f>VLOOKUP(Table13[[#This Row],[PNF]],'[1]FVDatabase-UK AID'!$B:$M,12,FALSE)</f>
        <v>#N/A</v>
      </c>
      <c r="N1140" s="64" t="str">
        <f>VLOOKUP(Table13[[#This Row],[PNF]],[1]PRM57000!$B:$M,12,FALSE)</f>
        <v>Click here</v>
      </c>
      <c r="AH1140" s="4"/>
      <c r="AI1140" s="4"/>
      <c r="AJ1140" s="4"/>
      <c r="AK1140" s="4"/>
      <c r="AL1140" s="4"/>
      <c r="AM1140" s="4"/>
      <c r="AN1140" s="4"/>
      <c r="AO1140" s="4"/>
      <c r="AP1140" s="4"/>
      <c r="AQ1140" s="4"/>
      <c r="AR1140" s="4"/>
    </row>
    <row r="1141" spans="1:44" s="25" customFormat="1" x14ac:dyDescent="0.3">
      <c r="A1141" s="26">
        <v>3310</v>
      </c>
      <c r="B1141" s="3">
        <v>7001594565</v>
      </c>
      <c r="C1141" s="4" t="s">
        <v>4181</v>
      </c>
      <c r="D1141" s="5" t="s">
        <v>1566</v>
      </c>
      <c r="E1141" s="4" t="s">
        <v>80</v>
      </c>
      <c r="F1141" s="3">
        <v>40</v>
      </c>
      <c r="G1141" s="3" t="s">
        <v>81</v>
      </c>
      <c r="H1141" s="4" t="s">
        <v>6155</v>
      </c>
      <c r="I1141" s="4" t="s">
        <v>12</v>
      </c>
      <c r="J1141" s="4" t="s">
        <v>1888</v>
      </c>
      <c r="K1141" s="25">
        <v>45077</v>
      </c>
      <c r="L1141" s="4" t="s">
        <v>37</v>
      </c>
      <c r="M1141" s="64" t="e">
        <f>VLOOKUP(Table13[[#This Row],[PNF]],'[1]FVDatabase-UK AID'!$B:$M,12,FALSE)</f>
        <v>#N/A</v>
      </c>
      <c r="N1141" s="64" t="str">
        <f>VLOOKUP(Table13[[#This Row],[PNF]],[1]PRM57000!$B:$M,12,FALSE)</f>
        <v>Click here</v>
      </c>
      <c r="AH1141" s="4"/>
      <c r="AI1141" s="4"/>
      <c r="AJ1141" s="4"/>
      <c r="AK1141" s="4"/>
      <c r="AL1141" s="4"/>
      <c r="AM1141" s="4"/>
      <c r="AN1141" s="4"/>
      <c r="AO1141" s="4"/>
      <c r="AP1141" s="4"/>
      <c r="AQ1141" s="4"/>
      <c r="AR1141" s="4"/>
    </row>
    <row r="1142" spans="1:44" s="25" customFormat="1" x14ac:dyDescent="0.3">
      <c r="A1142" s="26">
        <v>3311</v>
      </c>
      <c r="B1142" s="3">
        <v>7002519033</v>
      </c>
      <c r="C1142" s="4" t="s">
        <v>4182</v>
      </c>
      <c r="D1142" s="5" t="s">
        <v>1566</v>
      </c>
      <c r="E1142" s="4" t="s">
        <v>80</v>
      </c>
      <c r="F1142" s="3">
        <v>47</v>
      </c>
      <c r="G1142" s="3" t="s">
        <v>81</v>
      </c>
      <c r="H1142" s="4" t="s">
        <v>6155</v>
      </c>
      <c r="I1142" s="4" t="s">
        <v>12</v>
      </c>
      <c r="J1142" s="4" t="s">
        <v>1888</v>
      </c>
      <c r="K1142" s="25">
        <v>45077</v>
      </c>
      <c r="L1142" s="4" t="s">
        <v>37</v>
      </c>
      <c r="M1142" s="64" t="e">
        <f>VLOOKUP(Table13[[#This Row],[PNF]],'[1]FVDatabase-UK AID'!$B:$M,12,FALSE)</f>
        <v>#N/A</v>
      </c>
      <c r="N1142" s="64" t="str">
        <f>VLOOKUP(Table13[[#This Row],[PNF]],[1]PRM57000!$B:$M,12,FALSE)</f>
        <v>Click here</v>
      </c>
      <c r="AH1142" s="4"/>
      <c r="AI1142" s="4"/>
      <c r="AJ1142" s="4"/>
      <c r="AK1142" s="4"/>
      <c r="AL1142" s="4"/>
      <c r="AM1142" s="4"/>
      <c r="AN1142" s="4"/>
      <c r="AO1142" s="4"/>
      <c r="AP1142" s="4"/>
      <c r="AQ1142" s="4"/>
      <c r="AR1142" s="4"/>
    </row>
    <row r="1143" spans="1:44" s="25" customFormat="1" x14ac:dyDescent="0.3">
      <c r="A1143" s="26">
        <v>3312</v>
      </c>
      <c r="B1143" s="3">
        <v>7001075145</v>
      </c>
      <c r="C1143" s="4" t="s">
        <v>4183</v>
      </c>
      <c r="D1143" s="5" t="s">
        <v>1566</v>
      </c>
      <c r="E1143" s="4" t="s">
        <v>80</v>
      </c>
      <c r="F1143" s="3">
        <v>36</v>
      </c>
      <c r="G1143" s="3" t="s">
        <v>81</v>
      </c>
      <c r="H1143" s="4" t="s">
        <v>6155</v>
      </c>
      <c r="I1143" s="4" t="s">
        <v>12</v>
      </c>
      <c r="J1143" s="4" t="s">
        <v>1888</v>
      </c>
      <c r="K1143" s="25">
        <v>45077</v>
      </c>
      <c r="L1143" s="4" t="s">
        <v>37</v>
      </c>
      <c r="M1143" s="64" t="e">
        <f>VLOOKUP(Table13[[#This Row],[PNF]],'[1]FVDatabase-UK AID'!$B:$M,12,FALSE)</f>
        <v>#N/A</v>
      </c>
      <c r="N1143" s="64" t="str">
        <f>VLOOKUP(Table13[[#This Row],[PNF]],[1]PRM57000!$B:$M,12,FALSE)</f>
        <v>Click here</v>
      </c>
      <c r="AH1143" s="4"/>
      <c r="AI1143" s="4"/>
      <c r="AJ1143" s="4"/>
      <c r="AK1143" s="4"/>
      <c r="AL1143" s="4"/>
      <c r="AM1143" s="4"/>
      <c r="AN1143" s="4"/>
      <c r="AO1143" s="4"/>
      <c r="AP1143" s="4"/>
      <c r="AQ1143" s="4"/>
      <c r="AR1143" s="4"/>
    </row>
    <row r="1144" spans="1:44" s="25" customFormat="1" x14ac:dyDescent="0.3">
      <c r="A1144" s="26">
        <v>3313</v>
      </c>
      <c r="B1144" s="3">
        <v>7002709852</v>
      </c>
      <c r="C1144" s="4" t="s">
        <v>4184</v>
      </c>
      <c r="D1144" s="5" t="s">
        <v>1566</v>
      </c>
      <c r="E1144" s="4" t="s">
        <v>80</v>
      </c>
      <c r="F1144" s="3">
        <v>34</v>
      </c>
      <c r="G1144" s="3" t="s">
        <v>81</v>
      </c>
      <c r="H1144" s="4" t="s">
        <v>6155</v>
      </c>
      <c r="I1144" s="4" t="s">
        <v>12</v>
      </c>
      <c r="J1144" s="4" t="s">
        <v>1888</v>
      </c>
      <c r="K1144" s="25">
        <v>45079</v>
      </c>
      <c r="L1144" s="4" t="s">
        <v>37</v>
      </c>
      <c r="M1144" s="64" t="e">
        <f>VLOOKUP(Table13[[#This Row],[PNF]],'[1]FVDatabase-UK AID'!$B:$M,12,FALSE)</f>
        <v>#N/A</v>
      </c>
      <c r="N1144" s="64" t="str">
        <f>VLOOKUP(Table13[[#This Row],[PNF]],[1]PRM57000!$B:$M,12,FALSE)</f>
        <v>Click here</v>
      </c>
      <c r="AH1144" s="4"/>
      <c r="AI1144" s="4"/>
      <c r="AJ1144" s="4"/>
      <c r="AK1144" s="4"/>
      <c r="AL1144" s="4"/>
      <c r="AM1144" s="4"/>
      <c r="AN1144" s="4"/>
      <c r="AO1144" s="4"/>
      <c r="AP1144" s="4"/>
      <c r="AQ1144" s="4"/>
      <c r="AR1144" s="4"/>
    </row>
    <row r="1145" spans="1:44" s="25" customFormat="1" x14ac:dyDescent="0.3">
      <c r="A1145" s="26">
        <v>3314</v>
      </c>
      <c r="B1145" s="3">
        <v>7001352998</v>
      </c>
      <c r="C1145" s="4" t="s">
        <v>4185</v>
      </c>
      <c r="D1145" s="5" t="s">
        <v>1566</v>
      </c>
      <c r="E1145" s="4" t="s">
        <v>80</v>
      </c>
      <c r="F1145" s="3">
        <v>37</v>
      </c>
      <c r="G1145" s="3" t="s">
        <v>81</v>
      </c>
      <c r="H1145" s="4" t="s">
        <v>6155</v>
      </c>
      <c r="I1145" s="4" t="s">
        <v>12</v>
      </c>
      <c r="J1145" s="4" t="s">
        <v>1888</v>
      </c>
      <c r="K1145" s="25">
        <v>45079</v>
      </c>
      <c r="L1145" s="4" t="s">
        <v>37</v>
      </c>
      <c r="M1145" s="64" t="e">
        <f>VLOOKUP(Table13[[#This Row],[PNF]],'[1]FVDatabase-UK AID'!$B:$M,12,FALSE)</f>
        <v>#N/A</v>
      </c>
      <c r="N1145" s="64" t="str">
        <f>VLOOKUP(Table13[[#This Row],[PNF]],[1]PRM57000!$B:$M,12,FALSE)</f>
        <v>Click here</v>
      </c>
      <c r="AH1145" s="4"/>
      <c r="AI1145" s="4"/>
      <c r="AJ1145" s="4"/>
      <c r="AK1145" s="4"/>
      <c r="AL1145" s="4"/>
      <c r="AM1145" s="4"/>
      <c r="AN1145" s="4"/>
      <c r="AO1145" s="4"/>
      <c r="AP1145" s="4"/>
      <c r="AQ1145" s="4"/>
      <c r="AR1145" s="4"/>
    </row>
    <row r="1146" spans="1:44" s="25" customFormat="1" x14ac:dyDescent="0.3">
      <c r="A1146" s="26">
        <v>3315</v>
      </c>
      <c r="B1146" s="3">
        <v>7002798177</v>
      </c>
      <c r="C1146" s="4" t="s">
        <v>4186</v>
      </c>
      <c r="D1146" s="5" t="s">
        <v>1566</v>
      </c>
      <c r="E1146" s="4" t="s">
        <v>80</v>
      </c>
      <c r="F1146" s="3">
        <v>39</v>
      </c>
      <c r="G1146" s="3" t="s">
        <v>81</v>
      </c>
      <c r="H1146" s="4" t="s">
        <v>6155</v>
      </c>
      <c r="I1146" s="4" t="s">
        <v>12</v>
      </c>
      <c r="J1146" s="4" t="s">
        <v>1888</v>
      </c>
      <c r="K1146" s="25">
        <v>45079</v>
      </c>
      <c r="L1146" s="4" t="s">
        <v>37</v>
      </c>
      <c r="M1146" s="64" t="e">
        <f>VLOOKUP(Table13[[#This Row],[PNF]],'[1]FVDatabase-UK AID'!$B:$M,12,FALSE)</f>
        <v>#N/A</v>
      </c>
      <c r="N1146" s="64" t="str">
        <f>VLOOKUP(Table13[[#This Row],[PNF]],[1]PRM57000!$B:$M,12,FALSE)</f>
        <v>Click here</v>
      </c>
      <c r="AH1146" s="4"/>
      <c r="AI1146" s="4"/>
      <c r="AJ1146" s="4"/>
      <c r="AK1146" s="4"/>
      <c r="AL1146" s="4"/>
      <c r="AM1146" s="4"/>
      <c r="AN1146" s="4"/>
      <c r="AO1146" s="4"/>
      <c r="AP1146" s="4"/>
      <c r="AQ1146" s="4"/>
      <c r="AR1146" s="4"/>
    </row>
    <row r="1147" spans="1:44" s="25" customFormat="1" x14ac:dyDescent="0.3">
      <c r="A1147" s="26">
        <v>3316</v>
      </c>
      <c r="B1147" s="3">
        <v>7001531249</v>
      </c>
      <c r="C1147" s="4" t="s">
        <v>4187</v>
      </c>
      <c r="D1147" s="5" t="s">
        <v>1566</v>
      </c>
      <c r="E1147" s="4" t="s">
        <v>80</v>
      </c>
      <c r="F1147" s="3">
        <v>36</v>
      </c>
      <c r="G1147" s="3" t="s">
        <v>81</v>
      </c>
      <c r="H1147" s="4" t="s">
        <v>6155</v>
      </c>
      <c r="I1147" s="4" t="s">
        <v>12</v>
      </c>
      <c r="J1147" s="4" t="s">
        <v>1888</v>
      </c>
      <c r="K1147" s="25">
        <v>45079</v>
      </c>
      <c r="L1147" s="4" t="s">
        <v>37</v>
      </c>
      <c r="M1147" s="64" t="e">
        <f>VLOOKUP(Table13[[#This Row],[PNF]],'[1]FVDatabase-UK AID'!$B:$M,12,FALSE)</f>
        <v>#N/A</v>
      </c>
      <c r="N1147" s="64" t="str">
        <f>VLOOKUP(Table13[[#This Row],[PNF]],[1]PRM57000!$B:$M,12,FALSE)</f>
        <v>Click here</v>
      </c>
      <c r="AH1147" s="4"/>
      <c r="AI1147" s="4"/>
      <c r="AJ1147" s="4"/>
      <c r="AK1147" s="4"/>
      <c r="AL1147" s="4"/>
      <c r="AM1147" s="4"/>
      <c r="AN1147" s="4"/>
      <c r="AO1147" s="4"/>
      <c r="AP1147" s="4"/>
      <c r="AQ1147" s="4"/>
      <c r="AR1147" s="4"/>
    </row>
    <row r="1148" spans="1:44" s="25" customFormat="1" x14ac:dyDescent="0.3">
      <c r="A1148" s="26">
        <v>3341</v>
      </c>
      <c r="B1148" s="3">
        <v>7003256700</v>
      </c>
      <c r="C1148" s="4" t="s">
        <v>4216</v>
      </c>
      <c r="D1148" s="5" t="s">
        <v>1566</v>
      </c>
      <c r="E1148" s="4" t="s">
        <v>80</v>
      </c>
      <c r="F1148" s="50"/>
      <c r="G1148" s="3" t="s">
        <v>81</v>
      </c>
      <c r="H1148" s="4" t="s">
        <v>6174</v>
      </c>
      <c r="I1148" s="4" t="s">
        <v>12</v>
      </c>
      <c r="J1148" s="4" t="s">
        <v>1888</v>
      </c>
      <c r="K1148" s="25">
        <v>45076</v>
      </c>
      <c r="L1148" s="4" t="s">
        <v>34</v>
      </c>
      <c r="M1148" s="64" t="e">
        <f>VLOOKUP(Table13[[#This Row],[PNF]],'[1]FVDatabase-UK AID'!$B:$M,12,FALSE)</f>
        <v>#N/A</v>
      </c>
      <c r="N1148" s="64" t="str">
        <f>VLOOKUP(Table13[[#This Row],[PNF]],[1]PRM57000!$B:$M,12,FALSE)</f>
        <v>Click here</v>
      </c>
      <c r="AH1148" s="4"/>
      <c r="AI1148" s="4"/>
      <c r="AJ1148" s="4"/>
      <c r="AK1148" s="4"/>
      <c r="AL1148" s="4"/>
      <c r="AM1148" s="4"/>
      <c r="AN1148" s="4"/>
      <c r="AO1148" s="4"/>
      <c r="AP1148" s="4"/>
      <c r="AQ1148" s="4"/>
      <c r="AR1148" s="4"/>
    </row>
    <row r="1149" spans="1:44" s="25" customFormat="1" x14ac:dyDescent="0.3">
      <c r="A1149" s="26">
        <v>3342</v>
      </c>
      <c r="B1149" s="3">
        <v>7001024187</v>
      </c>
      <c r="C1149" s="4" t="s">
        <v>4218</v>
      </c>
      <c r="D1149" s="5" t="s">
        <v>1566</v>
      </c>
      <c r="E1149" s="4" t="s">
        <v>80</v>
      </c>
      <c r="F1149" s="50"/>
      <c r="G1149" s="3" t="s">
        <v>81</v>
      </c>
      <c r="H1149" s="4" t="s">
        <v>6174</v>
      </c>
      <c r="I1149" s="4" t="s">
        <v>12</v>
      </c>
      <c r="J1149" s="4" t="s">
        <v>1888</v>
      </c>
      <c r="K1149" s="25">
        <v>45076</v>
      </c>
      <c r="L1149" s="4" t="s">
        <v>34</v>
      </c>
      <c r="M1149" s="64" t="e">
        <f>VLOOKUP(Table13[[#This Row],[PNF]],'[1]FVDatabase-UK AID'!$B:$M,12,FALSE)</f>
        <v>#N/A</v>
      </c>
      <c r="N1149" s="64" t="str">
        <f>VLOOKUP(Table13[[#This Row],[PNF]],[1]PRM57000!$B:$M,12,FALSE)</f>
        <v>Click here</v>
      </c>
      <c r="AH1149" s="4"/>
      <c r="AI1149" s="4"/>
      <c r="AJ1149" s="4"/>
      <c r="AK1149" s="4"/>
      <c r="AL1149" s="4"/>
      <c r="AM1149" s="4"/>
      <c r="AN1149" s="4"/>
      <c r="AO1149" s="4"/>
      <c r="AP1149" s="4"/>
      <c r="AQ1149" s="4"/>
      <c r="AR1149" s="4"/>
    </row>
    <row r="1150" spans="1:44" s="25" customFormat="1" x14ac:dyDescent="0.3">
      <c r="A1150" s="26">
        <v>3343</v>
      </c>
      <c r="B1150" s="3">
        <v>7002734913</v>
      </c>
      <c r="C1150" s="4" t="s">
        <v>4219</v>
      </c>
      <c r="D1150" s="5" t="s">
        <v>1566</v>
      </c>
      <c r="E1150" s="4" t="s">
        <v>80</v>
      </c>
      <c r="F1150" s="50"/>
      <c r="G1150" s="3" t="s">
        <v>81</v>
      </c>
      <c r="H1150" s="4" t="s">
        <v>6174</v>
      </c>
      <c r="I1150" s="4" t="s">
        <v>12</v>
      </c>
      <c r="J1150" s="4" t="s">
        <v>1888</v>
      </c>
      <c r="K1150" s="25">
        <v>45076</v>
      </c>
      <c r="L1150" s="4" t="s">
        <v>34</v>
      </c>
      <c r="M1150" s="64" t="e">
        <f>VLOOKUP(Table13[[#This Row],[PNF]],'[1]FVDatabase-UK AID'!$B:$M,12,FALSE)</f>
        <v>#N/A</v>
      </c>
      <c r="N1150" s="64" t="str">
        <f>VLOOKUP(Table13[[#This Row],[PNF]],[1]PRM57000!$B:$M,12,FALSE)</f>
        <v>Click here</v>
      </c>
      <c r="AH1150" s="4"/>
      <c r="AI1150" s="4"/>
      <c r="AJ1150" s="4"/>
      <c r="AK1150" s="4"/>
      <c r="AL1150" s="4"/>
      <c r="AM1150" s="4"/>
      <c r="AN1150" s="4"/>
      <c r="AO1150" s="4"/>
      <c r="AP1150" s="4"/>
      <c r="AQ1150" s="4"/>
      <c r="AR1150" s="4"/>
    </row>
    <row r="1151" spans="1:44" s="25" customFormat="1" x14ac:dyDescent="0.3">
      <c r="A1151" s="26">
        <v>3344</v>
      </c>
      <c r="B1151" s="3">
        <v>7001324102</v>
      </c>
      <c r="C1151" s="4" t="s">
        <v>4220</v>
      </c>
      <c r="D1151" s="5" t="s">
        <v>1566</v>
      </c>
      <c r="E1151" s="4" t="s">
        <v>80</v>
      </c>
      <c r="F1151" s="50"/>
      <c r="G1151" s="3" t="s">
        <v>81</v>
      </c>
      <c r="H1151" s="4" t="s">
        <v>6174</v>
      </c>
      <c r="I1151" s="4" t="s">
        <v>12</v>
      </c>
      <c r="J1151" s="4" t="s">
        <v>1888</v>
      </c>
      <c r="K1151" s="25">
        <v>45076</v>
      </c>
      <c r="L1151" s="4" t="s">
        <v>34</v>
      </c>
      <c r="M1151" s="64" t="e">
        <f>VLOOKUP(Table13[[#This Row],[PNF]],'[1]FVDatabase-UK AID'!$B:$M,12,FALSE)</f>
        <v>#N/A</v>
      </c>
      <c r="N1151" s="64" t="str">
        <f>VLOOKUP(Table13[[#This Row],[PNF]],[1]PRM57000!$B:$M,12,FALSE)</f>
        <v>Click here</v>
      </c>
      <c r="AH1151" s="4"/>
      <c r="AI1151" s="4"/>
      <c r="AJ1151" s="4"/>
      <c r="AK1151" s="4"/>
      <c r="AL1151" s="4"/>
      <c r="AM1151" s="4"/>
      <c r="AN1151" s="4"/>
      <c r="AO1151" s="4"/>
      <c r="AP1151" s="4"/>
      <c r="AQ1151" s="4"/>
      <c r="AR1151" s="4"/>
    </row>
    <row r="1152" spans="1:44" s="25" customFormat="1" x14ac:dyDescent="0.3">
      <c r="A1152" s="26">
        <v>3345</v>
      </c>
      <c r="B1152" s="3">
        <v>7002234789</v>
      </c>
      <c r="C1152" s="4" t="s">
        <v>4221</v>
      </c>
      <c r="D1152" s="5" t="s">
        <v>1566</v>
      </c>
      <c r="E1152" s="4" t="s">
        <v>80</v>
      </c>
      <c r="F1152" s="3"/>
      <c r="G1152" s="3" t="s">
        <v>81</v>
      </c>
      <c r="H1152" s="4" t="s">
        <v>6174</v>
      </c>
      <c r="I1152" s="4" t="s">
        <v>12</v>
      </c>
      <c r="J1152" s="4" t="s">
        <v>1888</v>
      </c>
      <c r="K1152" s="25">
        <v>45076</v>
      </c>
      <c r="L1152" s="4" t="s">
        <v>34</v>
      </c>
      <c r="M1152" s="64" t="e">
        <f>VLOOKUP(Table13[[#This Row],[PNF]],'[1]FVDatabase-UK AID'!$B:$M,12,FALSE)</f>
        <v>#N/A</v>
      </c>
      <c r="N1152" s="64" t="str">
        <f>VLOOKUP(Table13[[#This Row],[PNF]],[1]PRM57000!$B:$M,12,FALSE)</f>
        <v>Click here</v>
      </c>
      <c r="AH1152" s="4"/>
      <c r="AI1152" s="4"/>
      <c r="AJ1152" s="4"/>
      <c r="AK1152" s="4"/>
      <c r="AL1152" s="4"/>
      <c r="AM1152" s="4"/>
      <c r="AN1152" s="4"/>
      <c r="AO1152" s="4"/>
      <c r="AP1152" s="4"/>
      <c r="AQ1152" s="4"/>
      <c r="AR1152" s="4"/>
    </row>
    <row r="1153" spans="1:44" s="25" customFormat="1" x14ac:dyDescent="0.3">
      <c r="A1153" s="26">
        <v>3346</v>
      </c>
      <c r="B1153" s="3">
        <v>7002083545</v>
      </c>
      <c r="C1153" s="4" t="s">
        <v>4222</v>
      </c>
      <c r="D1153" s="5" t="s">
        <v>1566</v>
      </c>
      <c r="E1153" s="4" t="s">
        <v>80</v>
      </c>
      <c r="F1153" s="50"/>
      <c r="G1153" s="3" t="s">
        <v>81</v>
      </c>
      <c r="H1153" s="4" t="s">
        <v>6174</v>
      </c>
      <c r="I1153" s="4" t="s">
        <v>12</v>
      </c>
      <c r="J1153" s="4" t="s">
        <v>1888</v>
      </c>
      <c r="K1153" s="25">
        <v>45076</v>
      </c>
      <c r="L1153" s="4" t="s">
        <v>34</v>
      </c>
      <c r="M1153" s="64" t="e">
        <f>VLOOKUP(Table13[[#This Row],[PNF]],'[1]FVDatabase-UK AID'!$B:$M,12,FALSE)</f>
        <v>#N/A</v>
      </c>
      <c r="N1153" s="64" t="str">
        <f>VLOOKUP(Table13[[#This Row],[PNF]],[1]PRM57000!$B:$M,12,FALSE)</f>
        <v>Click here</v>
      </c>
      <c r="AH1153" s="4"/>
      <c r="AI1153" s="4"/>
      <c r="AJ1153" s="4"/>
      <c r="AK1153" s="4"/>
      <c r="AL1153" s="4"/>
      <c r="AM1153" s="4"/>
      <c r="AN1153" s="4"/>
      <c r="AO1153" s="4"/>
      <c r="AP1153" s="4"/>
      <c r="AQ1153" s="4"/>
      <c r="AR1153" s="4"/>
    </row>
    <row r="1154" spans="1:44" s="25" customFormat="1" x14ac:dyDescent="0.3">
      <c r="A1154" s="26">
        <v>3347</v>
      </c>
      <c r="B1154" s="3">
        <v>7001688118</v>
      </c>
      <c r="C1154" s="4" t="s">
        <v>4223</v>
      </c>
      <c r="D1154" s="5" t="s">
        <v>1566</v>
      </c>
      <c r="E1154" s="4" t="s">
        <v>80</v>
      </c>
      <c r="F1154" s="50"/>
      <c r="G1154" s="3" t="s">
        <v>81</v>
      </c>
      <c r="H1154" s="4" t="s">
        <v>6174</v>
      </c>
      <c r="I1154" s="4" t="s">
        <v>12</v>
      </c>
      <c r="J1154" s="4" t="s">
        <v>1888</v>
      </c>
      <c r="K1154" s="25">
        <v>45076</v>
      </c>
      <c r="L1154" s="4" t="s">
        <v>34</v>
      </c>
      <c r="M1154" s="64" t="e">
        <f>VLOOKUP(Table13[[#This Row],[PNF]],'[1]FVDatabase-UK AID'!$B:$M,12,FALSE)</f>
        <v>#N/A</v>
      </c>
      <c r="N1154" s="64" t="str">
        <f>VLOOKUP(Table13[[#This Row],[PNF]],[1]PRM57000!$B:$M,12,FALSE)</f>
        <v>Click here</v>
      </c>
      <c r="AH1154" s="4"/>
      <c r="AI1154" s="4"/>
      <c r="AJ1154" s="4"/>
      <c r="AK1154" s="4"/>
      <c r="AL1154" s="4"/>
      <c r="AM1154" s="4"/>
      <c r="AN1154" s="4"/>
      <c r="AO1154" s="4"/>
      <c r="AP1154" s="4"/>
      <c r="AQ1154" s="4"/>
      <c r="AR1154" s="4"/>
    </row>
    <row r="1155" spans="1:44" s="25" customFormat="1" x14ac:dyDescent="0.3">
      <c r="A1155" s="26">
        <v>3348</v>
      </c>
      <c r="B1155" s="3">
        <v>7001033949</v>
      </c>
      <c r="C1155" s="4" t="s">
        <v>4224</v>
      </c>
      <c r="D1155" s="5" t="s">
        <v>1566</v>
      </c>
      <c r="E1155" s="4" t="s">
        <v>80</v>
      </c>
      <c r="F1155" s="50"/>
      <c r="G1155" s="3" t="s">
        <v>81</v>
      </c>
      <c r="H1155" s="4" t="s">
        <v>6174</v>
      </c>
      <c r="I1155" s="4" t="s">
        <v>12</v>
      </c>
      <c r="J1155" s="4" t="s">
        <v>1888</v>
      </c>
      <c r="K1155" s="25">
        <v>45076</v>
      </c>
      <c r="L1155" s="4" t="s">
        <v>34</v>
      </c>
      <c r="M1155" s="64" t="e">
        <f>VLOOKUP(Table13[[#This Row],[PNF]],'[1]FVDatabase-UK AID'!$B:$M,12,FALSE)</f>
        <v>#N/A</v>
      </c>
      <c r="N1155" s="64" t="str">
        <f>VLOOKUP(Table13[[#This Row],[PNF]],[1]PRM57000!$B:$M,12,FALSE)</f>
        <v>Click here</v>
      </c>
      <c r="AH1155" s="4"/>
      <c r="AI1155" s="4"/>
      <c r="AJ1155" s="4"/>
      <c r="AK1155" s="4"/>
      <c r="AL1155" s="4"/>
      <c r="AM1155" s="4"/>
      <c r="AN1155" s="4"/>
      <c r="AO1155" s="4"/>
      <c r="AP1155" s="4"/>
      <c r="AQ1155" s="4"/>
      <c r="AR1155" s="4"/>
    </row>
    <row r="1156" spans="1:44" s="25" customFormat="1" x14ac:dyDescent="0.3">
      <c r="A1156" s="26">
        <v>3349</v>
      </c>
      <c r="B1156" s="3">
        <v>7002622230</v>
      </c>
      <c r="C1156" s="4" t="s">
        <v>4225</v>
      </c>
      <c r="D1156" s="5" t="s">
        <v>1566</v>
      </c>
      <c r="E1156" s="4" t="s">
        <v>80</v>
      </c>
      <c r="F1156" s="50"/>
      <c r="G1156" s="3" t="s">
        <v>81</v>
      </c>
      <c r="H1156" s="4" t="s">
        <v>6174</v>
      </c>
      <c r="I1156" s="4" t="s">
        <v>12</v>
      </c>
      <c r="J1156" s="4" t="s">
        <v>1888</v>
      </c>
      <c r="K1156" s="25">
        <v>45076</v>
      </c>
      <c r="L1156" s="4" t="s">
        <v>34</v>
      </c>
      <c r="M1156" s="64" t="e">
        <f>VLOOKUP(Table13[[#This Row],[PNF]],'[1]FVDatabase-UK AID'!$B:$M,12,FALSE)</f>
        <v>#N/A</v>
      </c>
      <c r="N1156" s="64" t="str">
        <f>VLOOKUP(Table13[[#This Row],[PNF]],[1]PRM57000!$B:$M,12,FALSE)</f>
        <v>Click here</v>
      </c>
      <c r="AH1156" s="4"/>
      <c r="AI1156" s="4"/>
      <c r="AJ1156" s="4"/>
      <c r="AK1156" s="4"/>
      <c r="AL1156" s="4"/>
      <c r="AM1156" s="4"/>
      <c r="AN1156" s="4"/>
      <c r="AO1156" s="4"/>
      <c r="AP1156" s="4"/>
      <c r="AQ1156" s="4"/>
      <c r="AR1156" s="4"/>
    </row>
    <row r="1157" spans="1:44" s="25" customFormat="1" x14ac:dyDescent="0.3">
      <c r="A1157" s="26">
        <v>3351</v>
      </c>
      <c r="B1157" s="3">
        <v>7002454955</v>
      </c>
      <c r="C1157" s="4" t="s">
        <v>4227</v>
      </c>
      <c r="D1157" s="5" t="s">
        <v>1566</v>
      </c>
      <c r="E1157" s="4" t="s">
        <v>80</v>
      </c>
      <c r="F1157" s="50"/>
      <c r="G1157" s="3" t="s">
        <v>81</v>
      </c>
      <c r="H1157" s="4" t="s">
        <v>6159</v>
      </c>
      <c r="I1157" s="4" t="s">
        <v>12</v>
      </c>
      <c r="J1157" s="4" t="s">
        <v>1888</v>
      </c>
      <c r="K1157" s="25">
        <v>45076</v>
      </c>
      <c r="L1157" s="4" t="s">
        <v>35</v>
      </c>
      <c r="M1157" s="64" t="e">
        <f>VLOOKUP(Table13[[#This Row],[PNF]],'[1]FVDatabase-UK AID'!$B:$M,12,FALSE)</f>
        <v>#N/A</v>
      </c>
      <c r="N1157" s="64" t="str">
        <f>VLOOKUP(Table13[[#This Row],[PNF]],[1]PRM57000!$B:$M,12,FALSE)</f>
        <v>Click here</v>
      </c>
      <c r="AH1157" s="4"/>
      <c r="AI1157" s="4"/>
      <c r="AJ1157" s="4"/>
      <c r="AK1157" s="4"/>
      <c r="AL1157" s="4"/>
      <c r="AM1157" s="4"/>
      <c r="AN1157" s="4"/>
      <c r="AO1157" s="4"/>
      <c r="AP1157" s="4"/>
      <c r="AQ1157" s="4"/>
      <c r="AR1157" s="4"/>
    </row>
    <row r="1158" spans="1:44" s="25" customFormat="1" ht="12.75" customHeight="1" x14ac:dyDescent="0.3">
      <c r="A1158" s="26">
        <v>3373</v>
      </c>
      <c r="B1158" s="3">
        <v>7001086222</v>
      </c>
      <c r="C1158" s="31" t="s">
        <v>3666</v>
      </c>
      <c r="D1158" s="5" t="s">
        <v>249</v>
      </c>
      <c r="E1158" s="31" t="s">
        <v>80</v>
      </c>
      <c r="F1158" s="30">
        <v>44</v>
      </c>
      <c r="G1158" s="3" t="s">
        <v>81</v>
      </c>
      <c r="H1158" s="4" t="s">
        <v>6150</v>
      </c>
      <c r="I1158" s="4" t="s">
        <v>12</v>
      </c>
      <c r="J1158" s="4" t="s">
        <v>1888</v>
      </c>
      <c r="K1158" s="25">
        <v>45076</v>
      </c>
      <c r="L1158" s="4" t="s">
        <v>9</v>
      </c>
      <c r="M1158" s="64" t="e">
        <f>VLOOKUP(Table13[[#This Row],[PNF]],'[1]FVDatabase-UK AID'!$B:$M,12,FALSE)</f>
        <v>#N/A</v>
      </c>
      <c r="N1158" s="64" t="e">
        <f>VLOOKUP(Table13[[#This Row],[PNF]],[1]PRM57000!$B:$M,12,FALSE)</f>
        <v>#N/A</v>
      </c>
      <c r="AH1158" s="4"/>
      <c r="AI1158" s="4"/>
      <c r="AJ1158" s="4"/>
      <c r="AK1158" s="4"/>
      <c r="AL1158" s="4"/>
      <c r="AM1158" s="4"/>
      <c r="AN1158" s="4"/>
      <c r="AO1158" s="4"/>
      <c r="AP1158" s="4"/>
      <c r="AQ1158" s="4"/>
      <c r="AR1158" s="4"/>
    </row>
    <row r="1159" spans="1:44" s="25" customFormat="1" x14ac:dyDescent="0.3">
      <c r="A1159" s="26">
        <v>3374</v>
      </c>
      <c r="B1159" s="3">
        <v>7001129758</v>
      </c>
      <c r="C1159" s="31" t="s">
        <v>4243</v>
      </c>
      <c r="D1159" s="5" t="s">
        <v>249</v>
      </c>
      <c r="E1159" s="31" t="s">
        <v>80</v>
      </c>
      <c r="F1159" s="45">
        <v>46</v>
      </c>
      <c r="G1159" s="3" t="s">
        <v>81</v>
      </c>
      <c r="H1159" s="4" t="s">
        <v>6150</v>
      </c>
      <c r="I1159" s="4" t="s">
        <v>12</v>
      </c>
      <c r="J1159" s="4" t="s">
        <v>1888</v>
      </c>
      <c r="K1159" s="25">
        <v>45076</v>
      </c>
      <c r="L1159" s="4" t="s">
        <v>9</v>
      </c>
      <c r="M1159" s="64" t="e">
        <f>VLOOKUP(Table13[[#This Row],[PNF]],'[1]FVDatabase-UK AID'!$B:$M,12,FALSE)</f>
        <v>#N/A</v>
      </c>
      <c r="N1159" s="64" t="e">
        <f>VLOOKUP(Table13[[#This Row],[PNF]],[1]PRM57000!$B:$M,12,FALSE)</f>
        <v>#N/A</v>
      </c>
      <c r="AH1159" s="4"/>
      <c r="AI1159" s="4"/>
      <c r="AJ1159" s="4"/>
      <c r="AK1159" s="4"/>
      <c r="AL1159" s="4"/>
      <c r="AM1159" s="4"/>
      <c r="AN1159" s="4"/>
      <c r="AO1159" s="4"/>
      <c r="AP1159" s="4"/>
      <c r="AQ1159" s="4"/>
      <c r="AR1159" s="4"/>
    </row>
    <row r="1160" spans="1:44" s="25" customFormat="1" x14ac:dyDescent="0.3">
      <c r="A1160" s="26">
        <v>3393</v>
      </c>
      <c r="B1160" s="30">
        <v>7002789865</v>
      </c>
      <c r="C1160" s="31" t="s">
        <v>4252</v>
      </c>
      <c r="D1160" s="34" t="s">
        <v>1566</v>
      </c>
      <c r="E1160" s="31" t="s">
        <v>80</v>
      </c>
      <c r="F1160" s="30">
        <v>34</v>
      </c>
      <c r="G1160" s="3" t="s">
        <v>81</v>
      </c>
      <c r="H1160" s="4" t="s">
        <v>6150</v>
      </c>
      <c r="I1160" s="4" t="s">
        <v>12</v>
      </c>
      <c r="J1160" s="4" t="s">
        <v>1888</v>
      </c>
      <c r="K1160" s="25">
        <v>45085</v>
      </c>
      <c r="L1160" s="4" t="s">
        <v>9</v>
      </c>
      <c r="M1160" s="64" t="str">
        <f>VLOOKUP(Table13[[#This Row],[PNF]],'[1]FVDatabase-UK AID'!$B:$M,12,FALSE)</f>
        <v>Click here</v>
      </c>
      <c r="N1160" s="64" t="e">
        <f>VLOOKUP(Table13[[#This Row],[PNF]],[1]PRM57000!$B:$M,12,FALSE)</f>
        <v>#N/A</v>
      </c>
      <c r="AH1160" s="4"/>
      <c r="AI1160" s="4"/>
      <c r="AJ1160" s="4"/>
      <c r="AK1160" s="4"/>
      <c r="AL1160" s="4"/>
      <c r="AM1160" s="4"/>
      <c r="AN1160" s="4"/>
      <c r="AO1160" s="4"/>
      <c r="AP1160" s="4"/>
      <c r="AQ1160" s="4"/>
      <c r="AR1160" s="4"/>
    </row>
    <row r="1161" spans="1:44" s="25" customFormat="1" x14ac:dyDescent="0.3">
      <c r="A1161" s="26">
        <v>3394</v>
      </c>
      <c r="B1161" s="30">
        <v>7001292155</v>
      </c>
      <c r="C1161" s="31" t="s">
        <v>4253</v>
      </c>
      <c r="D1161" s="34" t="s">
        <v>1566</v>
      </c>
      <c r="E1161" s="31" t="s">
        <v>80</v>
      </c>
      <c r="F1161" s="45">
        <v>38</v>
      </c>
      <c r="G1161" s="3" t="s">
        <v>81</v>
      </c>
      <c r="H1161" s="4" t="s">
        <v>6150</v>
      </c>
      <c r="I1161" s="4" t="s">
        <v>12</v>
      </c>
      <c r="J1161" s="4" t="s">
        <v>1888</v>
      </c>
      <c r="K1161" s="25">
        <v>45085</v>
      </c>
      <c r="L1161" s="4" t="s">
        <v>9</v>
      </c>
      <c r="M1161" s="64" t="str">
        <f>VLOOKUP(Table13[[#This Row],[PNF]],'[1]FVDatabase-UK AID'!$B:$M,12,FALSE)</f>
        <v>Click here</v>
      </c>
      <c r="N1161" s="64" t="e">
        <f>VLOOKUP(Table13[[#This Row],[PNF]],[1]PRM57000!$B:$M,12,FALSE)</f>
        <v>#N/A</v>
      </c>
      <c r="AH1161" s="4"/>
      <c r="AI1161" s="4"/>
      <c r="AJ1161" s="4"/>
      <c r="AK1161" s="4"/>
      <c r="AL1161" s="4"/>
      <c r="AM1161" s="4"/>
      <c r="AN1161" s="4"/>
      <c r="AO1161" s="4"/>
      <c r="AP1161" s="4"/>
      <c r="AQ1161" s="4"/>
      <c r="AR1161" s="4"/>
    </row>
    <row r="1162" spans="1:44" s="25" customFormat="1" x14ac:dyDescent="0.3">
      <c r="A1162" s="26">
        <v>3395</v>
      </c>
      <c r="B1162" s="30">
        <v>7002181601</v>
      </c>
      <c r="C1162" s="31" t="s">
        <v>4254</v>
      </c>
      <c r="D1162" s="34" t="s">
        <v>1566</v>
      </c>
      <c r="E1162" s="41" t="s">
        <v>80</v>
      </c>
      <c r="F1162" s="30">
        <v>39</v>
      </c>
      <c r="G1162" s="3" t="s">
        <v>81</v>
      </c>
      <c r="H1162" s="4" t="s">
        <v>6150</v>
      </c>
      <c r="I1162" s="4" t="s">
        <v>12</v>
      </c>
      <c r="J1162" s="4" t="s">
        <v>1888</v>
      </c>
      <c r="K1162" s="25">
        <v>45085</v>
      </c>
      <c r="L1162" s="4" t="s">
        <v>9</v>
      </c>
      <c r="M1162" s="64" t="str">
        <f>VLOOKUP(Table13[[#This Row],[PNF]],'[1]FVDatabase-UK AID'!$B:$M,12,FALSE)</f>
        <v>Click here</v>
      </c>
      <c r="N1162" s="64" t="str">
        <f>VLOOKUP(Table13[[#This Row],[PNF]],[1]PRM57000!$B:$M,12,FALSE)</f>
        <v>Click here</v>
      </c>
      <c r="AH1162" s="4"/>
      <c r="AI1162" s="4"/>
      <c r="AJ1162" s="4"/>
      <c r="AK1162" s="4"/>
      <c r="AL1162" s="4"/>
      <c r="AM1162" s="4"/>
      <c r="AN1162" s="4"/>
      <c r="AO1162" s="4"/>
      <c r="AP1162" s="4"/>
      <c r="AQ1162" s="4"/>
      <c r="AR1162" s="4"/>
    </row>
    <row r="1163" spans="1:44" s="25" customFormat="1" x14ac:dyDescent="0.3">
      <c r="A1163" s="26">
        <v>3396</v>
      </c>
      <c r="B1163" s="30">
        <v>7001976646</v>
      </c>
      <c r="C1163" s="31" t="s">
        <v>4255</v>
      </c>
      <c r="D1163" s="34" t="s">
        <v>1566</v>
      </c>
      <c r="E1163" s="43" t="s">
        <v>80</v>
      </c>
      <c r="F1163" s="13">
        <v>40</v>
      </c>
      <c r="G1163" s="3" t="s">
        <v>81</v>
      </c>
      <c r="H1163" s="4" t="s">
        <v>6150</v>
      </c>
      <c r="I1163" s="4" t="s">
        <v>12</v>
      </c>
      <c r="J1163" s="4" t="s">
        <v>1888</v>
      </c>
      <c r="K1163" s="25">
        <v>45085</v>
      </c>
      <c r="L1163" s="4" t="s">
        <v>9</v>
      </c>
      <c r="M1163" s="64" t="str">
        <f>VLOOKUP(Table13[[#This Row],[PNF]],'[1]FVDatabase-UK AID'!$B:$M,12,FALSE)</f>
        <v>Click here</v>
      </c>
      <c r="N1163" s="64" t="e">
        <f>VLOOKUP(Table13[[#This Row],[PNF]],[1]PRM57000!$B:$M,12,FALSE)</f>
        <v>#N/A</v>
      </c>
      <c r="AH1163" s="4"/>
      <c r="AI1163" s="4"/>
      <c r="AJ1163" s="4"/>
      <c r="AK1163" s="4"/>
      <c r="AL1163" s="4"/>
      <c r="AM1163" s="4"/>
      <c r="AN1163" s="4"/>
      <c r="AO1163" s="4"/>
      <c r="AP1163" s="4"/>
      <c r="AQ1163" s="4"/>
      <c r="AR1163" s="4"/>
    </row>
    <row r="1164" spans="1:44" s="25" customFormat="1" x14ac:dyDescent="0.3">
      <c r="A1164" s="26">
        <v>3397</v>
      </c>
      <c r="B1164" s="30">
        <v>7001557445</v>
      </c>
      <c r="C1164" s="31" t="s">
        <v>4256</v>
      </c>
      <c r="D1164" s="34" t="s">
        <v>1566</v>
      </c>
      <c r="E1164" s="31" t="s">
        <v>80</v>
      </c>
      <c r="F1164" s="30">
        <v>33</v>
      </c>
      <c r="G1164" s="3" t="s">
        <v>81</v>
      </c>
      <c r="H1164" s="4" t="s">
        <v>6150</v>
      </c>
      <c r="I1164" s="4" t="s">
        <v>12</v>
      </c>
      <c r="J1164" s="4" t="s">
        <v>1888</v>
      </c>
      <c r="K1164" s="25">
        <v>45085</v>
      </c>
      <c r="L1164" s="4" t="s">
        <v>9</v>
      </c>
      <c r="M1164" s="64" t="str">
        <f>VLOOKUP(Table13[[#This Row],[PNF]],'[1]FVDatabase-UK AID'!$B:$M,12,FALSE)</f>
        <v>Click here</v>
      </c>
      <c r="N1164" s="64" t="e">
        <f>VLOOKUP(Table13[[#This Row],[PNF]],[1]PRM57000!$B:$M,12,FALSE)</f>
        <v>#N/A</v>
      </c>
      <c r="AH1164" s="4"/>
      <c r="AI1164" s="4"/>
      <c r="AJ1164" s="4"/>
      <c r="AK1164" s="4"/>
      <c r="AL1164" s="4"/>
      <c r="AM1164" s="4"/>
      <c r="AN1164" s="4"/>
      <c r="AO1164" s="4"/>
      <c r="AP1164" s="4"/>
      <c r="AQ1164" s="4"/>
      <c r="AR1164" s="4"/>
    </row>
    <row r="1165" spans="1:44" s="25" customFormat="1" x14ac:dyDescent="0.3">
      <c r="A1165" s="26">
        <v>3398</v>
      </c>
      <c r="B1165" s="30">
        <v>7001001362</v>
      </c>
      <c r="C1165" s="31" t="s">
        <v>4257</v>
      </c>
      <c r="D1165" s="34" t="s">
        <v>1566</v>
      </c>
      <c r="E1165" s="43" t="s">
        <v>80</v>
      </c>
      <c r="F1165" s="13">
        <v>43</v>
      </c>
      <c r="G1165" s="3" t="s">
        <v>81</v>
      </c>
      <c r="H1165" s="4" t="s">
        <v>6150</v>
      </c>
      <c r="I1165" s="4" t="s">
        <v>12</v>
      </c>
      <c r="J1165" s="4" t="s">
        <v>1888</v>
      </c>
      <c r="K1165" s="25">
        <v>45085</v>
      </c>
      <c r="L1165" s="4" t="s">
        <v>9</v>
      </c>
      <c r="M1165" s="64" t="str">
        <f>VLOOKUP(Table13[[#This Row],[PNF]],'[1]FVDatabase-UK AID'!$B:$M,12,FALSE)</f>
        <v>Click here</v>
      </c>
      <c r="N1165" s="64" t="e">
        <f>VLOOKUP(Table13[[#This Row],[PNF]],[1]PRM57000!$B:$M,12,FALSE)</f>
        <v>#N/A</v>
      </c>
      <c r="AH1165" s="4"/>
      <c r="AI1165" s="4"/>
      <c r="AJ1165" s="4"/>
      <c r="AK1165" s="4"/>
      <c r="AL1165" s="4"/>
      <c r="AM1165" s="4"/>
      <c r="AN1165" s="4"/>
      <c r="AO1165" s="4"/>
      <c r="AP1165" s="4"/>
      <c r="AQ1165" s="4"/>
      <c r="AR1165" s="4"/>
    </row>
    <row r="1166" spans="1:44" s="25" customFormat="1" x14ac:dyDescent="0.3">
      <c r="A1166" s="26">
        <v>3399</v>
      </c>
      <c r="B1166" s="30">
        <v>7002815038</v>
      </c>
      <c r="C1166" s="31" t="s">
        <v>4258</v>
      </c>
      <c r="D1166" s="34" t="s">
        <v>1566</v>
      </c>
      <c r="E1166" s="31" t="s">
        <v>80</v>
      </c>
      <c r="F1166" s="30">
        <v>44</v>
      </c>
      <c r="G1166" s="3" t="s">
        <v>81</v>
      </c>
      <c r="H1166" s="4" t="s">
        <v>6150</v>
      </c>
      <c r="I1166" s="4" t="s">
        <v>12</v>
      </c>
      <c r="J1166" s="4" t="s">
        <v>1888</v>
      </c>
      <c r="K1166" s="25">
        <v>45085</v>
      </c>
      <c r="L1166" s="4" t="s">
        <v>9</v>
      </c>
      <c r="M1166" s="64" t="str">
        <f>VLOOKUP(Table13[[#This Row],[PNF]],'[1]FVDatabase-UK AID'!$B:$M,12,FALSE)</f>
        <v>Click here</v>
      </c>
      <c r="N1166" s="64" t="e">
        <f>VLOOKUP(Table13[[#This Row],[PNF]],[1]PRM57000!$B:$M,12,FALSE)</f>
        <v>#N/A</v>
      </c>
      <c r="AH1166" s="4"/>
      <c r="AI1166" s="4"/>
      <c r="AJ1166" s="4"/>
      <c r="AK1166" s="4"/>
      <c r="AL1166" s="4"/>
      <c r="AM1166" s="4"/>
      <c r="AN1166" s="4"/>
      <c r="AO1166" s="4"/>
      <c r="AP1166" s="4"/>
      <c r="AQ1166" s="4"/>
      <c r="AR1166" s="4"/>
    </row>
    <row r="1167" spans="1:44" s="25" customFormat="1" x14ac:dyDescent="0.3">
      <c r="A1167" s="26">
        <v>3400</v>
      </c>
      <c r="B1167" s="3">
        <v>7002079962</v>
      </c>
      <c r="C1167" s="4" t="s">
        <v>4259</v>
      </c>
      <c r="D1167" s="34" t="s">
        <v>1566</v>
      </c>
      <c r="E1167" s="31" t="s">
        <v>80</v>
      </c>
      <c r="F1167" s="3">
        <v>38</v>
      </c>
      <c r="G1167" s="3" t="s">
        <v>81</v>
      </c>
      <c r="H1167" s="4" t="s">
        <v>6150</v>
      </c>
      <c r="I1167" s="4" t="s">
        <v>12</v>
      </c>
      <c r="J1167" s="4" t="s">
        <v>1888</v>
      </c>
      <c r="K1167" s="25">
        <v>45085</v>
      </c>
      <c r="L1167" s="4" t="s">
        <v>9</v>
      </c>
      <c r="M1167" s="64" t="str">
        <f>VLOOKUP(Table13[[#This Row],[PNF]],'[1]FVDatabase-UK AID'!$B:$M,12,FALSE)</f>
        <v>Click here</v>
      </c>
      <c r="N1167" s="64" t="e">
        <f>VLOOKUP(Table13[[#This Row],[PNF]],[1]PRM57000!$B:$M,12,FALSE)</f>
        <v>#N/A</v>
      </c>
      <c r="AH1167" s="4"/>
      <c r="AI1167" s="4"/>
      <c r="AJ1167" s="4"/>
      <c r="AK1167" s="4"/>
      <c r="AL1167" s="4"/>
      <c r="AM1167" s="4"/>
      <c r="AN1167" s="4"/>
      <c r="AO1167" s="4"/>
      <c r="AP1167" s="4"/>
      <c r="AQ1167" s="4"/>
      <c r="AR1167" s="4"/>
    </row>
    <row r="1168" spans="1:44" s="25" customFormat="1" x14ac:dyDescent="0.3">
      <c r="A1168" s="26">
        <v>3401</v>
      </c>
      <c r="B1168" s="3">
        <v>7001535605</v>
      </c>
      <c r="C1168" s="31" t="s">
        <v>4260</v>
      </c>
      <c r="D1168" s="34" t="s">
        <v>1566</v>
      </c>
      <c r="E1168" s="4" t="s">
        <v>80</v>
      </c>
      <c r="F1168" s="3">
        <v>32</v>
      </c>
      <c r="G1168" s="3" t="s">
        <v>81</v>
      </c>
      <c r="H1168" s="4" t="s">
        <v>6150</v>
      </c>
      <c r="I1168" s="4" t="s">
        <v>12</v>
      </c>
      <c r="J1168" s="4" t="s">
        <v>1888</v>
      </c>
      <c r="K1168" s="25">
        <v>45085</v>
      </c>
      <c r="L1168" s="4" t="s">
        <v>9</v>
      </c>
      <c r="M1168" s="64" t="str">
        <f>VLOOKUP(Table13[[#This Row],[PNF]],'[1]FVDatabase-UK AID'!$B:$M,12,FALSE)</f>
        <v>Click here</v>
      </c>
      <c r="N1168" s="64" t="e">
        <f>VLOOKUP(Table13[[#This Row],[PNF]],[1]PRM57000!$B:$M,12,FALSE)</f>
        <v>#N/A</v>
      </c>
      <c r="AH1168" s="4"/>
      <c r="AI1168" s="4"/>
      <c r="AJ1168" s="4"/>
      <c r="AK1168" s="4"/>
      <c r="AL1168" s="4"/>
      <c r="AM1168" s="4"/>
      <c r="AN1168" s="4"/>
      <c r="AO1168" s="4"/>
      <c r="AP1168" s="4"/>
      <c r="AQ1168" s="4"/>
      <c r="AR1168" s="4"/>
    </row>
    <row r="1169" spans="1:44" s="25" customFormat="1" x14ac:dyDescent="0.3">
      <c r="A1169" s="26">
        <v>3402</v>
      </c>
      <c r="B1169" s="3">
        <v>7002081817</v>
      </c>
      <c r="C1169" s="21" t="s">
        <v>3980</v>
      </c>
      <c r="D1169" s="5" t="s">
        <v>249</v>
      </c>
      <c r="E1169" s="21" t="s">
        <v>80</v>
      </c>
      <c r="F1169" s="13">
        <v>42</v>
      </c>
      <c r="G1169" s="3" t="s">
        <v>81</v>
      </c>
      <c r="H1169" s="4" t="s">
        <v>6150</v>
      </c>
      <c r="I1169" s="4" t="s">
        <v>12</v>
      </c>
      <c r="J1169" s="4" t="s">
        <v>1888</v>
      </c>
      <c r="K1169" s="25">
        <v>45087</v>
      </c>
      <c r="L1169" s="4" t="s">
        <v>9</v>
      </c>
      <c r="M1169" s="64" t="str">
        <f>VLOOKUP(Table13[[#This Row],[PNF]],'[1]FVDatabase-UK AID'!$B:$M,12,FALSE)</f>
        <v>Click here</v>
      </c>
      <c r="N1169" s="64" t="e">
        <f>VLOOKUP(Table13[[#This Row],[PNF]],[1]PRM57000!$B:$M,12,FALSE)</f>
        <v>#N/A</v>
      </c>
      <c r="AH1169" s="4"/>
      <c r="AI1169" s="4"/>
      <c r="AJ1169" s="4"/>
      <c r="AK1169" s="4"/>
      <c r="AL1169" s="4"/>
      <c r="AM1169" s="4"/>
      <c r="AN1169" s="4"/>
      <c r="AO1169" s="4"/>
      <c r="AP1169" s="4"/>
      <c r="AQ1169" s="4"/>
      <c r="AR1169" s="4"/>
    </row>
    <row r="1170" spans="1:44" s="25" customFormat="1" x14ac:dyDescent="0.3">
      <c r="A1170" s="26">
        <v>3403</v>
      </c>
      <c r="B1170" s="3">
        <v>7002598290</v>
      </c>
      <c r="C1170" s="4" t="s">
        <v>2838</v>
      </c>
      <c r="D1170" s="5" t="s">
        <v>249</v>
      </c>
      <c r="E1170" s="4" t="s">
        <v>80</v>
      </c>
      <c r="F1170" s="3">
        <v>39</v>
      </c>
      <c r="G1170" s="3" t="s">
        <v>81</v>
      </c>
      <c r="H1170" s="4" t="s">
        <v>6150</v>
      </c>
      <c r="I1170" s="4" t="s">
        <v>12</v>
      </c>
      <c r="J1170" s="4" t="s">
        <v>1888</v>
      </c>
      <c r="K1170" s="25">
        <v>45087</v>
      </c>
      <c r="L1170" s="4" t="s">
        <v>9</v>
      </c>
      <c r="M1170" s="64" t="str">
        <f>VLOOKUP(Table13[[#This Row],[PNF]],'[1]FVDatabase-UK AID'!$B:$M,12,FALSE)</f>
        <v>Click here</v>
      </c>
      <c r="N1170" s="64" t="e">
        <f>VLOOKUP(Table13[[#This Row],[PNF]],[1]PRM57000!$B:$M,12,FALSE)</f>
        <v>#N/A</v>
      </c>
      <c r="AH1170" s="4"/>
      <c r="AI1170" s="4"/>
      <c r="AJ1170" s="4"/>
      <c r="AK1170" s="4"/>
      <c r="AL1170" s="4"/>
      <c r="AM1170" s="4"/>
      <c r="AN1170" s="4"/>
      <c r="AO1170" s="4"/>
      <c r="AP1170" s="4"/>
      <c r="AQ1170" s="4"/>
      <c r="AR1170" s="4"/>
    </row>
    <row r="1171" spans="1:44" s="25" customFormat="1" x14ac:dyDescent="0.3">
      <c r="A1171" s="26">
        <v>3404</v>
      </c>
      <c r="B1171" s="3">
        <v>7002522103</v>
      </c>
      <c r="C1171" s="21" t="s">
        <v>2813</v>
      </c>
      <c r="D1171" s="22" t="s">
        <v>249</v>
      </c>
      <c r="E1171" s="21" t="s">
        <v>80</v>
      </c>
      <c r="F1171" s="13">
        <v>45</v>
      </c>
      <c r="G1171" s="3" t="s">
        <v>81</v>
      </c>
      <c r="H1171" s="4" t="s">
        <v>6150</v>
      </c>
      <c r="I1171" s="4" t="s">
        <v>12</v>
      </c>
      <c r="J1171" s="4" t="s">
        <v>1888</v>
      </c>
      <c r="K1171" s="25">
        <v>45087</v>
      </c>
      <c r="L1171" s="4" t="s">
        <v>9</v>
      </c>
      <c r="M1171" s="64" t="str">
        <f>VLOOKUP(Table13[[#This Row],[PNF]],'[1]FVDatabase-UK AID'!$B:$M,12,FALSE)</f>
        <v>Click here</v>
      </c>
      <c r="N1171" s="64" t="e">
        <f>VLOOKUP(Table13[[#This Row],[PNF]],[1]PRM57000!$B:$M,12,FALSE)</f>
        <v>#N/A</v>
      </c>
      <c r="AH1171" s="4"/>
      <c r="AI1171" s="4"/>
      <c r="AJ1171" s="4"/>
      <c r="AK1171" s="4"/>
      <c r="AL1171" s="4"/>
      <c r="AM1171" s="4"/>
      <c r="AN1171" s="4"/>
      <c r="AO1171" s="4"/>
      <c r="AP1171" s="4"/>
      <c r="AQ1171" s="4"/>
      <c r="AR1171" s="4"/>
    </row>
    <row r="1172" spans="1:44" s="25" customFormat="1" x14ac:dyDescent="0.3">
      <c r="A1172" s="26">
        <v>3405</v>
      </c>
      <c r="B1172" s="3">
        <v>7002493010</v>
      </c>
      <c r="C1172" s="4" t="s">
        <v>3119</v>
      </c>
      <c r="D1172" s="4" t="s">
        <v>249</v>
      </c>
      <c r="E1172" s="4" t="s">
        <v>80</v>
      </c>
      <c r="F1172" s="3">
        <v>45</v>
      </c>
      <c r="G1172" s="3" t="s">
        <v>81</v>
      </c>
      <c r="H1172" s="4" t="s">
        <v>6150</v>
      </c>
      <c r="I1172" s="4" t="s">
        <v>12</v>
      </c>
      <c r="J1172" s="4" t="s">
        <v>1888</v>
      </c>
      <c r="K1172" s="25">
        <v>45087</v>
      </c>
      <c r="L1172" s="4" t="s">
        <v>9</v>
      </c>
      <c r="M1172" s="64" t="str">
        <f>VLOOKUP(Table13[[#This Row],[PNF]],'[1]FVDatabase-UK AID'!$B:$M,12,FALSE)</f>
        <v>Click here</v>
      </c>
      <c r="N1172" s="64" t="str">
        <f>VLOOKUP(Table13[[#This Row],[PNF]],[1]PRM57000!$B:$M,12,FALSE)</f>
        <v>Click here</v>
      </c>
      <c r="AH1172" s="4"/>
      <c r="AI1172" s="4"/>
      <c r="AJ1172" s="4"/>
      <c r="AK1172" s="4"/>
      <c r="AL1172" s="4"/>
      <c r="AM1172" s="4"/>
      <c r="AN1172" s="4"/>
      <c r="AO1172" s="4"/>
      <c r="AP1172" s="4"/>
      <c r="AQ1172" s="4"/>
      <c r="AR1172" s="4"/>
    </row>
    <row r="1173" spans="1:44" s="25" customFormat="1" x14ac:dyDescent="0.3">
      <c r="A1173" s="26">
        <v>3406</v>
      </c>
      <c r="B1173" s="62">
        <v>7002548217</v>
      </c>
      <c r="C1173" s="52" t="s">
        <v>2814</v>
      </c>
      <c r="D1173" s="22" t="s">
        <v>249</v>
      </c>
      <c r="E1173" s="52" t="s">
        <v>80</v>
      </c>
      <c r="F1173" s="14">
        <v>59</v>
      </c>
      <c r="G1173" s="3" t="s">
        <v>81</v>
      </c>
      <c r="H1173" s="4" t="s">
        <v>6150</v>
      </c>
      <c r="I1173" s="4" t="s">
        <v>12</v>
      </c>
      <c r="J1173" s="4" t="s">
        <v>1888</v>
      </c>
      <c r="K1173" s="25">
        <v>45087</v>
      </c>
      <c r="L1173" s="4" t="s">
        <v>9</v>
      </c>
      <c r="M1173" s="64" t="str">
        <f>VLOOKUP(Table13[[#This Row],[PNF]],'[1]FVDatabase-UK AID'!$B:$M,12,FALSE)</f>
        <v>Click here</v>
      </c>
      <c r="N1173" s="64" t="e">
        <f>VLOOKUP(Table13[[#This Row],[PNF]],[1]PRM57000!$B:$M,12,FALSE)</f>
        <v>#N/A</v>
      </c>
      <c r="AH1173" s="4"/>
      <c r="AI1173" s="4"/>
      <c r="AJ1173" s="4"/>
      <c r="AK1173" s="4"/>
      <c r="AL1173" s="4"/>
      <c r="AM1173" s="4"/>
      <c r="AN1173" s="4"/>
      <c r="AO1173" s="4"/>
      <c r="AP1173" s="4"/>
      <c r="AQ1173" s="4"/>
      <c r="AR1173" s="4"/>
    </row>
    <row r="1174" spans="1:44" s="25" customFormat="1" x14ac:dyDescent="0.3">
      <c r="A1174" s="26">
        <v>3407</v>
      </c>
      <c r="B1174" s="15">
        <v>7002570023</v>
      </c>
      <c r="C1174" s="16" t="s">
        <v>4261</v>
      </c>
      <c r="D1174" s="17" t="s">
        <v>249</v>
      </c>
      <c r="E1174" s="16" t="s">
        <v>80</v>
      </c>
      <c r="F1174" s="15">
        <v>39</v>
      </c>
      <c r="G1174" s="3" t="s">
        <v>81</v>
      </c>
      <c r="H1174" s="4" t="s">
        <v>6150</v>
      </c>
      <c r="I1174" s="4" t="s">
        <v>12</v>
      </c>
      <c r="J1174" s="4" t="s">
        <v>1888</v>
      </c>
      <c r="K1174" s="25">
        <v>45087</v>
      </c>
      <c r="L1174" s="4" t="s">
        <v>9</v>
      </c>
      <c r="M1174" s="64" t="str">
        <f>VLOOKUP(Table13[[#This Row],[PNF]],'[1]FVDatabase-UK AID'!$B:$M,12,FALSE)</f>
        <v>Click here</v>
      </c>
      <c r="N1174" s="64" t="str">
        <f>VLOOKUP(Table13[[#This Row],[PNF]],[1]PRM57000!$B:$M,12,FALSE)</f>
        <v>Click here</v>
      </c>
      <c r="AH1174" s="4"/>
      <c r="AI1174" s="4"/>
      <c r="AJ1174" s="4"/>
      <c r="AK1174" s="4"/>
      <c r="AL1174" s="4"/>
      <c r="AM1174" s="4"/>
      <c r="AN1174" s="4"/>
      <c r="AO1174" s="4"/>
      <c r="AP1174" s="4"/>
      <c r="AQ1174" s="4"/>
      <c r="AR1174" s="4"/>
    </row>
    <row r="1175" spans="1:44" s="25" customFormat="1" x14ac:dyDescent="0.3">
      <c r="A1175" s="26">
        <v>3408</v>
      </c>
      <c r="B1175" s="15">
        <v>7002343771</v>
      </c>
      <c r="C1175" s="16" t="s">
        <v>2828</v>
      </c>
      <c r="D1175" s="17" t="s">
        <v>249</v>
      </c>
      <c r="E1175" s="16" t="s">
        <v>80</v>
      </c>
      <c r="F1175" s="15">
        <v>40</v>
      </c>
      <c r="G1175" s="3" t="s">
        <v>81</v>
      </c>
      <c r="H1175" s="4" t="s">
        <v>6150</v>
      </c>
      <c r="I1175" s="4" t="s">
        <v>12</v>
      </c>
      <c r="J1175" s="4" t="s">
        <v>1888</v>
      </c>
      <c r="K1175" s="25">
        <v>45087</v>
      </c>
      <c r="L1175" s="4" t="s">
        <v>9</v>
      </c>
      <c r="M1175" s="64" t="str">
        <f>VLOOKUP(Table13[[#This Row],[PNF]],'[1]FVDatabase-UK AID'!$B:$M,12,FALSE)</f>
        <v>Click here</v>
      </c>
      <c r="N1175" s="64" t="e">
        <f>VLOOKUP(Table13[[#This Row],[PNF]],[1]PRM57000!$B:$M,12,FALSE)</f>
        <v>#N/A</v>
      </c>
      <c r="AH1175" s="4"/>
      <c r="AI1175" s="4"/>
      <c r="AJ1175" s="4"/>
      <c r="AK1175" s="4"/>
      <c r="AL1175" s="4"/>
      <c r="AM1175" s="4"/>
      <c r="AN1175" s="4"/>
      <c r="AO1175" s="4"/>
      <c r="AP1175" s="4"/>
      <c r="AQ1175" s="4"/>
      <c r="AR1175" s="4"/>
    </row>
    <row r="1176" spans="1:44" s="25" customFormat="1" x14ac:dyDescent="0.3">
      <c r="A1176" s="26">
        <v>3409</v>
      </c>
      <c r="B1176" s="27">
        <v>7001489630</v>
      </c>
      <c r="C1176" s="4" t="s">
        <v>4262</v>
      </c>
      <c r="D1176" s="5" t="s">
        <v>249</v>
      </c>
      <c r="E1176" s="4" t="s">
        <v>80</v>
      </c>
      <c r="F1176" s="3">
        <v>40</v>
      </c>
      <c r="G1176" s="3" t="s">
        <v>81</v>
      </c>
      <c r="H1176" s="4" t="s">
        <v>6150</v>
      </c>
      <c r="I1176" s="4" t="s">
        <v>12</v>
      </c>
      <c r="J1176" s="4" t="s">
        <v>1888</v>
      </c>
      <c r="K1176" s="25">
        <v>45087</v>
      </c>
      <c r="L1176" s="4" t="s">
        <v>9</v>
      </c>
      <c r="M1176" s="64" t="str">
        <f>VLOOKUP(Table13[[#This Row],[PNF]],'[1]FVDatabase-UK AID'!$B:$M,12,FALSE)</f>
        <v>Click here</v>
      </c>
      <c r="N1176" s="64" t="e">
        <f>VLOOKUP(Table13[[#This Row],[PNF]],[1]PRM57000!$B:$M,12,FALSE)</f>
        <v>#N/A</v>
      </c>
      <c r="AH1176" s="4"/>
      <c r="AI1176" s="4"/>
      <c r="AJ1176" s="4"/>
      <c r="AK1176" s="4"/>
      <c r="AL1176" s="4"/>
      <c r="AM1176" s="4"/>
      <c r="AN1176" s="4"/>
      <c r="AO1176" s="4"/>
      <c r="AP1176" s="4"/>
      <c r="AQ1176" s="4"/>
      <c r="AR1176" s="4"/>
    </row>
    <row r="1177" spans="1:44" s="25" customFormat="1" x14ac:dyDescent="0.3">
      <c r="A1177" s="26">
        <v>3410</v>
      </c>
      <c r="B1177" s="38">
        <v>7002453221</v>
      </c>
      <c r="C1177" s="4" t="s">
        <v>4263</v>
      </c>
      <c r="D1177" s="5" t="s">
        <v>1566</v>
      </c>
      <c r="E1177" s="4" t="s">
        <v>80</v>
      </c>
      <c r="F1177" s="3">
        <v>39</v>
      </c>
      <c r="G1177" s="3" t="s">
        <v>81</v>
      </c>
      <c r="H1177" s="4" t="s">
        <v>6150</v>
      </c>
      <c r="I1177" s="4" t="s">
        <v>12</v>
      </c>
      <c r="J1177" s="4" t="s">
        <v>1888</v>
      </c>
      <c r="K1177" s="25">
        <v>45087</v>
      </c>
      <c r="L1177" s="4" t="s">
        <v>9</v>
      </c>
      <c r="M1177" s="64" t="str">
        <f>VLOOKUP(Table13[[#This Row],[PNF]],'[1]FVDatabase-UK AID'!$B:$M,12,FALSE)</f>
        <v>Click here</v>
      </c>
      <c r="N1177" s="64" t="e">
        <f>VLOOKUP(Table13[[#This Row],[PNF]],[1]PRM57000!$B:$M,12,FALSE)</f>
        <v>#N/A</v>
      </c>
      <c r="AH1177" s="4"/>
      <c r="AI1177" s="4"/>
      <c r="AJ1177" s="4"/>
      <c r="AK1177" s="4"/>
      <c r="AL1177" s="4"/>
      <c r="AM1177" s="4"/>
      <c r="AN1177" s="4"/>
      <c r="AO1177" s="4"/>
      <c r="AP1177" s="4"/>
      <c r="AQ1177" s="4"/>
      <c r="AR1177" s="4"/>
    </row>
    <row r="1178" spans="1:44" s="25" customFormat="1" x14ac:dyDescent="0.3">
      <c r="A1178" s="26">
        <v>3411</v>
      </c>
      <c r="B1178" s="30">
        <v>7001522650</v>
      </c>
      <c r="C1178" s="31" t="s">
        <v>915</v>
      </c>
      <c r="D1178" s="31" t="s">
        <v>1566</v>
      </c>
      <c r="E1178" s="4" t="s">
        <v>80</v>
      </c>
      <c r="F1178" s="30">
        <v>42</v>
      </c>
      <c r="G1178" s="3" t="s">
        <v>81</v>
      </c>
      <c r="H1178" s="4" t="s">
        <v>6150</v>
      </c>
      <c r="I1178" s="4" t="s">
        <v>12</v>
      </c>
      <c r="J1178" s="4" t="s">
        <v>1888</v>
      </c>
      <c r="K1178" s="25">
        <v>45087</v>
      </c>
      <c r="L1178" s="4" t="s">
        <v>9</v>
      </c>
      <c r="M1178" s="64" t="str">
        <f>VLOOKUP(Table13[[#This Row],[PNF]],'[1]FVDatabase-UK AID'!$B:$M,12,FALSE)</f>
        <v>Click here</v>
      </c>
      <c r="N1178" s="64" t="e">
        <f>VLOOKUP(Table13[[#This Row],[PNF]],[1]PRM57000!$B:$M,12,FALSE)</f>
        <v>#N/A</v>
      </c>
      <c r="AH1178" s="4"/>
      <c r="AI1178" s="4"/>
      <c r="AJ1178" s="4"/>
      <c r="AK1178" s="4"/>
      <c r="AL1178" s="4"/>
      <c r="AM1178" s="4"/>
      <c r="AN1178" s="4"/>
      <c r="AO1178" s="4"/>
      <c r="AP1178" s="4"/>
      <c r="AQ1178" s="4"/>
      <c r="AR1178" s="4"/>
    </row>
    <row r="1179" spans="1:44" s="25" customFormat="1" x14ac:dyDescent="0.3">
      <c r="A1179" s="26">
        <v>3412</v>
      </c>
      <c r="B1179" s="30">
        <v>7001521712</v>
      </c>
      <c r="C1179" s="31" t="s">
        <v>4264</v>
      </c>
      <c r="D1179" s="31" t="s">
        <v>1566</v>
      </c>
      <c r="E1179" s="4" t="s">
        <v>80</v>
      </c>
      <c r="F1179" s="13">
        <v>64</v>
      </c>
      <c r="G1179" s="3" t="s">
        <v>81</v>
      </c>
      <c r="H1179" s="4" t="s">
        <v>6150</v>
      </c>
      <c r="I1179" s="4" t="s">
        <v>12</v>
      </c>
      <c r="J1179" s="4" t="s">
        <v>1888</v>
      </c>
      <c r="K1179" s="25">
        <v>45087</v>
      </c>
      <c r="L1179" s="4" t="s">
        <v>9</v>
      </c>
      <c r="M1179" s="64" t="str">
        <f>VLOOKUP(Table13[[#This Row],[PNF]],'[1]FVDatabase-UK AID'!$B:$M,12,FALSE)</f>
        <v>Click here</v>
      </c>
      <c r="N1179" s="64" t="e">
        <f>VLOOKUP(Table13[[#This Row],[PNF]],[1]PRM57000!$B:$M,12,FALSE)</f>
        <v>#N/A</v>
      </c>
      <c r="AH1179" s="4"/>
      <c r="AI1179" s="4"/>
      <c r="AJ1179" s="4"/>
      <c r="AK1179" s="4"/>
      <c r="AL1179" s="4"/>
      <c r="AM1179" s="4"/>
      <c r="AN1179" s="4"/>
      <c r="AO1179" s="4"/>
      <c r="AP1179" s="4"/>
      <c r="AQ1179" s="4"/>
      <c r="AR1179" s="4"/>
    </row>
    <row r="1180" spans="1:44" s="25" customFormat="1" x14ac:dyDescent="0.3">
      <c r="A1180" s="26">
        <v>3413</v>
      </c>
      <c r="B1180" s="30">
        <v>7002590652</v>
      </c>
      <c r="C1180" s="31" t="s">
        <v>4265</v>
      </c>
      <c r="D1180" s="31" t="s">
        <v>1566</v>
      </c>
      <c r="E1180" s="4" t="s">
        <v>80</v>
      </c>
      <c r="F1180" s="30">
        <v>39</v>
      </c>
      <c r="G1180" s="3" t="s">
        <v>81</v>
      </c>
      <c r="H1180" s="4" t="s">
        <v>6150</v>
      </c>
      <c r="I1180" s="4" t="s">
        <v>12</v>
      </c>
      <c r="J1180" s="4" t="s">
        <v>1888</v>
      </c>
      <c r="K1180" s="25">
        <v>45087</v>
      </c>
      <c r="L1180" s="4" t="s">
        <v>9</v>
      </c>
      <c r="M1180" s="64" t="str">
        <f>VLOOKUP(Table13[[#This Row],[PNF]],'[1]FVDatabase-UK AID'!$B:$M,12,FALSE)</f>
        <v>Click here</v>
      </c>
      <c r="N1180" s="64" t="e">
        <f>VLOOKUP(Table13[[#This Row],[PNF]],[1]PRM57000!$B:$M,12,FALSE)</f>
        <v>#N/A</v>
      </c>
      <c r="AH1180" s="4"/>
      <c r="AI1180" s="4"/>
      <c r="AJ1180" s="4"/>
      <c r="AK1180" s="4"/>
      <c r="AL1180" s="4"/>
      <c r="AM1180" s="4"/>
      <c r="AN1180" s="4"/>
      <c r="AO1180" s="4"/>
      <c r="AP1180" s="4"/>
      <c r="AQ1180" s="4"/>
      <c r="AR1180" s="4"/>
    </row>
    <row r="1181" spans="1:44" s="25" customFormat="1" x14ac:dyDescent="0.3">
      <c r="A1181" s="26">
        <v>3414</v>
      </c>
      <c r="B1181" s="3">
        <v>7000942569</v>
      </c>
      <c r="C1181" s="4" t="s">
        <v>4266</v>
      </c>
      <c r="D1181" s="31" t="s">
        <v>1566</v>
      </c>
      <c r="E1181" s="4" t="s">
        <v>80</v>
      </c>
      <c r="F1181" s="3">
        <v>47</v>
      </c>
      <c r="G1181" s="3" t="s">
        <v>81</v>
      </c>
      <c r="H1181" s="4" t="s">
        <v>6150</v>
      </c>
      <c r="I1181" s="4" t="s">
        <v>12</v>
      </c>
      <c r="J1181" s="4" t="s">
        <v>1888</v>
      </c>
      <c r="K1181" s="25">
        <v>45088</v>
      </c>
      <c r="L1181" s="4" t="s">
        <v>9</v>
      </c>
      <c r="M1181" s="64" t="str">
        <f>VLOOKUP(Table13[[#This Row],[PNF]],'[1]FVDatabase-UK AID'!$B:$M,12,FALSE)</f>
        <v>Click here</v>
      </c>
      <c r="N1181" s="64" t="e">
        <f>VLOOKUP(Table13[[#This Row],[PNF]],[1]PRM57000!$B:$M,12,FALSE)</f>
        <v>#N/A</v>
      </c>
      <c r="AH1181" s="4"/>
      <c r="AI1181" s="4"/>
      <c r="AJ1181" s="4"/>
      <c r="AK1181" s="4"/>
      <c r="AL1181" s="4"/>
      <c r="AM1181" s="4"/>
      <c r="AN1181" s="4"/>
      <c r="AO1181" s="4"/>
      <c r="AP1181" s="4"/>
      <c r="AQ1181" s="4"/>
      <c r="AR1181" s="4"/>
    </row>
    <row r="1182" spans="1:44" s="25" customFormat="1" x14ac:dyDescent="0.3">
      <c r="A1182" s="26">
        <v>3415</v>
      </c>
      <c r="B1182" s="3">
        <v>7001643070</v>
      </c>
      <c r="C1182" s="4" t="s">
        <v>4267</v>
      </c>
      <c r="D1182" s="5" t="s">
        <v>1566</v>
      </c>
      <c r="E1182" s="4" t="s">
        <v>80</v>
      </c>
      <c r="F1182" s="3">
        <v>42</v>
      </c>
      <c r="G1182" s="3" t="s">
        <v>81</v>
      </c>
      <c r="H1182" s="4" t="s">
        <v>6150</v>
      </c>
      <c r="I1182" s="4" t="s">
        <v>12</v>
      </c>
      <c r="J1182" s="4" t="s">
        <v>1888</v>
      </c>
      <c r="K1182" s="25">
        <v>45088</v>
      </c>
      <c r="L1182" s="4" t="s">
        <v>9</v>
      </c>
      <c r="M1182" s="64" t="str">
        <f>VLOOKUP(Table13[[#This Row],[PNF]],'[1]FVDatabase-UK AID'!$B:$M,12,FALSE)</f>
        <v>Click here</v>
      </c>
      <c r="N1182" s="64" t="str">
        <f>VLOOKUP(Table13[[#This Row],[PNF]],[1]PRM57000!$B:$M,12,FALSE)</f>
        <v>Click here</v>
      </c>
      <c r="AH1182" s="4"/>
      <c r="AI1182" s="4"/>
      <c r="AJ1182" s="4"/>
      <c r="AK1182" s="4"/>
      <c r="AL1182" s="4"/>
      <c r="AM1182" s="4"/>
      <c r="AN1182" s="4"/>
      <c r="AO1182" s="4"/>
      <c r="AP1182" s="4"/>
      <c r="AQ1182" s="4"/>
      <c r="AR1182" s="4"/>
    </row>
    <row r="1183" spans="1:44" s="25" customFormat="1" x14ac:dyDescent="0.3">
      <c r="A1183" s="26">
        <v>3416</v>
      </c>
      <c r="B1183" s="3">
        <v>7001979418</v>
      </c>
      <c r="C1183" s="4" t="s">
        <v>3656</v>
      </c>
      <c r="D1183" s="5" t="s">
        <v>249</v>
      </c>
      <c r="E1183" s="4" t="s">
        <v>80</v>
      </c>
      <c r="F1183" s="3">
        <v>43</v>
      </c>
      <c r="G1183" s="3" t="s">
        <v>81</v>
      </c>
      <c r="H1183" s="4" t="s">
        <v>6150</v>
      </c>
      <c r="I1183" s="4" t="s">
        <v>12</v>
      </c>
      <c r="J1183" s="4" t="s">
        <v>1888</v>
      </c>
      <c r="K1183" s="25">
        <v>45088</v>
      </c>
      <c r="L1183" s="4" t="s">
        <v>9</v>
      </c>
      <c r="M1183" s="64" t="str">
        <f>VLOOKUP(Table13[[#This Row],[PNF]],'[1]FVDatabase-UK AID'!$B:$M,12,FALSE)</f>
        <v>Click here</v>
      </c>
      <c r="N1183" s="64" t="e">
        <f>VLOOKUP(Table13[[#This Row],[PNF]],[1]PRM57000!$B:$M,12,FALSE)</f>
        <v>#N/A</v>
      </c>
      <c r="AH1183" s="4"/>
      <c r="AI1183" s="4"/>
      <c r="AJ1183" s="4"/>
      <c r="AK1183" s="4"/>
      <c r="AL1183" s="4"/>
      <c r="AM1183" s="4"/>
      <c r="AN1183" s="4"/>
      <c r="AO1183" s="4"/>
      <c r="AP1183" s="4"/>
      <c r="AQ1183" s="4"/>
      <c r="AR1183" s="4"/>
    </row>
    <row r="1184" spans="1:44" s="25" customFormat="1" x14ac:dyDescent="0.3">
      <c r="A1184" s="26">
        <v>3417</v>
      </c>
      <c r="B1184" s="3">
        <v>7001492364</v>
      </c>
      <c r="C1184" s="4" t="s">
        <v>4268</v>
      </c>
      <c r="D1184" s="5" t="s">
        <v>1566</v>
      </c>
      <c r="E1184" s="4" t="s">
        <v>80</v>
      </c>
      <c r="F1184" s="3">
        <v>42</v>
      </c>
      <c r="G1184" s="3" t="s">
        <v>81</v>
      </c>
      <c r="H1184" s="4" t="s">
        <v>6150</v>
      </c>
      <c r="I1184" s="4" t="s">
        <v>12</v>
      </c>
      <c r="J1184" s="4" t="s">
        <v>1888</v>
      </c>
      <c r="K1184" s="25">
        <v>45088</v>
      </c>
      <c r="L1184" s="4" t="s">
        <v>9</v>
      </c>
      <c r="M1184" s="64" t="str">
        <f>VLOOKUP(Table13[[#This Row],[PNF]],'[1]FVDatabase-UK AID'!$B:$M,12,FALSE)</f>
        <v>Click here</v>
      </c>
      <c r="N1184" s="64" t="e">
        <f>VLOOKUP(Table13[[#This Row],[PNF]],[1]PRM57000!$B:$M,12,FALSE)</f>
        <v>#N/A</v>
      </c>
      <c r="AH1184" s="4"/>
      <c r="AI1184" s="4"/>
      <c r="AJ1184" s="4"/>
      <c r="AK1184" s="4"/>
      <c r="AL1184" s="4"/>
      <c r="AM1184" s="4"/>
      <c r="AN1184" s="4"/>
      <c r="AO1184" s="4"/>
      <c r="AP1184" s="4"/>
      <c r="AQ1184" s="4"/>
      <c r="AR1184" s="4"/>
    </row>
    <row r="1185" spans="1:44" s="25" customFormat="1" x14ac:dyDescent="0.3">
      <c r="A1185" s="26">
        <v>3418</v>
      </c>
      <c r="B1185" s="3">
        <v>7001635226</v>
      </c>
      <c r="C1185" s="4" t="s">
        <v>4269</v>
      </c>
      <c r="D1185" s="22" t="s">
        <v>1566</v>
      </c>
      <c r="E1185" s="4" t="s">
        <v>80</v>
      </c>
      <c r="F1185" s="3">
        <v>40</v>
      </c>
      <c r="G1185" s="3" t="s">
        <v>81</v>
      </c>
      <c r="H1185" s="4" t="s">
        <v>6150</v>
      </c>
      <c r="I1185" s="4" t="s">
        <v>12</v>
      </c>
      <c r="J1185" s="4" t="s">
        <v>1888</v>
      </c>
      <c r="K1185" s="25">
        <v>45088</v>
      </c>
      <c r="L1185" s="4" t="s">
        <v>9</v>
      </c>
      <c r="M1185" s="64" t="str">
        <f>VLOOKUP(Table13[[#This Row],[PNF]],'[1]FVDatabase-UK AID'!$B:$M,12,FALSE)</f>
        <v>Click here</v>
      </c>
      <c r="N1185" s="64" t="e">
        <f>VLOOKUP(Table13[[#This Row],[PNF]],[1]PRM57000!$B:$M,12,FALSE)</f>
        <v>#N/A</v>
      </c>
      <c r="AH1185" s="4"/>
      <c r="AI1185" s="4"/>
      <c r="AJ1185" s="4"/>
      <c r="AK1185" s="4"/>
      <c r="AL1185" s="4"/>
      <c r="AM1185" s="4"/>
      <c r="AN1185" s="4"/>
      <c r="AO1185" s="4"/>
      <c r="AP1185" s="4"/>
      <c r="AQ1185" s="4"/>
      <c r="AR1185" s="4"/>
    </row>
    <row r="1186" spans="1:44" s="25" customFormat="1" x14ac:dyDescent="0.3">
      <c r="A1186" s="26">
        <v>3419</v>
      </c>
      <c r="B1186" s="3">
        <v>7002581568</v>
      </c>
      <c r="C1186" s="5" t="s">
        <v>4270</v>
      </c>
      <c r="D1186" s="4" t="s">
        <v>1566</v>
      </c>
      <c r="E1186" s="4" t="s">
        <v>80</v>
      </c>
      <c r="F1186" s="3">
        <v>40</v>
      </c>
      <c r="G1186" s="3" t="s">
        <v>81</v>
      </c>
      <c r="H1186" s="4" t="s">
        <v>6150</v>
      </c>
      <c r="I1186" s="4" t="s">
        <v>12</v>
      </c>
      <c r="J1186" s="4" t="s">
        <v>1888</v>
      </c>
      <c r="K1186" s="25">
        <v>45088</v>
      </c>
      <c r="L1186" s="4" t="s">
        <v>9</v>
      </c>
      <c r="M1186" s="64" t="str">
        <f>VLOOKUP(Table13[[#This Row],[PNF]],'[1]FVDatabase-UK AID'!$B:$M,12,FALSE)</f>
        <v>Click here</v>
      </c>
      <c r="N1186" s="64" t="e">
        <f>VLOOKUP(Table13[[#This Row],[PNF]],[1]PRM57000!$B:$M,12,FALSE)</f>
        <v>#N/A</v>
      </c>
      <c r="AH1186" s="4"/>
      <c r="AI1186" s="4"/>
      <c r="AJ1186" s="4"/>
      <c r="AK1186" s="4"/>
      <c r="AL1186" s="4"/>
      <c r="AM1186" s="4"/>
      <c r="AN1186" s="4"/>
      <c r="AO1186" s="4"/>
      <c r="AP1186" s="4"/>
      <c r="AQ1186" s="4"/>
      <c r="AR1186" s="4"/>
    </row>
    <row r="1187" spans="1:44" s="25" customFormat="1" x14ac:dyDescent="0.3">
      <c r="A1187" s="26">
        <v>3420</v>
      </c>
      <c r="B1187" s="3">
        <v>7002865767</v>
      </c>
      <c r="C1187" s="31" t="s">
        <v>4271</v>
      </c>
      <c r="D1187" s="22" t="s">
        <v>1566</v>
      </c>
      <c r="E1187" s="4" t="s">
        <v>80</v>
      </c>
      <c r="F1187" s="3">
        <v>39</v>
      </c>
      <c r="G1187" s="3" t="s">
        <v>81</v>
      </c>
      <c r="H1187" s="4" t="s">
        <v>6150</v>
      </c>
      <c r="I1187" s="4" t="s">
        <v>12</v>
      </c>
      <c r="J1187" s="4" t="s">
        <v>1888</v>
      </c>
      <c r="K1187" s="25">
        <v>45088</v>
      </c>
      <c r="L1187" s="4" t="s">
        <v>9</v>
      </c>
      <c r="M1187" s="64" t="str">
        <f>VLOOKUP(Table13[[#This Row],[PNF]],'[1]FVDatabase-UK AID'!$B:$M,12,FALSE)</f>
        <v>Click here</v>
      </c>
      <c r="N1187" s="64" t="e">
        <f>VLOOKUP(Table13[[#This Row],[PNF]],[1]PRM57000!$B:$M,12,FALSE)</f>
        <v>#N/A</v>
      </c>
      <c r="AH1187" s="4"/>
      <c r="AI1187" s="4"/>
      <c r="AJ1187" s="4"/>
      <c r="AK1187" s="4"/>
      <c r="AL1187" s="4"/>
      <c r="AM1187" s="4"/>
      <c r="AN1187" s="4"/>
      <c r="AO1187" s="4"/>
      <c r="AP1187" s="4"/>
      <c r="AQ1187" s="4"/>
      <c r="AR1187" s="4"/>
    </row>
    <row r="1188" spans="1:44" s="25" customFormat="1" x14ac:dyDescent="0.3">
      <c r="A1188" s="26">
        <v>3421</v>
      </c>
      <c r="B1188" s="3">
        <v>7001599663</v>
      </c>
      <c r="C1188" s="5" t="s">
        <v>3134</v>
      </c>
      <c r="D1188" s="4" t="s">
        <v>249</v>
      </c>
      <c r="E1188" s="4" t="s">
        <v>80</v>
      </c>
      <c r="F1188" s="3">
        <v>42</v>
      </c>
      <c r="G1188" s="3" t="s">
        <v>81</v>
      </c>
      <c r="H1188" s="4" t="s">
        <v>6150</v>
      </c>
      <c r="I1188" s="4" t="s">
        <v>12</v>
      </c>
      <c r="J1188" s="4" t="s">
        <v>1888</v>
      </c>
      <c r="K1188" s="25">
        <v>45088</v>
      </c>
      <c r="L1188" s="4" t="s">
        <v>9</v>
      </c>
      <c r="M1188" s="64" t="str">
        <f>VLOOKUP(Table13[[#This Row],[PNF]],'[1]FVDatabase-UK AID'!$B:$M,12,FALSE)</f>
        <v>Click here</v>
      </c>
      <c r="N1188" s="64" t="str">
        <f>VLOOKUP(Table13[[#This Row],[PNF]],[1]PRM57000!$B:$M,12,FALSE)</f>
        <v>Click here</v>
      </c>
      <c r="AH1188" s="4"/>
      <c r="AI1188" s="4"/>
      <c r="AJ1188" s="4"/>
      <c r="AK1188" s="4"/>
      <c r="AL1188" s="4"/>
      <c r="AM1188" s="4"/>
      <c r="AN1188" s="4"/>
      <c r="AO1188" s="4"/>
      <c r="AP1188" s="4"/>
      <c r="AQ1188" s="4"/>
      <c r="AR1188" s="4"/>
    </row>
    <row r="1189" spans="1:44" s="25" customFormat="1" x14ac:dyDescent="0.3">
      <c r="A1189" s="26">
        <v>3422</v>
      </c>
      <c r="B1189" s="3">
        <v>7002450482</v>
      </c>
      <c r="C1189" s="4" t="s">
        <v>2003</v>
      </c>
      <c r="D1189" s="22" t="s">
        <v>249</v>
      </c>
      <c r="E1189" s="4" t="s">
        <v>80</v>
      </c>
      <c r="F1189" s="3">
        <v>66</v>
      </c>
      <c r="G1189" s="3" t="s">
        <v>81</v>
      </c>
      <c r="H1189" s="4" t="s">
        <v>6150</v>
      </c>
      <c r="I1189" s="4" t="s">
        <v>12</v>
      </c>
      <c r="J1189" s="4" t="s">
        <v>1888</v>
      </c>
      <c r="K1189" s="25">
        <v>45088</v>
      </c>
      <c r="L1189" s="4" t="s">
        <v>9</v>
      </c>
      <c r="M1189" s="64" t="str">
        <f>VLOOKUP(Table13[[#This Row],[PNF]],'[1]FVDatabase-UK AID'!$B:$M,12,FALSE)</f>
        <v>Click here</v>
      </c>
      <c r="N1189" s="64" t="e">
        <f>VLOOKUP(Table13[[#This Row],[PNF]],[1]PRM57000!$B:$M,12,FALSE)</f>
        <v>#N/A</v>
      </c>
      <c r="AH1189" s="4"/>
      <c r="AI1189" s="4"/>
      <c r="AJ1189" s="4"/>
      <c r="AK1189" s="4"/>
      <c r="AL1189" s="4"/>
      <c r="AM1189" s="4"/>
      <c r="AN1189" s="4"/>
      <c r="AO1189" s="4"/>
      <c r="AP1189" s="4"/>
      <c r="AQ1189" s="4"/>
      <c r="AR1189" s="4"/>
    </row>
    <row r="1190" spans="1:44" s="25" customFormat="1" x14ac:dyDescent="0.3">
      <c r="A1190" s="26">
        <v>3423</v>
      </c>
      <c r="B1190" s="3">
        <v>7002059333</v>
      </c>
      <c r="C1190" s="4" t="s">
        <v>4272</v>
      </c>
      <c r="D1190" s="22" t="s">
        <v>1566</v>
      </c>
      <c r="E1190" s="4" t="s">
        <v>80</v>
      </c>
      <c r="F1190" s="3">
        <v>37</v>
      </c>
      <c r="G1190" s="3" t="s">
        <v>81</v>
      </c>
      <c r="H1190" s="4" t="s">
        <v>6150</v>
      </c>
      <c r="I1190" s="4" t="s">
        <v>12</v>
      </c>
      <c r="J1190" s="4" t="s">
        <v>1888</v>
      </c>
      <c r="K1190" s="25">
        <v>45088</v>
      </c>
      <c r="L1190" s="4" t="s">
        <v>9</v>
      </c>
      <c r="M1190" s="64" t="str">
        <f>VLOOKUP(Table13[[#This Row],[PNF]],'[1]FVDatabase-UK AID'!$B:$M,12,FALSE)</f>
        <v>Click here</v>
      </c>
      <c r="N1190" s="64" t="e">
        <f>VLOOKUP(Table13[[#This Row],[PNF]],[1]PRM57000!$B:$M,12,FALSE)</f>
        <v>#N/A</v>
      </c>
      <c r="AH1190" s="4"/>
      <c r="AI1190" s="4"/>
      <c r="AJ1190" s="4"/>
      <c r="AK1190" s="4"/>
      <c r="AL1190" s="4"/>
      <c r="AM1190" s="4"/>
      <c r="AN1190" s="4"/>
      <c r="AO1190" s="4"/>
      <c r="AP1190" s="4"/>
      <c r="AQ1190" s="4"/>
      <c r="AR1190" s="4"/>
    </row>
    <row r="1191" spans="1:44" s="25" customFormat="1" x14ac:dyDescent="0.3">
      <c r="A1191" s="26">
        <v>3424</v>
      </c>
      <c r="B1191" s="3">
        <v>7001538042</v>
      </c>
      <c r="C1191" s="4" t="s">
        <v>2860</v>
      </c>
      <c r="D1191" s="5" t="s">
        <v>249</v>
      </c>
      <c r="E1191" s="4" t="s">
        <v>80</v>
      </c>
      <c r="F1191" s="3">
        <v>71</v>
      </c>
      <c r="G1191" s="3" t="s">
        <v>81</v>
      </c>
      <c r="H1191" s="4" t="s">
        <v>6150</v>
      </c>
      <c r="I1191" s="4" t="s">
        <v>12</v>
      </c>
      <c r="J1191" s="4" t="s">
        <v>83</v>
      </c>
      <c r="K1191" s="25">
        <v>45088</v>
      </c>
      <c r="L1191" s="4" t="s">
        <v>9</v>
      </c>
      <c r="M1191" s="64" t="str">
        <f>VLOOKUP(Table13[[#This Row],[PNF]],'[1]FVDatabase-UK AID'!$B:$M,12,FALSE)</f>
        <v>Click here</v>
      </c>
      <c r="N1191" s="64" t="e">
        <f>VLOOKUP(Table13[[#This Row],[PNF]],[1]PRM57000!$B:$M,12,FALSE)</f>
        <v>#N/A</v>
      </c>
      <c r="AH1191" s="4"/>
      <c r="AI1191" s="4"/>
      <c r="AJ1191" s="4"/>
      <c r="AK1191" s="4"/>
      <c r="AL1191" s="4"/>
      <c r="AM1191" s="4"/>
      <c r="AN1191" s="4"/>
      <c r="AO1191" s="4"/>
      <c r="AP1191" s="4"/>
      <c r="AQ1191" s="4"/>
      <c r="AR1191" s="4"/>
    </row>
    <row r="1192" spans="1:44" s="25" customFormat="1" x14ac:dyDescent="0.3">
      <c r="A1192" s="26">
        <v>3431</v>
      </c>
      <c r="B1192" s="3">
        <v>7001009472</v>
      </c>
      <c r="C1192" s="4" t="s">
        <v>4279</v>
      </c>
      <c r="D1192" s="5" t="s">
        <v>1566</v>
      </c>
      <c r="E1192" s="4" t="s">
        <v>80</v>
      </c>
      <c r="F1192" s="3">
        <v>42</v>
      </c>
      <c r="G1192" s="3" t="s">
        <v>81</v>
      </c>
      <c r="H1192" s="4" t="s">
        <v>6153</v>
      </c>
      <c r="I1192" s="4" t="s">
        <v>12</v>
      </c>
      <c r="J1192" s="4" t="s">
        <v>1888</v>
      </c>
      <c r="K1192" s="25">
        <v>45082</v>
      </c>
      <c r="L1192" s="4" t="s">
        <v>9</v>
      </c>
      <c r="M1192" s="64" t="e">
        <f>VLOOKUP(Table13[[#This Row],[PNF]],'[1]FVDatabase-UK AID'!$B:$M,12,FALSE)</f>
        <v>#N/A</v>
      </c>
      <c r="N1192" s="64" t="str">
        <f>VLOOKUP(Table13[[#This Row],[PNF]],[1]PRM57000!$B:$M,12,FALSE)</f>
        <v>Click here</v>
      </c>
      <c r="AH1192" s="4"/>
      <c r="AI1192" s="4"/>
      <c r="AJ1192" s="4"/>
      <c r="AK1192" s="4"/>
      <c r="AL1192" s="4"/>
      <c r="AM1192" s="4"/>
      <c r="AN1192" s="4"/>
      <c r="AO1192" s="4"/>
      <c r="AP1192" s="4"/>
      <c r="AQ1192" s="4"/>
      <c r="AR1192" s="4"/>
    </row>
    <row r="1193" spans="1:44" s="25" customFormat="1" x14ac:dyDescent="0.3">
      <c r="A1193" s="26">
        <v>3432</v>
      </c>
      <c r="B1193" s="3">
        <v>7002875618</v>
      </c>
      <c r="C1193" s="4" t="s">
        <v>4280</v>
      </c>
      <c r="D1193" s="5" t="s">
        <v>1566</v>
      </c>
      <c r="E1193" s="4" t="s">
        <v>80</v>
      </c>
      <c r="F1193" s="3">
        <v>47</v>
      </c>
      <c r="G1193" s="3" t="s">
        <v>81</v>
      </c>
      <c r="H1193" s="4" t="s">
        <v>6153</v>
      </c>
      <c r="I1193" s="4" t="s">
        <v>12</v>
      </c>
      <c r="J1193" s="4" t="s">
        <v>1888</v>
      </c>
      <c r="K1193" s="25">
        <v>45082</v>
      </c>
      <c r="L1193" s="4" t="s">
        <v>9</v>
      </c>
      <c r="M1193" s="64" t="e">
        <f>VLOOKUP(Table13[[#This Row],[PNF]],'[1]FVDatabase-UK AID'!$B:$M,12,FALSE)</f>
        <v>#N/A</v>
      </c>
      <c r="N1193" s="64" t="str">
        <f>VLOOKUP(Table13[[#This Row],[PNF]],[1]PRM57000!$B:$M,12,FALSE)</f>
        <v>Click here</v>
      </c>
      <c r="AH1193" s="4"/>
      <c r="AI1193" s="4"/>
      <c r="AJ1193" s="4"/>
      <c r="AK1193" s="4"/>
      <c r="AL1193" s="4"/>
      <c r="AM1193" s="4"/>
      <c r="AN1193" s="4"/>
      <c r="AO1193" s="4"/>
      <c r="AP1193" s="4"/>
      <c r="AQ1193" s="4"/>
      <c r="AR1193" s="4"/>
    </row>
    <row r="1194" spans="1:44" s="25" customFormat="1" x14ac:dyDescent="0.3">
      <c r="A1194" s="26">
        <v>3433</v>
      </c>
      <c r="B1194" s="3">
        <v>7002875593</v>
      </c>
      <c r="C1194" s="4" t="s">
        <v>4281</v>
      </c>
      <c r="D1194" s="5" t="s">
        <v>1566</v>
      </c>
      <c r="E1194" s="4" t="s">
        <v>80</v>
      </c>
      <c r="F1194" s="3">
        <v>46</v>
      </c>
      <c r="G1194" s="3" t="s">
        <v>81</v>
      </c>
      <c r="H1194" s="4" t="s">
        <v>6153</v>
      </c>
      <c r="I1194" s="4" t="s">
        <v>12</v>
      </c>
      <c r="J1194" s="4" t="s">
        <v>1888</v>
      </c>
      <c r="K1194" s="25">
        <v>45082</v>
      </c>
      <c r="L1194" s="4" t="s">
        <v>9</v>
      </c>
      <c r="M1194" s="64" t="e">
        <f>VLOOKUP(Table13[[#This Row],[PNF]],'[1]FVDatabase-UK AID'!$B:$M,12,FALSE)</f>
        <v>#N/A</v>
      </c>
      <c r="N1194" s="64" t="str">
        <f>VLOOKUP(Table13[[#This Row],[PNF]],[1]PRM57000!$B:$M,12,FALSE)</f>
        <v>Click here</v>
      </c>
      <c r="AH1194" s="4"/>
      <c r="AI1194" s="4"/>
      <c r="AJ1194" s="4"/>
      <c r="AK1194" s="4"/>
      <c r="AL1194" s="4"/>
      <c r="AM1194" s="4"/>
      <c r="AN1194" s="4"/>
      <c r="AO1194" s="4"/>
      <c r="AP1194" s="4"/>
      <c r="AQ1194" s="4"/>
      <c r="AR1194" s="4"/>
    </row>
    <row r="1195" spans="1:44" s="25" customFormat="1" x14ac:dyDescent="0.3">
      <c r="A1195" s="26">
        <v>3434</v>
      </c>
      <c r="B1195" s="3">
        <v>7002835678</v>
      </c>
      <c r="C1195" s="4" t="s">
        <v>4282</v>
      </c>
      <c r="D1195" s="5" t="s">
        <v>1566</v>
      </c>
      <c r="E1195" s="4" t="s">
        <v>80</v>
      </c>
      <c r="F1195" s="3">
        <v>46</v>
      </c>
      <c r="G1195" s="3" t="s">
        <v>81</v>
      </c>
      <c r="H1195" s="4" t="s">
        <v>6153</v>
      </c>
      <c r="I1195" s="4" t="s">
        <v>12</v>
      </c>
      <c r="J1195" s="4" t="s">
        <v>1888</v>
      </c>
      <c r="K1195" s="25">
        <v>45082</v>
      </c>
      <c r="L1195" s="4" t="s">
        <v>9</v>
      </c>
      <c r="M1195" s="64" t="e">
        <f>VLOOKUP(Table13[[#This Row],[PNF]],'[1]FVDatabase-UK AID'!$B:$M,12,FALSE)</f>
        <v>#N/A</v>
      </c>
      <c r="N1195" s="64" t="str">
        <f>VLOOKUP(Table13[[#This Row],[PNF]],[1]PRM57000!$B:$M,12,FALSE)</f>
        <v>Click here</v>
      </c>
      <c r="AH1195" s="4"/>
      <c r="AI1195" s="4"/>
      <c r="AJ1195" s="4"/>
      <c r="AK1195" s="4"/>
      <c r="AL1195" s="4"/>
      <c r="AM1195" s="4"/>
      <c r="AN1195" s="4"/>
      <c r="AO1195" s="4"/>
      <c r="AP1195" s="4"/>
      <c r="AQ1195" s="4"/>
      <c r="AR1195" s="4"/>
    </row>
    <row r="1196" spans="1:44" s="25" customFormat="1" x14ac:dyDescent="0.3">
      <c r="A1196" s="26">
        <v>3435</v>
      </c>
      <c r="B1196" s="3">
        <v>7002572005</v>
      </c>
      <c r="C1196" s="4" t="s">
        <v>4283</v>
      </c>
      <c r="D1196" s="5" t="s">
        <v>1566</v>
      </c>
      <c r="E1196" s="4" t="s">
        <v>80</v>
      </c>
      <c r="F1196" s="3">
        <v>42</v>
      </c>
      <c r="G1196" s="3" t="s">
        <v>81</v>
      </c>
      <c r="H1196" s="4" t="s">
        <v>6153</v>
      </c>
      <c r="I1196" s="4" t="s">
        <v>12</v>
      </c>
      <c r="J1196" s="4" t="s">
        <v>1888</v>
      </c>
      <c r="K1196" s="25">
        <v>45082</v>
      </c>
      <c r="L1196" s="4" t="s">
        <v>9</v>
      </c>
      <c r="M1196" s="64" t="e">
        <f>VLOOKUP(Table13[[#This Row],[PNF]],'[1]FVDatabase-UK AID'!$B:$M,12,FALSE)</f>
        <v>#N/A</v>
      </c>
      <c r="N1196" s="64" t="str">
        <f>VLOOKUP(Table13[[#This Row],[PNF]],[1]PRM57000!$B:$M,12,FALSE)</f>
        <v>Click here</v>
      </c>
      <c r="AH1196" s="4"/>
      <c r="AI1196" s="4"/>
      <c r="AJ1196" s="4"/>
      <c r="AK1196" s="4"/>
      <c r="AL1196" s="4"/>
      <c r="AM1196" s="4"/>
      <c r="AN1196" s="4"/>
      <c r="AO1196" s="4"/>
      <c r="AP1196" s="4"/>
      <c r="AQ1196" s="4"/>
      <c r="AR1196" s="4"/>
    </row>
    <row r="1197" spans="1:44" s="25" customFormat="1" x14ac:dyDescent="0.3">
      <c r="A1197" s="26">
        <v>3436</v>
      </c>
      <c r="B1197" s="3">
        <v>7001079578</v>
      </c>
      <c r="C1197" s="4" t="s">
        <v>4284</v>
      </c>
      <c r="D1197" s="5" t="s">
        <v>1566</v>
      </c>
      <c r="E1197" s="4" t="s">
        <v>80</v>
      </c>
      <c r="F1197" s="3">
        <v>42</v>
      </c>
      <c r="G1197" s="3" t="s">
        <v>81</v>
      </c>
      <c r="H1197" s="4" t="s">
        <v>6153</v>
      </c>
      <c r="I1197" s="4" t="s">
        <v>12</v>
      </c>
      <c r="J1197" s="4" t="s">
        <v>1888</v>
      </c>
      <c r="K1197" s="25">
        <v>45082</v>
      </c>
      <c r="L1197" s="4" t="s">
        <v>9</v>
      </c>
      <c r="M1197" s="64" t="e">
        <f>VLOOKUP(Table13[[#This Row],[PNF]],'[1]FVDatabase-UK AID'!$B:$M,12,FALSE)</f>
        <v>#N/A</v>
      </c>
      <c r="N1197" s="64" t="str">
        <f>VLOOKUP(Table13[[#This Row],[PNF]],[1]PRM57000!$B:$M,12,FALSE)</f>
        <v>Click here</v>
      </c>
      <c r="AH1197" s="4"/>
      <c r="AI1197" s="4"/>
      <c r="AJ1197" s="4"/>
      <c r="AK1197" s="4"/>
      <c r="AL1197" s="4"/>
      <c r="AM1197" s="4"/>
      <c r="AN1197" s="4"/>
      <c r="AO1197" s="4"/>
      <c r="AP1197" s="4"/>
      <c r="AQ1197" s="4"/>
      <c r="AR1197" s="4"/>
    </row>
    <row r="1198" spans="1:44" s="25" customFormat="1" x14ac:dyDescent="0.3">
      <c r="A1198" s="26">
        <v>3437</v>
      </c>
      <c r="B1198" s="30">
        <v>7001838595</v>
      </c>
      <c r="C1198" s="4" t="s">
        <v>4285</v>
      </c>
      <c r="D1198" s="5" t="s">
        <v>1566</v>
      </c>
      <c r="E1198" s="4" t="s">
        <v>80</v>
      </c>
      <c r="F1198" s="3">
        <v>27</v>
      </c>
      <c r="G1198" s="3" t="s">
        <v>81</v>
      </c>
      <c r="H1198" s="4" t="s">
        <v>6153</v>
      </c>
      <c r="I1198" s="4" t="s">
        <v>12</v>
      </c>
      <c r="J1198" s="4" t="s">
        <v>1888</v>
      </c>
      <c r="K1198" s="25">
        <v>45082</v>
      </c>
      <c r="L1198" s="4" t="s">
        <v>9</v>
      </c>
      <c r="M1198" s="64" t="e">
        <f>VLOOKUP(Table13[[#This Row],[PNF]],'[1]FVDatabase-UK AID'!$B:$M,12,FALSE)</f>
        <v>#N/A</v>
      </c>
      <c r="N1198" s="64" t="str">
        <f>VLOOKUP(Table13[[#This Row],[PNF]],[1]PRM57000!$B:$M,12,FALSE)</f>
        <v>Click here</v>
      </c>
      <c r="AH1198" s="4"/>
      <c r="AI1198" s="4"/>
      <c r="AJ1198" s="4"/>
      <c r="AK1198" s="4"/>
      <c r="AL1198" s="4"/>
      <c r="AM1198" s="4"/>
      <c r="AN1198" s="4"/>
      <c r="AO1198" s="4"/>
      <c r="AP1198" s="4"/>
      <c r="AQ1198" s="4"/>
      <c r="AR1198" s="4"/>
    </row>
    <row r="1199" spans="1:44" s="25" customFormat="1" x14ac:dyDescent="0.3">
      <c r="A1199" s="26">
        <v>3438</v>
      </c>
      <c r="B1199" s="3">
        <v>7001996367</v>
      </c>
      <c r="C1199" s="4" t="s">
        <v>4286</v>
      </c>
      <c r="D1199" s="5" t="s">
        <v>1566</v>
      </c>
      <c r="E1199" s="4" t="s">
        <v>80</v>
      </c>
      <c r="F1199" s="3">
        <v>41</v>
      </c>
      <c r="G1199" s="3" t="s">
        <v>81</v>
      </c>
      <c r="H1199" s="4" t="s">
        <v>6153</v>
      </c>
      <c r="I1199" s="4" t="s">
        <v>12</v>
      </c>
      <c r="J1199" s="4" t="s">
        <v>1888</v>
      </c>
      <c r="K1199" s="25">
        <v>45082</v>
      </c>
      <c r="L1199" s="4" t="s">
        <v>9</v>
      </c>
      <c r="M1199" s="64" t="e">
        <f>VLOOKUP(Table13[[#This Row],[PNF]],'[1]FVDatabase-UK AID'!$B:$M,12,FALSE)</f>
        <v>#N/A</v>
      </c>
      <c r="N1199" s="64" t="str">
        <f>VLOOKUP(Table13[[#This Row],[PNF]],[1]PRM57000!$B:$M,12,FALSE)</f>
        <v>Click here</v>
      </c>
      <c r="AH1199" s="4"/>
      <c r="AI1199" s="4"/>
      <c r="AJ1199" s="4"/>
      <c r="AK1199" s="4"/>
      <c r="AL1199" s="4"/>
      <c r="AM1199" s="4"/>
      <c r="AN1199" s="4"/>
      <c r="AO1199" s="4"/>
      <c r="AP1199" s="4"/>
      <c r="AQ1199" s="4"/>
      <c r="AR1199" s="4"/>
    </row>
    <row r="1200" spans="1:44" s="25" customFormat="1" x14ac:dyDescent="0.3">
      <c r="A1200" s="26">
        <v>3439</v>
      </c>
      <c r="B1200" s="3">
        <v>7002641183</v>
      </c>
      <c r="C1200" s="4" t="s">
        <v>4287</v>
      </c>
      <c r="D1200" s="5" t="s">
        <v>1566</v>
      </c>
      <c r="E1200" s="4" t="s">
        <v>80</v>
      </c>
      <c r="F1200" s="3">
        <v>41</v>
      </c>
      <c r="G1200" s="3" t="s">
        <v>81</v>
      </c>
      <c r="H1200" s="4" t="s">
        <v>6153</v>
      </c>
      <c r="I1200" s="4" t="s">
        <v>12</v>
      </c>
      <c r="J1200" s="4" t="s">
        <v>1888</v>
      </c>
      <c r="K1200" s="25">
        <v>45082</v>
      </c>
      <c r="L1200" s="4" t="s">
        <v>9</v>
      </c>
      <c r="M1200" s="64" t="e">
        <f>VLOOKUP(Table13[[#This Row],[PNF]],'[1]FVDatabase-UK AID'!$B:$M,12,FALSE)</f>
        <v>#N/A</v>
      </c>
      <c r="N1200" s="64" t="str">
        <f>VLOOKUP(Table13[[#This Row],[PNF]],[1]PRM57000!$B:$M,12,FALSE)</f>
        <v>Click here</v>
      </c>
      <c r="AH1200" s="4"/>
      <c r="AI1200" s="4"/>
      <c r="AJ1200" s="4"/>
      <c r="AK1200" s="4"/>
      <c r="AL1200" s="4"/>
      <c r="AM1200" s="4"/>
      <c r="AN1200" s="4"/>
      <c r="AO1200" s="4"/>
      <c r="AP1200" s="4"/>
      <c r="AQ1200" s="4"/>
      <c r="AR1200" s="4"/>
    </row>
    <row r="1201" spans="1:44" s="25" customFormat="1" x14ac:dyDescent="0.3">
      <c r="A1201" s="26">
        <v>3440</v>
      </c>
      <c r="B1201" s="3">
        <v>7002789371</v>
      </c>
      <c r="C1201" s="4" t="s">
        <v>4288</v>
      </c>
      <c r="D1201" s="5" t="s">
        <v>1566</v>
      </c>
      <c r="E1201" s="4" t="s">
        <v>80</v>
      </c>
      <c r="F1201" s="3">
        <v>29</v>
      </c>
      <c r="G1201" s="3" t="s">
        <v>81</v>
      </c>
      <c r="H1201" s="4" t="s">
        <v>6153</v>
      </c>
      <c r="I1201" s="4" t="s">
        <v>12</v>
      </c>
      <c r="J1201" s="4" t="s">
        <v>1888</v>
      </c>
      <c r="K1201" s="25">
        <v>45082</v>
      </c>
      <c r="L1201" s="4" t="s">
        <v>9</v>
      </c>
      <c r="M1201" s="64" t="e">
        <f>VLOOKUP(Table13[[#This Row],[PNF]],'[1]FVDatabase-UK AID'!$B:$M,12,FALSE)</f>
        <v>#N/A</v>
      </c>
      <c r="N1201" s="64" t="str">
        <f>VLOOKUP(Table13[[#This Row],[PNF]],[1]PRM57000!$B:$M,12,FALSE)</f>
        <v>Click here</v>
      </c>
      <c r="AH1201" s="4"/>
      <c r="AI1201" s="4"/>
      <c r="AJ1201" s="4"/>
      <c r="AK1201" s="4"/>
      <c r="AL1201" s="4"/>
      <c r="AM1201" s="4"/>
      <c r="AN1201" s="4"/>
      <c r="AO1201" s="4"/>
      <c r="AP1201" s="4"/>
      <c r="AQ1201" s="4"/>
      <c r="AR1201" s="4"/>
    </row>
    <row r="1202" spans="1:44" s="25" customFormat="1" x14ac:dyDescent="0.3">
      <c r="A1202" s="26">
        <v>3441</v>
      </c>
      <c r="B1202" s="3">
        <v>7001583547</v>
      </c>
      <c r="C1202" s="4" t="s">
        <v>4289</v>
      </c>
      <c r="D1202" s="5" t="s">
        <v>1566</v>
      </c>
      <c r="E1202" s="4" t="s">
        <v>80</v>
      </c>
      <c r="F1202" s="3">
        <v>40</v>
      </c>
      <c r="G1202" s="3" t="s">
        <v>81</v>
      </c>
      <c r="H1202" s="4" t="s">
        <v>6153</v>
      </c>
      <c r="I1202" s="4" t="s">
        <v>12</v>
      </c>
      <c r="J1202" s="4" t="s">
        <v>1888</v>
      </c>
      <c r="K1202" s="25">
        <v>45082</v>
      </c>
      <c r="L1202" s="4" t="s">
        <v>9</v>
      </c>
      <c r="M1202" s="64" t="e">
        <f>VLOOKUP(Table13[[#This Row],[PNF]],'[1]FVDatabase-UK AID'!$B:$M,12,FALSE)</f>
        <v>#N/A</v>
      </c>
      <c r="N1202" s="64" t="str">
        <f>VLOOKUP(Table13[[#This Row],[PNF]],[1]PRM57000!$B:$M,12,FALSE)</f>
        <v>Click here</v>
      </c>
      <c r="AH1202" s="4"/>
      <c r="AI1202" s="4"/>
      <c r="AJ1202" s="4"/>
      <c r="AK1202" s="4"/>
      <c r="AL1202" s="4"/>
      <c r="AM1202" s="4"/>
      <c r="AN1202" s="4"/>
      <c r="AO1202" s="4"/>
      <c r="AP1202" s="4"/>
      <c r="AQ1202" s="4"/>
      <c r="AR1202" s="4"/>
    </row>
    <row r="1203" spans="1:44" s="25" customFormat="1" x14ac:dyDescent="0.3">
      <c r="A1203" s="26">
        <v>3442</v>
      </c>
      <c r="B1203" s="3">
        <v>7002454147</v>
      </c>
      <c r="C1203" s="4" t="s">
        <v>4290</v>
      </c>
      <c r="D1203" s="5" t="s">
        <v>1566</v>
      </c>
      <c r="E1203" s="4" t="s">
        <v>80</v>
      </c>
      <c r="F1203" s="3">
        <v>42</v>
      </c>
      <c r="G1203" s="3" t="s">
        <v>81</v>
      </c>
      <c r="H1203" s="4" t="s">
        <v>6153</v>
      </c>
      <c r="I1203" s="4" t="s">
        <v>12</v>
      </c>
      <c r="J1203" s="4" t="s">
        <v>1888</v>
      </c>
      <c r="K1203" s="25">
        <v>45085</v>
      </c>
      <c r="L1203" s="4" t="s">
        <v>9</v>
      </c>
      <c r="M1203" s="64" t="e">
        <f>VLOOKUP(Table13[[#This Row],[PNF]],'[1]FVDatabase-UK AID'!$B:$M,12,FALSE)</f>
        <v>#N/A</v>
      </c>
      <c r="N1203" s="64" t="str">
        <f>VLOOKUP(Table13[[#This Row],[PNF]],[1]PRM57000!$B:$M,12,FALSE)</f>
        <v>Click here</v>
      </c>
      <c r="AH1203" s="4"/>
      <c r="AI1203" s="4"/>
      <c r="AJ1203" s="4"/>
      <c r="AK1203" s="4"/>
      <c r="AL1203" s="4"/>
      <c r="AM1203" s="4"/>
      <c r="AN1203" s="4"/>
      <c r="AO1203" s="4"/>
      <c r="AP1203" s="4"/>
      <c r="AQ1203" s="4"/>
      <c r="AR1203" s="4"/>
    </row>
    <row r="1204" spans="1:44" s="25" customFormat="1" x14ac:dyDescent="0.3">
      <c r="A1204" s="26">
        <v>3443</v>
      </c>
      <c r="B1204" s="3">
        <v>7002568950</v>
      </c>
      <c r="C1204" s="4" t="s">
        <v>3846</v>
      </c>
      <c r="D1204" s="5" t="s">
        <v>249</v>
      </c>
      <c r="E1204" s="4" t="s">
        <v>80</v>
      </c>
      <c r="F1204" s="3">
        <v>41</v>
      </c>
      <c r="G1204" s="3" t="s">
        <v>81</v>
      </c>
      <c r="H1204" s="4" t="s">
        <v>6153</v>
      </c>
      <c r="I1204" s="4" t="s">
        <v>12</v>
      </c>
      <c r="J1204" s="4" t="s">
        <v>1888</v>
      </c>
      <c r="K1204" s="25">
        <v>45085</v>
      </c>
      <c r="L1204" s="4" t="s">
        <v>9</v>
      </c>
      <c r="M1204" s="64" t="str">
        <f>VLOOKUP(Table13[[#This Row],[PNF]],'[1]FVDatabase-UK AID'!$B:$M,12,FALSE)</f>
        <v>Click here</v>
      </c>
      <c r="N1204" s="64" t="str">
        <f>VLOOKUP(Table13[[#This Row],[PNF]],[1]PRM57000!$B:$M,12,FALSE)</f>
        <v>Click here</v>
      </c>
      <c r="AH1204" s="4"/>
      <c r="AI1204" s="4"/>
      <c r="AJ1204" s="4"/>
      <c r="AK1204" s="4"/>
      <c r="AL1204" s="4"/>
      <c r="AM1204" s="4"/>
      <c r="AN1204" s="4"/>
      <c r="AO1204" s="4"/>
      <c r="AP1204" s="4"/>
      <c r="AQ1204" s="4"/>
      <c r="AR1204" s="4"/>
    </row>
    <row r="1205" spans="1:44" s="25" customFormat="1" x14ac:dyDescent="0.3">
      <c r="A1205" s="26">
        <v>3444</v>
      </c>
      <c r="B1205" s="3">
        <v>7001913803</v>
      </c>
      <c r="C1205" s="4" t="s">
        <v>4291</v>
      </c>
      <c r="D1205" s="5" t="s">
        <v>1566</v>
      </c>
      <c r="E1205" s="4" t="s">
        <v>80</v>
      </c>
      <c r="F1205" s="3">
        <v>41</v>
      </c>
      <c r="G1205" s="3" t="s">
        <v>81</v>
      </c>
      <c r="H1205" s="4" t="s">
        <v>6153</v>
      </c>
      <c r="I1205" s="4" t="s">
        <v>12</v>
      </c>
      <c r="J1205" s="4" t="s">
        <v>1888</v>
      </c>
      <c r="K1205" s="25">
        <v>45085</v>
      </c>
      <c r="L1205" s="4" t="s">
        <v>9</v>
      </c>
      <c r="M1205" s="64" t="e">
        <f>VLOOKUP(Table13[[#This Row],[PNF]],'[1]FVDatabase-UK AID'!$B:$M,12,FALSE)</f>
        <v>#N/A</v>
      </c>
      <c r="N1205" s="64" t="str">
        <f>VLOOKUP(Table13[[#This Row],[PNF]],[1]PRM57000!$B:$M,12,FALSE)</f>
        <v>Click here</v>
      </c>
      <c r="AH1205" s="4"/>
      <c r="AI1205" s="4"/>
      <c r="AJ1205" s="4"/>
      <c r="AK1205" s="4"/>
      <c r="AL1205" s="4"/>
      <c r="AM1205" s="4"/>
      <c r="AN1205" s="4"/>
      <c r="AO1205" s="4"/>
      <c r="AP1205" s="4"/>
      <c r="AQ1205" s="4"/>
      <c r="AR1205" s="4"/>
    </row>
    <row r="1206" spans="1:44" s="25" customFormat="1" x14ac:dyDescent="0.3">
      <c r="A1206" s="26">
        <v>3445</v>
      </c>
      <c r="B1206" s="3">
        <v>7002428414</v>
      </c>
      <c r="C1206" s="4" t="s">
        <v>4292</v>
      </c>
      <c r="D1206" s="5" t="s">
        <v>1566</v>
      </c>
      <c r="E1206" s="4" t="s">
        <v>80</v>
      </c>
      <c r="F1206" s="3">
        <v>47</v>
      </c>
      <c r="G1206" s="3" t="s">
        <v>81</v>
      </c>
      <c r="H1206" s="4" t="s">
        <v>6153</v>
      </c>
      <c r="I1206" s="4" t="s">
        <v>12</v>
      </c>
      <c r="J1206" s="4" t="s">
        <v>1888</v>
      </c>
      <c r="K1206" s="25">
        <v>45085</v>
      </c>
      <c r="L1206" s="4" t="s">
        <v>9</v>
      </c>
      <c r="M1206" s="64" t="e">
        <f>VLOOKUP(Table13[[#This Row],[PNF]],'[1]FVDatabase-UK AID'!$B:$M,12,FALSE)</f>
        <v>#N/A</v>
      </c>
      <c r="N1206" s="64" t="str">
        <f>VLOOKUP(Table13[[#This Row],[PNF]],[1]PRM57000!$B:$M,12,FALSE)</f>
        <v>Click here</v>
      </c>
      <c r="AH1206" s="4"/>
      <c r="AI1206" s="4"/>
      <c r="AJ1206" s="4"/>
      <c r="AK1206" s="4"/>
      <c r="AL1206" s="4"/>
      <c r="AM1206" s="4"/>
      <c r="AN1206" s="4"/>
      <c r="AO1206" s="4"/>
      <c r="AP1206" s="4"/>
      <c r="AQ1206" s="4"/>
      <c r="AR1206" s="4"/>
    </row>
    <row r="1207" spans="1:44" s="25" customFormat="1" x14ac:dyDescent="0.3">
      <c r="A1207" s="26">
        <v>3446</v>
      </c>
      <c r="B1207" s="3">
        <v>7002893531</v>
      </c>
      <c r="C1207" s="4" t="s">
        <v>4293</v>
      </c>
      <c r="D1207" s="5" t="s">
        <v>1566</v>
      </c>
      <c r="E1207" s="4" t="s">
        <v>80</v>
      </c>
      <c r="F1207" s="3">
        <v>42</v>
      </c>
      <c r="G1207" s="3" t="s">
        <v>81</v>
      </c>
      <c r="H1207" s="4" t="s">
        <v>6153</v>
      </c>
      <c r="I1207" s="4" t="s">
        <v>12</v>
      </c>
      <c r="J1207" s="4" t="s">
        <v>1888</v>
      </c>
      <c r="K1207" s="25">
        <v>45085</v>
      </c>
      <c r="L1207" s="4" t="s">
        <v>9</v>
      </c>
      <c r="M1207" s="64" t="e">
        <f>VLOOKUP(Table13[[#This Row],[PNF]],'[1]FVDatabase-UK AID'!$B:$M,12,FALSE)</f>
        <v>#N/A</v>
      </c>
      <c r="N1207" s="64" t="str">
        <f>VLOOKUP(Table13[[#This Row],[PNF]],[1]PRM57000!$B:$M,12,FALSE)</f>
        <v>Click here</v>
      </c>
      <c r="AH1207" s="4"/>
      <c r="AI1207" s="4"/>
      <c r="AJ1207" s="4"/>
      <c r="AK1207" s="4"/>
      <c r="AL1207" s="4"/>
      <c r="AM1207" s="4"/>
      <c r="AN1207" s="4"/>
      <c r="AO1207" s="4"/>
      <c r="AP1207" s="4"/>
      <c r="AQ1207" s="4"/>
      <c r="AR1207" s="4"/>
    </row>
    <row r="1208" spans="1:44" s="25" customFormat="1" x14ac:dyDescent="0.3">
      <c r="A1208" s="26">
        <v>3447</v>
      </c>
      <c r="B1208" s="3">
        <v>7001158600</v>
      </c>
      <c r="C1208" s="4" t="s">
        <v>4294</v>
      </c>
      <c r="D1208" s="5" t="s">
        <v>1566</v>
      </c>
      <c r="E1208" s="4" t="s">
        <v>80</v>
      </c>
      <c r="F1208" s="3">
        <v>37</v>
      </c>
      <c r="G1208" s="3" t="s">
        <v>81</v>
      </c>
      <c r="H1208" s="4" t="s">
        <v>6153</v>
      </c>
      <c r="I1208" s="4" t="s">
        <v>12</v>
      </c>
      <c r="J1208" s="4" t="s">
        <v>1888</v>
      </c>
      <c r="K1208" s="25">
        <v>45085</v>
      </c>
      <c r="L1208" s="4" t="s">
        <v>9</v>
      </c>
      <c r="M1208" s="64" t="e">
        <f>VLOOKUP(Table13[[#This Row],[PNF]],'[1]FVDatabase-UK AID'!$B:$M,12,FALSE)</f>
        <v>#N/A</v>
      </c>
      <c r="N1208" s="64" t="str">
        <f>VLOOKUP(Table13[[#This Row],[PNF]],[1]PRM57000!$B:$M,12,FALSE)</f>
        <v>Click here</v>
      </c>
      <c r="AH1208" s="4"/>
      <c r="AI1208" s="4"/>
      <c r="AJ1208" s="4"/>
      <c r="AK1208" s="4"/>
      <c r="AL1208" s="4"/>
      <c r="AM1208" s="4"/>
      <c r="AN1208" s="4"/>
      <c r="AO1208" s="4"/>
      <c r="AP1208" s="4"/>
      <c r="AQ1208" s="4"/>
      <c r="AR1208" s="4"/>
    </row>
    <row r="1209" spans="1:44" s="25" customFormat="1" x14ac:dyDescent="0.3">
      <c r="A1209" s="26">
        <v>3448</v>
      </c>
      <c r="B1209" s="3">
        <v>7002428470</v>
      </c>
      <c r="C1209" s="4" t="s">
        <v>4295</v>
      </c>
      <c r="D1209" s="5" t="s">
        <v>1566</v>
      </c>
      <c r="E1209" s="4" t="s">
        <v>80</v>
      </c>
      <c r="F1209" s="3">
        <v>29</v>
      </c>
      <c r="G1209" s="3" t="s">
        <v>81</v>
      </c>
      <c r="H1209" s="4" t="s">
        <v>6153</v>
      </c>
      <c r="I1209" s="4" t="s">
        <v>12</v>
      </c>
      <c r="J1209" s="4" t="s">
        <v>1888</v>
      </c>
      <c r="K1209" s="25">
        <v>45085</v>
      </c>
      <c r="L1209" s="4" t="s">
        <v>9</v>
      </c>
      <c r="M1209" s="64" t="e">
        <f>VLOOKUP(Table13[[#This Row],[PNF]],'[1]FVDatabase-UK AID'!$B:$M,12,FALSE)</f>
        <v>#N/A</v>
      </c>
      <c r="N1209" s="64" t="str">
        <f>VLOOKUP(Table13[[#This Row],[PNF]],[1]PRM57000!$B:$M,12,FALSE)</f>
        <v>Click here</v>
      </c>
      <c r="AH1209" s="4"/>
      <c r="AI1209" s="4"/>
      <c r="AJ1209" s="4"/>
      <c r="AK1209" s="4"/>
      <c r="AL1209" s="4"/>
      <c r="AM1209" s="4"/>
      <c r="AN1209" s="4"/>
      <c r="AO1209" s="4"/>
      <c r="AP1209" s="4"/>
      <c r="AQ1209" s="4"/>
      <c r="AR1209" s="4"/>
    </row>
    <row r="1210" spans="1:44" s="25" customFormat="1" x14ac:dyDescent="0.3">
      <c r="A1210" s="26">
        <v>3449</v>
      </c>
      <c r="B1210" s="3">
        <v>7001052179</v>
      </c>
      <c r="C1210" s="4" t="s">
        <v>2136</v>
      </c>
      <c r="D1210" s="5" t="s">
        <v>249</v>
      </c>
      <c r="E1210" s="4" t="s">
        <v>80</v>
      </c>
      <c r="F1210" s="3">
        <v>43</v>
      </c>
      <c r="G1210" s="3" t="s">
        <v>81</v>
      </c>
      <c r="H1210" s="4" t="s">
        <v>6153</v>
      </c>
      <c r="I1210" s="4" t="s">
        <v>12</v>
      </c>
      <c r="J1210" s="4" t="s">
        <v>1888</v>
      </c>
      <c r="K1210" s="25">
        <v>45085</v>
      </c>
      <c r="L1210" s="4" t="s">
        <v>9</v>
      </c>
      <c r="M1210" s="64" t="str">
        <f>VLOOKUP(Table13[[#This Row],[PNF]],'[1]FVDatabase-UK AID'!$B:$M,12,FALSE)</f>
        <v>Click here</v>
      </c>
      <c r="N1210" s="64" t="str">
        <f>VLOOKUP(Table13[[#This Row],[PNF]],[1]PRM57000!$B:$M,12,FALSE)</f>
        <v>Click here</v>
      </c>
      <c r="AH1210" s="4"/>
      <c r="AI1210" s="4"/>
      <c r="AJ1210" s="4"/>
      <c r="AK1210" s="4"/>
      <c r="AL1210" s="4"/>
      <c r="AM1210" s="4"/>
      <c r="AN1210" s="4"/>
      <c r="AO1210" s="4"/>
      <c r="AP1210" s="4"/>
      <c r="AQ1210" s="4"/>
      <c r="AR1210" s="4"/>
    </row>
    <row r="1211" spans="1:44" s="25" customFormat="1" x14ac:dyDescent="0.3">
      <c r="A1211" s="26">
        <v>3450</v>
      </c>
      <c r="B1211" s="3">
        <v>7002350126</v>
      </c>
      <c r="C1211" s="4" t="s">
        <v>4296</v>
      </c>
      <c r="D1211" s="5" t="s">
        <v>1566</v>
      </c>
      <c r="E1211" s="4" t="s">
        <v>80</v>
      </c>
      <c r="F1211" s="3">
        <v>34</v>
      </c>
      <c r="G1211" s="3" t="s">
        <v>81</v>
      </c>
      <c r="H1211" s="4" t="s">
        <v>6153</v>
      </c>
      <c r="I1211" s="4" t="s">
        <v>12</v>
      </c>
      <c r="J1211" s="4" t="s">
        <v>1888</v>
      </c>
      <c r="K1211" s="25">
        <v>45085</v>
      </c>
      <c r="L1211" s="4" t="s">
        <v>9</v>
      </c>
      <c r="M1211" s="64" t="e">
        <f>VLOOKUP(Table13[[#This Row],[PNF]],'[1]FVDatabase-UK AID'!$B:$M,12,FALSE)</f>
        <v>#N/A</v>
      </c>
      <c r="N1211" s="64" t="str">
        <f>VLOOKUP(Table13[[#This Row],[PNF]],[1]PRM57000!$B:$M,12,FALSE)</f>
        <v>Click here</v>
      </c>
      <c r="AH1211" s="4"/>
      <c r="AI1211" s="4"/>
      <c r="AJ1211" s="4"/>
      <c r="AK1211" s="4"/>
      <c r="AL1211" s="4"/>
      <c r="AM1211" s="4"/>
      <c r="AN1211" s="4"/>
      <c r="AO1211" s="4"/>
      <c r="AP1211" s="4"/>
      <c r="AQ1211" s="4"/>
      <c r="AR1211" s="4"/>
    </row>
    <row r="1212" spans="1:44" s="25" customFormat="1" x14ac:dyDescent="0.3">
      <c r="A1212" s="26">
        <v>3472</v>
      </c>
      <c r="B1212" s="3">
        <v>7002271500</v>
      </c>
      <c r="C1212" s="4" t="s">
        <v>4303</v>
      </c>
      <c r="D1212" s="5" t="s">
        <v>1566</v>
      </c>
      <c r="E1212" s="4" t="s">
        <v>80</v>
      </c>
      <c r="F1212" s="3">
        <v>41</v>
      </c>
      <c r="G1212" s="3" t="s">
        <v>81</v>
      </c>
      <c r="H1212" s="4" t="s">
        <v>6155</v>
      </c>
      <c r="I1212" s="4" t="s">
        <v>12</v>
      </c>
      <c r="J1212" s="5" t="s">
        <v>1888</v>
      </c>
      <c r="K1212" s="25">
        <v>45082</v>
      </c>
      <c r="L1212" s="4" t="s">
        <v>37</v>
      </c>
      <c r="M1212" s="64" t="e">
        <f>VLOOKUP(Table13[[#This Row],[PNF]],'[1]FVDatabase-UK AID'!$B:$M,12,FALSE)</f>
        <v>#N/A</v>
      </c>
      <c r="N1212" s="64" t="str">
        <f>VLOOKUP(Table13[[#This Row],[PNF]],[1]PRM57000!$B:$M,12,FALSE)</f>
        <v>Click here</v>
      </c>
      <c r="AH1212" s="4"/>
      <c r="AI1212" s="4"/>
      <c r="AJ1212" s="4"/>
      <c r="AK1212" s="4"/>
      <c r="AL1212" s="4"/>
      <c r="AM1212" s="4"/>
      <c r="AN1212" s="4"/>
      <c r="AO1212" s="4"/>
      <c r="AP1212" s="4"/>
      <c r="AQ1212" s="4"/>
      <c r="AR1212" s="4"/>
    </row>
    <row r="1213" spans="1:44" s="25" customFormat="1" x14ac:dyDescent="0.3">
      <c r="A1213" s="26">
        <v>3473</v>
      </c>
      <c r="B1213" s="3">
        <v>7001127167</v>
      </c>
      <c r="C1213" s="4" t="s">
        <v>2620</v>
      </c>
      <c r="D1213" s="5" t="s">
        <v>249</v>
      </c>
      <c r="E1213" s="4" t="s">
        <v>80</v>
      </c>
      <c r="F1213" s="3">
        <v>40</v>
      </c>
      <c r="G1213" s="3" t="s">
        <v>81</v>
      </c>
      <c r="H1213" s="4" t="s">
        <v>6155</v>
      </c>
      <c r="I1213" s="4" t="s">
        <v>12</v>
      </c>
      <c r="J1213" s="5" t="s">
        <v>1888</v>
      </c>
      <c r="K1213" s="25">
        <v>45083</v>
      </c>
      <c r="L1213" s="4" t="s">
        <v>37</v>
      </c>
      <c r="M1213" s="64" t="e">
        <f>VLOOKUP(Table13[[#This Row],[PNF]],'[1]FVDatabase-UK AID'!$B:$M,12,FALSE)</f>
        <v>#N/A</v>
      </c>
      <c r="N1213" s="64" t="str">
        <f>VLOOKUP(Table13[[#This Row],[PNF]],[1]PRM57000!$B:$M,12,FALSE)</f>
        <v>Click here</v>
      </c>
      <c r="AH1213" s="4"/>
      <c r="AI1213" s="4"/>
      <c r="AJ1213" s="4"/>
      <c r="AK1213" s="4"/>
      <c r="AL1213" s="4"/>
      <c r="AM1213" s="4"/>
      <c r="AN1213" s="4"/>
      <c r="AO1213" s="4"/>
      <c r="AP1213" s="4"/>
      <c r="AQ1213" s="4"/>
      <c r="AR1213" s="4"/>
    </row>
    <row r="1214" spans="1:44" s="25" customFormat="1" x14ac:dyDescent="0.3">
      <c r="A1214" s="26">
        <v>3474</v>
      </c>
      <c r="B1214" s="30">
        <v>7001778707</v>
      </c>
      <c r="C1214" s="4" t="s">
        <v>4304</v>
      </c>
      <c r="D1214" s="5" t="s">
        <v>1566</v>
      </c>
      <c r="E1214" s="4" t="s">
        <v>80</v>
      </c>
      <c r="F1214" s="3">
        <v>41</v>
      </c>
      <c r="G1214" s="3" t="s">
        <v>81</v>
      </c>
      <c r="H1214" s="4" t="s">
        <v>6155</v>
      </c>
      <c r="I1214" s="4" t="s">
        <v>12</v>
      </c>
      <c r="J1214" s="5" t="s">
        <v>1888</v>
      </c>
      <c r="K1214" s="25">
        <v>45083</v>
      </c>
      <c r="L1214" s="4" t="s">
        <v>37</v>
      </c>
      <c r="M1214" s="64" t="e">
        <f>VLOOKUP(Table13[[#This Row],[PNF]],'[1]FVDatabase-UK AID'!$B:$M,12,FALSE)</f>
        <v>#N/A</v>
      </c>
      <c r="N1214" s="64" t="str">
        <f>VLOOKUP(Table13[[#This Row],[PNF]],[1]PRM57000!$B:$M,12,FALSE)</f>
        <v>Click here</v>
      </c>
      <c r="AH1214" s="4"/>
      <c r="AI1214" s="4"/>
      <c r="AJ1214" s="4"/>
      <c r="AK1214" s="4"/>
      <c r="AL1214" s="4"/>
      <c r="AM1214" s="4"/>
      <c r="AN1214" s="4"/>
      <c r="AO1214" s="4"/>
      <c r="AP1214" s="4"/>
      <c r="AQ1214" s="4"/>
      <c r="AR1214" s="4"/>
    </row>
    <row r="1215" spans="1:44" s="25" customFormat="1" x14ac:dyDescent="0.3">
      <c r="A1215" s="26">
        <v>3475</v>
      </c>
      <c r="B1215" s="3">
        <v>7001523967</v>
      </c>
      <c r="C1215" s="4" t="s">
        <v>2473</v>
      </c>
      <c r="D1215" s="5" t="s">
        <v>249</v>
      </c>
      <c r="E1215" s="4" t="s">
        <v>80</v>
      </c>
      <c r="F1215" s="3">
        <v>48</v>
      </c>
      <c r="G1215" s="3" t="s">
        <v>81</v>
      </c>
      <c r="H1215" s="4" t="s">
        <v>6155</v>
      </c>
      <c r="I1215" s="4" t="s">
        <v>12</v>
      </c>
      <c r="J1215" s="5" t="s">
        <v>1888</v>
      </c>
      <c r="K1215" s="25">
        <v>45083</v>
      </c>
      <c r="L1215" s="4" t="s">
        <v>37</v>
      </c>
      <c r="M1215" s="64" t="str">
        <f>VLOOKUP(Table13[[#This Row],[PNF]],'[1]FVDatabase-UK AID'!$B:$M,12,FALSE)</f>
        <v>Click here</v>
      </c>
      <c r="N1215" s="64" t="str">
        <f>VLOOKUP(Table13[[#This Row],[PNF]],[1]PRM57000!$B:$M,12,FALSE)</f>
        <v>Click here</v>
      </c>
      <c r="AH1215" s="4"/>
      <c r="AI1215" s="4"/>
      <c r="AJ1215" s="4"/>
      <c r="AK1215" s="4"/>
      <c r="AL1215" s="4"/>
      <c r="AM1215" s="4"/>
      <c r="AN1215" s="4"/>
      <c r="AO1215" s="4"/>
      <c r="AP1215" s="4"/>
      <c r="AQ1215" s="4"/>
      <c r="AR1215" s="4"/>
    </row>
    <row r="1216" spans="1:44" s="25" customFormat="1" x14ac:dyDescent="0.3">
      <c r="A1216" s="26">
        <v>3476</v>
      </c>
      <c r="B1216" s="3">
        <v>7002886485</v>
      </c>
      <c r="C1216" s="4" t="s">
        <v>4306</v>
      </c>
      <c r="D1216" s="5" t="s">
        <v>1566</v>
      </c>
      <c r="E1216" s="4" t="s">
        <v>80</v>
      </c>
      <c r="F1216" s="3">
        <v>35</v>
      </c>
      <c r="G1216" s="3" t="s">
        <v>81</v>
      </c>
      <c r="H1216" s="4" t="s">
        <v>6155</v>
      </c>
      <c r="I1216" s="4" t="s">
        <v>12</v>
      </c>
      <c r="J1216" s="5" t="s">
        <v>1888</v>
      </c>
      <c r="K1216" s="25">
        <v>45083</v>
      </c>
      <c r="L1216" s="4" t="s">
        <v>37</v>
      </c>
      <c r="M1216" s="64" t="e">
        <f>VLOOKUP(Table13[[#This Row],[PNF]],'[1]FVDatabase-UK AID'!$B:$M,12,FALSE)</f>
        <v>#N/A</v>
      </c>
      <c r="N1216" s="64" t="str">
        <f>VLOOKUP(Table13[[#This Row],[PNF]],[1]PRM57000!$B:$M,12,FALSE)</f>
        <v>Click here</v>
      </c>
      <c r="AH1216" s="4"/>
      <c r="AI1216" s="4"/>
      <c r="AJ1216" s="4"/>
      <c r="AK1216" s="4"/>
      <c r="AL1216" s="4"/>
      <c r="AM1216" s="4"/>
      <c r="AN1216" s="4"/>
      <c r="AO1216" s="4"/>
      <c r="AP1216" s="4"/>
      <c r="AQ1216" s="4"/>
      <c r="AR1216" s="4"/>
    </row>
    <row r="1217" spans="1:44" s="25" customFormat="1" x14ac:dyDescent="0.3">
      <c r="A1217" s="26">
        <v>3477</v>
      </c>
      <c r="B1217" s="3">
        <v>7001910123</v>
      </c>
      <c r="C1217" s="4" t="s">
        <v>6183</v>
      </c>
      <c r="D1217" s="5" t="s">
        <v>1566</v>
      </c>
      <c r="E1217" s="4" t="s">
        <v>80</v>
      </c>
      <c r="F1217" s="3">
        <v>44</v>
      </c>
      <c r="G1217" s="3" t="s">
        <v>81</v>
      </c>
      <c r="H1217" s="4" t="s">
        <v>6155</v>
      </c>
      <c r="I1217" s="4" t="s">
        <v>12</v>
      </c>
      <c r="J1217" s="5" t="s">
        <v>1888</v>
      </c>
      <c r="K1217" s="25">
        <v>45083</v>
      </c>
      <c r="L1217" s="4" t="s">
        <v>37</v>
      </c>
      <c r="M1217" s="64" t="e">
        <f>VLOOKUP(Table13[[#This Row],[PNF]],'[1]FVDatabase-UK AID'!$B:$M,12,FALSE)</f>
        <v>#N/A</v>
      </c>
      <c r="N1217" s="64" t="str">
        <f>VLOOKUP(Table13[[#This Row],[PNF]],[1]PRM57000!$B:$M,12,FALSE)</f>
        <v>Click here</v>
      </c>
      <c r="AH1217" s="4"/>
      <c r="AI1217" s="4"/>
      <c r="AJ1217" s="4"/>
      <c r="AK1217" s="4"/>
      <c r="AL1217" s="4"/>
      <c r="AM1217" s="4"/>
      <c r="AN1217" s="4"/>
      <c r="AO1217" s="4"/>
      <c r="AP1217" s="4"/>
      <c r="AQ1217" s="4"/>
      <c r="AR1217" s="4"/>
    </row>
    <row r="1218" spans="1:44" s="25" customFormat="1" x14ac:dyDescent="0.3">
      <c r="A1218" s="26">
        <v>3478</v>
      </c>
      <c r="B1218" s="3">
        <v>7002184107</v>
      </c>
      <c r="C1218" s="4" t="s">
        <v>3303</v>
      </c>
      <c r="D1218" s="5" t="s">
        <v>249</v>
      </c>
      <c r="E1218" s="4" t="s">
        <v>80</v>
      </c>
      <c r="F1218" s="3">
        <v>42</v>
      </c>
      <c r="G1218" s="3" t="s">
        <v>81</v>
      </c>
      <c r="H1218" s="4" t="s">
        <v>6155</v>
      </c>
      <c r="I1218" s="4" t="s">
        <v>12</v>
      </c>
      <c r="J1218" s="5" t="s">
        <v>1888</v>
      </c>
      <c r="K1218" s="25">
        <v>45083</v>
      </c>
      <c r="L1218" s="4" t="s">
        <v>37</v>
      </c>
      <c r="M1218" s="64" t="str">
        <f>VLOOKUP(Table13[[#This Row],[PNF]],'[1]FVDatabase-UK AID'!$B:$M,12,FALSE)</f>
        <v>Click here</v>
      </c>
      <c r="N1218" s="64" t="str">
        <f>VLOOKUP(Table13[[#This Row],[PNF]],[1]PRM57000!$B:$M,12,FALSE)</f>
        <v>Click here</v>
      </c>
      <c r="AH1218" s="4"/>
      <c r="AI1218" s="4"/>
      <c r="AJ1218" s="4"/>
      <c r="AK1218" s="4"/>
      <c r="AL1218" s="4"/>
      <c r="AM1218" s="4"/>
      <c r="AN1218" s="4"/>
      <c r="AO1218" s="4"/>
      <c r="AP1218" s="4"/>
      <c r="AQ1218" s="4"/>
      <c r="AR1218" s="4"/>
    </row>
    <row r="1219" spans="1:44" s="25" customFormat="1" x14ac:dyDescent="0.3">
      <c r="A1219" s="26">
        <v>3479</v>
      </c>
      <c r="B1219" s="3">
        <v>7001349770</v>
      </c>
      <c r="C1219" s="4" t="s">
        <v>4308</v>
      </c>
      <c r="D1219" s="5" t="s">
        <v>1566</v>
      </c>
      <c r="E1219" s="4" t="s">
        <v>80</v>
      </c>
      <c r="F1219" s="3">
        <v>36</v>
      </c>
      <c r="G1219" s="3" t="s">
        <v>81</v>
      </c>
      <c r="H1219" s="4" t="s">
        <v>6155</v>
      </c>
      <c r="I1219" s="4" t="s">
        <v>12</v>
      </c>
      <c r="J1219" s="5" t="s">
        <v>1888</v>
      </c>
      <c r="K1219" s="25">
        <v>45083</v>
      </c>
      <c r="L1219" s="4" t="s">
        <v>37</v>
      </c>
      <c r="M1219" s="64" t="e">
        <f>VLOOKUP(Table13[[#This Row],[PNF]],'[1]FVDatabase-UK AID'!$B:$M,12,FALSE)</f>
        <v>#N/A</v>
      </c>
      <c r="N1219" s="64" t="str">
        <f>VLOOKUP(Table13[[#This Row],[PNF]],[1]PRM57000!$B:$M,12,FALSE)</f>
        <v>Click here</v>
      </c>
      <c r="AH1219" s="4"/>
      <c r="AI1219" s="4"/>
      <c r="AJ1219" s="4"/>
      <c r="AK1219" s="4"/>
      <c r="AL1219" s="4"/>
      <c r="AM1219" s="4"/>
      <c r="AN1219" s="4"/>
      <c r="AO1219" s="4"/>
      <c r="AP1219" s="4"/>
      <c r="AQ1219" s="4"/>
      <c r="AR1219" s="4"/>
    </row>
    <row r="1220" spans="1:44" s="25" customFormat="1" x14ac:dyDescent="0.3">
      <c r="A1220" s="26">
        <v>3480</v>
      </c>
      <c r="B1220" s="3">
        <v>7001557881</v>
      </c>
      <c r="C1220" s="4" t="s">
        <v>4309</v>
      </c>
      <c r="D1220" s="5" t="s">
        <v>1566</v>
      </c>
      <c r="E1220" s="4" t="s">
        <v>80</v>
      </c>
      <c r="F1220" s="3">
        <v>36</v>
      </c>
      <c r="G1220" s="3" t="s">
        <v>81</v>
      </c>
      <c r="H1220" s="4" t="s">
        <v>6155</v>
      </c>
      <c r="I1220" s="4" t="s">
        <v>12</v>
      </c>
      <c r="J1220" s="5" t="s">
        <v>1888</v>
      </c>
      <c r="K1220" s="25">
        <v>45083</v>
      </c>
      <c r="L1220" s="4" t="s">
        <v>37</v>
      </c>
      <c r="M1220" s="64" t="e">
        <f>VLOOKUP(Table13[[#This Row],[PNF]],'[1]FVDatabase-UK AID'!$B:$M,12,FALSE)</f>
        <v>#N/A</v>
      </c>
      <c r="N1220" s="64" t="str">
        <f>VLOOKUP(Table13[[#This Row],[PNF]],[1]PRM57000!$B:$M,12,FALSE)</f>
        <v>Click here</v>
      </c>
      <c r="AH1220" s="4"/>
      <c r="AI1220" s="4"/>
      <c r="AJ1220" s="4"/>
      <c r="AK1220" s="4"/>
      <c r="AL1220" s="4"/>
      <c r="AM1220" s="4"/>
      <c r="AN1220" s="4"/>
      <c r="AO1220" s="4"/>
      <c r="AP1220" s="4"/>
      <c r="AQ1220" s="4"/>
      <c r="AR1220" s="4"/>
    </row>
    <row r="1221" spans="1:44" s="25" customFormat="1" x14ac:dyDescent="0.3">
      <c r="A1221" s="26">
        <v>3481</v>
      </c>
      <c r="B1221" s="3">
        <v>7001219532</v>
      </c>
      <c r="C1221" s="4" t="s">
        <v>4310</v>
      </c>
      <c r="D1221" s="5" t="s">
        <v>1566</v>
      </c>
      <c r="E1221" s="4" t="s">
        <v>80</v>
      </c>
      <c r="F1221" s="3">
        <v>36</v>
      </c>
      <c r="G1221" s="3" t="s">
        <v>81</v>
      </c>
      <c r="H1221" s="4" t="s">
        <v>6155</v>
      </c>
      <c r="I1221" s="4" t="s">
        <v>12</v>
      </c>
      <c r="J1221" s="5" t="s">
        <v>1888</v>
      </c>
      <c r="K1221" s="25">
        <v>45083</v>
      </c>
      <c r="L1221" s="4" t="s">
        <v>37</v>
      </c>
      <c r="M1221" s="64" t="e">
        <f>VLOOKUP(Table13[[#This Row],[PNF]],'[1]FVDatabase-UK AID'!$B:$M,12,FALSE)</f>
        <v>#N/A</v>
      </c>
      <c r="N1221" s="64" t="str">
        <f>VLOOKUP(Table13[[#This Row],[PNF]],[1]PRM57000!$B:$M,12,FALSE)</f>
        <v>Click here</v>
      </c>
      <c r="AH1221" s="4"/>
      <c r="AI1221" s="4"/>
      <c r="AJ1221" s="4"/>
      <c r="AK1221" s="4"/>
      <c r="AL1221" s="4"/>
      <c r="AM1221" s="4"/>
      <c r="AN1221" s="4"/>
      <c r="AO1221" s="4"/>
      <c r="AP1221" s="4"/>
      <c r="AQ1221" s="4"/>
      <c r="AR1221" s="4"/>
    </row>
    <row r="1222" spans="1:44" s="25" customFormat="1" x14ac:dyDescent="0.3">
      <c r="A1222" s="26">
        <v>3482</v>
      </c>
      <c r="B1222" s="3">
        <v>7001126148</v>
      </c>
      <c r="C1222" s="4" t="s">
        <v>3867</v>
      </c>
      <c r="D1222" s="5" t="s">
        <v>249</v>
      </c>
      <c r="E1222" s="4" t="s">
        <v>80</v>
      </c>
      <c r="F1222" s="3">
        <v>43</v>
      </c>
      <c r="G1222" s="3" t="s">
        <v>81</v>
      </c>
      <c r="H1222" s="4" t="s">
        <v>6155</v>
      </c>
      <c r="I1222" s="4" t="s">
        <v>12</v>
      </c>
      <c r="J1222" s="5" t="s">
        <v>1888</v>
      </c>
      <c r="K1222" s="25">
        <v>45084</v>
      </c>
      <c r="L1222" s="4" t="s">
        <v>37</v>
      </c>
      <c r="M1222" s="64" t="e">
        <f>VLOOKUP(Table13[[#This Row],[PNF]],'[1]FVDatabase-UK AID'!$B:$M,12,FALSE)</f>
        <v>#N/A</v>
      </c>
      <c r="N1222" s="64" t="str">
        <f>VLOOKUP(Table13[[#This Row],[PNF]],[1]PRM57000!$B:$M,12,FALSE)</f>
        <v>Click here</v>
      </c>
      <c r="AH1222" s="4"/>
      <c r="AI1222" s="4"/>
      <c r="AJ1222" s="4"/>
      <c r="AK1222" s="4"/>
      <c r="AL1222" s="4"/>
      <c r="AM1222" s="4"/>
      <c r="AN1222" s="4"/>
      <c r="AO1222" s="4"/>
      <c r="AP1222" s="4"/>
      <c r="AQ1222" s="4"/>
      <c r="AR1222" s="4"/>
    </row>
    <row r="1223" spans="1:44" s="25" customFormat="1" x14ac:dyDescent="0.3">
      <c r="A1223" s="26">
        <v>3483</v>
      </c>
      <c r="B1223" s="3">
        <v>7002324231</v>
      </c>
      <c r="C1223" s="4" t="s">
        <v>4311</v>
      </c>
      <c r="D1223" s="5" t="s">
        <v>1566</v>
      </c>
      <c r="E1223" s="4" t="s">
        <v>80</v>
      </c>
      <c r="F1223" s="3">
        <v>38</v>
      </c>
      <c r="G1223" s="3" t="s">
        <v>81</v>
      </c>
      <c r="H1223" s="4" t="s">
        <v>6155</v>
      </c>
      <c r="I1223" s="4" t="s">
        <v>12</v>
      </c>
      <c r="J1223" s="5" t="s">
        <v>1888</v>
      </c>
      <c r="K1223" s="25">
        <v>45084</v>
      </c>
      <c r="L1223" s="4" t="s">
        <v>37</v>
      </c>
      <c r="M1223" s="64" t="e">
        <f>VLOOKUP(Table13[[#This Row],[PNF]],'[1]FVDatabase-UK AID'!$B:$M,12,FALSE)</f>
        <v>#N/A</v>
      </c>
      <c r="N1223" s="64" t="str">
        <f>VLOOKUP(Table13[[#This Row],[PNF]],[1]PRM57000!$B:$M,12,FALSE)</f>
        <v>Click here</v>
      </c>
      <c r="AH1223" s="4"/>
      <c r="AI1223" s="4"/>
      <c r="AJ1223" s="4"/>
      <c r="AK1223" s="4"/>
      <c r="AL1223" s="4"/>
      <c r="AM1223" s="4"/>
      <c r="AN1223" s="4"/>
      <c r="AO1223" s="4"/>
      <c r="AP1223" s="4"/>
      <c r="AQ1223" s="4"/>
      <c r="AR1223" s="4"/>
    </row>
    <row r="1224" spans="1:44" s="25" customFormat="1" x14ac:dyDescent="0.3">
      <c r="A1224" s="26">
        <v>3484</v>
      </c>
      <c r="B1224" s="3">
        <v>7001292063</v>
      </c>
      <c r="C1224" s="4" t="s">
        <v>4312</v>
      </c>
      <c r="D1224" s="5" t="s">
        <v>1566</v>
      </c>
      <c r="E1224" s="4" t="s">
        <v>80</v>
      </c>
      <c r="F1224" s="3">
        <v>39</v>
      </c>
      <c r="G1224" s="3" t="s">
        <v>81</v>
      </c>
      <c r="H1224" s="4" t="s">
        <v>6155</v>
      </c>
      <c r="I1224" s="4" t="s">
        <v>12</v>
      </c>
      <c r="J1224" s="5" t="s">
        <v>1888</v>
      </c>
      <c r="K1224" s="25">
        <v>45084</v>
      </c>
      <c r="L1224" s="4" t="s">
        <v>37</v>
      </c>
      <c r="M1224" s="64" t="e">
        <f>VLOOKUP(Table13[[#This Row],[PNF]],'[1]FVDatabase-UK AID'!$B:$M,12,FALSE)</f>
        <v>#N/A</v>
      </c>
      <c r="N1224" s="64" t="str">
        <f>VLOOKUP(Table13[[#This Row],[PNF]],[1]PRM57000!$B:$M,12,FALSE)</f>
        <v>Click here</v>
      </c>
      <c r="AH1224" s="4"/>
      <c r="AI1224" s="4"/>
      <c r="AJ1224" s="4"/>
      <c r="AK1224" s="4"/>
      <c r="AL1224" s="4"/>
      <c r="AM1224" s="4"/>
      <c r="AN1224" s="4"/>
      <c r="AO1224" s="4"/>
      <c r="AP1224" s="4"/>
      <c r="AQ1224" s="4"/>
      <c r="AR1224" s="4"/>
    </row>
    <row r="1225" spans="1:44" s="25" customFormat="1" x14ac:dyDescent="0.3">
      <c r="A1225" s="26">
        <v>3485</v>
      </c>
      <c r="B1225" s="3">
        <v>7001332473</v>
      </c>
      <c r="C1225" s="4" t="s">
        <v>4313</v>
      </c>
      <c r="D1225" s="5" t="s">
        <v>1566</v>
      </c>
      <c r="E1225" s="4" t="s">
        <v>80</v>
      </c>
      <c r="F1225" s="3">
        <v>37</v>
      </c>
      <c r="G1225" s="3" t="s">
        <v>81</v>
      </c>
      <c r="H1225" s="4" t="s">
        <v>6155</v>
      </c>
      <c r="I1225" s="4" t="s">
        <v>12</v>
      </c>
      <c r="J1225" s="5" t="s">
        <v>1888</v>
      </c>
      <c r="K1225" s="25">
        <v>45084</v>
      </c>
      <c r="L1225" s="4" t="s">
        <v>37</v>
      </c>
      <c r="M1225" s="64" t="e">
        <f>VLOOKUP(Table13[[#This Row],[PNF]],'[1]FVDatabase-UK AID'!$B:$M,12,FALSE)</f>
        <v>#N/A</v>
      </c>
      <c r="N1225" s="64" t="str">
        <f>VLOOKUP(Table13[[#This Row],[PNF]],[1]PRM57000!$B:$M,12,FALSE)</f>
        <v>Click here</v>
      </c>
      <c r="AH1225" s="4"/>
      <c r="AI1225" s="4"/>
      <c r="AJ1225" s="4"/>
      <c r="AK1225" s="4"/>
      <c r="AL1225" s="4"/>
      <c r="AM1225" s="4"/>
      <c r="AN1225" s="4"/>
      <c r="AO1225" s="4"/>
      <c r="AP1225" s="4"/>
      <c r="AQ1225" s="4"/>
      <c r="AR1225" s="4"/>
    </row>
    <row r="1226" spans="1:44" s="25" customFormat="1" x14ac:dyDescent="0.3">
      <c r="A1226" s="26">
        <v>3486</v>
      </c>
      <c r="B1226" s="30">
        <v>7001829984</v>
      </c>
      <c r="C1226" s="4" t="s">
        <v>2993</v>
      </c>
      <c r="D1226" s="5" t="s">
        <v>249</v>
      </c>
      <c r="E1226" s="4" t="s">
        <v>80</v>
      </c>
      <c r="F1226" s="3">
        <v>37</v>
      </c>
      <c r="G1226" s="3" t="s">
        <v>81</v>
      </c>
      <c r="H1226" s="4" t="s">
        <v>6155</v>
      </c>
      <c r="I1226" s="4" t="s">
        <v>12</v>
      </c>
      <c r="J1226" s="5" t="s">
        <v>1888</v>
      </c>
      <c r="K1226" s="25">
        <v>45084</v>
      </c>
      <c r="L1226" s="4" t="s">
        <v>37</v>
      </c>
      <c r="M1226" s="64" t="e">
        <f>VLOOKUP(Table13[[#This Row],[PNF]],'[1]FVDatabase-UK AID'!$B:$M,12,FALSE)</f>
        <v>#N/A</v>
      </c>
      <c r="N1226" s="64" t="str">
        <f>VLOOKUP(Table13[[#This Row],[PNF]],[1]PRM57000!$B:$M,12,FALSE)</f>
        <v>Click here</v>
      </c>
      <c r="AH1226" s="4"/>
      <c r="AI1226" s="4"/>
      <c r="AJ1226" s="4"/>
      <c r="AK1226" s="4"/>
      <c r="AL1226" s="4"/>
      <c r="AM1226" s="4"/>
      <c r="AN1226" s="4"/>
      <c r="AO1226" s="4"/>
      <c r="AP1226" s="4"/>
      <c r="AQ1226" s="4"/>
      <c r="AR1226" s="4"/>
    </row>
    <row r="1227" spans="1:44" s="25" customFormat="1" x14ac:dyDescent="0.3">
      <c r="A1227" s="26">
        <v>3487</v>
      </c>
      <c r="B1227" s="30">
        <v>7001805922</v>
      </c>
      <c r="C1227" s="4" t="s">
        <v>4314</v>
      </c>
      <c r="D1227" s="5" t="s">
        <v>1566</v>
      </c>
      <c r="E1227" s="4" t="s">
        <v>80</v>
      </c>
      <c r="F1227" s="3">
        <v>55</v>
      </c>
      <c r="G1227" s="3" t="s">
        <v>81</v>
      </c>
      <c r="H1227" s="4" t="s">
        <v>6155</v>
      </c>
      <c r="I1227" s="4" t="s">
        <v>12</v>
      </c>
      <c r="J1227" s="5" t="s">
        <v>1888</v>
      </c>
      <c r="K1227" s="25">
        <v>45084</v>
      </c>
      <c r="L1227" s="4" t="s">
        <v>37</v>
      </c>
      <c r="M1227" s="64" t="e">
        <f>VLOOKUP(Table13[[#This Row],[PNF]],'[1]FVDatabase-UK AID'!$B:$M,12,FALSE)</f>
        <v>#N/A</v>
      </c>
      <c r="N1227" s="64" t="str">
        <f>VLOOKUP(Table13[[#This Row],[PNF]],[1]PRM57000!$B:$M,12,FALSE)</f>
        <v>Click here</v>
      </c>
      <c r="AH1227" s="4"/>
      <c r="AI1227" s="4"/>
      <c r="AJ1227" s="4"/>
      <c r="AK1227" s="4"/>
      <c r="AL1227" s="4"/>
      <c r="AM1227" s="4"/>
      <c r="AN1227" s="4"/>
      <c r="AO1227" s="4"/>
      <c r="AP1227" s="4"/>
      <c r="AQ1227" s="4"/>
      <c r="AR1227" s="4"/>
    </row>
    <row r="1228" spans="1:44" s="25" customFormat="1" x14ac:dyDescent="0.3">
      <c r="A1228" s="26">
        <v>3488</v>
      </c>
      <c r="B1228" s="3">
        <v>7001008235</v>
      </c>
      <c r="C1228" s="4" t="s">
        <v>3537</v>
      </c>
      <c r="D1228" s="5" t="s">
        <v>249</v>
      </c>
      <c r="E1228" s="4" t="s">
        <v>80</v>
      </c>
      <c r="F1228" s="3">
        <v>43</v>
      </c>
      <c r="G1228" s="3" t="s">
        <v>81</v>
      </c>
      <c r="H1228" s="4" t="s">
        <v>6155</v>
      </c>
      <c r="I1228" s="4" t="s">
        <v>12</v>
      </c>
      <c r="J1228" s="5" t="s">
        <v>1888</v>
      </c>
      <c r="K1228" s="25">
        <v>45084</v>
      </c>
      <c r="L1228" s="4" t="s">
        <v>37</v>
      </c>
      <c r="M1228" s="64" t="str">
        <f>VLOOKUP(Table13[[#This Row],[PNF]],'[1]FVDatabase-UK AID'!$B:$M,12,FALSE)</f>
        <v>Click here</v>
      </c>
      <c r="N1228" s="64" t="str">
        <f>VLOOKUP(Table13[[#This Row],[PNF]],[1]PRM57000!$B:$M,12,FALSE)</f>
        <v>Click here</v>
      </c>
      <c r="AH1228" s="4"/>
      <c r="AI1228" s="4"/>
      <c r="AJ1228" s="4"/>
      <c r="AK1228" s="4"/>
      <c r="AL1228" s="4"/>
      <c r="AM1228" s="4"/>
      <c r="AN1228" s="4"/>
      <c r="AO1228" s="4"/>
      <c r="AP1228" s="4"/>
      <c r="AQ1228" s="4"/>
      <c r="AR1228" s="4"/>
    </row>
    <row r="1229" spans="1:44" s="25" customFormat="1" x14ac:dyDescent="0.3">
      <c r="A1229" s="26">
        <v>3489</v>
      </c>
      <c r="B1229" s="3">
        <v>7002577734</v>
      </c>
      <c r="C1229" s="4" t="s">
        <v>4315</v>
      </c>
      <c r="D1229" s="5" t="s">
        <v>1566</v>
      </c>
      <c r="E1229" s="4" t="s">
        <v>80</v>
      </c>
      <c r="F1229" s="3">
        <v>41</v>
      </c>
      <c r="G1229" s="3" t="s">
        <v>81</v>
      </c>
      <c r="H1229" s="4" t="s">
        <v>6155</v>
      </c>
      <c r="I1229" s="4" t="s">
        <v>12</v>
      </c>
      <c r="J1229" s="5" t="s">
        <v>1888</v>
      </c>
      <c r="K1229" s="25">
        <v>45084</v>
      </c>
      <c r="L1229" s="4" t="s">
        <v>37</v>
      </c>
      <c r="M1229" s="64" t="e">
        <f>VLOOKUP(Table13[[#This Row],[PNF]],'[1]FVDatabase-UK AID'!$B:$M,12,FALSE)</f>
        <v>#N/A</v>
      </c>
      <c r="N1229" s="64" t="str">
        <f>VLOOKUP(Table13[[#This Row],[PNF]],[1]PRM57000!$B:$M,12,FALSE)</f>
        <v>Click here</v>
      </c>
      <c r="AH1229" s="4"/>
      <c r="AI1229" s="4"/>
      <c r="AJ1229" s="4"/>
      <c r="AK1229" s="4"/>
      <c r="AL1229" s="4"/>
      <c r="AM1229" s="4"/>
      <c r="AN1229" s="4"/>
      <c r="AO1229" s="4"/>
      <c r="AP1229" s="4"/>
      <c r="AQ1229" s="4"/>
      <c r="AR1229" s="4"/>
    </row>
    <row r="1230" spans="1:44" s="25" customFormat="1" x14ac:dyDescent="0.3">
      <c r="A1230" s="26">
        <v>3490</v>
      </c>
      <c r="B1230" s="3">
        <v>7002735817</v>
      </c>
      <c r="C1230" s="4" t="s">
        <v>6184</v>
      </c>
      <c r="D1230" s="5" t="s">
        <v>1566</v>
      </c>
      <c r="E1230" s="4" t="s">
        <v>80</v>
      </c>
      <c r="F1230" s="3">
        <v>34</v>
      </c>
      <c r="G1230" s="3" t="s">
        <v>81</v>
      </c>
      <c r="H1230" s="4" t="s">
        <v>6155</v>
      </c>
      <c r="I1230" s="4" t="s">
        <v>12</v>
      </c>
      <c r="J1230" s="5" t="s">
        <v>1888</v>
      </c>
      <c r="K1230" s="25">
        <v>45084</v>
      </c>
      <c r="L1230" s="4" t="s">
        <v>37</v>
      </c>
      <c r="M1230" s="64" t="e">
        <f>VLOOKUP(Table13[[#This Row],[PNF]],'[1]FVDatabase-UK AID'!$B:$M,12,FALSE)</f>
        <v>#N/A</v>
      </c>
      <c r="N1230" s="64" t="str">
        <f>VLOOKUP(Table13[[#This Row],[PNF]],[1]PRM57000!$B:$M,12,FALSE)</f>
        <v>Click here</v>
      </c>
      <c r="AH1230" s="4"/>
      <c r="AI1230" s="4"/>
      <c r="AJ1230" s="4"/>
      <c r="AK1230" s="4"/>
      <c r="AL1230" s="4"/>
      <c r="AM1230" s="4"/>
      <c r="AN1230" s="4"/>
      <c r="AO1230" s="4"/>
      <c r="AP1230" s="4"/>
      <c r="AQ1230" s="4"/>
      <c r="AR1230" s="4"/>
    </row>
    <row r="1231" spans="1:44" s="25" customFormat="1" x14ac:dyDescent="0.3">
      <c r="A1231" s="26">
        <v>3491</v>
      </c>
      <c r="B1231" s="3">
        <v>7002882616</v>
      </c>
      <c r="C1231" s="4" t="s">
        <v>4317</v>
      </c>
      <c r="D1231" s="5" t="s">
        <v>1566</v>
      </c>
      <c r="E1231" s="4" t="s">
        <v>80</v>
      </c>
      <c r="F1231" s="3">
        <v>39</v>
      </c>
      <c r="G1231" s="3" t="s">
        <v>81</v>
      </c>
      <c r="H1231" s="4" t="s">
        <v>6155</v>
      </c>
      <c r="I1231" s="4" t="s">
        <v>12</v>
      </c>
      <c r="J1231" s="5" t="s">
        <v>1888</v>
      </c>
      <c r="K1231" s="25">
        <v>45084</v>
      </c>
      <c r="L1231" s="4" t="s">
        <v>37</v>
      </c>
      <c r="M1231" s="64" t="e">
        <f>VLOOKUP(Table13[[#This Row],[PNF]],'[1]FVDatabase-UK AID'!$B:$M,12,FALSE)</f>
        <v>#N/A</v>
      </c>
      <c r="N1231" s="64" t="str">
        <f>VLOOKUP(Table13[[#This Row],[PNF]],[1]PRM57000!$B:$M,12,FALSE)</f>
        <v>Click here</v>
      </c>
      <c r="AH1231" s="4"/>
      <c r="AI1231" s="4"/>
      <c r="AJ1231" s="4"/>
      <c r="AK1231" s="4"/>
      <c r="AL1231" s="4"/>
      <c r="AM1231" s="4"/>
      <c r="AN1231" s="4"/>
      <c r="AO1231" s="4"/>
      <c r="AP1231" s="4"/>
      <c r="AQ1231" s="4"/>
      <c r="AR1231" s="4"/>
    </row>
    <row r="1232" spans="1:44" s="25" customFormat="1" x14ac:dyDescent="0.3">
      <c r="A1232" s="26">
        <v>3492</v>
      </c>
      <c r="B1232" s="3">
        <v>7001598194</v>
      </c>
      <c r="C1232" s="4" t="s">
        <v>4318</v>
      </c>
      <c r="D1232" s="5" t="s">
        <v>1566</v>
      </c>
      <c r="E1232" s="4" t="s">
        <v>80</v>
      </c>
      <c r="F1232" s="3">
        <v>40</v>
      </c>
      <c r="G1232" s="3" t="s">
        <v>81</v>
      </c>
      <c r="H1232" s="4" t="s">
        <v>6155</v>
      </c>
      <c r="I1232" s="4" t="s">
        <v>12</v>
      </c>
      <c r="J1232" s="5" t="s">
        <v>1888</v>
      </c>
      <c r="K1232" s="25">
        <v>45084</v>
      </c>
      <c r="L1232" s="4" t="s">
        <v>37</v>
      </c>
      <c r="M1232" s="64" t="e">
        <f>VLOOKUP(Table13[[#This Row],[PNF]],'[1]FVDatabase-UK AID'!$B:$M,12,FALSE)</f>
        <v>#N/A</v>
      </c>
      <c r="N1232" s="64" t="str">
        <f>VLOOKUP(Table13[[#This Row],[PNF]],[1]PRM57000!$B:$M,12,FALSE)</f>
        <v>Click here</v>
      </c>
      <c r="AH1232" s="4"/>
      <c r="AI1232" s="4"/>
      <c r="AJ1232" s="4"/>
      <c r="AK1232" s="4"/>
      <c r="AL1232" s="4"/>
      <c r="AM1232" s="4"/>
      <c r="AN1232" s="4"/>
      <c r="AO1232" s="4"/>
      <c r="AP1232" s="4"/>
      <c r="AQ1232" s="4"/>
      <c r="AR1232" s="4"/>
    </row>
    <row r="1233" spans="1:44" s="25" customFormat="1" x14ac:dyDescent="0.3">
      <c r="A1233" s="26">
        <v>3493</v>
      </c>
      <c r="B1233" s="3">
        <v>7002272817</v>
      </c>
      <c r="C1233" s="4" t="s">
        <v>4319</v>
      </c>
      <c r="D1233" s="5" t="s">
        <v>1566</v>
      </c>
      <c r="E1233" s="4" t="s">
        <v>80</v>
      </c>
      <c r="F1233" s="3">
        <v>35</v>
      </c>
      <c r="G1233" s="3" t="s">
        <v>81</v>
      </c>
      <c r="H1233" s="4" t="s">
        <v>6155</v>
      </c>
      <c r="I1233" s="4" t="s">
        <v>12</v>
      </c>
      <c r="J1233" s="5" t="s">
        <v>1888</v>
      </c>
      <c r="K1233" s="25">
        <v>45084</v>
      </c>
      <c r="L1233" s="4" t="s">
        <v>37</v>
      </c>
      <c r="M1233" s="64" t="e">
        <f>VLOOKUP(Table13[[#This Row],[PNF]],'[1]FVDatabase-UK AID'!$B:$M,12,FALSE)</f>
        <v>#N/A</v>
      </c>
      <c r="N1233" s="64" t="str">
        <f>VLOOKUP(Table13[[#This Row],[PNF]],[1]PRM57000!$B:$M,12,FALSE)</f>
        <v>Click here</v>
      </c>
      <c r="AH1233" s="4"/>
      <c r="AI1233" s="4"/>
      <c r="AJ1233" s="4"/>
      <c r="AK1233" s="4"/>
      <c r="AL1233" s="4"/>
      <c r="AM1233" s="4"/>
      <c r="AN1233" s="4"/>
      <c r="AO1233" s="4"/>
      <c r="AP1233" s="4"/>
      <c r="AQ1233" s="4"/>
      <c r="AR1233" s="4"/>
    </row>
    <row r="1234" spans="1:44" s="25" customFormat="1" x14ac:dyDescent="0.3">
      <c r="A1234" s="26">
        <v>3494</v>
      </c>
      <c r="B1234" s="3">
        <v>7002598832</v>
      </c>
      <c r="C1234" s="4" t="s">
        <v>4320</v>
      </c>
      <c r="D1234" s="5" t="s">
        <v>1566</v>
      </c>
      <c r="E1234" s="4" t="s">
        <v>80</v>
      </c>
      <c r="F1234" s="3">
        <v>52</v>
      </c>
      <c r="G1234" s="3" t="s">
        <v>81</v>
      </c>
      <c r="H1234" s="4" t="s">
        <v>6155</v>
      </c>
      <c r="I1234" s="4" t="s">
        <v>12</v>
      </c>
      <c r="J1234" s="5" t="s">
        <v>1888</v>
      </c>
      <c r="K1234" s="25">
        <v>45084</v>
      </c>
      <c r="L1234" s="4" t="s">
        <v>37</v>
      </c>
      <c r="M1234" s="64" t="str">
        <f>VLOOKUP(Table13[[#This Row],[PNF]],'[1]FVDatabase-UK AID'!$B:$M,12,FALSE)</f>
        <v>Click here</v>
      </c>
      <c r="N1234" s="64" t="e">
        <f>VLOOKUP(Table13[[#This Row],[PNF]],[1]PRM57000!$B:$M,12,FALSE)</f>
        <v>#N/A</v>
      </c>
      <c r="AH1234" s="4"/>
      <c r="AI1234" s="4"/>
      <c r="AJ1234" s="4"/>
      <c r="AK1234" s="4"/>
      <c r="AL1234" s="4"/>
      <c r="AM1234" s="4"/>
      <c r="AN1234" s="4"/>
      <c r="AO1234" s="4"/>
      <c r="AP1234" s="4"/>
      <c r="AQ1234" s="4"/>
      <c r="AR1234" s="4"/>
    </row>
    <row r="1235" spans="1:44" s="25" customFormat="1" x14ac:dyDescent="0.3">
      <c r="A1235" s="26">
        <v>3495</v>
      </c>
      <c r="B1235" s="3">
        <v>7002620328</v>
      </c>
      <c r="C1235" s="4" t="s">
        <v>4322</v>
      </c>
      <c r="D1235" s="5" t="s">
        <v>1566</v>
      </c>
      <c r="E1235" s="4" t="s">
        <v>80</v>
      </c>
      <c r="F1235" s="3">
        <v>34</v>
      </c>
      <c r="G1235" s="3" t="s">
        <v>81</v>
      </c>
      <c r="H1235" s="4" t="s">
        <v>6155</v>
      </c>
      <c r="I1235" s="4" t="s">
        <v>12</v>
      </c>
      <c r="J1235" s="5" t="s">
        <v>1888</v>
      </c>
      <c r="K1235" s="25">
        <v>45084</v>
      </c>
      <c r="L1235" s="4" t="s">
        <v>37</v>
      </c>
      <c r="M1235" s="64" t="e">
        <f>VLOOKUP(Table13[[#This Row],[PNF]],'[1]FVDatabase-UK AID'!$B:$M,12,FALSE)</f>
        <v>#N/A</v>
      </c>
      <c r="N1235" s="64" t="str">
        <f>VLOOKUP(Table13[[#This Row],[PNF]],[1]PRM57000!$B:$M,12,FALSE)</f>
        <v>Click here</v>
      </c>
      <c r="AH1235" s="4"/>
      <c r="AI1235" s="4"/>
      <c r="AJ1235" s="4"/>
      <c r="AK1235" s="4"/>
      <c r="AL1235" s="4"/>
      <c r="AM1235" s="4"/>
      <c r="AN1235" s="4"/>
      <c r="AO1235" s="4"/>
      <c r="AP1235" s="4"/>
      <c r="AQ1235" s="4"/>
      <c r="AR1235" s="4"/>
    </row>
    <row r="1236" spans="1:44" s="25" customFormat="1" x14ac:dyDescent="0.3">
      <c r="A1236" s="26">
        <v>3496</v>
      </c>
      <c r="B1236" s="3">
        <v>7002054969</v>
      </c>
      <c r="C1236" s="4" t="s">
        <v>4323</v>
      </c>
      <c r="D1236" s="5" t="s">
        <v>1566</v>
      </c>
      <c r="E1236" s="4" t="s">
        <v>80</v>
      </c>
      <c r="F1236" s="3">
        <v>48</v>
      </c>
      <c r="G1236" s="3" t="s">
        <v>81</v>
      </c>
      <c r="H1236" s="4" t="s">
        <v>6155</v>
      </c>
      <c r="I1236" s="4" t="s">
        <v>12</v>
      </c>
      <c r="J1236" s="5" t="s">
        <v>1888</v>
      </c>
      <c r="K1236" s="25">
        <v>45085</v>
      </c>
      <c r="L1236" s="4" t="s">
        <v>37</v>
      </c>
      <c r="M1236" s="64" t="e">
        <f>VLOOKUP(Table13[[#This Row],[PNF]],'[1]FVDatabase-UK AID'!$B:$M,12,FALSE)</f>
        <v>#N/A</v>
      </c>
      <c r="N1236" s="64" t="str">
        <f>VLOOKUP(Table13[[#This Row],[PNF]],[1]PRM57000!$B:$M,12,FALSE)</f>
        <v>Click here</v>
      </c>
      <c r="AH1236" s="4"/>
      <c r="AI1236" s="4"/>
      <c r="AJ1236" s="4"/>
      <c r="AK1236" s="4"/>
      <c r="AL1236" s="4"/>
      <c r="AM1236" s="4"/>
      <c r="AN1236" s="4"/>
      <c r="AO1236" s="4"/>
      <c r="AP1236" s="4"/>
      <c r="AQ1236" s="4"/>
      <c r="AR1236" s="4"/>
    </row>
    <row r="1237" spans="1:44" s="25" customFormat="1" x14ac:dyDescent="0.3">
      <c r="A1237" s="26">
        <v>3497</v>
      </c>
      <c r="B1237" s="3">
        <v>7001290483</v>
      </c>
      <c r="C1237" s="4" t="s">
        <v>4324</v>
      </c>
      <c r="D1237" s="5" t="s">
        <v>1566</v>
      </c>
      <c r="E1237" s="4" t="s">
        <v>107</v>
      </c>
      <c r="F1237" s="3">
        <v>37</v>
      </c>
      <c r="G1237" s="3" t="s">
        <v>81</v>
      </c>
      <c r="H1237" s="4" t="s">
        <v>6155</v>
      </c>
      <c r="I1237" s="4" t="s">
        <v>12</v>
      </c>
      <c r="J1237" s="5" t="s">
        <v>1888</v>
      </c>
      <c r="K1237" s="25">
        <v>45085</v>
      </c>
      <c r="L1237" s="4" t="s">
        <v>37</v>
      </c>
      <c r="M1237" s="64" t="e">
        <f>VLOOKUP(Table13[[#This Row],[PNF]],'[1]FVDatabase-UK AID'!$B:$M,12,FALSE)</f>
        <v>#N/A</v>
      </c>
      <c r="N1237" s="64" t="str">
        <f>VLOOKUP(Table13[[#This Row],[PNF]],[1]PRM57000!$B:$M,12,FALSE)</f>
        <v>Click here</v>
      </c>
      <c r="AH1237" s="4"/>
      <c r="AI1237" s="4"/>
      <c r="AJ1237" s="4"/>
      <c r="AK1237" s="4"/>
      <c r="AL1237" s="4"/>
      <c r="AM1237" s="4"/>
      <c r="AN1237" s="4"/>
      <c r="AO1237" s="4"/>
      <c r="AP1237" s="4"/>
      <c r="AQ1237" s="4"/>
      <c r="AR1237" s="4"/>
    </row>
    <row r="1238" spans="1:44" s="25" customFormat="1" x14ac:dyDescent="0.3">
      <c r="A1238" s="26">
        <v>3498</v>
      </c>
      <c r="B1238" s="3">
        <v>7001492869</v>
      </c>
      <c r="C1238" s="4" t="s">
        <v>4325</v>
      </c>
      <c r="D1238" s="5" t="s">
        <v>1566</v>
      </c>
      <c r="E1238" s="4" t="s">
        <v>80</v>
      </c>
      <c r="F1238" s="3">
        <v>40</v>
      </c>
      <c r="G1238" s="3" t="s">
        <v>81</v>
      </c>
      <c r="H1238" s="4" t="s">
        <v>6155</v>
      </c>
      <c r="I1238" s="4" t="s">
        <v>12</v>
      </c>
      <c r="J1238" s="5" t="s">
        <v>1888</v>
      </c>
      <c r="K1238" s="25">
        <v>45085</v>
      </c>
      <c r="L1238" s="4" t="s">
        <v>37</v>
      </c>
      <c r="M1238" s="64" t="e">
        <f>VLOOKUP(Table13[[#This Row],[PNF]],'[1]FVDatabase-UK AID'!$B:$M,12,FALSE)</f>
        <v>#N/A</v>
      </c>
      <c r="N1238" s="64" t="str">
        <f>VLOOKUP(Table13[[#This Row],[PNF]],[1]PRM57000!$B:$M,12,FALSE)</f>
        <v>Click here</v>
      </c>
      <c r="AH1238" s="4"/>
      <c r="AI1238" s="4"/>
      <c r="AJ1238" s="4"/>
      <c r="AK1238" s="4"/>
      <c r="AL1238" s="4"/>
      <c r="AM1238" s="4"/>
      <c r="AN1238" s="4"/>
      <c r="AO1238" s="4"/>
      <c r="AP1238" s="4"/>
      <c r="AQ1238" s="4"/>
      <c r="AR1238" s="4"/>
    </row>
    <row r="1239" spans="1:44" s="25" customFormat="1" x14ac:dyDescent="0.3">
      <c r="A1239" s="26">
        <v>3499</v>
      </c>
      <c r="B1239" s="3">
        <v>7002055254</v>
      </c>
      <c r="C1239" s="4" t="s">
        <v>4326</v>
      </c>
      <c r="D1239" s="5" t="s">
        <v>1566</v>
      </c>
      <c r="E1239" s="4" t="s">
        <v>80</v>
      </c>
      <c r="F1239" s="3">
        <v>49</v>
      </c>
      <c r="G1239" s="3" t="s">
        <v>81</v>
      </c>
      <c r="H1239" s="4" t="s">
        <v>6155</v>
      </c>
      <c r="I1239" s="4" t="s">
        <v>12</v>
      </c>
      <c r="J1239" s="5" t="s">
        <v>1888</v>
      </c>
      <c r="K1239" s="25">
        <v>45085</v>
      </c>
      <c r="L1239" s="4" t="s">
        <v>37</v>
      </c>
      <c r="M1239" s="64" t="e">
        <f>VLOOKUP(Table13[[#This Row],[PNF]],'[1]FVDatabase-UK AID'!$B:$M,12,FALSE)</f>
        <v>#N/A</v>
      </c>
      <c r="N1239" s="64" t="str">
        <f>VLOOKUP(Table13[[#This Row],[PNF]],[1]PRM57000!$B:$M,12,FALSE)</f>
        <v>Click here</v>
      </c>
      <c r="AH1239" s="4"/>
      <c r="AI1239" s="4"/>
      <c r="AJ1239" s="4"/>
      <c r="AK1239" s="4"/>
      <c r="AL1239" s="4"/>
      <c r="AM1239" s="4"/>
      <c r="AN1239" s="4"/>
      <c r="AO1239" s="4"/>
      <c r="AP1239" s="4"/>
      <c r="AQ1239" s="4"/>
      <c r="AR1239" s="4"/>
    </row>
    <row r="1240" spans="1:44" s="25" customFormat="1" x14ac:dyDescent="0.3">
      <c r="A1240" s="26">
        <v>3500</v>
      </c>
      <c r="B1240" s="3">
        <v>7001114101</v>
      </c>
      <c r="C1240" s="4" t="s">
        <v>4327</v>
      </c>
      <c r="D1240" s="5" t="s">
        <v>1566</v>
      </c>
      <c r="E1240" s="4" t="s">
        <v>80</v>
      </c>
      <c r="F1240" s="3">
        <v>34</v>
      </c>
      <c r="G1240" s="3" t="s">
        <v>81</v>
      </c>
      <c r="H1240" s="4" t="s">
        <v>6155</v>
      </c>
      <c r="I1240" s="4" t="s">
        <v>12</v>
      </c>
      <c r="J1240" s="5" t="s">
        <v>1888</v>
      </c>
      <c r="K1240" s="25">
        <v>45085</v>
      </c>
      <c r="L1240" s="4" t="s">
        <v>37</v>
      </c>
      <c r="M1240" s="64" t="e">
        <f>VLOOKUP(Table13[[#This Row],[PNF]],'[1]FVDatabase-UK AID'!$B:$M,12,FALSE)</f>
        <v>#N/A</v>
      </c>
      <c r="N1240" s="64" t="str">
        <f>VLOOKUP(Table13[[#This Row],[PNF]],[1]PRM57000!$B:$M,12,FALSE)</f>
        <v>Click here</v>
      </c>
      <c r="AH1240" s="4"/>
      <c r="AI1240" s="4"/>
      <c r="AJ1240" s="4"/>
      <c r="AK1240" s="4"/>
      <c r="AL1240" s="4"/>
      <c r="AM1240" s="4"/>
      <c r="AN1240" s="4"/>
      <c r="AO1240" s="4"/>
      <c r="AP1240" s="4"/>
      <c r="AQ1240" s="4"/>
      <c r="AR1240" s="4"/>
    </row>
    <row r="1241" spans="1:44" s="25" customFormat="1" x14ac:dyDescent="0.3">
      <c r="A1241" s="26">
        <v>3501</v>
      </c>
      <c r="B1241" s="3">
        <v>7001274298</v>
      </c>
      <c r="C1241" s="4" t="s">
        <v>4328</v>
      </c>
      <c r="D1241" s="5" t="s">
        <v>1566</v>
      </c>
      <c r="E1241" s="4" t="s">
        <v>80</v>
      </c>
      <c r="F1241" s="3">
        <v>38</v>
      </c>
      <c r="G1241" s="3" t="s">
        <v>81</v>
      </c>
      <c r="H1241" s="4" t="s">
        <v>6155</v>
      </c>
      <c r="I1241" s="4" t="s">
        <v>12</v>
      </c>
      <c r="J1241" s="5" t="s">
        <v>1888</v>
      </c>
      <c r="K1241" s="25">
        <v>45085</v>
      </c>
      <c r="L1241" s="4" t="s">
        <v>37</v>
      </c>
      <c r="M1241" s="64" t="e">
        <f>VLOOKUP(Table13[[#This Row],[PNF]],'[1]FVDatabase-UK AID'!$B:$M,12,FALSE)</f>
        <v>#N/A</v>
      </c>
      <c r="N1241" s="64" t="str">
        <f>VLOOKUP(Table13[[#This Row],[PNF]],[1]PRM57000!$B:$M,12,FALSE)</f>
        <v>Click here</v>
      </c>
      <c r="AH1241" s="4"/>
      <c r="AI1241" s="4"/>
      <c r="AJ1241" s="4"/>
      <c r="AK1241" s="4"/>
      <c r="AL1241" s="4"/>
      <c r="AM1241" s="4"/>
      <c r="AN1241" s="4"/>
      <c r="AO1241" s="4"/>
      <c r="AP1241" s="4"/>
      <c r="AQ1241" s="4"/>
      <c r="AR1241" s="4"/>
    </row>
    <row r="1242" spans="1:44" s="25" customFormat="1" x14ac:dyDescent="0.3">
      <c r="A1242" s="26">
        <v>3502</v>
      </c>
      <c r="B1242" s="3">
        <v>7000948569</v>
      </c>
      <c r="C1242" s="4" t="s">
        <v>4329</v>
      </c>
      <c r="D1242" s="5" t="s">
        <v>1566</v>
      </c>
      <c r="E1242" s="4" t="s">
        <v>80</v>
      </c>
      <c r="F1242" s="3">
        <v>35</v>
      </c>
      <c r="G1242" s="3" t="s">
        <v>81</v>
      </c>
      <c r="H1242" s="4" t="s">
        <v>6155</v>
      </c>
      <c r="I1242" s="4" t="s">
        <v>12</v>
      </c>
      <c r="J1242" s="5" t="s">
        <v>1888</v>
      </c>
      <c r="K1242" s="25">
        <v>45085</v>
      </c>
      <c r="L1242" s="4" t="s">
        <v>37</v>
      </c>
      <c r="M1242" s="64" t="e">
        <f>VLOOKUP(Table13[[#This Row],[PNF]],'[1]FVDatabase-UK AID'!$B:$M,12,FALSE)</f>
        <v>#N/A</v>
      </c>
      <c r="N1242" s="64" t="str">
        <f>VLOOKUP(Table13[[#This Row],[PNF]],[1]PRM57000!$B:$M,12,FALSE)</f>
        <v>Click here</v>
      </c>
      <c r="AH1242" s="4"/>
      <c r="AI1242" s="4"/>
      <c r="AJ1242" s="4"/>
      <c r="AK1242" s="4"/>
      <c r="AL1242" s="4"/>
      <c r="AM1242" s="4"/>
      <c r="AN1242" s="4"/>
      <c r="AO1242" s="4"/>
      <c r="AP1242" s="4"/>
      <c r="AQ1242" s="4"/>
      <c r="AR1242" s="4"/>
    </row>
    <row r="1243" spans="1:44" s="25" customFormat="1" x14ac:dyDescent="0.3">
      <c r="A1243" s="26">
        <v>3503</v>
      </c>
      <c r="B1243" s="3">
        <v>7001108649</v>
      </c>
      <c r="C1243" s="4" t="s">
        <v>3552</v>
      </c>
      <c r="D1243" s="5" t="s">
        <v>249</v>
      </c>
      <c r="E1243" s="4" t="s">
        <v>80</v>
      </c>
      <c r="F1243" s="3">
        <v>37</v>
      </c>
      <c r="G1243" s="3" t="s">
        <v>81</v>
      </c>
      <c r="H1243" s="4" t="s">
        <v>6155</v>
      </c>
      <c r="I1243" s="4" t="s">
        <v>12</v>
      </c>
      <c r="J1243" s="5" t="s">
        <v>1888</v>
      </c>
      <c r="K1243" s="25">
        <v>45085</v>
      </c>
      <c r="L1243" s="4" t="s">
        <v>37</v>
      </c>
      <c r="M1243" s="64" t="e">
        <f>VLOOKUP(Table13[[#This Row],[PNF]],'[1]FVDatabase-UK AID'!$B:$M,12,FALSE)</f>
        <v>#N/A</v>
      </c>
      <c r="N1243" s="64" t="str">
        <f>VLOOKUP(Table13[[#This Row],[PNF]],[1]PRM57000!$B:$M,12,FALSE)</f>
        <v>Click here</v>
      </c>
      <c r="AH1243" s="4"/>
      <c r="AI1243" s="4"/>
      <c r="AJ1243" s="4"/>
      <c r="AK1243" s="4"/>
      <c r="AL1243" s="4"/>
      <c r="AM1243" s="4"/>
      <c r="AN1243" s="4"/>
      <c r="AO1243" s="4"/>
      <c r="AP1243" s="4"/>
      <c r="AQ1243" s="4"/>
      <c r="AR1243" s="4"/>
    </row>
    <row r="1244" spans="1:44" s="25" customFormat="1" x14ac:dyDescent="0.3">
      <c r="A1244" s="26">
        <v>3504</v>
      </c>
      <c r="B1244" s="3">
        <v>7002882742</v>
      </c>
      <c r="C1244" s="4" t="s">
        <v>4330</v>
      </c>
      <c r="D1244" s="5" t="s">
        <v>1566</v>
      </c>
      <c r="E1244" s="4" t="s">
        <v>80</v>
      </c>
      <c r="F1244" s="3">
        <v>42</v>
      </c>
      <c r="G1244" s="3" t="s">
        <v>81</v>
      </c>
      <c r="H1244" s="4" t="s">
        <v>6155</v>
      </c>
      <c r="I1244" s="4" t="s">
        <v>12</v>
      </c>
      <c r="J1244" s="5" t="s">
        <v>1888</v>
      </c>
      <c r="K1244" s="25">
        <v>45085</v>
      </c>
      <c r="L1244" s="4" t="s">
        <v>37</v>
      </c>
      <c r="M1244" s="64" t="e">
        <f>VLOOKUP(Table13[[#This Row],[PNF]],'[1]FVDatabase-UK AID'!$B:$M,12,FALSE)</f>
        <v>#N/A</v>
      </c>
      <c r="N1244" s="64" t="str">
        <f>VLOOKUP(Table13[[#This Row],[PNF]],[1]PRM57000!$B:$M,12,FALSE)</f>
        <v>Click here</v>
      </c>
      <c r="AH1244" s="4"/>
      <c r="AI1244" s="4"/>
      <c r="AJ1244" s="4"/>
      <c r="AK1244" s="4"/>
      <c r="AL1244" s="4"/>
      <c r="AM1244" s="4"/>
      <c r="AN1244" s="4"/>
      <c r="AO1244" s="4"/>
      <c r="AP1244" s="4"/>
      <c r="AQ1244" s="4"/>
      <c r="AR1244" s="4"/>
    </row>
    <row r="1245" spans="1:44" s="25" customFormat="1" x14ac:dyDescent="0.3">
      <c r="A1245" s="26">
        <v>3525</v>
      </c>
      <c r="B1245" s="3">
        <v>7001614612</v>
      </c>
      <c r="C1245" s="4" t="s">
        <v>4351</v>
      </c>
      <c r="D1245" s="5" t="s">
        <v>1566</v>
      </c>
      <c r="E1245" s="4" t="s">
        <v>80</v>
      </c>
      <c r="F1245" s="50"/>
      <c r="G1245" s="3" t="s">
        <v>81</v>
      </c>
      <c r="H1245" s="4" t="s">
        <v>6155</v>
      </c>
      <c r="I1245" s="4" t="s">
        <v>12</v>
      </c>
      <c r="J1245" s="5" t="s">
        <v>1888</v>
      </c>
      <c r="K1245" s="25">
        <v>45083</v>
      </c>
      <c r="L1245" s="4" t="s">
        <v>37</v>
      </c>
      <c r="M1245" s="64" t="e">
        <f>VLOOKUP(Table13[[#This Row],[PNF]],'[1]FVDatabase-UK AID'!$B:$M,12,FALSE)</f>
        <v>#N/A</v>
      </c>
      <c r="N1245" s="64" t="str">
        <f>VLOOKUP(Table13[[#This Row],[PNF]],[1]PRM57000!$B:$M,12,FALSE)</f>
        <v>Click here</v>
      </c>
      <c r="AH1245" s="4"/>
      <c r="AI1245" s="4"/>
      <c r="AJ1245" s="4"/>
      <c r="AK1245" s="4"/>
      <c r="AL1245" s="4"/>
      <c r="AM1245" s="4"/>
      <c r="AN1245" s="4"/>
      <c r="AO1245" s="4"/>
      <c r="AP1245" s="4"/>
      <c r="AQ1245" s="4"/>
      <c r="AR1245" s="4"/>
    </row>
    <row r="1246" spans="1:44" s="25" customFormat="1" x14ac:dyDescent="0.3">
      <c r="A1246" s="26">
        <v>3526</v>
      </c>
      <c r="B1246" s="3">
        <v>7002597754</v>
      </c>
      <c r="C1246" s="4" t="s">
        <v>4352</v>
      </c>
      <c r="D1246" s="5" t="s">
        <v>1566</v>
      </c>
      <c r="E1246" s="4" t="s">
        <v>80</v>
      </c>
      <c r="F1246" s="50"/>
      <c r="G1246" s="3" t="s">
        <v>81</v>
      </c>
      <c r="H1246" s="4" t="s">
        <v>6155</v>
      </c>
      <c r="I1246" s="4" t="s">
        <v>12</v>
      </c>
      <c r="J1246" s="5" t="s">
        <v>1888</v>
      </c>
      <c r="K1246" s="25">
        <v>45083</v>
      </c>
      <c r="L1246" s="4" t="s">
        <v>37</v>
      </c>
      <c r="M1246" s="64" t="e">
        <f>VLOOKUP(Table13[[#This Row],[PNF]],'[1]FVDatabase-UK AID'!$B:$M,12,FALSE)</f>
        <v>#N/A</v>
      </c>
      <c r="N1246" s="64" t="str">
        <f>VLOOKUP(Table13[[#This Row],[PNF]],[1]PRM57000!$B:$M,12,FALSE)</f>
        <v>Click here</v>
      </c>
      <c r="AH1246" s="4"/>
      <c r="AI1246" s="4"/>
      <c r="AJ1246" s="4"/>
      <c r="AK1246" s="4"/>
      <c r="AL1246" s="4"/>
      <c r="AM1246" s="4"/>
      <c r="AN1246" s="4"/>
      <c r="AO1246" s="4"/>
      <c r="AP1246" s="4"/>
      <c r="AQ1246" s="4"/>
      <c r="AR1246" s="4"/>
    </row>
    <row r="1247" spans="1:44" s="25" customFormat="1" x14ac:dyDescent="0.3">
      <c r="A1247" s="26">
        <v>3527</v>
      </c>
      <c r="B1247" s="3">
        <v>7001976646</v>
      </c>
      <c r="C1247" s="4" t="s">
        <v>4255</v>
      </c>
      <c r="D1247" s="5" t="s">
        <v>249</v>
      </c>
      <c r="E1247" s="4" t="s">
        <v>80</v>
      </c>
      <c r="F1247" s="3">
        <v>40</v>
      </c>
      <c r="G1247" s="3" t="s">
        <v>81</v>
      </c>
      <c r="H1247" s="4" t="s">
        <v>6150</v>
      </c>
      <c r="I1247" s="4" t="s">
        <v>12</v>
      </c>
      <c r="J1247" s="5" t="s">
        <v>1888</v>
      </c>
      <c r="K1247" s="25">
        <v>45091</v>
      </c>
      <c r="L1247" s="4" t="s">
        <v>9</v>
      </c>
      <c r="M1247" s="64" t="str">
        <f>VLOOKUP(Table13[[#This Row],[PNF]],'[1]FVDatabase-UK AID'!$B:$M,12,FALSE)</f>
        <v>Click here</v>
      </c>
      <c r="N1247" s="64" t="e">
        <f>VLOOKUP(Table13[[#This Row],[PNF]],[1]PRM57000!$B:$M,12,FALSE)</f>
        <v>#N/A</v>
      </c>
      <c r="AH1247" s="4"/>
      <c r="AI1247" s="4"/>
      <c r="AJ1247" s="4"/>
      <c r="AK1247" s="4"/>
      <c r="AL1247" s="4"/>
      <c r="AM1247" s="4"/>
      <c r="AN1247" s="4"/>
      <c r="AO1247" s="4"/>
      <c r="AP1247" s="4"/>
      <c r="AQ1247" s="4"/>
      <c r="AR1247" s="4"/>
    </row>
    <row r="1248" spans="1:44" s="25" customFormat="1" x14ac:dyDescent="0.3">
      <c r="A1248" s="26">
        <v>3533</v>
      </c>
      <c r="B1248" s="3">
        <v>7002661712</v>
      </c>
      <c r="C1248" s="4" t="s">
        <v>4360</v>
      </c>
      <c r="D1248" s="5" t="s">
        <v>1566</v>
      </c>
      <c r="E1248" s="4" t="s">
        <v>80</v>
      </c>
      <c r="F1248" s="3">
        <v>35</v>
      </c>
      <c r="G1248" s="3" t="s">
        <v>81</v>
      </c>
      <c r="H1248" s="4" t="s">
        <v>6150</v>
      </c>
      <c r="I1248" s="4" t="s">
        <v>12</v>
      </c>
      <c r="J1248" s="5" t="s">
        <v>1888</v>
      </c>
      <c r="K1248" s="25">
        <v>45092</v>
      </c>
      <c r="L1248" s="4" t="s">
        <v>9</v>
      </c>
      <c r="M1248" s="64" t="str">
        <f>VLOOKUP(Table13[[#This Row],[PNF]],'[1]FVDatabase-UK AID'!$B:$M,12,FALSE)</f>
        <v>Click here</v>
      </c>
      <c r="N1248" s="64" t="e">
        <f>VLOOKUP(Table13[[#This Row],[PNF]],[1]PRM57000!$B:$M,12,FALSE)</f>
        <v>#N/A</v>
      </c>
      <c r="AH1248" s="4"/>
      <c r="AI1248" s="4"/>
      <c r="AJ1248" s="4"/>
      <c r="AK1248" s="4"/>
      <c r="AL1248" s="4"/>
      <c r="AM1248" s="4"/>
      <c r="AN1248" s="4"/>
      <c r="AO1248" s="4"/>
      <c r="AP1248" s="4"/>
      <c r="AQ1248" s="4"/>
      <c r="AR1248" s="4"/>
    </row>
    <row r="1249" spans="1:44" s="25" customFormat="1" x14ac:dyDescent="0.3">
      <c r="A1249" s="26">
        <v>3534</v>
      </c>
      <c r="B1249" s="3">
        <v>7002714328</v>
      </c>
      <c r="C1249" s="4" t="s">
        <v>4362</v>
      </c>
      <c r="D1249" s="5" t="s">
        <v>1566</v>
      </c>
      <c r="E1249" s="4" t="s">
        <v>80</v>
      </c>
      <c r="F1249" s="3">
        <v>44</v>
      </c>
      <c r="G1249" s="3" t="s">
        <v>81</v>
      </c>
      <c r="H1249" s="4" t="s">
        <v>6150</v>
      </c>
      <c r="I1249" s="4" t="s">
        <v>12</v>
      </c>
      <c r="J1249" s="5" t="s">
        <v>1888</v>
      </c>
      <c r="K1249" s="25">
        <v>45092</v>
      </c>
      <c r="L1249" s="4" t="s">
        <v>9</v>
      </c>
      <c r="M1249" s="64" t="str">
        <f>VLOOKUP(Table13[[#This Row],[PNF]],'[1]FVDatabase-UK AID'!$B:$M,12,FALSE)</f>
        <v>Click here</v>
      </c>
      <c r="N1249" s="64" t="e">
        <f>VLOOKUP(Table13[[#This Row],[PNF]],[1]PRM57000!$B:$M,12,FALSE)</f>
        <v>#N/A</v>
      </c>
      <c r="AH1249" s="4"/>
      <c r="AI1249" s="4"/>
      <c r="AJ1249" s="4"/>
      <c r="AK1249" s="4"/>
      <c r="AL1249" s="4"/>
      <c r="AM1249" s="4"/>
      <c r="AN1249" s="4"/>
      <c r="AO1249" s="4"/>
      <c r="AP1249" s="4"/>
      <c r="AQ1249" s="4"/>
      <c r="AR1249" s="4"/>
    </row>
    <row r="1250" spans="1:44" s="25" customFormat="1" x14ac:dyDescent="0.3">
      <c r="A1250" s="26">
        <v>3535</v>
      </c>
      <c r="B1250" s="3">
        <v>7002849697</v>
      </c>
      <c r="C1250" s="4" t="s">
        <v>4363</v>
      </c>
      <c r="D1250" s="5" t="s">
        <v>1566</v>
      </c>
      <c r="E1250" s="4" t="s">
        <v>80</v>
      </c>
      <c r="F1250" s="3">
        <v>39</v>
      </c>
      <c r="G1250" s="3" t="s">
        <v>81</v>
      </c>
      <c r="H1250" s="4" t="s">
        <v>6150</v>
      </c>
      <c r="I1250" s="4" t="s">
        <v>12</v>
      </c>
      <c r="J1250" s="5" t="s">
        <v>1888</v>
      </c>
      <c r="K1250" s="25">
        <v>45092</v>
      </c>
      <c r="L1250" s="4" t="s">
        <v>9</v>
      </c>
      <c r="M1250" s="64" t="str">
        <f>VLOOKUP(Table13[[#This Row],[PNF]],'[1]FVDatabase-UK AID'!$B:$M,12,FALSE)</f>
        <v>Click here</v>
      </c>
      <c r="N1250" s="64" t="e">
        <f>VLOOKUP(Table13[[#This Row],[PNF]],[1]PRM57000!$B:$M,12,FALSE)</f>
        <v>#N/A</v>
      </c>
      <c r="AH1250" s="4"/>
      <c r="AI1250" s="4"/>
      <c r="AJ1250" s="4"/>
      <c r="AK1250" s="4"/>
      <c r="AL1250" s="4"/>
      <c r="AM1250" s="4"/>
      <c r="AN1250" s="4"/>
      <c r="AO1250" s="4"/>
      <c r="AP1250" s="4"/>
      <c r="AQ1250" s="4"/>
      <c r="AR1250" s="4"/>
    </row>
    <row r="1251" spans="1:44" s="25" customFormat="1" x14ac:dyDescent="0.3">
      <c r="A1251" s="26">
        <v>3536</v>
      </c>
      <c r="B1251" s="3">
        <v>7001464110</v>
      </c>
      <c r="C1251" s="4" t="s">
        <v>4364</v>
      </c>
      <c r="D1251" s="5" t="s">
        <v>1566</v>
      </c>
      <c r="E1251" s="4" t="s">
        <v>80</v>
      </c>
      <c r="F1251" s="3">
        <v>36</v>
      </c>
      <c r="G1251" s="3" t="s">
        <v>81</v>
      </c>
      <c r="H1251" s="4" t="s">
        <v>6150</v>
      </c>
      <c r="I1251" s="4" t="s">
        <v>12</v>
      </c>
      <c r="J1251" s="5" t="s">
        <v>1888</v>
      </c>
      <c r="K1251" s="25">
        <v>45092</v>
      </c>
      <c r="L1251" s="4" t="s">
        <v>9</v>
      </c>
      <c r="M1251" s="64" t="str">
        <f>VLOOKUP(Table13[[#This Row],[PNF]],'[1]FVDatabase-UK AID'!$B:$M,12,FALSE)</f>
        <v>Click here</v>
      </c>
      <c r="N1251" s="64" t="e">
        <f>VLOOKUP(Table13[[#This Row],[PNF]],[1]PRM57000!$B:$M,12,FALSE)</f>
        <v>#N/A</v>
      </c>
      <c r="AH1251" s="4"/>
      <c r="AI1251" s="4"/>
      <c r="AJ1251" s="4"/>
      <c r="AK1251" s="4"/>
      <c r="AL1251" s="4"/>
      <c r="AM1251" s="4"/>
      <c r="AN1251" s="4"/>
      <c r="AO1251" s="4"/>
      <c r="AP1251" s="4"/>
      <c r="AQ1251" s="4"/>
      <c r="AR1251" s="4"/>
    </row>
    <row r="1252" spans="1:44" s="25" customFormat="1" x14ac:dyDescent="0.3">
      <c r="A1252" s="26">
        <v>3538</v>
      </c>
      <c r="B1252" s="3">
        <v>7002898433</v>
      </c>
      <c r="C1252" s="4" t="s">
        <v>4365</v>
      </c>
      <c r="D1252" s="5" t="s">
        <v>1566</v>
      </c>
      <c r="E1252" s="4" t="s">
        <v>80</v>
      </c>
      <c r="F1252" s="3">
        <v>33</v>
      </c>
      <c r="G1252" s="3" t="s">
        <v>81</v>
      </c>
      <c r="H1252" s="4" t="s">
        <v>6150</v>
      </c>
      <c r="I1252" s="4" t="s">
        <v>12</v>
      </c>
      <c r="J1252" s="5" t="s">
        <v>1888</v>
      </c>
      <c r="K1252" s="25">
        <v>45092</v>
      </c>
      <c r="L1252" s="4" t="s">
        <v>9</v>
      </c>
      <c r="M1252" s="64" t="str">
        <f>VLOOKUP(Table13[[#This Row],[PNF]],'[1]FVDatabase-UK AID'!$B:$M,12,FALSE)</f>
        <v>Click here</v>
      </c>
      <c r="N1252" s="64" t="e">
        <f>VLOOKUP(Table13[[#This Row],[PNF]],[1]PRM57000!$B:$M,12,FALSE)</f>
        <v>#N/A</v>
      </c>
      <c r="AH1252" s="4"/>
      <c r="AI1252" s="4"/>
      <c r="AJ1252" s="4"/>
      <c r="AK1252" s="4"/>
      <c r="AL1252" s="4"/>
      <c r="AM1252" s="4"/>
      <c r="AN1252" s="4"/>
      <c r="AO1252" s="4"/>
      <c r="AP1252" s="4"/>
      <c r="AQ1252" s="4"/>
      <c r="AR1252" s="4"/>
    </row>
    <row r="1253" spans="1:44" s="25" customFormat="1" x14ac:dyDescent="0.3">
      <c r="A1253" s="26">
        <v>3539</v>
      </c>
      <c r="B1253" s="3">
        <v>7001698036</v>
      </c>
      <c r="C1253" s="4" t="s">
        <v>4366</v>
      </c>
      <c r="D1253" s="5" t="s">
        <v>1566</v>
      </c>
      <c r="E1253" s="4" t="s">
        <v>80</v>
      </c>
      <c r="F1253" s="3">
        <v>44</v>
      </c>
      <c r="G1253" s="3" t="s">
        <v>81</v>
      </c>
      <c r="H1253" s="4" t="s">
        <v>6150</v>
      </c>
      <c r="I1253" s="4" t="s">
        <v>12</v>
      </c>
      <c r="J1253" s="5" t="s">
        <v>1888</v>
      </c>
      <c r="K1253" s="25">
        <v>45092</v>
      </c>
      <c r="L1253" s="4" t="s">
        <v>9</v>
      </c>
      <c r="M1253" s="64" t="str">
        <f>VLOOKUP(Table13[[#This Row],[PNF]],'[1]FVDatabase-UK AID'!$B:$M,12,FALSE)</f>
        <v>Click here</v>
      </c>
      <c r="N1253" s="64" t="e">
        <f>VLOOKUP(Table13[[#This Row],[PNF]],[1]PRM57000!$B:$M,12,FALSE)</f>
        <v>#N/A</v>
      </c>
      <c r="AH1253" s="4"/>
      <c r="AI1253" s="4"/>
      <c r="AJ1253" s="4"/>
      <c r="AK1253" s="4"/>
      <c r="AL1253" s="4"/>
      <c r="AM1253" s="4"/>
      <c r="AN1253" s="4"/>
      <c r="AO1253" s="4"/>
      <c r="AP1253" s="4"/>
      <c r="AQ1253" s="4"/>
      <c r="AR1253" s="4"/>
    </row>
    <row r="1254" spans="1:44" s="25" customFormat="1" x14ac:dyDescent="0.3">
      <c r="A1254" s="26">
        <v>3540</v>
      </c>
      <c r="B1254" s="3">
        <v>7001460525</v>
      </c>
      <c r="C1254" s="4" t="s">
        <v>3967</v>
      </c>
      <c r="D1254" s="5" t="s">
        <v>249</v>
      </c>
      <c r="E1254" s="4" t="s">
        <v>80</v>
      </c>
      <c r="F1254" s="3">
        <v>39</v>
      </c>
      <c r="G1254" s="3" t="s">
        <v>81</v>
      </c>
      <c r="H1254" s="4" t="s">
        <v>6150</v>
      </c>
      <c r="I1254" s="4" t="s">
        <v>12</v>
      </c>
      <c r="J1254" s="5" t="s">
        <v>1888</v>
      </c>
      <c r="K1254" s="25">
        <v>45092</v>
      </c>
      <c r="L1254" s="4" t="s">
        <v>9</v>
      </c>
      <c r="M1254" s="64" t="str">
        <f>VLOOKUP(Table13[[#This Row],[PNF]],'[1]FVDatabase-UK AID'!$B:$M,12,FALSE)</f>
        <v>Click here</v>
      </c>
      <c r="N1254" s="64" t="e">
        <f>VLOOKUP(Table13[[#This Row],[PNF]],[1]PRM57000!$B:$M,12,FALSE)</f>
        <v>#N/A</v>
      </c>
      <c r="AH1254" s="4"/>
      <c r="AI1254" s="4"/>
      <c r="AJ1254" s="4"/>
      <c r="AK1254" s="4"/>
      <c r="AL1254" s="4"/>
      <c r="AM1254" s="4"/>
      <c r="AN1254" s="4"/>
      <c r="AO1254" s="4"/>
      <c r="AP1254" s="4"/>
      <c r="AQ1254" s="4"/>
      <c r="AR1254" s="4"/>
    </row>
    <row r="1255" spans="1:44" s="25" customFormat="1" x14ac:dyDescent="0.3">
      <c r="A1255" s="26">
        <v>3542</v>
      </c>
      <c r="B1255" s="3">
        <v>7001379548</v>
      </c>
      <c r="C1255" s="4" t="s">
        <v>2802</v>
      </c>
      <c r="D1255" s="5" t="s">
        <v>249</v>
      </c>
      <c r="E1255" s="4" t="s">
        <v>80</v>
      </c>
      <c r="F1255" s="3">
        <v>53</v>
      </c>
      <c r="G1255" s="3" t="s">
        <v>81</v>
      </c>
      <c r="H1255" s="4" t="s">
        <v>6150</v>
      </c>
      <c r="I1255" s="4" t="s">
        <v>12</v>
      </c>
      <c r="J1255" s="5" t="s">
        <v>1888</v>
      </c>
      <c r="K1255" s="25">
        <v>45092</v>
      </c>
      <c r="L1255" s="4" t="s">
        <v>9</v>
      </c>
      <c r="M1255" s="64" t="str">
        <f>VLOOKUP(Table13[[#This Row],[PNF]],'[1]FVDatabase-UK AID'!$B:$M,12,FALSE)</f>
        <v>Click here</v>
      </c>
      <c r="N1255" s="64" t="e">
        <f>VLOOKUP(Table13[[#This Row],[PNF]],[1]PRM57000!$B:$M,12,FALSE)</f>
        <v>#N/A</v>
      </c>
      <c r="AH1255" s="4"/>
      <c r="AI1255" s="4"/>
      <c r="AJ1255" s="4"/>
      <c r="AK1255" s="4"/>
      <c r="AL1255" s="4"/>
      <c r="AM1255" s="4"/>
      <c r="AN1255" s="4"/>
      <c r="AO1255" s="4"/>
      <c r="AP1255" s="4"/>
      <c r="AQ1255" s="4"/>
      <c r="AR1255" s="4"/>
    </row>
    <row r="1256" spans="1:44" s="25" customFormat="1" x14ac:dyDescent="0.3">
      <c r="A1256" s="26">
        <v>3543</v>
      </c>
      <c r="B1256" s="3">
        <v>7002849398</v>
      </c>
      <c r="C1256" s="4" t="s">
        <v>4367</v>
      </c>
      <c r="D1256" s="5" t="s">
        <v>1566</v>
      </c>
      <c r="E1256" s="4" t="s">
        <v>80</v>
      </c>
      <c r="F1256" s="3">
        <v>28</v>
      </c>
      <c r="G1256" s="3" t="s">
        <v>81</v>
      </c>
      <c r="H1256" s="4" t="s">
        <v>6150</v>
      </c>
      <c r="I1256" s="4" t="s">
        <v>12</v>
      </c>
      <c r="J1256" s="5" t="s">
        <v>1888</v>
      </c>
      <c r="K1256" s="25">
        <v>45092</v>
      </c>
      <c r="L1256" s="4" t="s">
        <v>9</v>
      </c>
      <c r="M1256" s="64" t="str">
        <f>VLOOKUP(Table13[[#This Row],[PNF]],'[1]FVDatabase-UK AID'!$B:$M,12,FALSE)</f>
        <v>Click here</v>
      </c>
      <c r="N1256" s="64" t="e">
        <f>VLOOKUP(Table13[[#This Row],[PNF]],[1]PRM57000!$B:$M,12,FALSE)</f>
        <v>#N/A</v>
      </c>
      <c r="AH1256" s="4"/>
      <c r="AI1256" s="4"/>
      <c r="AJ1256" s="4"/>
      <c r="AK1256" s="4"/>
      <c r="AL1256" s="4"/>
      <c r="AM1256" s="4"/>
      <c r="AN1256" s="4"/>
      <c r="AO1256" s="4"/>
      <c r="AP1256" s="4"/>
      <c r="AQ1256" s="4"/>
      <c r="AR1256" s="4"/>
    </row>
    <row r="1257" spans="1:44" s="25" customFormat="1" x14ac:dyDescent="0.3">
      <c r="A1257" s="26">
        <v>3544</v>
      </c>
      <c r="B1257" s="3">
        <v>7002797859</v>
      </c>
      <c r="C1257" s="4" t="s">
        <v>4368</v>
      </c>
      <c r="D1257" s="5" t="s">
        <v>1566</v>
      </c>
      <c r="E1257" s="4" t="s">
        <v>80</v>
      </c>
      <c r="F1257" s="3">
        <v>34</v>
      </c>
      <c r="G1257" s="3" t="s">
        <v>81</v>
      </c>
      <c r="H1257" s="4" t="s">
        <v>6150</v>
      </c>
      <c r="I1257" s="4" t="s">
        <v>12</v>
      </c>
      <c r="J1257" s="5" t="s">
        <v>1888</v>
      </c>
      <c r="K1257" s="25">
        <v>45092</v>
      </c>
      <c r="L1257" s="4" t="s">
        <v>9</v>
      </c>
      <c r="M1257" s="64" t="str">
        <f>VLOOKUP(Table13[[#This Row],[PNF]],'[1]FVDatabase-UK AID'!$B:$M,12,FALSE)</f>
        <v>Click here</v>
      </c>
      <c r="N1257" s="64" t="str">
        <f>VLOOKUP(Table13[[#This Row],[PNF]],[1]PRM57000!$B:$M,12,FALSE)</f>
        <v>Click here</v>
      </c>
      <c r="AH1257" s="4"/>
      <c r="AI1257" s="4"/>
      <c r="AJ1257" s="4"/>
      <c r="AK1257" s="4"/>
      <c r="AL1257" s="4"/>
      <c r="AM1257" s="4"/>
      <c r="AN1257" s="4"/>
      <c r="AO1257" s="4"/>
      <c r="AP1257" s="4"/>
      <c r="AQ1257" s="4"/>
      <c r="AR1257" s="4"/>
    </row>
    <row r="1258" spans="1:44" s="25" customFormat="1" x14ac:dyDescent="0.3">
      <c r="A1258" s="26">
        <v>3548</v>
      </c>
      <c r="B1258" s="3">
        <v>7002264708</v>
      </c>
      <c r="C1258" s="4" t="s">
        <v>6185</v>
      </c>
      <c r="D1258" s="5" t="s">
        <v>1566</v>
      </c>
      <c r="E1258" s="4" t="s">
        <v>80</v>
      </c>
      <c r="F1258" s="3">
        <v>52</v>
      </c>
      <c r="G1258" s="3" t="s">
        <v>81</v>
      </c>
      <c r="H1258" s="4" t="s">
        <v>6150</v>
      </c>
      <c r="I1258" s="4" t="s">
        <v>12</v>
      </c>
      <c r="J1258" s="5" t="s">
        <v>1888</v>
      </c>
      <c r="K1258" s="25">
        <v>45095</v>
      </c>
      <c r="L1258" s="4" t="s">
        <v>9</v>
      </c>
      <c r="M1258" s="64" t="str">
        <f>VLOOKUP(Table13[[#This Row],[PNF]],'[1]FVDatabase-UK AID'!$B:$M,12,FALSE)</f>
        <v>Click here</v>
      </c>
      <c r="N1258" s="64" t="e">
        <f>VLOOKUP(Table13[[#This Row],[PNF]],[1]PRM57000!$B:$M,12,FALSE)</f>
        <v>#N/A</v>
      </c>
      <c r="AH1258" s="4"/>
      <c r="AI1258" s="4"/>
      <c r="AJ1258" s="4"/>
      <c r="AK1258" s="4"/>
      <c r="AL1258" s="4"/>
      <c r="AM1258" s="4"/>
      <c r="AN1258" s="4"/>
      <c r="AO1258" s="4"/>
      <c r="AP1258" s="4"/>
      <c r="AQ1258" s="4"/>
      <c r="AR1258" s="4"/>
    </row>
    <row r="1259" spans="1:44" s="25" customFormat="1" x14ac:dyDescent="0.3">
      <c r="A1259" s="26">
        <v>3550</v>
      </c>
      <c r="B1259" s="3">
        <v>7002027756</v>
      </c>
      <c r="C1259" s="4" t="s">
        <v>4374</v>
      </c>
      <c r="D1259" s="5" t="s">
        <v>1566</v>
      </c>
      <c r="E1259" s="4" t="s">
        <v>80</v>
      </c>
      <c r="F1259" s="3">
        <v>46</v>
      </c>
      <c r="G1259" s="3" t="s">
        <v>81</v>
      </c>
      <c r="H1259" s="4" t="s">
        <v>6150</v>
      </c>
      <c r="I1259" s="4" t="s">
        <v>12</v>
      </c>
      <c r="J1259" s="5" t="s">
        <v>1888</v>
      </c>
      <c r="K1259" s="25">
        <v>45095</v>
      </c>
      <c r="L1259" s="4" t="s">
        <v>9</v>
      </c>
      <c r="M1259" s="64" t="str">
        <f>VLOOKUP(Table13[[#This Row],[PNF]],'[1]FVDatabase-UK AID'!$B:$M,12,FALSE)</f>
        <v>Click here</v>
      </c>
      <c r="N1259" s="64" t="e">
        <f>VLOOKUP(Table13[[#This Row],[PNF]],[1]PRM57000!$B:$M,12,FALSE)</f>
        <v>#N/A</v>
      </c>
      <c r="AH1259" s="4"/>
      <c r="AI1259" s="4"/>
      <c r="AJ1259" s="4"/>
      <c r="AK1259" s="4"/>
      <c r="AL1259" s="4"/>
      <c r="AM1259" s="4"/>
      <c r="AN1259" s="4"/>
      <c r="AO1259" s="4"/>
      <c r="AP1259" s="4"/>
      <c r="AQ1259" s="4"/>
      <c r="AR1259" s="4"/>
    </row>
    <row r="1260" spans="1:44" s="25" customFormat="1" x14ac:dyDescent="0.3">
      <c r="A1260" s="26">
        <v>3551</v>
      </c>
      <c r="B1260" s="3">
        <v>7002900105</v>
      </c>
      <c r="C1260" s="4" t="s">
        <v>4375</v>
      </c>
      <c r="D1260" s="5" t="s">
        <v>1566</v>
      </c>
      <c r="E1260" s="4" t="s">
        <v>80</v>
      </c>
      <c r="F1260" s="3">
        <v>39</v>
      </c>
      <c r="G1260" s="3" t="s">
        <v>81</v>
      </c>
      <c r="H1260" s="4" t="s">
        <v>6150</v>
      </c>
      <c r="I1260" s="4" t="s">
        <v>12</v>
      </c>
      <c r="J1260" s="5" t="s">
        <v>1888</v>
      </c>
      <c r="K1260" s="25">
        <v>45095</v>
      </c>
      <c r="L1260" s="4" t="s">
        <v>9</v>
      </c>
      <c r="M1260" s="64" t="str">
        <f>VLOOKUP(Table13[[#This Row],[PNF]],'[1]FVDatabase-UK AID'!$B:$M,12,FALSE)</f>
        <v>Click here</v>
      </c>
      <c r="N1260" s="64" t="e">
        <f>VLOOKUP(Table13[[#This Row],[PNF]],[1]PRM57000!$B:$M,12,FALSE)</f>
        <v>#N/A</v>
      </c>
      <c r="AH1260" s="4"/>
      <c r="AI1260" s="4"/>
      <c r="AJ1260" s="4"/>
      <c r="AK1260" s="4"/>
      <c r="AL1260" s="4"/>
      <c r="AM1260" s="4"/>
      <c r="AN1260" s="4"/>
      <c r="AO1260" s="4"/>
      <c r="AP1260" s="4"/>
      <c r="AQ1260" s="4"/>
      <c r="AR1260" s="4"/>
    </row>
    <row r="1261" spans="1:44" s="25" customFormat="1" x14ac:dyDescent="0.3">
      <c r="A1261" s="26">
        <v>3552</v>
      </c>
      <c r="B1261" s="3">
        <v>7001640725</v>
      </c>
      <c r="C1261" s="4" t="s">
        <v>4376</v>
      </c>
      <c r="D1261" s="5" t="s">
        <v>1566</v>
      </c>
      <c r="E1261" s="4" t="s">
        <v>80</v>
      </c>
      <c r="F1261" s="3">
        <v>47</v>
      </c>
      <c r="G1261" s="3" t="s">
        <v>81</v>
      </c>
      <c r="H1261" s="4" t="s">
        <v>6150</v>
      </c>
      <c r="I1261" s="4" t="s">
        <v>12</v>
      </c>
      <c r="J1261" s="5" t="s">
        <v>1888</v>
      </c>
      <c r="K1261" s="25">
        <v>45095</v>
      </c>
      <c r="L1261" s="4" t="s">
        <v>9</v>
      </c>
      <c r="M1261" s="64" t="str">
        <f>VLOOKUP(Table13[[#This Row],[PNF]],'[1]FVDatabase-UK AID'!$B:$M,12,FALSE)</f>
        <v>Click here</v>
      </c>
      <c r="N1261" s="64" t="e">
        <f>VLOOKUP(Table13[[#This Row],[PNF]],[1]PRM57000!$B:$M,12,FALSE)</f>
        <v>#N/A</v>
      </c>
      <c r="AH1261" s="4"/>
      <c r="AI1261" s="4"/>
      <c r="AJ1261" s="4"/>
      <c r="AK1261" s="4"/>
      <c r="AL1261" s="4"/>
      <c r="AM1261" s="4"/>
      <c r="AN1261" s="4"/>
      <c r="AO1261" s="4"/>
      <c r="AP1261" s="4"/>
      <c r="AQ1261" s="4"/>
      <c r="AR1261" s="4"/>
    </row>
    <row r="1262" spans="1:44" s="25" customFormat="1" x14ac:dyDescent="0.3">
      <c r="A1262" s="26">
        <v>3553</v>
      </c>
      <c r="B1262" s="3">
        <v>7002115477</v>
      </c>
      <c r="C1262" s="4" t="s">
        <v>4377</v>
      </c>
      <c r="D1262" s="5" t="s">
        <v>1566</v>
      </c>
      <c r="E1262" s="4" t="s">
        <v>80</v>
      </c>
      <c r="F1262" s="3">
        <v>39</v>
      </c>
      <c r="G1262" s="3" t="s">
        <v>81</v>
      </c>
      <c r="H1262" s="4" t="s">
        <v>6150</v>
      </c>
      <c r="I1262" s="4" t="s">
        <v>12</v>
      </c>
      <c r="J1262" s="5" t="s">
        <v>1888</v>
      </c>
      <c r="K1262" s="25">
        <v>45095</v>
      </c>
      <c r="L1262" s="4" t="s">
        <v>9</v>
      </c>
      <c r="M1262" s="64" t="str">
        <f>VLOOKUP(Table13[[#This Row],[PNF]],'[1]FVDatabase-UK AID'!$B:$M,12,FALSE)</f>
        <v>Click here</v>
      </c>
      <c r="N1262" s="64" t="e">
        <f>VLOOKUP(Table13[[#This Row],[PNF]],[1]PRM57000!$B:$M,12,FALSE)</f>
        <v>#N/A</v>
      </c>
      <c r="AH1262" s="4"/>
      <c r="AI1262" s="4"/>
      <c r="AJ1262" s="4"/>
      <c r="AK1262" s="4"/>
      <c r="AL1262" s="4"/>
      <c r="AM1262" s="4"/>
      <c r="AN1262" s="4"/>
      <c r="AO1262" s="4"/>
      <c r="AP1262" s="4"/>
      <c r="AQ1262" s="4"/>
      <c r="AR1262" s="4"/>
    </row>
    <row r="1263" spans="1:44" s="25" customFormat="1" x14ac:dyDescent="0.3">
      <c r="A1263" s="26">
        <v>3554</v>
      </c>
      <c r="B1263" s="3">
        <v>7002657988</v>
      </c>
      <c r="C1263" s="4" t="s">
        <v>4378</v>
      </c>
      <c r="D1263" s="5" t="s">
        <v>1566</v>
      </c>
      <c r="E1263" s="4" t="s">
        <v>80</v>
      </c>
      <c r="F1263" s="3">
        <v>46</v>
      </c>
      <c r="G1263" s="3" t="s">
        <v>81</v>
      </c>
      <c r="H1263" s="4" t="s">
        <v>6150</v>
      </c>
      <c r="I1263" s="4" t="s">
        <v>12</v>
      </c>
      <c r="J1263" s="5" t="s">
        <v>1888</v>
      </c>
      <c r="K1263" s="25">
        <v>45095</v>
      </c>
      <c r="L1263" s="4" t="s">
        <v>9</v>
      </c>
      <c r="M1263" s="64" t="str">
        <f>VLOOKUP(Table13[[#This Row],[PNF]],'[1]FVDatabase-UK AID'!$B:$M,12,FALSE)</f>
        <v>Click here</v>
      </c>
      <c r="N1263" s="64" t="e">
        <f>VLOOKUP(Table13[[#This Row],[PNF]],[1]PRM57000!$B:$M,12,FALSE)</f>
        <v>#N/A</v>
      </c>
      <c r="AH1263" s="4"/>
      <c r="AI1263" s="4"/>
      <c r="AJ1263" s="4"/>
      <c r="AK1263" s="4"/>
      <c r="AL1263" s="4"/>
      <c r="AM1263" s="4"/>
      <c r="AN1263" s="4"/>
      <c r="AO1263" s="4"/>
      <c r="AP1263" s="4"/>
      <c r="AQ1263" s="4"/>
      <c r="AR1263" s="4"/>
    </row>
    <row r="1264" spans="1:44" s="25" customFormat="1" x14ac:dyDescent="0.3">
      <c r="A1264" s="26">
        <v>3555</v>
      </c>
      <c r="B1264" s="3">
        <v>7001415765</v>
      </c>
      <c r="C1264" s="4" t="s">
        <v>4379</v>
      </c>
      <c r="D1264" s="5" t="s">
        <v>1566</v>
      </c>
      <c r="E1264" s="4" t="s">
        <v>80</v>
      </c>
      <c r="F1264" s="3">
        <v>40</v>
      </c>
      <c r="G1264" s="3" t="s">
        <v>81</v>
      </c>
      <c r="H1264" s="4" t="s">
        <v>6150</v>
      </c>
      <c r="I1264" s="4" t="s">
        <v>12</v>
      </c>
      <c r="J1264" s="5" t="s">
        <v>1888</v>
      </c>
      <c r="K1264" s="25">
        <v>45095</v>
      </c>
      <c r="L1264" s="4" t="s">
        <v>9</v>
      </c>
      <c r="M1264" s="64" t="str">
        <f>VLOOKUP(Table13[[#This Row],[PNF]],'[1]FVDatabase-UK AID'!$B:$M,12,FALSE)</f>
        <v>Click here</v>
      </c>
      <c r="N1264" s="64" t="e">
        <f>VLOOKUP(Table13[[#This Row],[PNF]],[1]PRM57000!$B:$M,12,FALSE)</f>
        <v>#N/A</v>
      </c>
      <c r="AH1264" s="4"/>
      <c r="AI1264" s="4"/>
      <c r="AJ1264" s="4"/>
      <c r="AK1264" s="4"/>
      <c r="AL1264" s="4"/>
      <c r="AM1264" s="4"/>
      <c r="AN1264" s="4"/>
      <c r="AO1264" s="4"/>
      <c r="AP1264" s="4"/>
      <c r="AQ1264" s="4"/>
      <c r="AR1264" s="4"/>
    </row>
    <row r="1265" spans="1:44" s="25" customFormat="1" x14ac:dyDescent="0.3">
      <c r="A1265" s="26">
        <v>3556</v>
      </c>
      <c r="B1265" s="30">
        <v>7001822860</v>
      </c>
      <c r="C1265" s="4" t="s">
        <v>4380</v>
      </c>
      <c r="D1265" s="5" t="s">
        <v>1566</v>
      </c>
      <c r="E1265" s="4" t="s">
        <v>80</v>
      </c>
      <c r="F1265" s="3">
        <v>39</v>
      </c>
      <c r="G1265" s="3" t="s">
        <v>81</v>
      </c>
      <c r="H1265" s="4" t="s">
        <v>6153</v>
      </c>
      <c r="I1265" s="4" t="s">
        <v>12</v>
      </c>
      <c r="J1265" s="5" t="s">
        <v>1888</v>
      </c>
      <c r="K1265" s="25">
        <v>45092</v>
      </c>
      <c r="L1265" s="4" t="s">
        <v>9</v>
      </c>
      <c r="M1265" s="64" t="e">
        <f>VLOOKUP(Table13[[#This Row],[PNF]],'[1]FVDatabase-UK AID'!$B:$M,12,FALSE)</f>
        <v>#N/A</v>
      </c>
      <c r="N1265" s="64" t="str">
        <f>VLOOKUP(Table13[[#This Row],[PNF]],[1]PRM57000!$B:$M,12,FALSE)</f>
        <v>Click here</v>
      </c>
      <c r="AH1265" s="4"/>
      <c r="AI1265" s="4"/>
      <c r="AJ1265" s="4"/>
      <c r="AK1265" s="4"/>
      <c r="AL1265" s="4"/>
      <c r="AM1265" s="4"/>
      <c r="AN1265" s="4"/>
      <c r="AO1265" s="4"/>
      <c r="AP1265" s="4"/>
      <c r="AQ1265" s="4"/>
      <c r="AR1265" s="4"/>
    </row>
    <row r="1266" spans="1:44" s="25" customFormat="1" x14ac:dyDescent="0.3">
      <c r="A1266" s="26">
        <v>3557</v>
      </c>
      <c r="B1266" s="3">
        <v>7002379954</v>
      </c>
      <c r="C1266" s="4" t="s">
        <v>4381</v>
      </c>
      <c r="D1266" s="5" t="s">
        <v>1566</v>
      </c>
      <c r="E1266" s="4" t="s">
        <v>107</v>
      </c>
      <c r="F1266" s="3">
        <v>47</v>
      </c>
      <c r="G1266" s="3" t="s">
        <v>81</v>
      </c>
      <c r="H1266" s="4" t="s">
        <v>6153</v>
      </c>
      <c r="I1266" s="4" t="s">
        <v>12</v>
      </c>
      <c r="J1266" s="5" t="s">
        <v>1888</v>
      </c>
      <c r="K1266" s="25">
        <v>45092</v>
      </c>
      <c r="L1266" s="4" t="s">
        <v>9</v>
      </c>
      <c r="M1266" s="64" t="e">
        <f>VLOOKUP(Table13[[#This Row],[PNF]],'[1]FVDatabase-UK AID'!$B:$M,12,FALSE)</f>
        <v>#N/A</v>
      </c>
      <c r="N1266" s="64" t="str">
        <f>VLOOKUP(Table13[[#This Row],[PNF]],[1]PRM57000!$B:$M,12,FALSE)</f>
        <v>Click here</v>
      </c>
      <c r="AH1266" s="4"/>
      <c r="AI1266" s="4"/>
      <c r="AJ1266" s="4"/>
      <c r="AK1266" s="4"/>
      <c r="AL1266" s="4"/>
      <c r="AM1266" s="4"/>
      <c r="AN1266" s="4"/>
      <c r="AO1266" s="4"/>
      <c r="AP1266" s="4"/>
      <c r="AQ1266" s="4"/>
      <c r="AR1266" s="4"/>
    </row>
    <row r="1267" spans="1:44" s="25" customFormat="1" x14ac:dyDescent="0.3">
      <c r="A1267" s="26">
        <v>3558</v>
      </c>
      <c r="B1267" s="3">
        <v>7001303141</v>
      </c>
      <c r="C1267" s="4" t="s">
        <v>4382</v>
      </c>
      <c r="D1267" s="5" t="s">
        <v>1566</v>
      </c>
      <c r="E1267" s="4" t="s">
        <v>80</v>
      </c>
      <c r="F1267" s="3">
        <v>41</v>
      </c>
      <c r="G1267" s="3" t="s">
        <v>81</v>
      </c>
      <c r="H1267" s="4" t="s">
        <v>6153</v>
      </c>
      <c r="I1267" s="4" t="s">
        <v>12</v>
      </c>
      <c r="J1267" s="5" t="s">
        <v>1888</v>
      </c>
      <c r="K1267" s="25">
        <v>45092</v>
      </c>
      <c r="L1267" s="4" t="s">
        <v>9</v>
      </c>
      <c r="M1267" s="64" t="e">
        <f>VLOOKUP(Table13[[#This Row],[PNF]],'[1]FVDatabase-UK AID'!$B:$M,12,FALSE)</f>
        <v>#N/A</v>
      </c>
      <c r="N1267" s="64" t="str">
        <f>VLOOKUP(Table13[[#This Row],[PNF]],[1]PRM57000!$B:$M,12,FALSE)</f>
        <v>Click here</v>
      </c>
      <c r="AH1267" s="4"/>
      <c r="AI1267" s="4"/>
      <c r="AJ1267" s="4"/>
      <c r="AK1267" s="4"/>
      <c r="AL1267" s="4"/>
      <c r="AM1267" s="4"/>
      <c r="AN1267" s="4"/>
      <c r="AO1267" s="4"/>
      <c r="AP1267" s="4"/>
      <c r="AQ1267" s="4"/>
      <c r="AR1267" s="4"/>
    </row>
    <row r="1268" spans="1:44" s="25" customFormat="1" x14ac:dyDescent="0.3">
      <c r="A1268" s="26">
        <v>3559</v>
      </c>
      <c r="B1268" s="3">
        <v>7002261224</v>
      </c>
      <c r="C1268" s="4" t="s">
        <v>4383</v>
      </c>
      <c r="D1268" s="5" t="s">
        <v>1566</v>
      </c>
      <c r="E1268" s="4" t="s">
        <v>107</v>
      </c>
      <c r="F1268" s="3">
        <v>48</v>
      </c>
      <c r="G1268" s="3" t="s">
        <v>81</v>
      </c>
      <c r="H1268" s="4" t="s">
        <v>6153</v>
      </c>
      <c r="I1268" s="4" t="s">
        <v>12</v>
      </c>
      <c r="J1268" s="5" t="s">
        <v>1888</v>
      </c>
      <c r="K1268" s="25">
        <v>45092</v>
      </c>
      <c r="L1268" s="4" t="s">
        <v>9</v>
      </c>
      <c r="M1268" s="64" t="e">
        <f>VLOOKUP(Table13[[#This Row],[PNF]],'[1]FVDatabase-UK AID'!$B:$M,12,FALSE)</f>
        <v>#N/A</v>
      </c>
      <c r="N1268" s="64" t="str">
        <f>VLOOKUP(Table13[[#This Row],[PNF]],[1]PRM57000!$B:$M,12,FALSE)</f>
        <v>Click here</v>
      </c>
      <c r="AH1268" s="4"/>
      <c r="AI1268" s="4"/>
      <c r="AJ1268" s="4"/>
      <c r="AK1268" s="4"/>
      <c r="AL1268" s="4"/>
      <c r="AM1268" s="4"/>
      <c r="AN1268" s="4"/>
      <c r="AO1268" s="4"/>
      <c r="AP1268" s="4"/>
      <c r="AQ1268" s="4"/>
      <c r="AR1268" s="4"/>
    </row>
    <row r="1269" spans="1:44" s="25" customFormat="1" x14ac:dyDescent="0.3">
      <c r="A1269" s="26">
        <v>3560</v>
      </c>
      <c r="B1269" s="3">
        <v>7002140022</v>
      </c>
      <c r="C1269" s="4" t="s">
        <v>4384</v>
      </c>
      <c r="D1269" s="5" t="s">
        <v>1566</v>
      </c>
      <c r="E1269" s="4" t="s">
        <v>107</v>
      </c>
      <c r="F1269" s="3">
        <v>36</v>
      </c>
      <c r="G1269" s="3" t="s">
        <v>81</v>
      </c>
      <c r="H1269" s="4" t="s">
        <v>6153</v>
      </c>
      <c r="I1269" s="4" t="s">
        <v>12</v>
      </c>
      <c r="J1269" s="5" t="s">
        <v>1888</v>
      </c>
      <c r="K1269" s="25">
        <v>45092</v>
      </c>
      <c r="L1269" s="4" t="s">
        <v>9</v>
      </c>
      <c r="M1269" s="64" t="e">
        <f>VLOOKUP(Table13[[#This Row],[PNF]],'[1]FVDatabase-UK AID'!$B:$M,12,FALSE)</f>
        <v>#N/A</v>
      </c>
      <c r="N1269" s="64" t="str">
        <f>VLOOKUP(Table13[[#This Row],[PNF]],[1]PRM57000!$B:$M,12,FALSE)</f>
        <v>Click here</v>
      </c>
      <c r="AH1269" s="4"/>
      <c r="AI1269" s="4"/>
      <c r="AJ1269" s="4"/>
      <c r="AK1269" s="4"/>
      <c r="AL1269" s="4"/>
      <c r="AM1269" s="4"/>
      <c r="AN1269" s="4"/>
      <c r="AO1269" s="4"/>
      <c r="AP1269" s="4"/>
      <c r="AQ1269" s="4"/>
      <c r="AR1269" s="4"/>
    </row>
    <row r="1270" spans="1:44" s="25" customFormat="1" x14ac:dyDescent="0.3">
      <c r="A1270" s="26">
        <v>3561</v>
      </c>
      <c r="B1270" s="30">
        <v>7001873138</v>
      </c>
      <c r="C1270" s="4" t="s">
        <v>4385</v>
      </c>
      <c r="D1270" s="5" t="s">
        <v>1566</v>
      </c>
      <c r="E1270" s="4" t="s">
        <v>107</v>
      </c>
      <c r="F1270" s="3">
        <v>37</v>
      </c>
      <c r="G1270" s="3" t="s">
        <v>81</v>
      </c>
      <c r="H1270" s="4" t="s">
        <v>6153</v>
      </c>
      <c r="I1270" s="4" t="s">
        <v>12</v>
      </c>
      <c r="J1270" s="5" t="s">
        <v>1888</v>
      </c>
      <c r="K1270" s="25">
        <v>45092</v>
      </c>
      <c r="L1270" s="4" t="s">
        <v>9</v>
      </c>
      <c r="M1270" s="64" t="e">
        <f>VLOOKUP(Table13[[#This Row],[PNF]],'[1]FVDatabase-UK AID'!$B:$M,12,FALSE)</f>
        <v>#N/A</v>
      </c>
      <c r="N1270" s="64" t="str">
        <f>VLOOKUP(Table13[[#This Row],[PNF]],[1]PRM57000!$B:$M,12,FALSE)</f>
        <v>Click here</v>
      </c>
      <c r="AH1270" s="4"/>
      <c r="AI1270" s="4"/>
      <c r="AJ1270" s="4"/>
      <c r="AK1270" s="4"/>
      <c r="AL1270" s="4"/>
      <c r="AM1270" s="4"/>
      <c r="AN1270" s="4"/>
      <c r="AO1270" s="4"/>
      <c r="AP1270" s="4"/>
      <c r="AQ1270" s="4"/>
      <c r="AR1270" s="4"/>
    </row>
    <row r="1271" spans="1:44" s="25" customFormat="1" x14ac:dyDescent="0.3">
      <c r="A1271" s="26">
        <v>3562</v>
      </c>
      <c r="B1271" s="3">
        <v>7001666688</v>
      </c>
      <c r="C1271" s="4" t="s">
        <v>4386</v>
      </c>
      <c r="D1271" s="5" t="s">
        <v>1566</v>
      </c>
      <c r="E1271" s="4" t="s">
        <v>80</v>
      </c>
      <c r="F1271" s="3">
        <v>38</v>
      </c>
      <c r="G1271" s="3" t="s">
        <v>81</v>
      </c>
      <c r="H1271" s="4" t="s">
        <v>6153</v>
      </c>
      <c r="I1271" s="4" t="s">
        <v>12</v>
      </c>
      <c r="J1271" s="5" t="s">
        <v>1888</v>
      </c>
      <c r="K1271" s="25">
        <v>45092</v>
      </c>
      <c r="L1271" s="4" t="s">
        <v>9</v>
      </c>
      <c r="M1271" s="64" t="e">
        <f>VLOOKUP(Table13[[#This Row],[PNF]],'[1]FVDatabase-UK AID'!$B:$M,12,FALSE)</f>
        <v>#N/A</v>
      </c>
      <c r="N1271" s="64" t="str">
        <f>VLOOKUP(Table13[[#This Row],[PNF]],[1]PRM57000!$B:$M,12,FALSE)</f>
        <v>Click here</v>
      </c>
      <c r="AH1271" s="4"/>
      <c r="AI1271" s="4"/>
      <c r="AJ1271" s="4"/>
      <c r="AK1271" s="4"/>
      <c r="AL1271" s="4"/>
      <c r="AM1271" s="4"/>
      <c r="AN1271" s="4"/>
      <c r="AO1271" s="4"/>
      <c r="AP1271" s="4"/>
      <c r="AQ1271" s="4"/>
      <c r="AR1271" s="4"/>
    </row>
    <row r="1272" spans="1:44" s="25" customFormat="1" x14ac:dyDescent="0.3">
      <c r="A1272" s="26">
        <v>3563</v>
      </c>
      <c r="B1272" s="3">
        <v>7002294451</v>
      </c>
      <c r="C1272" s="4" t="s">
        <v>4387</v>
      </c>
      <c r="D1272" s="5" t="s">
        <v>1566</v>
      </c>
      <c r="E1272" s="4" t="s">
        <v>80</v>
      </c>
      <c r="F1272" s="3">
        <v>28</v>
      </c>
      <c r="G1272" s="3" t="s">
        <v>81</v>
      </c>
      <c r="H1272" s="4" t="s">
        <v>6153</v>
      </c>
      <c r="I1272" s="4" t="s">
        <v>12</v>
      </c>
      <c r="J1272" s="5" t="s">
        <v>1888</v>
      </c>
      <c r="K1272" s="25">
        <v>45092</v>
      </c>
      <c r="L1272" s="4" t="s">
        <v>9</v>
      </c>
      <c r="M1272" s="64" t="e">
        <f>VLOOKUP(Table13[[#This Row],[PNF]],'[1]FVDatabase-UK AID'!$B:$M,12,FALSE)</f>
        <v>#N/A</v>
      </c>
      <c r="N1272" s="64" t="str">
        <f>VLOOKUP(Table13[[#This Row],[PNF]],[1]PRM57000!$B:$M,12,FALSE)</f>
        <v>Click here</v>
      </c>
      <c r="AH1272" s="4"/>
      <c r="AI1272" s="4"/>
      <c r="AJ1272" s="4"/>
      <c r="AK1272" s="4"/>
      <c r="AL1272" s="4"/>
      <c r="AM1272" s="4"/>
      <c r="AN1272" s="4"/>
      <c r="AO1272" s="4"/>
      <c r="AP1272" s="4"/>
      <c r="AQ1272" s="4"/>
      <c r="AR1272" s="4"/>
    </row>
    <row r="1273" spans="1:44" s="25" customFormat="1" x14ac:dyDescent="0.3">
      <c r="A1273" s="26">
        <v>3564</v>
      </c>
      <c r="B1273" s="30">
        <v>7001822413</v>
      </c>
      <c r="C1273" s="4" t="s">
        <v>4388</v>
      </c>
      <c r="D1273" s="5" t="s">
        <v>1566</v>
      </c>
      <c r="E1273" s="4" t="s">
        <v>80</v>
      </c>
      <c r="F1273" s="3">
        <v>64</v>
      </c>
      <c r="G1273" s="3" t="s">
        <v>81</v>
      </c>
      <c r="H1273" s="4" t="s">
        <v>6153</v>
      </c>
      <c r="I1273" s="4" t="s">
        <v>12</v>
      </c>
      <c r="J1273" s="5" t="s">
        <v>1888</v>
      </c>
      <c r="K1273" s="25">
        <v>45092</v>
      </c>
      <c r="L1273" s="4" t="s">
        <v>9</v>
      </c>
      <c r="M1273" s="64" t="e">
        <f>VLOOKUP(Table13[[#This Row],[PNF]],'[1]FVDatabase-UK AID'!$B:$M,12,FALSE)</f>
        <v>#N/A</v>
      </c>
      <c r="N1273" s="64" t="str">
        <f>VLOOKUP(Table13[[#This Row],[PNF]],[1]PRM57000!$B:$M,12,FALSE)</f>
        <v>Click here</v>
      </c>
      <c r="AH1273" s="4"/>
      <c r="AI1273" s="4"/>
      <c r="AJ1273" s="4"/>
      <c r="AK1273" s="4"/>
      <c r="AL1273" s="4"/>
      <c r="AM1273" s="4"/>
      <c r="AN1273" s="4"/>
      <c r="AO1273" s="4"/>
      <c r="AP1273" s="4"/>
      <c r="AQ1273" s="4"/>
      <c r="AR1273" s="4"/>
    </row>
    <row r="1274" spans="1:44" s="25" customFormat="1" x14ac:dyDescent="0.3">
      <c r="A1274" s="26">
        <v>3565</v>
      </c>
      <c r="B1274" s="30">
        <v>7001724151</v>
      </c>
      <c r="C1274" s="4" t="s">
        <v>4389</v>
      </c>
      <c r="D1274" s="5" t="s">
        <v>1566</v>
      </c>
      <c r="E1274" s="4" t="s">
        <v>80</v>
      </c>
      <c r="F1274" s="3">
        <v>37</v>
      </c>
      <c r="G1274" s="3" t="s">
        <v>81</v>
      </c>
      <c r="H1274" s="4" t="s">
        <v>6153</v>
      </c>
      <c r="I1274" s="4" t="s">
        <v>12</v>
      </c>
      <c r="J1274" s="5" t="s">
        <v>1888</v>
      </c>
      <c r="K1274" s="25">
        <v>45092</v>
      </c>
      <c r="L1274" s="4" t="s">
        <v>9</v>
      </c>
      <c r="M1274" s="64" t="e">
        <f>VLOOKUP(Table13[[#This Row],[PNF]],'[1]FVDatabase-UK AID'!$B:$M,12,FALSE)</f>
        <v>#N/A</v>
      </c>
      <c r="N1274" s="64" t="str">
        <f>VLOOKUP(Table13[[#This Row],[PNF]],[1]PRM57000!$B:$M,12,FALSE)</f>
        <v>Click here</v>
      </c>
      <c r="AH1274" s="4"/>
      <c r="AI1274" s="4"/>
      <c r="AJ1274" s="4"/>
      <c r="AK1274" s="4"/>
      <c r="AL1274" s="4"/>
      <c r="AM1274" s="4"/>
      <c r="AN1274" s="4"/>
      <c r="AO1274" s="4"/>
      <c r="AP1274" s="4"/>
      <c r="AQ1274" s="4"/>
      <c r="AR1274" s="4"/>
    </row>
    <row r="1275" spans="1:44" s="25" customFormat="1" x14ac:dyDescent="0.3">
      <c r="A1275" s="26">
        <v>3566</v>
      </c>
      <c r="B1275" s="3">
        <v>7002845242</v>
      </c>
      <c r="C1275" s="4" t="s">
        <v>4390</v>
      </c>
      <c r="D1275" s="5" t="s">
        <v>1566</v>
      </c>
      <c r="E1275" s="4" t="s">
        <v>80</v>
      </c>
      <c r="F1275" s="3">
        <v>44</v>
      </c>
      <c r="G1275" s="3" t="s">
        <v>81</v>
      </c>
      <c r="H1275" s="4" t="s">
        <v>6153</v>
      </c>
      <c r="I1275" s="4" t="s">
        <v>12</v>
      </c>
      <c r="J1275" s="5" t="s">
        <v>1888</v>
      </c>
      <c r="K1275" s="25">
        <v>45092</v>
      </c>
      <c r="L1275" s="4" t="s">
        <v>9</v>
      </c>
      <c r="M1275" s="64" t="e">
        <f>VLOOKUP(Table13[[#This Row],[PNF]],'[1]FVDatabase-UK AID'!$B:$M,12,FALSE)</f>
        <v>#N/A</v>
      </c>
      <c r="N1275" s="64" t="str">
        <f>VLOOKUP(Table13[[#This Row],[PNF]],[1]PRM57000!$B:$M,12,FALSE)</f>
        <v>Click here</v>
      </c>
      <c r="AH1275" s="4"/>
      <c r="AI1275" s="4"/>
      <c r="AJ1275" s="4"/>
      <c r="AK1275" s="4"/>
      <c r="AL1275" s="4"/>
      <c r="AM1275" s="4"/>
      <c r="AN1275" s="4"/>
      <c r="AO1275" s="4"/>
      <c r="AP1275" s="4"/>
      <c r="AQ1275" s="4"/>
      <c r="AR1275" s="4"/>
    </row>
    <row r="1276" spans="1:44" s="25" customFormat="1" x14ac:dyDescent="0.3">
      <c r="A1276" s="26">
        <v>3567</v>
      </c>
      <c r="B1276" s="3">
        <v>7002170513</v>
      </c>
      <c r="C1276" s="4" t="s">
        <v>4391</v>
      </c>
      <c r="D1276" s="5" t="s">
        <v>1566</v>
      </c>
      <c r="E1276" s="4" t="s">
        <v>80</v>
      </c>
      <c r="F1276" s="3">
        <v>47</v>
      </c>
      <c r="G1276" s="3" t="s">
        <v>81</v>
      </c>
      <c r="H1276" s="4" t="s">
        <v>6153</v>
      </c>
      <c r="I1276" s="4" t="s">
        <v>12</v>
      </c>
      <c r="J1276" s="5" t="s">
        <v>1888</v>
      </c>
      <c r="K1276" s="25">
        <v>45092</v>
      </c>
      <c r="L1276" s="4" t="s">
        <v>9</v>
      </c>
      <c r="M1276" s="64" t="e">
        <f>VLOOKUP(Table13[[#This Row],[PNF]],'[1]FVDatabase-UK AID'!$B:$M,12,FALSE)</f>
        <v>#N/A</v>
      </c>
      <c r="N1276" s="64" t="str">
        <f>VLOOKUP(Table13[[#This Row],[PNF]],[1]PRM57000!$B:$M,12,FALSE)</f>
        <v>Click here</v>
      </c>
      <c r="AH1276" s="4"/>
      <c r="AI1276" s="4"/>
      <c r="AJ1276" s="4"/>
      <c r="AK1276" s="4"/>
      <c r="AL1276" s="4"/>
      <c r="AM1276" s="4"/>
      <c r="AN1276" s="4"/>
      <c r="AO1276" s="4"/>
      <c r="AP1276" s="4"/>
      <c r="AQ1276" s="4"/>
      <c r="AR1276" s="4"/>
    </row>
    <row r="1277" spans="1:44" s="25" customFormat="1" x14ac:dyDescent="0.3">
      <c r="A1277" s="26">
        <v>3568</v>
      </c>
      <c r="B1277" s="3">
        <v>7002733592</v>
      </c>
      <c r="C1277" s="4" t="s">
        <v>4392</v>
      </c>
      <c r="D1277" s="5" t="s">
        <v>1566</v>
      </c>
      <c r="E1277" s="4" t="s">
        <v>80</v>
      </c>
      <c r="F1277" s="3">
        <v>36</v>
      </c>
      <c r="G1277" s="3" t="s">
        <v>81</v>
      </c>
      <c r="H1277" s="4" t="s">
        <v>6153</v>
      </c>
      <c r="I1277" s="4" t="s">
        <v>12</v>
      </c>
      <c r="J1277" s="5" t="s">
        <v>1888</v>
      </c>
      <c r="K1277" s="25">
        <v>45092</v>
      </c>
      <c r="L1277" s="4" t="s">
        <v>9</v>
      </c>
      <c r="M1277" s="64" t="e">
        <f>VLOOKUP(Table13[[#This Row],[PNF]],'[1]FVDatabase-UK AID'!$B:$M,12,FALSE)</f>
        <v>#N/A</v>
      </c>
      <c r="N1277" s="64" t="str">
        <f>VLOOKUP(Table13[[#This Row],[PNF]],[1]PRM57000!$B:$M,12,FALSE)</f>
        <v>Click here</v>
      </c>
      <c r="AH1277" s="4"/>
      <c r="AI1277" s="4"/>
      <c r="AJ1277" s="4"/>
      <c r="AK1277" s="4"/>
      <c r="AL1277" s="4"/>
      <c r="AM1277" s="4"/>
      <c r="AN1277" s="4"/>
      <c r="AO1277" s="4"/>
      <c r="AP1277" s="4"/>
      <c r="AQ1277" s="4"/>
      <c r="AR1277" s="4"/>
    </row>
    <row r="1278" spans="1:44" s="25" customFormat="1" x14ac:dyDescent="0.3">
      <c r="A1278" s="26">
        <v>3569</v>
      </c>
      <c r="B1278" s="3">
        <v>7001017075</v>
      </c>
      <c r="C1278" s="4" t="s">
        <v>4393</v>
      </c>
      <c r="D1278" s="5" t="s">
        <v>1566</v>
      </c>
      <c r="E1278" s="4" t="s">
        <v>80</v>
      </c>
      <c r="F1278" s="3">
        <v>37</v>
      </c>
      <c r="G1278" s="3" t="s">
        <v>81</v>
      </c>
      <c r="H1278" s="4" t="s">
        <v>6153</v>
      </c>
      <c r="I1278" s="4" t="s">
        <v>12</v>
      </c>
      <c r="J1278" s="5" t="s">
        <v>1888</v>
      </c>
      <c r="K1278" s="25">
        <v>45092</v>
      </c>
      <c r="L1278" s="4" t="s">
        <v>9</v>
      </c>
      <c r="M1278" s="64" t="e">
        <f>VLOOKUP(Table13[[#This Row],[PNF]],'[1]FVDatabase-UK AID'!$B:$M,12,FALSE)</f>
        <v>#N/A</v>
      </c>
      <c r="N1278" s="64" t="str">
        <f>VLOOKUP(Table13[[#This Row],[PNF]],[1]PRM57000!$B:$M,12,FALSE)</f>
        <v>Click here</v>
      </c>
      <c r="AH1278" s="4"/>
      <c r="AI1278" s="4"/>
      <c r="AJ1278" s="4"/>
      <c r="AK1278" s="4"/>
      <c r="AL1278" s="4"/>
      <c r="AM1278" s="4"/>
      <c r="AN1278" s="4"/>
      <c r="AO1278" s="4"/>
      <c r="AP1278" s="4"/>
      <c r="AQ1278" s="4"/>
      <c r="AR1278" s="4"/>
    </row>
    <row r="1279" spans="1:44" s="25" customFormat="1" x14ac:dyDescent="0.3">
      <c r="A1279" s="26">
        <v>3570</v>
      </c>
      <c r="B1279" s="3">
        <v>7002357251</v>
      </c>
      <c r="C1279" s="4" t="s">
        <v>4394</v>
      </c>
      <c r="D1279" s="5" t="s">
        <v>1566</v>
      </c>
      <c r="E1279" s="4" t="s">
        <v>80</v>
      </c>
      <c r="F1279" s="3">
        <v>40</v>
      </c>
      <c r="G1279" s="3" t="s">
        <v>81</v>
      </c>
      <c r="H1279" s="4" t="s">
        <v>6153</v>
      </c>
      <c r="I1279" s="4" t="s">
        <v>12</v>
      </c>
      <c r="J1279" s="5" t="s">
        <v>1888</v>
      </c>
      <c r="K1279" s="25">
        <v>45093</v>
      </c>
      <c r="L1279" s="4" t="s">
        <v>9</v>
      </c>
      <c r="M1279" s="64" t="e">
        <f>VLOOKUP(Table13[[#This Row],[PNF]],'[1]FVDatabase-UK AID'!$B:$M,12,FALSE)</f>
        <v>#N/A</v>
      </c>
      <c r="N1279" s="64" t="str">
        <f>VLOOKUP(Table13[[#This Row],[PNF]],[1]PRM57000!$B:$M,12,FALSE)</f>
        <v>Click here</v>
      </c>
      <c r="AH1279" s="4"/>
      <c r="AI1279" s="4"/>
      <c r="AJ1279" s="4"/>
      <c r="AK1279" s="4"/>
      <c r="AL1279" s="4"/>
      <c r="AM1279" s="4"/>
      <c r="AN1279" s="4"/>
      <c r="AO1279" s="4"/>
      <c r="AP1279" s="4"/>
      <c r="AQ1279" s="4"/>
      <c r="AR1279" s="4"/>
    </row>
    <row r="1280" spans="1:44" s="25" customFormat="1" x14ac:dyDescent="0.3">
      <c r="A1280" s="26">
        <v>3571</v>
      </c>
      <c r="B1280" s="3">
        <v>7001572253</v>
      </c>
      <c r="C1280" s="4" t="s">
        <v>4395</v>
      </c>
      <c r="D1280" s="5" t="s">
        <v>1566</v>
      </c>
      <c r="E1280" s="4" t="s">
        <v>80</v>
      </c>
      <c r="F1280" s="3">
        <v>44</v>
      </c>
      <c r="G1280" s="3" t="s">
        <v>81</v>
      </c>
      <c r="H1280" s="4" t="s">
        <v>6153</v>
      </c>
      <c r="I1280" s="4" t="s">
        <v>12</v>
      </c>
      <c r="J1280" s="5" t="s">
        <v>1888</v>
      </c>
      <c r="K1280" s="25">
        <v>45093</v>
      </c>
      <c r="L1280" s="4" t="s">
        <v>9</v>
      </c>
      <c r="M1280" s="64" t="e">
        <f>VLOOKUP(Table13[[#This Row],[PNF]],'[1]FVDatabase-UK AID'!$B:$M,12,FALSE)</f>
        <v>#N/A</v>
      </c>
      <c r="N1280" s="64" t="str">
        <f>VLOOKUP(Table13[[#This Row],[PNF]],[1]PRM57000!$B:$M,12,FALSE)</f>
        <v>Click here</v>
      </c>
      <c r="AH1280" s="4"/>
      <c r="AI1280" s="4"/>
      <c r="AJ1280" s="4"/>
      <c r="AK1280" s="4"/>
      <c r="AL1280" s="4"/>
      <c r="AM1280" s="4"/>
      <c r="AN1280" s="4"/>
      <c r="AO1280" s="4"/>
      <c r="AP1280" s="4"/>
      <c r="AQ1280" s="4"/>
      <c r="AR1280" s="4"/>
    </row>
    <row r="1281" spans="1:44" s="25" customFormat="1" x14ac:dyDescent="0.3">
      <c r="A1281" s="26">
        <v>3572</v>
      </c>
      <c r="B1281" s="3">
        <v>7002909957</v>
      </c>
      <c r="C1281" s="4" t="s">
        <v>4396</v>
      </c>
      <c r="D1281" s="5" t="s">
        <v>1566</v>
      </c>
      <c r="E1281" s="4" t="s">
        <v>80</v>
      </c>
      <c r="F1281" s="3">
        <v>39</v>
      </c>
      <c r="G1281" s="3" t="s">
        <v>81</v>
      </c>
      <c r="H1281" s="4" t="s">
        <v>6153</v>
      </c>
      <c r="I1281" s="4" t="s">
        <v>12</v>
      </c>
      <c r="J1281" s="5" t="s">
        <v>1888</v>
      </c>
      <c r="K1281" s="25">
        <v>45093</v>
      </c>
      <c r="L1281" s="4" t="s">
        <v>9</v>
      </c>
      <c r="M1281" s="64" t="e">
        <f>VLOOKUP(Table13[[#This Row],[PNF]],'[1]FVDatabase-UK AID'!$B:$M,12,FALSE)</f>
        <v>#N/A</v>
      </c>
      <c r="N1281" s="64" t="str">
        <f>VLOOKUP(Table13[[#This Row],[PNF]],[1]PRM57000!$B:$M,12,FALSE)</f>
        <v>Click here</v>
      </c>
      <c r="AH1281" s="4"/>
      <c r="AI1281" s="4"/>
      <c r="AJ1281" s="4"/>
      <c r="AK1281" s="4"/>
      <c r="AL1281" s="4"/>
      <c r="AM1281" s="4"/>
      <c r="AN1281" s="4"/>
      <c r="AO1281" s="4"/>
      <c r="AP1281" s="4"/>
      <c r="AQ1281" s="4"/>
      <c r="AR1281" s="4"/>
    </row>
    <row r="1282" spans="1:44" s="25" customFormat="1" x14ac:dyDescent="0.3">
      <c r="A1282" s="26">
        <v>3573</v>
      </c>
      <c r="B1282" s="3">
        <v>7001967482</v>
      </c>
      <c r="C1282" s="4" t="s">
        <v>4397</v>
      </c>
      <c r="D1282" s="5" t="s">
        <v>1566</v>
      </c>
      <c r="E1282" s="4" t="s">
        <v>80</v>
      </c>
      <c r="F1282" s="3">
        <v>39</v>
      </c>
      <c r="G1282" s="3" t="s">
        <v>81</v>
      </c>
      <c r="H1282" s="4" t="s">
        <v>6153</v>
      </c>
      <c r="I1282" s="4" t="s">
        <v>12</v>
      </c>
      <c r="J1282" s="5" t="s">
        <v>1888</v>
      </c>
      <c r="K1282" s="25">
        <v>45093</v>
      </c>
      <c r="L1282" s="4" t="s">
        <v>9</v>
      </c>
      <c r="M1282" s="64" t="e">
        <f>VLOOKUP(Table13[[#This Row],[PNF]],'[1]FVDatabase-UK AID'!$B:$M,12,FALSE)</f>
        <v>#N/A</v>
      </c>
      <c r="N1282" s="64" t="str">
        <f>VLOOKUP(Table13[[#This Row],[PNF]],[1]PRM57000!$B:$M,12,FALSE)</f>
        <v>Click here</v>
      </c>
      <c r="AH1282" s="4"/>
      <c r="AI1282" s="4"/>
      <c r="AJ1282" s="4"/>
      <c r="AK1282" s="4"/>
      <c r="AL1282" s="4"/>
      <c r="AM1282" s="4"/>
      <c r="AN1282" s="4"/>
      <c r="AO1282" s="4"/>
      <c r="AP1282" s="4"/>
      <c r="AQ1282" s="4"/>
      <c r="AR1282" s="4"/>
    </row>
    <row r="1283" spans="1:44" s="25" customFormat="1" x14ac:dyDescent="0.3">
      <c r="A1283" s="26">
        <v>3574</v>
      </c>
      <c r="B1283" s="3">
        <v>7001994352</v>
      </c>
      <c r="C1283" s="4" t="s">
        <v>2936</v>
      </c>
      <c r="D1283" s="5" t="s">
        <v>249</v>
      </c>
      <c r="E1283" s="4" t="s">
        <v>107</v>
      </c>
      <c r="F1283" s="3">
        <v>67</v>
      </c>
      <c r="G1283" s="3" t="s">
        <v>81</v>
      </c>
      <c r="H1283" s="4" t="s">
        <v>6153</v>
      </c>
      <c r="I1283" s="4" t="s">
        <v>12</v>
      </c>
      <c r="J1283" s="5" t="s">
        <v>1888</v>
      </c>
      <c r="K1283" s="25">
        <v>45093</v>
      </c>
      <c r="L1283" s="4" t="s">
        <v>9</v>
      </c>
      <c r="M1283" s="64" t="str">
        <f>VLOOKUP(Table13[[#This Row],[PNF]],'[1]FVDatabase-UK AID'!$B:$M,12,FALSE)</f>
        <v>Click here</v>
      </c>
      <c r="N1283" s="64" t="str">
        <f>VLOOKUP(Table13[[#This Row],[PNF]],[1]PRM57000!$B:$M,12,FALSE)</f>
        <v>Click here</v>
      </c>
      <c r="AH1283" s="4"/>
      <c r="AI1283" s="4"/>
      <c r="AJ1283" s="4"/>
      <c r="AK1283" s="4"/>
      <c r="AL1283" s="4"/>
      <c r="AM1283" s="4"/>
      <c r="AN1283" s="4"/>
      <c r="AO1283" s="4"/>
      <c r="AP1283" s="4"/>
      <c r="AQ1283" s="4"/>
      <c r="AR1283" s="4"/>
    </row>
    <row r="1284" spans="1:44" s="25" customFormat="1" x14ac:dyDescent="0.3">
      <c r="A1284" s="26">
        <v>3575</v>
      </c>
      <c r="B1284" s="3">
        <v>7001109440</v>
      </c>
      <c r="C1284" s="4" t="s">
        <v>4355</v>
      </c>
      <c r="D1284" s="5" t="s">
        <v>249</v>
      </c>
      <c r="E1284" s="4" t="s">
        <v>80</v>
      </c>
      <c r="F1284" s="3">
        <v>52</v>
      </c>
      <c r="G1284" s="3" t="s">
        <v>81</v>
      </c>
      <c r="H1284" s="4" t="s">
        <v>6153</v>
      </c>
      <c r="I1284" s="4" t="s">
        <v>12</v>
      </c>
      <c r="J1284" s="5" t="s">
        <v>1888</v>
      </c>
      <c r="K1284" s="25">
        <v>45093</v>
      </c>
      <c r="L1284" s="4" t="s">
        <v>9</v>
      </c>
      <c r="M1284" s="64" t="e">
        <f>VLOOKUP(Table13[[#This Row],[PNF]],'[1]FVDatabase-UK AID'!$B:$M,12,FALSE)</f>
        <v>#N/A</v>
      </c>
      <c r="N1284" s="64" t="str">
        <f>VLOOKUP(Table13[[#This Row],[PNF]],[1]PRM57000!$B:$M,12,FALSE)</f>
        <v>Click here</v>
      </c>
      <c r="AH1284" s="4"/>
      <c r="AI1284" s="4"/>
      <c r="AJ1284" s="4"/>
      <c r="AK1284" s="4"/>
      <c r="AL1284" s="4"/>
      <c r="AM1284" s="4"/>
      <c r="AN1284" s="4"/>
      <c r="AO1284" s="4"/>
      <c r="AP1284" s="4"/>
      <c r="AQ1284" s="4"/>
      <c r="AR1284" s="4"/>
    </row>
    <row r="1285" spans="1:44" s="25" customFormat="1" x14ac:dyDescent="0.3">
      <c r="A1285" s="26">
        <v>3618</v>
      </c>
      <c r="B1285" s="3">
        <v>7002800539</v>
      </c>
      <c r="C1285" s="4" t="s">
        <v>4401</v>
      </c>
      <c r="D1285" s="5" t="s">
        <v>1566</v>
      </c>
      <c r="E1285" s="4" t="s">
        <v>80</v>
      </c>
      <c r="F1285" s="3">
        <v>49</v>
      </c>
      <c r="G1285" s="3" t="s">
        <v>81</v>
      </c>
      <c r="H1285" s="4" t="s">
        <v>6155</v>
      </c>
      <c r="I1285" s="4" t="s">
        <v>12</v>
      </c>
      <c r="J1285" s="5" t="s">
        <v>1888</v>
      </c>
      <c r="K1285" s="25">
        <v>45089</v>
      </c>
      <c r="L1285" s="4" t="s">
        <v>37</v>
      </c>
      <c r="M1285" s="64" t="e">
        <f>VLOOKUP(Table13[[#This Row],[PNF]],'[1]FVDatabase-UK AID'!$B:$M,12,FALSE)</f>
        <v>#N/A</v>
      </c>
      <c r="N1285" s="64" t="str">
        <f>VLOOKUP(Table13[[#This Row],[PNF]],[1]PRM57000!$B:$M,12,FALSE)</f>
        <v>Click here</v>
      </c>
      <c r="AH1285" s="4"/>
      <c r="AI1285" s="4"/>
      <c r="AJ1285" s="4"/>
      <c r="AK1285" s="4"/>
      <c r="AL1285" s="4"/>
      <c r="AM1285" s="4"/>
      <c r="AN1285" s="4"/>
      <c r="AO1285" s="4"/>
      <c r="AP1285" s="4"/>
      <c r="AQ1285" s="4"/>
      <c r="AR1285" s="4"/>
    </row>
    <row r="1286" spans="1:44" s="25" customFormat="1" x14ac:dyDescent="0.3">
      <c r="A1286" s="26">
        <v>3619</v>
      </c>
      <c r="B1286" s="3">
        <v>7001351784</v>
      </c>
      <c r="C1286" s="4" t="s">
        <v>2718</v>
      </c>
      <c r="D1286" s="5" t="s">
        <v>249</v>
      </c>
      <c r="E1286" s="4" t="s">
        <v>80</v>
      </c>
      <c r="F1286" s="3">
        <v>29</v>
      </c>
      <c r="G1286" s="3" t="s">
        <v>81</v>
      </c>
      <c r="H1286" s="4" t="s">
        <v>6155</v>
      </c>
      <c r="I1286" s="4" t="s">
        <v>12</v>
      </c>
      <c r="J1286" s="5" t="s">
        <v>1888</v>
      </c>
      <c r="K1286" s="25">
        <v>45092</v>
      </c>
      <c r="L1286" s="4" t="s">
        <v>37</v>
      </c>
      <c r="M1286" s="64" t="e">
        <f>VLOOKUP(Table13[[#This Row],[PNF]],'[1]FVDatabase-UK AID'!$B:$M,12,FALSE)</f>
        <v>#N/A</v>
      </c>
      <c r="N1286" s="64" t="str">
        <f>VLOOKUP(Table13[[#This Row],[PNF]],[1]PRM57000!$B:$M,12,FALSE)</f>
        <v>Click here</v>
      </c>
      <c r="AH1286" s="4"/>
      <c r="AI1286" s="4"/>
      <c r="AJ1286" s="4"/>
      <c r="AK1286" s="4"/>
      <c r="AL1286" s="4"/>
      <c r="AM1286" s="4"/>
      <c r="AN1286" s="4"/>
      <c r="AO1286" s="4"/>
      <c r="AP1286" s="4"/>
      <c r="AQ1286" s="4"/>
      <c r="AR1286" s="4"/>
    </row>
    <row r="1287" spans="1:44" s="25" customFormat="1" x14ac:dyDescent="0.3">
      <c r="A1287" s="26">
        <v>3631</v>
      </c>
      <c r="B1287" s="3">
        <v>7002507052</v>
      </c>
      <c r="C1287" s="4" t="s">
        <v>602</v>
      </c>
      <c r="D1287" s="5" t="s">
        <v>1566</v>
      </c>
      <c r="E1287" s="4" t="s">
        <v>80</v>
      </c>
      <c r="F1287" s="3">
        <v>43</v>
      </c>
      <c r="G1287" s="3" t="s">
        <v>81</v>
      </c>
      <c r="H1287" s="4" t="s">
        <v>6157</v>
      </c>
      <c r="I1287" s="4" t="s">
        <v>12</v>
      </c>
      <c r="J1287" s="5" t="s">
        <v>1888</v>
      </c>
      <c r="K1287" s="25">
        <v>45093</v>
      </c>
      <c r="L1287" s="4" t="s">
        <v>35</v>
      </c>
      <c r="M1287" s="64" t="str">
        <f>VLOOKUP(Table13[[#This Row],[PNF]],'[1]FVDatabase-UK AID'!$B:$M,12,FALSE)</f>
        <v>Click here</v>
      </c>
      <c r="N1287" s="64" t="e">
        <f>VLOOKUP(Table13[[#This Row],[PNF]],[1]PRM57000!$B:$M,12,FALSE)</f>
        <v>#N/A</v>
      </c>
      <c r="AH1287" s="4"/>
      <c r="AI1287" s="4"/>
      <c r="AJ1287" s="4"/>
      <c r="AK1287" s="4"/>
      <c r="AL1287" s="4"/>
      <c r="AM1287" s="4"/>
      <c r="AN1287" s="4"/>
      <c r="AO1287" s="4"/>
      <c r="AP1287" s="4"/>
      <c r="AQ1287" s="4"/>
      <c r="AR1287" s="4"/>
    </row>
    <row r="1288" spans="1:44" s="25" customFormat="1" ht="12.75" customHeight="1" x14ac:dyDescent="0.3">
      <c r="A1288" s="26">
        <v>3632</v>
      </c>
      <c r="B1288" s="3">
        <v>7001144614</v>
      </c>
      <c r="C1288" s="4" t="s">
        <v>4416</v>
      </c>
      <c r="D1288" s="5" t="s">
        <v>1566</v>
      </c>
      <c r="E1288" s="4" t="s">
        <v>80</v>
      </c>
      <c r="F1288" s="50"/>
      <c r="G1288" s="3" t="s">
        <v>81</v>
      </c>
      <c r="H1288" s="4" t="s">
        <v>6157</v>
      </c>
      <c r="I1288" s="4" t="s">
        <v>12</v>
      </c>
      <c r="J1288" s="5" t="s">
        <v>1888</v>
      </c>
      <c r="K1288" s="25">
        <v>45093</v>
      </c>
      <c r="L1288" s="4" t="s">
        <v>35</v>
      </c>
      <c r="M1288" s="64" t="e">
        <f>VLOOKUP(Table13[[#This Row],[PNF]],'[1]FVDatabase-UK AID'!$B:$M,12,FALSE)</f>
        <v>#N/A</v>
      </c>
      <c r="N1288" s="64" t="str">
        <f>VLOOKUP(Table13[[#This Row],[PNF]],[1]PRM57000!$B:$M,12,FALSE)</f>
        <v>Click here</v>
      </c>
      <c r="AH1288" s="4"/>
      <c r="AI1288" s="4"/>
      <c r="AJ1288" s="4"/>
      <c r="AK1288" s="4"/>
      <c r="AL1288" s="4"/>
      <c r="AM1288" s="4"/>
      <c r="AN1288" s="4"/>
      <c r="AO1288" s="4"/>
      <c r="AP1288" s="4"/>
      <c r="AQ1288" s="4"/>
      <c r="AR1288" s="4"/>
    </row>
    <row r="1289" spans="1:44" s="25" customFormat="1" x14ac:dyDescent="0.3">
      <c r="A1289" s="26">
        <v>3633</v>
      </c>
      <c r="B1289" s="3">
        <v>7002321193</v>
      </c>
      <c r="C1289" s="4" t="s">
        <v>1907</v>
      </c>
      <c r="D1289" s="5" t="s">
        <v>249</v>
      </c>
      <c r="E1289" s="4" t="s">
        <v>80</v>
      </c>
      <c r="F1289" s="3">
        <v>49</v>
      </c>
      <c r="G1289" s="3" t="s">
        <v>81</v>
      </c>
      <c r="H1289" s="4" t="s">
        <v>6157</v>
      </c>
      <c r="I1289" s="4" t="s">
        <v>12</v>
      </c>
      <c r="J1289" s="5" t="s">
        <v>1888</v>
      </c>
      <c r="K1289" s="25">
        <v>45093</v>
      </c>
      <c r="L1289" s="4" t="s">
        <v>35</v>
      </c>
      <c r="M1289" s="64" t="e">
        <f>VLOOKUP(Table13[[#This Row],[PNF]],'[1]FVDatabase-UK AID'!$B:$M,12,FALSE)</f>
        <v>#N/A</v>
      </c>
      <c r="N1289" s="64" t="str">
        <f>VLOOKUP(Table13[[#This Row],[PNF]],[1]PRM57000!$B:$M,12,FALSE)</f>
        <v>Click here</v>
      </c>
      <c r="AH1289" s="4"/>
      <c r="AI1289" s="4"/>
      <c r="AJ1289" s="4"/>
      <c r="AK1289" s="4"/>
      <c r="AL1289" s="4"/>
      <c r="AM1289" s="4"/>
      <c r="AN1289" s="4"/>
      <c r="AO1289" s="4"/>
      <c r="AP1289" s="4"/>
      <c r="AQ1289" s="4"/>
      <c r="AR1289" s="4"/>
    </row>
    <row r="1290" spans="1:44" s="25" customFormat="1" x14ac:dyDescent="0.3">
      <c r="A1290" s="26">
        <v>3634</v>
      </c>
      <c r="B1290" s="30">
        <v>7001834896</v>
      </c>
      <c r="C1290" s="4" t="s">
        <v>4417</v>
      </c>
      <c r="D1290" s="5" t="s">
        <v>1566</v>
      </c>
      <c r="E1290" s="4" t="s">
        <v>80</v>
      </c>
      <c r="F1290" s="50"/>
      <c r="G1290" s="3" t="s">
        <v>81</v>
      </c>
      <c r="H1290" s="4" t="s">
        <v>6157</v>
      </c>
      <c r="I1290" s="4" t="s">
        <v>12</v>
      </c>
      <c r="J1290" s="5" t="s">
        <v>1888</v>
      </c>
      <c r="K1290" s="25">
        <v>45093</v>
      </c>
      <c r="L1290" s="4" t="s">
        <v>35</v>
      </c>
      <c r="M1290" s="64" t="e">
        <f>VLOOKUP(Table13[[#This Row],[PNF]],'[1]FVDatabase-UK AID'!$B:$M,12,FALSE)</f>
        <v>#N/A</v>
      </c>
      <c r="N1290" s="64" t="str">
        <f>VLOOKUP(Table13[[#This Row],[PNF]],[1]PRM57000!$B:$M,12,FALSE)</f>
        <v>Click here</v>
      </c>
      <c r="AH1290" s="4"/>
      <c r="AI1290" s="4"/>
      <c r="AJ1290" s="4"/>
      <c r="AK1290" s="4"/>
      <c r="AL1290" s="4"/>
      <c r="AM1290" s="4"/>
      <c r="AN1290" s="4"/>
      <c r="AO1290" s="4"/>
      <c r="AP1290" s="4"/>
      <c r="AQ1290" s="4"/>
      <c r="AR1290" s="4"/>
    </row>
    <row r="1291" spans="1:44" s="25" customFormat="1" x14ac:dyDescent="0.3">
      <c r="A1291" s="26">
        <v>3635</v>
      </c>
      <c r="B1291" s="30">
        <v>7001831547</v>
      </c>
      <c r="C1291" s="4" t="s">
        <v>4418</v>
      </c>
      <c r="D1291" s="5" t="s">
        <v>1566</v>
      </c>
      <c r="E1291" s="4" t="s">
        <v>80</v>
      </c>
      <c r="F1291" s="50"/>
      <c r="G1291" s="3" t="s">
        <v>81</v>
      </c>
      <c r="H1291" s="4" t="s">
        <v>6157</v>
      </c>
      <c r="I1291" s="4" t="s">
        <v>12</v>
      </c>
      <c r="J1291" s="5" t="s">
        <v>1888</v>
      </c>
      <c r="K1291" s="25">
        <v>45093</v>
      </c>
      <c r="L1291" s="4" t="s">
        <v>35</v>
      </c>
      <c r="M1291" s="64" t="e">
        <f>VLOOKUP(Table13[[#This Row],[PNF]],'[1]FVDatabase-UK AID'!$B:$M,12,FALSE)</f>
        <v>#N/A</v>
      </c>
      <c r="N1291" s="64" t="str">
        <f>VLOOKUP(Table13[[#This Row],[PNF]],[1]PRM57000!$B:$M,12,FALSE)</f>
        <v>Click here</v>
      </c>
      <c r="AH1291" s="4"/>
      <c r="AI1291" s="4"/>
      <c r="AJ1291" s="4"/>
      <c r="AK1291" s="4"/>
      <c r="AL1291" s="4"/>
      <c r="AM1291" s="4"/>
      <c r="AN1291" s="4"/>
      <c r="AO1291" s="4"/>
      <c r="AP1291" s="4"/>
      <c r="AQ1291" s="4"/>
      <c r="AR1291" s="4"/>
    </row>
    <row r="1292" spans="1:44" s="25" customFormat="1" x14ac:dyDescent="0.3">
      <c r="A1292" s="26">
        <v>3638</v>
      </c>
      <c r="B1292" s="3">
        <v>7001584544</v>
      </c>
      <c r="C1292" s="4" t="s">
        <v>4421</v>
      </c>
      <c r="D1292" s="5" t="s">
        <v>1566</v>
      </c>
      <c r="E1292" s="4" t="s">
        <v>80</v>
      </c>
      <c r="F1292" s="3">
        <v>46</v>
      </c>
      <c r="G1292" s="3" t="s">
        <v>81</v>
      </c>
      <c r="H1292" s="4" t="s">
        <v>6150</v>
      </c>
      <c r="I1292" s="4" t="s">
        <v>12</v>
      </c>
      <c r="J1292" s="5" t="s">
        <v>1888</v>
      </c>
      <c r="K1292" s="25">
        <v>45098</v>
      </c>
      <c r="L1292" s="4" t="s">
        <v>9</v>
      </c>
      <c r="M1292" s="64" t="str">
        <f>VLOOKUP(Table13[[#This Row],[PNF]],'[1]FVDatabase-UK AID'!$B:$M,12,FALSE)</f>
        <v>Click here</v>
      </c>
      <c r="N1292" s="64" t="str">
        <f>VLOOKUP(Table13[[#This Row],[PNF]],[1]PRM57000!$B:$M,12,FALSE)</f>
        <v>Click here</v>
      </c>
      <c r="AH1292" s="4"/>
      <c r="AI1292" s="4"/>
      <c r="AJ1292" s="4"/>
      <c r="AK1292" s="4"/>
      <c r="AL1292" s="4"/>
      <c r="AM1292" s="4"/>
      <c r="AN1292" s="4"/>
      <c r="AO1292" s="4"/>
      <c r="AP1292" s="4"/>
      <c r="AQ1292" s="4"/>
      <c r="AR1292" s="4"/>
    </row>
    <row r="1293" spans="1:44" s="25" customFormat="1" x14ac:dyDescent="0.3">
      <c r="A1293" s="26">
        <v>3639</v>
      </c>
      <c r="B1293" s="3">
        <v>7000913741</v>
      </c>
      <c r="C1293" s="4" t="s">
        <v>2967</v>
      </c>
      <c r="D1293" s="5" t="s">
        <v>249</v>
      </c>
      <c r="E1293" s="4" t="s">
        <v>80</v>
      </c>
      <c r="F1293" s="3">
        <v>40</v>
      </c>
      <c r="G1293" s="3" t="s">
        <v>81</v>
      </c>
      <c r="H1293" s="4" t="s">
        <v>6150</v>
      </c>
      <c r="I1293" s="4" t="s">
        <v>12</v>
      </c>
      <c r="J1293" s="5" t="s">
        <v>1888</v>
      </c>
      <c r="K1293" s="25">
        <v>45097</v>
      </c>
      <c r="L1293" s="4" t="s">
        <v>9</v>
      </c>
      <c r="M1293" s="64" t="str">
        <f>VLOOKUP(Table13[[#This Row],[PNF]],'[1]FVDatabase-UK AID'!$B:$M,12,FALSE)</f>
        <v>Click here</v>
      </c>
      <c r="N1293" s="64" t="e">
        <f>VLOOKUP(Table13[[#This Row],[PNF]],[1]PRM57000!$B:$M,12,FALSE)</f>
        <v>#N/A</v>
      </c>
      <c r="AH1293" s="4"/>
      <c r="AI1293" s="4"/>
      <c r="AJ1293" s="4"/>
      <c r="AK1293" s="4"/>
      <c r="AL1293" s="4"/>
      <c r="AM1293" s="4"/>
      <c r="AN1293" s="4"/>
      <c r="AO1293" s="4"/>
      <c r="AP1293" s="4"/>
      <c r="AQ1293" s="4"/>
      <c r="AR1293" s="4"/>
    </row>
    <row r="1294" spans="1:44" s="25" customFormat="1" x14ac:dyDescent="0.3">
      <c r="A1294" s="26">
        <v>3644</v>
      </c>
      <c r="B1294" s="3">
        <v>7002898673</v>
      </c>
      <c r="C1294" s="4" t="s">
        <v>4426</v>
      </c>
      <c r="D1294" s="5" t="s">
        <v>1566</v>
      </c>
      <c r="E1294" s="4" t="s">
        <v>80</v>
      </c>
      <c r="F1294" s="3">
        <v>39</v>
      </c>
      <c r="G1294" s="3" t="s">
        <v>81</v>
      </c>
      <c r="H1294" s="4" t="s">
        <v>6150</v>
      </c>
      <c r="I1294" s="4" t="s">
        <v>12</v>
      </c>
      <c r="J1294" s="5" t="s">
        <v>1888</v>
      </c>
      <c r="K1294" s="25">
        <v>45098</v>
      </c>
      <c r="L1294" s="4" t="s">
        <v>9</v>
      </c>
      <c r="M1294" s="64" t="str">
        <f>VLOOKUP(Table13[[#This Row],[PNF]],'[1]FVDatabase-UK AID'!$B:$M,12,FALSE)</f>
        <v>Click here</v>
      </c>
      <c r="N1294" s="64" t="e">
        <f>VLOOKUP(Table13[[#This Row],[PNF]],[1]PRM57000!$B:$M,12,FALSE)</f>
        <v>#N/A</v>
      </c>
      <c r="AH1294" s="4"/>
      <c r="AI1294" s="4"/>
      <c r="AJ1294" s="4"/>
      <c r="AK1294" s="4"/>
      <c r="AL1294" s="4"/>
      <c r="AM1294" s="4"/>
      <c r="AN1294" s="4"/>
      <c r="AO1294" s="4"/>
      <c r="AP1294" s="4"/>
      <c r="AQ1294" s="4"/>
      <c r="AR1294" s="4"/>
    </row>
    <row r="1295" spans="1:44" s="25" customFormat="1" x14ac:dyDescent="0.3">
      <c r="A1295" s="26">
        <v>3645</v>
      </c>
      <c r="B1295" s="3">
        <v>7001950750</v>
      </c>
      <c r="C1295" s="4" t="s">
        <v>4427</v>
      </c>
      <c r="D1295" s="5" t="s">
        <v>1566</v>
      </c>
      <c r="E1295" s="4" t="s">
        <v>80</v>
      </c>
      <c r="F1295" s="3">
        <v>42</v>
      </c>
      <c r="G1295" s="3" t="s">
        <v>81</v>
      </c>
      <c r="H1295" s="4" t="s">
        <v>6150</v>
      </c>
      <c r="I1295" s="4" t="s">
        <v>12</v>
      </c>
      <c r="J1295" s="5" t="s">
        <v>1888</v>
      </c>
      <c r="K1295" s="25">
        <v>45098</v>
      </c>
      <c r="L1295" s="4" t="s">
        <v>9</v>
      </c>
      <c r="M1295" s="64" t="str">
        <f>VLOOKUP(Table13[[#This Row],[PNF]],'[1]FVDatabase-UK AID'!$B:$M,12,FALSE)</f>
        <v>Click here</v>
      </c>
      <c r="N1295" s="64" t="e">
        <f>VLOOKUP(Table13[[#This Row],[PNF]],[1]PRM57000!$B:$M,12,FALSE)</f>
        <v>#N/A</v>
      </c>
      <c r="AH1295" s="4"/>
      <c r="AI1295" s="4"/>
      <c r="AJ1295" s="4"/>
      <c r="AK1295" s="4"/>
      <c r="AL1295" s="4"/>
      <c r="AM1295" s="4"/>
      <c r="AN1295" s="4"/>
      <c r="AO1295" s="4"/>
      <c r="AP1295" s="4"/>
      <c r="AQ1295" s="4"/>
      <c r="AR1295" s="4"/>
    </row>
    <row r="1296" spans="1:44" s="25" customFormat="1" x14ac:dyDescent="0.3">
      <c r="A1296" s="26">
        <v>3647</v>
      </c>
      <c r="B1296" s="3">
        <v>7002466575</v>
      </c>
      <c r="C1296" s="4" t="s">
        <v>4428</v>
      </c>
      <c r="D1296" s="5" t="s">
        <v>1566</v>
      </c>
      <c r="E1296" s="4" t="s">
        <v>80</v>
      </c>
      <c r="F1296" s="3">
        <v>34</v>
      </c>
      <c r="G1296" s="3" t="s">
        <v>81</v>
      </c>
      <c r="H1296" s="4" t="s">
        <v>6150</v>
      </c>
      <c r="I1296" s="4" t="s">
        <v>12</v>
      </c>
      <c r="J1296" s="5" t="s">
        <v>1888</v>
      </c>
      <c r="K1296" s="25">
        <v>45099</v>
      </c>
      <c r="L1296" s="4" t="s">
        <v>9</v>
      </c>
      <c r="M1296" s="64" t="e">
        <f>VLOOKUP(Table13[[#This Row],[PNF]],'[1]FVDatabase-UK AID'!$B:$M,12,FALSE)</f>
        <v>#N/A</v>
      </c>
      <c r="N1296" s="64" t="str">
        <f>VLOOKUP(Table13[[#This Row],[PNF]],[1]PRM57000!$B:$M,12,FALSE)</f>
        <v>Click here</v>
      </c>
      <c r="AH1296" s="4"/>
      <c r="AI1296" s="4"/>
      <c r="AJ1296" s="4"/>
      <c r="AK1296" s="4"/>
      <c r="AL1296" s="4"/>
      <c r="AM1296" s="4"/>
      <c r="AN1296" s="4"/>
      <c r="AO1296" s="4"/>
      <c r="AP1296" s="4"/>
      <c r="AQ1296" s="4"/>
      <c r="AR1296" s="4"/>
    </row>
    <row r="1297" spans="1:44" s="25" customFormat="1" x14ac:dyDescent="0.3">
      <c r="A1297" s="26">
        <v>3649</v>
      </c>
      <c r="B1297" s="3">
        <v>7002164453</v>
      </c>
      <c r="C1297" s="4" t="s">
        <v>4430</v>
      </c>
      <c r="D1297" s="5" t="s">
        <v>1566</v>
      </c>
      <c r="E1297" s="4" t="s">
        <v>80</v>
      </c>
      <c r="F1297" s="3">
        <v>37</v>
      </c>
      <c r="G1297" s="3" t="s">
        <v>81</v>
      </c>
      <c r="H1297" s="4" t="s">
        <v>6150</v>
      </c>
      <c r="I1297" s="4" t="s">
        <v>12</v>
      </c>
      <c r="J1297" s="5" t="s">
        <v>1888</v>
      </c>
      <c r="K1297" s="25">
        <v>45099</v>
      </c>
      <c r="L1297" s="4" t="s">
        <v>9</v>
      </c>
      <c r="M1297" s="64" t="e">
        <f>VLOOKUP(Table13[[#This Row],[PNF]],'[1]FVDatabase-UK AID'!$B:$M,12,FALSE)</f>
        <v>#N/A</v>
      </c>
      <c r="N1297" s="64" t="str">
        <f>VLOOKUP(Table13[[#This Row],[PNF]],[1]PRM57000!$B:$M,12,FALSE)</f>
        <v>Click here</v>
      </c>
      <c r="AH1297" s="4"/>
      <c r="AI1297" s="4"/>
      <c r="AJ1297" s="4"/>
      <c r="AK1297" s="4"/>
      <c r="AL1297" s="4"/>
      <c r="AM1297" s="4"/>
      <c r="AN1297" s="4"/>
      <c r="AO1297" s="4"/>
      <c r="AP1297" s="4"/>
      <c r="AQ1297" s="4"/>
      <c r="AR1297" s="4"/>
    </row>
    <row r="1298" spans="1:44" s="25" customFormat="1" x14ac:dyDescent="0.3">
      <c r="A1298" s="26">
        <v>3650</v>
      </c>
      <c r="B1298" s="3">
        <v>7002910241</v>
      </c>
      <c r="C1298" s="4" t="s">
        <v>4431</v>
      </c>
      <c r="D1298" s="5" t="s">
        <v>1566</v>
      </c>
      <c r="E1298" s="4" t="s">
        <v>80</v>
      </c>
      <c r="F1298" s="3">
        <v>28</v>
      </c>
      <c r="G1298" s="3" t="s">
        <v>81</v>
      </c>
      <c r="H1298" s="4" t="s">
        <v>6150</v>
      </c>
      <c r="I1298" s="4" t="s">
        <v>12</v>
      </c>
      <c r="J1298" s="5" t="s">
        <v>1888</v>
      </c>
      <c r="K1298" s="25">
        <v>45099</v>
      </c>
      <c r="L1298" s="4" t="s">
        <v>9</v>
      </c>
      <c r="M1298" s="64" t="e">
        <f>VLOOKUP(Table13[[#This Row],[PNF]],'[1]FVDatabase-UK AID'!$B:$M,12,FALSE)</f>
        <v>#N/A</v>
      </c>
      <c r="N1298" s="64" t="str">
        <f>VLOOKUP(Table13[[#This Row],[PNF]],[1]PRM57000!$B:$M,12,FALSE)</f>
        <v>Click here</v>
      </c>
      <c r="AH1298" s="4"/>
      <c r="AI1298" s="4"/>
      <c r="AJ1298" s="4"/>
      <c r="AK1298" s="4"/>
      <c r="AL1298" s="4"/>
      <c r="AM1298" s="4"/>
      <c r="AN1298" s="4"/>
      <c r="AO1298" s="4"/>
      <c r="AP1298" s="4"/>
      <c r="AQ1298" s="4"/>
      <c r="AR1298" s="4"/>
    </row>
    <row r="1299" spans="1:44" s="25" customFormat="1" x14ac:dyDescent="0.3">
      <c r="A1299" s="26">
        <v>3651</v>
      </c>
      <c r="B1299" s="3">
        <v>7001958920</v>
      </c>
      <c r="C1299" s="4" t="s">
        <v>4432</v>
      </c>
      <c r="D1299" s="5" t="s">
        <v>249</v>
      </c>
      <c r="E1299" s="4" t="s">
        <v>80</v>
      </c>
      <c r="F1299" s="3">
        <v>37</v>
      </c>
      <c r="G1299" s="3" t="s">
        <v>81</v>
      </c>
      <c r="H1299" s="4" t="s">
        <v>6150</v>
      </c>
      <c r="I1299" s="4" t="s">
        <v>12</v>
      </c>
      <c r="J1299" s="5" t="s">
        <v>1888</v>
      </c>
      <c r="K1299" s="25">
        <v>45099</v>
      </c>
      <c r="L1299" s="4" t="s">
        <v>9</v>
      </c>
      <c r="M1299" s="64" t="e">
        <f>VLOOKUP(Table13[[#This Row],[PNF]],'[1]FVDatabase-UK AID'!$B:$M,12,FALSE)</f>
        <v>#N/A</v>
      </c>
      <c r="N1299" s="64" t="str">
        <f>VLOOKUP(Table13[[#This Row],[PNF]],[1]PRM57000!$B:$M,12,FALSE)</f>
        <v>Click here</v>
      </c>
      <c r="AH1299" s="4"/>
      <c r="AI1299" s="4"/>
      <c r="AJ1299" s="4"/>
      <c r="AK1299" s="4"/>
      <c r="AL1299" s="4"/>
      <c r="AM1299" s="4"/>
      <c r="AN1299" s="4"/>
      <c r="AO1299" s="4"/>
      <c r="AP1299" s="4"/>
      <c r="AQ1299" s="4"/>
      <c r="AR1299" s="4"/>
    </row>
    <row r="1300" spans="1:44" s="25" customFormat="1" x14ac:dyDescent="0.3">
      <c r="A1300" s="26">
        <v>3653</v>
      </c>
      <c r="B1300" s="3">
        <v>7001227858</v>
      </c>
      <c r="C1300" s="4" t="s">
        <v>4434</v>
      </c>
      <c r="D1300" s="5" t="s">
        <v>1566</v>
      </c>
      <c r="E1300" s="4" t="s">
        <v>80</v>
      </c>
      <c r="F1300" s="3">
        <v>45</v>
      </c>
      <c r="G1300" s="3" t="s">
        <v>81</v>
      </c>
      <c r="H1300" s="4" t="s">
        <v>6150</v>
      </c>
      <c r="I1300" s="4" t="s">
        <v>12</v>
      </c>
      <c r="J1300" s="5" t="s">
        <v>1888</v>
      </c>
      <c r="K1300" s="25">
        <v>45099</v>
      </c>
      <c r="L1300" s="4" t="s">
        <v>9</v>
      </c>
      <c r="M1300" s="64" t="str">
        <f>VLOOKUP(Table13[[#This Row],[PNF]],'[1]FVDatabase-UK AID'!$B:$M,12,FALSE)</f>
        <v>Click here</v>
      </c>
      <c r="N1300" s="64" t="e">
        <f>VLOOKUP(Table13[[#This Row],[PNF]],[1]PRM57000!$B:$M,12,FALSE)</f>
        <v>#N/A</v>
      </c>
      <c r="AH1300" s="4"/>
      <c r="AI1300" s="4"/>
      <c r="AJ1300" s="4"/>
      <c r="AK1300" s="4"/>
      <c r="AL1300" s="4"/>
      <c r="AM1300" s="4"/>
      <c r="AN1300" s="4"/>
      <c r="AO1300" s="4"/>
      <c r="AP1300" s="4"/>
      <c r="AQ1300" s="4"/>
      <c r="AR1300" s="4"/>
    </row>
    <row r="1301" spans="1:44" s="25" customFormat="1" x14ac:dyDescent="0.3">
      <c r="A1301" s="26">
        <v>3654</v>
      </c>
      <c r="B1301" s="3">
        <v>7002593309</v>
      </c>
      <c r="C1301" s="4" t="s">
        <v>4435</v>
      </c>
      <c r="D1301" s="5" t="s">
        <v>1566</v>
      </c>
      <c r="E1301" s="4" t="s">
        <v>80</v>
      </c>
      <c r="F1301" s="3">
        <v>41</v>
      </c>
      <c r="G1301" s="3" t="s">
        <v>81</v>
      </c>
      <c r="H1301" s="4" t="s">
        <v>6150</v>
      </c>
      <c r="I1301" s="4" t="s">
        <v>12</v>
      </c>
      <c r="J1301" s="5" t="s">
        <v>1888</v>
      </c>
      <c r="K1301" s="25">
        <v>45099</v>
      </c>
      <c r="L1301" s="4" t="s">
        <v>9</v>
      </c>
      <c r="M1301" s="64" t="str">
        <f>VLOOKUP(Table13[[#This Row],[PNF]],'[1]FVDatabase-UK AID'!$B:$M,12,FALSE)</f>
        <v>Click here</v>
      </c>
      <c r="N1301" s="64" t="e">
        <f>VLOOKUP(Table13[[#This Row],[PNF]],[1]PRM57000!$B:$M,12,FALSE)</f>
        <v>#N/A</v>
      </c>
      <c r="AH1301" s="4"/>
      <c r="AI1301" s="4"/>
      <c r="AJ1301" s="4"/>
      <c r="AK1301" s="4"/>
      <c r="AL1301" s="4"/>
      <c r="AM1301" s="4"/>
      <c r="AN1301" s="4"/>
      <c r="AO1301" s="4"/>
      <c r="AP1301" s="4"/>
      <c r="AQ1301" s="4"/>
      <c r="AR1301" s="4"/>
    </row>
    <row r="1302" spans="1:44" s="25" customFormat="1" x14ac:dyDescent="0.3">
      <c r="A1302" s="26">
        <v>3655</v>
      </c>
      <c r="B1302" s="3">
        <v>7000906042</v>
      </c>
      <c r="C1302" s="4" t="s">
        <v>1218</v>
      </c>
      <c r="D1302" s="5" t="s">
        <v>1566</v>
      </c>
      <c r="E1302" s="4" t="s">
        <v>80</v>
      </c>
      <c r="F1302" s="3">
        <v>46</v>
      </c>
      <c r="G1302" s="3" t="s">
        <v>81</v>
      </c>
      <c r="H1302" s="4" t="s">
        <v>6150</v>
      </c>
      <c r="I1302" s="4" t="s">
        <v>12</v>
      </c>
      <c r="J1302" s="5" t="s">
        <v>1888</v>
      </c>
      <c r="K1302" s="25">
        <v>45099</v>
      </c>
      <c r="L1302" s="4" t="s">
        <v>9</v>
      </c>
      <c r="M1302" s="64" t="str">
        <f>VLOOKUP(Table13[[#This Row],[PNF]],'[1]FVDatabase-UK AID'!$B:$M,12,FALSE)</f>
        <v>Click here</v>
      </c>
      <c r="N1302" s="64" t="e">
        <f>VLOOKUP(Table13[[#This Row],[PNF]],[1]PRM57000!$B:$M,12,FALSE)</f>
        <v>#N/A</v>
      </c>
      <c r="AH1302" s="4"/>
      <c r="AI1302" s="4"/>
      <c r="AJ1302" s="4"/>
      <c r="AK1302" s="4"/>
      <c r="AL1302" s="4"/>
      <c r="AM1302" s="4"/>
      <c r="AN1302" s="4"/>
      <c r="AO1302" s="4"/>
      <c r="AP1302" s="4"/>
      <c r="AQ1302" s="4"/>
      <c r="AR1302" s="4"/>
    </row>
    <row r="1303" spans="1:44" s="25" customFormat="1" x14ac:dyDescent="0.3">
      <c r="A1303" s="26">
        <v>3666</v>
      </c>
      <c r="B1303" s="3">
        <v>7001692805</v>
      </c>
      <c r="C1303" s="4" t="s">
        <v>4436</v>
      </c>
      <c r="D1303" s="5" t="s">
        <v>1566</v>
      </c>
      <c r="E1303" s="4" t="s">
        <v>80</v>
      </c>
      <c r="F1303" s="3">
        <v>38</v>
      </c>
      <c r="G1303" s="3" t="s">
        <v>81</v>
      </c>
      <c r="H1303" s="4" t="s">
        <v>6153</v>
      </c>
      <c r="I1303" s="4" t="s">
        <v>12</v>
      </c>
      <c r="J1303" s="5" t="s">
        <v>1888</v>
      </c>
      <c r="K1303" s="25">
        <v>45098</v>
      </c>
      <c r="L1303" s="4" t="s">
        <v>9</v>
      </c>
      <c r="M1303" s="64" t="e">
        <f>VLOOKUP(Table13[[#This Row],[PNF]],'[1]FVDatabase-UK AID'!$B:$M,12,FALSE)</f>
        <v>#N/A</v>
      </c>
      <c r="N1303" s="64" t="str">
        <f>VLOOKUP(Table13[[#This Row],[PNF]],[1]PRM57000!$B:$M,12,FALSE)</f>
        <v>Click here</v>
      </c>
      <c r="AH1303" s="4"/>
      <c r="AI1303" s="4"/>
      <c r="AJ1303" s="4"/>
      <c r="AK1303" s="4"/>
      <c r="AL1303" s="4"/>
      <c r="AM1303" s="4"/>
      <c r="AN1303" s="4"/>
      <c r="AO1303" s="4"/>
      <c r="AP1303" s="4"/>
      <c r="AQ1303" s="4"/>
      <c r="AR1303" s="4"/>
    </row>
    <row r="1304" spans="1:44" s="25" customFormat="1" x14ac:dyDescent="0.3">
      <c r="A1304" s="26">
        <v>3667</v>
      </c>
      <c r="B1304" s="30">
        <v>7001760838</v>
      </c>
      <c r="C1304" s="4" t="s">
        <v>4437</v>
      </c>
      <c r="D1304" s="5" t="s">
        <v>1566</v>
      </c>
      <c r="E1304" s="4" t="s">
        <v>80</v>
      </c>
      <c r="F1304" s="3">
        <v>26</v>
      </c>
      <c r="G1304" s="3" t="s">
        <v>81</v>
      </c>
      <c r="H1304" s="4" t="s">
        <v>6153</v>
      </c>
      <c r="I1304" s="4" t="s">
        <v>12</v>
      </c>
      <c r="J1304" s="5" t="s">
        <v>1888</v>
      </c>
      <c r="K1304" s="25">
        <v>45098</v>
      </c>
      <c r="L1304" s="4" t="s">
        <v>9</v>
      </c>
      <c r="M1304" s="64" t="e">
        <f>VLOOKUP(Table13[[#This Row],[PNF]],'[1]FVDatabase-UK AID'!$B:$M,12,FALSE)</f>
        <v>#N/A</v>
      </c>
      <c r="N1304" s="64" t="str">
        <f>VLOOKUP(Table13[[#This Row],[PNF]],[1]PRM57000!$B:$M,12,FALSE)</f>
        <v>Click here</v>
      </c>
      <c r="AH1304" s="4"/>
      <c r="AI1304" s="4"/>
      <c r="AJ1304" s="4"/>
      <c r="AK1304" s="4"/>
      <c r="AL1304" s="4"/>
      <c r="AM1304" s="4"/>
      <c r="AN1304" s="4"/>
      <c r="AO1304" s="4"/>
      <c r="AP1304" s="4"/>
      <c r="AQ1304" s="4"/>
      <c r="AR1304" s="4"/>
    </row>
    <row r="1305" spans="1:44" s="25" customFormat="1" x14ac:dyDescent="0.3">
      <c r="A1305" s="26">
        <v>3668</v>
      </c>
      <c r="B1305" s="30">
        <v>7001799827</v>
      </c>
      <c r="C1305" s="4" t="s">
        <v>4438</v>
      </c>
      <c r="D1305" s="5" t="s">
        <v>1566</v>
      </c>
      <c r="E1305" s="4" t="s">
        <v>80</v>
      </c>
      <c r="F1305" s="3">
        <v>42</v>
      </c>
      <c r="G1305" s="3" t="s">
        <v>81</v>
      </c>
      <c r="H1305" s="4" t="s">
        <v>6153</v>
      </c>
      <c r="I1305" s="4" t="s">
        <v>12</v>
      </c>
      <c r="J1305" s="5" t="s">
        <v>1888</v>
      </c>
      <c r="K1305" s="25">
        <v>45098</v>
      </c>
      <c r="L1305" s="4" t="s">
        <v>9</v>
      </c>
      <c r="M1305" s="64" t="e">
        <f>VLOOKUP(Table13[[#This Row],[PNF]],'[1]FVDatabase-UK AID'!$B:$M,12,FALSE)</f>
        <v>#N/A</v>
      </c>
      <c r="N1305" s="64" t="str">
        <f>VLOOKUP(Table13[[#This Row],[PNF]],[1]PRM57000!$B:$M,12,FALSE)</f>
        <v>Click here</v>
      </c>
      <c r="AH1305" s="4"/>
      <c r="AI1305" s="4"/>
      <c r="AJ1305" s="4"/>
      <c r="AK1305" s="4"/>
      <c r="AL1305" s="4"/>
      <c r="AM1305" s="4"/>
      <c r="AN1305" s="4"/>
      <c r="AO1305" s="4"/>
      <c r="AP1305" s="4"/>
      <c r="AQ1305" s="4"/>
      <c r="AR1305" s="4"/>
    </row>
    <row r="1306" spans="1:44" s="25" customFormat="1" x14ac:dyDescent="0.3">
      <c r="A1306" s="26">
        <v>3669</v>
      </c>
      <c r="B1306" s="30">
        <v>7001799193</v>
      </c>
      <c r="C1306" s="4" t="s">
        <v>4439</v>
      </c>
      <c r="D1306" s="5" t="s">
        <v>1566</v>
      </c>
      <c r="E1306" s="4" t="s">
        <v>80</v>
      </c>
      <c r="F1306" s="3">
        <v>44</v>
      </c>
      <c r="G1306" s="3" t="s">
        <v>81</v>
      </c>
      <c r="H1306" s="4" t="s">
        <v>6153</v>
      </c>
      <c r="I1306" s="4" t="s">
        <v>12</v>
      </c>
      <c r="J1306" s="5" t="s">
        <v>1888</v>
      </c>
      <c r="K1306" s="25">
        <v>45098</v>
      </c>
      <c r="L1306" s="4" t="s">
        <v>9</v>
      </c>
      <c r="M1306" s="64" t="e">
        <f>VLOOKUP(Table13[[#This Row],[PNF]],'[1]FVDatabase-UK AID'!$B:$M,12,FALSE)</f>
        <v>#N/A</v>
      </c>
      <c r="N1306" s="64" t="str">
        <f>VLOOKUP(Table13[[#This Row],[PNF]],[1]PRM57000!$B:$M,12,FALSE)</f>
        <v>Click here</v>
      </c>
      <c r="AH1306" s="4"/>
      <c r="AI1306" s="4"/>
      <c r="AJ1306" s="4"/>
      <c r="AK1306" s="4"/>
      <c r="AL1306" s="4"/>
      <c r="AM1306" s="4"/>
      <c r="AN1306" s="4"/>
      <c r="AO1306" s="4"/>
      <c r="AP1306" s="4"/>
      <c r="AQ1306" s="4"/>
      <c r="AR1306" s="4"/>
    </row>
    <row r="1307" spans="1:44" s="25" customFormat="1" x14ac:dyDescent="0.3">
      <c r="A1307" s="26">
        <v>3670</v>
      </c>
      <c r="B1307" s="3">
        <v>7001529534</v>
      </c>
      <c r="C1307" s="4" t="s">
        <v>4440</v>
      </c>
      <c r="D1307" s="5" t="s">
        <v>1566</v>
      </c>
      <c r="E1307" s="4" t="s">
        <v>80</v>
      </c>
      <c r="F1307" s="3">
        <v>42</v>
      </c>
      <c r="G1307" s="3" t="s">
        <v>81</v>
      </c>
      <c r="H1307" s="4" t="s">
        <v>6153</v>
      </c>
      <c r="I1307" s="4" t="s">
        <v>12</v>
      </c>
      <c r="J1307" s="5" t="s">
        <v>1888</v>
      </c>
      <c r="K1307" s="25">
        <v>45098</v>
      </c>
      <c r="L1307" s="4" t="s">
        <v>9</v>
      </c>
      <c r="M1307" s="64" t="e">
        <f>VLOOKUP(Table13[[#This Row],[PNF]],'[1]FVDatabase-UK AID'!$B:$M,12,FALSE)</f>
        <v>#N/A</v>
      </c>
      <c r="N1307" s="64" t="str">
        <f>VLOOKUP(Table13[[#This Row],[PNF]],[1]PRM57000!$B:$M,12,FALSE)</f>
        <v>Click here</v>
      </c>
      <c r="AH1307" s="4"/>
      <c r="AI1307" s="4"/>
      <c r="AJ1307" s="4"/>
      <c r="AK1307" s="4"/>
      <c r="AL1307" s="4"/>
      <c r="AM1307" s="4"/>
      <c r="AN1307" s="4"/>
      <c r="AO1307" s="4"/>
      <c r="AP1307" s="4"/>
      <c r="AQ1307" s="4"/>
      <c r="AR1307" s="4"/>
    </row>
    <row r="1308" spans="1:44" s="25" customFormat="1" x14ac:dyDescent="0.3">
      <c r="A1308" s="26">
        <v>3671</v>
      </c>
      <c r="B1308" s="3">
        <v>7002541687</v>
      </c>
      <c r="C1308" s="4" t="s">
        <v>4441</v>
      </c>
      <c r="D1308" s="5" t="s">
        <v>1566</v>
      </c>
      <c r="E1308" s="4" t="s">
        <v>80</v>
      </c>
      <c r="F1308" s="3">
        <v>36</v>
      </c>
      <c r="G1308" s="3" t="s">
        <v>81</v>
      </c>
      <c r="H1308" s="4" t="s">
        <v>6153</v>
      </c>
      <c r="I1308" s="4" t="s">
        <v>12</v>
      </c>
      <c r="J1308" s="5" t="s">
        <v>1888</v>
      </c>
      <c r="K1308" s="25">
        <v>45098</v>
      </c>
      <c r="L1308" s="4" t="s">
        <v>9</v>
      </c>
      <c r="M1308" s="64" t="e">
        <f>VLOOKUP(Table13[[#This Row],[PNF]],'[1]FVDatabase-UK AID'!$B:$M,12,FALSE)</f>
        <v>#N/A</v>
      </c>
      <c r="N1308" s="64" t="str">
        <f>VLOOKUP(Table13[[#This Row],[PNF]],[1]PRM57000!$B:$M,12,FALSE)</f>
        <v>Click here</v>
      </c>
      <c r="AH1308" s="4"/>
      <c r="AI1308" s="4"/>
      <c r="AJ1308" s="4"/>
      <c r="AK1308" s="4"/>
      <c r="AL1308" s="4"/>
      <c r="AM1308" s="4"/>
      <c r="AN1308" s="4"/>
      <c r="AO1308" s="4"/>
      <c r="AP1308" s="4"/>
      <c r="AQ1308" s="4"/>
      <c r="AR1308" s="4"/>
    </row>
    <row r="1309" spans="1:44" s="25" customFormat="1" x14ac:dyDescent="0.3">
      <c r="A1309" s="26">
        <v>3692</v>
      </c>
      <c r="B1309" s="30">
        <v>7001799816</v>
      </c>
      <c r="C1309" s="4" t="s">
        <v>3020</v>
      </c>
      <c r="D1309" s="5" t="s">
        <v>249</v>
      </c>
      <c r="E1309" s="4" t="s">
        <v>80</v>
      </c>
      <c r="F1309" s="3">
        <v>42</v>
      </c>
      <c r="G1309" s="3" t="s">
        <v>81</v>
      </c>
      <c r="H1309" s="4" t="s">
        <v>6155</v>
      </c>
      <c r="I1309" s="4" t="s">
        <v>12</v>
      </c>
      <c r="J1309" s="5" t="s">
        <v>1888</v>
      </c>
      <c r="K1309" s="25">
        <v>45098</v>
      </c>
      <c r="L1309" s="4" t="s">
        <v>37</v>
      </c>
      <c r="M1309" s="64" t="str">
        <f>VLOOKUP(Table13[[#This Row],[PNF]],'[1]FVDatabase-UK AID'!$B:$M,12,FALSE)</f>
        <v>Click here</v>
      </c>
      <c r="N1309" s="64" t="str">
        <f>VLOOKUP(Table13[[#This Row],[PNF]],[1]PRM57000!$B:$M,12,FALSE)</f>
        <v>Click here</v>
      </c>
      <c r="AH1309" s="4"/>
      <c r="AI1309" s="4"/>
      <c r="AJ1309" s="4"/>
      <c r="AK1309" s="4"/>
      <c r="AL1309" s="4"/>
      <c r="AM1309" s="4"/>
      <c r="AN1309" s="4"/>
      <c r="AO1309" s="4"/>
      <c r="AP1309" s="4"/>
      <c r="AQ1309" s="4"/>
      <c r="AR1309" s="4"/>
    </row>
    <row r="1310" spans="1:44" s="25" customFormat="1" x14ac:dyDescent="0.3">
      <c r="A1310" s="26">
        <v>3693</v>
      </c>
      <c r="B1310" s="3">
        <v>7002462740</v>
      </c>
      <c r="C1310" s="4" t="s">
        <v>4443</v>
      </c>
      <c r="D1310" s="5" t="s">
        <v>1566</v>
      </c>
      <c r="E1310" s="4" t="s">
        <v>80</v>
      </c>
      <c r="F1310" s="3">
        <v>61</v>
      </c>
      <c r="G1310" s="3" t="s">
        <v>81</v>
      </c>
      <c r="H1310" s="4" t="s">
        <v>6155</v>
      </c>
      <c r="I1310" s="4" t="s">
        <v>12</v>
      </c>
      <c r="J1310" s="5" t="s">
        <v>1888</v>
      </c>
      <c r="K1310" s="25">
        <v>45097</v>
      </c>
      <c r="L1310" s="4" t="s">
        <v>37</v>
      </c>
      <c r="M1310" s="64" t="e">
        <f>VLOOKUP(Table13[[#This Row],[PNF]],'[1]FVDatabase-UK AID'!$B:$M,12,FALSE)</f>
        <v>#N/A</v>
      </c>
      <c r="N1310" s="64" t="str">
        <f>VLOOKUP(Table13[[#This Row],[PNF]],[1]PRM57000!$B:$M,12,FALSE)</f>
        <v>Click here</v>
      </c>
      <c r="AH1310" s="4"/>
      <c r="AI1310" s="4"/>
      <c r="AJ1310" s="4"/>
      <c r="AK1310" s="4"/>
      <c r="AL1310" s="4"/>
      <c r="AM1310" s="4"/>
      <c r="AN1310" s="4"/>
      <c r="AO1310" s="4"/>
      <c r="AP1310" s="4"/>
      <c r="AQ1310" s="4"/>
      <c r="AR1310" s="4"/>
    </row>
    <row r="1311" spans="1:44" s="25" customFormat="1" x14ac:dyDescent="0.3">
      <c r="A1311" s="26">
        <v>3695</v>
      </c>
      <c r="B1311" s="3">
        <v>7002074783</v>
      </c>
      <c r="C1311" s="4" t="s">
        <v>4445</v>
      </c>
      <c r="D1311" s="5" t="s">
        <v>1566</v>
      </c>
      <c r="E1311" s="4" t="s">
        <v>80</v>
      </c>
      <c r="F1311" s="3">
        <v>38</v>
      </c>
      <c r="G1311" s="3" t="s">
        <v>81</v>
      </c>
      <c r="H1311" s="4" t="s">
        <v>6155</v>
      </c>
      <c r="I1311" s="4" t="s">
        <v>12</v>
      </c>
      <c r="J1311" s="5" t="s">
        <v>83</v>
      </c>
      <c r="K1311" s="25">
        <v>45099</v>
      </c>
      <c r="L1311" s="4" t="s">
        <v>37</v>
      </c>
      <c r="M1311" s="64" t="e">
        <f>VLOOKUP(Table13[[#This Row],[PNF]],'[1]FVDatabase-UK AID'!$B:$M,12,FALSE)</f>
        <v>#N/A</v>
      </c>
      <c r="N1311" s="64" t="str">
        <f>VLOOKUP(Table13[[#This Row],[PNF]],[1]PRM57000!$B:$M,12,FALSE)</f>
        <v>Click here</v>
      </c>
      <c r="AH1311" s="4"/>
      <c r="AI1311" s="4"/>
      <c r="AJ1311" s="4"/>
      <c r="AK1311" s="4"/>
      <c r="AL1311" s="4"/>
      <c r="AM1311" s="4"/>
      <c r="AN1311" s="4"/>
      <c r="AO1311" s="4"/>
      <c r="AP1311" s="4"/>
      <c r="AQ1311" s="4"/>
      <c r="AR1311" s="4"/>
    </row>
    <row r="1312" spans="1:44" s="25" customFormat="1" x14ac:dyDescent="0.3">
      <c r="A1312" s="26">
        <v>3701</v>
      </c>
      <c r="B1312" s="30">
        <v>7001848169</v>
      </c>
      <c r="C1312" s="4" t="s">
        <v>4446</v>
      </c>
      <c r="D1312" s="5" t="s">
        <v>249</v>
      </c>
      <c r="E1312" s="4" t="s">
        <v>80</v>
      </c>
      <c r="F1312" s="3">
        <v>39</v>
      </c>
      <c r="G1312" s="3" t="s">
        <v>81</v>
      </c>
      <c r="H1312" s="4" t="s">
        <v>6159</v>
      </c>
      <c r="I1312" s="4" t="s">
        <v>12</v>
      </c>
      <c r="J1312" s="5" t="s">
        <v>1888</v>
      </c>
      <c r="K1312" s="25">
        <v>45096</v>
      </c>
      <c r="L1312" s="4" t="s">
        <v>35</v>
      </c>
      <c r="M1312" s="64" t="e">
        <f>VLOOKUP(Table13[[#This Row],[PNF]],'[1]FVDatabase-UK AID'!$B:$M,12,FALSE)</f>
        <v>#N/A</v>
      </c>
      <c r="N1312" s="64" t="str">
        <f>VLOOKUP(Table13[[#This Row],[PNF]],[1]PRM57000!$B:$M,12,FALSE)</f>
        <v>Click here</v>
      </c>
      <c r="AH1312" s="4"/>
      <c r="AI1312" s="4"/>
      <c r="AJ1312" s="4"/>
      <c r="AK1312" s="4"/>
      <c r="AL1312" s="4"/>
      <c r="AM1312" s="4"/>
      <c r="AN1312" s="4"/>
      <c r="AO1312" s="4"/>
      <c r="AP1312" s="4"/>
      <c r="AQ1312" s="4"/>
      <c r="AR1312" s="4"/>
    </row>
    <row r="1313" spans="1:44" s="25" customFormat="1" x14ac:dyDescent="0.3">
      <c r="A1313" s="26">
        <v>3703</v>
      </c>
      <c r="B1313" s="30">
        <v>7001827577</v>
      </c>
      <c r="C1313" s="4" t="s">
        <v>6186</v>
      </c>
      <c r="D1313" s="5" t="s">
        <v>249</v>
      </c>
      <c r="E1313" s="4" t="s">
        <v>80</v>
      </c>
      <c r="F1313" s="3">
        <v>43</v>
      </c>
      <c r="G1313" s="3" t="s">
        <v>81</v>
      </c>
      <c r="H1313" s="4" t="s">
        <v>6159</v>
      </c>
      <c r="I1313" s="4" t="s">
        <v>12</v>
      </c>
      <c r="J1313" s="5" t="s">
        <v>1888</v>
      </c>
      <c r="K1313" s="25">
        <v>45097</v>
      </c>
      <c r="L1313" s="4" t="s">
        <v>35</v>
      </c>
      <c r="M1313" s="64" t="e">
        <f>VLOOKUP(Table13[[#This Row],[PNF]],'[1]FVDatabase-UK AID'!$B:$M,12,FALSE)</f>
        <v>#N/A</v>
      </c>
      <c r="N1313" s="64" t="str">
        <f>VLOOKUP(Table13[[#This Row],[PNF]],[1]PRM57000!$B:$M,12,FALSE)</f>
        <v>Click here</v>
      </c>
      <c r="AH1313" s="4"/>
      <c r="AI1313" s="4"/>
      <c r="AJ1313" s="4"/>
      <c r="AK1313" s="4"/>
      <c r="AL1313" s="4"/>
      <c r="AM1313" s="4"/>
      <c r="AN1313" s="4"/>
      <c r="AO1313" s="4"/>
      <c r="AP1313" s="4"/>
      <c r="AQ1313" s="4"/>
      <c r="AR1313" s="4"/>
    </row>
    <row r="1314" spans="1:44" s="25" customFormat="1" x14ac:dyDescent="0.3">
      <c r="A1314" s="26">
        <v>3704</v>
      </c>
      <c r="B1314" s="30">
        <v>7001731506</v>
      </c>
      <c r="C1314" s="4" t="s">
        <v>4447</v>
      </c>
      <c r="D1314" s="5" t="s">
        <v>1566</v>
      </c>
      <c r="E1314" s="4" t="s">
        <v>80</v>
      </c>
      <c r="F1314" s="3">
        <v>34</v>
      </c>
      <c r="G1314" s="3" t="s">
        <v>81</v>
      </c>
      <c r="H1314" s="4" t="s">
        <v>6159</v>
      </c>
      <c r="I1314" s="4" t="s">
        <v>12</v>
      </c>
      <c r="J1314" s="5" t="s">
        <v>1888</v>
      </c>
      <c r="K1314" s="25">
        <v>45098</v>
      </c>
      <c r="L1314" s="4" t="s">
        <v>35</v>
      </c>
      <c r="M1314" s="64" t="e">
        <f>VLOOKUP(Table13[[#This Row],[PNF]],'[1]FVDatabase-UK AID'!$B:$M,12,FALSE)</f>
        <v>#N/A</v>
      </c>
      <c r="N1314" s="64" t="str">
        <f>VLOOKUP(Table13[[#This Row],[PNF]],[1]PRM57000!$B:$M,12,FALSE)</f>
        <v>Click here</v>
      </c>
      <c r="AH1314" s="4"/>
      <c r="AI1314" s="4"/>
      <c r="AJ1314" s="4"/>
      <c r="AK1314" s="4"/>
      <c r="AL1314" s="4"/>
      <c r="AM1314" s="4"/>
      <c r="AN1314" s="4"/>
      <c r="AO1314" s="4"/>
      <c r="AP1314" s="4"/>
      <c r="AQ1314" s="4"/>
      <c r="AR1314" s="4"/>
    </row>
    <row r="1315" spans="1:44" s="25" customFormat="1" x14ac:dyDescent="0.3">
      <c r="A1315" s="26">
        <v>3705</v>
      </c>
      <c r="B1315" s="3">
        <v>7001180472</v>
      </c>
      <c r="C1315" s="47" t="s">
        <v>4448</v>
      </c>
      <c r="D1315" s="5" t="s">
        <v>249</v>
      </c>
      <c r="E1315" s="4" t="s">
        <v>80</v>
      </c>
      <c r="F1315" s="3">
        <v>34</v>
      </c>
      <c r="G1315" s="3" t="s">
        <v>81</v>
      </c>
      <c r="H1315" s="4" t="s">
        <v>6159</v>
      </c>
      <c r="I1315" s="4" t="s">
        <v>12</v>
      </c>
      <c r="J1315" s="5" t="s">
        <v>1888</v>
      </c>
      <c r="K1315" s="25">
        <v>45098</v>
      </c>
      <c r="L1315" s="4" t="s">
        <v>35</v>
      </c>
      <c r="M1315" s="64" t="e">
        <f>VLOOKUP(Table13[[#This Row],[PNF]],'[1]FVDatabase-UK AID'!$B:$M,12,FALSE)</f>
        <v>#N/A</v>
      </c>
      <c r="N1315" s="64" t="str">
        <f>VLOOKUP(Table13[[#This Row],[PNF]],[1]PRM57000!$B:$M,12,FALSE)</f>
        <v>Click here</v>
      </c>
      <c r="AH1315" s="4"/>
      <c r="AI1315" s="4"/>
      <c r="AJ1315" s="4"/>
      <c r="AK1315" s="4"/>
      <c r="AL1315" s="4"/>
      <c r="AM1315" s="4"/>
      <c r="AN1315" s="4"/>
      <c r="AO1315" s="4"/>
      <c r="AP1315" s="4"/>
      <c r="AQ1315" s="4"/>
      <c r="AR1315" s="4"/>
    </row>
    <row r="1316" spans="1:44" s="25" customFormat="1" x14ac:dyDescent="0.3">
      <c r="A1316" s="26">
        <v>3706</v>
      </c>
      <c r="B1316" s="3">
        <v>7001433998</v>
      </c>
      <c r="C1316" s="4" t="s">
        <v>649</v>
      </c>
      <c r="D1316" s="5" t="s">
        <v>249</v>
      </c>
      <c r="E1316" s="4" t="s">
        <v>80</v>
      </c>
      <c r="F1316" s="3">
        <v>38</v>
      </c>
      <c r="G1316" s="3" t="s">
        <v>81</v>
      </c>
      <c r="H1316" s="4" t="s">
        <v>6159</v>
      </c>
      <c r="I1316" s="4" t="s">
        <v>12</v>
      </c>
      <c r="J1316" s="5" t="s">
        <v>1888</v>
      </c>
      <c r="K1316" s="25">
        <v>45098</v>
      </c>
      <c r="L1316" s="4" t="s">
        <v>35</v>
      </c>
      <c r="M1316" s="64" t="e">
        <f>VLOOKUP(Table13[[#This Row],[PNF]],'[1]FVDatabase-UK AID'!$B:$M,12,FALSE)</f>
        <v>#N/A</v>
      </c>
      <c r="N1316" s="64" t="str">
        <f>VLOOKUP(Table13[[#This Row],[PNF]],[1]PRM57000!$B:$M,12,FALSE)</f>
        <v>Click here</v>
      </c>
      <c r="AH1316" s="4"/>
      <c r="AI1316" s="4"/>
      <c r="AJ1316" s="4"/>
      <c r="AK1316" s="4"/>
      <c r="AL1316" s="4"/>
      <c r="AM1316" s="4"/>
      <c r="AN1316" s="4"/>
      <c r="AO1316" s="4"/>
      <c r="AP1316" s="4"/>
      <c r="AQ1316" s="4"/>
      <c r="AR1316" s="4"/>
    </row>
    <row r="1317" spans="1:44" s="25" customFormat="1" x14ac:dyDescent="0.3">
      <c r="A1317" s="26">
        <v>3712</v>
      </c>
      <c r="B1317" s="30">
        <v>7001804464</v>
      </c>
      <c r="C1317" s="4" t="s">
        <v>1279</v>
      </c>
      <c r="D1317" s="5" t="s">
        <v>249</v>
      </c>
      <c r="E1317" s="4" t="s">
        <v>80</v>
      </c>
      <c r="F1317" s="3">
        <v>34</v>
      </c>
      <c r="G1317" s="3" t="s">
        <v>81</v>
      </c>
      <c r="H1317" s="4" t="s">
        <v>6159</v>
      </c>
      <c r="I1317" s="4" t="s">
        <v>12</v>
      </c>
      <c r="J1317" s="5" t="s">
        <v>1888</v>
      </c>
      <c r="K1317" s="25">
        <v>45098</v>
      </c>
      <c r="L1317" s="4" t="s">
        <v>35</v>
      </c>
      <c r="M1317" s="64" t="e">
        <f>VLOOKUP(Table13[[#This Row],[PNF]],'[1]FVDatabase-UK AID'!$B:$M,12,FALSE)</f>
        <v>#N/A</v>
      </c>
      <c r="N1317" s="64" t="str">
        <f>VLOOKUP(Table13[[#This Row],[PNF]],[1]PRM57000!$B:$M,12,FALSE)</f>
        <v>Click here</v>
      </c>
      <c r="AH1317" s="4"/>
      <c r="AI1317" s="4"/>
      <c r="AJ1317" s="4"/>
      <c r="AK1317" s="4"/>
      <c r="AL1317" s="4"/>
      <c r="AM1317" s="4"/>
      <c r="AN1317" s="4"/>
      <c r="AO1317" s="4"/>
      <c r="AP1317" s="4"/>
      <c r="AQ1317" s="4"/>
      <c r="AR1317" s="4"/>
    </row>
    <row r="1318" spans="1:44" s="25" customFormat="1" x14ac:dyDescent="0.3">
      <c r="A1318" s="26">
        <v>3715</v>
      </c>
      <c r="B1318" s="3">
        <v>7000925401</v>
      </c>
      <c r="C1318" s="4" t="s">
        <v>2106</v>
      </c>
      <c r="D1318" s="5" t="s">
        <v>249</v>
      </c>
      <c r="E1318" s="4" t="s">
        <v>80</v>
      </c>
      <c r="F1318" s="3">
        <v>43</v>
      </c>
      <c r="G1318" s="3" t="s">
        <v>81</v>
      </c>
      <c r="H1318" s="4" t="s">
        <v>6159</v>
      </c>
      <c r="I1318" s="4" t="s">
        <v>12</v>
      </c>
      <c r="J1318" s="5" t="s">
        <v>1888</v>
      </c>
      <c r="K1318" s="25">
        <v>45099</v>
      </c>
      <c r="L1318" s="4" t="s">
        <v>35</v>
      </c>
      <c r="M1318" s="64" t="str">
        <f>VLOOKUP(Table13[[#This Row],[PNF]],'[1]FVDatabase-UK AID'!$B:$M,12,FALSE)</f>
        <v>Click here</v>
      </c>
      <c r="N1318" s="64" t="str">
        <f>VLOOKUP(Table13[[#This Row],[PNF]],[1]PRM57000!$B:$M,12,FALSE)</f>
        <v>Click here</v>
      </c>
      <c r="AH1318" s="4"/>
      <c r="AI1318" s="4"/>
      <c r="AJ1318" s="4"/>
      <c r="AK1318" s="4"/>
      <c r="AL1318" s="4"/>
      <c r="AM1318" s="4"/>
      <c r="AN1318" s="4"/>
      <c r="AO1318" s="4"/>
      <c r="AP1318" s="4"/>
      <c r="AQ1318" s="4"/>
      <c r="AR1318" s="4"/>
    </row>
    <row r="1319" spans="1:44" s="25" customFormat="1" x14ac:dyDescent="0.3">
      <c r="A1319" s="26">
        <v>3717</v>
      </c>
      <c r="B1319" s="3">
        <v>7002841130</v>
      </c>
      <c r="C1319" s="4" t="s">
        <v>4459</v>
      </c>
      <c r="D1319" s="5" t="s">
        <v>1566</v>
      </c>
      <c r="E1319" s="4" t="s">
        <v>80</v>
      </c>
      <c r="F1319" s="3">
        <v>42</v>
      </c>
      <c r="G1319" s="3" t="s">
        <v>81</v>
      </c>
      <c r="H1319" s="4" t="s">
        <v>6159</v>
      </c>
      <c r="I1319" s="4" t="s">
        <v>12</v>
      </c>
      <c r="J1319" s="5" t="s">
        <v>1888</v>
      </c>
      <c r="K1319" s="25">
        <v>45099</v>
      </c>
      <c r="L1319" s="4" t="s">
        <v>35</v>
      </c>
      <c r="M1319" s="64" t="e">
        <f>VLOOKUP(Table13[[#This Row],[PNF]],'[1]FVDatabase-UK AID'!$B:$M,12,FALSE)</f>
        <v>#N/A</v>
      </c>
      <c r="N1319" s="64" t="str">
        <f>VLOOKUP(Table13[[#This Row],[PNF]],[1]PRM57000!$B:$M,12,FALSE)</f>
        <v>Click here</v>
      </c>
      <c r="AH1319" s="4"/>
      <c r="AI1319" s="4"/>
      <c r="AJ1319" s="4"/>
      <c r="AK1319" s="4"/>
      <c r="AL1319" s="4"/>
      <c r="AM1319" s="4"/>
      <c r="AN1319" s="4"/>
      <c r="AO1319" s="4"/>
      <c r="AP1319" s="4"/>
      <c r="AQ1319" s="4"/>
      <c r="AR1319" s="4"/>
    </row>
    <row r="1320" spans="1:44" s="25" customFormat="1" x14ac:dyDescent="0.3">
      <c r="A1320" s="26">
        <v>3718</v>
      </c>
      <c r="B1320" s="3">
        <v>7002644759</v>
      </c>
      <c r="C1320" s="4" t="s">
        <v>1917</v>
      </c>
      <c r="D1320" s="5" t="s">
        <v>249</v>
      </c>
      <c r="E1320" s="4" t="s">
        <v>107</v>
      </c>
      <c r="F1320" s="3">
        <v>37</v>
      </c>
      <c r="G1320" s="3" t="s">
        <v>81</v>
      </c>
      <c r="H1320" s="4" t="s">
        <v>6159</v>
      </c>
      <c r="I1320" s="4" t="s">
        <v>12</v>
      </c>
      <c r="J1320" s="5" t="s">
        <v>1888</v>
      </c>
      <c r="K1320" s="25">
        <v>45099</v>
      </c>
      <c r="L1320" s="4" t="s">
        <v>35</v>
      </c>
      <c r="M1320" s="64" t="e">
        <f>VLOOKUP(Table13[[#This Row],[PNF]],'[1]FVDatabase-UK AID'!$B:$M,12,FALSE)</f>
        <v>#N/A</v>
      </c>
      <c r="N1320" s="64" t="str">
        <f>VLOOKUP(Table13[[#This Row],[PNF]],[1]PRM57000!$B:$M,12,FALSE)</f>
        <v>Click here</v>
      </c>
      <c r="AH1320" s="4"/>
      <c r="AI1320" s="4"/>
      <c r="AJ1320" s="4"/>
      <c r="AK1320" s="4"/>
      <c r="AL1320" s="4"/>
      <c r="AM1320" s="4"/>
      <c r="AN1320" s="4"/>
      <c r="AO1320" s="4"/>
      <c r="AP1320" s="4"/>
      <c r="AQ1320" s="4"/>
      <c r="AR1320" s="4"/>
    </row>
    <row r="1321" spans="1:44" s="25" customFormat="1" x14ac:dyDescent="0.3">
      <c r="A1321" s="26">
        <v>3723</v>
      </c>
      <c r="B1321" s="3">
        <v>7002810206</v>
      </c>
      <c r="C1321" s="4" t="s">
        <v>4463</v>
      </c>
      <c r="D1321" s="5" t="s">
        <v>1566</v>
      </c>
      <c r="E1321" s="4" t="s">
        <v>80</v>
      </c>
      <c r="F1321" s="3">
        <v>32</v>
      </c>
      <c r="G1321" s="3" t="s">
        <v>81</v>
      </c>
      <c r="H1321" s="4" t="s">
        <v>6150</v>
      </c>
      <c r="I1321" s="4" t="s">
        <v>12</v>
      </c>
      <c r="J1321" s="5" t="s">
        <v>1888</v>
      </c>
      <c r="K1321" s="25">
        <v>45107</v>
      </c>
      <c r="L1321" s="4" t="s">
        <v>9</v>
      </c>
      <c r="M1321" s="64" t="e">
        <f>VLOOKUP(Table13[[#This Row],[PNF]],'[1]FVDatabase-UK AID'!$B:$M,12,FALSE)</f>
        <v>#N/A</v>
      </c>
      <c r="N1321" s="64" t="str">
        <f>VLOOKUP(Table13[[#This Row],[PNF]],[1]PRM57000!$B:$M,12,FALSE)</f>
        <v>Click here</v>
      </c>
      <c r="AH1321" s="4"/>
      <c r="AI1321" s="4"/>
      <c r="AJ1321" s="4"/>
      <c r="AK1321" s="4"/>
      <c r="AL1321" s="4"/>
      <c r="AM1321" s="4"/>
      <c r="AN1321" s="4"/>
      <c r="AO1321" s="4"/>
      <c r="AP1321" s="4"/>
      <c r="AQ1321" s="4"/>
      <c r="AR1321" s="4"/>
    </row>
    <row r="1322" spans="1:44" s="25" customFormat="1" x14ac:dyDescent="0.3">
      <c r="A1322" s="26">
        <v>3724</v>
      </c>
      <c r="B1322" s="3">
        <v>7002181601</v>
      </c>
      <c r="C1322" s="4" t="s">
        <v>4254</v>
      </c>
      <c r="D1322" s="5" t="s">
        <v>249</v>
      </c>
      <c r="E1322" s="4" t="s">
        <v>80</v>
      </c>
      <c r="F1322" s="3">
        <v>40</v>
      </c>
      <c r="G1322" s="3" t="s">
        <v>81</v>
      </c>
      <c r="H1322" s="4" t="s">
        <v>6150</v>
      </c>
      <c r="I1322" s="4" t="s">
        <v>12</v>
      </c>
      <c r="J1322" s="5" t="s">
        <v>1888</v>
      </c>
      <c r="K1322" s="25">
        <v>45107</v>
      </c>
      <c r="L1322" s="4" t="s">
        <v>9</v>
      </c>
      <c r="M1322" s="64" t="str">
        <f>VLOOKUP(Table13[[#This Row],[PNF]],'[1]FVDatabase-UK AID'!$B:$M,12,FALSE)</f>
        <v>Click here</v>
      </c>
      <c r="N1322" s="64" t="str">
        <f>VLOOKUP(Table13[[#This Row],[PNF]],[1]PRM57000!$B:$M,12,FALSE)</f>
        <v>Click here</v>
      </c>
      <c r="AH1322" s="4"/>
      <c r="AI1322" s="4"/>
      <c r="AJ1322" s="4"/>
      <c r="AK1322" s="4"/>
      <c r="AL1322" s="4"/>
      <c r="AM1322" s="4"/>
      <c r="AN1322" s="4"/>
      <c r="AO1322" s="4"/>
      <c r="AP1322" s="4"/>
      <c r="AQ1322" s="4"/>
      <c r="AR1322" s="4"/>
    </row>
    <row r="1323" spans="1:44" s="25" customFormat="1" x14ac:dyDescent="0.3">
      <c r="A1323" s="26">
        <v>3726</v>
      </c>
      <c r="B1323" s="3">
        <v>7002780460</v>
      </c>
      <c r="C1323" s="4" t="s">
        <v>3183</v>
      </c>
      <c r="D1323" s="5" t="s">
        <v>249</v>
      </c>
      <c r="E1323" s="4" t="s">
        <v>80</v>
      </c>
      <c r="F1323" s="3">
        <v>40</v>
      </c>
      <c r="G1323" s="3" t="s">
        <v>81</v>
      </c>
      <c r="H1323" s="4" t="s">
        <v>6150</v>
      </c>
      <c r="I1323" s="4" t="s">
        <v>12</v>
      </c>
      <c r="J1323" s="5" t="s">
        <v>1888</v>
      </c>
      <c r="K1323" s="25">
        <v>45107</v>
      </c>
      <c r="L1323" s="4" t="s">
        <v>9</v>
      </c>
      <c r="M1323" s="64" t="e">
        <f>VLOOKUP(Table13[[#This Row],[PNF]],'[1]FVDatabase-UK AID'!$B:$M,12,FALSE)</f>
        <v>#N/A</v>
      </c>
      <c r="N1323" s="64" t="str">
        <f>VLOOKUP(Table13[[#This Row],[PNF]],[1]PRM57000!$B:$M,12,FALSE)</f>
        <v>Click here</v>
      </c>
      <c r="AH1323" s="4"/>
      <c r="AI1323" s="4"/>
      <c r="AJ1323" s="4"/>
      <c r="AK1323" s="4"/>
      <c r="AL1323" s="4"/>
      <c r="AM1323" s="4"/>
      <c r="AN1323" s="4"/>
      <c r="AO1323" s="4"/>
      <c r="AP1323" s="4"/>
      <c r="AQ1323" s="4"/>
      <c r="AR1323" s="4"/>
    </row>
    <row r="1324" spans="1:44" s="25" customFormat="1" x14ac:dyDescent="0.3">
      <c r="A1324" s="26">
        <v>3727</v>
      </c>
      <c r="B1324" s="3">
        <v>7002628494</v>
      </c>
      <c r="C1324" s="4" t="s">
        <v>4464</v>
      </c>
      <c r="D1324" s="5" t="s">
        <v>1566</v>
      </c>
      <c r="E1324" s="4" t="s">
        <v>80</v>
      </c>
      <c r="F1324" s="3">
        <v>35</v>
      </c>
      <c r="G1324" s="3" t="s">
        <v>81</v>
      </c>
      <c r="H1324" s="4" t="s">
        <v>6150</v>
      </c>
      <c r="I1324" s="4" t="s">
        <v>12</v>
      </c>
      <c r="J1324" s="5" t="s">
        <v>1888</v>
      </c>
      <c r="K1324" s="25">
        <v>45107</v>
      </c>
      <c r="L1324" s="4" t="s">
        <v>9</v>
      </c>
      <c r="M1324" s="64" t="e">
        <f>VLOOKUP(Table13[[#This Row],[PNF]],'[1]FVDatabase-UK AID'!$B:$M,12,FALSE)</f>
        <v>#N/A</v>
      </c>
      <c r="N1324" s="64" t="str">
        <f>VLOOKUP(Table13[[#This Row],[PNF]],[1]PRM57000!$B:$M,12,FALSE)</f>
        <v>Click here</v>
      </c>
      <c r="AH1324" s="4"/>
      <c r="AI1324" s="4"/>
      <c r="AJ1324" s="4"/>
      <c r="AK1324" s="4"/>
      <c r="AL1324" s="4"/>
      <c r="AM1324" s="4"/>
      <c r="AN1324" s="4"/>
      <c r="AO1324" s="4"/>
      <c r="AP1324" s="4"/>
      <c r="AQ1324" s="4"/>
      <c r="AR1324" s="4"/>
    </row>
    <row r="1325" spans="1:44" s="25" customFormat="1" x14ac:dyDescent="0.3">
      <c r="A1325" s="26">
        <v>3728</v>
      </c>
      <c r="B1325" s="3">
        <v>7002930179</v>
      </c>
      <c r="C1325" s="4" t="s">
        <v>4465</v>
      </c>
      <c r="D1325" s="5" t="s">
        <v>1566</v>
      </c>
      <c r="E1325" s="4" t="s">
        <v>80</v>
      </c>
      <c r="F1325" s="3">
        <v>51</v>
      </c>
      <c r="G1325" s="3" t="s">
        <v>81</v>
      </c>
      <c r="H1325" s="4" t="s">
        <v>6150</v>
      </c>
      <c r="I1325" s="4" t="s">
        <v>12</v>
      </c>
      <c r="J1325" s="5" t="s">
        <v>1888</v>
      </c>
      <c r="K1325" s="25">
        <v>45107</v>
      </c>
      <c r="L1325" s="4" t="s">
        <v>9</v>
      </c>
      <c r="M1325" s="64" t="e">
        <f>VLOOKUP(Table13[[#This Row],[PNF]],'[1]FVDatabase-UK AID'!$B:$M,12,FALSE)</f>
        <v>#N/A</v>
      </c>
      <c r="N1325" s="64" t="str">
        <f>VLOOKUP(Table13[[#This Row],[PNF]],[1]PRM57000!$B:$M,12,FALSE)</f>
        <v>Click here</v>
      </c>
      <c r="AH1325" s="4"/>
      <c r="AI1325" s="4"/>
      <c r="AJ1325" s="4"/>
      <c r="AK1325" s="4"/>
      <c r="AL1325" s="4"/>
      <c r="AM1325" s="4"/>
      <c r="AN1325" s="4"/>
      <c r="AO1325" s="4"/>
      <c r="AP1325" s="4"/>
      <c r="AQ1325" s="4"/>
      <c r="AR1325" s="4"/>
    </row>
    <row r="1326" spans="1:44" s="25" customFormat="1" x14ac:dyDescent="0.3">
      <c r="A1326" s="26">
        <v>3729</v>
      </c>
      <c r="B1326" s="3">
        <v>7001099716</v>
      </c>
      <c r="C1326" s="4" t="s">
        <v>2974</v>
      </c>
      <c r="D1326" s="5" t="s">
        <v>249</v>
      </c>
      <c r="E1326" s="4" t="s">
        <v>80</v>
      </c>
      <c r="F1326" s="3">
        <v>44</v>
      </c>
      <c r="G1326" s="3" t="s">
        <v>81</v>
      </c>
      <c r="H1326" s="4" t="s">
        <v>6150</v>
      </c>
      <c r="I1326" s="4" t="s">
        <v>12</v>
      </c>
      <c r="J1326" s="5" t="s">
        <v>1888</v>
      </c>
      <c r="K1326" s="25">
        <v>45107</v>
      </c>
      <c r="L1326" s="4" t="s">
        <v>9</v>
      </c>
      <c r="M1326" s="64" t="str">
        <f>VLOOKUP(Table13[[#This Row],[PNF]],'[1]FVDatabase-UK AID'!$B:$M,12,FALSE)</f>
        <v>Click here</v>
      </c>
      <c r="N1326" s="64" t="str">
        <f>VLOOKUP(Table13[[#This Row],[PNF]],[1]PRM57000!$B:$M,12,FALSE)</f>
        <v>Click here</v>
      </c>
      <c r="AH1326" s="4"/>
      <c r="AI1326" s="4"/>
      <c r="AJ1326" s="4"/>
      <c r="AK1326" s="4"/>
      <c r="AL1326" s="4"/>
      <c r="AM1326" s="4"/>
      <c r="AN1326" s="4"/>
      <c r="AO1326" s="4"/>
      <c r="AP1326" s="4"/>
      <c r="AQ1326" s="4"/>
      <c r="AR1326" s="4"/>
    </row>
    <row r="1327" spans="1:44" s="25" customFormat="1" x14ac:dyDescent="0.3">
      <c r="A1327" s="26">
        <v>3730</v>
      </c>
      <c r="B1327" s="30">
        <v>7001853174</v>
      </c>
      <c r="C1327" s="4" t="s">
        <v>4466</v>
      </c>
      <c r="D1327" s="5" t="s">
        <v>1566</v>
      </c>
      <c r="E1327" s="4" t="s">
        <v>80</v>
      </c>
      <c r="F1327" s="3">
        <v>28</v>
      </c>
      <c r="G1327" s="3" t="s">
        <v>81</v>
      </c>
      <c r="H1327" s="4" t="s">
        <v>6150</v>
      </c>
      <c r="I1327" s="4" t="s">
        <v>12</v>
      </c>
      <c r="J1327" s="5" t="s">
        <v>1888</v>
      </c>
      <c r="K1327" s="25">
        <v>45107</v>
      </c>
      <c r="L1327" s="4" t="s">
        <v>9</v>
      </c>
      <c r="M1327" s="64" t="e">
        <f>VLOOKUP(Table13[[#This Row],[PNF]],'[1]FVDatabase-UK AID'!$B:$M,12,FALSE)</f>
        <v>#N/A</v>
      </c>
      <c r="N1327" s="64" t="str">
        <f>VLOOKUP(Table13[[#This Row],[PNF]],[1]PRM57000!$B:$M,12,FALSE)</f>
        <v>Click here</v>
      </c>
      <c r="AH1327" s="4"/>
      <c r="AI1327" s="4"/>
      <c r="AJ1327" s="4"/>
      <c r="AK1327" s="4"/>
      <c r="AL1327" s="4"/>
      <c r="AM1327" s="4"/>
      <c r="AN1327" s="4"/>
      <c r="AO1327" s="4"/>
      <c r="AP1327" s="4"/>
      <c r="AQ1327" s="4"/>
      <c r="AR1327" s="4"/>
    </row>
    <row r="1328" spans="1:44" s="25" customFormat="1" x14ac:dyDescent="0.3">
      <c r="A1328" s="26">
        <v>3739</v>
      </c>
      <c r="B1328" s="3">
        <v>7001998165</v>
      </c>
      <c r="C1328" s="4" t="s">
        <v>4468</v>
      </c>
      <c r="D1328" s="5" t="s">
        <v>1566</v>
      </c>
      <c r="E1328" s="4" t="s">
        <v>80</v>
      </c>
      <c r="F1328" s="3">
        <v>42</v>
      </c>
      <c r="G1328" s="3" t="s">
        <v>81</v>
      </c>
      <c r="H1328" s="4" t="s">
        <v>6150</v>
      </c>
      <c r="I1328" s="4" t="s">
        <v>12</v>
      </c>
      <c r="J1328" s="5" t="s">
        <v>1888</v>
      </c>
      <c r="K1328" s="25">
        <v>45109</v>
      </c>
      <c r="L1328" s="4" t="s">
        <v>9</v>
      </c>
      <c r="M1328" s="64" t="e">
        <f>VLOOKUP(Table13[[#This Row],[PNF]],'[1]FVDatabase-UK AID'!$B:$M,12,FALSE)</f>
        <v>#N/A</v>
      </c>
      <c r="N1328" s="64" t="str">
        <f>VLOOKUP(Table13[[#This Row],[PNF]],[1]PRM57000!$B:$M,12,FALSE)</f>
        <v>Click here</v>
      </c>
      <c r="AH1328" s="4"/>
      <c r="AI1328" s="4"/>
      <c r="AJ1328" s="4"/>
      <c r="AK1328" s="4"/>
      <c r="AL1328" s="4"/>
      <c r="AM1328" s="4"/>
      <c r="AN1328" s="4"/>
      <c r="AO1328" s="4"/>
      <c r="AP1328" s="4"/>
      <c r="AQ1328" s="4"/>
      <c r="AR1328" s="4"/>
    </row>
    <row r="1329" spans="1:44" s="25" customFormat="1" x14ac:dyDescent="0.3">
      <c r="A1329" s="26">
        <v>3740</v>
      </c>
      <c r="B1329" s="3">
        <v>7002798432</v>
      </c>
      <c r="C1329" s="4" t="s">
        <v>4373</v>
      </c>
      <c r="D1329" s="5" t="s">
        <v>1566</v>
      </c>
      <c r="E1329" s="4" t="s">
        <v>80</v>
      </c>
      <c r="F1329" s="3">
        <v>42</v>
      </c>
      <c r="G1329" s="3" t="s">
        <v>81</v>
      </c>
      <c r="H1329" s="4" t="s">
        <v>6150</v>
      </c>
      <c r="I1329" s="4" t="s">
        <v>12</v>
      </c>
      <c r="J1329" s="5" t="s">
        <v>1888</v>
      </c>
      <c r="K1329" s="25">
        <v>45109</v>
      </c>
      <c r="L1329" s="4" t="s">
        <v>9</v>
      </c>
      <c r="M1329" s="64" t="e">
        <f>VLOOKUP(Table13[[#This Row],[PNF]],'[1]FVDatabase-UK AID'!$B:$M,12,FALSE)</f>
        <v>#N/A</v>
      </c>
      <c r="N1329" s="64" t="str">
        <f>VLOOKUP(Table13[[#This Row],[PNF]],[1]PRM57000!$B:$M,12,FALSE)</f>
        <v>Click here</v>
      </c>
      <c r="AH1329" s="4"/>
      <c r="AI1329" s="4"/>
      <c r="AJ1329" s="4"/>
      <c r="AK1329" s="4"/>
      <c r="AL1329" s="4"/>
      <c r="AM1329" s="4"/>
      <c r="AN1329" s="4"/>
      <c r="AO1329" s="4"/>
      <c r="AP1329" s="4"/>
      <c r="AQ1329" s="4"/>
      <c r="AR1329" s="4"/>
    </row>
    <row r="1330" spans="1:44" s="25" customFormat="1" x14ac:dyDescent="0.3">
      <c r="A1330" s="26">
        <v>3741</v>
      </c>
      <c r="B1330" s="3">
        <v>7001584544</v>
      </c>
      <c r="C1330" s="4" t="s">
        <v>4421</v>
      </c>
      <c r="D1330" s="5" t="s">
        <v>249</v>
      </c>
      <c r="E1330" s="4" t="s">
        <v>80</v>
      </c>
      <c r="F1330" s="3">
        <v>46</v>
      </c>
      <c r="G1330" s="3" t="s">
        <v>81</v>
      </c>
      <c r="H1330" s="4" t="s">
        <v>6150</v>
      </c>
      <c r="I1330" s="4" t="s">
        <v>12</v>
      </c>
      <c r="J1330" s="5" t="s">
        <v>1888</v>
      </c>
      <c r="K1330" s="25">
        <v>45109</v>
      </c>
      <c r="L1330" s="4" t="s">
        <v>9</v>
      </c>
      <c r="M1330" s="64" t="str">
        <f>VLOOKUP(Table13[[#This Row],[PNF]],'[1]FVDatabase-UK AID'!$B:$M,12,FALSE)</f>
        <v>Click here</v>
      </c>
      <c r="N1330" s="64" t="str">
        <f>VLOOKUP(Table13[[#This Row],[PNF]],[1]PRM57000!$B:$M,12,FALSE)</f>
        <v>Click here</v>
      </c>
      <c r="AH1330" s="4"/>
      <c r="AI1330" s="4"/>
      <c r="AJ1330" s="4"/>
      <c r="AK1330" s="4"/>
      <c r="AL1330" s="4"/>
      <c r="AM1330" s="4"/>
      <c r="AN1330" s="4"/>
      <c r="AO1330" s="4"/>
      <c r="AP1330" s="4"/>
      <c r="AQ1330" s="4"/>
      <c r="AR1330" s="4"/>
    </row>
    <row r="1331" spans="1:44" s="25" customFormat="1" x14ac:dyDescent="0.3">
      <c r="A1331" s="26">
        <v>3742</v>
      </c>
      <c r="B1331" s="30">
        <v>7001814290</v>
      </c>
      <c r="C1331" s="4" t="s">
        <v>4470</v>
      </c>
      <c r="D1331" s="5" t="s">
        <v>1566</v>
      </c>
      <c r="E1331" s="4" t="s">
        <v>80</v>
      </c>
      <c r="F1331" s="3">
        <v>35</v>
      </c>
      <c r="G1331" s="3" t="s">
        <v>81</v>
      </c>
      <c r="H1331" s="4" t="s">
        <v>6150</v>
      </c>
      <c r="I1331" s="4" t="s">
        <v>12</v>
      </c>
      <c r="J1331" s="5" t="s">
        <v>1888</v>
      </c>
      <c r="K1331" s="25">
        <v>45109</v>
      </c>
      <c r="L1331" s="4" t="s">
        <v>9</v>
      </c>
      <c r="M1331" s="64" t="e">
        <f>VLOOKUP(Table13[[#This Row],[PNF]],'[1]FVDatabase-UK AID'!$B:$M,12,FALSE)</f>
        <v>#N/A</v>
      </c>
      <c r="N1331" s="64" t="str">
        <f>VLOOKUP(Table13[[#This Row],[PNF]],[1]PRM57000!$B:$M,12,FALSE)</f>
        <v>Click here</v>
      </c>
      <c r="AH1331" s="4"/>
      <c r="AI1331" s="4"/>
      <c r="AJ1331" s="4"/>
      <c r="AK1331" s="4"/>
      <c r="AL1331" s="4"/>
      <c r="AM1331" s="4"/>
      <c r="AN1331" s="4"/>
      <c r="AO1331" s="4"/>
      <c r="AP1331" s="4"/>
      <c r="AQ1331" s="4"/>
      <c r="AR1331" s="4"/>
    </row>
    <row r="1332" spans="1:44" s="25" customFormat="1" x14ac:dyDescent="0.3">
      <c r="A1332" s="26">
        <v>3743</v>
      </c>
      <c r="B1332" s="3">
        <v>7001095187</v>
      </c>
      <c r="C1332" s="4" t="s">
        <v>4471</v>
      </c>
      <c r="D1332" s="5" t="s">
        <v>1566</v>
      </c>
      <c r="E1332" s="4" t="s">
        <v>80</v>
      </c>
      <c r="F1332" s="3">
        <v>46</v>
      </c>
      <c r="G1332" s="3" t="s">
        <v>81</v>
      </c>
      <c r="H1332" s="4" t="s">
        <v>6150</v>
      </c>
      <c r="I1332" s="4" t="s">
        <v>12</v>
      </c>
      <c r="J1332" s="5" t="s">
        <v>1888</v>
      </c>
      <c r="K1332" s="25">
        <v>45109</v>
      </c>
      <c r="L1332" s="4" t="s">
        <v>9</v>
      </c>
      <c r="M1332" s="64" t="e">
        <f>VLOOKUP(Table13[[#This Row],[PNF]],'[1]FVDatabase-UK AID'!$B:$M,12,FALSE)</f>
        <v>#N/A</v>
      </c>
      <c r="N1332" s="64" t="str">
        <f>VLOOKUP(Table13[[#This Row],[PNF]],[1]PRM57000!$B:$M,12,FALSE)</f>
        <v>Click here</v>
      </c>
      <c r="AH1332" s="4"/>
      <c r="AI1332" s="4"/>
      <c r="AJ1332" s="4"/>
      <c r="AK1332" s="4"/>
      <c r="AL1332" s="4"/>
      <c r="AM1332" s="4"/>
      <c r="AN1332" s="4"/>
      <c r="AO1332" s="4"/>
      <c r="AP1332" s="4"/>
      <c r="AQ1332" s="4"/>
      <c r="AR1332" s="4"/>
    </row>
    <row r="1333" spans="1:44" s="25" customFormat="1" x14ac:dyDescent="0.3">
      <c r="A1333" s="26">
        <v>3744</v>
      </c>
      <c r="B1333" s="3">
        <v>7001086174</v>
      </c>
      <c r="C1333" s="4" t="s">
        <v>3164</v>
      </c>
      <c r="D1333" s="5" t="s">
        <v>249</v>
      </c>
      <c r="E1333" s="4" t="s">
        <v>80</v>
      </c>
      <c r="F1333" s="3">
        <v>35</v>
      </c>
      <c r="G1333" s="3" t="s">
        <v>81</v>
      </c>
      <c r="H1333" s="4" t="s">
        <v>6150</v>
      </c>
      <c r="I1333" s="4" t="s">
        <v>12</v>
      </c>
      <c r="J1333" s="5" t="s">
        <v>1888</v>
      </c>
      <c r="K1333" s="25">
        <v>45109</v>
      </c>
      <c r="L1333" s="4" t="s">
        <v>9</v>
      </c>
      <c r="M1333" s="64" t="e">
        <f>VLOOKUP(Table13[[#This Row],[PNF]],'[1]FVDatabase-UK AID'!$B:$M,12,FALSE)</f>
        <v>#N/A</v>
      </c>
      <c r="N1333" s="64" t="str">
        <f>VLOOKUP(Table13[[#This Row],[PNF]],[1]PRM57000!$B:$M,12,FALSE)</f>
        <v>Click here</v>
      </c>
      <c r="AH1333" s="4"/>
      <c r="AI1333" s="4"/>
      <c r="AJ1333" s="4"/>
      <c r="AK1333" s="4"/>
      <c r="AL1333" s="4"/>
      <c r="AM1333" s="4"/>
      <c r="AN1333" s="4"/>
      <c r="AO1333" s="4"/>
      <c r="AP1333" s="4"/>
      <c r="AQ1333" s="4"/>
      <c r="AR1333" s="4"/>
    </row>
    <row r="1334" spans="1:44" s="25" customFormat="1" x14ac:dyDescent="0.3">
      <c r="A1334" s="26">
        <v>3745</v>
      </c>
      <c r="B1334" s="3">
        <v>7001502906</v>
      </c>
      <c r="C1334" s="4" t="s">
        <v>4472</v>
      </c>
      <c r="D1334" s="5" t="s">
        <v>1566</v>
      </c>
      <c r="E1334" s="4" t="s">
        <v>80</v>
      </c>
      <c r="F1334" s="3">
        <v>39</v>
      </c>
      <c r="G1334" s="3" t="s">
        <v>81</v>
      </c>
      <c r="H1334" s="4" t="s">
        <v>6150</v>
      </c>
      <c r="I1334" s="4" t="s">
        <v>12</v>
      </c>
      <c r="J1334" s="5" t="s">
        <v>1888</v>
      </c>
      <c r="K1334" s="25">
        <v>45109</v>
      </c>
      <c r="L1334" s="4" t="s">
        <v>9</v>
      </c>
      <c r="M1334" s="64" t="e">
        <f>VLOOKUP(Table13[[#This Row],[PNF]],'[1]FVDatabase-UK AID'!$B:$M,12,FALSE)</f>
        <v>#N/A</v>
      </c>
      <c r="N1334" s="64" t="str">
        <f>VLOOKUP(Table13[[#This Row],[PNF]],[1]PRM57000!$B:$M,12,FALSE)</f>
        <v>Click here</v>
      </c>
      <c r="AH1334" s="4"/>
      <c r="AI1334" s="4"/>
      <c r="AJ1334" s="4"/>
      <c r="AK1334" s="4"/>
      <c r="AL1334" s="4"/>
      <c r="AM1334" s="4"/>
      <c r="AN1334" s="4"/>
      <c r="AO1334" s="4"/>
      <c r="AP1334" s="4"/>
      <c r="AQ1334" s="4"/>
      <c r="AR1334" s="4"/>
    </row>
    <row r="1335" spans="1:44" s="25" customFormat="1" x14ac:dyDescent="0.3">
      <c r="A1335" s="26">
        <v>3746</v>
      </c>
      <c r="B1335" s="3">
        <v>7002462636</v>
      </c>
      <c r="C1335" s="4" t="s">
        <v>2879</v>
      </c>
      <c r="D1335" s="5" t="s">
        <v>249</v>
      </c>
      <c r="E1335" s="4" t="s">
        <v>80</v>
      </c>
      <c r="F1335" s="3">
        <v>40</v>
      </c>
      <c r="G1335" s="3" t="s">
        <v>81</v>
      </c>
      <c r="H1335" s="4" t="s">
        <v>6150</v>
      </c>
      <c r="I1335" s="4" t="s">
        <v>12</v>
      </c>
      <c r="J1335" s="5" t="s">
        <v>1888</v>
      </c>
      <c r="K1335" s="25">
        <v>45109</v>
      </c>
      <c r="L1335" s="4" t="s">
        <v>9</v>
      </c>
      <c r="M1335" s="64" t="str">
        <f>VLOOKUP(Table13[[#This Row],[PNF]],'[1]FVDatabase-UK AID'!$B:$M,12,FALSE)</f>
        <v>Click here</v>
      </c>
      <c r="N1335" s="64" t="str">
        <f>VLOOKUP(Table13[[#This Row],[PNF]],[1]PRM57000!$B:$M,12,FALSE)</f>
        <v>Click here</v>
      </c>
      <c r="AH1335" s="4"/>
      <c r="AI1335" s="4"/>
      <c r="AJ1335" s="4"/>
      <c r="AK1335" s="4"/>
      <c r="AL1335" s="4"/>
      <c r="AM1335" s="4"/>
      <c r="AN1335" s="4"/>
      <c r="AO1335" s="4"/>
      <c r="AP1335" s="4"/>
      <c r="AQ1335" s="4"/>
      <c r="AR1335" s="4"/>
    </row>
    <row r="1336" spans="1:44" s="25" customFormat="1" x14ac:dyDescent="0.3">
      <c r="A1336" s="26">
        <v>3747</v>
      </c>
      <c r="B1336" s="3">
        <v>7002838451</v>
      </c>
      <c r="C1336" s="4" t="s">
        <v>4473</v>
      </c>
      <c r="D1336" s="5" t="s">
        <v>1566</v>
      </c>
      <c r="E1336" s="4" t="s">
        <v>80</v>
      </c>
      <c r="F1336" s="3">
        <v>26</v>
      </c>
      <c r="G1336" s="3" t="s">
        <v>81</v>
      </c>
      <c r="H1336" s="4" t="s">
        <v>6150</v>
      </c>
      <c r="I1336" s="4" t="s">
        <v>12</v>
      </c>
      <c r="J1336" s="5" t="s">
        <v>1888</v>
      </c>
      <c r="K1336" s="25">
        <v>45109</v>
      </c>
      <c r="L1336" s="4" t="s">
        <v>9</v>
      </c>
      <c r="M1336" s="64" t="e">
        <f>VLOOKUP(Table13[[#This Row],[PNF]],'[1]FVDatabase-UK AID'!$B:$M,12,FALSE)</f>
        <v>#N/A</v>
      </c>
      <c r="N1336" s="64" t="str">
        <f>VLOOKUP(Table13[[#This Row],[PNF]],[1]PRM57000!$B:$M,12,FALSE)</f>
        <v>Click here</v>
      </c>
      <c r="AH1336" s="4"/>
      <c r="AI1336" s="4"/>
      <c r="AJ1336" s="4"/>
      <c r="AK1336" s="4"/>
      <c r="AL1336" s="4"/>
      <c r="AM1336" s="4"/>
      <c r="AN1336" s="4"/>
      <c r="AO1336" s="4"/>
      <c r="AP1336" s="4"/>
      <c r="AQ1336" s="4"/>
      <c r="AR1336" s="4"/>
    </row>
    <row r="1337" spans="1:44" s="25" customFormat="1" x14ac:dyDescent="0.3">
      <c r="A1337" s="26">
        <v>3748</v>
      </c>
      <c r="B1337" s="30">
        <v>7001770066</v>
      </c>
      <c r="C1337" s="4" t="s">
        <v>4474</v>
      </c>
      <c r="D1337" s="5" t="s">
        <v>1566</v>
      </c>
      <c r="E1337" s="4" t="s">
        <v>80</v>
      </c>
      <c r="F1337" s="3">
        <v>50</v>
      </c>
      <c r="G1337" s="3" t="s">
        <v>81</v>
      </c>
      <c r="H1337" s="4" t="s">
        <v>6150</v>
      </c>
      <c r="I1337" s="4" t="s">
        <v>12</v>
      </c>
      <c r="J1337" s="5" t="s">
        <v>1888</v>
      </c>
      <c r="K1337" s="25">
        <v>45109</v>
      </c>
      <c r="L1337" s="4" t="s">
        <v>9</v>
      </c>
      <c r="M1337" s="64" t="e">
        <f>VLOOKUP(Table13[[#This Row],[PNF]],'[1]FVDatabase-UK AID'!$B:$M,12,FALSE)</f>
        <v>#N/A</v>
      </c>
      <c r="N1337" s="64" t="str">
        <f>VLOOKUP(Table13[[#This Row],[PNF]],[1]PRM57000!$B:$M,12,FALSE)</f>
        <v>Click here</v>
      </c>
      <c r="AH1337" s="4"/>
      <c r="AI1337" s="4"/>
      <c r="AJ1337" s="4"/>
      <c r="AK1337" s="4"/>
      <c r="AL1337" s="4"/>
      <c r="AM1337" s="4"/>
      <c r="AN1337" s="4"/>
      <c r="AO1337" s="4"/>
      <c r="AP1337" s="4"/>
      <c r="AQ1337" s="4"/>
      <c r="AR1337" s="4"/>
    </row>
    <row r="1338" spans="1:44" s="25" customFormat="1" x14ac:dyDescent="0.3">
      <c r="A1338" s="26">
        <v>3749</v>
      </c>
      <c r="B1338" s="3">
        <v>7002474938</v>
      </c>
      <c r="C1338" s="4" t="s">
        <v>4475</v>
      </c>
      <c r="D1338" s="5" t="s">
        <v>249</v>
      </c>
      <c r="E1338" s="4" t="s">
        <v>80</v>
      </c>
      <c r="F1338" s="3">
        <v>38</v>
      </c>
      <c r="G1338" s="3" t="s">
        <v>81</v>
      </c>
      <c r="H1338" s="4" t="s">
        <v>6150</v>
      </c>
      <c r="I1338" s="4" t="s">
        <v>12</v>
      </c>
      <c r="J1338" s="5" t="s">
        <v>1888</v>
      </c>
      <c r="K1338" s="25">
        <v>45109</v>
      </c>
      <c r="L1338" s="4" t="s">
        <v>9</v>
      </c>
      <c r="M1338" s="64" t="e">
        <f>VLOOKUP(Table13[[#This Row],[PNF]],'[1]FVDatabase-UK AID'!$B:$M,12,FALSE)</f>
        <v>#N/A</v>
      </c>
      <c r="N1338" s="64" t="str">
        <f>VLOOKUP(Table13[[#This Row],[PNF]],[1]PRM57000!$B:$M,12,FALSE)</f>
        <v>Click here</v>
      </c>
      <c r="AH1338" s="4"/>
      <c r="AI1338" s="4"/>
      <c r="AJ1338" s="4"/>
      <c r="AK1338" s="4"/>
      <c r="AL1338" s="4"/>
      <c r="AM1338" s="4"/>
      <c r="AN1338" s="4"/>
      <c r="AO1338" s="4"/>
      <c r="AP1338" s="4"/>
      <c r="AQ1338" s="4"/>
      <c r="AR1338" s="4"/>
    </row>
    <row r="1339" spans="1:44" s="25" customFormat="1" x14ac:dyDescent="0.3">
      <c r="A1339" s="26">
        <v>3750</v>
      </c>
      <c r="B1339" s="3">
        <v>7001519292</v>
      </c>
      <c r="C1339" s="4" t="s">
        <v>4476</v>
      </c>
      <c r="D1339" s="5" t="s">
        <v>1566</v>
      </c>
      <c r="E1339" s="4" t="s">
        <v>80</v>
      </c>
      <c r="F1339" s="3">
        <v>37</v>
      </c>
      <c r="G1339" s="3" t="s">
        <v>81</v>
      </c>
      <c r="H1339" s="4" t="s">
        <v>6150</v>
      </c>
      <c r="I1339" s="4" t="s">
        <v>12</v>
      </c>
      <c r="J1339" s="5" t="s">
        <v>1888</v>
      </c>
      <c r="K1339" s="25">
        <v>45109</v>
      </c>
      <c r="L1339" s="4" t="s">
        <v>9</v>
      </c>
      <c r="M1339" s="64" t="e">
        <f>VLOOKUP(Table13[[#This Row],[PNF]],'[1]FVDatabase-UK AID'!$B:$M,12,FALSE)</f>
        <v>#N/A</v>
      </c>
      <c r="N1339" s="64" t="str">
        <f>VLOOKUP(Table13[[#This Row],[PNF]],[1]PRM57000!$B:$M,12,FALSE)</f>
        <v>Click here</v>
      </c>
      <c r="AH1339" s="4"/>
      <c r="AI1339" s="4"/>
      <c r="AJ1339" s="4"/>
      <c r="AK1339" s="4"/>
      <c r="AL1339" s="4"/>
      <c r="AM1339" s="4"/>
      <c r="AN1339" s="4"/>
      <c r="AO1339" s="4"/>
      <c r="AP1339" s="4"/>
      <c r="AQ1339" s="4"/>
      <c r="AR1339" s="4"/>
    </row>
    <row r="1340" spans="1:44" s="25" customFormat="1" x14ac:dyDescent="0.3">
      <c r="A1340" s="26">
        <v>3751</v>
      </c>
      <c r="B1340" s="3">
        <v>7001350813</v>
      </c>
      <c r="C1340" s="4" t="s">
        <v>2895</v>
      </c>
      <c r="D1340" s="5" t="s">
        <v>249</v>
      </c>
      <c r="E1340" s="4" t="s">
        <v>80</v>
      </c>
      <c r="F1340" s="3">
        <v>36</v>
      </c>
      <c r="G1340" s="3" t="s">
        <v>81</v>
      </c>
      <c r="H1340" s="4" t="s">
        <v>6150</v>
      </c>
      <c r="I1340" s="4" t="s">
        <v>12</v>
      </c>
      <c r="J1340" s="5" t="s">
        <v>1888</v>
      </c>
      <c r="K1340" s="25">
        <v>45109</v>
      </c>
      <c r="L1340" s="4" t="s">
        <v>9</v>
      </c>
      <c r="M1340" s="64" t="str">
        <f>VLOOKUP(Table13[[#This Row],[PNF]],'[1]FVDatabase-UK AID'!$B:$M,12,FALSE)</f>
        <v>Click here</v>
      </c>
      <c r="N1340" s="64" t="str">
        <f>VLOOKUP(Table13[[#This Row],[PNF]],[1]PRM57000!$B:$M,12,FALSE)</f>
        <v>Click here</v>
      </c>
      <c r="AH1340" s="4"/>
      <c r="AI1340" s="4"/>
      <c r="AJ1340" s="4"/>
      <c r="AK1340" s="4"/>
      <c r="AL1340" s="4"/>
      <c r="AM1340" s="4"/>
      <c r="AN1340" s="4"/>
      <c r="AO1340" s="4"/>
      <c r="AP1340" s="4"/>
      <c r="AQ1340" s="4"/>
      <c r="AR1340" s="4"/>
    </row>
    <row r="1341" spans="1:44" s="25" customFormat="1" x14ac:dyDescent="0.3">
      <c r="A1341" s="26">
        <v>3752</v>
      </c>
      <c r="B1341" s="3">
        <v>7002363001</v>
      </c>
      <c r="C1341" s="4" t="s">
        <v>6187</v>
      </c>
      <c r="D1341" s="5" t="s">
        <v>1566</v>
      </c>
      <c r="E1341" s="4" t="s">
        <v>80</v>
      </c>
      <c r="F1341" s="3">
        <v>31</v>
      </c>
      <c r="G1341" s="3" t="s">
        <v>81</v>
      </c>
      <c r="H1341" s="4" t="s">
        <v>6150</v>
      </c>
      <c r="I1341" s="4" t="s">
        <v>12</v>
      </c>
      <c r="J1341" s="5" t="s">
        <v>1888</v>
      </c>
      <c r="K1341" s="25">
        <v>45109</v>
      </c>
      <c r="L1341" s="4" t="s">
        <v>9</v>
      </c>
      <c r="M1341" s="64" t="e">
        <f>VLOOKUP(Table13[[#This Row],[PNF]],'[1]FVDatabase-UK AID'!$B:$M,12,FALSE)</f>
        <v>#N/A</v>
      </c>
      <c r="N1341" s="64" t="str">
        <f>VLOOKUP(Table13[[#This Row],[PNF]],[1]PRM57000!$B:$M,12,FALSE)</f>
        <v>Click here</v>
      </c>
      <c r="AH1341" s="4"/>
      <c r="AI1341" s="4"/>
      <c r="AJ1341" s="4"/>
      <c r="AK1341" s="4"/>
      <c r="AL1341" s="4"/>
      <c r="AM1341" s="4"/>
      <c r="AN1341" s="4"/>
      <c r="AO1341" s="4"/>
      <c r="AP1341" s="4"/>
      <c r="AQ1341" s="4"/>
      <c r="AR1341" s="4"/>
    </row>
    <row r="1342" spans="1:44" s="25" customFormat="1" x14ac:dyDescent="0.3">
      <c r="A1342" s="26">
        <v>3753</v>
      </c>
      <c r="B1342" s="3">
        <v>7001643070</v>
      </c>
      <c r="C1342" s="4" t="s">
        <v>4267</v>
      </c>
      <c r="D1342" s="5" t="s">
        <v>249</v>
      </c>
      <c r="E1342" s="4" t="s">
        <v>80</v>
      </c>
      <c r="F1342" s="3">
        <v>42</v>
      </c>
      <c r="G1342" s="3" t="s">
        <v>81</v>
      </c>
      <c r="H1342" s="4" t="s">
        <v>6150</v>
      </c>
      <c r="I1342" s="4" t="s">
        <v>12</v>
      </c>
      <c r="J1342" s="5" t="s">
        <v>1888</v>
      </c>
      <c r="K1342" s="25">
        <v>45109</v>
      </c>
      <c r="L1342" s="4" t="s">
        <v>9</v>
      </c>
      <c r="M1342" s="64" t="str">
        <f>VLOOKUP(Table13[[#This Row],[PNF]],'[1]FVDatabase-UK AID'!$B:$M,12,FALSE)</f>
        <v>Click here</v>
      </c>
      <c r="N1342" s="64" t="str">
        <f>VLOOKUP(Table13[[#This Row],[PNF]],[1]PRM57000!$B:$M,12,FALSE)</f>
        <v>Click here</v>
      </c>
      <c r="AH1342" s="4"/>
      <c r="AI1342" s="4"/>
      <c r="AJ1342" s="4"/>
      <c r="AK1342" s="4"/>
      <c r="AL1342" s="4"/>
      <c r="AM1342" s="4"/>
      <c r="AN1342" s="4"/>
      <c r="AO1342" s="4"/>
      <c r="AP1342" s="4"/>
      <c r="AQ1342" s="4"/>
      <c r="AR1342" s="4"/>
    </row>
    <row r="1343" spans="1:44" s="25" customFormat="1" x14ac:dyDescent="0.3">
      <c r="A1343" s="26">
        <v>3754</v>
      </c>
      <c r="B1343" s="3">
        <v>7001335429</v>
      </c>
      <c r="C1343" s="4" t="s">
        <v>4478</v>
      </c>
      <c r="D1343" s="5" t="s">
        <v>1566</v>
      </c>
      <c r="E1343" s="4" t="s">
        <v>80</v>
      </c>
      <c r="F1343" s="3">
        <v>41</v>
      </c>
      <c r="G1343" s="3" t="s">
        <v>81</v>
      </c>
      <c r="H1343" s="4" t="s">
        <v>6150</v>
      </c>
      <c r="I1343" s="4" t="s">
        <v>12</v>
      </c>
      <c r="J1343" s="5" t="s">
        <v>1888</v>
      </c>
      <c r="K1343" s="25">
        <v>45109</v>
      </c>
      <c r="L1343" s="4" t="s">
        <v>9</v>
      </c>
      <c r="M1343" s="64" t="e">
        <f>VLOOKUP(Table13[[#This Row],[PNF]],'[1]FVDatabase-UK AID'!$B:$M,12,FALSE)</f>
        <v>#N/A</v>
      </c>
      <c r="N1343" s="64" t="str">
        <f>VLOOKUP(Table13[[#This Row],[PNF]],[1]PRM57000!$B:$M,12,FALSE)</f>
        <v>Click here</v>
      </c>
      <c r="AH1343" s="4"/>
      <c r="AI1343" s="4"/>
      <c r="AJ1343" s="4"/>
      <c r="AK1343" s="4"/>
      <c r="AL1343" s="4"/>
      <c r="AM1343" s="4"/>
      <c r="AN1343" s="4"/>
      <c r="AO1343" s="4"/>
      <c r="AP1343" s="4"/>
      <c r="AQ1343" s="4"/>
      <c r="AR1343" s="4"/>
    </row>
    <row r="1344" spans="1:44" s="25" customFormat="1" x14ac:dyDescent="0.3">
      <c r="A1344" s="26">
        <v>3755</v>
      </c>
      <c r="B1344" s="3">
        <v>7002028177</v>
      </c>
      <c r="C1344" s="4" t="s">
        <v>4479</v>
      </c>
      <c r="D1344" s="5" t="s">
        <v>1566</v>
      </c>
      <c r="E1344" s="4" t="s">
        <v>80</v>
      </c>
      <c r="F1344" s="3">
        <v>21</v>
      </c>
      <c r="G1344" s="3" t="s">
        <v>81</v>
      </c>
      <c r="H1344" s="4" t="s">
        <v>6150</v>
      </c>
      <c r="I1344" s="4" t="s">
        <v>12</v>
      </c>
      <c r="J1344" s="5" t="s">
        <v>1888</v>
      </c>
      <c r="K1344" s="25">
        <v>45109</v>
      </c>
      <c r="L1344" s="4" t="s">
        <v>9</v>
      </c>
      <c r="M1344" s="64" t="e">
        <f>VLOOKUP(Table13[[#This Row],[PNF]],'[1]FVDatabase-UK AID'!$B:$M,12,FALSE)</f>
        <v>#N/A</v>
      </c>
      <c r="N1344" s="64" t="str">
        <f>VLOOKUP(Table13[[#This Row],[PNF]],[1]PRM57000!$B:$M,12,FALSE)</f>
        <v>Click here</v>
      </c>
      <c r="AH1344" s="4"/>
      <c r="AI1344" s="4"/>
      <c r="AJ1344" s="4"/>
      <c r="AK1344" s="4"/>
      <c r="AL1344" s="4"/>
      <c r="AM1344" s="4"/>
      <c r="AN1344" s="4"/>
      <c r="AO1344" s="4"/>
      <c r="AP1344" s="4"/>
      <c r="AQ1344" s="4"/>
      <c r="AR1344" s="4"/>
    </row>
    <row r="1345" spans="1:44" s="25" customFormat="1" x14ac:dyDescent="0.3">
      <c r="A1345" s="26">
        <v>3756</v>
      </c>
      <c r="B1345" s="3">
        <v>7001599939</v>
      </c>
      <c r="C1345" s="4" t="s">
        <v>4480</v>
      </c>
      <c r="D1345" s="5" t="s">
        <v>1566</v>
      </c>
      <c r="E1345" s="4" t="s">
        <v>80</v>
      </c>
      <c r="F1345" s="3">
        <v>35</v>
      </c>
      <c r="G1345" s="3" t="s">
        <v>81</v>
      </c>
      <c r="H1345" s="4" t="s">
        <v>6150</v>
      </c>
      <c r="I1345" s="4" t="s">
        <v>12</v>
      </c>
      <c r="J1345" s="5" t="s">
        <v>1888</v>
      </c>
      <c r="K1345" s="25">
        <v>45109</v>
      </c>
      <c r="L1345" s="4" t="s">
        <v>9</v>
      </c>
      <c r="M1345" s="64" t="e">
        <f>VLOOKUP(Table13[[#This Row],[PNF]],'[1]FVDatabase-UK AID'!$B:$M,12,FALSE)</f>
        <v>#N/A</v>
      </c>
      <c r="N1345" s="64" t="str">
        <f>VLOOKUP(Table13[[#This Row],[PNF]],[1]PRM57000!$B:$M,12,FALSE)</f>
        <v>Click here</v>
      </c>
      <c r="AH1345" s="4"/>
      <c r="AI1345" s="4"/>
      <c r="AJ1345" s="4"/>
      <c r="AK1345" s="4"/>
      <c r="AL1345" s="4"/>
      <c r="AM1345" s="4"/>
      <c r="AN1345" s="4"/>
      <c r="AO1345" s="4"/>
      <c r="AP1345" s="4"/>
      <c r="AQ1345" s="4"/>
      <c r="AR1345" s="4"/>
    </row>
    <row r="1346" spans="1:44" s="25" customFormat="1" x14ac:dyDescent="0.3">
      <c r="A1346" s="26">
        <v>3757</v>
      </c>
      <c r="B1346" s="30">
        <v>7001868950</v>
      </c>
      <c r="C1346" s="4" t="s">
        <v>4481</v>
      </c>
      <c r="D1346" s="5" t="s">
        <v>1566</v>
      </c>
      <c r="E1346" s="4" t="s">
        <v>80</v>
      </c>
      <c r="F1346" s="3">
        <v>38</v>
      </c>
      <c r="G1346" s="3" t="s">
        <v>81</v>
      </c>
      <c r="H1346" s="4" t="s">
        <v>6150</v>
      </c>
      <c r="I1346" s="4" t="s">
        <v>12</v>
      </c>
      <c r="J1346" s="5" t="s">
        <v>1888</v>
      </c>
      <c r="K1346" s="25">
        <v>45109</v>
      </c>
      <c r="L1346" s="4" t="s">
        <v>9</v>
      </c>
      <c r="M1346" s="64" t="e">
        <f>VLOOKUP(Table13[[#This Row],[PNF]],'[1]FVDatabase-UK AID'!$B:$M,12,FALSE)</f>
        <v>#N/A</v>
      </c>
      <c r="N1346" s="64" t="str">
        <f>VLOOKUP(Table13[[#This Row],[PNF]],[1]PRM57000!$B:$M,12,FALSE)</f>
        <v>Click here</v>
      </c>
      <c r="AH1346" s="4"/>
      <c r="AI1346" s="4"/>
      <c r="AJ1346" s="4"/>
      <c r="AK1346" s="4"/>
      <c r="AL1346" s="4"/>
      <c r="AM1346" s="4"/>
      <c r="AN1346" s="4"/>
      <c r="AO1346" s="4"/>
      <c r="AP1346" s="4"/>
      <c r="AQ1346" s="4"/>
      <c r="AR1346" s="4"/>
    </row>
    <row r="1347" spans="1:44" s="25" customFormat="1" x14ac:dyDescent="0.3">
      <c r="A1347" s="26">
        <v>3758</v>
      </c>
      <c r="B1347" s="3">
        <v>7001102991</v>
      </c>
      <c r="C1347" s="4" t="s">
        <v>4482</v>
      </c>
      <c r="D1347" s="5" t="s">
        <v>1566</v>
      </c>
      <c r="E1347" s="4" t="s">
        <v>80</v>
      </c>
      <c r="F1347" s="3">
        <v>39</v>
      </c>
      <c r="G1347" s="3" t="s">
        <v>81</v>
      </c>
      <c r="H1347" s="4" t="s">
        <v>6150</v>
      </c>
      <c r="I1347" s="4" t="s">
        <v>12</v>
      </c>
      <c r="J1347" s="5" t="s">
        <v>1888</v>
      </c>
      <c r="K1347" s="25">
        <v>45109</v>
      </c>
      <c r="L1347" s="4" t="s">
        <v>9</v>
      </c>
      <c r="M1347" s="64" t="e">
        <f>VLOOKUP(Table13[[#This Row],[PNF]],'[1]FVDatabase-UK AID'!$B:$M,12,FALSE)</f>
        <v>#N/A</v>
      </c>
      <c r="N1347" s="64" t="str">
        <f>VLOOKUP(Table13[[#This Row],[PNF]],[1]PRM57000!$B:$M,12,FALSE)</f>
        <v>Click here</v>
      </c>
      <c r="AH1347" s="4"/>
      <c r="AI1347" s="4"/>
      <c r="AJ1347" s="4"/>
      <c r="AK1347" s="4"/>
      <c r="AL1347" s="4"/>
      <c r="AM1347" s="4"/>
      <c r="AN1347" s="4"/>
      <c r="AO1347" s="4"/>
      <c r="AP1347" s="4"/>
      <c r="AQ1347" s="4"/>
      <c r="AR1347" s="4"/>
    </row>
    <row r="1348" spans="1:44" s="25" customFormat="1" x14ac:dyDescent="0.3">
      <c r="A1348" s="26">
        <v>3759</v>
      </c>
      <c r="B1348" s="3">
        <v>7001100126</v>
      </c>
      <c r="C1348" s="4" t="s">
        <v>4483</v>
      </c>
      <c r="D1348" s="5" t="s">
        <v>1566</v>
      </c>
      <c r="E1348" s="4" t="s">
        <v>80</v>
      </c>
      <c r="F1348" s="3">
        <v>34</v>
      </c>
      <c r="G1348" s="3" t="s">
        <v>81</v>
      </c>
      <c r="H1348" s="4" t="s">
        <v>6150</v>
      </c>
      <c r="I1348" s="4" t="s">
        <v>12</v>
      </c>
      <c r="J1348" s="5" t="s">
        <v>1888</v>
      </c>
      <c r="K1348" s="25">
        <v>45109</v>
      </c>
      <c r="L1348" s="4" t="s">
        <v>9</v>
      </c>
      <c r="M1348" s="64" t="e">
        <f>VLOOKUP(Table13[[#This Row],[PNF]],'[1]FVDatabase-UK AID'!$B:$M,12,FALSE)</f>
        <v>#N/A</v>
      </c>
      <c r="N1348" s="64" t="str">
        <f>VLOOKUP(Table13[[#This Row],[PNF]],[1]PRM57000!$B:$M,12,FALSE)</f>
        <v>Click here</v>
      </c>
      <c r="AH1348" s="4"/>
      <c r="AI1348" s="4"/>
      <c r="AJ1348" s="4"/>
      <c r="AK1348" s="4"/>
      <c r="AL1348" s="4"/>
      <c r="AM1348" s="4"/>
      <c r="AN1348" s="4"/>
      <c r="AO1348" s="4"/>
      <c r="AP1348" s="4"/>
      <c r="AQ1348" s="4"/>
      <c r="AR1348" s="4"/>
    </row>
    <row r="1349" spans="1:44" s="25" customFormat="1" x14ac:dyDescent="0.3">
      <c r="A1349" s="26">
        <v>3760</v>
      </c>
      <c r="B1349" s="3">
        <v>7001415972</v>
      </c>
      <c r="C1349" s="4" t="s">
        <v>3951</v>
      </c>
      <c r="D1349" s="5" t="s">
        <v>1566</v>
      </c>
      <c r="E1349" s="4" t="s">
        <v>80</v>
      </c>
      <c r="F1349" s="3">
        <v>38</v>
      </c>
      <c r="G1349" s="3" t="s">
        <v>81</v>
      </c>
      <c r="H1349" s="4" t="s">
        <v>6150</v>
      </c>
      <c r="I1349" s="4" t="s">
        <v>12</v>
      </c>
      <c r="J1349" s="5" t="s">
        <v>1888</v>
      </c>
      <c r="K1349" s="25">
        <v>45109</v>
      </c>
      <c r="L1349" s="4" t="s">
        <v>9</v>
      </c>
      <c r="M1349" s="64" t="e">
        <f>VLOOKUP(Table13[[#This Row],[PNF]],'[1]FVDatabase-UK AID'!$B:$M,12,FALSE)</f>
        <v>#N/A</v>
      </c>
      <c r="N1349" s="64" t="str">
        <f>VLOOKUP(Table13[[#This Row],[PNF]],[1]PRM57000!$B:$M,12,FALSE)</f>
        <v>Click here</v>
      </c>
      <c r="AH1349" s="4"/>
      <c r="AI1349" s="4"/>
      <c r="AJ1349" s="4"/>
      <c r="AK1349" s="4"/>
      <c r="AL1349" s="4"/>
      <c r="AM1349" s="4"/>
      <c r="AN1349" s="4"/>
      <c r="AO1349" s="4"/>
      <c r="AP1349" s="4"/>
      <c r="AQ1349" s="4"/>
      <c r="AR1349" s="4"/>
    </row>
    <row r="1350" spans="1:44" s="25" customFormat="1" x14ac:dyDescent="0.3">
      <c r="A1350" s="26">
        <v>3761</v>
      </c>
      <c r="B1350" s="3">
        <v>7002622001</v>
      </c>
      <c r="C1350" s="4" t="s">
        <v>4484</v>
      </c>
      <c r="D1350" s="5" t="s">
        <v>1566</v>
      </c>
      <c r="E1350" s="4" t="s">
        <v>80</v>
      </c>
      <c r="F1350" s="3">
        <v>39</v>
      </c>
      <c r="G1350" s="3" t="s">
        <v>81</v>
      </c>
      <c r="H1350" s="4" t="s">
        <v>6150</v>
      </c>
      <c r="I1350" s="4" t="s">
        <v>12</v>
      </c>
      <c r="J1350" s="5" t="s">
        <v>1888</v>
      </c>
      <c r="K1350" s="25">
        <v>45109</v>
      </c>
      <c r="L1350" s="4" t="s">
        <v>9</v>
      </c>
      <c r="M1350" s="64" t="e">
        <f>VLOOKUP(Table13[[#This Row],[PNF]],'[1]FVDatabase-UK AID'!$B:$M,12,FALSE)</f>
        <v>#N/A</v>
      </c>
      <c r="N1350" s="64" t="str">
        <f>VLOOKUP(Table13[[#This Row],[PNF]],[1]PRM57000!$B:$M,12,FALSE)</f>
        <v>Click here</v>
      </c>
      <c r="AH1350" s="4"/>
      <c r="AI1350" s="4"/>
      <c r="AJ1350" s="4"/>
      <c r="AK1350" s="4"/>
      <c r="AL1350" s="4"/>
      <c r="AM1350" s="4"/>
      <c r="AN1350" s="4"/>
      <c r="AO1350" s="4"/>
      <c r="AP1350" s="4"/>
      <c r="AQ1350" s="4"/>
      <c r="AR1350" s="4"/>
    </row>
    <row r="1351" spans="1:44" s="25" customFormat="1" x14ac:dyDescent="0.3">
      <c r="A1351" s="26">
        <v>3762</v>
      </c>
      <c r="B1351" s="3">
        <v>7002561940</v>
      </c>
      <c r="C1351" s="4" t="s">
        <v>4485</v>
      </c>
      <c r="D1351" s="5" t="s">
        <v>1566</v>
      </c>
      <c r="E1351" s="4" t="s">
        <v>80</v>
      </c>
      <c r="F1351" s="3">
        <v>38</v>
      </c>
      <c r="G1351" s="3" t="s">
        <v>81</v>
      </c>
      <c r="H1351" s="4" t="s">
        <v>6150</v>
      </c>
      <c r="I1351" s="4" t="s">
        <v>12</v>
      </c>
      <c r="J1351" s="5" t="s">
        <v>1888</v>
      </c>
      <c r="K1351" s="25">
        <v>45109</v>
      </c>
      <c r="L1351" s="4" t="s">
        <v>9</v>
      </c>
      <c r="M1351" s="64" t="e">
        <f>VLOOKUP(Table13[[#This Row],[PNF]],'[1]FVDatabase-UK AID'!$B:$M,12,FALSE)</f>
        <v>#N/A</v>
      </c>
      <c r="N1351" s="64" t="str">
        <f>VLOOKUP(Table13[[#This Row],[PNF]],[1]PRM57000!$B:$M,12,FALSE)</f>
        <v>Click here</v>
      </c>
      <c r="AH1351" s="4"/>
      <c r="AI1351" s="4"/>
      <c r="AJ1351" s="4"/>
      <c r="AK1351" s="4"/>
      <c r="AL1351" s="4"/>
      <c r="AM1351" s="4"/>
      <c r="AN1351" s="4"/>
      <c r="AO1351" s="4"/>
      <c r="AP1351" s="4"/>
      <c r="AQ1351" s="4"/>
      <c r="AR1351" s="4"/>
    </row>
    <row r="1352" spans="1:44" s="25" customFormat="1" x14ac:dyDescent="0.3">
      <c r="A1352" s="26">
        <v>3763</v>
      </c>
      <c r="B1352" s="30">
        <v>7001776024</v>
      </c>
      <c r="C1352" s="4" t="s">
        <v>4486</v>
      </c>
      <c r="D1352" s="5" t="s">
        <v>1566</v>
      </c>
      <c r="E1352" s="4" t="s">
        <v>80</v>
      </c>
      <c r="F1352" s="3">
        <v>49</v>
      </c>
      <c r="G1352" s="3" t="s">
        <v>81</v>
      </c>
      <c r="H1352" s="4" t="s">
        <v>6150</v>
      </c>
      <c r="I1352" s="4" t="s">
        <v>12</v>
      </c>
      <c r="J1352" s="5" t="s">
        <v>1888</v>
      </c>
      <c r="K1352" s="25">
        <v>45109</v>
      </c>
      <c r="L1352" s="4" t="s">
        <v>9</v>
      </c>
      <c r="M1352" s="64" t="e">
        <f>VLOOKUP(Table13[[#This Row],[PNF]],'[1]FVDatabase-UK AID'!$B:$M,12,FALSE)</f>
        <v>#N/A</v>
      </c>
      <c r="N1352" s="64" t="str">
        <f>VLOOKUP(Table13[[#This Row],[PNF]],[1]PRM57000!$B:$M,12,FALSE)</f>
        <v>Click here</v>
      </c>
      <c r="AH1352" s="4"/>
      <c r="AI1352" s="4"/>
      <c r="AJ1352" s="4"/>
      <c r="AK1352" s="4"/>
      <c r="AL1352" s="4"/>
      <c r="AM1352" s="4"/>
      <c r="AN1352" s="4"/>
      <c r="AO1352" s="4"/>
      <c r="AP1352" s="4"/>
      <c r="AQ1352" s="4"/>
      <c r="AR1352" s="4"/>
    </row>
    <row r="1353" spans="1:44" s="25" customFormat="1" x14ac:dyDescent="0.3">
      <c r="A1353" s="26">
        <v>3764</v>
      </c>
      <c r="B1353" s="3">
        <v>7002375473</v>
      </c>
      <c r="C1353" s="4" t="s">
        <v>4487</v>
      </c>
      <c r="D1353" s="5" t="s">
        <v>1566</v>
      </c>
      <c r="E1353" s="4" t="s">
        <v>80</v>
      </c>
      <c r="F1353" s="3">
        <v>27</v>
      </c>
      <c r="G1353" s="3" t="s">
        <v>81</v>
      </c>
      <c r="H1353" s="4" t="s">
        <v>6150</v>
      </c>
      <c r="I1353" s="4" t="s">
        <v>12</v>
      </c>
      <c r="J1353" s="5" t="s">
        <v>1888</v>
      </c>
      <c r="K1353" s="25">
        <v>45109</v>
      </c>
      <c r="L1353" s="4" t="s">
        <v>9</v>
      </c>
      <c r="M1353" s="64" t="e">
        <f>VLOOKUP(Table13[[#This Row],[PNF]],'[1]FVDatabase-UK AID'!$B:$M,12,FALSE)</f>
        <v>#N/A</v>
      </c>
      <c r="N1353" s="64" t="str">
        <f>VLOOKUP(Table13[[#This Row],[PNF]],[1]PRM57000!$B:$M,12,FALSE)</f>
        <v>Click here</v>
      </c>
      <c r="AH1353" s="4"/>
      <c r="AI1353" s="4"/>
      <c r="AJ1353" s="4"/>
      <c r="AK1353" s="4"/>
      <c r="AL1353" s="4"/>
      <c r="AM1353" s="4"/>
      <c r="AN1353" s="4"/>
      <c r="AO1353" s="4"/>
      <c r="AP1353" s="4"/>
      <c r="AQ1353" s="4"/>
      <c r="AR1353" s="4"/>
    </row>
    <row r="1354" spans="1:44" s="25" customFormat="1" x14ac:dyDescent="0.3">
      <c r="A1354" s="26">
        <v>3775</v>
      </c>
      <c r="B1354" s="3">
        <v>7001960874</v>
      </c>
      <c r="C1354" s="4" t="s">
        <v>4492</v>
      </c>
      <c r="D1354" s="5" t="s">
        <v>1566</v>
      </c>
      <c r="E1354" s="4" t="s">
        <v>80</v>
      </c>
      <c r="F1354" s="3">
        <v>36</v>
      </c>
      <c r="G1354" s="3" t="s">
        <v>81</v>
      </c>
      <c r="H1354" s="4" t="s">
        <v>6153</v>
      </c>
      <c r="I1354" s="4" t="s">
        <v>12</v>
      </c>
      <c r="J1354" s="4" t="s">
        <v>1888</v>
      </c>
      <c r="K1354" s="25">
        <v>45104</v>
      </c>
      <c r="L1354" s="4" t="s">
        <v>9</v>
      </c>
      <c r="M1354" s="64" t="e">
        <f>VLOOKUP(Table13[[#This Row],[PNF]],'[1]FVDatabase-UK AID'!$B:$M,12,FALSE)</f>
        <v>#N/A</v>
      </c>
      <c r="N1354" s="64" t="str">
        <f>VLOOKUP(Table13[[#This Row],[PNF]],[1]PRM57000!$B:$M,12,FALSE)</f>
        <v>Click here</v>
      </c>
      <c r="AH1354" s="4"/>
      <c r="AI1354" s="4"/>
      <c r="AJ1354" s="4"/>
      <c r="AK1354" s="4"/>
      <c r="AL1354" s="4"/>
      <c r="AM1354" s="4"/>
      <c r="AN1354" s="4"/>
      <c r="AO1354" s="4"/>
      <c r="AP1354" s="4"/>
      <c r="AQ1354" s="4"/>
      <c r="AR1354" s="4"/>
    </row>
    <row r="1355" spans="1:44" s="25" customFormat="1" x14ac:dyDescent="0.3">
      <c r="A1355" s="26">
        <v>3776</v>
      </c>
      <c r="B1355" s="3">
        <v>7002909887</v>
      </c>
      <c r="C1355" s="4" t="s">
        <v>4493</v>
      </c>
      <c r="D1355" s="5" t="s">
        <v>1566</v>
      </c>
      <c r="E1355" s="4" t="s">
        <v>80</v>
      </c>
      <c r="F1355" s="3">
        <v>34</v>
      </c>
      <c r="G1355" s="3" t="s">
        <v>81</v>
      </c>
      <c r="H1355" s="4" t="s">
        <v>6153</v>
      </c>
      <c r="I1355" s="4" t="s">
        <v>12</v>
      </c>
      <c r="J1355" s="4" t="s">
        <v>1888</v>
      </c>
      <c r="K1355" s="25">
        <v>45104</v>
      </c>
      <c r="L1355" s="4" t="s">
        <v>9</v>
      </c>
      <c r="M1355" s="64" t="e">
        <f>VLOOKUP(Table13[[#This Row],[PNF]],'[1]FVDatabase-UK AID'!$B:$M,12,FALSE)</f>
        <v>#N/A</v>
      </c>
      <c r="N1355" s="64" t="str">
        <f>VLOOKUP(Table13[[#This Row],[PNF]],[1]PRM57000!$B:$M,12,FALSE)</f>
        <v>Click here</v>
      </c>
      <c r="AH1355" s="4"/>
      <c r="AI1355" s="4"/>
      <c r="AJ1355" s="4"/>
      <c r="AK1355" s="4"/>
      <c r="AL1355" s="4"/>
      <c r="AM1355" s="4"/>
      <c r="AN1355" s="4"/>
      <c r="AO1355" s="4"/>
      <c r="AP1355" s="4"/>
      <c r="AQ1355" s="4"/>
      <c r="AR1355" s="4"/>
    </row>
    <row r="1356" spans="1:44" s="25" customFormat="1" x14ac:dyDescent="0.3">
      <c r="A1356" s="26">
        <v>3777</v>
      </c>
      <c r="B1356" s="3">
        <v>7001676436</v>
      </c>
      <c r="C1356" s="4" t="s">
        <v>4494</v>
      </c>
      <c r="D1356" s="5" t="s">
        <v>1566</v>
      </c>
      <c r="E1356" s="4" t="s">
        <v>80</v>
      </c>
      <c r="F1356" s="3">
        <v>40</v>
      </c>
      <c r="G1356" s="3" t="s">
        <v>81</v>
      </c>
      <c r="H1356" s="4" t="s">
        <v>6153</v>
      </c>
      <c r="I1356" s="4" t="s">
        <v>12</v>
      </c>
      <c r="J1356" s="4" t="s">
        <v>1888</v>
      </c>
      <c r="K1356" s="25">
        <v>45104</v>
      </c>
      <c r="L1356" s="4" t="s">
        <v>9</v>
      </c>
      <c r="M1356" s="64" t="e">
        <f>VLOOKUP(Table13[[#This Row],[PNF]],'[1]FVDatabase-UK AID'!$B:$M,12,FALSE)</f>
        <v>#N/A</v>
      </c>
      <c r="N1356" s="64" t="str">
        <f>VLOOKUP(Table13[[#This Row],[PNF]],[1]PRM57000!$B:$M,12,FALSE)</f>
        <v>Click here</v>
      </c>
      <c r="AH1356" s="4"/>
      <c r="AI1356" s="4"/>
      <c r="AJ1356" s="4"/>
      <c r="AK1356" s="4"/>
      <c r="AL1356" s="4"/>
      <c r="AM1356" s="4"/>
      <c r="AN1356" s="4"/>
      <c r="AO1356" s="4"/>
      <c r="AP1356" s="4"/>
      <c r="AQ1356" s="4"/>
      <c r="AR1356" s="4"/>
    </row>
    <row r="1357" spans="1:44" s="25" customFormat="1" x14ac:dyDescent="0.3">
      <c r="A1357" s="26">
        <v>3778</v>
      </c>
      <c r="B1357" s="3">
        <v>7000977455</v>
      </c>
      <c r="C1357" s="4" t="s">
        <v>4495</v>
      </c>
      <c r="D1357" s="5" t="s">
        <v>1566</v>
      </c>
      <c r="E1357" s="4" t="s">
        <v>80</v>
      </c>
      <c r="F1357" s="3">
        <v>32</v>
      </c>
      <c r="G1357" s="3" t="s">
        <v>81</v>
      </c>
      <c r="H1357" s="4" t="s">
        <v>6153</v>
      </c>
      <c r="I1357" s="4" t="s">
        <v>12</v>
      </c>
      <c r="J1357" s="4" t="s">
        <v>1888</v>
      </c>
      <c r="K1357" s="25">
        <v>45104</v>
      </c>
      <c r="L1357" s="4" t="s">
        <v>9</v>
      </c>
      <c r="M1357" s="64" t="e">
        <f>VLOOKUP(Table13[[#This Row],[PNF]],'[1]FVDatabase-UK AID'!$B:$M,12,FALSE)</f>
        <v>#N/A</v>
      </c>
      <c r="N1357" s="64" t="str">
        <f>VLOOKUP(Table13[[#This Row],[PNF]],[1]PRM57000!$B:$M,12,FALSE)</f>
        <v>Click here</v>
      </c>
      <c r="AH1357" s="4"/>
      <c r="AI1357" s="4"/>
      <c r="AJ1357" s="4"/>
      <c r="AK1357" s="4"/>
      <c r="AL1357" s="4"/>
      <c r="AM1357" s="4"/>
      <c r="AN1357" s="4"/>
      <c r="AO1357" s="4"/>
      <c r="AP1357" s="4"/>
      <c r="AQ1357" s="4"/>
      <c r="AR1357" s="4"/>
    </row>
    <row r="1358" spans="1:44" s="25" customFormat="1" x14ac:dyDescent="0.3">
      <c r="A1358" s="26">
        <v>3779</v>
      </c>
      <c r="B1358" s="3">
        <v>7000976676</v>
      </c>
      <c r="C1358" s="4" t="s">
        <v>4496</v>
      </c>
      <c r="D1358" s="5" t="s">
        <v>1566</v>
      </c>
      <c r="E1358" s="4" t="s">
        <v>80</v>
      </c>
      <c r="F1358" s="3">
        <v>29</v>
      </c>
      <c r="G1358" s="3" t="s">
        <v>81</v>
      </c>
      <c r="H1358" s="4" t="s">
        <v>6153</v>
      </c>
      <c r="I1358" s="4" t="s">
        <v>12</v>
      </c>
      <c r="J1358" s="4" t="s">
        <v>1888</v>
      </c>
      <c r="K1358" s="25">
        <v>45104</v>
      </c>
      <c r="L1358" s="4" t="s">
        <v>9</v>
      </c>
      <c r="M1358" s="64" t="e">
        <f>VLOOKUP(Table13[[#This Row],[PNF]],'[1]FVDatabase-UK AID'!$B:$M,12,FALSE)</f>
        <v>#N/A</v>
      </c>
      <c r="N1358" s="64" t="str">
        <f>VLOOKUP(Table13[[#This Row],[PNF]],[1]PRM57000!$B:$M,12,FALSE)</f>
        <v>Click here</v>
      </c>
      <c r="AH1358" s="4"/>
      <c r="AI1358" s="4"/>
      <c r="AJ1358" s="4"/>
      <c r="AK1358" s="4"/>
      <c r="AL1358" s="4"/>
      <c r="AM1358" s="4"/>
      <c r="AN1358" s="4"/>
      <c r="AO1358" s="4"/>
      <c r="AP1358" s="4"/>
      <c r="AQ1358" s="4"/>
      <c r="AR1358" s="4"/>
    </row>
    <row r="1359" spans="1:44" s="25" customFormat="1" x14ac:dyDescent="0.3">
      <c r="A1359" s="26">
        <v>3780</v>
      </c>
      <c r="B1359" s="3">
        <v>7001551568</v>
      </c>
      <c r="C1359" s="4" t="s">
        <v>4497</v>
      </c>
      <c r="D1359" s="5" t="s">
        <v>1566</v>
      </c>
      <c r="E1359" s="4" t="s">
        <v>80</v>
      </c>
      <c r="F1359" s="3">
        <v>42</v>
      </c>
      <c r="G1359" s="3" t="s">
        <v>81</v>
      </c>
      <c r="H1359" s="4" t="s">
        <v>6153</v>
      </c>
      <c r="I1359" s="4" t="s">
        <v>12</v>
      </c>
      <c r="J1359" s="4" t="s">
        <v>1888</v>
      </c>
      <c r="K1359" s="25">
        <v>45104</v>
      </c>
      <c r="L1359" s="4" t="s">
        <v>9</v>
      </c>
      <c r="M1359" s="64" t="e">
        <f>VLOOKUP(Table13[[#This Row],[PNF]],'[1]FVDatabase-UK AID'!$B:$M,12,FALSE)</f>
        <v>#N/A</v>
      </c>
      <c r="N1359" s="64" t="str">
        <f>VLOOKUP(Table13[[#This Row],[PNF]],[1]PRM57000!$B:$M,12,FALSE)</f>
        <v>Click here</v>
      </c>
      <c r="AH1359" s="4"/>
      <c r="AI1359" s="4"/>
      <c r="AJ1359" s="4"/>
      <c r="AK1359" s="4"/>
      <c r="AL1359" s="4"/>
      <c r="AM1359" s="4"/>
      <c r="AN1359" s="4"/>
      <c r="AO1359" s="4"/>
      <c r="AP1359" s="4"/>
      <c r="AQ1359" s="4"/>
      <c r="AR1359" s="4"/>
    </row>
    <row r="1360" spans="1:44" s="25" customFormat="1" x14ac:dyDescent="0.3">
      <c r="A1360" s="26">
        <v>3781</v>
      </c>
      <c r="B1360" s="3">
        <v>7002174496</v>
      </c>
      <c r="C1360" s="4" t="s">
        <v>4498</v>
      </c>
      <c r="D1360" s="5" t="s">
        <v>1566</v>
      </c>
      <c r="E1360" s="4" t="s">
        <v>80</v>
      </c>
      <c r="F1360" s="3">
        <v>48</v>
      </c>
      <c r="G1360" s="3" t="s">
        <v>81</v>
      </c>
      <c r="H1360" s="4" t="s">
        <v>6153</v>
      </c>
      <c r="I1360" s="4" t="s">
        <v>12</v>
      </c>
      <c r="J1360" s="4" t="s">
        <v>1888</v>
      </c>
      <c r="K1360" s="25">
        <v>45104</v>
      </c>
      <c r="L1360" s="4" t="s">
        <v>9</v>
      </c>
      <c r="M1360" s="64" t="e">
        <f>VLOOKUP(Table13[[#This Row],[PNF]],'[1]FVDatabase-UK AID'!$B:$M,12,FALSE)</f>
        <v>#N/A</v>
      </c>
      <c r="N1360" s="64" t="str">
        <f>VLOOKUP(Table13[[#This Row],[PNF]],[1]PRM57000!$B:$M,12,FALSE)</f>
        <v>Click here</v>
      </c>
      <c r="AH1360" s="4"/>
      <c r="AI1360" s="4"/>
      <c r="AJ1360" s="4"/>
      <c r="AK1360" s="4"/>
      <c r="AL1360" s="4"/>
      <c r="AM1360" s="4"/>
      <c r="AN1360" s="4"/>
      <c r="AO1360" s="4"/>
      <c r="AP1360" s="4"/>
      <c r="AQ1360" s="4"/>
      <c r="AR1360" s="4"/>
    </row>
    <row r="1361" spans="1:44" s="25" customFormat="1" x14ac:dyDescent="0.3">
      <c r="A1361" s="26">
        <v>3782</v>
      </c>
      <c r="B1361" s="3">
        <v>7002762307</v>
      </c>
      <c r="C1361" s="4" t="s">
        <v>3841</v>
      </c>
      <c r="D1361" s="5" t="s">
        <v>1566</v>
      </c>
      <c r="E1361" s="4" t="s">
        <v>80</v>
      </c>
      <c r="F1361" s="3">
        <v>45</v>
      </c>
      <c r="G1361" s="3" t="s">
        <v>81</v>
      </c>
      <c r="H1361" s="4" t="s">
        <v>6153</v>
      </c>
      <c r="I1361" s="4" t="s">
        <v>12</v>
      </c>
      <c r="J1361" s="4" t="s">
        <v>1888</v>
      </c>
      <c r="K1361" s="25">
        <v>45104</v>
      </c>
      <c r="L1361" s="4" t="s">
        <v>9</v>
      </c>
      <c r="M1361" s="64" t="e">
        <f>VLOOKUP(Table13[[#This Row],[PNF]],'[1]FVDatabase-UK AID'!$B:$M,12,FALSE)</f>
        <v>#N/A</v>
      </c>
      <c r="N1361" s="64" t="str">
        <f>VLOOKUP(Table13[[#This Row],[PNF]],[1]PRM57000!$B:$M,12,FALSE)</f>
        <v>Click here</v>
      </c>
      <c r="AH1361" s="4"/>
      <c r="AI1361" s="4"/>
      <c r="AJ1361" s="4"/>
      <c r="AK1361" s="4"/>
      <c r="AL1361" s="4"/>
      <c r="AM1361" s="4"/>
      <c r="AN1361" s="4"/>
      <c r="AO1361" s="4"/>
      <c r="AP1361" s="4"/>
      <c r="AQ1361" s="4"/>
      <c r="AR1361" s="4"/>
    </row>
    <row r="1362" spans="1:44" s="25" customFormat="1" x14ac:dyDescent="0.3">
      <c r="A1362" s="26">
        <v>3783</v>
      </c>
      <c r="B1362" s="3">
        <v>7001685520</v>
      </c>
      <c r="C1362" s="4" t="s">
        <v>4499</v>
      </c>
      <c r="D1362" s="5" t="s">
        <v>1566</v>
      </c>
      <c r="E1362" s="4" t="s">
        <v>80</v>
      </c>
      <c r="F1362" s="3">
        <v>39</v>
      </c>
      <c r="G1362" s="3" t="s">
        <v>81</v>
      </c>
      <c r="H1362" s="4" t="s">
        <v>6153</v>
      </c>
      <c r="I1362" s="4" t="s">
        <v>12</v>
      </c>
      <c r="J1362" s="4" t="s">
        <v>1888</v>
      </c>
      <c r="K1362" s="25">
        <v>45104</v>
      </c>
      <c r="L1362" s="4" t="s">
        <v>9</v>
      </c>
      <c r="M1362" s="64" t="e">
        <f>VLOOKUP(Table13[[#This Row],[PNF]],'[1]FVDatabase-UK AID'!$B:$M,12,FALSE)</f>
        <v>#N/A</v>
      </c>
      <c r="N1362" s="64" t="str">
        <f>VLOOKUP(Table13[[#This Row],[PNF]],[1]PRM57000!$B:$M,12,FALSE)</f>
        <v>Click here</v>
      </c>
      <c r="AH1362" s="4"/>
      <c r="AI1362" s="4"/>
      <c r="AJ1362" s="4"/>
      <c r="AK1362" s="4"/>
      <c r="AL1362" s="4"/>
      <c r="AM1362" s="4"/>
      <c r="AN1362" s="4"/>
      <c r="AO1362" s="4"/>
      <c r="AP1362" s="4"/>
      <c r="AQ1362" s="4"/>
      <c r="AR1362" s="4"/>
    </row>
    <row r="1363" spans="1:44" s="25" customFormat="1" x14ac:dyDescent="0.3">
      <c r="A1363" s="26">
        <v>3784</v>
      </c>
      <c r="B1363" s="3">
        <v>7002837410</v>
      </c>
      <c r="C1363" s="4" t="s">
        <v>4500</v>
      </c>
      <c r="D1363" s="5" t="s">
        <v>1566</v>
      </c>
      <c r="E1363" s="4" t="s">
        <v>80</v>
      </c>
      <c r="F1363" s="3">
        <v>25</v>
      </c>
      <c r="G1363" s="3" t="s">
        <v>81</v>
      </c>
      <c r="H1363" s="4" t="s">
        <v>6153</v>
      </c>
      <c r="I1363" s="4" t="s">
        <v>12</v>
      </c>
      <c r="J1363" s="4" t="s">
        <v>1888</v>
      </c>
      <c r="K1363" s="25">
        <v>45104</v>
      </c>
      <c r="L1363" s="4" t="s">
        <v>9</v>
      </c>
      <c r="M1363" s="64" t="e">
        <f>VLOOKUP(Table13[[#This Row],[PNF]],'[1]FVDatabase-UK AID'!$B:$M,12,FALSE)</f>
        <v>#N/A</v>
      </c>
      <c r="N1363" s="64" t="str">
        <f>VLOOKUP(Table13[[#This Row],[PNF]],[1]PRM57000!$B:$M,12,FALSE)</f>
        <v>Click here</v>
      </c>
      <c r="AH1363" s="4"/>
      <c r="AI1363" s="4"/>
      <c r="AJ1363" s="4"/>
      <c r="AK1363" s="4"/>
      <c r="AL1363" s="4"/>
      <c r="AM1363" s="4"/>
      <c r="AN1363" s="4"/>
      <c r="AO1363" s="4"/>
      <c r="AP1363" s="4"/>
      <c r="AQ1363" s="4"/>
      <c r="AR1363" s="4"/>
    </row>
    <row r="1364" spans="1:44" s="25" customFormat="1" x14ac:dyDescent="0.3">
      <c r="A1364" s="26">
        <v>3785</v>
      </c>
      <c r="B1364" s="3">
        <v>7001428019</v>
      </c>
      <c r="C1364" s="4" t="s">
        <v>4501</v>
      </c>
      <c r="D1364" s="5" t="s">
        <v>1566</v>
      </c>
      <c r="E1364" s="4" t="s">
        <v>80</v>
      </c>
      <c r="F1364" s="3">
        <v>48</v>
      </c>
      <c r="G1364" s="3" t="s">
        <v>81</v>
      </c>
      <c r="H1364" s="4" t="s">
        <v>6153</v>
      </c>
      <c r="I1364" s="4" t="s">
        <v>12</v>
      </c>
      <c r="J1364" s="4" t="s">
        <v>1888</v>
      </c>
      <c r="K1364" s="25">
        <v>45104</v>
      </c>
      <c r="L1364" s="4" t="s">
        <v>9</v>
      </c>
      <c r="M1364" s="64" t="e">
        <f>VLOOKUP(Table13[[#This Row],[PNF]],'[1]FVDatabase-UK AID'!$B:$M,12,FALSE)</f>
        <v>#N/A</v>
      </c>
      <c r="N1364" s="64" t="str">
        <f>VLOOKUP(Table13[[#This Row],[PNF]],[1]PRM57000!$B:$M,12,FALSE)</f>
        <v>Click here</v>
      </c>
      <c r="AH1364" s="4"/>
      <c r="AI1364" s="4"/>
      <c r="AJ1364" s="4"/>
      <c r="AK1364" s="4"/>
      <c r="AL1364" s="4"/>
      <c r="AM1364" s="4"/>
      <c r="AN1364" s="4"/>
      <c r="AO1364" s="4"/>
      <c r="AP1364" s="4"/>
      <c r="AQ1364" s="4"/>
      <c r="AR1364" s="4"/>
    </row>
    <row r="1365" spans="1:44" s="25" customFormat="1" x14ac:dyDescent="0.3">
      <c r="A1365" s="26">
        <v>3786</v>
      </c>
      <c r="B1365" s="3">
        <v>7001317366</v>
      </c>
      <c r="C1365" s="4" t="s">
        <v>4502</v>
      </c>
      <c r="D1365" s="5" t="s">
        <v>1566</v>
      </c>
      <c r="E1365" s="4" t="s">
        <v>80</v>
      </c>
      <c r="F1365" s="3">
        <v>38</v>
      </c>
      <c r="G1365" s="3" t="s">
        <v>81</v>
      </c>
      <c r="H1365" s="4" t="s">
        <v>6153</v>
      </c>
      <c r="I1365" s="4" t="s">
        <v>12</v>
      </c>
      <c r="J1365" s="4" t="s">
        <v>1888</v>
      </c>
      <c r="K1365" s="25">
        <v>45104</v>
      </c>
      <c r="L1365" s="4" t="s">
        <v>9</v>
      </c>
      <c r="M1365" s="64" t="e">
        <f>VLOOKUP(Table13[[#This Row],[PNF]],'[1]FVDatabase-UK AID'!$B:$M,12,FALSE)</f>
        <v>#N/A</v>
      </c>
      <c r="N1365" s="64" t="str">
        <f>VLOOKUP(Table13[[#This Row],[PNF]],[1]PRM57000!$B:$M,12,FALSE)</f>
        <v>Click here</v>
      </c>
      <c r="AH1365" s="4"/>
      <c r="AI1365" s="4"/>
      <c r="AJ1365" s="4"/>
      <c r="AK1365" s="4"/>
      <c r="AL1365" s="4"/>
      <c r="AM1365" s="4"/>
      <c r="AN1365" s="4"/>
      <c r="AO1365" s="4"/>
      <c r="AP1365" s="4"/>
      <c r="AQ1365" s="4"/>
      <c r="AR1365" s="4"/>
    </row>
    <row r="1366" spans="1:44" s="25" customFormat="1" x14ac:dyDescent="0.3">
      <c r="A1366" s="26">
        <v>3787</v>
      </c>
      <c r="B1366" s="3">
        <v>7001609168</v>
      </c>
      <c r="C1366" s="4" t="s">
        <v>4503</v>
      </c>
      <c r="D1366" s="5" t="s">
        <v>1566</v>
      </c>
      <c r="E1366" s="4" t="s">
        <v>80</v>
      </c>
      <c r="F1366" s="3">
        <v>30</v>
      </c>
      <c r="G1366" s="3" t="s">
        <v>81</v>
      </c>
      <c r="H1366" s="4" t="s">
        <v>6153</v>
      </c>
      <c r="I1366" s="4" t="s">
        <v>12</v>
      </c>
      <c r="J1366" s="4" t="s">
        <v>1888</v>
      </c>
      <c r="K1366" s="25">
        <v>45104</v>
      </c>
      <c r="L1366" s="4" t="s">
        <v>9</v>
      </c>
      <c r="M1366" s="64" t="e">
        <f>VLOOKUP(Table13[[#This Row],[PNF]],'[1]FVDatabase-UK AID'!$B:$M,12,FALSE)</f>
        <v>#N/A</v>
      </c>
      <c r="N1366" s="64" t="str">
        <f>VLOOKUP(Table13[[#This Row],[PNF]],[1]PRM57000!$B:$M,12,FALSE)</f>
        <v>Click here</v>
      </c>
      <c r="AH1366" s="4"/>
      <c r="AI1366" s="4"/>
      <c r="AJ1366" s="4"/>
      <c r="AK1366" s="4"/>
      <c r="AL1366" s="4"/>
      <c r="AM1366" s="4"/>
      <c r="AN1366" s="4"/>
      <c r="AO1366" s="4"/>
      <c r="AP1366" s="4"/>
      <c r="AQ1366" s="4"/>
      <c r="AR1366" s="4"/>
    </row>
    <row r="1367" spans="1:44" s="25" customFormat="1" x14ac:dyDescent="0.3">
      <c r="A1367" s="26">
        <v>3788</v>
      </c>
      <c r="B1367" s="30">
        <v>7001821829</v>
      </c>
      <c r="C1367" s="4" t="s">
        <v>4504</v>
      </c>
      <c r="D1367" s="5" t="s">
        <v>1566</v>
      </c>
      <c r="E1367" s="4" t="s">
        <v>80</v>
      </c>
      <c r="F1367" s="3">
        <v>43</v>
      </c>
      <c r="G1367" s="3" t="s">
        <v>81</v>
      </c>
      <c r="H1367" s="4" t="s">
        <v>6153</v>
      </c>
      <c r="I1367" s="4" t="s">
        <v>12</v>
      </c>
      <c r="J1367" s="4" t="s">
        <v>1888</v>
      </c>
      <c r="K1367" s="25">
        <v>45104</v>
      </c>
      <c r="L1367" s="4" t="s">
        <v>9</v>
      </c>
      <c r="M1367" s="64" t="e">
        <f>VLOOKUP(Table13[[#This Row],[PNF]],'[1]FVDatabase-UK AID'!$B:$M,12,FALSE)</f>
        <v>#N/A</v>
      </c>
      <c r="N1367" s="64" t="str">
        <f>VLOOKUP(Table13[[#This Row],[PNF]],[1]PRM57000!$B:$M,12,FALSE)</f>
        <v>Click here</v>
      </c>
      <c r="AH1367" s="4"/>
      <c r="AI1367" s="4"/>
      <c r="AJ1367" s="4"/>
      <c r="AK1367" s="4"/>
      <c r="AL1367" s="4"/>
      <c r="AM1367" s="4"/>
      <c r="AN1367" s="4"/>
      <c r="AO1367" s="4"/>
      <c r="AP1367" s="4"/>
      <c r="AQ1367" s="4"/>
      <c r="AR1367" s="4"/>
    </row>
    <row r="1368" spans="1:44" s="25" customFormat="1" x14ac:dyDescent="0.3">
      <c r="A1368" s="26">
        <v>3789</v>
      </c>
      <c r="B1368" s="3">
        <v>7002379954</v>
      </c>
      <c r="C1368" s="4" t="s">
        <v>4381</v>
      </c>
      <c r="D1368" s="5" t="s">
        <v>249</v>
      </c>
      <c r="E1368" s="4" t="s">
        <v>107</v>
      </c>
      <c r="F1368" s="3">
        <v>46</v>
      </c>
      <c r="G1368" s="3" t="s">
        <v>81</v>
      </c>
      <c r="H1368" s="4" t="s">
        <v>6153</v>
      </c>
      <c r="I1368" s="4" t="s">
        <v>12</v>
      </c>
      <c r="J1368" s="4" t="s">
        <v>1888</v>
      </c>
      <c r="K1368" s="25">
        <v>45104</v>
      </c>
      <c r="L1368" s="4" t="s">
        <v>9</v>
      </c>
      <c r="M1368" s="64" t="e">
        <f>VLOOKUP(Table13[[#This Row],[PNF]],'[1]FVDatabase-UK AID'!$B:$M,12,FALSE)</f>
        <v>#N/A</v>
      </c>
      <c r="N1368" s="64" t="str">
        <f>VLOOKUP(Table13[[#This Row],[PNF]],[1]PRM57000!$B:$M,12,FALSE)</f>
        <v>Click here</v>
      </c>
      <c r="AH1368" s="4"/>
      <c r="AI1368" s="4"/>
      <c r="AJ1368" s="4"/>
      <c r="AK1368" s="4"/>
      <c r="AL1368" s="4"/>
      <c r="AM1368" s="4"/>
      <c r="AN1368" s="4"/>
      <c r="AO1368" s="4"/>
      <c r="AP1368" s="4"/>
      <c r="AQ1368" s="4"/>
      <c r="AR1368" s="4"/>
    </row>
    <row r="1369" spans="1:44" s="25" customFormat="1" x14ac:dyDescent="0.3">
      <c r="A1369" s="26">
        <v>3790</v>
      </c>
      <c r="B1369" s="3">
        <v>7002232659</v>
      </c>
      <c r="C1369" s="4" t="s">
        <v>4505</v>
      </c>
      <c r="D1369" s="5" t="s">
        <v>1566</v>
      </c>
      <c r="E1369" s="4" t="s">
        <v>80</v>
      </c>
      <c r="F1369" s="3">
        <v>42</v>
      </c>
      <c r="G1369" s="3" t="s">
        <v>81</v>
      </c>
      <c r="H1369" s="4" t="s">
        <v>6153</v>
      </c>
      <c r="I1369" s="4" t="s">
        <v>12</v>
      </c>
      <c r="J1369" s="4" t="s">
        <v>1888</v>
      </c>
      <c r="K1369" s="25">
        <v>45104</v>
      </c>
      <c r="L1369" s="4" t="s">
        <v>9</v>
      </c>
      <c r="M1369" s="64" t="e">
        <f>VLOOKUP(Table13[[#This Row],[PNF]],'[1]FVDatabase-UK AID'!$B:$M,12,FALSE)</f>
        <v>#N/A</v>
      </c>
      <c r="N1369" s="64" t="str">
        <f>VLOOKUP(Table13[[#This Row],[PNF]],[1]PRM57000!$B:$M,12,FALSE)</f>
        <v>Click here</v>
      </c>
      <c r="AH1369" s="4"/>
      <c r="AI1369" s="4"/>
      <c r="AJ1369" s="4"/>
      <c r="AK1369" s="4"/>
      <c r="AL1369" s="4"/>
      <c r="AM1369" s="4"/>
      <c r="AN1369" s="4"/>
      <c r="AO1369" s="4"/>
      <c r="AP1369" s="4"/>
      <c r="AQ1369" s="4"/>
      <c r="AR1369" s="4"/>
    </row>
    <row r="1370" spans="1:44" s="25" customFormat="1" x14ac:dyDescent="0.3">
      <c r="A1370" s="26">
        <v>3791</v>
      </c>
      <c r="B1370" s="3">
        <v>7001583547</v>
      </c>
      <c r="C1370" s="4" t="s">
        <v>4289</v>
      </c>
      <c r="D1370" s="5" t="s">
        <v>249</v>
      </c>
      <c r="E1370" s="4" t="s">
        <v>80</v>
      </c>
      <c r="F1370" s="3">
        <v>41</v>
      </c>
      <c r="G1370" s="3" t="s">
        <v>81</v>
      </c>
      <c r="H1370" s="4" t="s">
        <v>6153</v>
      </c>
      <c r="I1370" s="4" t="s">
        <v>12</v>
      </c>
      <c r="J1370" s="4" t="s">
        <v>1888</v>
      </c>
      <c r="K1370" s="25">
        <v>45104</v>
      </c>
      <c r="L1370" s="4" t="s">
        <v>9</v>
      </c>
      <c r="M1370" s="64" t="e">
        <f>VLOOKUP(Table13[[#This Row],[PNF]],'[1]FVDatabase-UK AID'!$B:$M,12,FALSE)</f>
        <v>#N/A</v>
      </c>
      <c r="N1370" s="64" t="str">
        <f>VLOOKUP(Table13[[#This Row],[PNF]],[1]PRM57000!$B:$M,12,FALSE)</f>
        <v>Click here</v>
      </c>
      <c r="AH1370" s="4"/>
      <c r="AI1370" s="4"/>
      <c r="AJ1370" s="4"/>
      <c r="AK1370" s="4"/>
      <c r="AL1370" s="4"/>
      <c r="AM1370" s="4"/>
      <c r="AN1370" s="4"/>
      <c r="AO1370" s="4"/>
      <c r="AP1370" s="4"/>
      <c r="AQ1370" s="4"/>
      <c r="AR1370" s="4"/>
    </row>
    <row r="1371" spans="1:44" s="25" customFormat="1" x14ac:dyDescent="0.3">
      <c r="A1371" s="26">
        <v>3792</v>
      </c>
      <c r="B1371" s="3">
        <v>7001699398</v>
      </c>
      <c r="C1371" s="4" t="s">
        <v>4506</v>
      </c>
      <c r="D1371" s="5" t="s">
        <v>1566</v>
      </c>
      <c r="E1371" s="4" t="s">
        <v>80</v>
      </c>
      <c r="F1371" s="3">
        <v>34</v>
      </c>
      <c r="G1371" s="3" t="s">
        <v>81</v>
      </c>
      <c r="H1371" s="4" t="s">
        <v>6153</v>
      </c>
      <c r="I1371" s="4" t="s">
        <v>12</v>
      </c>
      <c r="J1371" s="4" t="s">
        <v>1888</v>
      </c>
      <c r="K1371" s="25">
        <v>45104</v>
      </c>
      <c r="L1371" s="4" t="s">
        <v>9</v>
      </c>
      <c r="M1371" s="64" t="e">
        <f>VLOOKUP(Table13[[#This Row],[PNF]],'[1]FVDatabase-UK AID'!$B:$M,12,FALSE)</f>
        <v>#N/A</v>
      </c>
      <c r="N1371" s="64" t="str">
        <f>VLOOKUP(Table13[[#This Row],[PNF]],[1]PRM57000!$B:$M,12,FALSE)</f>
        <v>Click here</v>
      </c>
      <c r="AH1371" s="4"/>
      <c r="AI1371" s="4"/>
      <c r="AJ1371" s="4"/>
      <c r="AK1371" s="4"/>
      <c r="AL1371" s="4"/>
      <c r="AM1371" s="4"/>
      <c r="AN1371" s="4"/>
      <c r="AO1371" s="4"/>
      <c r="AP1371" s="4"/>
      <c r="AQ1371" s="4"/>
      <c r="AR1371" s="4"/>
    </row>
    <row r="1372" spans="1:44" s="25" customFormat="1" x14ac:dyDescent="0.3">
      <c r="A1372" s="26">
        <v>3793</v>
      </c>
      <c r="B1372" s="3">
        <v>7002000221</v>
      </c>
      <c r="C1372" s="4" t="s">
        <v>4507</v>
      </c>
      <c r="D1372" s="5" t="s">
        <v>1566</v>
      </c>
      <c r="E1372" s="4" t="s">
        <v>80</v>
      </c>
      <c r="F1372" s="3">
        <v>36</v>
      </c>
      <c r="G1372" s="3" t="s">
        <v>81</v>
      </c>
      <c r="H1372" s="4" t="s">
        <v>6153</v>
      </c>
      <c r="I1372" s="4" t="s">
        <v>12</v>
      </c>
      <c r="J1372" s="4" t="s">
        <v>1888</v>
      </c>
      <c r="K1372" s="25">
        <v>45104</v>
      </c>
      <c r="L1372" s="4" t="s">
        <v>9</v>
      </c>
      <c r="M1372" s="64" t="e">
        <f>VLOOKUP(Table13[[#This Row],[PNF]],'[1]FVDatabase-UK AID'!$B:$M,12,FALSE)</f>
        <v>#N/A</v>
      </c>
      <c r="N1372" s="64" t="str">
        <f>VLOOKUP(Table13[[#This Row],[PNF]],[1]PRM57000!$B:$M,12,FALSE)</f>
        <v>Click here</v>
      </c>
      <c r="AH1372" s="4"/>
      <c r="AI1372" s="4"/>
      <c r="AJ1372" s="4"/>
      <c r="AK1372" s="4"/>
      <c r="AL1372" s="4"/>
      <c r="AM1372" s="4"/>
      <c r="AN1372" s="4"/>
      <c r="AO1372" s="4"/>
      <c r="AP1372" s="4"/>
      <c r="AQ1372" s="4"/>
      <c r="AR1372" s="4"/>
    </row>
    <row r="1373" spans="1:44" s="25" customFormat="1" x14ac:dyDescent="0.3">
      <c r="A1373" s="26">
        <v>3794</v>
      </c>
      <c r="B1373" s="3">
        <v>7002593918</v>
      </c>
      <c r="C1373" s="4" t="s">
        <v>4508</v>
      </c>
      <c r="D1373" s="5" t="s">
        <v>1566</v>
      </c>
      <c r="E1373" s="4" t="s">
        <v>80</v>
      </c>
      <c r="F1373" s="3">
        <v>34</v>
      </c>
      <c r="G1373" s="3" t="s">
        <v>81</v>
      </c>
      <c r="H1373" s="4" t="s">
        <v>6153</v>
      </c>
      <c r="I1373" s="4" t="s">
        <v>12</v>
      </c>
      <c r="J1373" s="4" t="s">
        <v>1888</v>
      </c>
      <c r="K1373" s="25">
        <v>45104</v>
      </c>
      <c r="L1373" s="4" t="s">
        <v>9</v>
      </c>
      <c r="M1373" s="64" t="e">
        <f>VLOOKUP(Table13[[#This Row],[PNF]],'[1]FVDatabase-UK AID'!$B:$M,12,FALSE)</f>
        <v>#N/A</v>
      </c>
      <c r="N1373" s="64" t="str">
        <f>VLOOKUP(Table13[[#This Row],[PNF]],[1]PRM57000!$B:$M,12,FALSE)</f>
        <v>Click here</v>
      </c>
      <c r="AH1373" s="4"/>
      <c r="AI1373" s="4"/>
      <c r="AJ1373" s="4"/>
      <c r="AK1373" s="4"/>
      <c r="AL1373" s="4"/>
      <c r="AM1373" s="4"/>
      <c r="AN1373" s="4"/>
      <c r="AO1373" s="4"/>
      <c r="AP1373" s="4"/>
      <c r="AQ1373" s="4"/>
      <c r="AR1373" s="4"/>
    </row>
    <row r="1374" spans="1:44" s="25" customFormat="1" x14ac:dyDescent="0.3">
      <c r="A1374" s="26">
        <v>3795</v>
      </c>
      <c r="B1374" s="3">
        <v>7001189604</v>
      </c>
      <c r="C1374" s="4" t="s">
        <v>4509</v>
      </c>
      <c r="D1374" s="5" t="s">
        <v>1566</v>
      </c>
      <c r="E1374" s="4" t="s">
        <v>80</v>
      </c>
      <c r="F1374" s="3">
        <v>44</v>
      </c>
      <c r="G1374" s="3" t="s">
        <v>81</v>
      </c>
      <c r="H1374" s="4" t="s">
        <v>6153</v>
      </c>
      <c r="I1374" s="4" t="s">
        <v>12</v>
      </c>
      <c r="J1374" s="4" t="s">
        <v>1888</v>
      </c>
      <c r="K1374" s="25">
        <v>45104</v>
      </c>
      <c r="L1374" s="4" t="s">
        <v>9</v>
      </c>
      <c r="M1374" s="64" t="e">
        <f>VLOOKUP(Table13[[#This Row],[PNF]],'[1]FVDatabase-UK AID'!$B:$M,12,FALSE)</f>
        <v>#N/A</v>
      </c>
      <c r="N1374" s="64" t="str">
        <f>VLOOKUP(Table13[[#This Row],[PNF]],[1]PRM57000!$B:$M,12,FALSE)</f>
        <v>Click here</v>
      </c>
      <c r="AH1374" s="4"/>
      <c r="AI1374" s="4"/>
      <c r="AJ1374" s="4"/>
      <c r="AK1374" s="4"/>
      <c r="AL1374" s="4"/>
      <c r="AM1374" s="4"/>
      <c r="AN1374" s="4"/>
      <c r="AO1374" s="4"/>
      <c r="AP1374" s="4"/>
      <c r="AQ1374" s="4"/>
      <c r="AR1374" s="4"/>
    </row>
    <row r="1375" spans="1:44" s="25" customFormat="1" x14ac:dyDescent="0.3">
      <c r="A1375" s="26">
        <v>3796</v>
      </c>
      <c r="B1375" s="3">
        <v>7001248897</v>
      </c>
      <c r="C1375" s="4" t="s">
        <v>4510</v>
      </c>
      <c r="D1375" s="5" t="s">
        <v>1566</v>
      </c>
      <c r="E1375" s="4" t="s">
        <v>80</v>
      </c>
      <c r="F1375" s="3">
        <v>35</v>
      </c>
      <c r="G1375" s="3" t="s">
        <v>81</v>
      </c>
      <c r="H1375" s="4" t="s">
        <v>6153</v>
      </c>
      <c r="I1375" s="4" t="s">
        <v>12</v>
      </c>
      <c r="J1375" s="4" t="s">
        <v>1888</v>
      </c>
      <c r="K1375" s="25">
        <v>45104</v>
      </c>
      <c r="L1375" s="4" t="s">
        <v>9</v>
      </c>
      <c r="M1375" s="64" t="e">
        <f>VLOOKUP(Table13[[#This Row],[PNF]],'[1]FVDatabase-UK AID'!$B:$M,12,FALSE)</f>
        <v>#N/A</v>
      </c>
      <c r="N1375" s="64" t="str">
        <f>VLOOKUP(Table13[[#This Row],[PNF]],[1]PRM57000!$B:$M,12,FALSE)</f>
        <v>Click here</v>
      </c>
      <c r="AH1375" s="4"/>
      <c r="AI1375" s="4"/>
      <c r="AJ1375" s="4"/>
      <c r="AK1375" s="4"/>
      <c r="AL1375" s="4"/>
      <c r="AM1375" s="4"/>
      <c r="AN1375" s="4"/>
      <c r="AO1375" s="4"/>
      <c r="AP1375" s="4"/>
      <c r="AQ1375" s="4"/>
      <c r="AR1375" s="4"/>
    </row>
    <row r="1376" spans="1:44" s="25" customFormat="1" x14ac:dyDescent="0.3">
      <c r="A1376" s="26">
        <v>3797</v>
      </c>
      <c r="B1376" s="3">
        <v>7001393463</v>
      </c>
      <c r="C1376" s="4" t="s">
        <v>2133</v>
      </c>
      <c r="D1376" s="5" t="s">
        <v>249</v>
      </c>
      <c r="E1376" s="4" t="s">
        <v>80</v>
      </c>
      <c r="F1376" s="3">
        <v>38</v>
      </c>
      <c r="G1376" s="3" t="s">
        <v>81</v>
      </c>
      <c r="H1376" s="4" t="s">
        <v>6153</v>
      </c>
      <c r="I1376" s="4" t="s">
        <v>12</v>
      </c>
      <c r="J1376" s="4" t="s">
        <v>1888</v>
      </c>
      <c r="K1376" s="25">
        <v>45104</v>
      </c>
      <c r="L1376" s="4" t="s">
        <v>9</v>
      </c>
      <c r="M1376" s="64" t="str">
        <f>VLOOKUP(Table13[[#This Row],[PNF]],'[1]FVDatabase-UK AID'!$B:$M,12,FALSE)</f>
        <v>Click here</v>
      </c>
      <c r="N1376" s="64" t="str">
        <f>VLOOKUP(Table13[[#This Row],[PNF]],[1]PRM57000!$B:$M,12,FALSE)</f>
        <v>Click here</v>
      </c>
      <c r="AH1376" s="4"/>
      <c r="AI1376" s="4"/>
      <c r="AJ1376" s="4"/>
      <c r="AK1376" s="4"/>
      <c r="AL1376" s="4"/>
      <c r="AM1376" s="4"/>
      <c r="AN1376" s="4"/>
      <c r="AO1376" s="4"/>
      <c r="AP1376" s="4"/>
      <c r="AQ1376" s="4"/>
      <c r="AR1376" s="4"/>
    </row>
    <row r="1377" spans="1:44" s="25" customFormat="1" x14ac:dyDescent="0.3">
      <c r="A1377" s="26">
        <v>3798</v>
      </c>
      <c r="B1377" s="3">
        <v>7001568843</v>
      </c>
      <c r="C1377" s="4" t="s">
        <v>4511</v>
      </c>
      <c r="D1377" s="5" t="s">
        <v>1566</v>
      </c>
      <c r="E1377" s="4" t="s">
        <v>80</v>
      </c>
      <c r="F1377" s="3">
        <v>36</v>
      </c>
      <c r="G1377" s="3" t="s">
        <v>81</v>
      </c>
      <c r="H1377" s="4" t="s">
        <v>6153</v>
      </c>
      <c r="I1377" s="4" t="s">
        <v>12</v>
      </c>
      <c r="J1377" s="4" t="s">
        <v>1888</v>
      </c>
      <c r="K1377" s="25">
        <v>45104</v>
      </c>
      <c r="L1377" s="4" t="s">
        <v>9</v>
      </c>
      <c r="M1377" s="64" t="e">
        <f>VLOOKUP(Table13[[#This Row],[PNF]],'[1]FVDatabase-UK AID'!$B:$M,12,FALSE)</f>
        <v>#N/A</v>
      </c>
      <c r="N1377" s="64" t="str">
        <f>VLOOKUP(Table13[[#This Row],[PNF]],[1]PRM57000!$B:$M,12,FALSE)</f>
        <v>Click here</v>
      </c>
      <c r="AH1377" s="4"/>
      <c r="AI1377" s="4"/>
      <c r="AJ1377" s="4"/>
      <c r="AK1377" s="4"/>
      <c r="AL1377" s="4"/>
      <c r="AM1377" s="4"/>
      <c r="AN1377" s="4"/>
      <c r="AO1377" s="4"/>
      <c r="AP1377" s="4"/>
      <c r="AQ1377" s="4"/>
      <c r="AR1377" s="4"/>
    </row>
    <row r="1378" spans="1:44" s="25" customFormat="1" x14ac:dyDescent="0.3">
      <c r="A1378" s="26">
        <v>3800</v>
      </c>
      <c r="B1378" s="3">
        <v>7001357384</v>
      </c>
      <c r="C1378" s="4" t="s">
        <v>3544</v>
      </c>
      <c r="D1378" s="5" t="s">
        <v>249</v>
      </c>
      <c r="E1378" s="4" t="s">
        <v>80</v>
      </c>
      <c r="F1378" s="3">
        <v>37</v>
      </c>
      <c r="G1378" s="3" t="s">
        <v>81</v>
      </c>
      <c r="H1378" s="4" t="s">
        <v>6155</v>
      </c>
      <c r="I1378" s="4" t="s">
        <v>12</v>
      </c>
      <c r="J1378" s="5" t="s">
        <v>1888</v>
      </c>
      <c r="K1378" s="25">
        <v>45103</v>
      </c>
      <c r="L1378" s="4" t="s">
        <v>37</v>
      </c>
      <c r="M1378" s="64" t="str">
        <f>VLOOKUP(Table13[[#This Row],[PNF]],'[1]FVDatabase-UK AID'!$B:$M,12,FALSE)</f>
        <v>Click here</v>
      </c>
      <c r="N1378" s="64" t="str">
        <f>VLOOKUP(Table13[[#This Row],[PNF]],[1]PRM57000!$B:$M,12,FALSE)</f>
        <v>Click here</v>
      </c>
      <c r="AH1378" s="4"/>
      <c r="AI1378" s="4"/>
      <c r="AJ1378" s="4"/>
      <c r="AK1378" s="4"/>
      <c r="AL1378" s="4"/>
      <c r="AM1378" s="4"/>
      <c r="AN1378" s="4"/>
      <c r="AO1378" s="4"/>
      <c r="AP1378" s="4"/>
      <c r="AQ1378" s="4"/>
      <c r="AR1378" s="4"/>
    </row>
    <row r="1379" spans="1:44" s="25" customFormat="1" x14ac:dyDescent="0.3">
      <c r="A1379" s="26">
        <v>3801</v>
      </c>
      <c r="B1379" s="3">
        <v>7001346643</v>
      </c>
      <c r="C1379" s="4" t="s">
        <v>6188</v>
      </c>
      <c r="D1379" s="5" t="s">
        <v>249</v>
      </c>
      <c r="E1379" s="4" t="s">
        <v>80</v>
      </c>
      <c r="F1379" s="3">
        <v>42</v>
      </c>
      <c r="G1379" s="3" t="s">
        <v>81</v>
      </c>
      <c r="H1379" s="4" t="s">
        <v>6155</v>
      </c>
      <c r="I1379" s="4" t="s">
        <v>12</v>
      </c>
      <c r="J1379" s="5" t="s">
        <v>1888</v>
      </c>
      <c r="K1379" s="25">
        <v>45103</v>
      </c>
      <c r="L1379" s="4" t="s">
        <v>37</v>
      </c>
      <c r="M1379" s="64" t="str">
        <f>VLOOKUP(Table13[[#This Row],[PNF]],'[1]FVDatabase-UK AID'!$B:$M,12,FALSE)</f>
        <v>Click here</v>
      </c>
      <c r="N1379" s="64" t="str">
        <f>VLOOKUP(Table13[[#This Row],[PNF]],[1]PRM57000!$B:$M,12,FALSE)</f>
        <v>Click here</v>
      </c>
      <c r="AH1379" s="4"/>
      <c r="AI1379" s="4"/>
      <c r="AJ1379" s="4"/>
      <c r="AK1379" s="4"/>
      <c r="AL1379" s="4"/>
      <c r="AM1379" s="4"/>
      <c r="AN1379" s="4"/>
      <c r="AO1379" s="4"/>
      <c r="AP1379" s="4"/>
      <c r="AQ1379" s="4"/>
      <c r="AR1379" s="4"/>
    </row>
    <row r="1380" spans="1:44" s="25" customFormat="1" x14ac:dyDescent="0.3">
      <c r="A1380" s="26">
        <v>3802</v>
      </c>
      <c r="B1380" s="3">
        <v>7002926297</v>
      </c>
      <c r="C1380" s="4" t="s">
        <v>4513</v>
      </c>
      <c r="D1380" s="5" t="s">
        <v>1566</v>
      </c>
      <c r="E1380" s="4" t="s">
        <v>80</v>
      </c>
      <c r="F1380" s="3">
        <v>50</v>
      </c>
      <c r="G1380" s="3" t="s">
        <v>81</v>
      </c>
      <c r="H1380" s="4" t="s">
        <v>6155</v>
      </c>
      <c r="I1380" s="4" t="s">
        <v>12</v>
      </c>
      <c r="J1380" s="5" t="s">
        <v>1888</v>
      </c>
      <c r="K1380" s="25">
        <v>45104</v>
      </c>
      <c r="L1380" s="4" t="s">
        <v>37</v>
      </c>
      <c r="M1380" s="64" t="e">
        <f>VLOOKUP(Table13[[#This Row],[PNF]],'[1]FVDatabase-UK AID'!$B:$M,12,FALSE)</f>
        <v>#N/A</v>
      </c>
      <c r="N1380" s="64" t="str">
        <f>VLOOKUP(Table13[[#This Row],[PNF]],[1]PRM57000!$B:$M,12,FALSE)</f>
        <v>Click here</v>
      </c>
      <c r="AH1380" s="4"/>
      <c r="AI1380" s="4"/>
      <c r="AJ1380" s="4"/>
      <c r="AK1380" s="4"/>
      <c r="AL1380" s="4"/>
      <c r="AM1380" s="4"/>
      <c r="AN1380" s="4"/>
      <c r="AO1380" s="4"/>
      <c r="AP1380" s="4"/>
      <c r="AQ1380" s="4"/>
      <c r="AR1380" s="4"/>
    </row>
    <row r="1381" spans="1:44" s="25" customFormat="1" x14ac:dyDescent="0.3">
      <c r="A1381" s="26">
        <v>3803</v>
      </c>
      <c r="B1381" s="3">
        <v>7002410442</v>
      </c>
      <c r="C1381" s="4" t="s">
        <v>2540</v>
      </c>
      <c r="D1381" s="5" t="s">
        <v>249</v>
      </c>
      <c r="E1381" s="4" t="s">
        <v>80</v>
      </c>
      <c r="F1381" s="3">
        <v>43</v>
      </c>
      <c r="G1381" s="3" t="s">
        <v>81</v>
      </c>
      <c r="H1381" s="4" t="s">
        <v>6155</v>
      </c>
      <c r="I1381" s="4" t="s">
        <v>12</v>
      </c>
      <c r="J1381" s="5" t="s">
        <v>1888</v>
      </c>
      <c r="K1381" s="25">
        <v>45104</v>
      </c>
      <c r="L1381" s="4" t="s">
        <v>37</v>
      </c>
      <c r="M1381" s="64" t="e">
        <f>VLOOKUP(Table13[[#This Row],[PNF]],'[1]FVDatabase-UK AID'!$B:$M,12,FALSE)</f>
        <v>#N/A</v>
      </c>
      <c r="N1381" s="64" t="str">
        <f>VLOOKUP(Table13[[#This Row],[PNF]],[1]PRM57000!$B:$M,12,FALSE)</f>
        <v>Click here</v>
      </c>
      <c r="AH1381" s="4"/>
      <c r="AI1381" s="4"/>
      <c r="AJ1381" s="4"/>
      <c r="AK1381" s="4"/>
      <c r="AL1381" s="4"/>
      <c r="AM1381" s="4"/>
      <c r="AN1381" s="4"/>
      <c r="AO1381" s="4"/>
      <c r="AP1381" s="4"/>
      <c r="AQ1381" s="4"/>
      <c r="AR1381" s="4"/>
    </row>
    <row r="1382" spans="1:44" s="25" customFormat="1" x14ac:dyDescent="0.3">
      <c r="A1382" s="26">
        <v>3815</v>
      </c>
      <c r="B1382" s="3">
        <v>7002408298</v>
      </c>
      <c r="C1382" s="4" t="s">
        <v>4519</v>
      </c>
      <c r="D1382" s="5" t="s">
        <v>1566</v>
      </c>
      <c r="E1382" s="4" t="s">
        <v>80</v>
      </c>
      <c r="F1382" s="3">
        <v>35</v>
      </c>
      <c r="G1382" s="3" t="s">
        <v>81</v>
      </c>
      <c r="H1382" s="4" t="s">
        <v>6155</v>
      </c>
      <c r="I1382" s="4" t="s">
        <v>12</v>
      </c>
      <c r="J1382" s="5" t="s">
        <v>1888</v>
      </c>
      <c r="K1382" s="25">
        <v>45105</v>
      </c>
      <c r="L1382" s="4" t="s">
        <v>37</v>
      </c>
      <c r="M1382" s="64" t="e">
        <f>VLOOKUP(Table13[[#This Row],[PNF]],'[1]FVDatabase-UK AID'!$B:$M,12,FALSE)</f>
        <v>#N/A</v>
      </c>
      <c r="N1382" s="64" t="str">
        <f>VLOOKUP(Table13[[#This Row],[PNF]],[1]PRM57000!$B:$M,12,FALSE)</f>
        <v>Click here</v>
      </c>
      <c r="AH1382" s="4"/>
      <c r="AI1382" s="4"/>
      <c r="AJ1382" s="4"/>
      <c r="AK1382" s="4"/>
      <c r="AL1382" s="4"/>
      <c r="AM1382" s="4"/>
      <c r="AN1382" s="4"/>
      <c r="AO1382" s="4"/>
      <c r="AP1382" s="4"/>
      <c r="AQ1382" s="4"/>
      <c r="AR1382" s="4"/>
    </row>
    <row r="1383" spans="1:44" s="25" customFormat="1" x14ac:dyDescent="0.3">
      <c r="A1383" s="26">
        <v>3816</v>
      </c>
      <c r="B1383" s="3">
        <v>7001569873</v>
      </c>
      <c r="C1383" s="4" t="s">
        <v>3248</v>
      </c>
      <c r="D1383" s="5" t="s">
        <v>249</v>
      </c>
      <c r="E1383" s="4" t="s">
        <v>80</v>
      </c>
      <c r="F1383" s="3">
        <v>44</v>
      </c>
      <c r="G1383" s="3" t="s">
        <v>81</v>
      </c>
      <c r="H1383" s="4" t="s">
        <v>6155</v>
      </c>
      <c r="I1383" s="4" t="s">
        <v>12</v>
      </c>
      <c r="J1383" s="5" t="s">
        <v>1888</v>
      </c>
      <c r="K1383" s="25">
        <v>45105</v>
      </c>
      <c r="L1383" s="4" t="s">
        <v>37</v>
      </c>
      <c r="M1383" s="64" t="str">
        <f>VLOOKUP(Table13[[#This Row],[PNF]],'[1]FVDatabase-UK AID'!$B:$M,12,FALSE)</f>
        <v>Click here</v>
      </c>
      <c r="N1383" s="64" t="str">
        <f>VLOOKUP(Table13[[#This Row],[PNF]],[1]PRM57000!$B:$M,12,FALSE)</f>
        <v>Click here</v>
      </c>
      <c r="AH1383" s="4"/>
      <c r="AI1383" s="4"/>
      <c r="AJ1383" s="4"/>
      <c r="AK1383" s="4"/>
      <c r="AL1383" s="4"/>
      <c r="AM1383" s="4"/>
      <c r="AN1383" s="4"/>
      <c r="AO1383" s="4"/>
      <c r="AP1383" s="4"/>
      <c r="AQ1383" s="4"/>
      <c r="AR1383" s="4"/>
    </row>
    <row r="1384" spans="1:44" s="25" customFormat="1" x14ac:dyDescent="0.3">
      <c r="A1384" s="26">
        <v>3817</v>
      </c>
      <c r="B1384" s="3">
        <v>7001607212</v>
      </c>
      <c r="C1384" s="4" t="s">
        <v>6189</v>
      </c>
      <c r="D1384" s="5" t="s">
        <v>1566</v>
      </c>
      <c r="E1384" s="4" t="s">
        <v>80</v>
      </c>
      <c r="F1384" s="3">
        <v>49</v>
      </c>
      <c r="G1384" s="3" t="s">
        <v>81</v>
      </c>
      <c r="H1384" s="4" t="s">
        <v>6155</v>
      </c>
      <c r="I1384" s="4" t="s">
        <v>12</v>
      </c>
      <c r="J1384" s="5" t="s">
        <v>1888</v>
      </c>
      <c r="K1384" s="25">
        <v>45105</v>
      </c>
      <c r="L1384" s="4" t="s">
        <v>37</v>
      </c>
      <c r="M1384" s="64" t="e">
        <f>VLOOKUP(Table13[[#This Row],[PNF]],'[1]FVDatabase-UK AID'!$B:$M,12,FALSE)</f>
        <v>#N/A</v>
      </c>
      <c r="N1384" s="64" t="str">
        <f>VLOOKUP(Table13[[#This Row],[PNF]],[1]PRM57000!$B:$M,12,FALSE)</f>
        <v>Click here</v>
      </c>
      <c r="AH1384" s="4"/>
      <c r="AI1384" s="4"/>
      <c r="AJ1384" s="4"/>
      <c r="AK1384" s="4"/>
      <c r="AL1384" s="4"/>
      <c r="AM1384" s="4"/>
      <c r="AN1384" s="4"/>
      <c r="AO1384" s="4"/>
      <c r="AP1384" s="4"/>
      <c r="AQ1384" s="4"/>
      <c r="AR1384" s="4"/>
    </row>
    <row r="1385" spans="1:44" s="25" customFormat="1" x14ac:dyDescent="0.3">
      <c r="A1385" s="26">
        <v>3818</v>
      </c>
      <c r="B1385" s="3">
        <v>7001569792</v>
      </c>
      <c r="C1385" s="4" t="s">
        <v>4521</v>
      </c>
      <c r="D1385" s="5" t="s">
        <v>1566</v>
      </c>
      <c r="E1385" s="4" t="s">
        <v>80</v>
      </c>
      <c r="F1385" s="3">
        <v>60</v>
      </c>
      <c r="G1385" s="3" t="s">
        <v>81</v>
      </c>
      <c r="H1385" s="4" t="s">
        <v>6155</v>
      </c>
      <c r="I1385" s="4" t="s">
        <v>12</v>
      </c>
      <c r="J1385" s="5" t="s">
        <v>1888</v>
      </c>
      <c r="K1385" s="25">
        <v>45105</v>
      </c>
      <c r="L1385" s="4" t="s">
        <v>37</v>
      </c>
      <c r="M1385" s="64" t="e">
        <f>VLOOKUP(Table13[[#This Row],[PNF]],'[1]FVDatabase-UK AID'!$B:$M,12,FALSE)</f>
        <v>#N/A</v>
      </c>
      <c r="N1385" s="64" t="str">
        <f>VLOOKUP(Table13[[#This Row],[PNF]],[1]PRM57000!$B:$M,12,FALSE)</f>
        <v>Click here</v>
      </c>
      <c r="AH1385" s="4"/>
      <c r="AI1385" s="4"/>
      <c r="AJ1385" s="4"/>
      <c r="AK1385" s="4"/>
      <c r="AL1385" s="4"/>
      <c r="AM1385" s="4"/>
      <c r="AN1385" s="4"/>
      <c r="AO1385" s="4"/>
      <c r="AP1385" s="4"/>
      <c r="AQ1385" s="4"/>
      <c r="AR1385" s="4"/>
    </row>
    <row r="1386" spans="1:44" s="25" customFormat="1" x14ac:dyDescent="0.3">
      <c r="A1386" s="26">
        <v>3819</v>
      </c>
      <c r="B1386" s="3">
        <v>7002207864</v>
      </c>
      <c r="C1386" s="4" t="s">
        <v>2240</v>
      </c>
      <c r="D1386" s="5" t="s">
        <v>249</v>
      </c>
      <c r="E1386" s="4" t="s">
        <v>80</v>
      </c>
      <c r="F1386" s="3">
        <v>39</v>
      </c>
      <c r="G1386" s="3" t="s">
        <v>81</v>
      </c>
      <c r="H1386" s="4" t="s">
        <v>6155</v>
      </c>
      <c r="I1386" s="4" t="s">
        <v>12</v>
      </c>
      <c r="J1386" s="5" t="s">
        <v>1888</v>
      </c>
      <c r="K1386" s="25">
        <v>45105</v>
      </c>
      <c r="L1386" s="4" t="s">
        <v>37</v>
      </c>
      <c r="M1386" s="64" t="str">
        <f>VLOOKUP(Table13[[#This Row],[PNF]],'[1]FVDatabase-UK AID'!$B:$M,12,FALSE)</f>
        <v>Click here</v>
      </c>
      <c r="N1386" s="64" t="str">
        <f>VLOOKUP(Table13[[#This Row],[PNF]],[1]PRM57000!$B:$M,12,FALSE)</f>
        <v>Click here</v>
      </c>
      <c r="AH1386" s="4"/>
      <c r="AI1386" s="4"/>
      <c r="AJ1386" s="4"/>
      <c r="AK1386" s="4"/>
      <c r="AL1386" s="4"/>
      <c r="AM1386" s="4"/>
      <c r="AN1386" s="4"/>
      <c r="AO1386" s="4"/>
      <c r="AP1386" s="4"/>
      <c r="AQ1386" s="4"/>
      <c r="AR1386" s="4"/>
    </row>
    <row r="1387" spans="1:44" s="25" customFormat="1" x14ac:dyDescent="0.3">
      <c r="A1387" s="26">
        <v>3820</v>
      </c>
      <c r="B1387" s="3">
        <v>7001320779</v>
      </c>
      <c r="C1387" s="4" t="s">
        <v>2683</v>
      </c>
      <c r="D1387" s="5" t="s">
        <v>249</v>
      </c>
      <c r="E1387" s="4" t="s">
        <v>80</v>
      </c>
      <c r="F1387" s="3">
        <v>37</v>
      </c>
      <c r="G1387" s="3" t="s">
        <v>81</v>
      </c>
      <c r="H1387" s="4" t="s">
        <v>6155</v>
      </c>
      <c r="I1387" s="4" t="s">
        <v>12</v>
      </c>
      <c r="J1387" s="5" t="s">
        <v>1888</v>
      </c>
      <c r="K1387" s="25">
        <v>45105</v>
      </c>
      <c r="L1387" s="4" t="s">
        <v>37</v>
      </c>
      <c r="M1387" s="64" t="str">
        <f>VLOOKUP(Table13[[#This Row],[PNF]],'[1]FVDatabase-UK AID'!$B:$M,12,FALSE)</f>
        <v>Click here</v>
      </c>
      <c r="N1387" s="64" t="str">
        <f>VLOOKUP(Table13[[#This Row],[PNF]],[1]PRM57000!$B:$M,12,FALSE)</f>
        <v>Click here</v>
      </c>
      <c r="AH1387" s="4"/>
      <c r="AI1387" s="4"/>
      <c r="AJ1387" s="4"/>
      <c r="AK1387" s="4"/>
      <c r="AL1387" s="4"/>
      <c r="AM1387" s="4"/>
      <c r="AN1387" s="4"/>
      <c r="AO1387" s="4"/>
      <c r="AP1387" s="4"/>
      <c r="AQ1387" s="4"/>
      <c r="AR1387" s="4"/>
    </row>
    <row r="1388" spans="1:44" s="25" customFormat="1" x14ac:dyDescent="0.3">
      <c r="A1388" s="26">
        <v>3821</v>
      </c>
      <c r="B1388" s="30">
        <v>7001860611</v>
      </c>
      <c r="C1388" s="4" t="s">
        <v>4522</v>
      </c>
      <c r="D1388" s="5" t="s">
        <v>1566</v>
      </c>
      <c r="E1388" s="4" t="s">
        <v>80</v>
      </c>
      <c r="F1388" s="3">
        <v>29</v>
      </c>
      <c r="G1388" s="3" t="s">
        <v>81</v>
      </c>
      <c r="H1388" s="4" t="s">
        <v>6155</v>
      </c>
      <c r="I1388" s="4" t="s">
        <v>12</v>
      </c>
      <c r="J1388" s="5" t="s">
        <v>1888</v>
      </c>
      <c r="K1388" s="25">
        <v>45105</v>
      </c>
      <c r="L1388" s="4" t="s">
        <v>37</v>
      </c>
      <c r="M1388" s="64" t="e">
        <f>VLOOKUP(Table13[[#This Row],[PNF]],'[1]FVDatabase-UK AID'!$B:$M,12,FALSE)</f>
        <v>#N/A</v>
      </c>
      <c r="N1388" s="64" t="str">
        <f>VLOOKUP(Table13[[#This Row],[PNF]],[1]PRM57000!$B:$M,12,FALSE)</f>
        <v>Click here</v>
      </c>
      <c r="AH1388" s="4"/>
      <c r="AI1388" s="4"/>
      <c r="AJ1388" s="4"/>
      <c r="AK1388" s="4"/>
      <c r="AL1388" s="4"/>
      <c r="AM1388" s="4"/>
      <c r="AN1388" s="4"/>
      <c r="AO1388" s="4"/>
      <c r="AP1388" s="4"/>
      <c r="AQ1388" s="4"/>
      <c r="AR1388" s="4"/>
    </row>
    <row r="1389" spans="1:44" s="25" customFormat="1" x14ac:dyDescent="0.3">
      <c r="A1389" s="26">
        <v>3822</v>
      </c>
      <c r="B1389" s="3">
        <v>7002236130</v>
      </c>
      <c r="C1389" s="4" t="s">
        <v>4523</v>
      </c>
      <c r="D1389" s="5" t="s">
        <v>1566</v>
      </c>
      <c r="E1389" s="4" t="s">
        <v>80</v>
      </c>
      <c r="F1389" s="3">
        <v>42</v>
      </c>
      <c r="G1389" s="3" t="s">
        <v>81</v>
      </c>
      <c r="H1389" s="4" t="s">
        <v>6155</v>
      </c>
      <c r="I1389" s="4" t="s">
        <v>12</v>
      </c>
      <c r="J1389" s="5" t="s">
        <v>1888</v>
      </c>
      <c r="K1389" s="25">
        <v>45105</v>
      </c>
      <c r="L1389" s="4" t="s">
        <v>37</v>
      </c>
      <c r="M1389" s="64" t="e">
        <f>VLOOKUP(Table13[[#This Row],[PNF]],'[1]FVDatabase-UK AID'!$B:$M,12,FALSE)</f>
        <v>#N/A</v>
      </c>
      <c r="N1389" s="64" t="str">
        <f>VLOOKUP(Table13[[#This Row],[PNF]],[1]PRM57000!$B:$M,12,FALSE)</f>
        <v>Click here</v>
      </c>
      <c r="AH1389" s="4"/>
      <c r="AI1389" s="4"/>
      <c r="AJ1389" s="4"/>
      <c r="AK1389" s="4"/>
      <c r="AL1389" s="4"/>
      <c r="AM1389" s="4"/>
      <c r="AN1389" s="4"/>
      <c r="AO1389" s="4"/>
      <c r="AP1389" s="4"/>
      <c r="AQ1389" s="4"/>
      <c r="AR1389" s="4"/>
    </row>
    <row r="1390" spans="1:44" s="25" customFormat="1" x14ac:dyDescent="0.3">
      <c r="A1390" s="26">
        <v>3823</v>
      </c>
      <c r="B1390" s="3">
        <v>7002907311</v>
      </c>
      <c r="C1390" s="4" t="s">
        <v>4524</v>
      </c>
      <c r="D1390" s="5" t="s">
        <v>1566</v>
      </c>
      <c r="E1390" s="4" t="s">
        <v>107</v>
      </c>
      <c r="F1390" s="3">
        <v>47</v>
      </c>
      <c r="G1390" s="3" t="s">
        <v>81</v>
      </c>
      <c r="H1390" s="4" t="s">
        <v>6155</v>
      </c>
      <c r="I1390" s="4" t="s">
        <v>12</v>
      </c>
      <c r="J1390" s="5" t="s">
        <v>1888</v>
      </c>
      <c r="K1390" s="25">
        <v>45105</v>
      </c>
      <c r="L1390" s="4" t="s">
        <v>37</v>
      </c>
      <c r="M1390" s="64" t="e">
        <f>VLOOKUP(Table13[[#This Row],[PNF]],'[1]FVDatabase-UK AID'!$B:$M,12,FALSE)</f>
        <v>#N/A</v>
      </c>
      <c r="N1390" s="64" t="str">
        <f>VLOOKUP(Table13[[#This Row],[PNF]],[1]PRM57000!$B:$M,12,FALSE)</f>
        <v>Click here</v>
      </c>
      <c r="AH1390" s="4"/>
      <c r="AI1390" s="4"/>
      <c r="AJ1390" s="4"/>
      <c r="AK1390" s="4"/>
      <c r="AL1390" s="4"/>
      <c r="AM1390" s="4"/>
      <c r="AN1390" s="4"/>
      <c r="AO1390" s="4"/>
      <c r="AP1390" s="4"/>
      <c r="AQ1390" s="4"/>
      <c r="AR1390" s="4"/>
    </row>
    <row r="1391" spans="1:44" s="25" customFormat="1" x14ac:dyDescent="0.3">
      <c r="A1391" s="26">
        <v>3824</v>
      </c>
      <c r="B1391" s="3">
        <v>7002097449</v>
      </c>
      <c r="C1391" s="4" t="s">
        <v>4525</v>
      </c>
      <c r="D1391" s="5" t="s">
        <v>1566</v>
      </c>
      <c r="E1391" s="4" t="s">
        <v>107</v>
      </c>
      <c r="F1391" s="3">
        <v>65</v>
      </c>
      <c r="G1391" s="3" t="s">
        <v>81</v>
      </c>
      <c r="H1391" s="4" t="s">
        <v>6155</v>
      </c>
      <c r="I1391" s="4" t="s">
        <v>12</v>
      </c>
      <c r="J1391" s="5" t="s">
        <v>1888</v>
      </c>
      <c r="K1391" s="25">
        <v>45105</v>
      </c>
      <c r="L1391" s="4" t="s">
        <v>37</v>
      </c>
      <c r="M1391" s="64" t="e">
        <f>VLOOKUP(Table13[[#This Row],[PNF]],'[1]FVDatabase-UK AID'!$B:$M,12,FALSE)</f>
        <v>#N/A</v>
      </c>
      <c r="N1391" s="64" t="str">
        <f>VLOOKUP(Table13[[#This Row],[PNF]],[1]PRM57000!$B:$M,12,FALSE)</f>
        <v>Click here</v>
      </c>
      <c r="AH1391" s="4"/>
      <c r="AI1391" s="4"/>
      <c r="AJ1391" s="4"/>
      <c r="AK1391" s="4"/>
      <c r="AL1391" s="4"/>
      <c r="AM1391" s="4"/>
      <c r="AN1391" s="4"/>
      <c r="AO1391" s="4"/>
      <c r="AP1391" s="4"/>
      <c r="AQ1391" s="4"/>
      <c r="AR1391" s="4"/>
    </row>
    <row r="1392" spans="1:44" s="25" customFormat="1" x14ac:dyDescent="0.3">
      <c r="A1392" s="26">
        <v>3825</v>
      </c>
      <c r="B1392" s="30">
        <v>7001758466</v>
      </c>
      <c r="C1392" s="4" t="s">
        <v>4526</v>
      </c>
      <c r="D1392" s="5" t="s">
        <v>1566</v>
      </c>
      <c r="E1392" s="4" t="s">
        <v>80</v>
      </c>
      <c r="F1392" s="3">
        <v>49</v>
      </c>
      <c r="G1392" s="3" t="s">
        <v>81</v>
      </c>
      <c r="H1392" s="4" t="s">
        <v>6155</v>
      </c>
      <c r="I1392" s="4" t="s">
        <v>12</v>
      </c>
      <c r="J1392" s="5" t="s">
        <v>1888</v>
      </c>
      <c r="K1392" s="25">
        <v>45105</v>
      </c>
      <c r="L1392" s="4" t="s">
        <v>37</v>
      </c>
      <c r="M1392" s="64" t="e">
        <f>VLOOKUP(Table13[[#This Row],[PNF]],'[1]FVDatabase-UK AID'!$B:$M,12,FALSE)</f>
        <v>#N/A</v>
      </c>
      <c r="N1392" s="64" t="str">
        <f>VLOOKUP(Table13[[#This Row],[PNF]],[1]PRM57000!$B:$M,12,FALSE)</f>
        <v>Click here</v>
      </c>
      <c r="AH1392" s="4"/>
      <c r="AI1392" s="4"/>
      <c r="AJ1392" s="4"/>
      <c r="AK1392" s="4"/>
      <c r="AL1392" s="4"/>
      <c r="AM1392" s="4"/>
      <c r="AN1392" s="4"/>
      <c r="AO1392" s="4"/>
      <c r="AP1392" s="4"/>
      <c r="AQ1392" s="4"/>
      <c r="AR1392" s="4"/>
    </row>
    <row r="1393" spans="1:44" s="25" customFormat="1" x14ac:dyDescent="0.3">
      <c r="A1393" s="26">
        <v>3826</v>
      </c>
      <c r="B1393" s="3">
        <v>7001703927</v>
      </c>
      <c r="C1393" s="4" t="s">
        <v>4527</v>
      </c>
      <c r="D1393" s="5" t="s">
        <v>1566</v>
      </c>
      <c r="E1393" s="4" t="s">
        <v>80</v>
      </c>
      <c r="F1393" s="3">
        <v>44</v>
      </c>
      <c r="G1393" s="3" t="s">
        <v>81</v>
      </c>
      <c r="H1393" s="4" t="s">
        <v>6155</v>
      </c>
      <c r="I1393" s="4" t="s">
        <v>12</v>
      </c>
      <c r="J1393" s="5" t="s">
        <v>1888</v>
      </c>
      <c r="K1393" s="25">
        <v>45105</v>
      </c>
      <c r="L1393" s="4" t="s">
        <v>37</v>
      </c>
      <c r="M1393" s="64" t="e">
        <f>VLOOKUP(Table13[[#This Row],[PNF]],'[1]FVDatabase-UK AID'!$B:$M,12,FALSE)</f>
        <v>#N/A</v>
      </c>
      <c r="N1393" s="64" t="str">
        <f>VLOOKUP(Table13[[#This Row],[PNF]],[1]PRM57000!$B:$M,12,FALSE)</f>
        <v>Click here</v>
      </c>
      <c r="AH1393" s="4"/>
      <c r="AI1393" s="4"/>
      <c r="AJ1393" s="4"/>
      <c r="AK1393" s="4"/>
      <c r="AL1393" s="4"/>
      <c r="AM1393" s="4"/>
      <c r="AN1393" s="4"/>
      <c r="AO1393" s="4"/>
      <c r="AP1393" s="4"/>
      <c r="AQ1393" s="4"/>
      <c r="AR1393" s="4"/>
    </row>
    <row r="1394" spans="1:44" s="25" customFormat="1" x14ac:dyDescent="0.3">
      <c r="A1394" s="26">
        <v>3827</v>
      </c>
      <c r="B1394" s="3">
        <v>7002394979</v>
      </c>
      <c r="C1394" s="4" t="s">
        <v>3703</v>
      </c>
      <c r="D1394" s="5" t="s">
        <v>249</v>
      </c>
      <c r="E1394" s="4" t="s">
        <v>80</v>
      </c>
      <c r="F1394" s="3">
        <v>35</v>
      </c>
      <c r="G1394" s="3" t="s">
        <v>81</v>
      </c>
      <c r="H1394" s="4" t="s">
        <v>6155</v>
      </c>
      <c r="I1394" s="4" t="s">
        <v>12</v>
      </c>
      <c r="J1394" s="5" t="s">
        <v>1888</v>
      </c>
      <c r="K1394" s="25">
        <v>45105</v>
      </c>
      <c r="L1394" s="4" t="s">
        <v>37</v>
      </c>
      <c r="M1394" s="64" t="e">
        <f>VLOOKUP(Table13[[#This Row],[PNF]],'[1]FVDatabase-UK AID'!$B:$M,12,FALSE)</f>
        <v>#N/A</v>
      </c>
      <c r="N1394" s="64" t="str">
        <f>VLOOKUP(Table13[[#This Row],[PNF]],[1]PRM57000!$B:$M,12,FALSE)</f>
        <v>Click here</v>
      </c>
      <c r="AH1394" s="4"/>
      <c r="AI1394" s="4"/>
      <c r="AJ1394" s="4"/>
      <c r="AK1394" s="4"/>
      <c r="AL1394" s="4"/>
      <c r="AM1394" s="4"/>
      <c r="AN1394" s="4"/>
      <c r="AO1394" s="4"/>
      <c r="AP1394" s="4"/>
      <c r="AQ1394" s="4"/>
      <c r="AR1394" s="4"/>
    </row>
    <row r="1395" spans="1:44" s="25" customFormat="1" x14ac:dyDescent="0.3">
      <c r="A1395" s="26">
        <v>3828</v>
      </c>
      <c r="B1395" s="30">
        <v>7001829940</v>
      </c>
      <c r="C1395" s="4" t="s">
        <v>4528</v>
      </c>
      <c r="D1395" s="5" t="s">
        <v>1566</v>
      </c>
      <c r="E1395" s="4" t="s">
        <v>80</v>
      </c>
      <c r="F1395" s="3">
        <v>45</v>
      </c>
      <c r="G1395" s="3" t="s">
        <v>81</v>
      </c>
      <c r="H1395" s="4" t="s">
        <v>6155</v>
      </c>
      <c r="I1395" s="4" t="s">
        <v>12</v>
      </c>
      <c r="J1395" s="5" t="s">
        <v>1888</v>
      </c>
      <c r="K1395" s="25">
        <v>45105</v>
      </c>
      <c r="L1395" s="4" t="s">
        <v>37</v>
      </c>
      <c r="M1395" s="64" t="e">
        <f>VLOOKUP(Table13[[#This Row],[PNF]],'[1]FVDatabase-UK AID'!$B:$M,12,FALSE)</f>
        <v>#N/A</v>
      </c>
      <c r="N1395" s="64" t="str">
        <f>VLOOKUP(Table13[[#This Row],[PNF]],[1]PRM57000!$B:$M,12,FALSE)</f>
        <v>Click here</v>
      </c>
      <c r="AH1395" s="4"/>
      <c r="AI1395" s="4"/>
      <c r="AJ1395" s="4"/>
      <c r="AK1395" s="4"/>
      <c r="AL1395" s="4"/>
      <c r="AM1395" s="4"/>
      <c r="AN1395" s="4"/>
      <c r="AO1395" s="4"/>
      <c r="AP1395" s="4"/>
      <c r="AQ1395" s="4"/>
      <c r="AR1395" s="4"/>
    </row>
    <row r="1396" spans="1:44" s="25" customFormat="1" x14ac:dyDescent="0.3">
      <c r="A1396" s="26">
        <v>3829</v>
      </c>
      <c r="B1396" s="30">
        <v>7001781969</v>
      </c>
      <c r="C1396" s="4" t="s">
        <v>2275</v>
      </c>
      <c r="D1396" s="5" t="s">
        <v>249</v>
      </c>
      <c r="E1396" s="4" t="s">
        <v>80</v>
      </c>
      <c r="F1396" s="3">
        <v>36</v>
      </c>
      <c r="G1396" s="3" t="s">
        <v>81</v>
      </c>
      <c r="H1396" s="4" t="s">
        <v>6155</v>
      </c>
      <c r="I1396" s="4" t="s">
        <v>12</v>
      </c>
      <c r="J1396" s="5" t="s">
        <v>1888</v>
      </c>
      <c r="K1396" s="25">
        <v>45105</v>
      </c>
      <c r="L1396" s="4" t="s">
        <v>37</v>
      </c>
      <c r="M1396" s="64" t="str">
        <f>VLOOKUP(Table13[[#This Row],[PNF]],'[1]FVDatabase-UK AID'!$B:$M,12,FALSE)</f>
        <v>Click here</v>
      </c>
      <c r="N1396" s="64" t="str">
        <f>VLOOKUP(Table13[[#This Row],[PNF]],[1]PRM57000!$B:$M,12,FALSE)</f>
        <v>Click here</v>
      </c>
      <c r="AH1396" s="4"/>
      <c r="AI1396" s="4"/>
      <c r="AJ1396" s="4"/>
      <c r="AK1396" s="4"/>
      <c r="AL1396" s="4"/>
      <c r="AM1396" s="4"/>
      <c r="AN1396" s="4"/>
      <c r="AO1396" s="4"/>
      <c r="AP1396" s="4"/>
      <c r="AQ1396" s="4"/>
      <c r="AR1396" s="4"/>
    </row>
    <row r="1397" spans="1:44" s="25" customFormat="1" x14ac:dyDescent="0.3">
      <c r="A1397" s="26">
        <v>3830</v>
      </c>
      <c r="B1397" s="3">
        <v>7002380167</v>
      </c>
      <c r="C1397" s="4" t="s">
        <v>3030</v>
      </c>
      <c r="D1397" s="5" t="s">
        <v>1566</v>
      </c>
      <c r="E1397" s="4" t="s">
        <v>80</v>
      </c>
      <c r="F1397" s="3">
        <v>44</v>
      </c>
      <c r="G1397" s="3" t="s">
        <v>81</v>
      </c>
      <c r="H1397" s="4" t="s">
        <v>6155</v>
      </c>
      <c r="I1397" s="4" t="s">
        <v>12</v>
      </c>
      <c r="J1397" s="5" t="s">
        <v>1888</v>
      </c>
      <c r="K1397" s="25">
        <v>45106</v>
      </c>
      <c r="L1397" s="4" t="s">
        <v>37</v>
      </c>
      <c r="M1397" s="64" t="e">
        <f>VLOOKUP(Table13[[#This Row],[PNF]],'[1]FVDatabase-UK AID'!$B:$M,12,FALSE)</f>
        <v>#N/A</v>
      </c>
      <c r="N1397" s="64" t="str">
        <f>VLOOKUP(Table13[[#This Row],[PNF]],[1]PRM57000!$B:$M,12,FALSE)</f>
        <v>Click here</v>
      </c>
      <c r="AH1397" s="4"/>
      <c r="AI1397" s="4"/>
      <c r="AJ1397" s="4"/>
      <c r="AK1397" s="4"/>
      <c r="AL1397" s="4"/>
      <c r="AM1397" s="4"/>
      <c r="AN1397" s="4"/>
      <c r="AO1397" s="4"/>
      <c r="AP1397" s="4"/>
      <c r="AQ1397" s="4"/>
      <c r="AR1397" s="4"/>
    </row>
    <row r="1398" spans="1:44" s="25" customFormat="1" x14ac:dyDescent="0.3">
      <c r="A1398" s="26">
        <v>3831</v>
      </c>
      <c r="B1398" s="3">
        <v>7002918487</v>
      </c>
      <c r="C1398" s="4" t="s">
        <v>4529</v>
      </c>
      <c r="D1398" s="5" t="s">
        <v>1566</v>
      </c>
      <c r="E1398" s="4" t="s">
        <v>80</v>
      </c>
      <c r="F1398" s="3">
        <v>38</v>
      </c>
      <c r="G1398" s="3" t="s">
        <v>81</v>
      </c>
      <c r="H1398" s="4" t="s">
        <v>6155</v>
      </c>
      <c r="I1398" s="4" t="s">
        <v>12</v>
      </c>
      <c r="J1398" s="5" t="s">
        <v>1888</v>
      </c>
      <c r="K1398" s="25">
        <v>45106</v>
      </c>
      <c r="L1398" s="4" t="s">
        <v>37</v>
      </c>
      <c r="M1398" s="64" t="e">
        <f>VLOOKUP(Table13[[#This Row],[PNF]],'[1]FVDatabase-UK AID'!$B:$M,12,FALSE)</f>
        <v>#N/A</v>
      </c>
      <c r="N1398" s="64" t="str">
        <f>VLOOKUP(Table13[[#This Row],[PNF]],[1]PRM57000!$B:$M,12,FALSE)</f>
        <v>Click here</v>
      </c>
      <c r="AH1398" s="4"/>
      <c r="AI1398" s="4"/>
      <c r="AJ1398" s="4"/>
      <c r="AK1398" s="4"/>
      <c r="AL1398" s="4"/>
      <c r="AM1398" s="4"/>
      <c r="AN1398" s="4"/>
      <c r="AO1398" s="4"/>
      <c r="AP1398" s="4"/>
      <c r="AQ1398" s="4"/>
      <c r="AR1398" s="4"/>
    </row>
    <row r="1399" spans="1:44" s="25" customFormat="1" x14ac:dyDescent="0.3">
      <c r="A1399" s="26">
        <v>3832</v>
      </c>
      <c r="B1399" s="3">
        <v>7002443565</v>
      </c>
      <c r="C1399" s="4" t="s">
        <v>4530</v>
      </c>
      <c r="D1399" s="5" t="s">
        <v>1566</v>
      </c>
      <c r="E1399" s="4" t="s">
        <v>80</v>
      </c>
      <c r="F1399" s="3">
        <v>46</v>
      </c>
      <c r="G1399" s="3" t="s">
        <v>81</v>
      </c>
      <c r="H1399" s="4" t="s">
        <v>6155</v>
      </c>
      <c r="I1399" s="4" t="s">
        <v>12</v>
      </c>
      <c r="J1399" s="5" t="s">
        <v>1888</v>
      </c>
      <c r="K1399" s="25">
        <v>45106</v>
      </c>
      <c r="L1399" s="4" t="s">
        <v>37</v>
      </c>
      <c r="M1399" s="64" t="e">
        <f>VLOOKUP(Table13[[#This Row],[PNF]],'[1]FVDatabase-UK AID'!$B:$M,12,FALSE)</f>
        <v>#N/A</v>
      </c>
      <c r="N1399" s="64" t="str">
        <f>VLOOKUP(Table13[[#This Row],[PNF]],[1]PRM57000!$B:$M,12,FALSE)</f>
        <v>Click here</v>
      </c>
      <c r="AH1399" s="4"/>
      <c r="AI1399" s="4"/>
      <c r="AJ1399" s="4"/>
      <c r="AK1399" s="4"/>
      <c r="AL1399" s="4"/>
      <c r="AM1399" s="4"/>
      <c r="AN1399" s="4"/>
      <c r="AO1399" s="4"/>
      <c r="AP1399" s="4"/>
      <c r="AQ1399" s="4"/>
      <c r="AR1399" s="4"/>
    </row>
    <row r="1400" spans="1:44" s="25" customFormat="1" x14ac:dyDescent="0.3">
      <c r="A1400" s="26">
        <v>3833</v>
      </c>
      <c r="B1400" s="3">
        <v>7002592944</v>
      </c>
      <c r="C1400" s="4" t="s">
        <v>2704</v>
      </c>
      <c r="D1400" s="5" t="s">
        <v>249</v>
      </c>
      <c r="E1400" s="4" t="s">
        <v>80</v>
      </c>
      <c r="F1400" s="3">
        <v>28</v>
      </c>
      <c r="G1400" s="3" t="s">
        <v>81</v>
      </c>
      <c r="H1400" s="4" t="s">
        <v>6155</v>
      </c>
      <c r="I1400" s="4" t="s">
        <v>12</v>
      </c>
      <c r="J1400" s="5" t="s">
        <v>1888</v>
      </c>
      <c r="K1400" s="25">
        <v>45106</v>
      </c>
      <c r="L1400" s="4" t="s">
        <v>37</v>
      </c>
      <c r="M1400" s="64" t="str">
        <f>VLOOKUP(Table13[[#This Row],[PNF]],'[1]FVDatabase-UK AID'!$B:$M,12,FALSE)</f>
        <v>Click here</v>
      </c>
      <c r="N1400" s="64" t="str">
        <f>VLOOKUP(Table13[[#This Row],[PNF]],[1]PRM57000!$B:$M,12,FALSE)</f>
        <v>Click here</v>
      </c>
      <c r="AH1400" s="4"/>
      <c r="AI1400" s="4"/>
      <c r="AJ1400" s="4"/>
      <c r="AK1400" s="4"/>
      <c r="AL1400" s="4"/>
      <c r="AM1400" s="4"/>
      <c r="AN1400" s="4"/>
      <c r="AO1400" s="4"/>
      <c r="AP1400" s="4"/>
      <c r="AQ1400" s="4"/>
      <c r="AR1400" s="4"/>
    </row>
    <row r="1401" spans="1:44" s="25" customFormat="1" x14ac:dyDescent="0.3">
      <c r="A1401" s="26">
        <v>3834</v>
      </c>
      <c r="B1401" s="3">
        <v>7002911488</v>
      </c>
      <c r="C1401" s="4" t="s">
        <v>4531</v>
      </c>
      <c r="D1401" s="5" t="s">
        <v>1566</v>
      </c>
      <c r="E1401" s="4" t="s">
        <v>80</v>
      </c>
      <c r="F1401" s="3">
        <v>42</v>
      </c>
      <c r="G1401" s="3" t="s">
        <v>81</v>
      </c>
      <c r="H1401" s="4" t="s">
        <v>6155</v>
      </c>
      <c r="I1401" s="4" t="s">
        <v>12</v>
      </c>
      <c r="J1401" s="5" t="s">
        <v>1888</v>
      </c>
      <c r="K1401" s="25">
        <v>45106</v>
      </c>
      <c r="L1401" s="4" t="s">
        <v>37</v>
      </c>
      <c r="M1401" s="64" t="e">
        <f>VLOOKUP(Table13[[#This Row],[PNF]],'[1]FVDatabase-UK AID'!$B:$M,12,FALSE)</f>
        <v>#N/A</v>
      </c>
      <c r="N1401" s="64" t="str">
        <f>VLOOKUP(Table13[[#This Row],[PNF]],[1]PRM57000!$B:$M,12,FALSE)</f>
        <v>Click here</v>
      </c>
      <c r="AH1401" s="4"/>
      <c r="AI1401" s="4"/>
      <c r="AJ1401" s="4"/>
      <c r="AK1401" s="4"/>
      <c r="AL1401" s="4"/>
      <c r="AM1401" s="4"/>
      <c r="AN1401" s="4"/>
      <c r="AO1401" s="4"/>
      <c r="AP1401" s="4"/>
      <c r="AQ1401" s="4"/>
      <c r="AR1401" s="4"/>
    </row>
    <row r="1402" spans="1:44" s="25" customFormat="1" x14ac:dyDescent="0.3">
      <c r="A1402" s="26">
        <v>3835</v>
      </c>
      <c r="B1402" s="30">
        <v>7001826341</v>
      </c>
      <c r="C1402" s="4" t="s">
        <v>4532</v>
      </c>
      <c r="D1402" s="5" t="s">
        <v>1566</v>
      </c>
      <c r="E1402" s="4" t="s">
        <v>80</v>
      </c>
      <c r="F1402" s="3">
        <v>34</v>
      </c>
      <c r="G1402" s="3" t="s">
        <v>81</v>
      </c>
      <c r="H1402" s="4" t="s">
        <v>6155</v>
      </c>
      <c r="I1402" s="4" t="s">
        <v>12</v>
      </c>
      <c r="J1402" s="5" t="s">
        <v>1888</v>
      </c>
      <c r="K1402" s="25">
        <v>45106</v>
      </c>
      <c r="L1402" s="4" t="s">
        <v>37</v>
      </c>
      <c r="M1402" s="64" t="e">
        <f>VLOOKUP(Table13[[#This Row],[PNF]],'[1]FVDatabase-UK AID'!$B:$M,12,FALSE)</f>
        <v>#N/A</v>
      </c>
      <c r="N1402" s="64" t="str">
        <f>VLOOKUP(Table13[[#This Row],[PNF]],[1]PRM57000!$B:$M,12,FALSE)</f>
        <v>Click here</v>
      </c>
      <c r="AH1402" s="4"/>
      <c r="AI1402" s="4"/>
      <c r="AJ1402" s="4"/>
      <c r="AK1402" s="4"/>
      <c r="AL1402" s="4"/>
      <c r="AM1402" s="4"/>
      <c r="AN1402" s="4"/>
      <c r="AO1402" s="4"/>
      <c r="AP1402" s="4"/>
      <c r="AQ1402" s="4"/>
      <c r="AR1402" s="4"/>
    </row>
    <row r="1403" spans="1:44" s="25" customFormat="1" x14ac:dyDescent="0.3">
      <c r="A1403" s="26">
        <v>3836</v>
      </c>
      <c r="B1403" s="30">
        <v>7001777124</v>
      </c>
      <c r="C1403" s="4" t="s">
        <v>6190</v>
      </c>
      <c r="D1403" s="5" t="s">
        <v>1566</v>
      </c>
      <c r="E1403" s="4" t="s">
        <v>80</v>
      </c>
      <c r="F1403" s="3">
        <v>31</v>
      </c>
      <c r="G1403" s="3" t="s">
        <v>81</v>
      </c>
      <c r="H1403" s="4" t="s">
        <v>6155</v>
      </c>
      <c r="I1403" s="4" t="s">
        <v>12</v>
      </c>
      <c r="J1403" s="5" t="s">
        <v>1888</v>
      </c>
      <c r="K1403" s="25">
        <v>45106</v>
      </c>
      <c r="L1403" s="4" t="s">
        <v>37</v>
      </c>
      <c r="M1403" s="64" t="e">
        <f>VLOOKUP(Table13[[#This Row],[PNF]],'[1]FVDatabase-UK AID'!$B:$M,12,FALSE)</f>
        <v>#N/A</v>
      </c>
      <c r="N1403" s="64" t="str">
        <f>VLOOKUP(Table13[[#This Row],[PNF]],[1]PRM57000!$B:$M,12,FALSE)</f>
        <v>Click here</v>
      </c>
      <c r="AH1403" s="4"/>
      <c r="AI1403" s="4"/>
      <c r="AJ1403" s="4"/>
      <c r="AK1403" s="4"/>
      <c r="AL1403" s="4"/>
      <c r="AM1403" s="4"/>
      <c r="AN1403" s="4"/>
      <c r="AO1403" s="4"/>
      <c r="AP1403" s="4"/>
      <c r="AQ1403" s="4"/>
      <c r="AR1403" s="4"/>
    </row>
    <row r="1404" spans="1:44" s="25" customFormat="1" x14ac:dyDescent="0.3">
      <c r="A1404" s="26">
        <v>3837</v>
      </c>
      <c r="B1404" s="3">
        <v>7002258604</v>
      </c>
      <c r="C1404" s="4" t="s">
        <v>4534</v>
      </c>
      <c r="D1404" s="5" t="s">
        <v>1566</v>
      </c>
      <c r="E1404" s="4" t="s">
        <v>80</v>
      </c>
      <c r="F1404" s="3">
        <v>44</v>
      </c>
      <c r="G1404" s="3" t="s">
        <v>81</v>
      </c>
      <c r="H1404" s="4" t="s">
        <v>6155</v>
      </c>
      <c r="I1404" s="4" t="s">
        <v>12</v>
      </c>
      <c r="J1404" s="5" t="s">
        <v>1888</v>
      </c>
      <c r="K1404" s="25">
        <v>45106</v>
      </c>
      <c r="L1404" s="4" t="s">
        <v>37</v>
      </c>
      <c r="M1404" s="64" t="e">
        <f>VLOOKUP(Table13[[#This Row],[PNF]],'[1]FVDatabase-UK AID'!$B:$M,12,FALSE)</f>
        <v>#N/A</v>
      </c>
      <c r="N1404" s="64" t="str">
        <f>VLOOKUP(Table13[[#This Row],[PNF]],[1]PRM57000!$B:$M,12,FALSE)</f>
        <v>Click here</v>
      </c>
      <c r="AH1404" s="4"/>
      <c r="AI1404" s="4"/>
      <c r="AJ1404" s="4"/>
      <c r="AK1404" s="4"/>
      <c r="AL1404" s="4"/>
      <c r="AM1404" s="4"/>
      <c r="AN1404" s="4"/>
      <c r="AO1404" s="4"/>
      <c r="AP1404" s="4"/>
      <c r="AQ1404" s="4"/>
      <c r="AR1404" s="4"/>
    </row>
    <row r="1405" spans="1:44" s="25" customFormat="1" x14ac:dyDescent="0.3">
      <c r="A1405" s="26">
        <v>3838</v>
      </c>
      <c r="B1405" s="3">
        <v>7002705267</v>
      </c>
      <c r="C1405" s="4" t="s">
        <v>4535</v>
      </c>
      <c r="D1405" s="5" t="s">
        <v>1566</v>
      </c>
      <c r="E1405" s="4" t="s">
        <v>80</v>
      </c>
      <c r="F1405" s="3">
        <v>36</v>
      </c>
      <c r="G1405" s="3" t="s">
        <v>81</v>
      </c>
      <c r="H1405" s="4" t="s">
        <v>6155</v>
      </c>
      <c r="I1405" s="4" t="s">
        <v>12</v>
      </c>
      <c r="J1405" s="5" t="s">
        <v>1888</v>
      </c>
      <c r="K1405" s="25">
        <v>45106</v>
      </c>
      <c r="L1405" s="4" t="s">
        <v>37</v>
      </c>
      <c r="M1405" s="64" t="e">
        <f>VLOOKUP(Table13[[#This Row],[PNF]],'[1]FVDatabase-UK AID'!$B:$M,12,FALSE)</f>
        <v>#N/A</v>
      </c>
      <c r="N1405" s="64" t="str">
        <f>VLOOKUP(Table13[[#This Row],[PNF]],[1]PRM57000!$B:$M,12,FALSE)</f>
        <v>Click here</v>
      </c>
      <c r="AH1405" s="4"/>
      <c r="AI1405" s="4"/>
      <c r="AJ1405" s="4"/>
      <c r="AK1405" s="4"/>
      <c r="AL1405" s="4"/>
      <c r="AM1405" s="4"/>
      <c r="AN1405" s="4"/>
      <c r="AO1405" s="4"/>
      <c r="AP1405" s="4"/>
      <c r="AQ1405" s="4"/>
      <c r="AR1405" s="4"/>
    </row>
    <row r="1406" spans="1:44" s="25" customFormat="1" x14ac:dyDescent="0.3">
      <c r="A1406" s="26">
        <v>3839</v>
      </c>
      <c r="B1406" s="30">
        <v>7001867713</v>
      </c>
      <c r="C1406" s="4" t="s">
        <v>4536</v>
      </c>
      <c r="D1406" s="5" t="s">
        <v>1566</v>
      </c>
      <c r="E1406" s="4" t="s">
        <v>80</v>
      </c>
      <c r="F1406" s="3">
        <v>40</v>
      </c>
      <c r="G1406" s="3" t="s">
        <v>81</v>
      </c>
      <c r="H1406" s="4" t="s">
        <v>6155</v>
      </c>
      <c r="I1406" s="4" t="s">
        <v>12</v>
      </c>
      <c r="J1406" s="5" t="s">
        <v>1888</v>
      </c>
      <c r="K1406" s="25">
        <v>45106</v>
      </c>
      <c r="L1406" s="4" t="s">
        <v>37</v>
      </c>
      <c r="M1406" s="64" t="e">
        <f>VLOOKUP(Table13[[#This Row],[PNF]],'[1]FVDatabase-UK AID'!$B:$M,12,FALSE)</f>
        <v>#N/A</v>
      </c>
      <c r="N1406" s="64" t="str">
        <f>VLOOKUP(Table13[[#This Row],[PNF]],[1]PRM57000!$B:$M,12,FALSE)</f>
        <v>Click here</v>
      </c>
      <c r="AH1406" s="4"/>
      <c r="AI1406" s="4"/>
      <c r="AJ1406" s="4"/>
      <c r="AK1406" s="4"/>
      <c r="AL1406" s="4"/>
      <c r="AM1406" s="4"/>
      <c r="AN1406" s="4"/>
      <c r="AO1406" s="4"/>
      <c r="AP1406" s="4"/>
      <c r="AQ1406" s="4"/>
      <c r="AR1406" s="4"/>
    </row>
    <row r="1407" spans="1:44" s="25" customFormat="1" x14ac:dyDescent="0.3">
      <c r="A1407" s="26">
        <v>3840</v>
      </c>
      <c r="B1407" s="3">
        <v>7001661742</v>
      </c>
      <c r="C1407" s="4" t="s">
        <v>4537</v>
      </c>
      <c r="D1407" s="5" t="s">
        <v>1566</v>
      </c>
      <c r="E1407" s="4" t="s">
        <v>80</v>
      </c>
      <c r="F1407" s="3">
        <v>36</v>
      </c>
      <c r="G1407" s="3" t="s">
        <v>81</v>
      </c>
      <c r="H1407" s="4" t="s">
        <v>6155</v>
      </c>
      <c r="I1407" s="4" t="s">
        <v>12</v>
      </c>
      <c r="J1407" s="5" t="s">
        <v>1888</v>
      </c>
      <c r="K1407" s="25">
        <v>45106</v>
      </c>
      <c r="L1407" s="4" t="s">
        <v>37</v>
      </c>
      <c r="M1407" s="64" t="e">
        <f>VLOOKUP(Table13[[#This Row],[PNF]],'[1]FVDatabase-UK AID'!$B:$M,12,FALSE)</f>
        <v>#N/A</v>
      </c>
      <c r="N1407" s="64" t="str">
        <f>VLOOKUP(Table13[[#This Row],[PNF]],[1]PRM57000!$B:$M,12,FALSE)</f>
        <v>Click here</v>
      </c>
      <c r="AH1407" s="4"/>
      <c r="AI1407" s="4"/>
      <c r="AJ1407" s="4"/>
      <c r="AK1407" s="4"/>
      <c r="AL1407" s="4"/>
      <c r="AM1407" s="4"/>
      <c r="AN1407" s="4"/>
      <c r="AO1407" s="4"/>
      <c r="AP1407" s="4"/>
      <c r="AQ1407" s="4"/>
      <c r="AR1407" s="4"/>
    </row>
    <row r="1408" spans="1:44" s="25" customFormat="1" x14ac:dyDescent="0.3">
      <c r="A1408" s="26">
        <v>3841</v>
      </c>
      <c r="B1408" s="3">
        <v>7002178793</v>
      </c>
      <c r="C1408" s="4" t="s">
        <v>4538</v>
      </c>
      <c r="D1408" s="5" t="s">
        <v>1566</v>
      </c>
      <c r="E1408" s="4" t="s">
        <v>80</v>
      </c>
      <c r="F1408" s="3">
        <v>34</v>
      </c>
      <c r="G1408" s="3" t="s">
        <v>81</v>
      </c>
      <c r="H1408" s="4" t="s">
        <v>6155</v>
      </c>
      <c r="I1408" s="4" t="s">
        <v>12</v>
      </c>
      <c r="J1408" s="5" t="s">
        <v>1888</v>
      </c>
      <c r="K1408" s="25">
        <v>45106</v>
      </c>
      <c r="L1408" s="4" t="s">
        <v>37</v>
      </c>
      <c r="M1408" s="64" t="e">
        <f>VLOOKUP(Table13[[#This Row],[PNF]],'[1]FVDatabase-UK AID'!$B:$M,12,FALSE)</f>
        <v>#N/A</v>
      </c>
      <c r="N1408" s="64" t="str">
        <f>VLOOKUP(Table13[[#This Row],[PNF]],[1]PRM57000!$B:$M,12,FALSE)</f>
        <v>Click here</v>
      </c>
      <c r="AH1408" s="4"/>
      <c r="AI1408" s="4"/>
      <c r="AJ1408" s="4"/>
      <c r="AK1408" s="4"/>
      <c r="AL1408" s="4"/>
      <c r="AM1408" s="4"/>
      <c r="AN1408" s="4"/>
      <c r="AO1408" s="4"/>
      <c r="AP1408" s="4"/>
      <c r="AQ1408" s="4"/>
      <c r="AR1408" s="4"/>
    </row>
    <row r="1409" spans="1:44" s="25" customFormat="1" x14ac:dyDescent="0.3">
      <c r="A1409" s="26">
        <v>3842</v>
      </c>
      <c r="B1409" s="3">
        <v>7001565956</v>
      </c>
      <c r="C1409" s="4" t="s">
        <v>4539</v>
      </c>
      <c r="D1409" s="5" t="s">
        <v>1566</v>
      </c>
      <c r="E1409" s="4" t="s">
        <v>80</v>
      </c>
      <c r="F1409" s="3">
        <v>33</v>
      </c>
      <c r="G1409" s="3" t="s">
        <v>81</v>
      </c>
      <c r="H1409" s="4" t="s">
        <v>6155</v>
      </c>
      <c r="I1409" s="4" t="s">
        <v>12</v>
      </c>
      <c r="J1409" s="5" t="s">
        <v>1888</v>
      </c>
      <c r="K1409" s="25">
        <v>45106</v>
      </c>
      <c r="L1409" s="4" t="s">
        <v>37</v>
      </c>
      <c r="M1409" s="64" t="e">
        <f>VLOOKUP(Table13[[#This Row],[PNF]],'[1]FVDatabase-UK AID'!$B:$M,12,FALSE)</f>
        <v>#N/A</v>
      </c>
      <c r="N1409" s="64" t="str">
        <f>VLOOKUP(Table13[[#This Row],[PNF]],[1]PRM57000!$B:$M,12,FALSE)</f>
        <v>Click here</v>
      </c>
      <c r="AH1409" s="4"/>
      <c r="AI1409" s="4"/>
      <c r="AJ1409" s="4"/>
      <c r="AK1409" s="4"/>
      <c r="AL1409" s="4"/>
      <c r="AM1409" s="4"/>
      <c r="AN1409" s="4"/>
      <c r="AO1409" s="4"/>
      <c r="AP1409" s="4"/>
      <c r="AQ1409" s="4"/>
      <c r="AR1409" s="4"/>
    </row>
    <row r="1410" spans="1:44" s="25" customFormat="1" x14ac:dyDescent="0.3">
      <c r="A1410" s="26">
        <v>3843</v>
      </c>
      <c r="B1410" s="3">
        <v>7001384128</v>
      </c>
      <c r="C1410" s="4" t="s">
        <v>4540</v>
      </c>
      <c r="D1410" s="5" t="s">
        <v>1566</v>
      </c>
      <c r="E1410" s="4" t="s">
        <v>80</v>
      </c>
      <c r="F1410" s="3">
        <v>41</v>
      </c>
      <c r="G1410" s="3" t="s">
        <v>81</v>
      </c>
      <c r="H1410" s="4" t="s">
        <v>6155</v>
      </c>
      <c r="I1410" s="4" t="s">
        <v>12</v>
      </c>
      <c r="J1410" s="5" t="s">
        <v>1888</v>
      </c>
      <c r="K1410" s="25">
        <v>45106</v>
      </c>
      <c r="L1410" s="4" t="s">
        <v>37</v>
      </c>
      <c r="M1410" s="64" t="e">
        <f>VLOOKUP(Table13[[#This Row],[PNF]],'[1]FVDatabase-UK AID'!$B:$M,12,FALSE)</f>
        <v>#N/A</v>
      </c>
      <c r="N1410" s="64" t="str">
        <f>VLOOKUP(Table13[[#This Row],[PNF]],[1]PRM57000!$B:$M,12,FALSE)</f>
        <v>Click here</v>
      </c>
      <c r="AH1410" s="4"/>
      <c r="AI1410" s="4"/>
      <c r="AJ1410" s="4"/>
      <c r="AK1410" s="4"/>
      <c r="AL1410" s="4"/>
      <c r="AM1410" s="4"/>
      <c r="AN1410" s="4"/>
      <c r="AO1410" s="4"/>
      <c r="AP1410" s="4"/>
      <c r="AQ1410" s="4"/>
      <c r="AR1410" s="4"/>
    </row>
    <row r="1411" spans="1:44" s="25" customFormat="1" x14ac:dyDescent="0.3">
      <c r="A1411" s="26">
        <v>3844</v>
      </c>
      <c r="B1411" s="3">
        <v>7002367445</v>
      </c>
      <c r="C1411" s="4" t="s">
        <v>6191</v>
      </c>
      <c r="D1411" s="5" t="s">
        <v>1566</v>
      </c>
      <c r="E1411" s="4" t="s">
        <v>80</v>
      </c>
      <c r="F1411" s="3">
        <v>32</v>
      </c>
      <c r="G1411" s="3" t="s">
        <v>81</v>
      </c>
      <c r="H1411" s="4" t="s">
        <v>6155</v>
      </c>
      <c r="I1411" s="4" t="s">
        <v>12</v>
      </c>
      <c r="J1411" s="5" t="s">
        <v>1888</v>
      </c>
      <c r="K1411" s="25">
        <v>45106</v>
      </c>
      <c r="L1411" s="4" t="s">
        <v>37</v>
      </c>
      <c r="M1411" s="64" t="e">
        <f>VLOOKUP(Table13[[#This Row],[PNF]],'[1]FVDatabase-UK AID'!$B:$M,12,FALSE)</f>
        <v>#N/A</v>
      </c>
      <c r="N1411" s="64" t="str">
        <f>VLOOKUP(Table13[[#This Row],[PNF]],[1]PRM57000!$B:$M,12,FALSE)</f>
        <v>Click here</v>
      </c>
      <c r="AH1411" s="4"/>
      <c r="AI1411" s="4"/>
      <c r="AJ1411" s="4"/>
      <c r="AK1411" s="4"/>
      <c r="AL1411" s="4"/>
      <c r="AM1411" s="4"/>
      <c r="AN1411" s="4"/>
      <c r="AO1411" s="4"/>
      <c r="AP1411" s="4"/>
      <c r="AQ1411" s="4"/>
      <c r="AR1411" s="4"/>
    </row>
    <row r="1412" spans="1:44" s="25" customFormat="1" x14ac:dyDescent="0.3">
      <c r="A1412" s="26">
        <v>3845</v>
      </c>
      <c r="B1412" s="3">
        <v>7002774492</v>
      </c>
      <c r="C1412" s="4" t="s">
        <v>4542</v>
      </c>
      <c r="D1412" s="5" t="s">
        <v>1566</v>
      </c>
      <c r="E1412" s="4" t="s">
        <v>80</v>
      </c>
      <c r="F1412" s="3">
        <v>28</v>
      </c>
      <c r="G1412" s="3" t="s">
        <v>81</v>
      </c>
      <c r="H1412" s="4" t="s">
        <v>6155</v>
      </c>
      <c r="I1412" s="4" t="s">
        <v>12</v>
      </c>
      <c r="J1412" s="5" t="s">
        <v>1888</v>
      </c>
      <c r="K1412" s="25">
        <v>45106</v>
      </c>
      <c r="L1412" s="4" t="s">
        <v>37</v>
      </c>
      <c r="M1412" s="64" t="e">
        <f>VLOOKUP(Table13[[#This Row],[PNF]],'[1]FVDatabase-UK AID'!$B:$M,12,FALSE)</f>
        <v>#N/A</v>
      </c>
      <c r="N1412" s="64" t="str">
        <f>VLOOKUP(Table13[[#This Row],[PNF]],[1]PRM57000!$B:$M,12,FALSE)</f>
        <v>Click here</v>
      </c>
      <c r="AH1412" s="4"/>
      <c r="AI1412" s="4"/>
      <c r="AJ1412" s="4"/>
      <c r="AK1412" s="4"/>
      <c r="AL1412" s="4"/>
      <c r="AM1412" s="4"/>
      <c r="AN1412" s="4"/>
      <c r="AO1412" s="4"/>
      <c r="AP1412" s="4"/>
      <c r="AQ1412" s="4"/>
      <c r="AR1412" s="4"/>
    </row>
    <row r="1413" spans="1:44" s="25" customFormat="1" x14ac:dyDescent="0.3">
      <c r="A1413" s="26">
        <v>3859</v>
      </c>
      <c r="B1413" s="3">
        <v>7001635695</v>
      </c>
      <c r="C1413" s="4" t="s">
        <v>4548</v>
      </c>
      <c r="D1413" s="5" t="s">
        <v>1566</v>
      </c>
      <c r="E1413" s="4" t="s">
        <v>80</v>
      </c>
      <c r="F1413" s="3">
        <v>37</v>
      </c>
      <c r="G1413" s="3" t="s">
        <v>81</v>
      </c>
      <c r="H1413" s="4" t="s">
        <v>6159</v>
      </c>
      <c r="I1413" s="4" t="s">
        <v>12</v>
      </c>
      <c r="J1413" s="5" t="s">
        <v>1888</v>
      </c>
      <c r="K1413" s="25">
        <v>45105</v>
      </c>
      <c r="L1413" s="4" t="s">
        <v>35</v>
      </c>
      <c r="M1413" s="64" t="e">
        <f>VLOOKUP(Table13[[#This Row],[PNF]],'[1]FVDatabase-UK AID'!$B:$M,12,FALSE)</f>
        <v>#N/A</v>
      </c>
      <c r="N1413" s="64" t="str">
        <f>VLOOKUP(Table13[[#This Row],[PNF]],[1]PRM57000!$B:$M,12,FALSE)</f>
        <v>Click here</v>
      </c>
      <c r="AH1413" s="4"/>
      <c r="AI1413" s="4"/>
      <c r="AJ1413" s="4"/>
      <c r="AK1413" s="4"/>
      <c r="AL1413" s="4"/>
      <c r="AM1413" s="4"/>
      <c r="AN1413" s="4"/>
      <c r="AO1413" s="4"/>
      <c r="AP1413" s="4"/>
      <c r="AQ1413" s="4"/>
      <c r="AR1413" s="4"/>
    </row>
    <row r="1414" spans="1:44" s="25" customFormat="1" x14ac:dyDescent="0.3">
      <c r="A1414" s="26">
        <v>3861</v>
      </c>
      <c r="B1414" s="3">
        <v>7001406969</v>
      </c>
      <c r="C1414" s="4" t="s">
        <v>4550</v>
      </c>
      <c r="D1414" s="5" t="s">
        <v>1566</v>
      </c>
      <c r="E1414" s="4" t="s">
        <v>80</v>
      </c>
      <c r="F1414" s="3"/>
      <c r="G1414" s="3" t="s">
        <v>81</v>
      </c>
      <c r="H1414" s="28" t="s">
        <v>6165</v>
      </c>
      <c r="I1414" s="4" t="s">
        <v>12</v>
      </c>
      <c r="J1414" s="5" t="s">
        <v>1888</v>
      </c>
      <c r="K1414" s="25">
        <v>45107</v>
      </c>
      <c r="L1414" s="4" t="s">
        <v>35</v>
      </c>
      <c r="M1414" s="64" t="e">
        <f>VLOOKUP(Table13[[#This Row],[PNF]],'[1]FVDatabase-UK AID'!$B:$M,12,FALSE)</f>
        <v>#N/A</v>
      </c>
      <c r="N1414" s="64" t="str">
        <f>VLOOKUP(Table13[[#This Row],[PNF]],[1]PRM57000!$B:$M,12,FALSE)</f>
        <v>Click here</v>
      </c>
      <c r="AH1414" s="4"/>
      <c r="AI1414" s="4"/>
      <c r="AJ1414" s="4"/>
      <c r="AK1414" s="4"/>
      <c r="AL1414" s="4"/>
      <c r="AM1414" s="4"/>
      <c r="AN1414" s="4"/>
      <c r="AO1414" s="4"/>
      <c r="AP1414" s="4"/>
      <c r="AQ1414" s="4"/>
      <c r="AR1414" s="4"/>
    </row>
    <row r="1415" spans="1:44" s="25" customFormat="1" x14ac:dyDescent="0.3">
      <c r="A1415" s="26">
        <v>3862</v>
      </c>
      <c r="B1415" s="3">
        <v>7002005787</v>
      </c>
      <c r="C1415" s="4" t="s">
        <v>4551</v>
      </c>
      <c r="D1415" s="5" t="s">
        <v>1566</v>
      </c>
      <c r="E1415" s="4" t="s">
        <v>80</v>
      </c>
      <c r="F1415" s="3"/>
      <c r="G1415" s="3" t="s">
        <v>81</v>
      </c>
      <c r="H1415" s="28" t="s">
        <v>6165</v>
      </c>
      <c r="I1415" s="4" t="s">
        <v>12</v>
      </c>
      <c r="J1415" s="5" t="s">
        <v>1888</v>
      </c>
      <c r="K1415" s="25">
        <v>45107</v>
      </c>
      <c r="L1415" s="4" t="s">
        <v>35</v>
      </c>
      <c r="M1415" s="64" t="e">
        <f>VLOOKUP(Table13[[#This Row],[PNF]],'[1]FVDatabase-UK AID'!$B:$M,12,FALSE)</f>
        <v>#N/A</v>
      </c>
      <c r="N1415" s="64" t="str">
        <f>VLOOKUP(Table13[[#This Row],[PNF]],[1]PRM57000!$B:$M,12,FALSE)</f>
        <v>Click here</v>
      </c>
      <c r="AH1415" s="4"/>
      <c r="AI1415" s="4"/>
      <c r="AJ1415" s="4"/>
      <c r="AK1415" s="4"/>
      <c r="AL1415" s="4"/>
      <c r="AM1415" s="4"/>
      <c r="AN1415" s="4"/>
      <c r="AO1415" s="4"/>
      <c r="AP1415" s="4"/>
      <c r="AQ1415" s="4"/>
      <c r="AR1415" s="4"/>
    </row>
    <row r="1416" spans="1:44" s="25" customFormat="1" x14ac:dyDescent="0.3">
      <c r="A1416" s="26">
        <v>3863</v>
      </c>
      <c r="B1416" s="3">
        <v>7001559209</v>
      </c>
      <c r="C1416" s="4" t="s">
        <v>4552</v>
      </c>
      <c r="D1416" s="5" t="s">
        <v>1566</v>
      </c>
      <c r="E1416" s="4" t="s">
        <v>80</v>
      </c>
      <c r="F1416" s="3"/>
      <c r="G1416" s="3" t="s">
        <v>81</v>
      </c>
      <c r="H1416" s="28" t="s">
        <v>6165</v>
      </c>
      <c r="I1416" s="4" t="s">
        <v>12</v>
      </c>
      <c r="J1416" s="5" t="s">
        <v>1888</v>
      </c>
      <c r="K1416" s="25">
        <v>45107</v>
      </c>
      <c r="L1416" s="4" t="s">
        <v>35</v>
      </c>
      <c r="M1416" s="64" t="e">
        <f>VLOOKUP(Table13[[#This Row],[PNF]],'[1]FVDatabase-UK AID'!$B:$M,12,FALSE)</f>
        <v>#N/A</v>
      </c>
      <c r="N1416" s="64" t="str">
        <f>VLOOKUP(Table13[[#This Row],[PNF]],[1]PRM57000!$B:$M,12,FALSE)</f>
        <v>Click here</v>
      </c>
      <c r="AH1416" s="4"/>
      <c r="AI1416" s="4"/>
      <c r="AJ1416" s="4"/>
      <c r="AK1416" s="4"/>
      <c r="AL1416" s="4"/>
      <c r="AM1416" s="4"/>
      <c r="AN1416" s="4"/>
      <c r="AO1416" s="4"/>
      <c r="AP1416" s="4"/>
      <c r="AQ1416" s="4"/>
      <c r="AR1416" s="4"/>
    </row>
    <row r="1417" spans="1:44" s="25" customFormat="1" x14ac:dyDescent="0.3">
      <c r="A1417" s="26">
        <v>3873</v>
      </c>
      <c r="B1417" s="3">
        <v>7002718120</v>
      </c>
      <c r="C1417" s="4" t="s">
        <v>4563</v>
      </c>
      <c r="D1417" s="5" t="s">
        <v>1566</v>
      </c>
      <c r="E1417" s="4" t="s">
        <v>80</v>
      </c>
      <c r="F1417" s="3">
        <v>38</v>
      </c>
      <c r="G1417" s="3" t="s">
        <v>81</v>
      </c>
      <c r="H1417" s="4" t="s">
        <v>6150</v>
      </c>
      <c r="I1417" s="4" t="s">
        <v>12</v>
      </c>
      <c r="J1417" s="5" t="s">
        <v>1888</v>
      </c>
      <c r="K1417" s="25">
        <v>45112</v>
      </c>
      <c r="L1417" s="4" t="s">
        <v>9</v>
      </c>
      <c r="M1417" s="64" t="e">
        <f>VLOOKUP(Table13[[#This Row],[PNF]],'[1]FVDatabase-UK AID'!$B:$M,12,FALSE)</f>
        <v>#N/A</v>
      </c>
      <c r="N1417" s="64" t="str">
        <f>VLOOKUP(Table13[[#This Row],[PNF]],[1]PRM57000!$B:$M,12,FALSE)</f>
        <v>Click here</v>
      </c>
      <c r="AH1417" s="4"/>
      <c r="AI1417" s="4"/>
      <c r="AJ1417" s="4"/>
      <c r="AK1417" s="4"/>
      <c r="AL1417" s="4"/>
      <c r="AM1417" s="4"/>
      <c r="AN1417" s="4"/>
      <c r="AO1417" s="4"/>
      <c r="AP1417" s="4"/>
      <c r="AQ1417" s="4"/>
      <c r="AR1417" s="4"/>
    </row>
    <row r="1418" spans="1:44" s="25" customFormat="1" x14ac:dyDescent="0.3">
      <c r="A1418" s="26">
        <v>3875</v>
      </c>
      <c r="B1418" s="30">
        <v>7001894926</v>
      </c>
      <c r="C1418" s="4" t="s">
        <v>4565</v>
      </c>
      <c r="D1418" s="5" t="s">
        <v>1566</v>
      </c>
      <c r="E1418" s="4" t="s">
        <v>80</v>
      </c>
      <c r="F1418" s="3">
        <v>59</v>
      </c>
      <c r="G1418" s="3" t="s">
        <v>81</v>
      </c>
      <c r="H1418" s="4" t="s">
        <v>6150</v>
      </c>
      <c r="I1418" s="4" t="s">
        <v>12</v>
      </c>
      <c r="J1418" s="5" t="s">
        <v>1888</v>
      </c>
      <c r="K1418" s="25">
        <v>45112</v>
      </c>
      <c r="L1418" s="4" t="s">
        <v>9</v>
      </c>
      <c r="M1418" s="64" t="e">
        <f>VLOOKUP(Table13[[#This Row],[PNF]],'[1]FVDatabase-UK AID'!$B:$M,12,FALSE)</f>
        <v>#N/A</v>
      </c>
      <c r="N1418" s="64" t="str">
        <f>VLOOKUP(Table13[[#This Row],[PNF]],[1]PRM57000!$B:$M,12,FALSE)</f>
        <v>Click here</v>
      </c>
      <c r="AH1418" s="4"/>
      <c r="AI1418" s="4"/>
      <c r="AJ1418" s="4"/>
      <c r="AK1418" s="4"/>
      <c r="AL1418" s="4"/>
      <c r="AM1418" s="4"/>
      <c r="AN1418" s="4"/>
      <c r="AO1418" s="4"/>
      <c r="AP1418" s="4"/>
      <c r="AQ1418" s="4"/>
      <c r="AR1418" s="4"/>
    </row>
    <row r="1419" spans="1:44" s="25" customFormat="1" x14ac:dyDescent="0.3">
      <c r="A1419" s="26">
        <v>3876</v>
      </c>
      <c r="B1419" s="3">
        <v>7002265015</v>
      </c>
      <c r="C1419" s="4" t="s">
        <v>4566</v>
      </c>
      <c r="D1419" s="5" t="s">
        <v>1566</v>
      </c>
      <c r="E1419" s="4" t="s">
        <v>80</v>
      </c>
      <c r="F1419" s="3">
        <v>38</v>
      </c>
      <c r="G1419" s="3" t="s">
        <v>81</v>
      </c>
      <c r="H1419" s="4" t="s">
        <v>6150</v>
      </c>
      <c r="I1419" s="4" t="s">
        <v>12</v>
      </c>
      <c r="J1419" s="5" t="s">
        <v>1888</v>
      </c>
      <c r="K1419" s="25">
        <v>45112</v>
      </c>
      <c r="L1419" s="4" t="s">
        <v>9</v>
      </c>
      <c r="M1419" s="64" t="e">
        <f>VLOOKUP(Table13[[#This Row],[PNF]],'[1]FVDatabase-UK AID'!$B:$M,12,FALSE)</f>
        <v>#N/A</v>
      </c>
      <c r="N1419" s="64" t="str">
        <f>VLOOKUP(Table13[[#This Row],[PNF]],[1]PRM57000!$B:$M,12,FALSE)</f>
        <v>Click here</v>
      </c>
      <c r="AH1419" s="4"/>
      <c r="AI1419" s="4"/>
      <c r="AJ1419" s="4"/>
      <c r="AK1419" s="4"/>
      <c r="AL1419" s="4"/>
      <c r="AM1419" s="4"/>
      <c r="AN1419" s="4"/>
      <c r="AO1419" s="4"/>
      <c r="AP1419" s="4"/>
      <c r="AQ1419" s="4"/>
      <c r="AR1419" s="4"/>
    </row>
    <row r="1420" spans="1:44" s="25" customFormat="1" x14ac:dyDescent="0.3">
      <c r="A1420" s="26">
        <v>3877</v>
      </c>
      <c r="B1420" s="3">
        <v>7002580491</v>
      </c>
      <c r="C1420" s="4" t="s">
        <v>4567</v>
      </c>
      <c r="D1420" s="5" t="s">
        <v>1566</v>
      </c>
      <c r="E1420" s="4" t="s">
        <v>80</v>
      </c>
      <c r="F1420" s="3">
        <v>33</v>
      </c>
      <c r="G1420" s="3" t="s">
        <v>81</v>
      </c>
      <c r="H1420" s="4" t="s">
        <v>6150</v>
      </c>
      <c r="I1420" s="4" t="s">
        <v>12</v>
      </c>
      <c r="J1420" s="5" t="s">
        <v>1888</v>
      </c>
      <c r="K1420" s="25">
        <v>45112</v>
      </c>
      <c r="L1420" s="4" t="s">
        <v>9</v>
      </c>
      <c r="M1420" s="64" t="e">
        <f>VLOOKUP(Table13[[#This Row],[PNF]],'[1]FVDatabase-UK AID'!$B:$M,12,FALSE)</f>
        <v>#N/A</v>
      </c>
      <c r="N1420" s="64" t="str">
        <f>VLOOKUP(Table13[[#This Row],[PNF]],[1]PRM57000!$B:$M,12,FALSE)</f>
        <v>Click here</v>
      </c>
      <c r="AH1420" s="4"/>
      <c r="AI1420" s="4"/>
      <c r="AJ1420" s="4"/>
      <c r="AK1420" s="4"/>
      <c r="AL1420" s="4"/>
      <c r="AM1420" s="4"/>
      <c r="AN1420" s="4"/>
      <c r="AO1420" s="4"/>
      <c r="AP1420" s="4"/>
      <c r="AQ1420" s="4"/>
      <c r="AR1420" s="4"/>
    </row>
    <row r="1421" spans="1:44" s="25" customFormat="1" x14ac:dyDescent="0.3">
      <c r="A1421" s="26">
        <v>3878</v>
      </c>
      <c r="B1421" s="3">
        <v>7002039003</v>
      </c>
      <c r="C1421" s="4" t="s">
        <v>3149</v>
      </c>
      <c r="D1421" s="5" t="s">
        <v>249</v>
      </c>
      <c r="E1421" s="4" t="s">
        <v>80</v>
      </c>
      <c r="F1421" s="3">
        <v>44</v>
      </c>
      <c r="G1421" s="3" t="s">
        <v>81</v>
      </c>
      <c r="H1421" s="4" t="s">
        <v>6150</v>
      </c>
      <c r="I1421" s="4" t="s">
        <v>12</v>
      </c>
      <c r="J1421" s="5" t="s">
        <v>1888</v>
      </c>
      <c r="K1421" s="25">
        <v>45112</v>
      </c>
      <c r="L1421" s="4" t="s">
        <v>9</v>
      </c>
      <c r="M1421" s="64" t="e">
        <f>VLOOKUP(Table13[[#This Row],[PNF]],'[1]FVDatabase-UK AID'!$B:$M,12,FALSE)</f>
        <v>#N/A</v>
      </c>
      <c r="N1421" s="64" t="str">
        <f>VLOOKUP(Table13[[#This Row],[PNF]],[1]PRM57000!$B:$M,12,FALSE)</f>
        <v>Click here</v>
      </c>
      <c r="AH1421" s="4"/>
      <c r="AI1421" s="4"/>
      <c r="AJ1421" s="4"/>
      <c r="AK1421" s="4"/>
      <c r="AL1421" s="4"/>
      <c r="AM1421" s="4"/>
      <c r="AN1421" s="4"/>
      <c r="AO1421" s="4"/>
      <c r="AP1421" s="4"/>
      <c r="AQ1421" s="4"/>
      <c r="AR1421" s="4"/>
    </row>
    <row r="1422" spans="1:44" s="25" customFormat="1" x14ac:dyDescent="0.3">
      <c r="A1422" s="26">
        <v>3879</v>
      </c>
      <c r="B1422" s="3">
        <v>7000098315</v>
      </c>
      <c r="C1422" s="4" t="s">
        <v>4568</v>
      </c>
      <c r="D1422" s="5" t="s">
        <v>1566</v>
      </c>
      <c r="E1422" s="4" t="s">
        <v>80</v>
      </c>
      <c r="F1422" s="3">
        <v>33</v>
      </c>
      <c r="G1422" s="3" t="s">
        <v>81</v>
      </c>
      <c r="H1422" s="4" t="s">
        <v>6150</v>
      </c>
      <c r="I1422" s="4" t="s">
        <v>12</v>
      </c>
      <c r="J1422" s="5" t="s">
        <v>1888</v>
      </c>
      <c r="K1422" s="25">
        <v>45112</v>
      </c>
      <c r="L1422" s="4" t="s">
        <v>9</v>
      </c>
      <c r="M1422" s="64" t="e">
        <f>VLOOKUP(Table13[[#This Row],[PNF]],'[1]FVDatabase-UK AID'!$B:$M,12,FALSE)</f>
        <v>#N/A</v>
      </c>
      <c r="N1422" s="64" t="str">
        <f>VLOOKUP(Table13[[#This Row],[PNF]],[1]PRM57000!$B:$M,12,FALSE)</f>
        <v>Click here</v>
      </c>
      <c r="AH1422" s="4"/>
      <c r="AI1422" s="4"/>
      <c r="AJ1422" s="4"/>
      <c r="AK1422" s="4"/>
      <c r="AL1422" s="4"/>
      <c r="AM1422" s="4"/>
      <c r="AN1422" s="4"/>
      <c r="AO1422" s="4"/>
      <c r="AP1422" s="4"/>
      <c r="AQ1422" s="4"/>
      <c r="AR1422" s="4"/>
    </row>
    <row r="1423" spans="1:44" s="25" customFormat="1" x14ac:dyDescent="0.3">
      <c r="A1423" s="26">
        <v>3880</v>
      </c>
      <c r="B1423" s="3">
        <v>7002353378</v>
      </c>
      <c r="C1423" s="4" t="s">
        <v>4569</v>
      </c>
      <c r="D1423" s="5" t="s">
        <v>1566</v>
      </c>
      <c r="E1423" s="4" t="s">
        <v>80</v>
      </c>
      <c r="F1423" s="3">
        <v>38</v>
      </c>
      <c r="G1423" s="3" t="s">
        <v>81</v>
      </c>
      <c r="H1423" s="4" t="s">
        <v>6150</v>
      </c>
      <c r="I1423" s="4" t="s">
        <v>12</v>
      </c>
      <c r="J1423" s="5" t="s">
        <v>1888</v>
      </c>
      <c r="K1423" s="25">
        <v>45112</v>
      </c>
      <c r="L1423" s="4" t="s">
        <v>9</v>
      </c>
      <c r="M1423" s="64" t="e">
        <f>VLOOKUP(Table13[[#This Row],[PNF]],'[1]FVDatabase-UK AID'!$B:$M,12,FALSE)</f>
        <v>#N/A</v>
      </c>
      <c r="N1423" s="64" t="str">
        <f>VLOOKUP(Table13[[#This Row],[PNF]],[1]PRM57000!$B:$M,12,FALSE)</f>
        <v>Click here</v>
      </c>
      <c r="AH1423" s="4"/>
      <c r="AI1423" s="4"/>
      <c r="AJ1423" s="4"/>
      <c r="AK1423" s="4"/>
      <c r="AL1423" s="4"/>
      <c r="AM1423" s="4"/>
      <c r="AN1423" s="4"/>
      <c r="AO1423" s="4"/>
      <c r="AP1423" s="4"/>
      <c r="AQ1423" s="4"/>
      <c r="AR1423" s="4"/>
    </row>
    <row r="1424" spans="1:44" s="25" customFormat="1" x14ac:dyDescent="0.3">
      <c r="A1424" s="26">
        <v>3881</v>
      </c>
      <c r="B1424" s="3">
        <v>7002908178</v>
      </c>
      <c r="C1424" s="4" t="s">
        <v>4570</v>
      </c>
      <c r="D1424" s="5" t="s">
        <v>1566</v>
      </c>
      <c r="E1424" s="4" t="s">
        <v>80</v>
      </c>
      <c r="F1424" s="3">
        <v>43</v>
      </c>
      <c r="G1424" s="3" t="s">
        <v>81</v>
      </c>
      <c r="H1424" s="4" t="s">
        <v>6150</v>
      </c>
      <c r="I1424" s="4" t="s">
        <v>12</v>
      </c>
      <c r="J1424" s="5" t="s">
        <v>83</v>
      </c>
      <c r="K1424" s="25">
        <v>45112</v>
      </c>
      <c r="L1424" s="4" t="s">
        <v>9</v>
      </c>
      <c r="M1424" s="64" t="e">
        <f>VLOOKUP(Table13[[#This Row],[PNF]],'[1]FVDatabase-UK AID'!$B:$M,12,FALSE)</f>
        <v>#N/A</v>
      </c>
      <c r="N1424" s="64" t="str">
        <f>VLOOKUP(Table13[[#This Row],[PNF]],[1]PRM57000!$B:$M,12,FALSE)</f>
        <v>Click here</v>
      </c>
      <c r="AH1424" s="4"/>
      <c r="AI1424" s="4"/>
      <c r="AJ1424" s="4"/>
      <c r="AK1424" s="4"/>
      <c r="AL1424" s="4"/>
      <c r="AM1424" s="4"/>
      <c r="AN1424" s="4"/>
      <c r="AO1424" s="4"/>
      <c r="AP1424" s="4"/>
      <c r="AQ1424" s="4"/>
      <c r="AR1424" s="4"/>
    </row>
    <row r="1425" spans="1:44" s="25" customFormat="1" x14ac:dyDescent="0.3">
      <c r="A1425" s="26">
        <v>3888</v>
      </c>
      <c r="B1425" s="3">
        <v>7001257040</v>
      </c>
      <c r="C1425" s="4" t="s">
        <v>4578</v>
      </c>
      <c r="D1425" s="5" t="s">
        <v>1566</v>
      </c>
      <c r="E1425" s="4" t="s">
        <v>80</v>
      </c>
      <c r="F1425" s="3">
        <v>49</v>
      </c>
      <c r="G1425" s="3" t="s">
        <v>81</v>
      </c>
      <c r="H1425" s="4" t="s">
        <v>6150</v>
      </c>
      <c r="I1425" s="4" t="s">
        <v>12</v>
      </c>
      <c r="J1425" s="5" t="s">
        <v>1888</v>
      </c>
      <c r="K1425" s="25">
        <v>45115</v>
      </c>
      <c r="L1425" s="4" t="s">
        <v>9</v>
      </c>
      <c r="M1425" s="64" t="e">
        <f>VLOOKUP(Table13[[#This Row],[PNF]],'[1]FVDatabase-UK AID'!$B:$M,12,FALSE)</f>
        <v>#N/A</v>
      </c>
      <c r="N1425" s="64" t="str">
        <f>VLOOKUP(Table13[[#This Row],[PNF]],[1]PRM57000!$B:$M,12,FALSE)</f>
        <v>Click here</v>
      </c>
      <c r="AH1425" s="4"/>
      <c r="AI1425" s="4"/>
      <c r="AJ1425" s="4"/>
      <c r="AK1425" s="4"/>
      <c r="AL1425" s="4"/>
      <c r="AM1425" s="4"/>
      <c r="AN1425" s="4"/>
      <c r="AO1425" s="4"/>
      <c r="AP1425" s="4"/>
      <c r="AQ1425" s="4"/>
      <c r="AR1425" s="4"/>
    </row>
    <row r="1426" spans="1:44" s="25" customFormat="1" x14ac:dyDescent="0.3">
      <c r="A1426" s="26">
        <v>3889</v>
      </c>
      <c r="B1426" s="3">
        <v>7002300165</v>
      </c>
      <c r="C1426" s="4" t="s">
        <v>4579</v>
      </c>
      <c r="D1426" s="5" t="s">
        <v>1566</v>
      </c>
      <c r="E1426" s="4" t="s">
        <v>80</v>
      </c>
      <c r="F1426" s="3">
        <v>42</v>
      </c>
      <c r="G1426" s="3" t="s">
        <v>81</v>
      </c>
      <c r="H1426" s="4" t="s">
        <v>6150</v>
      </c>
      <c r="I1426" s="4" t="s">
        <v>12</v>
      </c>
      <c r="J1426" s="5" t="s">
        <v>1888</v>
      </c>
      <c r="K1426" s="25">
        <v>45115</v>
      </c>
      <c r="L1426" s="4" t="s">
        <v>9</v>
      </c>
      <c r="M1426" s="64" t="e">
        <f>VLOOKUP(Table13[[#This Row],[PNF]],'[1]FVDatabase-UK AID'!$B:$M,12,FALSE)</f>
        <v>#N/A</v>
      </c>
      <c r="N1426" s="64" t="str">
        <f>VLOOKUP(Table13[[#This Row],[PNF]],[1]PRM57000!$B:$M,12,FALSE)</f>
        <v>Click here</v>
      </c>
      <c r="AH1426" s="4"/>
      <c r="AI1426" s="4"/>
      <c r="AJ1426" s="4"/>
      <c r="AK1426" s="4"/>
      <c r="AL1426" s="4"/>
      <c r="AM1426" s="4"/>
      <c r="AN1426" s="4"/>
      <c r="AO1426" s="4"/>
      <c r="AP1426" s="4"/>
      <c r="AQ1426" s="4"/>
      <c r="AR1426" s="4"/>
    </row>
    <row r="1427" spans="1:44" s="25" customFormat="1" x14ac:dyDescent="0.3">
      <c r="A1427" s="26">
        <v>3890</v>
      </c>
      <c r="B1427" s="3">
        <v>7002589081</v>
      </c>
      <c r="C1427" s="4" t="s">
        <v>4580</v>
      </c>
      <c r="D1427" s="5" t="s">
        <v>249</v>
      </c>
      <c r="E1427" s="4" t="s">
        <v>80</v>
      </c>
      <c r="F1427" s="3">
        <v>37</v>
      </c>
      <c r="G1427" s="3" t="s">
        <v>81</v>
      </c>
      <c r="H1427" s="4" t="s">
        <v>6150</v>
      </c>
      <c r="I1427" s="4" t="s">
        <v>12</v>
      </c>
      <c r="J1427" s="5" t="s">
        <v>1888</v>
      </c>
      <c r="K1427" s="25">
        <v>45115</v>
      </c>
      <c r="L1427" s="4" t="s">
        <v>9</v>
      </c>
      <c r="M1427" s="64" t="e">
        <f>VLOOKUP(Table13[[#This Row],[PNF]],'[1]FVDatabase-UK AID'!$B:$M,12,FALSE)</f>
        <v>#N/A</v>
      </c>
      <c r="N1427" s="64" t="e">
        <f>VLOOKUP(Table13[[#This Row],[PNF]],[1]PRM57000!$B:$M,12,FALSE)</f>
        <v>#N/A</v>
      </c>
      <c r="AH1427" s="4"/>
      <c r="AI1427" s="4"/>
      <c r="AJ1427" s="4"/>
      <c r="AK1427" s="4"/>
      <c r="AL1427" s="4"/>
      <c r="AM1427" s="4"/>
      <c r="AN1427" s="4"/>
      <c r="AO1427" s="4"/>
      <c r="AP1427" s="4"/>
      <c r="AQ1427" s="4"/>
      <c r="AR1427" s="4"/>
    </row>
    <row r="1428" spans="1:44" s="25" customFormat="1" x14ac:dyDescent="0.3">
      <c r="A1428" s="26">
        <v>3891</v>
      </c>
      <c r="B1428" s="3">
        <v>7002570023</v>
      </c>
      <c r="C1428" s="4" t="s">
        <v>4261</v>
      </c>
      <c r="D1428" s="5" t="s">
        <v>249</v>
      </c>
      <c r="E1428" s="4" t="s">
        <v>80</v>
      </c>
      <c r="F1428" s="3">
        <v>39</v>
      </c>
      <c r="G1428" s="3" t="s">
        <v>81</v>
      </c>
      <c r="H1428" s="4" t="s">
        <v>6150</v>
      </c>
      <c r="I1428" s="4" t="s">
        <v>12</v>
      </c>
      <c r="J1428" s="5" t="s">
        <v>1888</v>
      </c>
      <c r="K1428" s="25">
        <v>45115</v>
      </c>
      <c r="L1428" s="4" t="s">
        <v>9</v>
      </c>
      <c r="M1428" s="64" t="str">
        <f>VLOOKUP(Table13[[#This Row],[PNF]],'[1]FVDatabase-UK AID'!$B:$M,12,FALSE)</f>
        <v>Click here</v>
      </c>
      <c r="N1428" s="64" t="str">
        <f>VLOOKUP(Table13[[#This Row],[PNF]],[1]PRM57000!$B:$M,12,FALSE)</f>
        <v>Click here</v>
      </c>
      <c r="AH1428" s="4"/>
      <c r="AI1428" s="4"/>
      <c r="AJ1428" s="4"/>
      <c r="AK1428" s="4"/>
      <c r="AL1428" s="4"/>
      <c r="AM1428" s="4"/>
      <c r="AN1428" s="4"/>
      <c r="AO1428" s="4"/>
      <c r="AP1428" s="4"/>
      <c r="AQ1428" s="4"/>
      <c r="AR1428" s="4"/>
    </row>
    <row r="1429" spans="1:44" s="25" customFormat="1" x14ac:dyDescent="0.3">
      <c r="A1429" s="26">
        <v>3892</v>
      </c>
      <c r="B1429" s="3">
        <v>7002604443</v>
      </c>
      <c r="C1429" s="4" t="s">
        <v>4581</v>
      </c>
      <c r="D1429" s="5" t="s">
        <v>1566</v>
      </c>
      <c r="E1429" s="4" t="s">
        <v>80</v>
      </c>
      <c r="F1429" s="3">
        <v>35</v>
      </c>
      <c r="G1429" s="3" t="s">
        <v>81</v>
      </c>
      <c r="H1429" s="4" t="s">
        <v>6150</v>
      </c>
      <c r="I1429" s="4" t="s">
        <v>12</v>
      </c>
      <c r="J1429" s="5" t="s">
        <v>1888</v>
      </c>
      <c r="K1429" s="25">
        <v>45115</v>
      </c>
      <c r="L1429" s="4" t="s">
        <v>9</v>
      </c>
      <c r="M1429" s="64" t="e">
        <f>VLOOKUP(Table13[[#This Row],[PNF]],'[1]FVDatabase-UK AID'!$B:$M,12,FALSE)</f>
        <v>#N/A</v>
      </c>
      <c r="N1429" s="64" t="str">
        <f>VLOOKUP(Table13[[#This Row],[PNF]],[1]PRM57000!$B:$M,12,FALSE)</f>
        <v>Click here</v>
      </c>
      <c r="AH1429" s="4"/>
      <c r="AI1429" s="4"/>
      <c r="AJ1429" s="4"/>
      <c r="AK1429" s="4"/>
      <c r="AL1429" s="4"/>
      <c r="AM1429" s="4"/>
      <c r="AN1429" s="4"/>
      <c r="AO1429" s="4"/>
      <c r="AP1429" s="4"/>
      <c r="AQ1429" s="4"/>
      <c r="AR1429" s="4"/>
    </row>
    <row r="1430" spans="1:44" s="25" customFormat="1" x14ac:dyDescent="0.3">
      <c r="A1430" s="26">
        <v>3893</v>
      </c>
      <c r="B1430" s="30">
        <v>7001789758</v>
      </c>
      <c r="C1430" s="4" t="s">
        <v>4582</v>
      </c>
      <c r="D1430" s="5" t="s">
        <v>1566</v>
      </c>
      <c r="E1430" s="4" t="s">
        <v>80</v>
      </c>
      <c r="F1430" s="3">
        <v>43</v>
      </c>
      <c r="G1430" s="3" t="s">
        <v>81</v>
      </c>
      <c r="H1430" s="4" t="s">
        <v>6150</v>
      </c>
      <c r="I1430" s="4" t="s">
        <v>12</v>
      </c>
      <c r="J1430" s="5" t="s">
        <v>1888</v>
      </c>
      <c r="K1430" s="25">
        <v>45115</v>
      </c>
      <c r="L1430" s="4" t="s">
        <v>9</v>
      </c>
      <c r="M1430" s="64" t="e">
        <f>VLOOKUP(Table13[[#This Row],[PNF]],'[1]FVDatabase-UK AID'!$B:$M,12,FALSE)</f>
        <v>#N/A</v>
      </c>
      <c r="N1430" s="64" t="str">
        <f>VLOOKUP(Table13[[#This Row],[PNF]],[1]PRM57000!$B:$M,12,FALSE)</f>
        <v>Click here</v>
      </c>
      <c r="AH1430" s="4"/>
      <c r="AI1430" s="4"/>
      <c r="AJ1430" s="4"/>
      <c r="AK1430" s="4"/>
      <c r="AL1430" s="4"/>
      <c r="AM1430" s="4"/>
      <c r="AN1430" s="4"/>
      <c r="AO1430" s="4"/>
      <c r="AP1430" s="4"/>
      <c r="AQ1430" s="4"/>
      <c r="AR1430" s="4"/>
    </row>
    <row r="1431" spans="1:44" s="25" customFormat="1" x14ac:dyDescent="0.3">
      <c r="A1431" s="26">
        <v>3894</v>
      </c>
      <c r="B1431" s="30">
        <v>7001853842</v>
      </c>
      <c r="C1431" s="4" t="s">
        <v>4583</v>
      </c>
      <c r="D1431" s="5" t="s">
        <v>1566</v>
      </c>
      <c r="E1431" s="4" t="s">
        <v>80</v>
      </c>
      <c r="F1431" s="3">
        <v>31</v>
      </c>
      <c r="G1431" s="3" t="s">
        <v>81</v>
      </c>
      <c r="H1431" s="4" t="s">
        <v>6150</v>
      </c>
      <c r="I1431" s="4" t="s">
        <v>12</v>
      </c>
      <c r="J1431" s="5" t="s">
        <v>1888</v>
      </c>
      <c r="K1431" s="25">
        <v>45115</v>
      </c>
      <c r="L1431" s="4" t="s">
        <v>9</v>
      </c>
      <c r="M1431" s="64" t="e">
        <f>VLOOKUP(Table13[[#This Row],[PNF]],'[1]FVDatabase-UK AID'!$B:$M,12,FALSE)</f>
        <v>#N/A</v>
      </c>
      <c r="N1431" s="64" t="str">
        <f>VLOOKUP(Table13[[#This Row],[PNF]],[1]PRM57000!$B:$M,12,FALSE)</f>
        <v>Click here</v>
      </c>
      <c r="AH1431" s="4"/>
      <c r="AI1431" s="4"/>
      <c r="AJ1431" s="4"/>
      <c r="AK1431" s="4"/>
      <c r="AL1431" s="4"/>
      <c r="AM1431" s="4"/>
      <c r="AN1431" s="4"/>
      <c r="AO1431" s="4"/>
      <c r="AP1431" s="4"/>
      <c r="AQ1431" s="4"/>
      <c r="AR1431" s="4"/>
    </row>
    <row r="1432" spans="1:44" s="25" customFormat="1" x14ac:dyDescent="0.3">
      <c r="A1432" s="26">
        <v>3895</v>
      </c>
      <c r="B1432" s="3">
        <v>7001649739</v>
      </c>
      <c r="C1432" s="4" t="s">
        <v>4584</v>
      </c>
      <c r="D1432" s="5" t="s">
        <v>1566</v>
      </c>
      <c r="E1432" s="4" t="s">
        <v>80</v>
      </c>
      <c r="F1432" s="3">
        <v>45</v>
      </c>
      <c r="G1432" s="3" t="s">
        <v>81</v>
      </c>
      <c r="H1432" s="4" t="s">
        <v>6150</v>
      </c>
      <c r="I1432" s="4" t="s">
        <v>12</v>
      </c>
      <c r="J1432" s="5" t="s">
        <v>1888</v>
      </c>
      <c r="K1432" s="25">
        <v>45115</v>
      </c>
      <c r="L1432" s="4" t="s">
        <v>9</v>
      </c>
      <c r="M1432" s="64" t="e">
        <f>VLOOKUP(Table13[[#This Row],[PNF]],'[1]FVDatabase-UK AID'!$B:$M,12,FALSE)</f>
        <v>#N/A</v>
      </c>
      <c r="N1432" s="64" t="str">
        <f>VLOOKUP(Table13[[#This Row],[PNF]],[1]PRM57000!$B:$M,12,FALSE)</f>
        <v>Click here</v>
      </c>
      <c r="AH1432" s="4"/>
      <c r="AI1432" s="4"/>
      <c r="AJ1432" s="4"/>
      <c r="AK1432" s="4"/>
      <c r="AL1432" s="4"/>
      <c r="AM1432" s="4"/>
      <c r="AN1432" s="4"/>
      <c r="AO1432" s="4"/>
      <c r="AP1432" s="4"/>
      <c r="AQ1432" s="4"/>
      <c r="AR1432" s="4"/>
    </row>
    <row r="1433" spans="1:44" s="25" customFormat="1" x14ac:dyDescent="0.3">
      <c r="A1433" s="26">
        <v>3896</v>
      </c>
      <c r="B1433" s="3">
        <v>7001662819</v>
      </c>
      <c r="C1433" s="4" t="s">
        <v>4585</v>
      </c>
      <c r="D1433" s="5" t="s">
        <v>1566</v>
      </c>
      <c r="E1433" s="4" t="s">
        <v>80</v>
      </c>
      <c r="F1433" s="3">
        <v>34</v>
      </c>
      <c r="G1433" s="3" t="s">
        <v>81</v>
      </c>
      <c r="H1433" s="4" t="s">
        <v>6150</v>
      </c>
      <c r="I1433" s="4" t="s">
        <v>12</v>
      </c>
      <c r="J1433" s="5" t="s">
        <v>1888</v>
      </c>
      <c r="K1433" s="25">
        <v>45115</v>
      </c>
      <c r="L1433" s="4" t="s">
        <v>9</v>
      </c>
      <c r="M1433" s="64" t="e">
        <f>VLOOKUP(Table13[[#This Row],[PNF]],'[1]FVDatabase-UK AID'!$B:$M,12,FALSE)</f>
        <v>#N/A</v>
      </c>
      <c r="N1433" s="64" t="str">
        <f>VLOOKUP(Table13[[#This Row],[PNF]],[1]PRM57000!$B:$M,12,FALSE)</f>
        <v>Click here</v>
      </c>
      <c r="AH1433" s="4"/>
      <c r="AI1433" s="4"/>
      <c r="AJ1433" s="4"/>
      <c r="AK1433" s="4"/>
      <c r="AL1433" s="4"/>
      <c r="AM1433" s="4"/>
      <c r="AN1433" s="4"/>
      <c r="AO1433" s="4"/>
      <c r="AP1433" s="4"/>
      <c r="AQ1433" s="4"/>
      <c r="AR1433" s="4"/>
    </row>
    <row r="1434" spans="1:44" s="25" customFormat="1" x14ac:dyDescent="0.3">
      <c r="A1434" s="26">
        <v>3897</v>
      </c>
      <c r="B1434" s="30">
        <v>7001852786</v>
      </c>
      <c r="C1434" s="4" t="s">
        <v>4586</v>
      </c>
      <c r="D1434" s="5" t="s">
        <v>1566</v>
      </c>
      <c r="E1434" s="4" t="s">
        <v>80</v>
      </c>
      <c r="F1434" s="3">
        <v>50</v>
      </c>
      <c r="G1434" s="3" t="s">
        <v>81</v>
      </c>
      <c r="H1434" s="4" t="s">
        <v>6150</v>
      </c>
      <c r="I1434" s="4" t="s">
        <v>12</v>
      </c>
      <c r="J1434" s="5" t="s">
        <v>1888</v>
      </c>
      <c r="K1434" s="25">
        <v>45116</v>
      </c>
      <c r="L1434" s="4" t="s">
        <v>9</v>
      </c>
      <c r="M1434" s="64" t="e">
        <f>VLOOKUP(Table13[[#This Row],[PNF]],'[1]FVDatabase-UK AID'!$B:$M,12,FALSE)</f>
        <v>#N/A</v>
      </c>
      <c r="N1434" s="64" t="e">
        <f>VLOOKUP(Table13[[#This Row],[PNF]],[1]PRM57000!$B:$M,12,FALSE)</f>
        <v>#N/A</v>
      </c>
      <c r="AH1434" s="4"/>
      <c r="AI1434" s="4"/>
      <c r="AJ1434" s="4"/>
      <c r="AK1434" s="4"/>
      <c r="AL1434" s="4"/>
      <c r="AM1434" s="4"/>
      <c r="AN1434" s="4"/>
      <c r="AO1434" s="4"/>
      <c r="AP1434" s="4"/>
      <c r="AQ1434" s="4"/>
      <c r="AR1434" s="4"/>
    </row>
    <row r="1435" spans="1:44" s="25" customFormat="1" x14ac:dyDescent="0.3">
      <c r="A1435" s="26">
        <v>3898</v>
      </c>
      <c r="B1435" s="3">
        <v>7001905060</v>
      </c>
      <c r="C1435" s="4" t="s">
        <v>4587</v>
      </c>
      <c r="D1435" s="5" t="s">
        <v>1566</v>
      </c>
      <c r="E1435" s="4" t="s">
        <v>80</v>
      </c>
      <c r="F1435" s="3">
        <v>31</v>
      </c>
      <c r="G1435" s="3" t="s">
        <v>81</v>
      </c>
      <c r="H1435" s="4" t="s">
        <v>6150</v>
      </c>
      <c r="I1435" s="4" t="s">
        <v>12</v>
      </c>
      <c r="J1435" s="5" t="s">
        <v>1888</v>
      </c>
      <c r="K1435" s="25">
        <v>45116</v>
      </c>
      <c r="L1435" s="4" t="s">
        <v>9</v>
      </c>
      <c r="M1435" s="64" t="e">
        <f>VLOOKUP(Table13[[#This Row],[PNF]],'[1]FVDatabase-UK AID'!$B:$M,12,FALSE)</f>
        <v>#N/A</v>
      </c>
      <c r="N1435" s="64" t="str">
        <f>VLOOKUP(Table13[[#This Row],[PNF]],[1]PRM57000!$B:$M,12,FALSE)</f>
        <v>Click here</v>
      </c>
      <c r="AH1435" s="4"/>
      <c r="AI1435" s="4"/>
      <c r="AJ1435" s="4"/>
      <c r="AK1435" s="4"/>
      <c r="AL1435" s="4"/>
      <c r="AM1435" s="4"/>
      <c r="AN1435" s="4"/>
      <c r="AO1435" s="4"/>
      <c r="AP1435" s="4"/>
      <c r="AQ1435" s="4"/>
      <c r="AR1435" s="4"/>
    </row>
    <row r="1436" spans="1:44" s="25" customFormat="1" x14ac:dyDescent="0.3">
      <c r="A1436" s="26">
        <v>3899</v>
      </c>
      <c r="B1436" s="3">
        <v>7001904476</v>
      </c>
      <c r="C1436" s="4" t="s">
        <v>4588</v>
      </c>
      <c r="D1436" s="5" t="s">
        <v>1566</v>
      </c>
      <c r="E1436" s="4" t="s">
        <v>80</v>
      </c>
      <c r="F1436" s="3">
        <v>36</v>
      </c>
      <c r="G1436" s="3" t="s">
        <v>81</v>
      </c>
      <c r="H1436" s="4" t="s">
        <v>6150</v>
      </c>
      <c r="I1436" s="4" t="s">
        <v>12</v>
      </c>
      <c r="J1436" s="5" t="s">
        <v>1888</v>
      </c>
      <c r="K1436" s="25">
        <v>45116</v>
      </c>
      <c r="L1436" s="4" t="s">
        <v>9</v>
      </c>
      <c r="M1436" s="64" t="e">
        <f>VLOOKUP(Table13[[#This Row],[PNF]],'[1]FVDatabase-UK AID'!$B:$M,12,FALSE)</f>
        <v>#N/A</v>
      </c>
      <c r="N1436" s="64" t="e">
        <f>VLOOKUP(Table13[[#This Row],[PNF]],[1]PRM57000!$B:$M,12,FALSE)</f>
        <v>#N/A</v>
      </c>
      <c r="AH1436" s="4"/>
      <c r="AI1436" s="4"/>
      <c r="AJ1436" s="4"/>
      <c r="AK1436" s="4"/>
      <c r="AL1436" s="4"/>
      <c r="AM1436" s="4"/>
      <c r="AN1436" s="4"/>
      <c r="AO1436" s="4"/>
      <c r="AP1436" s="4"/>
      <c r="AQ1436" s="4"/>
      <c r="AR1436" s="4"/>
    </row>
    <row r="1437" spans="1:44" s="25" customFormat="1" x14ac:dyDescent="0.3">
      <c r="A1437" s="26">
        <v>3900</v>
      </c>
      <c r="B1437" s="3">
        <v>7002879926</v>
      </c>
      <c r="C1437" s="4" t="s">
        <v>4589</v>
      </c>
      <c r="D1437" s="5" t="s">
        <v>1566</v>
      </c>
      <c r="E1437" s="4" t="s">
        <v>80</v>
      </c>
      <c r="F1437" s="3">
        <v>36</v>
      </c>
      <c r="G1437" s="3" t="s">
        <v>81</v>
      </c>
      <c r="H1437" s="4" t="s">
        <v>6150</v>
      </c>
      <c r="I1437" s="4" t="s">
        <v>12</v>
      </c>
      <c r="J1437" s="5" t="s">
        <v>1888</v>
      </c>
      <c r="K1437" s="25">
        <v>45116</v>
      </c>
      <c r="L1437" s="4" t="s">
        <v>9</v>
      </c>
      <c r="M1437" s="64" t="e">
        <f>VLOOKUP(Table13[[#This Row],[PNF]],'[1]FVDatabase-UK AID'!$B:$M,12,FALSE)</f>
        <v>#N/A</v>
      </c>
      <c r="N1437" s="64" t="str">
        <f>VLOOKUP(Table13[[#This Row],[PNF]],[1]PRM57000!$B:$M,12,FALSE)</f>
        <v>Click here</v>
      </c>
      <c r="AH1437" s="4"/>
      <c r="AI1437" s="4"/>
      <c r="AJ1437" s="4"/>
      <c r="AK1437" s="4"/>
      <c r="AL1437" s="4"/>
      <c r="AM1437" s="4"/>
      <c r="AN1437" s="4"/>
      <c r="AO1437" s="4"/>
      <c r="AP1437" s="4"/>
      <c r="AQ1437" s="4"/>
      <c r="AR1437" s="4"/>
    </row>
    <row r="1438" spans="1:44" s="25" customFormat="1" x14ac:dyDescent="0.3">
      <c r="A1438" s="26">
        <v>3901</v>
      </c>
      <c r="B1438" s="3">
        <v>7001294573</v>
      </c>
      <c r="C1438" s="4" t="s">
        <v>4590</v>
      </c>
      <c r="D1438" s="5" t="s">
        <v>1566</v>
      </c>
      <c r="E1438" s="4" t="s">
        <v>80</v>
      </c>
      <c r="F1438" s="3">
        <v>48</v>
      </c>
      <c r="G1438" s="3" t="s">
        <v>81</v>
      </c>
      <c r="H1438" s="4" t="s">
        <v>6150</v>
      </c>
      <c r="I1438" s="4" t="s">
        <v>12</v>
      </c>
      <c r="J1438" s="5" t="s">
        <v>1888</v>
      </c>
      <c r="K1438" s="25">
        <v>45116</v>
      </c>
      <c r="L1438" s="4" t="s">
        <v>9</v>
      </c>
      <c r="M1438" s="64" t="e">
        <f>VLOOKUP(Table13[[#This Row],[PNF]],'[1]FVDatabase-UK AID'!$B:$M,12,FALSE)</f>
        <v>#N/A</v>
      </c>
      <c r="N1438" s="64" t="str">
        <f>VLOOKUP(Table13[[#This Row],[PNF]],[1]PRM57000!$B:$M,12,FALSE)</f>
        <v>Click here</v>
      </c>
      <c r="AH1438" s="4"/>
      <c r="AI1438" s="4"/>
      <c r="AJ1438" s="4"/>
      <c r="AK1438" s="4"/>
      <c r="AL1438" s="4"/>
      <c r="AM1438" s="4"/>
      <c r="AN1438" s="4"/>
      <c r="AO1438" s="4"/>
      <c r="AP1438" s="4"/>
      <c r="AQ1438" s="4"/>
      <c r="AR1438" s="4"/>
    </row>
    <row r="1439" spans="1:44" s="25" customFormat="1" x14ac:dyDescent="0.3">
      <c r="A1439" s="26">
        <v>3902</v>
      </c>
      <c r="B1439" s="30">
        <v>7001840945</v>
      </c>
      <c r="C1439" s="4" t="s">
        <v>4591</v>
      </c>
      <c r="D1439" s="5" t="s">
        <v>1566</v>
      </c>
      <c r="E1439" s="4" t="s">
        <v>80</v>
      </c>
      <c r="F1439" s="3">
        <v>44</v>
      </c>
      <c r="G1439" s="3" t="s">
        <v>81</v>
      </c>
      <c r="H1439" s="4" t="s">
        <v>6150</v>
      </c>
      <c r="I1439" s="4" t="s">
        <v>12</v>
      </c>
      <c r="J1439" s="5" t="s">
        <v>1888</v>
      </c>
      <c r="K1439" s="25">
        <v>45116</v>
      </c>
      <c r="L1439" s="4" t="s">
        <v>9</v>
      </c>
      <c r="M1439" s="64" t="e">
        <f>VLOOKUP(Table13[[#This Row],[PNF]],'[1]FVDatabase-UK AID'!$B:$M,12,FALSE)</f>
        <v>#N/A</v>
      </c>
      <c r="N1439" s="64" t="str">
        <f>VLOOKUP(Table13[[#This Row],[PNF]],[1]PRM57000!$B:$M,12,FALSE)</f>
        <v>Click here</v>
      </c>
      <c r="AH1439" s="4"/>
      <c r="AI1439" s="4"/>
      <c r="AJ1439" s="4"/>
      <c r="AK1439" s="4"/>
      <c r="AL1439" s="4"/>
      <c r="AM1439" s="4"/>
      <c r="AN1439" s="4"/>
      <c r="AO1439" s="4"/>
      <c r="AP1439" s="4"/>
      <c r="AQ1439" s="4"/>
      <c r="AR1439" s="4"/>
    </row>
    <row r="1440" spans="1:44" s="25" customFormat="1" x14ac:dyDescent="0.3">
      <c r="A1440" s="26">
        <v>3903</v>
      </c>
      <c r="B1440" s="3">
        <v>7002879328</v>
      </c>
      <c r="C1440" s="4" t="s">
        <v>4592</v>
      </c>
      <c r="D1440" s="5" t="s">
        <v>1566</v>
      </c>
      <c r="E1440" s="4" t="s">
        <v>80</v>
      </c>
      <c r="F1440" s="3">
        <v>45</v>
      </c>
      <c r="G1440" s="3" t="s">
        <v>81</v>
      </c>
      <c r="H1440" s="4" t="s">
        <v>6150</v>
      </c>
      <c r="I1440" s="4" t="s">
        <v>12</v>
      </c>
      <c r="J1440" s="5" t="s">
        <v>1888</v>
      </c>
      <c r="K1440" s="25">
        <v>45116</v>
      </c>
      <c r="L1440" s="4" t="s">
        <v>9</v>
      </c>
      <c r="M1440" s="64" t="e">
        <f>VLOOKUP(Table13[[#This Row],[PNF]],'[1]FVDatabase-UK AID'!$B:$M,12,FALSE)</f>
        <v>#N/A</v>
      </c>
      <c r="N1440" s="64" t="str">
        <f>VLOOKUP(Table13[[#This Row],[PNF]],[1]PRM57000!$B:$M,12,FALSE)</f>
        <v>Click here</v>
      </c>
      <c r="AH1440" s="4"/>
      <c r="AI1440" s="4"/>
      <c r="AJ1440" s="4"/>
      <c r="AK1440" s="4"/>
      <c r="AL1440" s="4"/>
      <c r="AM1440" s="4"/>
      <c r="AN1440" s="4"/>
      <c r="AO1440" s="4"/>
      <c r="AP1440" s="4"/>
      <c r="AQ1440" s="4"/>
      <c r="AR1440" s="4"/>
    </row>
    <row r="1441" spans="1:44" s="25" customFormat="1" x14ac:dyDescent="0.3">
      <c r="A1441" s="26">
        <v>3904</v>
      </c>
      <c r="B1441" s="3">
        <v>7001629845</v>
      </c>
      <c r="C1441" s="4" t="s">
        <v>2447</v>
      </c>
      <c r="D1441" s="5" t="s">
        <v>249</v>
      </c>
      <c r="E1441" s="4" t="s">
        <v>80</v>
      </c>
      <c r="F1441" s="3">
        <v>37</v>
      </c>
      <c r="G1441" s="3" t="s">
        <v>81</v>
      </c>
      <c r="H1441" s="4" t="s">
        <v>6153</v>
      </c>
      <c r="I1441" s="4" t="s">
        <v>12</v>
      </c>
      <c r="J1441" s="5" t="s">
        <v>1888</v>
      </c>
      <c r="K1441" s="25">
        <v>45114</v>
      </c>
      <c r="L1441" s="4" t="s">
        <v>9</v>
      </c>
      <c r="M1441" s="64" t="str">
        <f>VLOOKUP(Table13[[#This Row],[PNF]],'[1]FVDatabase-UK AID'!$B:$M,12,FALSE)</f>
        <v>Click here</v>
      </c>
      <c r="N1441" s="64" t="e">
        <f>VLOOKUP(Table13[[#This Row],[PNF]],[1]PRM57000!$B:$M,12,FALSE)</f>
        <v>#N/A</v>
      </c>
      <c r="AH1441" s="4"/>
      <c r="AI1441" s="4"/>
      <c r="AJ1441" s="4"/>
      <c r="AK1441" s="4"/>
      <c r="AL1441" s="4"/>
      <c r="AM1441" s="4"/>
      <c r="AN1441" s="4"/>
      <c r="AO1441" s="4"/>
      <c r="AP1441" s="4"/>
      <c r="AQ1441" s="4"/>
      <c r="AR1441" s="4"/>
    </row>
    <row r="1442" spans="1:44" s="25" customFormat="1" x14ac:dyDescent="0.3">
      <c r="A1442" s="26">
        <v>3905</v>
      </c>
      <c r="B1442" s="3">
        <v>7001517966</v>
      </c>
      <c r="C1442" s="4" t="s">
        <v>4593</v>
      </c>
      <c r="D1442" s="5" t="s">
        <v>1566</v>
      </c>
      <c r="E1442" s="4" t="s">
        <v>80</v>
      </c>
      <c r="F1442" s="3">
        <v>29</v>
      </c>
      <c r="G1442" s="3" t="s">
        <v>81</v>
      </c>
      <c r="H1442" s="4" t="s">
        <v>6153</v>
      </c>
      <c r="I1442" s="4" t="s">
        <v>12</v>
      </c>
      <c r="J1442" s="5" t="s">
        <v>1888</v>
      </c>
      <c r="K1442" s="25">
        <v>45114</v>
      </c>
      <c r="L1442" s="4" t="s">
        <v>9</v>
      </c>
      <c r="M1442" s="64" t="e">
        <f>VLOOKUP(Table13[[#This Row],[PNF]],'[1]FVDatabase-UK AID'!$B:$M,12,FALSE)</f>
        <v>#N/A</v>
      </c>
      <c r="N1442" s="64" t="e">
        <f>VLOOKUP(Table13[[#This Row],[PNF]],[1]PRM57000!$B:$M,12,FALSE)</f>
        <v>#N/A</v>
      </c>
      <c r="AH1442" s="4"/>
      <c r="AI1442" s="4"/>
      <c r="AJ1442" s="4"/>
      <c r="AK1442" s="4"/>
      <c r="AL1442" s="4"/>
      <c r="AM1442" s="4"/>
      <c r="AN1442" s="4"/>
      <c r="AO1442" s="4"/>
      <c r="AP1442" s="4"/>
      <c r="AQ1442" s="4"/>
      <c r="AR1442" s="4"/>
    </row>
    <row r="1443" spans="1:44" s="25" customFormat="1" x14ac:dyDescent="0.3">
      <c r="A1443" s="26">
        <v>3906</v>
      </c>
      <c r="B1443" s="3">
        <v>7001616181</v>
      </c>
      <c r="C1443" s="4" t="s">
        <v>4594</v>
      </c>
      <c r="D1443" s="5" t="s">
        <v>1566</v>
      </c>
      <c r="E1443" s="4" t="s">
        <v>80</v>
      </c>
      <c r="F1443" s="3">
        <v>44</v>
      </c>
      <c r="G1443" s="3" t="s">
        <v>81</v>
      </c>
      <c r="H1443" s="4" t="s">
        <v>6153</v>
      </c>
      <c r="I1443" s="4" t="s">
        <v>12</v>
      </c>
      <c r="J1443" s="5" t="s">
        <v>1888</v>
      </c>
      <c r="K1443" s="25">
        <v>45114</v>
      </c>
      <c r="L1443" s="4" t="s">
        <v>9</v>
      </c>
      <c r="M1443" s="64" t="e">
        <f>VLOOKUP(Table13[[#This Row],[PNF]],'[1]FVDatabase-UK AID'!$B:$M,12,FALSE)</f>
        <v>#N/A</v>
      </c>
      <c r="N1443" s="64" t="e">
        <f>VLOOKUP(Table13[[#This Row],[PNF]],[1]PRM57000!$B:$M,12,FALSE)</f>
        <v>#N/A</v>
      </c>
      <c r="AH1443" s="4"/>
      <c r="AI1443" s="4"/>
      <c r="AJ1443" s="4"/>
      <c r="AK1443" s="4"/>
      <c r="AL1443" s="4"/>
      <c r="AM1443" s="4"/>
      <c r="AN1443" s="4"/>
      <c r="AO1443" s="4"/>
      <c r="AP1443" s="4"/>
      <c r="AQ1443" s="4"/>
      <c r="AR1443" s="4"/>
    </row>
    <row r="1444" spans="1:44" s="25" customFormat="1" x14ac:dyDescent="0.3">
      <c r="A1444" s="26">
        <v>3907</v>
      </c>
      <c r="B1444" s="3">
        <v>7001150785</v>
      </c>
      <c r="C1444" s="4" t="s">
        <v>4595</v>
      </c>
      <c r="D1444" s="5" t="s">
        <v>1566</v>
      </c>
      <c r="E1444" s="4" t="s">
        <v>80</v>
      </c>
      <c r="F1444" s="3">
        <v>41</v>
      </c>
      <c r="G1444" s="3" t="s">
        <v>81</v>
      </c>
      <c r="H1444" s="4" t="s">
        <v>6153</v>
      </c>
      <c r="I1444" s="4" t="s">
        <v>12</v>
      </c>
      <c r="J1444" s="5" t="s">
        <v>1888</v>
      </c>
      <c r="K1444" s="25">
        <v>45114</v>
      </c>
      <c r="L1444" s="4" t="s">
        <v>9</v>
      </c>
      <c r="M1444" s="64" t="e">
        <f>VLOOKUP(Table13[[#This Row],[PNF]],'[1]FVDatabase-UK AID'!$B:$M,12,FALSE)</f>
        <v>#N/A</v>
      </c>
      <c r="N1444" s="64" t="e">
        <f>VLOOKUP(Table13[[#This Row],[PNF]],[1]PRM57000!$B:$M,12,FALSE)</f>
        <v>#N/A</v>
      </c>
      <c r="AH1444" s="4"/>
      <c r="AI1444" s="4"/>
      <c r="AJ1444" s="4"/>
      <c r="AK1444" s="4"/>
      <c r="AL1444" s="4"/>
      <c r="AM1444" s="4"/>
      <c r="AN1444" s="4"/>
      <c r="AO1444" s="4"/>
      <c r="AP1444" s="4"/>
      <c r="AQ1444" s="4"/>
      <c r="AR1444" s="4"/>
    </row>
    <row r="1445" spans="1:44" s="25" customFormat="1" x14ac:dyDescent="0.3">
      <c r="A1445" s="26">
        <v>3908</v>
      </c>
      <c r="B1445" s="3">
        <v>7001982278</v>
      </c>
      <c r="C1445" s="4" t="s">
        <v>4596</v>
      </c>
      <c r="D1445" s="5" t="s">
        <v>1566</v>
      </c>
      <c r="E1445" s="4" t="s">
        <v>80</v>
      </c>
      <c r="F1445" s="3">
        <v>37</v>
      </c>
      <c r="G1445" s="3" t="s">
        <v>81</v>
      </c>
      <c r="H1445" s="4" t="s">
        <v>6153</v>
      </c>
      <c r="I1445" s="4" t="s">
        <v>12</v>
      </c>
      <c r="J1445" s="5" t="s">
        <v>1888</v>
      </c>
      <c r="K1445" s="25">
        <v>45114</v>
      </c>
      <c r="L1445" s="4" t="s">
        <v>9</v>
      </c>
      <c r="M1445" s="64" t="e">
        <f>VLOOKUP(Table13[[#This Row],[PNF]],'[1]FVDatabase-UK AID'!$B:$M,12,FALSE)</f>
        <v>#N/A</v>
      </c>
      <c r="N1445" s="64" t="e">
        <f>VLOOKUP(Table13[[#This Row],[PNF]],[1]PRM57000!$B:$M,12,FALSE)</f>
        <v>#N/A</v>
      </c>
      <c r="AH1445" s="4"/>
      <c r="AI1445" s="4"/>
      <c r="AJ1445" s="4"/>
      <c r="AK1445" s="4"/>
      <c r="AL1445" s="4"/>
      <c r="AM1445" s="4"/>
      <c r="AN1445" s="4"/>
      <c r="AO1445" s="4"/>
      <c r="AP1445" s="4"/>
      <c r="AQ1445" s="4"/>
      <c r="AR1445" s="4"/>
    </row>
    <row r="1446" spans="1:44" s="25" customFormat="1" x14ac:dyDescent="0.3">
      <c r="A1446" s="26">
        <v>3909</v>
      </c>
      <c r="B1446" s="3">
        <v>7000980318</v>
      </c>
      <c r="C1446" s="4" t="s">
        <v>4597</v>
      </c>
      <c r="D1446" s="5" t="s">
        <v>1566</v>
      </c>
      <c r="E1446" s="4" t="s">
        <v>80</v>
      </c>
      <c r="F1446" s="3">
        <v>53</v>
      </c>
      <c r="G1446" s="3" t="s">
        <v>81</v>
      </c>
      <c r="H1446" s="4" t="s">
        <v>6153</v>
      </c>
      <c r="I1446" s="4" t="s">
        <v>12</v>
      </c>
      <c r="J1446" s="5" t="s">
        <v>1888</v>
      </c>
      <c r="K1446" s="25">
        <v>45114</v>
      </c>
      <c r="L1446" s="4" t="s">
        <v>9</v>
      </c>
      <c r="M1446" s="64" t="e">
        <f>VLOOKUP(Table13[[#This Row],[PNF]],'[1]FVDatabase-UK AID'!$B:$M,12,FALSE)</f>
        <v>#N/A</v>
      </c>
      <c r="N1446" s="64" t="e">
        <f>VLOOKUP(Table13[[#This Row],[PNF]],[1]PRM57000!$B:$M,12,FALSE)</f>
        <v>#N/A</v>
      </c>
      <c r="AH1446" s="4"/>
      <c r="AI1446" s="4"/>
      <c r="AJ1446" s="4"/>
      <c r="AK1446" s="4"/>
      <c r="AL1446" s="4"/>
      <c r="AM1446" s="4"/>
      <c r="AN1446" s="4"/>
      <c r="AO1446" s="4"/>
      <c r="AP1446" s="4"/>
      <c r="AQ1446" s="4"/>
      <c r="AR1446" s="4"/>
    </row>
    <row r="1447" spans="1:44" s="25" customFormat="1" x14ac:dyDescent="0.3">
      <c r="A1447" s="26">
        <v>3910</v>
      </c>
      <c r="B1447" s="3">
        <v>7001918543</v>
      </c>
      <c r="C1447" s="4" t="s">
        <v>4598</v>
      </c>
      <c r="D1447" s="5" t="s">
        <v>1566</v>
      </c>
      <c r="E1447" s="4" t="s">
        <v>80</v>
      </c>
      <c r="F1447" s="3">
        <v>39</v>
      </c>
      <c r="G1447" s="3" t="s">
        <v>81</v>
      </c>
      <c r="H1447" s="4" t="s">
        <v>6153</v>
      </c>
      <c r="I1447" s="4" t="s">
        <v>12</v>
      </c>
      <c r="J1447" s="5" t="s">
        <v>1888</v>
      </c>
      <c r="K1447" s="25">
        <v>45114</v>
      </c>
      <c r="L1447" s="4" t="s">
        <v>9</v>
      </c>
      <c r="M1447" s="64" t="e">
        <f>VLOOKUP(Table13[[#This Row],[PNF]],'[1]FVDatabase-UK AID'!$B:$M,12,FALSE)</f>
        <v>#N/A</v>
      </c>
      <c r="N1447" s="64" t="e">
        <f>VLOOKUP(Table13[[#This Row],[PNF]],[1]PRM57000!$B:$M,12,FALSE)</f>
        <v>#N/A</v>
      </c>
      <c r="AH1447" s="4"/>
      <c r="AI1447" s="4"/>
      <c r="AJ1447" s="4"/>
      <c r="AK1447" s="4"/>
      <c r="AL1447" s="4"/>
      <c r="AM1447" s="4"/>
      <c r="AN1447" s="4"/>
      <c r="AO1447" s="4"/>
      <c r="AP1447" s="4"/>
      <c r="AQ1447" s="4"/>
      <c r="AR1447" s="4"/>
    </row>
    <row r="1448" spans="1:44" s="25" customFormat="1" x14ac:dyDescent="0.3">
      <c r="A1448" s="26">
        <v>3911</v>
      </c>
      <c r="B1448" s="30">
        <v>7001784292</v>
      </c>
      <c r="C1448" s="4" t="s">
        <v>4599</v>
      </c>
      <c r="D1448" s="5" t="s">
        <v>1566</v>
      </c>
      <c r="E1448" s="4" t="s">
        <v>80</v>
      </c>
      <c r="F1448" s="3">
        <v>33</v>
      </c>
      <c r="G1448" s="3" t="s">
        <v>81</v>
      </c>
      <c r="H1448" s="4" t="s">
        <v>6153</v>
      </c>
      <c r="I1448" s="4" t="s">
        <v>12</v>
      </c>
      <c r="J1448" s="5" t="s">
        <v>1888</v>
      </c>
      <c r="K1448" s="25">
        <v>45114</v>
      </c>
      <c r="L1448" s="4" t="s">
        <v>9</v>
      </c>
      <c r="M1448" s="64" t="e">
        <f>VLOOKUP(Table13[[#This Row],[PNF]],'[1]FVDatabase-UK AID'!$B:$M,12,FALSE)</f>
        <v>#N/A</v>
      </c>
      <c r="N1448" s="64" t="e">
        <f>VLOOKUP(Table13[[#This Row],[PNF]],[1]PRM57000!$B:$M,12,FALSE)</f>
        <v>#N/A</v>
      </c>
      <c r="AH1448" s="4"/>
      <c r="AI1448" s="4"/>
      <c r="AJ1448" s="4"/>
      <c r="AK1448" s="4"/>
      <c r="AL1448" s="4"/>
      <c r="AM1448" s="4"/>
      <c r="AN1448" s="4"/>
      <c r="AO1448" s="4"/>
      <c r="AP1448" s="4"/>
      <c r="AQ1448" s="4"/>
      <c r="AR1448" s="4"/>
    </row>
    <row r="1449" spans="1:44" s="25" customFormat="1" x14ac:dyDescent="0.3">
      <c r="A1449" s="26">
        <v>3912</v>
      </c>
      <c r="B1449" s="3">
        <v>7001586353</v>
      </c>
      <c r="C1449" s="4" t="s">
        <v>4600</v>
      </c>
      <c r="D1449" s="5" t="s">
        <v>1566</v>
      </c>
      <c r="E1449" s="4" t="s">
        <v>80</v>
      </c>
      <c r="F1449" s="3">
        <v>38</v>
      </c>
      <c r="G1449" s="3" t="s">
        <v>81</v>
      </c>
      <c r="H1449" s="4" t="s">
        <v>6153</v>
      </c>
      <c r="I1449" s="4" t="s">
        <v>12</v>
      </c>
      <c r="J1449" s="5" t="s">
        <v>1888</v>
      </c>
      <c r="K1449" s="25">
        <v>45114</v>
      </c>
      <c r="L1449" s="4" t="s">
        <v>9</v>
      </c>
      <c r="M1449" s="64" t="e">
        <f>VLOOKUP(Table13[[#This Row],[PNF]],'[1]FVDatabase-UK AID'!$B:$M,12,FALSE)</f>
        <v>#N/A</v>
      </c>
      <c r="N1449" s="64" t="e">
        <f>VLOOKUP(Table13[[#This Row],[PNF]],[1]PRM57000!$B:$M,12,FALSE)</f>
        <v>#N/A</v>
      </c>
      <c r="AH1449" s="4"/>
      <c r="AI1449" s="4"/>
      <c r="AJ1449" s="4"/>
      <c r="AK1449" s="4"/>
      <c r="AL1449" s="4"/>
      <c r="AM1449" s="4"/>
      <c r="AN1449" s="4"/>
      <c r="AO1449" s="4"/>
      <c r="AP1449" s="4"/>
      <c r="AQ1449" s="4"/>
      <c r="AR1449" s="4"/>
    </row>
    <row r="1450" spans="1:44" s="25" customFormat="1" x14ac:dyDescent="0.3">
      <c r="A1450" s="26">
        <v>3913</v>
      </c>
      <c r="B1450" s="3">
        <v>7002540462</v>
      </c>
      <c r="C1450" s="4" t="s">
        <v>4601</v>
      </c>
      <c r="D1450" s="5" t="s">
        <v>1566</v>
      </c>
      <c r="E1450" s="4" t="s">
        <v>80</v>
      </c>
      <c r="F1450" s="3">
        <v>29</v>
      </c>
      <c r="G1450" s="3" t="s">
        <v>81</v>
      </c>
      <c r="H1450" s="4" t="s">
        <v>6153</v>
      </c>
      <c r="I1450" s="4" t="s">
        <v>12</v>
      </c>
      <c r="J1450" s="5" t="s">
        <v>1888</v>
      </c>
      <c r="K1450" s="25">
        <v>45114</v>
      </c>
      <c r="L1450" s="4" t="s">
        <v>9</v>
      </c>
      <c r="M1450" s="64" t="e">
        <f>VLOOKUP(Table13[[#This Row],[PNF]],'[1]FVDatabase-UK AID'!$B:$M,12,FALSE)</f>
        <v>#N/A</v>
      </c>
      <c r="N1450" s="64" t="e">
        <f>VLOOKUP(Table13[[#This Row],[PNF]],[1]PRM57000!$B:$M,12,FALSE)</f>
        <v>#N/A</v>
      </c>
      <c r="AH1450" s="4"/>
      <c r="AI1450" s="4"/>
      <c r="AJ1450" s="4"/>
      <c r="AK1450" s="4"/>
      <c r="AL1450" s="4"/>
      <c r="AM1450" s="4"/>
      <c r="AN1450" s="4"/>
      <c r="AO1450" s="4"/>
      <c r="AP1450" s="4"/>
      <c r="AQ1450" s="4"/>
      <c r="AR1450" s="4"/>
    </row>
    <row r="1451" spans="1:44" s="25" customFormat="1" x14ac:dyDescent="0.3">
      <c r="A1451" s="26">
        <v>3914</v>
      </c>
      <c r="B1451" s="3">
        <v>7001309545</v>
      </c>
      <c r="C1451" s="4" t="s">
        <v>4602</v>
      </c>
      <c r="D1451" s="5" t="s">
        <v>1566</v>
      </c>
      <c r="E1451" s="4" t="s">
        <v>80</v>
      </c>
      <c r="F1451" s="3">
        <v>51</v>
      </c>
      <c r="G1451" s="3" t="s">
        <v>81</v>
      </c>
      <c r="H1451" s="4" t="s">
        <v>6153</v>
      </c>
      <c r="I1451" s="4" t="s">
        <v>12</v>
      </c>
      <c r="J1451" s="5" t="s">
        <v>1888</v>
      </c>
      <c r="K1451" s="25">
        <v>45114</v>
      </c>
      <c r="L1451" s="4" t="s">
        <v>9</v>
      </c>
      <c r="M1451" s="64" t="e">
        <f>VLOOKUP(Table13[[#This Row],[PNF]],'[1]FVDatabase-UK AID'!$B:$M,12,FALSE)</f>
        <v>#N/A</v>
      </c>
      <c r="N1451" s="64" t="e">
        <f>VLOOKUP(Table13[[#This Row],[PNF]],[1]PRM57000!$B:$M,12,FALSE)</f>
        <v>#N/A</v>
      </c>
      <c r="AH1451" s="4"/>
      <c r="AI1451" s="4"/>
      <c r="AJ1451" s="4"/>
      <c r="AK1451" s="4"/>
      <c r="AL1451" s="4"/>
      <c r="AM1451" s="4"/>
      <c r="AN1451" s="4"/>
      <c r="AO1451" s="4"/>
      <c r="AP1451" s="4"/>
      <c r="AQ1451" s="4"/>
      <c r="AR1451" s="4"/>
    </row>
    <row r="1452" spans="1:44" s="25" customFormat="1" x14ac:dyDescent="0.3">
      <c r="A1452" s="26">
        <v>3915</v>
      </c>
      <c r="B1452" s="3">
        <v>7001960874</v>
      </c>
      <c r="C1452" s="4" t="s">
        <v>4492</v>
      </c>
      <c r="D1452" s="5" t="s">
        <v>249</v>
      </c>
      <c r="E1452" s="4" t="s">
        <v>80</v>
      </c>
      <c r="F1452" s="3">
        <v>36</v>
      </c>
      <c r="G1452" s="3" t="s">
        <v>81</v>
      </c>
      <c r="H1452" s="4" t="s">
        <v>6153</v>
      </c>
      <c r="I1452" s="4" t="s">
        <v>12</v>
      </c>
      <c r="J1452" s="5" t="s">
        <v>1888</v>
      </c>
      <c r="K1452" s="25">
        <v>45114</v>
      </c>
      <c r="L1452" s="4" t="s">
        <v>9</v>
      </c>
      <c r="M1452" s="64" t="e">
        <f>VLOOKUP(Table13[[#This Row],[PNF]],'[1]FVDatabase-UK AID'!$B:$M,12,FALSE)</f>
        <v>#N/A</v>
      </c>
      <c r="N1452" s="64" t="str">
        <f>VLOOKUP(Table13[[#This Row],[PNF]],[1]PRM57000!$B:$M,12,FALSE)</f>
        <v>Click here</v>
      </c>
      <c r="AH1452" s="4"/>
      <c r="AI1452" s="4"/>
      <c r="AJ1452" s="4"/>
      <c r="AK1452" s="4"/>
      <c r="AL1452" s="4"/>
      <c r="AM1452" s="4"/>
      <c r="AN1452" s="4"/>
      <c r="AO1452" s="4"/>
      <c r="AP1452" s="4"/>
      <c r="AQ1452" s="4"/>
      <c r="AR1452" s="4"/>
    </row>
    <row r="1453" spans="1:44" s="25" customFormat="1" x14ac:dyDescent="0.3">
      <c r="A1453" s="26">
        <v>3916</v>
      </c>
      <c r="B1453" s="3">
        <v>7002031339</v>
      </c>
      <c r="C1453" s="4" t="s">
        <v>4603</v>
      </c>
      <c r="D1453" s="5" t="s">
        <v>1566</v>
      </c>
      <c r="E1453" s="4" t="s">
        <v>80</v>
      </c>
      <c r="F1453" s="3">
        <v>56</v>
      </c>
      <c r="G1453" s="3" t="s">
        <v>81</v>
      </c>
      <c r="H1453" s="4" t="s">
        <v>6153</v>
      </c>
      <c r="I1453" s="4" t="s">
        <v>12</v>
      </c>
      <c r="J1453" s="5" t="s">
        <v>1888</v>
      </c>
      <c r="K1453" s="25">
        <v>45114</v>
      </c>
      <c r="L1453" s="4" t="s">
        <v>9</v>
      </c>
      <c r="M1453" s="64" t="e">
        <f>VLOOKUP(Table13[[#This Row],[PNF]],'[1]FVDatabase-UK AID'!$B:$M,12,FALSE)</f>
        <v>#N/A</v>
      </c>
      <c r="N1453" s="64" t="e">
        <f>VLOOKUP(Table13[[#This Row],[PNF]],[1]PRM57000!$B:$M,12,FALSE)</f>
        <v>#N/A</v>
      </c>
      <c r="AH1453" s="4"/>
      <c r="AI1453" s="4"/>
      <c r="AJ1453" s="4"/>
      <c r="AK1453" s="4"/>
      <c r="AL1453" s="4"/>
      <c r="AM1453" s="4"/>
      <c r="AN1453" s="4"/>
      <c r="AO1453" s="4"/>
      <c r="AP1453" s="4"/>
      <c r="AQ1453" s="4"/>
      <c r="AR1453" s="4"/>
    </row>
    <row r="1454" spans="1:44" s="25" customFormat="1" x14ac:dyDescent="0.3">
      <c r="A1454" s="26">
        <v>3917</v>
      </c>
      <c r="B1454" s="3">
        <v>7002852011</v>
      </c>
      <c r="C1454" s="4" t="s">
        <v>4604</v>
      </c>
      <c r="D1454" s="5" t="s">
        <v>1566</v>
      </c>
      <c r="E1454" s="4" t="s">
        <v>80</v>
      </c>
      <c r="F1454" s="3">
        <v>37</v>
      </c>
      <c r="G1454" s="3" t="s">
        <v>81</v>
      </c>
      <c r="H1454" s="4" t="s">
        <v>6153</v>
      </c>
      <c r="I1454" s="4" t="s">
        <v>12</v>
      </c>
      <c r="J1454" s="5" t="s">
        <v>1888</v>
      </c>
      <c r="K1454" s="25">
        <v>45114</v>
      </c>
      <c r="L1454" s="4" t="s">
        <v>9</v>
      </c>
      <c r="M1454" s="64" t="e">
        <f>VLOOKUP(Table13[[#This Row],[PNF]],'[1]FVDatabase-UK AID'!$B:$M,12,FALSE)</f>
        <v>#N/A</v>
      </c>
      <c r="N1454" s="64" t="e">
        <f>VLOOKUP(Table13[[#This Row],[PNF]],[1]PRM57000!$B:$M,12,FALSE)</f>
        <v>#N/A</v>
      </c>
      <c r="AH1454" s="4"/>
      <c r="AI1454" s="4"/>
      <c r="AJ1454" s="4"/>
      <c r="AK1454" s="4"/>
      <c r="AL1454" s="4"/>
      <c r="AM1454" s="4"/>
      <c r="AN1454" s="4"/>
      <c r="AO1454" s="4"/>
      <c r="AP1454" s="4"/>
      <c r="AQ1454" s="4"/>
      <c r="AR1454" s="4"/>
    </row>
    <row r="1455" spans="1:44" s="25" customFormat="1" x14ac:dyDescent="0.3">
      <c r="A1455" s="26">
        <v>3931</v>
      </c>
      <c r="B1455" s="3">
        <v>7001071723</v>
      </c>
      <c r="C1455" s="4" t="s">
        <v>4606</v>
      </c>
      <c r="D1455" s="5" t="s">
        <v>1566</v>
      </c>
      <c r="E1455" s="4" t="s">
        <v>80</v>
      </c>
      <c r="F1455" s="3">
        <v>33</v>
      </c>
      <c r="G1455" s="3" t="s">
        <v>81</v>
      </c>
      <c r="H1455" s="4" t="s">
        <v>6155</v>
      </c>
      <c r="I1455" s="4" t="s">
        <v>12</v>
      </c>
      <c r="J1455" s="5" t="s">
        <v>1888</v>
      </c>
      <c r="K1455" s="25">
        <v>45110</v>
      </c>
      <c r="L1455" s="4" t="s">
        <v>37</v>
      </c>
      <c r="M1455" s="64" t="e">
        <f>VLOOKUP(Table13[[#This Row],[PNF]],'[1]FVDatabase-UK AID'!$B:$M,12,FALSE)</f>
        <v>#N/A</v>
      </c>
      <c r="N1455" s="64" t="str">
        <f>VLOOKUP(Table13[[#This Row],[PNF]],[1]PRM57000!$B:$M,12,FALSE)</f>
        <v>Click here</v>
      </c>
      <c r="AH1455" s="4"/>
      <c r="AI1455" s="4"/>
      <c r="AJ1455" s="4"/>
      <c r="AK1455" s="4"/>
      <c r="AL1455" s="4"/>
      <c r="AM1455" s="4"/>
      <c r="AN1455" s="4"/>
      <c r="AO1455" s="4"/>
      <c r="AP1455" s="4"/>
      <c r="AQ1455" s="4"/>
      <c r="AR1455" s="4"/>
    </row>
    <row r="1456" spans="1:44" s="25" customFormat="1" x14ac:dyDescent="0.3">
      <c r="A1456" s="26">
        <v>3932</v>
      </c>
      <c r="B1456" s="3">
        <v>7001529408</v>
      </c>
      <c r="C1456" s="4" t="s">
        <v>6192</v>
      </c>
      <c r="D1456" s="5" t="s">
        <v>1566</v>
      </c>
      <c r="E1456" s="4" t="s">
        <v>80</v>
      </c>
      <c r="F1456" s="3">
        <v>51</v>
      </c>
      <c r="G1456" s="3" t="s">
        <v>81</v>
      </c>
      <c r="H1456" s="4" t="s">
        <v>6155</v>
      </c>
      <c r="I1456" s="4" t="s">
        <v>12</v>
      </c>
      <c r="J1456" s="5" t="s">
        <v>1888</v>
      </c>
      <c r="K1456" s="25">
        <v>45110</v>
      </c>
      <c r="L1456" s="4" t="s">
        <v>37</v>
      </c>
      <c r="M1456" s="64" t="e">
        <f>VLOOKUP(Table13[[#This Row],[PNF]],'[1]FVDatabase-UK AID'!$B:$M,12,FALSE)</f>
        <v>#N/A</v>
      </c>
      <c r="N1456" s="64" t="str">
        <f>VLOOKUP(Table13[[#This Row],[PNF]],[1]PRM57000!$B:$M,12,FALSE)</f>
        <v>Click here</v>
      </c>
      <c r="AH1456" s="4"/>
      <c r="AI1456" s="4"/>
      <c r="AJ1456" s="4"/>
      <c r="AK1456" s="4"/>
      <c r="AL1456" s="4"/>
      <c r="AM1456" s="4"/>
      <c r="AN1456" s="4"/>
      <c r="AO1456" s="4"/>
      <c r="AP1456" s="4"/>
      <c r="AQ1456" s="4"/>
      <c r="AR1456" s="4"/>
    </row>
    <row r="1457" spans="1:44" s="25" customFormat="1" x14ac:dyDescent="0.3">
      <c r="A1457" s="26">
        <v>3933</v>
      </c>
      <c r="B1457" s="3">
        <v>7001394768</v>
      </c>
      <c r="C1457" s="4" t="s">
        <v>4608</v>
      </c>
      <c r="D1457" s="5" t="s">
        <v>1566</v>
      </c>
      <c r="E1457" s="4" t="s">
        <v>80</v>
      </c>
      <c r="F1457" s="3">
        <v>36</v>
      </c>
      <c r="G1457" s="3" t="s">
        <v>81</v>
      </c>
      <c r="H1457" s="4" t="s">
        <v>6155</v>
      </c>
      <c r="I1457" s="4" t="s">
        <v>12</v>
      </c>
      <c r="J1457" s="5" t="s">
        <v>1888</v>
      </c>
      <c r="K1457" s="25">
        <v>45110</v>
      </c>
      <c r="L1457" s="4" t="s">
        <v>37</v>
      </c>
      <c r="M1457" s="64" t="e">
        <f>VLOOKUP(Table13[[#This Row],[PNF]],'[1]FVDatabase-UK AID'!$B:$M,12,FALSE)</f>
        <v>#N/A</v>
      </c>
      <c r="N1457" s="64" t="e">
        <f>VLOOKUP(Table13[[#This Row],[PNF]],[1]PRM57000!$B:$M,12,FALSE)</f>
        <v>#N/A</v>
      </c>
      <c r="AH1457" s="4"/>
      <c r="AI1457" s="4"/>
      <c r="AJ1457" s="4"/>
      <c r="AK1457" s="4"/>
      <c r="AL1457" s="4"/>
      <c r="AM1457" s="4"/>
      <c r="AN1457" s="4"/>
      <c r="AO1457" s="4"/>
      <c r="AP1457" s="4"/>
      <c r="AQ1457" s="4"/>
      <c r="AR1457" s="4"/>
    </row>
    <row r="1458" spans="1:44" s="25" customFormat="1" x14ac:dyDescent="0.3">
      <c r="A1458" s="26">
        <v>3934</v>
      </c>
      <c r="B1458" s="30">
        <v>7001769451</v>
      </c>
      <c r="C1458" s="4" t="s">
        <v>2535</v>
      </c>
      <c r="D1458" s="5" t="s">
        <v>249</v>
      </c>
      <c r="E1458" s="4" t="s">
        <v>80</v>
      </c>
      <c r="F1458" s="3">
        <v>41</v>
      </c>
      <c r="G1458" s="3" t="s">
        <v>81</v>
      </c>
      <c r="H1458" s="4" t="s">
        <v>6155</v>
      </c>
      <c r="I1458" s="4" t="s">
        <v>12</v>
      </c>
      <c r="J1458" s="5" t="s">
        <v>1888</v>
      </c>
      <c r="K1458" s="25">
        <v>45110</v>
      </c>
      <c r="L1458" s="4" t="s">
        <v>37</v>
      </c>
      <c r="M1458" s="64" t="e">
        <f>VLOOKUP(Table13[[#This Row],[PNF]],'[1]FVDatabase-UK AID'!$B:$M,12,FALSE)</f>
        <v>#N/A</v>
      </c>
      <c r="N1458" s="64" t="str">
        <f>VLOOKUP(Table13[[#This Row],[PNF]],[1]PRM57000!$B:$M,12,FALSE)</f>
        <v>Click here</v>
      </c>
      <c r="AH1458" s="4"/>
      <c r="AI1458" s="4"/>
      <c r="AJ1458" s="4"/>
      <c r="AK1458" s="4"/>
      <c r="AL1458" s="4"/>
      <c r="AM1458" s="4"/>
      <c r="AN1458" s="4"/>
      <c r="AO1458" s="4"/>
      <c r="AP1458" s="4"/>
      <c r="AQ1458" s="4"/>
      <c r="AR1458" s="4"/>
    </row>
    <row r="1459" spans="1:44" s="25" customFormat="1" x14ac:dyDescent="0.3">
      <c r="A1459" s="26">
        <v>3935</v>
      </c>
      <c r="B1459" s="3">
        <v>7001127167</v>
      </c>
      <c r="C1459" s="4" t="s">
        <v>2620</v>
      </c>
      <c r="D1459" s="5" t="s">
        <v>249</v>
      </c>
      <c r="E1459" s="4" t="s">
        <v>80</v>
      </c>
      <c r="F1459" s="3">
        <v>40</v>
      </c>
      <c r="G1459" s="3" t="s">
        <v>81</v>
      </c>
      <c r="H1459" s="4" t="s">
        <v>6155</v>
      </c>
      <c r="I1459" s="4" t="s">
        <v>12</v>
      </c>
      <c r="J1459" s="5" t="s">
        <v>1888</v>
      </c>
      <c r="K1459" s="25">
        <v>45110</v>
      </c>
      <c r="L1459" s="4" t="s">
        <v>37</v>
      </c>
      <c r="M1459" s="64" t="e">
        <f>VLOOKUP(Table13[[#This Row],[PNF]],'[1]FVDatabase-UK AID'!$B:$M,12,FALSE)</f>
        <v>#N/A</v>
      </c>
      <c r="N1459" s="64" t="str">
        <f>VLOOKUP(Table13[[#This Row],[PNF]],[1]PRM57000!$B:$M,12,FALSE)</f>
        <v>Click here</v>
      </c>
      <c r="AH1459" s="4"/>
      <c r="AI1459" s="4"/>
      <c r="AJ1459" s="4"/>
      <c r="AK1459" s="4"/>
      <c r="AL1459" s="4"/>
      <c r="AM1459" s="4"/>
      <c r="AN1459" s="4"/>
      <c r="AO1459" s="4"/>
      <c r="AP1459" s="4"/>
      <c r="AQ1459" s="4"/>
      <c r="AR1459" s="4"/>
    </row>
    <row r="1460" spans="1:44" s="25" customFormat="1" x14ac:dyDescent="0.3">
      <c r="A1460" s="26">
        <v>3936</v>
      </c>
      <c r="B1460" s="3">
        <v>7001934428</v>
      </c>
      <c r="C1460" s="4" t="s">
        <v>3245</v>
      </c>
      <c r="D1460" s="5" t="s">
        <v>249</v>
      </c>
      <c r="E1460" s="4" t="s">
        <v>80</v>
      </c>
      <c r="F1460" s="3">
        <v>34</v>
      </c>
      <c r="G1460" s="3" t="s">
        <v>81</v>
      </c>
      <c r="H1460" s="4" t="s">
        <v>6155</v>
      </c>
      <c r="I1460" s="4" t="s">
        <v>12</v>
      </c>
      <c r="J1460" s="5" t="s">
        <v>1888</v>
      </c>
      <c r="K1460" s="25">
        <v>45110</v>
      </c>
      <c r="L1460" s="4" t="s">
        <v>37</v>
      </c>
      <c r="M1460" s="64" t="str">
        <f>VLOOKUP(Table13[[#This Row],[PNF]],'[1]FVDatabase-UK AID'!$B:$M,12,FALSE)</f>
        <v>Click here</v>
      </c>
      <c r="N1460" s="64" t="str">
        <f>VLOOKUP(Table13[[#This Row],[PNF]],[1]PRM57000!$B:$M,12,FALSE)</f>
        <v>Click here</v>
      </c>
      <c r="AH1460" s="4"/>
      <c r="AI1460" s="4"/>
      <c r="AJ1460" s="4"/>
      <c r="AK1460" s="4"/>
      <c r="AL1460" s="4"/>
      <c r="AM1460" s="4"/>
      <c r="AN1460" s="4"/>
      <c r="AO1460" s="4"/>
      <c r="AP1460" s="4"/>
      <c r="AQ1460" s="4"/>
      <c r="AR1460" s="4"/>
    </row>
    <row r="1461" spans="1:44" s="25" customFormat="1" x14ac:dyDescent="0.3">
      <c r="A1461" s="26">
        <v>3937</v>
      </c>
      <c r="B1461" s="3">
        <v>7001277510</v>
      </c>
      <c r="C1461" s="4" t="s">
        <v>2538</v>
      </c>
      <c r="D1461" s="5" t="s">
        <v>249</v>
      </c>
      <c r="E1461" s="4" t="s">
        <v>80</v>
      </c>
      <c r="F1461" s="3">
        <v>45</v>
      </c>
      <c r="G1461" s="3" t="s">
        <v>81</v>
      </c>
      <c r="H1461" s="4" t="s">
        <v>6155</v>
      </c>
      <c r="I1461" s="4" t="s">
        <v>12</v>
      </c>
      <c r="J1461" s="5" t="s">
        <v>1888</v>
      </c>
      <c r="K1461" s="25">
        <v>45110</v>
      </c>
      <c r="L1461" s="4" t="s">
        <v>37</v>
      </c>
      <c r="M1461" s="64" t="str">
        <f>VLOOKUP(Table13[[#This Row],[PNF]],'[1]FVDatabase-UK AID'!$B:$M,12,FALSE)</f>
        <v>Click here</v>
      </c>
      <c r="N1461" s="64" t="str">
        <f>VLOOKUP(Table13[[#This Row],[PNF]],[1]PRM57000!$B:$M,12,FALSE)</f>
        <v>Click here</v>
      </c>
      <c r="AH1461" s="4"/>
      <c r="AI1461" s="4"/>
      <c r="AJ1461" s="4"/>
      <c r="AK1461" s="4"/>
      <c r="AL1461" s="4"/>
      <c r="AM1461" s="4"/>
      <c r="AN1461" s="4"/>
      <c r="AO1461" s="4"/>
      <c r="AP1461" s="4"/>
      <c r="AQ1461" s="4"/>
      <c r="AR1461" s="4"/>
    </row>
    <row r="1462" spans="1:44" s="25" customFormat="1" x14ac:dyDescent="0.3">
      <c r="A1462" s="26">
        <v>3938</v>
      </c>
      <c r="B1462" s="3">
        <v>7001576022</v>
      </c>
      <c r="C1462" s="4" t="s">
        <v>4609</v>
      </c>
      <c r="D1462" s="5" t="s">
        <v>1566</v>
      </c>
      <c r="E1462" s="4" t="s">
        <v>80</v>
      </c>
      <c r="F1462" s="3">
        <v>32</v>
      </c>
      <c r="G1462" s="3" t="s">
        <v>81</v>
      </c>
      <c r="H1462" s="4" t="s">
        <v>6155</v>
      </c>
      <c r="I1462" s="4" t="s">
        <v>12</v>
      </c>
      <c r="J1462" s="5" t="s">
        <v>1888</v>
      </c>
      <c r="K1462" s="25">
        <v>45110</v>
      </c>
      <c r="L1462" s="4" t="s">
        <v>37</v>
      </c>
      <c r="M1462" s="64" t="e">
        <f>VLOOKUP(Table13[[#This Row],[PNF]],'[1]FVDatabase-UK AID'!$B:$M,12,FALSE)</f>
        <v>#N/A</v>
      </c>
      <c r="N1462" s="64" t="str">
        <f>VLOOKUP(Table13[[#This Row],[PNF]],[1]PRM57000!$B:$M,12,FALSE)</f>
        <v>Click here</v>
      </c>
      <c r="AH1462" s="4"/>
      <c r="AI1462" s="4"/>
      <c r="AJ1462" s="4"/>
      <c r="AK1462" s="4"/>
      <c r="AL1462" s="4"/>
      <c r="AM1462" s="4"/>
      <c r="AN1462" s="4"/>
      <c r="AO1462" s="4"/>
      <c r="AP1462" s="4"/>
      <c r="AQ1462" s="4"/>
      <c r="AR1462" s="4"/>
    </row>
    <row r="1463" spans="1:44" s="25" customFormat="1" x14ac:dyDescent="0.3">
      <c r="A1463" s="26">
        <v>3939</v>
      </c>
      <c r="B1463" s="3">
        <v>7002553129</v>
      </c>
      <c r="C1463" s="4" t="s">
        <v>3862</v>
      </c>
      <c r="D1463" s="5" t="s">
        <v>249</v>
      </c>
      <c r="E1463" s="4" t="s">
        <v>80</v>
      </c>
      <c r="F1463" s="3">
        <v>39</v>
      </c>
      <c r="G1463" s="3" t="s">
        <v>81</v>
      </c>
      <c r="H1463" s="4" t="s">
        <v>6155</v>
      </c>
      <c r="I1463" s="4" t="s">
        <v>12</v>
      </c>
      <c r="J1463" s="5" t="s">
        <v>1888</v>
      </c>
      <c r="K1463" s="25">
        <v>45110</v>
      </c>
      <c r="L1463" s="4" t="s">
        <v>37</v>
      </c>
      <c r="M1463" s="64" t="e">
        <f>VLOOKUP(Table13[[#This Row],[PNF]],'[1]FVDatabase-UK AID'!$B:$M,12,FALSE)</f>
        <v>#N/A</v>
      </c>
      <c r="N1463" s="64" t="str">
        <f>VLOOKUP(Table13[[#This Row],[PNF]],[1]PRM57000!$B:$M,12,FALSE)</f>
        <v>Click here</v>
      </c>
      <c r="AH1463" s="4"/>
      <c r="AI1463" s="4"/>
      <c r="AJ1463" s="4"/>
      <c r="AK1463" s="4"/>
      <c r="AL1463" s="4"/>
      <c r="AM1463" s="4"/>
      <c r="AN1463" s="4"/>
      <c r="AO1463" s="4"/>
      <c r="AP1463" s="4"/>
      <c r="AQ1463" s="4"/>
      <c r="AR1463" s="4"/>
    </row>
    <row r="1464" spans="1:44" s="25" customFormat="1" x14ac:dyDescent="0.3">
      <c r="A1464" s="26">
        <v>3940</v>
      </c>
      <c r="B1464" s="3">
        <v>7001978307</v>
      </c>
      <c r="C1464" s="4" t="s">
        <v>4610</v>
      </c>
      <c r="D1464" s="5" t="s">
        <v>1566</v>
      </c>
      <c r="E1464" s="4" t="s">
        <v>80</v>
      </c>
      <c r="F1464" s="3">
        <v>41</v>
      </c>
      <c r="G1464" s="3" t="s">
        <v>81</v>
      </c>
      <c r="H1464" s="4" t="s">
        <v>6155</v>
      </c>
      <c r="I1464" s="4" t="s">
        <v>12</v>
      </c>
      <c r="J1464" s="5" t="s">
        <v>1888</v>
      </c>
      <c r="K1464" s="25">
        <v>45110</v>
      </c>
      <c r="L1464" s="4" t="s">
        <v>37</v>
      </c>
      <c r="M1464" s="64" t="e">
        <f>VLOOKUP(Table13[[#This Row],[PNF]],'[1]FVDatabase-UK AID'!$B:$M,12,FALSE)</f>
        <v>#N/A</v>
      </c>
      <c r="N1464" s="64" t="str">
        <f>VLOOKUP(Table13[[#This Row],[PNF]],[1]PRM57000!$B:$M,12,FALSE)</f>
        <v>Click here</v>
      </c>
      <c r="AH1464" s="4"/>
      <c r="AI1464" s="4"/>
      <c r="AJ1464" s="4"/>
      <c r="AK1464" s="4"/>
      <c r="AL1464" s="4"/>
      <c r="AM1464" s="4"/>
      <c r="AN1464" s="4"/>
      <c r="AO1464" s="4"/>
      <c r="AP1464" s="4"/>
      <c r="AQ1464" s="4"/>
      <c r="AR1464" s="4"/>
    </row>
    <row r="1465" spans="1:44" s="25" customFormat="1" x14ac:dyDescent="0.3">
      <c r="A1465" s="26">
        <v>3941</v>
      </c>
      <c r="B1465" s="3">
        <v>7002840580</v>
      </c>
      <c r="C1465" s="4" t="s">
        <v>4611</v>
      </c>
      <c r="D1465" s="5" t="s">
        <v>1566</v>
      </c>
      <c r="E1465" s="4" t="s">
        <v>80</v>
      </c>
      <c r="F1465" s="3">
        <v>33</v>
      </c>
      <c r="G1465" s="3" t="s">
        <v>81</v>
      </c>
      <c r="H1465" s="4" t="s">
        <v>6155</v>
      </c>
      <c r="I1465" s="4" t="s">
        <v>12</v>
      </c>
      <c r="J1465" s="5" t="s">
        <v>1888</v>
      </c>
      <c r="K1465" s="25">
        <v>45110</v>
      </c>
      <c r="L1465" s="4" t="s">
        <v>37</v>
      </c>
      <c r="M1465" s="64" t="e">
        <f>VLOOKUP(Table13[[#This Row],[PNF]],'[1]FVDatabase-UK AID'!$B:$M,12,FALSE)</f>
        <v>#N/A</v>
      </c>
      <c r="N1465" s="64" t="str">
        <f>VLOOKUP(Table13[[#This Row],[PNF]],[1]PRM57000!$B:$M,12,FALSE)</f>
        <v>Click here</v>
      </c>
      <c r="AH1465" s="4"/>
      <c r="AI1465" s="4"/>
      <c r="AJ1465" s="4"/>
      <c r="AK1465" s="4"/>
      <c r="AL1465" s="4"/>
      <c r="AM1465" s="4"/>
      <c r="AN1465" s="4"/>
      <c r="AO1465" s="4"/>
      <c r="AP1465" s="4"/>
      <c r="AQ1465" s="4"/>
      <c r="AR1465" s="4"/>
    </row>
    <row r="1466" spans="1:44" s="25" customFormat="1" x14ac:dyDescent="0.3">
      <c r="A1466" s="26">
        <v>3942</v>
      </c>
      <c r="B1466" s="3">
        <v>7002047994</v>
      </c>
      <c r="C1466" s="4" t="s">
        <v>2541</v>
      </c>
      <c r="D1466" s="5" t="s">
        <v>249</v>
      </c>
      <c r="E1466" s="4" t="s">
        <v>80</v>
      </c>
      <c r="F1466" s="3">
        <v>42</v>
      </c>
      <c r="G1466" s="3" t="s">
        <v>81</v>
      </c>
      <c r="H1466" s="4" t="s">
        <v>6155</v>
      </c>
      <c r="I1466" s="4" t="s">
        <v>12</v>
      </c>
      <c r="J1466" s="5" t="s">
        <v>1888</v>
      </c>
      <c r="K1466" s="25">
        <v>45110</v>
      </c>
      <c r="L1466" s="4" t="s">
        <v>37</v>
      </c>
      <c r="M1466" s="64" t="e">
        <f>VLOOKUP(Table13[[#This Row],[PNF]],'[1]FVDatabase-UK AID'!$B:$M,12,FALSE)</f>
        <v>#N/A</v>
      </c>
      <c r="N1466" s="64" t="str">
        <f>VLOOKUP(Table13[[#This Row],[PNF]],[1]PRM57000!$B:$M,12,FALSE)</f>
        <v>Click here</v>
      </c>
      <c r="AH1466" s="4"/>
      <c r="AI1466" s="4"/>
      <c r="AJ1466" s="4"/>
      <c r="AK1466" s="4"/>
      <c r="AL1466" s="4"/>
      <c r="AM1466" s="4"/>
      <c r="AN1466" s="4"/>
      <c r="AO1466" s="4"/>
      <c r="AP1466" s="4"/>
      <c r="AQ1466" s="4"/>
      <c r="AR1466" s="4"/>
    </row>
    <row r="1467" spans="1:44" s="25" customFormat="1" x14ac:dyDescent="0.3">
      <c r="A1467" s="26">
        <v>3943</v>
      </c>
      <c r="B1467" s="3">
        <v>7001355243</v>
      </c>
      <c r="C1467" s="4" t="s">
        <v>4612</v>
      </c>
      <c r="D1467" s="5" t="s">
        <v>1566</v>
      </c>
      <c r="E1467" s="4" t="s">
        <v>80</v>
      </c>
      <c r="F1467" s="3">
        <v>29</v>
      </c>
      <c r="G1467" s="3" t="s">
        <v>81</v>
      </c>
      <c r="H1467" s="4" t="s">
        <v>6155</v>
      </c>
      <c r="I1467" s="4" t="s">
        <v>12</v>
      </c>
      <c r="J1467" s="5" t="s">
        <v>1888</v>
      </c>
      <c r="K1467" s="25">
        <v>45110</v>
      </c>
      <c r="L1467" s="4" t="s">
        <v>37</v>
      </c>
      <c r="M1467" s="64" t="e">
        <f>VLOOKUP(Table13[[#This Row],[PNF]],'[1]FVDatabase-UK AID'!$B:$M,12,FALSE)</f>
        <v>#N/A</v>
      </c>
      <c r="N1467" s="64" t="str">
        <f>VLOOKUP(Table13[[#This Row],[PNF]],[1]PRM57000!$B:$M,12,FALSE)</f>
        <v>Click here</v>
      </c>
      <c r="AH1467" s="4"/>
      <c r="AI1467" s="4"/>
      <c r="AJ1467" s="4"/>
      <c r="AK1467" s="4"/>
      <c r="AL1467" s="4"/>
      <c r="AM1467" s="4"/>
      <c r="AN1467" s="4"/>
      <c r="AO1467" s="4"/>
      <c r="AP1467" s="4"/>
      <c r="AQ1467" s="4"/>
      <c r="AR1467" s="4"/>
    </row>
    <row r="1468" spans="1:44" s="25" customFormat="1" x14ac:dyDescent="0.3">
      <c r="A1468" s="26">
        <v>3944</v>
      </c>
      <c r="B1468" s="3">
        <v>7002580697</v>
      </c>
      <c r="C1468" s="4" t="s">
        <v>4613</v>
      </c>
      <c r="D1468" s="5" t="s">
        <v>1566</v>
      </c>
      <c r="E1468" s="4" t="s">
        <v>80</v>
      </c>
      <c r="F1468" s="3">
        <v>43</v>
      </c>
      <c r="G1468" s="3" t="s">
        <v>81</v>
      </c>
      <c r="H1468" s="4" t="s">
        <v>6155</v>
      </c>
      <c r="I1468" s="4" t="s">
        <v>12</v>
      </c>
      <c r="J1468" s="5" t="s">
        <v>1888</v>
      </c>
      <c r="K1468" s="25">
        <v>45111</v>
      </c>
      <c r="L1468" s="4" t="s">
        <v>37</v>
      </c>
      <c r="M1468" s="64" t="e">
        <f>VLOOKUP(Table13[[#This Row],[PNF]],'[1]FVDatabase-UK AID'!$B:$M,12,FALSE)</f>
        <v>#N/A</v>
      </c>
      <c r="N1468" s="64" t="str">
        <f>VLOOKUP(Table13[[#This Row],[PNF]],[1]PRM57000!$B:$M,12,FALSE)</f>
        <v>Click here</v>
      </c>
      <c r="AH1468" s="4"/>
      <c r="AI1468" s="4"/>
      <c r="AJ1468" s="4"/>
      <c r="AK1468" s="4"/>
      <c r="AL1468" s="4"/>
      <c r="AM1468" s="4"/>
      <c r="AN1468" s="4"/>
      <c r="AO1468" s="4"/>
      <c r="AP1468" s="4"/>
      <c r="AQ1468" s="4"/>
      <c r="AR1468" s="4"/>
    </row>
    <row r="1469" spans="1:44" s="25" customFormat="1" x14ac:dyDescent="0.3">
      <c r="A1469" s="26">
        <v>3945</v>
      </c>
      <c r="B1469" s="3">
        <v>7001514529</v>
      </c>
      <c r="C1469" s="4" t="s">
        <v>4614</v>
      </c>
      <c r="D1469" s="5" t="s">
        <v>1566</v>
      </c>
      <c r="E1469" s="4" t="s">
        <v>80</v>
      </c>
      <c r="F1469" s="3">
        <v>31</v>
      </c>
      <c r="G1469" s="3" t="s">
        <v>81</v>
      </c>
      <c r="H1469" s="4" t="s">
        <v>6155</v>
      </c>
      <c r="I1469" s="4" t="s">
        <v>12</v>
      </c>
      <c r="J1469" s="5" t="s">
        <v>1888</v>
      </c>
      <c r="K1469" s="25">
        <v>45111</v>
      </c>
      <c r="L1469" s="4" t="s">
        <v>37</v>
      </c>
      <c r="M1469" s="64" t="e">
        <f>VLOOKUP(Table13[[#This Row],[PNF]],'[1]FVDatabase-UK AID'!$B:$M,12,FALSE)</f>
        <v>#N/A</v>
      </c>
      <c r="N1469" s="64" t="str">
        <f>VLOOKUP(Table13[[#This Row],[PNF]],[1]PRM57000!$B:$M,12,FALSE)</f>
        <v>Click here</v>
      </c>
      <c r="AH1469" s="4"/>
      <c r="AI1469" s="4"/>
      <c r="AJ1469" s="4"/>
      <c r="AK1469" s="4"/>
      <c r="AL1469" s="4"/>
      <c r="AM1469" s="4"/>
      <c r="AN1469" s="4"/>
      <c r="AO1469" s="4"/>
      <c r="AP1469" s="4"/>
      <c r="AQ1469" s="4"/>
      <c r="AR1469" s="4"/>
    </row>
    <row r="1470" spans="1:44" s="25" customFormat="1" x14ac:dyDescent="0.3">
      <c r="A1470" s="26">
        <v>3946</v>
      </c>
      <c r="B1470" s="3">
        <v>7001198569</v>
      </c>
      <c r="C1470" s="4" t="s">
        <v>4615</v>
      </c>
      <c r="D1470" s="5" t="s">
        <v>1566</v>
      </c>
      <c r="E1470" s="4" t="s">
        <v>80</v>
      </c>
      <c r="F1470" s="3">
        <v>37</v>
      </c>
      <c r="G1470" s="3" t="s">
        <v>81</v>
      </c>
      <c r="H1470" s="4" t="s">
        <v>6155</v>
      </c>
      <c r="I1470" s="4" t="s">
        <v>12</v>
      </c>
      <c r="J1470" s="5" t="s">
        <v>1888</v>
      </c>
      <c r="K1470" s="25">
        <v>45111</v>
      </c>
      <c r="L1470" s="4" t="s">
        <v>37</v>
      </c>
      <c r="M1470" s="64" t="e">
        <f>VLOOKUP(Table13[[#This Row],[PNF]],'[1]FVDatabase-UK AID'!$B:$M,12,FALSE)</f>
        <v>#N/A</v>
      </c>
      <c r="N1470" s="64" t="str">
        <f>VLOOKUP(Table13[[#This Row],[PNF]],[1]PRM57000!$B:$M,12,FALSE)</f>
        <v>Click here</v>
      </c>
      <c r="AH1470" s="4"/>
      <c r="AI1470" s="4"/>
      <c r="AJ1470" s="4"/>
      <c r="AK1470" s="4"/>
      <c r="AL1470" s="4"/>
      <c r="AM1470" s="4"/>
      <c r="AN1470" s="4"/>
      <c r="AO1470" s="4"/>
      <c r="AP1470" s="4"/>
      <c r="AQ1470" s="4"/>
      <c r="AR1470" s="4"/>
    </row>
    <row r="1471" spans="1:44" s="25" customFormat="1" x14ac:dyDescent="0.3">
      <c r="A1471" s="26">
        <v>3947</v>
      </c>
      <c r="B1471" s="3">
        <v>7001105268</v>
      </c>
      <c r="C1471" s="4" t="s">
        <v>6193</v>
      </c>
      <c r="D1471" s="5" t="s">
        <v>1566</v>
      </c>
      <c r="E1471" s="4" t="s">
        <v>80</v>
      </c>
      <c r="F1471" s="3">
        <v>35</v>
      </c>
      <c r="G1471" s="3" t="s">
        <v>81</v>
      </c>
      <c r="H1471" s="4" t="s">
        <v>6155</v>
      </c>
      <c r="I1471" s="4" t="s">
        <v>12</v>
      </c>
      <c r="J1471" s="5" t="s">
        <v>1888</v>
      </c>
      <c r="K1471" s="25">
        <v>45111</v>
      </c>
      <c r="L1471" s="4" t="s">
        <v>37</v>
      </c>
      <c r="M1471" s="64" t="e">
        <f>VLOOKUP(Table13[[#This Row],[PNF]],'[1]FVDatabase-UK AID'!$B:$M,12,FALSE)</f>
        <v>#N/A</v>
      </c>
      <c r="N1471" s="64" t="str">
        <f>VLOOKUP(Table13[[#This Row],[PNF]],[1]PRM57000!$B:$M,12,FALSE)</f>
        <v>Click here</v>
      </c>
      <c r="AH1471" s="4"/>
      <c r="AI1471" s="4"/>
      <c r="AJ1471" s="4"/>
      <c r="AK1471" s="4"/>
      <c r="AL1471" s="4"/>
      <c r="AM1471" s="4"/>
      <c r="AN1471" s="4"/>
      <c r="AO1471" s="4"/>
      <c r="AP1471" s="4"/>
      <c r="AQ1471" s="4"/>
      <c r="AR1471" s="4"/>
    </row>
    <row r="1472" spans="1:44" s="25" customFormat="1" x14ac:dyDescent="0.3">
      <c r="A1472" s="26">
        <v>3948</v>
      </c>
      <c r="B1472" s="3">
        <v>7000927807</v>
      </c>
      <c r="C1472" s="4" t="s">
        <v>4617</v>
      </c>
      <c r="D1472" s="5" t="s">
        <v>1566</v>
      </c>
      <c r="E1472" s="4" t="s">
        <v>80</v>
      </c>
      <c r="F1472" s="3">
        <v>32</v>
      </c>
      <c r="G1472" s="3" t="s">
        <v>81</v>
      </c>
      <c r="H1472" s="4" t="s">
        <v>6155</v>
      </c>
      <c r="I1472" s="4" t="s">
        <v>12</v>
      </c>
      <c r="J1472" s="5" t="s">
        <v>1888</v>
      </c>
      <c r="K1472" s="25">
        <v>45113</v>
      </c>
      <c r="L1472" s="4" t="s">
        <v>37</v>
      </c>
      <c r="M1472" s="64" t="e">
        <f>VLOOKUP(Table13[[#This Row],[PNF]],'[1]FVDatabase-UK AID'!$B:$M,12,FALSE)</f>
        <v>#N/A</v>
      </c>
      <c r="N1472" s="64" t="e">
        <f>VLOOKUP(Table13[[#This Row],[PNF]],[1]PRM57000!$B:$M,12,FALSE)</f>
        <v>#N/A</v>
      </c>
      <c r="AH1472" s="4"/>
      <c r="AI1472" s="4"/>
      <c r="AJ1472" s="4"/>
      <c r="AK1472" s="4"/>
      <c r="AL1472" s="4"/>
      <c r="AM1472" s="4"/>
      <c r="AN1472" s="4"/>
      <c r="AO1472" s="4"/>
      <c r="AP1472" s="4"/>
      <c r="AQ1472" s="4"/>
      <c r="AR1472" s="4"/>
    </row>
    <row r="1473" spans="1:44" s="25" customFormat="1" x14ac:dyDescent="0.3">
      <c r="A1473" s="26">
        <v>3949</v>
      </c>
      <c r="B1473" s="3">
        <v>7001472425</v>
      </c>
      <c r="C1473" s="4" t="s">
        <v>4618</v>
      </c>
      <c r="D1473" s="5" t="s">
        <v>1566</v>
      </c>
      <c r="E1473" s="4" t="s">
        <v>80</v>
      </c>
      <c r="F1473" s="3">
        <v>42</v>
      </c>
      <c r="G1473" s="3" t="s">
        <v>81</v>
      </c>
      <c r="H1473" s="4" t="s">
        <v>6155</v>
      </c>
      <c r="I1473" s="4" t="s">
        <v>12</v>
      </c>
      <c r="J1473" s="5" t="s">
        <v>1888</v>
      </c>
      <c r="K1473" s="25">
        <v>45113</v>
      </c>
      <c r="L1473" s="4" t="s">
        <v>37</v>
      </c>
      <c r="M1473" s="64" t="e">
        <f>VLOOKUP(Table13[[#This Row],[PNF]],'[1]FVDatabase-UK AID'!$B:$M,12,FALSE)</f>
        <v>#N/A</v>
      </c>
      <c r="N1473" s="64" t="e">
        <f>VLOOKUP(Table13[[#This Row],[PNF]],[1]PRM57000!$B:$M,12,FALSE)</f>
        <v>#N/A</v>
      </c>
      <c r="AH1473" s="4"/>
      <c r="AI1473" s="4"/>
      <c r="AJ1473" s="4"/>
      <c r="AK1473" s="4"/>
      <c r="AL1473" s="4"/>
      <c r="AM1473" s="4"/>
      <c r="AN1473" s="4"/>
      <c r="AO1473" s="4"/>
      <c r="AP1473" s="4"/>
      <c r="AQ1473" s="4"/>
      <c r="AR1473" s="4"/>
    </row>
    <row r="1474" spans="1:44" s="25" customFormat="1" x14ac:dyDescent="0.3">
      <c r="A1474" s="26">
        <v>3950</v>
      </c>
      <c r="B1474" s="3">
        <v>7001347514</v>
      </c>
      <c r="C1474" s="4" t="s">
        <v>2694</v>
      </c>
      <c r="D1474" s="5" t="s">
        <v>249</v>
      </c>
      <c r="E1474" s="4" t="s">
        <v>80</v>
      </c>
      <c r="F1474" s="3">
        <v>39</v>
      </c>
      <c r="G1474" s="3" t="s">
        <v>81</v>
      </c>
      <c r="H1474" s="4" t="s">
        <v>6155</v>
      </c>
      <c r="I1474" s="4" t="s">
        <v>12</v>
      </c>
      <c r="J1474" s="5" t="s">
        <v>1888</v>
      </c>
      <c r="K1474" s="25">
        <v>45113</v>
      </c>
      <c r="L1474" s="4" t="s">
        <v>37</v>
      </c>
      <c r="M1474" s="64" t="e">
        <f>VLOOKUP(Table13[[#This Row],[PNF]],'[1]FVDatabase-UK AID'!$B:$M,12,FALSE)</f>
        <v>#N/A</v>
      </c>
      <c r="N1474" s="64" t="e">
        <f>VLOOKUP(Table13[[#This Row],[PNF]],[1]PRM57000!$B:$M,12,FALSE)</f>
        <v>#N/A</v>
      </c>
      <c r="AH1474" s="4"/>
      <c r="AI1474" s="4"/>
      <c r="AJ1474" s="4"/>
      <c r="AK1474" s="4"/>
      <c r="AL1474" s="4"/>
      <c r="AM1474" s="4"/>
      <c r="AN1474" s="4"/>
      <c r="AO1474" s="4"/>
      <c r="AP1474" s="4"/>
      <c r="AQ1474" s="4"/>
      <c r="AR1474" s="4"/>
    </row>
    <row r="1475" spans="1:44" s="25" customFormat="1" x14ac:dyDescent="0.3">
      <c r="A1475" s="26">
        <v>3951</v>
      </c>
      <c r="B1475" s="3">
        <v>7001054427</v>
      </c>
      <c r="C1475" s="4" t="s">
        <v>4619</v>
      </c>
      <c r="D1475" s="5" t="s">
        <v>1566</v>
      </c>
      <c r="E1475" s="4" t="s">
        <v>80</v>
      </c>
      <c r="F1475" s="3">
        <v>28</v>
      </c>
      <c r="G1475" s="3" t="s">
        <v>81</v>
      </c>
      <c r="H1475" s="4" t="s">
        <v>6155</v>
      </c>
      <c r="I1475" s="4" t="s">
        <v>12</v>
      </c>
      <c r="J1475" s="5" t="s">
        <v>1888</v>
      </c>
      <c r="K1475" s="25">
        <v>45113</v>
      </c>
      <c r="L1475" s="4" t="s">
        <v>37</v>
      </c>
      <c r="M1475" s="64" t="e">
        <f>VLOOKUP(Table13[[#This Row],[PNF]],'[1]FVDatabase-UK AID'!$B:$M,12,FALSE)</f>
        <v>#N/A</v>
      </c>
      <c r="N1475" s="64" t="e">
        <f>VLOOKUP(Table13[[#This Row],[PNF]],[1]PRM57000!$B:$M,12,FALSE)</f>
        <v>#N/A</v>
      </c>
      <c r="AH1475" s="4"/>
      <c r="AI1475" s="4"/>
      <c r="AJ1475" s="4"/>
      <c r="AK1475" s="4"/>
      <c r="AL1475" s="4"/>
      <c r="AM1475" s="4"/>
      <c r="AN1475" s="4"/>
      <c r="AO1475" s="4"/>
      <c r="AP1475" s="4"/>
      <c r="AQ1475" s="4"/>
      <c r="AR1475" s="4"/>
    </row>
    <row r="1476" spans="1:44" s="25" customFormat="1" x14ac:dyDescent="0.3">
      <c r="A1476" s="26">
        <v>3952</v>
      </c>
      <c r="B1476" s="3">
        <v>7002010541</v>
      </c>
      <c r="C1476" s="4" t="s">
        <v>4620</v>
      </c>
      <c r="D1476" s="5" t="s">
        <v>1566</v>
      </c>
      <c r="E1476" s="4" t="s">
        <v>80</v>
      </c>
      <c r="F1476" s="3">
        <v>27</v>
      </c>
      <c r="G1476" s="3" t="s">
        <v>81</v>
      </c>
      <c r="H1476" s="4" t="s">
        <v>6155</v>
      </c>
      <c r="I1476" s="4" t="s">
        <v>12</v>
      </c>
      <c r="J1476" s="5" t="s">
        <v>1888</v>
      </c>
      <c r="K1476" s="25">
        <v>45113</v>
      </c>
      <c r="L1476" s="4" t="s">
        <v>37</v>
      </c>
      <c r="M1476" s="64" t="e">
        <f>VLOOKUP(Table13[[#This Row],[PNF]],'[1]FVDatabase-UK AID'!$B:$M,12,FALSE)</f>
        <v>#N/A</v>
      </c>
      <c r="N1476" s="64" t="e">
        <f>VLOOKUP(Table13[[#This Row],[PNF]],[1]PRM57000!$B:$M,12,FALSE)</f>
        <v>#N/A</v>
      </c>
      <c r="AH1476" s="4"/>
      <c r="AI1476" s="4"/>
      <c r="AJ1476" s="4"/>
      <c r="AK1476" s="4"/>
      <c r="AL1476" s="4"/>
      <c r="AM1476" s="4"/>
      <c r="AN1476" s="4"/>
      <c r="AO1476" s="4"/>
      <c r="AP1476" s="4"/>
      <c r="AQ1476" s="4"/>
      <c r="AR1476" s="4"/>
    </row>
    <row r="1477" spans="1:44" s="25" customFormat="1" x14ac:dyDescent="0.3">
      <c r="A1477" s="26">
        <v>3953</v>
      </c>
      <c r="B1477" s="3">
        <v>7001114101</v>
      </c>
      <c r="C1477" s="4" t="s">
        <v>4327</v>
      </c>
      <c r="D1477" s="5" t="s">
        <v>249</v>
      </c>
      <c r="E1477" s="4" t="s">
        <v>80</v>
      </c>
      <c r="F1477" s="3">
        <v>34</v>
      </c>
      <c r="G1477" s="3" t="s">
        <v>81</v>
      </c>
      <c r="H1477" s="4" t="s">
        <v>6155</v>
      </c>
      <c r="I1477" s="4" t="s">
        <v>12</v>
      </c>
      <c r="J1477" s="5" t="s">
        <v>1888</v>
      </c>
      <c r="K1477" s="25">
        <v>45113</v>
      </c>
      <c r="L1477" s="4" t="s">
        <v>37</v>
      </c>
      <c r="M1477" s="64" t="e">
        <f>VLOOKUP(Table13[[#This Row],[PNF]],'[1]FVDatabase-UK AID'!$B:$M,12,FALSE)</f>
        <v>#N/A</v>
      </c>
      <c r="N1477" s="64" t="str">
        <f>VLOOKUP(Table13[[#This Row],[PNF]],[1]PRM57000!$B:$M,12,FALSE)</f>
        <v>Click here</v>
      </c>
      <c r="AH1477" s="4"/>
      <c r="AI1477" s="4"/>
      <c r="AJ1477" s="4"/>
      <c r="AK1477" s="4"/>
      <c r="AL1477" s="4"/>
      <c r="AM1477" s="4"/>
      <c r="AN1477" s="4"/>
      <c r="AO1477" s="4"/>
      <c r="AP1477" s="4"/>
      <c r="AQ1477" s="4"/>
      <c r="AR1477" s="4"/>
    </row>
    <row r="1478" spans="1:44" s="25" customFormat="1" x14ac:dyDescent="0.3">
      <c r="A1478" s="26">
        <v>3954</v>
      </c>
      <c r="B1478" s="3">
        <v>7001373605</v>
      </c>
      <c r="C1478" s="4" t="s">
        <v>4621</v>
      </c>
      <c r="D1478" s="5" t="s">
        <v>1566</v>
      </c>
      <c r="E1478" s="4" t="s">
        <v>80</v>
      </c>
      <c r="F1478" s="3">
        <v>53</v>
      </c>
      <c r="G1478" s="3" t="s">
        <v>81</v>
      </c>
      <c r="H1478" s="4" t="s">
        <v>6155</v>
      </c>
      <c r="I1478" s="4" t="s">
        <v>12</v>
      </c>
      <c r="J1478" s="5" t="s">
        <v>1888</v>
      </c>
      <c r="K1478" s="25">
        <v>45114</v>
      </c>
      <c r="L1478" s="4" t="s">
        <v>37</v>
      </c>
      <c r="M1478" s="64" t="e">
        <f>VLOOKUP(Table13[[#This Row],[PNF]],'[1]FVDatabase-UK AID'!$B:$M,12,FALSE)</f>
        <v>#N/A</v>
      </c>
      <c r="N1478" s="64" t="e">
        <f>VLOOKUP(Table13[[#This Row],[PNF]],[1]PRM57000!$B:$M,12,FALSE)</f>
        <v>#N/A</v>
      </c>
      <c r="AH1478" s="4"/>
      <c r="AI1478" s="4"/>
      <c r="AJ1478" s="4"/>
      <c r="AK1478" s="4"/>
      <c r="AL1478" s="4"/>
      <c r="AM1478" s="4"/>
      <c r="AN1478" s="4"/>
      <c r="AO1478" s="4"/>
      <c r="AP1478" s="4"/>
      <c r="AQ1478" s="4"/>
      <c r="AR1478" s="4"/>
    </row>
    <row r="1479" spans="1:44" s="25" customFormat="1" ht="12.75" customHeight="1" x14ac:dyDescent="0.3">
      <c r="A1479" s="26">
        <v>3955</v>
      </c>
      <c r="B1479" s="3">
        <v>7001365275</v>
      </c>
      <c r="C1479" s="4" t="s">
        <v>4622</v>
      </c>
      <c r="D1479" s="5" t="s">
        <v>1566</v>
      </c>
      <c r="E1479" s="4" t="s">
        <v>80</v>
      </c>
      <c r="F1479" s="3">
        <v>40</v>
      </c>
      <c r="G1479" s="3" t="s">
        <v>81</v>
      </c>
      <c r="H1479" s="4" t="s">
        <v>6155</v>
      </c>
      <c r="I1479" s="4" t="s">
        <v>12</v>
      </c>
      <c r="J1479" s="5" t="s">
        <v>1888</v>
      </c>
      <c r="K1479" s="25">
        <v>45114</v>
      </c>
      <c r="L1479" s="4" t="s">
        <v>37</v>
      </c>
      <c r="M1479" s="64" t="e">
        <f>VLOOKUP(Table13[[#This Row],[PNF]],'[1]FVDatabase-UK AID'!$B:$M,12,FALSE)</f>
        <v>#N/A</v>
      </c>
      <c r="N1479" s="64" t="e">
        <f>VLOOKUP(Table13[[#This Row],[PNF]],[1]PRM57000!$B:$M,12,FALSE)</f>
        <v>#N/A</v>
      </c>
      <c r="AH1479" s="4"/>
      <c r="AI1479" s="4"/>
      <c r="AJ1479" s="4"/>
      <c r="AK1479" s="4"/>
      <c r="AL1479" s="4"/>
      <c r="AM1479" s="4"/>
      <c r="AN1479" s="4"/>
      <c r="AO1479" s="4"/>
      <c r="AP1479" s="4"/>
      <c r="AQ1479" s="4"/>
      <c r="AR1479" s="4"/>
    </row>
    <row r="1480" spans="1:44" s="25" customFormat="1" x14ac:dyDescent="0.3">
      <c r="A1480" s="26">
        <v>3956</v>
      </c>
      <c r="B1480" s="3">
        <v>7002582439</v>
      </c>
      <c r="C1480" s="4" t="s">
        <v>4623</v>
      </c>
      <c r="D1480" s="5" t="s">
        <v>1566</v>
      </c>
      <c r="E1480" s="4" t="s">
        <v>80</v>
      </c>
      <c r="F1480" s="3">
        <v>35</v>
      </c>
      <c r="G1480" s="3" t="s">
        <v>81</v>
      </c>
      <c r="H1480" s="4" t="s">
        <v>6155</v>
      </c>
      <c r="I1480" s="4" t="s">
        <v>12</v>
      </c>
      <c r="J1480" s="5" t="s">
        <v>1888</v>
      </c>
      <c r="K1480" s="25">
        <v>45114</v>
      </c>
      <c r="L1480" s="4" t="s">
        <v>37</v>
      </c>
      <c r="M1480" s="64" t="e">
        <f>VLOOKUP(Table13[[#This Row],[PNF]],'[1]FVDatabase-UK AID'!$B:$M,12,FALSE)</f>
        <v>#N/A</v>
      </c>
      <c r="N1480" s="64" t="e">
        <f>VLOOKUP(Table13[[#This Row],[PNF]],[1]PRM57000!$B:$M,12,FALSE)</f>
        <v>#N/A</v>
      </c>
      <c r="AH1480" s="4"/>
      <c r="AI1480" s="4"/>
      <c r="AJ1480" s="4"/>
      <c r="AK1480" s="4"/>
      <c r="AL1480" s="4"/>
      <c r="AM1480" s="4"/>
      <c r="AN1480" s="4"/>
      <c r="AO1480" s="4"/>
      <c r="AP1480" s="4"/>
      <c r="AQ1480" s="4"/>
      <c r="AR1480" s="4"/>
    </row>
    <row r="1481" spans="1:44" s="25" customFormat="1" x14ac:dyDescent="0.3">
      <c r="A1481" s="26">
        <v>3960</v>
      </c>
      <c r="B1481" s="3">
        <v>7000930014</v>
      </c>
      <c r="C1481" s="4" t="s">
        <v>3929</v>
      </c>
      <c r="D1481" s="5" t="s">
        <v>1566</v>
      </c>
      <c r="E1481" s="4" t="s">
        <v>80</v>
      </c>
      <c r="F1481" s="3"/>
      <c r="G1481" s="3" t="s">
        <v>81</v>
      </c>
      <c r="H1481" s="28" t="s">
        <v>6165</v>
      </c>
      <c r="I1481" s="4" t="s">
        <v>12</v>
      </c>
      <c r="J1481" s="5" t="s">
        <v>1888</v>
      </c>
      <c r="K1481" s="25">
        <v>45111</v>
      </c>
      <c r="L1481" s="4" t="s">
        <v>35</v>
      </c>
      <c r="M1481" s="64" t="e">
        <f>VLOOKUP(Table13[[#This Row],[PNF]],'[1]FVDatabase-UK AID'!$B:$M,12,FALSE)</f>
        <v>#N/A</v>
      </c>
      <c r="N1481" s="64" t="str">
        <f>VLOOKUP(Table13[[#This Row],[PNF]],[1]PRM57000!$B:$M,12,FALSE)</f>
        <v>Click here</v>
      </c>
      <c r="AH1481" s="4"/>
      <c r="AI1481" s="4"/>
      <c r="AJ1481" s="4"/>
      <c r="AK1481" s="4"/>
      <c r="AL1481" s="4"/>
      <c r="AM1481" s="4"/>
      <c r="AN1481" s="4"/>
      <c r="AO1481" s="4"/>
      <c r="AP1481" s="4"/>
      <c r="AQ1481" s="4"/>
      <c r="AR1481" s="4"/>
    </row>
    <row r="1482" spans="1:44" s="25" customFormat="1" x14ac:dyDescent="0.3">
      <c r="A1482" s="26">
        <v>3968</v>
      </c>
      <c r="B1482" s="3">
        <v>7002569809</v>
      </c>
      <c r="C1482" s="4" t="s">
        <v>2574</v>
      </c>
      <c r="D1482" s="5" t="s">
        <v>249</v>
      </c>
      <c r="E1482" s="4" t="s">
        <v>80</v>
      </c>
      <c r="F1482" s="3"/>
      <c r="G1482" s="3" t="s">
        <v>81</v>
      </c>
      <c r="H1482" s="4" t="s">
        <v>6159</v>
      </c>
      <c r="I1482" s="4" t="s">
        <v>12</v>
      </c>
      <c r="J1482" s="5" t="s">
        <v>1888</v>
      </c>
      <c r="K1482" s="25">
        <v>45111</v>
      </c>
      <c r="L1482" s="4" t="s">
        <v>35</v>
      </c>
      <c r="M1482" s="64" t="str">
        <f>VLOOKUP(Table13[[#This Row],[PNF]],'[1]FVDatabase-UK AID'!$B:$M,12,FALSE)</f>
        <v>Click here</v>
      </c>
      <c r="N1482" s="64" t="str">
        <f>VLOOKUP(Table13[[#This Row],[PNF]],[1]PRM57000!$B:$M,12,FALSE)</f>
        <v>Click here</v>
      </c>
      <c r="AH1482" s="4"/>
      <c r="AI1482" s="4"/>
      <c r="AJ1482" s="4"/>
      <c r="AK1482" s="4"/>
      <c r="AL1482" s="4"/>
      <c r="AM1482" s="4"/>
      <c r="AN1482" s="4"/>
      <c r="AO1482" s="4"/>
      <c r="AP1482" s="4"/>
      <c r="AQ1482" s="4"/>
      <c r="AR1482" s="4"/>
    </row>
    <row r="1483" spans="1:44" s="25" customFormat="1" x14ac:dyDescent="0.3">
      <c r="A1483" s="26">
        <v>3969</v>
      </c>
      <c r="B1483" s="3">
        <v>7002076307</v>
      </c>
      <c r="C1483" s="4" t="s">
        <v>4636</v>
      </c>
      <c r="D1483" s="5" t="s">
        <v>1566</v>
      </c>
      <c r="E1483" s="4" t="s">
        <v>80</v>
      </c>
      <c r="F1483" s="3"/>
      <c r="G1483" s="3" t="s">
        <v>81</v>
      </c>
      <c r="H1483" s="4" t="s">
        <v>6159</v>
      </c>
      <c r="I1483" s="4" t="s">
        <v>12</v>
      </c>
      <c r="J1483" s="5" t="s">
        <v>1888</v>
      </c>
      <c r="K1483" s="25">
        <v>45112</v>
      </c>
      <c r="L1483" s="4" t="s">
        <v>35</v>
      </c>
      <c r="M1483" s="64" t="e">
        <f>VLOOKUP(Table13[[#This Row],[PNF]],'[1]FVDatabase-UK AID'!$B:$M,12,FALSE)</f>
        <v>#N/A</v>
      </c>
      <c r="N1483" s="64" t="str">
        <f>VLOOKUP(Table13[[#This Row],[PNF]],[1]PRM57000!$B:$M,12,FALSE)</f>
        <v>Click here</v>
      </c>
      <c r="AH1483" s="4"/>
      <c r="AI1483" s="4"/>
      <c r="AJ1483" s="4"/>
      <c r="AK1483" s="4"/>
      <c r="AL1483" s="4"/>
      <c r="AM1483" s="4"/>
      <c r="AN1483" s="4"/>
      <c r="AO1483" s="4"/>
      <c r="AP1483" s="4"/>
      <c r="AQ1483" s="4"/>
      <c r="AR1483" s="4"/>
    </row>
    <row r="1484" spans="1:44" s="25" customFormat="1" x14ac:dyDescent="0.3">
      <c r="A1484" s="26">
        <v>3970</v>
      </c>
      <c r="B1484" s="3">
        <v>7002295207</v>
      </c>
      <c r="C1484" s="4" t="s">
        <v>4637</v>
      </c>
      <c r="D1484" s="5" t="s">
        <v>1566</v>
      </c>
      <c r="E1484" s="4" t="s">
        <v>80</v>
      </c>
      <c r="F1484" s="3"/>
      <c r="G1484" s="3" t="s">
        <v>81</v>
      </c>
      <c r="H1484" s="4" t="s">
        <v>6159</v>
      </c>
      <c r="I1484" s="4" t="s">
        <v>12</v>
      </c>
      <c r="J1484" s="5" t="s">
        <v>1888</v>
      </c>
      <c r="K1484" s="25">
        <v>45112</v>
      </c>
      <c r="L1484" s="4" t="s">
        <v>35</v>
      </c>
      <c r="M1484" s="64" t="e">
        <f>VLOOKUP(Table13[[#This Row],[PNF]],'[1]FVDatabase-UK AID'!$B:$M,12,FALSE)</f>
        <v>#N/A</v>
      </c>
      <c r="N1484" s="64" t="str">
        <f>VLOOKUP(Table13[[#This Row],[PNF]],[1]PRM57000!$B:$M,12,FALSE)</f>
        <v>Click here</v>
      </c>
      <c r="AH1484" s="4"/>
      <c r="AI1484" s="4"/>
      <c r="AJ1484" s="4"/>
      <c r="AK1484" s="4"/>
      <c r="AL1484" s="4"/>
      <c r="AM1484" s="4"/>
      <c r="AN1484" s="4"/>
      <c r="AO1484" s="4"/>
      <c r="AP1484" s="4"/>
      <c r="AQ1484" s="4"/>
      <c r="AR1484" s="4"/>
    </row>
    <row r="1485" spans="1:44" s="25" customFormat="1" x14ac:dyDescent="0.3">
      <c r="A1485" s="26">
        <v>3972</v>
      </c>
      <c r="B1485" s="3">
        <v>7001506351</v>
      </c>
      <c r="C1485" s="4" t="s">
        <v>4639</v>
      </c>
      <c r="D1485" s="5" t="s">
        <v>1566</v>
      </c>
      <c r="E1485" s="4" t="s">
        <v>80</v>
      </c>
      <c r="F1485" s="3">
        <v>37</v>
      </c>
      <c r="G1485" s="3" t="s">
        <v>81</v>
      </c>
      <c r="H1485" s="4" t="s">
        <v>6159</v>
      </c>
      <c r="I1485" s="4" t="s">
        <v>12</v>
      </c>
      <c r="J1485" s="5" t="s">
        <v>1888</v>
      </c>
      <c r="K1485" s="25">
        <v>45113</v>
      </c>
      <c r="L1485" s="4" t="s">
        <v>35</v>
      </c>
      <c r="M1485" s="64" t="e">
        <f>VLOOKUP(Table13[[#This Row],[PNF]],'[1]FVDatabase-UK AID'!$B:$M,12,FALSE)</f>
        <v>#N/A</v>
      </c>
      <c r="N1485" s="64" t="str">
        <f>VLOOKUP(Table13[[#This Row],[PNF]],[1]PRM57000!$B:$M,12,FALSE)</f>
        <v>Click here</v>
      </c>
      <c r="AH1485" s="4"/>
      <c r="AI1485" s="4"/>
      <c r="AJ1485" s="4"/>
      <c r="AK1485" s="4"/>
      <c r="AL1485" s="4"/>
      <c r="AM1485" s="4"/>
      <c r="AN1485" s="4"/>
      <c r="AO1485" s="4"/>
      <c r="AP1485" s="4"/>
      <c r="AQ1485" s="4"/>
      <c r="AR1485" s="4"/>
    </row>
    <row r="1486" spans="1:44" s="25" customFormat="1" x14ac:dyDescent="0.3">
      <c r="A1486" s="26">
        <v>3973</v>
      </c>
      <c r="B1486" s="3">
        <v>1001046530</v>
      </c>
      <c r="C1486" s="4" t="s">
        <v>4640</v>
      </c>
      <c r="D1486" s="5" t="s">
        <v>1566</v>
      </c>
      <c r="E1486" s="4" t="s">
        <v>107</v>
      </c>
      <c r="F1486" s="3">
        <v>44</v>
      </c>
      <c r="G1486" s="3" t="s">
        <v>81</v>
      </c>
      <c r="H1486" s="4" t="s">
        <v>6159</v>
      </c>
      <c r="I1486" s="4" t="s">
        <v>12</v>
      </c>
      <c r="J1486" s="5" t="s">
        <v>1888</v>
      </c>
      <c r="K1486" s="25">
        <v>45113</v>
      </c>
      <c r="L1486" s="4" t="s">
        <v>35</v>
      </c>
      <c r="M1486" s="64" t="e">
        <f>VLOOKUP(Table13[[#This Row],[PNF]],'[1]FVDatabase-UK AID'!$B:$M,12,FALSE)</f>
        <v>#N/A</v>
      </c>
      <c r="N1486" s="64" t="str">
        <f>VLOOKUP(Table13[[#This Row],[PNF]],[1]PRM57000!$B:$M,12,FALSE)</f>
        <v>Click here</v>
      </c>
      <c r="AH1486" s="4"/>
      <c r="AI1486" s="4"/>
      <c r="AJ1486" s="4"/>
      <c r="AK1486" s="4"/>
      <c r="AL1486" s="4"/>
      <c r="AM1486" s="4"/>
      <c r="AN1486" s="4"/>
      <c r="AO1486" s="4"/>
      <c r="AP1486" s="4"/>
      <c r="AQ1486" s="4"/>
      <c r="AR1486" s="4"/>
    </row>
    <row r="1487" spans="1:44" s="25" customFormat="1" ht="18" customHeight="1" x14ac:dyDescent="0.3">
      <c r="A1487" s="26">
        <v>3987</v>
      </c>
      <c r="B1487" s="3">
        <v>7002496815</v>
      </c>
      <c r="C1487" s="4" t="s">
        <v>4652</v>
      </c>
      <c r="D1487" s="5" t="s">
        <v>1566</v>
      </c>
      <c r="E1487" s="4" t="s">
        <v>80</v>
      </c>
      <c r="F1487" s="3">
        <v>45</v>
      </c>
      <c r="G1487" s="3" t="s">
        <v>81</v>
      </c>
      <c r="H1487" s="4" t="s">
        <v>6153</v>
      </c>
      <c r="I1487" s="4" t="s">
        <v>12</v>
      </c>
      <c r="J1487" s="4" t="s">
        <v>1888</v>
      </c>
      <c r="K1487" s="25">
        <v>45119</v>
      </c>
      <c r="L1487" s="4" t="s">
        <v>9</v>
      </c>
      <c r="M1487" s="64" t="e">
        <f>VLOOKUP(Table13[[#This Row],[PNF]],'[1]FVDatabase-UK AID'!$B:$M,12,FALSE)</f>
        <v>#N/A</v>
      </c>
      <c r="N1487" s="64" t="e">
        <f>VLOOKUP(Table13[[#This Row],[PNF]],[1]PRM57000!$B:$M,12,FALSE)</f>
        <v>#N/A</v>
      </c>
      <c r="AH1487" s="4"/>
      <c r="AI1487" s="4"/>
      <c r="AJ1487" s="4"/>
      <c r="AK1487" s="4"/>
      <c r="AL1487" s="4"/>
      <c r="AM1487" s="4"/>
      <c r="AN1487" s="4"/>
      <c r="AO1487" s="4"/>
      <c r="AP1487" s="4"/>
      <c r="AQ1487" s="4"/>
      <c r="AR1487" s="4"/>
    </row>
    <row r="1488" spans="1:44" s="25" customFormat="1" x14ac:dyDescent="0.3">
      <c r="A1488" s="26">
        <v>3988</v>
      </c>
      <c r="B1488" s="3">
        <v>7001962247</v>
      </c>
      <c r="C1488" s="4" t="s">
        <v>4653</v>
      </c>
      <c r="D1488" s="5" t="s">
        <v>1566</v>
      </c>
      <c r="E1488" s="4" t="s">
        <v>80</v>
      </c>
      <c r="F1488" s="3">
        <v>37</v>
      </c>
      <c r="G1488" s="3" t="s">
        <v>81</v>
      </c>
      <c r="H1488" s="4" t="s">
        <v>6153</v>
      </c>
      <c r="I1488" s="4" t="s">
        <v>12</v>
      </c>
      <c r="J1488" s="4" t="s">
        <v>1888</v>
      </c>
      <c r="K1488" s="25">
        <v>45119</v>
      </c>
      <c r="L1488" s="4" t="s">
        <v>9</v>
      </c>
      <c r="M1488" s="64" t="e">
        <f>VLOOKUP(Table13[[#This Row],[PNF]],'[1]FVDatabase-UK AID'!$B:$M,12,FALSE)</f>
        <v>#N/A</v>
      </c>
      <c r="N1488" s="64" t="e">
        <f>VLOOKUP(Table13[[#This Row],[PNF]],[1]PRM57000!$B:$M,12,FALSE)</f>
        <v>#N/A</v>
      </c>
      <c r="AH1488" s="4"/>
      <c r="AI1488" s="4"/>
      <c r="AJ1488" s="4"/>
      <c r="AK1488" s="4"/>
      <c r="AL1488" s="4"/>
      <c r="AM1488" s="4"/>
      <c r="AN1488" s="4"/>
      <c r="AO1488" s="4"/>
      <c r="AP1488" s="4"/>
      <c r="AQ1488" s="4"/>
      <c r="AR1488" s="4"/>
    </row>
    <row r="1489" spans="1:44" s="25" customFormat="1" x14ac:dyDescent="0.3">
      <c r="A1489" s="26">
        <v>3989</v>
      </c>
      <c r="B1489" s="3">
        <v>7002891870</v>
      </c>
      <c r="C1489" s="4" t="s">
        <v>4654</v>
      </c>
      <c r="D1489" s="5" t="s">
        <v>1566</v>
      </c>
      <c r="E1489" s="4" t="s">
        <v>80</v>
      </c>
      <c r="F1489" s="3">
        <v>33</v>
      </c>
      <c r="G1489" s="3" t="s">
        <v>81</v>
      </c>
      <c r="H1489" s="4" t="s">
        <v>6153</v>
      </c>
      <c r="I1489" s="4" t="s">
        <v>12</v>
      </c>
      <c r="J1489" s="4" t="s">
        <v>1888</v>
      </c>
      <c r="K1489" s="25">
        <v>45119</v>
      </c>
      <c r="L1489" s="4" t="s">
        <v>9</v>
      </c>
      <c r="M1489" s="64" t="e">
        <f>VLOOKUP(Table13[[#This Row],[PNF]],'[1]FVDatabase-UK AID'!$B:$M,12,FALSE)</f>
        <v>#N/A</v>
      </c>
      <c r="N1489" s="64" t="e">
        <f>VLOOKUP(Table13[[#This Row],[PNF]],[1]PRM57000!$B:$M,12,FALSE)</f>
        <v>#N/A</v>
      </c>
      <c r="AH1489" s="4"/>
      <c r="AI1489" s="4"/>
      <c r="AJ1489" s="4"/>
      <c r="AK1489" s="4"/>
      <c r="AL1489" s="4"/>
      <c r="AM1489" s="4"/>
      <c r="AN1489" s="4"/>
      <c r="AO1489" s="4"/>
      <c r="AP1489" s="4"/>
      <c r="AQ1489" s="4"/>
      <c r="AR1489" s="4"/>
    </row>
    <row r="1490" spans="1:44" s="25" customFormat="1" x14ac:dyDescent="0.3">
      <c r="A1490" s="26">
        <v>3990</v>
      </c>
      <c r="B1490" s="3">
        <v>7001109244</v>
      </c>
      <c r="C1490" s="4" t="s">
        <v>4655</v>
      </c>
      <c r="D1490" s="5" t="s">
        <v>1566</v>
      </c>
      <c r="E1490" s="4" t="s">
        <v>80</v>
      </c>
      <c r="F1490" s="3">
        <v>39</v>
      </c>
      <c r="G1490" s="3" t="s">
        <v>81</v>
      </c>
      <c r="H1490" s="4" t="s">
        <v>6153</v>
      </c>
      <c r="I1490" s="4" t="s">
        <v>12</v>
      </c>
      <c r="J1490" s="4" t="s">
        <v>1888</v>
      </c>
      <c r="K1490" s="25">
        <v>45119</v>
      </c>
      <c r="L1490" s="4" t="s">
        <v>9</v>
      </c>
      <c r="M1490" s="64" t="e">
        <f>VLOOKUP(Table13[[#This Row],[PNF]],'[1]FVDatabase-UK AID'!$B:$M,12,FALSE)</f>
        <v>#N/A</v>
      </c>
      <c r="N1490" s="64" t="e">
        <f>VLOOKUP(Table13[[#This Row],[PNF]],[1]PRM57000!$B:$M,12,FALSE)</f>
        <v>#N/A</v>
      </c>
      <c r="AH1490" s="4"/>
      <c r="AI1490" s="4"/>
      <c r="AJ1490" s="4"/>
      <c r="AK1490" s="4"/>
      <c r="AL1490" s="4"/>
      <c r="AM1490" s="4"/>
      <c r="AN1490" s="4"/>
      <c r="AO1490" s="4"/>
      <c r="AP1490" s="4"/>
      <c r="AQ1490" s="4"/>
      <c r="AR1490" s="4"/>
    </row>
    <row r="1491" spans="1:44" s="25" customFormat="1" x14ac:dyDescent="0.3">
      <c r="A1491" s="26">
        <v>3991</v>
      </c>
      <c r="B1491" s="3">
        <v>7002445204</v>
      </c>
      <c r="C1491" s="4" t="s">
        <v>4656</v>
      </c>
      <c r="D1491" s="5" t="s">
        <v>1566</v>
      </c>
      <c r="E1491" s="4" t="s">
        <v>80</v>
      </c>
      <c r="F1491" s="3">
        <v>39</v>
      </c>
      <c r="G1491" s="3" t="s">
        <v>81</v>
      </c>
      <c r="H1491" s="4" t="s">
        <v>6153</v>
      </c>
      <c r="I1491" s="4" t="s">
        <v>12</v>
      </c>
      <c r="J1491" s="4" t="s">
        <v>1888</v>
      </c>
      <c r="K1491" s="25">
        <v>45119</v>
      </c>
      <c r="L1491" s="4" t="s">
        <v>9</v>
      </c>
      <c r="M1491" s="64" t="e">
        <f>VLOOKUP(Table13[[#This Row],[PNF]],'[1]FVDatabase-UK AID'!$B:$M,12,FALSE)</f>
        <v>#N/A</v>
      </c>
      <c r="N1491" s="64" t="e">
        <f>VLOOKUP(Table13[[#This Row],[PNF]],[1]PRM57000!$B:$M,12,FALSE)</f>
        <v>#N/A</v>
      </c>
      <c r="AH1491" s="4"/>
      <c r="AI1491" s="4"/>
      <c r="AJ1491" s="4"/>
      <c r="AK1491" s="4"/>
      <c r="AL1491" s="4"/>
      <c r="AM1491" s="4"/>
      <c r="AN1491" s="4"/>
      <c r="AO1491" s="4"/>
      <c r="AP1491" s="4"/>
      <c r="AQ1491" s="4"/>
      <c r="AR1491" s="4"/>
    </row>
    <row r="1492" spans="1:44" s="25" customFormat="1" x14ac:dyDescent="0.3">
      <c r="A1492" s="26">
        <v>3992</v>
      </c>
      <c r="B1492" s="3">
        <v>7002950199</v>
      </c>
      <c r="C1492" s="4" t="s">
        <v>4657</v>
      </c>
      <c r="D1492" s="5" t="s">
        <v>1566</v>
      </c>
      <c r="E1492" s="4" t="s">
        <v>80</v>
      </c>
      <c r="F1492" s="3">
        <v>43</v>
      </c>
      <c r="G1492" s="3" t="s">
        <v>81</v>
      </c>
      <c r="H1492" s="4" t="s">
        <v>6153</v>
      </c>
      <c r="I1492" s="4" t="s">
        <v>12</v>
      </c>
      <c r="J1492" s="4" t="s">
        <v>1888</v>
      </c>
      <c r="K1492" s="25">
        <v>45119</v>
      </c>
      <c r="L1492" s="4" t="s">
        <v>9</v>
      </c>
      <c r="M1492" s="64" t="e">
        <f>VLOOKUP(Table13[[#This Row],[PNF]],'[1]FVDatabase-UK AID'!$B:$M,12,FALSE)</f>
        <v>#N/A</v>
      </c>
      <c r="N1492" s="64" t="e">
        <f>VLOOKUP(Table13[[#This Row],[PNF]],[1]PRM57000!$B:$M,12,FALSE)</f>
        <v>#N/A</v>
      </c>
      <c r="AH1492" s="4"/>
      <c r="AI1492" s="4"/>
      <c r="AJ1492" s="4"/>
      <c r="AK1492" s="4"/>
      <c r="AL1492" s="4"/>
      <c r="AM1492" s="4"/>
      <c r="AN1492" s="4"/>
      <c r="AO1492" s="4"/>
      <c r="AP1492" s="4"/>
      <c r="AQ1492" s="4"/>
      <c r="AR1492" s="4"/>
    </row>
    <row r="1493" spans="1:44" s="25" customFormat="1" x14ac:dyDescent="0.3">
      <c r="A1493" s="26">
        <v>3993</v>
      </c>
      <c r="B1493" s="3">
        <v>7002950339</v>
      </c>
      <c r="C1493" s="4" t="s">
        <v>4658</v>
      </c>
      <c r="D1493" s="5" t="s">
        <v>1566</v>
      </c>
      <c r="E1493" s="4" t="s">
        <v>80</v>
      </c>
      <c r="F1493" s="3">
        <v>38</v>
      </c>
      <c r="G1493" s="3" t="s">
        <v>81</v>
      </c>
      <c r="H1493" s="4" t="s">
        <v>6153</v>
      </c>
      <c r="I1493" s="4" t="s">
        <v>12</v>
      </c>
      <c r="J1493" s="4" t="s">
        <v>1888</v>
      </c>
      <c r="K1493" s="25">
        <v>45119</v>
      </c>
      <c r="L1493" s="4" t="s">
        <v>9</v>
      </c>
      <c r="M1493" s="64" t="e">
        <f>VLOOKUP(Table13[[#This Row],[PNF]],'[1]FVDatabase-UK AID'!$B:$M,12,FALSE)</f>
        <v>#N/A</v>
      </c>
      <c r="N1493" s="64" t="e">
        <f>VLOOKUP(Table13[[#This Row],[PNF]],[1]PRM57000!$B:$M,12,FALSE)</f>
        <v>#N/A</v>
      </c>
      <c r="AH1493" s="4"/>
      <c r="AI1493" s="4"/>
      <c r="AJ1493" s="4"/>
      <c r="AK1493" s="4"/>
      <c r="AL1493" s="4"/>
      <c r="AM1493" s="4"/>
      <c r="AN1493" s="4"/>
      <c r="AO1493" s="4"/>
      <c r="AP1493" s="4"/>
      <c r="AQ1493" s="4"/>
      <c r="AR1493" s="4"/>
    </row>
    <row r="1494" spans="1:44" s="25" customFormat="1" x14ac:dyDescent="0.3">
      <c r="A1494" s="26">
        <v>3994</v>
      </c>
      <c r="B1494" s="30">
        <v>7001749969</v>
      </c>
      <c r="C1494" s="4" t="s">
        <v>2441</v>
      </c>
      <c r="D1494" s="5" t="s">
        <v>249</v>
      </c>
      <c r="E1494" s="4" t="s">
        <v>80</v>
      </c>
      <c r="F1494" s="3">
        <v>34</v>
      </c>
      <c r="G1494" s="3" t="s">
        <v>81</v>
      </c>
      <c r="H1494" s="4" t="s">
        <v>6153</v>
      </c>
      <c r="I1494" s="4" t="s">
        <v>12</v>
      </c>
      <c r="J1494" s="4" t="s">
        <v>1888</v>
      </c>
      <c r="K1494" s="25">
        <v>45119</v>
      </c>
      <c r="L1494" s="4" t="s">
        <v>9</v>
      </c>
      <c r="M1494" s="64" t="str">
        <f>VLOOKUP(Table13[[#This Row],[PNF]],'[1]FVDatabase-UK AID'!$B:$M,12,FALSE)</f>
        <v>Click here</v>
      </c>
      <c r="N1494" s="64" t="e">
        <f>VLOOKUP(Table13[[#This Row],[PNF]],[1]PRM57000!$B:$M,12,FALSE)</f>
        <v>#N/A</v>
      </c>
      <c r="AH1494" s="4"/>
      <c r="AI1494" s="4"/>
      <c r="AJ1494" s="4"/>
      <c r="AK1494" s="4"/>
      <c r="AL1494" s="4"/>
      <c r="AM1494" s="4"/>
      <c r="AN1494" s="4"/>
      <c r="AO1494" s="4"/>
      <c r="AP1494" s="4"/>
      <c r="AQ1494" s="4"/>
      <c r="AR1494" s="4"/>
    </row>
    <row r="1495" spans="1:44" s="25" customFormat="1" x14ac:dyDescent="0.3">
      <c r="A1495" s="26">
        <v>3995</v>
      </c>
      <c r="B1495" s="3">
        <v>7001474706</v>
      </c>
      <c r="C1495" s="4" t="s">
        <v>4659</v>
      </c>
      <c r="D1495" s="5" t="s">
        <v>1566</v>
      </c>
      <c r="E1495" s="4" t="s">
        <v>80</v>
      </c>
      <c r="F1495" s="3">
        <v>34</v>
      </c>
      <c r="G1495" s="3" t="s">
        <v>81</v>
      </c>
      <c r="H1495" s="4" t="s">
        <v>6153</v>
      </c>
      <c r="I1495" s="4" t="s">
        <v>12</v>
      </c>
      <c r="J1495" s="4" t="s">
        <v>1888</v>
      </c>
      <c r="K1495" s="25">
        <v>45119</v>
      </c>
      <c r="L1495" s="4" t="s">
        <v>9</v>
      </c>
      <c r="M1495" s="64" t="e">
        <f>VLOOKUP(Table13[[#This Row],[PNF]],'[1]FVDatabase-UK AID'!$B:$M,12,FALSE)</f>
        <v>#N/A</v>
      </c>
      <c r="N1495" s="64" t="e">
        <f>VLOOKUP(Table13[[#This Row],[PNF]],[1]PRM57000!$B:$M,12,FALSE)</f>
        <v>#N/A</v>
      </c>
      <c r="AH1495" s="4"/>
      <c r="AI1495" s="4"/>
      <c r="AJ1495" s="4"/>
      <c r="AK1495" s="4"/>
      <c r="AL1495" s="4"/>
      <c r="AM1495" s="4"/>
      <c r="AN1495" s="4"/>
      <c r="AO1495" s="4"/>
      <c r="AP1495" s="4"/>
      <c r="AQ1495" s="4"/>
      <c r="AR1495" s="4"/>
    </row>
    <row r="1496" spans="1:44" s="25" customFormat="1" x14ac:dyDescent="0.3">
      <c r="A1496" s="26">
        <v>3996</v>
      </c>
      <c r="B1496" s="3">
        <v>7002056088</v>
      </c>
      <c r="C1496" s="4" t="s">
        <v>4660</v>
      </c>
      <c r="D1496" s="5" t="s">
        <v>1566</v>
      </c>
      <c r="E1496" s="4" t="s">
        <v>80</v>
      </c>
      <c r="F1496" s="3">
        <v>39</v>
      </c>
      <c r="G1496" s="3" t="s">
        <v>81</v>
      </c>
      <c r="H1496" s="4" t="s">
        <v>6153</v>
      </c>
      <c r="I1496" s="4" t="s">
        <v>12</v>
      </c>
      <c r="J1496" s="4" t="s">
        <v>1888</v>
      </c>
      <c r="K1496" s="25">
        <v>45119</v>
      </c>
      <c r="L1496" s="4" t="s">
        <v>9</v>
      </c>
      <c r="M1496" s="64" t="e">
        <f>VLOOKUP(Table13[[#This Row],[PNF]],'[1]FVDatabase-UK AID'!$B:$M,12,FALSE)</f>
        <v>#N/A</v>
      </c>
      <c r="N1496" s="64" t="e">
        <f>VLOOKUP(Table13[[#This Row],[PNF]],[1]PRM57000!$B:$M,12,FALSE)</f>
        <v>#N/A</v>
      </c>
      <c r="AH1496" s="4"/>
      <c r="AI1496" s="4"/>
      <c r="AJ1496" s="4"/>
      <c r="AK1496" s="4"/>
      <c r="AL1496" s="4"/>
      <c r="AM1496" s="4"/>
      <c r="AN1496" s="4"/>
      <c r="AO1496" s="4"/>
      <c r="AP1496" s="4"/>
      <c r="AQ1496" s="4"/>
      <c r="AR1496" s="4"/>
    </row>
    <row r="1497" spans="1:44" s="25" customFormat="1" x14ac:dyDescent="0.3">
      <c r="A1497" s="26">
        <v>3997</v>
      </c>
      <c r="B1497" s="3">
        <v>7001342667</v>
      </c>
      <c r="C1497" s="4" t="s">
        <v>4661</v>
      </c>
      <c r="D1497" s="5" t="s">
        <v>1566</v>
      </c>
      <c r="E1497" s="4" t="s">
        <v>80</v>
      </c>
      <c r="F1497" s="3">
        <v>60</v>
      </c>
      <c r="G1497" s="3" t="s">
        <v>81</v>
      </c>
      <c r="H1497" s="4" t="s">
        <v>6153</v>
      </c>
      <c r="I1497" s="4" t="s">
        <v>12</v>
      </c>
      <c r="J1497" s="4" t="s">
        <v>1888</v>
      </c>
      <c r="K1497" s="25">
        <v>45119</v>
      </c>
      <c r="L1497" s="4" t="s">
        <v>9</v>
      </c>
      <c r="M1497" s="64" t="e">
        <f>VLOOKUP(Table13[[#This Row],[PNF]],'[1]FVDatabase-UK AID'!$B:$M,12,FALSE)</f>
        <v>#N/A</v>
      </c>
      <c r="N1497" s="64" t="e">
        <f>VLOOKUP(Table13[[#This Row],[PNF]],[1]PRM57000!$B:$M,12,FALSE)</f>
        <v>#N/A</v>
      </c>
      <c r="AH1497" s="4"/>
      <c r="AI1497" s="4"/>
      <c r="AJ1497" s="4"/>
      <c r="AK1497" s="4"/>
      <c r="AL1497" s="4"/>
      <c r="AM1497" s="4"/>
      <c r="AN1497" s="4"/>
      <c r="AO1497" s="4"/>
      <c r="AP1497" s="4"/>
      <c r="AQ1497" s="4"/>
      <c r="AR1497" s="4"/>
    </row>
    <row r="1498" spans="1:44" s="25" customFormat="1" x14ac:dyDescent="0.3">
      <c r="A1498" s="26">
        <v>3998</v>
      </c>
      <c r="B1498" s="3">
        <v>7001430838</v>
      </c>
      <c r="C1498" s="4" t="s">
        <v>4662</v>
      </c>
      <c r="D1498" s="5" t="s">
        <v>1566</v>
      </c>
      <c r="E1498" s="4" t="s">
        <v>80</v>
      </c>
      <c r="F1498" s="3">
        <v>36</v>
      </c>
      <c r="G1498" s="3" t="s">
        <v>81</v>
      </c>
      <c r="H1498" s="4" t="s">
        <v>6153</v>
      </c>
      <c r="I1498" s="4" t="s">
        <v>12</v>
      </c>
      <c r="J1498" s="4" t="s">
        <v>1888</v>
      </c>
      <c r="K1498" s="25">
        <v>45119</v>
      </c>
      <c r="L1498" s="4" t="s">
        <v>9</v>
      </c>
      <c r="M1498" s="64" t="e">
        <f>VLOOKUP(Table13[[#This Row],[PNF]],'[1]FVDatabase-UK AID'!$B:$M,12,FALSE)</f>
        <v>#N/A</v>
      </c>
      <c r="N1498" s="64" t="e">
        <f>VLOOKUP(Table13[[#This Row],[PNF]],[1]PRM57000!$B:$M,12,FALSE)</f>
        <v>#N/A</v>
      </c>
      <c r="AH1498" s="4"/>
      <c r="AI1498" s="4"/>
      <c r="AJ1498" s="4"/>
      <c r="AK1498" s="4"/>
      <c r="AL1498" s="4"/>
      <c r="AM1498" s="4"/>
      <c r="AN1498" s="4"/>
      <c r="AO1498" s="4"/>
      <c r="AP1498" s="4"/>
      <c r="AQ1498" s="4"/>
      <c r="AR1498" s="4"/>
    </row>
    <row r="1499" spans="1:44" s="25" customFormat="1" x14ac:dyDescent="0.3">
      <c r="A1499" s="26">
        <v>3999</v>
      </c>
      <c r="B1499" s="3">
        <v>7002918742</v>
      </c>
      <c r="C1499" s="4" t="s">
        <v>4663</v>
      </c>
      <c r="D1499" s="5" t="s">
        <v>1566</v>
      </c>
      <c r="E1499" s="4" t="s">
        <v>80</v>
      </c>
      <c r="F1499" s="3">
        <v>38</v>
      </c>
      <c r="G1499" s="3" t="s">
        <v>81</v>
      </c>
      <c r="H1499" s="4" t="s">
        <v>6153</v>
      </c>
      <c r="I1499" s="4" t="s">
        <v>12</v>
      </c>
      <c r="J1499" s="4" t="s">
        <v>1888</v>
      </c>
      <c r="K1499" s="25">
        <v>45119</v>
      </c>
      <c r="L1499" s="4" t="s">
        <v>9</v>
      </c>
      <c r="M1499" s="64" t="e">
        <f>VLOOKUP(Table13[[#This Row],[PNF]],'[1]FVDatabase-UK AID'!$B:$M,12,FALSE)</f>
        <v>#N/A</v>
      </c>
      <c r="N1499" s="64" t="e">
        <f>VLOOKUP(Table13[[#This Row],[PNF]],[1]PRM57000!$B:$M,12,FALSE)</f>
        <v>#N/A</v>
      </c>
      <c r="AH1499" s="4"/>
      <c r="AI1499" s="4"/>
      <c r="AJ1499" s="4"/>
      <c r="AK1499" s="4"/>
      <c r="AL1499" s="4"/>
      <c r="AM1499" s="4"/>
      <c r="AN1499" s="4"/>
      <c r="AO1499" s="4"/>
      <c r="AP1499" s="4"/>
      <c r="AQ1499" s="4"/>
      <c r="AR1499" s="4"/>
    </row>
    <row r="1500" spans="1:44" s="25" customFormat="1" x14ac:dyDescent="0.3">
      <c r="A1500" s="26">
        <v>4000</v>
      </c>
      <c r="B1500" s="3">
        <v>7001603993</v>
      </c>
      <c r="C1500" s="4" t="s">
        <v>4664</v>
      </c>
      <c r="D1500" s="5" t="s">
        <v>1566</v>
      </c>
      <c r="E1500" s="4" t="s">
        <v>80</v>
      </c>
      <c r="F1500" s="3">
        <v>37</v>
      </c>
      <c r="G1500" s="3" t="s">
        <v>81</v>
      </c>
      <c r="H1500" s="4" t="s">
        <v>6153</v>
      </c>
      <c r="I1500" s="4" t="s">
        <v>12</v>
      </c>
      <c r="J1500" s="4" t="s">
        <v>1888</v>
      </c>
      <c r="K1500" s="25">
        <v>45119</v>
      </c>
      <c r="L1500" s="4" t="s">
        <v>9</v>
      </c>
      <c r="M1500" s="64" t="e">
        <f>VLOOKUP(Table13[[#This Row],[PNF]],'[1]FVDatabase-UK AID'!$B:$M,12,FALSE)</f>
        <v>#N/A</v>
      </c>
      <c r="N1500" s="64" t="e">
        <f>VLOOKUP(Table13[[#This Row],[PNF]],[1]PRM57000!$B:$M,12,FALSE)</f>
        <v>#N/A</v>
      </c>
      <c r="AH1500" s="4"/>
      <c r="AI1500" s="4"/>
      <c r="AJ1500" s="4"/>
      <c r="AK1500" s="4"/>
      <c r="AL1500" s="4"/>
      <c r="AM1500" s="4"/>
      <c r="AN1500" s="4"/>
      <c r="AO1500" s="4"/>
      <c r="AP1500" s="4"/>
      <c r="AQ1500" s="4"/>
      <c r="AR1500" s="4"/>
    </row>
    <row r="1501" spans="1:44" s="25" customFormat="1" ht="12.75" customHeight="1" x14ac:dyDescent="0.3">
      <c r="A1501" s="26">
        <v>4001</v>
      </c>
      <c r="B1501" s="3">
        <v>7002652765</v>
      </c>
      <c r="C1501" s="4" t="s">
        <v>4665</v>
      </c>
      <c r="D1501" s="5" t="s">
        <v>1566</v>
      </c>
      <c r="E1501" s="4" t="s">
        <v>80</v>
      </c>
      <c r="F1501" s="3">
        <v>35</v>
      </c>
      <c r="G1501" s="3" t="s">
        <v>81</v>
      </c>
      <c r="H1501" s="4" t="s">
        <v>6153</v>
      </c>
      <c r="I1501" s="4" t="s">
        <v>12</v>
      </c>
      <c r="J1501" s="4" t="s">
        <v>1888</v>
      </c>
      <c r="K1501" s="25">
        <v>45120</v>
      </c>
      <c r="L1501" s="4" t="s">
        <v>9</v>
      </c>
      <c r="M1501" s="64" t="e">
        <f>VLOOKUP(Table13[[#This Row],[PNF]],'[1]FVDatabase-UK AID'!$B:$M,12,FALSE)</f>
        <v>#N/A</v>
      </c>
      <c r="N1501" s="64" t="e">
        <f>VLOOKUP(Table13[[#This Row],[PNF]],[1]PRM57000!$B:$M,12,FALSE)</f>
        <v>#N/A</v>
      </c>
      <c r="AH1501" s="4"/>
      <c r="AI1501" s="4"/>
      <c r="AJ1501" s="4"/>
      <c r="AK1501" s="4"/>
      <c r="AL1501" s="4"/>
      <c r="AM1501" s="4"/>
      <c r="AN1501" s="4"/>
      <c r="AO1501" s="4"/>
      <c r="AP1501" s="4"/>
      <c r="AQ1501" s="4"/>
      <c r="AR1501" s="4"/>
    </row>
    <row r="1502" spans="1:44" s="25" customFormat="1" x14ac:dyDescent="0.3">
      <c r="A1502" s="26">
        <v>4002</v>
      </c>
      <c r="B1502" s="3">
        <v>7002048175</v>
      </c>
      <c r="C1502" s="4" t="s">
        <v>4666</v>
      </c>
      <c r="D1502" s="5" t="s">
        <v>1566</v>
      </c>
      <c r="E1502" s="4" t="s">
        <v>80</v>
      </c>
      <c r="F1502" s="3">
        <v>35</v>
      </c>
      <c r="G1502" s="3" t="s">
        <v>81</v>
      </c>
      <c r="H1502" s="4" t="s">
        <v>6153</v>
      </c>
      <c r="I1502" s="4" t="s">
        <v>12</v>
      </c>
      <c r="J1502" s="4" t="s">
        <v>1888</v>
      </c>
      <c r="K1502" s="25">
        <v>45120</v>
      </c>
      <c r="L1502" s="4" t="s">
        <v>9</v>
      </c>
      <c r="M1502" s="64" t="e">
        <f>VLOOKUP(Table13[[#This Row],[PNF]],'[1]FVDatabase-UK AID'!$B:$M,12,FALSE)</f>
        <v>#N/A</v>
      </c>
      <c r="N1502" s="64" t="e">
        <f>VLOOKUP(Table13[[#This Row],[PNF]],[1]PRM57000!$B:$M,12,FALSE)</f>
        <v>#N/A</v>
      </c>
      <c r="AH1502" s="4"/>
      <c r="AI1502" s="4"/>
      <c r="AJ1502" s="4"/>
      <c r="AK1502" s="4"/>
      <c r="AL1502" s="4"/>
      <c r="AM1502" s="4"/>
      <c r="AN1502" s="4"/>
      <c r="AO1502" s="4"/>
      <c r="AP1502" s="4"/>
      <c r="AQ1502" s="4"/>
      <c r="AR1502" s="4"/>
    </row>
    <row r="1503" spans="1:44" s="25" customFormat="1" x14ac:dyDescent="0.3">
      <c r="A1503" s="26">
        <v>4003</v>
      </c>
      <c r="B1503" s="3">
        <v>7001014672</v>
      </c>
      <c r="C1503" s="4" t="s">
        <v>4667</v>
      </c>
      <c r="D1503" s="5" t="s">
        <v>1566</v>
      </c>
      <c r="E1503" s="4" t="s">
        <v>80</v>
      </c>
      <c r="F1503" s="3">
        <v>64</v>
      </c>
      <c r="G1503" s="3" t="s">
        <v>81</v>
      </c>
      <c r="H1503" s="4" t="s">
        <v>6153</v>
      </c>
      <c r="I1503" s="4" t="s">
        <v>12</v>
      </c>
      <c r="J1503" s="4" t="s">
        <v>1888</v>
      </c>
      <c r="K1503" s="25">
        <v>45120</v>
      </c>
      <c r="L1503" s="4" t="s">
        <v>9</v>
      </c>
      <c r="M1503" s="64" t="e">
        <f>VLOOKUP(Table13[[#This Row],[PNF]],'[1]FVDatabase-UK AID'!$B:$M,12,FALSE)</f>
        <v>#N/A</v>
      </c>
      <c r="N1503" s="64" t="e">
        <f>VLOOKUP(Table13[[#This Row],[PNF]],[1]PRM57000!$B:$M,12,FALSE)</f>
        <v>#N/A</v>
      </c>
      <c r="AH1503" s="4"/>
      <c r="AI1503" s="4"/>
      <c r="AJ1503" s="4"/>
      <c r="AK1503" s="4"/>
      <c r="AL1503" s="4"/>
      <c r="AM1503" s="4"/>
      <c r="AN1503" s="4"/>
      <c r="AO1503" s="4"/>
      <c r="AP1503" s="4"/>
      <c r="AQ1503" s="4"/>
      <c r="AR1503" s="4"/>
    </row>
    <row r="1504" spans="1:44" s="25" customFormat="1" ht="12.75" customHeight="1" x14ac:dyDescent="0.3">
      <c r="A1504" s="26">
        <v>4004</v>
      </c>
      <c r="B1504" s="3">
        <v>7001955191</v>
      </c>
      <c r="C1504" s="4" t="s">
        <v>4668</v>
      </c>
      <c r="D1504" s="5" t="s">
        <v>1566</v>
      </c>
      <c r="E1504" s="4" t="s">
        <v>80</v>
      </c>
      <c r="F1504" s="3">
        <v>40</v>
      </c>
      <c r="G1504" s="3" t="s">
        <v>81</v>
      </c>
      <c r="H1504" s="4" t="s">
        <v>6153</v>
      </c>
      <c r="I1504" s="4" t="s">
        <v>12</v>
      </c>
      <c r="J1504" s="4" t="s">
        <v>1888</v>
      </c>
      <c r="K1504" s="25">
        <v>45120</v>
      </c>
      <c r="L1504" s="4" t="s">
        <v>9</v>
      </c>
      <c r="M1504" s="64" t="e">
        <f>VLOOKUP(Table13[[#This Row],[PNF]],'[1]FVDatabase-UK AID'!$B:$M,12,FALSE)</f>
        <v>#N/A</v>
      </c>
      <c r="N1504" s="64" t="e">
        <f>VLOOKUP(Table13[[#This Row],[PNF]],[1]PRM57000!$B:$M,12,FALSE)</f>
        <v>#N/A</v>
      </c>
      <c r="AH1504" s="4"/>
      <c r="AI1504" s="4"/>
      <c r="AJ1504" s="4"/>
      <c r="AK1504" s="4"/>
      <c r="AL1504" s="4"/>
      <c r="AM1504" s="4"/>
      <c r="AN1504" s="4"/>
      <c r="AO1504" s="4"/>
      <c r="AP1504" s="4"/>
      <c r="AQ1504" s="4"/>
      <c r="AR1504" s="4"/>
    </row>
    <row r="1505" spans="1:44" s="25" customFormat="1" x14ac:dyDescent="0.3">
      <c r="A1505" s="26">
        <v>4005</v>
      </c>
      <c r="B1505" s="3">
        <v>7002667242</v>
      </c>
      <c r="C1505" s="4" t="s">
        <v>4669</v>
      </c>
      <c r="D1505" s="5" t="s">
        <v>1566</v>
      </c>
      <c r="E1505" s="4" t="s">
        <v>80</v>
      </c>
      <c r="F1505" s="3">
        <v>35</v>
      </c>
      <c r="G1505" s="3" t="s">
        <v>81</v>
      </c>
      <c r="H1505" s="4" t="s">
        <v>6153</v>
      </c>
      <c r="I1505" s="4" t="s">
        <v>12</v>
      </c>
      <c r="J1505" s="4" t="s">
        <v>1888</v>
      </c>
      <c r="K1505" s="25">
        <v>45120</v>
      </c>
      <c r="L1505" s="4" t="s">
        <v>9</v>
      </c>
      <c r="M1505" s="64" t="e">
        <f>VLOOKUP(Table13[[#This Row],[PNF]],'[1]FVDatabase-UK AID'!$B:$M,12,FALSE)</f>
        <v>#N/A</v>
      </c>
      <c r="N1505" s="64" t="e">
        <f>VLOOKUP(Table13[[#This Row],[PNF]],[1]PRM57000!$B:$M,12,FALSE)</f>
        <v>#N/A</v>
      </c>
      <c r="AH1505" s="4"/>
      <c r="AI1505" s="4"/>
      <c r="AJ1505" s="4"/>
      <c r="AK1505" s="4"/>
      <c r="AL1505" s="4"/>
      <c r="AM1505" s="4"/>
      <c r="AN1505" s="4"/>
      <c r="AO1505" s="4"/>
      <c r="AP1505" s="4"/>
      <c r="AQ1505" s="4"/>
      <c r="AR1505" s="4"/>
    </row>
    <row r="1506" spans="1:44" s="25" customFormat="1" x14ac:dyDescent="0.3">
      <c r="A1506" s="26">
        <v>4006</v>
      </c>
      <c r="B1506" s="3">
        <v>7002653256</v>
      </c>
      <c r="C1506" s="4" t="s">
        <v>4670</v>
      </c>
      <c r="D1506" s="5" t="s">
        <v>1566</v>
      </c>
      <c r="E1506" s="4" t="s">
        <v>80</v>
      </c>
      <c r="F1506" s="3">
        <v>32</v>
      </c>
      <c r="G1506" s="3" t="s">
        <v>81</v>
      </c>
      <c r="H1506" s="4" t="s">
        <v>6153</v>
      </c>
      <c r="I1506" s="4" t="s">
        <v>12</v>
      </c>
      <c r="J1506" s="4" t="s">
        <v>1888</v>
      </c>
      <c r="K1506" s="25">
        <v>45120</v>
      </c>
      <c r="L1506" s="4" t="s">
        <v>9</v>
      </c>
      <c r="M1506" s="64" t="e">
        <f>VLOOKUP(Table13[[#This Row],[PNF]],'[1]FVDatabase-UK AID'!$B:$M,12,FALSE)</f>
        <v>#N/A</v>
      </c>
      <c r="N1506" s="64" t="e">
        <f>VLOOKUP(Table13[[#This Row],[PNF]],[1]PRM57000!$B:$M,12,FALSE)</f>
        <v>#N/A</v>
      </c>
      <c r="AH1506" s="4"/>
      <c r="AI1506" s="4"/>
      <c r="AJ1506" s="4"/>
      <c r="AK1506" s="4"/>
      <c r="AL1506" s="4"/>
      <c r="AM1506" s="4"/>
      <c r="AN1506" s="4"/>
      <c r="AO1506" s="4"/>
      <c r="AP1506" s="4"/>
      <c r="AQ1506" s="4"/>
      <c r="AR1506" s="4"/>
    </row>
    <row r="1507" spans="1:44" s="25" customFormat="1" x14ac:dyDescent="0.3">
      <c r="A1507" s="26">
        <v>4007</v>
      </c>
      <c r="B1507" s="3">
        <v>7002710412</v>
      </c>
      <c r="C1507" s="4" t="s">
        <v>4671</v>
      </c>
      <c r="D1507" s="5" t="s">
        <v>1566</v>
      </c>
      <c r="E1507" s="4" t="s">
        <v>80</v>
      </c>
      <c r="F1507" s="3">
        <v>32</v>
      </c>
      <c r="G1507" s="3" t="s">
        <v>81</v>
      </c>
      <c r="H1507" s="4" t="s">
        <v>6153</v>
      </c>
      <c r="I1507" s="4" t="s">
        <v>12</v>
      </c>
      <c r="J1507" s="4" t="s">
        <v>1888</v>
      </c>
      <c r="K1507" s="25">
        <v>45120</v>
      </c>
      <c r="L1507" s="4" t="s">
        <v>9</v>
      </c>
      <c r="M1507" s="64" t="e">
        <f>VLOOKUP(Table13[[#This Row],[PNF]],'[1]FVDatabase-UK AID'!$B:$M,12,FALSE)</f>
        <v>#N/A</v>
      </c>
      <c r="N1507" s="64" t="e">
        <f>VLOOKUP(Table13[[#This Row],[PNF]],[1]PRM57000!$B:$M,12,FALSE)</f>
        <v>#N/A</v>
      </c>
      <c r="AH1507" s="4"/>
      <c r="AI1507" s="4"/>
      <c r="AJ1507" s="4"/>
      <c r="AK1507" s="4"/>
      <c r="AL1507" s="4"/>
      <c r="AM1507" s="4"/>
      <c r="AN1507" s="4"/>
      <c r="AO1507" s="4"/>
      <c r="AP1507" s="4"/>
      <c r="AQ1507" s="4"/>
      <c r="AR1507" s="4"/>
    </row>
    <row r="1508" spans="1:44" s="25" customFormat="1" ht="12.75" customHeight="1" x14ac:dyDescent="0.3">
      <c r="A1508" s="26">
        <v>4008</v>
      </c>
      <c r="B1508" s="3">
        <v>7001255367</v>
      </c>
      <c r="C1508" s="4" t="s">
        <v>4672</v>
      </c>
      <c r="D1508" s="5" t="s">
        <v>1566</v>
      </c>
      <c r="E1508" s="4" t="s">
        <v>80</v>
      </c>
      <c r="F1508" s="3">
        <v>34</v>
      </c>
      <c r="G1508" s="3" t="s">
        <v>81</v>
      </c>
      <c r="H1508" s="4" t="s">
        <v>6153</v>
      </c>
      <c r="I1508" s="4" t="s">
        <v>12</v>
      </c>
      <c r="J1508" s="4" t="s">
        <v>1888</v>
      </c>
      <c r="K1508" s="25">
        <v>45120</v>
      </c>
      <c r="L1508" s="4" t="s">
        <v>9</v>
      </c>
      <c r="M1508" s="64" t="e">
        <f>VLOOKUP(Table13[[#This Row],[PNF]],'[1]FVDatabase-UK AID'!$B:$M,12,FALSE)</f>
        <v>#N/A</v>
      </c>
      <c r="N1508" s="64" t="e">
        <f>VLOOKUP(Table13[[#This Row],[PNF]],[1]PRM57000!$B:$M,12,FALSE)</f>
        <v>#N/A</v>
      </c>
      <c r="AH1508" s="4"/>
      <c r="AI1508" s="4"/>
      <c r="AJ1508" s="4"/>
      <c r="AK1508" s="4"/>
      <c r="AL1508" s="4"/>
      <c r="AM1508" s="4"/>
      <c r="AN1508" s="4"/>
      <c r="AO1508" s="4"/>
      <c r="AP1508" s="4"/>
      <c r="AQ1508" s="4"/>
      <c r="AR1508" s="4"/>
    </row>
    <row r="1509" spans="1:44" s="25" customFormat="1" x14ac:dyDescent="0.3">
      <c r="A1509" s="26">
        <v>4009</v>
      </c>
      <c r="B1509" s="3">
        <v>7002581753</v>
      </c>
      <c r="C1509" s="4" t="s">
        <v>4673</v>
      </c>
      <c r="D1509" s="5" t="s">
        <v>1566</v>
      </c>
      <c r="E1509" s="4" t="s">
        <v>80</v>
      </c>
      <c r="F1509" s="3">
        <v>33</v>
      </c>
      <c r="G1509" s="3" t="s">
        <v>81</v>
      </c>
      <c r="H1509" s="4" t="s">
        <v>6153</v>
      </c>
      <c r="I1509" s="4" t="s">
        <v>12</v>
      </c>
      <c r="J1509" s="4" t="s">
        <v>1888</v>
      </c>
      <c r="K1509" s="25">
        <v>45120</v>
      </c>
      <c r="L1509" s="4" t="s">
        <v>9</v>
      </c>
      <c r="M1509" s="64" t="e">
        <f>VLOOKUP(Table13[[#This Row],[PNF]],'[1]FVDatabase-UK AID'!$B:$M,12,FALSE)</f>
        <v>#N/A</v>
      </c>
      <c r="N1509" s="64" t="e">
        <f>VLOOKUP(Table13[[#This Row],[PNF]],[1]PRM57000!$B:$M,12,FALSE)</f>
        <v>#N/A</v>
      </c>
      <c r="AH1509" s="4"/>
      <c r="AI1509" s="4"/>
      <c r="AJ1509" s="4"/>
      <c r="AK1509" s="4"/>
      <c r="AL1509" s="4"/>
      <c r="AM1509" s="4"/>
      <c r="AN1509" s="4"/>
      <c r="AO1509" s="4"/>
      <c r="AP1509" s="4"/>
      <c r="AQ1509" s="4"/>
      <c r="AR1509" s="4"/>
    </row>
    <row r="1510" spans="1:44" s="25" customFormat="1" x14ac:dyDescent="0.3">
      <c r="A1510" s="26">
        <v>4010</v>
      </c>
      <c r="B1510" s="3">
        <v>7002428414</v>
      </c>
      <c r="C1510" s="4" t="s">
        <v>4292</v>
      </c>
      <c r="D1510" s="5" t="s">
        <v>249</v>
      </c>
      <c r="E1510" s="4" t="s">
        <v>80</v>
      </c>
      <c r="F1510" s="3">
        <v>47</v>
      </c>
      <c r="G1510" s="3" t="s">
        <v>81</v>
      </c>
      <c r="H1510" s="4" t="s">
        <v>6153</v>
      </c>
      <c r="I1510" s="4" t="s">
        <v>12</v>
      </c>
      <c r="J1510" s="4" t="s">
        <v>1888</v>
      </c>
      <c r="K1510" s="25">
        <v>45120</v>
      </c>
      <c r="L1510" s="4" t="s">
        <v>9</v>
      </c>
      <c r="M1510" s="64" t="e">
        <f>VLOOKUP(Table13[[#This Row],[PNF]],'[1]FVDatabase-UK AID'!$B:$M,12,FALSE)</f>
        <v>#N/A</v>
      </c>
      <c r="N1510" s="64" t="str">
        <f>VLOOKUP(Table13[[#This Row],[PNF]],[1]PRM57000!$B:$M,12,FALSE)</f>
        <v>Click here</v>
      </c>
      <c r="AH1510" s="4"/>
      <c r="AI1510" s="4"/>
      <c r="AJ1510" s="4"/>
      <c r="AK1510" s="4"/>
      <c r="AL1510" s="4"/>
      <c r="AM1510" s="4"/>
      <c r="AN1510" s="4"/>
      <c r="AO1510" s="4"/>
      <c r="AP1510" s="4"/>
      <c r="AQ1510" s="4"/>
      <c r="AR1510" s="4"/>
    </row>
    <row r="1511" spans="1:44" s="25" customFormat="1" x14ac:dyDescent="0.3">
      <c r="A1511" s="26">
        <v>4011</v>
      </c>
      <c r="B1511" s="3">
        <v>7002878608</v>
      </c>
      <c r="C1511" s="4" t="s">
        <v>4674</v>
      </c>
      <c r="D1511" s="5" t="s">
        <v>1566</v>
      </c>
      <c r="E1511" s="4" t="s">
        <v>80</v>
      </c>
      <c r="F1511" s="3">
        <v>26</v>
      </c>
      <c r="G1511" s="3" t="s">
        <v>81</v>
      </c>
      <c r="H1511" s="4" t="s">
        <v>6153</v>
      </c>
      <c r="I1511" s="4" t="s">
        <v>12</v>
      </c>
      <c r="J1511" s="4" t="s">
        <v>1888</v>
      </c>
      <c r="K1511" s="25">
        <v>45120</v>
      </c>
      <c r="L1511" s="4" t="s">
        <v>9</v>
      </c>
      <c r="M1511" s="64" t="e">
        <f>VLOOKUP(Table13[[#This Row],[PNF]],'[1]FVDatabase-UK AID'!$B:$M,12,FALSE)</f>
        <v>#N/A</v>
      </c>
      <c r="N1511" s="64" t="e">
        <f>VLOOKUP(Table13[[#This Row],[PNF]],[1]PRM57000!$B:$M,12,FALSE)</f>
        <v>#N/A</v>
      </c>
      <c r="AH1511" s="4"/>
      <c r="AI1511" s="4"/>
      <c r="AJ1511" s="4"/>
      <c r="AK1511" s="4"/>
      <c r="AL1511" s="4"/>
      <c r="AM1511" s="4"/>
      <c r="AN1511" s="4"/>
      <c r="AO1511" s="4"/>
      <c r="AP1511" s="4"/>
      <c r="AQ1511" s="4"/>
      <c r="AR1511" s="4"/>
    </row>
    <row r="1512" spans="1:44" s="25" customFormat="1" x14ac:dyDescent="0.3">
      <c r="A1512" s="26">
        <v>4012</v>
      </c>
      <c r="B1512" s="3">
        <v>7002916955</v>
      </c>
      <c r="C1512" s="4" t="s">
        <v>4675</v>
      </c>
      <c r="D1512" s="5" t="s">
        <v>1566</v>
      </c>
      <c r="E1512" s="4" t="s">
        <v>80</v>
      </c>
      <c r="F1512" s="3">
        <v>34</v>
      </c>
      <c r="G1512" s="3" t="s">
        <v>81</v>
      </c>
      <c r="H1512" s="4" t="s">
        <v>6153</v>
      </c>
      <c r="I1512" s="4" t="s">
        <v>12</v>
      </c>
      <c r="J1512" s="4" t="s">
        <v>1888</v>
      </c>
      <c r="K1512" s="25">
        <v>45120</v>
      </c>
      <c r="L1512" s="4" t="s">
        <v>9</v>
      </c>
      <c r="M1512" s="64" t="e">
        <f>VLOOKUP(Table13[[#This Row],[PNF]],'[1]FVDatabase-UK AID'!$B:$M,12,FALSE)</f>
        <v>#N/A</v>
      </c>
      <c r="N1512" s="64" t="e">
        <f>VLOOKUP(Table13[[#This Row],[PNF]],[1]PRM57000!$B:$M,12,FALSE)</f>
        <v>#N/A</v>
      </c>
      <c r="AH1512" s="4"/>
      <c r="AI1512" s="4"/>
      <c r="AJ1512" s="4"/>
      <c r="AK1512" s="4"/>
      <c r="AL1512" s="4"/>
      <c r="AM1512" s="4"/>
      <c r="AN1512" s="4"/>
      <c r="AO1512" s="4"/>
      <c r="AP1512" s="4"/>
      <c r="AQ1512" s="4"/>
      <c r="AR1512" s="4"/>
    </row>
    <row r="1513" spans="1:44" s="25" customFormat="1" x14ac:dyDescent="0.3">
      <c r="A1513" s="26">
        <v>4013</v>
      </c>
      <c r="B1513" s="3">
        <v>7001261601</v>
      </c>
      <c r="C1513" s="4" t="s">
        <v>4676</v>
      </c>
      <c r="D1513" s="5" t="s">
        <v>1566</v>
      </c>
      <c r="E1513" s="4" t="s">
        <v>80</v>
      </c>
      <c r="F1513" s="3">
        <v>35</v>
      </c>
      <c r="G1513" s="3" t="s">
        <v>81</v>
      </c>
      <c r="H1513" s="4" t="s">
        <v>6153</v>
      </c>
      <c r="I1513" s="4" t="s">
        <v>12</v>
      </c>
      <c r="J1513" s="4" t="s">
        <v>1888</v>
      </c>
      <c r="K1513" s="25">
        <v>45120</v>
      </c>
      <c r="L1513" s="4" t="s">
        <v>9</v>
      </c>
      <c r="M1513" s="64" t="e">
        <f>VLOOKUP(Table13[[#This Row],[PNF]],'[1]FVDatabase-UK AID'!$B:$M,12,FALSE)</f>
        <v>#N/A</v>
      </c>
      <c r="N1513" s="64" t="e">
        <f>VLOOKUP(Table13[[#This Row],[PNF]],[1]PRM57000!$B:$M,12,FALSE)</f>
        <v>#N/A</v>
      </c>
      <c r="AH1513" s="4"/>
      <c r="AI1513" s="4"/>
      <c r="AJ1513" s="4"/>
      <c r="AK1513" s="4"/>
      <c r="AL1513" s="4"/>
      <c r="AM1513" s="4"/>
      <c r="AN1513" s="4"/>
      <c r="AO1513" s="4"/>
      <c r="AP1513" s="4"/>
      <c r="AQ1513" s="4"/>
      <c r="AR1513" s="4"/>
    </row>
    <row r="1514" spans="1:44" s="25" customFormat="1" x14ac:dyDescent="0.3">
      <c r="A1514" s="26">
        <v>4014</v>
      </c>
      <c r="B1514" s="3">
        <v>7001624840</v>
      </c>
      <c r="C1514" s="47" t="s">
        <v>1689</v>
      </c>
      <c r="D1514" s="5" t="s">
        <v>249</v>
      </c>
      <c r="E1514" s="4" t="s">
        <v>80</v>
      </c>
      <c r="F1514" s="3">
        <v>33</v>
      </c>
      <c r="G1514" s="3" t="s">
        <v>81</v>
      </c>
      <c r="H1514" s="4" t="s">
        <v>6153</v>
      </c>
      <c r="I1514" s="4" t="s">
        <v>12</v>
      </c>
      <c r="J1514" s="4" t="s">
        <v>1888</v>
      </c>
      <c r="K1514" s="25">
        <v>45120</v>
      </c>
      <c r="L1514" s="4" t="s">
        <v>9</v>
      </c>
      <c r="M1514" s="64" t="e">
        <f>VLOOKUP(Table13[[#This Row],[PNF]],'[1]FVDatabase-UK AID'!$B:$M,12,FALSE)</f>
        <v>#N/A</v>
      </c>
      <c r="N1514" s="64" t="e">
        <f>VLOOKUP(Table13[[#This Row],[PNF]],[1]PRM57000!$B:$M,12,FALSE)</f>
        <v>#N/A</v>
      </c>
      <c r="AH1514" s="4"/>
      <c r="AI1514" s="4"/>
      <c r="AJ1514" s="4"/>
      <c r="AK1514" s="4"/>
      <c r="AL1514" s="4"/>
      <c r="AM1514" s="4"/>
      <c r="AN1514" s="4"/>
      <c r="AO1514" s="4"/>
      <c r="AP1514" s="4"/>
      <c r="AQ1514" s="4"/>
      <c r="AR1514" s="4"/>
    </row>
    <row r="1515" spans="1:44" s="25" customFormat="1" x14ac:dyDescent="0.3">
      <c r="A1515" s="26">
        <v>4015</v>
      </c>
      <c r="B1515" s="3">
        <v>7002941485</v>
      </c>
      <c r="C1515" s="4" t="s">
        <v>4677</v>
      </c>
      <c r="D1515" s="5" t="s">
        <v>249</v>
      </c>
      <c r="E1515" s="4" t="s">
        <v>80</v>
      </c>
      <c r="F1515" s="3">
        <v>36</v>
      </c>
      <c r="G1515" s="3" t="s">
        <v>81</v>
      </c>
      <c r="H1515" s="4" t="s">
        <v>6150</v>
      </c>
      <c r="I1515" s="4" t="s">
        <v>12</v>
      </c>
      <c r="J1515" s="4" t="s">
        <v>1888</v>
      </c>
      <c r="K1515" s="25">
        <v>45120</v>
      </c>
      <c r="L1515" s="4" t="s">
        <v>9</v>
      </c>
      <c r="M1515" s="64" t="e">
        <f>VLOOKUP(Table13[[#This Row],[PNF]],'[1]FVDatabase-UK AID'!$B:$M,12,FALSE)</f>
        <v>#N/A</v>
      </c>
      <c r="N1515" s="64" t="e">
        <f>VLOOKUP(Table13[[#This Row],[PNF]],[1]PRM57000!$B:$M,12,FALSE)</f>
        <v>#N/A</v>
      </c>
      <c r="AH1515" s="4"/>
      <c r="AI1515" s="4"/>
      <c r="AJ1515" s="4"/>
      <c r="AK1515" s="4"/>
      <c r="AL1515" s="4"/>
      <c r="AM1515" s="4"/>
      <c r="AN1515" s="4"/>
      <c r="AO1515" s="4"/>
      <c r="AP1515" s="4"/>
      <c r="AQ1515" s="4"/>
      <c r="AR1515" s="4"/>
    </row>
    <row r="1516" spans="1:44" s="25" customFormat="1" x14ac:dyDescent="0.3">
      <c r="A1516" s="26">
        <v>4016</v>
      </c>
      <c r="B1516" s="3">
        <v>7002941485</v>
      </c>
      <c r="C1516" s="4" t="s">
        <v>4677</v>
      </c>
      <c r="D1516" s="5" t="s">
        <v>1566</v>
      </c>
      <c r="E1516" s="4" t="s">
        <v>80</v>
      </c>
      <c r="F1516" s="3">
        <v>36</v>
      </c>
      <c r="G1516" s="3" t="s">
        <v>81</v>
      </c>
      <c r="H1516" s="4" t="s">
        <v>6150</v>
      </c>
      <c r="I1516" s="4" t="s">
        <v>12</v>
      </c>
      <c r="J1516" s="4" t="s">
        <v>1888</v>
      </c>
      <c r="K1516" s="25">
        <v>45120</v>
      </c>
      <c r="L1516" s="4" t="s">
        <v>9</v>
      </c>
      <c r="M1516" s="64" t="e">
        <f>VLOOKUP(Table13[[#This Row],[PNF]],'[1]FVDatabase-UK AID'!$B:$M,12,FALSE)</f>
        <v>#N/A</v>
      </c>
      <c r="N1516" s="64" t="e">
        <f>VLOOKUP(Table13[[#This Row],[PNF]],[1]PRM57000!$B:$M,12,FALSE)</f>
        <v>#N/A</v>
      </c>
      <c r="AH1516" s="4"/>
      <c r="AI1516" s="4"/>
      <c r="AJ1516" s="4"/>
      <c r="AK1516" s="4"/>
      <c r="AL1516" s="4"/>
      <c r="AM1516" s="4"/>
      <c r="AN1516" s="4"/>
      <c r="AO1516" s="4"/>
      <c r="AP1516" s="4"/>
      <c r="AQ1516" s="4"/>
      <c r="AR1516" s="4"/>
    </row>
    <row r="1517" spans="1:44" s="25" customFormat="1" x14ac:dyDescent="0.3">
      <c r="A1517" s="26">
        <v>4018</v>
      </c>
      <c r="B1517" s="3">
        <v>7002856064</v>
      </c>
      <c r="C1517" s="31" t="s">
        <v>3968</v>
      </c>
      <c r="D1517" s="5" t="s">
        <v>249</v>
      </c>
      <c r="E1517" s="31" t="s">
        <v>80</v>
      </c>
      <c r="F1517" s="45">
        <v>30</v>
      </c>
      <c r="G1517" s="3" t="s">
        <v>81</v>
      </c>
      <c r="H1517" s="4" t="s">
        <v>6150</v>
      </c>
      <c r="I1517" s="4" t="s">
        <v>12</v>
      </c>
      <c r="J1517" s="4" t="s">
        <v>1888</v>
      </c>
      <c r="K1517" s="25">
        <v>45120</v>
      </c>
      <c r="L1517" s="4" t="s">
        <v>9</v>
      </c>
      <c r="M1517" s="64" t="str">
        <f>VLOOKUP(Table13[[#This Row],[PNF]],'[1]FVDatabase-UK AID'!$B:$M,12,FALSE)</f>
        <v>Click here</v>
      </c>
      <c r="N1517" s="64" t="e">
        <f>VLOOKUP(Table13[[#This Row],[PNF]],[1]PRM57000!$B:$M,12,FALSE)</f>
        <v>#N/A</v>
      </c>
      <c r="AH1517" s="4"/>
      <c r="AI1517" s="4"/>
      <c r="AJ1517" s="4"/>
      <c r="AK1517" s="4"/>
      <c r="AL1517" s="4"/>
      <c r="AM1517" s="4"/>
      <c r="AN1517" s="4"/>
      <c r="AO1517" s="4"/>
      <c r="AP1517" s="4"/>
      <c r="AQ1517" s="4"/>
      <c r="AR1517" s="4"/>
    </row>
    <row r="1518" spans="1:44" s="25" customFormat="1" x14ac:dyDescent="0.3">
      <c r="A1518" s="26">
        <v>4019</v>
      </c>
      <c r="B1518" s="30">
        <v>7002635791</v>
      </c>
      <c r="C1518" s="31" t="s">
        <v>4678</v>
      </c>
      <c r="D1518" s="31" t="s">
        <v>1566</v>
      </c>
      <c r="E1518" s="31" t="s">
        <v>80</v>
      </c>
      <c r="F1518" s="30">
        <v>32</v>
      </c>
      <c r="G1518" s="3" t="s">
        <v>81</v>
      </c>
      <c r="H1518" s="4" t="s">
        <v>6150</v>
      </c>
      <c r="I1518" s="4" t="s">
        <v>12</v>
      </c>
      <c r="J1518" s="4" t="s">
        <v>1888</v>
      </c>
      <c r="K1518" s="25">
        <v>45120</v>
      </c>
      <c r="L1518" s="4" t="s">
        <v>9</v>
      </c>
      <c r="M1518" s="64" t="e">
        <f>VLOOKUP(Table13[[#This Row],[PNF]],'[1]FVDatabase-UK AID'!$B:$M,12,FALSE)</f>
        <v>#N/A</v>
      </c>
      <c r="N1518" s="64" t="e">
        <f>VLOOKUP(Table13[[#This Row],[PNF]],[1]PRM57000!$B:$M,12,FALSE)</f>
        <v>#N/A</v>
      </c>
      <c r="AH1518" s="4"/>
      <c r="AI1518" s="4"/>
      <c r="AJ1518" s="4"/>
      <c r="AK1518" s="4"/>
      <c r="AL1518" s="4"/>
      <c r="AM1518" s="4"/>
      <c r="AN1518" s="4"/>
      <c r="AO1518" s="4"/>
      <c r="AP1518" s="4"/>
      <c r="AQ1518" s="4"/>
      <c r="AR1518" s="4"/>
    </row>
    <row r="1519" spans="1:44" s="25" customFormat="1" x14ac:dyDescent="0.3">
      <c r="A1519" s="26">
        <v>4020</v>
      </c>
      <c r="B1519" s="30">
        <v>7001557445</v>
      </c>
      <c r="C1519" s="31" t="s">
        <v>4256</v>
      </c>
      <c r="D1519" s="31" t="s">
        <v>249</v>
      </c>
      <c r="E1519" s="43" t="s">
        <v>80</v>
      </c>
      <c r="F1519" s="13">
        <v>33</v>
      </c>
      <c r="G1519" s="3" t="s">
        <v>81</v>
      </c>
      <c r="H1519" s="4" t="s">
        <v>6150</v>
      </c>
      <c r="I1519" s="4" t="s">
        <v>12</v>
      </c>
      <c r="J1519" s="4" t="s">
        <v>1888</v>
      </c>
      <c r="K1519" s="25">
        <v>45120</v>
      </c>
      <c r="L1519" s="4" t="s">
        <v>9</v>
      </c>
      <c r="M1519" s="64" t="str">
        <f>VLOOKUP(Table13[[#This Row],[PNF]],'[1]FVDatabase-UK AID'!$B:$M,12,FALSE)</f>
        <v>Click here</v>
      </c>
      <c r="N1519" s="64" t="e">
        <f>VLOOKUP(Table13[[#This Row],[PNF]],[1]PRM57000!$B:$M,12,FALSE)</f>
        <v>#N/A</v>
      </c>
      <c r="AH1519" s="4"/>
      <c r="AI1519" s="4"/>
      <c r="AJ1519" s="4"/>
      <c r="AK1519" s="4"/>
      <c r="AL1519" s="4"/>
      <c r="AM1519" s="4"/>
      <c r="AN1519" s="4"/>
      <c r="AO1519" s="4"/>
      <c r="AP1519" s="4"/>
      <c r="AQ1519" s="4"/>
      <c r="AR1519" s="4"/>
    </row>
    <row r="1520" spans="1:44" s="25" customFormat="1" x14ac:dyDescent="0.3">
      <c r="A1520" s="26">
        <v>4021</v>
      </c>
      <c r="B1520" s="30">
        <v>7002250457</v>
      </c>
      <c r="C1520" s="4" t="s">
        <v>4679</v>
      </c>
      <c r="D1520" s="5" t="s">
        <v>1566</v>
      </c>
      <c r="E1520" s="4" t="s">
        <v>80</v>
      </c>
      <c r="F1520" s="3">
        <v>33</v>
      </c>
      <c r="G1520" s="3" t="s">
        <v>81</v>
      </c>
      <c r="H1520" s="4" t="s">
        <v>6150</v>
      </c>
      <c r="I1520" s="4" t="s">
        <v>12</v>
      </c>
      <c r="J1520" s="4" t="s">
        <v>1888</v>
      </c>
      <c r="K1520" s="25">
        <v>45120</v>
      </c>
      <c r="L1520" s="4" t="s">
        <v>9</v>
      </c>
      <c r="M1520" s="64" t="e">
        <f>VLOOKUP(Table13[[#This Row],[PNF]],'[1]FVDatabase-UK AID'!$B:$M,12,FALSE)</f>
        <v>#N/A</v>
      </c>
      <c r="N1520" s="64" t="e">
        <f>VLOOKUP(Table13[[#This Row],[PNF]],[1]PRM57000!$B:$M,12,FALSE)</f>
        <v>#N/A</v>
      </c>
      <c r="AH1520" s="4"/>
      <c r="AI1520" s="4"/>
      <c r="AJ1520" s="4"/>
      <c r="AK1520" s="4"/>
      <c r="AL1520" s="4"/>
      <c r="AM1520" s="4"/>
      <c r="AN1520" s="4"/>
      <c r="AO1520" s="4"/>
      <c r="AP1520" s="4"/>
      <c r="AQ1520" s="4"/>
      <c r="AR1520" s="4"/>
    </row>
    <row r="1521" spans="1:44" s="25" customFormat="1" x14ac:dyDescent="0.3">
      <c r="A1521" s="26">
        <v>4022</v>
      </c>
      <c r="B1521" s="3">
        <v>7002433762</v>
      </c>
      <c r="C1521" s="4" t="s">
        <v>4680</v>
      </c>
      <c r="D1521" s="5" t="s">
        <v>1566</v>
      </c>
      <c r="E1521" s="4" t="s">
        <v>80</v>
      </c>
      <c r="F1521" s="3">
        <v>43</v>
      </c>
      <c r="G1521" s="3" t="s">
        <v>81</v>
      </c>
      <c r="H1521" s="4" t="s">
        <v>6150</v>
      </c>
      <c r="I1521" s="4" t="s">
        <v>12</v>
      </c>
      <c r="J1521" s="4" t="s">
        <v>1888</v>
      </c>
      <c r="K1521" s="25">
        <v>45120</v>
      </c>
      <c r="L1521" s="4" t="s">
        <v>9</v>
      </c>
      <c r="M1521" s="64" t="e">
        <f>VLOOKUP(Table13[[#This Row],[PNF]],'[1]FVDatabase-UK AID'!$B:$M,12,FALSE)</f>
        <v>#N/A</v>
      </c>
      <c r="N1521" s="64" t="e">
        <f>VLOOKUP(Table13[[#This Row],[PNF]],[1]PRM57000!$B:$M,12,FALSE)</f>
        <v>#N/A</v>
      </c>
      <c r="AH1521" s="4"/>
      <c r="AI1521" s="4"/>
      <c r="AJ1521" s="4"/>
      <c r="AK1521" s="4"/>
      <c r="AL1521" s="4"/>
      <c r="AM1521" s="4"/>
      <c r="AN1521" s="4"/>
      <c r="AO1521" s="4"/>
      <c r="AP1521" s="4"/>
      <c r="AQ1521" s="4"/>
      <c r="AR1521" s="4"/>
    </row>
    <row r="1522" spans="1:44" s="25" customFormat="1" x14ac:dyDescent="0.3">
      <c r="A1522" s="26">
        <v>4023</v>
      </c>
      <c r="B1522" s="3">
        <v>7002910241</v>
      </c>
      <c r="C1522" s="31" t="s">
        <v>4431</v>
      </c>
      <c r="D1522" s="5" t="s">
        <v>249</v>
      </c>
      <c r="E1522" s="31" t="s">
        <v>80</v>
      </c>
      <c r="F1522" s="30">
        <v>28</v>
      </c>
      <c r="G1522" s="3" t="s">
        <v>81</v>
      </c>
      <c r="H1522" s="4" t="s">
        <v>6150</v>
      </c>
      <c r="I1522" s="4" t="s">
        <v>12</v>
      </c>
      <c r="J1522" s="4" t="s">
        <v>1888</v>
      </c>
      <c r="K1522" s="25">
        <v>45120</v>
      </c>
      <c r="L1522" s="4" t="s">
        <v>9</v>
      </c>
      <c r="M1522" s="64" t="e">
        <f>VLOOKUP(Table13[[#This Row],[PNF]],'[1]FVDatabase-UK AID'!$B:$M,12,FALSE)</f>
        <v>#N/A</v>
      </c>
      <c r="N1522" s="64" t="str">
        <f>VLOOKUP(Table13[[#This Row],[PNF]],[1]PRM57000!$B:$M,12,FALSE)</f>
        <v>Click here</v>
      </c>
      <c r="AH1522" s="4"/>
      <c r="AI1522" s="4"/>
      <c r="AJ1522" s="4"/>
      <c r="AK1522" s="4"/>
      <c r="AL1522" s="4"/>
      <c r="AM1522" s="4"/>
      <c r="AN1522" s="4"/>
      <c r="AO1522" s="4"/>
      <c r="AP1522" s="4"/>
      <c r="AQ1522" s="4"/>
      <c r="AR1522" s="4"/>
    </row>
    <row r="1523" spans="1:44" s="25" customFormat="1" x14ac:dyDescent="0.3">
      <c r="A1523" s="26">
        <v>4024</v>
      </c>
      <c r="B1523" s="3">
        <v>7001368737</v>
      </c>
      <c r="C1523" s="4" t="s">
        <v>4681</v>
      </c>
      <c r="D1523" s="22" t="s">
        <v>1566</v>
      </c>
      <c r="E1523" s="21" t="s">
        <v>80</v>
      </c>
      <c r="F1523" s="13">
        <v>50</v>
      </c>
      <c r="G1523" s="3" t="s">
        <v>81</v>
      </c>
      <c r="H1523" s="4" t="s">
        <v>6150</v>
      </c>
      <c r="I1523" s="4" t="s">
        <v>12</v>
      </c>
      <c r="J1523" s="4" t="s">
        <v>1888</v>
      </c>
      <c r="K1523" s="25">
        <v>45112</v>
      </c>
      <c r="L1523" s="4" t="s">
        <v>9</v>
      </c>
      <c r="M1523" s="64" t="e">
        <f>VLOOKUP(Table13[[#This Row],[PNF]],'[1]FVDatabase-UK AID'!$B:$M,12,FALSE)</f>
        <v>#N/A</v>
      </c>
      <c r="N1523" s="64" t="e">
        <f>VLOOKUP(Table13[[#This Row],[PNF]],[1]PRM57000!$B:$M,12,FALSE)</f>
        <v>#N/A</v>
      </c>
      <c r="AH1523" s="4"/>
      <c r="AI1523" s="4"/>
      <c r="AJ1523" s="4"/>
      <c r="AK1523" s="4"/>
      <c r="AL1523" s="4"/>
      <c r="AM1523" s="4"/>
      <c r="AN1523" s="4"/>
      <c r="AO1523" s="4"/>
      <c r="AP1523" s="4"/>
      <c r="AQ1523" s="4"/>
      <c r="AR1523" s="4"/>
    </row>
    <row r="1524" spans="1:44" s="25" customFormat="1" x14ac:dyDescent="0.3">
      <c r="A1524" s="26">
        <v>4025</v>
      </c>
      <c r="B1524" s="3">
        <v>7002397729</v>
      </c>
      <c r="C1524" s="4" t="s">
        <v>4682</v>
      </c>
      <c r="D1524" s="5" t="s">
        <v>1566</v>
      </c>
      <c r="E1524" s="4" t="s">
        <v>80</v>
      </c>
      <c r="F1524" s="3">
        <v>34</v>
      </c>
      <c r="G1524" s="3" t="s">
        <v>81</v>
      </c>
      <c r="H1524" s="4" t="s">
        <v>6150</v>
      </c>
      <c r="I1524" s="4" t="s">
        <v>12</v>
      </c>
      <c r="J1524" s="4" t="s">
        <v>1888</v>
      </c>
      <c r="K1524" s="25">
        <v>45120</v>
      </c>
      <c r="L1524" s="4" t="s">
        <v>9</v>
      </c>
      <c r="M1524" s="64" t="e">
        <f>VLOOKUP(Table13[[#This Row],[PNF]],'[1]FVDatabase-UK AID'!$B:$M,12,FALSE)</f>
        <v>#N/A</v>
      </c>
      <c r="N1524" s="64" t="e">
        <f>VLOOKUP(Table13[[#This Row],[PNF]],[1]PRM57000!$B:$M,12,FALSE)</f>
        <v>#N/A</v>
      </c>
      <c r="AH1524" s="4"/>
      <c r="AI1524" s="4"/>
      <c r="AJ1524" s="4"/>
      <c r="AK1524" s="4"/>
      <c r="AL1524" s="4"/>
      <c r="AM1524" s="4"/>
      <c r="AN1524" s="4"/>
      <c r="AO1524" s="4"/>
      <c r="AP1524" s="4"/>
      <c r="AQ1524" s="4"/>
      <c r="AR1524" s="4"/>
    </row>
    <row r="1525" spans="1:44" s="25" customFormat="1" x14ac:dyDescent="0.3">
      <c r="A1525" s="26">
        <v>4030</v>
      </c>
      <c r="B1525" s="15">
        <v>7002564181</v>
      </c>
      <c r="C1525" s="33" t="s">
        <v>4688</v>
      </c>
      <c r="D1525" s="53" t="s">
        <v>1566</v>
      </c>
      <c r="E1525" s="16" t="s">
        <v>80</v>
      </c>
      <c r="F1525" s="15">
        <v>40</v>
      </c>
      <c r="G1525" s="3" t="s">
        <v>81</v>
      </c>
      <c r="H1525" s="4" t="s">
        <v>6150</v>
      </c>
      <c r="I1525" s="4" t="s">
        <v>12</v>
      </c>
      <c r="J1525" s="4" t="s">
        <v>83</v>
      </c>
      <c r="K1525" s="25">
        <v>45120</v>
      </c>
      <c r="L1525" s="4" t="s">
        <v>9</v>
      </c>
      <c r="M1525" s="64" t="e">
        <f>VLOOKUP(Table13[[#This Row],[PNF]],'[1]FVDatabase-UK AID'!$B:$M,12,FALSE)</f>
        <v>#N/A</v>
      </c>
      <c r="N1525" s="64" t="e">
        <f>VLOOKUP(Table13[[#This Row],[PNF]],[1]PRM57000!$B:$M,12,FALSE)</f>
        <v>#N/A</v>
      </c>
      <c r="AH1525" s="4"/>
      <c r="AI1525" s="4"/>
      <c r="AJ1525" s="4"/>
      <c r="AK1525" s="4"/>
      <c r="AL1525" s="4"/>
      <c r="AM1525" s="4"/>
      <c r="AN1525" s="4"/>
      <c r="AO1525" s="4"/>
      <c r="AP1525" s="4"/>
      <c r="AQ1525" s="4"/>
      <c r="AR1525" s="4"/>
    </row>
    <row r="1526" spans="1:44" s="25" customFormat="1" x14ac:dyDescent="0.3">
      <c r="A1526" s="26">
        <v>4031</v>
      </c>
      <c r="B1526" s="15">
        <v>7000994588</v>
      </c>
      <c r="C1526" s="33" t="s">
        <v>4689</v>
      </c>
      <c r="D1526" s="18" t="s">
        <v>1566</v>
      </c>
      <c r="E1526" s="16" t="s">
        <v>80</v>
      </c>
      <c r="F1526" s="15">
        <v>35</v>
      </c>
      <c r="G1526" s="3" t="s">
        <v>81</v>
      </c>
      <c r="H1526" s="4" t="s">
        <v>6150</v>
      </c>
      <c r="I1526" s="4" t="s">
        <v>12</v>
      </c>
      <c r="J1526" s="4" t="s">
        <v>1888</v>
      </c>
      <c r="K1526" s="25">
        <v>45120</v>
      </c>
      <c r="L1526" s="4" t="s">
        <v>9</v>
      </c>
      <c r="M1526" s="64" t="e">
        <f>VLOOKUP(Table13[[#This Row],[PNF]],'[1]FVDatabase-UK AID'!$B:$M,12,FALSE)</f>
        <v>#N/A</v>
      </c>
      <c r="N1526" s="64" t="e">
        <f>VLOOKUP(Table13[[#This Row],[PNF]],[1]PRM57000!$B:$M,12,FALSE)</f>
        <v>#N/A</v>
      </c>
      <c r="AH1526" s="4"/>
      <c r="AI1526" s="4"/>
      <c r="AJ1526" s="4"/>
      <c r="AK1526" s="4"/>
      <c r="AL1526" s="4"/>
      <c r="AM1526" s="4"/>
      <c r="AN1526" s="4"/>
      <c r="AO1526" s="4"/>
      <c r="AP1526" s="4"/>
      <c r="AQ1526" s="4"/>
      <c r="AR1526" s="4"/>
    </row>
    <row r="1527" spans="1:44" s="25" customFormat="1" x14ac:dyDescent="0.3">
      <c r="A1527" s="26">
        <v>4032</v>
      </c>
      <c r="B1527" s="15">
        <v>7000945269</v>
      </c>
      <c r="C1527" s="17" t="s">
        <v>4690</v>
      </c>
      <c r="D1527" s="53" t="s">
        <v>249</v>
      </c>
      <c r="E1527" s="16" t="s">
        <v>80</v>
      </c>
      <c r="F1527" s="14">
        <v>47</v>
      </c>
      <c r="G1527" s="3" t="s">
        <v>81</v>
      </c>
      <c r="H1527" s="4" t="s">
        <v>6150</v>
      </c>
      <c r="I1527" s="4" t="s">
        <v>12</v>
      </c>
      <c r="J1527" s="4" t="s">
        <v>1888</v>
      </c>
      <c r="K1527" s="25">
        <v>45120</v>
      </c>
      <c r="L1527" s="4" t="s">
        <v>9</v>
      </c>
      <c r="M1527" s="64" t="str">
        <f>VLOOKUP(Table13[[#This Row],[PNF]],'[1]FVDatabase-UK AID'!$B:$M,12,FALSE)</f>
        <v>Click here</v>
      </c>
      <c r="N1527" s="64" t="e">
        <f>VLOOKUP(Table13[[#This Row],[PNF]],[1]PRM57000!$B:$M,12,FALSE)</f>
        <v>#N/A</v>
      </c>
      <c r="AH1527" s="4"/>
      <c r="AI1527" s="4"/>
      <c r="AJ1527" s="4"/>
      <c r="AK1527" s="4"/>
      <c r="AL1527" s="4"/>
      <c r="AM1527" s="4"/>
      <c r="AN1527" s="4"/>
      <c r="AO1527" s="4"/>
      <c r="AP1527" s="4"/>
      <c r="AQ1527" s="4"/>
      <c r="AR1527" s="4"/>
    </row>
    <row r="1528" spans="1:44" s="25" customFormat="1" x14ac:dyDescent="0.3">
      <c r="A1528" s="26">
        <v>4033</v>
      </c>
      <c r="B1528" s="15">
        <v>7001244796</v>
      </c>
      <c r="C1528" s="4" t="s">
        <v>4691</v>
      </c>
      <c r="D1528" s="17" t="s">
        <v>1566</v>
      </c>
      <c r="E1528" s="16" t="s">
        <v>80</v>
      </c>
      <c r="F1528" s="15">
        <v>27</v>
      </c>
      <c r="G1528" s="3" t="s">
        <v>81</v>
      </c>
      <c r="H1528" s="4" t="s">
        <v>6150</v>
      </c>
      <c r="I1528" s="4" t="s">
        <v>12</v>
      </c>
      <c r="J1528" s="4" t="s">
        <v>1888</v>
      </c>
      <c r="K1528" s="25">
        <v>45120</v>
      </c>
      <c r="L1528" s="4" t="s">
        <v>9</v>
      </c>
      <c r="M1528" s="64" t="e">
        <f>VLOOKUP(Table13[[#This Row],[PNF]],'[1]FVDatabase-UK AID'!$B:$M,12,FALSE)</f>
        <v>#N/A</v>
      </c>
      <c r="N1528" s="64" t="e">
        <f>VLOOKUP(Table13[[#This Row],[PNF]],[1]PRM57000!$B:$M,12,FALSE)</f>
        <v>#N/A</v>
      </c>
      <c r="AH1528" s="4"/>
      <c r="AI1528" s="4"/>
      <c r="AJ1528" s="4"/>
      <c r="AK1528" s="4"/>
      <c r="AL1528" s="4"/>
      <c r="AM1528" s="4"/>
      <c r="AN1528" s="4"/>
      <c r="AO1528" s="4"/>
      <c r="AP1528" s="4"/>
      <c r="AQ1528" s="4"/>
      <c r="AR1528" s="4"/>
    </row>
    <row r="1529" spans="1:44" s="25" customFormat="1" x14ac:dyDescent="0.3">
      <c r="A1529" s="26">
        <v>4034</v>
      </c>
      <c r="B1529" s="15">
        <v>7001300667</v>
      </c>
      <c r="C1529" s="4" t="s">
        <v>4692</v>
      </c>
      <c r="D1529" s="17" t="s">
        <v>249</v>
      </c>
      <c r="E1529" s="16" t="s">
        <v>80</v>
      </c>
      <c r="F1529" s="15">
        <v>23</v>
      </c>
      <c r="G1529" s="3" t="s">
        <v>81</v>
      </c>
      <c r="H1529" s="4" t="s">
        <v>6150</v>
      </c>
      <c r="I1529" s="4" t="s">
        <v>12</v>
      </c>
      <c r="J1529" s="4" t="s">
        <v>1888</v>
      </c>
      <c r="K1529" s="25">
        <v>45120</v>
      </c>
      <c r="L1529" s="4" t="s">
        <v>9</v>
      </c>
      <c r="M1529" s="64" t="e">
        <f>VLOOKUP(Table13[[#This Row],[PNF]],'[1]FVDatabase-UK AID'!$B:$M,12,FALSE)</f>
        <v>#N/A</v>
      </c>
      <c r="N1529" s="64" t="e">
        <f>VLOOKUP(Table13[[#This Row],[PNF]],[1]PRM57000!$B:$M,12,FALSE)</f>
        <v>#N/A</v>
      </c>
      <c r="AH1529" s="4"/>
      <c r="AI1529" s="4"/>
      <c r="AJ1529" s="4"/>
      <c r="AK1529" s="4"/>
      <c r="AL1529" s="4"/>
      <c r="AM1529" s="4"/>
      <c r="AN1529" s="4"/>
      <c r="AO1529" s="4"/>
      <c r="AP1529" s="4"/>
      <c r="AQ1529" s="4"/>
      <c r="AR1529" s="4"/>
    </row>
    <row r="1530" spans="1:44" s="25" customFormat="1" x14ac:dyDescent="0.3">
      <c r="A1530" s="26">
        <v>4035</v>
      </c>
      <c r="B1530" s="15">
        <v>7001692263</v>
      </c>
      <c r="C1530" s="16" t="s">
        <v>4693</v>
      </c>
      <c r="D1530" s="17" t="s">
        <v>1566</v>
      </c>
      <c r="E1530" s="16" t="s">
        <v>80</v>
      </c>
      <c r="F1530" s="15">
        <v>36</v>
      </c>
      <c r="G1530" s="3" t="s">
        <v>81</v>
      </c>
      <c r="H1530" s="4" t="s">
        <v>6150</v>
      </c>
      <c r="I1530" s="4" t="s">
        <v>12</v>
      </c>
      <c r="J1530" s="4" t="s">
        <v>1888</v>
      </c>
      <c r="K1530" s="25">
        <v>45120</v>
      </c>
      <c r="L1530" s="4" t="s">
        <v>9</v>
      </c>
      <c r="M1530" s="64" t="e">
        <f>VLOOKUP(Table13[[#This Row],[PNF]],'[1]FVDatabase-UK AID'!$B:$M,12,FALSE)</f>
        <v>#N/A</v>
      </c>
      <c r="N1530" s="64" t="e">
        <f>VLOOKUP(Table13[[#This Row],[PNF]],[1]PRM57000!$B:$M,12,FALSE)</f>
        <v>#N/A</v>
      </c>
      <c r="AH1530" s="4"/>
      <c r="AI1530" s="4"/>
      <c r="AJ1530" s="4"/>
      <c r="AK1530" s="4"/>
      <c r="AL1530" s="4"/>
      <c r="AM1530" s="4"/>
      <c r="AN1530" s="4"/>
      <c r="AO1530" s="4"/>
      <c r="AP1530" s="4"/>
      <c r="AQ1530" s="4"/>
      <c r="AR1530" s="4"/>
    </row>
    <row r="1531" spans="1:44" s="25" customFormat="1" x14ac:dyDescent="0.3">
      <c r="A1531" s="26">
        <v>4036</v>
      </c>
      <c r="B1531" s="15">
        <v>7002598636</v>
      </c>
      <c r="C1531" s="16" t="s">
        <v>4694</v>
      </c>
      <c r="D1531" s="17" t="s">
        <v>1566</v>
      </c>
      <c r="E1531" s="16" t="s">
        <v>80</v>
      </c>
      <c r="F1531" s="15">
        <v>43</v>
      </c>
      <c r="G1531" s="3" t="s">
        <v>81</v>
      </c>
      <c r="H1531" s="4" t="s">
        <v>6150</v>
      </c>
      <c r="I1531" s="4" t="s">
        <v>12</v>
      </c>
      <c r="J1531" s="4" t="s">
        <v>1888</v>
      </c>
      <c r="K1531" s="25">
        <v>45120</v>
      </c>
      <c r="L1531" s="4" t="s">
        <v>9</v>
      </c>
      <c r="M1531" s="64" t="e">
        <f>VLOOKUP(Table13[[#This Row],[PNF]],'[1]FVDatabase-UK AID'!$B:$M,12,FALSE)</f>
        <v>#N/A</v>
      </c>
      <c r="N1531" s="64" t="e">
        <f>VLOOKUP(Table13[[#This Row],[PNF]],[1]PRM57000!$B:$M,12,FALSE)</f>
        <v>#N/A</v>
      </c>
      <c r="AH1531" s="4"/>
      <c r="AI1531" s="4"/>
      <c r="AJ1531" s="4"/>
      <c r="AK1531" s="4"/>
      <c r="AL1531" s="4"/>
      <c r="AM1531" s="4"/>
      <c r="AN1531" s="4"/>
      <c r="AO1531" s="4"/>
      <c r="AP1531" s="4"/>
      <c r="AQ1531" s="4"/>
      <c r="AR1531" s="4"/>
    </row>
    <row r="1532" spans="1:44" s="25" customFormat="1" x14ac:dyDescent="0.3">
      <c r="A1532" s="26">
        <v>4037</v>
      </c>
      <c r="B1532" s="56">
        <v>7001535111</v>
      </c>
      <c r="C1532" s="33" t="s">
        <v>4695</v>
      </c>
      <c r="D1532" s="17" t="s">
        <v>1566</v>
      </c>
      <c r="E1532" s="16" t="s">
        <v>80</v>
      </c>
      <c r="F1532" s="56">
        <v>41</v>
      </c>
      <c r="G1532" s="3" t="s">
        <v>81</v>
      </c>
      <c r="H1532" s="4" t="s">
        <v>6150</v>
      </c>
      <c r="I1532" s="4" t="s">
        <v>12</v>
      </c>
      <c r="J1532" s="4" t="s">
        <v>1888</v>
      </c>
      <c r="K1532" s="25">
        <v>45120</v>
      </c>
      <c r="L1532" s="4" t="s">
        <v>9</v>
      </c>
      <c r="M1532" s="64" t="e">
        <f>VLOOKUP(Table13[[#This Row],[PNF]],'[1]FVDatabase-UK AID'!$B:$M,12,FALSE)</f>
        <v>#N/A</v>
      </c>
      <c r="N1532" s="64" t="e">
        <f>VLOOKUP(Table13[[#This Row],[PNF]],[1]PRM57000!$B:$M,12,FALSE)</f>
        <v>#N/A</v>
      </c>
      <c r="AH1532" s="4"/>
      <c r="AI1532" s="4"/>
      <c r="AJ1532" s="4"/>
      <c r="AK1532" s="4"/>
      <c r="AL1532" s="4"/>
      <c r="AM1532" s="4"/>
      <c r="AN1532" s="4"/>
      <c r="AO1532" s="4"/>
      <c r="AP1532" s="4"/>
      <c r="AQ1532" s="4"/>
      <c r="AR1532" s="4"/>
    </row>
    <row r="1533" spans="1:44" s="25" customFormat="1" x14ac:dyDescent="0.3">
      <c r="A1533" s="26">
        <v>4038</v>
      </c>
      <c r="B1533" s="15">
        <v>7002598496</v>
      </c>
      <c r="C1533" s="33" t="s">
        <v>4696</v>
      </c>
      <c r="D1533" s="53" t="s">
        <v>1566</v>
      </c>
      <c r="E1533" s="16" t="s">
        <v>80</v>
      </c>
      <c r="F1533" s="14">
        <v>45</v>
      </c>
      <c r="G1533" s="3" t="s">
        <v>81</v>
      </c>
      <c r="H1533" s="4" t="s">
        <v>6150</v>
      </c>
      <c r="I1533" s="4" t="s">
        <v>12</v>
      </c>
      <c r="J1533" s="4" t="s">
        <v>1888</v>
      </c>
      <c r="K1533" s="25">
        <v>45120</v>
      </c>
      <c r="L1533" s="4" t="s">
        <v>9</v>
      </c>
      <c r="M1533" s="64" t="e">
        <f>VLOOKUP(Table13[[#This Row],[PNF]],'[1]FVDatabase-UK AID'!$B:$M,12,FALSE)</f>
        <v>#N/A</v>
      </c>
      <c r="N1533" s="64" t="e">
        <f>VLOOKUP(Table13[[#This Row],[PNF]],[1]PRM57000!$B:$M,12,FALSE)</f>
        <v>#N/A</v>
      </c>
      <c r="AH1533" s="4"/>
      <c r="AI1533" s="4"/>
      <c r="AJ1533" s="4"/>
      <c r="AK1533" s="4"/>
      <c r="AL1533" s="4"/>
      <c r="AM1533" s="4"/>
      <c r="AN1533" s="4"/>
      <c r="AO1533" s="4"/>
      <c r="AP1533" s="4"/>
      <c r="AQ1533" s="4"/>
      <c r="AR1533" s="4"/>
    </row>
    <row r="1534" spans="1:44" s="25" customFormat="1" x14ac:dyDescent="0.3">
      <c r="A1534" s="26">
        <v>4039</v>
      </c>
      <c r="B1534" s="15">
        <v>7002580398</v>
      </c>
      <c r="C1534" s="33" t="s">
        <v>2830</v>
      </c>
      <c r="D1534" s="18" t="s">
        <v>249</v>
      </c>
      <c r="E1534" s="16" t="s">
        <v>80</v>
      </c>
      <c r="F1534" s="15">
        <v>29</v>
      </c>
      <c r="G1534" s="3" t="s">
        <v>81</v>
      </c>
      <c r="H1534" s="4" t="s">
        <v>6150</v>
      </c>
      <c r="I1534" s="4" t="s">
        <v>12</v>
      </c>
      <c r="J1534" s="4" t="s">
        <v>1888</v>
      </c>
      <c r="K1534" s="25">
        <v>45120</v>
      </c>
      <c r="L1534" s="4" t="s">
        <v>9</v>
      </c>
      <c r="M1534" s="64" t="str">
        <f>VLOOKUP(Table13[[#This Row],[PNF]],'[1]FVDatabase-UK AID'!$B:$M,12,FALSE)</f>
        <v>Click here</v>
      </c>
      <c r="N1534" s="64" t="e">
        <f>VLOOKUP(Table13[[#This Row],[PNF]],[1]PRM57000!$B:$M,12,FALSE)</f>
        <v>#N/A</v>
      </c>
      <c r="AH1534" s="4"/>
      <c r="AI1534" s="4"/>
      <c r="AJ1534" s="4"/>
      <c r="AK1534" s="4"/>
      <c r="AL1534" s="4"/>
      <c r="AM1534" s="4"/>
      <c r="AN1534" s="4"/>
      <c r="AO1534" s="4"/>
      <c r="AP1534" s="4"/>
      <c r="AQ1534" s="4"/>
      <c r="AR1534" s="4"/>
    </row>
    <row r="1535" spans="1:44" s="25" customFormat="1" x14ac:dyDescent="0.3">
      <c r="A1535" s="26">
        <v>4040</v>
      </c>
      <c r="B1535" s="56">
        <v>7001822169</v>
      </c>
      <c r="C1535" s="16" t="s">
        <v>4697</v>
      </c>
      <c r="D1535" s="53" t="s">
        <v>1566</v>
      </c>
      <c r="E1535" s="16" t="s">
        <v>80</v>
      </c>
      <c r="F1535" s="15">
        <v>39</v>
      </c>
      <c r="G1535" s="3" t="s">
        <v>81</v>
      </c>
      <c r="H1535" s="4" t="s">
        <v>6150</v>
      </c>
      <c r="I1535" s="4" t="s">
        <v>12</v>
      </c>
      <c r="J1535" s="4" t="s">
        <v>1888</v>
      </c>
      <c r="K1535" s="25">
        <v>45120</v>
      </c>
      <c r="L1535" s="4" t="s">
        <v>9</v>
      </c>
      <c r="M1535" s="64" t="e">
        <f>VLOOKUP(Table13[[#This Row],[PNF]],'[1]FVDatabase-UK AID'!$B:$M,12,FALSE)</f>
        <v>#N/A</v>
      </c>
      <c r="N1535" s="64" t="e">
        <f>VLOOKUP(Table13[[#This Row],[PNF]],[1]PRM57000!$B:$M,12,FALSE)</f>
        <v>#N/A</v>
      </c>
      <c r="AH1535" s="4"/>
      <c r="AI1535" s="4"/>
      <c r="AJ1535" s="4"/>
      <c r="AK1535" s="4"/>
      <c r="AL1535" s="4"/>
      <c r="AM1535" s="4"/>
      <c r="AN1535" s="4"/>
      <c r="AO1535" s="4"/>
      <c r="AP1535" s="4"/>
      <c r="AQ1535" s="4"/>
      <c r="AR1535" s="4"/>
    </row>
    <row r="1536" spans="1:44" s="25" customFormat="1" x14ac:dyDescent="0.3">
      <c r="A1536" s="26">
        <v>4041</v>
      </c>
      <c r="B1536" s="19">
        <v>7001316772</v>
      </c>
      <c r="C1536" s="63" t="s">
        <v>2837</v>
      </c>
      <c r="D1536" s="18" t="s">
        <v>249</v>
      </c>
      <c r="E1536" s="20" t="s">
        <v>80</v>
      </c>
      <c r="F1536" s="19">
        <v>35</v>
      </c>
      <c r="G1536" s="3" t="s">
        <v>81</v>
      </c>
      <c r="H1536" s="4" t="s">
        <v>6150</v>
      </c>
      <c r="I1536" s="4" t="s">
        <v>12</v>
      </c>
      <c r="J1536" s="4" t="s">
        <v>1888</v>
      </c>
      <c r="K1536" s="25">
        <v>45120</v>
      </c>
      <c r="L1536" s="4" t="s">
        <v>9</v>
      </c>
      <c r="M1536" s="64" t="str">
        <f>VLOOKUP(Table13[[#This Row],[PNF]],'[1]FVDatabase-UK AID'!$B:$M,12,FALSE)</f>
        <v>Click here</v>
      </c>
      <c r="N1536" s="64" t="e">
        <f>VLOOKUP(Table13[[#This Row],[PNF]],[1]PRM57000!$B:$M,12,FALSE)</f>
        <v>#N/A</v>
      </c>
      <c r="AH1536" s="4"/>
      <c r="AI1536" s="4"/>
      <c r="AJ1536" s="4"/>
      <c r="AK1536" s="4"/>
      <c r="AL1536" s="4"/>
      <c r="AM1536" s="4"/>
      <c r="AN1536" s="4"/>
      <c r="AO1536" s="4"/>
      <c r="AP1536" s="4"/>
      <c r="AQ1536" s="4"/>
      <c r="AR1536" s="4"/>
    </row>
    <row r="1537" spans="1:44" s="25" customFormat="1" x14ac:dyDescent="0.3">
      <c r="A1537" s="26">
        <v>4042</v>
      </c>
      <c r="B1537" s="15">
        <v>7001399513</v>
      </c>
      <c r="C1537" s="31" t="s">
        <v>2826</v>
      </c>
      <c r="D1537" s="53" t="s">
        <v>249</v>
      </c>
      <c r="E1537" s="16" t="s">
        <v>80</v>
      </c>
      <c r="F1537" s="15">
        <v>39</v>
      </c>
      <c r="G1537" s="3" t="s">
        <v>81</v>
      </c>
      <c r="H1537" s="4" t="s">
        <v>6150</v>
      </c>
      <c r="I1537" s="4" t="s">
        <v>12</v>
      </c>
      <c r="J1537" s="4" t="s">
        <v>1888</v>
      </c>
      <c r="K1537" s="25">
        <v>45120</v>
      </c>
      <c r="L1537" s="4" t="s">
        <v>9</v>
      </c>
      <c r="M1537" s="64" t="str">
        <f>VLOOKUP(Table13[[#This Row],[PNF]],'[1]FVDatabase-UK AID'!$B:$M,12,FALSE)</f>
        <v>Click here</v>
      </c>
      <c r="N1537" s="64" t="e">
        <f>VLOOKUP(Table13[[#This Row],[PNF]],[1]PRM57000!$B:$M,12,FALSE)</f>
        <v>#N/A</v>
      </c>
      <c r="AH1537" s="4"/>
      <c r="AI1537" s="4"/>
      <c r="AJ1537" s="4"/>
      <c r="AK1537" s="4"/>
      <c r="AL1537" s="4"/>
      <c r="AM1537" s="4"/>
      <c r="AN1537" s="4"/>
      <c r="AO1537" s="4"/>
      <c r="AP1537" s="4"/>
      <c r="AQ1537" s="4"/>
      <c r="AR1537" s="4"/>
    </row>
    <row r="1538" spans="1:44" s="25" customFormat="1" x14ac:dyDescent="0.3">
      <c r="A1538" s="26">
        <v>4043</v>
      </c>
      <c r="B1538" s="15">
        <v>7001669324</v>
      </c>
      <c r="C1538" s="16" t="s">
        <v>3126</v>
      </c>
      <c r="D1538" s="17" t="s">
        <v>249</v>
      </c>
      <c r="E1538" s="16" t="s">
        <v>80</v>
      </c>
      <c r="F1538" s="15">
        <v>40</v>
      </c>
      <c r="G1538" s="3" t="s">
        <v>81</v>
      </c>
      <c r="H1538" s="4" t="s">
        <v>6150</v>
      </c>
      <c r="I1538" s="4" t="s">
        <v>12</v>
      </c>
      <c r="J1538" s="4" t="s">
        <v>1888</v>
      </c>
      <c r="K1538" s="25">
        <v>45120</v>
      </c>
      <c r="L1538" s="4" t="s">
        <v>9</v>
      </c>
      <c r="M1538" s="64" t="e">
        <f>VLOOKUP(Table13[[#This Row],[PNF]],'[1]FVDatabase-UK AID'!$B:$M,12,FALSE)</f>
        <v>#N/A</v>
      </c>
      <c r="N1538" s="64" t="str">
        <f>VLOOKUP(Table13[[#This Row],[PNF]],[1]PRM57000!$B:$M,12,FALSE)</f>
        <v>Click here</v>
      </c>
      <c r="AH1538" s="4"/>
      <c r="AI1538" s="4"/>
      <c r="AJ1538" s="4"/>
      <c r="AK1538" s="4"/>
      <c r="AL1538" s="4"/>
      <c r="AM1538" s="4"/>
      <c r="AN1538" s="4"/>
      <c r="AO1538" s="4"/>
      <c r="AP1538" s="4"/>
      <c r="AQ1538" s="4"/>
      <c r="AR1538" s="4"/>
    </row>
    <row r="1539" spans="1:44" s="25" customFormat="1" x14ac:dyDescent="0.3">
      <c r="A1539" s="26">
        <v>4044</v>
      </c>
      <c r="B1539" s="56">
        <v>7001862833</v>
      </c>
      <c r="C1539" s="16" t="s">
        <v>4698</v>
      </c>
      <c r="D1539" s="17" t="s">
        <v>1566</v>
      </c>
      <c r="E1539" s="16" t="s">
        <v>80</v>
      </c>
      <c r="F1539" s="15">
        <v>53</v>
      </c>
      <c r="G1539" s="3" t="s">
        <v>81</v>
      </c>
      <c r="H1539" s="4" t="s">
        <v>6150</v>
      </c>
      <c r="I1539" s="4" t="s">
        <v>12</v>
      </c>
      <c r="J1539" s="4" t="s">
        <v>1888</v>
      </c>
      <c r="K1539" s="25">
        <v>45120</v>
      </c>
      <c r="L1539" s="4" t="s">
        <v>9</v>
      </c>
      <c r="M1539" s="64" t="e">
        <f>VLOOKUP(Table13[[#This Row],[PNF]],'[1]FVDatabase-UK AID'!$B:$M,12,FALSE)</f>
        <v>#N/A</v>
      </c>
      <c r="N1539" s="64" t="e">
        <f>VLOOKUP(Table13[[#This Row],[PNF]],[1]PRM57000!$B:$M,12,FALSE)</f>
        <v>#N/A</v>
      </c>
      <c r="AH1539" s="4"/>
      <c r="AI1539" s="4"/>
      <c r="AJ1539" s="4"/>
      <c r="AK1539" s="4"/>
      <c r="AL1539" s="4"/>
      <c r="AM1539" s="4"/>
      <c r="AN1539" s="4"/>
      <c r="AO1539" s="4"/>
      <c r="AP1539" s="4"/>
      <c r="AQ1539" s="4"/>
      <c r="AR1539" s="4"/>
    </row>
    <row r="1540" spans="1:44" s="25" customFormat="1" ht="12.75" customHeight="1" x14ac:dyDescent="0.3">
      <c r="A1540" s="26">
        <v>4045</v>
      </c>
      <c r="B1540" s="15">
        <v>7002581111</v>
      </c>
      <c r="C1540" s="16" t="s">
        <v>4699</v>
      </c>
      <c r="D1540" s="17" t="s">
        <v>1566</v>
      </c>
      <c r="E1540" s="16" t="s">
        <v>80</v>
      </c>
      <c r="F1540" s="15">
        <v>35</v>
      </c>
      <c r="G1540" s="3" t="s">
        <v>81</v>
      </c>
      <c r="H1540" s="4" t="s">
        <v>6150</v>
      </c>
      <c r="I1540" s="4" t="s">
        <v>12</v>
      </c>
      <c r="J1540" s="4" t="s">
        <v>1888</v>
      </c>
      <c r="K1540" s="25">
        <v>45120</v>
      </c>
      <c r="L1540" s="4" t="s">
        <v>9</v>
      </c>
      <c r="M1540" s="64" t="e">
        <f>VLOOKUP(Table13[[#This Row],[PNF]],'[1]FVDatabase-UK AID'!$B:$M,12,FALSE)</f>
        <v>#N/A</v>
      </c>
      <c r="N1540" s="64" t="e">
        <f>VLOOKUP(Table13[[#This Row],[PNF]],[1]PRM57000!$B:$M,12,FALSE)</f>
        <v>#N/A</v>
      </c>
      <c r="AH1540" s="4"/>
      <c r="AI1540" s="4"/>
      <c r="AJ1540" s="4"/>
      <c r="AK1540" s="4"/>
      <c r="AL1540" s="4"/>
      <c r="AM1540" s="4"/>
      <c r="AN1540" s="4"/>
      <c r="AO1540" s="4"/>
      <c r="AP1540" s="4"/>
      <c r="AQ1540" s="4"/>
      <c r="AR1540" s="4"/>
    </row>
    <row r="1541" spans="1:44" s="25" customFormat="1" x14ac:dyDescent="0.3">
      <c r="A1541" s="26">
        <v>4046</v>
      </c>
      <c r="B1541" s="30">
        <v>7001806789</v>
      </c>
      <c r="C1541" s="5" t="s">
        <v>4700</v>
      </c>
      <c r="D1541" s="22" t="s">
        <v>1566</v>
      </c>
      <c r="E1541" s="21" t="s">
        <v>80</v>
      </c>
      <c r="F1541" s="13">
        <v>30</v>
      </c>
      <c r="G1541" s="13" t="s">
        <v>81</v>
      </c>
      <c r="H1541" s="4" t="s">
        <v>6150</v>
      </c>
      <c r="I1541" s="4" t="s">
        <v>12</v>
      </c>
      <c r="J1541" s="4" t="s">
        <v>1888</v>
      </c>
      <c r="K1541" s="25">
        <v>45120</v>
      </c>
      <c r="L1541" s="4" t="s">
        <v>9</v>
      </c>
      <c r="M1541" s="64" t="e">
        <f>VLOOKUP(Table13[[#This Row],[PNF]],'[1]FVDatabase-UK AID'!$B:$M,12,FALSE)</f>
        <v>#N/A</v>
      </c>
      <c r="N1541" s="64" t="e">
        <f>VLOOKUP(Table13[[#This Row],[PNF]],[1]PRM57000!$B:$M,12,FALSE)</f>
        <v>#N/A</v>
      </c>
      <c r="AH1541" s="4"/>
      <c r="AI1541" s="4"/>
      <c r="AJ1541" s="4"/>
      <c r="AK1541" s="4"/>
      <c r="AL1541" s="4"/>
      <c r="AM1541" s="4"/>
      <c r="AN1541" s="4"/>
      <c r="AO1541" s="4"/>
      <c r="AP1541" s="4"/>
      <c r="AQ1541" s="4"/>
      <c r="AR1541" s="4"/>
    </row>
    <row r="1542" spans="1:44" s="25" customFormat="1" x14ac:dyDescent="0.3">
      <c r="A1542" s="26">
        <v>4085</v>
      </c>
      <c r="B1542" s="3">
        <v>7001039642</v>
      </c>
      <c r="C1542" s="4" t="s">
        <v>2695</v>
      </c>
      <c r="D1542" s="5" t="s">
        <v>249</v>
      </c>
      <c r="E1542" s="4" t="s">
        <v>80</v>
      </c>
      <c r="F1542" s="3">
        <v>41</v>
      </c>
      <c r="G1542" s="3" t="s">
        <v>81</v>
      </c>
      <c r="H1542" s="4" t="s">
        <v>6155</v>
      </c>
      <c r="I1542" s="4" t="s">
        <v>12</v>
      </c>
      <c r="J1542" s="4" t="s">
        <v>1888</v>
      </c>
      <c r="K1542" s="25">
        <v>45117</v>
      </c>
      <c r="L1542" s="4" t="s">
        <v>37</v>
      </c>
      <c r="M1542" s="64" t="e">
        <f>VLOOKUP(Table13[[#This Row],[PNF]],'[1]FVDatabase-UK AID'!$B:$M,12,FALSE)</f>
        <v>#N/A</v>
      </c>
      <c r="N1542" s="64" t="e">
        <f>VLOOKUP(Table13[[#This Row],[PNF]],[1]PRM57000!$B:$M,12,FALSE)</f>
        <v>#N/A</v>
      </c>
      <c r="AH1542" s="4"/>
      <c r="AI1542" s="4"/>
      <c r="AJ1542" s="4"/>
      <c r="AK1542" s="4"/>
      <c r="AL1542" s="4"/>
      <c r="AM1542" s="4"/>
      <c r="AN1542" s="4"/>
      <c r="AO1542" s="4"/>
      <c r="AP1542" s="4"/>
      <c r="AQ1542" s="4"/>
      <c r="AR1542" s="4"/>
    </row>
    <row r="1543" spans="1:44" s="25" customFormat="1" x14ac:dyDescent="0.3">
      <c r="A1543" s="26">
        <v>4086</v>
      </c>
      <c r="B1543" s="3">
        <v>7002062436</v>
      </c>
      <c r="C1543" s="4" t="s">
        <v>2716</v>
      </c>
      <c r="D1543" s="5" t="s">
        <v>249</v>
      </c>
      <c r="E1543" s="4" t="s">
        <v>80</v>
      </c>
      <c r="F1543" s="3">
        <v>38</v>
      </c>
      <c r="G1543" s="3" t="s">
        <v>81</v>
      </c>
      <c r="H1543" s="4" t="s">
        <v>6155</v>
      </c>
      <c r="I1543" s="4" t="s">
        <v>12</v>
      </c>
      <c r="J1543" s="4" t="s">
        <v>1888</v>
      </c>
      <c r="K1543" s="25">
        <v>45117</v>
      </c>
      <c r="L1543" s="4" t="s">
        <v>37</v>
      </c>
      <c r="M1543" s="64" t="str">
        <f>VLOOKUP(Table13[[#This Row],[PNF]],'[1]FVDatabase-UK AID'!$B:$M,12,FALSE)</f>
        <v>Click here</v>
      </c>
      <c r="N1543" s="64" t="e">
        <f>VLOOKUP(Table13[[#This Row],[PNF]],[1]PRM57000!$B:$M,12,FALSE)</f>
        <v>#N/A</v>
      </c>
      <c r="AH1543" s="4"/>
      <c r="AI1543" s="4"/>
      <c r="AJ1543" s="4"/>
      <c r="AK1543" s="4"/>
      <c r="AL1543" s="4"/>
      <c r="AM1543" s="4"/>
      <c r="AN1543" s="4"/>
      <c r="AO1543" s="4"/>
      <c r="AP1543" s="4"/>
      <c r="AQ1543" s="4"/>
      <c r="AR1543" s="4"/>
    </row>
    <row r="1544" spans="1:44" s="25" customFormat="1" x14ac:dyDescent="0.3">
      <c r="A1544" s="26">
        <v>4087</v>
      </c>
      <c r="B1544" s="3">
        <v>7001388218</v>
      </c>
      <c r="C1544" s="4" t="s">
        <v>4705</v>
      </c>
      <c r="D1544" s="5" t="s">
        <v>1566</v>
      </c>
      <c r="E1544" s="4" t="s">
        <v>80</v>
      </c>
      <c r="F1544" s="3">
        <v>39</v>
      </c>
      <c r="G1544" s="3" t="s">
        <v>81</v>
      </c>
      <c r="H1544" s="4" t="s">
        <v>6155</v>
      </c>
      <c r="I1544" s="4" t="s">
        <v>12</v>
      </c>
      <c r="J1544" s="4" t="s">
        <v>1888</v>
      </c>
      <c r="K1544" s="25">
        <v>45117</v>
      </c>
      <c r="L1544" s="4" t="s">
        <v>37</v>
      </c>
      <c r="M1544" s="64" t="e">
        <f>VLOOKUP(Table13[[#This Row],[PNF]],'[1]FVDatabase-UK AID'!$B:$M,12,FALSE)</f>
        <v>#N/A</v>
      </c>
      <c r="N1544" s="64" t="e">
        <f>VLOOKUP(Table13[[#This Row],[PNF]],[1]PRM57000!$B:$M,12,FALSE)</f>
        <v>#N/A</v>
      </c>
      <c r="AH1544" s="4"/>
      <c r="AI1544" s="4"/>
      <c r="AJ1544" s="4"/>
      <c r="AK1544" s="4"/>
      <c r="AL1544" s="4"/>
      <c r="AM1544" s="4"/>
      <c r="AN1544" s="4"/>
      <c r="AO1544" s="4"/>
      <c r="AP1544" s="4"/>
      <c r="AQ1544" s="4"/>
      <c r="AR1544" s="4"/>
    </row>
    <row r="1545" spans="1:44" s="25" customFormat="1" x14ac:dyDescent="0.3">
      <c r="A1545" s="26">
        <v>4088</v>
      </c>
      <c r="B1545" s="3">
        <v>7001475493</v>
      </c>
      <c r="C1545" s="4" t="s">
        <v>4706</v>
      </c>
      <c r="D1545" s="5" t="s">
        <v>1566</v>
      </c>
      <c r="E1545" s="4" t="s">
        <v>80</v>
      </c>
      <c r="F1545" s="3">
        <v>35</v>
      </c>
      <c r="G1545" s="3" t="s">
        <v>81</v>
      </c>
      <c r="H1545" s="4" t="s">
        <v>6155</v>
      </c>
      <c r="I1545" s="4" t="s">
        <v>12</v>
      </c>
      <c r="J1545" s="4" t="s">
        <v>1888</v>
      </c>
      <c r="K1545" s="25">
        <v>45117</v>
      </c>
      <c r="L1545" s="4" t="s">
        <v>37</v>
      </c>
      <c r="M1545" s="64" t="e">
        <f>VLOOKUP(Table13[[#This Row],[PNF]],'[1]FVDatabase-UK AID'!$B:$M,12,FALSE)</f>
        <v>#N/A</v>
      </c>
      <c r="N1545" s="64" t="e">
        <f>VLOOKUP(Table13[[#This Row],[PNF]],[1]PRM57000!$B:$M,12,FALSE)</f>
        <v>#N/A</v>
      </c>
      <c r="AH1545" s="4"/>
      <c r="AI1545" s="4"/>
      <c r="AJ1545" s="4"/>
      <c r="AK1545" s="4"/>
      <c r="AL1545" s="4"/>
      <c r="AM1545" s="4"/>
      <c r="AN1545" s="4"/>
      <c r="AO1545" s="4"/>
      <c r="AP1545" s="4"/>
      <c r="AQ1545" s="4"/>
      <c r="AR1545" s="4"/>
    </row>
    <row r="1546" spans="1:44" s="25" customFormat="1" x14ac:dyDescent="0.3">
      <c r="A1546" s="26">
        <v>4089</v>
      </c>
      <c r="B1546" s="3">
        <v>7001671693</v>
      </c>
      <c r="C1546" s="4" t="s">
        <v>4707</v>
      </c>
      <c r="D1546" s="5" t="s">
        <v>1566</v>
      </c>
      <c r="E1546" s="4" t="s">
        <v>80</v>
      </c>
      <c r="F1546" s="3">
        <v>32</v>
      </c>
      <c r="G1546" s="3" t="s">
        <v>81</v>
      </c>
      <c r="H1546" s="4" t="s">
        <v>6155</v>
      </c>
      <c r="I1546" s="4" t="s">
        <v>12</v>
      </c>
      <c r="J1546" s="4" t="s">
        <v>1888</v>
      </c>
      <c r="K1546" s="25">
        <v>45117</v>
      </c>
      <c r="L1546" s="4" t="s">
        <v>37</v>
      </c>
      <c r="M1546" s="64" t="e">
        <f>VLOOKUP(Table13[[#This Row],[PNF]],'[1]FVDatabase-UK AID'!$B:$M,12,FALSE)</f>
        <v>#N/A</v>
      </c>
      <c r="N1546" s="64" t="e">
        <f>VLOOKUP(Table13[[#This Row],[PNF]],[1]PRM57000!$B:$M,12,FALSE)</f>
        <v>#N/A</v>
      </c>
      <c r="AH1546" s="4"/>
      <c r="AI1546" s="4"/>
      <c r="AJ1546" s="4"/>
      <c r="AK1546" s="4"/>
      <c r="AL1546" s="4"/>
      <c r="AM1546" s="4"/>
      <c r="AN1546" s="4"/>
      <c r="AO1546" s="4"/>
      <c r="AP1546" s="4"/>
      <c r="AQ1546" s="4"/>
      <c r="AR1546" s="4"/>
    </row>
    <row r="1547" spans="1:44" s="25" customFormat="1" x14ac:dyDescent="0.3">
      <c r="A1547" s="26">
        <v>4090</v>
      </c>
      <c r="B1547" s="3">
        <v>7001565381</v>
      </c>
      <c r="C1547" s="4" t="s">
        <v>2710</v>
      </c>
      <c r="D1547" s="5" t="s">
        <v>249</v>
      </c>
      <c r="E1547" s="4" t="s">
        <v>80</v>
      </c>
      <c r="F1547" s="3">
        <v>55</v>
      </c>
      <c r="G1547" s="3" t="s">
        <v>81</v>
      </c>
      <c r="H1547" s="4" t="s">
        <v>6155</v>
      </c>
      <c r="I1547" s="4" t="s">
        <v>12</v>
      </c>
      <c r="J1547" s="4" t="s">
        <v>1888</v>
      </c>
      <c r="K1547" s="25">
        <v>45117</v>
      </c>
      <c r="L1547" s="4" t="s">
        <v>37</v>
      </c>
      <c r="M1547" s="64" t="e">
        <f>VLOOKUP(Table13[[#This Row],[PNF]],'[1]FVDatabase-UK AID'!$B:$M,12,FALSE)</f>
        <v>#N/A</v>
      </c>
      <c r="N1547" s="64" t="e">
        <f>VLOOKUP(Table13[[#This Row],[PNF]],[1]PRM57000!$B:$M,12,FALSE)</f>
        <v>#N/A</v>
      </c>
      <c r="AH1547" s="4"/>
      <c r="AI1547" s="4"/>
      <c r="AJ1547" s="4"/>
      <c r="AK1547" s="4"/>
      <c r="AL1547" s="4"/>
      <c r="AM1547" s="4"/>
      <c r="AN1547" s="4"/>
      <c r="AO1547" s="4"/>
      <c r="AP1547" s="4"/>
      <c r="AQ1547" s="4"/>
      <c r="AR1547" s="4"/>
    </row>
    <row r="1548" spans="1:44" s="25" customFormat="1" x14ac:dyDescent="0.3">
      <c r="A1548" s="26">
        <v>4091</v>
      </c>
      <c r="B1548" s="3">
        <v>7001228947</v>
      </c>
      <c r="C1548" s="4" t="s">
        <v>4708</v>
      </c>
      <c r="D1548" s="5" t="s">
        <v>1566</v>
      </c>
      <c r="E1548" s="4" t="s">
        <v>80</v>
      </c>
      <c r="F1548" s="3">
        <v>44</v>
      </c>
      <c r="G1548" s="3" t="s">
        <v>81</v>
      </c>
      <c r="H1548" s="4" t="s">
        <v>6155</v>
      </c>
      <c r="I1548" s="4" t="s">
        <v>12</v>
      </c>
      <c r="J1548" s="4" t="s">
        <v>1888</v>
      </c>
      <c r="K1548" s="25">
        <v>45117</v>
      </c>
      <c r="L1548" s="4" t="s">
        <v>37</v>
      </c>
      <c r="M1548" s="64" t="e">
        <f>VLOOKUP(Table13[[#This Row],[PNF]],'[1]FVDatabase-UK AID'!$B:$M,12,FALSE)</f>
        <v>#N/A</v>
      </c>
      <c r="N1548" s="64" t="e">
        <f>VLOOKUP(Table13[[#This Row],[PNF]],[1]PRM57000!$B:$M,12,FALSE)</f>
        <v>#N/A</v>
      </c>
      <c r="AH1548" s="4"/>
      <c r="AI1548" s="4"/>
      <c r="AJ1548" s="4"/>
      <c r="AK1548" s="4"/>
      <c r="AL1548" s="4"/>
      <c r="AM1548" s="4"/>
      <c r="AN1548" s="4"/>
      <c r="AO1548" s="4"/>
      <c r="AP1548" s="4"/>
      <c r="AQ1548" s="4"/>
      <c r="AR1548" s="4"/>
    </row>
    <row r="1549" spans="1:44" s="25" customFormat="1" x14ac:dyDescent="0.3">
      <c r="A1549" s="26">
        <v>4092</v>
      </c>
      <c r="B1549" s="3">
        <v>7002944497</v>
      </c>
      <c r="C1549" s="4" t="s">
        <v>4709</v>
      </c>
      <c r="D1549" s="5" t="s">
        <v>1566</v>
      </c>
      <c r="E1549" s="4" t="s">
        <v>80</v>
      </c>
      <c r="F1549" s="3">
        <v>40</v>
      </c>
      <c r="G1549" s="3" t="s">
        <v>81</v>
      </c>
      <c r="H1549" s="4" t="s">
        <v>6155</v>
      </c>
      <c r="I1549" s="4" t="s">
        <v>12</v>
      </c>
      <c r="J1549" s="4" t="s">
        <v>1888</v>
      </c>
      <c r="K1549" s="25">
        <v>45117</v>
      </c>
      <c r="L1549" s="4" t="s">
        <v>37</v>
      </c>
      <c r="M1549" s="64" t="e">
        <f>VLOOKUP(Table13[[#This Row],[PNF]],'[1]FVDatabase-UK AID'!$B:$M,12,FALSE)</f>
        <v>#N/A</v>
      </c>
      <c r="N1549" s="64" t="e">
        <f>VLOOKUP(Table13[[#This Row],[PNF]],[1]PRM57000!$B:$M,12,FALSE)</f>
        <v>#N/A</v>
      </c>
      <c r="AH1549" s="4"/>
      <c r="AI1549" s="4"/>
      <c r="AJ1549" s="4"/>
      <c r="AK1549" s="4"/>
      <c r="AL1549" s="4"/>
      <c r="AM1549" s="4"/>
      <c r="AN1549" s="4"/>
      <c r="AO1549" s="4"/>
      <c r="AP1549" s="4"/>
      <c r="AQ1549" s="4"/>
      <c r="AR1549" s="4"/>
    </row>
    <row r="1550" spans="1:44" s="25" customFormat="1" x14ac:dyDescent="0.3">
      <c r="A1550" s="26">
        <v>4093</v>
      </c>
      <c r="B1550" s="3">
        <v>7001999760</v>
      </c>
      <c r="C1550" s="4" t="s">
        <v>4710</v>
      </c>
      <c r="D1550" s="5" t="s">
        <v>1566</v>
      </c>
      <c r="E1550" s="4" t="s">
        <v>80</v>
      </c>
      <c r="F1550" s="3">
        <v>31</v>
      </c>
      <c r="G1550" s="3" t="s">
        <v>81</v>
      </c>
      <c r="H1550" s="4" t="s">
        <v>6155</v>
      </c>
      <c r="I1550" s="4" t="s">
        <v>12</v>
      </c>
      <c r="J1550" s="4" t="s">
        <v>1888</v>
      </c>
      <c r="K1550" s="25">
        <v>45117</v>
      </c>
      <c r="L1550" s="4" t="s">
        <v>37</v>
      </c>
      <c r="M1550" s="64" t="e">
        <f>VLOOKUP(Table13[[#This Row],[PNF]],'[1]FVDatabase-UK AID'!$B:$M,12,FALSE)</f>
        <v>#N/A</v>
      </c>
      <c r="N1550" s="64" t="e">
        <f>VLOOKUP(Table13[[#This Row],[PNF]],[1]PRM57000!$B:$M,12,FALSE)</f>
        <v>#N/A</v>
      </c>
      <c r="AH1550" s="4"/>
      <c r="AI1550" s="4"/>
      <c r="AJ1550" s="4"/>
      <c r="AK1550" s="4"/>
      <c r="AL1550" s="4"/>
      <c r="AM1550" s="4"/>
      <c r="AN1550" s="4"/>
      <c r="AO1550" s="4"/>
      <c r="AP1550" s="4"/>
      <c r="AQ1550" s="4"/>
      <c r="AR1550" s="4"/>
    </row>
    <row r="1551" spans="1:44" s="25" customFormat="1" x14ac:dyDescent="0.3">
      <c r="A1551" s="26">
        <v>4094</v>
      </c>
      <c r="B1551" s="3">
        <v>7001133722</v>
      </c>
      <c r="C1551" s="4" t="s">
        <v>4711</v>
      </c>
      <c r="D1551" s="5" t="s">
        <v>1566</v>
      </c>
      <c r="E1551" s="4" t="s">
        <v>80</v>
      </c>
      <c r="F1551" s="3">
        <v>31</v>
      </c>
      <c r="G1551" s="3" t="s">
        <v>81</v>
      </c>
      <c r="H1551" s="4" t="s">
        <v>6155</v>
      </c>
      <c r="I1551" s="4" t="s">
        <v>12</v>
      </c>
      <c r="J1551" s="4" t="s">
        <v>1888</v>
      </c>
      <c r="K1551" s="25">
        <v>45117</v>
      </c>
      <c r="L1551" s="4" t="s">
        <v>37</v>
      </c>
      <c r="M1551" s="64" t="e">
        <f>VLOOKUP(Table13[[#This Row],[PNF]],'[1]FVDatabase-UK AID'!$B:$M,12,FALSE)</f>
        <v>#N/A</v>
      </c>
      <c r="N1551" s="64" t="e">
        <f>VLOOKUP(Table13[[#This Row],[PNF]],[1]PRM57000!$B:$M,12,FALSE)</f>
        <v>#N/A</v>
      </c>
      <c r="AH1551" s="4"/>
      <c r="AI1551" s="4"/>
      <c r="AJ1551" s="4"/>
      <c r="AK1551" s="4"/>
      <c r="AL1551" s="4"/>
      <c r="AM1551" s="4"/>
      <c r="AN1551" s="4"/>
      <c r="AO1551" s="4"/>
      <c r="AP1551" s="4"/>
      <c r="AQ1551" s="4"/>
      <c r="AR1551" s="4"/>
    </row>
    <row r="1552" spans="1:44" s="25" customFormat="1" x14ac:dyDescent="0.3">
      <c r="A1552" s="26">
        <v>4095</v>
      </c>
      <c r="B1552" s="3">
        <v>7002914504</v>
      </c>
      <c r="C1552" s="4" t="s">
        <v>4712</v>
      </c>
      <c r="D1552" s="5" t="s">
        <v>1566</v>
      </c>
      <c r="E1552" s="4" t="s">
        <v>80</v>
      </c>
      <c r="F1552" s="3">
        <v>31</v>
      </c>
      <c r="G1552" s="3" t="s">
        <v>81</v>
      </c>
      <c r="H1552" s="4" t="s">
        <v>6155</v>
      </c>
      <c r="I1552" s="4" t="s">
        <v>12</v>
      </c>
      <c r="J1552" s="4" t="s">
        <v>1888</v>
      </c>
      <c r="K1552" s="25">
        <v>45118</v>
      </c>
      <c r="L1552" s="4" t="s">
        <v>37</v>
      </c>
      <c r="M1552" s="64" t="e">
        <f>VLOOKUP(Table13[[#This Row],[PNF]],'[1]FVDatabase-UK AID'!$B:$M,12,FALSE)</f>
        <v>#N/A</v>
      </c>
      <c r="N1552" s="64" t="e">
        <f>VLOOKUP(Table13[[#This Row],[PNF]],[1]PRM57000!$B:$M,12,FALSE)</f>
        <v>#N/A</v>
      </c>
      <c r="AH1552" s="4"/>
      <c r="AI1552" s="4"/>
      <c r="AJ1552" s="4"/>
      <c r="AK1552" s="4"/>
      <c r="AL1552" s="4"/>
      <c r="AM1552" s="4"/>
      <c r="AN1552" s="4"/>
      <c r="AO1552" s="4"/>
      <c r="AP1552" s="4"/>
      <c r="AQ1552" s="4"/>
      <c r="AR1552" s="4"/>
    </row>
    <row r="1553" spans="1:44" s="25" customFormat="1" x14ac:dyDescent="0.3">
      <c r="A1553" s="26">
        <v>4096</v>
      </c>
      <c r="B1553" s="3">
        <v>7001619008</v>
      </c>
      <c r="C1553" s="4" t="s">
        <v>2455</v>
      </c>
      <c r="D1553" s="5" t="s">
        <v>249</v>
      </c>
      <c r="E1553" s="4" t="s">
        <v>80</v>
      </c>
      <c r="F1553" s="3">
        <v>52</v>
      </c>
      <c r="G1553" s="3" t="s">
        <v>81</v>
      </c>
      <c r="H1553" s="4" t="s">
        <v>6155</v>
      </c>
      <c r="I1553" s="4" t="s">
        <v>12</v>
      </c>
      <c r="J1553" s="4" t="s">
        <v>1888</v>
      </c>
      <c r="K1553" s="25">
        <v>45118</v>
      </c>
      <c r="L1553" s="4" t="s">
        <v>37</v>
      </c>
      <c r="M1553" s="64" t="e">
        <f>VLOOKUP(Table13[[#This Row],[PNF]],'[1]FVDatabase-UK AID'!$B:$M,12,FALSE)</f>
        <v>#N/A</v>
      </c>
      <c r="N1553" s="64" t="e">
        <f>VLOOKUP(Table13[[#This Row],[PNF]],[1]PRM57000!$B:$M,12,FALSE)</f>
        <v>#N/A</v>
      </c>
      <c r="AH1553" s="4"/>
      <c r="AI1553" s="4"/>
      <c r="AJ1553" s="4"/>
      <c r="AK1553" s="4"/>
      <c r="AL1553" s="4"/>
      <c r="AM1553" s="4"/>
      <c r="AN1553" s="4"/>
      <c r="AO1553" s="4"/>
      <c r="AP1553" s="4"/>
      <c r="AQ1553" s="4"/>
      <c r="AR1553" s="4"/>
    </row>
    <row r="1554" spans="1:44" s="25" customFormat="1" x14ac:dyDescent="0.3">
      <c r="A1554" s="26">
        <v>4097</v>
      </c>
      <c r="B1554" s="3">
        <v>7001568902</v>
      </c>
      <c r="C1554" s="4" t="s">
        <v>4713</v>
      </c>
      <c r="D1554" s="5" t="s">
        <v>1566</v>
      </c>
      <c r="E1554" s="4" t="s">
        <v>80</v>
      </c>
      <c r="F1554" s="3">
        <v>58</v>
      </c>
      <c r="G1554" s="3" t="s">
        <v>81</v>
      </c>
      <c r="H1554" s="4" t="s">
        <v>6155</v>
      </c>
      <c r="I1554" s="4" t="s">
        <v>12</v>
      </c>
      <c r="J1554" s="4" t="s">
        <v>1888</v>
      </c>
      <c r="K1554" s="25">
        <v>45118</v>
      </c>
      <c r="L1554" s="4" t="s">
        <v>37</v>
      </c>
      <c r="M1554" s="64" t="e">
        <f>VLOOKUP(Table13[[#This Row],[PNF]],'[1]FVDatabase-UK AID'!$B:$M,12,FALSE)</f>
        <v>#N/A</v>
      </c>
      <c r="N1554" s="64" t="e">
        <f>VLOOKUP(Table13[[#This Row],[PNF]],[1]PRM57000!$B:$M,12,FALSE)</f>
        <v>#N/A</v>
      </c>
      <c r="AH1554" s="4"/>
      <c r="AI1554" s="4"/>
      <c r="AJ1554" s="4"/>
      <c r="AK1554" s="4"/>
      <c r="AL1554" s="4"/>
      <c r="AM1554" s="4"/>
      <c r="AN1554" s="4"/>
      <c r="AO1554" s="4"/>
      <c r="AP1554" s="4"/>
      <c r="AQ1554" s="4"/>
      <c r="AR1554" s="4"/>
    </row>
    <row r="1555" spans="1:44" s="25" customFormat="1" x14ac:dyDescent="0.3">
      <c r="A1555" s="26">
        <v>4098</v>
      </c>
      <c r="B1555" s="3">
        <v>7002436626</v>
      </c>
      <c r="C1555" s="4" t="s">
        <v>4714</v>
      </c>
      <c r="D1555" s="5" t="s">
        <v>1566</v>
      </c>
      <c r="E1555" s="4" t="s">
        <v>80</v>
      </c>
      <c r="F1555" s="3">
        <v>55</v>
      </c>
      <c r="G1555" s="3" t="s">
        <v>81</v>
      </c>
      <c r="H1555" s="4" t="s">
        <v>6155</v>
      </c>
      <c r="I1555" s="4" t="s">
        <v>12</v>
      </c>
      <c r="J1555" s="4" t="s">
        <v>1888</v>
      </c>
      <c r="K1555" s="25">
        <v>45118</v>
      </c>
      <c r="L1555" s="4" t="s">
        <v>37</v>
      </c>
      <c r="M1555" s="64" t="e">
        <f>VLOOKUP(Table13[[#This Row],[PNF]],'[1]FVDatabase-UK AID'!$B:$M,12,FALSE)</f>
        <v>#N/A</v>
      </c>
      <c r="N1555" s="64" t="e">
        <f>VLOOKUP(Table13[[#This Row],[PNF]],[1]PRM57000!$B:$M,12,FALSE)</f>
        <v>#N/A</v>
      </c>
      <c r="AH1555" s="4"/>
      <c r="AI1555" s="4"/>
      <c r="AJ1555" s="4"/>
      <c r="AK1555" s="4"/>
      <c r="AL1555" s="4"/>
      <c r="AM1555" s="4"/>
      <c r="AN1555" s="4"/>
      <c r="AO1555" s="4"/>
      <c r="AP1555" s="4"/>
      <c r="AQ1555" s="4"/>
      <c r="AR1555" s="4"/>
    </row>
    <row r="1556" spans="1:44" s="25" customFormat="1" x14ac:dyDescent="0.3">
      <c r="A1556" s="26">
        <v>4099</v>
      </c>
      <c r="B1556" s="3">
        <v>7001391285</v>
      </c>
      <c r="C1556" s="4" t="s">
        <v>3025</v>
      </c>
      <c r="D1556" s="5" t="s">
        <v>249</v>
      </c>
      <c r="E1556" s="4" t="s">
        <v>80</v>
      </c>
      <c r="F1556" s="3">
        <v>44</v>
      </c>
      <c r="G1556" s="3" t="s">
        <v>81</v>
      </c>
      <c r="H1556" s="4" t="s">
        <v>6155</v>
      </c>
      <c r="I1556" s="4" t="s">
        <v>12</v>
      </c>
      <c r="J1556" s="4" t="s">
        <v>1888</v>
      </c>
      <c r="K1556" s="25">
        <v>45118</v>
      </c>
      <c r="L1556" s="4" t="s">
        <v>37</v>
      </c>
      <c r="M1556" s="64" t="str">
        <f>VLOOKUP(Table13[[#This Row],[PNF]],'[1]FVDatabase-UK AID'!$B:$M,12,FALSE)</f>
        <v>Click here</v>
      </c>
      <c r="N1556" s="64" t="e">
        <f>VLOOKUP(Table13[[#This Row],[PNF]],[1]PRM57000!$B:$M,12,FALSE)</f>
        <v>#N/A</v>
      </c>
      <c r="AH1556" s="4"/>
      <c r="AI1556" s="4"/>
      <c r="AJ1556" s="4"/>
      <c r="AK1556" s="4"/>
      <c r="AL1556" s="4"/>
      <c r="AM1556" s="4"/>
      <c r="AN1556" s="4"/>
      <c r="AO1556" s="4"/>
      <c r="AP1556" s="4"/>
      <c r="AQ1556" s="4"/>
      <c r="AR1556" s="4"/>
    </row>
    <row r="1557" spans="1:44" s="25" customFormat="1" x14ac:dyDescent="0.3">
      <c r="A1557" s="26">
        <v>4100</v>
      </c>
      <c r="B1557" s="3">
        <v>7000910739</v>
      </c>
      <c r="C1557" s="4" t="s">
        <v>4715</v>
      </c>
      <c r="D1557" s="5" t="s">
        <v>1566</v>
      </c>
      <c r="E1557" s="4" t="s">
        <v>80</v>
      </c>
      <c r="F1557" s="3">
        <v>31</v>
      </c>
      <c r="G1557" s="3" t="s">
        <v>81</v>
      </c>
      <c r="H1557" s="4" t="s">
        <v>6155</v>
      </c>
      <c r="I1557" s="4" t="s">
        <v>12</v>
      </c>
      <c r="J1557" s="4" t="s">
        <v>1888</v>
      </c>
      <c r="K1557" s="25">
        <v>45118</v>
      </c>
      <c r="L1557" s="4" t="s">
        <v>37</v>
      </c>
      <c r="M1557" s="64" t="e">
        <f>VLOOKUP(Table13[[#This Row],[PNF]],'[1]FVDatabase-UK AID'!$B:$M,12,FALSE)</f>
        <v>#N/A</v>
      </c>
      <c r="N1557" s="64" t="e">
        <f>VLOOKUP(Table13[[#This Row],[PNF]],[1]PRM57000!$B:$M,12,FALSE)</f>
        <v>#N/A</v>
      </c>
      <c r="AH1557" s="4"/>
      <c r="AI1557" s="4"/>
      <c r="AJ1557" s="4"/>
      <c r="AK1557" s="4"/>
      <c r="AL1557" s="4"/>
      <c r="AM1557" s="4"/>
      <c r="AN1557" s="4"/>
      <c r="AO1557" s="4"/>
      <c r="AP1557" s="4"/>
      <c r="AQ1557" s="4"/>
      <c r="AR1557" s="4"/>
    </row>
    <row r="1558" spans="1:44" s="25" customFormat="1" x14ac:dyDescent="0.3">
      <c r="A1558" s="26">
        <v>4101</v>
      </c>
      <c r="B1558" s="3">
        <v>7001018717</v>
      </c>
      <c r="C1558" s="4" t="s">
        <v>4716</v>
      </c>
      <c r="D1558" s="5" t="s">
        <v>1566</v>
      </c>
      <c r="E1558" s="4" t="s">
        <v>80</v>
      </c>
      <c r="F1558" s="3">
        <v>34</v>
      </c>
      <c r="G1558" s="3" t="s">
        <v>81</v>
      </c>
      <c r="H1558" s="4" t="s">
        <v>6155</v>
      </c>
      <c r="I1558" s="4" t="s">
        <v>12</v>
      </c>
      <c r="J1558" s="4" t="s">
        <v>1888</v>
      </c>
      <c r="K1558" s="25">
        <v>45118</v>
      </c>
      <c r="L1558" s="4" t="s">
        <v>37</v>
      </c>
      <c r="M1558" s="64" t="e">
        <f>VLOOKUP(Table13[[#This Row],[PNF]],'[1]FVDatabase-UK AID'!$B:$M,12,FALSE)</f>
        <v>#N/A</v>
      </c>
      <c r="N1558" s="64" t="e">
        <f>VLOOKUP(Table13[[#This Row],[PNF]],[1]PRM57000!$B:$M,12,FALSE)</f>
        <v>#N/A</v>
      </c>
      <c r="AH1558" s="4"/>
      <c r="AI1558" s="4"/>
      <c r="AJ1558" s="4"/>
      <c r="AK1558" s="4"/>
      <c r="AL1558" s="4"/>
      <c r="AM1558" s="4"/>
      <c r="AN1558" s="4"/>
      <c r="AO1558" s="4"/>
      <c r="AP1558" s="4"/>
      <c r="AQ1558" s="4"/>
      <c r="AR1558" s="4"/>
    </row>
    <row r="1559" spans="1:44" s="25" customFormat="1" x14ac:dyDescent="0.3">
      <c r="A1559" s="26">
        <v>4102</v>
      </c>
      <c r="B1559" s="3">
        <v>7002771077</v>
      </c>
      <c r="C1559" s="4" t="s">
        <v>2713</v>
      </c>
      <c r="D1559" s="5" t="s">
        <v>1566</v>
      </c>
      <c r="E1559" s="4" t="s">
        <v>80</v>
      </c>
      <c r="F1559" s="3">
        <v>40</v>
      </c>
      <c r="G1559" s="3" t="s">
        <v>81</v>
      </c>
      <c r="H1559" s="4" t="s">
        <v>6155</v>
      </c>
      <c r="I1559" s="4" t="s">
        <v>12</v>
      </c>
      <c r="J1559" s="4" t="s">
        <v>1888</v>
      </c>
      <c r="K1559" s="25">
        <v>45118</v>
      </c>
      <c r="L1559" s="4" t="s">
        <v>37</v>
      </c>
      <c r="M1559" s="64" t="e">
        <f>VLOOKUP(Table13[[#This Row],[PNF]],'[1]FVDatabase-UK AID'!$B:$M,12,FALSE)</f>
        <v>#N/A</v>
      </c>
      <c r="N1559" s="64" t="e">
        <f>VLOOKUP(Table13[[#This Row],[PNF]],[1]PRM57000!$B:$M,12,FALSE)</f>
        <v>#N/A</v>
      </c>
      <c r="AH1559" s="4"/>
      <c r="AI1559" s="4"/>
      <c r="AJ1559" s="4"/>
      <c r="AK1559" s="4"/>
      <c r="AL1559" s="4"/>
      <c r="AM1559" s="4"/>
      <c r="AN1559" s="4"/>
      <c r="AO1559" s="4"/>
      <c r="AP1559" s="4"/>
      <c r="AQ1559" s="4"/>
      <c r="AR1559" s="4"/>
    </row>
    <row r="1560" spans="1:44" s="25" customFormat="1" x14ac:dyDescent="0.3">
      <c r="A1560" s="26">
        <v>4103</v>
      </c>
      <c r="B1560" s="3">
        <v>7002294130</v>
      </c>
      <c r="C1560" s="4" t="s">
        <v>4717</v>
      </c>
      <c r="D1560" s="5" t="s">
        <v>1566</v>
      </c>
      <c r="E1560" s="4" t="s">
        <v>80</v>
      </c>
      <c r="F1560" s="3">
        <v>43</v>
      </c>
      <c r="G1560" s="3" t="s">
        <v>81</v>
      </c>
      <c r="H1560" s="4" t="s">
        <v>6155</v>
      </c>
      <c r="I1560" s="4" t="s">
        <v>12</v>
      </c>
      <c r="J1560" s="4" t="s">
        <v>1888</v>
      </c>
      <c r="K1560" s="25">
        <v>45118</v>
      </c>
      <c r="L1560" s="4" t="s">
        <v>37</v>
      </c>
      <c r="M1560" s="64" t="e">
        <f>VLOOKUP(Table13[[#This Row],[PNF]],'[1]FVDatabase-UK AID'!$B:$M,12,FALSE)</f>
        <v>#N/A</v>
      </c>
      <c r="N1560" s="64" t="e">
        <f>VLOOKUP(Table13[[#This Row],[PNF]],[1]PRM57000!$B:$M,12,FALSE)</f>
        <v>#N/A</v>
      </c>
      <c r="AH1560" s="4"/>
      <c r="AI1560" s="4"/>
      <c r="AJ1560" s="4"/>
      <c r="AK1560" s="4"/>
      <c r="AL1560" s="4"/>
      <c r="AM1560" s="4"/>
      <c r="AN1560" s="4"/>
      <c r="AO1560" s="4"/>
      <c r="AP1560" s="4"/>
      <c r="AQ1560" s="4"/>
      <c r="AR1560" s="4"/>
    </row>
    <row r="1561" spans="1:44" s="25" customFormat="1" x14ac:dyDescent="0.3">
      <c r="A1561" s="26">
        <v>4104</v>
      </c>
      <c r="B1561" s="3">
        <v>7002946310</v>
      </c>
      <c r="C1561" s="4" t="s">
        <v>4718</v>
      </c>
      <c r="D1561" s="5" t="s">
        <v>1566</v>
      </c>
      <c r="E1561" s="4" t="s">
        <v>80</v>
      </c>
      <c r="F1561" s="3">
        <v>35</v>
      </c>
      <c r="G1561" s="3" t="s">
        <v>81</v>
      </c>
      <c r="H1561" s="4" t="s">
        <v>6155</v>
      </c>
      <c r="I1561" s="4" t="s">
        <v>12</v>
      </c>
      <c r="J1561" s="4" t="s">
        <v>1888</v>
      </c>
      <c r="K1561" s="25">
        <v>45118</v>
      </c>
      <c r="L1561" s="4" t="s">
        <v>37</v>
      </c>
      <c r="M1561" s="64" t="e">
        <f>VLOOKUP(Table13[[#This Row],[PNF]],'[1]FVDatabase-UK AID'!$B:$M,12,FALSE)</f>
        <v>#N/A</v>
      </c>
      <c r="N1561" s="64" t="e">
        <f>VLOOKUP(Table13[[#This Row],[PNF]],[1]PRM57000!$B:$M,12,FALSE)</f>
        <v>#N/A</v>
      </c>
      <c r="AH1561" s="4"/>
      <c r="AI1561" s="4"/>
      <c r="AJ1561" s="4"/>
      <c r="AK1561" s="4"/>
      <c r="AL1561" s="4"/>
      <c r="AM1561" s="4"/>
      <c r="AN1561" s="4"/>
      <c r="AO1561" s="4"/>
      <c r="AP1561" s="4"/>
      <c r="AQ1561" s="4"/>
      <c r="AR1561" s="4"/>
    </row>
    <row r="1562" spans="1:44" s="25" customFormat="1" x14ac:dyDescent="0.3">
      <c r="A1562" s="26">
        <v>4105</v>
      </c>
      <c r="B1562" s="3">
        <v>7001359414</v>
      </c>
      <c r="C1562" s="4" t="s">
        <v>4719</v>
      </c>
      <c r="D1562" s="5" t="s">
        <v>1566</v>
      </c>
      <c r="E1562" s="4" t="s">
        <v>80</v>
      </c>
      <c r="F1562" s="3">
        <v>43</v>
      </c>
      <c r="G1562" s="3" t="s">
        <v>81</v>
      </c>
      <c r="H1562" s="4" t="s">
        <v>6155</v>
      </c>
      <c r="I1562" s="4" t="s">
        <v>12</v>
      </c>
      <c r="J1562" s="4" t="s">
        <v>1888</v>
      </c>
      <c r="K1562" s="25">
        <v>45118</v>
      </c>
      <c r="L1562" s="4" t="s">
        <v>37</v>
      </c>
      <c r="M1562" s="64" t="e">
        <f>VLOOKUP(Table13[[#This Row],[PNF]],'[1]FVDatabase-UK AID'!$B:$M,12,FALSE)</f>
        <v>#N/A</v>
      </c>
      <c r="N1562" s="64" t="e">
        <f>VLOOKUP(Table13[[#This Row],[PNF]],[1]PRM57000!$B:$M,12,FALSE)</f>
        <v>#N/A</v>
      </c>
      <c r="AH1562" s="4"/>
      <c r="AI1562" s="4"/>
      <c r="AJ1562" s="4"/>
      <c r="AK1562" s="4"/>
      <c r="AL1562" s="4"/>
      <c r="AM1562" s="4"/>
      <c r="AN1562" s="4"/>
      <c r="AO1562" s="4"/>
      <c r="AP1562" s="4"/>
      <c r="AQ1562" s="4"/>
      <c r="AR1562" s="4"/>
    </row>
    <row r="1563" spans="1:44" s="25" customFormat="1" x14ac:dyDescent="0.3">
      <c r="A1563" s="26">
        <v>4106</v>
      </c>
      <c r="B1563" s="3">
        <v>7002844692</v>
      </c>
      <c r="C1563" s="4" t="s">
        <v>4720</v>
      </c>
      <c r="D1563" s="5" t="s">
        <v>1566</v>
      </c>
      <c r="E1563" s="4" t="s">
        <v>80</v>
      </c>
      <c r="F1563" s="3">
        <v>22</v>
      </c>
      <c r="G1563" s="3" t="s">
        <v>81</v>
      </c>
      <c r="H1563" s="4" t="s">
        <v>6155</v>
      </c>
      <c r="I1563" s="4" t="s">
        <v>12</v>
      </c>
      <c r="J1563" s="4" t="s">
        <v>1888</v>
      </c>
      <c r="K1563" s="25">
        <v>45118</v>
      </c>
      <c r="L1563" s="4" t="s">
        <v>37</v>
      </c>
      <c r="M1563" s="64" t="e">
        <f>VLOOKUP(Table13[[#This Row],[PNF]],'[1]FVDatabase-UK AID'!$B:$M,12,FALSE)</f>
        <v>#N/A</v>
      </c>
      <c r="N1563" s="64" t="e">
        <f>VLOOKUP(Table13[[#This Row],[PNF]],[1]PRM57000!$B:$M,12,FALSE)</f>
        <v>#N/A</v>
      </c>
      <c r="AH1563" s="4"/>
      <c r="AI1563" s="4"/>
      <c r="AJ1563" s="4"/>
      <c r="AK1563" s="4"/>
      <c r="AL1563" s="4"/>
      <c r="AM1563" s="4"/>
      <c r="AN1563" s="4"/>
      <c r="AO1563" s="4"/>
      <c r="AP1563" s="4"/>
      <c r="AQ1563" s="4"/>
      <c r="AR1563" s="4"/>
    </row>
    <row r="1564" spans="1:44" s="25" customFormat="1" x14ac:dyDescent="0.3">
      <c r="A1564" s="26">
        <v>4107</v>
      </c>
      <c r="B1564" s="3">
        <v>7001162607</v>
      </c>
      <c r="C1564" s="4" t="s">
        <v>4721</v>
      </c>
      <c r="D1564" s="5" t="s">
        <v>1566</v>
      </c>
      <c r="E1564" s="4" t="s">
        <v>80</v>
      </c>
      <c r="F1564" s="3">
        <v>34</v>
      </c>
      <c r="G1564" s="3" t="s">
        <v>81</v>
      </c>
      <c r="H1564" s="4" t="s">
        <v>6155</v>
      </c>
      <c r="I1564" s="4" t="s">
        <v>12</v>
      </c>
      <c r="J1564" s="4" t="s">
        <v>1888</v>
      </c>
      <c r="K1564" s="25">
        <v>45118</v>
      </c>
      <c r="L1564" s="4" t="s">
        <v>37</v>
      </c>
      <c r="M1564" s="64" t="e">
        <f>VLOOKUP(Table13[[#This Row],[PNF]],'[1]FVDatabase-UK AID'!$B:$M,12,FALSE)</f>
        <v>#N/A</v>
      </c>
      <c r="N1564" s="64" t="e">
        <f>VLOOKUP(Table13[[#This Row],[PNF]],[1]PRM57000!$B:$M,12,FALSE)</f>
        <v>#N/A</v>
      </c>
      <c r="AH1564" s="4"/>
      <c r="AI1564" s="4"/>
      <c r="AJ1564" s="4"/>
      <c r="AK1564" s="4"/>
      <c r="AL1564" s="4"/>
      <c r="AM1564" s="4"/>
      <c r="AN1564" s="4"/>
      <c r="AO1564" s="4"/>
      <c r="AP1564" s="4"/>
      <c r="AQ1564" s="4"/>
      <c r="AR1564" s="4"/>
    </row>
    <row r="1565" spans="1:44" s="25" customFormat="1" x14ac:dyDescent="0.3">
      <c r="A1565" s="26">
        <v>4108</v>
      </c>
      <c r="B1565" s="3">
        <v>7002015007</v>
      </c>
      <c r="C1565" s="4" t="s">
        <v>2697</v>
      </c>
      <c r="D1565" s="5" t="s">
        <v>249</v>
      </c>
      <c r="E1565" s="4" t="s">
        <v>80</v>
      </c>
      <c r="F1565" s="3">
        <v>33</v>
      </c>
      <c r="G1565" s="3" t="s">
        <v>81</v>
      </c>
      <c r="H1565" s="4" t="s">
        <v>6155</v>
      </c>
      <c r="I1565" s="4" t="s">
        <v>12</v>
      </c>
      <c r="J1565" s="4" t="s">
        <v>1888</v>
      </c>
      <c r="K1565" s="25">
        <v>45118</v>
      </c>
      <c r="L1565" s="4" t="s">
        <v>37</v>
      </c>
      <c r="M1565" s="64" t="e">
        <f>VLOOKUP(Table13[[#This Row],[PNF]],'[1]FVDatabase-UK AID'!$B:$M,12,FALSE)</f>
        <v>#N/A</v>
      </c>
      <c r="N1565" s="64" t="e">
        <f>VLOOKUP(Table13[[#This Row],[PNF]],[1]PRM57000!$B:$M,12,FALSE)</f>
        <v>#N/A</v>
      </c>
      <c r="AH1565" s="4"/>
      <c r="AI1565" s="4"/>
      <c r="AJ1565" s="4"/>
      <c r="AK1565" s="4"/>
      <c r="AL1565" s="4"/>
      <c r="AM1565" s="4"/>
      <c r="AN1565" s="4"/>
      <c r="AO1565" s="4"/>
      <c r="AP1565" s="4"/>
      <c r="AQ1565" s="4"/>
      <c r="AR1565" s="4"/>
    </row>
    <row r="1566" spans="1:44" s="25" customFormat="1" x14ac:dyDescent="0.3">
      <c r="A1566" s="26">
        <v>4109</v>
      </c>
      <c r="B1566" s="3">
        <v>7001423461</v>
      </c>
      <c r="C1566" s="4" t="s">
        <v>4722</v>
      </c>
      <c r="D1566" s="5" t="s">
        <v>1566</v>
      </c>
      <c r="E1566" s="4" t="s">
        <v>80</v>
      </c>
      <c r="F1566" s="3">
        <v>36</v>
      </c>
      <c r="G1566" s="3" t="s">
        <v>81</v>
      </c>
      <c r="H1566" s="4" t="s">
        <v>6155</v>
      </c>
      <c r="I1566" s="4" t="s">
        <v>12</v>
      </c>
      <c r="J1566" s="4" t="s">
        <v>1888</v>
      </c>
      <c r="K1566" s="25">
        <v>45119</v>
      </c>
      <c r="L1566" s="4" t="s">
        <v>37</v>
      </c>
      <c r="M1566" s="64" t="e">
        <f>VLOOKUP(Table13[[#This Row],[PNF]],'[1]FVDatabase-UK AID'!$B:$M,12,FALSE)</f>
        <v>#N/A</v>
      </c>
      <c r="N1566" s="64" t="e">
        <f>VLOOKUP(Table13[[#This Row],[PNF]],[1]PRM57000!$B:$M,12,FALSE)</f>
        <v>#N/A</v>
      </c>
      <c r="AH1566" s="4"/>
      <c r="AI1566" s="4"/>
      <c r="AJ1566" s="4"/>
      <c r="AK1566" s="4"/>
      <c r="AL1566" s="4"/>
      <c r="AM1566" s="4"/>
      <c r="AN1566" s="4"/>
      <c r="AO1566" s="4"/>
      <c r="AP1566" s="4"/>
      <c r="AQ1566" s="4"/>
      <c r="AR1566" s="4"/>
    </row>
    <row r="1567" spans="1:44" s="25" customFormat="1" x14ac:dyDescent="0.3">
      <c r="A1567" s="26">
        <v>4110</v>
      </c>
      <c r="B1567" s="3">
        <v>7002387498</v>
      </c>
      <c r="C1567" s="4" t="s">
        <v>4723</v>
      </c>
      <c r="D1567" s="5" t="s">
        <v>1566</v>
      </c>
      <c r="E1567" s="4" t="s">
        <v>80</v>
      </c>
      <c r="F1567" s="3">
        <v>36</v>
      </c>
      <c r="G1567" s="3" t="s">
        <v>81</v>
      </c>
      <c r="H1567" s="4" t="s">
        <v>6155</v>
      </c>
      <c r="I1567" s="4" t="s">
        <v>12</v>
      </c>
      <c r="J1567" s="4" t="s">
        <v>1888</v>
      </c>
      <c r="K1567" s="25">
        <v>45119</v>
      </c>
      <c r="L1567" s="4" t="s">
        <v>37</v>
      </c>
      <c r="M1567" s="64" t="e">
        <f>VLOOKUP(Table13[[#This Row],[PNF]],'[1]FVDatabase-UK AID'!$B:$M,12,FALSE)</f>
        <v>#N/A</v>
      </c>
      <c r="N1567" s="64" t="e">
        <f>VLOOKUP(Table13[[#This Row],[PNF]],[1]PRM57000!$B:$M,12,FALSE)</f>
        <v>#N/A</v>
      </c>
      <c r="AH1567" s="4"/>
      <c r="AI1567" s="4"/>
      <c r="AJ1567" s="4"/>
      <c r="AK1567" s="4"/>
      <c r="AL1567" s="4"/>
      <c r="AM1567" s="4"/>
      <c r="AN1567" s="4"/>
      <c r="AO1567" s="4"/>
      <c r="AP1567" s="4"/>
      <c r="AQ1567" s="4"/>
      <c r="AR1567" s="4"/>
    </row>
    <row r="1568" spans="1:44" s="25" customFormat="1" x14ac:dyDescent="0.3">
      <c r="A1568" s="26">
        <v>4111</v>
      </c>
      <c r="B1568" s="3">
        <v>7001694706</v>
      </c>
      <c r="C1568" s="4" t="s">
        <v>4704</v>
      </c>
      <c r="D1568" s="5" t="s">
        <v>249</v>
      </c>
      <c r="E1568" s="4" t="s">
        <v>80</v>
      </c>
      <c r="F1568" s="3">
        <v>44</v>
      </c>
      <c r="G1568" s="3" t="s">
        <v>81</v>
      </c>
      <c r="H1568" s="4" t="s">
        <v>6155</v>
      </c>
      <c r="I1568" s="4" t="s">
        <v>12</v>
      </c>
      <c r="J1568" s="4" t="s">
        <v>1888</v>
      </c>
      <c r="K1568" s="25">
        <v>45119</v>
      </c>
      <c r="L1568" s="4" t="s">
        <v>37</v>
      </c>
      <c r="M1568" s="64" t="e">
        <f>VLOOKUP(Table13[[#This Row],[PNF]],'[1]FVDatabase-UK AID'!$B:$M,12,FALSE)</f>
        <v>#N/A</v>
      </c>
      <c r="N1568" s="64" t="e">
        <f>VLOOKUP(Table13[[#This Row],[PNF]],[1]PRM57000!$B:$M,12,FALSE)</f>
        <v>#N/A</v>
      </c>
      <c r="AH1568" s="4"/>
      <c r="AI1568" s="4"/>
      <c r="AJ1568" s="4"/>
      <c r="AK1568" s="4"/>
      <c r="AL1568" s="4"/>
      <c r="AM1568" s="4"/>
      <c r="AN1568" s="4"/>
      <c r="AO1568" s="4"/>
      <c r="AP1568" s="4"/>
      <c r="AQ1568" s="4"/>
      <c r="AR1568" s="4"/>
    </row>
    <row r="1569" spans="1:44" s="25" customFormat="1" x14ac:dyDescent="0.3">
      <c r="A1569" s="26">
        <v>4112</v>
      </c>
      <c r="B1569" s="3">
        <v>7002320565</v>
      </c>
      <c r="C1569" s="4" t="s">
        <v>4724</v>
      </c>
      <c r="D1569" s="5" t="s">
        <v>1566</v>
      </c>
      <c r="E1569" s="4" t="s">
        <v>80</v>
      </c>
      <c r="F1569" s="3">
        <v>38</v>
      </c>
      <c r="G1569" s="3" t="s">
        <v>81</v>
      </c>
      <c r="H1569" s="4" t="s">
        <v>6155</v>
      </c>
      <c r="I1569" s="4" t="s">
        <v>12</v>
      </c>
      <c r="J1569" s="4" t="s">
        <v>1888</v>
      </c>
      <c r="K1569" s="25">
        <v>45119</v>
      </c>
      <c r="L1569" s="4" t="s">
        <v>37</v>
      </c>
      <c r="M1569" s="64" t="e">
        <f>VLOOKUP(Table13[[#This Row],[PNF]],'[1]FVDatabase-UK AID'!$B:$M,12,FALSE)</f>
        <v>#N/A</v>
      </c>
      <c r="N1569" s="64" t="e">
        <f>VLOOKUP(Table13[[#This Row],[PNF]],[1]PRM57000!$B:$M,12,FALSE)</f>
        <v>#N/A</v>
      </c>
      <c r="AH1569" s="4"/>
      <c r="AI1569" s="4"/>
      <c r="AJ1569" s="4"/>
      <c r="AK1569" s="4"/>
      <c r="AL1569" s="4"/>
      <c r="AM1569" s="4"/>
      <c r="AN1569" s="4"/>
      <c r="AO1569" s="4"/>
      <c r="AP1569" s="4"/>
      <c r="AQ1569" s="4"/>
      <c r="AR1569" s="4"/>
    </row>
    <row r="1570" spans="1:44" s="25" customFormat="1" x14ac:dyDescent="0.3">
      <c r="A1570" s="26">
        <v>4113</v>
      </c>
      <c r="B1570" s="3">
        <v>7001292188</v>
      </c>
      <c r="C1570" s="4" t="s">
        <v>4725</v>
      </c>
      <c r="D1570" s="5" t="s">
        <v>1566</v>
      </c>
      <c r="E1570" s="4" t="s">
        <v>80</v>
      </c>
      <c r="F1570" s="3">
        <v>35</v>
      </c>
      <c r="G1570" s="3" t="s">
        <v>81</v>
      </c>
      <c r="H1570" s="4" t="s">
        <v>6155</v>
      </c>
      <c r="I1570" s="4" t="s">
        <v>12</v>
      </c>
      <c r="J1570" s="4" t="s">
        <v>1888</v>
      </c>
      <c r="K1570" s="25">
        <v>45119</v>
      </c>
      <c r="L1570" s="4" t="s">
        <v>37</v>
      </c>
      <c r="M1570" s="64" t="e">
        <f>VLOOKUP(Table13[[#This Row],[PNF]],'[1]FVDatabase-UK AID'!$B:$M,12,FALSE)</f>
        <v>#N/A</v>
      </c>
      <c r="N1570" s="64" t="e">
        <f>VLOOKUP(Table13[[#This Row],[PNF]],[1]PRM57000!$B:$M,12,FALSE)</f>
        <v>#N/A</v>
      </c>
      <c r="AH1570" s="4"/>
      <c r="AI1570" s="4"/>
      <c r="AJ1570" s="4"/>
      <c r="AK1570" s="4"/>
      <c r="AL1570" s="4"/>
      <c r="AM1570" s="4"/>
      <c r="AN1570" s="4"/>
      <c r="AO1570" s="4"/>
      <c r="AP1570" s="4"/>
      <c r="AQ1570" s="4"/>
      <c r="AR1570" s="4"/>
    </row>
    <row r="1571" spans="1:44" s="25" customFormat="1" x14ac:dyDescent="0.3">
      <c r="A1571" s="26">
        <v>4114</v>
      </c>
      <c r="B1571" s="3">
        <v>7002661273</v>
      </c>
      <c r="C1571" s="4" t="s">
        <v>4726</v>
      </c>
      <c r="D1571" s="5" t="s">
        <v>1566</v>
      </c>
      <c r="E1571" s="4" t="s">
        <v>80</v>
      </c>
      <c r="F1571" s="3">
        <v>33</v>
      </c>
      <c r="G1571" s="3" t="s">
        <v>81</v>
      </c>
      <c r="H1571" s="4" t="s">
        <v>6155</v>
      </c>
      <c r="I1571" s="4" t="s">
        <v>12</v>
      </c>
      <c r="J1571" s="4" t="s">
        <v>1888</v>
      </c>
      <c r="K1571" s="25">
        <v>45119</v>
      </c>
      <c r="L1571" s="4" t="s">
        <v>37</v>
      </c>
      <c r="M1571" s="64" t="e">
        <f>VLOOKUP(Table13[[#This Row],[PNF]],'[1]FVDatabase-UK AID'!$B:$M,12,FALSE)</f>
        <v>#N/A</v>
      </c>
      <c r="N1571" s="64" t="e">
        <f>VLOOKUP(Table13[[#This Row],[PNF]],[1]PRM57000!$B:$M,12,FALSE)</f>
        <v>#N/A</v>
      </c>
      <c r="AH1571" s="4"/>
      <c r="AI1571" s="4"/>
      <c r="AJ1571" s="4"/>
      <c r="AK1571" s="4"/>
      <c r="AL1571" s="4"/>
      <c r="AM1571" s="4"/>
      <c r="AN1571" s="4"/>
      <c r="AO1571" s="4"/>
      <c r="AP1571" s="4"/>
      <c r="AQ1571" s="4"/>
      <c r="AR1571" s="4"/>
    </row>
    <row r="1572" spans="1:44" s="25" customFormat="1" x14ac:dyDescent="0.3">
      <c r="A1572" s="26">
        <v>4115</v>
      </c>
      <c r="B1572" s="3">
        <v>7002753486</v>
      </c>
      <c r="C1572" s="4" t="s">
        <v>4727</v>
      </c>
      <c r="D1572" s="5" t="s">
        <v>1566</v>
      </c>
      <c r="E1572" s="4" t="s">
        <v>80</v>
      </c>
      <c r="F1572" s="3">
        <v>30</v>
      </c>
      <c r="G1572" s="3" t="s">
        <v>81</v>
      </c>
      <c r="H1572" s="4" t="s">
        <v>6155</v>
      </c>
      <c r="I1572" s="4" t="s">
        <v>12</v>
      </c>
      <c r="J1572" s="4" t="s">
        <v>1888</v>
      </c>
      <c r="K1572" s="25">
        <v>45119</v>
      </c>
      <c r="L1572" s="4" t="s">
        <v>37</v>
      </c>
      <c r="M1572" s="64" t="e">
        <f>VLOOKUP(Table13[[#This Row],[PNF]],'[1]FVDatabase-UK AID'!$B:$M,12,FALSE)</f>
        <v>#N/A</v>
      </c>
      <c r="N1572" s="64" t="e">
        <f>VLOOKUP(Table13[[#This Row],[PNF]],[1]PRM57000!$B:$M,12,FALSE)</f>
        <v>#N/A</v>
      </c>
      <c r="AH1572" s="4"/>
      <c r="AI1572" s="4"/>
      <c r="AJ1572" s="4"/>
      <c r="AK1572" s="4"/>
      <c r="AL1572" s="4"/>
      <c r="AM1572" s="4"/>
      <c r="AN1572" s="4"/>
      <c r="AO1572" s="4"/>
      <c r="AP1572" s="4"/>
      <c r="AQ1572" s="4"/>
      <c r="AR1572" s="4"/>
    </row>
    <row r="1573" spans="1:44" s="25" customFormat="1" x14ac:dyDescent="0.3">
      <c r="A1573" s="26">
        <v>4116</v>
      </c>
      <c r="B1573" s="3">
        <v>7002922978</v>
      </c>
      <c r="C1573" s="4" t="s">
        <v>4728</v>
      </c>
      <c r="D1573" s="5" t="s">
        <v>1566</v>
      </c>
      <c r="E1573" s="4" t="s">
        <v>80</v>
      </c>
      <c r="F1573" s="3">
        <v>22</v>
      </c>
      <c r="G1573" s="3" t="s">
        <v>81</v>
      </c>
      <c r="H1573" s="4" t="s">
        <v>6155</v>
      </c>
      <c r="I1573" s="4" t="s">
        <v>12</v>
      </c>
      <c r="J1573" s="4" t="s">
        <v>1888</v>
      </c>
      <c r="K1573" s="25">
        <v>45119</v>
      </c>
      <c r="L1573" s="4" t="s">
        <v>37</v>
      </c>
      <c r="M1573" s="64" t="e">
        <f>VLOOKUP(Table13[[#This Row],[PNF]],'[1]FVDatabase-UK AID'!$B:$M,12,FALSE)</f>
        <v>#N/A</v>
      </c>
      <c r="N1573" s="64" t="e">
        <f>VLOOKUP(Table13[[#This Row],[PNF]],[1]PRM57000!$B:$M,12,FALSE)</f>
        <v>#N/A</v>
      </c>
      <c r="AH1573" s="4"/>
      <c r="AI1573" s="4"/>
      <c r="AJ1573" s="4"/>
      <c r="AK1573" s="4"/>
      <c r="AL1573" s="4"/>
      <c r="AM1573" s="4"/>
      <c r="AN1573" s="4"/>
      <c r="AO1573" s="4"/>
      <c r="AP1573" s="4"/>
      <c r="AQ1573" s="4"/>
      <c r="AR1573" s="4"/>
    </row>
    <row r="1574" spans="1:44" s="25" customFormat="1" x14ac:dyDescent="0.3">
      <c r="A1574" s="26">
        <v>4117</v>
      </c>
      <c r="B1574" s="3">
        <v>7001597991</v>
      </c>
      <c r="C1574" s="4" t="s">
        <v>4729</v>
      </c>
      <c r="D1574" s="5" t="s">
        <v>1566</v>
      </c>
      <c r="E1574" s="4" t="s">
        <v>80</v>
      </c>
      <c r="F1574" s="3">
        <v>33</v>
      </c>
      <c r="G1574" s="3" t="s">
        <v>81</v>
      </c>
      <c r="H1574" s="4" t="s">
        <v>6155</v>
      </c>
      <c r="I1574" s="4" t="s">
        <v>12</v>
      </c>
      <c r="J1574" s="4" t="s">
        <v>1888</v>
      </c>
      <c r="K1574" s="25">
        <v>45119</v>
      </c>
      <c r="L1574" s="4" t="s">
        <v>37</v>
      </c>
      <c r="M1574" s="64" t="e">
        <f>VLOOKUP(Table13[[#This Row],[PNF]],'[1]FVDatabase-UK AID'!$B:$M,12,FALSE)</f>
        <v>#N/A</v>
      </c>
      <c r="N1574" s="64" t="e">
        <f>VLOOKUP(Table13[[#This Row],[PNF]],[1]PRM57000!$B:$M,12,FALSE)</f>
        <v>#N/A</v>
      </c>
      <c r="AH1574" s="4"/>
      <c r="AI1574" s="4"/>
      <c r="AJ1574" s="4"/>
      <c r="AK1574" s="4"/>
      <c r="AL1574" s="4"/>
      <c r="AM1574" s="4"/>
      <c r="AN1574" s="4"/>
      <c r="AO1574" s="4"/>
      <c r="AP1574" s="4"/>
      <c r="AQ1574" s="4"/>
      <c r="AR1574" s="4"/>
    </row>
    <row r="1575" spans="1:44" s="25" customFormat="1" x14ac:dyDescent="0.3">
      <c r="A1575" s="26">
        <v>4118</v>
      </c>
      <c r="B1575" s="3">
        <v>7001066280</v>
      </c>
      <c r="C1575" s="4" t="s">
        <v>2731</v>
      </c>
      <c r="D1575" s="5" t="s">
        <v>249</v>
      </c>
      <c r="E1575" s="4" t="s">
        <v>80</v>
      </c>
      <c r="F1575" s="3">
        <v>37</v>
      </c>
      <c r="G1575" s="3" t="s">
        <v>81</v>
      </c>
      <c r="H1575" s="4" t="s">
        <v>6155</v>
      </c>
      <c r="I1575" s="4" t="s">
        <v>12</v>
      </c>
      <c r="J1575" s="4" t="s">
        <v>1888</v>
      </c>
      <c r="K1575" s="25">
        <v>45119</v>
      </c>
      <c r="L1575" s="4" t="s">
        <v>37</v>
      </c>
      <c r="M1575" s="64" t="e">
        <f>VLOOKUP(Table13[[#This Row],[PNF]],'[1]FVDatabase-UK AID'!$B:$M,12,FALSE)</f>
        <v>#N/A</v>
      </c>
      <c r="N1575" s="64" t="e">
        <f>VLOOKUP(Table13[[#This Row],[PNF]],[1]PRM57000!$B:$M,12,FALSE)</f>
        <v>#N/A</v>
      </c>
      <c r="AH1575" s="4"/>
      <c r="AI1575" s="4"/>
      <c r="AJ1575" s="4"/>
      <c r="AK1575" s="4"/>
      <c r="AL1575" s="4"/>
      <c r="AM1575" s="4"/>
      <c r="AN1575" s="4"/>
      <c r="AO1575" s="4"/>
      <c r="AP1575" s="4"/>
      <c r="AQ1575" s="4"/>
      <c r="AR1575" s="4"/>
    </row>
    <row r="1576" spans="1:44" s="25" customFormat="1" x14ac:dyDescent="0.3">
      <c r="A1576" s="26">
        <v>4119</v>
      </c>
      <c r="B1576" s="3">
        <v>7001482022</v>
      </c>
      <c r="C1576" s="4" t="s">
        <v>4730</v>
      </c>
      <c r="D1576" s="5" t="s">
        <v>1566</v>
      </c>
      <c r="E1576" s="4" t="s">
        <v>80</v>
      </c>
      <c r="F1576" s="3">
        <v>56</v>
      </c>
      <c r="G1576" s="3" t="s">
        <v>81</v>
      </c>
      <c r="H1576" s="4" t="s">
        <v>6155</v>
      </c>
      <c r="I1576" s="4" t="s">
        <v>12</v>
      </c>
      <c r="J1576" s="4" t="s">
        <v>1888</v>
      </c>
      <c r="K1576" s="25">
        <v>45120</v>
      </c>
      <c r="L1576" s="4" t="s">
        <v>37</v>
      </c>
      <c r="M1576" s="64" t="e">
        <f>VLOOKUP(Table13[[#This Row],[PNF]],'[1]FVDatabase-UK AID'!$B:$M,12,FALSE)</f>
        <v>#N/A</v>
      </c>
      <c r="N1576" s="64" t="e">
        <f>VLOOKUP(Table13[[#This Row],[PNF]],[1]PRM57000!$B:$M,12,FALSE)</f>
        <v>#N/A</v>
      </c>
      <c r="AH1576" s="4"/>
      <c r="AI1576" s="4"/>
      <c r="AJ1576" s="4"/>
      <c r="AK1576" s="4"/>
      <c r="AL1576" s="4"/>
      <c r="AM1576" s="4"/>
      <c r="AN1576" s="4"/>
      <c r="AO1576" s="4"/>
      <c r="AP1576" s="4"/>
      <c r="AQ1576" s="4"/>
      <c r="AR1576" s="4"/>
    </row>
    <row r="1577" spans="1:44" s="25" customFormat="1" x14ac:dyDescent="0.3">
      <c r="A1577" s="26">
        <v>4120</v>
      </c>
      <c r="B1577" s="3">
        <v>7002125535</v>
      </c>
      <c r="C1577" s="4" t="s">
        <v>4731</v>
      </c>
      <c r="D1577" s="5" t="s">
        <v>1566</v>
      </c>
      <c r="E1577" s="4" t="s">
        <v>80</v>
      </c>
      <c r="F1577" s="3">
        <v>46</v>
      </c>
      <c r="G1577" s="3" t="s">
        <v>81</v>
      </c>
      <c r="H1577" s="4" t="s">
        <v>6155</v>
      </c>
      <c r="I1577" s="4" t="s">
        <v>12</v>
      </c>
      <c r="J1577" s="4" t="s">
        <v>1888</v>
      </c>
      <c r="K1577" s="25">
        <v>45120</v>
      </c>
      <c r="L1577" s="4" t="s">
        <v>37</v>
      </c>
      <c r="M1577" s="64" t="e">
        <f>VLOOKUP(Table13[[#This Row],[PNF]],'[1]FVDatabase-UK AID'!$B:$M,12,FALSE)</f>
        <v>#N/A</v>
      </c>
      <c r="N1577" s="64" t="e">
        <f>VLOOKUP(Table13[[#This Row],[PNF]],[1]PRM57000!$B:$M,12,FALSE)</f>
        <v>#N/A</v>
      </c>
      <c r="AH1577" s="4"/>
      <c r="AI1577" s="4"/>
      <c r="AJ1577" s="4"/>
      <c r="AK1577" s="4"/>
      <c r="AL1577" s="4"/>
      <c r="AM1577" s="4"/>
      <c r="AN1577" s="4"/>
      <c r="AO1577" s="4"/>
      <c r="AP1577" s="4"/>
      <c r="AQ1577" s="4"/>
      <c r="AR1577" s="4"/>
    </row>
    <row r="1578" spans="1:44" s="25" customFormat="1" x14ac:dyDescent="0.3">
      <c r="A1578" s="26">
        <v>4121</v>
      </c>
      <c r="B1578" s="3">
        <v>7001286866</v>
      </c>
      <c r="C1578" s="4" t="s">
        <v>4732</v>
      </c>
      <c r="D1578" s="5" t="s">
        <v>1566</v>
      </c>
      <c r="E1578" s="4" t="s">
        <v>80</v>
      </c>
      <c r="F1578" s="3">
        <v>41</v>
      </c>
      <c r="G1578" s="3" t="s">
        <v>81</v>
      </c>
      <c r="H1578" s="4" t="s">
        <v>6155</v>
      </c>
      <c r="I1578" s="4" t="s">
        <v>12</v>
      </c>
      <c r="J1578" s="4" t="s">
        <v>1888</v>
      </c>
      <c r="K1578" s="25">
        <v>45120</v>
      </c>
      <c r="L1578" s="4" t="s">
        <v>37</v>
      </c>
      <c r="M1578" s="64" t="e">
        <f>VLOOKUP(Table13[[#This Row],[PNF]],'[1]FVDatabase-UK AID'!$B:$M,12,FALSE)</f>
        <v>#N/A</v>
      </c>
      <c r="N1578" s="64" t="e">
        <f>VLOOKUP(Table13[[#This Row],[PNF]],[1]PRM57000!$B:$M,12,FALSE)</f>
        <v>#N/A</v>
      </c>
      <c r="AH1578" s="4"/>
      <c r="AI1578" s="4"/>
      <c r="AJ1578" s="4"/>
      <c r="AK1578" s="4"/>
      <c r="AL1578" s="4"/>
      <c r="AM1578" s="4"/>
      <c r="AN1578" s="4"/>
      <c r="AO1578" s="4"/>
      <c r="AP1578" s="4"/>
      <c r="AQ1578" s="4"/>
      <c r="AR1578" s="4"/>
    </row>
    <row r="1579" spans="1:44" s="25" customFormat="1" x14ac:dyDescent="0.3">
      <c r="A1579" s="26">
        <v>4122</v>
      </c>
      <c r="B1579" s="3">
        <v>7002144167</v>
      </c>
      <c r="C1579" s="4" t="s">
        <v>4733</v>
      </c>
      <c r="D1579" s="5" t="s">
        <v>1566</v>
      </c>
      <c r="E1579" s="4" t="s">
        <v>80</v>
      </c>
      <c r="F1579" s="3">
        <v>43</v>
      </c>
      <c r="G1579" s="3" t="s">
        <v>81</v>
      </c>
      <c r="H1579" s="4" t="s">
        <v>6155</v>
      </c>
      <c r="I1579" s="4" t="s">
        <v>12</v>
      </c>
      <c r="J1579" s="4" t="s">
        <v>1888</v>
      </c>
      <c r="K1579" s="25">
        <v>45120</v>
      </c>
      <c r="L1579" s="4" t="s">
        <v>37</v>
      </c>
      <c r="M1579" s="64" t="e">
        <f>VLOOKUP(Table13[[#This Row],[PNF]],'[1]FVDatabase-UK AID'!$B:$M,12,FALSE)</f>
        <v>#N/A</v>
      </c>
      <c r="N1579" s="64" t="e">
        <f>VLOOKUP(Table13[[#This Row],[PNF]],[1]PRM57000!$B:$M,12,FALSE)</f>
        <v>#N/A</v>
      </c>
      <c r="AH1579" s="4"/>
      <c r="AI1579" s="4"/>
      <c r="AJ1579" s="4"/>
      <c r="AK1579" s="4"/>
      <c r="AL1579" s="4"/>
      <c r="AM1579" s="4"/>
      <c r="AN1579" s="4"/>
      <c r="AO1579" s="4"/>
      <c r="AP1579" s="4"/>
      <c r="AQ1579" s="4"/>
      <c r="AR1579" s="4"/>
    </row>
    <row r="1580" spans="1:44" s="25" customFormat="1" x14ac:dyDescent="0.3">
      <c r="A1580" s="26">
        <v>4123</v>
      </c>
      <c r="B1580" s="3">
        <v>7002219856</v>
      </c>
      <c r="C1580" s="4" t="s">
        <v>4734</v>
      </c>
      <c r="D1580" s="5" t="s">
        <v>1566</v>
      </c>
      <c r="E1580" s="4" t="s">
        <v>80</v>
      </c>
      <c r="F1580" s="3">
        <v>39</v>
      </c>
      <c r="G1580" s="3" t="s">
        <v>81</v>
      </c>
      <c r="H1580" s="4" t="s">
        <v>6155</v>
      </c>
      <c r="I1580" s="4" t="s">
        <v>12</v>
      </c>
      <c r="J1580" s="4" t="s">
        <v>1888</v>
      </c>
      <c r="K1580" s="25">
        <v>45120</v>
      </c>
      <c r="L1580" s="4" t="s">
        <v>37</v>
      </c>
      <c r="M1580" s="64" t="e">
        <f>VLOOKUP(Table13[[#This Row],[PNF]],'[1]FVDatabase-UK AID'!$B:$M,12,FALSE)</f>
        <v>#N/A</v>
      </c>
      <c r="N1580" s="64" t="e">
        <f>VLOOKUP(Table13[[#This Row],[PNF]],[1]PRM57000!$B:$M,12,FALSE)</f>
        <v>#N/A</v>
      </c>
      <c r="AH1580" s="4"/>
      <c r="AI1580" s="4"/>
      <c r="AJ1580" s="4"/>
      <c r="AK1580" s="4"/>
      <c r="AL1580" s="4"/>
      <c r="AM1580" s="4"/>
      <c r="AN1580" s="4"/>
      <c r="AO1580" s="4"/>
      <c r="AP1580" s="4"/>
      <c r="AQ1580" s="4"/>
      <c r="AR1580" s="4"/>
    </row>
    <row r="1581" spans="1:44" s="25" customFormat="1" x14ac:dyDescent="0.3">
      <c r="A1581" s="26">
        <v>4124</v>
      </c>
      <c r="B1581" s="3">
        <v>7000987281</v>
      </c>
      <c r="C1581" s="4" t="s">
        <v>4735</v>
      </c>
      <c r="D1581" s="5" t="s">
        <v>1566</v>
      </c>
      <c r="E1581" s="4" t="s">
        <v>80</v>
      </c>
      <c r="F1581" s="3">
        <v>60</v>
      </c>
      <c r="G1581" s="3" t="s">
        <v>81</v>
      </c>
      <c r="H1581" s="4" t="s">
        <v>6155</v>
      </c>
      <c r="I1581" s="4" t="s">
        <v>12</v>
      </c>
      <c r="J1581" s="4" t="s">
        <v>1888</v>
      </c>
      <c r="K1581" s="25">
        <v>45120</v>
      </c>
      <c r="L1581" s="4" t="s">
        <v>37</v>
      </c>
      <c r="M1581" s="64" t="e">
        <f>VLOOKUP(Table13[[#This Row],[PNF]],'[1]FVDatabase-UK AID'!$B:$M,12,FALSE)</f>
        <v>#N/A</v>
      </c>
      <c r="N1581" s="64" t="e">
        <f>VLOOKUP(Table13[[#This Row],[PNF]],[1]PRM57000!$B:$M,12,FALSE)</f>
        <v>#N/A</v>
      </c>
      <c r="AH1581" s="4"/>
      <c r="AI1581" s="4"/>
      <c r="AJ1581" s="4"/>
      <c r="AK1581" s="4"/>
      <c r="AL1581" s="4"/>
      <c r="AM1581" s="4"/>
      <c r="AN1581" s="4"/>
      <c r="AO1581" s="4"/>
      <c r="AP1581" s="4"/>
      <c r="AQ1581" s="4"/>
      <c r="AR1581" s="4"/>
    </row>
    <row r="1582" spans="1:44" s="25" customFormat="1" x14ac:dyDescent="0.3">
      <c r="A1582" s="26">
        <v>4125</v>
      </c>
      <c r="B1582" s="30">
        <v>7001759810</v>
      </c>
      <c r="C1582" s="4" t="s">
        <v>4736</v>
      </c>
      <c r="D1582" s="5" t="s">
        <v>1566</v>
      </c>
      <c r="E1582" s="4" t="s">
        <v>80</v>
      </c>
      <c r="F1582" s="3">
        <v>26</v>
      </c>
      <c r="G1582" s="3" t="s">
        <v>81</v>
      </c>
      <c r="H1582" s="4" t="s">
        <v>6155</v>
      </c>
      <c r="I1582" s="4" t="s">
        <v>12</v>
      </c>
      <c r="J1582" s="4" t="s">
        <v>1888</v>
      </c>
      <c r="K1582" s="25">
        <v>45120</v>
      </c>
      <c r="L1582" s="4" t="s">
        <v>37</v>
      </c>
      <c r="M1582" s="64" t="e">
        <f>VLOOKUP(Table13[[#This Row],[PNF]],'[1]FVDatabase-UK AID'!$B:$M,12,FALSE)</f>
        <v>#N/A</v>
      </c>
      <c r="N1582" s="64" t="e">
        <f>VLOOKUP(Table13[[#This Row],[PNF]],[1]PRM57000!$B:$M,12,FALSE)</f>
        <v>#N/A</v>
      </c>
      <c r="AH1582" s="4"/>
      <c r="AI1582" s="4"/>
      <c r="AJ1582" s="4"/>
      <c r="AK1582" s="4"/>
      <c r="AL1582" s="4"/>
      <c r="AM1582" s="4"/>
      <c r="AN1582" s="4"/>
      <c r="AO1582" s="4"/>
      <c r="AP1582" s="4"/>
      <c r="AQ1582" s="4"/>
      <c r="AR1582" s="4"/>
    </row>
    <row r="1583" spans="1:44" s="25" customFormat="1" x14ac:dyDescent="0.3">
      <c r="A1583" s="26">
        <v>4126</v>
      </c>
      <c r="B1583" s="3">
        <v>7002753925</v>
      </c>
      <c r="C1583" s="4" t="s">
        <v>4737</v>
      </c>
      <c r="D1583" s="5" t="s">
        <v>1566</v>
      </c>
      <c r="E1583" s="4" t="s">
        <v>80</v>
      </c>
      <c r="F1583" s="3">
        <v>34</v>
      </c>
      <c r="G1583" s="3" t="s">
        <v>81</v>
      </c>
      <c r="H1583" s="4" t="s">
        <v>6155</v>
      </c>
      <c r="I1583" s="4" t="s">
        <v>12</v>
      </c>
      <c r="J1583" s="4" t="s">
        <v>1888</v>
      </c>
      <c r="K1583" s="25">
        <v>45120</v>
      </c>
      <c r="L1583" s="4" t="s">
        <v>37</v>
      </c>
      <c r="M1583" s="64" t="e">
        <f>VLOOKUP(Table13[[#This Row],[PNF]],'[1]FVDatabase-UK AID'!$B:$M,12,FALSE)</f>
        <v>#N/A</v>
      </c>
      <c r="N1583" s="64" t="e">
        <f>VLOOKUP(Table13[[#This Row],[PNF]],[1]PRM57000!$B:$M,12,FALSE)</f>
        <v>#N/A</v>
      </c>
      <c r="AH1583" s="4"/>
      <c r="AI1583" s="4"/>
      <c r="AJ1583" s="4"/>
      <c r="AK1583" s="4"/>
      <c r="AL1583" s="4"/>
      <c r="AM1583" s="4"/>
      <c r="AN1583" s="4"/>
      <c r="AO1583" s="4"/>
      <c r="AP1583" s="4"/>
      <c r="AQ1583" s="4"/>
      <c r="AR1583" s="4"/>
    </row>
    <row r="1584" spans="1:44" s="25" customFormat="1" x14ac:dyDescent="0.3">
      <c r="A1584" s="26">
        <v>4127</v>
      </c>
      <c r="B1584" s="3">
        <v>7001078777</v>
      </c>
      <c r="C1584" s="4" t="s">
        <v>2991</v>
      </c>
      <c r="D1584" s="5" t="s">
        <v>249</v>
      </c>
      <c r="E1584" s="4" t="s">
        <v>80</v>
      </c>
      <c r="F1584" s="3">
        <v>39</v>
      </c>
      <c r="G1584" s="3" t="s">
        <v>81</v>
      </c>
      <c r="H1584" s="4" t="s">
        <v>6155</v>
      </c>
      <c r="I1584" s="4" t="s">
        <v>12</v>
      </c>
      <c r="J1584" s="4" t="s">
        <v>1888</v>
      </c>
      <c r="K1584" s="25">
        <v>45120</v>
      </c>
      <c r="L1584" s="4" t="s">
        <v>37</v>
      </c>
      <c r="M1584" s="64" t="str">
        <f>VLOOKUP(Table13[[#This Row],[PNF]],'[1]FVDatabase-UK AID'!$B:$M,12,FALSE)</f>
        <v>Click here</v>
      </c>
      <c r="N1584" s="64" t="e">
        <f>VLOOKUP(Table13[[#This Row],[PNF]],[1]PRM57000!$B:$M,12,FALSE)</f>
        <v>#N/A</v>
      </c>
      <c r="AH1584" s="4"/>
      <c r="AI1584" s="4"/>
      <c r="AJ1584" s="4"/>
      <c r="AK1584" s="4"/>
      <c r="AL1584" s="4"/>
      <c r="AM1584" s="4"/>
      <c r="AN1584" s="4"/>
      <c r="AO1584" s="4"/>
      <c r="AP1584" s="4"/>
      <c r="AQ1584" s="4"/>
      <c r="AR1584" s="4"/>
    </row>
    <row r="1585" spans="1:44" s="25" customFormat="1" x14ac:dyDescent="0.3">
      <c r="A1585" s="26">
        <v>4128</v>
      </c>
      <c r="B1585" s="3">
        <v>7000993640</v>
      </c>
      <c r="C1585" s="4" t="s">
        <v>4738</v>
      </c>
      <c r="D1585" s="5" t="s">
        <v>1566</v>
      </c>
      <c r="E1585" s="4" t="s">
        <v>80</v>
      </c>
      <c r="F1585" s="3">
        <v>37</v>
      </c>
      <c r="G1585" s="3" t="s">
        <v>81</v>
      </c>
      <c r="H1585" s="4" t="s">
        <v>6155</v>
      </c>
      <c r="I1585" s="4" t="s">
        <v>12</v>
      </c>
      <c r="J1585" s="4" t="s">
        <v>1888</v>
      </c>
      <c r="K1585" s="25">
        <v>45120</v>
      </c>
      <c r="L1585" s="4" t="s">
        <v>37</v>
      </c>
      <c r="M1585" s="64" t="e">
        <f>VLOOKUP(Table13[[#This Row],[PNF]],'[1]FVDatabase-UK AID'!$B:$M,12,FALSE)</f>
        <v>#N/A</v>
      </c>
      <c r="N1585" s="64" t="e">
        <f>VLOOKUP(Table13[[#This Row],[PNF]],[1]PRM57000!$B:$M,12,FALSE)</f>
        <v>#N/A</v>
      </c>
      <c r="AH1585" s="4"/>
      <c r="AI1585" s="4"/>
      <c r="AJ1585" s="4"/>
      <c r="AK1585" s="4"/>
      <c r="AL1585" s="4"/>
      <c r="AM1585" s="4"/>
      <c r="AN1585" s="4"/>
      <c r="AO1585" s="4"/>
      <c r="AP1585" s="4"/>
      <c r="AQ1585" s="4"/>
      <c r="AR1585" s="4"/>
    </row>
    <row r="1586" spans="1:44" s="25" customFormat="1" x14ac:dyDescent="0.3">
      <c r="A1586" s="26">
        <v>4129</v>
      </c>
      <c r="B1586" s="3">
        <v>7001383682</v>
      </c>
      <c r="C1586" s="4" t="s">
        <v>4739</v>
      </c>
      <c r="D1586" s="5" t="s">
        <v>1566</v>
      </c>
      <c r="E1586" s="4" t="s">
        <v>80</v>
      </c>
      <c r="F1586" s="3">
        <v>30</v>
      </c>
      <c r="G1586" s="3" t="s">
        <v>81</v>
      </c>
      <c r="H1586" s="4" t="s">
        <v>6155</v>
      </c>
      <c r="I1586" s="4" t="s">
        <v>12</v>
      </c>
      <c r="J1586" s="4" t="s">
        <v>1888</v>
      </c>
      <c r="K1586" s="25">
        <v>45120</v>
      </c>
      <c r="L1586" s="4" t="s">
        <v>37</v>
      </c>
      <c r="M1586" s="64" t="e">
        <f>VLOOKUP(Table13[[#This Row],[PNF]],'[1]FVDatabase-UK AID'!$B:$M,12,FALSE)</f>
        <v>#N/A</v>
      </c>
      <c r="N1586" s="64" t="e">
        <f>VLOOKUP(Table13[[#This Row],[PNF]],[1]PRM57000!$B:$M,12,FALSE)</f>
        <v>#N/A</v>
      </c>
      <c r="AH1586" s="4"/>
      <c r="AI1586" s="4"/>
      <c r="AJ1586" s="4"/>
      <c r="AK1586" s="4"/>
      <c r="AL1586" s="4"/>
      <c r="AM1586" s="4"/>
      <c r="AN1586" s="4"/>
      <c r="AO1586" s="4"/>
      <c r="AP1586" s="4"/>
      <c r="AQ1586" s="4"/>
      <c r="AR1586" s="4"/>
    </row>
    <row r="1587" spans="1:44" s="25" customFormat="1" x14ac:dyDescent="0.3">
      <c r="A1587" s="26">
        <v>4151</v>
      </c>
      <c r="B1587" s="3">
        <v>7001343686</v>
      </c>
      <c r="C1587" s="4" t="s">
        <v>4764</v>
      </c>
      <c r="D1587" s="5" t="s">
        <v>1566</v>
      </c>
      <c r="E1587" s="4" t="s">
        <v>80</v>
      </c>
      <c r="F1587" s="3"/>
      <c r="G1587" s="3" t="s">
        <v>81</v>
      </c>
      <c r="H1587" s="4" t="s">
        <v>6158</v>
      </c>
      <c r="I1587" s="4" t="s">
        <v>12</v>
      </c>
      <c r="J1587" s="4" t="s">
        <v>1888</v>
      </c>
      <c r="K1587" s="25">
        <v>45117</v>
      </c>
      <c r="L1587" s="4" t="s">
        <v>35</v>
      </c>
      <c r="M1587" s="64" t="e">
        <f>VLOOKUP(Table13[[#This Row],[PNF]],'[1]FVDatabase-UK AID'!$B:$M,12,FALSE)</f>
        <v>#N/A</v>
      </c>
      <c r="N1587" s="64" t="str">
        <f>VLOOKUP(Table13[[#This Row],[PNF]],[1]PRM57000!$B:$M,12,FALSE)</f>
        <v>Click here</v>
      </c>
      <c r="AH1587" s="4"/>
      <c r="AI1587" s="4"/>
      <c r="AJ1587" s="4"/>
      <c r="AK1587" s="4"/>
      <c r="AL1587" s="4"/>
      <c r="AM1587" s="4"/>
      <c r="AN1587" s="4"/>
      <c r="AO1587" s="4"/>
      <c r="AP1587" s="4"/>
      <c r="AQ1587" s="4"/>
      <c r="AR1587" s="4"/>
    </row>
    <row r="1588" spans="1:44" s="25" customFormat="1" x14ac:dyDescent="0.3">
      <c r="A1588" s="26">
        <v>4152</v>
      </c>
      <c r="B1588" s="3">
        <v>7002147881</v>
      </c>
      <c r="C1588" s="4" t="s">
        <v>4766</v>
      </c>
      <c r="D1588" s="5" t="s">
        <v>1566</v>
      </c>
      <c r="E1588" s="4" t="s">
        <v>80</v>
      </c>
      <c r="F1588" s="3"/>
      <c r="G1588" s="3" t="s">
        <v>81</v>
      </c>
      <c r="H1588" s="4" t="s">
        <v>6159</v>
      </c>
      <c r="I1588" s="4" t="s">
        <v>12</v>
      </c>
      <c r="J1588" s="4" t="s">
        <v>1888</v>
      </c>
      <c r="K1588" s="25">
        <v>44972</v>
      </c>
      <c r="L1588" s="4" t="s">
        <v>35</v>
      </c>
      <c r="M1588" s="64" t="str">
        <f>VLOOKUP(Table13[[#This Row],[PNF]],'[1]FVDatabase-UK AID'!$B:$M,12,FALSE)</f>
        <v>Click here</v>
      </c>
      <c r="N1588" s="64" t="e">
        <f>VLOOKUP(Table13[[#This Row],[PNF]],[1]PRM57000!$B:$M,12,FALSE)</f>
        <v>#N/A</v>
      </c>
      <c r="AH1588" s="4"/>
      <c r="AI1588" s="4"/>
      <c r="AJ1588" s="4"/>
      <c r="AK1588" s="4"/>
      <c r="AL1588" s="4"/>
      <c r="AM1588" s="4"/>
      <c r="AN1588" s="4"/>
      <c r="AO1588" s="4"/>
      <c r="AP1588" s="4"/>
      <c r="AQ1588" s="4"/>
      <c r="AR1588" s="4"/>
    </row>
    <row r="1589" spans="1:44" s="25" customFormat="1" x14ac:dyDescent="0.3">
      <c r="A1589" s="26">
        <v>4153</v>
      </c>
      <c r="B1589" s="3">
        <v>7000945867</v>
      </c>
      <c r="C1589" s="4" t="s">
        <v>6194</v>
      </c>
      <c r="D1589" s="5" t="s">
        <v>1566</v>
      </c>
      <c r="E1589" s="4" t="s">
        <v>80</v>
      </c>
      <c r="F1589" s="3"/>
      <c r="G1589" s="3" t="s">
        <v>81</v>
      </c>
      <c r="H1589" s="4" t="s">
        <v>6159</v>
      </c>
      <c r="I1589" s="4" t="s">
        <v>12</v>
      </c>
      <c r="J1589" s="4" t="s">
        <v>1888</v>
      </c>
      <c r="K1589" s="25">
        <v>44972</v>
      </c>
      <c r="L1589" s="4" t="s">
        <v>35</v>
      </c>
      <c r="M1589" s="64" t="str">
        <f>VLOOKUP(Table13[[#This Row],[PNF]],'[1]FVDatabase-UK AID'!$B:$M,12,FALSE)</f>
        <v>Click here</v>
      </c>
      <c r="N1589" s="64" t="e">
        <f>VLOOKUP(Table13[[#This Row],[PNF]],[1]PRM57000!$B:$M,12,FALSE)</f>
        <v>#N/A</v>
      </c>
      <c r="AH1589" s="4"/>
      <c r="AI1589" s="4"/>
      <c r="AJ1589" s="4"/>
      <c r="AK1589" s="4"/>
      <c r="AL1589" s="4"/>
      <c r="AM1589" s="4"/>
      <c r="AN1589" s="4"/>
      <c r="AO1589" s="4"/>
      <c r="AP1589" s="4"/>
      <c r="AQ1589" s="4"/>
      <c r="AR1589" s="4"/>
    </row>
    <row r="1590" spans="1:44" s="25" customFormat="1" x14ac:dyDescent="0.3">
      <c r="A1590" s="26">
        <v>4154</v>
      </c>
      <c r="B1590" s="3">
        <v>7002727890</v>
      </c>
      <c r="C1590" s="4" t="s">
        <v>4769</v>
      </c>
      <c r="D1590" s="5" t="s">
        <v>1566</v>
      </c>
      <c r="E1590" s="4" t="s">
        <v>80</v>
      </c>
      <c r="F1590" s="3"/>
      <c r="G1590" s="3" t="s">
        <v>81</v>
      </c>
      <c r="H1590" s="4" t="s">
        <v>6159</v>
      </c>
      <c r="I1590" s="4" t="s">
        <v>12</v>
      </c>
      <c r="J1590" s="4" t="s">
        <v>1888</v>
      </c>
      <c r="K1590" s="25">
        <v>45058</v>
      </c>
      <c r="L1590" s="4" t="s">
        <v>35</v>
      </c>
      <c r="M1590" s="64" t="str">
        <f>VLOOKUP(Table13[[#This Row],[PNF]],'[1]FVDatabase-UK AID'!$B:$M,12,FALSE)</f>
        <v>click here</v>
      </c>
      <c r="N1590" s="64" t="e">
        <f>VLOOKUP(Table13[[#This Row],[PNF]],[1]PRM57000!$B:$M,12,FALSE)</f>
        <v>#N/A</v>
      </c>
      <c r="AH1590" s="4"/>
      <c r="AI1590" s="4"/>
      <c r="AJ1590" s="4"/>
      <c r="AK1590" s="4"/>
      <c r="AL1590" s="4"/>
      <c r="AM1590" s="4"/>
      <c r="AN1590" s="4"/>
      <c r="AO1590" s="4"/>
      <c r="AP1590" s="4"/>
      <c r="AQ1590" s="4"/>
      <c r="AR1590" s="4"/>
    </row>
    <row r="1591" spans="1:44" s="25" customFormat="1" x14ac:dyDescent="0.3">
      <c r="A1591" s="26">
        <v>4155</v>
      </c>
      <c r="B1591" s="3">
        <v>7001394769</v>
      </c>
      <c r="C1591" s="4" t="s">
        <v>4770</v>
      </c>
      <c r="D1591" s="5" t="s">
        <v>1566</v>
      </c>
      <c r="E1591" s="4" t="s">
        <v>80</v>
      </c>
      <c r="F1591" s="3"/>
      <c r="G1591" s="3" t="s">
        <v>81</v>
      </c>
      <c r="H1591" s="4" t="s">
        <v>6155</v>
      </c>
      <c r="I1591" s="4" t="s">
        <v>12</v>
      </c>
      <c r="J1591" s="4" t="s">
        <v>1888</v>
      </c>
      <c r="K1591" s="25">
        <v>45110</v>
      </c>
      <c r="L1591" s="4" t="s">
        <v>37</v>
      </c>
      <c r="M1591" s="64" t="e">
        <f>VLOOKUP(Table13[[#This Row],[PNF]],'[1]FVDatabase-UK AID'!$B:$M,12,FALSE)</f>
        <v>#N/A</v>
      </c>
      <c r="N1591" s="64" t="str">
        <f>VLOOKUP(Table13[[#This Row],[PNF]],[1]PRM57000!$B:$M,12,FALSE)</f>
        <v>Click here</v>
      </c>
      <c r="AH1591" s="4"/>
      <c r="AI1591" s="4"/>
      <c r="AJ1591" s="4"/>
      <c r="AK1591" s="4"/>
      <c r="AL1591" s="4"/>
      <c r="AM1591" s="4"/>
      <c r="AN1591" s="4"/>
      <c r="AO1591" s="4"/>
      <c r="AP1591" s="4"/>
      <c r="AQ1591" s="4"/>
      <c r="AR1591" s="4"/>
    </row>
    <row r="1592" spans="1:44" s="25" customFormat="1" x14ac:dyDescent="0.3">
      <c r="A1592" s="26">
        <v>4166</v>
      </c>
      <c r="B1592" s="3">
        <v>7001360270</v>
      </c>
      <c r="C1592" s="4" t="s">
        <v>2800</v>
      </c>
      <c r="D1592" s="5" t="s">
        <v>249</v>
      </c>
      <c r="E1592" s="4" t="s">
        <v>80</v>
      </c>
      <c r="F1592" s="3">
        <v>36</v>
      </c>
      <c r="G1592" s="3" t="s">
        <v>81</v>
      </c>
      <c r="H1592" s="4" t="s">
        <v>6150</v>
      </c>
      <c r="I1592" s="4" t="s">
        <v>12</v>
      </c>
      <c r="J1592" s="5" t="s">
        <v>1888</v>
      </c>
      <c r="K1592" s="25">
        <v>45112</v>
      </c>
      <c r="L1592" s="4" t="s">
        <v>9</v>
      </c>
      <c r="M1592" s="64" t="str">
        <f>VLOOKUP(Table13[[#This Row],[PNF]],'[1]FVDatabase-UK AID'!$B:$M,12,FALSE)</f>
        <v>Click here</v>
      </c>
      <c r="N1592" s="64" t="str">
        <f>VLOOKUP(Table13[[#This Row],[PNF]],[1]PRM57000!$B:$M,12,FALSE)</f>
        <v>Click here</v>
      </c>
      <c r="AH1592" s="4"/>
      <c r="AI1592" s="4"/>
      <c r="AJ1592" s="4"/>
      <c r="AK1592" s="4"/>
      <c r="AL1592" s="4"/>
      <c r="AM1592" s="4"/>
      <c r="AN1592" s="4"/>
      <c r="AO1592" s="4"/>
      <c r="AP1592" s="4"/>
      <c r="AQ1592" s="4"/>
      <c r="AR1592" s="4"/>
    </row>
    <row r="1593" spans="1:44" s="25" customFormat="1" x14ac:dyDescent="0.3">
      <c r="A1593" s="26">
        <v>4167</v>
      </c>
      <c r="B1593" s="3">
        <v>7002527669</v>
      </c>
      <c r="C1593" s="47" t="s">
        <v>2648</v>
      </c>
      <c r="D1593" s="5" t="s">
        <v>249</v>
      </c>
      <c r="E1593" s="4" t="s">
        <v>80</v>
      </c>
      <c r="F1593" s="3">
        <v>31</v>
      </c>
      <c r="G1593" s="3" t="s">
        <v>81</v>
      </c>
      <c r="H1593" s="4"/>
      <c r="I1593" s="4" t="s">
        <v>12</v>
      </c>
      <c r="J1593" s="5" t="s">
        <v>1888</v>
      </c>
      <c r="K1593" s="25">
        <v>44986</v>
      </c>
      <c r="L1593" s="4" t="s">
        <v>35</v>
      </c>
      <c r="M1593" s="64" t="str">
        <f>VLOOKUP(Table13[[#This Row],[PNF]],'[1]FVDatabase-UK AID'!$B:$M,12,FALSE)</f>
        <v>Click here</v>
      </c>
      <c r="N1593" s="64" t="e">
        <f>VLOOKUP(Table13[[#This Row],[PNF]],[1]PRM57000!$B:$M,12,FALSE)</f>
        <v>#N/A</v>
      </c>
      <c r="AH1593" s="4"/>
      <c r="AI1593" s="4"/>
      <c r="AJ1593" s="4"/>
      <c r="AK1593" s="4"/>
      <c r="AL1593" s="4"/>
      <c r="AM1593" s="4"/>
      <c r="AN1593" s="4"/>
      <c r="AO1593" s="4"/>
      <c r="AP1593" s="4"/>
      <c r="AQ1593" s="4"/>
      <c r="AR1593" s="4"/>
    </row>
    <row r="1594" spans="1:44" s="25" customFormat="1" x14ac:dyDescent="0.3">
      <c r="A1594" s="26">
        <v>4190</v>
      </c>
      <c r="B1594" s="3">
        <v>7002678019</v>
      </c>
      <c r="C1594" s="4" t="s">
        <v>3650</v>
      </c>
      <c r="D1594" s="5" t="s">
        <v>249</v>
      </c>
      <c r="E1594" s="4" t="s">
        <v>80</v>
      </c>
      <c r="F1594" s="3">
        <v>37</v>
      </c>
      <c r="G1594" s="3" t="s">
        <v>81</v>
      </c>
      <c r="H1594" s="4" t="s">
        <v>6150</v>
      </c>
      <c r="I1594" s="4" t="s">
        <v>12</v>
      </c>
      <c r="J1594" s="4" t="s">
        <v>1888</v>
      </c>
      <c r="K1594" s="25">
        <v>45125</v>
      </c>
      <c r="L1594" s="4" t="s">
        <v>9</v>
      </c>
      <c r="M1594" s="64" t="str">
        <f>VLOOKUP(Table13[[#This Row],[PNF]],'[1]FVDatabase-UK AID'!$B:$M,12,FALSE)</f>
        <v>Click here</v>
      </c>
      <c r="N1594" s="64" t="e">
        <f>VLOOKUP(Table13[[#This Row],[PNF]],[1]PRM57000!$B:$M,12,FALSE)</f>
        <v>#N/A</v>
      </c>
      <c r="AH1594" s="4"/>
      <c r="AI1594" s="4"/>
      <c r="AJ1594" s="4"/>
      <c r="AK1594" s="4"/>
      <c r="AL1594" s="4"/>
      <c r="AM1594" s="4"/>
      <c r="AN1594" s="4"/>
      <c r="AO1594" s="4"/>
      <c r="AP1594" s="4"/>
      <c r="AQ1594" s="4"/>
      <c r="AR1594" s="4"/>
    </row>
    <row r="1595" spans="1:44" s="25" customFormat="1" x14ac:dyDescent="0.3">
      <c r="A1595" s="26">
        <v>4191</v>
      </c>
      <c r="B1595" s="30">
        <v>7001900939</v>
      </c>
      <c r="C1595" s="4" t="s">
        <v>4782</v>
      </c>
      <c r="D1595" s="5" t="s">
        <v>1566</v>
      </c>
      <c r="E1595" s="4" t="s">
        <v>80</v>
      </c>
      <c r="F1595" s="3">
        <v>33</v>
      </c>
      <c r="G1595" s="3" t="s">
        <v>81</v>
      </c>
      <c r="H1595" s="4" t="s">
        <v>6150</v>
      </c>
      <c r="I1595" s="4" t="s">
        <v>12</v>
      </c>
      <c r="J1595" s="4" t="s">
        <v>1888</v>
      </c>
      <c r="K1595" s="25">
        <v>45125</v>
      </c>
      <c r="L1595" s="4" t="s">
        <v>9</v>
      </c>
      <c r="M1595" s="64" t="e">
        <f>VLOOKUP(Table13[[#This Row],[PNF]],'[1]FVDatabase-UK AID'!$B:$M,12,FALSE)</f>
        <v>#N/A</v>
      </c>
      <c r="N1595" s="64" t="e">
        <f>VLOOKUP(Table13[[#This Row],[PNF]],[1]PRM57000!$B:$M,12,FALSE)</f>
        <v>#N/A</v>
      </c>
      <c r="AH1595" s="4"/>
      <c r="AI1595" s="4"/>
      <c r="AJ1595" s="4"/>
      <c r="AK1595" s="4"/>
      <c r="AL1595" s="4"/>
      <c r="AM1595" s="4"/>
      <c r="AN1595" s="4"/>
      <c r="AO1595" s="4"/>
      <c r="AP1595" s="4"/>
      <c r="AQ1595" s="4"/>
      <c r="AR1595" s="4"/>
    </row>
    <row r="1596" spans="1:44" s="25" customFormat="1" x14ac:dyDescent="0.3">
      <c r="A1596" s="26">
        <v>4193</v>
      </c>
      <c r="B1596" s="30">
        <v>7001809850</v>
      </c>
      <c r="C1596" s="4" t="s">
        <v>4784</v>
      </c>
      <c r="D1596" s="5" t="s">
        <v>1566</v>
      </c>
      <c r="E1596" s="4" t="s">
        <v>80</v>
      </c>
      <c r="F1596" s="3">
        <v>30</v>
      </c>
      <c r="G1596" s="3" t="s">
        <v>81</v>
      </c>
      <c r="H1596" s="4" t="s">
        <v>6150</v>
      </c>
      <c r="I1596" s="4" t="s">
        <v>12</v>
      </c>
      <c r="J1596" s="4" t="s">
        <v>1888</v>
      </c>
      <c r="K1596" s="25">
        <v>45125</v>
      </c>
      <c r="L1596" s="4" t="s">
        <v>9</v>
      </c>
      <c r="M1596" s="64" t="e">
        <f>VLOOKUP(Table13[[#This Row],[PNF]],'[1]FVDatabase-UK AID'!$B:$M,12,FALSE)</f>
        <v>#N/A</v>
      </c>
      <c r="N1596" s="64" t="e">
        <f>VLOOKUP(Table13[[#This Row],[PNF]],[1]PRM57000!$B:$M,12,FALSE)</f>
        <v>#N/A</v>
      </c>
      <c r="AH1596" s="4"/>
      <c r="AI1596" s="4"/>
      <c r="AJ1596" s="4"/>
      <c r="AK1596" s="4"/>
      <c r="AL1596" s="4"/>
      <c r="AM1596" s="4"/>
      <c r="AN1596" s="4"/>
      <c r="AO1596" s="4"/>
      <c r="AP1596" s="4"/>
      <c r="AQ1596" s="4"/>
      <c r="AR1596" s="4"/>
    </row>
    <row r="1597" spans="1:44" s="25" customFormat="1" x14ac:dyDescent="0.3">
      <c r="A1597" s="26">
        <v>4194</v>
      </c>
      <c r="B1597" s="3">
        <v>7002475290</v>
      </c>
      <c r="C1597" s="4" t="s">
        <v>2973</v>
      </c>
      <c r="D1597" s="5" t="s">
        <v>249</v>
      </c>
      <c r="E1597" s="4" t="s">
        <v>80</v>
      </c>
      <c r="F1597" s="3">
        <v>50</v>
      </c>
      <c r="G1597" s="3" t="s">
        <v>81</v>
      </c>
      <c r="H1597" s="4" t="s">
        <v>6150</v>
      </c>
      <c r="I1597" s="4" t="s">
        <v>12</v>
      </c>
      <c r="J1597" s="4" t="s">
        <v>1888</v>
      </c>
      <c r="K1597" s="25">
        <v>45125</v>
      </c>
      <c r="L1597" s="4" t="s">
        <v>9</v>
      </c>
      <c r="M1597" s="64" t="str">
        <f>VLOOKUP(Table13[[#This Row],[PNF]],'[1]FVDatabase-UK AID'!$B:$M,12,FALSE)</f>
        <v>Click here</v>
      </c>
      <c r="N1597" s="64" t="e">
        <f>VLOOKUP(Table13[[#This Row],[PNF]],[1]PRM57000!$B:$M,12,FALSE)</f>
        <v>#N/A</v>
      </c>
      <c r="AH1597" s="4"/>
      <c r="AI1597" s="4"/>
      <c r="AJ1597" s="4"/>
      <c r="AK1597" s="4"/>
      <c r="AL1597" s="4"/>
      <c r="AM1597" s="4"/>
      <c r="AN1597" s="4"/>
      <c r="AO1597" s="4"/>
      <c r="AP1597" s="4"/>
      <c r="AQ1597" s="4"/>
      <c r="AR1597" s="4"/>
    </row>
    <row r="1598" spans="1:44" s="25" customFormat="1" x14ac:dyDescent="0.3">
      <c r="A1598" s="26">
        <v>4195</v>
      </c>
      <c r="B1598" s="3">
        <v>7001242183</v>
      </c>
      <c r="C1598" s="4" t="s">
        <v>4785</v>
      </c>
      <c r="D1598" s="5" t="s">
        <v>1566</v>
      </c>
      <c r="E1598" s="4" t="s">
        <v>80</v>
      </c>
      <c r="F1598" s="3">
        <v>35</v>
      </c>
      <c r="G1598" s="3" t="s">
        <v>81</v>
      </c>
      <c r="H1598" s="4" t="s">
        <v>6150</v>
      </c>
      <c r="I1598" s="4" t="s">
        <v>12</v>
      </c>
      <c r="J1598" s="4" t="s">
        <v>1888</v>
      </c>
      <c r="K1598" s="25">
        <v>45125</v>
      </c>
      <c r="L1598" s="4" t="s">
        <v>9</v>
      </c>
      <c r="M1598" s="64" t="e">
        <f>VLOOKUP(Table13[[#This Row],[PNF]],'[1]FVDatabase-UK AID'!$B:$M,12,FALSE)</f>
        <v>#N/A</v>
      </c>
      <c r="N1598" s="64" t="e">
        <f>VLOOKUP(Table13[[#This Row],[PNF]],[1]PRM57000!$B:$M,12,FALSE)</f>
        <v>#N/A</v>
      </c>
      <c r="AH1598" s="4"/>
      <c r="AI1598" s="4"/>
      <c r="AJ1598" s="4"/>
      <c r="AK1598" s="4"/>
      <c r="AL1598" s="4"/>
      <c r="AM1598" s="4"/>
      <c r="AN1598" s="4"/>
      <c r="AO1598" s="4"/>
      <c r="AP1598" s="4"/>
      <c r="AQ1598" s="4"/>
      <c r="AR1598" s="4"/>
    </row>
    <row r="1599" spans="1:44" s="25" customFormat="1" x14ac:dyDescent="0.3">
      <c r="A1599" s="26">
        <v>4196</v>
      </c>
      <c r="B1599" s="3">
        <v>7001160751</v>
      </c>
      <c r="C1599" s="4" t="s">
        <v>4786</v>
      </c>
      <c r="D1599" s="5" t="s">
        <v>1566</v>
      </c>
      <c r="E1599" s="4" t="s">
        <v>80</v>
      </c>
      <c r="F1599" s="3">
        <v>32</v>
      </c>
      <c r="G1599" s="3" t="s">
        <v>81</v>
      </c>
      <c r="H1599" s="4" t="s">
        <v>6150</v>
      </c>
      <c r="I1599" s="4" t="s">
        <v>12</v>
      </c>
      <c r="J1599" s="4" t="s">
        <v>1888</v>
      </c>
      <c r="K1599" s="25">
        <v>45125</v>
      </c>
      <c r="L1599" s="4" t="s">
        <v>9</v>
      </c>
      <c r="M1599" s="64" t="e">
        <f>VLOOKUP(Table13[[#This Row],[PNF]],'[1]FVDatabase-UK AID'!$B:$M,12,FALSE)</f>
        <v>#N/A</v>
      </c>
      <c r="N1599" s="64" t="e">
        <f>VLOOKUP(Table13[[#This Row],[PNF]],[1]PRM57000!$B:$M,12,FALSE)</f>
        <v>#N/A</v>
      </c>
      <c r="AH1599" s="4"/>
      <c r="AI1599" s="4"/>
      <c r="AJ1599" s="4"/>
      <c r="AK1599" s="4"/>
      <c r="AL1599" s="4"/>
      <c r="AM1599" s="4"/>
      <c r="AN1599" s="4"/>
      <c r="AO1599" s="4"/>
      <c r="AP1599" s="4"/>
      <c r="AQ1599" s="4"/>
      <c r="AR1599" s="4"/>
    </row>
    <row r="1600" spans="1:44" s="25" customFormat="1" x14ac:dyDescent="0.3">
      <c r="A1600" s="26">
        <v>4197</v>
      </c>
      <c r="B1600" s="3">
        <v>7001697109</v>
      </c>
      <c r="C1600" s="4" t="s">
        <v>4787</v>
      </c>
      <c r="D1600" s="5" t="s">
        <v>1566</v>
      </c>
      <c r="E1600" s="4" t="s">
        <v>80</v>
      </c>
      <c r="F1600" s="3">
        <v>53</v>
      </c>
      <c r="G1600" s="3" t="s">
        <v>81</v>
      </c>
      <c r="H1600" s="4" t="s">
        <v>6150</v>
      </c>
      <c r="I1600" s="4" t="s">
        <v>12</v>
      </c>
      <c r="J1600" s="4" t="s">
        <v>1888</v>
      </c>
      <c r="K1600" s="25">
        <v>45125</v>
      </c>
      <c r="L1600" s="4" t="s">
        <v>9</v>
      </c>
      <c r="M1600" s="64" t="e">
        <f>VLOOKUP(Table13[[#This Row],[PNF]],'[1]FVDatabase-UK AID'!$B:$M,12,FALSE)</f>
        <v>#N/A</v>
      </c>
      <c r="N1600" s="64" t="e">
        <f>VLOOKUP(Table13[[#This Row],[PNF]],[1]PRM57000!$B:$M,12,FALSE)</f>
        <v>#N/A</v>
      </c>
      <c r="AH1600" s="4"/>
      <c r="AI1600" s="4"/>
      <c r="AJ1600" s="4"/>
      <c r="AK1600" s="4"/>
      <c r="AL1600" s="4"/>
      <c r="AM1600" s="4"/>
      <c r="AN1600" s="4"/>
      <c r="AO1600" s="4"/>
      <c r="AP1600" s="4"/>
      <c r="AQ1600" s="4"/>
      <c r="AR1600" s="4"/>
    </row>
    <row r="1601" spans="1:44" s="25" customFormat="1" x14ac:dyDescent="0.3">
      <c r="A1601" s="26">
        <v>4198</v>
      </c>
      <c r="B1601" s="3">
        <v>7002380787</v>
      </c>
      <c r="C1601" s="4" t="s">
        <v>4788</v>
      </c>
      <c r="D1601" s="5" t="s">
        <v>1566</v>
      </c>
      <c r="E1601" s="4" t="s">
        <v>80</v>
      </c>
      <c r="F1601" s="3">
        <v>43</v>
      </c>
      <c r="G1601" s="3" t="s">
        <v>81</v>
      </c>
      <c r="H1601" s="4" t="s">
        <v>6150</v>
      </c>
      <c r="I1601" s="4" t="s">
        <v>12</v>
      </c>
      <c r="J1601" s="4" t="s">
        <v>1888</v>
      </c>
      <c r="K1601" s="25">
        <v>45125</v>
      </c>
      <c r="L1601" s="4" t="s">
        <v>9</v>
      </c>
      <c r="M1601" s="64" t="e">
        <f>VLOOKUP(Table13[[#This Row],[PNF]],'[1]FVDatabase-UK AID'!$B:$M,12,FALSE)</f>
        <v>#N/A</v>
      </c>
      <c r="N1601" s="64" t="e">
        <f>VLOOKUP(Table13[[#This Row],[PNF]],[1]PRM57000!$B:$M,12,FALSE)</f>
        <v>#N/A</v>
      </c>
      <c r="AH1601" s="4"/>
      <c r="AI1601" s="4"/>
      <c r="AJ1601" s="4"/>
      <c r="AK1601" s="4"/>
      <c r="AL1601" s="4"/>
      <c r="AM1601" s="4"/>
      <c r="AN1601" s="4"/>
      <c r="AO1601" s="4"/>
      <c r="AP1601" s="4"/>
      <c r="AQ1601" s="4"/>
      <c r="AR1601" s="4"/>
    </row>
    <row r="1602" spans="1:44" s="25" customFormat="1" x14ac:dyDescent="0.3">
      <c r="A1602" s="26">
        <v>4199</v>
      </c>
      <c r="B1602" s="3">
        <v>7002250206</v>
      </c>
      <c r="C1602" s="4" t="s">
        <v>4789</v>
      </c>
      <c r="D1602" s="5" t="s">
        <v>1566</v>
      </c>
      <c r="E1602" s="4" t="s">
        <v>80</v>
      </c>
      <c r="F1602" s="3">
        <v>34</v>
      </c>
      <c r="G1602" s="3" t="s">
        <v>81</v>
      </c>
      <c r="H1602" s="4" t="s">
        <v>6150</v>
      </c>
      <c r="I1602" s="4" t="s">
        <v>12</v>
      </c>
      <c r="J1602" s="4" t="s">
        <v>1888</v>
      </c>
      <c r="K1602" s="25">
        <v>45125</v>
      </c>
      <c r="L1602" s="4" t="s">
        <v>9</v>
      </c>
      <c r="M1602" s="64" t="e">
        <f>VLOOKUP(Table13[[#This Row],[PNF]],'[1]FVDatabase-UK AID'!$B:$M,12,FALSE)</f>
        <v>#N/A</v>
      </c>
      <c r="N1602" s="64" t="e">
        <f>VLOOKUP(Table13[[#This Row],[PNF]],[1]PRM57000!$B:$M,12,FALSE)</f>
        <v>#N/A</v>
      </c>
      <c r="AH1602" s="4"/>
      <c r="AI1602" s="4"/>
      <c r="AJ1602" s="4"/>
      <c r="AK1602" s="4"/>
      <c r="AL1602" s="4"/>
      <c r="AM1602" s="4"/>
      <c r="AN1602" s="4"/>
      <c r="AO1602" s="4"/>
      <c r="AP1602" s="4"/>
      <c r="AQ1602" s="4"/>
      <c r="AR1602" s="4"/>
    </row>
    <row r="1603" spans="1:44" s="25" customFormat="1" x14ac:dyDescent="0.3">
      <c r="A1603" s="26">
        <v>4200</v>
      </c>
      <c r="B1603" s="3">
        <v>7002237919</v>
      </c>
      <c r="C1603" s="4" t="s">
        <v>4790</v>
      </c>
      <c r="D1603" s="5" t="s">
        <v>1566</v>
      </c>
      <c r="E1603" s="4" t="s">
        <v>80</v>
      </c>
      <c r="F1603" s="3">
        <v>46</v>
      </c>
      <c r="G1603" s="3" t="s">
        <v>81</v>
      </c>
      <c r="H1603" s="4" t="s">
        <v>6150</v>
      </c>
      <c r="I1603" s="4" t="s">
        <v>12</v>
      </c>
      <c r="J1603" s="4" t="s">
        <v>1888</v>
      </c>
      <c r="K1603" s="25">
        <v>45125</v>
      </c>
      <c r="L1603" s="4" t="s">
        <v>9</v>
      </c>
      <c r="M1603" s="64" t="e">
        <f>VLOOKUP(Table13[[#This Row],[PNF]],'[1]FVDatabase-UK AID'!$B:$M,12,FALSE)</f>
        <v>#N/A</v>
      </c>
      <c r="N1603" s="64" t="e">
        <f>VLOOKUP(Table13[[#This Row],[PNF]],[1]PRM57000!$B:$M,12,FALSE)</f>
        <v>#N/A</v>
      </c>
      <c r="AH1603" s="4"/>
      <c r="AI1603" s="4"/>
      <c r="AJ1603" s="4"/>
      <c r="AK1603" s="4"/>
      <c r="AL1603" s="4"/>
      <c r="AM1603" s="4"/>
      <c r="AN1603" s="4"/>
      <c r="AO1603" s="4"/>
      <c r="AP1603" s="4"/>
      <c r="AQ1603" s="4"/>
      <c r="AR1603" s="4"/>
    </row>
    <row r="1604" spans="1:44" s="25" customFormat="1" x14ac:dyDescent="0.3">
      <c r="A1604" s="26">
        <v>4212</v>
      </c>
      <c r="B1604" s="3">
        <v>7001418817</v>
      </c>
      <c r="C1604" s="4" t="s">
        <v>4794</v>
      </c>
      <c r="D1604" s="5" t="s">
        <v>1566</v>
      </c>
      <c r="E1604" s="4" t="s">
        <v>80</v>
      </c>
      <c r="F1604" s="3">
        <v>32</v>
      </c>
      <c r="G1604" s="3" t="s">
        <v>81</v>
      </c>
      <c r="H1604" s="4" t="s">
        <v>6150</v>
      </c>
      <c r="I1604" s="4" t="s">
        <v>12</v>
      </c>
      <c r="J1604" s="4" t="s">
        <v>1888</v>
      </c>
      <c r="K1604" s="25">
        <v>45129</v>
      </c>
      <c r="L1604" s="4" t="s">
        <v>9</v>
      </c>
      <c r="M1604" s="64" t="e">
        <f>VLOOKUP(Table13[[#This Row],[PNF]],'[1]FVDatabase-UK AID'!$B:$M,12,FALSE)</f>
        <v>#N/A</v>
      </c>
      <c r="N1604" s="64" t="str">
        <f>VLOOKUP(Table13[[#This Row],[PNF]],[1]PRM57000!$B:$M,12,FALSE)</f>
        <v>Click here</v>
      </c>
      <c r="AH1604" s="4"/>
      <c r="AI1604" s="4"/>
      <c r="AJ1604" s="4"/>
      <c r="AK1604" s="4"/>
      <c r="AL1604" s="4"/>
      <c r="AM1604" s="4"/>
      <c r="AN1604" s="4"/>
      <c r="AO1604" s="4"/>
      <c r="AP1604" s="4"/>
      <c r="AQ1604" s="4"/>
      <c r="AR1604" s="4"/>
    </row>
    <row r="1605" spans="1:44" s="25" customFormat="1" x14ac:dyDescent="0.3">
      <c r="A1605" s="26">
        <v>4213</v>
      </c>
      <c r="B1605" s="3">
        <v>7002493227</v>
      </c>
      <c r="C1605" s="4" t="s">
        <v>4795</v>
      </c>
      <c r="D1605" s="5" t="s">
        <v>1566</v>
      </c>
      <c r="E1605" s="4" t="s">
        <v>80</v>
      </c>
      <c r="F1605" s="3">
        <v>40</v>
      </c>
      <c r="G1605" s="3" t="s">
        <v>81</v>
      </c>
      <c r="H1605" s="4" t="s">
        <v>6150</v>
      </c>
      <c r="I1605" s="4" t="s">
        <v>12</v>
      </c>
      <c r="J1605" s="4" t="s">
        <v>1888</v>
      </c>
      <c r="K1605" s="25">
        <v>45129</v>
      </c>
      <c r="L1605" s="4" t="s">
        <v>9</v>
      </c>
      <c r="M1605" s="64" t="e">
        <f>VLOOKUP(Table13[[#This Row],[PNF]],'[1]FVDatabase-UK AID'!$B:$M,12,FALSE)</f>
        <v>#N/A</v>
      </c>
      <c r="N1605" s="64" t="str">
        <f>VLOOKUP(Table13[[#This Row],[PNF]],[1]PRM57000!$B:$M,12,FALSE)</f>
        <v>Click here</v>
      </c>
      <c r="AH1605" s="4"/>
      <c r="AI1605" s="4"/>
      <c r="AJ1605" s="4"/>
      <c r="AK1605" s="4"/>
      <c r="AL1605" s="4"/>
      <c r="AM1605" s="4"/>
      <c r="AN1605" s="4"/>
      <c r="AO1605" s="4"/>
      <c r="AP1605" s="4"/>
      <c r="AQ1605" s="4"/>
      <c r="AR1605" s="4"/>
    </row>
    <row r="1606" spans="1:44" s="25" customFormat="1" x14ac:dyDescent="0.3">
      <c r="A1606" s="26">
        <v>4214</v>
      </c>
      <c r="B1606" s="3">
        <v>7001403946</v>
      </c>
      <c r="C1606" s="4" t="s">
        <v>4796</v>
      </c>
      <c r="D1606" s="5" t="s">
        <v>1566</v>
      </c>
      <c r="E1606" s="4" t="s">
        <v>80</v>
      </c>
      <c r="F1606" s="3">
        <v>31</v>
      </c>
      <c r="G1606" s="3" t="s">
        <v>81</v>
      </c>
      <c r="H1606" s="4" t="s">
        <v>6150</v>
      </c>
      <c r="I1606" s="4" t="s">
        <v>12</v>
      </c>
      <c r="J1606" s="4" t="s">
        <v>1888</v>
      </c>
      <c r="K1606" s="25">
        <v>45129</v>
      </c>
      <c r="L1606" s="4" t="s">
        <v>9</v>
      </c>
      <c r="M1606" s="64" t="e">
        <f>VLOOKUP(Table13[[#This Row],[PNF]],'[1]FVDatabase-UK AID'!$B:$M,12,FALSE)</f>
        <v>#N/A</v>
      </c>
      <c r="N1606" s="64" t="str">
        <f>VLOOKUP(Table13[[#This Row],[PNF]],[1]PRM57000!$B:$M,12,FALSE)</f>
        <v>Click here</v>
      </c>
      <c r="AH1606" s="4"/>
      <c r="AI1606" s="4"/>
      <c r="AJ1606" s="4"/>
      <c r="AK1606" s="4"/>
      <c r="AL1606" s="4"/>
      <c r="AM1606" s="4"/>
      <c r="AN1606" s="4"/>
      <c r="AO1606" s="4"/>
      <c r="AP1606" s="4"/>
      <c r="AQ1606" s="4"/>
      <c r="AR1606" s="4"/>
    </row>
    <row r="1607" spans="1:44" s="25" customFormat="1" x14ac:dyDescent="0.3">
      <c r="A1607" s="26">
        <v>4243</v>
      </c>
      <c r="B1607" s="3">
        <v>7002771907</v>
      </c>
      <c r="C1607" s="4" t="s">
        <v>4797</v>
      </c>
      <c r="D1607" s="5" t="s">
        <v>1566</v>
      </c>
      <c r="E1607" s="4" t="s">
        <v>80</v>
      </c>
      <c r="F1607" s="3">
        <v>37</v>
      </c>
      <c r="G1607" s="3" t="s">
        <v>81</v>
      </c>
      <c r="H1607" s="4" t="s">
        <v>6155</v>
      </c>
      <c r="I1607" s="4" t="s">
        <v>12</v>
      </c>
      <c r="J1607" s="4" t="s">
        <v>1888</v>
      </c>
      <c r="K1607" s="25">
        <v>45124</v>
      </c>
      <c r="L1607" s="4" t="s">
        <v>37</v>
      </c>
      <c r="M1607" s="64" t="e">
        <f>VLOOKUP(Table13[[#This Row],[PNF]],'[1]FVDatabase-UK AID'!$B:$M,12,FALSE)</f>
        <v>#N/A</v>
      </c>
      <c r="N1607" s="64" t="e">
        <f>VLOOKUP(Table13[[#This Row],[PNF]],[1]PRM57000!$B:$M,12,FALSE)</f>
        <v>#N/A</v>
      </c>
      <c r="AH1607" s="4"/>
      <c r="AI1607" s="4"/>
      <c r="AJ1607" s="4"/>
      <c r="AK1607" s="4"/>
      <c r="AL1607" s="4"/>
      <c r="AM1607" s="4"/>
      <c r="AN1607" s="4"/>
      <c r="AO1607" s="4"/>
      <c r="AP1607" s="4"/>
      <c r="AQ1607" s="4"/>
      <c r="AR1607" s="4"/>
    </row>
    <row r="1608" spans="1:44" s="25" customFormat="1" x14ac:dyDescent="0.3">
      <c r="A1608" s="26">
        <v>4244</v>
      </c>
      <c r="B1608" s="3">
        <v>7001462600</v>
      </c>
      <c r="C1608" s="4" t="s">
        <v>4798</v>
      </c>
      <c r="D1608" s="5" t="s">
        <v>1566</v>
      </c>
      <c r="E1608" s="4" t="s">
        <v>80</v>
      </c>
      <c r="F1608" s="3">
        <v>38</v>
      </c>
      <c r="G1608" s="3" t="s">
        <v>81</v>
      </c>
      <c r="H1608" s="4" t="s">
        <v>6155</v>
      </c>
      <c r="I1608" s="4" t="s">
        <v>12</v>
      </c>
      <c r="J1608" s="4" t="s">
        <v>1888</v>
      </c>
      <c r="K1608" s="25">
        <v>45124</v>
      </c>
      <c r="L1608" s="4" t="s">
        <v>37</v>
      </c>
      <c r="M1608" s="64" t="e">
        <f>VLOOKUP(Table13[[#This Row],[PNF]],'[1]FVDatabase-UK AID'!$B:$M,12,FALSE)</f>
        <v>#N/A</v>
      </c>
      <c r="N1608" s="64" t="e">
        <f>VLOOKUP(Table13[[#This Row],[PNF]],[1]PRM57000!$B:$M,12,FALSE)</f>
        <v>#N/A</v>
      </c>
      <c r="AH1608" s="4"/>
      <c r="AI1608" s="4"/>
      <c r="AJ1608" s="4"/>
      <c r="AK1608" s="4"/>
      <c r="AL1608" s="4"/>
      <c r="AM1608" s="4"/>
      <c r="AN1608" s="4"/>
      <c r="AO1608" s="4"/>
      <c r="AP1608" s="4"/>
      <c r="AQ1608" s="4"/>
      <c r="AR1608" s="4"/>
    </row>
    <row r="1609" spans="1:44" s="25" customFormat="1" x14ac:dyDescent="0.3">
      <c r="A1609" s="26">
        <v>4245</v>
      </c>
      <c r="B1609" s="3">
        <v>7000919916</v>
      </c>
      <c r="C1609" s="4" t="s">
        <v>4799</v>
      </c>
      <c r="D1609" s="5" t="s">
        <v>1566</v>
      </c>
      <c r="E1609" s="4" t="s">
        <v>80</v>
      </c>
      <c r="F1609" s="3">
        <v>32</v>
      </c>
      <c r="G1609" s="3" t="s">
        <v>81</v>
      </c>
      <c r="H1609" s="4" t="s">
        <v>6155</v>
      </c>
      <c r="I1609" s="4" t="s">
        <v>12</v>
      </c>
      <c r="J1609" s="4" t="s">
        <v>1888</v>
      </c>
      <c r="K1609" s="25">
        <v>45124</v>
      </c>
      <c r="L1609" s="4" t="s">
        <v>37</v>
      </c>
      <c r="M1609" s="64" t="e">
        <f>VLOOKUP(Table13[[#This Row],[PNF]],'[1]FVDatabase-UK AID'!$B:$M,12,FALSE)</f>
        <v>#N/A</v>
      </c>
      <c r="N1609" s="64" t="e">
        <f>VLOOKUP(Table13[[#This Row],[PNF]],[1]PRM57000!$B:$M,12,FALSE)</f>
        <v>#N/A</v>
      </c>
      <c r="AH1609" s="4"/>
      <c r="AI1609" s="4"/>
      <c r="AJ1609" s="4"/>
      <c r="AK1609" s="4"/>
      <c r="AL1609" s="4"/>
      <c r="AM1609" s="4"/>
      <c r="AN1609" s="4"/>
      <c r="AO1609" s="4"/>
      <c r="AP1609" s="4"/>
      <c r="AQ1609" s="4"/>
      <c r="AR1609" s="4"/>
    </row>
    <row r="1610" spans="1:44" s="25" customFormat="1" x14ac:dyDescent="0.3">
      <c r="A1610" s="26">
        <v>4246</v>
      </c>
      <c r="B1610" s="3">
        <v>7001974608</v>
      </c>
      <c r="C1610" s="4" t="s">
        <v>4800</v>
      </c>
      <c r="D1610" s="5" t="s">
        <v>1566</v>
      </c>
      <c r="E1610" s="4" t="s">
        <v>80</v>
      </c>
      <c r="F1610" s="3">
        <v>27</v>
      </c>
      <c r="G1610" s="3" t="s">
        <v>81</v>
      </c>
      <c r="H1610" s="4" t="s">
        <v>6155</v>
      </c>
      <c r="I1610" s="4" t="s">
        <v>12</v>
      </c>
      <c r="J1610" s="4" t="s">
        <v>1888</v>
      </c>
      <c r="K1610" s="25">
        <v>45124</v>
      </c>
      <c r="L1610" s="4" t="s">
        <v>37</v>
      </c>
      <c r="M1610" s="64" t="e">
        <f>VLOOKUP(Table13[[#This Row],[PNF]],'[1]FVDatabase-UK AID'!$B:$M,12,FALSE)</f>
        <v>#N/A</v>
      </c>
      <c r="N1610" s="64" t="e">
        <f>VLOOKUP(Table13[[#This Row],[PNF]],[1]PRM57000!$B:$M,12,FALSE)</f>
        <v>#N/A</v>
      </c>
      <c r="AH1610" s="4"/>
      <c r="AI1610" s="4"/>
      <c r="AJ1610" s="4"/>
      <c r="AK1610" s="4"/>
      <c r="AL1610" s="4"/>
      <c r="AM1610" s="4"/>
      <c r="AN1610" s="4"/>
      <c r="AO1610" s="4"/>
      <c r="AP1610" s="4"/>
      <c r="AQ1610" s="4"/>
      <c r="AR1610" s="4"/>
    </row>
    <row r="1611" spans="1:44" s="25" customFormat="1" x14ac:dyDescent="0.3">
      <c r="A1611" s="26">
        <v>4247</v>
      </c>
      <c r="B1611" s="3">
        <v>7001246790</v>
      </c>
      <c r="C1611" s="4" t="s">
        <v>4801</v>
      </c>
      <c r="D1611" s="5" t="s">
        <v>1566</v>
      </c>
      <c r="E1611" s="4" t="s">
        <v>80</v>
      </c>
      <c r="F1611" s="3">
        <v>39</v>
      </c>
      <c r="G1611" s="3" t="s">
        <v>81</v>
      </c>
      <c r="H1611" s="4" t="s">
        <v>6155</v>
      </c>
      <c r="I1611" s="4" t="s">
        <v>12</v>
      </c>
      <c r="J1611" s="4" t="s">
        <v>1888</v>
      </c>
      <c r="K1611" s="25">
        <v>45124</v>
      </c>
      <c r="L1611" s="4" t="s">
        <v>37</v>
      </c>
      <c r="M1611" s="64" t="e">
        <f>VLOOKUP(Table13[[#This Row],[PNF]],'[1]FVDatabase-UK AID'!$B:$M,12,FALSE)</f>
        <v>#N/A</v>
      </c>
      <c r="N1611" s="64" t="e">
        <f>VLOOKUP(Table13[[#This Row],[PNF]],[1]PRM57000!$B:$M,12,FALSE)</f>
        <v>#N/A</v>
      </c>
      <c r="AH1611" s="4"/>
      <c r="AI1611" s="4"/>
      <c r="AJ1611" s="4"/>
      <c r="AK1611" s="4"/>
      <c r="AL1611" s="4"/>
      <c r="AM1611" s="4"/>
      <c r="AN1611" s="4"/>
      <c r="AO1611" s="4"/>
      <c r="AP1611" s="4"/>
      <c r="AQ1611" s="4"/>
      <c r="AR1611" s="4"/>
    </row>
    <row r="1612" spans="1:44" s="25" customFormat="1" x14ac:dyDescent="0.3">
      <c r="A1612" s="26">
        <v>4248</v>
      </c>
      <c r="B1612" s="3">
        <v>7001506535</v>
      </c>
      <c r="C1612" s="4" t="s">
        <v>4802</v>
      </c>
      <c r="D1612" s="5" t="s">
        <v>1566</v>
      </c>
      <c r="E1612" s="4" t="s">
        <v>80</v>
      </c>
      <c r="F1612" s="3">
        <v>33</v>
      </c>
      <c r="G1612" s="3" t="s">
        <v>81</v>
      </c>
      <c r="H1612" s="4" t="s">
        <v>6155</v>
      </c>
      <c r="I1612" s="4" t="s">
        <v>12</v>
      </c>
      <c r="J1612" s="4" t="s">
        <v>1888</v>
      </c>
      <c r="K1612" s="25">
        <v>45124</v>
      </c>
      <c r="L1612" s="4" t="s">
        <v>37</v>
      </c>
      <c r="M1612" s="64" t="e">
        <f>VLOOKUP(Table13[[#This Row],[PNF]],'[1]FVDatabase-UK AID'!$B:$M,12,FALSE)</f>
        <v>#N/A</v>
      </c>
      <c r="N1612" s="64" t="e">
        <f>VLOOKUP(Table13[[#This Row],[PNF]],[1]PRM57000!$B:$M,12,FALSE)</f>
        <v>#N/A</v>
      </c>
      <c r="AH1612" s="4"/>
      <c r="AI1612" s="4"/>
      <c r="AJ1612" s="4"/>
      <c r="AK1612" s="4"/>
      <c r="AL1612" s="4"/>
      <c r="AM1612" s="4"/>
      <c r="AN1612" s="4"/>
      <c r="AO1612" s="4"/>
      <c r="AP1612" s="4"/>
      <c r="AQ1612" s="4"/>
      <c r="AR1612" s="4"/>
    </row>
    <row r="1613" spans="1:44" s="25" customFormat="1" x14ac:dyDescent="0.3">
      <c r="A1613" s="26">
        <v>4249</v>
      </c>
      <c r="B1613" s="3">
        <v>7001710589</v>
      </c>
      <c r="C1613" s="4" t="s">
        <v>4803</v>
      </c>
      <c r="D1613" s="5" t="s">
        <v>1566</v>
      </c>
      <c r="E1613" s="4" t="s">
        <v>80</v>
      </c>
      <c r="F1613" s="3">
        <v>27</v>
      </c>
      <c r="G1613" s="3" t="s">
        <v>81</v>
      </c>
      <c r="H1613" s="4" t="s">
        <v>6155</v>
      </c>
      <c r="I1613" s="4" t="s">
        <v>12</v>
      </c>
      <c r="J1613" s="4" t="s">
        <v>1888</v>
      </c>
      <c r="K1613" s="25">
        <v>45124</v>
      </c>
      <c r="L1613" s="4" t="s">
        <v>37</v>
      </c>
      <c r="M1613" s="64" t="e">
        <f>VLOOKUP(Table13[[#This Row],[PNF]],'[1]FVDatabase-UK AID'!$B:$M,12,FALSE)</f>
        <v>#N/A</v>
      </c>
      <c r="N1613" s="64" t="e">
        <f>VLOOKUP(Table13[[#This Row],[PNF]],[1]PRM57000!$B:$M,12,FALSE)</f>
        <v>#N/A</v>
      </c>
      <c r="AH1613" s="4"/>
      <c r="AI1613" s="4"/>
      <c r="AJ1613" s="4"/>
      <c r="AK1613" s="4"/>
      <c r="AL1613" s="4"/>
      <c r="AM1613" s="4"/>
      <c r="AN1613" s="4"/>
      <c r="AO1613" s="4"/>
      <c r="AP1613" s="4"/>
      <c r="AQ1613" s="4"/>
      <c r="AR1613" s="4"/>
    </row>
    <row r="1614" spans="1:44" s="25" customFormat="1" x14ac:dyDescent="0.3">
      <c r="A1614" s="26">
        <v>4250</v>
      </c>
      <c r="B1614" s="30">
        <v>7001885430</v>
      </c>
      <c r="C1614" s="4" t="s">
        <v>4804</v>
      </c>
      <c r="D1614" s="5" t="s">
        <v>1566</v>
      </c>
      <c r="E1614" s="4" t="s">
        <v>80</v>
      </c>
      <c r="F1614" s="3">
        <v>30</v>
      </c>
      <c r="G1614" s="3" t="s">
        <v>81</v>
      </c>
      <c r="H1614" s="4" t="s">
        <v>6155</v>
      </c>
      <c r="I1614" s="4" t="s">
        <v>12</v>
      </c>
      <c r="J1614" s="4" t="s">
        <v>1888</v>
      </c>
      <c r="K1614" s="25">
        <v>45124</v>
      </c>
      <c r="L1614" s="4" t="s">
        <v>37</v>
      </c>
      <c r="M1614" s="64" t="e">
        <f>VLOOKUP(Table13[[#This Row],[PNF]],'[1]FVDatabase-UK AID'!$B:$M,12,FALSE)</f>
        <v>#N/A</v>
      </c>
      <c r="N1614" s="64" t="e">
        <f>VLOOKUP(Table13[[#This Row],[PNF]],[1]PRM57000!$B:$M,12,FALSE)</f>
        <v>#N/A</v>
      </c>
      <c r="AH1614" s="4"/>
      <c r="AI1614" s="4"/>
      <c r="AJ1614" s="4"/>
      <c r="AK1614" s="4"/>
      <c r="AL1614" s="4"/>
      <c r="AM1614" s="4"/>
      <c r="AN1614" s="4"/>
      <c r="AO1614" s="4"/>
      <c r="AP1614" s="4"/>
      <c r="AQ1614" s="4"/>
      <c r="AR1614" s="4"/>
    </row>
    <row r="1615" spans="1:44" s="25" customFormat="1" x14ac:dyDescent="0.3">
      <c r="A1615" s="26">
        <v>4251</v>
      </c>
      <c r="B1615" s="3">
        <v>7001970529</v>
      </c>
      <c r="C1615" s="4" t="s">
        <v>3256</v>
      </c>
      <c r="D1615" s="5" t="s">
        <v>249</v>
      </c>
      <c r="E1615" s="4" t="s">
        <v>80</v>
      </c>
      <c r="F1615" s="3">
        <v>47</v>
      </c>
      <c r="G1615" s="3" t="s">
        <v>81</v>
      </c>
      <c r="H1615" s="4" t="s">
        <v>6155</v>
      </c>
      <c r="I1615" s="4" t="s">
        <v>12</v>
      </c>
      <c r="J1615" s="4" t="s">
        <v>1888</v>
      </c>
      <c r="K1615" s="25">
        <v>45125</v>
      </c>
      <c r="L1615" s="4" t="s">
        <v>37</v>
      </c>
      <c r="M1615" s="64" t="str">
        <f>VLOOKUP(Table13[[#This Row],[PNF]],'[1]FVDatabase-UK AID'!$B:$M,12,FALSE)</f>
        <v>Click here</v>
      </c>
      <c r="N1615" s="64" t="e">
        <f>VLOOKUP(Table13[[#This Row],[PNF]],[1]PRM57000!$B:$M,12,FALSE)</f>
        <v>#N/A</v>
      </c>
      <c r="AH1615" s="4"/>
      <c r="AI1615" s="4"/>
      <c r="AJ1615" s="4"/>
      <c r="AK1615" s="4"/>
      <c r="AL1615" s="4"/>
      <c r="AM1615" s="4"/>
      <c r="AN1615" s="4"/>
      <c r="AO1615" s="4"/>
      <c r="AP1615" s="4"/>
      <c r="AQ1615" s="4"/>
      <c r="AR1615" s="4"/>
    </row>
    <row r="1616" spans="1:44" s="25" customFormat="1" x14ac:dyDescent="0.3">
      <c r="A1616" s="26">
        <v>4252</v>
      </c>
      <c r="B1616" s="3">
        <v>7002199547</v>
      </c>
      <c r="C1616" s="4" t="s">
        <v>3264</v>
      </c>
      <c r="D1616" s="5" t="s">
        <v>249</v>
      </c>
      <c r="E1616" s="4" t="s">
        <v>80</v>
      </c>
      <c r="F1616" s="3">
        <v>38</v>
      </c>
      <c r="G1616" s="3" t="s">
        <v>81</v>
      </c>
      <c r="H1616" s="4" t="s">
        <v>6155</v>
      </c>
      <c r="I1616" s="4" t="s">
        <v>12</v>
      </c>
      <c r="J1616" s="4" t="s">
        <v>1888</v>
      </c>
      <c r="K1616" s="25">
        <v>45125</v>
      </c>
      <c r="L1616" s="4" t="s">
        <v>37</v>
      </c>
      <c r="M1616" s="64" t="str">
        <f>VLOOKUP(Table13[[#This Row],[PNF]],'[1]FVDatabase-UK AID'!$B:$M,12,FALSE)</f>
        <v>Click here</v>
      </c>
      <c r="N1616" s="64" t="e">
        <f>VLOOKUP(Table13[[#This Row],[PNF]],[1]PRM57000!$B:$M,12,FALSE)</f>
        <v>#N/A</v>
      </c>
      <c r="AH1616" s="4"/>
      <c r="AI1616" s="4"/>
      <c r="AJ1616" s="4"/>
      <c r="AK1616" s="4"/>
      <c r="AL1616" s="4"/>
      <c r="AM1616" s="4"/>
      <c r="AN1616" s="4"/>
      <c r="AO1616" s="4"/>
      <c r="AP1616" s="4"/>
      <c r="AQ1616" s="4"/>
      <c r="AR1616" s="4"/>
    </row>
    <row r="1617" spans="1:44" s="25" customFormat="1" x14ac:dyDescent="0.3">
      <c r="A1617" s="26">
        <v>4253</v>
      </c>
      <c r="B1617" s="3">
        <v>7001351038</v>
      </c>
      <c r="C1617" s="4" t="s">
        <v>3716</v>
      </c>
      <c r="D1617" s="5" t="s">
        <v>249</v>
      </c>
      <c r="E1617" s="4" t="s">
        <v>80</v>
      </c>
      <c r="F1617" s="3">
        <v>36</v>
      </c>
      <c r="G1617" s="3" t="s">
        <v>81</v>
      </c>
      <c r="H1617" s="4" t="s">
        <v>6155</v>
      </c>
      <c r="I1617" s="4" t="s">
        <v>12</v>
      </c>
      <c r="J1617" s="4" t="s">
        <v>1888</v>
      </c>
      <c r="K1617" s="25">
        <v>45125</v>
      </c>
      <c r="L1617" s="4" t="s">
        <v>37</v>
      </c>
      <c r="M1617" s="64" t="e">
        <f>VLOOKUP(Table13[[#This Row],[PNF]],'[1]FVDatabase-UK AID'!$B:$M,12,FALSE)</f>
        <v>#N/A</v>
      </c>
      <c r="N1617" s="64" t="str">
        <f>VLOOKUP(Table13[[#This Row],[PNF]],[1]PRM57000!$B:$M,12,FALSE)</f>
        <v>Click here</v>
      </c>
      <c r="AH1617" s="4"/>
      <c r="AI1617" s="4"/>
      <c r="AJ1617" s="4"/>
      <c r="AK1617" s="4"/>
      <c r="AL1617" s="4"/>
      <c r="AM1617" s="4"/>
      <c r="AN1617" s="4"/>
      <c r="AO1617" s="4"/>
      <c r="AP1617" s="4"/>
      <c r="AQ1617" s="4"/>
      <c r="AR1617" s="4"/>
    </row>
    <row r="1618" spans="1:44" s="25" customFormat="1" x14ac:dyDescent="0.3">
      <c r="A1618" s="26">
        <v>4254</v>
      </c>
      <c r="B1618" s="3">
        <v>7001321813</v>
      </c>
      <c r="C1618" s="4" t="s">
        <v>6195</v>
      </c>
      <c r="D1618" s="5" t="s">
        <v>1566</v>
      </c>
      <c r="E1618" s="4" t="s">
        <v>80</v>
      </c>
      <c r="F1618" s="3">
        <v>42</v>
      </c>
      <c r="G1618" s="3" t="s">
        <v>81</v>
      </c>
      <c r="H1618" s="4" t="s">
        <v>6155</v>
      </c>
      <c r="I1618" s="4" t="s">
        <v>12</v>
      </c>
      <c r="J1618" s="4" t="s">
        <v>1888</v>
      </c>
      <c r="K1618" s="25">
        <v>45125</v>
      </c>
      <c r="L1618" s="4" t="s">
        <v>37</v>
      </c>
      <c r="M1618" s="64" t="e">
        <f>VLOOKUP(Table13[[#This Row],[PNF]],'[1]FVDatabase-UK AID'!$B:$M,12,FALSE)</f>
        <v>#N/A</v>
      </c>
      <c r="N1618" s="64" t="e">
        <f>VLOOKUP(Table13[[#This Row],[PNF]],[1]PRM57000!$B:$M,12,FALSE)</f>
        <v>#N/A</v>
      </c>
      <c r="AH1618" s="4"/>
      <c r="AI1618" s="4"/>
      <c r="AJ1618" s="4"/>
      <c r="AK1618" s="4"/>
      <c r="AL1618" s="4"/>
      <c r="AM1618" s="4"/>
      <c r="AN1618" s="4"/>
      <c r="AO1618" s="4"/>
      <c r="AP1618" s="4"/>
      <c r="AQ1618" s="4"/>
      <c r="AR1618" s="4"/>
    </row>
    <row r="1619" spans="1:44" s="25" customFormat="1" x14ac:dyDescent="0.3">
      <c r="A1619" s="26">
        <v>4255</v>
      </c>
      <c r="B1619" s="3">
        <v>7002312146</v>
      </c>
      <c r="C1619" s="4" t="s">
        <v>4806</v>
      </c>
      <c r="D1619" s="5" t="s">
        <v>1566</v>
      </c>
      <c r="E1619" s="4" t="s">
        <v>80</v>
      </c>
      <c r="F1619" s="3">
        <v>27</v>
      </c>
      <c r="G1619" s="3" t="s">
        <v>81</v>
      </c>
      <c r="H1619" s="4" t="s">
        <v>6155</v>
      </c>
      <c r="I1619" s="4" t="s">
        <v>12</v>
      </c>
      <c r="J1619" s="4" t="s">
        <v>1888</v>
      </c>
      <c r="K1619" s="25">
        <v>45125</v>
      </c>
      <c r="L1619" s="4" t="s">
        <v>37</v>
      </c>
      <c r="M1619" s="64" t="e">
        <f>VLOOKUP(Table13[[#This Row],[PNF]],'[1]FVDatabase-UK AID'!$B:$M,12,FALSE)</f>
        <v>#N/A</v>
      </c>
      <c r="N1619" s="64" t="e">
        <f>VLOOKUP(Table13[[#This Row],[PNF]],[1]PRM57000!$B:$M,12,FALSE)</f>
        <v>#N/A</v>
      </c>
      <c r="AH1619" s="4"/>
      <c r="AI1619" s="4"/>
      <c r="AJ1619" s="4"/>
      <c r="AK1619" s="4"/>
      <c r="AL1619" s="4"/>
      <c r="AM1619" s="4"/>
      <c r="AN1619" s="4"/>
      <c r="AO1619" s="4"/>
      <c r="AP1619" s="4"/>
      <c r="AQ1619" s="4"/>
      <c r="AR1619" s="4"/>
    </row>
    <row r="1620" spans="1:44" s="25" customFormat="1" x14ac:dyDescent="0.3">
      <c r="A1620" s="26">
        <v>4256</v>
      </c>
      <c r="B1620" s="3">
        <v>7002222926</v>
      </c>
      <c r="C1620" s="4" t="s">
        <v>4807</v>
      </c>
      <c r="D1620" s="5" t="s">
        <v>1566</v>
      </c>
      <c r="E1620" s="4" t="s">
        <v>80</v>
      </c>
      <c r="F1620" s="3">
        <v>32</v>
      </c>
      <c r="G1620" s="3" t="s">
        <v>81</v>
      </c>
      <c r="H1620" s="4" t="s">
        <v>6155</v>
      </c>
      <c r="I1620" s="4" t="s">
        <v>12</v>
      </c>
      <c r="J1620" s="4" t="s">
        <v>1888</v>
      </c>
      <c r="K1620" s="25">
        <v>45125</v>
      </c>
      <c r="L1620" s="4" t="s">
        <v>37</v>
      </c>
      <c r="M1620" s="64" t="e">
        <f>VLOOKUP(Table13[[#This Row],[PNF]],'[1]FVDatabase-UK AID'!$B:$M,12,FALSE)</f>
        <v>#N/A</v>
      </c>
      <c r="N1620" s="64" t="e">
        <f>VLOOKUP(Table13[[#This Row],[PNF]],[1]PRM57000!$B:$M,12,FALSE)</f>
        <v>#N/A</v>
      </c>
      <c r="AH1620" s="4"/>
      <c r="AI1620" s="4"/>
      <c r="AJ1620" s="4"/>
      <c r="AK1620" s="4"/>
      <c r="AL1620" s="4"/>
      <c r="AM1620" s="4"/>
      <c r="AN1620" s="4"/>
      <c r="AO1620" s="4"/>
      <c r="AP1620" s="4"/>
      <c r="AQ1620" s="4"/>
      <c r="AR1620" s="4"/>
    </row>
    <row r="1621" spans="1:44" s="25" customFormat="1" x14ac:dyDescent="0.3">
      <c r="A1621" s="26">
        <v>4257</v>
      </c>
      <c r="B1621" s="3">
        <v>7002366725</v>
      </c>
      <c r="C1621" s="4" t="s">
        <v>4808</v>
      </c>
      <c r="D1621" s="5" t="s">
        <v>1566</v>
      </c>
      <c r="E1621" s="4" t="s">
        <v>80</v>
      </c>
      <c r="F1621" s="3">
        <v>41</v>
      </c>
      <c r="G1621" s="3" t="s">
        <v>81</v>
      </c>
      <c r="H1621" s="4" t="s">
        <v>6155</v>
      </c>
      <c r="I1621" s="4" t="s">
        <v>12</v>
      </c>
      <c r="J1621" s="4" t="s">
        <v>1888</v>
      </c>
      <c r="K1621" s="25">
        <v>45125</v>
      </c>
      <c r="L1621" s="4" t="s">
        <v>37</v>
      </c>
      <c r="M1621" s="64" t="e">
        <f>VLOOKUP(Table13[[#This Row],[PNF]],'[1]FVDatabase-UK AID'!$B:$M,12,FALSE)</f>
        <v>#N/A</v>
      </c>
      <c r="N1621" s="64" t="e">
        <f>VLOOKUP(Table13[[#This Row],[PNF]],[1]PRM57000!$B:$M,12,FALSE)</f>
        <v>#N/A</v>
      </c>
      <c r="AH1621" s="4"/>
      <c r="AI1621" s="4"/>
      <c r="AJ1621" s="4"/>
      <c r="AK1621" s="4"/>
      <c r="AL1621" s="4"/>
      <c r="AM1621" s="4"/>
      <c r="AN1621" s="4"/>
      <c r="AO1621" s="4"/>
      <c r="AP1621" s="4"/>
      <c r="AQ1621" s="4"/>
      <c r="AR1621" s="4"/>
    </row>
    <row r="1622" spans="1:44" s="25" customFormat="1" x14ac:dyDescent="0.3">
      <c r="A1622" s="26">
        <v>4260</v>
      </c>
      <c r="B1622" s="3">
        <v>7002902800</v>
      </c>
      <c r="C1622" s="4" t="s">
        <v>4811</v>
      </c>
      <c r="D1622" s="5" t="s">
        <v>1566</v>
      </c>
      <c r="E1622" s="4" t="s">
        <v>80</v>
      </c>
      <c r="F1622" s="3">
        <v>44</v>
      </c>
      <c r="G1622" s="3" t="s">
        <v>81</v>
      </c>
      <c r="H1622" s="4" t="s">
        <v>6155</v>
      </c>
      <c r="I1622" s="4" t="s">
        <v>12</v>
      </c>
      <c r="J1622" s="4" t="s">
        <v>1888</v>
      </c>
      <c r="K1622" s="25">
        <v>45126</v>
      </c>
      <c r="L1622" s="4" t="s">
        <v>37</v>
      </c>
      <c r="M1622" s="64" t="e">
        <f>VLOOKUP(Table13[[#This Row],[PNF]],'[1]FVDatabase-UK AID'!$B:$M,12,FALSE)</f>
        <v>#N/A</v>
      </c>
      <c r="N1622" s="64" t="e">
        <f>VLOOKUP(Table13[[#This Row],[PNF]],[1]PRM57000!$B:$M,12,FALSE)</f>
        <v>#N/A</v>
      </c>
      <c r="AH1622" s="4"/>
      <c r="AI1622" s="4"/>
      <c r="AJ1622" s="4"/>
      <c r="AK1622" s="4"/>
      <c r="AL1622" s="4"/>
      <c r="AM1622" s="4"/>
      <c r="AN1622" s="4"/>
      <c r="AO1622" s="4"/>
      <c r="AP1622" s="4"/>
      <c r="AQ1622" s="4"/>
      <c r="AR1622" s="4"/>
    </row>
    <row r="1623" spans="1:44" s="25" customFormat="1" x14ac:dyDescent="0.3">
      <c r="A1623" s="26">
        <v>4261</v>
      </c>
      <c r="B1623" s="3">
        <v>7002245408</v>
      </c>
      <c r="C1623" s="4" t="s">
        <v>4812</v>
      </c>
      <c r="D1623" s="5" t="s">
        <v>1566</v>
      </c>
      <c r="E1623" s="4" t="s">
        <v>80</v>
      </c>
      <c r="F1623" s="3">
        <v>31</v>
      </c>
      <c r="G1623" s="3" t="s">
        <v>81</v>
      </c>
      <c r="H1623" s="4" t="s">
        <v>6155</v>
      </c>
      <c r="I1623" s="4" t="s">
        <v>12</v>
      </c>
      <c r="J1623" s="4" t="s">
        <v>1888</v>
      </c>
      <c r="K1623" s="25">
        <v>45126</v>
      </c>
      <c r="L1623" s="4" t="s">
        <v>37</v>
      </c>
      <c r="M1623" s="64" t="e">
        <f>VLOOKUP(Table13[[#This Row],[PNF]],'[1]FVDatabase-UK AID'!$B:$M,12,FALSE)</f>
        <v>#N/A</v>
      </c>
      <c r="N1623" s="64" t="e">
        <f>VLOOKUP(Table13[[#This Row],[PNF]],[1]PRM57000!$B:$M,12,FALSE)</f>
        <v>#N/A</v>
      </c>
      <c r="AH1623" s="4"/>
      <c r="AI1623" s="4"/>
      <c r="AJ1623" s="4"/>
      <c r="AK1623" s="4"/>
      <c r="AL1623" s="4"/>
      <c r="AM1623" s="4"/>
      <c r="AN1623" s="4"/>
      <c r="AO1623" s="4"/>
      <c r="AP1623" s="4"/>
      <c r="AQ1623" s="4"/>
      <c r="AR1623" s="4"/>
    </row>
    <row r="1624" spans="1:44" s="25" customFormat="1" x14ac:dyDescent="0.3">
      <c r="A1624" s="26">
        <v>4263</v>
      </c>
      <c r="B1624" s="30">
        <v>7001856131</v>
      </c>
      <c r="C1624" s="4" t="s">
        <v>4814</v>
      </c>
      <c r="D1624" s="5" t="s">
        <v>1566</v>
      </c>
      <c r="E1624" s="4" t="s">
        <v>80</v>
      </c>
      <c r="F1624" s="3">
        <v>26</v>
      </c>
      <c r="G1624" s="3" t="s">
        <v>81</v>
      </c>
      <c r="H1624" s="4" t="s">
        <v>6155</v>
      </c>
      <c r="I1624" s="4" t="s">
        <v>12</v>
      </c>
      <c r="J1624" s="4" t="s">
        <v>1888</v>
      </c>
      <c r="K1624" s="25">
        <v>45127</v>
      </c>
      <c r="L1624" s="4" t="s">
        <v>37</v>
      </c>
      <c r="M1624" s="64" t="e">
        <f>VLOOKUP(Table13[[#This Row],[PNF]],'[1]FVDatabase-UK AID'!$B:$M,12,FALSE)</f>
        <v>#N/A</v>
      </c>
      <c r="N1624" s="64" t="e">
        <f>VLOOKUP(Table13[[#This Row],[PNF]],[1]PRM57000!$B:$M,12,FALSE)</f>
        <v>#N/A</v>
      </c>
      <c r="AH1624" s="4"/>
      <c r="AI1624" s="4"/>
      <c r="AJ1624" s="4"/>
      <c r="AK1624" s="4"/>
      <c r="AL1624" s="4"/>
      <c r="AM1624" s="4"/>
      <c r="AN1624" s="4"/>
      <c r="AO1624" s="4"/>
      <c r="AP1624" s="4"/>
      <c r="AQ1624" s="4"/>
      <c r="AR1624" s="4"/>
    </row>
    <row r="1625" spans="1:44" s="25" customFormat="1" x14ac:dyDescent="0.3">
      <c r="A1625" s="26">
        <v>4264</v>
      </c>
      <c r="B1625" s="3">
        <v>7002587364</v>
      </c>
      <c r="C1625" s="4" t="s">
        <v>4815</v>
      </c>
      <c r="D1625" s="5" t="s">
        <v>1566</v>
      </c>
      <c r="E1625" s="4" t="s">
        <v>107</v>
      </c>
      <c r="F1625" s="3">
        <v>42</v>
      </c>
      <c r="G1625" s="3" t="s">
        <v>81</v>
      </c>
      <c r="H1625" s="4" t="s">
        <v>6155</v>
      </c>
      <c r="I1625" s="4" t="s">
        <v>12</v>
      </c>
      <c r="J1625" s="4" t="s">
        <v>1888</v>
      </c>
      <c r="K1625" s="25">
        <v>45127</v>
      </c>
      <c r="L1625" s="4" t="s">
        <v>37</v>
      </c>
      <c r="M1625" s="64" t="e">
        <f>VLOOKUP(Table13[[#This Row],[PNF]],'[1]FVDatabase-UK AID'!$B:$M,12,FALSE)</f>
        <v>#N/A</v>
      </c>
      <c r="N1625" s="64" t="e">
        <f>VLOOKUP(Table13[[#This Row],[PNF]],[1]PRM57000!$B:$M,12,FALSE)</f>
        <v>#N/A</v>
      </c>
      <c r="AH1625" s="4"/>
      <c r="AI1625" s="4"/>
      <c r="AJ1625" s="4"/>
      <c r="AK1625" s="4"/>
      <c r="AL1625" s="4"/>
      <c r="AM1625" s="4"/>
      <c r="AN1625" s="4"/>
      <c r="AO1625" s="4"/>
      <c r="AP1625" s="4"/>
      <c r="AQ1625" s="4"/>
      <c r="AR1625" s="4"/>
    </row>
    <row r="1626" spans="1:44" s="25" customFormat="1" x14ac:dyDescent="0.3">
      <c r="A1626" s="26">
        <v>4265</v>
      </c>
      <c r="B1626" s="3">
        <v>7001974859</v>
      </c>
      <c r="C1626" s="4" t="s">
        <v>4816</v>
      </c>
      <c r="D1626" s="5" t="s">
        <v>1566</v>
      </c>
      <c r="E1626" s="4" t="s">
        <v>80</v>
      </c>
      <c r="F1626" s="3">
        <v>22</v>
      </c>
      <c r="G1626" s="3" t="s">
        <v>81</v>
      </c>
      <c r="H1626" s="4" t="s">
        <v>6155</v>
      </c>
      <c r="I1626" s="4" t="s">
        <v>12</v>
      </c>
      <c r="J1626" s="4" t="s">
        <v>1888</v>
      </c>
      <c r="K1626" s="25">
        <v>45127</v>
      </c>
      <c r="L1626" s="4" t="s">
        <v>37</v>
      </c>
      <c r="M1626" s="64" t="e">
        <f>VLOOKUP(Table13[[#This Row],[PNF]],'[1]FVDatabase-UK AID'!$B:$M,12,FALSE)</f>
        <v>#N/A</v>
      </c>
      <c r="N1626" s="64" t="e">
        <f>VLOOKUP(Table13[[#This Row],[PNF]],[1]PRM57000!$B:$M,12,FALSE)</f>
        <v>#N/A</v>
      </c>
      <c r="AH1626" s="4"/>
      <c r="AI1626" s="4"/>
      <c r="AJ1626" s="4"/>
      <c r="AK1626" s="4"/>
      <c r="AL1626" s="4"/>
      <c r="AM1626" s="4"/>
      <c r="AN1626" s="4"/>
      <c r="AO1626" s="4"/>
      <c r="AP1626" s="4"/>
      <c r="AQ1626" s="4"/>
      <c r="AR1626" s="4"/>
    </row>
    <row r="1627" spans="1:44" s="25" customFormat="1" x14ac:dyDescent="0.3">
      <c r="A1627" s="26">
        <v>4268</v>
      </c>
      <c r="B1627" s="30">
        <v>7001855259</v>
      </c>
      <c r="C1627" s="4" t="s">
        <v>4817</v>
      </c>
      <c r="D1627" s="5" t="s">
        <v>249</v>
      </c>
      <c r="E1627" s="4" t="s">
        <v>80</v>
      </c>
      <c r="F1627" s="3">
        <v>32</v>
      </c>
      <c r="G1627" s="3" t="s">
        <v>81</v>
      </c>
      <c r="H1627" s="4" t="s">
        <v>6159</v>
      </c>
      <c r="I1627" s="4" t="s">
        <v>12</v>
      </c>
      <c r="J1627" s="4" t="s">
        <v>1888</v>
      </c>
      <c r="K1627" s="25">
        <v>45124</v>
      </c>
      <c r="L1627" s="4" t="s">
        <v>35</v>
      </c>
      <c r="M1627" s="64" t="str">
        <f>VLOOKUP(Table13[[#This Row],[PNF]],'[1]FVDatabase-UK AID'!$B:$M,12,FALSE)</f>
        <v>Click here</v>
      </c>
      <c r="N1627" s="64" t="e">
        <f>VLOOKUP(Table13[[#This Row],[PNF]],[1]PRM57000!$B:$M,12,FALSE)</f>
        <v>#N/A</v>
      </c>
      <c r="AH1627" s="4"/>
      <c r="AI1627" s="4"/>
      <c r="AJ1627" s="4"/>
      <c r="AK1627" s="4"/>
      <c r="AL1627" s="4"/>
      <c r="AM1627" s="4"/>
      <c r="AN1627" s="4"/>
      <c r="AO1627" s="4"/>
      <c r="AP1627" s="4"/>
      <c r="AQ1627" s="4"/>
      <c r="AR1627" s="4"/>
    </row>
    <row r="1628" spans="1:44" s="25" customFormat="1" x14ac:dyDescent="0.3">
      <c r="A1628" s="26">
        <v>4278</v>
      </c>
      <c r="B1628" s="3">
        <v>7002951473</v>
      </c>
      <c r="C1628" s="4" t="s">
        <v>4828</v>
      </c>
      <c r="D1628" s="5" t="s">
        <v>1566</v>
      </c>
      <c r="E1628" s="4" t="s">
        <v>80</v>
      </c>
      <c r="F1628" s="3">
        <v>41</v>
      </c>
      <c r="G1628" s="3" t="s">
        <v>81</v>
      </c>
      <c r="H1628" s="4" t="s">
        <v>6150</v>
      </c>
      <c r="I1628" s="4" t="s">
        <v>12</v>
      </c>
      <c r="J1628" s="4" t="s">
        <v>1888</v>
      </c>
      <c r="K1628" s="25">
        <v>45131</v>
      </c>
      <c r="L1628" s="4" t="s">
        <v>9</v>
      </c>
      <c r="M1628" s="64" t="e">
        <f>VLOOKUP(Table13[[#This Row],[PNF]],'[1]FVDatabase-UK AID'!$B:$M,12,FALSE)</f>
        <v>#N/A</v>
      </c>
      <c r="N1628" s="64" t="str">
        <f>VLOOKUP(Table13[[#This Row],[PNF]],[1]PRM57000!$B:$M,12,FALSE)</f>
        <v>Click here</v>
      </c>
      <c r="AH1628" s="4"/>
      <c r="AI1628" s="4"/>
      <c r="AJ1628" s="4"/>
      <c r="AK1628" s="4"/>
      <c r="AL1628" s="4"/>
      <c r="AM1628" s="4"/>
      <c r="AN1628" s="4"/>
      <c r="AO1628" s="4"/>
      <c r="AP1628" s="4"/>
      <c r="AQ1628" s="4"/>
      <c r="AR1628" s="4"/>
    </row>
    <row r="1629" spans="1:44" s="25" customFormat="1" ht="17.25" customHeight="1" x14ac:dyDescent="0.3">
      <c r="A1629" s="26">
        <v>4279</v>
      </c>
      <c r="B1629" s="30">
        <v>7001391584</v>
      </c>
      <c r="C1629" s="4" t="s">
        <v>4829</v>
      </c>
      <c r="D1629" s="5" t="s">
        <v>1566</v>
      </c>
      <c r="E1629" s="4" t="s">
        <v>80</v>
      </c>
      <c r="F1629" s="3">
        <v>32</v>
      </c>
      <c r="G1629" s="3" t="s">
        <v>81</v>
      </c>
      <c r="H1629" s="4" t="s">
        <v>6150</v>
      </c>
      <c r="I1629" s="4" t="s">
        <v>12</v>
      </c>
      <c r="J1629" s="4" t="s">
        <v>1888</v>
      </c>
      <c r="K1629" s="25">
        <v>45131</v>
      </c>
      <c r="L1629" s="4" t="s">
        <v>9</v>
      </c>
      <c r="M1629" s="64" t="e">
        <f>VLOOKUP(Table13[[#This Row],[PNF]],'[1]FVDatabase-UK AID'!$B:$M,12,FALSE)</f>
        <v>#N/A</v>
      </c>
      <c r="N1629" s="64" t="str">
        <f>VLOOKUP(Table13[[#This Row],[PNF]],[1]PRM57000!$B:$M,12,FALSE)</f>
        <v>Click here</v>
      </c>
      <c r="AH1629" s="4"/>
      <c r="AI1629" s="4"/>
      <c r="AJ1629" s="4"/>
      <c r="AK1629" s="4"/>
      <c r="AL1629" s="4"/>
      <c r="AM1629" s="4"/>
      <c r="AN1629" s="4"/>
      <c r="AO1629" s="4"/>
      <c r="AP1629" s="4"/>
      <c r="AQ1629" s="4"/>
      <c r="AR1629" s="4"/>
    </row>
    <row r="1630" spans="1:44" s="25" customFormat="1" ht="24" customHeight="1" x14ac:dyDescent="0.3">
      <c r="A1630" s="26">
        <v>4281</v>
      </c>
      <c r="B1630" s="3">
        <v>7002764149</v>
      </c>
      <c r="C1630" s="31" t="s">
        <v>4831</v>
      </c>
      <c r="D1630" s="5" t="s">
        <v>1566</v>
      </c>
      <c r="E1630" s="31" t="s">
        <v>80</v>
      </c>
      <c r="F1630" s="45">
        <v>34</v>
      </c>
      <c r="G1630" s="3" t="s">
        <v>81</v>
      </c>
      <c r="H1630" s="4" t="s">
        <v>6150</v>
      </c>
      <c r="I1630" s="4" t="s">
        <v>12</v>
      </c>
      <c r="J1630" s="4" t="s">
        <v>1888</v>
      </c>
      <c r="K1630" s="25">
        <v>45131</v>
      </c>
      <c r="L1630" s="4" t="s">
        <v>9</v>
      </c>
      <c r="M1630" s="64" t="e">
        <f>VLOOKUP(Table13[[#This Row],[PNF]],'[1]FVDatabase-UK AID'!$B:$M,12,FALSE)</f>
        <v>#N/A</v>
      </c>
      <c r="N1630" s="64" t="str">
        <f>VLOOKUP(Table13[[#This Row],[PNF]],[1]PRM57000!$B:$M,12,FALSE)</f>
        <v>Click here</v>
      </c>
      <c r="AH1630" s="4"/>
      <c r="AI1630" s="4"/>
      <c r="AJ1630" s="4"/>
      <c r="AK1630" s="4"/>
      <c r="AL1630" s="4"/>
      <c r="AM1630" s="4"/>
      <c r="AN1630" s="4"/>
      <c r="AO1630" s="4"/>
      <c r="AP1630" s="4"/>
      <c r="AQ1630" s="4"/>
      <c r="AR1630" s="4"/>
    </row>
    <row r="1631" spans="1:44" s="25" customFormat="1" ht="19.5" customHeight="1" x14ac:dyDescent="0.3">
      <c r="A1631" s="26">
        <v>4282</v>
      </c>
      <c r="B1631" s="30">
        <v>7001871097</v>
      </c>
      <c r="C1631" s="31" t="s">
        <v>4832</v>
      </c>
      <c r="D1631" s="31" t="s">
        <v>1566</v>
      </c>
      <c r="E1631" s="31" t="s">
        <v>80</v>
      </c>
      <c r="F1631" s="30">
        <v>35</v>
      </c>
      <c r="G1631" s="3" t="s">
        <v>81</v>
      </c>
      <c r="H1631" s="4" t="s">
        <v>6150</v>
      </c>
      <c r="I1631" s="4" t="s">
        <v>12</v>
      </c>
      <c r="J1631" s="4" t="s">
        <v>1888</v>
      </c>
      <c r="K1631" s="25">
        <v>45131</v>
      </c>
      <c r="L1631" s="4" t="s">
        <v>9</v>
      </c>
      <c r="M1631" s="64" t="e">
        <f>VLOOKUP(Table13[[#This Row],[PNF]],'[1]FVDatabase-UK AID'!$B:$M,12,FALSE)</f>
        <v>#N/A</v>
      </c>
      <c r="N1631" s="64" t="str">
        <f>VLOOKUP(Table13[[#This Row],[PNF]],[1]PRM57000!$B:$M,12,FALSE)</f>
        <v>Click here</v>
      </c>
      <c r="AH1631" s="4"/>
      <c r="AI1631" s="4"/>
      <c r="AJ1631" s="4"/>
      <c r="AK1631" s="4"/>
      <c r="AL1631" s="4"/>
      <c r="AM1631" s="4"/>
      <c r="AN1631" s="4"/>
      <c r="AO1631" s="4"/>
      <c r="AP1631" s="4"/>
      <c r="AQ1631" s="4"/>
      <c r="AR1631" s="4"/>
    </row>
    <row r="1632" spans="1:44" s="25" customFormat="1" x14ac:dyDescent="0.3">
      <c r="A1632" s="26">
        <v>4346</v>
      </c>
      <c r="B1632" s="3">
        <v>7001457374</v>
      </c>
      <c r="C1632" s="4" t="s">
        <v>4848</v>
      </c>
      <c r="D1632" s="5" t="s">
        <v>1566</v>
      </c>
      <c r="E1632" s="4" t="s">
        <v>80</v>
      </c>
      <c r="F1632" s="3">
        <v>37</v>
      </c>
      <c r="G1632" s="3" t="s">
        <v>81</v>
      </c>
      <c r="H1632" s="4" t="s">
        <v>6155</v>
      </c>
      <c r="I1632" s="4" t="s">
        <v>12</v>
      </c>
      <c r="J1632" s="5" t="s">
        <v>1888</v>
      </c>
      <c r="K1632" s="54">
        <v>45131</v>
      </c>
      <c r="L1632" s="4" t="s">
        <v>37</v>
      </c>
      <c r="M1632" s="64" t="e">
        <f>VLOOKUP(Table13[[#This Row],[PNF]],'[1]FVDatabase-UK AID'!$B:$M,12,FALSE)</f>
        <v>#N/A</v>
      </c>
      <c r="N1632" s="64" t="e">
        <f>VLOOKUP(Table13[[#This Row],[PNF]],[1]PRM57000!$B:$M,12,FALSE)</f>
        <v>#N/A</v>
      </c>
      <c r="AH1632" s="4"/>
      <c r="AI1632" s="4"/>
      <c r="AJ1632" s="4"/>
      <c r="AK1632" s="4"/>
      <c r="AL1632" s="4"/>
      <c r="AM1632" s="4"/>
      <c r="AN1632" s="4"/>
      <c r="AO1632" s="4"/>
      <c r="AP1632" s="4"/>
      <c r="AQ1632" s="4"/>
      <c r="AR1632" s="4"/>
    </row>
    <row r="1633" spans="1:44" s="25" customFormat="1" x14ac:dyDescent="0.3">
      <c r="A1633" s="26">
        <v>4347</v>
      </c>
      <c r="B1633" s="3">
        <v>7002873809</v>
      </c>
      <c r="C1633" s="4" t="s">
        <v>4042</v>
      </c>
      <c r="D1633" s="5" t="s">
        <v>1566</v>
      </c>
      <c r="E1633" s="4" t="s">
        <v>80</v>
      </c>
      <c r="F1633" s="3">
        <v>39</v>
      </c>
      <c r="G1633" s="3" t="s">
        <v>81</v>
      </c>
      <c r="H1633" s="4" t="s">
        <v>6155</v>
      </c>
      <c r="I1633" s="4" t="s">
        <v>12</v>
      </c>
      <c r="J1633" s="5" t="s">
        <v>1888</v>
      </c>
      <c r="K1633" s="54">
        <v>45131</v>
      </c>
      <c r="L1633" s="4" t="s">
        <v>37</v>
      </c>
      <c r="M1633" s="64" t="e">
        <f>VLOOKUP(Table13[[#This Row],[PNF]],'[1]FVDatabase-UK AID'!$B:$M,12,FALSE)</f>
        <v>#N/A</v>
      </c>
      <c r="N1633" s="64" t="str">
        <f>VLOOKUP(Table13[[#This Row],[PNF]],[1]PRM57000!$B:$M,12,FALSE)</f>
        <v>Click here</v>
      </c>
      <c r="AH1633" s="4"/>
      <c r="AI1633" s="4"/>
      <c r="AJ1633" s="4"/>
      <c r="AK1633" s="4"/>
      <c r="AL1633" s="4"/>
      <c r="AM1633" s="4"/>
      <c r="AN1633" s="4"/>
      <c r="AO1633" s="4"/>
      <c r="AP1633" s="4"/>
      <c r="AQ1633" s="4"/>
      <c r="AR1633" s="4"/>
    </row>
    <row r="1634" spans="1:44" s="25" customFormat="1" x14ac:dyDescent="0.3">
      <c r="A1634" s="26">
        <v>4348</v>
      </c>
      <c r="B1634" s="30">
        <v>7001774064</v>
      </c>
      <c r="C1634" s="4" t="s">
        <v>2637</v>
      </c>
      <c r="D1634" s="5" t="s">
        <v>1566</v>
      </c>
      <c r="E1634" s="4" t="s">
        <v>80</v>
      </c>
      <c r="F1634" s="3">
        <v>26</v>
      </c>
      <c r="G1634" s="3" t="s">
        <v>81</v>
      </c>
      <c r="H1634" s="4" t="s">
        <v>6155</v>
      </c>
      <c r="I1634" s="4" t="s">
        <v>12</v>
      </c>
      <c r="J1634" s="5" t="s">
        <v>1888</v>
      </c>
      <c r="K1634" s="54">
        <v>45131</v>
      </c>
      <c r="L1634" s="4" t="s">
        <v>37</v>
      </c>
      <c r="M1634" s="64" t="e">
        <f>VLOOKUP(Table13[[#This Row],[PNF]],'[1]FVDatabase-UK AID'!$B:$M,12,FALSE)</f>
        <v>#N/A</v>
      </c>
      <c r="N1634" s="64" t="e">
        <f>VLOOKUP(Table13[[#This Row],[PNF]],[1]PRM57000!$B:$M,12,FALSE)</f>
        <v>#N/A</v>
      </c>
      <c r="AH1634" s="4"/>
      <c r="AI1634" s="4"/>
      <c r="AJ1634" s="4"/>
      <c r="AK1634" s="4"/>
      <c r="AL1634" s="4"/>
      <c r="AM1634" s="4"/>
      <c r="AN1634" s="4"/>
      <c r="AO1634" s="4"/>
      <c r="AP1634" s="4"/>
      <c r="AQ1634" s="4"/>
      <c r="AR1634" s="4"/>
    </row>
    <row r="1635" spans="1:44" s="25" customFormat="1" x14ac:dyDescent="0.3">
      <c r="A1635" s="26">
        <v>4349</v>
      </c>
      <c r="B1635" s="30">
        <v>7001819642</v>
      </c>
      <c r="C1635" s="4" t="s">
        <v>2470</v>
      </c>
      <c r="D1635" s="5" t="s">
        <v>249</v>
      </c>
      <c r="E1635" s="4" t="s">
        <v>80</v>
      </c>
      <c r="F1635" s="3">
        <v>44</v>
      </c>
      <c r="G1635" s="3" t="s">
        <v>81</v>
      </c>
      <c r="H1635" s="4" t="s">
        <v>6155</v>
      </c>
      <c r="I1635" s="4" t="s">
        <v>12</v>
      </c>
      <c r="J1635" s="5" t="s">
        <v>1888</v>
      </c>
      <c r="K1635" s="54">
        <v>45134</v>
      </c>
      <c r="L1635" s="4" t="s">
        <v>37</v>
      </c>
      <c r="M1635" s="64" t="str">
        <f>VLOOKUP(Table13[[#This Row],[PNF]],'[1]FVDatabase-UK AID'!$B:$M,12,FALSE)</f>
        <v>Click here</v>
      </c>
      <c r="N1635" s="64" t="e">
        <f>VLOOKUP(Table13[[#This Row],[PNF]],[1]PRM57000!$B:$M,12,FALSE)</f>
        <v>#N/A</v>
      </c>
      <c r="AH1635" s="4"/>
      <c r="AI1635" s="4"/>
      <c r="AJ1635" s="4"/>
      <c r="AK1635" s="4"/>
      <c r="AL1635" s="4"/>
      <c r="AM1635" s="4"/>
      <c r="AN1635" s="4"/>
      <c r="AO1635" s="4"/>
      <c r="AP1635" s="4"/>
      <c r="AQ1635" s="4"/>
      <c r="AR1635" s="4"/>
    </row>
    <row r="1636" spans="1:44" s="25" customFormat="1" x14ac:dyDescent="0.3">
      <c r="A1636" s="26">
        <v>4350</v>
      </c>
      <c r="B1636" s="3">
        <v>7002876763</v>
      </c>
      <c r="C1636" s="4" t="s">
        <v>4849</v>
      </c>
      <c r="D1636" s="5" t="s">
        <v>1566</v>
      </c>
      <c r="E1636" s="4" t="s">
        <v>80</v>
      </c>
      <c r="F1636" s="3">
        <v>43</v>
      </c>
      <c r="G1636" s="3" t="s">
        <v>81</v>
      </c>
      <c r="H1636" s="4" t="s">
        <v>6155</v>
      </c>
      <c r="I1636" s="4" t="s">
        <v>12</v>
      </c>
      <c r="J1636" s="5" t="s">
        <v>1888</v>
      </c>
      <c r="K1636" s="54">
        <v>45134</v>
      </c>
      <c r="L1636" s="4" t="s">
        <v>37</v>
      </c>
      <c r="M1636" s="64" t="e">
        <f>VLOOKUP(Table13[[#This Row],[PNF]],'[1]FVDatabase-UK AID'!$B:$M,12,FALSE)</f>
        <v>#N/A</v>
      </c>
      <c r="N1636" s="64" t="e">
        <f>VLOOKUP(Table13[[#This Row],[PNF]],[1]PRM57000!$B:$M,12,FALSE)</f>
        <v>#N/A</v>
      </c>
      <c r="AH1636" s="4"/>
      <c r="AI1636" s="4"/>
      <c r="AJ1636" s="4"/>
      <c r="AK1636" s="4"/>
      <c r="AL1636" s="4"/>
      <c r="AM1636" s="4"/>
      <c r="AN1636" s="4"/>
      <c r="AO1636" s="4"/>
      <c r="AP1636" s="4"/>
      <c r="AQ1636" s="4"/>
      <c r="AR1636" s="4"/>
    </row>
    <row r="1637" spans="1:44" s="25" customFormat="1" x14ac:dyDescent="0.3">
      <c r="A1637" s="26">
        <v>4369</v>
      </c>
      <c r="B1637" s="3">
        <v>7002359820</v>
      </c>
      <c r="C1637" s="4" t="s">
        <v>6196</v>
      </c>
      <c r="D1637" s="5" t="s">
        <v>1566</v>
      </c>
      <c r="E1637" s="4" t="s">
        <v>80</v>
      </c>
      <c r="F1637" s="3">
        <v>38</v>
      </c>
      <c r="G1637" s="3" t="s">
        <v>81</v>
      </c>
      <c r="H1637" s="4" t="s">
        <v>6176</v>
      </c>
      <c r="I1637" s="4" t="s">
        <v>12</v>
      </c>
      <c r="J1637" s="5"/>
      <c r="K1637" s="54">
        <v>45135</v>
      </c>
      <c r="L1637" s="4" t="s">
        <v>35</v>
      </c>
      <c r="M1637" s="64" t="e">
        <f>VLOOKUP(Table13[[#This Row],[PNF]],'[1]FVDatabase-UK AID'!$B:$M,12,FALSE)</f>
        <v>#N/A</v>
      </c>
      <c r="N1637" s="64" t="e">
        <f>VLOOKUP(Table13[[#This Row],[PNF]],[1]PRM57000!$B:$M,12,FALSE)</f>
        <v>#N/A</v>
      </c>
      <c r="AH1637" s="4"/>
      <c r="AI1637" s="4"/>
      <c r="AJ1637" s="4"/>
      <c r="AK1637" s="4"/>
      <c r="AL1637" s="4"/>
      <c r="AM1637" s="4"/>
      <c r="AN1637" s="4"/>
      <c r="AO1637" s="4"/>
      <c r="AP1637" s="4"/>
      <c r="AQ1637" s="4"/>
      <c r="AR1637" s="4"/>
    </row>
    <row r="1638" spans="1:44" s="25" customFormat="1" x14ac:dyDescent="0.3">
      <c r="A1638" s="26">
        <v>4393</v>
      </c>
      <c r="B1638" s="3">
        <v>7002376160</v>
      </c>
      <c r="C1638" s="4" t="s">
        <v>4875</v>
      </c>
      <c r="D1638" s="5" t="s">
        <v>1566</v>
      </c>
      <c r="E1638" s="4" t="s">
        <v>80</v>
      </c>
      <c r="F1638" s="3">
        <v>36</v>
      </c>
      <c r="G1638" s="3" t="s">
        <v>81</v>
      </c>
      <c r="H1638" s="4" t="s">
        <v>6150</v>
      </c>
      <c r="I1638" s="4" t="s">
        <v>12</v>
      </c>
      <c r="J1638" s="5" t="s">
        <v>1888</v>
      </c>
      <c r="K1638" s="54">
        <v>45139</v>
      </c>
      <c r="L1638" s="4" t="s">
        <v>9</v>
      </c>
      <c r="M1638" s="64" t="e">
        <f>VLOOKUP(Table13[[#This Row],[PNF]],'[1]FVDatabase-UK AID'!$B:$M,12,FALSE)</f>
        <v>#N/A</v>
      </c>
      <c r="N1638" s="64" t="str">
        <f>VLOOKUP(Table13[[#This Row],[PNF]],[1]PRM57000!$B:$M,12,FALSE)</f>
        <v>Click here</v>
      </c>
      <c r="AH1638" s="4"/>
      <c r="AI1638" s="4"/>
      <c r="AJ1638" s="4"/>
      <c r="AK1638" s="4"/>
      <c r="AL1638" s="4"/>
      <c r="AM1638" s="4"/>
      <c r="AN1638" s="4"/>
      <c r="AO1638" s="4"/>
      <c r="AP1638" s="4"/>
      <c r="AQ1638" s="4"/>
      <c r="AR1638" s="4"/>
    </row>
    <row r="1639" spans="1:44" s="25" customFormat="1" x14ac:dyDescent="0.3">
      <c r="A1639" s="26">
        <v>4394</v>
      </c>
      <c r="B1639" s="3">
        <v>7002082940</v>
      </c>
      <c r="C1639" s="4" t="s">
        <v>4876</v>
      </c>
      <c r="D1639" s="5" t="s">
        <v>1566</v>
      </c>
      <c r="E1639" s="4" t="s">
        <v>80</v>
      </c>
      <c r="F1639" s="3">
        <v>34</v>
      </c>
      <c r="G1639" s="3" t="s">
        <v>81</v>
      </c>
      <c r="H1639" s="4" t="s">
        <v>6150</v>
      </c>
      <c r="I1639" s="4" t="s">
        <v>12</v>
      </c>
      <c r="J1639" s="5" t="s">
        <v>1888</v>
      </c>
      <c r="K1639" s="54">
        <v>45139</v>
      </c>
      <c r="L1639" s="4" t="s">
        <v>9</v>
      </c>
      <c r="M1639" s="64" t="e">
        <f>VLOOKUP(Table13[[#This Row],[PNF]],'[1]FVDatabase-UK AID'!$B:$M,12,FALSE)</f>
        <v>#N/A</v>
      </c>
      <c r="N1639" s="64" t="str">
        <f>VLOOKUP(Table13[[#This Row],[PNF]],[1]PRM57000!$B:$M,12,FALSE)</f>
        <v>Click here</v>
      </c>
      <c r="AH1639" s="4"/>
      <c r="AI1639" s="4"/>
      <c r="AJ1639" s="4"/>
      <c r="AK1639" s="4"/>
      <c r="AL1639" s="4"/>
      <c r="AM1639" s="4"/>
      <c r="AN1639" s="4"/>
      <c r="AO1639" s="4"/>
      <c r="AP1639" s="4"/>
      <c r="AQ1639" s="4"/>
      <c r="AR1639" s="4"/>
    </row>
    <row r="1640" spans="1:44" s="25" customFormat="1" x14ac:dyDescent="0.3">
      <c r="A1640" s="26">
        <v>4400</v>
      </c>
      <c r="B1640" s="3">
        <v>7002081596</v>
      </c>
      <c r="C1640" s="4" t="s">
        <v>4881</v>
      </c>
      <c r="D1640" s="5" t="s">
        <v>249</v>
      </c>
      <c r="E1640" s="4" t="s">
        <v>80</v>
      </c>
      <c r="F1640" s="3">
        <v>38</v>
      </c>
      <c r="G1640" s="3" t="s">
        <v>81</v>
      </c>
      <c r="H1640" s="4" t="s">
        <v>6150</v>
      </c>
      <c r="I1640" s="4" t="s">
        <v>12</v>
      </c>
      <c r="J1640" s="5" t="s">
        <v>1888</v>
      </c>
      <c r="K1640" s="54">
        <v>45139</v>
      </c>
      <c r="L1640" s="4" t="s">
        <v>9</v>
      </c>
      <c r="M1640" s="64" t="e">
        <f>VLOOKUP(Table13[[#This Row],[PNF]],'[1]FVDatabase-UK AID'!$B:$M,12,FALSE)</f>
        <v>#N/A</v>
      </c>
      <c r="N1640" s="64" t="str">
        <f>VLOOKUP(Table13[[#This Row],[PNF]],[1]PRM57000!$B:$M,12,FALSE)</f>
        <v>Click here</v>
      </c>
      <c r="AH1640" s="4"/>
      <c r="AI1640" s="4"/>
      <c r="AJ1640" s="4"/>
      <c r="AK1640" s="4"/>
      <c r="AL1640" s="4"/>
      <c r="AM1640" s="4"/>
      <c r="AN1640" s="4"/>
      <c r="AO1640" s="4"/>
      <c r="AP1640" s="4"/>
      <c r="AQ1640" s="4"/>
      <c r="AR1640" s="4"/>
    </row>
    <row r="1641" spans="1:44" s="25" customFormat="1" x14ac:dyDescent="0.3">
      <c r="A1641" s="26">
        <v>4401</v>
      </c>
      <c r="B1641" s="3">
        <v>7002949573</v>
      </c>
      <c r="C1641" s="4" t="s">
        <v>4882</v>
      </c>
      <c r="D1641" s="5" t="s">
        <v>249</v>
      </c>
      <c r="E1641" s="4" t="s">
        <v>80</v>
      </c>
      <c r="F1641" s="3">
        <v>32</v>
      </c>
      <c r="G1641" s="3" t="s">
        <v>81</v>
      </c>
      <c r="H1641" s="4" t="s">
        <v>6150</v>
      </c>
      <c r="I1641" s="4" t="s">
        <v>12</v>
      </c>
      <c r="J1641" s="5" t="s">
        <v>1888</v>
      </c>
      <c r="K1641" s="54">
        <v>45139</v>
      </c>
      <c r="L1641" s="4" t="s">
        <v>9</v>
      </c>
      <c r="M1641" s="64" t="e">
        <f>VLOOKUP(Table13[[#This Row],[PNF]],'[1]FVDatabase-UK AID'!$B:$M,12,FALSE)</f>
        <v>#N/A</v>
      </c>
      <c r="N1641" s="64" t="str">
        <f>VLOOKUP(Table13[[#This Row],[PNF]],[1]PRM57000!$B:$M,12,FALSE)</f>
        <v>Click here</v>
      </c>
      <c r="AH1641" s="4"/>
      <c r="AI1641" s="4"/>
      <c r="AJ1641" s="4"/>
      <c r="AK1641" s="4"/>
      <c r="AL1641" s="4"/>
      <c r="AM1641" s="4"/>
      <c r="AN1641" s="4"/>
      <c r="AO1641" s="4"/>
      <c r="AP1641" s="4"/>
      <c r="AQ1641" s="4"/>
      <c r="AR1641" s="4"/>
    </row>
    <row r="1642" spans="1:44" s="25" customFormat="1" x14ac:dyDescent="0.3">
      <c r="A1642" s="26">
        <v>4410</v>
      </c>
      <c r="B1642" s="3">
        <v>7002742675</v>
      </c>
      <c r="C1642" s="4" t="s">
        <v>4888</v>
      </c>
      <c r="D1642" s="5" t="s">
        <v>1566</v>
      </c>
      <c r="E1642" s="4" t="s">
        <v>80</v>
      </c>
      <c r="F1642" s="3">
        <v>30</v>
      </c>
      <c r="G1642" s="3" t="s">
        <v>81</v>
      </c>
      <c r="H1642" s="4" t="s">
        <v>6150</v>
      </c>
      <c r="I1642" s="4" t="s">
        <v>12</v>
      </c>
      <c r="J1642" s="5" t="s">
        <v>1888</v>
      </c>
      <c r="K1642" s="54">
        <v>45143</v>
      </c>
      <c r="L1642" s="4" t="s">
        <v>9</v>
      </c>
      <c r="M1642" s="64" t="e">
        <f>VLOOKUP(Table13[[#This Row],[PNF]],'[1]FVDatabase-UK AID'!$B:$M,12,FALSE)</f>
        <v>#N/A</v>
      </c>
      <c r="N1642" s="64" t="str">
        <f>VLOOKUP(Table13[[#This Row],[PNF]],[1]PRM57000!$B:$M,12,FALSE)</f>
        <v>Click here</v>
      </c>
      <c r="AH1642" s="4"/>
      <c r="AI1642" s="4"/>
      <c r="AJ1642" s="4"/>
      <c r="AK1642" s="4"/>
      <c r="AL1642" s="4"/>
      <c r="AM1642" s="4"/>
      <c r="AN1642" s="4"/>
      <c r="AO1642" s="4"/>
      <c r="AP1642" s="4"/>
      <c r="AQ1642" s="4"/>
      <c r="AR1642" s="4"/>
    </row>
    <row r="1643" spans="1:44" s="25" customFormat="1" x14ac:dyDescent="0.3">
      <c r="A1643" s="26">
        <v>4411</v>
      </c>
      <c r="B1643" s="3">
        <v>7002903726</v>
      </c>
      <c r="C1643" s="4" t="s">
        <v>4889</v>
      </c>
      <c r="D1643" s="5" t="s">
        <v>1566</v>
      </c>
      <c r="E1643" s="4" t="s">
        <v>80</v>
      </c>
      <c r="F1643" s="3">
        <v>39</v>
      </c>
      <c r="G1643" s="3" t="s">
        <v>81</v>
      </c>
      <c r="H1643" s="4" t="s">
        <v>6150</v>
      </c>
      <c r="I1643" s="4" t="s">
        <v>12</v>
      </c>
      <c r="J1643" s="5" t="s">
        <v>1888</v>
      </c>
      <c r="K1643" s="54">
        <v>45143</v>
      </c>
      <c r="L1643" s="4" t="s">
        <v>9</v>
      </c>
      <c r="M1643" s="64" t="e">
        <f>VLOOKUP(Table13[[#This Row],[PNF]],'[1]FVDatabase-UK AID'!$B:$M,12,FALSE)</f>
        <v>#N/A</v>
      </c>
      <c r="N1643" s="64" t="str">
        <f>VLOOKUP(Table13[[#This Row],[PNF]],[1]PRM57000!$B:$M,12,FALSE)</f>
        <v>Click here</v>
      </c>
      <c r="AH1643" s="4"/>
      <c r="AI1643" s="4"/>
      <c r="AJ1643" s="4"/>
      <c r="AK1643" s="4"/>
      <c r="AL1643" s="4"/>
      <c r="AM1643" s="4"/>
      <c r="AN1643" s="4"/>
      <c r="AO1643" s="4"/>
      <c r="AP1643" s="4"/>
      <c r="AQ1643" s="4"/>
      <c r="AR1643" s="4"/>
    </row>
    <row r="1644" spans="1:44" s="25" customFormat="1" x14ac:dyDescent="0.3">
      <c r="A1644" s="26">
        <v>4412</v>
      </c>
      <c r="B1644" s="3">
        <v>7002909290</v>
      </c>
      <c r="C1644" s="4" t="s">
        <v>4890</v>
      </c>
      <c r="D1644" s="5" t="s">
        <v>1566</v>
      </c>
      <c r="E1644" s="4" t="s">
        <v>80</v>
      </c>
      <c r="F1644" s="3">
        <v>52</v>
      </c>
      <c r="G1644" s="3" t="s">
        <v>81</v>
      </c>
      <c r="H1644" s="4" t="s">
        <v>6150</v>
      </c>
      <c r="I1644" s="4" t="s">
        <v>12</v>
      </c>
      <c r="J1644" s="5" t="s">
        <v>1888</v>
      </c>
      <c r="K1644" s="54">
        <v>45143</v>
      </c>
      <c r="L1644" s="4" t="s">
        <v>9</v>
      </c>
      <c r="M1644" s="64" t="e">
        <f>VLOOKUP(Table13[[#This Row],[PNF]],'[1]FVDatabase-UK AID'!$B:$M,12,FALSE)</f>
        <v>#N/A</v>
      </c>
      <c r="N1644" s="64" t="str">
        <f>VLOOKUP(Table13[[#This Row],[PNF]],[1]PRM57000!$B:$M,12,FALSE)</f>
        <v>Click here</v>
      </c>
      <c r="AH1644" s="4"/>
      <c r="AI1644" s="4"/>
      <c r="AJ1644" s="4"/>
      <c r="AK1644" s="4"/>
      <c r="AL1644" s="4"/>
      <c r="AM1644" s="4"/>
      <c r="AN1644" s="4"/>
      <c r="AO1644" s="4"/>
      <c r="AP1644" s="4"/>
      <c r="AQ1644" s="4"/>
      <c r="AR1644" s="4"/>
    </row>
    <row r="1645" spans="1:44" s="25" customFormat="1" x14ac:dyDescent="0.3">
      <c r="A1645" s="26">
        <v>4413</v>
      </c>
      <c r="B1645" s="3">
        <v>7002917206</v>
      </c>
      <c r="C1645" s="4" t="s">
        <v>4891</v>
      </c>
      <c r="D1645" s="5" t="s">
        <v>1566</v>
      </c>
      <c r="E1645" s="4" t="s">
        <v>80</v>
      </c>
      <c r="F1645" s="3">
        <v>48</v>
      </c>
      <c r="G1645" s="3" t="s">
        <v>81</v>
      </c>
      <c r="H1645" s="4" t="s">
        <v>6150</v>
      </c>
      <c r="I1645" s="4" t="s">
        <v>12</v>
      </c>
      <c r="J1645" s="5" t="s">
        <v>1888</v>
      </c>
      <c r="K1645" s="54">
        <v>45143</v>
      </c>
      <c r="L1645" s="4" t="s">
        <v>9</v>
      </c>
      <c r="M1645" s="64" t="e">
        <f>VLOOKUP(Table13[[#This Row],[PNF]],'[1]FVDatabase-UK AID'!$B:$M,12,FALSE)</f>
        <v>#N/A</v>
      </c>
      <c r="N1645" s="64" t="str">
        <f>VLOOKUP(Table13[[#This Row],[PNF]],[1]PRM57000!$B:$M,12,FALSE)</f>
        <v>Click here</v>
      </c>
      <c r="AH1645" s="4"/>
      <c r="AI1645" s="4"/>
      <c r="AJ1645" s="4"/>
      <c r="AK1645" s="4"/>
      <c r="AL1645" s="4"/>
      <c r="AM1645" s="4"/>
      <c r="AN1645" s="4"/>
      <c r="AO1645" s="4"/>
      <c r="AP1645" s="4"/>
      <c r="AQ1645" s="4"/>
      <c r="AR1645" s="4"/>
    </row>
    <row r="1646" spans="1:44" s="25" customFormat="1" x14ac:dyDescent="0.3">
      <c r="A1646" s="26">
        <v>4414</v>
      </c>
      <c r="B1646" s="3">
        <v>7002916243</v>
      </c>
      <c r="C1646" s="4" t="s">
        <v>4892</v>
      </c>
      <c r="D1646" s="5" t="s">
        <v>1566</v>
      </c>
      <c r="E1646" s="4" t="s">
        <v>80</v>
      </c>
      <c r="F1646" s="3">
        <v>38</v>
      </c>
      <c r="G1646" s="3" t="s">
        <v>81</v>
      </c>
      <c r="H1646" s="4" t="s">
        <v>6150</v>
      </c>
      <c r="I1646" s="4" t="s">
        <v>12</v>
      </c>
      <c r="J1646" s="5" t="s">
        <v>1888</v>
      </c>
      <c r="K1646" s="54">
        <v>45143</v>
      </c>
      <c r="L1646" s="4" t="s">
        <v>9</v>
      </c>
      <c r="M1646" s="64" t="e">
        <f>VLOOKUP(Table13[[#This Row],[PNF]],'[1]FVDatabase-UK AID'!$B:$M,12,FALSE)</f>
        <v>#N/A</v>
      </c>
      <c r="N1646" s="64" t="str">
        <f>VLOOKUP(Table13[[#This Row],[PNF]],[1]PRM57000!$B:$M,12,FALSE)</f>
        <v>Click here</v>
      </c>
      <c r="AH1646" s="4"/>
      <c r="AI1646" s="4"/>
      <c r="AJ1646" s="4"/>
      <c r="AK1646" s="4"/>
      <c r="AL1646" s="4"/>
      <c r="AM1646" s="4"/>
      <c r="AN1646" s="4"/>
      <c r="AO1646" s="4"/>
      <c r="AP1646" s="4"/>
      <c r="AQ1646" s="4"/>
      <c r="AR1646" s="4"/>
    </row>
    <row r="1647" spans="1:44" s="25" customFormat="1" x14ac:dyDescent="0.3">
      <c r="A1647" s="26">
        <v>4415</v>
      </c>
      <c r="B1647" s="3">
        <v>7002916483</v>
      </c>
      <c r="C1647" s="4" t="s">
        <v>4893</v>
      </c>
      <c r="D1647" s="5" t="s">
        <v>1566</v>
      </c>
      <c r="E1647" s="4" t="s">
        <v>80</v>
      </c>
      <c r="F1647" s="3">
        <v>38</v>
      </c>
      <c r="G1647" s="3" t="s">
        <v>81</v>
      </c>
      <c r="H1647" s="4" t="s">
        <v>6150</v>
      </c>
      <c r="I1647" s="4" t="s">
        <v>12</v>
      </c>
      <c r="J1647" s="5" t="s">
        <v>1888</v>
      </c>
      <c r="K1647" s="54">
        <v>45143</v>
      </c>
      <c r="L1647" s="4" t="s">
        <v>9</v>
      </c>
      <c r="M1647" s="64" t="e">
        <f>VLOOKUP(Table13[[#This Row],[PNF]],'[1]FVDatabase-UK AID'!$B:$M,12,FALSE)</f>
        <v>#N/A</v>
      </c>
      <c r="N1647" s="64" t="str">
        <f>VLOOKUP(Table13[[#This Row],[PNF]],[1]PRM57000!$B:$M,12,FALSE)</f>
        <v>Click here</v>
      </c>
      <c r="AH1647" s="4"/>
      <c r="AI1647" s="4"/>
      <c r="AJ1647" s="4"/>
      <c r="AK1647" s="4"/>
      <c r="AL1647" s="4"/>
      <c r="AM1647" s="4"/>
      <c r="AN1647" s="4"/>
      <c r="AO1647" s="4"/>
      <c r="AP1647" s="4"/>
      <c r="AQ1647" s="4"/>
      <c r="AR1647" s="4"/>
    </row>
    <row r="1648" spans="1:44" s="25" customFormat="1" x14ac:dyDescent="0.3">
      <c r="A1648" s="26">
        <v>4416</v>
      </c>
      <c r="B1648" s="3">
        <v>7002916612</v>
      </c>
      <c r="C1648" s="4" t="s">
        <v>4894</v>
      </c>
      <c r="D1648" s="5" t="s">
        <v>1566</v>
      </c>
      <c r="E1648" s="4" t="s">
        <v>80</v>
      </c>
      <c r="F1648" s="3">
        <v>37</v>
      </c>
      <c r="G1648" s="3" t="s">
        <v>81</v>
      </c>
      <c r="H1648" s="4" t="s">
        <v>6150</v>
      </c>
      <c r="I1648" s="4" t="s">
        <v>12</v>
      </c>
      <c r="J1648" s="5" t="s">
        <v>1888</v>
      </c>
      <c r="K1648" s="54">
        <v>45143</v>
      </c>
      <c r="L1648" s="4" t="s">
        <v>9</v>
      </c>
      <c r="M1648" s="64" t="e">
        <f>VLOOKUP(Table13[[#This Row],[PNF]],'[1]FVDatabase-UK AID'!$B:$M,12,FALSE)</f>
        <v>#N/A</v>
      </c>
      <c r="N1648" s="64" t="str">
        <f>VLOOKUP(Table13[[#This Row],[PNF]],[1]PRM57000!$B:$M,12,FALSE)</f>
        <v>Click here</v>
      </c>
      <c r="AH1648" s="4"/>
      <c r="AI1648" s="4"/>
      <c r="AJ1648" s="4"/>
      <c r="AK1648" s="4"/>
      <c r="AL1648" s="4"/>
      <c r="AM1648" s="4"/>
      <c r="AN1648" s="4"/>
      <c r="AO1648" s="4"/>
      <c r="AP1648" s="4"/>
      <c r="AQ1648" s="4"/>
      <c r="AR1648" s="4"/>
    </row>
    <row r="1649" spans="1:44" s="25" customFormat="1" x14ac:dyDescent="0.3">
      <c r="A1649" s="26">
        <v>4417</v>
      </c>
      <c r="B1649" s="3">
        <v>7002606403</v>
      </c>
      <c r="C1649" s="4" t="s">
        <v>4895</v>
      </c>
      <c r="D1649" s="5" t="s">
        <v>1566</v>
      </c>
      <c r="E1649" s="4" t="s">
        <v>80</v>
      </c>
      <c r="F1649" s="3">
        <v>31</v>
      </c>
      <c r="G1649" s="3" t="s">
        <v>81</v>
      </c>
      <c r="H1649" s="4" t="s">
        <v>6150</v>
      </c>
      <c r="I1649" s="4" t="s">
        <v>12</v>
      </c>
      <c r="J1649" s="5" t="s">
        <v>1888</v>
      </c>
      <c r="K1649" s="54">
        <v>45143</v>
      </c>
      <c r="L1649" s="4" t="s">
        <v>9</v>
      </c>
      <c r="M1649" s="64" t="e">
        <f>VLOOKUP(Table13[[#This Row],[PNF]],'[1]FVDatabase-UK AID'!$B:$M,12,FALSE)</f>
        <v>#N/A</v>
      </c>
      <c r="N1649" s="64" t="str">
        <f>VLOOKUP(Table13[[#This Row],[PNF]],[1]PRM57000!$B:$M,12,FALSE)</f>
        <v>Click here</v>
      </c>
      <c r="AH1649" s="4"/>
      <c r="AI1649" s="4"/>
      <c r="AJ1649" s="4"/>
      <c r="AK1649" s="4"/>
      <c r="AL1649" s="4"/>
      <c r="AM1649" s="4"/>
      <c r="AN1649" s="4"/>
      <c r="AO1649" s="4"/>
      <c r="AP1649" s="4"/>
      <c r="AQ1649" s="4"/>
      <c r="AR1649" s="4"/>
    </row>
    <row r="1650" spans="1:44" s="25" customFormat="1" x14ac:dyDescent="0.3">
      <c r="A1650" s="26">
        <v>4418</v>
      </c>
      <c r="B1650" s="3">
        <v>7002596218</v>
      </c>
      <c r="C1650" s="4" t="s">
        <v>2827</v>
      </c>
      <c r="D1650" s="5" t="s">
        <v>249</v>
      </c>
      <c r="E1650" s="4" t="s">
        <v>80</v>
      </c>
      <c r="F1650" s="3">
        <v>34</v>
      </c>
      <c r="G1650" s="3" t="s">
        <v>81</v>
      </c>
      <c r="H1650" s="4" t="s">
        <v>6150</v>
      </c>
      <c r="I1650" s="4" t="s">
        <v>12</v>
      </c>
      <c r="J1650" s="5" t="s">
        <v>1888</v>
      </c>
      <c r="K1650" s="54">
        <v>45143</v>
      </c>
      <c r="L1650" s="4" t="s">
        <v>9</v>
      </c>
      <c r="M1650" s="64" t="str">
        <f>VLOOKUP(Table13[[#This Row],[PNF]],'[1]FVDatabase-UK AID'!$B:$M,12,FALSE)</f>
        <v>Click here</v>
      </c>
      <c r="N1650" s="64" t="str">
        <f>VLOOKUP(Table13[[#This Row],[PNF]],[1]PRM57000!$B:$M,12,FALSE)</f>
        <v>Click here</v>
      </c>
      <c r="AH1650" s="4"/>
      <c r="AI1650" s="4"/>
      <c r="AJ1650" s="4"/>
      <c r="AK1650" s="4"/>
      <c r="AL1650" s="4"/>
      <c r="AM1650" s="4"/>
      <c r="AN1650" s="4"/>
      <c r="AO1650" s="4"/>
      <c r="AP1650" s="4"/>
      <c r="AQ1650" s="4"/>
      <c r="AR1650" s="4"/>
    </row>
    <row r="1651" spans="1:44" s="25" customFormat="1" x14ac:dyDescent="0.3">
      <c r="A1651" s="26">
        <v>4419</v>
      </c>
      <c r="B1651" s="3">
        <v>7001478449</v>
      </c>
      <c r="C1651" s="4" t="s">
        <v>4896</v>
      </c>
      <c r="D1651" s="5" t="s">
        <v>1566</v>
      </c>
      <c r="E1651" s="4" t="s">
        <v>80</v>
      </c>
      <c r="F1651" s="3">
        <v>37</v>
      </c>
      <c r="G1651" s="3" t="s">
        <v>81</v>
      </c>
      <c r="H1651" s="4" t="s">
        <v>6155</v>
      </c>
      <c r="I1651" s="4" t="s">
        <v>12</v>
      </c>
      <c r="J1651" s="5" t="s">
        <v>1888</v>
      </c>
      <c r="K1651" s="54">
        <v>45140</v>
      </c>
      <c r="L1651" s="4" t="s">
        <v>37</v>
      </c>
      <c r="M1651" s="64" t="e">
        <f>VLOOKUP(Table13[[#This Row],[PNF]],'[1]FVDatabase-UK AID'!$B:$M,12,FALSE)</f>
        <v>#N/A</v>
      </c>
      <c r="N1651" s="64" t="e">
        <f>VLOOKUP(Table13[[#This Row],[PNF]],[1]PRM57000!$B:$M,12,FALSE)</f>
        <v>#N/A</v>
      </c>
      <c r="AH1651" s="4"/>
      <c r="AI1651" s="4"/>
      <c r="AJ1651" s="4"/>
      <c r="AK1651" s="4"/>
      <c r="AL1651" s="4"/>
      <c r="AM1651" s="4"/>
      <c r="AN1651" s="4"/>
      <c r="AO1651" s="4"/>
      <c r="AP1651" s="4"/>
      <c r="AQ1651" s="4"/>
      <c r="AR1651" s="4"/>
    </row>
    <row r="1652" spans="1:44" s="25" customFormat="1" x14ac:dyDescent="0.3">
      <c r="A1652" s="26">
        <v>4420</v>
      </c>
      <c r="B1652" s="3">
        <v>7001427609</v>
      </c>
      <c r="C1652" s="4" t="s">
        <v>4897</v>
      </c>
      <c r="D1652" s="5" t="s">
        <v>1566</v>
      </c>
      <c r="E1652" s="4" t="s">
        <v>80</v>
      </c>
      <c r="F1652" s="3">
        <v>37</v>
      </c>
      <c r="G1652" s="3" t="s">
        <v>81</v>
      </c>
      <c r="H1652" s="4" t="s">
        <v>6155</v>
      </c>
      <c r="I1652" s="4" t="s">
        <v>12</v>
      </c>
      <c r="J1652" s="5" t="s">
        <v>1888</v>
      </c>
      <c r="K1652" s="54">
        <v>45140</v>
      </c>
      <c r="L1652" s="4" t="s">
        <v>37</v>
      </c>
      <c r="M1652" s="64" t="e">
        <f>VLOOKUP(Table13[[#This Row],[PNF]],'[1]FVDatabase-UK AID'!$B:$M,12,FALSE)</f>
        <v>#N/A</v>
      </c>
      <c r="N1652" s="64" t="e">
        <f>VLOOKUP(Table13[[#This Row],[PNF]],[1]PRM57000!$B:$M,12,FALSE)</f>
        <v>#N/A</v>
      </c>
      <c r="AH1652" s="4"/>
      <c r="AI1652" s="4"/>
      <c r="AJ1652" s="4"/>
      <c r="AK1652" s="4"/>
      <c r="AL1652" s="4"/>
      <c r="AM1652" s="4"/>
      <c r="AN1652" s="4"/>
      <c r="AO1652" s="4"/>
      <c r="AP1652" s="4"/>
      <c r="AQ1652" s="4"/>
      <c r="AR1652" s="4"/>
    </row>
    <row r="1653" spans="1:44" s="25" customFormat="1" x14ac:dyDescent="0.3">
      <c r="A1653" s="26">
        <v>4421</v>
      </c>
      <c r="B1653" s="3">
        <v>7001026011</v>
      </c>
      <c r="C1653" s="4" t="s">
        <v>4898</v>
      </c>
      <c r="D1653" s="5" t="s">
        <v>1566</v>
      </c>
      <c r="E1653" s="4" t="s">
        <v>80</v>
      </c>
      <c r="F1653" s="3">
        <v>41</v>
      </c>
      <c r="G1653" s="3" t="s">
        <v>81</v>
      </c>
      <c r="H1653" s="4" t="s">
        <v>6155</v>
      </c>
      <c r="I1653" s="4" t="s">
        <v>12</v>
      </c>
      <c r="J1653" s="5" t="s">
        <v>1888</v>
      </c>
      <c r="K1653" s="54">
        <v>45141</v>
      </c>
      <c r="L1653" s="4" t="s">
        <v>37</v>
      </c>
      <c r="M1653" s="64" t="e">
        <f>VLOOKUP(Table13[[#This Row],[PNF]],'[1]FVDatabase-UK AID'!$B:$M,12,FALSE)</f>
        <v>#N/A</v>
      </c>
      <c r="N1653" s="64" t="e">
        <f>VLOOKUP(Table13[[#This Row],[PNF]],[1]PRM57000!$B:$M,12,FALSE)</f>
        <v>#N/A</v>
      </c>
      <c r="AH1653" s="4"/>
      <c r="AI1653" s="4"/>
      <c r="AJ1653" s="4"/>
      <c r="AK1653" s="4"/>
      <c r="AL1653" s="4"/>
      <c r="AM1653" s="4"/>
      <c r="AN1653" s="4"/>
      <c r="AO1653" s="4"/>
      <c r="AP1653" s="4"/>
      <c r="AQ1653" s="4"/>
      <c r="AR1653" s="4"/>
    </row>
    <row r="1654" spans="1:44" s="25" customFormat="1" x14ac:dyDescent="0.3">
      <c r="A1654" s="26">
        <v>4422</v>
      </c>
      <c r="B1654" s="3">
        <v>7002879340</v>
      </c>
      <c r="C1654" s="4" t="s">
        <v>4899</v>
      </c>
      <c r="D1654" s="5" t="s">
        <v>1566</v>
      </c>
      <c r="E1654" s="4" t="s">
        <v>80</v>
      </c>
      <c r="F1654" s="3">
        <v>33</v>
      </c>
      <c r="G1654" s="3" t="s">
        <v>81</v>
      </c>
      <c r="H1654" s="4" t="s">
        <v>6155</v>
      </c>
      <c r="I1654" s="4" t="s">
        <v>12</v>
      </c>
      <c r="J1654" s="5" t="s">
        <v>1888</v>
      </c>
      <c r="K1654" s="54">
        <v>45141</v>
      </c>
      <c r="L1654" s="4" t="s">
        <v>37</v>
      </c>
      <c r="M1654" s="64" t="e">
        <f>VLOOKUP(Table13[[#This Row],[PNF]],'[1]FVDatabase-UK AID'!$B:$M,12,FALSE)</f>
        <v>#N/A</v>
      </c>
      <c r="N1654" s="64" t="e">
        <f>VLOOKUP(Table13[[#This Row],[PNF]],[1]PRM57000!$B:$M,12,FALSE)</f>
        <v>#N/A</v>
      </c>
      <c r="AH1654" s="4"/>
      <c r="AI1654" s="4"/>
      <c r="AJ1654" s="4"/>
      <c r="AK1654" s="4"/>
      <c r="AL1654" s="4"/>
      <c r="AM1654" s="4"/>
      <c r="AN1654" s="4"/>
      <c r="AO1654" s="4"/>
      <c r="AP1654" s="4"/>
      <c r="AQ1654" s="4"/>
      <c r="AR1654" s="4"/>
    </row>
    <row r="1655" spans="1:44" s="25" customFormat="1" x14ac:dyDescent="0.3">
      <c r="A1655" s="26">
        <v>4423</v>
      </c>
      <c r="B1655" s="3">
        <v>7001995131</v>
      </c>
      <c r="C1655" s="4" t="s">
        <v>4900</v>
      </c>
      <c r="D1655" s="5" t="s">
        <v>1566</v>
      </c>
      <c r="E1655" s="4" t="s">
        <v>80</v>
      </c>
      <c r="F1655" s="3">
        <v>41</v>
      </c>
      <c r="G1655" s="3" t="s">
        <v>81</v>
      </c>
      <c r="H1655" s="4" t="s">
        <v>6155</v>
      </c>
      <c r="I1655" s="4" t="s">
        <v>12</v>
      </c>
      <c r="J1655" s="5" t="s">
        <v>1888</v>
      </c>
      <c r="K1655" s="54">
        <v>45141</v>
      </c>
      <c r="L1655" s="4" t="s">
        <v>37</v>
      </c>
      <c r="M1655" s="64" t="e">
        <f>VLOOKUP(Table13[[#This Row],[PNF]],'[1]FVDatabase-UK AID'!$B:$M,12,FALSE)</f>
        <v>#N/A</v>
      </c>
      <c r="N1655" s="64" t="e">
        <f>VLOOKUP(Table13[[#This Row],[PNF]],[1]PRM57000!$B:$M,12,FALSE)</f>
        <v>#N/A</v>
      </c>
      <c r="AH1655" s="4"/>
      <c r="AI1655" s="4"/>
      <c r="AJ1655" s="4"/>
      <c r="AK1655" s="4"/>
      <c r="AL1655" s="4"/>
      <c r="AM1655" s="4"/>
      <c r="AN1655" s="4"/>
      <c r="AO1655" s="4"/>
      <c r="AP1655" s="4"/>
      <c r="AQ1655" s="4"/>
      <c r="AR1655" s="4"/>
    </row>
    <row r="1656" spans="1:44" s="25" customFormat="1" x14ac:dyDescent="0.3">
      <c r="A1656" s="26">
        <v>4447</v>
      </c>
      <c r="B1656" s="3">
        <v>7002201482</v>
      </c>
      <c r="C1656" s="4" t="s">
        <v>4919</v>
      </c>
      <c r="D1656" s="5" t="s">
        <v>1566</v>
      </c>
      <c r="E1656" s="4" t="s">
        <v>80</v>
      </c>
      <c r="F1656" s="3"/>
      <c r="G1656" s="3" t="s">
        <v>81</v>
      </c>
      <c r="H1656" s="4" t="s">
        <v>6197</v>
      </c>
      <c r="I1656" s="4" t="s">
        <v>12</v>
      </c>
      <c r="J1656" s="5" t="s">
        <v>1888</v>
      </c>
      <c r="K1656" s="54">
        <v>45140</v>
      </c>
      <c r="L1656" s="4" t="s">
        <v>35</v>
      </c>
      <c r="M1656" s="64" t="e">
        <f>VLOOKUP(Table13[[#This Row],[PNF]],'[1]FVDatabase-UK AID'!$B:$M,12,FALSE)</f>
        <v>#N/A</v>
      </c>
      <c r="N1656" s="64" t="e">
        <f>VLOOKUP(Table13[[#This Row],[PNF]],[1]PRM57000!$B:$M,12,FALSE)</f>
        <v>#N/A</v>
      </c>
      <c r="AH1656" s="4"/>
      <c r="AI1656" s="4"/>
      <c r="AJ1656" s="4"/>
      <c r="AK1656" s="4"/>
      <c r="AL1656" s="4"/>
      <c r="AM1656" s="4"/>
      <c r="AN1656" s="4"/>
      <c r="AO1656" s="4"/>
      <c r="AP1656" s="4"/>
      <c r="AQ1656" s="4"/>
      <c r="AR1656" s="4"/>
    </row>
    <row r="1657" spans="1:44" s="25" customFormat="1" x14ac:dyDescent="0.3">
      <c r="A1657" s="26">
        <v>4448</v>
      </c>
      <c r="B1657" s="3">
        <v>7001880538</v>
      </c>
      <c r="C1657" s="4" t="s">
        <v>4920</v>
      </c>
      <c r="D1657" s="5" t="s">
        <v>1566</v>
      </c>
      <c r="E1657" s="4" t="s">
        <v>80</v>
      </c>
      <c r="F1657" s="3"/>
      <c r="G1657" s="3" t="s">
        <v>81</v>
      </c>
      <c r="H1657" s="4" t="s">
        <v>6158</v>
      </c>
      <c r="I1657" s="4" t="s">
        <v>12</v>
      </c>
      <c r="J1657" s="5"/>
      <c r="K1657" s="54">
        <v>45138</v>
      </c>
      <c r="L1657" s="4" t="s">
        <v>35</v>
      </c>
      <c r="M1657" s="64" t="e">
        <f>VLOOKUP(Table13[[#This Row],[PNF]],'[1]FVDatabase-UK AID'!$B:$M,12,FALSE)</f>
        <v>#N/A</v>
      </c>
      <c r="N1657" s="64" t="e">
        <f>VLOOKUP(Table13[[#This Row],[PNF]],[1]PRM57000!$B:$M,12,FALSE)</f>
        <v>#N/A</v>
      </c>
      <c r="AH1657" s="4"/>
      <c r="AI1657" s="4"/>
      <c r="AJ1657" s="4"/>
      <c r="AK1657" s="4"/>
      <c r="AL1657" s="4"/>
      <c r="AM1657" s="4"/>
      <c r="AN1657" s="4"/>
      <c r="AO1657" s="4"/>
      <c r="AP1657" s="4"/>
      <c r="AQ1657" s="4"/>
      <c r="AR1657" s="4"/>
    </row>
    <row r="1658" spans="1:44" s="25" customFormat="1" x14ac:dyDescent="0.3">
      <c r="A1658" s="26"/>
      <c r="B1658" s="3"/>
      <c r="C1658" s="4"/>
      <c r="D1658" s="5"/>
      <c r="E1658" s="4"/>
      <c r="F1658" s="3"/>
      <c r="G1658" s="3"/>
      <c r="H1658" s="4"/>
      <c r="I1658" s="4"/>
      <c r="J1658" s="4"/>
      <c r="L1658" s="4"/>
      <c r="AH1658" s="4"/>
      <c r="AI1658" s="4"/>
      <c r="AJ1658" s="4"/>
      <c r="AK1658" s="4"/>
      <c r="AL1658" s="4"/>
      <c r="AM1658" s="4"/>
      <c r="AN1658" s="4"/>
      <c r="AO1658" s="4"/>
      <c r="AP1658" s="4"/>
      <c r="AQ1658" s="4"/>
      <c r="AR1658" s="4"/>
    </row>
    <row r="1659" spans="1:44" s="25" customFormat="1" x14ac:dyDescent="0.3">
      <c r="A1659" s="26"/>
      <c r="B1659" s="3"/>
      <c r="C1659" s="4"/>
      <c r="D1659" s="5"/>
      <c r="E1659" s="4"/>
      <c r="F1659" s="3"/>
      <c r="G1659" s="3"/>
      <c r="H1659" s="4"/>
      <c r="I1659" s="4"/>
      <c r="J1659" s="4"/>
      <c r="L1659" s="4"/>
      <c r="AH1659" s="4"/>
      <c r="AI1659" s="4"/>
      <c r="AJ1659" s="4"/>
      <c r="AK1659" s="4"/>
      <c r="AL1659" s="4"/>
      <c r="AM1659" s="4"/>
      <c r="AN1659" s="4"/>
      <c r="AO1659" s="4"/>
      <c r="AP1659" s="4"/>
      <c r="AQ1659" s="4"/>
      <c r="AR1659" s="4"/>
    </row>
    <row r="1660" spans="1:44" s="25" customFormat="1" x14ac:dyDescent="0.3">
      <c r="A1660" s="26"/>
      <c r="B1660" s="3"/>
      <c r="C1660" s="4"/>
      <c r="D1660" s="5"/>
      <c r="E1660" s="4"/>
      <c r="F1660" s="3"/>
      <c r="G1660" s="3"/>
      <c r="H1660" s="4"/>
      <c r="I1660" s="4"/>
      <c r="J1660" s="4"/>
      <c r="L1660" s="4"/>
      <c r="AH1660" s="4"/>
      <c r="AI1660" s="4"/>
      <c r="AJ1660" s="4"/>
      <c r="AK1660" s="4"/>
      <c r="AL1660" s="4"/>
      <c r="AM1660" s="4"/>
      <c r="AN1660" s="4"/>
      <c r="AO1660" s="4"/>
      <c r="AP1660" s="4"/>
      <c r="AQ1660" s="4"/>
      <c r="AR1660" s="4"/>
    </row>
    <row r="1661" spans="1:44" s="25" customFormat="1" x14ac:dyDescent="0.3">
      <c r="A1661" s="26"/>
      <c r="B1661" s="3"/>
      <c r="C1661" s="4"/>
      <c r="D1661" s="5"/>
      <c r="E1661" s="4"/>
      <c r="F1661" s="3"/>
      <c r="G1661" s="3"/>
      <c r="H1661" s="4"/>
      <c r="I1661" s="4"/>
      <c r="J1661" s="4"/>
      <c r="L1661" s="4"/>
      <c r="AH1661" s="4"/>
      <c r="AI1661" s="4"/>
      <c r="AJ1661" s="4"/>
      <c r="AK1661" s="4"/>
      <c r="AL1661" s="4"/>
      <c r="AM1661" s="4"/>
      <c r="AN1661" s="4"/>
      <c r="AO1661" s="4"/>
      <c r="AP1661" s="4"/>
      <c r="AQ1661" s="4"/>
      <c r="AR1661" s="4"/>
    </row>
    <row r="1662" spans="1:44" s="25" customFormat="1" x14ac:dyDescent="0.3">
      <c r="A1662" s="26"/>
      <c r="B1662" s="3"/>
      <c r="C1662" s="4"/>
      <c r="D1662" s="5"/>
      <c r="E1662" s="4"/>
      <c r="F1662" s="3"/>
      <c r="G1662" s="3"/>
      <c r="H1662" s="4"/>
      <c r="I1662" s="4"/>
      <c r="J1662" s="4"/>
      <c r="L1662" s="4"/>
      <c r="AH1662" s="4"/>
      <c r="AI1662" s="4"/>
      <c r="AJ1662" s="4"/>
      <c r="AK1662" s="4"/>
      <c r="AL1662" s="4"/>
      <c r="AM1662" s="4"/>
      <c r="AN1662" s="4"/>
      <c r="AO1662" s="4"/>
      <c r="AP1662" s="4"/>
      <c r="AQ1662" s="4"/>
      <c r="AR1662" s="4"/>
    </row>
    <row r="1663" spans="1:44" s="25" customFormat="1" x14ac:dyDescent="0.3">
      <c r="A1663" s="26"/>
      <c r="B1663" s="3"/>
      <c r="C1663" s="4"/>
      <c r="D1663" s="5"/>
      <c r="E1663" s="4"/>
      <c r="F1663" s="3"/>
      <c r="G1663" s="3"/>
      <c r="H1663" s="4"/>
      <c r="I1663" s="4"/>
      <c r="J1663" s="4"/>
      <c r="L1663" s="4"/>
      <c r="AH1663" s="4"/>
      <c r="AI1663" s="4"/>
      <c r="AJ1663" s="4"/>
      <c r="AK1663" s="4"/>
      <c r="AL1663" s="4"/>
      <c r="AM1663" s="4"/>
      <c r="AN1663" s="4"/>
      <c r="AO1663" s="4"/>
      <c r="AP1663" s="4"/>
      <c r="AQ1663" s="4"/>
      <c r="AR1663" s="4"/>
    </row>
    <row r="1664" spans="1:44" s="25" customFormat="1" x14ac:dyDescent="0.3">
      <c r="A1664" s="26"/>
      <c r="B1664" s="3"/>
      <c r="C1664" s="4"/>
      <c r="D1664" s="5"/>
      <c r="E1664" s="4"/>
      <c r="F1664" s="3"/>
      <c r="G1664" s="3"/>
      <c r="H1664" s="4"/>
      <c r="I1664" s="4"/>
      <c r="J1664" s="4"/>
      <c r="L1664" s="4"/>
      <c r="AH1664" s="4"/>
      <c r="AI1664" s="4"/>
      <c r="AJ1664" s="4"/>
      <c r="AK1664" s="4"/>
      <c r="AL1664" s="4"/>
      <c r="AM1664" s="4"/>
      <c r="AN1664" s="4"/>
      <c r="AO1664" s="4"/>
      <c r="AP1664" s="4"/>
      <c r="AQ1664" s="4"/>
      <c r="AR1664" s="4"/>
    </row>
    <row r="1665" spans="1:44" s="25" customFormat="1" x14ac:dyDescent="0.3">
      <c r="A1665" s="26"/>
      <c r="B1665" s="3"/>
      <c r="C1665" s="4"/>
      <c r="D1665" s="5"/>
      <c r="E1665" s="4"/>
      <c r="F1665" s="3"/>
      <c r="G1665" s="3"/>
      <c r="H1665" s="4"/>
      <c r="I1665" s="4"/>
      <c r="J1665" s="4"/>
      <c r="L1665" s="4"/>
      <c r="AH1665" s="4"/>
      <c r="AI1665" s="4"/>
      <c r="AJ1665" s="4"/>
      <c r="AK1665" s="4"/>
      <c r="AL1665" s="4"/>
      <c r="AM1665" s="4"/>
      <c r="AN1665" s="4"/>
      <c r="AO1665" s="4"/>
      <c r="AP1665" s="4"/>
      <c r="AQ1665" s="4"/>
      <c r="AR1665" s="4"/>
    </row>
    <row r="1666" spans="1:44" s="25" customFormat="1" x14ac:dyDescent="0.3">
      <c r="A1666" s="26"/>
      <c r="B1666" s="3"/>
      <c r="C1666" s="4"/>
      <c r="D1666" s="5"/>
      <c r="E1666" s="4"/>
      <c r="F1666" s="3"/>
      <c r="G1666" s="3"/>
      <c r="H1666" s="4"/>
      <c r="I1666" s="4"/>
      <c r="J1666" s="4"/>
      <c r="L1666" s="4"/>
      <c r="AH1666" s="4"/>
      <c r="AI1666" s="4"/>
      <c r="AJ1666" s="4"/>
      <c r="AK1666" s="4"/>
      <c r="AL1666" s="4"/>
      <c r="AM1666" s="4"/>
      <c r="AN1666" s="4"/>
      <c r="AO1666" s="4"/>
      <c r="AP1666" s="4"/>
      <c r="AQ1666" s="4"/>
      <c r="AR1666" s="4"/>
    </row>
    <row r="1667" spans="1:44" s="25" customFormat="1" x14ac:dyDescent="0.3">
      <c r="A1667" s="26"/>
      <c r="B1667" s="3"/>
      <c r="C1667" s="4"/>
      <c r="D1667" s="5"/>
      <c r="E1667" s="4"/>
      <c r="F1667" s="3"/>
      <c r="G1667" s="3"/>
      <c r="H1667" s="4"/>
      <c r="I1667" s="4"/>
      <c r="J1667" s="4"/>
      <c r="L1667" s="4"/>
      <c r="AH1667" s="4"/>
      <c r="AI1667" s="4"/>
      <c r="AJ1667" s="4"/>
      <c r="AK1667" s="4"/>
      <c r="AL1667" s="4"/>
      <c r="AM1667" s="4"/>
      <c r="AN1667" s="4"/>
      <c r="AO1667" s="4"/>
      <c r="AP1667" s="4"/>
      <c r="AQ1667" s="4"/>
      <c r="AR1667" s="4"/>
    </row>
    <row r="1668" spans="1:44" s="25" customFormat="1" x14ac:dyDescent="0.3">
      <c r="A1668" s="26"/>
      <c r="B1668" s="3"/>
      <c r="C1668" s="4"/>
      <c r="D1668" s="5"/>
      <c r="E1668" s="4"/>
      <c r="F1668" s="3"/>
      <c r="G1668" s="3"/>
      <c r="H1668" s="4"/>
      <c r="I1668" s="4"/>
      <c r="J1668" s="4"/>
      <c r="L1668" s="4"/>
      <c r="AH1668" s="4"/>
      <c r="AI1668" s="4"/>
      <c r="AJ1668" s="4"/>
      <c r="AK1668" s="4"/>
      <c r="AL1668" s="4"/>
      <c r="AM1668" s="4"/>
      <c r="AN1668" s="4"/>
      <c r="AO1668" s="4"/>
      <c r="AP1668" s="4"/>
      <c r="AQ1668" s="4"/>
      <c r="AR1668" s="4"/>
    </row>
    <row r="1669" spans="1:44" s="25" customFormat="1" x14ac:dyDescent="0.3">
      <c r="A1669" s="26"/>
      <c r="B1669" s="3"/>
      <c r="C1669" s="4"/>
      <c r="D1669" s="5"/>
      <c r="E1669" s="4"/>
      <c r="F1669" s="3"/>
      <c r="G1669" s="3"/>
      <c r="H1669" s="4"/>
      <c r="I1669" s="4"/>
      <c r="J1669" s="4"/>
      <c r="L1669" s="4"/>
      <c r="AH1669" s="4"/>
      <c r="AI1669" s="4"/>
      <c r="AJ1669" s="4"/>
      <c r="AK1669" s="4"/>
      <c r="AL1669" s="4"/>
      <c r="AM1669" s="4"/>
      <c r="AN1669" s="4"/>
      <c r="AO1669" s="4"/>
      <c r="AP1669" s="4"/>
      <c r="AQ1669" s="4"/>
      <c r="AR1669" s="4"/>
    </row>
    <row r="1670" spans="1:44" s="25" customFormat="1" x14ac:dyDescent="0.3">
      <c r="A1670" s="26"/>
      <c r="B1670" s="3"/>
      <c r="C1670" s="4"/>
      <c r="D1670" s="5"/>
      <c r="E1670" s="4"/>
      <c r="F1670" s="3"/>
      <c r="G1670" s="3"/>
      <c r="H1670" s="4"/>
      <c r="I1670" s="4"/>
      <c r="J1670" s="4"/>
      <c r="L1670" s="4"/>
      <c r="AH1670" s="4"/>
      <c r="AI1670" s="4"/>
      <c r="AJ1670" s="4"/>
      <c r="AK1670" s="4"/>
      <c r="AL1670" s="4"/>
      <c r="AM1670" s="4"/>
      <c r="AN1670" s="4"/>
      <c r="AO1670" s="4"/>
      <c r="AP1670" s="4"/>
      <c r="AQ1670" s="4"/>
      <c r="AR1670" s="4"/>
    </row>
    <row r="1671" spans="1:44" s="25" customFormat="1" x14ac:dyDescent="0.3">
      <c r="A1671" s="26"/>
      <c r="B1671" s="3"/>
      <c r="C1671" s="4"/>
      <c r="D1671" s="5"/>
      <c r="E1671" s="4"/>
      <c r="F1671" s="3"/>
      <c r="G1671" s="3"/>
      <c r="H1671" s="4"/>
      <c r="I1671" s="4"/>
      <c r="J1671" s="4"/>
      <c r="L1671" s="4"/>
      <c r="AH1671" s="4"/>
      <c r="AI1671" s="4"/>
      <c r="AJ1671" s="4"/>
      <c r="AK1671" s="4"/>
      <c r="AL1671" s="4"/>
      <c r="AM1671" s="4"/>
      <c r="AN1671" s="4"/>
      <c r="AO1671" s="4"/>
      <c r="AP1671" s="4"/>
      <c r="AQ1671" s="4"/>
      <c r="AR1671" s="4"/>
    </row>
    <row r="1672" spans="1:44" s="25" customFormat="1" x14ac:dyDescent="0.3">
      <c r="A1672" s="26"/>
      <c r="B1672" s="3"/>
      <c r="C1672" s="4"/>
      <c r="D1672" s="5"/>
      <c r="E1672" s="4"/>
      <c r="F1672" s="3"/>
      <c r="G1672" s="3"/>
      <c r="H1672" s="4"/>
      <c r="I1672" s="4"/>
      <c r="J1672" s="4"/>
      <c r="L1672" s="4"/>
      <c r="AH1672" s="4"/>
      <c r="AI1672" s="4"/>
      <c r="AJ1672" s="4"/>
      <c r="AK1672" s="4"/>
      <c r="AL1672" s="4"/>
      <c r="AM1672" s="4"/>
      <c r="AN1672" s="4"/>
      <c r="AO1672" s="4"/>
      <c r="AP1672" s="4"/>
      <c r="AQ1672" s="4"/>
      <c r="AR1672" s="4"/>
    </row>
    <row r="1673" spans="1:44" s="25" customFormat="1" x14ac:dyDescent="0.3">
      <c r="A1673" s="26"/>
      <c r="B1673" s="3"/>
      <c r="C1673" s="4"/>
      <c r="D1673" s="5"/>
      <c r="E1673" s="4"/>
      <c r="F1673" s="3"/>
      <c r="G1673" s="3"/>
      <c r="H1673" s="4"/>
      <c r="I1673" s="4"/>
      <c r="J1673" s="4"/>
      <c r="L1673" s="4"/>
      <c r="AH1673" s="4"/>
      <c r="AI1673" s="4"/>
      <c r="AJ1673" s="4"/>
      <c r="AK1673" s="4"/>
      <c r="AL1673" s="4"/>
      <c r="AM1673" s="4"/>
      <c r="AN1673" s="4"/>
      <c r="AO1673" s="4"/>
      <c r="AP1673" s="4"/>
      <c r="AQ1673" s="4"/>
      <c r="AR1673" s="4"/>
    </row>
    <row r="1674" spans="1:44" s="25" customFormat="1" x14ac:dyDescent="0.3">
      <c r="A1674" s="26"/>
      <c r="B1674" s="3"/>
      <c r="C1674" s="4"/>
      <c r="D1674" s="5"/>
      <c r="E1674" s="4"/>
      <c r="F1674" s="3"/>
      <c r="G1674" s="3"/>
      <c r="H1674" s="4"/>
      <c r="I1674" s="4"/>
      <c r="J1674" s="4"/>
      <c r="L1674" s="4"/>
      <c r="AH1674" s="4"/>
      <c r="AI1674" s="4"/>
      <c r="AJ1674" s="4"/>
      <c r="AK1674" s="4"/>
      <c r="AL1674" s="4"/>
      <c r="AM1674" s="4"/>
      <c r="AN1674" s="4"/>
      <c r="AO1674" s="4"/>
      <c r="AP1674" s="4"/>
      <c r="AQ1674" s="4"/>
      <c r="AR1674" s="4"/>
    </row>
    <row r="1675" spans="1:44" s="25" customFormat="1" x14ac:dyDescent="0.3">
      <c r="A1675" s="26"/>
      <c r="B1675" s="3"/>
      <c r="C1675" s="4"/>
      <c r="D1675" s="5"/>
      <c r="E1675" s="4"/>
      <c r="F1675" s="3"/>
      <c r="G1675" s="3"/>
      <c r="H1675" s="4"/>
      <c r="I1675" s="4"/>
      <c r="J1675" s="4"/>
      <c r="L1675" s="4"/>
      <c r="AH1675" s="4"/>
      <c r="AI1675" s="4"/>
      <c r="AJ1675" s="4"/>
      <c r="AK1675" s="4"/>
      <c r="AL1675" s="4"/>
      <c r="AM1675" s="4"/>
      <c r="AN1675" s="4"/>
      <c r="AO1675" s="4"/>
      <c r="AP1675" s="4"/>
      <c r="AQ1675" s="4"/>
      <c r="AR1675" s="4"/>
    </row>
    <row r="1676" spans="1:44" s="25" customFormat="1" x14ac:dyDescent="0.3">
      <c r="A1676" s="26"/>
      <c r="B1676" s="3"/>
      <c r="C1676" s="4"/>
      <c r="D1676" s="5"/>
      <c r="E1676" s="4"/>
      <c r="F1676" s="3"/>
      <c r="G1676" s="3"/>
      <c r="H1676" s="4"/>
      <c r="I1676" s="4"/>
      <c r="J1676" s="4"/>
      <c r="L1676" s="4"/>
      <c r="AH1676" s="4"/>
      <c r="AI1676" s="4"/>
      <c r="AJ1676" s="4"/>
      <c r="AK1676" s="4"/>
      <c r="AL1676" s="4"/>
      <c r="AM1676" s="4"/>
      <c r="AN1676" s="4"/>
      <c r="AO1676" s="4"/>
      <c r="AP1676" s="4"/>
      <c r="AQ1676" s="4"/>
      <c r="AR1676" s="4"/>
    </row>
    <row r="1677" spans="1:44" s="25" customFormat="1" x14ac:dyDescent="0.3">
      <c r="A1677" s="26"/>
      <c r="B1677" s="3"/>
      <c r="C1677" s="4"/>
      <c r="D1677" s="5"/>
      <c r="E1677" s="4"/>
      <c r="F1677" s="3"/>
      <c r="G1677" s="3"/>
      <c r="H1677" s="4"/>
      <c r="I1677" s="4"/>
      <c r="J1677" s="4"/>
      <c r="L1677" s="4"/>
      <c r="AH1677" s="4"/>
      <c r="AI1677" s="4"/>
      <c r="AJ1677" s="4"/>
      <c r="AK1677" s="4"/>
      <c r="AL1677" s="4"/>
      <c r="AM1677" s="4"/>
      <c r="AN1677" s="4"/>
      <c r="AO1677" s="4"/>
      <c r="AP1677" s="4"/>
      <c r="AQ1677" s="4"/>
      <c r="AR1677" s="4"/>
    </row>
    <row r="1678" spans="1:44" s="25" customFormat="1" x14ac:dyDescent="0.3">
      <c r="A1678" s="26"/>
      <c r="B1678" s="3"/>
      <c r="C1678" s="4"/>
      <c r="D1678" s="5"/>
      <c r="E1678" s="4"/>
      <c r="F1678" s="3"/>
      <c r="G1678" s="3"/>
      <c r="H1678" s="4"/>
      <c r="I1678" s="4"/>
      <c r="J1678" s="4"/>
      <c r="L1678" s="4"/>
      <c r="AH1678" s="4"/>
      <c r="AI1678" s="4"/>
      <c r="AJ1678" s="4"/>
      <c r="AK1678" s="4"/>
      <c r="AL1678" s="4"/>
      <c r="AM1678" s="4"/>
      <c r="AN1678" s="4"/>
      <c r="AO1678" s="4"/>
      <c r="AP1678" s="4"/>
      <c r="AQ1678" s="4"/>
      <c r="AR1678" s="4"/>
    </row>
    <row r="1679" spans="1:44" s="25" customFormat="1" x14ac:dyDescent="0.3">
      <c r="A1679" s="26"/>
      <c r="B1679" s="3"/>
      <c r="C1679" s="4"/>
      <c r="D1679" s="5"/>
      <c r="E1679" s="4"/>
      <c r="F1679" s="3"/>
      <c r="G1679" s="3"/>
      <c r="H1679" s="4"/>
      <c r="I1679" s="4"/>
      <c r="J1679" s="4"/>
      <c r="L1679" s="4"/>
      <c r="AH1679" s="4"/>
      <c r="AI1679" s="4"/>
      <c r="AJ1679" s="4"/>
      <c r="AK1679" s="4"/>
      <c r="AL1679" s="4"/>
      <c r="AM1679" s="4"/>
      <c r="AN1679" s="4"/>
      <c r="AO1679" s="4"/>
      <c r="AP1679" s="4"/>
      <c r="AQ1679" s="4"/>
      <c r="AR1679" s="4"/>
    </row>
    <row r="1680" spans="1:44" s="25" customFormat="1" x14ac:dyDescent="0.3">
      <c r="A1680" s="26"/>
      <c r="B1680" s="3"/>
      <c r="C1680" s="4"/>
      <c r="D1680" s="5"/>
      <c r="E1680" s="4"/>
      <c r="F1680" s="3"/>
      <c r="G1680" s="3"/>
      <c r="H1680" s="4"/>
      <c r="I1680" s="4"/>
      <c r="J1680" s="4"/>
      <c r="L1680" s="4"/>
      <c r="AH1680" s="4"/>
      <c r="AI1680" s="4"/>
      <c r="AJ1680" s="4"/>
      <c r="AK1680" s="4"/>
      <c r="AL1680" s="4"/>
      <c r="AM1680" s="4"/>
      <c r="AN1680" s="4"/>
      <c r="AO1680" s="4"/>
      <c r="AP1680" s="4"/>
      <c r="AQ1680" s="4"/>
      <c r="AR1680" s="4"/>
    </row>
    <row r="1681" spans="1:44" s="25" customFormat="1" x14ac:dyDescent="0.3">
      <c r="A1681" s="26"/>
      <c r="B1681" s="3"/>
      <c r="C1681" s="4"/>
      <c r="D1681" s="5"/>
      <c r="E1681" s="4"/>
      <c r="F1681" s="3"/>
      <c r="G1681" s="3"/>
      <c r="H1681" s="4"/>
      <c r="I1681" s="4"/>
      <c r="J1681" s="4"/>
      <c r="L1681" s="4"/>
      <c r="AH1681" s="4"/>
      <c r="AI1681" s="4"/>
      <c r="AJ1681" s="4"/>
      <c r="AK1681" s="4"/>
      <c r="AL1681" s="4"/>
      <c r="AM1681" s="4"/>
      <c r="AN1681" s="4"/>
      <c r="AO1681" s="4"/>
      <c r="AP1681" s="4"/>
      <c r="AQ1681" s="4"/>
      <c r="AR1681" s="4"/>
    </row>
    <row r="1682" spans="1:44" s="25" customFormat="1" x14ac:dyDescent="0.3">
      <c r="A1682" s="26"/>
      <c r="B1682" s="3"/>
      <c r="C1682" s="4"/>
      <c r="D1682" s="5"/>
      <c r="E1682" s="4"/>
      <c r="F1682" s="3"/>
      <c r="G1682" s="3"/>
      <c r="H1682" s="4"/>
      <c r="I1682" s="4"/>
      <c r="J1682" s="4"/>
      <c r="L1682" s="4"/>
      <c r="AH1682" s="4"/>
      <c r="AI1682" s="4"/>
      <c r="AJ1682" s="4"/>
      <c r="AK1682" s="4"/>
      <c r="AL1682" s="4"/>
      <c r="AM1682" s="4"/>
      <c r="AN1682" s="4"/>
      <c r="AO1682" s="4"/>
      <c r="AP1682" s="4"/>
      <c r="AQ1682" s="4"/>
      <c r="AR1682" s="4"/>
    </row>
    <row r="1683" spans="1:44" s="25" customFormat="1" x14ac:dyDescent="0.3">
      <c r="A1683" s="26"/>
      <c r="B1683" s="3"/>
      <c r="C1683" s="4"/>
      <c r="D1683" s="5"/>
      <c r="E1683" s="4"/>
      <c r="F1683" s="3"/>
      <c r="G1683" s="3"/>
      <c r="H1683" s="4"/>
      <c r="I1683" s="4"/>
      <c r="J1683" s="4"/>
      <c r="L1683" s="4"/>
      <c r="AH1683" s="4"/>
      <c r="AI1683" s="4"/>
      <c r="AJ1683" s="4"/>
      <c r="AK1683" s="4"/>
      <c r="AL1683" s="4"/>
      <c r="AM1683" s="4"/>
      <c r="AN1683" s="4"/>
      <c r="AO1683" s="4"/>
      <c r="AP1683" s="4"/>
      <c r="AQ1683" s="4"/>
      <c r="AR1683" s="4"/>
    </row>
    <row r="1684" spans="1:44" s="25" customFormat="1" x14ac:dyDescent="0.3">
      <c r="A1684" s="26"/>
      <c r="B1684" s="3"/>
      <c r="C1684" s="4"/>
      <c r="D1684" s="5"/>
      <c r="E1684" s="4"/>
      <c r="F1684" s="3"/>
      <c r="G1684" s="3"/>
      <c r="H1684" s="4"/>
      <c r="I1684" s="4"/>
      <c r="J1684" s="4"/>
      <c r="L1684" s="4"/>
      <c r="AH1684" s="4"/>
      <c r="AI1684" s="4"/>
      <c r="AJ1684" s="4"/>
      <c r="AK1684" s="4"/>
      <c r="AL1684" s="4"/>
      <c r="AM1684" s="4"/>
      <c r="AN1684" s="4"/>
      <c r="AO1684" s="4"/>
      <c r="AP1684" s="4"/>
      <c r="AQ1684" s="4"/>
      <c r="AR1684" s="4"/>
    </row>
    <row r="1685" spans="1:44" s="25" customFormat="1" x14ac:dyDescent="0.3">
      <c r="A1685" s="26"/>
      <c r="B1685" s="3"/>
      <c r="C1685" s="4"/>
      <c r="D1685" s="5"/>
      <c r="E1685" s="4"/>
      <c r="F1685" s="3"/>
      <c r="G1685" s="3"/>
      <c r="H1685" s="4"/>
      <c r="I1685" s="4"/>
      <c r="J1685" s="4"/>
      <c r="L1685" s="4"/>
      <c r="AH1685" s="4"/>
      <c r="AI1685" s="4"/>
      <c r="AJ1685" s="4"/>
      <c r="AK1685" s="4"/>
      <c r="AL1685" s="4"/>
      <c r="AM1685" s="4"/>
      <c r="AN1685" s="4"/>
      <c r="AO1685" s="4"/>
      <c r="AP1685" s="4"/>
      <c r="AQ1685" s="4"/>
      <c r="AR1685" s="4"/>
    </row>
    <row r="1686" spans="1:44" s="25" customFormat="1" x14ac:dyDescent="0.3">
      <c r="A1686" s="26"/>
      <c r="B1686" s="3"/>
      <c r="C1686" s="4"/>
      <c r="D1686" s="5"/>
      <c r="E1686" s="4"/>
      <c r="F1686" s="3"/>
      <c r="G1686" s="3"/>
      <c r="H1686" s="4"/>
      <c r="I1686" s="4"/>
      <c r="J1686" s="4"/>
      <c r="L1686" s="4"/>
      <c r="AH1686" s="4"/>
      <c r="AI1686" s="4"/>
      <c r="AJ1686" s="4"/>
      <c r="AK1686" s="4"/>
      <c r="AL1686" s="4"/>
      <c r="AM1686" s="4"/>
      <c r="AN1686" s="4"/>
      <c r="AO1686" s="4"/>
      <c r="AP1686" s="4"/>
      <c r="AQ1686" s="4"/>
      <c r="AR1686" s="4"/>
    </row>
    <row r="1687" spans="1:44" s="25" customFormat="1" x14ac:dyDescent="0.3">
      <c r="A1687" s="26"/>
      <c r="B1687" s="3"/>
      <c r="C1687" s="4"/>
      <c r="D1687" s="5"/>
      <c r="E1687" s="4"/>
      <c r="F1687" s="3"/>
      <c r="G1687" s="3"/>
      <c r="H1687" s="4"/>
      <c r="I1687" s="4"/>
      <c r="J1687" s="4"/>
      <c r="L1687" s="4"/>
      <c r="AH1687" s="4"/>
      <c r="AI1687" s="4"/>
      <c r="AJ1687" s="4"/>
      <c r="AK1687" s="4"/>
      <c r="AL1687" s="4"/>
      <c r="AM1687" s="4"/>
      <c r="AN1687" s="4"/>
      <c r="AO1687" s="4"/>
      <c r="AP1687" s="4"/>
      <c r="AQ1687" s="4"/>
      <c r="AR1687" s="4"/>
    </row>
    <row r="1688" spans="1:44" s="25" customFormat="1" x14ac:dyDescent="0.3">
      <c r="A1688" s="26"/>
      <c r="B1688" s="3"/>
      <c r="C1688" s="4"/>
      <c r="D1688" s="5"/>
      <c r="E1688" s="4"/>
      <c r="F1688" s="3"/>
      <c r="G1688" s="3"/>
      <c r="H1688" s="4"/>
      <c r="I1688" s="4"/>
      <c r="J1688" s="4"/>
      <c r="L1688" s="4"/>
      <c r="AH1688" s="4"/>
      <c r="AI1688" s="4"/>
      <c r="AJ1688" s="4"/>
      <c r="AK1688" s="4"/>
      <c r="AL1688" s="4"/>
      <c r="AM1688" s="4"/>
      <c r="AN1688" s="4"/>
      <c r="AO1688" s="4"/>
      <c r="AP1688" s="4"/>
      <c r="AQ1688" s="4"/>
      <c r="AR1688" s="4"/>
    </row>
    <row r="1689" spans="1:44" s="25" customFormat="1" x14ac:dyDescent="0.3">
      <c r="A1689" s="26"/>
      <c r="B1689" s="3"/>
      <c r="C1689" s="4"/>
      <c r="D1689" s="5"/>
      <c r="E1689" s="4"/>
      <c r="F1689" s="3"/>
      <c r="G1689" s="3"/>
      <c r="H1689" s="4"/>
      <c r="I1689" s="4"/>
      <c r="J1689" s="4"/>
      <c r="L1689" s="4"/>
      <c r="AH1689" s="4"/>
      <c r="AI1689" s="4"/>
      <c r="AJ1689" s="4"/>
      <c r="AK1689" s="4"/>
      <c r="AL1689" s="4"/>
      <c r="AM1689" s="4"/>
      <c r="AN1689" s="4"/>
      <c r="AO1689" s="4"/>
      <c r="AP1689" s="4"/>
      <c r="AQ1689" s="4"/>
      <c r="AR1689" s="4"/>
    </row>
    <row r="1690" spans="1:44" s="25" customFormat="1" x14ac:dyDescent="0.3">
      <c r="A1690" s="26"/>
      <c r="B1690" s="3"/>
      <c r="C1690" s="4"/>
      <c r="D1690" s="5"/>
      <c r="E1690" s="4"/>
      <c r="F1690" s="3"/>
      <c r="G1690" s="3"/>
      <c r="H1690" s="4"/>
      <c r="I1690" s="4"/>
      <c r="J1690" s="4"/>
      <c r="L1690" s="4"/>
      <c r="AH1690" s="4"/>
      <c r="AI1690" s="4"/>
      <c r="AJ1690" s="4"/>
      <c r="AK1690" s="4"/>
      <c r="AL1690" s="4"/>
      <c r="AM1690" s="4"/>
      <c r="AN1690" s="4"/>
      <c r="AO1690" s="4"/>
      <c r="AP1690" s="4"/>
      <c r="AQ1690" s="4"/>
      <c r="AR1690" s="4"/>
    </row>
    <row r="1691" spans="1:44" s="25" customFormat="1" x14ac:dyDescent="0.3">
      <c r="A1691" s="26"/>
      <c r="B1691" s="3"/>
      <c r="C1691" s="4"/>
      <c r="D1691" s="5"/>
      <c r="E1691" s="4"/>
      <c r="F1691" s="3"/>
      <c r="G1691" s="3"/>
      <c r="H1691" s="4"/>
      <c r="I1691" s="4"/>
      <c r="J1691" s="4"/>
      <c r="L1691" s="4"/>
      <c r="AH1691" s="4"/>
      <c r="AI1691" s="4"/>
      <c r="AJ1691" s="4"/>
      <c r="AK1691" s="4"/>
      <c r="AL1691" s="4"/>
      <c r="AM1691" s="4"/>
      <c r="AN1691" s="4"/>
      <c r="AO1691" s="4"/>
      <c r="AP1691" s="4"/>
      <c r="AQ1691" s="4"/>
      <c r="AR1691" s="4"/>
    </row>
    <row r="1692" spans="1:44" s="25" customFormat="1" x14ac:dyDescent="0.3">
      <c r="A1692" s="26"/>
      <c r="B1692" s="3"/>
      <c r="C1692" s="4"/>
      <c r="D1692" s="5"/>
      <c r="E1692" s="4"/>
      <c r="F1692" s="3"/>
      <c r="G1692" s="3"/>
      <c r="H1692" s="4"/>
      <c r="I1692" s="4"/>
      <c r="J1692" s="4"/>
      <c r="L1692" s="4"/>
      <c r="AH1692" s="4"/>
      <c r="AI1692" s="4"/>
      <c r="AJ1692" s="4"/>
      <c r="AK1692" s="4"/>
      <c r="AL1692" s="4"/>
      <c r="AM1692" s="4"/>
      <c r="AN1692" s="4"/>
      <c r="AO1692" s="4"/>
      <c r="AP1692" s="4"/>
      <c r="AQ1692" s="4"/>
      <c r="AR1692" s="4"/>
    </row>
    <row r="1693" spans="1:44" s="25" customFormat="1" x14ac:dyDescent="0.3">
      <c r="A1693" s="26"/>
      <c r="B1693" s="3"/>
      <c r="C1693" s="4"/>
      <c r="D1693" s="5"/>
      <c r="E1693" s="4"/>
      <c r="F1693" s="3"/>
      <c r="G1693" s="3"/>
      <c r="H1693" s="4"/>
      <c r="I1693" s="4"/>
      <c r="J1693" s="4"/>
      <c r="L1693" s="4"/>
      <c r="AH1693" s="4"/>
      <c r="AI1693" s="4"/>
      <c r="AJ1693" s="4"/>
      <c r="AK1693" s="4"/>
      <c r="AL1693" s="4"/>
      <c r="AM1693" s="4"/>
      <c r="AN1693" s="4"/>
      <c r="AO1693" s="4"/>
      <c r="AP1693" s="4"/>
      <c r="AQ1693" s="4"/>
      <c r="AR1693" s="4"/>
    </row>
    <row r="1694" spans="1:44" s="25" customFormat="1" x14ac:dyDescent="0.3">
      <c r="A1694" s="26"/>
      <c r="B1694" s="3"/>
      <c r="C1694" s="4"/>
      <c r="D1694" s="5"/>
      <c r="E1694" s="4"/>
      <c r="F1694" s="3"/>
      <c r="G1694" s="3"/>
      <c r="H1694" s="4"/>
      <c r="I1694" s="4"/>
      <c r="J1694" s="4"/>
      <c r="L1694" s="4"/>
      <c r="AH1694" s="4"/>
      <c r="AI1694" s="4"/>
      <c r="AJ1694" s="4"/>
      <c r="AK1694" s="4"/>
      <c r="AL1694" s="4"/>
      <c r="AM1694" s="4"/>
      <c r="AN1694" s="4"/>
      <c r="AO1694" s="4"/>
      <c r="AP1694" s="4"/>
      <c r="AQ1694" s="4"/>
      <c r="AR1694" s="4"/>
    </row>
    <row r="1695" spans="1:44" s="25" customFormat="1" x14ac:dyDescent="0.3">
      <c r="A1695" s="26"/>
      <c r="B1695" s="3"/>
      <c r="C1695" s="4"/>
      <c r="D1695" s="5"/>
      <c r="E1695" s="4"/>
      <c r="F1695" s="3"/>
      <c r="G1695" s="3"/>
      <c r="H1695" s="4"/>
      <c r="I1695" s="4"/>
      <c r="J1695" s="4"/>
      <c r="L1695" s="4"/>
      <c r="AH1695" s="4"/>
      <c r="AI1695" s="4"/>
      <c r="AJ1695" s="4"/>
      <c r="AK1695" s="4"/>
      <c r="AL1695" s="4"/>
      <c r="AM1695" s="4"/>
      <c r="AN1695" s="4"/>
      <c r="AO1695" s="4"/>
      <c r="AP1695" s="4"/>
      <c r="AQ1695" s="4"/>
      <c r="AR1695" s="4"/>
    </row>
    <row r="1696" spans="1:44" s="25" customFormat="1" x14ac:dyDescent="0.3">
      <c r="A1696" s="26"/>
      <c r="B1696" s="3"/>
      <c r="C1696" s="4"/>
      <c r="D1696" s="5"/>
      <c r="E1696" s="4"/>
      <c r="F1696" s="3"/>
      <c r="G1696" s="3"/>
      <c r="H1696" s="4"/>
      <c r="I1696" s="4"/>
      <c r="J1696" s="4"/>
      <c r="L1696" s="4"/>
      <c r="AH1696" s="4"/>
      <c r="AI1696" s="4"/>
      <c r="AJ1696" s="4"/>
      <c r="AK1696" s="4"/>
      <c r="AL1696" s="4"/>
      <c r="AM1696" s="4"/>
      <c r="AN1696" s="4"/>
      <c r="AO1696" s="4"/>
      <c r="AP1696" s="4"/>
      <c r="AQ1696" s="4"/>
      <c r="AR1696" s="4"/>
    </row>
    <row r="1697" spans="1:44" s="25" customFormat="1" x14ac:dyDescent="0.3">
      <c r="A1697" s="26"/>
      <c r="B1697" s="3"/>
      <c r="C1697" s="4"/>
      <c r="D1697" s="5"/>
      <c r="E1697" s="4"/>
      <c r="F1697" s="3"/>
      <c r="G1697" s="3"/>
      <c r="H1697" s="4"/>
      <c r="I1697" s="4"/>
      <c r="J1697" s="4"/>
      <c r="L1697" s="4"/>
      <c r="AH1697" s="4"/>
      <c r="AI1697" s="4"/>
      <c r="AJ1697" s="4"/>
      <c r="AK1697" s="4"/>
      <c r="AL1697" s="4"/>
      <c r="AM1697" s="4"/>
      <c r="AN1697" s="4"/>
      <c r="AO1697" s="4"/>
      <c r="AP1697" s="4"/>
      <c r="AQ1697" s="4"/>
      <c r="AR1697" s="4"/>
    </row>
    <row r="1698" spans="1:44" s="25" customFormat="1" x14ac:dyDescent="0.3">
      <c r="A1698" s="26"/>
      <c r="B1698" s="3"/>
      <c r="C1698" s="4"/>
      <c r="D1698" s="5"/>
      <c r="E1698" s="4"/>
      <c r="F1698" s="3"/>
      <c r="G1698" s="3"/>
      <c r="H1698" s="4"/>
      <c r="I1698" s="4"/>
      <c r="J1698" s="4"/>
      <c r="L1698" s="4"/>
      <c r="AH1698" s="4"/>
      <c r="AI1698" s="4"/>
      <c r="AJ1698" s="4"/>
      <c r="AK1698" s="4"/>
      <c r="AL1698" s="4"/>
      <c r="AM1698" s="4"/>
      <c r="AN1698" s="4"/>
      <c r="AO1698" s="4"/>
      <c r="AP1698" s="4"/>
      <c r="AQ1698" s="4"/>
      <c r="AR1698" s="4"/>
    </row>
    <row r="1699" spans="1:44" s="25" customFormat="1" x14ac:dyDescent="0.3">
      <c r="A1699" s="26"/>
      <c r="B1699" s="3"/>
      <c r="C1699" s="4"/>
      <c r="D1699" s="5"/>
      <c r="E1699" s="4"/>
      <c r="F1699" s="3"/>
      <c r="G1699" s="3"/>
      <c r="H1699" s="4"/>
      <c r="I1699" s="4"/>
      <c r="J1699" s="4"/>
      <c r="L1699" s="4"/>
      <c r="AH1699" s="4"/>
      <c r="AI1699" s="4"/>
      <c r="AJ1699" s="4"/>
      <c r="AK1699" s="4"/>
      <c r="AL1699" s="4"/>
      <c r="AM1699" s="4"/>
      <c r="AN1699" s="4"/>
      <c r="AO1699" s="4"/>
      <c r="AP1699" s="4"/>
      <c r="AQ1699" s="4"/>
      <c r="AR1699" s="4"/>
    </row>
    <row r="1700" spans="1:44" s="25" customFormat="1" x14ac:dyDescent="0.3">
      <c r="A1700" s="26"/>
      <c r="B1700" s="3"/>
      <c r="C1700" s="4"/>
      <c r="D1700" s="5"/>
      <c r="E1700" s="4"/>
      <c r="F1700" s="3"/>
      <c r="G1700" s="3"/>
      <c r="H1700" s="4"/>
      <c r="I1700" s="4"/>
      <c r="J1700" s="4"/>
      <c r="L1700" s="4"/>
      <c r="AH1700" s="4"/>
      <c r="AI1700" s="4"/>
      <c r="AJ1700" s="4"/>
      <c r="AK1700" s="4"/>
      <c r="AL1700" s="4"/>
      <c r="AM1700" s="4"/>
      <c r="AN1700" s="4"/>
      <c r="AO1700" s="4"/>
      <c r="AP1700" s="4"/>
      <c r="AQ1700" s="4"/>
      <c r="AR1700" s="4"/>
    </row>
    <row r="1701" spans="1:44" s="25" customFormat="1" x14ac:dyDescent="0.3">
      <c r="A1701" s="26"/>
      <c r="B1701" s="3"/>
      <c r="C1701" s="4"/>
      <c r="D1701" s="5"/>
      <c r="E1701" s="4"/>
      <c r="F1701" s="3"/>
      <c r="G1701" s="3"/>
      <c r="H1701" s="4"/>
      <c r="I1701" s="4"/>
      <c r="J1701" s="4"/>
      <c r="L1701" s="4"/>
      <c r="AH1701" s="4"/>
      <c r="AI1701" s="4"/>
      <c r="AJ1701" s="4"/>
      <c r="AK1701" s="4"/>
      <c r="AL1701" s="4"/>
      <c r="AM1701" s="4"/>
      <c r="AN1701" s="4"/>
      <c r="AO1701" s="4"/>
      <c r="AP1701" s="4"/>
      <c r="AQ1701" s="4"/>
      <c r="AR1701" s="4"/>
    </row>
    <row r="1702" spans="1:44" s="25" customFormat="1" x14ac:dyDescent="0.3">
      <c r="A1702" s="26"/>
      <c r="B1702" s="3"/>
      <c r="C1702" s="4"/>
      <c r="D1702" s="5"/>
      <c r="E1702" s="4"/>
      <c r="F1702" s="3"/>
      <c r="G1702" s="3"/>
      <c r="H1702" s="4"/>
      <c r="I1702" s="4"/>
      <c r="J1702" s="4"/>
      <c r="L1702" s="4"/>
      <c r="AH1702" s="4"/>
      <c r="AI1702" s="4"/>
      <c r="AJ1702" s="4"/>
      <c r="AK1702" s="4"/>
      <c r="AL1702" s="4"/>
      <c r="AM1702" s="4"/>
      <c r="AN1702" s="4"/>
      <c r="AO1702" s="4"/>
      <c r="AP1702" s="4"/>
      <c r="AQ1702" s="4"/>
      <c r="AR1702" s="4"/>
    </row>
    <row r="1703" spans="1:44" s="25" customFormat="1" x14ac:dyDescent="0.3">
      <c r="A1703" s="26"/>
      <c r="B1703" s="3"/>
      <c r="C1703" s="4"/>
      <c r="D1703" s="5"/>
      <c r="E1703" s="4"/>
      <c r="F1703" s="3"/>
      <c r="G1703" s="3"/>
      <c r="H1703" s="4"/>
      <c r="I1703" s="4"/>
      <c r="J1703" s="4"/>
      <c r="L1703" s="4"/>
      <c r="AH1703" s="4"/>
      <c r="AI1703" s="4"/>
      <c r="AJ1703" s="4"/>
      <c r="AK1703" s="4"/>
      <c r="AL1703" s="4"/>
      <c r="AM1703" s="4"/>
      <c r="AN1703" s="4"/>
      <c r="AO1703" s="4"/>
      <c r="AP1703" s="4"/>
      <c r="AQ1703" s="4"/>
      <c r="AR1703" s="4"/>
    </row>
    <row r="1704" spans="1:44" s="25" customFormat="1" x14ac:dyDescent="0.3">
      <c r="A1704" s="26"/>
      <c r="B1704" s="3"/>
      <c r="C1704" s="4"/>
      <c r="D1704" s="5"/>
      <c r="E1704" s="4"/>
      <c r="F1704" s="3"/>
      <c r="G1704" s="3"/>
      <c r="H1704" s="4"/>
      <c r="I1704" s="4"/>
      <c r="J1704" s="4"/>
      <c r="L1704" s="4"/>
      <c r="AH1704" s="4"/>
      <c r="AI1704" s="4"/>
      <c r="AJ1704" s="4"/>
      <c r="AK1704" s="4"/>
      <c r="AL1704" s="4"/>
      <c r="AM1704" s="4"/>
      <c r="AN1704" s="4"/>
      <c r="AO1704" s="4"/>
      <c r="AP1704" s="4"/>
      <c r="AQ1704" s="4"/>
      <c r="AR1704" s="4"/>
    </row>
    <row r="1705" spans="1:44" s="25" customFormat="1" x14ac:dyDescent="0.3">
      <c r="A1705" s="26"/>
      <c r="B1705" s="3"/>
      <c r="C1705" s="4"/>
      <c r="D1705" s="5"/>
      <c r="E1705" s="4"/>
      <c r="F1705" s="3"/>
      <c r="G1705" s="3"/>
      <c r="H1705" s="4"/>
      <c r="I1705" s="4"/>
      <c r="J1705" s="4"/>
      <c r="L1705" s="4"/>
      <c r="AH1705" s="4"/>
      <c r="AI1705" s="4"/>
      <c r="AJ1705" s="4"/>
      <c r="AK1705" s="4"/>
      <c r="AL1705" s="4"/>
      <c r="AM1705" s="4"/>
      <c r="AN1705" s="4"/>
      <c r="AO1705" s="4"/>
      <c r="AP1705" s="4"/>
      <c r="AQ1705" s="4"/>
      <c r="AR1705" s="4"/>
    </row>
    <row r="1706" spans="1:44" s="25" customFormat="1" x14ac:dyDescent="0.3">
      <c r="A1706" s="26"/>
      <c r="B1706" s="3"/>
      <c r="C1706" s="4"/>
      <c r="D1706" s="5"/>
      <c r="E1706" s="4"/>
      <c r="F1706" s="3"/>
      <c r="G1706" s="3"/>
      <c r="H1706" s="4"/>
      <c r="I1706" s="4"/>
      <c r="J1706" s="4"/>
      <c r="L1706" s="4"/>
      <c r="AH1706" s="4"/>
      <c r="AI1706" s="4"/>
      <c r="AJ1706" s="4"/>
      <c r="AK1706" s="4"/>
      <c r="AL1706" s="4"/>
      <c r="AM1706" s="4"/>
      <c r="AN1706" s="4"/>
      <c r="AO1706" s="4"/>
      <c r="AP1706" s="4"/>
      <c r="AQ1706" s="4"/>
      <c r="AR1706" s="4"/>
    </row>
    <row r="1707" spans="1:44" s="25" customFormat="1" x14ac:dyDescent="0.3">
      <c r="A1707" s="26"/>
      <c r="B1707" s="3"/>
      <c r="C1707" s="4"/>
      <c r="D1707" s="5"/>
      <c r="E1707" s="4"/>
      <c r="F1707" s="3"/>
      <c r="G1707" s="3"/>
      <c r="H1707" s="4"/>
      <c r="I1707" s="4"/>
      <c r="J1707" s="4"/>
      <c r="L1707" s="4"/>
      <c r="AH1707" s="4"/>
      <c r="AI1707" s="4"/>
      <c r="AJ1707" s="4"/>
      <c r="AK1707" s="4"/>
      <c r="AL1707" s="4"/>
      <c r="AM1707" s="4"/>
      <c r="AN1707" s="4"/>
      <c r="AO1707" s="4"/>
      <c r="AP1707" s="4"/>
      <c r="AQ1707" s="4"/>
      <c r="AR1707" s="4"/>
    </row>
    <row r="1708" spans="1:44" s="25" customFormat="1" x14ac:dyDescent="0.3">
      <c r="A1708" s="26"/>
      <c r="B1708" s="3"/>
      <c r="C1708" s="4"/>
      <c r="D1708" s="5"/>
      <c r="E1708" s="4"/>
      <c r="F1708" s="3"/>
      <c r="G1708" s="3"/>
      <c r="H1708" s="4"/>
      <c r="I1708" s="4"/>
      <c r="J1708" s="4"/>
      <c r="L1708" s="4"/>
      <c r="AH1708" s="4"/>
      <c r="AI1708" s="4"/>
      <c r="AJ1708" s="4"/>
      <c r="AK1708" s="4"/>
      <c r="AL1708" s="4"/>
      <c r="AM1708" s="4"/>
      <c r="AN1708" s="4"/>
      <c r="AO1708" s="4"/>
      <c r="AP1708" s="4"/>
      <c r="AQ1708" s="4"/>
      <c r="AR1708" s="4"/>
    </row>
    <row r="1709" spans="1:44" s="25" customFormat="1" x14ac:dyDescent="0.3">
      <c r="A1709" s="26"/>
      <c r="B1709" s="3"/>
      <c r="C1709" s="4"/>
      <c r="D1709" s="5"/>
      <c r="E1709" s="4"/>
      <c r="F1709" s="3"/>
      <c r="G1709" s="3"/>
      <c r="H1709" s="4"/>
      <c r="I1709" s="4"/>
      <c r="J1709" s="4"/>
      <c r="L1709" s="4"/>
      <c r="AH1709" s="4"/>
      <c r="AI1709" s="4"/>
      <c r="AJ1709" s="4"/>
      <c r="AK1709" s="4"/>
      <c r="AL1709" s="4"/>
      <c r="AM1709" s="4"/>
      <c r="AN1709" s="4"/>
      <c r="AO1709" s="4"/>
      <c r="AP1709" s="4"/>
      <c r="AQ1709" s="4"/>
      <c r="AR1709" s="4"/>
    </row>
    <row r="1710" spans="1:44" s="25" customFormat="1" x14ac:dyDescent="0.3">
      <c r="A1710" s="26"/>
      <c r="B1710" s="3"/>
      <c r="C1710" s="4"/>
      <c r="D1710" s="5"/>
      <c r="E1710" s="4"/>
      <c r="F1710" s="3"/>
      <c r="G1710" s="3"/>
      <c r="H1710" s="4"/>
      <c r="I1710" s="4"/>
      <c r="J1710" s="4"/>
      <c r="L1710" s="4"/>
      <c r="AH1710" s="4"/>
      <c r="AI1710" s="4"/>
      <c r="AJ1710" s="4"/>
      <c r="AK1710" s="4"/>
      <c r="AL1710" s="4"/>
      <c r="AM1710" s="4"/>
      <c r="AN1710" s="4"/>
      <c r="AO1710" s="4"/>
      <c r="AP1710" s="4"/>
      <c r="AQ1710" s="4"/>
      <c r="AR1710" s="4"/>
    </row>
    <row r="1711" spans="1:44" s="25" customFormat="1" x14ac:dyDescent="0.3">
      <c r="A1711" s="26"/>
      <c r="B1711" s="3"/>
      <c r="C1711" s="4"/>
      <c r="D1711" s="5"/>
      <c r="E1711" s="4"/>
      <c r="F1711" s="3"/>
      <c r="G1711" s="3"/>
      <c r="H1711" s="4"/>
      <c r="I1711" s="4"/>
      <c r="J1711" s="4"/>
      <c r="L1711" s="4"/>
      <c r="AH1711" s="4"/>
      <c r="AI1711" s="4"/>
      <c r="AJ1711" s="4"/>
      <c r="AK1711" s="4"/>
      <c r="AL1711" s="4"/>
      <c r="AM1711" s="4"/>
      <c r="AN1711" s="4"/>
      <c r="AO1711" s="4"/>
      <c r="AP1711" s="4"/>
      <c r="AQ1711" s="4"/>
      <c r="AR1711" s="4"/>
    </row>
    <row r="1712" spans="1:44" s="25" customFormat="1" x14ac:dyDescent="0.3">
      <c r="A1712" s="26"/>
      <c r="B1712" s="3"/>
      <c r="C1712" s="4"/>
      <c r="D1712" s="5"/>
      <c r="E1712" s="4"/>
      <c r="F1712" s="3"/>
      <c r="G1712" s="3"/>
      <c r="H1712" s="4"/>
      <c r="I1712" s="4"/>
      <c r="J1712" s="4"/>
      <c r="L1712" s="4"/>
      <c r="AH1712" s="4"/>
      <c r="AI1712" s="4"/>
      <c r="AJ1712" s="4"/>
      <c r="AK1712" s="4"/>
      <c r="AL1712" s="4"/>
      <c r="AM1712" s="4"/>
      <c r="AN1712" s="4"/>
      <c r="AO1712" s="4"/>
      <c r="AP1712" s="4"/>
      <c r="AQ1712" s="4"/>
      <c r="AR1712" s="4"/>
    </row>
    <row r="1713" spans="1:44" s="25" customFormat="1" x14ac:dyDescent="0.3">
      <c r="A1713" s="26"/>
      <c r="B1713" s="3"/>
      <c r="C1713" s="4"/>
      <c r="D1713" s="5"/>
      <c r="E1713" s="4"/>
      <c r="F1713" s="3"/>
      <c r="G1713" s="3"/>
      <c r="H1713" s="4"/>
      <c r="I1713" s="4"/>
      <c r="J1713" s="4"/>
      <c r="L1713" s="4"/>
      <c r="AH1713" s="4"/>
      <c r="AI1713" s="4"/>
      <c r="AJ1713" s="4"/>
      <c r="AK1713" s="4"/>
      <c r="AL1713" s="4"/>
      <c r="AM1713" s="4"/>
      <c r="AN1713" s="4"/>
      <c r="AO1713" s="4"/>
      <c r="AP1713" s="4"/>
      <c r="AQ1713" s="4"/>
      <c r="AR1713" s="4"/>
    </row>
    <row r="1714" spans="1:44" s="25" customFormat="1" x14ac:dyDescent="0.3">
      <c r="A1714" s="26"/>
      <c r="B1714" s="3"/>
      <c r="C1714" s="4"/>
      <c r="D1714" s="5"/>
      <c r="E1714" s="4"/>
      <c r="F1714" s="3"/>
      <c r="G1714" s="3"/>
      <c r="H1714" s="4"/>
      <c r="I1714" s="4"/>
      <c r="J1714" s="4"/>
      <c r="L1714" s="4"/>
      <c r="AH1714" s="4"/>
      <c r="AI1714" s="4"/>
      <c r="AJ1714" s="4"/>
      <c r="AK1714" s="4"/>
      <c r="AL1714" s="4"/>
      <c r="AM1714" s="4"/>
      <c r="AN1714" s="4"/>
      <c r="AO1714" s="4"/>
      <c r="AP1714" s="4"/>
      <c r="AQ1714" s="4"/>
      <c r="AR1714" s="4"/>
    </row>
    <row r="1715" spans="1:44" s="25" customFormat="1" x14ac:dyDescent="0.3">
      <c r="A1715" s="26"/>
      <c r="B1715" s="3"/>
      <c r="C1715" s="4"/>
      <c r="D1715" s="5"/>
      <c r="E1715" s="4"/>
      <c r="F1715" s="3"/>
      <c r="G1715" s="3"/>
      <c r="H1715" s="4"/>
      <c r="I1715" s="4"/>
      <c r="J1715" s="4"/>
      <c r="L1715" s="4"/>
      <c r="AH1715" s="4"/>
      <c r="AI1715" s="4"/>
      <c r="AJ1715" s="4"/>
      <c r="AK1715" s="4"/>
      <c r="AL1715" s="4"/>
      <c r="AM1715" s="4"/>
      <c r="AN1715" s="4"/>
      <c r="AO1715" s="4"/>
      <c r="AP1715" s="4"/>
      <c r="AQ1715" s="4"/>
      <c r="AR1715" s="4"/>
    </row>
    <row r="1716" spans="1:44" s="25" customFormat="1" x14ac:dyDescent="0.3">
      <c r="A1716" s="26"/>
      <c r="B1716" s="3"/>
      <c r="C1716" s="4"/>
      <c r="D1716" s="5"/>
      <c r="E1716" s="4"/>
      <c r="F1716" s="3"/>
      <c r="G1716" s="3"/>
      <c r="H1716" s="4"/>
      <c r="I1716" s="4"/>
      <c r="J1716" s="4"/>
      <c r="L1716" s="4"/>
      <c r="AH1716" s="4"/>
      <c r="AI1716" s="4"/>
      <c r="AJ1716" s="4"/>
      <c r="AK1716" s="4"/>
      <c r="AL1716" s="4"/>
      <c r="AM1716" s="4"/>
      <c r="AN1716" s="4"/>
      <c r="AO1716" s="4"/>
      <c r="AP1716" s="4"/>
      <c r="AQ1716" s="4"/>
      <c r="AR1716" s="4"/>
    </row>
    <row r="1717" spans="1:44" s="25" customFormat="1" x14ac:dyDescent="0.3">
      <c r="A1717" s="26"/>
      <c r="B1717" s="3"/>
      <c r="C1717" s="4"/>
      <c r="D1717" s="5"/>
      <c r="E1717" s="4"/>
      <c r="F1717" s="3"/>
      <c r="G1717" s="3"/>
      <c r="H1717" s="4"/>
      <c r="I1717" s="4"/>
      <c r="J1717" s="4"/>
      <c r="L1717" s="4"/>
      <c r="AH1717" s="4"/>
      <c r="AI1717" s="4"/>
      <c r="AJ1717" s="4"/>
      <c r="AK1717" s="4"/>
      <c r="AL1717" s="4"/>
      <c r="AM1717" s="4"/>
      <c r="AN1717" s="4"/>
      <c r="AO1717" s="4"/>
      <c r="AP1717" s="4"/>
      <c r="AQ1717" s="4"/>
      <c r="AR1717" s="4"/>
    </row>
    <row r="1718" spans="1:44" s="25" customFormat="1" x14ac:dyDescent="0.3">
      <c r="A1718" s="26"/>
      <c r="B1718" s="3"/>
      <c r="C1718" s="4"/>
      <c r="D1718" s="5"/>
      <c r="E1718" s="4"/>
      <c r="F1718" s="3"/>
      <c r="G1718" s="3"/>
      <c r="H1718" s="4"/>
      <c r="I1718" s="4"/>
      <c r="J1718" s="4"/>
      <c r="L1718" s="4"/>
      <c r="AH1718" s="4"/>
      <c r="AI1718" s="4"/>
      <c r="AJ1718" s="4"/>
      <c r="AK1718" s="4"/>
      <c r="AL1718" s="4"/>
      <c r="AM1718" s="4"/>
      <c r="AN1718" s="4"/>
      <c r="AO1718" s="4"/>
      <c r="AP1718" s="4"/>
      <c r="AQ1718" s="4"/>
      <c r="AR1718" s="4"/>
    </row>
    <row r="1719" spans="1:44" s="25" customFormat="1" x14ac:dyDescent="0.3">
      <c r="A1719" s="26"/>
      <c r="B1719" s="3"/>
      <c r="C1719" s="4"/>
      <c r="D1719" s="5"/>
      <c r="E1719" s="4"/>
      <c r="F1719" s="3"/>
      <c r="G1719" s="3"/>
      <c r="H1719" s="4"/>
      <c r="I1719" s="4"/>
      <c r="J1719" s="4"/>
      <c r="L1719" s="4"/>
      <c r="AH1719" s="4"/>
      <c r="AI1719" s="4"/>
      <c r="AJ1719" s="4"/>
      <c r="AK1719" s="4"/>
      <c r="AL1719" s="4"/>
      <c r="AM1719" s="4"/>
      <c r="AN1719" s="4"/>
      <c r="AO1719" s="4"/>
      <c r="AP1719" s="4"/>
      <c r="AQ1719" s="4"/>
      <c r="AR1719" s="4"/>
    </row>
    <row r="1720" spans="1:44" s="25" customFormat="1" x14ac:dyDescent="0.3">
      <c r="A1720" s="26"/>
      <c r="B1720" s="3"/>
      <c r="C1720" s="4"/>
      <c r="D1720" s="5"/>
      <c r="E1720" s="4"/>
      <c r="F1720" s="3"/>
      <c r="G1720" s="3"/>
      <c r="H1720" s="4"/>
      <c r="I1720" s="4"/>
      <c r="J1720" s="4"/>
      <c r="L1720" s="4"/>
      <c r="AH1720" s="4"/>
      <c r="AI1720" s="4"/>
      <c r="AJ1720" s="4"/>
      <c r="AK1720" s="4"/>
      <c r="AL1720" s="4"/>
      <c r="AM1720" s="4"/>
      <c r="AN1720" s="4"/>
      <c r="AO1720" s="4"/>
      <c r="AP1720" s="4"/>
      <c r="AQ1720" s="4"/>
      <c r="AR1720" s="4"/>
    </row>
    <row r="1721" spans="1:44" s="25" customFormat="1" x14ac:dyDescent="0.3">
      <c r="A1721" s="26"/>
      <c r="B1721" s="3"/>
      <c r="C1721" s="4"/>
      <c r="D1721" s="5"/>
      <c r="E1721" s="4"/>
      <c r="F1721" s="3"/>
      <c r="G1721" s="3"/>
      <c r="H1721" s="4"/>
      <c r="I1721" s="4"/>
      <c r="J1721" s="4"/>
      <c r="L1721" s="4"/>
      <c r="AH1721" s="4"/>
      <c r="AI1721" s="4"/>
      <c r="AJ1721" s="4"/>
      <c r="AK1721" s="4"/>
      <c r="AL1721" s="4"/>
      <c r="AM1721" s="4"/>
      <c r="AN1721" s="4"/>
      <c r="AO1721" s="4"/>
      <c r="AP1721" s="4"/>
      <c r="AQ1721" s="4"/>
      <c r="AR1721" s="4"/>
    </row>
    <row r="1722" spans="1:44" s="25" customFormat="1" x14ac:dyDescent="0.3">
      <c r="A1722" s="26"/>
      <c r="B1722" s="3"/>
      <c r="C1722" s="4"/>
      <c r="D1722" s="5"/>
      <c r="E1722" s="4"/>
      <c r="F1722" s="3"/>
      <c r="G1722" s="3"/>
      <c r="H1722" s="4"/>
      <c r="I1722" s="4"/>
      <c r="J1722" s="4"/>
      <c r="L1722" s="4"/>
      <c r="AH1722" s="4"/>
      <c r="AI1722" s="4"/>
      <c r="AJ1722" s="4"/>
      <c r="AK1722" s="4"/>
      <c r="AL1722" s="4"/>
      <c r="AM1722" s="4"/>
      <c r="AN1722" s="4"/>
      <c r="AO1722" s="4"/>
      <c r="AP1722" s="4"/>
      <c r="AQ1722" s="4"/>
      <c r="AR1722" s="4"/>
    </row>
    <row r="1723" spans="1:44" s="25" customFormat="1" x14ac:dyDescent="0.3">
      <c r="A1723" s="26"/>
      <c r="B1723" s="3"/>
      <c r="C1723" s="4"/>
      <c r="D1723" s="5"/>
      <c r="E1723" s="4"/>
      <c r="F1723" s="3"/>
      <c r="G1723" s="3"/>
      <c r="H1723" s="4"/>
      <c r="I1723" s="4"/>
      <c r="J1723" s="4"/>
      <c r="L1723" s="4"/>
      <c r="AH1723" s="4"/>
      <c r="AI1723" s="4"/>
      <c r="AJ1723" s="4"/>
      <c r="AK1723" s="4"/>
      <c r="AL1723" s="4"/>
      <c r="AM1723" s="4"/>
      <c r="AN1723" s="4"/>
      <c r="AO1723" s="4"/>
      <c r="AP1723" s="4"/>
      <c r="AQ1723" s="4"/>
      <c r="AR1723" s="4"/>
    </row>
    <row r="1724" spans="1:44" s="25" customFormat="1" x14ac:dyDescent="0.3">
      <c r="A1724" s="26"/>
      <c r="B1724" s="3"/>
      <c r="C1724" s="4"/>
      <c r="D1724" s="5"/>
      <c r="E1724" s="4"/>
      <c r="F1724" s="3"/>
      <c r="G1724" s="3"/>
      <c r="H1724" s="4"/>
      <c r="I1724" s="4"/>
      <c r="J1724" s="4"/>
      <c r="L1724" s="4"/>
      <c r="AH1724" s="4"/>
      <c r="AI1724" s="4"/>
      <c r="AJ1724" s="4"/>
      <c r="AK1724" s="4"/>
      <c r="AL1724" s="4"/>
      <c r="AM1724" s="4"/>
      <c r="AN1724" s="4"/>
      <c r="AO1724" s="4"/>
      <c r="AP1724" s="4"/>
      <c r="AQ1724" s="4"/>
      <c r="AR1724" s="4"/>
    </row>
    <row r="1725" spans="1:44" s="25" customFormat="1" x14ac:dyDescent="0.3">
      <c r="A1725" s="26"/>
      <c r="B1725" s="3"/>
      <c r="C1725" s="4"/>
      <c r="D1725" s="5"/>
      <c r="E1725" s="4"/>
      <c r="F1725" s="3"/>
      <c r="G1725" s="3"/>
      <c r="H1725" s="4"/>
      <c r="I1725" s="4"/>
      <c r="J1725" s="4"/>
      <c r="L1725" s="4"/>
      <c r="AH1725" s="4"/>
      <c r="AI1725" s="4"/>
      <c r="AJ1725" s="4"/>
      <c r="AK1725" s="4"/>
      <c r="AL1725" s="4"/>
      <c r="AM1725" s="4"/>
      <c r="AN1725" s="4"/>
      <c r="AO1725" s="4"/>
      <c r="AP1725" s="4"/>
      <c r="AQ1725" s="4"/>
      <c r="AR1725" s="4"/>
    </row>
    <row r="1726" spans="1:44" s="25" customFormat="1" x14ac:dyDescent="0.3">
      <c r="A1726" s="26"/>
      <c r="B1726" s="3"/>
      <c r="C1726" s="4"/>
      <c r="D1726" s="5"/>
      <c r="E1726" s="4"/>
      <c r="F1726" s="3"/>
      <c r="G1726" s="3"/>
      <c r="H1726" s="4"/>
      <c r="I1726" s="4"/>
      <c r="J1726" s="4"/>
      <c r="L1726" s="4"/>
      <c r="AH1726" s="4"/>
      <c r="AI1726" s="4"/>
      <c r="AJ1726" s="4"/>
      <c r="AK1726" s="4"/>
      <c r="AL1726" s="4"/>
      <c r="AM1726" s="4"/>
      <c r="AN1726" s="4"/>
      <c r="AO1726" s="4"/>
      <c r="AP1726" s="4"/>
      <c r="AQ1726" s="4"/>
      <c r="AR1726" s="4"/>
    </row>
    <row r="1727" spans="1:44" s="25" customFormat="1" x14ac:dyDescent="0.3">
      <c r="A1727" s="26"/>
      <c r="B1727" s="3"/>
      <c r="C1727" s="4"/>
      <c r="D1727" s="5"/>
      <c r="E1727" s="4"/>
      <c r="F1727" s="3"/>
      <c r="G1727" s="3"/>
      <c r="H1727" s="4"/>
      <c r="I1727" s="4"/>
      <c r="J1727" s="4"/>
      <c r="L1727" s="4"/>
      <c r="AH1727" s="4"/>
      <c r="AI1727" s="4"/>
      <c r="AJ1727" s="4"/>
      <c r="AK1727" s="4"/>
      <c r="AL1727" s="4"/>
      <c r="AM1727" s="4"/>
      <c r="AN1727" s="4"/>
      <c r="AO1727" s="4"/>
      <c r="AP1727" s="4"/>
      <c r="AQ1727" s="4"/>
      <c r="AR1727" s="4"/>
    </row>
    <row r="1728" spans="1:44" s="25" customFormat="1" x14ac:dyDescent="0.3">
      <c r="A1728" s="26"/>
      <c r="B1728" s="3"/>
      <c r="C1728" s="4"/>
      <c r="D1728" s="5"/>
      <c r="E1728" s="4"/>
      <c r="F1728" s="3"/>
      <c r="G1728" s="3"/>
      <c r="H1728" s="4"/>
      <c r="I1728" s="4"/>
      <c r="J1728" s="4"/>
      <c r="L1728" s="4"/>
      <c r="AH1728" s="4"/>
      <c r="AI1728" s="4"/>
      <c r="AJ1728" s="4"/>
      <c r="AK1728" s="4"/>
      <c r="AL1728" s="4"/>
      <c r="AM1728" s="4"/>
      <c r="AN1728" s="4"/>
      <c r="AO1728" s="4"/>
      <c r="AP1728" s="4"/>
      <c r="AQ1728" s="4"/>
      <c r="AR1728" s="4"/>
    </row>
    <row r="1729" spans="1:44" s="25" customFormat="1" x14ac:dyDescent="0.3">
      <c r="A1729" s="26"/>
      <c r="B1729" s="3"/>
      <c r="C1729" s="4"/>
      <c r="D1729" s="5"/>
      <c r="E1729" s="4"/>
      <c r="F1729" s="3"/>
      <c r="G1729" s="3"/>
      <c r="H1729" s="4"/>
      <c r="I1729" s="4"/>
      <c r="J1729" s="4"/>
      <c r="L1729" s="4"/>
      <c r="AH1729" s="4"/>
      <c r="AI1729" s="4"/>
      <c r="AJ1729" s="4"/>
      <c r="AK1729" s="4"/>
      <c r="AL1729" s="4"/>
      <c r="AM1729" s="4"/>
      <c r="AN1729" s="4"/>
      <c r="AO1729" s="4"/>
      <c r="AP1729" s="4"/>
      <c r="AQ1729" s="4"/>
      <c r="AR1729" s="4"/>
    </row>
    <row r="1730" spans="1:44" s="25" customFormat="1" x14ac:dyDescent="0.3">
      <c r="A1730" s="26"/>
      <c r="B1730" s="3"/>
      <c r="C1730" s="4"/>
      <c r="D1730" s="5"/>
      <c r="E1730" s="4"/>
      <c r="F1730" s="3"/>
      <c r="G1730" s="3"/>
      <c r="H1730" s="4"/>
      <c r="I1730" s="4"/>
      <c r="J1730" s="4"/>
      <c r="L1730" s="4"/>
      <c r="AH1730" s="4"/>
      <c r="AI1730" s="4"/>
      <c r="AJ1730" s="4"/>
      <c r="AK1730" s="4"/>
      <c r="AL1730" s="4"/>
      <c r="AM1730" s="4"/>
      <c r="AN1730" s="4"/>
      <c r="AO1730" s="4"/>
      <c r="AP1730" s="4"/>
      <c r="AQ1730" s="4"/>
      <c r="AR1730" s="4"/>
    </row>
    <row r="1731" spans="1:44" s="25" customFormat="1" x14ac:dyDescent="0.3">
      <c r="A1731" s="26"/>
      <c r="B1731" s="3"/>
      <c r="C1731" s="4"/>
      <c r="D1731" s="5"/>
      <c r="E1731" s="4"/>
      <c r="F1731" s="3"/>
      <c r="G1731" s="3"/>
      <c r="H1731" s="4"/>
      <c r="I1731" s="4"/>
      <c r="J1731" s="4"/>
      <c r="L1731" s="4"/>
      <c r="AH1731" s="4"/>
      <c r="AI1731" s="4"/>
      <c r="AJ1731" s="4"/>
      <c r="AK1731" s="4"/>
      <c r="AL1731" s="4"/>
      <c r="AM1731" s="4"/>
      <c r="AN1731" s="4"/>
      <c r="AO1731" s="4"/>
      <c r="AP1731" s="4"/>
      <c r="AQ1731" s="4"/>
      <c r="AR1731" s="4"/>
    </row>
    <row r="1732" spans="1:44" s="25" customFormat="1" x14ac:dyDescent="0.3">
      <c r="A1732" s="26"/>
      <c r="B1732" s="3"/>
      <c r="C1732" s="4"/>
      <c r="D1732" s="5"/>
      <c r="E1732" s="4"/>
      <c r="F1732" s="3"/>
      <c r="G1732" s="3"/>
      <c r="H1732" s="4"/>
      <c r="I1732" s="4"/>
      <c r="J1732" s="4"/>
      <c r="L1732" s="4"/>
      <c r="AH1732" s="4"/>
      <c r="AI1732" s="4"/>
      <c r="AJ1732" s="4"/>
      <c r="AK1732" s="4"/>
      <c r="AL1732" s="4"/>
      <c r="AM1732" s="4"/>
      <c r="AN1732" s="4"/>
      <c r="AO1732" s="4"/>
      <c r="AP1732" s="4"/>
      <c r="AQ1732" s="4"/>
      <c r="AR1732" s="4"/>
    </row>
    <row r="1733" spans="1:44" s="25" customFormat="1" x14ac:dyDescent="0.3">
      <c r="A1733" s="26"/>
      <c r="B1733" s="3"/>
      <c r="C1733" s="4"/>
      <c r="D1733" s="5"/>
      <c r="E1733" s="4"/>
      <c r="F1733" s="3"/>
      <c r="G1733" s="3"/>
      <c r="H1733" s="4"/>
      <c r="I1733" s="4"/>
      <c r="J1733" s="4"/>
      <c r="L1733" s="4"/>
      <c r="AH1733" s="4"/>
      <c r="AI1733" s="4"/>
      <c r="AJ1733" s="4"/>
      <c r="AK1733" s="4"/>
      <c r="AL1733" s="4"/>
      <c r="AM1733" s="4"/>
      <c r="AN1733" s="4"/>
      <c r="AO1733" s="4"/>
      <c r="AP1733" s="4"/>
      <c r="AQ1733" s="4"/>
      <c r="AR1733" s="4"/>
    </row>
    <row r="1734" spans="1:44" s="25" customFormat="1" x14ac:dyDescent="0.3">
      <c r="A1734" s="26"/>
      <c r="B1734" s="3"/>
      <c r="C1734" s="4"/>
      <c r="D1734" s="5"/>
      <c r="E1734" s="4"/>
      <c r="F1734" s="3"/>
      <c r="G1734" s="3"/>
      <c r="H1734" s="4"/>
      <c r="I1734" s="4"/>
      <c r="J1734" s="4"/>
      <c r="L1734" s="4"/>
      <c r="AH1734" s="4"/>
      <c r="AI1734" s="4"/>
      <c r="AJ1734" s="4"/>
      <c r="AK1734" s="4"/>
      <c r="AL1734" s="4"/>
      <c r="AM1734" s="4"/>
      <c r="AN1734" s="4"/>
      <c r="AO1734" s="4"/>
      <c r="AP1734" s="4"/>
      <c r="AQ1734" s="4"/>
      <c r="AR1734" s="4"/>
    </row>
    <row r="1735" spans="1:44" s="25" customFormat="1" x14ac:dyDescent="0.3">
      <c r="A1735" s="26"/>
      <c r="B1735" s="3"/>
      <c r="C1735" s="4"/>
      <c r="D1735" s="5"/>
      <c r="E1735" s="4"/>
      <c r="F1735" s="3"/>
      <c r="G1735" s="3"/>
      <c r="H1735" s="4"/>
      <c r="I1735" s="4"/>
      <c r="J1735" s="4"/>
      <c r="L1735" s="4"/>
      <c r="AH1735" s="4"/>
      <c r="AI1735" s="4"/>
      <c r="AJ1735" s="4"/>
      <c r="AK1735" s="4"/>
      <c r="AL1735" s="4"/>
      <c r="AM1735" s="4"/>
      <c r="AN1735" s="4"/>
      <c r="AO1735" s="4"/>
      <c r="AP1735" s="4"/>
      <c r="AQ1735" s="4"/>
      <c r="AR1735" s="4"/>
    </row>
    <row r="1736" spans="1:44" s="25" customFormat="1" x14ac:dyDescent="0.3">
      <c r="A1736" s="26"/>
      <c r="B1736" s="3"/>
      <c r="C1736" s="4"/>
      <c r="D1736" s="5"/>
      <c r="E1736" s="4"/>
      <c r="F1736" s="3"/>
      <c r="G1736" s="3"/>
      <c r="H1736" s="4"/>
      <c r="I1736" s="4"/>
      <c r="J1736" s="4"/>
      <c r="L1736" s="4"/>
      <c r="AH1736" s="4"/>
      <c r="AI1736" s="4"/>
      <c r="AJ1736" s="4"/>
      <c r="AK1736" s="4"/>
      <c r="AL1736" s="4"/>
      <c r="AM1736" s="4"/>
      <c r="AN1736" s="4"/>
      <c r="AO1736" s="4"/>
      <c r="AP1736" s="4"/>
      <c r="AQ1736" s="4"/>
      <c r="AR1736" s="4"/>
    </row>
    <row r="1737" spans="1:44" s="25" customFormat="1" x14ac:dyDescent="0.3">
      <c r="A1737" s="26"/>
      <c r="B1737" s="3"/>
      <c r="C1737" s="4"/>
      <c r="D1737" s="5"/>
      <c r="E1737" s="4"/>
      <c r="F1737" s="3"/>
      <c r="G1737" s="3"/>
      <c r="H1737" s="4"/>
      <c r="I1737" s="4"/>
      <c r="J1737" s="4"/>
      <c r="L1737" s="4"/>
      <c r="AH1737" s="4"/>
      <c r="AI1737" s="4"/>
      <c r="AJ1737" s="4"/>
      <c r="AK1737" s="4"/>
      <c r="AL1737" s="4"/>
      <c r="AM1737" s="4"/>
      <c r="AN1737" s="4"/>
      <c r="AO1737" s="4"/>
      <c r="AP1737" s="4"/>
      <c r="AQ1737" s="4"/>
      <c r="AR1737" s="4"/>
    </row>
    <row r="1738" spans="1:44" s="25" customFormat="1" x14ac:dyDescent="0.3">
      <c r="A1738" s="26"/>
      <c r="B1738" s="3"/>
      <c r="C1738" s="4"/>
      <c r="D1738" s="5"/>
      <c r="E1738" s="4"/>
      <c r="F1738" s="3"/>
      <c r="G1738" s="3"/>
      <c r="H1738" s="4"/>
      <c r="I1738" s="4"/>
      <c r="J1738" s="4"/>
      <c r="L1738" s="4"/>
      <c r="AH1738" s="4"/>
      <c r="AI1738" s="4"/>
      <c r="AJ1738" s="4"/>
      <c r="AK1738" s="4"/>
      <c r="AL1738" s="4"/>
      <c r="AM1738" s="4"/>
      <c r="AN1738" s="4"/>
      <c r="AO1738" s="4"/>
      <c r="AP1738" s="4"/>
      <c r="AQ1738" s="4"/>
      <c r="AR1738" s="4"/>
    </row>
    <row r="1739" spans="1:44" s="25" customFormat="1" x14ac:dyDescent="0.3">
      <c r="A1739" s="26"/>
      <c r="B1739" s="3"/>
      <c r="C1739" s="4"/>
      <c r="D1739" s="5"/>
      <c r="E1739" s="4"/>
      <c r="F1739" s="3"/>
      <c r="G1739" s="3"/>
      <c r="H1739" s="4"/>
      <c r="I1739" s="4"/>
      <c r="J1739" s="4"/>
      <c r="L1739" s="4"/>
      <c r="AH1739" s="4"/>
      <c r="AI1739" s="4"/>
      <c r="AJ1739" s="4"/>
      <c r="AK1739" s="4"/>
      <c r="AL1739" s="4"/>
      <c r="AM1739" s="4"/>
      <c r="AN1739" s="4"/>
      <c r="AO1739" s="4"/>
      <c r="AP1739" s="4"/>
      <c r="AQ1739" s="4"/>
      <c r="AR1739" s="4"/>
    </row>
    <row r="1740" spans="1:44" s="25" customFormat="1" x14ac:dyDescent="0.3">
      <c r="A1740" s="26"/>
      <c r="B1740" s="3"/>
      <c r="C1740" s="4"/>
      <c r="D1740" s="5"/>
      <c r="E1740" s="4"/>
      <c r="F1740" s="3"/>
      <c r="G1740" s="3"/>
      <c r="H1740" s="4"/>
      <c r="I1740" s="4"/>
      <c r="J1740" s="4"/>
      <c r="L1740" s="4"/>
      <c r="AH1740" s="4"/>
      <c r="AI1740" s="4"/>
      <c r="AJ1740" s="4"/>
      <c r="AK1740" s="4"/>
      <c r="AL1740" s="4"/>
      <c r="AM1740" s="4"/>
      <c r="AN1740" s="4"/>
      <c r="AO1740" s="4"/>
      <c r="AP1740" s="4"/>
      <c r="AQ1740" s="4"/>
      <c r="AR1740" s="4"/>
    </row>
    <row r="1741" spans="1:44" s="25" customFormat="1" x14ac:dyDescent="0.3">
      <c r="A1741" s="26"/>
      <c r="B1741" s="3"/>
      <c r="C1741" s="4"/>
      <c r="D1741" s="5"/>
      <c r="E1741" s="4"/>
      <c r="F1741" s="3"/>
      <c r="G1741" s="3"/>
      <c r="H1741" s="4"/>
      <c r="I1741" s="4"/>
      <c r="J1741" s="4"/>
      <c r="L1741" s="4"/>
      <c r="AH1741" s="4"/>
      <c r="AI1741" s="4"/>
      <c r="AJ1741" s="4"/>
      <c r="AK1741" s="4"/>
      <c r="AL1741" s="4"/>
      <c r="AM1741" s="4"/>
      <c r="AN1741" s="4"/>
      <c r="AO1741" s="4"/>
      <c r="AP1741" s="4"/>
      <c r="AQ1741" s="4"/>
      <c r="AR1741" s="4"/>
    </row>
    <row r="1742" spans="1:44" s="25" customFormat="1" x14ac:dyDescent="0.3">
      <c r="A1742" s="26"/>
      <c r="B1742" s="3"/>
      <c r="C1742" s="4"/>
      <c r="D1742" s="5"/>
      <c r="E1742" s="4"/>
      <c r="F1742" s="3"/>
      <c r="G1742" s="3"/>
      <c r="H1742" s="4"/>
      <c r="I1742" s="4"/>
      <c r="J1742" s="4"/>
      <c r="L1742" s="4"/>
      <c r="AH1742" s="4"/>
      <c r="AI1742" s="4"/>
      <c r="AJ1742" s="4"/>
      <c r="AK1742" s="4"/>
      <c r="AL1742" s="4"/>
      <c r="AM1742" s="4"/>
      <c r="AN1742" s="4"/>
      <c r="AO1742" s="4"/>
      <c r="AP1742" s="4"/>
      <c r="AQ1742" s="4"/>
      <c r="AR1742" s="4"/>
    </row>
    <row r="1743" spans="1:44" s="25" customFormat="1" x14ac:dyDescent="0.3">
      <c r="A1743" s="26"/>
      <c r="B1743" s="3"/>
      <c r="C1743" s="4"/>
      <c r="D1743" s="5"/>
      <c r="E1743" s="4"/>
      <c r="F1743" s="3"/>
      <c r="G1743" s="3"/>
      <c r="H1743" s="4"/>
      <c r="I1743" s="4"/>
      <c r="J1743" s="4"/>
      <c r="L1743" s="4"/>
      <c r="AH1743" s="4"/>
      <c r="AI1743" s="4"/>
      <c r="AJ1743" s="4"/>
      <c r="AK1743" s="4"/>
      <c r="AL1743" s="4"/>
      <c r="AM1743" s="4"/>
      <c r="AN1743" s="4"/>
      <c r="AO1743" s="4"/>
      <c r="AP1743" s="4"/>
      <c r="AQ1743" s="4"/>
      <c r="AR1743" s="4"/>
    </row>
    <row r="1744" spans="1:44" s="25" customFormat="1" x14ac:dyDescent="0.3">
      <c r="A1744" s="26"/>
      <c r="B1744" s="3"/>
      <c r="C1744" s="4"/>
      <c r="D1744" s="5"/>
      <c r="E1744" s="4"/>
      <c r="F1744" s="3"/>
      <c r="G1744" s="3"/>
      <c r="H1744" s="4"/>
      <c r="I1744" s="4"/>
      <c r="J1744" s="4"/>
      <c r="L1744" s="4"/>
      <c r="AH1744" s="4"/>
      <c r="AI1744" s="4"/>
      <c r="AJ1744" s="4"/>
      <c r="AK1744" s="4"/>
      <c r="AL1744" s="4"/>
      <c r="AM1744" s="4"/>
      <c r="AN1744" s="4"/>
      <c r="AO1744" s="4"/>
      <c r="AP1744" s="4"/>
      <c r="AQ1744" s="4"/>
      <c r="AR1744" s="4"/>
    </row>
    <row r="1745" spans="1:44" s="25" customFormat="1" x14ac:dyDescent="0.3">
      <c r="A1745" s="26"/>
      <c r="B1745" s="3"/>
      <c r="C1745" s="4"/>
      <c r="D1745" s="5"/>
      <c r="E1745" s="4"/>
      <c r="F1745" s="3"/>
      <c r="G1745" s="3"/>
      <c r="H1745" s="4"/>
      <c r="I1745" s="4"/>
      <c r="J1745" s="4"/>
      <c r="L1745" s="4"/>
      <c r="AH1745" s="4"/>
      <c r="AI1745" s="4"/>
      <c r="AJ1745" s="4"/>
      <c r="AK1745" s="4"/>
      <c r="AL1745" s="4"/>
      <c r="AM1745" s="4"/>
      <c r="AN1745" s="4"/>
      <c r="AO1745" s="4"/>
      <c r="AP1745" s="4"/>
      <c r="AQ1745" s="4"/>
      <c r="AR1745" s="4"/>
    </row>
    <row r="1746" spans="1:44" s="25" customFormat="1" x14ac:dyDescent="0.3">
      <c r="A1746" s="26"/>
      <c r="B1746" s="3"/>
      <c r="C1746" s="4"/>
      <c r="D1746" s="5"/>
      <c r="E1746" s="4"/>
      <c r="F1746" s="3"/>
      <c r="G1746" s="3"/>
      <c r="H1746" s="4"/>
      <c r="I1746" s="4"/>
      <c r="J1746" s="4"/>
      <c r="L1746" s="4"/>
      <c r="AH1746" s="4"/>
      <c r="AI1746" s="4"/>
      <c r="AJ1746" s="4"/>
      <c r="AK1746" s="4"/>
      <c r="AL1746" s="4"/>
      <c r="AM1746" s="4"/>
      <c r="AN1746" s="4"/>
      <c r="AO1746" s="4"/>
      <c r="AP1746" s="4"/>
      <c r="AQ1746" s="4"/>
      <c r="AR1746" s="4"/>
    </row>
    <row r="1747" spans="1:44" s="25" customFormat="1" x14ac:dyDescent="0.3">
      <c r="A1747" s="26"/>
      <c r="B1747" s="3"/>
      <c r="C1747" s="4"/>
      <c r="D1747" s="5"/>
      <c r="E1747" s="4"/>
      <c r="F1747" s="3"/>
      <c r="G1747" s="3"/>
      <c r="H1747" s="4"/>
      <c r="I1747" s="4"/>
      <c r="J1747" s="4"/>
      <c r="L1747" s="4"/>
      <c r="AH1747" s="4"/>
      <c r="AI1747" s="4"/>
      <c r="AJ1747" s="4"/>
      <c r="AK1747" s="4"/>
      <c r="AL1747" s="4"/>
      <c r="AM1747" s="4"/>
      <c r="AN1747" s="4"/>
      <c r="AO1747" s="4"/>
      <c r="AP1747" s="4"/>
      <c r="AQ1747" s="4"/>
      <c r="AR1747" s="4"/>
    </row>
    <row r="1748" spans="1:44" s="25" customFormat="1" x14ac:dyDescent="0.3">
      <c r="A1748" s="26"/>
      <c r="B1748" s="3"/>
      <c r="C1748" s="4"/>
      <c r="D1748" s="5"/>
      <c r="E1748" s="4"/>
      <c r="F1748" s="3"/>
      <c r="G1748" s="3"/>
      <c r="H1748" s="4"/>
      <c r="I1748" s="4"/>
      <c r="J1748" s="4"/>
      <c r="L1748" s="4"/>
      <c r="AH1748" s="4"/>
      <c r="AI1748" s="4"/>
      <c r="AJ1748" s="4"/>
      <c r="AK1748" s="4"/>
      <c r="AL1748" s="4"/>
      <c r="AM1748" s="4"/>
      <c r="AN1748" s="4"/>
      <c r="AO1748" s="4"/>
      <c r="AP1748" s="4"/>
      <c r="AQ1748" s="4"/>
      <c r="AR1748" s="4"/>
    </row>
    <row r="1749" spans="1:44" s="25" customFormat="1" x14ac:dyDescent="0.3">
      <c r="A1749" s="26"/>
      <c r="B1749" s="3"/>
      <c r="C1749" s="4"/>
      <c r="D1749" s="5"/>
      <c r="E1749" s="4"/>
      <c r="F1749" s="3"/>
      <c r="G1749" s="3"/>
      <c r="H1749" s="4"/>
      <c r="I1749" s="4"/>
      <c r="J1749" s="4"/>
      <c r="L1749" s="4"/>
      <c r="AH1749" s="4"/>
      <c r="AI1749" s="4"/>
      <c r="AJ1749" s="4"/>
      <c r="AK1749" s="4"/>
      <c r="AL1749" s="4"/>
      <c r="AM1749" s="4"/>
      <c r="AN1749" s="4"/>
      <c r="AO1749" s="4"/>
      <c r="AP1749" s="4"/>
      <c r="AQ1749" s="4"/>
      <c r="AR1749" s="4"/>
    </row>
    <row r="1750" spans="1:44" s="25" customFormat="1" x14ac:dyDescent="0.3">
      <c r="A1750" s="26"/>
      <c r="B1750" s="3"/>
      <c r="C1750" s="4"/>
      <c r="D1750" s="5"/>
      <c r="E1750" s="4"/>
      <c r="F1750" s="3"/>
      <c r="G1750" s="3"/>
      <c r="H1750" s="4"/>
      <c r="I1750" s="4"/>
      <c r="J1750" s="4"/>
      <c r="L1750" s="4"/>
      <c r="AH1750" s="4"/>
      <c r="AI1750" s="4"/>
      <c r="AJ1750" s="4"/>
      <c r="AK1750" s="4"/>
      <c r="AL1750" s="4"/>
      <c r="AM1750" s="4"/>
      <c r="AN1750" s="4"/>
      <c r="AO1750" s="4"/>
      <c r="AP1750" s="4"/>
      <c r="AQ1750" s="4"/>
      <c r="AR1750" s="4"/>
    </row>
    <row r="1751" spans="1:44" s="25" customFormat="1" x14ac:dyDescent="0.3">
      <c r="A1751" s="26"/>
      <c r="B1751" s="3"/>
      <c r="C1751" s="4"/>
      <c r="D1751" s="5"/>
      <c r="E1751" s="4"/>
      <c r="F1751" s="3"/>
      <c r="G1751" s="3"/>
      <c r="H1751" s="4"/>
      <c r="I1751" s="4"/>
      <c r="J1751" s="4"/>
      <c r="L1751" s="4"/>
      <c r="AH1751" s="4"/>
      <c r="AI1751" s="4"/>
      <c r="AJ1751" s="4"/>
      <c r="AK1751" s="4"/>
      <c r="AL1751" s="4"/>
      <c r="AM1751" s="4"/>
      <c r="AN1751" s="4"/>
      <c r="AO1751" s="4"/>
      <c r="AP1751" s="4"/>
      <c r="AQ1751" s="4"/>
      <c r="AR1751" s="4"/>
    </row>
    <row r="1752" spans="1:44" s="25" customFormat="1" x14ac:dyDescent="0.3">
      <c r="A1752" s="26"/>
      <c r="B1752" s="3"/>
      <c r="C1752" s="4"/>
      <c r="D1752" s="5"/>
      <c r="E1752" s="4"/>
      <c r="F1752" s="3"/>
      <c r="G1752" s="3"/>
      <c r="H1752" s="4"/>
      <c r="I1752" s="4"/>
      <c r="J1752" s="4"/>
      <c r="L1752" s="4"/>
      <c r="AH1752" s="4"/>
      <c r="AI1752" s="4"/>
      <c r="AJ1752" s="4"/>
      <c r="AK1752" s="4"/>
      <c r="AL1752" s="4"/>
      <c r="AM1752" s="4"/>
      <c r="AN1752" s="4"/>
      <c r="AO1752" s="4"/>
      <c r="AP1752" s="4"/>
      <c r="AQ1752" s="4"/>
      <c r="AR1752" s="4"/>
    </row>
    <row r="1753" spans="1:44" s="25" customFormat="1" x14ac:dyDescent="0.3">
      <c r="A1753" s="26"/>
      <c r="B1753" s="3"/>
      <c r="C1753" s="4"/>
      <c r="D1753" s="5"/>
      <c r="E1753" s="4"/>
      <c r="F1753" s="3"/>
      <c r="G1753" s="3"/>
      <c r="H1753" s="4"/>
      <c r="I1753" s="4"/>
      <c r="J1753" s="4"/>
      <c r="L1753" s="4"/>
      <c r="AH1753" s="4"/>
      <c r="AI1753" s="4"/>
      <c r="AJ1753" s="4"/>
      <c r="AK1753" s="4"/>
      <c r="AL1753" s="4"/>
      <c r="AM1753" s="4"/>
      <c r="AN1753" s="4"/>
      <c r="AO1753" s="4"/>
      <c r="AP1753" s="4"/>
      <c r="AQ1753" s="4"/>
      <c r="AR1753" s="4"/>
    </row>
    <row r="1754" spans="1:44" s="25" customFormat="1" x14ac:dyDescent="0.3">
      <c r="A1754" s="26"/>
      <c r="B1754" s="3"/>
      <c r="C1754" s="4"/>
      <c r="D1754" s="5"/>
      <c r="E1754" s="4"/>
      <c r="F1754" s="3"/>
      <c r="G1754" s="3"/>
      <c r="H1754" s="4"/>
      <c r="I1754" s="4"/>
      <c r="J1754" s="4"/>
      <c r="L1754" s="4"/>
      <c r="AH1754" s="4"/>
      <c r="AI1754" s="4"/>
      <c r="AJ1754" s="4"/>
      <c r="AK1754" s="4"/>
      <c r="AL1754" s="4"/>
      <c r="AM1754" s="4"/>
      <c r="AN1754" s="4"/>
      <c r="AO1754" s="4"/>
      <c r="AP1754" s="4"/>
      <c r="AQ1754" s="4"/>
      <c r="AR1754" s="4"/>
    </row>
    <row r="1755" spans="1:44" s="25" customFormat="1" x14ac:dyDescent="0.3">
      <c r="A1755" s="26"/>
      <c r="B1755" s="3"/>
      <c r="C1755" s="4"/>
      <c r="D1755" s="5"/>
      <c r="E1755" s="4"/>
      <c r="F1755" s="3"/>
      <c r="G1755" s="3"/>
      <c r="H1755" s="4"/>
      <c r="I1755" s="4"/>
      <c r="J1755" s="4"/>
      <c r="L1755" s="4"/>
      <c r="AH1755" s="4"/>
      <c r="AI1755" s="4"/>
      <c r="AJ1755" s="4"/>
      <c r="AK1755" s="4"/>
      <c r="AL1755" s="4"/>
      <c r="AM1755" s="4"/>
      <c r="AN1755" s="4"/>
      <c r="AO1755" s="4"/>
      <c r="AP1755" s="4"/>
      <c r="AQ1755" s="4"/>
      <c r="AR1755" s="4"/>
    </row>
    <row r="1756" spans="1:44" s="25" customFormat="1" x14ac:dyDescent="0.3">
      <c r="A1756" s="26"/>
      <c r="B1756" s="3"/>
      <c r="C1756" s="4"/>
      <c r="D1756" s="5"/>
      <c r="E1756" s="4"/>
      <c r="F1756" s="3"/>
      <c r="G1756" s="3"/>
      <c r="H1756" s="4"/>
      <c r="I1756" s="4"/>
      <c r="J1756" s="4"/>
      <c r="L1756" s="4"/>
      <c r="AH1756" s="4"/>
      <c r="AI1756" s="4"/>
      <c r="AJ1756" s="4"/>
      <c r="AK1756" s="4"/>
      <c r="AL1756" s="4"/>
      <c r="AM1756" s="4"/>
      <c r="AN1756" s="4"/>
      <c r="AO1756" s="4"/>
      <c r="AP1756" s="4"/>
      <c r="AQ1756" s="4"/>
      <c r="AR1756" s="4"/>
    </row>
    <row r="1757" spans="1:44" s="25" customFormat="1" x14ac:dyDescent="0.3">
      <c r="A1757" s="26"/>
      <c r="B1757" s="3"/>
      <c r="C1757" s="4"/>
      <c r="D1757" s="5"/>
      <c r="E1757" s="4"/>
      <c r="F1757" s="3"/>
      <c r="G1757" s="3"/>
      <c r="H1757" s="4"/>
      <c r="I1757" s="4"/>
      <c r="J1757" s="4"/>
      <c r="L1757" s="4"/>
      <c r="AH1757" s="4"/>
      <c r="AI1757" s="4"/>
      <c r="AJ1757" s="4"/>
      <c r="AK1757" s="4"/>
      <c r="AL1757" s="4"/>
      <c r="AM1757" s="4"/>
      <c r="AN1757" s="4"/>
      <c r="AO1757" s="4"/>
      <c r="AP1757" s="4"/>
      <c r="AQ1757" s="4"/>
      <c r="AR1757" s="4"/>
    </row>
    <row r="1758" spans="1:44" s="25" customFormat="1" x14ac:dyDescent="0.3">
      <c r="A1758" s="26"/>
      <c r="B1758" s="3"/>
      <c r="C1758" s="4"/>
      <c r="D1758" s="5"/>
      <c r="E1758" s="4"/>
      <c r="F1758" s="3"/>
      <c r="G1758" s="3"/>
      <c r="H1758" s="4"/>
      <c r="I1758" s="4"/>
      <c r="J1758" s="4"/>
      <c r="L1758" s="4"/>
      <c r="AH1758" s="4"/>
      <c r="AI1758" s="4"/>
      <c r="AJ1758" s="4"/>
      <c r="AK1758" s="4"/>
      <c r="AL1758" s="4"/>
      <c r="AM1758" s="4"/>
      <c r="AN1758" s="4"/>
      <c r="AO1758" s="4"/>
      <c r="AP1758" s="4"/>
      <c r="AQ1758" s="4"/>
      <c r="AR1758" s="4"/>
    </row>
    <row r="1759" spans="1:44" s="25" customFormat="1" x14ac:dyDescent="0.3">
      <c r="A1759" s="26"/>
      <c r="B1759" s="3"/>
      <c r="C1759" s="4"/>
      <c r="D1759" s="5"/>
      <c r="E1759" s="4"/>
      <c r="F1759" s="3"/>
      <c r="G1759" s="3"/>
      <c r="H1759" s="4"/>
      <c r="I1759" s="4"/>
      <c r="J1759" s="4"/>
      <c r="L1759" s="4"/>
      <c r="AH1759" s="4"/>
      <c r="AI1759" s="4"/>
      <c r="AJ1759" s="4"/>
      <c r="AK1759" s="4"/>
      <c r="AL1759" s="4"/>
      <c r="AM1759" s="4"/>
      <c r="AN1759" s="4"/>
      <c r="AO1759" s="4"/>
      <c r="AP1759" s="4"/>
      <c r="AQ1759" s="4"/>
      <c r="AR1759" s="4"/>
    </row>
    <row r="1760" spans="1:44" s="25" customFormat="1" x14ac:dyDescent="0.3">
      <c r="A1760" s="26"/>
      <c r="B1760" s="3"/>
      <c r="C1760" s="4"/>
      <c r="D1760" s="5"/>
      <c r="E1760" s="4"/>
      <c r="F1760" s="3"/>
      <c r="G1760" s="3"/>
      <c r="H1760" s="4"/>
      <c r="I1760" s="4"/>
      <c r="J1760" s="4"/>
      <c r="L1760" s="4"/>
      <c r="AH1760" s="4"/>
      <c r="AI1760" s="4"/>
      <c r="AJ1760" s="4"/>
      <c r="AK1760" s="4"/>
      <c r="AL1760" s="4"/>
      <c r="AM1760" s="4"/>
      <c r="AN1760" s="4"/>
      <c r="AO1760" s="4"/>
      <c r="AP1760" s="4"/>
      <c r="AQ1760" s="4"/>
      <c r="AR1760" s="4"/>
    </row>
    <row r="1761" spans="1:44" s="25" customFormat="1" x14ac:dyDescent="0.3">
      <c r="A1761" s="26"/>
      <c r="B1761" s="3"/>
      <c r="C1761" s="4"/>
      <c r="D1761" s="5"/>
      <c r="E1761" s="4"/>
      <c r="F1761" s="3"/>
      <c r="G1761" s="3"/>
      <c r="H1761" s="4"/>
      <c r="I1761" s="4"/>
      <c r="J1761" s="4"/>
      <c r="L1761" s="4"/>
      <c r="AH1761" s="4"/>
      <c r="AI1761" s="4"/>
      <c r="AJ1761" s="4"/>
      <c r="AK1761" s="4"/>
      <c r="AL1761" s="4"/>
      <c r="AM1761" s="4"/>
      <c r="AN1761" s="4"/>
      <c r="AO1761" s="4"/>
      <c r="AP1761" s="4"/>
      <c r="AQ1761" s="4"/>
      <c r="AR1761" s="4"/>
    </row>
    <row r="1762" spans="1:44" s="25" customFormat="1" x14ac:dyDescent="0.3">
      <c r="A1762" s="26"/>
      <c r="B1762" s="3"/>
      <c r="C1762" s="4"/>
      <c r="D1762" s="5"/>
      <c r="E1762" s="4"/>
      <c r="F1762" s="3"/>
      <c r="G1762" s="3"/>
      <c r="H1762" s="4"/>
      <c r="I1762" s="4"/>
      <c r="J1762" s="4"/>
      <c r="L1762" s="4"/>
      <c r="AH1762" s="4"/>
      <c r="AI1762" s="4"/>
      <c r="AJ1762" s="4"/>
      <c r="AK1762" s="4"/>
      <c r="AL1762" s="4"/>
      <c r="AM1762" s="4"/>
      <c r="AN1762" s="4"/>
      <c r="AO1762" s="4"/>
      <c r="AP1762" s="4"/>
      <c r="AQ1762" s="4"/>
      <c r="AR1762" s="4"/>
    </row>
    <row r="1763" spans="1:44" s="25" customFormat="1" x14ac:dyDescent="0.3">
      <c r="A1763" s="26"/>
      <c r="B1763" s="3"/>
      <c r="C1763" s="4"/>
      <c r="D1763" s="5"/>
      <c r="E1763" s="4"/>
      <c r="F1763" s="3"/>
      <c r="G1763" s="3"/>
      <c r="H1763" s="4"/>
      <c r="I1763" s="4"/>
      <c r="J1763" s="4"/>
      <c r="L1763" s="4"/>
      <c r="AH1763" s="4"/>
      <c r="AI1763" s="4"/>
      <c r="AJ1763" s="4"/>
      <c r="AK1763" s="4"/>
      <c r="AL1763" s="4"/>
      <c r="AM1763" s="4"/>
      <c r="AN1763" s="4"/>
      <c r="AO1763" s="4"/>
      <c r="AP1763" s="4"/>
      <c r="AQ1763" s="4"/>
      <c r="AR1763" s="4"/>
    </row>
    <row r="1764" spans="1:44" s="25" customFormat="1" x14ac:dyDescent="0.3">
      <c r="A1764" s="26"/>
      <c r="B1764" s="3"/>
      <c r="C1764" s="4"/>
      <c r="D1764" s="5"/>
      <c r="E1764" s="4"/>
      <c r="F1764" s="3"/>
      <c r="G1764" s="3"/>
      <c r="H1764" s="4"/>
      <c r="I1764" s="4"/>
      <c r="J1764" s="4"/>
      <c r="L1764" s="4"/>
      <c r="AH1764" s="4"/>
      <c r="AI1764" s="4"/>
      <c r="AJ1764" s="4"/>
      <c r="AK1764" s="4"/>
      <c r="AL1764" s="4"/>
      <c r="AM1764" s="4"/>
      <c r="AN1764" s="4"/>
      <c r="AO1764" s="4"/>
      <c r="AP1764" s="4"/>
      <c r="AQ1764" s="4"/>
      <c r="AR1764" s="4"/>
    </row>
    <row r="1765" spans="1:44" s="25" customFormat="1" x14ac:dyDescent="0.3">
      <c r="A1765" s="26"/>
      <c r="B1765" s="3"/>
      <c r="C1765" s="4"/>
      <c r="D1765" s="5"/>
      <c r="E1765" s="4"/>
      <c r="F1765" s="3"/>
      <c r="G1765" s="3"/>
      <c r="H1765" s="4"/>
      <c r="I1765" s="4"/>
      <c r="J1765" s="4"/>
      <c r="L1765" s="4"/>
      <c r="AH1765" s="4"/>
      <c r="AI1765" s="4"/>
      <c r="AJ1765" s="4"/>
      <c r="AK1765" s="4"/>
      <c r="AL1765" s="4"/>
      <c r="AM1765" s="4"/>
      <c r="AN1765" s="4"/>
      <c r="AO1765" s="4"/>
      <c r="AP1765" s="4"/>
      <c r="AQ1765" s="4"/>
      <c r="AR1765" s="4"/>
    </row>
    <row r="1766" spans="1:44" s="25" customFormat="1" x14ac:dyDescent="0.3">
      <c r="A1766" s="26"/>
      <c r="B1766" s="3"/>
      <c r="C1766" s="4"/>
      <c r="D1766" s="5"/>
      <c r="E1766" s="4"/>
      <c r="F1766" s="3"/>
      <c r="G1766" s="3"/>
      <c r="H1766" s="4"/>
      <c r="I1766" s="4"/>
      <c r="J1766" s="4"/>
      <c r="L1766" s="4"/>
      <c r="AH1766" s="4"/>
      <c r="AI1766" s="4"/>
      <c r="AJ1766" s="4"/>
      <c r="AK1766" s="4"/>
      <c r="AL1766" s="4"/>
      <c r="AM1766" s="4"/>
      <c r="AN1766" s="4"/>
      <c r="AO1766" s="4"/>
      <c r="AP1766" s="4"/>
      <c r="AQ1766" s="4"/>
      <c r="AR1766" s="4"/>
    </row>
    <row r="1767" spans="1:44" s="25" customFormat="1" x14ac:dyDescent="0.3">
      <c r="A1767" s="26"/>
      <c r="B1767" s="3"/>
      <c r="C1767" s="4"/>
      <c r="D1767" s="5"/>
      <c r="E1767" s="4"/>
      <c r="F1767" s="3"/>
      <c r="G1767" s="3"/>
      <c r="H1767" s="4"/>
      <c r="I1767" s="4"/>
      <c r="J1767" s="4"/>
      <c r="L1767" s="4"/>
      <c r="AH1767" s="4"/>
      <c r="AI1767" s="4"/>
      <c r="AJ1767" s="4"/>
      <c r="AK1767" s="4"/>
      <c r="AL1767" s="4"/>
      <c r="AM1767" s="4"/>
      <c r="AN1767" s="4"/>
      <c r="AO1767" s="4"/>
      <c r="AP1767" s="4"/>
      <c r="AQ1767" s="4"/>
      <c r="AR1767" s="4"/>
    </row>
    <row r="1768" spans="1:44" s="25" customFormat="1" x14ac:dyDescent="0.3">
      <c r="A1768" s="26"/>
      <c r="B1768" s="3"/>
      <c r="C1768" s="4"/>
      <c r="D1768" s="5"/>
      <c r="E1768" s="4"/>
      <c r="F1768" s="3"/>
      <c r="G1768" s="3"/>
      <c r="H1768" s="4"/>
      <c r="I1768" s="4"/>
      <c r="J1768" s="4"/>
      <c r="L1768" s="4"/>
      <c r="AH1768" s="4"/>
      <c r="AI1768" s="4"/>
      <c r="AJ1768" s="4"/>
      <c r="AK1768" s="4"/>
      <c r="AL1768" s="4"/>
      <c r="AM1768" s="4"/>
      <c r="AN1768" s="4"/>
      <c r="AO1768" s="4"/>
      <c r="AP1768" s="4"/>
      <c r="AQ1768" s="4"/>
      <c r="AR1768" s="4"/>
    </row>
    <row r="1769" spans="1:44" s="25" customFormat="1" x14ac:dyDescent="0.3">
      <c r="A1769" s="26"/>
      <c r="B1769" s="3"/>
      <c r="C1769" s="4"/>
      <c r="D1769" s="5"/>
      <c r="E1769" s="4"/>
      <c r="F1769" s="3"/>
      <c r="G1769" s="3"/>
      <c r="H1769" s="4"/>
      <c r="I1769" s="4"/>
      <c r="J1769" s="4"/>
      <c r="L1769" s="4"/>
      <c r="AH1769" s="4"/>
      <c r="AI1769" s="4"/>
      <c r="AJ1769" s="4"/>
      <c r="AK1769" s="4"/>
      <c r="AL1769" s="4"/>
      <c r="AM1769" s="4"/>
      <c r="AN1769" s="4"/>
      <c r="AO1769" s="4"/>
      <c r="AP1769" s="4"/>
      <c r="AQ1769" s="4"/>
      <c r="AR1769" s="4"/>
    </row>
    <row r="1770" spans="1:44" s="25" customFormat="1" x14ac:dyDescent="0.3">
      <c r="A1770" s="26"/>
      <c r="B1770" s="3"/>
      <c r="C1770" s="4"/>
      <c r="D1770" s="5"/>
      <c r="E1770" s="4"/>
      <c r="F1770" s="3"/>
      <c r="G1770" s="3"/>
      <c r="H1770" s="4"/>
      <c r="I1770" s="4"/>
      <c r="J1770" s="4"/>
      <c r="L1770" s="4"/>
      <c r="AH1770" s="4"/>
      <c r="AI1770" s="4"/>
      <c r="AJ1770" s="4"/>
      <c r="AK1770" s="4"/>
      <c r="AL1770" s="4"/>
      <c r="AM1770" s="4"/>
      <c r="AN1770" s="4"/>
      <c r="AO1770" s="4"/>
      <c r="AP1770" s="4"/>
      <c r="AQ1770" s="4"/>
      <c r="AR1770" s="4"/>
    </row>
    <row r="1771" spans="1:44" s="25" customFormat="1" x14ac:dyDescent="0.3">
      <c r="A1771" s="26"/>
      <c r="B1771" s="3"/>
      <c r="C1771" s="4"/>
      <c r="D1771" s="5"/>
      <c r="E1771" s="4"/>
      <c r="F1771" s="3"/>
      <c r="G1771" s="3"/>
      <c r="H1771" s="4"/>
      <c r="I1771" s="4"/>
      <c r="J1771" s="4"/>
      <c r="L1771" s="4"/>
      <c r="AH1771" s="4"/>
      <c r="AI1771" s="4"/>
      <c r="AJ1771" s="4"/>
      <c r="AK1771" s="4"/>
      <c r="AL1771" s="4"/>
      <c r="AM1771" s="4"/>
      <c r="AN1771" s="4"/>
      <c r="AO1771" s="4"/>
      <c r="AP1771" s="4"/>
      <c r="AQ1771" s="4"/>
      <c r="AR1771" s="4"/>
    </row>
    <row r="1772" spans="1:44" s="25" customFormat="1" x14ac:dyDescent="0.3">
      <c r="A1772" s="26"/>
      <c r="B1772" s="3"/>
      <c r="C1772" s="4"/>
      <c r="D1772" s="5"/>
      <c r="E1772" s="4"/>
      <c r="F1772" s="3"/>
      <c r="G1772" s="3"/>
      <c r="H1772" s="4"/>
      <c r="I1772" s="4"/>
      <c r="J1772" s="4"/>
      <c r="L1772" s="4"/>
      <c r="AH1772" s="4"/>
      <c r="AI1772" s="4"/>
      <c r="AJ1772" s="4"/>
      <c r="AK1772" s="4"/>
      <c r="AL1772" s="4"/>
      <c r="AM1772" s="4"/>
      <c r="AN1772" s="4"/>
      <c r="AO1772" s="4"/>
      <c r="AP1772" s="4"/>
      <c r="AQ1772" s="4"/>
      <c r="AR1772" s="4"/>
    </row>
    <row r="1773" spans="1:44" s="25" customFormat="1" x14ac:dyDescent="0.3">
      <c r="A1773" s="26"/>
      <c r="B1773" s="3"/>
      <c r="C1773" s="4"/>
      <c r="D1773" s="5"/>
      <c r="E1773" s="4"/>
      <c r="F1773" s="3"/>
      <c r="G1773" s="3"/>
      <c r="H1773" s="4"/>
      <c r="I1773" s="4"/>
      <c r="J1773" s="4"/>
      <c r="L1773" s="4"/>
      <c r="AH1773" s="4"/>
      <c r="AI1773" s="4"/>
      <c r="AJ1773" s="4"/>
      <c r="AK1773" s="4"/>
      <c r="AL1773" s="4"/>
      <c r="AM1773" s="4"/>
      <c r="AN1773" s="4"/>
      <c r="AO1773" s="4"/>
      <c r="AP1773" s="4"/>
      <c r="AQ1773" s="4"/>
      <c r="AR1773" s="4"/>
    </row>
    <row r="1774" spans="1:44" s="25" customFormat="1" x14ac:dyDescent="0.3">
      <c r="A1774" s="26"/>
      <c r="B1774" s="3"/>
      <c r="C1774" s="4"/>
      <c r="D1774" s="5"/>
      <c r="E1774" s="4"/>
      <c r="F1774" s="3"/>
      <c r="G1774" s="3"/>
      <c r="H1774" s="4"/>
      <c r="I1774" s="4"/>
      <c r="J1774" s="4"/>
      <c r="L1774" s="4"/>
      <c r="AH1774" s="4"/>
      <c r="AI1774" s="4"/>
      <c r="AJ1774" s="4"/>
      <c r="AK1774" s="4"/>
      <c r="AL1774" s="4"/>
      <c r="AM1774" s="4"/>
      <c r="AN1774" s="4"/>
      <c r="AO1774" s="4"/>
      <c r="AP1774" s="4"/>
      <c r="AQ1774" s="4"/>
      <c r="AR1774" s="4"/>
    </row>
    <row r="1775" spans="1:44" s="25" customFormat="1" x14ac:dyDescent="0.3">
      <c r="A1775" s="26"/>
      <c r="B1775" s="3"/>
      <c r="C1775" s="4"/>
      <c r="D1775" s="5"/>
      <c r="E1775" s="4"/>
      <c r="F1775" s="3"/>
      <c r="G1775" s="3"/>
      <c r="H1775" s="4"/>
      <c r="I1775" s="4"/>
      <c r="J1775" s="4"/>
      <c r="L1775" s="4"/>
      <c r="AH1775" s="4"/>
      <c r="AI1775" s="4"/>
      <c r="AJ1775" s="4"/>
      <c r="AK1775" s="4"/>
      <c r="AL1775" s="4"/>
      <c r="AM1775" s="4"/>
      <c r="AN1775" s="4"/>
      <c r="AO1775" s="4"/>
      <c r="AP1775" s="4"/>
      <c r="AQ1775" s="4"/>
      <c r="AR1775" s="4"/>
    </row>
    <row r="1776" spans="1:44" s="25" customFormat="1" x14ac:dyDescent="0.3">
      <c r="A1776" s="26"/>
      <c r="B1776" s="3"/>
      <c r="C1776" s="4"/>
      <c r="D1776" s="5"/>
      <c r="E1776" s="4"/>
      <c r="F1776" s="3"/>
      <c r="G1776" s="3"/>
      <c r="H1776" s="4"/>
      <c r="I1776" s="4"/>
      <c r="J1776" s="4"/>
      <c r="L1776" s="4"/>
      <c r="AH1776" s="4"/>
      <c r="AI1776" s="4"/>
      <c r="AJ1776" s="4"/>
      <c r="AK1776" s="4"/>
      <c r="AL1776" s="4"/>
      <c r="AM1776" s="4"/>
      <c r="AN1776" s="4"/>
      <c r="AO1776" s="4"/>
      <c r="AP1776" s="4"/>
      <c r="AQ1776" s="4"/>
      <c r="AR1776" s="4"/>
    </row>
    <row r="1777" spans="1:44" s="25" customFormat="1" x14ac:dyDescent="0.3">
      <c r="A1777" s="26"/>
      <c r="B1777" s="3"/>
      <c r="C1777" s="4"/>
      <c r="D1777" s="5"/>
      <c r="E1777" s="4"/>
      <c r="F1777" s="3"/>
      <c r="G1777" s="3"/>
      <c r="H1777" s="4"/>
      <c r="I1777" s="4"/>
      <c r="J1777" s="4"/>
      <c r="L1777" s="4"/>
      <c r="AH1777" s="4"/>
      <c r="AI1777" s="4"/>
      <c r="AJ1777" s="4"/>
      <c r="AK1777" s="4"/>
      <c r="AL1777" s="4"/>
      <c r="AM1777" s="4"/>
      <c r="AN1777" s="4"/>
      <c r="AO1777" s="4"/>
      <c r="AP1777" s="4"/>
      <c r="AQ1777" s="4"/>
      <c r="AR1777" s="4"/>
    </row>
    <row r="1778" spans="1:44" s="25" customFormat="1" x14ac:dyDescent="0.3">
      <c r="A1778" s="26"/>
      <c r="B1778" s="3"/>
      <c r="C1778" s="4"/>
      <c r="D1778" s="5"/>
      <c r="E1778" s="4"/>
      <c r="F1778" s="3"/>
      <c r="G1778" s="3"/>
      <c r="H1778" s="4"/>
      <c r="I1778" s="4"/>
      <c r="J1778" s="4"/>
      <c r="L1778" s="4"/>
      <c r="AH1778" s="4"/>
      <c r="AI1778" s="4"/>
      <c r="AJ1778" s="4"/>
      <c r="AK1778" s="4"/>
      <c r="AL1778" s="4"/>
      <c r="AM1778" s="4"/>
      <c r="AN1778" s="4"/>
      <c r="AO1778" s="4"/>
      <c r="AP1778" s="4"/>
      <c r="AQ1778" s="4"/>
      <c r="AR1778" s="4"/>
    </row>
    <row r="1779" spans="1:44" s="25" customFormat="1" x14ac:dyDescent="0.3">
      <c r="A1779" s="26"/>
      <c r="B1779" s="3"/>
      <c r="C1779" s="4"/>
      <c r="D1779" s="5"/>
      <c r="E1779" s="4"/>
      <c r="F1779" s="3"/>
      <c r="G1779" s="3"/>
      <c r="H1779" s="4"/>
      <c r="I1779" s="4"/>
      <c r="J1779" s="4"/>
      <c r="L1779" s="4"/>
      <c r="AH1779" s="4"/>
      <c r="AI1779" s="4"/>
      <c r="AJ1779" s="4"/>
      <c r="AK1779" s="4"/>
      <c r="AL1779" s="4"/>
      <c r="AM1779" s="4"/>
      <c r="AN1779" s="4"/>
      <c r="AO1779" s="4"/>
      <c r="AP1779" s="4"/>
      <c r="AQ1779" s="4"/>
      <c r="AR1779" s="4"/>
    </row>
    <row r="1780" spans="1:44" s="25" customFormat="1" x14ac:dyDescent="0.3">
      <c r="A1780" s="26"/>
      <c r="B1780" s="3"/>
      <c r="C1780" s="4"/>
      <c r="D1780" s="5"/>
      <c r="E1780" s="4"/>
      <c r="F1780" s="3"/>
      <c r="G1780" s="3"/>
      <c r="H1780" s="4"/>
      <c r="I1780" s="4"/>
      <c r="J1780" s="4"/>
      <c r="L1780" s="4"/>
      <c r="AH1780" s="4"/>
      <c r="AI1780" s="4"/>
      <c r="AJ1780" s="4"/>
      <c r="AK1780" s="4"/>
      <c r="AL1780" s="4"/>
      <c r="AM1780" s="4"/>
      <c r="AN1780" s="4"/>
      <c r="AO1780" s="4"/>
      <c r="AP1780" s="4"/>
      <c r="AQ1780" s="4"/>
      <c r="AR1780" s="4"/>
    </row>
    <row r="1781" spans="1:44" s="25" customFormat="1" x14ac:dyDescent="0.3">
      <c r="A1781" s="26"/>
      <c r="B1781" s="3"/>
      <c r="C1781" s="4"/>
      <c r="D1781" s="5"/>
      <c r="E1781" s="4"/>
      <c r="F1781" s="3"/>
      <c r="G1781" s="3"/>
      <c r="H1781" s="4"/>
      <c r="I1781" s="4"/>
      <c r="J1781" s="4"/>
      <c r="L1781" s="4"/>
      <c r="AH1781" s="4"/>
      <c r="AI1781" s="4"/>
      <c r="AJ1781" s="4"/>
      <c r="AK1781" s="4"/>
      <c r="AL1781" s="4"/>
      <c r="AM1781" s="4"/>
      <c r="AN1781" s="4"/>
      <c r="AO1781" s="4"/>
      <c r="AP1781" s="4"/>
      <c r="AQ1781" s="4"/>
      <c r="AR1781" s="4"/>
    </row>
    <row r="1782" spans="1:44" s="25" customFormat="1" x14ac:dyDescent="0.3">
      <c r="A1782" s="26"/>
      <c r="B1782" s="3"/>
      <c r="C1782" s="4"/>
      <c r="D1782" s="5"/>
      <c r="E1782" s="4"/>
      <c r="F1782" s="3"/>
      <c r="G1782" s="3"/>
      <c r="H1782" s="4"/>
      <c r="I1782" s="4"/>
      <c r="J1782" s="4"/>
      <c r="L1782" s="4"/>
      <c r="AH1782" s="4"/>
      <c r="AI1782" s="4"/>
      <c r="AJ1782" s="4"/>
      <c r="AK1782" s="4"/>
      <c r="AL1782" s="4"/>
      <c r="AM1782" s="4"/>
      <c r="AN1782" s="4"/>
      <c r="AO1782" s="4"/>
      <c r="AP1782" s="4"/>
      <c r="AQ1782" s="4"/>
      <c r="AR1782" s="4"/>
    </row>
    <row r="1783" spans="1:44" s="25" customFormat="1" x14ac:dyDescent="0.3">
      <c r="A1783" s="26"/>
      <c r="B1783" s="3"/>
      <c r="C1783" s="4"/>
      <c r="D1783" s="5"/>
      <c r="E1783" s="4"/>
      <c r="F1783" s="3"/>
      <c r="G1783" s="3"/>
      <c r="H1783" s="4"/>
      <c r="I1783" s="4"/>
      <c r="J1783" s="4"/>
      <c r="L1783" s="4"/>
      <c r="AH1783" s="4"/>
      <c r="AI1783" s="4"/>
      <c r="AJ1783" s="4"/>
      <c r="AK1783" s="4"/>
      <c r="AL1783" s="4"/>
      <c r="AM1783" s="4"/>
      <c r="AN1783" s="4"/>
      <c r="AO1783" s="4"/>
      <c r="AP1783" s="4"/>
      <c r="AQ1783" s="4"/>
      <c r="AR1783" s="4"/>
    </row>
    <row r="1784" spans="1:44" s="25" customFormat="1" x14ac:dyDescent="0.3">
      <c r="A1784" s="26"/>
      <c r="B1784" s="3"/>
      <c r="C1784" s="4"/>
      <c r="D1784" s="5"/>
      <c r="E1784" s="4"/>
      <c r="F1784" s="3"/>
      <c r="G1784" s="3"/>
      <c r="H1784" s="4"/>
      <c r="I1784" s="4"/>
      <c r="J1784" s="4"/>
      <c r="L1784" s="4"/>
      <c r="AH1784" s="4"/>
      <c r="AI1784" s="4"/>
      <c r="AJ1784" s="4"/>
      <c r="AK1784" s="4"/>
      <c r="AL1784" s="4"/>
      <c r="AM1784" s="4"/>
      <c r="AN1784" s="4"/>
      <c r="AO1784" s="4"/>
      <c r="AP1784" s="4"/>
      <c r="AQ1784" s="4"/>
      <c r="AR1784" s="4"/>
    </row>
    <row r="1785" spans="1:44" s="25" customFormat="1" x14ac:dyDescent="0.3">
      <c r="A1785" s="26"/>
      <c r="B1785" s="3"/>
      <c r="C1785" s="4"/>
      <c r="D1785" s="5"/>
      <c r="E1785" s="4"/>
      <c r="F1785" s="3"/>
      <c r="G1785" s="3"/>
      <c r="H1785" s="4"/>
      <c r="I1785" s="4"/>
      <c r="J1785" s="4"/>
      <c r="L1785" s="4"/>
      <c r="AH1785" s="4"/>
      <c r="AI1785" s="4"/>
      <c r="AJ1785" s="4"/>
      <c r="AK1785" s="4"/>
      <c r="AL1785" s="4"/>
      <c r="AM1785" s="4"/>
      <c r="AN1785" s="4"/>
      <c r="AO1785" s="4"/>
      <c r="AP1785" s="4"/>
      <c r="AQ1785" s="4"/>
      <c r="AR1785" s="4"/>
    </row>
    <row r="1786" spans="1:44" s="25" customFormat="1" x14ac:dyDescent="0.3">
      <c r="A1786" s="26"/>
      <c r="B1786" s="3"/>
      <c r="C1786" s="4"/>
      <c r="D1786" s="5"/>
      <c r="E1786" s="4"/>
      <c r="F1786" s="3"/>
      <c r="G1786" s="3"/>
      <c r="H1786" s="4"/>
      <c r="I1786" s="4"/>
      <c r="J1786" s="4"/>
      <c r="L1786" s="4"/>
      <c r="AH1786" s="4"/>
      <c r="AI1786" s="4"/>
      <c r="AJ1786" s="4"/>
      <c r="AK1786" s="4"/>
      <c r="AL1786" s="4"/>
      <c r="AM1786" s="4"/>
      <c r="AN1786" s="4"/>
      <c r="AO1786" s="4"/>
      <c r="AP1786" s="4"/>
      <c r="AQ1786" s="4"/>
      <c r="AR1786" s="4"/>
    </row>
    <row r="1787" spans="1:44" s="25" customFormat="1" x14ac:dyDescent="0.3">
      <c r="A1787" s="26"/>
      <c r="B1787" s="3"/>
      <c r="C1787" s="4"/>
      <c r="D1787" s="5"/>
      <c r="E1787" s="4"/>
      <c r="F1787" s="3"/>
      <c r="G1787" s="3"/>
      <c r="H1787" s="4"/>
      <c r="I1787" s="4"/>
      <c r="J1787" s="4"/>
      <c r="L1787" s="4"/>
      <c r="AH1787" s="4"/>
      <c r="AI1787" s="4"/>
      <c r="AJ1787" s="4"/>
      <c r="AK1787" s="4"/>
      <c r="AL1787" s="4"/>
      <c r="AM1787" s="4"/>
      <c r="AN1787" s="4"/>
      <c r="AO1787" s="4"/>
      <c r="AP1787" s="4"/>
      <c r="AQ1787" s="4"/>
      <c r="AR1787" s="4"/>
    </row>
    <row r="1788" spans="1:44" s="25" customFormat="1" x14ac:dyDescent="0.3">
      <c r="A1788" s="26"/>
      <c r="B1788" s="3"/>
      <c r="C1788" s="4"/>
      <c r="D1788" s="5"/>
      <c r="E1788" s="4"/>
      <c r="F1788" s="3"/>
      <c r="G1788" s="3"/>
      <c r="H1788" s="4"/>
      <c r="I1788" s="4"/>
      <c r="J1788" s="4"/>
      <c r="L1788" s="4"/>
      <c r="AH1788" s="4"/>
      <c r="AI1788" s="4"/>
      <c r="AJ1788" s="4"/>
      <c r="AK1788" s="4"/>
      <c r="AL1788" s="4"/>
      <c r="AM1788" s="4"/>
      <c r="AN1788" s="4"/>
      <c r="AO1788" s="4"/>
      <c r="AP1788" s="4"/>
      <c r="AQ1788" s="4"/>
      <c r="AR1788" s="4"/>
    </row>
    <row r="1789" spans="1:44" s="25" customFormat="1" x14ac:dyDescent="0.3">
      <c r="A1789" s="26"/>
      <c r="B1789" s="3"/>
      <c r="C1789" s="4"/>
      <c r="D1789" s="5"/>
      <c r="E1789" s="4"/>
      <c r="F1789" s="3"/>
      <c r="G1789" s="3"/>
      <c r="H1789" s="4"/>
      <c r="I1789" s="4"/>
      <c r="J1789" s="4"/>
      <c r="L1789" s="4"/>
      <c r="AH1789" s="4"/>
      <c r="AI1789" s="4"/>
      <c r="AJ1789" s="4"/>
      <c r="AK1789" s="4"/>
      <c r="AL1789" s="4"/>
      <c r="AM1789" s="4"/>
      <c r="AN1789" s="4"/>
      <c r="AO1789" s="4"/>
      <c r="AP1789" s="4"/>
      <c r="AQ1789" s="4"/>
      <c r="AR1789" s="4"/>
    </row>
    <row r="1790" spans="1:44" s="25" customFormat="1" x14ac:dyDescent="0.3">
      <c r="A1790" s="26"/>
      <c r="B1790" s="3"/>
      <c r="C1790" s="4"/>
      <c r="D1790" s="5"/>
      <c r="E1790" s="4"/>
      <c r="F1790" s="3"/>
      <c r="G1790" s="3"/>
      <c r="H1790" s="4"/>
      <c r="I1790" s="4"/>
      <c r="J1790" s="4"/>
      <c r="L1790" s="4"/>
      <c r="AH1790" s="4"/>
      <c r="AI1790" s="4"/>
      <c r="AJ1790" s="4"/>
      <c r="AK1790" s="4"/>
      <c r="AL1790" s="4"/>
      <c r="AM1790" s="4"/>
      <c r="AN1790" s="4"/>
      <c r="AO1790" s="4"/>
      <c r="AP1790" s="4"/>
      <c r="AQ1790" s="4"/>
      <c r="AR1790" s="4"/>
    </row>
    <row r="1791" spans="1:44" s="25" customFormat="1" x14ac:dyDescent="0.3">
      <c r="A1791" s="26"/>
      <c r="B1791" s="3"/>
      <c r="C1791" s="4"/>
      <c r="D1791" s="5"/>
      <c r="E1791" s="4"/>
      <c r="F1791" s="3"/>
      <c r="G1791" s="3"/>
      <c r="H1791" s="4"/>
      <c r="I1791" s="4"/>
      <c r="J1791" s="4"/>
      <c r="L1791" s="4"/>
      <c r="AH1791" s="4"/>
      <c r="AI1791" s="4"/>
      <c r="AJ1791" s="4"/>
      <c r="AK1791" s="4"/>
      <c r="AL1791" s="4"/>
      <c r="AM1791" s="4"/>
      <c r="AN1791" s="4"/>
      <c r="AO1791" s="4"/>
      <c r="AP1791" s="4"/>
      <c r="AQ1791" s="4"/>
      <c r="AR1791" s="4"/>
    </row>
    <row r="1792" spans="1:44" s="25" customFormat="1" x14ac:dyDescent="0.3">
      <c r="A1792" s="26"/>
      <c r="B1792" s="3"/>
      <c r="C1792" s="4"/>
      <c r="D1792" s="5"/>
      <c r="E1792" s="4"/>
      <c r="F1792" s="3"/>
      <c r="G1792" s="3"/>
      <c r="H1792" s="4"/>
      <c r="I1792" s="4"/>
      <c r="J1792" s="4"/>
      <c r="L1792" s="4"/>
      <c r="AH1792" s="4"/>
      <c r="AI1792" s="4"/>
      <c r="AJ1792" s="4"/>
      <c r="AK1792" s="4"/>
      <c r="AL1792" s="4"/>
      <c r="AM1792" s="4"/>
      <c r="AN1792" s="4"/>
      <c r="AO1792" s="4"/>
      <c r="AP1792" s="4"/>
      <c r="AQ1792" s="4"/>
      <c r="AR1792" s="4"/>
    </row>
    <row r="1793" spans="1:44" s="25" customFormat="1" x14ac:dyDescent="0.3">
      <c r="A1793" s="26"/>
      <c r="B1793" s="3"/>
      <c r="C1793" s="4"/>
      <c r="D1793" s="5"/>
      <c r="E1793" s="4"/>
      <c r="F1793" s="3"/>
      <c r="G1793" s="3"/>
      <c r="H1793" s="4"/>
      <c r="I1793" s="4"/>
      <c r="J1793" s="4"/>
      <c r="L1793" s="4"/>
      <c r="AH1793" s="4"/>
      <c r="AI1793" s="4"/>
      <c r="AJ1793" s="4"/>
      <c r="AK1793" s="4"/>
      <c r="AL1793" s="4"/>
      <c r="AM1793" s="4"/>
      <c r="AN1793" s="4"/>
      <c r="AO1793" s="4"/>
      <c r="AP1793" s="4"/>
      <c r="AQ1793" s="4"/>
      <c r="AR1793" s="4"/>
    </row>
    <row r="1794" spans="1:44" s="25" customFormat="1" x14ac:dyDescent="0.3">
      <c r="A1794" s="26"/>
      <c r="B1794" s="3"/>
      <c r="C1794" s="4"/>
      <c r="D1794" s="5"/>
      <c r="E1794" s="4"/>
      <c r="F1794" s="3"/>
      <c r="G1794" s="3"/>
      <c r="H1794" s="4"/>
      <c r="I1794" s="4"/>
      <c r="J1794" s="4"/>
      <c r="L1794" s="4"/>
      <c r="AH1794" s="4"/>
      <c r="AI1794" s="4"/>
      <c r="AJ1794" s="4"/>
      <c r="AK1794" s="4"/>
      <c r="AL1794" s="4"/>
      <c r="AM1794" s="4"/>
      <c r="AN1794" s="4"/>
      <c r="AO1794" s="4"/>
      <c r="AP1794" s="4"/>
      <c r="AQ1794" s="4"/>
      <c r="AR1794" s="4"/>
    </row>
    <row r="1795" spans="1:44" s="25" customFormat="1" x14ac:dyDescent="0.3">
      <c r="A1795" s="26"/>
      <c r="B1795" s="3"/>
      <c r="C1795" s="4"/>
      <c r="D1795" s="5"/>
      <c r="E1795" s="4"/>
      <c r="F1795" s="3"/>
      <c r="G1795" s="3"/>
      <c r="H1795" s="4"/>
      <c r="I1795" s="4"/>
      <c r="J1795" s="4"/>
      <c r="L1795" s="4"/>
      <c r="AH1795" s="4"/>
      <c r="AI1795" s="4"/>
      <c r="AJ1795" s="4"/>
      <c r="AK1795" s="4"/>
      <c r="AL1795" s="4"/>
      <c r="AM1795" s="4"/>
      <c r="AN1795" s="4"/>
      <c r="AO1795" s="4"/>
      <c r="AP1795" s="4"/>
      <c r="AQ1795" s="4"/>
      <c r="AR1795" s="4"/>
    </row>
    <row r="1796" spans="1:44" s="25" customFormat="1" x14ac:dyDescent="0.3">
      <c r="A1796" s="26"/>
      <c r="B1796" s="3"/>
      <c r="C1796" s="4"/>
      <c r="D1796" s="5"/>
      <c r="E1796" s="4"/>
      <c r="F1796" s="3"/>
      <c r="G1796" s="3"/>
      <c r="H1796" s="4"/>
      <c r="I1796" s="4"/>
      <c r="J1796" s="4"/>
      <c r="L1796" s="4"/>
      <c r="AH1796" s="4"/>
      <c r="AI1796" s="4"/>
      <c r="AJ1796" s="4"/>
      <c r="AK1796" s="4"/>
      <c r="AL1796" s="4"/>
      <c r="AM1796" s="4"/>
      <c r="AN1796" s="4"/>
      <c r="AO1796" s="4"/>
      <c r="AP1796" s="4"/>
      <c r="AQ1796" s="4"/>
      <c r="AR1796" s="4"/>
    </row>
    <row r="1797" spans="1:44" s="25" customFormat="1" x14ac:dyDescent="0.3">
      <c r="A1797" s="26"/>
      <c r="B1797" s="3"/>
      <c r="C1797" s="4"/>
      <c r="D1797" s="5"/>
      <c r="E1797" s="4"/>
      <c r="F1797" s="3"/>
      <c r="G1797" s="3"/>
      <c r="H1797" s="4"/>
      <c r="I1797" s="4"/>
      <c r="J1797" s="4"/>
      <c r="L1797" s="4"/>
      <c r="AH1797" s="4"/>
      <c r="AI1797" s="4"/>
      <c r="AJ1797" s="4"/>
      <c r="AK1797" s="4"/>
      <c r="AL1797" s="4"/>
      <c r="AM1797" s="4"/>
      <c r="AN1797" s="4"/>
      <c r="AO1797" s="4"/>
      <c r="AP1797" s="4"/>
      <c r="AQ1797" s="4"/>
      <c r="AR1797" s="4"/>
    </row>
    <row r="1798" spans="1:44" s="25" customFormat="1" x14ac:dyDescent="0.3">
      <c r="A1798" s="26"/>
      <c r="B1798" s="3"/>
      <c r="C1798" s="4"/>
      <c r="D1798" s="5"/>
      <c r="E1798" s="4"/>
      <c r="F1798" s="3"/>
      <c r="G1798" s="3"/>
      <c r="H1798" s="4"/>
      <c r="I1798" s="4"/>
      <c r="J1798" s="4"/>
      <c r="L1798" s="4"/>
      <c r="AH1798" s="4"/>
      <c r="AI1798" s="4"/>
      <c r="AJ1798" s="4"/>
      <c r="AK1798" s="4"/>
      <c r="AL1798" s="4"/>
      <c r="AM1798" s="4"/>
      <c r="AN1798" s="4"/>
      <c r="AO1798" s="4"/>
      <c r="AP1798" s="4"/>
      <c r="AQ1798" s="4"/>
      <c r="AR1798" s="4"/>
    </row>
    <row r="1799" spans="1:44" s="25" customFormat="1" x14ac:dyDescent="0.3">
      <c r="A1799" s="26"/>
      <c r="B1799" s="3"/>
      <c r="C1799" s="4"/>
      <c r="D1799" s="5"/>
      <c r="E1799" s="4"/>
      <c r="F1799" s="3"/>
      <c r="G1799" s="3"/>
      <c r="H1799" s="4"/>
      <c r="I1799" s="4"/>
      <c r="J1799" s="4"/>
      <c r="L1799" s="4"/>
      <c r="AH1799" s="4"/>
      <c r="AI1799" s="4"/>
      <c r="AJ1799" s="4"/>
      <c r="AK1799" s="4"/>
      <c r="AL1799" s="4"/>
      <c r="AM1799" s="4"/>
      <c r="AN1799" s="4"/>
      <c r="AO1799" s="4"/>
      <c r="AP1799" s="4"/>
      <c r="AQ1799" s="4"/>
      <c r="AR1799" s="4"/>
    </row>
    <row r="1800" spans="1:44" s="25" customFormat="1" x14ac:dyDescent="0.3">
      <c r="A1800" s="26"/>
      <c r="B1800" s="3"/>
      <c r="C1800" s="4"/>
      <c r="D1800" s="5"/>
      <c r="E1800" s="4"/>
      <c r="F1800" s="3"/>
      <c r="G1800" s="3"/>
      <c r="H1800" s="4"/>
      <c r="I1800" s="4"/>
      <c r="J1800" s="4"/>
      <c r="L1800" s="4"/>
      <c r="AH1800" s="4"/>
      <c r="AI1800" s="4"/>
      <c r="AJ1800" s="4"/>
      <c r="AK1800" s="4"/>
      <c r="AL1800" s="4"/>
      <c r="AM1800" s="4"/>
      <c r="AN1800" s="4"/>
      <c r="AO1800" s="4"/>
      <c r="AP1800" s="4"/>
      <c r="AQ1800" s="4"/>
      <c r="AR1800" s="4"/>
    </row>
    <row r="1801" spans="1:44" s="25" customFormat="1" x14ac:dyDescent="0.3">
      <c r="A1801" s="26"/>
      <c r="B1801" s="3"/>
      <c r="C1801" s="4"/>
      <c r="D1801" s="5"/>
      <c r="E1801" s="4"/>
      <c r="F1801" s="3"/>
      <c r="G1801" s="3"/>
      <c r="H1801" s="4"/>
      <c r="I1801" s="4"/>
      <c r="J1801" s="4"/>
      <c r="L1801" s="4"/>
      <c r="AH1801" s="4"/>
      <c r="AI1801" s="4"/>
      <c r="AJ1801" s="4"/>
      <c r="AK1801" s="4"/>
      <c r="AL1801" s="4"/>
      <c r="AM1801" s="4"/>
      <c r="AN1801" s="4"/>
      <c r="AO1801" s="4"/>
      <c r="AP1801" s="4"/>
      <c r="AQ1801" s="4"/>
      <c r="AR1801" s="4"/>
    </row>
    <row r="1802" spans="1:44" s="25" customFormat="1" x14ac:dyDescent="0.3">
      <c r="A1802" s="26"/>
      <c r="B1802" s="3"/>
      <c r="C1802" s="4"/>
      <c r="D1802" s="5"/>
      <c r="E1802" s="4"/>
      <c r="F1802" s="3"/>
      <c r="G1802" s="3"/>
      <c r="H1802" s="4"/>
      <c r="I1802" s="4"/>
      <c r="J1802" s="4"/>
      <c r="L1802" s="4"/>
      <c r="AH1802" s="4"/>
      <c r="AI1802" s="4"/>
      <c r="AJ1802" s="4"/>
      <c r="AK1802" s="4"/>
      <c r="AL1802" s="4"/>
      <c r="AM1802" s="4"/>
      <c r="AN1802" s="4"/>
      <c r="AO1802" s="4"/>
      <c r="AP1802" s="4"/>
      <c r="AQ1802" s="4"/>
      <c r="AR1802" s="4"/>
    </row>
    <row r="1803" spans="1:44" s="25" customFormat="1" x14ac:dyDescent="0.3">
      <c r="A1803" s="26"/>
      <c r="B1803" s="3"/>
      <c r="C1803" s="4"/>
      <c r="D1803" s="5"/>
      <c r="E1803" s="4"/>
      <c r="F1803" s="3"/>
      <c r="G1803" s="3"/>
      <c r="H1803" s="4"/>
      <c r="I1803" s="4"/>
      <c r="J1803" s="4"/>
      <c r="L1803" s="4"/>
      <c r="AH1803" s="4"/>
      <c r="AI1803" s="4"/>
      <c r="AJ1803" s="4"/>
      <c r="AK1803" s="4"/>
      <c r="AL1803" s="4"/>
      <c r="AM1803" s="4"/>
      <c r="AN1803" s="4"/>
      <c r="AO1803" s="4"/>
      <c r="AP1803" s="4"/>
      <c r="AQ1803" s="4"/>
      <c r="AR1803" s="4"/>
    </row>
    <row r="1804" spans="1:44" s="25" customFormat="1" x14ac:dyDescent="0.3">
      <c r="A1804" s="26"/>
      <c r="B1804" s="3"/>
      <c r="C1804" s="4"/>
      <c r="D1804" s="5"/>
      <c r="E1804" s="4"/>
      <c r="F1804" s="3"/>
      <c r="G1804" s="3"/>
      <c r="H1804" s="4"/>
      <c r="I1804" s="4"/>
      <c r="J1804" s="4"/>
      <c r="L1804" s="4"/>
      <c r="AH1804" s="4"/>
      <c r="AI1804" s="4"/>
      <c r="AJ1804" s="4"/>
      <c r="AK1804" s="4"/>
      <c r="AL1804" s="4"/>
      <c r="AM1804" s="4"/>
      <c r="AN1804" s="4"/>
      <c r="AO1804" s="4"/>
      <c r="AP1804" s="4"/>
      <c r="AQ1804" s="4"/>
      <c r="AR1804" s="4"/>
    </row>
    <row r="1805" spans="1:44" s="25" customFormat="1" x14ac:dyDescent="0.3">
      <c r="A1805" s="26"/>
      <c r="B1805" s="3"/>
      <c r="C1805" s="4"/>
      <c r="D1805" s="5"/>
      <c r="E1805" s="4"/>
      <c r="F1805" s="3"/>
      <c r="G1805" s="3"/>
      <c r="H1805" s="4"/>
      <c r="I1805" s="4"/>
      <c r="J1805" s="4"/>
      <c r="L1805" s="4"/>
      <c r="AH1805" s="4"/>
      <c r="AI1805" s="4"/>
      <c r="AJ1805" s="4"/>
      <c r="AK1805" s="4"/>
      <c r="AL1805" s="4"/>
      <c r="AM1805" s="4"/>
      <c r="AN1805" s="4"/>
      <c r="AO1805" s="4"/>
      <c r="AP1805" s="4"/>
      <c r="AQ1805" s="4"/>
      <c r="AR1805" s="4"/>
    </row>
    <row r="1806" spans="1:44" s="25" customFormat="1" x14ac:dyDescent="0.3">
      <c r="A1806" s="26"/>
      <c r="B1806" s="3"/>
      <c r="C1806" s="4"/>
      <c r="D1806" s="5"/>
      <c r="E1806" s="4"/>
      <c r="F1806" s="3"/>
      <c r="G1806" s="3"/>
      <c r="H1806" s="4"/>
      <c r="I1806" s="4"/>
      <c r="J1806" s="4"/>
      <c r="L1806" s="4"/>
      <c r="AH1806" s="4"/>
      <c r="AI1806" s="4"/>
      <c r="AJ1806" s="4"/>
      <c r="AK1806" s="4"/>
      <c r="AL1806" s="4"/>
      <c r="AM1806" s="4"/>
      <c r="AN1806" s="4"/>
      <c r="AO1806" s="4"/>
      <c r="AP1806" s="4"/>
      <c r="AQ1806" s="4"/>
      <c r="AR1806" s="4"/>
    </row>
    <row r="1807" spans="1:44" s="25" customFormat="1" x14ac:dyDescent="0.3">
      <c r="A1807" s="26"/>
      <c r="B1807" s="3"/>
      <c r="C1807" s="4"/>
      <c r="D1807" s="5"/>
      <c r="E1807" s="4"/>
      <c r="F1807" s="3"/>
      <c r="G1807" s="3"/>
      <c r="H1807" s="4"/>
      <c r="I1807" s="4"/>
      <c r="J1807" s="4"/>
      <c r="L1807" s="4"/>
      <c r="AH1807" s="4"/>
      <c r="AI1807" s="4"/>
      <c r="AJ1807" s="4"/>
      <c r="AK1807" s="4"/>
      <c r="AL1807" s="4"/>
      <c r="AM1807" s="4"/>
      <c r="AN1807" s="4"/>
      <c r="AO1807" s="4"/>
      <c r="AP1807" s="4"/>
      <c r="AQ1807" s="4"/>
      <c r="AR1807" s="4"/>
    </row>
    <row r="1808" spans="1:44" s="25" customFormat="1" x14ac:dyDescent="0.3">
      <c r="A1808" s="26"/>
      <c r="B1808" s="3"/>
      <c r="C1808" s="4"/>
      <c r="D1808" s="5"/>
      <c r="E1808" s="4"/>
      <c r="F1808" s="3"/>
      <c r="G1808" s="3"/>
      <c r="H1808" s="4"/>
      <c r="I1808" s="4"/>
      <c r="J1808" s="4"/>
      <c r="L1808" s="4"/>
      <c r="AH1808" s="4"/>
      <c r="AI1808" s="4"/>
      <c r="AJ1808" s="4"/>
      <c r="AK1808" s="4"/>
      <c r="AL1808" s="4"/>
      <c r="AM1808" s="4"/>
      <c r="AN1808" s="4"/>
      <c r="AO1808" s="4"/>
      <c r="AP1808" s="4"/>
      <c r="AQ1808" s="4"/>
      <c r="AR1808" s="4"/>
    </row>
    <row r="1809" spans="1:44" s="25" customFormat="1" x14ac:dyDescent="0.3">
      <c r="A1809" s="26"/>
      <c r="B1809" s="3"/>
      <c r="C1809" s="4"/>
      <c r="D1809" s="5"/>
      <c r="E1809" s="4"/>
      <c r="F1809" s="3"/>
      <c r="G1809" s="3"/>
      <c r="H1809" s="4"/>
      <c r="I1809" s="4"/>
      <c r="J1809" s="4"/>
      <c r="L1809" s="4"/>
      <c r="AH1809" s="4"/>
      <c r="AI1809" s="4"/>
      <c r="AJ1809" s="4"/>
      <c r="AK1809" s="4"/>
      <c r="AL1809" s="4"/>
      <c r="AM1809" s="4"/>
      <c r="AN1809" s="4"/>
      <c r="AO1809" s="4"/>
      <c r="AP1809" s="4"/>
      <c r="AQ1809" s="4"/>
      <c r="AR1809" s="4"/>
    </row>
    <row r="1810" spans="1:44" s="25" customFormat="1" x14ac:dyDescent="0.3">
      <c r="A1810" s="26"/>
      <c r="B1810" s="3"/>
      <c r="C1810" s="4"/>
      <c r="D1810" s="5"/>
      <c r="E1810" s="4"/>
      <c r="F1810" s="3"/>
      <c r="G1810" s="3"/>
      <c r="H1810" s="4"/>
      <c r="I1810" s="4"/>
      <c r="J1810" s="4"/>
      <c r="L1810" s="4"/>
      <c r="AH1810" s="4"/>
      <c r="AI1810" s="4"/>
      <c r="AJ1810" s="4"/>
      <c r="AK1810" s="4"/>
      <c r="AL1810" s="4"/>
      <c r="AM1810" s="4"/>
      <c r="AN1810" s="4"/>
      <c r="AO1810" s="4"/>
      <c r="AP1810" s="4"/>
      <c r="AQ1810" s="4"/>
      <c r="AR1810" s="4"/>
    </row>
    <row r="1811" spans="1:44" s="25" customFormat="1" x14ac:dyDescent="0.3">
      <c r="A1811" s="26"/>
      <c r="B1811" s="3"/>
      <c r="C1811" s="4"/>
      <c r="D1811" s="5"/>
      <c r="E1811" s="4"/>
      <c r="F1811" s="3"/>
      <c r="G1811" s="3"/>
      <c r="H1811" s="4"/>
      <c r="I1811" s="4"/>
      <c r="J1811" s="4"/>
      <c r="L1811" s="4"/>
      <c r="AH1811" s="4"/>
      <c r="AI1811" s="4"/>
      <c r="AJ1811" s="4"/>
      <c r="AK1811" s="4"/>
      <c r="AL1811" s="4"/>
      <c r="AM1811" s="4"/>
      <c r="AN1811" s="4"/>
      <c r="AO1811" s="4"/>
      <c r="AP1811" s="4"/>
      <c r="AQ1811" s="4"/>
      <c r="AR1811" s="4"/>
    </row>
    <row r="1812" spans="1:44" s="25" customFormat="1" x14ac:dyDescent="0.3">
      <c r="A1812" s="26"/>
      <c r="B1812" s="3"/>
      <c r="C1812" s="4"/>
      <c r="D1812" s="5"/>
      <c r="E1812" s="4"/>
      <c r="F1812" s="3"/>
      <c r="G1812" s="3"/>
      <c r="H1812" s="4"/>
      <c r="I1812" s="4"/>
      <c r="J1812" s="4"/>
      <c r="L1812" s="4"/>
      <c r="AH1812" s="4"/>
      <c r="AI1812" s="4"/>
      <c r="AJ1812" s="4"/>
      <c r="AK1812" s="4"/>
      <c r="AL1812" s="4"/>
      <c r="AM1812" s="4"/>
      <c r="AN1812" s="4"/>
      <c r="AO1812" s="4"/>
      <c r="AP1812" s="4"/>
      <c r="AQ1812" s="4"/>
      <c r="AR1812" s="4"/>
    </row>
    <row r="1813" spans="1:44" s="25" customFormat="1" x14ac:dyDescent="0.3">
      <c r="A1813" s="26"/>
      <c r="B1813" s="3"/>
      <c r="C1813" s="4"/>
      <c r="D1813" s="5"/>
      <c r="E1813" s="4"/>
      <c r="F1813" s="3"/>
      <c r="G1813" s="3"/>
      <c r="H1813" s="4"/>
      <c r="I1813" s="4"/>
      <c r="J1813" s="4"/>
      <c r="L1813" s="4"/>
      <c r="AH1813" s="4"/>
      <c r="AI1813" s="4"/>
      <c r="AJ1813" s="4"/>
      <c r="AK1813" s="4"/>
      <c r="AL1813" s="4"/>
      <c r="AM1813" s="4"/>
      <c r="AN1813" s="4"/>
      <c r="AO1813" s="4"/>
      <c r="AP1813" s="4"/>
      <c r="AQ1813" s="4"/>
      <c r="AR1813" s="4"/>
    </row>
    <row r="1814" spans="1:44" s="25" customFormat="1" x14ac:dyDescent="0.3">
      <c r="A1814" s="26"/>
      <c r="B1814" s="3"/>
      <c r="C1814" s="4"/>
      <c r="D1814" s="5"/>
      <c r="E1814" s="4"/>
      <c r="F1814" s="3"/>
      <c r="G1814" s="3"/>
      <c r="H1814" s="4"/>
      <c r="I1814" s="4"/>
      <c r="J1814" s="4"/>
      <c r="L1814" s="4"/>
      <c r="AH1814" s="4"/>
      <c r="AI1814" s="4"/>
      <c r="AJ1814" s="4"/>
      <c r="AK1814" s="4"/>
      <c r="AL1814" s="4"/>
      <c r="AM1814" s="4"/>
      <c r="AN1814" s="4"/>
      <c r="AO1814" s="4"/>
      <c r="AP1814" s="4"/>
      <c r="AQ1814" s="4"/>
      <c r="AR1814" s="4"/>
    </row>
    <row r="1815" spans="1:44" s="25" customFormat="1" x14ac:dyDescent="0.3">
      <c r="A1815" s="26"/>
      <c r="B1815" s="3"/>
      <c r="C1815" s="4"/>
      <c r="D1815" s="5"/>
      <c r="E1815" s="4"/>
      <c r="F1815" s="3"/>
      <c r="G1815" s="3"/>
      <c r="H1815" s="4"/>
      <c r="I1815" s="4"/>
      <c r="J1815" s="4"/>
      <c r="L1815" s="4"/>
      <c r="AH1815" s="4"/>
      <c r="AI1815" s="4"/>
      <c r="AJ1815" s="4"/>
      <c r="AK1815" s="4"/>
      <c r="AL1815" s="4"/>
      <c r="AM1815" s="4"/>
      <c r="AN1815" s="4"/>
      <c r="AO1815" s="4"/>
      <c r="AP1815" s="4"/>
      <c r="AQ1815" s="4"/>
      <c r="AR1815" s="4"/>
    </row>
    <row r="1816" spans="1:44" s="25" customFormat="1" x14ac:dyDescent="0.3">
      <c r="A1816" s="26"/>
      <c r="B1816" s="3"/>
      <c r="C1816" s="4"/>
      <c r="D1816" s="5"/>
      <c r="E1816" s="4"/>
      <c r="F1816" s="3"/>
      <c r="G1816" s="3"/>
      <c r="H1816" s="4"/>
      <c r="I1816" s="4"/>
      <c r="J1816" s="4"/>
      <c r="L1816" s="4"/>
      <c r="AH1816" s="4"/>
      <c r="AI1816" s="4"/>
      <c r="AJ1816" s="4"/>
      <c r="AK1816" s="4"/>
      <c r="AL1816" s="4"/>
      <c r="AM1816" s="4"/>
      <c r="AN1816" s="4"/>
      <c r="AO1816" s="4"/>
      <c r="AP1816" s="4"/>
      <c r="AQ1816" s="4"/>
      <c r="AR1816" s="4"/>
    </row>
    <row r="1817" spans="1:44" s="25" customFormat="1" x14ac:dyDescent="0.3">
      <c r="A1817" s="26"/>
      <c r="B1817" s="3"/>
      <c r="C1817" s="4"/>
      <c r="D1817" s="5"/>
      <c r="E1817" s="4"/>
      <c r="F1817" s="3"/>
      <c r="G1817" s="3"/>
      <c r="H1817" s="4"/>
      <c r="I1817" s="4"/>
      <c r="J1817" s="4"/>
      <c r="L1817" s="4"/>
      <c r="AH1817" s="4"/>
      <c r="AI1817" s="4"/>
      <c r="AJ1817" s="4"/>
      <c r="AK1817" s="4"/>
      <c r="AL1817" s="4"/>
      <c r="AM1817" s="4"/>
      <c r="AN1817" s="4"/>
      <c r="AO1817" s="4"/>
      <c r="AP1817" s="4"/>
      <c r="AQ1817" s="4"/>
      <c r="AR1817" s="4"/>
    </row>
    <row r="1818" spans="1:44" s="25" customFormat="1" x14ac:dyDescent="0.3">
      <c r="A1818" s="26"/>
      <c r="B1818" s="3"/>
      <c r="C1818" s="4"/>
      <c r="D1818" s="5"/>
      <c r="E1818" s="4"/>
      <c r="F1818" s="3"/>
      <c r="G1818" s="3"/>
      <c r="H1818" s="4"/>
      <c r="I1818" s="4"/>
      <c r="J1818" s="4"/>
      <c r="L1818" s="4"/>
      <c r="AH1818" s="4"/>
      <c r="AI1818" s="4"/>
      <c r="AJ1818" s="4"/>
      <c r="AK1818" s="4"/>
      <c r="AL1818" s="4"/>
      <c r="AM1818" s="4"/>
      <c r="AN1818" s="4"/>
      <c r="AO1818" s="4"/>
      <c r="AP1818" s="4"/>
      <c r="AQ1818" s="4"/>
      <c r="AR1818" s="4"/>
    </row>
    <row r="1819" spans="1:44" s="25" customFormat="1" x14ac:dyDescent="0.3">
      <c r="A1819" s="26"/>
      <c r="B1819" s="3"/>
      <c r="C1819" s="4"/>
      <c r="D1819" s="5"/>
      <c r="E1819" s="4"/>
      <c r="F1819" s="3"/>
      <c r="G1819" s="3"/>
      <c r="H1819" s="4"/>
      <c r="I1819" s="4"/>
      <c r="J1819" s="4"/>
      <c r="L1819" s="4"/>
      <c r="AH1819" s="4"/>
      <c r="AI1819" s="4"/>
      <c r="AJ1819" s="4"/>
      <c r="AK1819" s="4"/>
      <c r="AL1819" s="4"/>
      <c r="AM1819" s="4"/>
      <c r="AN1819" s="4"/>
      <c r="AO1819" s="4"/>
      <c r="AP1819" s="4"/>
      <c r="AQ1819" s="4"/>
      <c r="AR1819" s="4"/>
    </row>
    <row r="1820" spans="1:44" s="25" customFormat="1" x14ac:dyDescent="0.3">
      <c r="A1820" s="26"/>
      <c r="B1820" s="3"/>
      <c r="C1820" s="4"/>
      <c r="D1820" s="5"/>
      <c r="E1820" s="4"/>
      <c r="F1820" s="3"/>
      <c r="G1820" s="3"/>
      <c r="H1820" s="4"/>
      <c r="I1820" s="4"/>
      <c r="J1820" s="4"/>
      <c r="L1820" s="4"/>
      <c r="AH1820" s="4"/>
      <c r="AI1820" s="4"/>
      <c r="AJ1820" s="4"/>
      <c r="AK1820" s="4"/>
      <c r="AL1820" s="4"/>
      <c r="AM1820" s="4"/>
      <c r="AN1820" s="4"/>
      <c r="AO1820" s="4"/>
      <c r="AP1820" s="4"/>
      <c r="AQ1820" s="4"/>
      <c r="AR1820" s="4"/>
    </row>
    <row r="1821" spans="1:44" s="25" customFormat="1" x14ac:dyDescent="0.3">
      <c r="A1821" s="26"/>
      <c r="B1821" s="3"/>
      <c r="C1821" s="4"/>
      <c r="D1821" s="5"/>
      <c r="E1821" s="4"/>
      <c r="F1821" s="3"/>
      <c r="G1821" s="3"/>
      <c r="H1821" s="4"/>
      <c r="I1821" s="4"/>
      <c r="J1821" s="4"/>
      <c r="L1821" s="4"/>
      <c r="AH1821" s="4"/>
      <c r="AI1821" s="4"/>
      <c r="AJ1821" s="4"/>
      <c r="AK1821" s="4"/>
      <c r="AL1821" s="4"/>
      <c r="AM1821" s="4"/>
      <c r="AN1821" s="4"/>
      <c r="AO1821" s="4"/>
      <c r="AP1821" s="4"/>
      <c r="AQ1821" s="4"/>
      <c r="AR1821" s="4"/>
    </row>
    <row r="1822" spans="1:44" s="25" customFormat="1" x14ac:dyDescent="0.3">
      <c r="A1822" s="26"/>
      <c r="B1822" s="3"/>
      <c r="C1822" s="4"/>
      <c r="D1822" s="5"/>
      <c r="E1822" s="4"/>
      <c r="F1822" s="3"/>
      <c r="G1822" s="3"/>
      <c r="H1822" s="4"/>
      <c r="I1822" s="4"/>
      <c r="J1822" s="4"/>
      <c r="L1822" s="4"/>
      <c r="AH1822" s="4"/>
      <c r="AI1822" s="4"/>
      <c r="AJ1822" s="4"/>
      <c r="AK1822" s="4"/>
      <c r="AL1822" s="4"/>
      <c r="AM1822" s="4"/>
      <c r="AN1822" s="4"/>
      <c r="AO1822" s="4"/>
      <c r="AP1822" s="4"/>
      <c r="AQ1822" s="4"/>
      <c r="AR1822" s="4"/>
    </row>
    <row r="1823" spans="1:44" s="25" customFormat="1" x14ac:dyDescent="0.3">
      <c r="A1823" s="26"/>
      <c r="B1823" s="3"/>
      <c r="C1823" s="4"/>
      <c r="D1823" s="5"/>
      <c r="E1823" s="4"/>
      <c r="F1823" s="3"/>
      <c r="G1823" s="3"/>
      <c r="H1823" s="4"/>
      <c r="I1823" s="4"/>
      <c r="J1823" s="4"/>
      <c r="L1823" s="4"/>
      <c r="AH1823" s="4"/>
      <c r="AI1823" s="4"/>
      <c r="AJ1823" s="4"/>
      <c r="AK1823" s="4"/>
      <c r="AL1823" s="4"/>
      <c r="AM1823" s="4"/>
      <c r="AN1823" s="4"/>
      <c r="AO1823" s="4"/>
      <c r="AP1823" s="4"/>
      <c r="AQ1823" s="4"/>
      <c r="AR1823" s="4"/>
    </row>
    <row r="1824" spans="1:44" s="25" customFormat="1" x14ac:dyDescent="0.3">
      <c r="A1824" s="26"/>
      <c r="B1824" s="3"/>
      <c r="C1824" s="4"/>
      <c r="D1824" s="5"/>
      <c r="E1824" s="4"/>
      <c r="F1824" s="3"/>
      <c r="G1824" s="3"/>
      <c r="H1824" s="4"/>
      <c r="I1824" s="4"/>
      <c r="J1824" s="4"/>
      <c r="L1824" s="4"/>
      <c r="AH1824" s="4"/>
      <c r="AI1824" s="4"/>
      <c r="AJ1824" s="4"/>
      <c r="AK1824" s="4"/>
      <c r="AL1824" s="4"/>
      <c r="AM1824" s="4"/>
      <c r="AN1824" s="4"/>
      <c r="AO1824" s="4"/>
      <c r="AP1824" s="4"/>
      <c r="AQ1824" s="4"/>
      <c r="AR1824" s="4"/>
    </row>
    <row r="1825" spans="1:44" s="25" customFormat="1" x14ac:dyDescent="0.3">
      <c r="A1825" s="26"/>
      <c r="B1825" s="3"/>
      <c r="C1825" s="4"/>
      <c r="D1825" s="5"/>
      <c r="E1825" s="4"/>
      <c r="F1825" s="3"/>
      <c r="G1825" s="3"/>
      <c r="H1825" s="4"/>
      <c r="I1825" s="4"/>
      <c r="J1825" s="4"/>
      <c r="L1825" s="4"/>
      <c r="AH1825" s="4"/>
      <c r="AI1825" s="4"/>
      <c r="AJ1825" s="4"/>
      <c r="AK1825" s="4"/>
      <c r="AL1825" s="4"/>
      <c r="AM1825" s="4"/>
      <c r="AN1825" s="4"/>
      <c r="AO1825" s="4"/>
      <c r="AP1825" s="4"/>
      <c r="AQ1825" s="4"/>
      <c r="AR1825" s="4"/>
    </row>
    <row r="1826" spans="1:44" s="25" customFormat="1" x14ac:dyDescent="0.3">
      <c r="A1826" s="26"/>
      <c r="B1826" s="3"/>
      <c r="C1826" s="4"/>
      <c r="D1826" s="5"/>
      <c r="E1826" s="4"/>
      <c r="F1826" s="3"/>
      <c r="G1826" s="3"/>
      <c r="H1826" s="4"/>
      <c r="I1826" s="4"/>
      <c r="J1826" s="4"/>
      <c r="L1826" s="4"/>
      <c r="AH1826" s="4"/>
      <c r="AI1826" s="4"/>
      <c r="AJ1826" s="4"/>
      <c r="AK1826" s="4"/>
      <c r="AL1826" s="4"/>
      <c r="AM1826" s="4"/>
      <c r="AN1826" s="4"/>
      <c r="AO1826" s="4"/>
      <c r="AP1826" s="4"/>
      <c r="AQ1826" s="4"/>
      <c r="AR1826" s="4"/>
    </row>
    <row r="1827" spans="1:44" s="25" customFormat="1" x14ac:dyDescent="0.3">
      <c r="A1827" s="26"/>
      <c r="B1827" s="3"/>
      <c r="C1827" s="4"/>
      <c r="D1827" s="5"/>
      <c r="E1827" s="4"/>
      <c r="F1827" s="3"/>
      <c r="G1827" s="3"/>
      <c r="H1827" s="4"/>
      <c r="I1827" s="4"/>
      <c r="J1827" s="4"/>
      <c r="L1827" s="4"/>
      <c r="AH1827" s="4"/>
      <c r="AI1827" s="4"/>
      <c r="AJ1827" s="4"/>
      <c r="AK1827" s="4"/>
      <c r="AL1827" s="4"/>
      <c r="AM1827" s="4"/>
      <c r="AN1827" s="4"/>
      <c r="AO1827" s="4"/>
      <c r="AP1827" s="4"/>
      <c r="AQ1827" s="4"/>
      <c r="AR1827" s="4"/>
    </row>
    <row r="1828" spans="1:44" s="25" customFormat="1" x14ac:dyDescent="0.3">
      <c r="A1828" s="26"/>
      <c r="B1828" s="3"/>
      <c r="C1828" s="4"/>
      <c r="D1828" s="5"/>
      <c r="E1828" s="4"/>
      <c r="F1828" s="3"/>
      <c r="G1828" s="3"/>
      <c r="H1828" s="4"/>
      <c r="I1828" s="4"/>
      <c r="J1828" s="4"/>
      <c r="L1828" s="4"/>
      <c r="AH1828" s="4"/>
      <c r="AI1828" s="4"/>
      <c r="AJ1828" s="4"/>
      <c r="AK1828" s="4"/>
      <c r="AL1828" s="4"/>
      <c r="AM1828" s="4"/>
      <c r="AN1828" s="4"/>
      <c r="AO1828" s="4"/>
      <c r="AP1828" s="4"/>
      <c r="AQ1828" s="4"/>
      <c r="AR1828" s="4"/>
    </row>
    <row r="1829" spans="1:44" s="25" customFormat="1" x14ac:dyDescent="0.3">
      <c r="A1829" s="26"/>
      <c r="B1829" s="3"/>
      <c r="C1829" s="4"/>
      <c r="D1829" s="5"/>
      <c r="E1829" s="4"/>
      <c r="F1829" s="3"/>
      <c r="G1829" s="3"/>
      <c r="H1829" s="4"/>
      <c r="I1829" s="4"/>
      <c r="J1829" s="4"/>
      <c r="L1829" s="4"/>
      <c r="AH1829" s="4"/>
      <c r="AI1829" s="4"/>
      <c r="AJ1829" s="4"/>
      <c r="AK1829" s="4"/>
      <c r="AL1829" s="4"/>
      <c r="AM1829" s="4"/>
      <c r="AN1829" s="4"/>
      <c r="AO1829" s="4"/>
      <c r="AP1829" s="4"/>
      <c r="AQ1829" s="4"/>
      <c r="AR1829" s="4"/>
    </row>
    <row r="1830" spans="1:44" s="25" customFormat="1" x14ac:dyDescent="0.3">
      <c r="A1830" s="26"/>
      <c r="B1830" s="3"/>
      <c r="C1830" s="4"/>
      <c r="D1830" s="5"/>
      <c r="E1830" s="4"/>
      <c r="F1830" s="3"/>
      <c r="G1830" s="3"/>
      <c r="H1830" s="4"/>
      <c r="I1830" s="4"/>
      <c r="J1830" s="4"/>
      <c r="L1830" s="4"/>
      <c r="AH1830" s="4"/>
      <c r="AI1830" s="4"/>
      <c r="AJ1830" s="4"/>
      <c r="AK1830" s="4"/>
      <c r="AL1830" s="4"/>
      <c r="AM1830" s="4"/>
      <c r="AN1830" s="4"/>
      <c r="AO1830" s="4"/>
      <c r="AP1830" s="4"/>
      <c r="AQ1830" s="4"/>
      <c r="AR1830" s="4"/>
    </row>
    <row r="1831" spans="1:44" s="25" customFormat="1" x14ac:dyDescent="0.3">
      <c r="A1831" s="26"/>
      <c r="B1831" s="3"/>
      <c r="C1831" s="4"/>
      <c r="D1831" s="5"/>
      <c r="E1831" s="4"/>
      <c r="F1831" s="3"/>
      <c r="G1831" s="3"/>
      <c r="H1831" s="4"/>
      <c r="I1831" s="4"/>
      <c r="J1831" s="4"/>
      <c r="L1831" s="4"/>
      <c r="AH1831" s="4"/>
      <c r="AI1831" s="4"/>
      <c r="AJ1831" s="4"/>
      <c r="AK1831" s="4"/>
      <c r="AL1831" s="4"/>
      <c r="AM1831" s="4"/>
      <c r="AN1831" s="4"/>
      <c r="AO1831" s="4"/>
      <c r="AP1831" s="4"/>
      <c r="AQ1831" s="4"/>
      <c r="AR1831" s="4"/>
    </row>
    <row r="1832" spans="1:44" s="25" customFormat="1" x14ac:dyDescent="0.3">
      <c r="A1832" s="26"/>
      <c r="B1832" s="3"/>
      <c r="C1832" s="4"/>
      <c r="D1832" s="5"/>
      <c r="E1832" s="4"/>
      <c r="F1832" s="3"/>
      <c r="G1832" s="3"/>
      <c r="H1832" s="4"/>
      <c r="I1832" s="4"/>
      <c r="J1832" s="4"/>
      <c r="L1832" s="4"/>
      <c r="AH1832" s="4"/>
      <c r="AI1832" s="4"/>
      <c r="AJ1832" s="4"/>
      <c r="AK1832" s="4"/>
      <c r="AL1832" s="4"/>
      <c r="AM1832" s="4"/>
      <c r="AN1832" s="4"/>
      <c r="AO1832" s="4"/>
      <c r="AP1832" s="4"/>
      <c r="AQ1832" s="4"/>
      <c r="AR1832" s="4"/>
    </row>
    <row r="1833" spans="1:44" s="25" customFormat="1" x14ac:dyDescent="0.3">
      <c r="A1833" s="26"/>
      <c r="B1833" s="3"/>
      <c r="C1833" s="4"/>
      <c r="D1833" s="5"/>
      <c r="E1833" s="4"/>
      <c r="F1833" s="3"/>
      <c r="G1833" s="3"/>
      <c r="H1833" s="4"/>
      <c r="I1833" s="4"/>
      <c r="J1833" s="4"/>
      <c r="L1833" s="4"/>
      <c r="AH1833" s="4"/>
      <c r="AI1833" s="4"/>
      <c r="AJ1833" s="4"/>
      <c r="AK1833" s="4"/>
      <c r="AL1833" s="4"/>
      <c r="AM1833" s="4"/>
      <c r="AN1833" s="4"/>
      <c r="AO1833" s="4"/>
      <c r="AP1833" s="4"/>
      <c r="AQ1833" s="4"/>
      <c r="AR1833" s="4"/>
    </row>
    <row r="1834" spans="1:44" s="25" customFormat="1" x14ac:dyDescent="0.3">
      <c r="A1834" s="26"/>
      <c r="B1834" s="3"/>
      <c r="C1834" s="4"/>
      <c r="D1834" s="5"/>
      <c r="E1834" s="4"/>
      <c r="F1834" s="3"/>
      <c r="G1834" s="3"/>
      <c r="H1834" s="4"/>
      <c r="I1834" s="4"/>
      <c r="J1834" s="4"/>
      <c r="L1834" s="4"/>
      <c r="AH1834" s="4"/>
      <c r="AI1834" s="4"/>
      <c r="AJ1834" s="4"/>
      <c r="AK1834" s="4"/>
      <c r="AL1834" s="4"/>
      <c r="AM1834" s="4"/>
      <c r="AN1834" s="4"/>
      <c r="AO1834" s="4"/>
      <c r="AP1834" s="4"/>
      <c r="AQ1834" s="4"/>
      <c r="AR1834" s="4"/>
    </row>
    <row r="1835" spans="1:44" s="25" customFormat="1" x14ac:dyDescent="0.3">
      <c r="A1835" s="26"/>
      <c r="B1835" s="3"/>
      <c r="C1835" s="4"/>
      <c r="D1835" s="5"/>
      <c r="E1835" s="4"/>
      <c r="F1835" s="3"/>
      <c r="G1835" s="3"/>
      <c r="H1835" s="4"/>
      <c r="I1835" s="4"/>
      <c r="J1835" s="4"/>
      <c r="L1835" s="4"/>
      <c r="AH1835" s="4"/>
      <c r="AI1835" s="4"/>
      <c r="AJ1835" s="4"/>
      <c r="AK1835" s="4"/>
      <c r="AL1835" s="4"/>
      <c r="AM1835" s="4"/>
      <c r="AN1835" s="4"/>
      <c r="AO1835" s="4"/>
      <c r="AP1835" s="4"/>
      <c r="AQ1835" s="4"/>
      <c r="AR1835" s="4"/>
    </row>
    <row r="1836" spans="1:44" s="25" customFormat="1" x14ac:dyDescent="0.3">
      <c r="A1836" s="26"/>
      <c r="B1836" s="3"/>
      <c r="C1836" s="4"/>
      <c r="D1836" s="5"/>
      <c r="E1836" s="4"/>
      <c r="F1836" s="3"/>
      <c r="G1836" s="3"/>
      <c r="H1836" s="4"/>
      <c r="I1836" s="4"/>
      <c r="J1836" s="4"/>
      <c r="L1836" s="4"/>
      <c r="AH1836" s="4"/>
      <c r="AI1836" s="4"/>
      <c r="AJ1836" s="4"/>
      <c r="AK1836" s="4"/>
      <c r="AL1836" s="4"/>
      <c r="AM1836" s="4"/>
      <c r="AN1836" s="4"/>
      <c r="AO1836" s="4"/>
      <c r="AP1836" s="4"/>
      <c r="AQ1836" s="4"/>
      <c r="AR1836" s="4"/>
    </row>
    <row r="1837" spans="1:44" s="25" customFormat="1" x14ac:dyDescent="0.3">
      <c r="A1837" s="26"/>
      <c r="B1837" s="3"/>
      <c r="C1837" s="4"/>
      <c r="D1837" s="5"/>
      <c r="E1837" s="4"/>
      <c r="F1837" s="3"/>
      <c r="G1837" s="3"/>
      <c r="H1837" s="4"/>
      <c r="I1837" s="4"/>
      <c r="J1837" s="4"/>
      <c r="L1837" s="4"/>
      <c r="AH1837" s="4"/>
      <c r="AI1837" s="4"/>
      <c r="AJ1837" s="4"/>
      <c r="AK1837" s="4"/>
      <c r="AL1837" s="4"/>
      <c r="AM1837" s="4"/>
      <c r="AN1837" s="4"/>
      <c r="AO1837" s="4"/>
      <c r="AP1837" s="4"/>
      <c r="AQ1837" s="4"/>
      <c r="AR1837" s="4"/>
    </row>
    <row r="1838" spans="1:44" s="25" customFormat="1" x14ac:dyDescent="0.3">
      <c r="A1838" s="26"/>
      <c r="B1838" s="3"/>
      <c r="C1838" s="4"/>
      <c r="D1838" s="5"/>
      <c r="E1838" s="4"/>
      <c r="F1838" s="3"/>
      <c r="G1838" s="3"/>
      <c r="H1838" s="4"/>
      <c r="I1838" s="4"/>
      <c r="J1838" s="4"/>
      <c r="L1838" s="4"/>
      <c r="AH1838" s="4"/>
      <c r="AI1838" s="4"/>
      <c r="AJ1838" s="4"/>
      <c r="AK1838" s="4"/>
      <c r="AL1838" s="4"/>
      <c r="AM1838" s="4"/>
      <c r="AN1838" s="4"/>
      <c r="AO1838" s="4"/>
      <c r="AP1838" s="4"/>
      <c r="AQ1838" s="4"/>
      <c r="AR1838" s="4"/>
    </row>
    <row r="1839" spans="1:44" s="25" customFormat="1" x14ac:dyDescent="0.3">
      <c r="A1839" s="26"/>
      <c r="B1839" s="3"/>
      <c r="C1839" s="4"/>
      <c r="D1839" s="5"/>
      <c r="E1839" s="4"/>
      <c r="F1839" s="3"/>
      <c r="G1839" s="3"/>
      <c r="H1839" s="4"/>
      <c r="I1839" s="4"/>
      <c r="J1839" s="4"/>
      <c r="L1839" s="4"/>
      <c r="AH1839" s="4"/>
      <c r="AI1839" s="4"/>
      <c r="AJ1839" s="4"/>
      <c r="AK1839" s="4"/>
      <c r="AL1839" s="4"/>
      <c r="AM1839" s="4"/>
      <c r="AN1839" s="4"/>
      <c r="AO1839" s="4"/>
      <c r="AP1839" s="4"/>
      <c r="AQ1839" s="4"/>
      <c r="AR1839" s="4"/>
    </row>
    <row r="1840" spans="1:44" s="25" customFormat="1" x14ac:dyDescent="0.3">
      <c r="A1840" s="26"/>
      <c r="B1840" s="3"/>
      <c r="C1840" s="4"/>
      <c r="D1840" s="5"/>
      <c r="E1840" s="4"/>
      <c r="F1840" s="3"/>
      <c r="G1840" s="3"/>
      <c r="H1840" s="4"/>
      <c r="I1840" s="4"/>
      <c r="J1840" s="4"/>
      <c r="L1840" s="4"/>
      <c r="AH1840" s="4"/>
      <c r="AI1840" s="4"/>
      <c r="AJ1840" s="4"/>
      <c r="AK1840" s="4"/>
      <c r="AL1840" s="4"/>
      <c r="AM1840" s="4"/>
      <c r="AN1840" s="4"/>
      <c r="AO1840" s="4"/>
      <c r="AP1840" s="4"/>
      <c r="AQ1840" s="4"/>
      <c r="AR1840" s="4"/>
    </row>
    <row r="1841" spans="1:44" s="25" customFormat="1" x14ac:dyDescent="0.3">
      <c r="A1841" s="26"/>
      <c r="B1841" s="3"/>
      <c r="C1841" s="4"/>
      <c r="D1841" s="5"/>
      <c r="E1841" s="4"/>
      <c r="F1841" s="3"/>
      <c r="G1841" s="3"/>
      <c r="H1841" s="4"/>
      <c r="I1841" s="4"/>
      <c r="J1841" s="4"/>
      <c r="L1841" s="4"/>
      <c r="AH1841" s="4"/>
      <c r="AI1841" s="4"/>
      <c r="AJ1841" s="4"/>
      <c r="AK1841" s="4"/>
      <c r="AL1841" s="4"/>
      <c r="AM1841" s="4"/>
      <c r="AN1841" s="4"/>
      <c r="AO1841" s="4"/>
      <c r="AP1841" s="4"/>
      <c r="AQ1841" s="4"/>
      <c r="AR1841" s="4"/>
    </row>
    <row r="1842" spans="1:44" s="25" customFormat="1" x14ac:dyDescent="0.3">
      <c r="A1842" s="26"/>
      <c r="B1842" s="3"/>
      <c r="C1842" s="4"/>
      <c r="D1842" s="5"/>
      <c r="E1842" s="4"/>
      <c r="F1842" s="3"/>
      <c r="G1842" s="3"/>
      <c r="H1842" s="4"/>
      <c r="I1842" s="4"/>
      <c r="J1842" s="4"/>
      <c r="L1842" s="4"/>
      <c r="AH1842" s="4"/>
      <c r="AI1842" s="4"/>
      <c r="AJ1842" s="4"/>
      <c r="AK1842" s="4"/>
      <c r="AL1842" s="4"/>
      <c r="AM1842" s="4"/>
      <c r="AN1842" s="4"/>
      <c r="AO1842" s="4"/>
      <c r="AP1842" s="4"/>
      <c r="AQ1842" s="4"/>
      <c r="AR1842" s="4"/>
    </row>
    <row r="1843" spans="1:44" s="25" customFormat="1" x14ac:dyDescent="0.3">
      <c r="A1843" s="26"/>
      <c r="B1843" s="3"/>
      <c r="C1843" s="4"/>
      <c r="D1843" s="5"/>
      <c r="E1843" s="4"/>
      <c r="F1843" s="3"/>
      <c r="G1843" s="3"/>
      <c r="H1843" s="4"/>
      <c r="I1843" s="4"/>
      <c r="J1843" s="4"/>
      <c r="L1843" s="4"/>
      <c r="AH1843" s="4"/>
      <c r="AI1843" s="4"/>
      <c r="AJ1843" s="4"/>
      <c r="AK1843" s="4"/>
      <c r="AL1843" s="4"/>
      <c r="AM1843" s="4"/>
      <c r="AN1843" s="4"/>
      <c r="AO1843" s="4"/>
      <c r="AP1843" s="4"/>
      <c r="AQ1843" s="4"/>
      <c r="AR1843" s="4"/>
    </row>
    <row r="1844" spans="1:44" s="25" customFormat="1" x14ac:dyDescent="0.3">
      <c r="A1844" s="26"/>
      <c r="B1844" s="3"/>
      <c r="C1844" s="4"/>
      <c r="D1844" s="5"/>
      <c r="E1844" s="4"/>
      <c r="F1844" s="3"/>
      <c r="G1844" s="3"/>
      <c r="H1844" s="4"/>
      <c r="I1844" s="4"/>
      <c r="J1844" s="4"/>
      <c r="L1844" s="4"/>
      <c r="AH1844" s="4"/>
      <c r="AI1844" s="4"/>
      <c r="AJ1844" s="4"/>
      <c r="AK1844" s="4"/>
      <c r="AL1844" s="4"/>
      <c r="AM1844" s="4"/>
      <c r="AN1844" s="4"/>
      <c r="AO1844" s="4"/>
      <c r="AP1844" s="4"/>
      <c r="AQ1844" s="4"/>
      <c r="AR1844" s="4"/>
    </row>
    <row r="1845" spans="1:44" s="25" customFormat="1" x14ac:dyDescent="0.3">
      <c r="A1845" s="26"/>
      <c r="B1845" s="3"/>
      <c r="C1845" s="4"/>
      <c r="D1845" s="5"/>
      <c r="E1845" s="4"/>
      <c r="F1845" s="3"/>
      <c r="G1845" s="3"/>
      <c r="H1845" s="4"/>
      <c r="I1845" s="4"/>
      <c r="J1845" s="4"/>
      <c r="L1845" s="4"/>
      <c r="AH1845" s="4"/>
      <c r="AI1845" s="4"/>
      <c r="AJ1845" s="4"/>
      <c r="AK1845" s="4"/>
      <c r="AL1845" s="4"/>
      <c r="AM1845" s="4"/>
      <c r="AN1845" s="4"/>
      <c r="AO1845" s="4"/>
      <c r="AP1845" s="4"/>
      <c r="AQ1845" s="4"/>
      <c r="AR1845" s="4"/>
    </row>
    <row r="1846" spans="1:44" s="25" customFormat="1" x14ac:dyDescent="0.3">
      <c r="A1846" s="26"/>
      <c r="B1846" s="3"/>
      <c r="C1846" s="4"/>
      <c r="D1846" s="5"/>
      <c r="E1846" s="4"/>
      <c r="F1846" s="3"/>
      <c r="G1846" s="3"/>
      <c r="H1846" s="4"/>
      <c r="I1846" s="4"/>
      <c r="J1846" s="4"/>
      <c r="L1846" s="4"/>
      <c r="AH1846" s="4"/>
      <c r="AI1846" s="4"/>
      <c r="AJ1846" s="4"/>
      <c r="AK1846" s="4"/>
      <c r="AL1846" s="4"/>
      <c r="AM1846" s="4"/>
      <c r="AN1846" s="4"/>
      <c r="AO1846" s="4"/>
      <c r="AP1846" s="4"/>
      <c r="AQ1846" s="4"/>
      <c r="AR1846" s="4"/>
    </row>
    <row r="1847" spans="1:44" s="25" customFormat="1" x14ac:dyDescent="0.3">
      <c r="A1847" s="26"/>
      <c r="B1847" s="3"/>
      <c r="C1847" s="4"/>
      <c r="D1847" s="5"/>
      <c r="E1847" s="4"/>
      <c r="F1847" s="3"/>
      <c r="G1847" s="3"/>
      <c r="H1847" s="4"/>
      <c r="I1847" s="4"/>
      <c r="J1847" s="4"/>
      <c r="L1847" s="4"/>
      <c r="AH1847" s="4"/>
      <c r="AI1847" s="4"/>
      <c r="AJ1847" s="4"/>
      <c r="AK1847" s="4"/>
      <c r="AL1847" s="4"/>
      <c r="AM1847" s="4"/>
      <c r="AN1847" s="4"/>
      <c r="AO1847" s="4"/>
      <c r="AP1847" s="4"/>
      <c r="AQ1847" s="4"/>
      <c r="AR1847" s="4"/>
    </row>
    <row r="1848" spans="1:44" s="25" customFormat="1" x14ac:dyDescent="0.3">
      <c r="A1848" s="26"/>
      <c r="B1848" s="3"/>
      <c r="C1848" s="4"/>
      <c r="D1848" s="5"/>
      <c r="E1848" s="4"/>
      <c r="F1848" s="3"/>
      <c r="G1848" s="3"/>
      <c r="H1848" s="4"/>
      <c r="I1848" s="4"/>
      <c r="J1848" s="4"/>
      <c r="L1848" s="4"/>
      <c r="AH1848" s="4"/>
      <c r="AI1848" s="4"/>
      <c r="AJ1848" s="4"/>
      <c r="AK1848" s="4"/>
      <c r="AL1848" s="4"/>
      <c r="AM1848" s="4"/>
      <c r="AN1848" s="4"/>
      <c r="AO1848" s="4"/>
      <c r="AP1848" s="4"/>
      <c r="AQ1848" s="4"/>
      <c r="AR1848" s="4"/>
    </row>
    <row r="1849" spans="1:44" s="25" customFormat="1" x14ac:dyDescent="0.3">
      <c r="A1849" s="26"/>
      <c r="B1849" s="3"/>
      <c r="C1849" s="4"/>
      <c r="D1849" s="5"/>
      <c r="E1849" s="4"/>
      <c r="F1849" s="3"/>
      <c r="G1849" s="3"/>
      <c r="H1849" s="4"/>
      <c r="I1849" s="4"/>
      <c r="J1849" s="4"/>
      <c r="L1849" s="4"/>
      <c r="AH1849" s="4"/>
      <c r="AI1849" s="4"/>
      <c r="AJ1849" s="4"/>
      <c r="AK1849" s="4"/>
      <c r="AL1849" s="4"/>
      <c r="AM1849" s="4"/>
      <c r="AN1849" s="4"/>
      <c r="AO1849" s="4"/>
      <c r="AP1849" s="4"/>
      <c r="AQ1849" s="4"/>
      <c r="AR1849" s="4"/>
    </row>
    <row r="1850" spans="1:44" s="25" customFormat="1" x14ac:dyDescent="0.3">
      <c r="A1850" s="26"/>
      <c r="B1850" s="3"/>
      <c r="C1850" s="4"/>
      <c r="D1850" s="5"/>
      <c r="E1850" s="4"/>
      <c r="F1850" s="3"/>
      <c r="G1850" s="3"/>
      <c r="H1850" s="4"/>
      <c r="I1850" s="4"/>
      <c r="J1850" s="4"/>
      <c r="L1850" s="4"/>
      <c r="AH1850" s="4"/>
      <c r="AI1850" s="4"/>
      <c r="AJ1850" s="4"/>
      <c r="AK1850" s="4"/>
      <c r="AL1850" s="4"/>
      <c r="AM1850" s="4"/>
      <c r="AN1850" s="4"/>
      <c r="AO1850" s="4"/>
      <c r="AP1850" s="4"/>
      <c r="AQ1850" s="4"/>
      <c r="AR1850" s="4"/>
    </row>
    <row r="1851" spans="1:44" s="25" customFormat="1" x14ac:dyDescent="0.3">
      <c r="A1851" s="26"/>
      <c r="B1851" s="3"/>
      <c r="C1851" s="4"/>
      <c r="D1851" s="5"/>
      <c r="E1851" s="4"/>
      <c r="F1851" s="3"/>
      <c r="G1851" s="3"/>
      <c r="H1851" s="4"/>
      <c r="I1851" s="4"/>
      <c r="J1851" s="4"/>
      <c r="L1851" s="4"/>
      <c r="AH1851" s="4"/>
      <c r="AI1851" s="4"/>
      <c r="AJ1851" s="4"/>
      <c r="AK1851" s="4"/>
      <c r="AL1851" s="4"/>
      <c r="AM1851" s="4"/>
      <c r="AN1851" s="4"/>
      <c r="AO1851" s="4"/>
      <c r="AP1851" s="4"/>
      <c r="AQ1851" s="4"/>
      <c r="AR1851" s="4"/>
    </row>
    <row r="1852" spans="1:44" s="25" customFormat="1" x14ac:dyDescent="0.3">
      <c r="A1852" s="26"/>
      <c r="B1852" s="3"/>
      <c r="C1852" s="4"/>
      <c r="D1852" s="5"/>
      <c r="E1852" s="4"/>
      <c r="F1852" s="3"/>
      <c r="G1852" s="3"/>
      <c r="H1852" s="4"/>
      <c r="I1852" s="4"/>
      <c r="J1852" s="4"/>
      <c r="L1852" s="4"/>
      <c r="AH1852" s="4"/>
      <c r="AI1852" s="4"/>
      <c r="AJ1852" s="4"/>
      <c r="AK1852" s="4"/>
      <c r="AL1852" s="4"/>
      <c r="AM1852" s="4"/>
      <c r="AN1852" s="4"/>
      <c r="AO1852" s="4"/>
      <c r="AP1852" s="4"/>
      <c r="AQ1852" s="4"/>
      <c r="AR1852" s="4"/>
    </row>
    <row r="1853" spans="1:44" s="25" customFormat="1" x14ac:dyDescent="0.3">
      <c r="A1853" s="26"/>
      <c r="B1853" s="3"/>
      <c r="C1853" s="4"/>
      <c r="D1853" s="5"/>
      <c r="E1853" s="4"/>
      <c r="F1853" s="3"/>
      <c r="G1853" s="3"/>
      <c r="H1853" s="4"/>
      <c r="I1853" s="4"/>
      <c r="J1853" s="4"/>
      <c r="L1853" s="4"/>
      <c r="AH1853" s="4"/>
      <c r="AI1853" s="4"/>
      <c r="AJ1853" s="4"/>
      <c r="AK1853" s="4"/>
      <c r="AL1853" s="4"/>
      <c r="AM1853" s="4"/>
      <c r="AN1853" s="4"/>
      <c r="AO1853" s="4"/>
      <c r="AP1853" s="4"/>
      <c r="AQ1853" s="4"/>
      <c r="AR1853" s="4"/>
    </row>
    <row r="1854" spans="1:44" s="25" customFormat="1" x14ac:dyDescent="0.3">
      <c r="A1854" s="26"/>
      <c r="B1854" s="3"/>
      <c r="C1854" s="4"/>
      <c r="D1854" s="5"/>
      <c r="E1854" s="4"/>
      <c r="F1854" s="3"/>
      <c r="G1854" s="3"/>
      <c r="H1854" s="4"/>
      <c r="I1854" s="4"/>
      <c r="J1854" s="4"/>
      <c r="L1854" s="4"/>
      <c r="AH1854" s="4"/>
      <c r="AI1854" s="4"/>
      <c r="AJ1854" s="4"/>
      <c r="AK1854" s="4"/>
      <c r="AL1854" s="4"/>
      <c r="AM1854" s="4"/>
      <c r="AN1854" s="4"/>
      <c r="AO1854" s="4"/>
      <c r="AP1854" s="4"/>
      <c r="AQ1854" s="4"/>
      <c r="AR1854" s="4"/>
    </row>
    <row r="1855" spans="1:44" s="25" customFormat="1" x14ac:dyDescent="0.3">
      <c r="A1855" s="26"/>
      <c r="B1855" s="3"/>
      <c r="C1855" s="4"/>
      <c r="D1855" s="5"/>
      <c r="E1855" s="4"/>
      <c r="F1855" s="3"/>
      <c r="G1855" s="3"/>
      <c r="H1855" s="4"/>
      <c r="I1855" s="4"/>
      <c r="J1855" s="4"/>
      <c r="L1855" s="4"/>
      <c r="AH1855" s="4"/>
      <c r="AI1855" s="4"/>
      <c r="AJ1855" s="4"/>
      <c r="AK1855" s="4"/>
      <c r="AL1855" s="4"/>
      <c r="AM1855" s="4"/>
      <c r="AN1855" s="4"/>
      <c r="AO1855" s="4"/>
      <c r="AP1855" s="4"/>
      <c r="AQ1855" s="4"/>
      <c r="AR1855" s="4"/>
    </row>
    <row r="1856" spans="1:44" s="25" customFormat="1" x14ac:dyDescent="0.3">
      <c r="A1856" s="26"/>
      <c r="B1856" s="3"/>
      <c r="C1856" s="4"/>
      <c r="D1856" s="5"/>
      <c r="E1856" s="4"/>
      <c r="F1856" s="3"/>
      <c r="G1856" s="3"/>
      <c r="H1856" s="4"/>
      <c r="I1856" s="4"/>
      <c r="J1856" s="4"/>
      <c r="L1856" s="4"/>
      <c r="AH1856" s="4"/>
      <c r="AI1856" s="4"/>
      <c r="AJ1856" s="4"/>
      <c r="AK1856" s="4"/>
      <c r="AL1856" s="4"/>
      <c r="AM1856" s="4"/>
      <c r="AN1856" s="4"/>
      <c r="AO1856" s="4"/>
      <c r="AP1856" s="4"/>
      <c r="AQ1856" s="4"/>
      <c r="AR1856" s="4"/>
    </row>
    <row r="1857" spans="1:44" s="25" customFormat="1" x14ac:dyDescent="0.3">
      <c r="A1857" s="26"/>
      <c r="B1857" s="3"/>
      <c r="C1857" s="4"/>
      <c r="D1857" s="5"/>
      <c r="E1857" s="4"/>
      <c r="F1857" s="3"/>
      <c r="G1857" s="3"/>
      <c r="H1857" s="4"/>
      <c r="I1857" s="4"/>
      <c r="J1857" s="4"/>
      <c r="L1857" s="4"/>
      <c r="AH1857" s="4"/>
      <c r="AI1857" s="4"/>
      <c r="AJ1857" s="4"/>
      <c r="AK1857" s="4"/>
      <c r="AL1857" s="4"/>
      <c r="AM1857" s="4"/>
      <c r="AN1857" s="4"/>
      <c r="AO1857" s="4"/>
      <c r="AP1857" s="4"/>
      <c r="AQ1857" s="4"/>
      <c r="AR1857" s="4"/>
    </row>
    <row r="1858" spans="1:44" s="25" customFormat="1" x14ac:dyDescent="0.3">
      <c r="A1858" s="26"/>
      <c r="B1858" s="3"/>
      <c r="C1858" s="4"/>
      <c r="D1858" s="5"/>
      <c r="E1858" s="4"/>
      <c r="F1858" s="3"/>
      <c r="G1858" s="3"/>
      <c r="H1858" s="4"/>
      <c r="I1858" s="4"/>
      <c r="J1858" s="4"/>
      <c r="L1858" s="4"/>
      <c r="AH1858" s="4"/>
      <c r="AI1858" s="4"/>
      <c r="AJ1858" s="4"/>
      <c r="AK1858" s="4"/>
      <c r="AL1858" s="4"/>
      <c r="AM1858" s="4"/>
      <c r="AN1858" s="4"/>
      <c r="AO1858" s="4"/>
      <c r="AP1858" s="4"/>
      <c r="AQ1858" s="4"/>
      <c r="AR1858" s="4"/>
    </row>
    <row r="1859" spans="1:44" s="25" customFormat="1" x14ac:dyDescent="0.3">
      <c r="A1859" s="26"/>
      <c r="B1859" s="3"/>
      <c r="C1859" s="4"/>
      <c r="D1859" s="5"/>
      <c r="E1859" s="4"/>
      <c r="F1859" s="3"/>
      <c r="G1859" s="3"/>
      <c r="H1859" s="4"/>
      <c r="I1859" s="4"/>
      <c r="J1859" s="4"/>
      <c r="L1859" s="4"/>
      <c r="AH1859" s="4"/>
      <c r="AI1859" s="4"/>
      <c r="AJ1859" s="4"/>
      <c r="AK1859" s="4"/>
      <c r="AL1859" s="4"/>
      <c r="AM1859" s="4"/>
      <c r="AN1859" s="4"/>
      <c r="AO1859" s="4"/>
      <c r="AP1859" s="4"/>
      <c r="AQ1859" s="4"/>
      <c r="AR1859" s="4"/>
    </row>
    <row r="1860" spans="1:44" s="25" customFormat="1" x14ac:dyDescent="0.3">
      <c r="A1860" s="26"/>
      <c r="B1860" s="3"/>
      <c r="C1860" s="4"/>
      <c r="D1860" s="5"/>
      <c r="E1860" s="4"/>
      <c r="F1860" s="3"/>
      <c r="G1860" s="3"/>
      <c r="H1860" s="4"/>
      <c r="I1860" s="4"/>
      <c r="J1860" s="4"/>
      <c r="L1860" s="4"/>
      <c r="AH1860" s="4"/>
      <c r="AI1860" s="4"/>
      <c r="AJ1860" s="4"/>
      <c r="AK1860" s="4"/>
      <c r="AL1860" s="4"/>
      <c r="AM1860" s="4"/>
      <c r="AN1860" s="4"/>
      <c r="AO1860" s="4"/>
      <c r="AP1860" s="4"/>
      <c r="AQ1860" s="4"/>
      <c r="AR1860" s="4"/>
    </row>
    <row r="1861" spans="1:44" s="25" customFormat="1" x14ac:dyDescent="0.3">
      <c r="A1861" s="26"/>
      <c r="B1861" s="3"/>
      <c r="C1861" s="4"/>
      <c r="D1861" s="5"/>
      <c r="E1861" s="4"/>
      <c r="F1861" s="3"/>
      <c r="G1861" s="3"/>
      <c r="H1861" s="4"/>
      <c r="I1861" s="4"/>
      <c r="J1861" s="4"/>
      <c r="L1861" s="4"/>
      <c r="AH1861" s="4"/>
      <c r="AI1861" s="4"/>
      <c r="AJ1861" s="4"/>
      <c r="AK1861" s="4"/>
      <c r="AL1861" s="4"/>
      <c r="AM1861" s="4"/>
      <c r="AN1861" s="4"/>
      <c r="AO1861" s="4"/>
      <c r="AP1861" s="4"/>
      <c r="AQ1861" s="4"/>
      <c r="AR1861" s="4"/>
    </row>
    <row r="1862" spans="1:44" s="25" customFormat="1" x14ac:dyDescent="0.3">
      <c r="A1862" s="26"/>
      <c r="B1862" s="3"/>
      <c r="C1862" s="4"/>
      <c r="D1862" s="5"/>
      <c r="E1862" s="4"/>
      <c r="F1862" s="3"/>
      <c r="G1862" s="3"/>
      <c r="H1862" s="4"/>
      <c r="I1862" s="4"/>
      <c r="J1862" s="4"/>
      <c r="L1862" s="4"/>
      <c r="AH1862" s="4"/>
      <c r="AI1862" s="4"/>
      <c r="AJ1862" s="4"/>
      <c r="AK1862" s="4"/>
      <c r="AL1862" s="4"/>
      <c r="AM1862" s="4"/>
      <c r="AN1862" s="4"/>
      <c r="AO1862" s="4"/>
      <c r="AP1862" s="4"/>
      <c r="AQ1862" s="4"/>
      <c r="AR1862" s="4"/>
    </row>
    <row r="1863" spans="1:44" s="25" customFormat="1" x14ac:dyDescent="0.3">
      <c r="A1863" s="26"/>
      <c r="B1863" s="3"/>
      <c r="C1863" s="4"/>
      <c r="D1863" s="5"/>
      <c r="E1863" s="4"/>
      <c r="F1863" s="3"/>
      <c r="G1863" s="3"/>
      <c r="H1863" s="4"/>
      <c r="I1863" s="4"/>
      <c r="J1863" s="4"/>
      <c r="L1863" s="4"/>
      <c r="AH1863" s="4"/>
      <c r="AI1863" s="4"/>
      <c r="AJ1863" s="4"/>
      <c r="AK1863" s="4"/>
      <c r="AL1863" s="4"/>
      <c r="AM1863" s="4"/>
      <c r="AN1863" s="4"/>
      <c r="AO1863" s="4"/>
      <c r="AP1863" s="4"/>
      <c r="AQ1863" s="4"/>
      <c r="AR1863" s="4"/>
    </row>
    <row r="1864" spans="1:44" s="25" customFormat="1" x14ac:dyDescent="0.3">
      <c r="A1864" s="26"/>
      <c r="B1864" s="3"/>
      <c r="C1864" s="4"/>
      <c r="D1864" s="5"/>
      <c r="E1864" s="4"/>
      <c r="F1864" s="3"/>
      <c r="G1864" s="3"/>
      <c r="H1864" s="4"/>
      <c r="I1864" s="4"/>
      <c r="J1864" s="4"/>
      <c r="L1864" s="4"/>
      <c r="AH1864" s="4"/>
      <c r="AI1864" s="4"/>
      <c r="AJ1864" s="4"/>
      <c r="AK1864" s="4"/>
      <c r="AL1864" s="4"/>
      <c r="AM1864" s="4"/>
      <c r="AN1864" s="4"/>
      <c r="AO1864" s="4"/>
      <c r="AP1864" s="4"/>
      <c r="AQ1864" s="4"/>
      <c r="AR1864" s="4"/>
    </row>
    <row r="1865" spans="1:44" s="25" customFormat="1" x14ac:dyDescent="0.3">
      <c r="A1865" s="26"/>
      <c r="B1865" s="3"/>
      <c r="C1865" s="4"/>
      <c r="D1865" s="5"/>
      <c r="E1865" s="4"/>
      <c r="F1865" s="3"/>
      <c r="G1865" s="3"/>
      <c r="H1865" s="4"/>
      <c r="I1865" s="4"/>
      <c r="J1865" s="4"/>
      <c r="L1865" s="4"/>
      <c r="AH1865" s="4"/>
      <c r="AI1865" s="4"/>
      <c r="AJ1865" s="4"/>
      <c r="AK1865" s="4"/>
      <c r="AL1865" s="4"/>
      <c r="AM1865" s="4"/>
      <c r="AN1865" s="4"/>
      <c r="AO1865" s="4"/>
      <c r="AP1865" s="4"/>
      <c r="AQ1865" s="4"/>
      <c r="AR1865" s="4"/>
    </row>
    <row r="1866" spans="1:44" s="25" customFormat="1" x14ac:dyDescent="0.3">
      <c r="A1866" s="26"/>
      <c r="B1866" s="3"/>
      <c r="C1866" s="4"/>
      <c r="D1866" s="5"/>
      <c r="E1866" s="4"/>
      <c r="F1866" s="3"/>
      <c r="G1866" s="3"/>
      <c r="H1866" s="4"/>
      <c r="I1866" s="4"/>
      <c r="J1866" s="4"/>
      <c r="L1866" s="4"/>
      <c r="AH1866" s="4"/>
      <c r="AI1866" s="4"/>
      <c r="AJ1866" s="4"/>
      <c r="AK1866" s="4"/>
      <c r="AL1866" s="4"/>
      <c r="AM1866" s="4"/>
      <c r="AN1866" s="4"/>
      <c r="AO1866" s="4"/>
      <c r="AP1866" s="4"/>
      <c r="AQ1866" s="4"/>
      <c r="AR1866" s="4"/>
    </row>
    <row r="1867" spans="1:44" s="25" customFormat="1" x14ac:dyDescent="0.3">
      <c r="A1867" s="26"/>
      <c r="B1867" s="3"/>
      <c r="C1867" s="4"/>
      <c r="D1867" s="5"/>
      <c r="E1867" s="4"/>
      <c r="F1867" s="3"/>
      <c r="G1867" s="3"/>
      <c r="H1867" s="4"/>
      <c r="I1867" s="4"/>
      <c r="J1867" s="4"/>
      <c r="L1867" s="4"/>
      <c r="AH1867" s="4"/>
      <c r="AI1867" s="4"/>
      <c r="AJ1867" s="4"/>
      <c r="AK1867" s="4"/>
      <c r="AL1867" s="4"/>
      <c r="AM1867" s="4"/>
      <c r="AN1867" s="4"/>
      <c r="AO1867" s="4"/>
      <c r="AP1867" s="4"/>
      <c r="AQ1867" s="4"/>
      <c r="AR1867" s="4"/>
    </row>
    <row r="1868" spans="1:44" s="25" customFormat="1" x14ac:dyDescent="0.3">
      <c r="A1868" s="26"/>
      <c r="B1868" s="3"/>
      <c r="C1868" s="4"/>
      <c r="D1868" s="5"/>
      <c r="E1868" s="4"/>
      <c r="F1868" s="3"/>
      <c r="G1868" s="3"/>
      <c r="H1868" s="4"/>
      <c r="I1868" s="4"/>
      <c r="J1868" s="4"/>
      <c r="L1868" s="4"/>
      <c r="AH1868" s="4"/>
      <c r="AI1868" s="4"/>
      <c r="AJ1868" s="4"/>
      <c r="AK1868" s="4"/>
      <c r="AL1868" s="4"/>
      <c r="AM1868" s="4"/>
      <c r="AN1868" s="4"/>
      <c r="AO1868" s="4"/>
      <c r="AP1868" s="4"/>
      <c r="AQ1868" s="4"/>
      <c r="AR1868" s="4"/>
    </row>
    <row r="1869" spans="1:44" s="25" customFormat="1" x14ac:dyDescent="0.3">
      <c r="A1869" s="26"/>
      <c r="B1869" s="3"/>
      <c r="C1869" s="4"/>
      <c r="D1869" s="5"/>
      <c r="E1869" s="4"/>
      <c r="F1869" s="3"/>
      <c r="G1869" s="3"/>
      <c r="H1869" s="4"/>
      <c r="I1869" s="4"/>
      <c r="J1869" s="4"/>
      <c r="L1869" s="4"/>
      <c r="AH1869" s="4"/>
      <c r="AI1869" s="4"/>
      <c r="AJ1869" s="4"/>
      <c r="AK1869" s="4"/>
      <c r="AL1869" s="4"/>
      <c r="AM1869" s="4"/>
      <c r="AN1869" s="4"/>
      <c r="AO1869" s="4"/>
      <c r="AP1869" s="4"/>
      <c r="AQ1869" s="4"/>
      <c r="AR1869" s="4"/>
    </row>
    <row r="1870" spans="1:44" s="25" customFormat="1" x14ac:dyDescent="0.3">
      <c r="A1870" s="26"/>
      <c r="B1870" s="3"/>
      <c r="C1870" s="4"/>
      <c r="D1870" s="5"/>
      <c r="E1870" s="4"/>
      <c r="F1870" s="3"/>
      <c r="G1870" s="3"/>
      <c r="H1870" s="4"/>
      <c r="I1870" s="4"/>
      <c r="J1870" s="4"/>
      <c r="L1870" s="4"/>
      <c r="AH1870" s="4"/>
      <c r="AI1870" s="4"/>
      <c r="AJ1870" s="4"/>
      <c r="AK1870" s="4"/>
      <c r="AL1870" s="4"/>
      <c r="AM1870" s="4"/>
      <c r="AN1870" s="4"/>
      <c r="AO1870" s="4"/>
      <c r="AP1870" s="4"/>
      <c r="AQ1870" s="4"/>
      <c r="AR1870" s="4"/>
    </row>
    <row r="1871" spans="1:44" s="25" customFormat="1" x14ac:dyDescent="0.3">
      <c r="A1871" s="26"/>
      <c r="B1871" s="3"/>
      <c r="C1871" s="4"/>
      <c r="D1871" s="5"/>
      <c r="E1871" s="4"/>
      <c r="F1871" s="3"/>
      <c r="G1871" s="3"/>
      <c r="H1871" s="4"/>
      <c r="I1871" s="4"/>
      <c r="J1871" s="4"/>
      <c r="L1871" s="4"/>
      <c r="AH1871" s="4"/>
      <c r="AI1871" s="4"/>
      <c r="AJ1871" s="4"/>
      <c r="AK1871" s="4"/>
      <c r="AL1871" s="4"/>
      <c r="AM1871" s="4"/>
      <c r="AN1871" s="4"/>
      <c r="AO1871" s="4"/>
      <c r="AP1871" s="4"/>
      <c r="AQ1871" s="4"/>
      <c r="AR1871" s="4"/>
    </row>
    <row r="1872" spans="1:44" s="25" customFormat="1" x14ac:dyDescent="0.3">
      <c r="A1872" s="26"/>
      <c r="B1872" s="3"/>
      <c r="C1872" s="4"/>
      <c r="D1872" s="5"/>
      <c r="E1872" s="4"/>
      <c r="F1872" s="3"/>
      <c r="G1872" s="3"/>
      <c r="H1872" s="4"/>
      <c r="I1872" s="4"/>
      <c r="J1872" s="4"/>
      <c r="L1872" s="4"/>
      <c r="AH1872" s="4"/>
      <c r="AI1872" s="4"/>
      <c r="AJ1872" s="4"/>
      <c r="AK1872" s="4"/>
      <c r="AL1872" s="4"/>
      <c r="AM1872" s="4"/>
      <c r="AN1872" s="4"/>
      <c r="AO1872" s="4"/>
      <c r="AP1872" s="4"/>
      <c r="AQ1872" s="4"/>
      <c r="AR1872" s="4"/>
    </row>
    <row r="1873" spans="1:44" s="25" customFormat="1" x14ac:dyDescent="0.3">
      <c r="A1873" s="26"/>
      <c r="B1873" s="3"/>
      <c r="C1873" s="4"/>
      <c r="D1873" s="5"/>
      <c r="E1873" s="4"/>
      <c r="F1873" s="3"/>
      <c r="G1873" s="3"/>
      <c r="H1873" s="4"/>
      <c r="I1873" s="4"/>
      <c r="J1873" s="4"/>
      <c r="L1873" s="4"/>
      <c r="AH1873" s="4"/>
      <c r="AI1873" s="4"/>
      <c r="AJ1873" s="4"/>
      <c r="AK1873" s="4"/>
      <c r="AL1873" s="4"/>
      <c r="AM1873" s="4"/>
      <c r="AN1873" s="4"/>
      <c r="AO1873" s="4"/>
      <c r="AP1873" s="4"/>
      <c r="AQ1873" s="4"/>
      <c r="AR1873" s="4"/>
    </row>
    <row r="1874" spans="1:44" s="25" customFormat="1" x14ac:dyDescent="0.3">
      <c r="A1874" s="26"/>
      <c r="B1874" s="3"/>
      <c r="C1874" s="4"/>
      <c r="D1874" s="5"/>
      <c r="E1874" s="4"/>
      <c r="F1874" s="3"/>
      <c r="G1874" s="3"/>
      <c r="H1874" s="4"/>
      <c r="I1874" s="4"/>
      <c r="J1874" s="4"/>
      <c r="L1874" s="4"/>
      <c r="AH1874" s="4"/>
      <c r="AI1874" s="4"/>
      <c r="AJ1874" s="4"/>
      <c r="AK1874" s="4"/>
      <c r="AL1874" s="4"/>
      <c r="AM1874" s="4"/>
      <c r="AN1874" s="4"/>
      <c r="AO1874" s="4"/>
      <c r="AP1874" s="4"/>
      <c r="AQ1874" s="4"/>
      <c r="AR1874" s="4"/>
    </row>
    <row r="1875" spans="1:44" s="25" customFormat="1" x14ac:dyDescent="0.3">
      <c r="A1875" s="26"/>
      <c r="B1875" s="3"/>
      <c r="C1875" s="4"/>
      <c r="D1875" s="5"/>
      <c r="E1875" s="4"/>
      <c r="F1875" s="3"/>
      <c r="G1875" s="3"/>
      <c r="H1875" s="4"/>
      <c r="I1875" s="4"/>
      <c r="J1875" s="4"/>
      <c r="L1875" s="4"/>
      <c r="AH1875" s="4"/>
      <c r="AI1875" s="4"/>
      <c r="AJ1875" s="4"/>
      <c r="AK1875" s="4"/>
      <c r="AL1875" s="4"/>
      <c r="AM1875" s="4"/>
      <c r="AN1875" s="4"/>
      <c r="AO1875" s="4"/>
      <c r="AP1875" s="4"/>
      <c r="AQ1875" s="4"/>
      <c r="AR1875" s="4"/>
    </row>
    <row r="1876" spans="1:44" s="25" customFormat="1" x14ac:dyDescent="0.3">
      <c r="A1876" s="26"/>
      <c r="B1876" s="3"/>
      <c r="C1876" s="4"/>
      <c r="D1876" s="5"/>
      <c r="E1876" s="4"/>
      <c r="F1876" s="3"/>
      <c r="G1876" s="3"/>
      <c r="H1876" s="4"/>
      <c r="I1876" s="4"/>
      <c r="J1876" s="4"/>
      <c r="L1876" s="4"/>
      <c r="AH1876" s="4"/>
      <c r="AI1876" s="4"/>
      <c r="AJ1876" s="4"/>
      <c r="AK1876" s="4"/>
      <c r="AL1876" s="4"/>
      <c r="AM1876" s="4"/>
      <c r="AN1876" s="4"/>
      <c r="AO1876" s="4"/>
      <c r="AP1876" s="4"/>
      <c r="AQ1876" s="4"/>
      <c r="AR1876" s="4"/>
    </row>
    <row r="1877" spans="1:44" s="25" customFormat="1" x14ac:dyDescent="0.3">
      <c r="A1877" s="26"/>
      <c r="B1877" s="3"/>
      <c r="C1877" s="4"/>
      <c r="D1877" s="5"/>
      <c r="E1877" s="4"/>
      <c r="F1877" s="3"/>
      <c r="G1877" s="3"/>
      <c r="H1877" s="4"/>
      <c r="I1877" s="4"/>
      <c r="J1877" s="4"/>
      <c r="L1877" s="4"/>
      <c r="AH1877" s="4"/>
      <c r="AI1877" s="4"/>
      <c r="AJ1877" s="4"/>
      <c r="AK1877" s="4"/>
      <c r="AL1877" s="4"/>
      <c r="AM1877" s="4"/>
      <c r="AN1877" s="4"/>
      <c r="AO1877" s="4"/>
      <c r="AP1877" s="4"/>
      <c r="AQ1877" s="4"/>
      <c r="AR1877" s="4"/>
    </row>
    <row r="1878" spans="1:44" s="25" customFormat="1" x14ac:dyDescent="0.3">
      <c r="A1878" s="26"/>
      <c r="B1878" s="3"/>
      <c r="C1878" s="4"/>
      <c r="D1878" s="5"/>
      <c r="E1878" s="4"/>
      <c r="F1878" s="3"/>
      <c r="G1878" s="3"/>
      <c r="H1878" s="4"/>
      <c r="I1878" s="4"/>
      <c r="J1878" s="4"/>
      <c r="L1878" s="4"/>
      <c r="AH1878" s="4"/>
      <c r="AI1878" s="4"/>
      <c r="AJ1878" s="4"/>
      <c r="AK1878" s="4"/>
      <c r="AL1878" s="4"/>
      <c r="AM1878" s="4"/>
      <c r="AN1878" s="4"/>
      <c r="AO1878" s="4"/>
      <c r="AP1878" s="4"/>
      <c r="AQ1878" s="4"/>
      <c r="AR1878" s="4"/>
    </row>
    <row r="1879" spans="1:44" s="25" customFormat="1" x14ac:dyDescent="0.3">
      <c r="A1879" s="26"/>
      <c r="B1879" s="3"/>
      <c r="C1879" s="4"/>
      <c r="D1879" s="5"/>
      <c r="E1879" s="4"/>
      <c r="F1879" s="3"/>
      <c r="G1879" s="3"/>
      <c r="H1879" s="4"/>
      <c r="I1879" s="4"/>
      <c r="J1879" s="4"/>
      <c r="L1879" s="4"/>
      <c r="AH1879" s="4"/>
      <c r="AI1879" s="4"/>
      <c r="AJ1879" s="4"/>
      <c r="AK1879" s="4"/>
      <c r="AL1879" s="4"/>
      <c r="AM1879" s="4"/>
      <c r="AN1879" s="4"/>
      <c r="AO1879" s="4"/>
      <c r="AP1879" s="4"/>
      <c r="AQ1879" s="4"/>
      <c r="AR1879" s="4"/>
    </row>
    <row r="1880" spans="1:44" s="25" customFormat="1" x14ac:dyDescent="0.3">
      <c r="A1880" s="26"/>
      <c r="B1880" s="3"/>
      <c r="C1880" s="4"/>
      <c r="D1880" s="5"/>
      <c r="E1880" s="4"/>
      <c r="F1880" s="3"/>
      <c r="G1880" s="3"/>
      <c r="H1880" s="4"/>
      <c r="I1880" s="4"/>
      <c r="J1880" s="4"/>
      <c r="L1880" s="4"/>
      <c r="AH1880" s="4"/>
      <c r="AI1880" s="4"/>
      <c r="AJ1880" s="4"/>
      <c r="AK1880" s="4"/>
      <c r="AL1880" s="4"/>
      <c r="AM1880" s="4"/>
      <c r="AN1880" s="4"/>
      <c r="AO1880" s="4"/>
      <c r="AP1880" s="4"/>
      <c r="AQ1880" s="4"/>
      <c r="AR1880" s="4"/>
    </row>
    <row r="1881" spans="1:44" s="25" customFormat="1" x14ac:dyDescent="0.3">
      <c r="A1881" s="26"/>
      <c r="B1881" s="3"/>
      <c r="C1881" s="4"/>
      <c r="D1881" s="5"/>
      <c r="E1881" s="4"/>
      <c r="F1881" s="3"/>
      <c r="G1881" s="3"/>
      <c r="H1881" s="4"/>
      <c r="I1881" s="4"/>
      <c r="J1881" s="4"/>
      <c r="L1881" s="4"/>
      <c r="AH1881" s="4"/>
      <c r="AI1881" s="4"/>
      <c r="AJ1881" s="4"/>
      <c r="AK1881" s="4"/>
      <c r="AL1881" s="4"/>
      <c r="AM1881" s="4"/>
      <c r="AN1881" s="4"/>
      <c r="AO1881" s="4"/>
      <c r="AP1881" s="4"/>
      <c r="AQ1881" s="4"/>
      <c r="AR1881" s="4"/>
    </row>
    <row r="1882" spans="1:44" s="25" customFormat="1" x14ac:dyDescent="0.3">
      <c r="A1882" s="26"/>
      <c r="B1882" s="3"/>
      <c r="C1882" s="4"/>
      <c r="D1882" s="5"/>
      <c r="E1882" s="4"/>
      <c r="F1882" s="3"/>
      <c r="G1882" s="3"/>
      <c r="H1882" s="4"/>
      <c r="I1882" s="4"/>
      <c r="J1882" s="4"/>
      <c r="L1882" s="4"/>
      <c r="AH1882" s="4"/>
      <c r="AI1882" s="4"/>
      <c r="AJ1882" s="4"/>
      <c r="AK1882" s="4"/>
      <c r="AL1882" s="4"/>
      <c r="AM1882" s="4"/>
      <c r="AN1882" s="4"/>
      <c r="AO1882" s="4"/>
      <c r="AP1882" s="4"/>
      <c r="AQ1882" s="4"/>
      <c r="AR1882" s="4"/>
    </row>
    <row r="1883" spans="1:44" s="25" customFormat="1" x14ac:dyDescent="0.3">
      <c r="A1883" s="26"/>
      <c r="B1883" s="3"/>
      <c r="C1883" s="4"/>
      <c r="D1883" s="5"/>
      <c r="E1883" s="4"/>
      <c r="F1883" s="3"/>
      <c r="G1883" s="3"/>
      <c r="H1883" s="4"/>
      <c r="I1883" s="4"/>
      <c r="J1883" s="4"/>
      <c r="L1883" s="4"/>
      <c r="AH1883" s="4"/>
      <c r="AI1883" s="4"/>
      <c r="AJ1883" s="4"/>
      <c r="AK1883" s="4"/>
      <c r="AL1883" s="4"/>
      <c r="AM1883" s="4"/>
      <c r="AN1883" s="4"/>
      <c r="AO1883" s="4"/>
      <c r="AP1883" s="4"/>
      <c r="AQ1883" s="4"/>
      <c r="AR1883" s="4"/>
    </row>
    <row r="1884" spans="1:44" s="25" customFormat="1" x14ac:dyDescent="0.3">
      <c r="A1884" s="26"/>
      <c r="B1884" s="3"/>
      <c r="C1884" s="4"/>
      <c r="D1884" s="5"/>
      <c r="E1884" s="4"/>
      <c r="F1884" s="3"/>
      <c r="G1884" s="3"/>
      <c r="H1884" s="4"/>
      <c r="I1884" s="4"/>
      <c r="J1884" s="4"/>
      <c r="L1884" s="4"/>
      <c r="AH1884" s="4"/>
      <c r="AI1884" s="4"/>
      <c r="AJ1884" s="4"/>
      <c r="AK1884" s="4"/>
      <c r="AL1884" s="4"/>
      <c r="AM1884" s="4"/>
      <c r="AN1884" s="4"/>
      <c r="AO1884" s="4"/>
      <c r="AP1884" s="4"/>
      <c r="AQ1884" s="4"/>
      <c r="AR1884" s="4"/>
    </row>
    <row r="1885" spans="1:44" s="25" customFormat="1" x14ac:dyDescent="0.3">
      <c r="A1885" s="26"/>
      <c r="B1885" s="3"/>
      <c r="C1885" s="4"/>
      <c r="D1885" s="5"/>
      <c r="E1885" s="4"/>
      <c r="F1885" s="3"/>
      <c r="G1885" s="3"/>
      <c r="H1885" s="4"/>
      <c r="I1885" s="4"/>
      <c r="J1885" s="4"/>
      <c r="L1885" s="4"/>
      <c r="AH1885" s="4"/>
      <c r="AI1885" s="4"/>
      <c r="AJ1885" s="4"/>
      <c r="AK1885" s="4"/>
      <c r="AL1885" s="4"/>
      <c r="AM1885" s="4"/>
      <c r="AN1885" s="4"/>
      <c r="AO1885" s="4"/>
      <c r="AP1885" s="4"/>
      <c r="AQ1885" s="4"/>
      <c r="AR1885" s="4"/>
    </row>
    <row r="1886" spans="1:44" s="25" customFormat="1" x14ac:dyDescent="0.3">
      <c r="A1886" s="26"/>
      <c r="B1886" s="3"/>
      <c r="C1886" s="4"/>
      <c r="D1886" s="5"/>
      <c r="E1886" s="4"/>
      <c r="F1886" s="3"/>
      <c r="G1886" s="3"/>
      <c r="H1886" s="4"/>
      <c r="I1886" s="4"/>
      <c r="J1886" s="4"/>
      <c r="L1886" s="4"/>
      <c r="AH1886" s="4"/>
      <c r="AI1886" s="4"/>
      <c r="AJ1886" s="4"/>
      <c r="AK1886" s="4"/>
      <c r="AL1886" s="4"/>
      <c r="AM1886" s="4"/>
      <c r="AN1886" s="4"/>
      <c r="AO1886" s="4"/>
      <c r="AP1886" s="4"/>
      <c r="AQ1886" s="4"/>
      <c r="AR1886" s="4"/>
    </row>
    <row r="1887" spans="1:44" s="25" customFormat="1" x14ac:dyDescent="0.3">
      <c r="A1887" s="26"/>
      <c r="B1887" s="3"/>
      <c r="C1887" s="4"/>
      <c r="D1887" s="5"/>
      <c r="E1887" s="4"/>
      <c r="F1887" s="3"/>
      <c r="G1887" s="3"/>
      <c r="H1887" s="4"/>
      <c r="I1887" s="4"/>
      <c r="J1887" s="4"/>
      <c r="L1887" s="4"/>
      <c r="AH1887" s="4"/>
      <c r="AI1887" s="4"/>
      <c r="AJ1887" s="4"/>
      <c r="AK1887" s="4"/>
      <c r="AL1887" s="4"/>
      <c r="AM1887" s="4"/>
      <c r="AN1887" s="4"/>
      <c r="AO1887" s="4"/>
      <c r="AP1887" s="4"/>
      <c r="AQ1887" s="4"/>
      <c r="AR1887" s="4"/>
    </row>
    <row r="1888" spans="1:44" s="25" customFormat="1" x14ac:dyDescent="0.3">
      <c r="A1888" s="26"/>
      <c r="B1888" s="3"/>
      <c r="C1888" s="4"/>
      <c r="D1888" s="5"/>
      <c r="E1888" s="4"/>
      <c r="F1888" s="3"/>
      <c r="G1888" s="3"/>
      <c r="H1888" s="4"/>
      <c r="I1888" s="4"/>
      <c r="J1888" s="4"/>
      <c r="L1888" s="4"/>
      <c r="AH1888" s="4"/>
      <c r="AI1888" s="4"/>
      <c r="AJ1888" s="4"/>
      <c r="AK1888" s="4"/>
      <c r="AL1888" s="4"/>
      <c r="AM1888" s="4"/>
      <c r="AN1888" s="4"/>
      <c r="AO1888" s="4"/>
      <c r="AP1888" s="4"/>
      <c r="AQ1888" s="4"/>
      <c r="AR1888" s="4"/>
    </row>
    <row r="1889" spans="1:44" s="25" customFormat="1" x14ac:dyDescent="0.3">
      <c r="A1889" s="26"/>
      <c r="B1889" s="3"/>
      <c r="C1889" s="4"/>
      <c r="D1889" s="5"/>
      <c r="E1889" s="4"/>
      <c r="F1889" s="3"/>
      <c r="G1889" s="3"/>
      <c r="H1889" s="4"/>
      <c r="I1889" s="4"/>
      <c r="J1889" s="4"/>
      <c r="L1889" s="4"/>
      <c r="AH1889" s="4"/>
      <c r="AI1889" s="4"/>
      <c r="AJ1889" s="4"/>
      <c r="AK1889" s="4"/>
      <c r="AL1889" s="4"/>
      <c r="AM1889" s="4"/>
      <c r="AN1889" s="4"/>
      <c r="AO1889" s="4"/>
      <c r="AP1889" s="4"/>
      <c r="AQ1889" s="4"/>
      <c r="AR1889" s="4"/>
    </row>
    <row r="1890" spans="1:44" s="25" customFormat="1" x14ac:dyDescent="0.3">
      <c r="A1890" s="26"/>
      <c r="B1890" s="3"/>
      <c r="C1890" s="4"/>
      <c r="D1890" s="5"/>
      <c r="E1890" s="4"/>
      <c r="F1890" s="3"/>
      <c r="G1890" s="3"/>
      <c r="H1890" s="4"/>
      <c r="I1890" s="4"/>
      <c r="J1890" s="4"/>
      <c r="L1890" s="4"/>
      <c r="AH1890" s="4"/>
      <c r="AI1890" s="4"/>
      <c r="AJ1890" s="4"/>
      <c r="AK1890" s="4"/>
      <c r="AL1890" s="4"/>
      <c r="AM1890" s="4"/>
      <c r="AN1890" s="4"/>
      <c r="AO1890" s="4"/>
      <c r="AP1890" s="4"/>
      <c r="AQ1890" s="4"/>
      <c r="AR1890" s="4"/>
    </row>
    <row r="1891" spans="1:44" s="25" customFormat="1" x14ac:dyDescent="0.3">
      <c r="A1891" s="26"/>
      <c r="B1891" s="3"/>
      <c r="C1891" s="4"/>
      <c r="D1891" s="5"/>
      <c r="E1891" s="4"/>
      <c r="F1891" s="3"/>
      <c r="G1891" s="3"/>
      <c r="H1891" s="4"/>
      <c r="I1891" s="4"/>
      <c r="J1891" s="4"/>
      <c r="L1891" s="4"/>
      <c r="AH1891" s="4"/>
      <c r="AI1891" s="4"/>
      <c r="AJ1891" s="4"/>
      <c r="AK1891" s="4"/>
      <c r="AL1891" s="4"/>
      <c r="AM1891" s="4"/>
      <c r="AN1891" s="4"/>
      <c r="AO1891" s="4"/>
      <c r="AP1891" s="4"/>
      <c r="AQ1891" s="4"/>
      <c r="AR1891" s="4"/>
    </row>
    <row r="1892" spans="1:44" s="25" customFormat="1" x14ac:dyDescent="0.3">
      <c r="A1892" s="26"/>
      <c r="B1892" s="3"/>
      <c r="C1892" s="4"/>
      <c r="D1892" s="5"/>
      <c r="E1892" s="4"/>
      <c r="F1892" s="3"/>
      <c r="G1892" s="3"/>
      <c r="H1892" s="4"/>
      <c r="I1892" s="4"/>
      <c r="J1892" s="4"/>
      <c r="L1892" s="4"/>
      <c r="AH1892" s="4"/>
      <c r="AI1892" s="4"/>
      <c r="AJ1892" s="4"/>
      <c r="AK1892" s="4"/>
      <c r="AL1892" s="4"/>
      <c r="AM1892" s="4"/>
      <c r="AN1892" s="4"/>
      <c r="AO1892" s="4"/>
      <c r="AP1892" s="4"/>
      <c r="AQ1892" s="4"/>
      <c r="AR1892" s="4"/>
    </row>
    <row r="1893" spans="1:44" s="25" customFormat="1" x14ac:dyDescent="0.3">
      <c r="A1893" s="26"/>
      <c r="B1893" s="3"/>
      <c r="C1893" s="4"/>
      <c r="D1893" s="5"/>
      <c r="E1893" s="4"/>
      <c r="F1893" s="3"/>
      <c r="G1893" s="3"/>
      <c r="H1893" s="4"/>
      <c r="I1893" s="4"/>
      <c r="J1893" s="4"/>
      <c r="L1893" s="4"/>
      <c r="AH1893" s="4"/>
      <c r="AI1893" s="4"/>
      <c r="AJ1893" s="4"/>
      <c r="AK1893" s="4"/>
      <c r="AL1893" s="4"/>
      <c r="AM1893" s="4"/>
      <c r="AN1893" s="4"/>
      <c r="AO1893" s="4"/>
      <c r="AP1893" s="4"/>
      <c r="AQ1893" s="4"/>
      <c r="AR1893" s="4"/>
    </row>
    <row r="1894" spans="1:44" s="25" customFormat="1" x14ac:dyDescent="0.3">
      <c r="A1894" s="26"/>
      <c r="B1894" s="3"/>
      <c r="C1894" s="4"/>
      <c r="D1894" s="5"/>
      <c r="E1894" s="4"/>
      <c r="F1894" s="3"/>
      <c r="G1894" s="3"/>
      <c r="H1894" s="4"/>
      <c r="I1894" s="4"/>
      <c r="J1894" s="4"/>
      <c r="L1894" s="4"/>
      <c r="AH1894" s="4"/>
      <c r="AI1894" s="4"/>
      <c r="AJ1894" s="4"/>
      <c r="AK1894" s="4"/>
      <c r="AL1894" s="4"/>
      <c r="AM1894" s="4"/>
      <c r="AN1894" s="4"/>
      <c r="AO1894" s="4"/>
      <c r="AP1894" s="4"/>
      <c r="AQ1894" s="4"/>
      <c r="AR1894" s="4"/>
    </row>
    <row r="1895" spans="1:44" s="25" customFormat="1" x14ac:dyDescent="0.3">
      <c r="A1895" s="26"/>
      <c r="B1895" s="3"/>
      <c r="C1895" s="4"/>
      <c r="D1895" s="5"/>
      <c r="E1895" s="4"/>
      <c r="F1895" s="3"/>
      <c r="G1895" s="3"/>
      <c r="H1895" s="4"/>
      <c r="I1895" s="4"/>
      <c r="J1895" s="4"/>
      <c r="L1895" s="4"/>
      <c r="AH1895" s="4"/>
      <c r="AI1895" s="4"/>
      <c r="AJ1895" s="4"/>
      <c r="AK1895" s="4"/>
      <c r="AL1895" s="4"/>
      <c r="AM1895" s="4"/>
      <c r="AN1895" s="4"/>
      <c r="AO1895" s="4"/>
      <c r="AP1895" s="4"/>
      <c r="AQ1895" s="4"/>
      <c r="AR1895" s="4"/>
    </row>
    <row r="1896" spans="1:44" s="25" customFormat="1" x14ac:dyDescent="0.3">
      <c r="A1896" s="26"/>
      <c r="B1896" s="3"/>
      <c r="C1896" s="4"/>
      <c r="D1896" s="5"/>
      <c r="E1896" s="4"/>
      <c r="F1896" s="3"/>
      <c r="G1896" s="3"/>
      <c r="H1896" s="4"/>
      <c r="I1896" s="4"/>
      <c r="J1896" s="4"/>
      <c r="L1896" s="4"/>
      <c r="AH1896" s="4"/>
      <c r="AI1896" s="4"/>
      <c r="AJ1896" s="4"/>
      <c r="AK1896" s="4"/>
      <c r="AL1896" s="4"/>
      <c r="AM1896" s="4"/>
      <c r="AN1896" s="4"/>
      <c r="AO1896" s="4"/>
      <c r="AP1896" s="4"/>
      <c r="AQ1896" s="4"/>
      <c r="AR1896" s="4"/>
    </row>
    <row r="1897" spans="1:44" s="25" customFormat="1" x14ac:dyDescent="0.3">
      <c r="A1897" s="26"/>
      <c r="B1897" s="3"/>
      <c r="C1897" s="4"/>
      <c r="D1897" s="5"/>
      <c r="E1897" s="4"/>
      <c r="F1897" s="3"/>
      <c r="G1897" s="3"/>
      <c r="H1897" s="4"/>
      <c r="I1897" s="4"/>
      <c r="J1897" s="4"/>
      <c r="L1897" s="4"/>
      <c r="AH1897" s="4"/>
      <c r="AI1897" s="4"/>
      <c r="AJ1897" s="4"/>
      <c r="AK1897" s="4"/>
      <c r="AL1897" s="4"/>
      <c r="AM1897" s="4"/>
      <c r="AN1897" s="4"/>
      <c r="AO1897" s="4"/>
      <c r="AP1897" s="4"/>
      <c r="AQ1897" s="4"/>
      <c r="AR1897" s="4"/>
    </row>
    <row r="1898" spans="1:44" s="25" customFormat="1" x14ac:dyDescent="0.3">
      <c r="A1898" s="26"/>
      <c r="B1898" s="3"/>
      <c r="C1898" s="4"/>
      <c r="D1898" s="5"/>
      <c r="E1898" s="4"/>
      <c r="F1898" s="3"/>
      <c r="G1898" s="3"/>
      <c r="H1898" s="4"/>
      <c r="I1898" s="4"/>
      <c r="J1898" s="4"/>
      <c r="L1898" s="4"/>
      <c r="AH1898" s="4"/>
      <c r="AI1898" s="4"/>
      <c r="AJ1898" s="4"/>
      <c r="AK1898" s="4"/>
      <c r="AL1898" s="4"/>
      <c r="AM1898" s="4"/>
      <c r="AN1898" s="4"/>
      <c r="AO1898" s="4"/>
      <c r="AP1898" s="4"/>
      <c r="AQ1898" s="4"/>
      <c r="AR1898" s="4"/>
    </row>
    <row r="1899" spans="1:44" s="25" customFormat="1" x14ac:dyDescent="0.3">
      <c r="A1899" s="26"/>
      <c r="B1899" s="3"/>
      <c r="C1899" s="4"/>
      <c r="D1899" s="5"/>
      <c r="E1899" s="4"/>
      <c r="F1899" s="3"/>
      <c r="G1899" s="3"/>
      <c r="H1899" s="4"/>
      <c r="I1899" s="4"/>
      <c r="J1899" s="4"/>
      <c r="L1899" s="4"/>
      <c r="AH1899" s="4"/>
      <c r="AI1899" s="4"/>
      <c r="AJ1899" s="4"/>
      <c r="AK1899" s="4"/>
      <c r="AL1899" s="4"/>
      <c r="AM1899" s="4"/>
      <c r="AN1899" s="4"/>
      <c r="AO1899" s="4"/>
      <c r="AP1899" s="4"/>
      <c r="AQ1899" s="4"/>
      <c r="AR1899" s="4"/>
    </row>
    <row r="1900" spans="1:44" s="25" customFormat="1" x14ac:dyDescent="0.3">
      <c r="A1900" s="26"/>
      <c r="B1900" s="3"/>
      <c r="C1900" s="4"/>
      <c r="D1900" s="5"/>
      <c r="E1900" s="4"/>
      <c r="F1900" s="3"/>
      <c r="G1900" s="3"/>
      <c r="H1900" s="4"/>
      <c r="I1900" s="4"/>
      <c r="J1900" s="4"/>
      <c r="L1900" s="4"/>
      <c r="AH1900" s="4"/>
      <c r="AI1900" s="4"/>
      <c r="AJ1900" s="4"/>
      <c r="AK1900" s="4"/>
      <c r="AL1900" s="4"/>
      <c r="AM1900" s="4"/>
      <c r="AN1900" s="4"/>
      <c r="AO1900" s="4"/>
      <c r="AP1900" s="4"/>
      <c r="AQ1900" s="4"/>
      <c r="AR1900" s="4"/>
    </row>
    <row r="1901" spans="1:44" s="25" customFormat="1" x14ac:dyDescent="0.3">
      <c r="A1901" s="26"/>
      <c r="B1901" s="3"/>
      <c r="C1901" s="4"/>
      <c r="D1901" s="5"/>
      <c r="E1901" s="4"/>
      <c r="F1901" s="3"/>
      <c r="G1901" s="3"/>
      <c r="H1901" s="4"/>
      <c r="I1901" s="4"/>
      <c r="J1901" s="4"/>
      <c r="L1901" s="4"/>
      <c r="AH1901" s="4"/>
      <c r="AI1901" s="4"/>
      <c r="AJ1901" s="4"/>
      <c r="AK1901" s="4"/>
      <c r="AL1901" s="4"/>
      <c r="AM1901" s="4"/>
      <c r="AN1901" s="4"/>
      <c r="AO1901" s="4"/>
      <c r="AP1901" s="4"/>
      <c r="AQ1901" s="4"/>
      <c r="AR1901" s="4"/>
    </row>
    <row r="1902" spans="1:44" s="25" customFormat="1" x14ac:dyDescent="0.3">
      <c r="A1902" s="26"/>
      <c r="B1902" s="3"/>
      <c r="C1902" s="4"/>
      <c r="D1902" s="5"/>
      <c r="E1902" s="4"/>
      <c r="F1902" s="3"/>
      <c r="G1902" s="3"/>
      <c r="H1902" s="4"/>
      <c r="I1902" s="4"/>
      <c r="J1902" s="4"/>
      <c r="L1902" s="4"/>
      <c r="AH1902" s="4"/>
      <c r="AI1902" s="4"/>
      <c r="AJ1902" s="4"/>
      <c r="AK1902" s="4"/>
      <c r="AL1902" s="4"/>
      <c r="AM1902" s="4"/>
      <c r="AN1902" s="4"/>
      <c r="AO1902" s="4"/>
      <c r="AP1902" s="4"/>
      <c r="AQ1902" s="4"/>
      <c r="AR1902" s="4"/>
    </row>
    <row r="1903" spans="1:44" s="25" customFormat="1" x14ac:dyDescent="0.3">
      <c r="A1903" s="26"/>
      <c r="B1903" s="3"/>
      <c r="C1903" s="4"/>
      <c r="D1903" s="5"/>
      <c r="E1903" s="4"/>
      <c r="F1903" s="3"/>
      <c r="G1903" s="3"/>
      <c r="H1903" s="4"/>
      <c r="I1903" s="4"/>
      <c r="J1903" s="4"/>
      <c r="L1903" s="4"/>
      <c r="AH1903" s="4"/>
      <c r="AI1903" s="4"/>
      <c r="AJ1903" s="4"/>
      <c r="AK1903" s="4"/>
      <c r="AL1903" s="4"/>
      <c r="AM1903" s="4"/>
      <c r="AN1903" s="4"/>
      <c r="AO1903" s="4"/>
      <c r="AP1903" s="4"/>
      <c r="AQ1903" s="4"/>
      <c r="AR1903" s="4"/>
    </row>
    <row r="1904" spans="1:44" s="25" customFormat="1" x14ac:dyDescent="0.3">
      <c r="A1904" s="26"/>
      <c r="B1904" s="3"/>
      <c r="C1904" s="4"/>
      <c r="D1904" s="5"/>
      <c r="E1904" s="4"/>
      <c r="F1904" s="3"/>
      <c r="G1904" s="3"/>
      <c r="H1904" s="4"/>
      <c r="I1904" s="4"/>
      <c r="J1904" s="4"/>
      <c r="L1904" s="4"/>
      <c r="AH1904" s="4"/>
      <c r="AI1904" s="4"/>
      <c r="AJ1904" s="4"/>
      <c r="AK1904" s="4"/>
      <c r="AL1904" s="4"/>
      <c r="AM1904" s="4"/>
      <c r="AN1904" s="4"/>
      <c r="AO1904" s="4"/>
      <c r="AP1904" s="4"/>
      <c r="AQ1904" s="4"/>
      <c r="AR1904" s="4"/>
    </row>
    <row r="1905" spans="1:44" s="25" customFormat="1" x14ac:dyDescent="0.3">
      <c r="A1905" s="26"/>
      <c r="B1905" s="3"/>
      <c r="C1905" s="4"/>
      <c r="D1905" s="5"/>
      <c r="E1905" s="4"/>
      <c r="F1905" s="3"/>
      <c r="G1905" s="3"/>
      <c r="H1905" s="4"/>
      <c r="I1905" s="4"/>
      <c r="J1905" s="4"/>
      <c r="L1905" s="4"/>
      <c r="AH1905" s="4"/>
      <c r="AI1905" s="4"/>
      <c r="AJ1905" s="4"/>
      <c r="AK1905" s="4"/>
      <c r="AL1905" s="4"/>
      <c r="AM1905" s="4"/>
      <c r="AN1905" s="4"/>
      <c r="AO1905" s="4"/>
      <c r="AP1905" s="4"/>
      <c r="AQ1905" s="4"/>
      <c r="AR1905" s="4"/>
    </row>
    <row r="1906" spans="1:44" s="25" customFormat="1" x14ac:dyDescent="0.3">
      <c r="A1906" s="26"/>
      <c r="B1906" s="3"/>
      <c r="C1906" s="4"/>
      <c r="D1906" s="5"/>
      <c r="E1906" s="4"/>
      <c r="F1906" s="3"/>
      <c r="G1906" s="3"/>
      <c r="H1906" s="4"/>
      <c r="I1906" s="4"/>
      <c r="J1906" s="4"/>
      <c r="L1906" s="4"/>
      <c r="AH1906" s="4"/>
      <c r="AI1906" s="4"/>
      <c r="AJ1906" s="4"/>
      <c r="AK1906" s="4"/>
      <c r="AL1906" s="4"/>
      <c r="AM1906" s="4"/>
      <c r="AN1906" s="4"/>
      <c r="AO1906" s="4"/>
      <c r="AP1906" s="4"/>
      <c r="AQ1906" s="4"/>
      <c r="AR1906" s="4"/>
    </row>
    <row r="1907" spans="1:44" s="25" customFormat="1" x14ac:dyDescent="0.3">
      <c r="A1907" s="26"/>
      <c r="B1907" s="3"/>
      <c r="C1907" s="4"/>
      <c r="D1907" s="5"/>
      <c r="E1907" s="4"/>
      <c r="F1907" s="3"/>
      <c r="G1907" s="3"/>
      <c r="H1907" s="4"/>
      <c r="I1907" s="4"/>
      <c r="J1907" s="4"/>
      <c r="L1907" s="4"/>
      <c r="AH1907" s="4"/>
      <c r="AI1907" s="4"/>
      <c r="AJ1907" s="4"/>
      <c r="AK1907" s="4"/>
      <c r="AL1907" s="4"/>
      <c r="AM1907" s="4"/>
      <c r="AN1907" s="4"/>
      <c r="AO1907" s="4"/>
      <c r="AP1907" s="4"/>
      <c r="AQ1907" s="4"/>
      <c r="AR1907" s="4"/>
    </row>
    <row r="1908" spans="1:44" s="25" customFormat="1" x14ac:dyDescent="0.3">
      <c r="A1908" s="26"/>
      <c r="B1908" s="3"/>
      <c r="C1908" s="4"/>
      <c r="D1908" s="5"/>
      <c r="E1908" s="4"/>
      <c r="F1908" s="3"/>
      <c r="G1908" s="3"/>
      <c r="H1908" s="4"/>
      <c r="I1908" s="4"/>
      <c r="J1908" s="4"/>
      <c r="L1908" s="4"/>
      <c r="AH1908" s="4"/>
      <c r="AI1908" s="4"/>
      <c r="AJ1908" s="4"/>
      <c r="AK1908" s="4"/>
      <c r="AL1908" s="4"/>
      <c r="AM1908" s="4"/>
      <c r="AN1908" s="4"/>
      <c r="AO1908" s="4"/>
      <c r="AP1908" s="4"/>
      <c r="AQ1908" s="4"/>
      <c r="AR1908" s="4"/>
    </row>
    <row r="1909" spans="1:44" s="25" customFormat="1" x14ac:dyDescent="0.3">
      <c r="A1909" s="26"/>
      <c r="B1909" s="3"/>
      <c r="C1909" s="4"/>
      <c r="D1909" s="5"/>
      <c r="E1909" s="4"/>
      <c r="F1909" s="3"/>
      <c r="G1909" s="3"/>
      <c r="H1909" s="4"/>
      <c r="I1909" s="4"/>
      <c r="J1909" s="4"/>
      <c r="L1909" s="4"/>
      <c r="AH1909" s="4"/>
      <c r="AI1909" s="4"/>
      <c r="AJ1909" s="4"/>
      <c r="AK1909" s="4"/>
      <c r="AL1909" s="4"/>
      <c r="AM1909" s="4"/>
      <c r="AN1909" s="4"/>
      <c r="AO1909" s="4"/>
      <c r="AP1909" s="4"/>
      <c r="AQ1909" s="4"/>
      <c r="AR1909" s="4"/>
    </row>
    <row r="1910" spans="1:44" s="25" customFormat="1" x14ac:dyDescent="0.3">
      <c r="A1910" s="26"/>
      <c r="B1910" s="3"/>
      <c r="C1910" s="4"/>
      <c r="D1910" s="5"/>
      <c r="E1910" s="4"/>
      <c r="F1910" s="3"/>
      <c r="G1910" s="3"/>
      <c r="H1910" s="4"/>
      <c r="I1910" s="4"/>
      <c r="J1910" s="4"/>
      <c r="L1910" s="4"/>
      <c r="AH1910" s="4"/>
      <c r="AI1910" s="4"/>
      <c r="AJ1910" s="4"/>
      <c r="AK1910" s="4"/>
      <c r="AL1910" s="4"/>
      <c r="AM1910" s="4"/>
      <c r="AN1910" s="4"/>
      <c r="AO1910" s="4"/>
      <c r="AP1910" s="4"/>
      <c r="AQ1910" s="4"/>
      <c r="AR1910" s="4"/>
    </row>
    <row r="1911" spans="1:44" s="25" customFormat="1" x14ac:dyDescent="0.3">
      <c r="A1911" s="26"/>
      <c r="B1911" s="3"/>
      <c r="C1911" s="4"/>
      <c r="D1911" s="5"/>
      <c r="E1911" s="4"/>
      <c r="F1911" s="3"/>
      <c r="G1911" s="3"/>
      <c r="H1911" s="4"/>
      <c r="I1911" s="4"/>
      <c r="J1911" s="4"/>
      <c r="L1911" s="4"/>
      <c r="AH1911" s="4"/>
      <c r="AI1911" s="4"/>
      <c r="AJ1911" s="4"/>
      <c r="AK1911" s="4"/>
      <c r="AL1911" s="4"/>
      <c r="AM1911" s="4"/>
      <c r="AN1911" s="4"/>
      <c r="AO1911" s="4"/>
      <c r="AP1911" s="4"/>
      <c r="AQ1911" s="4"/>
      <c r="AR1911" s="4"/>
    </row>
    <row r="1912" spans="1:44" s="25" customFormat="1" x14ac:dyDescent="0.3">
      <c r="A1912" s="26"/>
      <c r="B1912" s="3"/>
      <c r="C1912" s="4"/>
      <c r="D1912" s="5"/>
      <c r="E1912" s="4"/>
      <c r="F1912" s="3"/>
      <c r="G1912" s="3"/>
      <c r="H1912" s="4"/>
      <c r="I1912" s="4"/>
      <c r="J1912" s="4"/>
      <c r="L1912" s="4"/>
      <c r="AH1912" s="4"/>
      <c r="AI1912" s="4"/>
      <c r="AJ1912" s="4"/>
      <c r="AK1912" s="4"/>
      <c r="AL1912" s="4"/>
      <c r="AM1912" s="4"/>
      <c r="AN1912" s="4"/>
      <c r="AO1912" s="4"/>
      <c r="AP1912" s="4"/>
      <c r="AQ1912" s="4"/>
      <c r="AR1912" s="4"/>
    </row>
    <row r="1913" spans="1:44" s="25" customFormat="1" x14ac:dyDescent="0.3">
      <c r="A1913" s="26"/>
      <c r="B1913" s="3"/>
      <c r="C1913" s="4"/>
      <c r="D1913" s="5"/>
      <c r="E1913" s="4"/>
      <c r="F1913" s="3"/>
      <c r="G1913" s="3"/>
      <c r="H1913" s="4"/>
      <c r="I1913" s="4"/>
      <c r="J1913" s="4"/>
      <c r="L1913" s="4"/>
      <c r="AH1913" s="4"/>
      <c r="AI1913" s="4"/>
      <c r="AJ1913" s="4"/>
      <c r="AK1913" s="4"/>
      <c r="AL1913" s="4"/>
      <c r="AM1913" s="4"/>
      <c r="AN1913" s="4"/>
      <c r="AO1913" s="4"/>
      <c r="AP1913" s="4"/>
      <c r="AQ1913" s="4"/>
      <c r="AR1913" s="4"/>
    </row>
    <row r="1914" spans="1:44" s="25" customFormat="1" x14ac:dyDescent="0.3">
      <c r="A1914" s="26"/>
      <c r="B1914" s="3"/>
      <c r="C1914" s="4"/>
      <c r="D1914" s="5"/>
      <c r="E1914" s="4"/>
      <c r="F1914" s="3"/>
      <c r="G1914" s="3"/>
      <c r="H1914" s="4"/>
      <c r="I1914" s="4"/>
      <c r="J1914" s="4"/>
      <c r="L1914" s="4"/>
      <c r="AH1914" s="4"/>
      <c r="AI1914" s="4"/>
      <c r="AJ1914" s="4"/>
      <c r="AK1914" s="4"/>
      <c r="AL1914" s="4"/>
      <c r="AM1914" s="4"/>
      <c r="AN1914" s="4"/>
      <c r="AO1914" s="4"/>
      <c r="AP1914" s="4"/>
      <c r="AQ1914" s="4"/>
      <c r="AR1914" s="4"/>
    </row>
    <row r="1915" spans="1:44" s="25" customFormat="1" x14ac:dyDescent="0.3">
      <c r="A1915" s="26"/>
      <c r="B1915" s="3"/>
      <c r="C1915" s="4"/>
      <c r="D1915" s="5"/>
      <c r="E1915" s="4"/>
      <c r="F1915" s="3"/>
      <c r="G1915" s="3"/>
      <c r="H1915" s="4"/>
      <c r="I1915" s="4"/>
      <c r="J1915" s="4"/>
      <c r="L1915" s="4"/>
      <c r="AH1915" s="4"/>
      <c r="AI1915" s="4"/>
      <c r="AJ1915" s="4"/>
      <c r="AK1915" s="4"/>
      <c r="AL1915" s="4"/>
      <c r="AM1915" s="4"/>
      <c r="AN1915" s="4"/>
      <c r="AO1915" s="4"/>
      <c r="AP1915" s="4"/>
      <c r="AQ1915" s="4"/>
      <c r="AR1915" s="4"/>
    </row>
    <row r="1916" spans="1:44" s="25" customFormat="1" x14ac:dyDescent="0.3">
      <c r="A1916" s="26"/>
      <c r="B1916" s="3"/>
      <c r="C1916" s="4"/>
      <c r="D1916" s="5"/>
      <c r="E1916" s="4"/>
      <c r="F1916" s="3"/>
      <c r="G1916" s="3"/>
      <c r="H1916" s="4"/>
      <c r="I1916" s="4"/>
      <c r="J1916" s="4"/>
      <c r="L1916" s="4"/>
      <c r="AH1916" s="4"/>
      <c r="AI1916" s="4"/>
      <c r="AJ1916" s="4"/>
      <c r="AK1916" s="4"/>
      <c r="AL1916" s="4"/>
      <c r="AM1916" s="4"/>
      <c r="AN1916" s="4"/>
      <c r="AO1916" s="4"/>
      <c r="AP1916" s="4"/>
      <c r="AQ1916" s="4"/>
      <c r="AR1916" s="4"/>
    </row>
    <row r="1917" spans="1:44" s="25" customFormat="1" x14ac:dyDescent="0.3">
      <c r="A1917" s="26"/>
      <c r="B1917" s="3"/>
      <c r="C1917" s="4"/>
      <c r="D1917" s="5"/>
      <c r="E1917" s="4"/>
      <c r="F1917" s="3"/>
      <c r="G1917" s="3"/>
      <c r="H1917" s="4"/>
      <c r="I1917" s="4"/>
      <c r="J1917" s="4"/>
      <c r="L1917" s="4"/>
      <c r="AH1917" s="4"/>
      <c r="AI1917" s="4"/>
      <c r="AJ1917" s="4"/>
      <c r="AK1917" s="4"/>
      <c r="AL1917" s="4"/>
      <c r="AM1917" s="4"/>
      <c r="AN1917" s="4"/>
      <c r="AO1917" s="4"/>
      <c r="AP1917" s="4"/>
      <c r="AQ1917" s="4"/>
      <c r="AR1917" s="4"/>
    </row>
    <row r="1918" spans="1:44" s="25" customFormat="1" x14ac:dyDescent="0.3">
      <c r="A1918" s="26"/>
      <c r="B1918" s="3"/>
      <c r="C1918" s="4"/>
      <c r="D1918" s="5"/>
      <c r="E1918" s="4"/>
      <c r="F1918" s="3"/>
      <c r="G1918" s="3"/>
      <c r="H1918" s="4"/>
      <c r="I1918" s="4"/>
      <c r="J1918" s="4"/>
      <c r="L1918" s="4"/>
      <c r="AH1918" s="4"/>
      <c r="AI1918" s="4"/>
      <c r="AJ1918" s="4"/>
      <c r="AK1918" s="4"/>
      <c r="AL1918" s="4"/>
      <c r="AM1918" s="4"/>
      <c r="AN1918" s="4"/>
      <c r="AO1918" s="4"/>
      <c r="AP1918" s="4"/>
      <c r="AQ1918" s="4"/>
      <c r="AR1918" s="4"/>
    </row>
    <row r="1919" spans="1:44" s="25" customFormat="1" x14ac:dyDescent="0.3">
      <c r="A1919" s="26"/>
      <c r="B1919" s="3"/>
      <c r="C1919" s="4"/>
      <c r="D1919" s="5"/>
      <c r="E1919" s="4"/>
      <c r="F1919" s="3"/>
      <c r="G1919" s="3"/>
      <c r="H1919" s="4"/>
      <c r="I1919" s="4"/>
      <c r="J1919" s="4"/>
      <c r="L1919" s="4"/>
      <c r="AH1919" s="4"/>
      <c r="AI1919" s="4"/>
      <c r="AJ1919" s="4"/>
      <c r="AK1919" s="4"/>
      <c r="AL1919" s="4"/>
      <c r="AM1919" s="4"/>
      <c r="AN1919" s="4"/>
      <c r="AO1919" s="4"/>
      <c r="AP1919" s="4"/>
      <c r="AQ1919" s="4"/>
      <c r="AR1919" s="4"/>
    </row>
    <row r="1920" spans="1:44" s="25" customFormat="1" x14ac:dyDescent="0.3">
      <c r="A1920" s="26"/>
      <c r="B1920" s="3"/>
      <c r="C1920" s="4"/>
      <c r="D1920" s="5"/>
      <c r="E1920" s="4"/>
      <c r="F1920" s="3"/>
      <c r="G1920" s="3"/>
      <c r="H1920" s="4"/>
      <c r="I1920" s="4"/>
      <c r="J1920" s="4"/>
      <c r="L1920" s="4"/>
      <c r="AH1920" s="4"/>
      <c r="AI1920" s="4"/>
      <c r="AJ1920" s="4"/>
      <c r="AK1920" s="4"/>
      <c r="AL1920" s="4"/>
      <c r="AM1920" s="4"/>
      <c r="AN1920" s="4"/>
      <c r="AO1920" s="4"/>
      <c r="AP1920" s="4"/>
      <c r="AQ1920" s="4"/>
      <c r="AR1920" s="4"/>
    </row>
    <row r="1921" spans="1:44" s="25" customFormat="1" x14ac:dyDescent="0.3">
      <c r="A1921" s="26"/>
      <c r="B1921" s="3"/>
      <c r="C1921" s="4"/>
      <c r="D1921" s="5"/>
      <c r="E1921" s="4"/>
      <c r="F1921" s="3"/>
      <c r="G1921" s="3"/>
      <c r="H1921" s="4"/>
      <c r="I1921" s="4"/>
      <c r="J1921" s="4"/>
      <c r="L1921" s="4"/>
      <c r="AH1921" s="4"/>
      <c r="AI1921" s="4"/>
      <c r="AJ1921" s="4"/>
      <c r="AK1921" s="4"/>
      <c r="AL1921" s="4"/>
      <c r="AM1921" s="4"/>
      <c r="AN1921" s="4"/>
      <c r="AO1921" s="4"/>
      <c r="AP1921" s="4"/>
      <c r="AQ1921" s="4"/>
      <c r="AR1921" s="4"/>
    </row>
    <row r="1922" spans="1:44" s="25" customFormat="1" x14ac:dyDescent="0.3">
      <c r="A1922" s="26"/>
      <c r="B1922" s="3"/>
      <c r="C1922" s="4"/>
      <c r="D1922" s="5"/>
      <c r="E1922" s="4"/>
      <c r="F1922" s="3"/>
      <c r="G1922" s="3"/>
      <c r="H1922" s="4"/>
      <c r="I1922" s="4"/>
      <c r="J1922" s="4"/>
      <c r="L1922" s="4"/>
      <c r="AH1922" s="4"/>
      <c r="AI1922" s="4"/>
      <c r="AJ1922" s="4"/>
      <c r="AK1922" s="4"/>
      <c r="AL1922" s="4"/>
      <c r="AM1922" s="4"/>
      <c r="AN1922" s="4"/>
      <c r="AO1922" s="4"/>
      <c r="AP1922" s="4"/>
      <c r="AQ1922" s="4"/>
      <c r="AR1922" s="4"/>
    </row>
    <row r="1923" spans="1:44" s="25" customFormat="1" x14ac:dyDescent="0.3">
      <c r="A1923" s="26"/>
      <c r="B1923" s="3"/>
      <c r="C1923" s="4"/>
      <c r="D1923" s="5"/>
      <c r="E1923" s="4"/>
      <c r="F1923" s="3"/>
      <c r="G1923" s="3"/>
      <c r="H1923" s="4"/>
      <c r="I1923" s="4"/>
      <c r="J1923" s="4"/>
      <c r="L1923" s="4"/>
      <c r="AH1923" s="4"/>
      <c r="AI1923" s="4"/>
      <c r="AJ1923" s="4"/>
      <c r="AK1923" s="4"/>
      <c r="AL1923" s="4"/>
      <c r="AM1923" s="4"/>
      <c r="AN1923" s="4"/>
      <c r="AO1923" s="4"/>
      <c r="AP1923" s="4"/>
      <c r="AQ1923" s="4"/>
      <c r="AR1923" s="4"/>
    </row>
    <row r="1924" spans="1:44" s="25" customFormat="1" x14ac:dyDescent="0.3">
      <c r="A1924" s="26"/>
      <c r="B1924" s="3"/>
      <c r="C1924" s="4"/>
      <c r="D1924" s="5"/>
      <c r="E1924" s="4"/>
      <c r="F1924" s="3"/>
      <c r="G1924" s="3"/>
      <c r="H1924" s="4"/>
      <c r="I1924" s="4"/>
      <c r="J1924" s="4"/>
      <c r="L1924" s="4"/>
      <c r="AH1924" s="4"/>
      <c r="AI1924" s="4"/>
      <c r="AJ1924" s="4"/>
      <c r="AK1924" s="4"/>
      <c r="AL1924" s="4"/>
      <c r="AM1924" s="4"/>
      <c r="AN1924" s="4"/>
      <c r="AO1924" s="4"/>
      <c r="AP1924" s="4"/>
      <c r="AQ1924" s="4"/>
      <c r="AR1924" s="4"/>
    </row>
    <row r="1925" spans="1:44" s="25" customFormat="1" x14ac:dyDescent="0.3">
      <c r="A1925" s="26"/>
      <c r="B1925" s="3"/>
      <c r="C1925" s="4"/>
      <c r="D1925" s="5"/>
      <c r="E1925" s="4"/>
      <c r="F1925" s="3"/>
      <c r="G1925" s="3"/>
      <c r="H1925" s="4"/>
      <c r="I1925" s="4"/>
      <c r="J1925" s="4"/>
      <c r="L1925" s="4"/>
      <c r="AH1925" s="4"/>
      <c r="AI1925" s="4"/>
      <c r="AJ1925" s="4"/>
      <c r="AK1925" s="4"/>
      <c r="AL1925" s="4"/>
      <c r="AM1925" s="4"/>
      <c r="AN1925" s="4"/>
      <c r="AO1925" s="4"/>
      <c r="AP1925" s="4"/>
      <c r="AQ1925" s="4"/>
      <c r="AR1925" s="4"/>
    </row>
    <row r="1926" spans="1:44" s="25" customFormat="1" x14ac:dyDescent="0.3">
      <c r="A1926" s="26"/>
      <c r="B1926" s="3"/>
      <c r="C1926" s="4"/>
      <c r="D1926" s="5"/>
      <c r="E1926" s="4"/>
      <c r="F1926" s="3"/>
      <c r="G1926" s="3"/>
      <c r="H1926" s="4"/>
      <c r="I1926" s="4"/>
      <c r="J1926" s="4"/>
      <c r="L1926" s="4"/>
      <c r="AH1926" s="4"/>
      <c r="AI1926" s="4"/>
      <c r="AJ1926" s="4"/>
      <c r="AK1926" s="4"/>
      <c r="AL1926" s="4"/>
      <c r="AM1926" s="4"/>
      <c r="AN1926" s="4"/>
      <c r="AO1926" s="4"/>
      <c r="AP1926" s="4"/>
      <c r="AQ1926" s="4"/>
      <c r="AR1926" s="4"/>
    </row>
    <row r="1927" spans="1:44" s="25" customFormat="1" x14ac:dyDescent="0.3">
      <c r="A1927" s="26"/>
      <c r="B1927" s="3"/>
      <c r="C1927" s="4"/>
      <c r="D1927" s="5"/>
      <c r="E1927" s="4"/>
      <c r="F1927" s="3"/>
      <c r="G1927" s="3"/>
      <c r="H1927" s="4"/>
      <c r="I1927" s="4"/>
      <c r="J1927" s="4"/>
      <c r="L1927" s="4"/>
      <c r="AH1927" s="4"/>
      <c r="AI1927" s="4"/>
      <c r="AJ1927" s="4"/>
      <c r="AK1927" s="4"/>
      <c r="AL1927" s="4"/>
      <c r="AM1927" s="4"/>
      <c r="AN1927" s="4"/>
      <c r="AO1927" s="4"/>
      <c r="AP1927" s="4"/>
      <c r="AQ1927" s="4"/>
      <c r="AR1927" s="4"/>
    </row>
    <row r="1928" spans="1:44" s="25" customFormat="1" x14ac:dyDescent="0.3">
      <c r="A1928" s="26"/>
      <c r="B1928" s="3"/>
      <c r="C1928" s="4"/>
      <c r="D1928" s="5"/>
      <c r="E1928" s="4"/>
      <c r="F1928" s="3"/>
      <c r="G1928" s="3"/>
      <c r="H1928" s="4"/>
      <c r="I1928" s="4"/>
      <c r="J1928" s="4"/>
      <c r="L1928" s="4"/>
      <c r="AH1928" s="4"/>
      <c r="AI1928" s="4"/>
      <c r="AJ1928" s="4"/>
      <c r="AK1928" s="4"/>
      <c r="AL1928" s="4"/>
      <c r="AM1928" s="4"/>
      <c r="AN1928" s="4"/>
      <c r="AO1928" s="4"/>
      <c r="AP1928" s="4"/>
      <c r="AQ1928" s="4"/>
      <c r="AR1928" s="4"/>
    </row>
    <row r="1929" spans="1:44" s="25" customFormat="1" x14ac:dyDescent="0.3">
      <c r="A1929" s="26"/>
      <c r="B1929" s="3"/>
      <c r="C1929" s="4"/>
      <c r="D1929" s="5"/>
      <c r="E1929" s="4"/>
      <c r="F1929" s="3"/>
      <c r="G1929" s="3"/>
      <c r="H1929" s="4"/>
      <c r="I1929" s="4"/>
      <c r="J1929" s="4"/>
      <c r="L1929" s="4"/>
      <c r="AH1929" s="4"/>
      <c r="AI1929" s="4"/>
      <c r="AJ1929" s="4"/>
      <c r="AK1929" s="4"/>
      <c r="AL1929" s="4"/>
      <c r="AM1929" s="4"/>
      <c r="AN1929" s="4"/>
      <c r="AO1929" s="4"/>
      <c r="AP1929" s="4"/>
      <c r="AQ1929" s="4"/>
      <c r="AR1929" s="4"/>
    </row>
    <row r="1930" spans="1:44" s="25" customFormat="1" x14ac:dyDescent="0.3">
      <c r="A1930" s="26"/>
      <c r="B1930" s="3"/>
      <c r="C1930" s="4"/>
      <c r="D1930" s="5"/>
      <c r="E1930" s="4"/>
      <c r="F1930" s="3"/>
      <c r="G1930" s="3"/>
      <c r="H1930" s="4"/>
      <c r="I1930" s="4"/>
      <c r="J1930" s="4"/>
      <c r="L1930" s="4"/>
      <c r="AH1930" s="4"/>
      <c r="AI1930" s="4"/>
      <c r="AJ1930" s="4"/>
      <c r="AK1930" s="4"/>
      <c r="AL1930" s="4"/>
      <c r="AM1930" s="4"/>
      <c r="AN1930" s="4"/>
      <c r="AO1930" s="4"/>
      <c r="AP1930" s="4"/>
      <c r="AQ1930" s="4"/>
      <c r="AR1930" s="4"/>
    </row>
    <row r="1931" spans="1:44" s="25" customFormat="1" x14ac:dyDescent="0.3">
      <c r="A1931" s="26"/>
      <c r="B1931" s="3"/>
      <c r="C1931" s="4"/>
      <c r="D1931" s="5"/>
      <c r="E1931" s="4"/>
      <c r="F1931" s="3"/>
      <c r="G1931" s="3"/>
      <c r="H1931" s="4"/>
      <c r="I1931" s="4"/>
      <c r="J1931" s="4"/>
      <c r="L1931" s="4"/>
      <c r="AH1931" s="4"/>
      <c r="AI1931" s="4"/>
      <c r="AJ1931" s="4"/>
      <c r="AK1931" s="4"/>
      <c r="AL1931" s="4"/>
      <c r="AM1931" s="4"/>
      <c r="AN1931" s="4"/>
      <c r="AO1931" s="4"/>
      <c r="AP1931" s="4"/>
      <c r="AQ1931" s="4"/>
      <c r="AR1931" s="4"/>
    </row>
    <row r="1932" spans="1:44" s="25" customFormat="1" x14ac:dyDescent="0.3">
      <c r="A1932" s="26"/>
      <c r="B1932" s="3"/>
      <c r="C1932" s="4"/>
      <c r="D1932" s="5"/>
      <c r="E1932" s="4"/>
      <c r="F1932" s="3"/>
      <c r="G1932" s="3"/>
      <c r="H1932" s="4"/>
      <c r="I1932" s="4"/>
      <c r="J1932" s="4"/>
      <c r="L1932" s="4"/>
      <c r="AH1932" s="4"/>
      <c r="AI1932" s="4"/>
      <c r="AJ1932" s="4"/>
      <c r="AK1932" s="4"/>
      <c r="AL1932" s="4"/>
      <c r="AM1932" s="4"/>
      <c r="AN1932" s="4"/>
      <c r="AO1932" s="4"/>
      <c r="AP1932" s="4"/>
      <c r="AQ1932" s="4"/>
      <c r="AR1932" s="4"/>
    </row>
    <row r="1933" spans="1:44" s="25" customFormat="1" x14ac:dyDescent="0.3">
      <c r="A1933" s="26"/>
      <c r="B1933" s="3"/>
      <c r="C1933" s="4"/>
      <c r="D1933" s="5"/>
      <c r="E1933" s="4"/>
      <c r="F1933" s="3"/>
      <c r="G1933" s="3"/>
      <c r="H1933" s="4"/>
      <c r="I1933" s="4"/>
      <c r="J1933" s="4"/>
      <c r="L1933" s="4"/>
      <c r="AH1933" s="4"/>
      <c r="AI1933" s="4"/>
      <c r="AJ1933" s="4"/>
      <c r="AK1933" s="4"/>
      <c r="AL1933" s="4"/>
      <c r="AM1933" s="4"/>
      <c r="AN1933" s="4"/>
      <c r="AO1933" s="4"/>
      <c r="AP1933" s="4"/>
      <c r="AQ1933" s="4"/>
      <c r="AR1933" s="4"/>
    </row>
    <row r="1934" spans="1:44" s="25" customFormat="1" x14ac:dyDescent="0.3">
      <c r="A1934" s="26"/>
      <c r="B1934" s="3"/>
      <c r="C1934" s="4"/>
      <c r="D1934" s="5"/>
      <c r="E1934" s="4"/>
      <c r="F1934" s="3"/>
      <c r="G1934" s="3"/>
      <c r="H1934" s="4"/>
      <c r="I1934" s="4"/>
      <c r="J1934" s="4"/>
      <c r="L1934" s="4"/>
      <c r="AH1934" s="4"/>
      <c r="AI1934" s="4"/>
      <c r="AJ1934" s="4"/>
      <c r="AK1934" s="4"/>
      <c r="AL1934" s="4"/>
      <c r="AM1934" s="4"/>
      <c r="AN1934" s="4"/>
      <c r="AO1934" s="4"/>
      <c r="AP1934" s="4"/>
      <c r="AQ1934" s="4"/>
      <c r="AR1934" s="4"/>
    </row>
    <row r="1935" spans="1:44" s="25" customFormat="1" x14ac:dyDescent="0.3">
      <c r="A1935" s="26"/>
      <c r="B1935" s="3"/>
      <c r="C1935" s="4"/>
      <c r="D1935" s="5"/>
      <c r="E1935" s="4"/>
      <c r="F1935" s="3"/>
      <c r="G1935" s="3"/>
      <c r="H1935" s="4"/>
      <c r="I1935" s="4"/>
      <c r="J1935" s="4"/>
      <c r="L1935" s="4"/>
      <c r="AH1935" s="4"/>
      <c r="AI1935" s="4"/>
      <c r="AJ1935" s="4"/>
      <c r="AK1935" s="4"/>
      <c r="AL1935" s="4"/>
      <c r="AM1935" s="4"/>
      <c r="AN1935" s="4"/>
      <c r="AO1935" s="4"/>
      <c r="AP1935" s="4"/>
      <c r="AQ1935" s="4"/>
      <c r="AR1935" s="4"/>
    </row>
    <row r="1936" spans="1:44" s="25" customFormat="1" x14ac:dyDescent="0.3">
      <c r="A1936" s="26"/>
      <c r="B1936" s="3"/>
      <c r="C1936" s="4"/>
      <c r="D1936" s="5"/>
      <c r="E1936" s="4"/>
      <c r="F1936" s="3"/>
      <c r="G1936" s="3"/>
      <c r="H1936" s="4"/>
      <c r="I1936" s="4"/>
      <c r="J1936" s="4"/>
      <c r="L1936" s="4"/>
      <c r="AH1936" s="4"/>
      <c r="AI1936" s="4"/>
      <c r="AJ1936" s="4"/>
      <c r="AK1936" s="4"/>
      <c r="AL1936" s="4"/>
      <c r="AM1936" s="4"/>
      <c r="AN1936" s="4"/>
      <c r="AO1936" s="4"/>
      <c r="AP1936" s="4"/>
      <c r="AQ1936" s="4"/>
      <c r="AR1936" s="4"/>
    </row>
    <row r="1937" spans="1:44" s="25" customFormat="1" x14ac:dyDescent="0.3">
      <c r="A1937" s="26"/>
      <c r="B1937" s="3"/>
      <c r="C1937" s="4"/>
      <c r="D1937" s="5"/>
      <c r="E1937" s="4"/>
      <c r="F1937" s="3"/>
      <c r="G1937" s="3"/>
      <c r="H1937" s="4"/>
      <c r="I1937" s="4"/>
      <c r="J1937" s="4"/>
      <c r="L1937" s="4"/>
      <c r="AH1937" s="4"/>
      <c r="AI1937" s="4"/>
      <c r="AJ1937" s="4"/>
      <c r="AK1937" s="4"/>
      <c r="AL1937" s="4"/>
      <c r="AM1937" s="4"/>
      <c r="AN1937" s="4"/>
      <c r="AO1937" s="4"/>
      <c r="AP1937" s="4"/>
      <c r="AQ1937" s="4"/>
      <c r="AR1937" s="4"/>
    </row>
    <row r="1938" spans="1:44" s="25" customFormat="1" x14ac:dyDescent="0.3">
      <c r="A1938" s="26"/>
      <c r="B1938" s="3"/>
      <c r="C1938" s="4"/>
      <c r="D1938" s="5"/>
      <c r="E1938" s="4"/>
      <c r="F1938" s="3"/>
      <c r="G1938" s="3"/>
      <c r="H1938" s="4"/>
      <c r="I1938" s="4"/>
      <c r="J1938" s="4"/>
      <c r="L1938" s="4"/>
      <c r="AH1938" s="4"/>
      <c r="AI1938" s="4"/>
      <c r="AJ1938" s="4"/>
      <c r="AK1938" s="4"/>
      <c r="AL1938" s="4"/>
      <c r="AM1938" s="4"/>
      <c r="AN1938" s="4"/>
      <c r="AO1938" s="4"/>
      <c r="AP1938" s="4"/>
      <c r="AQ1938" s="4"/>
      <c r="AR1938" s="4"/>
    </row>
    <row r="1939" spans="1:44" s="25" customFormat="1" x14ac:dyDescent="0.3">
      <c r="A1939" s="26"/>
      <c r="B1939" s="3"/>
      <c r="C1939" s="4"/>
      <c r="D1939" s="5"/>
      <c r="E1939" s="4"/>
      <c r="F1939" s="3"/>
      <c r="G1939" s="3"/>
      <c r="H1939" s="4"/>
      <c r="I1939" s="4"/>
      <c r="J1939" s="4"/>
      <c r="L1939" s="4"/>
      <c r="AH1939" s="4"/>
      <c r="AI1939" s="4"/>
      <c r="AJ1939" s="4"/>
      <c r="AK1939" s="4"/>
      <c r="AL1939" s="4"/>
      <c r="AM1939" s="4"/>
      <c r="AN1939" s="4"/>
      <c r="AO1939" s="4"/>
      <c r="AP1939" s="4"/>
      <c r="AQ1939" s="4"/>
      <c r="AR1939" s="4"/>
    </row>
    <row r="1940" spans="1:44" s="25" customFormat="1" x14ac:dyDescent="0.3">
      <c r="A1940" s="26"/>
      <c r="B1940" s="3"/>
      <c r="C1940" s="4"/>
      <c r="D1940" s="5"/>
      <c r="E1940" s="4"/>
      <c r="F1940" s="3"/>
      <c r="G1940" s="3"/>
      <c r="H1940" s="4"/>
      <c r="I1940" s="4"/>
      <c r="J1940" s="4"/>
      <c r="L1940" s="4"/>
      <c r="AH1940" s="4"/>
      <c r="AI1940" s="4"/>
      <c r="AJ1940" s="4"/>
      <c r="AK1940" s="4"/>
      <c r="AL1940" s="4"/>
      <c r="AM1940" s="4"/>
      <c r="AN1940" s="4"/>
      <c r="AO1940" s="4"/>
      <c r="AP1940" s="4"/>
      <c r="AQ1940" s="4"/>
      <c r="AR1940" s="4"/>
    </row>
    <row r="1941" spans="1:44" s="25" customFormat="1" x14ac:dyDescent="0.3">
      <c r="A1941" s="26"/>
      <c r="B1941" s="3"/>
      <c r="C1941" s="4"/>
      <c r="D1941" s="5"/>
      <c r="E1941" s="4"/>
      <c r="F1941" s="3"/>
      <c r="G1941" s="3"/>
      <c r="H1941" s="4"/>
      <c r="I1941" s="4"/>
      <c r="J1941" s="4"/>
      <c r="L1941" s="4"/>
      <c r="AH1941" s="4"/>
      <c r="AI1941" s="4"/>
      <c r="AJ1941" s="4"/>
      <c r="AK1941" s="4"/>
      <c r="AL1941" s="4"/>
      <c r="AM1941" s="4"/>
      <c r="AN1941" s="4"/>
      <c r="AO1941" s="4"/>
      <c r="AP1941" s="4"/>
      <c r="AQ1941" s="4"/>
      <c r="AR1941" s="4"/>
    </row>
    <row r="1942" spans="1:44" s="25" customFormat="1" x14ac:dyDescent="0.3">
      <c r="A1942" s="26"/>
      <c r="B1942" s="3"/>
      <c r="C1942" s="4"/>
      <c r="D1942" s="5"/>
      <c r="E1942" s="4"/>
      <c r="F1942" s="3"/>
      <c r="G1942" s="3"/>
      <c r="H1942" s="4"/>
      <c r="I1942" s="4"/>
      <c r="J1942" s="4"/>
      <c r="L1942" s="4"/>
      <c r="AH1942" s="4"/>
      <c r="AI1942" s="4"/>
      <c r="AJ1942" s="4"/>
      <c r="AK1942" s="4"/>
      <c r="AL1942" s="4"/>
      <c r="AM1942" s="4"/>
      <c r="AN1942" s="4"/>
      <c r="AO1942" s="4"/>
      <c r="AP1942" s="4"/>
      <c r="AQ1942" s="4"/>
      <c r="AR1942" s="4"/>
    </row>
    <row r="1943" spans="1:44" s="25" customFormat="1" x14ac:dyDescent="0.3">
      <c r="A1943" s="26"/>
      <c r="B1943" s="3"/>
      <c r="C1943" s="4"/>
      <c r="D1943" s="5"/>
      <c r="E1943" s="4"/>
      <c r="F1943" s="3"/>
      <c r="G1943" s="3"/>
      <c r="H1943" s="4"/>
      <c r="I1943" s="4"/>
      <c r="J1943" s="4"/>
      <c r="L1943" s="4"/>
      <c r="AH1943" s="4"/>
      <c r="AI1943" s="4"/>
      <c r="AJ1943" s="4"/>
      <c r="AK1943" s="4"/>
      <c r="AL1943" s="4"/>
      <c r="AM1943" s="4"/>
      <c r="AN1943" s="4"/>
      <c r="AO1943" s="4"/>
      <c r="AP1943" s="4"/>
      <c r="AQ1943" s="4"/>
      <c r="AR1943" s="4"/>
    </row>
    <row r="1944" spans="1:44" s="25" customFormat="1" x14ac:dyDescent="0.3">
      <c r="A1944" s="26"/>
      <c r="B1944" s="3"/>
      <c r="C1944" s="4"/>
      <c r="D1944" s="5"/>
      <c r="E1944" s="4"/>
      <c r="F1944" s="3"/>
      <c r="G1944" s="3"/>
      <c r="H1944" s="4"/>
      <c r="I1944" s="4"/>
      <c r="J1944" s="4"/>
      <c r="L1944" s="4"/>
      <c r="AH1944" s="4"/>
      <c r="AI1944" s="4"/>
      <c r="AJ1944" s="4"/>
      <c r="AK1944" s="4"/>
      <c r="AL1944" s="4"/>
      <c r="AM1944" s="4"/>
      <c r="AN1944" s="4"/>
      <c r="AO1944" s="4"/>
      <c r="AP1944" s="4"/>
      <c r="AQ1944" s="4"/>
      <c r="AR1944" s="4"/>
    </row>
    <row r="1945" spans="1:44" s="25" customFormat="1" x14ac:dyDescent="0.3">
      <c r="A1945" s="26"/>
      <c r="B1945" s="3"/>
      <c r="C1945" s="4"/>
      <c r="D1945" s="5"/>
      <c r="E1945" s="4"/>
      <c r="F1945" s="3"/>
      <c r="G1945" s="3"/>
      <c r="H1945" s="4"/>
      <c r="I1945" s="4"/>
      <c r="J1945" s="4"/>
      <c r="L1945" s="4"/>
      <c r="AH1945" s="4"/>
      <c r="AI1945" s="4"/>
      <c r="AJ1945" s="4"/>
      <c r="AK1945" s="4"/>
      <c r="AL1945" s="4"/>
      <c r="AM1945" s="4"/>
      <c r="AN1945" s="4"/>
      <c r="AO1945" s="4"/>
      <c r="AP1945" s="4"/>
      <c r="AQ1945" s="4"/>
      <c r="AR1945" s="4"/>
    </row>
    <row r="1946" spans="1:44" s="25" customFormat="1" x14ac:dyDescent="0.3">
      <c r="A1946" s="26"/>
      <c r="B1946" s="3"/>
      <c r="C1946" s="4"/>
      <c r="D1946" s="5"/>
      <c r="E1946" s="4"/>
      <c r="F1946" s="3"/>
      <c r="G1946" s="3"/>
      <c r="H1946" s="4"/>
      <c r="I1946" s="4"/>
      <c r="J1946" s="4"/>
      <c r="L1946" s="4"/>
      <c r="AH1946" s="4"/>
      <c r="AI1946" s="4"/>
      <c r="AJ1946" s="4"/>
      <c r="AK1946" s="4"/>
      <c r="AL1946" s="4"/>
      <c r="AM1946" s="4"/>
      <c r="AN1946" s="4"/>
      <c r="AO1946" s="4"/>
      <c r="AP1946" s="4"/>
      <c r="AQ1946" s="4"/>
      <c r="AR1946" s="4"/>
    </row>
    <row r="1947" spans="1:44" s="25" customFormat="1" x14ac:dyDescent="0.3">
      <c r="A1947" s="26"/>
      <c r="B1947" s="3"/>
      <c r="C1947" s="4"/>
      <c r="D1947" s="5"/>
      <c r="E1947" s="4"/>
      <c r="F1947" s="3"/>
      <c r="G1947" s="3"/>
      <c r="H1947" s="4"/>
      <c r="I1947" s="4"/>
      <c r="J1947" s="4"/>
      <c r="L1947" s="4"/>
      <c r="AH1947" s="4"/>
      <c r="AI1947" s="4"/>
      <c r="AJ1947" s="4"/>
      <c r="AK1947" s="4"/>
      <c r="AL1947" s="4"/>
      <c r="AM1947" s="4"/>
      <c r="AN1947" s="4"/>
      <c r="AO1947" s="4"/>
      <c r="AP1947" s="4"/>
      <c r="AQ1947" s="4"/>
      <c r="AR1947" s="4"/>
    </row>
    <row r="1948" spans="1:44" s="25" customFormat="1" x14ac:dyDescent="0.3">
      <c r="A1948" s="26"/>
      <c r="B1948" s="3"/>
      <c r="C1948" s="4"/>
      <c r="D1948" s="5"/>
      <c r="E1948" s="4"/>
      <c r="F1948" s="3"/>
      <c r="G1948" s="3"/>
      <c r="H1948" s="4"/>
      <c r="I1948" s="4"/>
      <c r="J1948" s="4"/>
      <c r="L1948" s="4"/>
      <c r="AH1948" s="4"/>
      <c r="AI1948" s="4"/>
      <c r="AJ1948" s="4"/>
      <c r="AK1948" s="4"/>
      <c r="AL1948" s="4"/>
      <c r="AM1948" s="4"/>
      <c r="AN1948" s="4"/>
      <c r="AO1948" s="4"/>
      <c r="AP1948" s="4"/>
      <c r="AQ1948" s="4"/>
      <c r="AR1948" s="4"/>
    </row>
    <row r="1949" spans="1:44" s="25" customFormat="1" x14ac:dyDescent="0.3">
      <c r="A1949" s="26"/>
      <c r="B1949" s="3"/>
      <c r="C1949" s="4"/>
      <c r="D1949" s="5"/>
      <c r="E1949" s="4"/>
      <c r="F1949" s="3"/>
      <c r="G1949" s="3"/>
      <c r="H1949" s="4"/>
      <c r="I1949" s="4"/>
      <c r="J1949" s="4"/>
      <c r="L1949" s="4"/>
      <c r="AH1949" s="4"/>
      <c r="AI1949" s="4"/>
      <c r="AJ1949" s="4"/>
      <c r="AK1949" s="4"/>
      <c r="AL1949" s="4"/>
      <c r="AM1949" s="4"/>
      <c r="AN1949" s="4"/>
      <c r="AO1949" s="4"/>
      <c r="AP1949" s="4"/>
      <c r="AQ1949" s="4"/>
      <c r="AR1949" s="4"/>
    </row>
    <row r="1950" spans="1:44" s="25" customFormat="1" x14ac:dyDescent="0.3">
      <c r="A1950" s="26"/>
      <c r="B1950" s="3"/>
      <c r="C1950" s="4"/>
      <c r="D1950" s="5"/>
      <c r="E1950" s="4"/>
      <c r="F1950" s="3"/>
      <c r="G1950" s="3"/>
      <c r="H1950" s="4"/>
      <c r="I1950" s="4"/>
      <c r="J1950" s="4"/>
      <c r="L1950" s="4"/>
      <c r="AH1950" s="4"/>
      <c r="AI1950" s="4"/>
      <c r="AJ1950" s="4"/>
      <c r="AK1950" s="4"/>
      <c r="AL1950" s="4"/>
      <c r="AM1950" s="4"/>
      <c r="AN1950" s="4"/>
      <c r="AO1950" s="4"/>
      <c r="AP1950" s="4"/>
      <c r="AQ1950" s="4"/>
      <c r="AR1950" s="4"/>
    </row>
    <row r="1951" spans="1:44" s="25" customFormat="1" x14ac:dyDescent="0.3">
      <c r="A1951" s="26"/>
      <c r="B1951" s="3"/>
      <c r="C1951" s="4"/>
      <c r="D1951" s="5"/>
      <c r="E1951" s="4"/>
      <c r="F1951" s="3"/>
      <c r="G1951" s="3"/>
      <c r="H1951" s="4"/>
      <c r="I1951" s="4"/>
      <c r="J1951" s="4"/>
      <c r="L1951" s="4"/>
      <c r="AH1951" s="4"/>
      <c r="AI1951" s="4"/>
      <c r="AJ1951" s="4"/>
      <c r="AK1951" s="4"/>
      <c r="AL1951" s="4"/>
      <c r="AM1951" s="4"/>
      <c r="AN1951" s="4"/>
      <c r="AO1951" s="4"/>
      <c r="AP1951" s="4"/>
      <c r="AQ1951" s="4"/>
      <c r="AR1951" s="4"/>
    </row>
    <row r="1952" spans="1:44" s="25" customFormat="1" x14ac:dyDescent="0.3">
      <c r="A1952" s="26"/>
      <c r="B1952" s="3"/>
      <c r="C1952" s="4"/>
      <c r="D1952" s="5"/>
      <c r="E1952" s="4"/>
      <c r="F1952" s="3"/>
      <c r="G1952" s="3"/>
      <c r="H1952" s="4"/>
      <c r="I1952" s="4"/>
      <c r="J1952" s="4"/>
      <c r="L1952" s="4"/>
      <c r="AH1952" s="4"/>
      <c r="AI1952" s="4"/>
      <c r="AJ1952" s="4"/>
      <c r="AK1952" s="4"/>
      <c r="AL1952" s="4"/>
      <c r="AM1952" s="4"/>
      <c r="AN1952" s="4"/>
      <c r="AO1952" s="4"/>
      <c r="AP1952" s="4"/>
      <c r="AQ1952" s="4"/>
      <c r="AR1952" s="4"/>
    </row>
    <row r="1953" spans="1:44" s="25" customFormat="1" x14ac:dyDescent="0.3">
      <c r="A1953" s="26"/>
      <c r="B1953" s="3"/>
      <c r="C1953" s="4"/>
      <c r="D1953" s="5"/>
      <c r="E1953" s="4"/>
      <c r="F1953" s="3"/>
      <c r="G1953" s="3"/>
      <c r="H1953" s="4"/>
      <c r="I1953" s="4"/>
      <c r="J1953" s="4"/>
      <c r="L1953" s="4"/>
      <c r="AH1953" s="4"/>
      <c r="AI1953" s="4"/>
      <c r="AJ1953" s="4"/>
      <c r="AK1953" s="4"/>
      <c r="AL1953" s="4"/>
      <c r="AM1953" s="4"/>
      <c r="AN1953" s="4"/>
      <c r="AO1953" s="4"/>
      <c r="AP1953" s="4"/>
      <c r="AQ1953" s="4"/>
      <c r="AR1953" s="4"/>
    </row>
    <row r="1954" spans="1:44" s="25" customFormat="1" x14ac:dyDescent="0.3">
      <c r="A1954" s="26"/>
      <c r="B1954" s="3"/>
      <c r="C1954" s="4"/>
      <c r="D1954" s="5"/>
      <c r="E1954" s="4"/>
      <c r="F1954" s="3"/>
      <c r="G1954" s="3"/>
      <c r="H1954" s="4"/>
      <c r="I1954" s="4"/>
      <c r="J1954" s="4"/>
      <c r="L1954" s="4"/>
      <c r="AH1954" s="4"/>
      <c r="AI1954" s="4"/>
      <c r="AJ1954" s="4"/>
      <c r="AK1954" s="4"/>
      <c r="AL1954" s="4"/>
      <c r="AM1954" s="4"/>
      <c r="AN1954" s="4"/>
      <c r="AO1954" s="4"/>
      <c r="AP1954" s="4"/>
      <c r="AQ1954" s="4"/>
      <c r="AR1954" s="4"/>
    </row>
    <row r="1955" spans="1:44" s="25" customFormat="1" x14ac:dyDescent="0.3">
      <c r="A1955" s="26"/>
      <c r="B1955" s="3"/>
      <c r="C1955" s="4"/>
      <c r="D1955" s="5"/>
      <c r="E1955" s="4"/>
      <c r="F1955" s="3"/>
      <c r="G1955" s="3"/>
      <c r="H1955" s="4"/>
      <c r="I1955" s="4"/>
      <c r="J1955" s="4"/>
      <c r="L1955" s="4"/>
      <c r="AH1955" s="4"/>
      <c r="AI1955" s="4"/>
      <c r="AJ1955" s="4"/>
      <c r="AK1955" s="4"/>
      <c r="AL1955" s="4"/>
      <c r="AM1955" s="4"/>
      <c r="AN1955" s="4"/>
      <c r="AO1955" s="4"/>
      <c r="AP1955" s="4"/>
      <c r="AQ1955" s="4"/>
      <c r="AR1955" s="4"/>
    </row>
    <row r="1956" spans="1:44" s="25" customFormat="1" x14ac:dyDescent="0.3">
      <c r="A1956" s="26"/>
      <c r="B1956" s="3"/>
      <c r="C1956" s="4"/>
      <c r="D1956" s="5"/>
      <c r="E1956" s="4"/>
      <c r="F1956" s="3"/>
      <c r="G1956" s="3"/>
      <c r="H1956" s="4"/>
      <c r="I1956" s="4"/>
      <c r="J1956" s="4"/>
      <c r="L1956" s="4"/>
      <c r="AH1956" s="4"/>
      <c r="AI1956" s="4"/>
      <c r="AJ1956" s="4"/>
      <c r="AK1956" s="4"/>
      <c r="AL1956" s="4"/>
      <c r="AM1956" s="4"/>
      <c r="AN1956" s="4"/>
      <c r="AO1956" s="4"/>
      <c r="AP1956" s="4"/>
      <c r="AQ1956" s="4"/>
      <c r="AR1956" s="4"/>
    </row>
    <row r="1957" spans="1:44" s="25" customFormat="1" x14ac:dyDescent="0.3">
      <c r="A1957" s="26"/>
      <c r="B1957" s="3"/>
      <c r="C1957" s="4"/>
      <c r="D1957" s="5"/>
      <c r="E1957" s="4"/>
      <c r="F1957" s="3"/>
      <c r="G1957" s="3"/>
      <c r="H1957" s="4"/>
      <c r="I1957" s="4"/>
      <c r="J1957" s="4"/>
      <c r="L1957" s="4"/>
      <c r="AH1957" s="4"/>
      <c r="AI1957" s="4"/>
      <c r="AJ1957" s="4"/>
      <c r="AK1957" s="4"/>
      <c r="AL1957" s="4"/>
      <c r="AM1957" s="4"/>
      <c r="AN1957" s="4"/>
      <c r="AO1957" s="4"/>
      <c r="AP1957" s="4"/>
      <c r="AQ1957" s="4"/>
      <c r="AR1957" s="4"/>
    </row>
    <row r="1958" spans="1:44" s="25" customFormat="1" x14ac:dyDescent="0.3">
      <c r="A1958" s="26"/>
      <c r="B1958" s="3"/>
      <c r="C1958" s="4"/>
      <c r="D1958" s="5"/>
      <c r="E1958" s="4"/>
      <c r="F1958" s="3"/>
      <c r="G1958" s="3"/>
      <c r="H1958" s="4"/>
      <c r="I1958" s="4"/>
      <c r="J1958" s="4"/>
      <c r="L1958" s="4"/>
      <c r="AH1958" s="4"/>
      <c r="AI1958" s="4"/>
      <c r="AJ1958" s="4"/>
      <c r="AK1958" s="4"/>
      <c r="AL1958" s="4"/>
      <c r="AM1958" s="4"/>
      <c r="AN1958" s="4"/>
      <c r="AO1958" s="4"/>
      <c r="AP1958" s="4"/>
      <c r="AQ1958" s="4"/>
      <c r="AR1958" s="4"/>
    </row>
    <row r="1959" spans="1:44" s="25" customFormat="1" x14ac:dyDescent="0.3">
      <c r="A1959" s="26"/>
      <c r="B1959" s="3"/>
      <c r="C1959" s="4"/>
      <c r="D1959" s="5"/>
      <c r="E1959" s="4"/>
      <c r="F1959" s="3"/>
      <c r="G1959" s="3"/>
      <c r="H1959" s="4"/>
      <c r="I1959" s="4"/>
      <c r="J1959" s="4"/>
      <c r="L1959" s="4"/>
      <c r="AH1959" s="4"/>
      <c r="AI1959" s="4"/>
      <c r="AJ1959" s="4"/>
      <c r="AK1959" s="4"/>
      <c r="AL1959" s="4"/>
      <c r="AM1959" s="4"/>
      <c r="AN1959" s="4"/>
      <c r="AO1959" s="4"/>
      <c r="AP1959" s="4"/>
      <c r="AQ1959" s="4"/>
      <c r="AR1959" s="4"/>
    </row>
    <row r="1960" spans="1:44" s="25" customFormat="1" x14ac:dyDescent="0.3">
      <c r="A1960" s="26"/>
      <c r="B1960" s="3"/>
      <c r="C1960" s="4"/>
      <c r="D1960" s="5"/>
      <c r="E1960" s="4"/>
      <c r="F1960" s="3"/>
      <c r="G1960" s="3"/>
      <c r="H1960" s="4"/>
      <c r="I1960" s="4"/>
      <c r="J1960" s="4"/>
      <c r="L1960" s="4"/>
      <c r="AH1960" s="4"/>
      <c r="AI1960" s="4"/>
      <c r="AJ1960" s="4"/>
      <c r="AK1960" s="4"/>
      <c r="AL1960" s="4"/>
      <c r="AM1960" s="4"/>
      <c r="AN1960" s="4"/>
      <c r="AO1960" s="4"/>
      <c r="AP1960" s="4"/>
      <c r="AQ1960" s="4"/>
      <c r="AR1960" s="4"/>
    </row>
    <row r="1961" spans="1:44" s="25" customFormat="1" x14ac:dyDescent="0.3">
      <c r="A1961" s="26"/>
      <c r="B1961" s="3"/>
      <c r="C1961" s="4"/>
      <c r="D1961" s="5"/>
      <c r="E1961" s="4"/>
      <c r="F1961" s="3"/>
      <c r="G1961" s="3"/>
      <c r="H1961" s="4"/>
      <c r="I1961" s="4"/>
      <c r="J1961" s="4"/>
      <c r="L1961" s="4"/>
      <c r="AH1961" s="4"/>
      <c r="AI1961" s="4"/>
      <c r="AJ1961" s="4"/>
      <c r="AK1961" s="4"/>
      <c r="AL1961" s="4"/>
      <c r="AM1961" s="4"/>
      <c r="AN1961" s="4"/>
      <c r="AO1961" s="4"/>
      <c r="AP1961" s="4"/>
      <c r="AQ1961" s="4"/>
      <c r="AR1961" s="4"/>
    </row>
    <row r="1962" spans="1:44" s="25" customFormat="1" x14ac:dyDescent="0.3">
      <c r="A1962" s="26"/>
      <c r="B1962" s="3"/>
      <c r="C1962" s="4"/>
      <c r="D1962" s="5"/>
      <c r="E1962" s="4"/>
      <c r="F1962" s="3"/>
      <c r="G1962" s="3"/>
      <c r="H1962" s="4"/>
      <c r="I1962" s="4"/>
      <c r="J1962" s="4"/>
      <c r="L1962" s="4"/>
      <c r="AH1962" s="4"/>
      <c r="AI1962" s="4"/>
      <c r="AJ1962" s="4"/>
      <c r="AK1962" s="4"/>
      <c r="AL1962" s="4"/>
      <c r="AM1962" s="4"/>
      <c r="AN1962" s="4"/>
      <c r="AO1962" s="4"/>
      <c r="AP1962" s="4"/>
      <c r="AQ1962" s="4"/>
      <c r="AR1962" s="4"/>
    </row>
    <row r="1963" spans="1:44" s="25" customFormat="1" x14ac:dyDescent="0.3">
      <c r="A1963" s="26"/>
      <c r="B1963" s="3"/>
      <c r="C1963" s="4"/>
      <c r="D1963" s="5"/>
      <c r="E1963" s="4"/>
      <c r="F1963" s="3"/>
      <c r="G1963" s="3"/>
      <c r="H1963" s="4"/>
      <c r="I1963" s="4"/>
      <c r="J1963" s="4"/>
      <c r="L1963" s="4"/>
      <c r="AH1963" s="4"/>
      <c r="AI1963" s="4"/>
      <c r="AJ1963" s="4"/>
      <c r="AK1963" s="4"/>
      <c r="AL1963" s="4"/>
      <c r="AM1963" s="4"/>
      <c r="AN1963" s="4"/>
      <c r="AO1963" s="4"/>
      <c r="AP1963" s="4"/>
      <c r="AQ1963" s="4"/>
      <c r="AR1963" s="4"/>
    </row>
    <row r="1964" spans="1:44" s="25" customFormat="1" x14ac:dyDescent="0.3">
      <c r="A1964" s="26"/>
      <c r="B1964" s="3"/>
      <c r="C1964" s="4"/>
      <c r="D1964" s="5"/>
      <c r="E1964" s="4"/>
      <c r="F1964" s="3"/>
      <c r="G1964" s="3"/>
      <c r="H1964" s="4"/>
      <c r="I1964" s="4"/>
      <c r="J1964" s="4"/>
      <c r="L1964" s="4"/>
      <c r="AH1964" s="4"/>
      <c r="AI1964" s="4"/>
      <c r="AJ1964" s="4"/>
      <c r="AK1964" s="4"/>
      <c r="AL1964" s="4"/>
      <c r="AM1964" s="4"/>
      <c r="AN1964" s="4"/>
      <c r="AO1964" s="4"/>
      <c r="AP1964" s="4"/>
      <c r="AQ1964" s="4"/>
      <c r="AR1964" s="4"/>
    </row>
    <row r="1965" spans="1:44" s="25" customFormat="1" x14ac:dyDescent="0.3">
      <c r="A1965" s="26"/>
      <c r="B1965" s="3"/>
      <c r="C1965" s="4"/>
      <c r="D1965" s="5"/>
      <c r="E1965" s="4"/>
      <c r="F1965" s="3"/>
      <c r="G1965" s="3"/>
      <c r="H1965" s="4"/>
      <c r="I1965" s="4"/>
      <c r="J1965" s="4"/>
      <c r="L1965" s="4"/>
      <c r="AH1965" s="4"/>
      <c r="AI1965" s="4"/>
      <c r="AJ1965" s="4"/>
      <c r="AK1965" s="4"/>
      <c r="AL1965" s="4"/>
      <c r="AM1965" s="4"/>
      <c r="AN1965" s="4"/>
      <c r="AO1965" s="4"/>
      <c r="AP1965" s="4"/>
      <c r="AQ1965" s="4"/>
      <c r="AR1965" s="4"/>
    </row>
    <row r="1966" spans="1:44" s="25" customFormat="1" x14ac:dyDescent="0.3">
      <c r="A1966" s="26"/>
      <c r="B1966" s="3"/>
      <c r="C1966" s="4"/>
      <c r="D1966" s="5"/>
      <c r="E1966" s="4"/>
      <c r="F1966" s="3"/>
      <c r="G1966" s="3"/>
      <c r="H1966" s="4"/>
      <c r="I1966" s="4"/>
      <c r="J1966" s="4"/>
      <c r="L1966" s="4"/>
      <c r="AH1966" s="4"/>
      <c r="AI1966" s="4"/>
      <c r="AJ1966" s="4"/>
      <c r="AK1966" s="4"/>
      <c r="AL1966" s="4"/>
      <c r="AM1966" s="4"/>
      <c r="AN1966" s="4"/>
      <c r="AO1966" s="4"/>
      <c r="AP1966" s="4"/>
      <c r="AQ1966" s="4"/>
      <c r="AR1966" s="4"/>
    </row>
    <row r="1967" spans="1:44" s="25" customFormat="1" x14ac:dyDescent="0.3">
      <c r="A1967" s="26"/>
      <c r="B1967" s="3"/>
      <c r="C1967" s="4"/>
      <c r="D1967" s="5"/>
      <c r="E1967" s="4"/>
      <c r="F1967" s="3"/>
      <c r="G1967" s="3"/>
      <c r="H1967" s="4"/>
      <c r="I1967" s="4"/>
      <c r="J1967" s="4"/>
      <c r="L1967" s="4"/>
      <c r="AH1967" s="4"/>
      <c r="AI1967" s="4"/>
      <c r="AJ1967" s="4"/>
      <c r="AK1967" s="4"/>
      <c r="AL1967" s="4"/>
      <c r="AM1967" s="4"/>
      <c r="AN1967" s="4"/>
      <c r="AO1967" s="4"/>
      <c r="AP1967" s="4"/>
      <c r="AQ1967" s="4"/>
      <c r="AR1967" s="4"/>
    </row>
    <row r="1968" spans="1:44" s="25" customFormat="1" x14ac:dyDescent="0.3">
      <c r="A1968" s="26"/>
      <c r="B1968" s="3"/>
      <c r="C1968" s="4"/>
      <c r="D1968" s="5"/>
      <c r="E1968" s="4"/>
      <c r="F1968" s="3"/>
      <c r="G1968" s="3"/>
      <c r="H1968" s="4"/>
      <c r="I1968" s="4"/>
      <c r="J1968" s="4"/>
      <c r="L1968" s="4"/>
      <c r="AH1968" s="4"/>
      <c r="AI1968" s="4"/>
      <c r="AJ1968" s="4"/>
      <c r="AK1968" s="4"/>
      <c r="AL1968" s="4"/>
      <c r="AM1968" s="4"/>
      <c r="AN1968" s="4"/>
      <c r="AO1968" s="4"/>
      <c r="AP1968" s="4"/>
      <c r="AQ1968" s="4"/>
      <c r="AR1968" s="4"/>
    </row>
    <row r="1969" spans="1:44" s="25" customFormat="1" x14ac:dyDescent="0.3">
      <c r="A1969" s="26"/>
      <c r="B1969" s="3"/>
      <c r="C1969" s="4"/>
      <c r="D1969" s="5"/>
      <c r="E1969" s="4"/>
      <c r="F1969" s="3"/>
      <c r="G1969" s="3"/>
      <c r="H1969" s="4"/>
      <c r="I1969" s="4"/>
      <c r="J1969" s="4"/>
      <c r="L1969" s="4"/>
      <c r="AH1969" s="4"/>
      <c r="AI1969" s="4"/>
      <c r="AJ1969" s="4"/>
      <c r="AK1969" s="4"/>
      <c r="AL1969" s="4"/>
      <c r="AM1969" s="4"/>
      <c r="AN1969" s="4"/>
      <c r="AO1969" s="4"/>
      <c r="AP1969" s="4"/>
      <c r="AQ1969" s="4"/>
      <c r="AR1969" s="4"/>
    </row>
    <row r="1970" spans="1:44" s="25" customFormat="1" x14ac:dyDescent="0.3">
      <c r="A1970" s="26"/>
      <c r="B1970" s="3"/>
      <c r="C1970" s="4"/>
      <c r="D1970" s="5"/>
      <c r="E1970" s="4"/>
      <c r="F1970" s="3"/>
      <c r="G1970" s="3"/>
      <c r="H1970" s="4"/>
      <c r="I1970" s="4"/>
      <c r="J1970" s="4"/>
      <c r="L1970" s="4"/>
      <c r="AH1970" s="4"/>
      <c r="AI1970" s="4"/>
      <c r="AJ1970" s="4"/>
      <c r="AK1970" s="4"/>
      <c r="AL1970" s="4"/>
      <c r="AM1970" s="4"/>
      <c r="AN1970" s="4"/>
      <c r="AO1970" s="4"/>
      <c r="AP1970" s="4"/>
      <c r="AQ1970" s="4"/>
      <c r="AR1970" s="4"/>
    </row>
    <row r="1971" spans="1:44" s="25" customFormat="1" x14ac:dyDescent="0.3">
      <c r="A1971" s="26"/>
      <c r="B1971" s="3"/>
      <c r="C1971" s="4"/>
      <c r="D1971" s="5"/>
      <c r="E1971" s="4"/>
      <c r="F1971" s="3"/>
      <c r="G1971" s="3"/>
      <c r="H1971" s="4"/>
      <c r="I1971" s="4"/>
      <c r="J1971" s="4"/>
      <c r="L1971" s="4"/>
      <c r="AH1971" s="4"/>
      <c r="AI1971" s="4"/>
      <c r="AJ1971" s="4"/>
      <c r="AK1971" s="4"/>
      <c r="AL1971" s="4"/>
      <c r="AM1971" s="4"/>
      <c r="AN1971" s="4"/>
      <c r="AO1971" s="4"/>
      <c r="AP1971" s="4"/>
      <c r="AQ1971" s="4"/>
      <c r="AR1971" s="4"/>
    </row>
    <row r="1972" spans="1:44" s="25" customFormat="1" x14ac:dyDescent="0.3">
      <c r="A1972" s="26"/>
      <c r="B1972" s="3"/>
      <c r="C1972" s="4"/>
      <c r="D1972" s="5"/>
      <c r="E1972" s="4"/>
      <c r="F1972" s="3"/>
      <c r="G1972" s="3"/>
      <c r="H1972" s="4"/>
      <c r="I1972" s="4"/>
      <c r="J1972" s="4"/>
      <c r="L1972" s="4"/>
      <c r="AH1972" s="4"/>
      <c r="AI1972" s="4"/>
      <c r="AJ1972" s="4"/>
      <c r="AK1972" s="4"/>
      <c r="AL1972" s="4"/>
      <c r="AM1972" s="4"/>
      <c r="AN1972" s="4"/>
      <c r="AO1972" s="4"/>
      <c r="AP1972" s="4"/>
      <c r="AQ1972" s="4"/>
      <c r="AR1972" s="4"/>
    </row>
    <row r="1973" spans="1:44" s="25" customFormat="1" x14ac:dyDescent="0.3">
      <c r="A1973" s="26"/>
      <c r="B1973" s="3"/>
      <c r="C1973" s="4"/>
      <c r="D1973" s="5"/>
      <c r="E1973" s="4"/>
      <c r="F1973" s="3"/>
      <c r="G1973" s="3"/>
      <c r="H1973" s="4"/>
      <c r="I1973" s="4"/>
      <c r="J1973" s="4"/>
      <c r="L1973" s="4"/>
      <c r="AH1973" s="4"/>
      <c r="AI1973" s="4"/>
      <c r="AJ1973" s="4"/>
      <c r="AK1973" s="4"/>
      <c r="AL1973" s="4"/>
      <c r="AM1973" s="4"/>
      <c r="AN1973" s="4"/>
      <c r="AO1973" s="4"/>
      <c r="AP1973" s="4"/>
      <c r="AQ1973" s="4"/>
      <c r="AR1973" s="4"/>
    </row>
    <row r="1974" spans="1:44" s="25" customFormat="1" x14ac:dyDescent="0.3">
      <c r="A1974" s="26"/>
      <c r="B1974" s="3"/>
      <c r="C1974" s="4"/>
      <c r="D1974" s="5"/>
      <c r="E1974" s="4"/>
      <c r="F1974" s="3"/>
      <c r="G1974" s="3"/>
      <c r="H1974" s="4"/>
      <c r="I1974" s="4"/>
      <c r="J1974" s="4"/>
      <c r="L1974" s="4"/>
      <c r="AH1974" s="4"/>
      <c r="AI1974" s="4"/>
      <c r="AJ1974" s="4"/>
      <c r="AK1974" s="4"/>
      <c r="AL1974" s="4"/>
      <c r="AM1974" s="4"/>
      <c r="AN1974" s="4"/>
      <c r="AO1974" s="4"/>
      <c r="AP1974" s="4"/>
      <c r="AQ1974" s="4"/>
      <c r="AR1974" s="4"/>
    </row>
    <row r="1975" spans="1:44" s="25" customFormat="1" x14ac:dyDescent="0.3">
      <c r="A1975" s="26"/>
      <c r="B1975" s="3"/>
      <c r="C1975" s="4"/>
      <c r="D1975" s="5"/>
      <c r="E1975" s="4"/>
      <c r="F1975" s="3"/>
      <c r="G1975" s="3"/>
      <c r="H1975" s="4"/>
      <c r="I1975" s="4"/>
      <c r="J1975" s="4"/>
      <c r="L1975" s="4"/>
      <c r="AH1975" s="4"/>
      <c r="AI1975" s="4"/>
      <c r="AJ1975" s="4"/>
      <c r="AK1975" s="4"/>
      <c r="AL1975" s="4"/>
      <c r="AM1975" s="4"/>
      <c r="AN1975" s="4"/>
      <c r="AO1975" s="4"/>
      <c r="AP1975" s="4"/>
      <c r="AQ1975" s="4"/>
      <c r="AR1975" s="4"/>
    </row>
    <row r="1976" spans="1:44" s="25" customFormat="1" x14ac:dyDescent="0.3">
      <c r="A1976" s="26"/>
      <c r="B1976" s="3"/>
      <c r="C1976" s="4"/>
      <c r="D1976" s="5"/>
      <c r="E1976" s="4"/>
      <c r="F1976" s="3"/>
      <c r="G1976" s="3"/>
      <c r="H1976" s="4"/>
      <c r="I1976" s="4"/>
      <c r="J1976" s="4"/>
      <c r="L1976" s="4"/>
      <c r="AH1976" s="4"/>
      <c r="AI1976" s="4"/>
      <c r="AJ1976" s="4"/>
      <c r="AK1976" s="4"/>
      <c r="AL1976" s="4"/>
      <c r="AM1976" s="4"/>
      <c r="AN1976" s="4"/>
      <c r="AO1976" s="4"/>
      <c r="AP1976" s="4"/>
      <c r="AQ1976" s="4"/>
      <c r="AR1976" s="4"/>
    </row>
    <row r="1977" spans="1:44" s="25" customFormat="1" x14ac:dyDescent="0.3">
      <c r="A1977" s="26"/>
      <c r="B1977" s="3"/>
      <c r="C1977" s="4"/>
      <c r="D1977" s="5"/>
      <c r="E1977" s="4"/>
      <c r="F1977" s="3"/>
      <c r="G1977" s="3"/>
      <c r="H1977" s="4"/>
      <c r="I1977" s="4"/>
      <c r="J1977" s="4"/>
      <c r="L1977" s="4"/>
      <c r="AH1977" s="4"/>
      <c r="AI1977" s="4"/>
      <c r="AJ1977" s="4"/>
      <c r="AK1977" s="4"/>
      <c r="AL1977" s="4"/>
      <c r="AM1977" s="4"/>
      <c r="AN1977" s="4"/>
      <c r="AO1977" s="4"/>
      <c r="AP1977" s="4"/>
      <c r="AQ1977" s="4"/>
      <c r="AR1977" s="4"/>
    </row>
    <row r="1978" spans="1:44" s="25" customFormat="1" x14ac:dyDescent="0.3">
      <c r="A1978" s="26"/>
      <c r="B1978" s="3"/>
      <c r="C1978" s="4"/>
      <c r="D1978" s="5"/>
      <c r="E1978" s="4"/>
      <c r="F1978" s="3"/>
      <c r="G1978" s="3"/>
      <c r="H1978" s="4"/>
      <c r="I1978" s="4"/>
      <c r="J1978" s="4"/>
      <c r="L1978" s="4"/>
      <c r="AH1978" s="4"/>
      <c r="AI1978" s="4"/>
      <c r="AJ1978" s="4"/>
      <c r="AK1978" s="4"/>
      <c r="AL1978" s="4"/>
      <c r="AM1978" s="4"/>
      <c r="AN1978" s="4"/>
      <c r="AO1978" s="4"/>
      <c r="AP1978" s="4"/>
      <c r="AQ1978" s="4"/>
      <c r="AR1978" s="4"/>
    </row>
    <row r="1979" spans="1:44" s="25" customFormat="1" x14ac:dyDescent="0.3">
      <c r="A1979" s="26"/>
      <c r="B1979" s="3"/>
      <c r="C1979" s="4"/>
      <c r="D1979" s="5"/>
      <c r="E1979" s="4"/>
      <c r="F1979" s="3"/>
      <c r="G1979" s="3"/>
      <c r="H1979" s="4"/>
      <c r="I1979" s="4"/>
      <c r="J1979" s="4"/>
      <c r="L1979" s="4"/>
      <c r="AH1979" s="4"/>
      <c r="AI1979" s="4"/>
      <c r="AJ1979" s="4"/>
      <c r="AK1979" s="4"/>
      <c r="AL1979" s="4"/>
      <c r="AM1979" s="4"/>
      <c r="AN1979" s="4"/>
      <c r="AO1979" s="4"/>
      <c r="AP1979" s="4"/>
      <c r="AQ1979" s="4"/>
      <c r="AR1979" s="4"/>
    </row>
    <row r="1980" spans="1:44" s="25" customFormat="1" x14ac:dyDescent="0.3">
      <c r="A1980" s="26"/>
      <c r="B1980" s="3"/>
      <c r="C1980" s="4"/>
      <c r="D1980" s="5"/>
      <c r="E1980" s="4"/>
      <c r="F1980" s="3"/>
      <c r="G1980" s="3"/>
      <c r="H1980" s="4"/>
      <c r="I1980" s="4"/>
      <c r="J1980" s="4"/>
      <c r="L1980" s="4"/>
      <c r="AH1980" s="4"/>
      <c r="AI1980" s="4"/>
      <c r="AJ1980" s="4"/>
      <c r="AK1980" s="4"/>
      <c r="AL1980" s="4"/>
      <c r="AM1980" s="4"/>
      <c r="AN1980" s="4"/>
      <c r="AO1980" s="4"/>
      <c r="AP1980" s="4"/>
      <c r="AQ1980" s="4"/>
      <c r="AR1980" s="4"/>
    </row>
    <row r="1981" spans="1:44" s="25" customFormat="1" x14ac:dyDescent="0.3">
      <c r="A1981" s="26"/>
      <c r="B1981" s="3"/>
      <c r="C1981" s="4"/>
      <c r="D1981" s="5"/>
      <c r="E1981" s="4"/>
      <c r="F1981" s="3"/>
      <c r="G1981" s="3"/>
      <c r="H1981" s="4"/>
      <c r="I1981" s="4"/>
      <c r="J1981" s="4"/>
      <c r="L1981" s="4"/>
      <c r="AH1981" s="4"/>
      <c r="AI1981" s="4"/>
      <c r="AJ1981" s="4"/>
      <c r="AK1981" s="4"/>
      <c r="AL1981" s="4"/>
      <c r="AM1981" s="4"/>
      <c r="AN1981" s="4"/>
      <c r="AO1981" s="4"/>
      <c r="AP1981" s="4"/>
      <c r="AQ1981" s="4"/>
      <c r="AR1981" s="4"/>
    </row>
    <row r="1982" spans="1:44" s="25" customFormat="1" x14ac:dyDescent="0.3">
      <c r="A1982" s="26"/>
      <c r="B1982" s="3"/>
      <c r="C1982" s="4"/>
      <c r="D1982" s="5"/>
      <c r="E1982" s="4"/>
      <c r="F1982" s="3"/>
      <c r="G1982" s="3"/>
      <c r="H1982" s="4"/>
      <c r="I1982" s="4"/>
      <c r="J1982" s="4"/>
      <c r="L1982" s="4"/>
      <c r="AH1982" s="4"/>
      <c r="AI1982" s="4"/>
      <c r="AJ1982" s="4"/>
      <c r="AK1982" s="4"/>
      <c r="AL1982" s="4"/>
      <c r="AM1982" s="4"/>
      <c r="AN1982" s="4"/>
      <c r="AO1982" s="4"/>
      <c r="AP1982" s="4"/>
      <c r="AQ1982" s="4"/>
      <c r="AR1982" s="4"/>
    </row>
    <row r="1983" spans="1:44" s="25" customFormat="1" x14ac:dyDescent="0.3">
      <c r="A1983" s="26"/>
      <c r="B1983" s="3"/>
      <c r="C1983" s="4"/>
      <c r="D1983" s="5"/>
      <c r="E1983" s="4"/>
      <c r="F1983" s="3"/>
      <c r="G1983" s="3"/>
      <c r="H1983" s="4"/>
      <c r="I1983" s="4"/>
      <c r="J1983" s="4"/>
      <c r="L1983" s="4"/>
      <c r="AH1983" s="4"/>
      <c r="AI1983" s="4"/>
      <c r="AJ1983" s="4"/>
      <c r="AK1983" s="4"/>
      <c r="AL1983" s="4"/>
      <c r="AM1983" s="4"/>
      <c r="AN1983" s="4"/>
      <c r="AO1983" s="4"/>
      <c r="AP1983" s="4"/>
      <c r="AQ1983" s="4"/>
      <c r="AR1983" s="4"/>
    </row>
    <row r="1984" spans="1:44" s="25" customFormat="1" x14ac:dyDescent="0.3">
      <c r="A1984" s="26"/>
      <c r="B1984" s="3"/>
      <c r="C1984" s="4"/>
      <c r="D1984" s="5"/>
      <c r="E1984" s="4"/>
      <c r="F1984" s="3"/>
      <c r="G1984" s="3"/>
      <c r="H1984" s="4"/>
      <c r="I1984" s="4"/>
      <c r="J1984" s="4"/>
      <c r="L1984" s="4"/>
      <c r="AH1984" s="4"/>
      <c r="AI1984" s="4"/>
      <c r="AJ1984" s="4"/>
      <c r="AK1984" s="4"/>
      <c r="AL1984" s="4"/>
      <c r="AM1984" s="4"/>
      <c r="AN1984" s="4"/>
      <c r="AO1984" s="4"/>
      <c r="AP1984" s="4"/>
      <c r="AQ1984" s="4"/>
      <c r="AR1984" s="4"/>
    </row>
    <row r="1985" spans="1:44" s="25" customFormat="1" x14ac:dyDescent="0.3">
      <c r="A1985" s="26"/>
      <c r="B1985" s="3"/>
      <c r="C1985" s="4"/>
      <c r="D1985" s="5"/>
      <c r="E1985" s="4"/>
      <c r="F1985" s="3"/>
      <c r="G1985" s="3"/>
      <c r="H1985" s="4"/>
      <c r="I1985" s="4"/>
      <c r="J1985" s="4"/>
      <c r="L1985" s="4"/>
      <c r="AH1985" s="4"/>
      <c r="AI1985" s="4"/>
      <c r="AJ1985" s="4"/>
      <c r="AK1985" s="4"/>
      <c r="AL1985" s="4"/>
      <c r="AM1985" s="4"/>
      <c r="AN1985" s="4"/>
      <c r="AO1985" s="4"/>
      <c r="AP1985" s="4"/>
      <c r="AQ1985" s="4"/>
      <c r="AR1985" s="4"/>
    </row>
    <row r="1986" spans="1:44" s="25" customFormat="1" x14ac:dyDescent="0.3">
      <c r="A1986" s="26"/>
      <c r="B1986" s="3"/>
      <c r="C1986" s="4"/>
      <c r="D1986" s="5"/>
      <c r="E1986" s="4"/>
      <c r="F1986" s="3"/>
      <c r="G1986" s="3"/>
      <c r="H1986" s="4"/>
      <c r="I1986" s="4"/>
      <c r="J1986" s="4"/>
      <c r="L1986" s="4"/>
      <c r="AH1986" s="4"/>
      <c r="AI1986" s="4"/>
      <c r="AJ1986" s="4"/>
      <c r="AK1986" s="4"/>
      <c r="AL1986" s="4"/>
      <c r="AM1986" s="4"/>
      <c r="AN1986" s="4"/>
      <c r="AO1986" s="4"/>
      <c r="AP1986" s="4"/>
      <c r="AQ1986" s="4"/>
      <c r="AR1986" s="4"/>
    </row>
    <row r="1987" spans="1:44" s="25" customFormat="1" x14ac:dyDescent="0.3">
      <c r="A1987" s="26"/>
      <c r="B1987" s="3"/>
      <c r="C1987" s="4"/>
      <c r="D1987" s="5"/>
      <c r="E1987" s="4"/>
      <c r="F1987" s="3"/>
      <c r="G1987" s="3"/>
      <c r="H1987" s="4"/>
      <c r="I1987" s="4"/>
      <c r="J1987" s="4"/>
      <c r="L1987" s="4"/>
      <c r="AH1987" s="4"/>
      <c r="AI1987" s="4"/>
      <c r="AJ1987" s="4"/>
      <c r="AK1987" s="4"/>
      <c r="AL1987" s="4"/>
      <c r="AM1987" s="4"/>
      <c r="AN1987" s="4"/>
      <c r="AO1987" s="4"/>
      <c r="AP1987" s="4"/>
      <c r="AQ1987" s="4"/>
      <c r="AR1987" s="4"/>
    </row>
    <row r="1988" spans="1:44" s="25" customFormat="1" x14ac:dyDescent="0.3">
      <c r="A1988" s="26"/>
      <c r="B1988" s="3"/>
      <c r="C1988" s="4"/>
      <c r="D1988" s="5"/>
      <c r="E1988" s="4"/>
      <c r="F1988" s="3"/>
      <c r="G1988" s="3"/>
      <c r="H1988" s="4"/>
      <c r="I1988" s="4"/>
      <c r="J1988" s="4"/>
      <c r="L1988" s="4"/>
      <c r="AH1988" s="4"/>
      <c r="AI1988" s="4"/>
      <c r="AJ1988" s="4"/>
      <c r="AK1988" s="4"/>
      <c r="AL1988" s="4"/>
      <c r="AM1988" s="4"/>
      <c r="AN1988" s="4"/>
      <c r="AO1988" s="4"/>
      <c r="AP1988" s="4"/>
      <c r="AQ1988" s="4"/>
      <c r="AR1988" s="4"/>
    </row>
    <row r="1989" spans="1:44" s="25" customFormat="1" x14ac:dyDescent="0.3">
      <c r="A1989" s="26"/>
      <c r="B1989" s="3"/>
      <c r="C1989" s="4"/>
      <c r="D1989" s="5"/>
      <c r="E1989" s="4"/>
      <c r="F1989" s="3"/>
      <c r="G1989" s="3"/>
      <c r="H1989" s="4"/>
      <c r="I1989" s="4"/>
      <c r="J1989" s="4"/>
      <c r="L1989" s="4"/>
      <c r="AH1989" s="4"/>
      <c r="AI1989" s="4"/>
      <c r="AJ1989" s="4"/>
      <c r="AK1989" s="4"/>
      <c r="AL1989" s="4"/>
      <c r="AM1989" s="4"/>
      <c r="AN1989" s="4"/>
      <c r="AO1989" s="4"/>
      <c r="AP1989" s="4"/>
      <c r="AQ1989" s="4"/>
      <c r="AR1989" s="4"/>
    </row>
    <row r="1990" spans="1:44" s="25" customFormat="1" x14ac:dyDescent="0.3">
      <c r="A1990" s="26"/>
      <c r="B1990" s="3"/>
      <c r="C1990" s="4"/>
      <c r="D1990" s="5"/>
      <c r="E1990" s="4"/>
      <c r="F1990" s="3"/>
      <c r="G1990" s="3"/>
      <c r="H1990" s="4"/>
      <c r="I1990" s="4"/>
      <c r="J1990" s="4"/>
      <c r="L1990" s="4"/>
      <c r="AH1990" s="4"/>
      <c r="AI1990" s="4"/>
      <c r="AJ1990" s="4"/>
      <c r="AK1990" s="4"/>
      <c r="AL1990" s="4"/>
      <c r="AM1990" s="4"/>
      <c r="AN1990" s="4"/>
      <c r="AO1990" s="4"/>
      <c r="AP1990" s="4"/>
      <c r="AQ1990" s="4"/>
      <c r="AR1990" s="4"/>
    </row>
    <row r="1991" spans="1:44" s="25" customFormat="1" x14ac:dyDescent="0.3">
      <c r="A1991" s="26"/>
      <c r="B1991" s="3"/>
      <c r="C1991" s="4"/>
      <c r="D1991" s="5"/>
      <c r="E1991" s="4"/>
      <c r="F1991" s="3"/>
      <c r="G1991" s="3"/>
      <c r="H1991" s="4"/>
      <c r="I1991" s="4"/>
      <c r="J1991" s="4"/>
      <c r="L1991" s="4"/>
      <c r="AH1991" s="4"/>
      <c r="AI1991" s="4"/>
      <c r="AJ1991" s="4"/>
      <c r="AK1991" s="4"/>
      <c r="AL1991" s="4"/>
      <c r="AM1991" s="4"/>
      <c r="AN1991" s="4"/>
      <c r="AO1991" s="4"/>
      <c r="AP1991" s="4"/>
      <c r="AQ1991" s="4"/>
      <c r="AR1991" s="4"/>
    </row>
    <row r="1992" spans="1:44" s="25" customFormat="1" x14ac:dyDescent="0.3">
      <c r="A1992" s="26"/>
      <c r="B1992" s="3"/>
      <c r="C1992" s="4"/>
      <c r="D1992" s="5"/>
      <c r="E1992" s="4"/>
      <c r="F1992" s="3"/>
      <c r="G1992" s="3"/>
      <c r="H1992" s="4"/>
      <c r="I1992" s="4"/>
      <c r="J1992" s="4"/>
      <c r="L1992" s="4"/>
      <c r="AH1992" s="4"/>
      <c r="AI1992" s="4"/>
      <c r="AJ1992" s="4"/>
      <c r="AK1992" s="4"/>
      <c r="AL1992" s="4"/>
      <c r="AM1992" s="4"/>
      <c r="AN1992" s="4"/>
      <c r="AO1992" s="4"/>
      <c r="AP1992" s="4"/>
      <c r="AQ1992" s="4"/>
      <c r="AR1992" s="4"/>
    </row>
    <row r="1993" spans="1:44" s="25" customFormat="1" x14ac:dyDescent="0.3">
      <c r="A1993" s="26"/>
      <c r="B1993" s="3"/>
      <c r="C1993" s="4"/>
      <c r="D1993" s="5"/>
      <c r="E1993" s="4"/>
      <c r="F1993" s="3"/>
      <c r="G1993" s="3"/>
      <c r="H1993" s="4"/>
      <c r="I1993" s="4"/>
      <c r="J1993" s="4"/>
      <c r="L1993" s="4"/>
      <c r="AH1993" s="4"/>
      <c r="AI1993" s="4"/>
      <c r="AJ1993" s="4"/>
      <c r="AK1993" s="4"/>
      <c r="AL1993" s="4"/>
      <c r="AM1993" s="4"/>
      <c r="AN1993" s="4"/>
      <c r="AO1993" s="4"/>
      <c r="AP1993" s="4"/>
      <c r="AQ1993" s="4"/>
      <c r="AR1993" s="4"/>
    </row>
    <row r="1994" spans="1:44" s="25" customFormat="1" x14ac:dyDescent="0.3">
      <c r="A1994" s="26"/>
      <c r="B1994" s="3"/>
      <c r="C1994" s="4"/>
      <c r="D1994" s="5"/>
      <c r="E1994" s="4"/>
      <c r="F1994" s="3"/>
      <c r="G1994" s="3"/>
      <c r="H1994" s="4"/>
      <c r="I1994" s="4"/>
      <c r="J1994" s="4"/>
      <c r="L1994" s="4"/>
      <c r="AH1994" s="4"/>
      <c r="AI1994" s="4"/>
      <c r="AJ1994" s="4"/>
      <c r="AK1994" s="4"/>
      <c r="AL1994" s="4"/>
      <c r="AM1994" s="4"/>
      <c r="AN1994" s="4"/>
      <c r="AO1994" s="4"/>
      <c r="AP1994" s="4"/>
      <c r="AQ1994" s="4"/>
      <c r="AR1994" s="4"/>
    </row>
    <row r="1995" spans="1:44" s="25" customFormat="1" x14ac:dyDescent="0.3">
      <c r="A1995" s="26"/>
      <c r="B1995" s="3"/>
      <c r="C1995" s="4"/>
      <c r="D1995" s="5"/>
      <c r="E1995" s="4"/>
      <c r="F1995" s="3"/>
      <c r="G1995" s="3"/>
      <c r="H1995" s="4"/>
      <c r="I1995" s="4"/>
      <c r="J1995" s="4"/>
      <c r="L1995" s="4"/>
      <c r="AH1995" s="4"/>
      <c r="AI1995" s="4"/>
      <c r="AJ1995" s="4"/>
      <c r="AK1995" s="4"/>
      <c r="AL1995" s="4"/>
      <c r="AM1995" s="4"/>
      <c r="AN1995" s="4"/>
      <c r="AO1995" s="4"/>
      <c r="AP1995" s="4"/>
      <c r="AQ1995" s="4"/>
      <c r="AR1995" s="4"/>
    </row>
    <row r="1996" spans="1:44" s="25" customFormat="1" x14ac:dyDescent="0.3">
      <c r="A1996" s="26"/>
      <c r="B1996" s="3"/>
      <c r="C1996" s="4"/>
      <c r="D1996" s="5"/>
      <c r="E1996" s="4"/>
      <c r="F1996" s="3"/>
      <c r="G1996" s="3"/>
      <c r="H1996" s="4"/>
      <c r="I1996" s="4"/>
      <c r="J1996" s="4"/>
      <c r="L1996" s="4"/>
      <c r="AH1996" s="4"/>
      <c r="AI1996" s="4"/>
      <c r="AJ1996" s="4"/>
      <c r="AK1996" s="4"/>
      <c r="AL1996" s="4"/>
      <c r="AM1996" s="4"/>
      <c r="AN1996" s="4"/>
      <c r="AO1996" s="4"/>
      <c r="AP1996" s="4"/>
      <c r="AQ1996" s="4"/>
      <c r="AR1996" s="4"/>
    </row>
    <row r="1997" spans="1:44" s="25" customFormat="1" x14ac:dyDescent="0.3">
      <c r="A1997" s="26"/>
      <c r="B1997" s="3"/>
      <c r="C1997" s="4"/>
      <c r="D1997" s="5"/>
      <c r="E1997" s="4"/>
      <c r="F1997" s="3"/>
      <c r="G1997" s="3"/>
      <c r="H1997" s="4"/>
      <c r="I1997" s="4"/>
      <c r="J1997" s="4"/>
      <c r="L1997" s="4"/>
      <c r="AH1997" s="4"/>
      <c r="AI1997" s="4"/>
      <c r="AJ1997" s="4"/>
      <c r="AK1997" s="4"/>
      <c r="AL1997" s="4"/>
      <c r="AM1997" s="4"/>
      <c r="AN1997" s="4"/>
      <c r="AO1997" s="4"/>
      <c r="AP1997" s="4"/>
      <c r="AQ1997" s="4"/>
      <c r="AR1997" s="4"/>
    </row>
    <row r="1998" spans="1:44" s="25" customFormat="1" x14ac:dyDescent="0.3">
      <c r="A1998" s="26"/>
      <c r="B1998" s="3"/>
      <c r="C1998" s="4"/>
      <c r="D1998" s="5"/>
      <c r="E1998" s="4"/>
      <c r="F1998" s="3"/>
      <c r="G1998" s="3"/>
      <c r="H1998" s="4"/>
      <c r="I1998" s="4"/>
      <c r="J1998" s="4"/>
      <c r="L1998" s="4"/>
      <c r="AH1998" s="4"/>
      <c r="AI1998" s="4"/>
      <c r="AJ1998" s="4"/>
      <c r="AK1998" s="4"/>
      <c r="AL1998" s="4"/>
      <c r="AM1998" s="4"/>
      <c r="AN1998" s="4"/>
      <c r="AO1998" s="4"/>
      <c r="AP1998" s="4"/>
      <c r="AQ1998" s="4"/>
      <c r="AR1998" s="4"/>
    </row>
    <row r="1999" spans="1:44" s="25" customFormat="1" x14ac:dyDescent="0.3">
      <c r="A1999" s="26"/>
      <c r="B1999" s="3"/>
      <c r="C1999" s="4"/>
      <c r="D1999" s="5"/>
      <c r="E1999" s="4"/>
      <c r="F1999" s="3"/>
      <c r="G1999" s="3"/>
      <c r="H1999" s="4"/>
      <c r="I1999" s="4"/>
      <c r="J1999" s="4"/>
      <c r="L1999" s="4"/>
      <c r="AH1999" s="4"/>
      <c r="AI1999" s="4"/>
      <c r="AJ1999" s="4"/>
      <c r="AK1999" s="4"/>
      <c r="AL1999" s="4"/>
      <c r="AM1999" s="4"/>
      <c r="AN1999" s="4"/>
      <c r="AO1999" s="4"/>
      <c r="AP1999" s="4"/>
      <c r="AQ1999" s="4"/>
      <c r="AR1999" s="4"/>
    </row>
    <row r="2000" spans="1:44" s="25" customFormat="1" x14ac:dyDescent="0.3">
      <c r="A2000" s="26"/>
      <c r="B2000" s="3"/>
      <c r="C2000" s="4"/>
      <c r="D2000" s="5"/>
      <c r="E2000" s="4"/>
      <c r="F2000" s="3"/>
      <c r="G2000" s="3"/>
      <c r="H2000" s="4"/>
      <c r="I2000" s="4"/>
      <c r="J2000" s="4"/>
      <c r="L2000" s="4"/>
      <c r="AH2000" s="4"/>
      <c r="AI2000" s="4"/>
      <c r="AJ2000" s="4"/>
      <c r="AK2000" s="4"/>
      <c r="AL2000" s="4"/>
      <c r="AM2000" s="4"/>
      <c r="AN2000" s="4"/>
      <c r="AO2000" s="4"/>
      <c r="AP2000" s="4"/>
      <c r="AQ2000" s="4"/>
      <c r="AR2000" s="4"/>
    </row>
    <row r="2001" spans="1:44" s="25" customFormat="1" x14ac:dyDescent="0.3">
      <c r="A2001" s="26"/>
      <c r="B2001" s="3"/>
      <c r="C2001" s="4"/>
      <c r="D2001" s="5"/>
      <c r="E2001" s="4"/>
      <c r="F2001" s="3"/>
      <c r="G2001" s="3"/>
      <c r="H2001" s="4"/>
      <c r="I2001" s="4"/>
      <c r="J2001" s="4"/>
      <c r="L2001" s="4"/>
      <c r="AH2001" s="4"/>
      <c r="AI2001" s="4"/>
      <c r="AJ2001" s="4"/>
      <c r="AK2001" s="4"/>
      <c r="AL2001" s="4"/>
      <c r="AM2001" s="4"/>
      <c r="AN2001" s="4"/>
      <c r="AO2001" s="4"/>
      <c r="AP2001" s="4"/>
      <c r="AQ2001" s="4"/>
      <c r="AR2001" s="4"/>
    </row>
    <row r="2002" spans="1:44" s="25" customFormat="1" x14ac:dyDescent="0.3">
      <c r="A2002" s="26"/>
      <c r="B2002" s="3"/>
      <c r="C2002" s="4"/>
      <c r="D2002" s="5"/>
      <c r="E2002" s="4"/>
      <c r="F2002" s="3"/>
      <c r="G2002" s="3"/>
      <c r="H2002" s="4"/>
      <c r="I2002" s="4"/>
      <c r="J2002" s="4"/>
      <c r="L2002" s="4"/>
      <c r="AH2002" s="4"/>
      <c r="AI2002" s="4"/>
      <c r="AJ2002" s="4"/>
      <c r="AK2002" s="4"/>
      <c r="AL2002" s="4"/>
      <c r="AM2002" s="4"/>
      <c r="AN2002" s="4"/>
      <c r="AO2002" s="4"/>
      <c r="AP2002" s="4"/>
      <c r="AQ2002" s="4"/>
      <c r="AR2002" s="4"/>
    </row>
    <row r="2003" spans="1:44" s="25" customFormat="1" x14ac:dyDescent="0.3">
      <c r="A2003" s="26"/>
      <c r="B2003" s="3"/>
      <c r="C2003" s="4"/>
      <c r="D2003" s="5"/>
      <c r="E2003" s="4"/>
      <c r="F2003" s="3"/>
      <c r="G2003" s="3"/>
      <c r="H2003" s="4"/>
      <c r="I2003" s="4"/>
      <c r="J2003" s="4"/>
      <c r="L2003" s="4"/>
      <c r="AH2003" s="4"/>
      <c r="AI2003" s="4"/>
      <c r="AJ2003" s="4"/>
      <c r="AK2003" s="4"/>
      <c r="AL2003" s="4"/>
      <c r="AM2003" s="4"/>
      <c r="AN2003" s="4"/>
      <c r="AO2003" s="4"/>
      <c r="AP2003" s="4"/>
      <c r="AQ2003" s="4"/>
      <c r="AR2003" s="4"/>
    </row>
    <row r="2004" spans="1:44" s="25" customFormat="1" x14ac:dyDescent="0.3">
      <c r="A2004" s="26"/>
      <c r="B2004" s="3"/>
      <c r="C2004" s="4"/>
      <c r="D2004" s="5"/>
      <c r="E2004" s="4"/>
      <c r="F2004" s="3"/>
      <c r="G2004" s="3"/>
      <c r="H2004" s="4"/>
      <c r="I2004" s="4"/>
      <c r="J2004" s="4"/>
      <c r="L2004" s="4"/>
      <c r="AH2004" s="4"/>
      <c r="AI2004" s="4"/>
      <c r="AJ2004" s="4"/>
      <c r="AK2004" s="4"/>
      <c r="AL2004" s="4"/>
      <c r="AM2004" s="4"/>
      <c r="AN2004" s="4"/>
      <c r="AO2004" s="4"/>
      <c r="AP2004" s="4"/>
      <c r="AQ2004" s="4"/>
      <c r="AR2004" s="4"/>
    </row>
    <row r="2005" spans="1:44" s="25" customFormat="1" x14ac:dyDescent="0.3">
      <c r="A2005" s="26"/>
      <c r="B2005" s="3"/>
      <c r="C2005" s="4"/>
      <c r="D2005" s="5"/>
      <c r="E2005" s="4"/>
      <c r="F2005" s="3"/>
      <c r="G2005" s="3"/>
      <c r="H2005" s="4"/>
      <c r="I2005" s="4"/>
      <c r="J2005" s="4"/>
      <c r="L2005" s="4"/>
      <c r="AH2005" s="4"/>
      <c r="AI2005" s="4"/>
      <c r="AJ2005" s="4"/>
      <c r="AK2005" s="4"/>
      <c r="AL2005" s="4"/>
      <c r="AM2005" s="4"/>
      <c r="AN2005" s="4"/>
      <c r="AO2005" s="4"/>
      <c r="AP2005" s="4"/>
      <c r="AQ2005" s="4"/>
      <c r="AR2005" s="4"/>
    </row>
    <row r="2006" spans="1:44" s="25" customFormat="1" x14ac:dyDescent="0.3">
      <c r="A2006" s="26"/>
      <c r="B2006" s="3"/>
      <c r="C2006" s="4"/>
      <c r="D2006" s="5"/>
      <c r="E2006" s="4"/>
      <c r="F2006" s="3"/>
      <c r="G2006" s="3"/>
      <c r="H2006" s="4"/>
      <c r="I2006" s="4"/>
      <c r="J2006" s="4"/>
      <c r="L2006" s="4"/>
      <c r="AH2006" s="4"/>
      <c r="AI2006" s="4"/>
      <c r="AJ2006" s="4"/>
      <c r="AK2006" s="4"/>
      <c r="AL2006" s="4"/>
      <c r="AM2006" s="4"/>
      <c r="AN2006" s="4"/>
      <c r="AO2006" s="4"/>
      <c r="AP2006" s="4"/>
      <c r="AQ2006" s="4"/>
      <c r="AR2006" s="4"/>
    </row>
    <row r="2007" spans="1:44" s="25" customFormat="1" x14ac:dyDescent="0.3">
      <c r="A2007" s="26"/>
      <c r="B2007" s="3"/>
      <c r="C2007" s="4"/>
      <c r="D2007" s="5"/>
      <c r="E2007" s="4"/>
      <c r="F2007" s="3"/>
      <c r="G2007" s="3"/>
      <c r="H2007" s="4"/>
      <c r="I2007" s="4"/>
      <c r="J2007" s="4"/>
      <c r="L2007" s="4"/>
      <c r="AH2007" s="4"/>
      <c r="AI2007" s="4"/>
      <c r="AJ2007" s="4"/>
      <c r="AK2007" s="4"/>
      <c r="AL2007" s="4"/>
      <c r="AM2007" s="4"/>
      <c r="AN2007" s="4"/>
      <c r="AO2007" s="4"/>
      <c r="AP2007" s="4"/>
      <c r="AQ2007" s="4"/>
      <c r="AR2007" s="4"/>
    </row>
    <row r="2008" spans="1:44" s="25" customFormat="1" x14ac:dyDescent="0.3">
      <c r="A2008" s="26"/>
      <c r="B2008" s="3"/>
      <c r="C2008" s="4"/>
      <c r="D2008" s="5"/>
      <c r="E2008" s="4"/>
      <c r="F2008" s="3"/>
      <c r="G2008" s="3"/>
      <c r="H2008" s="4"/>
      <c r="I2008" s="4"/>
      <c r="J2008" s="4"/>
      <c r="L2008" s="4"/>
      <c r="AH2008" s="4"/>
      <c r="AI2008" s="4"/>
      <c r="AJ2008" s="4"/>
      <c r="AK2008" s="4"/>
      <c r="AL2008" s="4"/>
      <c r="AM2008" s="4"/>
      <c r="AN2008" s="4"/>
      <c r="AO2008" s="4"/>
      <c r="AP2008" s="4"/>
      <c r="AQ2008" s="4"/>
      <c r="AR2008" s="4"/>
    </row>
    <row r="2009" spans="1:44" s="25" customFormat="1" x14ac:dyDescent="0.3">
      <c r="A2009" s="26"/>
      <c r="B2009" s="3"/>
      <c r="C2009" s="4"/>
      <c r="D2009" s="5"/>
      <c r="E2009" s="4"/>
      <c r="F2009" s="3"/>
      <c r="G2009" s="3"/>
      <c r="H2009" s="4"/>
      <c r="I2009" s="4"/>
      <c r="J2009" s="4"/>
      <c r="L2009" s="4"/>
      <c r="AH2009" s="4"/>
      <c r="AI2009" s="4"/>
      <c r="AJ2009" s="4"/>
      <c r="AK2009" s="4"/>
      <c r="AL2009" s="4"/>
      <c r="AM2009" s="4"/>
      <c r="AN2009" s="4"/>
      <c r="AO2009" s="4"/>
      <c r="AP2009" s="4"/>
      <c r="AQ2009" s="4"/>
      <c r="AR2009" s="4"/>
    </row>
    <row r="2010" spans="1:44" s="25" customFormat="1" x14ac:dyDescent="0.3">
      <c r="A2010" s="26"/>
      <c r="B2010" s="3"/>
      <c r="C2010" s="4"/>
      <c r="D2010" s="5"/>
      <c r="E2010" s="4"/>
      <c r="F2010" s="3"/>
      <c r="G2010" s="3"/>
      <c r="H2010" s="4"/>
      <c r="I2010" s="4"/>
      <c r="J2010" s="4"/>
      <c r="L2010" s="4"/>
      <c r="AH2010" s="4"/>
      <c r="AI2010" s="4"/>
      <c r="AJ2010" s="4"/>
      <c r="AK2010" s="4"/>
      <c r="AL2010" s="4"/>
      <c r="AM2010" s="4"/>
      <c r="AN2010" s="4"/>
      <c r="AO2010" s="4"/>
      <c r="AP2010" s="4"/>
      <c r="AQ2010" s="4"/>
      <c r="AR2010" s="4"/>
    </row>
    <row r="2011" spans="1:44" s="25" customFormat="1" x14ac:dyDescent="0.3">
      <c r="A2011" s="26"/>
      <c r="B2011" s="3"/>
      <c r="C2011" s="4"/>
      <c r="D2011" s="5"/>
      <c r="E2011" s="4"/>
      <c r="F2011" s="3"/>
      <c r="G2011" s="3"/>
      <c r="H2011" s="4"/>
      <c r="I2011" s="4"/>
      <c r="J2011" s="4"/>
      <c r="L2011" s="4"/>
      <c r="AH2011" s="4"/>
      <c r="AI2011" s="4"/>
      <c r="AJ2011" s="4"/>
      <c r="AK2011" s="4"/>
      <c r="AL2011" s="4"/>
      <c r="AM2011" s="4"/>
      <c r="AN2011" s="4"/>
      <c r="AO2011" s="4"/>
      <c r="AP2011" s="4"/>
      <c r="AQ2011" s="4"/>
      <c r="AR2011" s="4"/>
    </row>
    <row r="2012" spans="1:44" s="25" customFormat="1" x14ac:dyDescent="0.3">
      <c r="A2012" s="26"/>
      <c r="B2012" s="3"/>
      <c r="C2012" s="4"/>
      <c r="D2012" s="5"/>
      <c r="E2012" s="4"/>
      <c r="F2012" s="3"/>
      <c r="G2012" s="3"/>
      <c r="H2012" s="4"/>
      <c r="I2012" s="4"/>
      <c r="J2012" s="4"/>
      <c r="L2012" s="4"/>
      <c r="AH2012" s="4"/>
      <c r="AI2012" s="4"/>
      <c r="AJ2012" s="4"/>
      <c r="AK2012" s="4"/>
      <c r="AL2012" s="4"/>
      <c r="AM2012" s="4"/>
      <c r="AN2012" s="4"/>
      <c r="AO2012" s="4"/>
      <c r="AP2012" s="4"/>
      <c r="AQ2012" s="4"/>
      <c r="AR2012" s="4"/>
    </row>
    <row r="2013" spans="1:44" s="25" customFormat="1" x14ac:dyDescent="0.3">
      <c r="A2013" s="26"/>
      <c r="B2013" s="3"/>
      <c r="C2013" s="4"/>
      <c r="D2013" s="5"/>
      <c r="E2013" s="4"/>
      <c r="F2013" s="3"/>
      <c r="G2013" s="3"/>
      <c r="H2013" s="4"/>
      <c r="I2013" s="4"/>
      <c r="J2013" s="4"/>
      <c r="L2013" s="4"/>
      <c r="AH2013" s="4"/>
      <c r="AI2013" s="4"/>
      <c r="AJ2013" s="4"/>
      <c r="AK2013" s="4"/>
      <c r="AL2013" s="4"/>
      <c r="AM2013" s="4"/>
      <c r="AN2013" s="4"/>
      <c r="AO2013" s="4"/>
      <c r="AP2013" s="4"/>
      <c r="AQ2013" s="4"/>
      <c r="AR2013" s="4"/>
    </row>
    <row r="2014" spans="1:44" s="25" customFormat="1" x14ac:dyDescent="0.3">
      <c r="A2014" s="26"/>
      <c r="B2014" s="3"/>
      <c r="C2014" s="4"/>
      <c r="D2014" s="5"/>
      <c r="E2014" s="4"/>
      <c r="F2014" s="3"/>
      <c r="G2014" s="3"/>
      <c r="H2014" s="4"/>
      <c r="I2014" s="4"/>
      <c r="J2014" s="4"/>
      <c r="L2014" s="4"/>
      <c r="AH2014" s="4"/>
      <c r="AI2014" s="4"/>
      <c r="AJ2014" s="4"/>
      <c r="AK2014" s="4"/>
      <c r="AL2014" s="4"/>
      <c r="AM2014" s="4"/>
      <c r="AN2014" s="4"/>
      <c r="AO2014" s="4"/>
      <c r="AP2014" s="4"/>
      <c r="AQ2014" s="4"/>
      <c r="AR2014" s="4"/>
    </row>
    <row r="2015" spans="1:44" s="25" customFormat="1" x14ac:dyDescent="0.3">
      <c r="A2015" s="26"/>
      <c r="B2015" s="3"/>
      <c r="C2015" s="4"/>
      <c r="D2015" s="5"/>
      <c r="E2015" s="4"/>
      <c r="F2015" s="3"/>
      <c r="G2015" s="3"/>
      <c r="H2015" s="4"/>
      <c r="I2015" s="4"/>
      <c r="J2015" s="4"/>
      <c r="L2015" s="4"/>
      <c r="AH2015" s="4"/>
      <c r="AI2015" s="4"/>
      <c r="AJ2015" s="4"/>
      <c r="AK2015" s="4"/>
      <c r="AL2015" s="4"/>
      <c r="AM2015" s="4"/>
      <c r="AN2015" s="4"/>
      <c r="AO2015" s="4"/>
      <c r="AP2015" s="4"/>
      <c r="AQ2015" s="4"/>
      <c r="AR2015" s="4"/>
    </row>
    <row r="2016" spans="1:44" s="25" customFormat="1" x14ac:dyDescent="0.3">
      <c r="A2016" s="26"/>
      <c r="B2016" s="3"/>
      <c r="C2016" s="4"/>
      <c r="D2016" s="5"/>
      <c r="E2016" s="4"/>
      <c r="F2016" s="3"/>
      <c r="G2016" s="3"/>
      <c r="H2016" s="4"/>
      <c r="I2016" s="4"/>
      <c r="J2016" s="4"/>
      <c r="L2016" s="4"/>
      <c r="AH2016" s="4"/>
      <c r="AI2016" s="4"/>
      <c r="AJ2016" s="4"/>
      <c r="AK2016" s="4"/>
      <c r="AL2016" s="4"/>
      <c r="AM2016" s="4"/>
      <c r="AN2016" s="4"/>
      <c r="AO2016" s="4"/>
      <c r="AP2016" s="4"/>
      <c r="AQ2016" s="4"/>
      <c r="AR2016" s="4"/>
    </row>
    <row r="2017" spans="1:44" s="25" customFormat="1" x14ac:dyDescent="0.3">
      <c r="A2017" s="26"/>
      <c r="B2017" s="3"/>
      <c r="C2017" s="4"/>
      <c r="D2017" s="5"/>
      <c r="E2017" s="4"/>
      <c r="F2017" s="3"/>
      <c r="G2017" s="3"/>
      <c r="H2017" s="4"/>
      <c r="I2017" s="4"/>
      <c r="J2017" s="4"/>
      <c r="L2017" s="4"/>
      <c r="AH2017" s="4"/>
      <c r="AI2017" s="4"/>
      <c r="AJ2017" s="4"/>
      <c r="AK2017" s="4"/>
      <c r="AL2017" s="4"/>
      <c r="AM2017" s="4"/>
      <c r="AN2017" s="4"/>
      <c r="AO2017" s="4"/>
      <c r="AP2017" s="4"/>
      <c r="AQ2017" s="4"/>
      <c r="AR2017" s="4"/>
    </row>
    <row r="2018" spans="1:44" s="25" customFormat="1" x14ac:dyDescent="0.3">
      <c r="A2018" s="26"/>
      <c r="B2018" s="3"/>
      <c r="C2018" s="4"/>
      <c r="D2018" s="5"/>
      <c r="E2018" s="4"/>
      <c r="F2018" s="3"/>
      <c r="G2018" s="3"/>
      <c r="H2018" s="4"/>
      <c r="I2018" s="4"/>
      <c r="J2018" s="4"/>
      <c r="L2018" s="4"/>
      <c r="AH2018" s="4"/>
      <c r="AI2018" s="4"/>
      <c r="AJ2018" s="4"/>
      <c r="AK2018" s="4"/>
      <c r="AL2018" s="4"/>
      <c r="AM2018" s="4"/>
      <c r="AN2018" s="4"/>
      <c r="AO2018" s="4"/>
      <c r="AP2018" s="4"/>
      <c r="AQ2018" s="4"/>
      <c r="AR2018" s="4"/>
    </row>
    <row r="2019" spans="1:44" s="25" customFormat="1" x14ac:dyDescent="0.3">
      <c r="A2019" s="26"/>
      <c r="B2019" s="3"/>
      <c r="C2019" s="4"/>
      <c r="D2019" s="5"/>
      <c r="E2019" s="4"/>
      <c r="F2019" s="3"/>
      <c r="G2019" s="3"/>
      <c r="H2019" s="4"/>
      <c r="I2019" s="4"/>
      <c r="J2019" s="4"/>
      <c r="L2019" s="4"/>
      <c r="AH2019" s="4"/>
      <c r="AI2019" s="4"/>
      <c r="AJ2019" s="4"/>
      <c r="AK2019" s="4"/>
      <c r="AL2019" s="4"/>
      <c r="AM2019" s="4"/>
      <c r="AN2019" s="4"/>
      <c r="AO2019" s="4"/>
      <c r="AP2019" s="4"/>
      <c r="AQ2019" s="4"/>
      <c r="AR2019" s="4"/>
    </row>
    <row r="2020" spans="1:44" s="25" customFormat="1" x14ac:dyDescent="0.3">
      <c r="A2020" s="26"/>
      <c r="B2020" s="3"/>
      <c r="C2020" s="4"/>
      <c r="D2020" s="5"/>
      <c r="E2020" s="4"/>
      <c r="F2020" s="3"/>
      <c r="G2020" s="3"/>
      <c r="H2020" s="4"/>
      <c r="I2020" s="4"/>
      <c r="J2020" s="4"/>
      <c r="L2020" s="4"/>
      <c r="AH2020" s="4"/>
      <c r="AI2020" s="4"/>
      <c r="AJ2020" s="4"/>
      <c r="AK2020" s="4"/>
      <c r="AL2020" s="4"/>
      <c r="AM2020" s="4"/>
      <c r="AN2020" s="4"/>
      <c r="AO2020" s="4"/>
      <c r="AP2020" s="4"/>
      <c r="AQ2020" s="4"/>
      <c r="AR2020" s="4"/>
    </row>
    <row r="2021" spans="1:44" s="25" customFormat="1" x14ac:dyDescent="0.3">
      <c r="A2021" s="26"/>
      <c r="B2021" s="3"/>
      <c r="C2021" s="4"/>
      <c r="D2021" s="5"/>
      <c r="E2021" s="4"/>
      <c r="F2021" s="3"/>
      <c r="G2021" s="3"/>
      <c r="H2021" s="4"/>
      <c r="I2021" s="4"/>
      <c r="J2021" s="4"/>
      <c r="L2021" s="4"/>
      <c r="AH2021" s="4"/>
      <c r="AI2021" s="4"/>
      <c r="AJ2021" s="4"/>
      <c r="AK2021" s="4"/>
      <c r="AL2021" s="4"/>
      <c r="AM2021" s="4"/>
      <c r="AN2021" s="4"/>
      <c r="AO2021" s="4"/>
      <c r="AP2021" s="4"/>
      <c r="AQ2021" s="4"/>
      <c r="AR2021" s="4"/>
    </row>
    <row r="2022" spans="1:44" s="25" customFormat="1" x14ac:dyDescent="0.3">
      <c r="A2022" s="26"/>
      <c r="B2022" s="3"/>
      <c r="C2022" s="4"/>
      <c r="D2022" s="5"/>
      <c r="E2022" s="4"/>
      <c r="F2022" s="3"/>
      <c r="G2022" s="3"/>
      <c r="H2022" s="4"/>
      <c r="I2022" s="4"/>
      <c r="J2022" s="4"/>
      <c r="L2022" s="4"/>
      <c r="AH2022" s="4"/>
      <c r="AI2022" s="4"/>
      <c r="AJ2022" s="4"/>
      <c r="AK2022" s="4"/>
      <c r="AL2022" s="4"/>
      <c r="AM2022" s="4"/>
      <c r="AN2022" s="4"/>
      <c r="AO2022" s="4"/>
      <c r="AP2022" s="4"/>
      <c r="AQ2022" s="4"/>
      <c r="AR2022" s="4"/>
    </row>
    <row r="2023" spans="1:44" s="25" customFormat="1" x14ac:dyDescent="0.3">
      <c r="A2023" s="26"/>
      <c r="B2023" s="3"/>
      <c r="C2023" s="4"/>
      <c r="D2023" s="5"/>
      <c r="E2023" s="4"/>
      <c r="F2023" s="3"/>
      <c r="G2023" s="3"/>
      <c r="H2023" s="4"/>
      <c r="I2023" s="4"/>
      <c r="J2023" s="4"/>
      <c r="L2023" s="4"/>
      <c r="AH2023" s="4"/>
      <c r="AI2023" s="4"/>
      <c r="AJ2023" s="4"/>
      <c r="AK2023" s="4"/>
      <c r="AL2023" s="4"/>
      <c r="AM2023" s="4"/>
      <c r="AN2023" s="4"/>
      <c r="AO2023" s="4"/>
      <c r="AP2023" s="4"/>
      <c r="AQ2023" s="4"/>
      <c r="AR2023" s="4"/>
    </row>
    <row r="2024" spans="1:44" s="25" customFormat="1" x14ac:dyDescent="0.3">
      <c r="A2024" s="26"/>
      <c r="B2024" s="3"/>
      <c r="C2024" s="4"/>
      <c r="D2024" s="5"/>
      <c r="E2024" s="4"/>
      <c r="F2024" s="3"/>
      <c r="G2024" s="3"/>
      <c r="H2024" s="4"/>
      <c r="I2024" s="4"/>
      <c r="J2024" s="4"/>
      <c r="L2024" s="4"/>
      <c r="AH2024" s="4"/>
      <c r="AI2024" s="4"/>
      <c r="AJ2024" s="4"/>
      <c r="AK2024" s="4"/>
      <c r="AL2024" s="4"/>
      <c r="AM2024" s="4"/>
      <c r="AN2024" s="4"/>
      <c r="AO2024" s="4"/>
      <c r="AP2024" s="4"/>
      <c r="AQ2024" s="4"/>
      <c r="AR2024" s="4"/>
    </row>
    <row r="2025" spans="1:44" s="25" customFormat="1" x14ac:dyDescent="0.3">
      <c r="A2025" s="26"/>
      <c r="B2025" s="3"/>
      <c r="C2025" s="4"/>
      <c r="D2025" s="5"/>
      <c r="E2025" s="4"/>
      <c r="F2025" s="3"/>
      <c r="G2025" s="3"/>
      <c r="H2025" s="4"/>
      <c r="I2025" s="4"/>
      <c r="J2025" s="4"/>
      <c r="L2025" s="4"/>
      <c r="AH2025" s="4"/>
      <c r="AI2025" s="4"/>
      <c r="AJ2025" s="4"/>
      <c r="AK2025" s="4"/>
      <c r="AL2025" s="4"/>
      <c r="AM2025" s="4"/>
      <c r="AN2025" s="4"/>
      <c r="AO2025" s="4"/>
      <c r="AP2025" s="4"/>
      <c r="AQ2025" s="4"/>
      <c r="AR2025" s="4"/>
    </row>
    <row r="2026" spans="1:44" s="25" customFormat="1" x14ac:dyDescent="0.3">
      <c r="A2026" s="26"/>
      <c r="B2026" s="3"/>
      <c r="C2026" s="4"/>
      <c r="D2026" s="5"/>
      <c r="E2026" s="4"/>
      <c r="F2026" s="3"/>
      <c r="G2026" s="3"/>
      <c r="H2026" s="4"/>
      <c r="I2026" s="4"/>
      <c r="J2026" s="4"/>
      <c r="L2026" s="4"/>
      <c r="AH2026" s="4"/>
      <c r="AI2026" s="4"/>
      <c r="AJ2026" s="4"/>
      <c r="AK2026" s="4"/>
      <c r="AL2026" s="4"/>
      <c r="AM2026" s="4"/>
      <c r="AN2026" s="4"/>
      <c r="AO2026" s="4"/>
      <c r="AP2026" s="4"/>
      <c r="AQ2026" s="4"/>
      <c r="AR2026" s="4"/>
    </row>
    <row r="2027" spans="1:44" s="25" customFormat="1" x14ac:dyDescent="0.3">
      <c r="A2027" s="26"/>
      <c r="B2027" s="3"/>
      <c r="C2027" s="4"/>
      <c r="D2027" s="5"/>
      <c r="E2027" s="4"/>
      <c r="F2027" s="3"/>
      <c r="G2027" s="3"/>
      <c r="H2027" s="4"/>
      <c r="I2027" s="4"/>
      <c r="J2027" s="4"/>
      <c r="L2027" s="4"/>
      <c r="AH2027" s="4"/>
      <c r="AI2027" s="4"/>
      <c r="AJ2027" s="4"/>
      <c r="AK2027" s="4"/>
      <c r="AL2027" s="4"/>
      <c r="AM2027" s="4"/>
      <c r="AN2027" s="4"/>
      <c r="AO2027" s="4"/>
      <c r="AP2027" s="4"/>
      <c r="AQ2027" s="4"/>
      <c r="AR2027" s="4"/>
    </row>
    <row r="2028" spans="1:44" s="25" customFormat="1" x14ac:dyDescent="0.3">
      <c r="A2028" s="26"/>
      <c r="B2028" s="3"/>
      <c r="C2028" s="4"/>
      <c r="D2028" s="5"/>
      <c r="E2028" s="4"/>
      <c r="F2028" s="3"/>
      <c r="G2028" s="3"/>
      <c r="H2028" s="4"/>
      <c r="I2028" s="4"/>
      <c r="J2028" s="4"/>
      <c r="L2028" s="4"/>
      <c r="AH2028" s="4"/>
      <c r="AI2028" s="4"/>
      <c r="AJ2028" s="4"/>
      <c r="AK2028" s="4"/>
      <c r="AL2028" s="4"/>
      <c r="AM2028" s="4"/>
      <c r="AN2028" s="4"/>
      <c r="AO2028" s="4"/>
      <c r="AP2028" s="4"/>
      <c r="AQ2028" s="4"/>
      <c r="AR2028" s="4"/>
    </row>
    <row r="2029" spans="1:44" s="25" customFormat="1" x14ac:dyDescent="0.3">
      <c r="A2029" s="26"/>
      <c r="B2029" s="3"/>
      <c r="C2029" s="4"/>
      <c r="D2029" s="5"/>
      <c r="E2029" s="4"/>
      <c r="F2029" s="3"/>
      <c r="G2029" s="3"/>
      <c r="H2029" s="4"/>
      <c r="I2029" s="4"/>
      <c r="J2029" s="4"/>
      <c r="L2029" s="4"/>
      <c r="AH2029" s="4"/>
      <c r="AI2029" s="4"/>
      <c r="AJ2029" s="4"/>
      <c r="AK2029" s="4"/>
      <c r="AL2029" s="4"/>
      <c r="AM2029" s="4"/>
      <c r="AN2029" s="4"/>
      <c r="AO2029" s="4"/>
      <c r="AP2029" s="4"/>
      <c r="AQ2029" s="4"/>
      <c r="AR2029" s="4"/>
    </row>
    <row r="2030" spans="1:44" s="25" customFormat="1" x14ac:dyDescent="0.3">
      <c r="A2030" s="26"/>
      <c r="B2030" s="3"/>
      <c r="C2030" s="4"/>
      <c r="D2030" s="5"/>
      <c r="E2030" s="4"/>
      <c r="F2030" s="3"/>
      <c r="G2030" s="3"/>
      <c r="H2030" s="4"/>
      <c r="I2030" s="4"/>
      <c r="J2030" s="4"/>
      <c r="L2030" s="4"/>
      <c r="AH2030" s="4"/>
      <c r="AI2030" s="4"/>
      <c r="AJ2030" s="4"/>
      <c r="AK2030" s="4"/>
      <c r="AL2030" s="4"/>
      <c r="AM2030" s="4"/>
      <c r="AN2030" s="4"/>
      <c r="AO2030" s="4"/>
      <c r="AP2030" s="4"/>
      <c r="AQ2030" s="4"/>
      <c r="AR2030" s="4"/>
    </row>
    <row r="2031" spans="1:44" s="25" customFormat="1" x14ac:dyDescent="0.3">
      <c r="A2031" s="26"/>
      <c r="B2031" s="3"/>
      <c r="C2031" s="4"/>
      <c r="D2031" s="5"/>
      <c r="E2031" s="4"/>
      <c r="F2031" s="3"/>
      <c r="G2031" s="3"/>
      <c r="H2031" s="4"/>
      <c r="I2031" s="4"/>
      <c r="J2031" s="4"/>
      <c r="L2031" s="4"/>
      <c r="AH2031" s="4"/>
      <c r="AI2031" s="4"/>
      <c r="AJ2031" s="4"/>
      <c r="AK2031" s="4"/>
      <c r="AL2031" s="4"/>
      <c r="AM2031" s="4"/>
      <c r="AN2031" s="4"/>
      <c r="AO2031" s="4"/>
      <c r="AP2031" s="4"/>
      <c r="AQ2031" s="4"/>
      <c r="AR2031" s="4"/>
    </row>
    <row r="2032" spans="1:44" s="25" customFormat="1" x14ac:dyDescent="0.3">
      <c r="A2032" s="26"/>
      <c r="B2032" s="3"/>
      <c r="C2032" s="4"/>
      <c r="D2032" s="5"/>
      <c r="E2032" s="4"/>
      <c r="F2032" s="3"/>
      <c r="G2032" s="3"/>
      <c r="H2032" s="4"/>
      <c r="I2032" s="4"/>
      <c r="J2032" s="4"/>
      <c r="L2032" s="4"/>
      <c r="AH2032" s="4"/>
      <c r="AI2032" s="4"/>
      <c r="AJ2032" s="4"/>
      <c r="AK2032" s="4"/>
      <c r="AL2032" s="4"/>
      <c r="AM2032" s="4"/>
      <c r="AN2032" s="4"/>
      <c r="AO2032" s="4"/>
      <c r="AP2032" s="4"/>
      <c r="AQ2032" s="4"/>
      <c r="AR2032" s="4"/>
    </row>
    <row r="2033" spans="1:44" s="25" customFormat="1" x14ac:dyDescent="0.3">
      <c r="A2033" s="26"/>
      <c r="B2033" s="3"/>
      <c r="C2033" s="4"/>
      <c r="D2033" s="5"/>
      <c r="E2033" s="4"/>
      <c r="F2033" s="3"/>
      <c r="G2033" s="3"/>
      <c r="H2033" s="4"/>
      <c r="I2033" s="4"/>
      <c r="J2033" s="4"/>
      <c r="L2033" s="4"/>
      <c r="AH2033" s="4"/>
      <c r="AI2033" s="4"/>
      <c r="AJ2033" s="4"/>
      <c r="AK2033" s="4"/>
      <c r="AL2033" s="4"/>
      <c r="AM2033" s="4"/>
      <c r="AN2033" s="4"/>
      <c r="AO2033" s="4"/>
      <c r="AP2033" s="4"/>
      <c r="AQ2033" s="4"/>
      <c r="AR2033" s="4"/>
    </row>
    <row r="2034" spans="1:44" s="25" customFormat="1" x14ac:dyDescent="0.3">
      <c r="A2034" s="26"/>
      <c r="B2034" s="3"/>
      <c r="C2034" s="4"/>
      <c r="D2034" s="5"/>
      <c r="E2034" s="4"/>
      <c r="F2034" s="3"/>
      <c r="G2034" s="3"/>
      <c r="H2034" s="4"/>
      <c r="I2034" s="4"/>
      <c r="J2034" s="4"/>
      <c r="L2034" s="4"/>
      <c r="AH2034" s="4"/>
      <c r="AI2034" s="4"/>
      <c r="AJ2034" s="4"/>
      <c r="AK2034" s="4"/>
      <c r="AL2034" s="4"/>
      <c r="AM2034" s="4"/>
      <c r="AN2034" s="4"/>
      <c r="AO2034" s="4"/>
      <c r="AP2034" s="4"/>
      <c r="AQ2034" s="4"/>
      <c r="AR2034" s="4"/>
    </row>
    <row r="2035" spans="1:44" s="25" customFormat="1" x14ac:dyDescent="0.3">
      <c r="A2035" s="26"/>
      <c r="B2035" s="3"/>
      <c r="C2035" s="4"/>
      <c r="D2035" s="5"/>
      <c r="E2035" s="4"/>
      <c r="F2035" s="3"/>
      <c r="G2035" s="3"/>
      <c r="H2035" s="4"/>
      <c r="I2035" s="4"/>
      <c r="J2035" s="4"/>
      <c r="L2035" s="4"/>
      <c r="AH2035" s="4"/>
      <c r="AI2035" s="4"/>
      <c r="AJ2035" s="4"/>
      <c r="AK2035" s="4"/>
      <c r="AL2035" s="4"/>
      <c r="AM2035" s="4"/>
      <c r="AN2035" s="4"/>
      <c r="AO2035" s="4"/>
      <c r="AP2035" s="4"/>
      <c r="AQ2035" s="4"/>
      <c r="AR2035" s="4"/>
    </row>
    <row r="2036" spans="1:44" s="25" customFormat="1" x14ac:dyDescent="0.3">
      <c r="A2036" s="26"/>
      <c r="B2036" s="3"/>
      <c r="C2036" s="4"/>
      <c r="D2036" s="5"/>
      <c r="E2036" s="4"/>
      <c r="F2036" s="3"/>
      <c r="G2036" s="3"/>
      <c r="H2036" s="4"/>
      <c r="I2036" s="4"/>
      <c r="J2036" s="4"/>
      <c r="L2036" s="4"/>
      <c r="AH2036" s="4"/>
      <c r="AI2036" s="4"/>
      <c r="AJ2036" s="4"/>
      <c r="AK2036" s="4"/>
      <c r="AL2036" s="4"/>
      <c r="AM2036" s="4"/>
      <c r="AN2036" s="4"/>
      <c r="AO2036" s="4"/>
      <c r="AP2036" s="4"/>
      <c r="AQ2036" s="4"/>
      <c r="AR2036" s="4"/>
    </row>
    <row r="2037" spans="1:44" s="25" customFormat="1" x14ac:dyDescent="0.3">
      <c r="A2037" s="26"/>
      <c r="B2037" s="3"/>
      <c r="C2037" s="4"/>
      <c r="D2037" s="5"/>
      <c r="E2037" s="4"/>
      <c r="F2037" s="3"/>
      <c r="G2037" s="3"/>
      <c r="H2037" s="4"/>
      <c r="I2037" s="4"/>
      <c r="J2037" s="4"/>
      <c r="L2037" s="4"/>
      <c r="AH2037" s="4"/>
      <c r="AI2037" s="4"/>
      <c r="AJ2037" s="4"/>
      <c r="AK2037" s="4"/>
      <c r="AL2037" s="4"/>
      <c r="AM2037" s="4"/>
      <c r="AN2037" s="4"/>
      <c r="AO2037" s="4"/>
      <c r="AP2037" s="4"/>
      <c r="AQ2037" s="4"/>
      <c r="AR2037" s="4"/>
    </row>
    <row r="2038" spans="1:44" s="25" customFormat="1" x14ac:dyDescent="0.3">
      <c r="A2038" s="26"/>
      <c r="B2038" s="3"/>
      <c r="C2038" s="4"/>
      <c r="D2038" s="5"/>
      <c r="E2038" s="4"/>
      <c r="F2038" s="3"/>
      <c r="G2038" s="3"/>
      <c r="H2038" s="4"/>
      <c r="I2038" s="4"/>
      <c r="J2038" s="4"/>
      <c r="L2038" s="4"/>
      <c r="AH2038" s="4"/>
      <c r="AI2038" s="4"/>
      <c r="AJ2038" s="4"/>
      <c r="AK2038" s="4"/>
      <c r="AL2038" s="4"/>
      <c r="AM2038" s="4"/>
      <c r="AN2038" s="4"/>
      <c r="AO2038" s="4"/>
      <c r="AP2038" s="4"/>
      <c r="AQ2038" s="4"/>
      <c r="AR2038" s="4"/>
    </row>
    <row r="2039" spans="1:44" s="25" customFormat="1" x14ac:dyDescent="0.3">
      <c r="A2039" s="26"/>
      <c r="B2039" s="3"/>
      <c r="C2039" s="4"/>
      <c r="D2039" s="5"/>
      <c r="E2039" s="4"/>
      <c r="F2039" s="3"/>
      <c r="G2039" s="3"/>
      <c r="H2039" s="4"/>
      <c r="I2039" s="4"/>
      <c r="J2039" s="4"/>
      <c r="L2039" s="4"/>
      <c r="AH2039" s="4"/>
      <c r="AI2039" s="4"/>
      <c r="AJ2039" s="4"/>
      <c r="AK2039" s="4"/>
      <c r="AL2039" s="4"/>
      <c r="AM2039" s="4"/>
      <c r="AN2039" s="4"/>
      <c r="AO2039" s="4"/>
      <c r="AP2039" s="4"/>
      <c r="AQ2039" s="4"/>
      <c r="AR2039" s="4"/>
    </row>
    <row r="2040" spans="1:44" s="25" customFormat="1" x14ac:dyDescent="0.3">
      <c r="A2040" s="26"/>
      <c r="B2040" s="3"/>
      <c r="C2040" s="4"/>
      <c r="D2040" s="5"/>
      <c r="E2040" s="4"/>
      <c r="F2040" s="3"/>
      <c r="G2040" s="3"/>
      <c r="H2040" s="4"/>
      <c r="I2040" s="4"/>
      <c r="J2040" s="4"/>
      <c r="L2040" s="4"/>
      <c r="AH2040" s="4"/>
      <c r="AI2040" s="4"/>
      <c r="AJ2040" s="4"/>
      <c r="AK2040" s="4"/>
      <c r="AL2040" s="4"/>
      <c r="AM2040" s="4"/>
      <c r="AN2040" s="4"/>
      <c r="AO2040" s="4"/>
      <c r="AP2040" s="4"/>
      <c r="AQ2040" s="4"/>
      <c r="AR2040" s="4"/>
    </row>
    <row r="2041" spans="1:44" s="25" customFormat="1" x14ac:dyDescent="0.3">
      <c r="A2041" s="26"/>
      <c r="B2041" s="3"/>
      <c r="C2041" s="4"/>
      <c r="D2041" s="5"/>
      <c r="E2041" s="4"/>
      <c r="F2041" s="3"/>
      <c r="G2041" s="3"/>
      <c r="H2041" s="4"/>
      <c r="I2041" s="4"/>
      <c r="J2041" s="4"/>
      <c r="L2041" s="4"/>
      <c r="AH2041" s="4"/>
      <c r="AI2041" s="4"/>
      <c r="AJ2041" s="4"/>
      <c r="AK2041" s="4"/>
      <c r="AL2041" s="4"/>
      <c r="AM2041" s="4"/>
      <c r="AN2041" s="4"/>
      <c r="AO2041" s="4"/>
      <c r="AP2041" s="4"/>
      <c r="AQ2041" s="4"/>
      <c r="AR2041" s="4"/>
    </row>
    <row r="2042" spans="1:44" s="25" customFormat="1" x14ac:dyDescent="0.3">
      <c r="A2042" s="26"/>
      <c r="B2042" s="3"/>
      <c r="C2042" s="4"/>
      <c r="D2042" s="5"/>
      <c r="E2042" s="4"/>
      <c r="F2042" s="3"/>
      <c r="G2042" s="3"/>
      <c r="H2042" s="4"/>
      <c r="I2042" s="4"/>
      <c r="J2042" s="4"/>
      <c r="L2042" s="4"/>
      <c r="AH2042" s="4"/>
      <c r="AI2042" s="4"/>
      <c r="AJ2042" s="4"/>
      <c r="AK2042" s="4"/>
      <c r="AL2042" s="4"/>
      <c r="AM2042" s="4"/>
      <c r="AN2042" s="4"/>
      <c r="AO2042" s="4"/>
      <c r="AP2042" s="4"/>
      <c r="AQ2042" s="4"/>
      <c r="AR2042" s="4"/>
    </row>
    <row r="2043" spans="1:44" s="25" customFormat="1" x14ac:dyDescent="0.3">
      <c r="A2043" s="26"/>
      <c r="B2043" s="3"/>
      <c r="C2043" s="4"/>
      <c r="D2043" s="5"/>
      <c r="E2043" s="4"/>
      <c r="F2043" s="3"/>
      <c r="G2043" s="3"/>
      <c r="H2043" s="4"/>
      <c r="I2043" s="4"/>
      <c r="J2043" s="4"/>
      <c r="L2043" s="4"/>
      <c r="AH2043" s="4"/>
      <c r="AI2043" s="4"/>
      <c r="AJ2043" s="4"/>
      <c r="AK2043" s="4"/>
      <c r="AL2043" s="4"/>
      <c r="AM2043" s="4"/>
      <c r="AN2043" s="4"/>
      <c r="AO2043" s="4"/>
      <c r="AP2043" s="4"/>
      <c r="AQ2043" s="4"/>
      <c r="AR2043" s="4"/>
    </row>
    <row r="2044" spans="1:44" s="25" customFormat="1" x14ac:dyDescent="0.3">
      <c r="A2044" s="26"/>
      <c r="B2044" s="3"/>
      <c r="C2044" s="4"/>
      <c r="D2044" s="5"/>
      <c r="E2044" s="4"/>
      <c r="F2044" s="3"/>
      <c r="G2044" s="3"/>
      <c r="H2044" s="4"/>
      <c r="I2044" s="4"/>
      <c r="J2044" s="4"/>
      <c r="L2044" s="4"/>
      <c r="AH2044" s="4"/>
      <c r="AI2044" s="4"/>
      <c r="AJ2044" s="4"/>
      <c r="AK2044" s="4"/>
      <c r="AL2044" s="4"/>
      <c r="AM2044" s="4"/>
      <c r="AN2044" s="4"/>
      <c r="AO2044" s="4"/>
      <c r="AP2044" s="4"/>
      <c r="AQ2044" s="4"/>
      <c r="AR2044" s="4"/>
    </row>
    <row r="2045" spans="1:44" s="25" customFormat="1" x14ac:dyDescent="0.3">
      <c r="A2045" s="26"/>
      <c r="B2045" s="3"/>
      <c r="C2045" s="4"/>
      <c r="D2045" s="5"/>
      <c r="E2045" s="4"/>
      <c r="F2045" s="3"/>
      <c r="G2045" s="3"/>
      <c r="H2045" s="4"/>
      <c r="I2045" s="4"/>
      <c r="J2045" s="4"/>
      <c r="L2045" s="4"/>
      <c r="AH2045" s="4"/>
      <c r="AI2045" s="4"/>
      <c r="AJ2045" s="4"/>
      <c r="AK2045" s="4"/>
      <c r="AL2045" s="4"/>
      <c r="AM2045" s="4"/>
      <c r="AN2045" s="4"/>
      <c r="AO2045" s="4"/>
      <c r="AP2045" s="4"/>
      <c r="AQ2045" s="4"/>
      <c r="AR2045" s="4"/>
    </row>
    <row r="2046" spans="1:44" s="25" customFormat="1" x14ac:dyDescent="0.3">
      <c r="A2046" s="26"/>
      <c r="B2046" s="3"/>
      <c r="C2046" s="4"/>
      <c r="D2046" s="5"/>
      <c r="E2046" s="4"/>
      <c r="F2046" s="3"/>
      <c r="G2046" s="3"/>
      <c r="H2046" s="4"/>
      <c r="I2046" s="4"/>
      <c r="J2046" s="4"/>
      <c r="L2046" s="4"/>
      <c r="AH2046" s="4"/>
      <c r="AI2046" s="4"/>
      <c r="AJ2046" s="4"/>
      <c r="AK2046" s="4"/>
      <c r="AL2046" s="4"/>
      <c r="AM2046" s="4"/>
      <c r="AN2046" s="4"/>
      <c r="AO2046" s="4"/>
      <c r="AP2046" s="4"/>
      <c r="AQ2046" s="4"/>
      <c r="AR2046" s="4"/>
    </row>
    <row r="2047" spans="1:44" s="25" customFormat="1" x14ac:dyDescent="0.3">
      <c r="A2047" s="26"/>
      <c r="B2047" s="3"/>
      <c r="C2047" s="4"/>
      <c r="D2047" s="5"/>
      <c r="E2047" s="4"/>
      <c r="F2047" s="3"/>
      <c r="G2047" s="3"/>
      <c r="H2047" s="4"/>
      <c r="I2047" s="4"/>
      <c r="J2047" s="4"/>
      <c r="L2047" s="4"/>
      <c r="AH2047" s="4"/>
      <c r="AI2047" s="4"/>
      <c r="AJ2047" s="4"/>
      <c r="AK2047" s="4"/>
      <c r="AL2047" s="4"/>
      <c r="AM2047" s="4"/>
      <c r="AN2047" s="4"/>
      <c r="AO2047" s="4"/>
      <c r="AP2047" s="4"/>
      <c r="AQ2047" s="4"/>
      <c r="AR2047" s="4"/>
    </row>
    <row r="2048" spans="1:44" s="25" customFormat="1" x14ac:dyDescent="0.3">
      <c r="A2048" s="26"/>
      <c r="B2048" s="3"/>
      <c r="C2048" s="4"/>
      <c r="D2048" s="5"/>
      <c r="E2048" s="4"/>
      <c r="F2048" s="3"/>
      <c r="G2048" s="3"/>
      <c r="H2048" s="4"/>
      <c r="I2048" s="4"/>
      <c r="J2048" s="4"/>
      <c r="L2048" s="4"/>
      <c r="AH2048" s="4"/>
      <c r="AI2048" s="4"/>
      <c r="AJ2048" s="4"/>
      <c r="AK2048" s="4"/>
      <c r="AL2048" s="4"/>
      <c r="AM2048" s="4"/>
      <c r="AN2048" s="4"/>
      <c r="AO2048" s="4"/>
      <c r="AP2048" s="4"/>
      <c r="AQ2048" s="4"/>
      <c r="AR2048" s="4"/>
    </row>
    <row r="2049" spans="1:44" s="25" customFormat="1" x14ac:dyDescent="0.3">
      <c r="A2049" s="26"/>
      <c r="B2049" s="3"/>
      <c r="C2049" s="4"/>
      <c r="D2049" s="5"/>
      <c r="E2049" s="4"/>
      <c r="F2049" s="3"/>
      <c r="G2049" s="3"/>
      <c r="H2049" s="4"/>
      <c r="I2049" s="4"/>
      <c r="J2049" s="4"/>
      <c r="L2049" s="4"/>
      <c r="AH2049" s="4"/>
      <c r="AI2049" s="4"/>
      <c r="AJ2049" s="4"/>
      <c r="AK2049" s="4"/>
      <c r="AL2049" s="4"/>
      <c r="AM2049" s="4"/>
      <c r="AN2049" s="4"/>
      <c r="AO2049" s="4"/>
      <c r="AP2049" s="4"/>
      <c r="AQ2049" s="4"/>
      <c r="AR2049" s="4"/>
    </row>
    <row r="2050" spans="1:44" s="25" customFormat="1" x14ac:dyDescent="0.3">
      <c r="A2050" s="26"/>
      <c r="B2050" s="3"/>
      <c r="C2050" s="4"/>
      <c r="D2050" s="5"/>
      <c r="E2050" s="4"/>
      <c r="F2050" s="3"/>
      <c r="G2050" s="3"/>
      <c r="H2050" s="4"/>
      <c r="I2050" s="4"/>
      <c r="J2050" s="4"/>
      <c r="L2050" s="4"/>
      <c r="AH2050" s="4"/>
      <c r="AI2050" s="4"/>
      <c r="AJ2050" s="4"/>
      <c r="AK2050" s="4"/>
      <c r="AL2050" s="4"/>
      <c r="AM2050" s="4"/>
      <c r="AN2050" s="4"/>
      <c r="AO2050" s="4"/>
      <c r="AP2050" s="4"/>
      <c r="AQ2050" s="4"/>
      <c r="AR2050" s="4"/>
    </row>
    <row r="2051" spans="1:44" s="25" customFormat="1" x14ac:dyDescent="0.3">
      <c r="A2051" s="26"/>
      <c r="B2051" s="3"/>
      <c r="C2051" s="4"/>
      <c r="D2051" s="5"/>
      <c r="E2051" s="4"/>
      <c r="F2051" s="3"/>
      <c r="G2051" s="3"/>
      <c r="H2051" s="4"/>
      <c r="I2051" s="4"/>
      <c r="J2051" s="4"/>
      <c r="L2051" s="4"/>
      <c r="AH2051" s="4"/>
      <c r="AI2051" s="4"/>
      <c r="AJ2051" s="4"/>
      <c r="AK2051" s="4"/>
      <c r="AL2051" s="4"/>
      <c r="AM2051" s="4"/>
      <c r="AN2051" s="4"/>
      <c r="AO2051" s="4"/>
      <c r="AP2051" s="4"/>
      <c r="AQ2051" s="4"/>
      <c r="AR2051" s="4"/>
    </row>
    <row r="2052" spans="1:44" s="25" customFormat="1" x14ac:dyDescent="0.3">
      <c r="A2052" s="26"/>
      <c r="B2052" s="3"/>
      <c r="C2052" s="4"/>
      <c r="D2052" s="5"/>
      <c r="E2052" s="4"/>
      <c r="F2052" s="3"/>
      <c r="G2052" s="3"/>
      <c r="H2052" s="4"/>
      <c r="I2052" s="4"/>
      <c r="J2052" s="4"/>
      <c r="L2052" s="4"/>
      <c r="AH2052" s="4"/>
      <c r="AI2052" s="4"/>
      <c r="AJ2052" s="4"/>
      <c r="AK2052" s="4"/>
      <c r="AL2052" s="4"/>
      <c r="AM2052" s="4"/>
      <c r="AN2052" s="4"/>
      <c r="AO2052" s="4"/>
      <c r="AP2052" s="4"/>
      <c r="AQ2052" s="4"/>
      <c r="AR2052" s="4"/>
    </row>
    <row r="2053" spans="1:44" s="25" customFormat="1" x14ac:dyDescent="0.3">
      <c r="A2053" s="26"/>
      <c r="B2053" s="3"/>
      <c r="C2053" s="4"/>
      <c r="D2053" s="5"/>
      <c r="E2053" s="4"/>
      <c r="F2053" s="3"/>
      <c r="G2053" s="3"/>
      <c r="H2053" s="4"/>
      <c r="I2053" s="4"/>
      <c r="J2053" s="4"/>
      <c r="L2053" s="4"/>
      <c r="AH2053" s="4"/>
      <c r="AI2053" s="4"/>
      <c r="AJ2053" s="4"/>
      <c r="AK2053" s="4"/>
      <c r="AL2053" s="4"/>
      <c r="AM2053" s="4"/>
      <c r="AN2053" s="4"/>
      <c r="AO2053" s="4"/>
      <c r="AP2053" s="4"/>
      <c r="AQ2053" s="4"/>
      <c r="AR2053" s="4"/>
    </row>
    <row r="2054" spans="1:44" s="25" customFormat="1" x14ac:dyDescent="0.3">
      <c r="A2054" s="26"/>
      <c r="B2054" s="3"/>
      <c r="C2054" s="4"/>
      <c r="D2054" s="5"/>
      <c r="E2054" s="4"/>
      <c r="F2054" s="3"/>
      <c r="G2054" s="3"/>
      <c r="H2054" s="4"/>
      <c r="I2054" s="4"/>
      <c r="J2054" s="4"/>
      <c r="L2054" s="4"/>
      <c r="AH2054" s="4"/>
      <c r="AI2054" s="4"/>
      <c r="AJ2054" s="4"/>
      <c r="AK2054" s="4"/>
      <c r="AL2054" s="4"/>
      <c r="AM2054" s="4"/>
      <c r="AN2054" s="4"/>
      <c r="AO2054" s="4"/>
      <c r="AP2054" s="4"/>
      <c r="AQ2054" s="4"/>
      <c r="AR2054" s="4"/>
    </row>
    <row r="2055" spans="1:44" s="25" customFormat="1" x14ac:dyDescent="0.3">
      <c r="A2055" s="26"/>
      <c r="B2055" s="3"/>
      <c r="C2055" s="4"/>
      <c r="D2055" s="5"/>
      <c r="E2055" s="4"/>
      <c r="F2055" s="3"/>
      <c r="G2055" s="3"/>
      <c r="H2055" s="4"/>
      <c r="I2055" s="4"/>
      <c r="J2055" s="4"/>
      <c r="L2055" s="4"/>
      <c r="AH2055" s="4"/>
      <c r="AI2055" s="4"/>
      <c r="AJ2055" s="4"/>
      <c r="AK2055" s="4"/>
      <c r="AL2055" s="4"/>
      <c r="AM2055" s="4"/>
      <c r="AN2055" s="4"/>
      <c r="AO2055" s="4"/>
      <c r="AP2055" s="4"/>
      <c r="AQ2055" s="4"/>
      <c r="AR2055" s="4"/>
    </row>
    <row r="2056" spans="1:44" s="25" customFormat="1" x14ac:dyDescent="0.3">
      <c r="A2056" s="26"/>
      <c r="B2056" s="3"/>
      <c r="C2056" s="4"/>
      <c r="D2056" s="5"/>
      <c r="E2056" s="4"/>
      <c r="F2056" s="3"/>
      <c r="G2056" s="3"/>
      <c r="H2056" s="4"/>
      <c r="I2056" s="4"/>
      <c r="J2056" s="4"/>
      <c r="L2056" s="4"/>
      <c r="AH2056" s="4"/>
      <c r="AI2056" s="4"/>
      <c r="AJ2056" s="4"/>
      <c r="AK2056" s="4"/>
      <c r="AL2056" s="4"/>
      <c r="AM2056" s="4"/>
      <c r="AN2056" s="4"/>
      <c r="AO2056" s="4"/>
      <c r="AP2056" s="4"/>
      <c r="AQ2056" s="4"/>
      <c r="AR2056" s="4"/>
    </row>
    <row r="2057" spans="1:44" s="25" customFormat="1" x14ac:dyDescent="0.3">
      <c r="A2057" s="26"/>
      <c r="B2057" s="3"/>
      <c r="C2057" s="4"/>
      <c r="D2057" s="5"/>
      <c r="E2057" s="4"/>
      <c r="F2057" s="3"/>
      <c r="G2057" s="3"/>
      <c r="H2057" s="4"/>
      <c r="I2057" s="4"/>
      <c r="J2057" s="4"/>
      <c r="L2057" s="4"/>
      <c r="AH2057" s="4"/>
      <c r="AI2057" s="4"/>
      <c r="AJ2057" s="4"/>
      <c r="AK2057" s="4"/>
      <c r="AL2057" s="4"/>
      <c r="AM2057" s="4"/>
      <c r="AN2057" s="4"/>
      <c r="AO2057" s="4"/>
      <c r="AP2057" s="4"/>
      <c r="AQ2057" s="4"/>
      <c r="AR2057" s="4"/>
    </row>
    <row r="2058" spans="1:44" s="25" customFormat="1" x14ac:dyDescent="0.3">
      <c r="A2058" s="26"/>
      <c r="B2058" s="3"/>
      <c r="C2058" s="4"/>
      <c r="D2058" s="5"/>
      <c r="E2058" s="4"/>
      <c r="F2058" s="3"/>
      <c r="G2058" s="3"/>
      <c r="H2058" s="4"/>
      <c r="I2058" s="4"/>
      <c r="J2058" s="4"/>
      <c r="L2058" s="4"/>
      <c r="AH2058" s="4"/>
      <c r="AI2058" s="4"/>
      <c r="AJ2058" s="4"/>
      <c r="AK2058" s="4"/>
      <c r="AL2058" s="4"/>
      <c r="AM2058" s="4"/>
      <c r="AN2058" s="4"/>
      <c r="AO2058" s="4"/>
      <c r="AP2058" s="4"/>
      <c r="AQ2058" s="4"/>
      <c r="AR2058" s="4"/>
    </row>
    <row r="2059" spans="1:44" s="25" customFormat="1" x14ac:dyDescent="0.3">
      <c r="A2059" s="26"/>
      <c r="B2059" s="3"/>
      <c r="C2059" s="4"/>
      <c r="D2059" s="5"/>
      <c r="E2059" s="4"/>
      <c r="F2059" s="3"/>
      <c r="G2059" s="3"/>
      <c r="H2059" s="4"/>
      <c r="I2059" s="4"/>
      <c r="J2059" s="4"/>
      <c r="L2059" s="4"/>
      <c r="AH2059" s="4"/>
      <c r="AI2059" s="4"/>
      <c r="AJ2059" s="4"/>
      <c r="AK2059" s="4"/>
      <c r="AL2059" s="4"/>
      <c r="AM2059" s="4"/>
      <c r="AN2059" s="4"/>
      <c r="AO2059" s="4"/>
      <c r="AP2059" s="4"/>
      <c r="AQ2059" s="4"/>
      <c r="AR2059" s="4"/>
    </row>
    <row r="2060" spans="1:44" s="25" customFormat="1" x14ac:dyDescent="0.3">
      <c r="A2060" s="26"/>
      <c r="B2060" s="3"/>
      <c r="C2060" s="4"/>
      <c r="D2060" s="5"/>
      <c r="E2060" s="4"/>
      <c r="F2060" s="3"/>
      <c r="G2060" s="3"/>
      <c r="H2060" s="4"/>
      <c r="I2060" s="4"/>
      <c r="J2060" s="4"/>
      <c r="L2060" s="4"/>
      <c r="AH2060" s="4"/>
      <c r="AI2060" s="4"/>
      <c r="AJ2060" s="4"/>
      <c r="AK2060" s="4"/>
      <c r="AL2060" s="4"/>
      <c r="AM2060" s="4"/>
      <c r="AN2060" s="4"/>
      <c r="AO2060" s="4"/>
      <c r="AP2060" s="4"/>
      <c r="AQ2060" s="4"/>
      <c r="AR2060" s="4"/>
    </row>
    <row r="2061" spans="1:44" s="25" customFormat="1" x14ac:dyDescent="0.3">
      <c r="A2061" s="26"/>
      <c r="B2061" s="3"/>
      <c r="C2061" s="4"/>
      <c r="D2061" s="5"/>
      <c r="E2061" s="4"/>
      <c r="F2061" s="3"/>
      <c r="G2061" s="3"/>
      <c r="H2061" s="4"/>
      <c r="I2061" s="4"/>
      <c r="J2061" s="4"/>
      <c r="L2061" s="4"/>
      <c r="AH2061" s="4"/>
      <c r="AI2061" s="4"/>
      <c r="AJ2061" s="4"/>
      <c r="AK2061" s="4"/>
      <c r="AL2061" s="4"/>
      <c r="AM2061" s="4"/>
      <c r="AN2061" s="4"/>
      <c r="AO2061" s="4"/>
      <c r="AP2061" s="4"/>
      <c r="AQ2061" s="4"/>
      <c r="AR2061" s="4"/>
    </row>
    <row r="2062" spans="1:44" s="25" customFormat="1" x14ac:dyDescent="0.3">
      <c r="A2062" s="26"/>
      <c r="B2062" s="3"/>
      <c r="C2062" s="4"/>
      <c r="D2062" s="5"/>
      <c r="E2062" s="4"/>
      <c r="F2062" s="3"/>
      <c r="G2062" s="3"/>
      <c r="H2062" s="4"/>
      <c r="I2062" s="4"/>
      <c r="J2062" s="4"/>
      <c r="L2062" s="4"/>
      <c r="AH2062" s="4"/>
      <c r="AI2062" s="4"/>
      <c r="AJ2062" s="4"/>
      <c r="AK2062" s="4"/>
      <c r="AL2062" s="4"/>
      <c r="AM2062" s="4"/>
      <c r="AN2062" s="4"/>
      <c r="AO2062" s="4"/>
      <c r="AP2062" s="4"/>
      <c r="AQ2062" s="4"/>
      <c r="AR2062" s="4"/>
    </row>
    <row r="2063" spans="1:44" s="25" customFormat="1" x14ac:dyDescent="0.3">
      <c r="A2063" s="26"/>
      <c r="B2063" s="3"/>
      <c r="C2063" s="4"/>
      <c r="D2063" s="5"/>
      <c r="E2063" s="4"/>
      <c r="F2063" s="3"/>
      <c r="G2063" s="3"/>
      <c r="H2063" s="4"/>
      <c r="I2063" s="4"/>
      <c r="J2063" s="4"/>
      <c r="L2063" s="4"/>
      <c r="AH2063" s="4"/>
      <c r="AI2063" s="4"/>
      <c r="AJ2063" s="4"/>
      <c r="AK2063" s="4"/>
      <c r="AL2063" s="4"/>
      <c r="AM2063" s="4"/>
      <c r="AN2063" s="4"/>
      <c r="AO2063" s="4"/>
      <c r="AP2063" s="4"/>
      <c r="AQ2063" s="4"/>
      <c r="AR2063" s="4"/>
    </row>
    <row r="2064" spans="1:44" s="25" customFormat="1" x14ac:dyDescent="0.3">
      <c r="A2064" s="26"/>
      <c r="B2064" s="3"/>
      <c r="C2064" s="4"/>
      <c r="D2064" s="5"/>
      <c r="E2064" s="4"/>
      <c r="F2064" s="3"/>
      <c r="G2064" s="3"/>
      <c r="H2064" s="4"/>
      <c r="I2064" s="4"/>
      <c r="J2064" s="4"/>
      <c r="L2064" s="4"/>
      <c r="AH2064" s="4"/>
      <c r="AI2064" s="4"/>
      <c r="AJ2064" s="4"/>
      <c r="AK2064" s="4"/>
      <c r="AL2064" s="4"/>
      <c r="AM2064" s="4"/>
      <c r="AN2064" s="4"/>
      <c r="AO2064" s="4"/>
      <c r="AP2064" s="4"/>
      <c r="AQ2064" s="4"/>
      <c r="AR2064" s="4"/>
    </row>
    <row r="2065" spans="1:44" s="25" customFormat="1" x14ac:dyDescent="0.3">
      <c r="A2065" s="26"/>
      <c r="B2065" s="3"/>
      <c r="C2065" s="4"/>
      <c r="D2065" s="5"/>
      <c r="E2065" s="4"/>
      <c r="F2065" s="3"/>
      <c r="G2065" s="3"/>
      <c r="H2065" s="4"/>
      <c r="I2065" s="4"/>
      <c r="J2065" s="4"/>
      <c r="L2065" s="4"/>
      <c r="AH2065" s="4"/>
      <c r="AI2065" s="4"/>
      <c r="AJ2065" s="4"/>
      <c r="AK2065" s="4"/>
      <c r="AL2065" s="4"/>
      <c r="AM2065" s="4"/>
      <c r="AN2065" s="4"/>
      <c r="AO2065" s="4"/>
      <c r="AP2065" s="4"/>
      <c r="AQ2065" s="4"/>
      <c r="AR2065" s="4"/>
    </row>
    <row r="2066" spans="1:44" s="25" customFormat="1" x14ac:dyDescent="0.3">
      <c r="A2066" s="26"/>
      <c r="B2066" s="3"/>
      <c r="C2066" s="4"/>
      <c r="D2066" s="5"/>
      <c r="E2066" s="4"/>
      <c r="F2066" s="3"/>
      <c r="G2066" s="3"/>
      <c r="H2066" s="4"/>
      <c r="I2066" s="4"/>
      <c r="J2066" s="4"/>
      <c r="L2066" s="4"/>
      <c r="AH2066" s="4"/>
      <c r="AI2066" s="4"/>
      <c r="AJ2066" s="4"/>
      <c r="AK2066" s="4"/>
      <c r="AL2066" s="4"/>
      <c r="AM2066" s="4"/>
      <c r="AN2066" s="4"/>
      <c r="AO2066" s="4"/>
      <c r="AP2066" s="4"/>
      <c r="AQ2066" s="4"/>
      <c r="AR2066" s="4"/>
    </row>
    <row r="2067" spans="1:44" s="25" customFormat="1" x14ac:dyDescent="0.3">
      <c r="A2067" s="26"/>
      <c r="B2067" s="3"/>
      <c r="C2067" s="4"/>
      <c r="D2067" s="5"/>
      <c r="E2067" s="4"/>
      <c r="F2067" s="3"/>
      <c r="G2067" s="3"/>
      <c r="H2067" s="4"/>
      <c r="I2067" s="4"/>
      <c r="J2067" s="4"/>
      <c r="L2067" s="4"/>
      <c r="AH2067" s="4"/>
      <c r="AI2067" s="4"/>
      <c r="AJ2067" s="4"/>
      <c r="AK2067" s="4"/>
      <c r="AL2067" s="4"/>
      <c r="AM2067" s="4"/>
      <c r="AN2067" s="4"/>
      <c r="AO2067" s="4"/>
      <c r="AP2067" s="4"/>
      <c r="AQ2067" s="4"/>
      <c r="AR2067" s="4"/>
    </row>
    <row r="2068" spans="1:44" s="25" customFormat="1" x14ac:dyDescent="0.3">
      <c r="A2068" s="26"/>
      <c r="B2068" s="3"/>
      <c r="C2068" s="4"/>
      <c r="D2068" s="5"/>
      <c r="E2068" s="4"/>
      <c r="F2068" s="3"/>
      <c r="G2068" s="3"/>
      <c r="H2068" s="4"/>
      <c r="I2068" s="4"/>
      <c r="J2068" s="4"/>
      <c r="L2068" s="4"/>
      <c r="AH2068" s="4"/>
      <c r="AI2068" s="4"/>
      <c r="AJ2068" s="4"/>
      <c r="AK2068" s="4"/>
      <c r="AL2068" s="4"/>
      <c r="AM2068" s="4"/>
      <c r="AN2068" s="4"/>
      <c r="AO2068" s="4"/>
      <c r="AP2068" s="4"/>
      <c r="AQ2068" s="4"/>
      <c r="AR2068" s="4"/>
    </row>
    <row r="2069" spans="1:44" s="25" customFormat="1" x14ac:dyDescent="0.3">
      <c r="A2069" s="26"/>
      <c r="B2069" s="3"/>
      <c r="C2069" s="4"/>
      <c r="D2069" s="5"/>
      <c r="E2069" s="4"/>
      <c r="F2069" s="3"/>
      <c r="G2069" s="3"/>
      <c r="H2069" s="4"/>
      <c r="I2069" s="4"/>
      <c r="J2069" s="4"/>
      <c r="L2069" s="4"/>
      <c r="AH2069" s="4"/>
      <c r="AI2069" s="4"/>
      <c r="AJ2069" s="4"/>
      <c r="AK2069" s="4"/>
      <c r="AL2069" s="4"/>
      <c r="AM2069" s="4"/>
      <c r="AN2069" s="4"/>
      <c r="AO2069" s="4"/>
      <c r="AP2069" s="4"/>
      <c r="AQ2069" s="4"/>
      <c r="AR2069" s="4"/>
    </row>
    <row r="2070" spans="1:44" s="25" customFormat="1" x14ac:dyDescent="0.3">
      <c r="A2070" s="26"/>
      <c r="B2070" s="3"/>
      <c r="C2070" s="4"/>
      <c r="D2070" s="5"/>
      <c r="E2070" s="4"/>
      <c r="F2070" s="3"/>
      <c r="G2070" s="3"/>
      <c r="H2070" s="4"/>
      <c r="I2070" s="4"/>
      <c r="J2070" s="4"/>
      <c r="L2070" s="4"/>
      <c r="AH2070" s="4"/>
      <c r="AI2070" s="4"/>
      <c r="AJ2070" s="4"/>
      <c r="AK2070" s="4"/>
      <c r="AL2070" s="4"/>
      <c r="AM2070" s="4"/>
      <c r="AN2070" s="4"/>
      <c r="AO2070" s="4"/>
      <c r="AP2070" s="4"/>
      <c r="AQ2070" s="4"/>
      <c r="AR2070" s="4"/>
    </row>
    <row r="2071" spans="1:44" s="25" customFormat="1" x14ac:dyDescent="0.3">
      <c r="A2071" s="26"/>
      <c r="B2071" s="3"/>
      <c r="C2071" s="4"/>
      <c r="D2071" s="5"/>
      <c r="E2071" s="4"/>
      <c r="F2071" s="3"/>
      <c r="G2071" s="3"/>
      <c r="H2071" s="4"/>
      <c r="I2071" s="4"/>
      <c r="J2071" s="4"/>
      <c r="L2071" s="4"/>
      <c r="AH2071" s="4"/>
      <c r="AI2071" s="4"/>
      <c r="AJ2071" s="4"/>
      <c r="AK2071" s="4"/>
      <c r="AL2071" s="4"/>
      <c r="AM2071" s="4"/>
      <c r="AN2071" s="4"/>
      <c r="AO2071" s="4"/>
      <c r="AP2071" s="4"/>
      <c r="AQ2071" s="4"/>
      <c r="AR2071" s="4"/>
    </row>
    <row r="2072" spans="1:44" s="25" customFormat="1" x14ac:dyDescent="0.3">
      <c r="A2072" s="26"/>
      <c r="B2072" s="3"/>
      <c r="C2072" s="4"/>
      <c r="D2072" s="5"/>
      <c r="E2072" s="4"/>
      <c r="F2072" s="3"/>
      <c r="G2072" s="3"/>
      <c r="H2072" s="4"/>
      <c r="I2072" s="4"/>
      <c r="J2072" s="4"/>
      <c r="L2072" s="4"/>
      <c r="AH2072" s="4"/>
      <c r="AI2072" s="4"/>
      <c r="AJ2072" s="4"/>
      <c r="AK2072" s="4"/>
      <c r="AL2072" s="4"/>
      <c r="AM2072" s="4"/>
      <c r="AN2072" s="4"/>
      <c r="AO2072" s="4"/>
      <c r="AP2072" s="4"/>
      <c r="AQ2072" s="4"/>
      <c r="AR2072" s="4"/>
    </row>
    <row r="2073" spans="1:44" s="25" customFormat="1" x14ac:dyDescent="0.3">
      <c r="A2073" s="26"/>
      <c r="B2073" s="3"/>
      <c r="C2073" s="4"/>
      <c r="D2073" s="5"/>
      <c r="E2073" s="4"/>
      <c r="F2073" s="3"/>
      <c r="G2073" s="3"/>
      <c r="H2073" s="4"/>
      <c r="I2073" s="4"/>
      <c r="J2073" s="4"/>
      <c r="L2073" s="4"/>
      <c r="AH2073" s="4"/>
      <c r="AI2073" s="4"/>
      <c r="AJ2073" s="4"/>
      <c r="AK2073" s="4"/>
      <c r="AL2073" s="4"/>
      <c r="AM2073" s="4"/>
      <c r="AN2073" s="4"/>
      <c r="AO2073" s="4"/>
      <c r="AP2073" s="4"/>
      <c r="AQ2073" s="4"/>
      <c r="AR2073" s="4"/>
    </row>
    <row r="2074" spans="1:44" s="25" customFormat="1" x14ac:dyDescent="0.3">
      <c r="A2074" s="26"/>
      <c r="B2074" s="3"/>
      <c r="C2074" s="4"/>
      <c r="D2074" s="5"/>
      <c r="E2074" s="4"/>
      <c r="F2074" s="3"/>
      <c r="G2074" s="3"/>
      <c r="H2074" s="4"/>
      <c r="I2074" s="4"/>
      <c r="J2074" s="4"/>
      <c r="L2074" s="4"/>
      <c r="AH2074" s="4"/>
      <c r="AI2074" s="4"/>
      <c r="AJ2074" s="4"/>
      <c r="AK2074" s="4"/>
      <c r="AL2074" s="4"/>
      <c r="AM2074" s="4"/>
      <c r="AN2074" s="4"/>
      <c r="AO2074" s="4"/>
      <c r="AP2074" s="4"/>
      <c r="AQ2074" s="4"/>
      <c r="AR2074" s="4"/>
    </row>
    <row r="2075" spans="1:44" s="25" customFormat="1" x14ac:dyDescent="0.3">
      <c r="A2075" s="26"/>
      <c r="B2075" s="3"/>
      <c r="C2075" s="4"/>
      <c r="D2075" s="5"/>
      <c r="E2075" s="4"/>
      <c r="F2075" s="3"/>
      <c r="G2075" s="3"/>
      <c r="H2075" s="4"/>
      <c r="I2075" s="4"/>
      <c r="J2075" s="4"/>
      <c r="L2075" s="4"/>
      <c r="AH2075" s="4"/>
      <c r="AI2075" s="4"/>
      <c r="AJ2075" s="4"/>
      <c r="AK2075" s="4"/>
      <c r="AL2075" s="4"/>
      <c r="AM2075" s="4"/>
      <c r="AN2075" s="4"/>
      <c r="AO2075" s="4"/>
      <c r="AP2075" s="4"/>
      <c r="AQ2075" s="4"/>
      <c r="AR2075" s="4"/>
    </row>
    <row r="2076" spans="1:44" s="25" customFormat="1" x14ac:dyDescent="0.3">
      <c r="A2076" s="26"/>
      <c r="B2076" s="3"/>
      <c r="C2076" s="4"/>
      <c r="D2076" s="5"/>
      <c r="E2076" s="4"/>
      <c r="F2076" s="3"/>
      <c r="G2076" s="3"/>
      <c r="H2076" s="4"/>
      <c r="I2076" s="4"/>
      <c r="J2076" s="4"/>
      <c r="L2076" s="4"/>
      <c r="AH2076" s="4"/>
      <c r="AI2076" s="4"/>
      <c r="AJ2076" s="4"/>
      <c r="AK2076" s="4"/>
      <c r="AL2076" s="4"/>
      <c r="AM2076" s="4"/>
      <c r="AN2076" s="4"/>
      <c r="AO2076" s="4"/>
      <c r="AP2076" s="4"/>
      <c r="AQ2076" s="4"/>
      <c r="AR2076" s="4"/>
    </row>
    <row r="2077" spans="1:44" s="25" customFormat="1" x14ac:dyDescent="0.3">
      <c r="A2077" s="26"/>
      <c r="B2077" s="3"/>
      <c r="C2077" s="4"/>
      <c r="D2077" s="5"/>
      <c r="E2077" s="4"/>
      <c r="F2077" s="3"/>
      <c r="G2077" s="3"/>
      <c r="H2077" s="4"/>
      <c r="I2077" s="4"/>
      <c r="J2077" s="4"/>
      <c r="L2077" s="4"/>
      <c r="AH2077" s="4"/>
      <c r="AI2077" s="4"/>
      <c r="AJ2077" s="4"/>
      <c r="AK2077" s="4"/>
      <c r="AL2077" s="4"/>
      <c r="AM2077" s="4"/>
      <c r="AN2077" s="4"/>
      <c r="AO2077" s="4"/>
      <c r="AP2077" s="4"/>
      <c r="AQ2077" s="4"/>
      <c r="AR2077" s="4"/>
    </row>
    <row r="2078" spans="1:44" s="25" customFormat="1" x14ac:dyDescent="0.3">
      <c r="A2078" s="26"/>
      <c r="B2078" s="3"/>
      <c r="C2078" s="4"/>
      <c r="D2078" s="5"/>
      <c r="E2078" s="4"/>
      <c r="F2078" s="3"/>
      <c r="G2078" s="3"/>
      <c r="H2078" s="4"/>
      <c r="I2078" s="4"/>
      <c r="J2078" s="4"/>
      <c r="L2078" s="4"/>
      <c r="AH2078" s="4"/>
      <c r="AI2078" s="4"/>
      <c r="AJ2078" s="4"/>
      <c r="AK2078" s="4"/>
      <c r="AL2078" s="4"/>
      <c r="AM2078" s="4"/>
      <c r="AN2078" s="4"/>
      <c r="AO2078" s="4"/>
      <c r="AP2078" s="4"/>
      <c r="AQ2078" s="4"/>
      <c r="AR2078" s="4"/>
    </row>
    <row r="2079" spans="1:44" s="25" customFormat="1" x14ac:dyDescent="0.3">
      <c r="A2079" s="26"/>
      <c r="B2079" s="3"/>
      <c r="C2079" s="4"/>
      <c r="D2079" s="5"/>
      <c r="E2079" s="4"/>
      <c r="F2079" s="3"/>
      <c r="G2079" s="3"/>
      <c r="H2079" s="4"/>
      <c r="I2079" s="4"/>
      <c r="J2079" s="4"/>
      <c r="L2079" s="4"/>
      <c r="AH2079" s="4"/>
      <c r="AI2079" s="4"/>
      <c r="AJ2079" s="4"/>
      <c r="AK2079" s="4"/>
      <c r="AL2079" s="4"/>
      <c r="AM2079" s="4"/>
      <c r="AN2079" s="4"/>
      <c r="AO2079" s="4"/>
      <c r="AP2079" s="4"/>
      <c r="AQ2079" s="4"/>
      <c r="AR2079" s="4"/>
    </row>
    <row r="2080" spans="1:44" s="25" customFormat="1" x14ac:dyDescent="0.3">
      <c r="A2080" s="26"/>
      <c r="B2080" s="3"/>
      <c r="C2080" s="4"/>
      <c r="D2080" s="5"/>
      <c r="E2080" s="4"/>
      <c r="F2080" s="3"/>
      <c r="G2080" s="3"/>
      <c r="H2080" s="4"/>
      <c r="I2080" s="4"/>
      <c r="J2080" s="4"/>
      <c r="L2080" s="4"/>
      <c r="AH2080" s="4"/>
      <c r="AI2080" s="4"/>
      <c r="AJ2080" s="4"/>
      <c r="AK2080" s="4"/>
      <c r="AL2080" s="4"/>
      <c r="AM2080" s="4"/>
      <c r="AN2080" s="4"/>
      <c r="AO2080" s="4"/>
      <c r="AP2080" s="4"/>
      <c r="AQ2080" s="4"/>
      <c r="AR2080" s="4"/>
    </row>
    <row r="2081" spans="1:44" s="25" customFormat="1" x14ac:dyDescent="0.3">
      <c r="A2081" s="26"/>
      <c r="B2081" s="3"/>
      <c r="C2081" s="4"/>
      <c r="D2081" s="5"/>
      <c r="E2081" s="4"/>
      <c r="F2081" s="3"/>
      <c r="G2081" s="3"/>
      <c r="H2081" s="4"/>
      <c r="I2081" s="4"/>
      <c r="J2081" s="4"/>
      <c r="L2081" s="4"/>
      <c r="AH2081" s="4"/>
      <c r="AI2081" s="4"/>
      <c r="AJ2081" s="4"/>
      <c r="AK2081" s="4"/>
      <c r="AL2081" s="4"/>
      <c r="AM2081" s="4"/>
      <c r="AN2081" s="4"/>
      <c r="AO2081" s="4"/>
      <c r="AP2081" s="4"/>
      <c r="AQ2081" s="4"/>
      <c r="AR2081" s="4"/>
    </row>
    <row r="2082" spans="1:44" s="25" customFormat="1" x14ac:dyDescent="0.3">
      <c r="A2082" s="26"/>
      <c r="B2082" s="3"/>
      <c r="C2082" s="4"/>
      <c r="D2082" s="5"/>
      <c r="E2082" s="4"/>
      <c r="F2082" s="3"/>
      <c r="G2082" s="3"/>
      <c r="H2082" s="4"/>
      <c r="I2082" s="4"/>
      <c r="J2082" s="4"/>
      <c r="L2082" s="4"/>
      <c r="AH2082" s="4"/>
      <c r="AI2082" s="4"/>
      <c r="AJ2082" s="4"/>
      <c r="AK2082" s="4"/>
      <c r="AL2082" s="4"/>
      <c r="AM2082" s="4"/>
      <c r="AN2082" s="4"/>
      <c r="AO2082" s="4"/>
      <c r="AP2082" s="4"/>
      <c r="AQ2082" s="4"/>
      <c r="AR2082" s="4"/>
    </row>
    <row r="2083" spans="1:44" s="25" customFormat="1" x14ac:dyDescent="0.3">
      <c r="A2083" s="26"/>
      <c r="B2083" s="3"/>
      <c r="C2083" s="4"/>
      <c r="D2083" s="5"/>
      <c r="E2083" s="4"/>
      <c r="F2083" s="3"/>
      <c r="G2083" s="3"/>
      <c r="H2083" s="4"/>
      <c r="I2083" s="4"/>
      <c r="J2083" s="4"/>
      <c r="L2083" s="4"/>
      <c r="AH2083" s="4"/>
      <c r="AI2083" s="4"/>
      <c r="AJ2083" s="4"/>
      <c r="AK2083" s="4"/>
      <c r="AL2083" s="4"/>
      <c r="AM2083" s="4"/>
      <c r="AN2083" s="4"/>
      <c r="AO2083" s="4"/>
      <c r="AP2083" s="4"/>
      <c r="AQ2083" s="4"/>
      <c r="AR2083" s="4"/>
    </row>
    <row r="2084" spans="1:44" s="25" customFormat="1" x14ac:dyDescent="0.3">
      <c r="A2084" s="26"/>
      <c r="B2084" s="3"/>
      <c r="C2084" s="4"/>
      <c r="D2084" s="5"/>
      <c r="E2084" s="4"/>
      <c r="F2084" s="3"/>
      <c r="G2084" s="3"/>
      <c r="H2084" s="4"/>
      <c r="I2084" s="4"/>
      <c r="J2084" s="4"/>
      <c r="L2084" s="4"/>
      <c r="AH2084" s="4"/>
      <c r="AI2084" s="4"/>
      <c r="AJ2084" s="4"/>
      <c r="AK2084" s="4"/>
      <c r="AL2084" s="4"/>
      <c r="AM2084" s="4"/>
      <c r="AN2084" s="4"/>
      <c r="AO2084" s="4"/>
      <c r="AP2084" s="4"/>
      <c r="AQ2084" s="4"/>
      <c r="AR2084" s="4"/>
    </row>
    <row r="2085" spans="1:44" s="25" customFormat="1" x14ac:dyDescent="0.3">
      <c r="A2085" s="26"/>
      <c r="B2085" s="3"/>
      <c r="C2085" s="4"/>
      <c r="D2085" s="5"/>
      <c r="E2085" s="4"/>
      <c r="F2085" s="3"/>
      <c r="G2085" s="3"/>
      <c r="H2085" s="4"/>
      <c r="I2085" s="4"/>
      <c r="J2085" s="4"/>
      <c r="L2085" s="4"/>
      <c r="AH2085" s="4"/>
      <c r="AI2085" s="4"/>
      <c r="AJ2085" s="4"/>
      <c r="AK2085" s="4"/>
      <c r="AL2085" s="4"/>
      <c r="AM2085" s="4"/>
      <c r="AN2085" s="4"/>
      <c r="AO2085" s="4"/>
      <c r="AP2085" s="4"/>
      <c r="AQ2085" s="4"/>
      <c r="AR2085" s="4"/>
    </row>
    <row r="2086" spans="1:44" s="25" customFormat="1" x14ac:dyDescent="0.3">
      <c r="A2086" s="26"/>
      <c r="B2086" s="3"/>
      <c r="C2086" s="4"/>
      <c r="D2086" s="5"/>
      <c r="E2086" s="4"/>
      <c r="F2086" s="3"/>
      <c r="G2086" s="3"/>
      <c r="H2086" s="4"/>
      <c r="I2086" s="4"/>
      <c r="J2086" s="4"/>
      <c r="L2086" s="4"/>
      <c r="AH2086" s="4"/>
      <c r="AI2086" s="4"/>
      <c r="AJ2086" s="4"/>
      <c r="AK2086" s="4"/>
      <c r="AL2086" s="4"/>
      <c r="AM2086" s="4"/>
      <c r="AN2086" s="4"/>
      <c r="AO2086" s="4"/>
      <c r="AP2086" s="4"/>
      <c r="AQ2086" s="4"/>
      <c r="AR2086" s="4"/>
    </row>
    <row r="2087" spans="1:44" s="25" customFormat="1" x14ac:dyDescent="0.3">
      <c r="A2087" s="26"/>
      <c r="B2087" s="3"/>
      <c r="C2087" s="4"/>
      <c r="D2087" s="5"/>
      <c r="E2087" s="4"/>
      <c r="F2087" s="3"/>
      <c r="G2087" s="3"/>
      <c r="H2087" s="4"/>
      <c r="I2087" s="4"/>
      <c r="J2087" s="4"/>
      <c r="L2087" s="4"/>
      <c r="AH2087" s="4"/>
      <c r="AI2087" s="4"/>
      <c r="AJ2087" s="4"/>
      <c r="AK2087" s="4"/>
      <c r="AL2087" s="4"/>
      <c r="AM2087" s="4"/>
      <c r="AN2087" s="4"/>
      <c r="AO2087" s="4"/>
      <c r="AP2087" s="4"/>
      <c r="AQ2087" s="4"/>
      <c r="AR2087" s="4"/>
    </row>
    <row r="2088" spans="1:44" s="25" customFormat="1" x14ac:dyDescent="0.3">
      <c r="A2088" s="26"/>
      <c r="B2088" s="3"/>
      <c r="C2088" s="4"/>
      <c r="D2088" s="5"/>
      <c r="E2088" s="4"/>
      <c r="F2088" s="3"/>
      <c r="G2088" s="3"/>
      <c r="H2088" s="4"/>
      <c r="I2088" s="4"/>
      <c r="J2088" s="4"/>
      <c r="L2088" s="4"/>
      <c r="AH2088" s="4"/>
      <c r="AI2088" s="4"/>
      <c r="AJ2088" s="4"/>
      <c r="AK2088" s="4"/>
      <c r="AL2088" s="4"/>
      <c r="AM2088" s="4"/>
      <c r="AN2088" s="4"/>
      <c r="AO2088" s="4"/>
      <c r="AP2088" s="4"/>
      <c r="AQ2088" s="4"/>
      <c r="AR2088" s="4"/>
    </row>
    <row r="2089" spans="1:44" s="25" customFormat="1" x14ac:dyDescent="0.3">
      <c r="A2089" s="26"/>
      <c r="B2089" s="3"/>
      <c r="C2089" s="4"/>
      <c r="D2089" s="5"/>
      <c r="E2089" s="4"/>
      <c r="F2089" s="3"/>
      <c r="G2089" s="3"/>
      <c r="H2089" s="4"/>
      <c r="I2089" s="4"/>
      <c r="J2089" s="4"/>
      <c r="L2089" s="4"/>
      <c r="AH2089" s="4"/>
      <c r="AI2089" s="4"/>
      <c r="AJ2089" s="4"/>
      <c r="AK2089" s="4"/>
      <c r="AL2089" s="4"/>
      <c r="AM2089" s="4"/>
      <c r="AN2089" s="4"/>
      <c r="AO2089" s="4"/>
      <c r="AP2089" s="4"/>
      <c r="AQ2089" s="4"/>
      <c r="AR2089" s="4"/>
    </row>
    <row r="2090" spans="1:44" s="25" customFormat="1" x14ac:dyDescent="0.3">
      <c r="A2090" s="26"/>
      <c r="B2090" s="3"/>
      <c r="C2090" s="4"/>
      <c r="D2090" s="5"/>
      <c r="E2090" s="4"/>
      <c r="F2090" s="3"/>
      <c r="G2090" s="3"/>
      <c r="H2090" s="4"/>
      <c r="I2090" s="4"/>
      <c r="J2090" s="4"/>
      <c r="L2090" s="4"/>
      <c r="AH2090" s="4"/>
      <c r="AI2090" s="4"/>
      <c r="AJ2090" s="4"/>
      <c r="AK2090" s="4"/>
      <c r="AL2090" s="4"/>
      <c r="AM2090" s="4"/>
      <c r="AN2090" s="4"/>
      <c r="AO2090" s="4"/>
      <c r="AP2090" s="4"/>
      <c r="AQ2090" s="4"/>
      <c r="AR2090" s="4"/>
    </row>
    <row r="2091" spans="1:44" s="25" customFormat="1" x14ac:dyDescent="0.3">
      <c r="A2091" s="26"/>
      <c r="B2091" s="3"/>
      <c r="C2091" s="4"/>
      <c r="D2091" s="5"/>
      <c r="E2091" s="4"/>
      <c r="F2091" s="3"/>
      <c r="G2091" s="3"/>
      <c r="H2091" s="4"/>
      <c r="I2091" s="4"/>
      <c r="J2091" s="4"/>
      <c r="L2091" s="4"/>
      <c r="AH2091" s="4"/>
      <c r="AI2091" s="4"/>
      <c r="AJ2091" s="4"/>
      <c r="AK2091" s="4"/>
      <c r="AL2091" s="4"/>
      <c r="AM2091" s="4"/>
      <c r="AN2091" s="4"/>
      <c r="AO2091" s="4"/>
      <c r="AP2091" s="4"/>
      <c r="AQ2091" s="4"/>
      <c r="AR2091" s="4"/>
    </row>
    <row r="2092" spans="1:44" s="25" customFormat="1" x14ac:dyDescent="0.3">
      <c r="A2092" s="26"/>
      <c r="B2092" s="3"/>
      <c r="C2092" s="4"/>
      <c r="D2092" s="5"/>
      <c r="E2092" s="4"/>
      <c r="F2092" s="3"/>
      <c r="G2092" s="3"/>
      <c r="H2092" s="4"/>
      <c r="I2092" s="4"/>
      <c r="J2092" s="4"/>
      <c r="L2092" s="4"/>
      <c r="AH2092" s="4"/>
      <c r="AI2092" s="4"/>
      <c r="AJ2092" s="4"/>
      <c r="AK2092" s="4"/>
      <c r="AL2092" s="4"/>
      <c r="AM2092" s="4"/>
      <c r="AN2092" s="4"/>
      <c r="AO2092" s="4"/>
      <c r="AP2092" s="4"/>
      <c r="AQ2092" s="4"/>
      <c r="AR2092" s="4"/>
    </row>
    <row r="2093" spans="1:44" s="25" customFormat="1" x14ac:dyDescent="0.3">
      <c r="A2093" s="26"/>
      <c r="B2093" s="3"/>
      <c r="C2093" s="4"/>
      <c r="D2093" s="5"/>
      <c r="E2093" s="4"/>
      <c r="F2093" s="3"/>
      <c r="G2093" s="3"/>
      <c r="H2093" s="4"/>
      <c r="I2093" s="4"/>
      <c r="J2093" s="4"/>
      <c r="L2093" s="4"/>
      <c r="AH2093" s="4"/>
      <c r="AI2093" s="4"/>
      <c r="AJ2093" s="4"/>
      <c r="AK2093" s="4"/>
      <c r="AL2093" s="4"/>
      <c r="AM2093" s="4"/>
      <c r="AN2093" s="4"/>
      <c r="AO2093" s="4"/>
      <c r="AP2093" s="4"/>
      <c r="AQ2093" s="4"/>
      <c r="AR2093" s="4"/>
    </row>
    <row r="2094" spans="1:44" s="25" customFormat="1" x14ac:dyDescent="0.3">
      <c r="A2094" s="26"/>
      <c r="B2094" s="3"/>
      <c r="C2094" s="4"/>
      <c r="D2094" s="5"/>
      <c r="E2094" s="4"/>
      <c r="F2094" s="3"/>
      <c r="G2094" s="3"/>
      <c r="H2094" s="4"/>
      <c r="I2094" s="4"/>
      <c r="J2094" s="4"/>
      <c r="L2094" s="4"/>
      <c r="AH2094" s="4"/>
      <c r="AI2094" s="4"/>
      <c r="AJ2094" s="4"/>
      <c r="AK2094" s="4"/>
      <c r="AL2094" s="4"/>
      <c r="AM2094" s="4"/>
      <c r="AN2094" s="4"/>
      <c r="AO2094" s="4"/>
      <c r="AP2094" s="4"/>
      <c r="AQ2094" s="4"/>
      <c r="AR2094" s="4"/>
    </row>
    <row r="2095" spans="1:44" s="25" customFormat="1" x14ac:dyDescent="0.3">
      <c r="A2095" s="26"/>
      <c r="B2095" s="3"/>
      <c r="C2095" s="4"/>
      <c r="D2095" s="5"/>
      <c r="E2095" s="4"/>
      <c r="F2095" s="3"/>
      <c r="G2095" s="3"/>
      <c r="H2095" s="4"/>
      <c r="I2095" s="4"/>
      <c r="J2095" s="4"/>
      <c r="L2095" s="4"/>
      <c r="AH2095" s="4"/>
      <c r="AI2095" s="4"/>
      <c r="AJ2095" s="4"/>
      <c r="AK2095" s="4"/>
      <c r="AL2095" s="4"/>
      <c r="AM2095" s="4"/>
      <c r="AN2095" s="4"/>
      <c r="AO2095" s="4"/>
      <c r="AP2095" s="4"/>
      <c r="AQ2095" s="4"/>
      <c r="AR2095" s="4"/>
    </row>
    <row r="2096" spans="1:44" s="25" customFormat="1" x14ac:dyDescent="0.3">
      <c r="A2096" s="26"/>
      <c r="B2096" s="3"/>
      <c r="C2096" s="4"/>
      <c r="D2096" s="5"/>
      <c r="E2096" s="4"/>
      <c r="F2096" s="3"/>
      <c r="G2096" s="3"/>
      <c r="H2096" s="4"/>
      <c r="I2096" s="4"/>
      <c r="J2096" s="4"/>
      <c r="L2096" s="4"/>
      <c r="AH2096" s="4"/>
      <c r="AI2096" s="4"/>
      <c r="AJ2096" s="4"/>
      <c r="AK2096" s="4"/>
      <c r="AL2096" s="4"/>
      <c r="AM2096" s="4"/>
      <c r="AN2096" s="4"/>
      <c r="AO2096" s="4"/>
      <c r="AP2096" s="4"/>
      <c r="AQ2096" s="4"/>
      <c r="AR2096" s="4"/>
    </row>
    <row r="2097" spans="1:44" s="25" customFormat="1" x14ac:dyDescent="0.3">
      <c r="A2097" s="26"/>
      <c r="B2097" s="3"/>
      <c r="C2097" s="4"/>
      <c r="D2097" s="5"/>
      <c r="E2097" s="4"/>
      <c r="F2097" s="3"/>
      <c r="G2097" s="3"/>
      <c r="H2097" s="4"/>
      <c r="I2097" s="4"/>
      <c r="J2097" s="4"/>
      <c r="L2097" s="4"/>
      <c r="AH2097" s="4"/>
      <c r="AI2097" s="4"/>
      <c r="AJ2097" s="4"/>
      <c r="AK2097" s="4"/>
      <c r="AL2097" s="4"/>
      <c r="AM2097" s="4"/>
      <c r="AN2097" s="4"/>
      <c r="AO2097" s="4"/>
      <c r="AP2097" s="4"/>
      <c r="AQ2097" s="4"/>
      <c r="AR2097" s="4"/>
    </row>
    <row r="2098" spans="1:44" s="25" customFormat="1" x14ac:dyDescent="0.3">
      <c r="A2098" s="26"/>
      <c r="B2098" s="3"/>
      <c r="C2098" s="4"/>
      <c r="D2098" s="5"/>
      <c r="E2098" s="4"/>
      <c r="F2098" s="3"/>
      <c r="G2098" s="3"/>
      <c r="H2098" s="4"/>
      <c r="I2098" s="4"/>
      <c r="J2098" s="4"/>
      <c r="L2098" s="4"/>
      <c r="AH2098" s="4"/>
      <c r="AI2098" s="4"/>
      <c r="AJ2098" s="4"/>
      <c r="AK2098" s="4"/>
      <c r="AL2098" s="4"/>
      <c r="AM2098" s="4"/>
      <c r="AN2098" s="4"/>
      <c r="AO2098" s="4"/>
      <c r="AP2098" s="4"/>
      <c r="AQ2098" s="4"/>
      <c r="AR2098" s="4"/>
    </row>
    <row r="2099" spans="1:44" s="25" customFormat="1" x14ac:dyDescent="0.3">
      <c r="A2099" s="26"/>
      <c r="B2099" s="3"/>
      <c r="C2099" s="4"/>
      <c r="D2099" s="5"/>
      <c r="E2099" s="4"/>
      <c r="F2099" s="3"/>
      <c r="G2099" s="3"/>
      <c r="H2099" s="4"/>
      <c r="I2099" s="4"/>
      <c r="J2099" s="4"/>
      <c r="L2099" s="4"/>
      <c r="AH2099" s="4"/>
      <c r="AI2099" s="4"/>
      <c r="AJ2099" s="4"/>
      <c r="AK2099" s="4"/>
      <c r="AL2099" s="4"/>
      <c r="AM2099" s="4"/>
      <c r="AN2099" s="4"/>
      <c r="AO2099" s="4"/>
      <c r="AP2099" s="4"/>
      <c r="AQ2099" s="4"/>
      <c r="AR2099" s="4"/>
    </row>
    <row r="2100" spans="1:44" s="25" customFormat="1" x14ac:dyDescent="0.3">
      <c r="A2100" s="26"/>
      <c r="B2100" s="3"/>
      <c r="C2100" s="4"/>
      <c r="D2100" s="5"/>
      <c r="E2100" s="4"/>
      <c r="F2100" s="3"/>
      <c r="G2100" s="3"/>
      <c r="H2100" s="4"/>
      <c r="I2100" s="4"/>
      <c r="J2100" s="4"/>
      <c r="L2100" s="4"/>
      <c r="AH2100" s="4"/>
      <c r="AI2100" s="4"/>
      <c r="AJ2100" s="4"/>
      <c r="AK2100" s="4"/>
      <c r="AL2100" s="4"/>
      <c r="AM2100" s="4"/>
      <c r="AN2100" s="4"/>
      <c r="AO2100" s="4"/>
      <c r="AP2100" s="4"/>
      <c r="AQ2100" s="4"/>
      <c r="AR2100" s="4"/>
    </row>
    <row r="2101" spans="1:44" s="25" customFormat="1" x14ac:dyDescent="0.3">
      <c r="A2101" s="26"/>
      <c r="B2101" s="3"/>
      <c r="C2101" s="4"/>
      <c r="D2101" s="5"/>
      <c r="E2101" s="4"/>
      <c r="F2101" s="3"/>
      <c r="G2101" s="3"/>
      <c r="H2101" s="4"/>
      <c r="I2101" s="4"/>
      <c r="J2101" s="4"/>
      <c r="L2101" s="4"/>
      <c r="AH2101" s="4"/>
      <c r="AI2101" s="4"/>
      <c r="AJ2101" s="4"/>
      <c r="AK2101" s="4"/>
      <c r="AL2101" s="4"/>
      <c r="AM2101" s="4"/>
      <c r="AN2101" s="4"/>
      <c r="AO2101" s="4"/>
      <c r="AP2101" s="4"/>
      <c r="AQ2101" s="4"/>
      <c r="AR2101" s="4"/>
    </row>
    <row r="2102" spans="1:44" s="25" customFormat="1" x14ac:dyDescent="0.3">
      <c r="A2102" s="26"/>
      <c r="B2102" s="3"/>
      <c r="C2102" s="4"/>
      <c r="D2102" s="5"/>
      <c r="E2102" s="4"/>
      <c r="F2102" s="3"/>
      <c r="G2102" s="3"/>
      <c r="H2102" s="4"/>
      <c r="I2102" s="4"/>
      <c r="J2102" s="4"/>
      <c r="L2102" s="4"/>
      <c r="AH2102" s="4"/>
      <c r="AI2102" s="4"/>
      <c r="AJ2102" s="4"/>
      <c r="AK2102" s="4"/>
      <c r="AL2102" s="4"/>
      <c r="AM2102" s="4"/>
      <c r="AN2102" s="4"/>
      <c r="AO2102" s="4"/>
      <c r="AP2102" s="4"/>
      <c r="AQ2102" s="4"/>
      <c r="AR2102" s="4"/>
    </row>
    <row r="2103" spans="1:44" s="25" customFormat="1" x14ac:dyDescent="0.3">
      <c r="A2103" s="26"/>
      <c r="B2103" s="3"/>
      <c r="C2103" s="4"/>
      <c r="D2103" s="5"/>
      <c r="E2103" s="4"/>
      <c r="F2103" s="3"/>
      <c r="G2103" s="3"/>
      <c r="H2103" s="4"/>
      <c r="I2103" s="4"/>
      <c r="J2103" s="4"/>
      <c r="L2103" s="4"/>
      <c r="AH2103" s="4"/>
      <c r="AI2103" s="4"/>
      <c r="AJ2103" s="4"/>
      <c r="AK2103" s="4"/>
      <c r="AL2103" s="4"/>
      <c r="AM2103" s="4"/>
      <c r="AN2103" s="4"/>
      <c r="AO2103" s="4"/>
      <c r="AP2103" s="4"/>
      <c r="AQ2103" s="4"/>
      <c r="AR2103" s="4"/>
    </row>
    <row r="2104" spans="1:44" s="25" customFormat="1" x14ac:dyDescent="0.3">
      <c r="A2104" s="26"/>
      <c r="B2104" s="3"/>
      <c r="C2104" s="4"/>
      <c r="D2104" s="5"/>
      <c r="E2104" s="4"/>
      <c r="F2104" s="3"/>
      <c r="G2104" s="3"/>
      <c r="H2104" s="4"/>
      <c r="I2104" s="4"/>
      <c r="J2104" s="4"/>
      <c r="L2104" s="4"/>
      <c r="AH2104" s="4"/>
      <c r="AI2104" s="4"/>
      <c r="AJ2104" s="4"/>
      <c r="AK2104" s="4"/>
      <c r="AL2104" s="4"/>
      <c r="AM2104" s="4"/>
      <c r="AN2104" s="4"/>
      <c r="AO2104" s="4"/>
      <c r="AP2104" s="4"/>
      <c r="AQ2104" s="4"/>
      <c r="AR2104" s="4"/>
    </row>
    <row r="2105" spans="1:44" s="25" customFormat="1" x14ac:dyDescent="0.3">
      <c r="A2105" s="26"/>
      <c r="B2105" s="3"/>
      <c r="C2105" s="4"/>
      <c r="D2105" s="5"/>
      <c r="E2105" s="4"/>
      <c r="F2105" s="3"/>
      <c r="G2105" s="3"/>
      <c r="H2105" s="4"/>
      <c r="I2105" s="4"/>
      <c r="J2105" s="4"/>
      <c r="L2105" s="4"/>
      <c r="AH2105" s="4"/>
      <c r="AI2105" s="4"/>
      <c r="AJ2105" s="4"/>
      <c r="AK2105" s="4"/>
      <c r="AL2105" s="4"/>
      <c r="AM2105" s="4"/>
      <c r="AN2105" s="4"/>
      <c r="AO2105" s="4"/>
      <c r="AP2105" s="4"/>
      <c r="AQ2105" s="4"/>
      <c r="AR2105" s="4"/>
    </row>
    <row r="2106" spans="1:44" s="25" customFormat="1" x14ac:dyDescent="0.3">
      <c r="A2106" s="26"/>
      <c r="B2106" s="3"/>
      <c r="C2106" s="4"/>
      <c r="D2106" s="5"/>
      <c r="E2106" s="4"/>
      <c r="F2106" s="3"/>
      <c r="G2106" s="3"/>
      <c r="H2106" s="4"/>
      <c r="I2106" s="4"/>
      <c r="J2106" s="4"/>
      <c r="L2106" s="4"/>
      <c r="AH2106" s="4"/>
      <c r="AI2106" s="4"/>
      <c r="AJ2106" s="4"/>
      <c r="AK2106" s="4"/>
      <c r="AL2106" s="4"/>
      <c r="AM2106" s="4"/>
      <c r="AN2106" s="4"/>
      <c r="AO2106" s="4"/>
      <c r="AP2106" s="4"/>
      <c r="AQ2106" s="4"/>
      <c r="AR2106" s="4"/>
    </row>
    <row r="2107" spans="1:44" s="25" customFormat="1" x14ac:dyDescent="0.3">
      <c r="A2107" s="26"/>
      <c r="B2107" s="3"/>
      <c r="C2107" s="4"/>
      <c r="D2107" s="5"/>
      <c r="E2107" s="4"/>
      <c r="F2107" s="3"/>
      <c r="G2107" s="3"/>
      <c r="H2107" s="4"/>
      <c r="I2107" s="4"/>
      <c r="J2107" s="4"/>
      <c r="L2107" s="4"/>
      <c r="AH2107" s="4"/>
      <c r="AI2107" s="4"/>
      <c r="AJ2107" s="4"/>
      <c r="AK2107" s="4"/>
      <c r="AL2107" s="4"/>
      <c r="AM2107" s="4"/>
      <c r="AN2107" s="4"/>
      <c r="AO2107" s="4"/>
      <c r="AP2107" s="4"/>
      <c r="AQ2107" s="4"/>
      <c r="AR2107" s="4"/>
    </row>
    <row r="2108" spans="1:44" s="25" customFormat="1" x14ac:dyDescent="0.3">
      <c r="A2108" s="26"/>
      <c r="B2108" s="3"/>
      <c r="C2108" s="4"/>
      <c r="D2108" s="5"/>
      <c r="E2108" s="4"/>
      <c r="F2108" s="3"/>
      <c r="G2108" s="3"/>
      <c r="H2108" s="4"/>
      <c r="I2108" s="4"/>
      <c r="J2108" s="4"/>
      <c r="L2108" s="4"/>
      <c r="AH2108" s="4"/>
      <c r="AI2108" s="4"/>
      <c r="AJ2108" s="4"/>
      <c r="AK2108" s="4"/>
      <c r="AL2108" s="4"/>
      <c r="AM2108" s="4"/>
      <c r="AN2108" s="4"/>
      <c r="AO2108" s="4"/>
      <c r="AP2108" s="4"/>
      <c r="AQ2108" s="4"/>
      <c r="AR2108" s="4"/>
    </row>
    <row r="2109" spans="1:44" s="25" customFormat="1" x14ac:dyDescent="0.3">
      <c r="A2109" s="26"/>
      <c r="B2109" s="3"/>
      <c r="C2109" s="4"/>
      <c r="D2109" s="5"/>
      <c r="E2109" s="4"/>
      <c r="F2109" s="3"/>
      <c r="G2109" s="3"/>
      <c r="H2109" s="4"/>
      <c r="I2109" s="4"/>
      <c r="J2109" s="4"/>
      <c r="L2109" s="4"/>
      <c r="AH2109" s="4"/>
      <c r="AI2109" s="4"/>
      <c r="AJ2109" s="4"/>
      <c r="AK2109" s="4"/>
      <c r="AL2109" s="4"/>
      <c r="AM2109" s="4"/>
      <c r="AN2109" s="4"/>
      <c r="AO2109" s="4"/>
      <c r="AP2109" s="4"/>
      <c r="AQ2109" s="4"/>
      <c r="AR2109" s="4"/>
    </row>
    <row r="2110" spans="1:44" s="25" customFormat="1" x14ac:dyDescent="0.3">
      <c r="A2110" s="26"/>
      <c r="B2110" s="3"/>
      <c r="C2110" s="4"/>
      <c r="D2110" s="5"/>
      <c r="E2110" s="4"/>
      <c r="F2110" s="3"/>
      <c r="G2110" s="3"/>
      <c r="H2110" s="4"/>
      <c r="I2110" s="4"/>
      <c r="J2110" s="4"/>
      <c r="L2110" s="4"/>
      <c r="AH2110" s="4"/>
      <c r="AI2110" s="4"/>
      <c r="AJ2110" s="4"/>
      <c r="AK2110" s="4"/>
      <c r="AL2110" s="4"/>
      <c r="AM2110" s="4"/>
      <c r="AN2110" s="4"/>
      <c r="AO2110" s="4"/>
      <c r="AP2110" s="4"/>
      <c r="AQ2110" s="4"/>
      <c r="AR2110" s="4"/>
    </row>
    <row r="2111" spans="1:44" s="25" customFormat="1" x14ac:dyDescent="0.3">
      <c r="A2111" s="26"/>
      <c r="B2111" s="3"/>
      <c r="C2111" s="4"/>
      <c r="D2111" s="5"/>
      <c r="E2111" s="4"/>
      <c r="F2111" s="3"/>
      <c r="G2111" s="3"/>
      <c r="H2111" s="4"/>
      <c r="I2111" s="4"/>
      <c r="J2111" s="4"/>
      <c r="L2111" s="4"/>
      <c r="AH2111" s="4"/>
      <c r="AI2111" s="4"/>
      <c r="AJ2111" s="4"/>
      <c r="AK2111" s="4"/>
      <c r="AL2111" s="4"/>
      <c r="AM2111" s="4"/>
      <c r="AN2111" s="4"/>
      <c r="AO2111" s="4"/>
      <c r="AP2111" s="4"/>
      <c r="AQ2111" s="4"/>
      <c r="AR2111" s="4"/>
    </row>
    <row r="2112" spans="1:44" s="25" customFormat="1" x14ac:dyDescent="0.3">
      <c r="A2112" s="26"/>
      <c r="B2112" s="3"/>
      <c r="C2112" s="4"/>
      <c r="D2112" s="5"/>
      <c r="E2112" s="4"/>
      <c r="F2112" s="3"/>
      <c r="G2112" s="3"/>
      <c r="H2112" s="4"/>
      <c r="I2112" s="4"/>
      <c r="J2112" s="4"/>
      <c r="L2112" s="4"/>
      <c r="AH2112" s="4"/>
      <c r="AI2112" s="4"/>
      <c r="AJ2112" s="4"/>
      <c r="AK2112" s="4"/>
      <c r="AL2112" s="4"/>
      <c r="AM2112" s="4"/>
      <c r="AN2112" s="4"/>
      <c r="AO2112" s="4"/>
      <c r="AP2112" s="4"/>
      <c r="AQ2112" s="4"/>
      <c r="AR2112" s="4"/>
    </row>
    <row r="2113" spans="1:44" s="25" customFormat="1" x14ac:dyDescent="0.3">
      <c r="A2113" s="26"/>
      <c r="B2113" s="3"/>
      <c r="C2113" s="4"/>
      <c r="D2113" s="5"/>
      <c r="E2113" s="4"/>
      <c r="F2113" s="3"/>
      <c r="G2113" s="3"/>
      <c r="H2113" s="4"/>
      <c r="I2113" s="4"/>
      <c r="J2113" s="4"/>
      <c r="L2113" s="4"/>
      <c r="AH2113" s="4"/>
      <c r="AI2113" s="4"/>
      <c r="AJ2113" s="4"/>
      <c r="AK2113" s="4"/>
      <c r="AL2113" s="4"/>
      <c r="AM2113" s="4"/>
      <c r="AN2113" s="4"/>
      <c r="AO2113" s="4"/>
      <c r="AP2113" s="4"/>
      <c r="AQ2113" s="4"/>
      <c r="AR2113" s="4"/>
    </row>
    <row r="2114" spans="1:44" s="25" customFormat="1" x14ac:dyDescent="0.3">
      <c r="A2114" s="26"/>
      <c r="B2114" s="3"/>
      <c r="C2114" s="4"/>
      <c r="D2114" s="5"/>
      <c r="E2114" s="4"/>
      <c r="F2114" s="3"/>
      <c r="G2114" s="3"/>
      <c r="H2114" s="4"/>
      <c r="I2114" s="4"/>
      <c r="J2114" s="4"/>
      <c r="L2114" s="4"/>
      <c r="AH2114" s="4"/>
      <c r="AI2114" s="4"/>
      <c r="AJ2114" s="4"/>
      <c r="AK2114" s="4"/>
      <c r="AL2114" s="4"/>
      <c r="AM2114" s="4"/>
      <c r="AN2114" s="4"/>
      <c r="AO2114" s="4"/>
      <c r="AP2114" s="4"/>
      <c r="AQ2114" s="4"/>
      <c r="AR2114" s="4"/>
    </row>
    <row r="2115" spans="1:44" s="25" customFormat="1" x14ac:dyDescent="0.3">
      <c r="A2115" s="26"/>
      <c r="B2115" s="3"/>
      <c r="C2115" s="4"/>
      <c r="D2115" s="5"/>
      <c r="E2115" s="4"/>
      <c r="F2115" s="3"/>
      <c r="G2115" s="3"/>
      <c r="H2115" s="4"/>
      <c r="I2115" s="4"/>
      <c r="J2115" s="4"/>
      <c r="L2115" s="4"/>
      <c r="AH2115" s="4"/>
      <c r="AI2115" s="4"/>
      <c r="AJ2115" s="4"/>
      <c r="AK2115" s="4"/>
      <c r="AL2115" s="4"/>
      <c r="AM2115" s="4"/>
      <c r="AN2115" s="4"/>
      <c r="AO2115" s="4"/>
      <c r="AP2115" s="4"/>
      <c r="AQ2115" s="4"/>
      <c r="AR2115" s="4"/>
    </row>
    <row r="2116" spans="1:44" s="25" customFormat="1" x14ac:dyDescent="0.3">
      <c r="A2116" s="26"/>
      <c r="B2116" s="3"/>
      <c r="C2116" s="4"/>
      <c r="D2116" s="5"/>
      <c r="E2116" s="4"/>
      <c r="F2116" s="3"/>
      <c r="G2116" s="3"/>
      <c r="H2116" s="4"/>
      <c r="I2116" s="4"/>
      <c r="J2116" s="4"/>
      <c r="L2116" s="4"/>
      <c r="AH2116" s="4"/>
      <c r="AI2116" s="4"/>
      <c r="AJ2116" s="4"/>
      <c r="AK2116" s="4"/>
      <c r="AL2116" s="4"/>
      <c r="AM2116" s="4"/>
      <c r="AN2116" s="4"/>
      <c r="AO2116" s="4"/>
      <c r="AP2116" s="4"/>
      <c r="AQ2116" s="4"/>
      <c r="AR2116" s="4"/>
    </row>
    <row r="2117" spans="1:44" s="25" customFormat="1" x14ac:dyDescent="0.3">
      <c r="A2117" s="26"/>
      <c r="B2117" s="3"/>
      <c r="C2117" s="4"/>
      <c r="D2117" s="5"/>
      <c r="E2117" s="4"/>
      <c r="F2117" s="3"/>
      <c r="G2117" s="3"/>
      <c r="H2117" s="4"/>
      <c r="I2117" s="4"/>
      <c r="J2117" s="4"/>
      <c r="L2117" s="4"/>
      <c r="AH2117" s="4"/>
      <c r="AI2117" s="4"/>
      <c r="AJ2117" s="4"/>
      <c r="AK2117" s="4"/>
      <c r="AL2117" s="4"/>
      <c r="AM2117" s="4"/>
      <c r="AN2117" s="4"/>
      <c r="AO2117" s="4"/>
      <c r="AP2117" s="4"/>
      <c r="AQ2117" s="4"/>
      <c r="AR2117" s="4"/>
    </row>
    <row r="2118" spans="1:44" s="25" customFormat="1" x14ac:dyDescent="0.3">
      <c r="A2118" s="26"/>
      <c r="B2118" s="3"/>
      <c r="C2118" s="4"/>
      <c r="D2118" s="5"/>
      <c r="E2118" s="4"/>
      <c r="F2118" s="3"/>
      <c r="G2118" s="3"/>
      <c r="H2118" s="4"/>
      <c r="I2118" s="4"/>
      <c r="J2118" s="4"/>
      <c r="L2118" s="4"/>
      <c r="AH2118" s="4"/>
      <c r="AI2118" s="4"/>
      <c r="AJ2118" s="4"/>
      <c r="AK2118" s="4"/>
      <c r="AL2118" s="4"/>
      <c r="AM2118" s="4"/>
      <c r="AN2118" s="4"/>
      <c r="AO2118" s="4"/>
      <c r="AP2118" s="4"/>
      <c r="AQ2118" s="4"/>
      <c r="AR2118" s="4"/>
    </row>
    <row r="2119" spans="1:44" s="25" customFormat="1" x14ac:dyDescent="0.3">
      <c r="A2119" s="26"/>
      <c r="B2119" s="3"/>
      <c r="C2119" s="4"/>
      <c r="D2119" s="5"/>
      <c r="E2119" s="4"/>
      <c r="F2119" s="3"/>
      <c r="G2119" s="3"/>
      <c r="H2119" s="4"/>
      <c r="I2119" s="4"/>
      <c r="J2119" s="4"/>
      <c r="L2119" s="4"/>
      <c r="AH2119" s="4"/>
      <c r="AI2119" s="4"/>
      <c r="AJ2119" s="4"/>
      <c r="AK2119" s="4"/>
      <c r="AL2119" s="4"/>
      <c r="AM2119" s="4"/>
      <c r="AN2119" s="4"/>
      <c r="AO2119" s="4"/>
      <c r="AP2119" s="4"/>
      <c r="AQ2119" s="4"/>
      <c r="AR2119" s="4"/>
    </row>
    <row r="2120" spans="1:44" s="25" customFormat="1" x14ac:dyDescent="0.3">
      <c r="A2120" s="26"/>
      <c r="B2120" s="3"/>
      <c r="C2120" s="4"/>
      <c r="D2120" s="5"/>
      <c r="E2120" s="4"/>
      <c r="F2120" s="3"/>
      <c r="G2120" s="3"/>
      <c r="H2120" s="4"/>
      <c r="I2120" s="4"/>
      <c r="J2120" s="4"/>
      <c r="L2120" s="4"/>
      <c r="AH2120" s="4"/>
      <c r="AI2120" s="4"/>
      <c r="AJ2120" s="4"/>
      <c r="AK2120" s="4"/>
      <c r="AL2120" s="4"/>
      <c r="AM2120" s="4"/>
      <c r="AN2120" s="4"/>
      <c r="AO2120" s="4"/>
      <c r="AP2120" s="4"/>
      <c r="AQ2120" s="4"/>
      <c r="AR2120" s="4"/>
    </row>
    <row r="2121" spans="1:44" s="25" customFormat="1" x14ac:dyDescent="0.3">
      <c r="A2121" s="26"/>
      <c r="B2121" s="3"/>
      <c r="C2121" s="4"/>
      <c r="D2121" s="5"/>
      <c r="E2121" s="4"/>
      <c r="F2121" s="3"/>
      <c r="G2121" s="3"/>
      <c r="H2121" s="4"/>
      <c r="I2121" s="4"/>
      <c r="J2121" s="4"/>
      <c r="L2121" s="4"/>
      <c r="AH2121" s="4"/>
      <c r="AI2121" s="4"/>
      <c r="AJ2121" s="4"/>
      <c r="AK2121" s="4"/>
      <c r="AL2121" s="4"/>
      <c r="AM2121" s="4"/>
      <c r="AN2121" s="4"/>
      <c r="AO2121" s="4"/>
      <c r="AP2121" s="4"/>
      <c r="AQ2121" s="4"/>
      <c r="AR2121" s="4"/>
    </row>
    <row r="2122" spans="1:44" s="25" customFormat="1" x14ac:dyDescent="0.3">
      <c r="A2122" s="26"/>
      <c r="B2122" s="3"/>
      <c r="C2122" s="4"/>
      <c r="D2122" s="5"/>
      <c r="E2122" s="4"/>
      <c r="F2122" s="3"/>
      <c r="G2122" s="3"/>
      <c r="H2122" s="4"/>
      <c r="I2122" s="4"/>
      <c r="J2122" s="4"/>
      <c r="L2122" s="4"/>
      <c r="AH2122" s="4"/>
      <c r="AI2122" s="4"/>
      <c r="AJ2122" s="4"/>
      <c r="AK2122" s="4"/>
      <c r="AL2122" s="4"/>
      <c r="AM2122" s="4"/>
      <c r="AN2122" s="4"/>
      <c r="AO2122" s="4"/>
      <c r="AP2122" s="4"/>
      <c r="AQ2122" s="4"/>
      <c r="AR2122" s="4"/>
    </row>
    <row r="2123" spans="1:44" s="25" customFormat="1" x14ac:dyDescent="0.3">
      <c r="A2123" s="26"/>
      <c r="B2123" s="3"/>
      <c r="C2123" s="4"/>
      <c r="D2123" s="5"/>
      <c r="E2123" s="4"/>
      <c r="F2123" s="3"/>
      <c r="G2123" s="3"/>
      <c r="H2123" s="4"/>
      <c r="I2123" s="4"/>
      <c r="J2123" s="4"/>
      <c r="L2123" s="4"/>
      <c r="AH2123" s="4"/>
      <c r="AI2123" s="4"/>
      <c r="AJ2123" s="4"/>
      <c r="AK2123" s="4"/>
      <c r="AL2123" s="4"/>
      <c r="AM2123" s="4"/>
      <c r="AN2123" s="4"/>
      <c r="AO2123" s="4"/>
      <c r="AP2123" s="4"/>
      <c r="AQ2123" s="4"/>
      <c r="AR2123" s="4"/>
    </row>
    <row r="2124" spans="1:44" s="25" customFormat="1" x14ac:dyDescent="0.3">
      <c r="A2124" s="26"/>
      <c r="B2124" s="3"/>
      <c r="C2124" s="4"/>
      <c r="D2124" s="5"/>
      <c r="E2124" s="4"/>
      <c r="F2124" s="3"/>
      <c r="G2124" s="3"/>
      <c r="H2124" s="4"/>
      <c r="I2124" s="4"/>
      <c r="J2124" s="4"/>
      <c r="L2124" s="4"/>
      <c r="AH2124" s="4"/>
      <c r="AI2124" s="4"/>
      <c r="AJ2124" s="4"/>
      <c r="AK2124" s="4"/>
      <c r="AL2124" s="4"/>
      <c r="AM2124" s="4"/>
      <c r="AN2124" s="4"/>
      <c r="AO2124" s="4"/>
      <c r="AP2124" s="4"/>
      <c r="AQ2124" s="4"/>
      <c r="AR2124" s="4"/>
    </row>
    <row r="2125" spans="1:44" s="25" customFormat="1" x14ac:dyDescent="0.3">
      <c r="A2125" s="26"/>
      <c r="B2125" s="3"/>
      <c r="C2125" s="4"/>
      <c r="D2125" s="5"/>
      <c r="E2125" s="4"/>
      <c r="F2125" s="3"/>
      <c r="G2125" s="3"/>
      <c r="H2125" s="4"/>
      <c r="I2125" s="4"/>
      <c r="J2125" s="4"/>
      <c r="L2125" s="4"/>
      <c r="AH2125" s="4"/>
      <c r="AI2125" s="4"/>
      <c r="AJ2125" s="4"/>
      <c r="AK2125" s="4"/>
      <c r="AL2125" s="4"/>
      <c r="AM2125" s="4"/>
      <c r="AN2125" s="4"/>
      <c r="AO2125" s="4"/>
      <c r="AP2125" s="4"/>
      <c r="AQ2125" s="4"/>
      <c r="AR2125" s="4"/>
    </row>
    <row r="2126" spans="1:44" s="25" customFormat="1" x14ac:dyDescent="0.3">
      <c r="A2126" s="26"/>
      <c r="B2126" s="3"/>
      <c r="C2126" s="4"/>
      <c r="D2126" s="5"/>
      <c r="E2126" s="4"/>
      <c r="F2126" s="3"/>
      <c r="G2126" s="3"/>
      <c r="H2126" s="4"/>
      <c r="I2126" s="4"/>
      <c r="J2126" s="4"/>
      <c r="L2126" s="4"/>
      <c r="AH2126" s="4"/>
      <c r="AI2126" s="4"/>
      <c r="AJ2126" s="4"/>
      <c r="AK2126" s="4"/>
      <c r="AL2126" s="4"/>
      <c r="AM2126" s="4"/>
      <c r="AN2126" s="4"/>
      <c r="AO2126" s="4"/>
      <c r="AP2126" s="4"/>
      <c r="AQ2126" s="4"/>
      <c r="AR2126" s="4"/>
    </row>
    <row r="2127" spans="1:44" s="25" customFormat="1" x14ac:dyDescent="0.3">
      <c r="A2127" s="26"/>
      <c r="B2127" s="3"/>
      <c r="C2127" s="4"/>
      <c r="D2127" s="5"/>
      <c r="E2127" s="4"/>
      <c r="F2127" s="3"/>
      <c r="G2127" s="3"/>
      <c r="H2127" s="4"/>
      <c r="I2127" s="4"/>
      <c r="J2127" s="4"/>
      <c r="L2127" s="4"/>
      <c r="AH2127" s="4"/>
      <c r="AI2127" s="4"/>
      <c r="AJ2127" s="4"/>
      <c r="AK2127" s="4"/>
      <c r="AL2127" s="4"/>
      <c r="AM2127" s="4"/>
      <c r="AN2127" s="4"/>
      <c r="AO2127" s="4"/>
      <c r="AP2127" s="4"/>
      <c r="AQ2127" s="4"/>
      <c r="AR2127" s="4"/>
    </row>
    <row r="2128" spans="1:44" s="25" customFormat="1" x14ac:dyDescent="0.3">
      <c r="A2128" s="26"/>
      <c r="B2128" s="3"/>
      <c r="C2128" s="4"/>
      <c r="D2128" s="5"/>
      <c r="E2128" s="4"/>
      <c r="F2128" s="3"/>
      <c r="G2128" s="3"/>
      <c r="H2128" s="4"/>
      <c r="I2128" s="4"/>
      <c r="J2128" s="4"/>
      <c r="L2128" s="4"/>
      <c r="AH2128" s="4"/>
      <c r="AI2128" s="4"/>
      <c r="AJ2128" s="4"/>
      <c r="AK2128" s="4"/>
      <c r="AL2128" s="4"/>
      <c r="AM2128" s="4"/>
      <c r="AN2128" s="4"/>
      <c r="AO2128" s="4"/>
      <c r="AP2128" s="4"/>
      <c r="AQ2128" s="4"/>
      <c r="AR2128" s="4"/>
    </row>
    <row r="2129" spans="1:44" s="25" customFormat="1" x14ac:dyDescent="0.3">
      <c r="A2129" s="26"/>
      <c r="B2129" s="3"/>
      <c r="C2129" s="4"/>
      <c r="D2129" s="5"/>
      <c r="E2129" s="4"/>
      <c r="F2129" s="3"/>
      <c r="G2129" s="3"/>
      <c r="H2129" s="4"/>
      <c r="I2129" s="4"/>
      <c r="J2129" s="4"/>
      <c r="L2129" s="4"/>
      <c r="AH2129" s="4"/>
      <c r="AI2129" s="4"/>
      <c r="AJ2129" s="4"/>
      <c r="AK2129" s="4"/>
      <c r="AL2129" s="4"/>
      <c r="AM2129" s="4"/>
      <c r="AN2129" s="4"/>
      <c r="AO2129" s="4"/>
      <c r="AP2129" s="4"/>
      <c r="AQ2129" s="4"/>
      <c r="AR2129" s="4"/>
    </row>
    <row r="2130" spans="1:44" s="25" customFormat="1" x14ac:dyDescent="0.3">
      <c r="A2130" s="26"/>
      <c r="B2130" s="3"/>
      <c r="C2130" s="4"/>
      <c r="D2130" s="5"/>
      <c r="E2130" s="4"/>
      <c r="F2130" s="3"/>
      <c r="G2130" s="3"/>
      <c r="H2130" s="4"/>
      <c r="I2130" s="4"/>
      <c r="J2130" s="4"/>
      <c r="L2130" s="4"/>
      <c r="AH2130" s="4"/>
      <c r="AI2130" s="4"/>
      <c r="AJ2130" s="4"/>
      <c r="AK2130" s="4"/>
      <c r="AL2130" s="4"/>
      <c r="AM2130" s="4"/>
      <c r="AN2130" s="4"/>
      <c r="AO2130" s="4"/>
      <c r="AP2130" s="4"/>
      <c r="AQ2130" s="4"/>
      <c r="AR2130" s="4"/>
    </row>
    <row r="2131" spans="1:44" s="25" customFormat="1" x14ac:dyDescent="0.3">
      <c r="A2131" s="26"/>
      <c r="B2131" s="3"/>
      <c r="C2131" s="4"/>
      <c r="D2131" s="5"/>
      <c r="E2131" s="4"/>
      <c r="F2131" s="3"/>
      <c r="G2131" s="3"/>
      <c r="H2131" s="4"/>
      <c r="I2131" s="4"/>
      <c r="J2131" s="4"/>
      <c r="L2131" s="4"/>
      <c r="AH2131" s="4"/>
      <c r="AI2131" s="4"/>
      <c r="AJ2131" s="4"/>
      <c r="AK2131" s="4"/>
      <c r="AL2131" s="4"/>
      <c r="AM2131" s="4"/>
      <c r="AN2131" s="4"/>
      <c r="AO2131" s="4"/>
      <c r="AP2131" s="4"/>
      <c r="AQ2131" s="4"/>
      <c r="AR2131" s="4"/>
    </row>
    <row r="2132" spans="1:44" s="25" customFormat="1" x14ac:dyDescent="0.3">
      <c r="A2132" s="26"/>
      <c r="B2132" s="3"/>
      <c r="C2132" s="4"/>
      <c r="D2132" s="5"/>
      <c r="E2132" s="4"/>
      <c r="F2132" s="3"/>
      <c r="G2132" s="3"/>
      <c r="H2132" s="4"/>
      <c r="I2132" s="4"/>
      <c r="J2132" s="4"/>
      <c r="L2132" s="4"/>
      <c r="AH2132" s="4"/>
      <c r="AI2132" s="4"/>
      <c r="AJ2132" s="4"/>
      <c r="AK2132" s="4"/>
      <c r="AL2132" s="4"/>
      <c r="AM2132" s="4"/>
      <c r="AN2132" s="4"/>
      <c r="AO2132" s="4"/>
      <c r="AP2132" s="4"/>
      <c r="AQ2132" s="4"/>
      <c r="AR2132" s="4"/>
    </row>
    <row r="2133" spans="1:44" s="25" customFormat="1" x14ac:dyDescent="0.3">
      <c r="A2133" s="26"/>
      <c r="B2133" s="3"/>
      <c r="C2133" s="4"/>
      <c r="D2133" s="5"/>
      <c r="E2133" s="4"/>
      <c r="F2133" s="3"/>
      <c r="G2133" s="3"/>
      <c r="H2133" s="4"/>
      <c r="I2133" s="4"/>
      <c r="J2133" s="4"/>
      <c r="L2133" s="4"/>
      <c r="AH2133" s="4"/>
      <c r="AI2133" s="4"/>
      <c r="AJ2133" s="4"/>
      <c r="AK2133" s="4"/>
      <c r="AL2133" s="4"/>
      <c r="AM2133" s="4"/>
      <c r="AN2133" s="4"/>
      <c r="AO2133" s="4"/>
      <c r="AP2133" s="4"/>
      <c r="AQ2133" s="4"/>
      <c r="AR2133" s="4"/>
    </row>
    <row r="2134" spans="1:44" s="25" customFormat="1" x14ac:dyDescent="0.3">
      <c r="A2134" s="26"/>
      <c r="B2134" s="3"/>
      <c r="C2134" s="4"/>
      <c r="D2134" s="5"/>
      <c r="E2134" s="4"/>
      <c r="F2134" s="3"/>
      <c r="G2134" s="3"/>
      <c r="H2134" s="4"/>
      <c r="I2134" s="4"/>
      <c r="J2134" s="4"/>
      <c r="L2134" s="4"/>
      <c r="AH2134" s="4"/>
      <c r="AI2134" s="4"/>
      <c r="AJ2134" s="4"/>
      <c r="AK2134" s="4"/>
      <c r="AL2134" s="4"/>
      <c r="AM2134" s="4"/>
      <c r="AN2134" s="4"/>
      <c r="AO2134" s="4"/>
      <c r="AP2134" s="4"/>
      <c r="AQ2134" s="4"/>
      <c r="AR2134" s="4"/>
    </row>
    <row r="2135" spans="1:44" s="25" customFormat="1" x14ac:dyDescent="0.3">
      <c r="A2135" s="26"/>
      <c r="B2135" s="3"/>
      <c r="C2135" s="4"/>
      <c r="D2135" s="5"/>
      <c r="E2135" s="4"/>
      <c r="F2135" s="3"/>
      <c r="G2135" s="3"/>
      <c r="H2135" s="4"/>
      <c r="I2135" s="4"/>
      <c r="J2135" s="4"/>
      <c r="L2135" s="4"/>
      <c r="AH2135" s="4"/>
      <c r="AI2135" s="4"/>
      <c r="AJ2135" s="4"/>
      <c r="AK2135" s="4"/>
      <c r="AL2135" s="4"/>
      <c r="AM2135" s="4"/>
      <c r="AN2135" s="4"/>
      <c r="AO2135" s="4"/>
      <c r="AP2135" s="4"/>
      <c r="AQ2135" s="4"/>
      <c r="AR2135" s="4"/>
    </row>
    <row r="2136" spans="1:44" s="25" customFormat="1" x14ac:dyDescent="0.3">
      <c r="A2136" s="26"/>
      <c r="B2136" s="3"/>
      <c r="C2136" s="4"/>
      <c r="D2136" s="5"/>
      <c r="E2136" s="4"/>
      <c r="F2136" s="3"/>
      <c r="G2136" s="3"/>
      <c r="H2136" s="4"/>
      <c r="I2136" s="4"/>
      <c r="J2136" s="4"/>
      <c r="L2136" s="4"/>
      <c r="AH2136" s="4"/>
      <c r="AI2136" s="4"/>
      <c r="AJ2136" s="4"/>
      <c r="AK2136" s="4"/>
      <c r="AL2136" s="4"/>
      <c r="AM2136" s="4"/>
      <c r="AN2136" s="4"/>
      <c r="AO2136" s="4"/>
      <c r="AP2136" s="4"/>
      <c r="AQ2136" s="4"/>
      <c r="AR2136" s="4"/>
    </row>
    <row r="2137" spans="1:44" s="25" customFormat="1" x14ac:dyDescent="0.3">
      <c r="A2137" s="26"/>
      <c r="B2137" s="3"/>
      <c r="C2137" s="4"/>
      <c r="D2137" s="5"/>
      <c r="E2137" s="4"/>
      <c r="F2137" s="3"/>
      <c r="G2137" s="3"/>
      <c r="H2137" s="4"/>
      <c r="I2137" s="4"/>
      <c r="J2137" s="4"/>
      <c r="L2137" s="4"/>
      <c r="AH2137" s="4"/>
      <c r="AI2137" s="4"/>
      <c r="AJ2137" s="4"/>
      <c r="AK2137" s="4"/>
      <c r="AL2137" s="4"/>
      <c r="AM2137" s="4"/>
      <c r="AN2137" s="4"/>
      <c r="AO2137" s="4"/>
      <c r="AP2137" s="4"/>
      <c r="AQ2137" s="4"/>
      <c r="AR2137" s="4"/>
    </row>
    <row r="2138" spans="1:44" s="25" customFormat="1" x14ac:dyDescent="0.3">
      <c r="A2138" s="26"/>
      <c r="B2138" s="3"/>
      <c r="C2138" s="4"/>
      <c r="D2138" s="5"/>
      <c r="E2138" s="4"/>
      <c r="F2138" s="3"/>
      <c r="G2138" s="3"/>
      <c r="H2138" s="4"/>
      <c r="I2138" s="4"/>
      <c r="J2138" s="4"/>
      <c r="L2138" s="4"/>
      <c r="AH2138" s="4"/>
      <c r="AI2138" s="4"/>
      <c r="AJ2138" s="4"/>
      <c r="AK2138" s="4"/>
      <c r="AL2138" s="4"/>
      <c r="AM2138" s="4"/>
      <c r="AN2138" s="4"/>
      <c r="AO2138" s="4"/>
      <c r="AP2138" s="4"/>
      <c r="AQ2138" s="4"/>
      <c r="AR2138" s="4"/>
    </row>
    <row r="2139" spans="1:44" s="25" customFormat="1" x14ac:dyDescent="0.3">
      <c r="A2139" s="26"/>
      <c r="B2139" s="3"/>
      <c r="C2139" s="4"/>
      <c r="D2139" s="5"/>
      <c r="E2139" s="4"/>
      <c r="F2139" s="3"/>
      <c r="G2139" s="3"/>
      <c r="H2139" s="4"/>
      <c r="I2139" s="4"/>
      <c r="J2139" s="4"/>
      <c r="L2139" s="4"/>
      <c r="AH2139" s="4"/>
      <c r="AI2139" s="4"/>
      <c r="AJ2139" s="4"/>
      <c r="AK2139" s="4"/>
      <c r="AL2139" s="4"/>
      <c r="AM2139" s="4"/>
      <c r="AN2139" s="4"/>
      <c r="AO2139" s="4"/>
      <c r="AP2139" s="4"/>
      <c r="AQ2139" s="4"/>
      <c r="AR2139" s="4"/>
    </row>
    <row r="2140" spans="1:44" s="25" customFormat="1" x14ac:dyDescent="0.3">
      <c r="A2140" s="26"/>
      <c r="B2140" s="3"/>
      <c r="C2140" s="4"/>
      <c r="D2140" s="5"/>
      <c r="E2140" s="4"/>
      <c r="F2140" s="3"/>
      <c r="G2140" s="3"/>
      <c r="H2140" s="4"/>
      <c r="I2140" s="4"/>
      <c r="J2140" s="4"/>
      <c r="L2140" s="4"/>
      <c r="AH2140" s="4"/>
      <c r="AI2140" s="4"/>
      <c r="AJ2140" s="4"/>
      <c r="AK2140" s="4"/>
      <c r="AL2140" s="4"/>
      <c r="AM2140" s="4"/>
      <c r="AN2140" s="4"/>
      <c r="AO2140" s="4"/>
      <c r="AP2140" s="4"/>
      <c r="AQ2140" s="4"/>
      <c r="AR2140" s="4"/>
    </row>
    <row r="2141" spans="1:44" s="25" customFormat="1" x14ac:dyDescent="0.3">
      <c r="A2141" s="26"/>
      <c r="B2141" s="3"/>
      <c r="C2141" s="4"/>
      <c r="D2141" s="5"/>
      <c r="E2141" s="4"/>
      <c r="F2141" s="3"/>
      <c r="G2141" s="3"/>
      <c r="H2141" s="4"/>
      <c r="I2141" s="4"/>
      <c r="J2141" s="4"/>
      <c r="L2141" s="4"/>
      <c r="AH2141" s="4"/>
      <c r="AI2141" s="4"/>
      <c r="AJ2141" s="4"/>
      <c r="AK2141" s="4"/>
      <c r="AL2141" s="4"/>
      <c r="AM2141" s="4"/>
      <c r="AN2141" s="4"/>
      <c r="AO2141" s="4"/>
      <c r="AP2141" s="4"/>
      <c r="AQ2141" s="4"/>
      <c r="AR2141" s="4"/>
    </row>
    <row r="2142" spans="1:44" s="25" customFormat="1" x14ac:dyDescent="0.3">
      <c r="A2142" s="26"/>
      <c r="B2142" s="3"/>
      <c r="C2142" s="4"/>
      <c r="D2142" s="5"/>
      <c r="E2142" s="4"/>
      <c r="F2142" s="3"/>
      <c r="G2142" s="3"/>
      <c r="H2142" s="4"/>
      <c r="I2142" s="4"/>
      <c r="J2142" s="4"/>
      <c r="L2142" s="4"/>
      <c r="AH2142" s="4"/>
      <c r="AI2142" s="4"/>
      <c r="AJ2142" s="4"/>
      <c r="AK2142" s="4"/>
      <c r="AL2142" s="4"/>
      <c r="AM2142" s="4"/>
      <c r="AN2142" s="4"/>
      <c r="AO2142" s="4"/>
      <c r="AP2142" s="4"/>
      <c r="AQ2142" s="4"/>
      <c r="AR2142" s="4"/>
    </row>
    <row r="2143" spans="1:44" s="25" customFormat="1" x14ac:dyDescent="0.3">
      <c r="A2143" s="26"/>
      <c r="B2143" s="3"/>
      <c r="C2143" s="4"/>
      <c r="D2143" s="5"/>
      <c r="E2143" s="4"/>
      <c r="F2143" s="3"/>
      <c r="G2143" s="3"/>
      <c r="H2143" s="4"/>
      <c r="I2143" s="4"/>
      <c r="J2143" s="4"/>
      <c r="L2143" s="4"/>
      <c r="AH2143" s="4"/>
      <c r="AI2143" s="4"/>
      <c r="AJ2143" s="4"/>
      <c r="AK2143" s="4"/>
      <c r="AL2143" s="4"/>
      <c r="AM2143" s="4"/>
      <c r="AN2143" s="4"/>
      <c r="AO2143" s="4"/>
      <c r="AP2143" s="4"/>
      <c r="AQ2143" s="4"/>
      <c r="AR2143" s="4"/>
    </row>
    <row r="2144" spans="1:44" s="25" customFormat="1" x14ac:dyDescent="0.3">
      <c r="A2144" s="26"/>
      <c r="B2144" s="3"/>
      <c r="C2144" s="4"/>
      <c r="D2144" s="5"/>
      <c r="E2144" s="4"/>
      <c r="F2144" s="3"/>
      <c r="G2144" s="3"/>
      <c r="H2144" s="4"/>
      <c r="I2144" s="4"/>
      <c r="J2144" s="4"/>
      <c r="L2144" s="4"/>
      <c r="AH2144" s="4"/>
      <c r="AI2144" s="4"/>
      <c r="AJ2144" s="4"/>
      <c r="AK2144" s="4"/>
      <c r="AL2144" s="4"/>
      <c r="AM2144" s="4"/>
      <c r="AN2144" s="4"/>
      <c r="AO2144" s="4"/>
      <c r="AP2144" s="4"/>
      <c r="AQ2144" s="4"/>
      <c r="AR2144" s="4"/>
    </row>
    <row r="2145" spans="1:44" s="25" customFormat="1" x14ac:dyDescent="0.3">
      <c r="A2145" s="26"/>
      <c r="B2145" s="3"/>
      <c r="C2145" s="4"/>
      <c r="D2145" s="5"/>
      <c r="E2145" s="4"/>
      <c r="F2145" s="3"/>
      <c r="G2145" s="3"/>
      <c r="H2145" s="4"/>
      <c r="I2145" s="4"/>
      <c r="J2145" s="4"/>
      <c r="L2145" s="4"/>
      <c r="AH2145" s="4"/>
      <c r="AI2145" s="4"/>
      <c r="AJ2145" s="4"/>
      <c r="AK2145" s="4"/>
      <c r="AL2145" s="4"/>
      <c r="AM2145" s="4"/>
      <c r="AN2145" s="4"/>
      <c r="AO2145" s="4"/>
      <c r="AP2145" s="4"/>
      <c r="AQ2145" s="4"/>
      <c r="AR2145" s="4"/>
    </row>
    <row r="2146" spans="1:44" s="25" customFormat="1" x14ac:dyDescent="0.3">
      <c r="A2146" s="26"/>
      <c r="B2146" s="3"/>
      <c r="C2146" s="4"/>
      <c r="D2146" s="5"/>
      <c r="E2146" s="4"/>
      <c r="F2146" s="3"/>
      <c r="G2146" s="3"/>
      <c r="H2146" s="4"/>
      <c r="I2146" s="4"/>
      <c r="J2146" s="4"/>
      <c r="L2146" s="4"/>
      <c r="AH2146" s="4"/>
      <c r="AI2146" s="4"/>
      <c r="AJ2146" s="4"/>
      <c r="AK2146" s="4"/>
      <c r="AL2146" s="4"/>
      <c r="AM2146" s="4"/>
      <c r="AN2146" s="4"/>
      <c r="AO2146" s="4"/>
      <c r="AP2146" s="4"/>
      <c r="AQ2146" s="4"/>
      <c r="AR2146" s="4"/>
    </row>
    <row r="2147" spans="1:44" s="25" customFormat="1" x14ac:dyDescent="0.3">
      <c r="A2147" s="26"/>
      <c r="B2147" s="3"/>
      <c r="C2147" s="4"/>
      <c r="D2147" s="5"/>
      <c r="E2147" s="4"/>
      <c r="F2147" s="3"/>
      <c r="G2147" s="3"/>
      <c r="H2147" s="4"/>
      <c r="I2147" s="4"/>
      <c r="J2147" s="4"/>
      <c r="L2147" s="4"/>
      <c r="AH2147" s="4"/>
      <c r="AI2147" s="4"/>
      <c r="AJ2147" s="4"/>
      <c r="AK2147" s="4"/>
      <c r="AL2147" s="4"/>
      <c r="AM2147" s="4"/>
      <c r="AN2147" s="4"/>
      <c r="AO2147" s="4"/>
      <c r="AP2147" s="4"/>
      <c r="AQ2147" s="4"/>
      <c r="AR2147" s="4"/>
    </row>
    <row r="2148" spans="1:44" s="25" customFormat="1" x14ac:dyDescent="0.3">
      <c r="A2148" s="26"/>
      <c r="B2148" s="3"/>
      <c r="C2148" s="4"/>
      <c r="D2148" s="5"/>
      <c r="E2148" s="4"/>
      <c r="F2148" s="3"/>
      <c r="G2148" s="3"/>
      <c r="H2148" s="4"/>
      <c r="I2148" s="4"/>
      <c r="J2148" s="4"/>
      <c r="L2148" s="4"/>
      <c r="AH2148" s="4"/>
      <c r="AI2148" s="4"/>
      <c r="AJ2148" s="4"/>
      <c r="AK2148" s="4"/>
      <c r="AL2148" s="4"/>
      <c r="AM2148" s="4"/>
      <c r="AN2148" s="4"/>
      <c r="AO2148" s="4"/>
      <c r="AP2148" s="4"/>
      <c r="AQ2148" s="4"/>
      <c r="AR2148" s="4"/>
    </row>
    <row r="2149" spans="1:44" s="25" customFormat="1" x14ac:dyDescent="0.3">
      <c r="A2149" s="26"/>
      <c r="B2149" s="3"/>
      <c r="C2149" s="4"/>
      <c r="D2149" s="5"/>
      <c r="E2149" s="4"/>
      <c r="F2149" s="3"/>
      <c r="G2149" s="3"/>
      <c r="H2149" s="4"/>
      <c r="I2149" s="4"/>
      <c r="J2149" s="4"/>
      <c r="L2149" s="4"/>
      <c r="AH2149" s="4"/>
      <c r="AI2149" s="4"/>
      <c r="AJ2149" s="4"/>
      <c r="AK2149" s="4"/>
      <c r="AL2149" s="4"/>
      <c r="AM2149" s="4"/>
      <c r="AN2149" s="4"/>
      <c r="AO2149" s="4"/>
      <c r="AP2149" s="4"/>
      <c r="AQ2149" s="4"/>
      <c r="AR2149" s="4"/>
    </row>
    <row r="2150" spans="1:44" s="25" customFormat="1" x14ac:dyDescent="0.3">
      <c r="A2150" s="26"/>
      <c r="B2150" s="3"/>
      <c r="C2150" s="4"/>
      <c r="D2150" s="5"/>
      <c r="E2150" s="4"/>
      <c r="F2150" s="3"/>
      <c r="G2150" s="3"/>
      <c r="H2150" s="4"/>
      <c r="I2150" s="4"/>
      <c r="J2150" s="4"/>
      <c r="L2150" s="4"/>
      <c r="AH2150" s="4"/>
      <c r="AI2150" s="4"/>
      <c r="AJ2150" s="4"/>
      <c r="AK2150" s="4"/>
      <c r="AL2150" s="4"/>
      <c r="AM2150" s="4"/>
      <c r="AN2150" s="4"/>
      <c r="AO2150" s="4"/>
      <c r="AP2150" s="4"/>
      <c r="AQ2150" s="4"/>
      <c r="AR2150" s="4"/>
    </row>
    <row r="2151" spans="1:44" s="25" customFormat="1" x14ac:dyDescent="0.3">
      <c r="A2151" s="26"/>
      <c r="B2151" s="3"/>
      <c r="C2151" s="4"/>
      <c r="D2151" s="5"/>
      <c r="E2151" s="4"/>
      <c r="F2151" s="3"/>
      <c r="G2151" s="3"/>
      <c r="H2151" s="4"/>
      <c r="I2151" s="4"/>
      <c r="J2151" s="4"/>
      <c r="L2151" s="4"/>
      <c r="AH2151" s="4"/>
      <c r="AI2151" s="4"/>
      <c r="AJ2151" s="4"/>
      <c r="AK2151" s="4"/>
      <c r="AL2151" s="4"/>
      <c r="AM2151" s="4"/>
      <c r="AN2151" s="4"/>
      <c r="AO2151" s="4"/>
      <c r="AP2151" s="4"/>
      <c r="AQ2151" s="4"/>
      <c r="AR2151" s="4"/>
    </row>
    <row r="2152" spans="1:44" s="25" customFormat="1" x14ac:dyDescent="0.3">
      <c r="A2152" s="26"/>
      <c r="B2152" s="3"/>
      <c r="C2152" s="4"/>
      <c r="D2152" s="5"/>
      <c r="E2152" s="4"/>
      <c r="F2152" s="3"/>
      <c r="G2152" s="3"/>
      <c r="H2152" s="4"/>
      <c r="I2152" s="4"/>
      <c r="J2152" s="4"/>
      <c r="L2152" s="4"/>
      <c r="AH2152" s="4"/>
      <c r="AI2152" s="4"/>
      <c r="AJ2152" s="4"/>
      <c r="AK2152" s="4"/>
      <c r="AL2152" s="4"/>
      <c r="AM2152" s="4"/>
      <c r="AN2152" s="4"/>
      <c r="AO2152" s="4"/>
      <c r="AP2152" s="4"/>
      <c r="AQ2152" s="4"/>
      <c r="AR2152" s="4"/>
    </row>
    <row r="2153" spans="1:44" s="25" customFormat="1" x14ac:dyDescent="0.3">
      <c r="A2153" s="26"/>
      <c r="B2153" s="3"/>
      <c r="C2153" s="4"/>
      <c r="D2153" s="5"/>
      <c r="E2153" s="4"/>
      <c r="F2153" s="3"/>
      <c r="G2153" s="3"/>
      <c r="H2153" s="4"/>
      <c r="I2153" s="4"/>
      <c r="J2153" s="4"/>
      <c r="L2153" s="4"/>
      <c r="AH2153" s="4"/>
      <c r="AI2153" s="4"/>
      <c r="AJ2153" s="4"/>
      <c r="AK2153" s="4"/>
      <c r="AL2153" s="4"/>
      <c r="AM2153" s="4"/>
      <c r="AN2153" s="4"/>
      <c r="AO2153" s="4"/>
      <c r="AP2153" s="4"/>
      <c r="AQ2153" s="4"/>
      <c r="AR2153" s="4"/>
    </row>
    <row r="2154" spans="1:44" s="25" customFormat="1" x14ac:dyDescent="0.3">
      <c r="A2154" s="26"/>
      <c r="B2154" s="3"/>
      <c r="C2154" s="4"/>
      <c r="D2154" s="5"/>
      <c r="E2154" s="4"/>
      <c r="F2154" s="3"/>
      <c r="G2154" s="3"/>
      <c r="H2154" s="4"/>
      <c r="I2154" s="4"/>
      <c r="J2154" s="4"/>
      <c r="L2154" s="4"/>
      <c r="AH2154" s="4"/>
      <c r="AI2154" s="4"/>
      <c r="AJ2154" s="4"/>
      <c r="AK2154" s="4"/>
      <c r="AL2154" s="4"/>
      <c r="AM2154" s="4"/>
      <c r="AN2154" s="4"/>
      <c r="AO2154" s="4"/>
      <c r="AP2154" s="4"/>
      <c r="AQ2154" s="4"/>
      <c r="AR2154" s="4"/>
    </row>
    <row r="2155" spans="1:44" s="25" customFormat="1" x14ac:dyDescent="0.3">
      <c r="A2155" s="26"/>
      <c r="B2155" s="3"/>
      <c r="C2155" s="4"/>
      <c r="D2155" s="5"/>
      <c r="E2155" s="4"/>
      <c r="F2155" s="3"/>
      <c r="G2155" s="3"/>
      <c r="H2155" s="4"/>
      <c r="I2155" s="4"/>
      <c r="J2155" s="4"/>
      <c r="L2155" s="4"/>
      <c r="AH2155" s="4"/>
      <c r="AI2155" s="4"/>
      <c r="AJ2155" s="4"/>
      <c r="AK2155" s="4"/>
      <c r="AL2155" s="4"/>
      <c r="AM2155" s="4"/>
      <c r="AN2155" s="4"/>
      <c r="AO2155" s="4"/>
      <c r="AP2155" s="4"/>
      <c r="AQ2155" s="4"/>
      <c r="AR2155" s="4"/>
    </row>
    <row r="2156" spans="1:44" s="25" customFormat="1" x14ac:dyDescent="0.3">
      <c r="A2156" s="26"/>
      <c r="B2156" s="3"/>
      <c r="C2156" s="4"/>
      <c r="D2156" s="5"/>
      <c r="E2156" s="4"/>
      <c r="F2156" s="3"/>
      <c r="G2156" s="3"/>
      <c r="H2156" s="4"/>
      <c r="I2156" s="4"/>
      <c r="J2156" s="4"/>
      <c r="L2156" s="4"/>
      <c r="AH2156" s="4"/>
      <c r="AI2156" s="4"/>
      <c r="AJ2156" s="4"/>
      <c r="AK2156" s="4"/>
      <c r="AL2156" s="4"/>
      <c r="AM2156" s="4"/>
      <c r="AN2156" s="4"/>
      <c r="AO2156" s="4"/>
      <c r="AP2156" s="4"/>
      <c r="AQ2156" s="4"/>
      <c r="AR2156" s="4"/>
    </row>
    <row r="2157" spans="1:44" s="25" customFormat="1" x14ac:dyDescent="0.3">
      <c r="A2157" s="26"/>
      <c r="B2157" s="3"/>
      <c r="C2157" s="4"/>
      <c r="D2157" s="5"/>
      <c r="E2157" s="4"/>
      <c r="F2157" s="3"/>
      <c r="G2157" s="3"/>
      <c r="H2157" s="4"/>
      <c r="I2157" s="4"/>
      <c r="J2157" s="4"/>
      <c r="L2157" s="4"/>
      <c r="AH2157" s="4"/>
      <c r="AI2157" s="4"/>
      <c r="AJ2157" s="4"/>
      <c r="AK2157" s="4"/>
      <c r="AL2157" s="4"/>
      <c r="AM2157" s="4"/>
      <c r="AN2157" s="4"/>
      <c r="AO2157" s="4"/>
      <c r="AP2157" s="4"/>
      <c r="AQ2157" s="4"/>
      <c r="AR2157" s="4"/>
    </row>
    <row r="2158" spans="1:44" s="25" customFormat="1" x14ac:dyDescent="0.3">
      <c r="A2158" s="26"/>
      <c r="B2158" s="3"/>
      <c r="C2158" s="4"/>
      <c r="D2158" s="5"/>
      <c r="E2158" s="4"/>
      <c r="F2158" s="3"/>
      <c r="G2158" s="3"/>
      <c r="H2158" s="4"/>
      <c r="I2158" s="4"/>
      <c r="J2158" s="4"/>
      <c r="L2158" s="4"/>
      <c r="AH2158" s="4"/>
      <c r="AI2158" s="4"/>
      <c r="AJ2158" s="4"/>
      <c r="AK2158" s="4"/>
      <c r="AL2158" s="4"/>
      <c r="AM2158" s="4"/>
      <c r="AN2158" s="4"/>
      <c r="AO2158" s="4"/>
      <c r="AP2158" s="4"/>
      <c r="AQ2158" s="4"/>
      <c r="AR2158" s="4"/>
    </row>
    <row r="2159" spans="1:44" s="25" customFormat="1" x14ac:dyDescent="0.3">
      <c r="A2159" s="26"/>
      <c r="B2159" s="3"/>
      <c r="C2159" s="4"/>
      <c r="D2159" s="5"/>
      <c r="E2159" s="4"/>
      <c r="F2159" s="3"/>
      <c r="G2159" s="3"/>
      <c r="H2159" s="4"/>
      <c r="I2159" s="4"/>
      <c r="J2159" s="4"/>
      <c r="L2159" s="4"/>
      <c r="AH2159" s="4"/>
      <c r="AI2159" s="4"/>
      <c r="AJ2159" s="4"/>
      <c r="AK2159" s="4"/>
      <c r="AL2159" s="4"/>
      <c r="AM2159" s="4"/>
      <c r="AN2159" s="4"/>
      <c r="AO2159" s="4"/>
      <c r="AP2159" s="4"/>
      <c r="AQ2159" s="4"/>
      <c r="AR2159" s="4"/>
    </row>
    <row r="2160" spans="1:44" s="25" customFormat="1" x14ac:dyDescent="0.3">
      <c r="A2160" s="26"/>
      <c r="B2160" s="3"/>
      <c r="C2160" s="4"/>
      <c r="D2160" s="5"/>
      <c r="E2160" s="4"/>
      <c r="F2160" s="3"/>
      <c r="G2160" s="3"/>
      <c r="H2160" s="4"/>
      <c r="I2160" s="4"/>
      <c r="J2160" s="4"/>
      <c r="L2160" s="4"/>
      <c r="AH2160" s="4"/>
      <c r="AI2160" s="4"/>
      <c r="AJ2160" s="4"/>
      <c r="AK2160" s="4"/>
      <c r="AL2160" s="4"/>
      <c r="AM2160" s="4"/>
      <c r="AN2160" s="4"/>
      <c r="AO2160" s="4"/>
      <c r="AP2160" s="4"/>
      <c r="AQ2160" s="4"/>
      <c r="AR2160" s="4"/>
    </row>
    <row r="2161" spans="1:44" s="25" customFormat="1" x14ac:dyDescent="0.3">
      <c r="A2161" s="26"/>
      <c r="B2161" s="3"/>
      <c r="C2161" s="4"/>
      <c r="D2161" s="5"/>
      <c r="E2161" s="4"/>
      <c r="F2161" s="3"/>
      <c r="G2161" s="3"/>
      <c r="H2161" s="4"/>
      <c r="I2161" s="4"/>
      <c r="J2161" s="4"/>
      <c r="L2161" s="4"/>
      <c r="AH2161" s="4"/>
      <c r="AI2161" s="4"/>
      <c r="AJ2161" s="4"/>
      <c r="AK2161" s="4"/>
      <c r="AL2161" s="4"/>
      <c r="AM2161" s="4"/>
      <c r="AN2161" s="4"/>
      <c r="AO2161" s="4"/>
      <c r="AP2161" s="4"/>
      <c r="AQ2161" s="4"/>
      <c r="AR2161" s="4"/>
    </row>
    <row r="2162" spans="1:44" s="25" customFormat="1" x14ac:dyDescent="0.3">
      <c r="A2162" s="26"/>
      <c r="B2162" s="3"/>
      <c r="C2162" s="4"/>
      <c r="D2162" s="5"/>
      <c r="E2162" s="4"/>
      <c r="F2162" s="3"/>
      <c r="G2162" s="3"/>
      <c r="H2162" s="4"/>
      <c r="I2162" s="4"/>
      <c r="J2162" s="4"/>
      <c r="L2162" s="4"/>
      <c r="AH2162" s="4"/>
      <c r="AI2162" s="4"/>
      <c r="AJ2162" s="4"/>
      <c r="AK2162" s="4"/>
      <c r="AL2162" s="4"/>
      <c r="AM2162" s="4"/>
      <c r="AN2162" s="4"/>
      <c r="AO2162" s="4"/>
      <c r="AP2162" s="4"/>
      <c r="AQ2162" s="4"/>
      <c r="AR2162" s="4"/>
    </row>
    <row r="2163" spans="1:44" s="25" customFormat="1" x14ac:dyDescent="0.3">
      <c r="A2163" s="26"/>
      <c r="B2163" s="3"/>
      <c r="C2163" s="4"/>
      <c r="D2163" s="5"/>
      <c r="E2163" s="4"/>
      <c r="F2163" s="3"/>
      <c r="G2163" s="3"/>
      <c r="H2163" s="4"/>
      <c r="I2163" s="4"/>
      <c r="J2163" s="4"/>
      <c r="L2163" s="4"/>
      <c r="AH2163" s="4"/>
      <c r="AI2163" s="4"/>
      <c r="AJ2163" s="4"/>
      <c r="AK2163" s="4"/>
      <c r="AL2163" s="4"/>
      <c r="AM2163" s="4"/>
      <c r="AN2163" s="4"/>
      <c r="AO2163" s="4"/>
      <c r="AP2163" s="4"/>
      <c r="AQ2163" s="4"/>
      <c r="AR2163" s="4"/>
    </row>
    <row r="2164" spans="1:44" s="25" customFormat="1" x14ac:dyDescent="0.3">
      <c r="A2164" s="26"/>
      <c r="B2164" s="3"/>
      <c r="C2164" s="4"/>
      <c r="D2164" s="5"/>
      <c r="E2164" s="4"/>
      <c r="F2164" s="3"/>
      <c r="G2164" s="3"/>
      <c r="H2164" s="4"/>
      <c r="I2164" s="4"/>
      <c r="J2164" s="4"/>
      <c r="L2164" s="4"/>
      <c r="AH2164" s="4"/>
      <c r="AI2164" s="4"/>
      <c r="AJ2164" s="4"/>
      <c r="AK2164" s="4"/>
      <c r="AL2164" s="4"/>
      <c r="AM2164" s="4"/>
      <c r="AN2164" s="4"/>
      <c r="AO2164" s="4"/>
      <c r="AP2164" s="4"/>
      <c r="AQ2164" s="4"/>
      <c r="AR2164" s="4"/>
    </row>
    <row r="2165" spans="1:44" s="25" customFormat="1" x14ac:dyDescent="0.3">
      <c r="A2165" s="26"/>
      <c r="B2165" s="3"/>
      <c r="C2165" s="4"/>
      <c r="D2165" s="5"/>
      <c r="E2165" s="4"/>
      <c r="F2165" s="3"/>
      <c r="G2165" s="3"/>
      <c r="H2165" s="4"/>
      <c r="I2165" s="4"/>
      <c r="J2165" s="4"/>
      <c r="L2165" s="4"/>
      <c r="AH2165" s="4"/>
      <c r="AI2165" s="4"/>
      <c r="AJ2165" s="4"/>
      <c r="AK2165" s="4"/>
      <c r="AL2165" s="4"/>
      <c r="AM2165" s="4"/>
      <c r="AN2165" s="4"/>
      <c r="AO2165" s="4"/>
      <c r="AP2165" s="4"/>
      <c r="AQ2165" s="4"/>
      <c r="AR2165" s="4"/>
    </row>
    <row r="2166" spans="1:44" s="25" customFormat="1" x14ac:dyDescent="0.3">
      <c r="A2166" s="26"/>
      <c r="B2166" s="3"/>
      <c r="C2166" s="4"/>
      <c r="D2166" s="5"/>
      <c r="E2166" s="4"/>
      <c r="F2166" s="3"/>
      <c r="G2166" s="3"/>
      <c r="H2166" s="4"/>
      <c r="I2166" s="4"/>
      <c r="J2166" s="4"/>
      <c r="L2166" s="4"/>
      <c r="AH2166" s="4"/>
      <c r="AI2166" s="4"/>
      <c r="AJ2166" s="4"/>
      <c r="AK2166" s="4"/>
      <c r="AL2166" s="4"/>
      <c r="AM2166" s="4"/>
      <c r="AN2166" s="4"/>
      <c r="AO2166" s="4"/>
      <c r="AP2166" s="4"/>
      <c r="AQ2166" s="4"/>
      <c r="AR2166" s="4"/>
    </row>
    <row r="2167" spans="1:44" s="25" customFormat="1" x14ac:dyDescent="0.3">
      <c r="A2167" s="26"/>
      <c r="B2167" s="3"/>
      <c r="C2167" s="4"/>
      <c r="D2167" s="5"/>
      <c r="E2167" s="4"/>
      <c r="F2167" s="3"/>
      <c r="G2167" s="3"/>
      <c r="H2167" s="4"/>
      <c r="I2167" s="4"/>
      <c r="J2167" s="4"/>
      <c r="L2167" s="4"/>
      <c r="AH2167" s="4"/>
      <c r="AI2167" s="4"/>
      <c r="AJ2167" s="4"/>
      <c r="AK2167" s="4"/>
      <c r="AL2167" s="4"/>
      <c r="AM2167" s="4"/>
      <c r="AN2167" s="4"/>
      <c r="AO2167" s="4"/>
      <c r="AP2167" s="4"/>
      <c r="AQ2167" s="4"/>
      <c r="AR2167" s="4"/>
    </row>
    <row r="2168" spans="1:44" s="25" customFormat="1" x14ac:dyDescent="0.3">
      <c r="A2168" s="26"/>
      <c r="B2168" s="3"/>
      <c r="C2168" s="4"/>
      <c r="D2168" s="5"/>
      <c r="E2168" s="4"/>
      <c r="F2168" s="3"/>
      <c r="G2168" s="3"/>
      <c r="H2168" s="4"/>
      <c r="I2168" s="4"/>
      <c r="J2168" s="4"/>
      <c r="L2168" s="4"/>
      <c r="AH2168" s="4"/>
      <c r="AI2168" s="4"/>
      <c r="AJ2168" s="4"/>
      <c r="AK2168" s="4"/>
      <c r="AL2168" s="4"/>
      <c r="AM2168" s="4"/>
      <c r="AN2168" s="4"/>
      <c r="AO2168" s="4"/>
      <c r="AP2168" s="4"/>
      <c r="AQ2168" s="4"/>
      <c r="AR2168" s="4"/>
    </row>
    <row r="2169" spans="1:44" s="25" customFormat="1" x14ac:dyDescent="0.3">
      <c r="A2169" s="26"/>
      <c r="B2169" s="3"/>
      <c r="C2169" s="4"/>
      <c r="D2169" s="5"/>
      <c r="E2169" s="4"/>
      <c r="F2169" s="3"/>
      <c r="G2169" s="3"/>
      <c r="H2169" s="4"/>
      <c r="I2169" s="4"/>
      <c r="J2169" s="4"/>
      <c r="L2169" s="4"/>
      <c r="AH2169" s="4"/>
      <c r="AI2169" s="4"/>
      <c r="AJ2169" s="4"/>
      <c r="AK2169" s="4"/>
      <c r="AL2169" s="4"/>
      <c r="AM2169" s="4"/>
      <c r="AN2169" s="4"/>
      <c r="AO2169" s="4"/>
      <c r="AP2169" s="4"/>
      <c r="AQ2169" s="4"/>
      <c r="AR2169" s="4"/>
    </row>
    <row r="2170" spans="1:44" s="25" customFormat="1" x14ac:dyDescent="0.3">
      <c r="A2170" s="26"/>
      <c r="B2170" s="3"/>
      <c r="C2170" s="4"/>
      <c r="D2170" s="5"/>
      <c r="E2170" s="4"/>
      <c r="F2170" s="3"/>
      <c r="G2170" s="3"/>
      <c r="H2170" s="4"/>
      <c r="I2170" s="4"/>
      <c r="J2170" s="4"/>
      <c r="L2170" s="4"/>
      <c r="AH2170" s="4"/>
      <c r="AI2170" s="4"/>
      <c r="AJ2170" s="4"/>
      <c r="AK2170" s="4"/>
      <c r="AL2170" s="4"/>
      <c r="AM2170" s="4"/>
      <c r="AN2170" s="4"/>
      <c r="AO2170" s="4"/>
      <c r="AP2170" s="4"/>
      <c r="AQ2170" s="4"/>
      <c r="AR2170" s="4"/>
    </row>
    <row r="2171" spans="1:44" s="25" customFormat="1" x14ac:dyDescent="0.3">
      <c r="A2171" s="26"/>
      <c r="B2171" s="3"/>
      <c r="C2171" s="4"/>
      <c r="D2171" s="5"/>
      <c r="E2171" s="4"/>
      <c r="F2171" s="3"/>
      <c r="G2171" s="3"/>
      <c r="H2171" s="4"/>
      <c r="I2171" s="4"/>
      <c r="J2171" s="4"/>
      <c r="L2171" s="4"/>
      <c r="AH2171" s="4"/>
      <c r="AI2171" s="4"/>
      <c r="AJ2171" s="4"/>
      <c r="AK2171" s="4"/>
      <c r="AL2171" s="4"/>
      <c r="AM2171" s="4"/>
      <c r="AN2171" s="4"/>
      <c r="AO2171" s="4"/>
      <c r="AP2171" s="4"/>
      <c r="AQ2171" s="4"/>
      <c r="AR2171" s="4"/>
    </row>
    <row r="2172" spans="1:44" s="25" customFormat="1" x14ac:dyDescent="0.3">
      <c r="A2172" s="26"/>
      <c r="B2172" s="3"/>
      <c r="C2172" s="4"/>
      <c r="D2172" s="5"/>
      <c r="E2172" s="4"/>
      <c r="F2172" s="3"/>
      <c r="G2172" s="3"/>
      <c r="H2172" s="4"/>
      <c r="I2172" s="4"/>
      <c r="J2172" s="4"/>
      <c r="L2172" s="4"/>
      <c r="AH2172" s="4"/>
      <c r="AI2172" s="4"/>
      <c r="AJ2172" s="4"/>
      <c r="AK2172" s="4"/>
      <c r="AL2172" s="4"/>
      <c r="AM2172" s="4"/>
      <c r="AN2172" s="4"/>
      <c r="AO2172" s="4"/>
      <c r="AP2172" s="4"/>
      <c r="AQ2172" s="4"/>
      <c r="AR2172" s="4"/>
    </row>
    <row r="2173" spans="1:44" s="25" customFormat="1" x14ac:dyDescent="0.3">
      <c r="A2173" s="26"/>
      <c r="B2173" s="3"/>
      <c r="C2173" s="4"/>
      <c r="D2173" s="5"/>
      <c r="E2173" s="4"/>
      <c r="F2173" s="3"/>
      <c r="G2173" s="3"/>
      <c r="H2173" s="4"/>
      <c r="I2173" s="4"/>
      <c r="J2173" s="4"/>
      <c r="L2173" s="4"/>
      <c r="AH2173" s="4"/>
      <c r="AI2173" s="4"/>
      <c r="AJ2173" s="4"/>
      <c r="AK2173" s="4"/>
      <c r="AL2173" s="4"/>
      <c r="AM2173" s="4"/>
      <c r="AN2173" s="4"/>
      <c r="AO2173" s="4"/>
      <c r="AP2173" s="4"/>
      <c r="AQ2173" s="4"/>
      <c r="AR2173" s="4"/>
    </row>
    <row r="2174" spans="1:44" s="25" customFormat="1" x14ac:dyDescent="0.3">
      <c r="A2174" s="26"/>
      <c r="B2174" s="3"/>
      <c r="C2174" s="4"/>
      <c r="D2174" s="5"/>
      <c r="E2174" s="4"/>
      <c r="F2174" s="3"/>
      <c r="G2174" s="3"/>
      <c r="H2174" s="4"/>
      <c r="I2174" s="4"/>
      <c r="J2174" s="4"/>
      <c r="L2174" s="4"/>
      <c r="AH2174" s="4"/>
      <c r="AI2174" s="4"/>
      <c r="AJ2174" s="4"/>
      <c r="AK2174" s="4"/>
      <c r="AL2174" s="4"/>
      <c r="AM2174" s="4"/>
      <c r="AN2174" s="4"/>
      <c r="AO2174" s="4"/>
      <c r="AP2174" s="4"/>
      <c r="AQ2174" s="4"/>
      <c r="AR2174" s="4"/>
    </row>
    <row r="2175" spans="1:44" s="25" customFormat="1" x14ac:dyDescent="0.3">
      <c r="A2175" s="26"/>
      <c r="B2175" s="3"/>
      <c r="C2175" s="4"/>
      <c r="D2175" s="5"/>
      <c r="E2175" s="4"/>
      <c r="F2175" s="3"/>
      <c r="G2175" s="3"/>
      <c r="H2175" s="4"/>
      <c r="I2175" s="4"/>
      <c r="J2175" s="4"/>
      <c r="L2175" s="4"/>
      <c r="AH2175" s="4"/>
      <c r="AI2175" s="4"/>
      <c r="AJ2175" s="4"/>
      <c r="AK2175" s="4"/>
      <c r="AL2175" s="4"/>
      <c r="AM2175" s="4"/>
      <c r="AN2175" s="4"/>
      <c r="AO2175" s="4"/>
      <c r="AP2175" s="4"/>
      <c r="AQ2175" s="4"/>
      <c r="AR2175" s="4"/>
    </row>
    <row r="2176" spans="1:44" s="25" customFormat="1" x14ac:dyDescent="0.3">
      <c r="A2176" s="26"/>
      <c r="B2176" s="3"/>
      <c r="C2176" s="4"/>
      <c r="D2176" s="5"/>
      <c r="E2176" s="4"/>
      <c r="F2176" s="3"/>
      <c r="G2176" s="3"/>
      <c r="H2176" s="4"/>
      <c r="I2176" s="4"/>
      <c r="J2176" s="4"/>
      <c r="L2176" s="4"/>
      <c r="AH2176" s="4"/>
      <c r="AI2176" s="4"/>
      <c r="AJ2176" s="4"/>
      <c r="AK2176" s="4"/>
      <c r="AL2176" s="4"/>
      <c r="AM2176" s="4"/>
      <c r="AN2176" s="4"/>
      <c r="AO2176" s="4"/>
      <c r="AP2176" s="4"/>
      <c r="AQ2176" s="4"/>
      <c r="AR2176" s="4"/>
    </row>
    <row r="2177" spans="1:44" s="25" customFormat="1" x14ac:dyDescent="0.3">
      <c r="A2177" s="26"/>
      <c r="B2177" s="3"/>
      <c r="C2177" s="4"/>
      <c r="D2177" s="5"/>
      <c r="E2177" s="4"/>
      <c r="F2177" s="3"/>
      <c r="G2177" s="3"/>
      <c r="H2177" s="4"/>
      <c r="I2177" s="4"/>
      <c r="J2177" s="4"/>
      <c r="L2177" s="4"/>
      <c r="AH2177" s="4"/>
      <c r="AI2177" s="4"/>
      <c r="AJ2177" s="4"/>
      <c r="AK2177" s="4"/>
      <c r="AL2177" s="4"/>
      <c r="AM2177" s="4"/>
      <c r="AN2177" s="4"/>
      <c r="AO2177" s="4"/>
      <c r="AP2177" s="4"/>
      <c r="AQ2177" s="4"/>
      <c r="AR2177" s="4"/>
    </row>
    <row r="2178" spans="1:44" s="25" customFormat="1" x14ac:dyDescent="0.3">
      <c r="A2178" s="26"/>
      <c r="B2178" s="3"/>
      <c r="C2178" s="4"/>
      <c r="D2178" s="5"/>
      <c r="E2178" s="4"/>
      <c r="F2178" s="3"/>
      <c r="G2178" s="3"/>
      <c r="H2178" s="4"/>
      <c r="I2178" s="4"/>
      <c r="J2178" s="4"/>
      <c r="L2178" s="4"/>
      <c r="AH2178" s="4"/>
      <c r="AI2178" s="4"/>
      <c r="AJ2178" s="4"/>
      <c r="AK2178" s="4"/>
      <c r="AL2178" s="4"/>
      <c r="AM2178" s="4"/>
      <c r="AN2178" s="4"/>
      <c r="AO2178" s="4"/>
      <c r="AP2178" s="4"/>
      <c r="AQ2178" s="4"/>
      <c r="AR2178" s="4"/>
    </row>
    <row r="2179" spans="1:44" s="25" customFormat="1" x14ac:dyDescent="0.3">
      <c r="A2179" s="26"/>
      <c r="B2179" s="3"/>
      <c r="C2179" s="4"/>
      <c r="D2179" s="5"/>
      <c r="E2179" s="4"/>
      <c r="F2179" s="3"/>
      <c r="G2179" s="3"/>
      <c r="H2179" s="4"/>
      <c r="I2179" s="4"/>
      <c r="J2179" s="4"/>
      <c r="L2179" s="4"/>
      <c r="AH2179" s="4"/>
      <c r="AI2179" s="4"/>
      <c r="AJ2179" s="4"/>
      <c r="AK2179" s="4"/>
      <c r="AL2179" s="4"/>
      <c r="AM2179" s="4"/>
      <c r="AN2179" s="4"/>
      <c r="AO2179" s="4"/>
      <c r="AP2179" s="4"/>
      <c r="AQ2179" s="4"/>
      <c r="AR2179" s="4"/>
    </row>
    <row r="2180" spans="1:44" s="25" customFormat="1" x14ac:dyDescent="0.3">
      <c r="A2180" s="26"/>
      <c r="B2180" s="3"/>
      <c r="C2180" s="4"/>
      <c r="D2180" s="5"/>
      <c r="E2180" s="4"/>
      <c r="F2180" s="3"/>
      <c r="G2180" s="3"/>
      <c r="H2180" s="4"/>
      <c r="I2180" s="4"/>
      <c r="J2180" s="4"/>
      <c r="L2180" s="4"/>
      <c r="AH2180" s="4"/>
      <c r="AI2180" s="4"/>
      <c r="AJ2180" s="4"/>
      <c r="AK2180" s="4"/>
      <c r="AL2180" s="4"/>
      <c r="AM2180" s="4"/>
      <c r="AN2180" s="4"/>
      <c r="AO2180" s="4"/>
      <c r="AP2180" s="4"/>
      <c r="AQ2180" s="4"/>
      <c r="AR2180" s="4"/>
    </row>
    <row r="2181" spans="1:44" s="25" customFormat="1" x14ac:dyDescent="0.3">
      <c r="A2181" s="26"/>
      <c r="B2181" s="3"/>
      <c r="C2181" s="4"/>
      <c r="D2181" s="5"/>
      <c r="E2181" s="4"/>
      <c r="F2181" s="3"/>
      <c r="G2181" s="3"/>
      <c r="H2181" s="4"/>
      <c r="I2181" s="4"/>
      <c r="J2181" s="4"/>
      <c r="L2181" s="4"/>
      <c r="AH2181" s="4"/>
      <c r="AI2181" s="4"/>
      <c r="AJ2181" s="4"/>
      <c r="AK2181" s="4"/>
      <c r="AL2181" s="4"/>
      <c r="AM2181" s="4"/>
      <c r="AN2181" s="4"/>
      <c r="AO2181" s="4"/>
      <c r="AP2181" s="4"/>
      <c r="AQ2181" s="4"/>
      <c r="AR2181" s="4"/>
    </row>
    <row r="2182" spans="1:44" s="25" customFormat="1" x14ac:dyDescent="0.3">
      <c r="A2182" s="26"/>
      <c r="B2182" s="3"/>
      <c r="C2182" s="4"/>
      <c r="D2182" s="5"/>
      <c r="E2182" s="4"/>
      <c r="F2182" s="3"/>
      <c r="G2182" s="3"/>
      <c r="H2182" s="4"/>
      <c r="I2182" s="4"/>
      <c r="J2182" s="4"/>
      <c r="L2182" s="4"/>
      <c r="AH2182" s="4"/>
      <c r="AI2182" s="4"/>
      <c r="AJ2182" s="4"/>
      <c r="AK2182" s="4"/>
      <c r="AL2182" s="4"/>
      <c r="AM2182" s="4"/>
      <c r="AN2182" s="4"/>
      <c r="AO2182" s="4"/>
      <c r="AP2182" s="4"/>
      <c r="AQ2182" s="4"/>
      <c r="AR2182" s="4"/>
    </row>
    <row r="2183" spans="1:44" s="25" customFormat="1" x14ac:dyDescent="0.3">
      <c r="A2183" s="26"/>
      <c r="B2183" s="3"/>
      <c r="C2183" s="4"/>
      <c r="D2183" s="5"/>
      <c r="E2183" s="4"/>
      <c r="F2183" s="3"/>
      <c r="G2183" s="3"/>
      <c r="H2183" s="4"/>
      <c r="I2183" s="4"/>
      <c r="J2183" s="4"/>
      <c r="L2183" s="4"/>
      <c r="AH2183" s="4"/>
      <c r="AI2183" s="4"/>
      <c r="AJ2183" s="4"/>
      <c r="AK2183" s="4"/>
      <c r="AL2183" s="4"/>
      <c r="AM2183" s="4"/>
      <c r="AN2183" s="4"/>
      <c r="AO2183" s="4"/>
      <c r="AP2183" s="4"/>
      <c r="AQ2183" s="4"/>
      <c r="AR2183" s="4"/>
    </row>
    <row r="2184" spans="1:44" s="25" customFormat="1" x14ac:dyDescent="0.3">
      <c r="A2184" s="26"/>
      <c r="B2184" s="3"/>
      <c r="C2184" s="4"/>
      <c r="D2184" s="5"/>
      <c r="E2184" s="4"/>
      <c r="F2184" s="3"/>
      <c r="G2184" s="3"/>
      <c r="H2184" s="4"/>
      <c r="I2184" s="4"/>
      <c r="J2184" s="4"/>
      <c r="L2184" s="4"/>
      <c r="AH2184" s="4"/>
      <c r="AI2184" s="4"/>
      <c r="AJ2184" s="4"/>
      <c r="AK2184" s="4"/>
      <c r="AL2184" s="4"/>
      <c r="AM2184" s="4"/>
      <c r="AN2184" s="4"/>
      <c r="AO2184" s="4"/>
      <c r="AP2184" s="4"/>
      <c r="AQ2184" s="4"/>
      <c r="AR2184" s="4"/>
    </row>
    <row r="2185" spans="1:44" s="25" customFormat="1" x14ac:dyDescent="0.3">
      <c r="A2185" s="26"/>
      <c r="B2185" s="3"/>
      <c r="C2185" s="4"/>
      <c r="D2185" s="5"/>
      <c r="E2185" s="4"/>
      <c r="F2185" s="3"/>
      <c r="G2185" s="3"/>
      <c r="H2185" s="4"/>
      <c r="I2185" s="4"/>
      <c r="J2185" s="4"/>
      <c r="L2185" s="4"/>
      <c r="AH2185" s="4"/>
      <c r="AI2185" s="4"/>
      <c r="AJ2185" s="4"/>
      <c r="AK2185" s="4"/>
      <c r="AL2185" s="4"/>
      <c r="AM2185" s="4"/>
      <c r="AN2185" s="4"/>
      <c r="AO2185" s="4"/>
      <c r="AP2185" s="4"/>
      <c r="AQ2185" s="4"/>
      <c r="AR2185" s="4"/>
    </row>
    <row r="2186" spans="1:44" s="25" customFormat="1" x14ac:dyDescent="0.3">
      <c r="A2186" s="26"/>
      <c r="B2186" s="3"/>
      <c r="C2186" s="4"/>
      <c r="D2186" s="5"/>
      <c r="E2186" s="4"/>
      <c r="F2186" s="3"/>
      <c r="G2186" s="3"/>
      <c r="H2186" s="4"/>
      <c r="I2186" s="4"/>
      <c r="J2186" s="4"/>
      <c r="L2186" s="4"/>
      <c r="AH2186" s="4"/>
      <c r="AI2186" s="4"/>
      <c r="AJ2186" s="4"/>
      <c r="AK2186" s="4"/>
      <c r="AL2186" s="4"/>
      <c r="AM2186" s="4"/>
      <c r="AN2186" s="4"/>
      <c r="AO2186" s="4"/>
      <c r="AP2186" s="4"/>
      <c r="AQ2186" s="4"/>
      <c r="AR2186" s="4"/>
    </row>
    <row r="2187" spans="1:44" s="25" customFormat="1" x14ac:dyDescent="0.3">
      <c r="A2187" s="26"/>
      <c r="B2187" s="3"/>
      <c r="C2187" s="4"/>
      <c r="D2187" s="5"/>
      <c r="E2187" s="4"/>
      <c r="F2187" s="3"/>
      <c r="G2187" s="3"/>
      <c r="H2187" s="4"/>
      <c r="I2187" s="4"/>
      <c r="J2187" s="4"/>
      <c r="L2187" s="4"/>
      <c r="AH2187" s="4"/>
      <c r="AI2187" s="4"/>
      <c r="AJ2187" s="4"/>
      <c r="AK2187" s="4"/>
      <c r="AL2187" s="4"/>
      <c r="AM2187" s="4"/>
      <c r="AN2187" s="4"/>
      <c r="AO2187" s="4"/>
      <c r="AP2187" s="4"/>
      <c r="AQ2187" s="4"/>
      <c r="AR2187" s="4"/>
    </row>
    <row r="2188" spans="1:44" s="25" customFormat="1" x14ac:dyDescent="0.3">
      <c r="A2188" s="26"/>
      <c r="B2188" s="3"/>
      <c r="C2188" s="4"/>
      <c r="D2188" s="5"/>
      <c r="E2188" s="4"/>
      <c r="F2188" s="3"/>
      <c r="G2188" s="3"/>
      <c r="H2188" s="4"/>
      <c r="I2188" s="4"/>
      <c r="J2188" s="4"/>
      <c r="L2188" s="4"/>
      <c r="AH2188" s="4"/>
      <c r="AI2188" s="4"/>
      <c r="AJ2188" s="4"/>
      <c r="AK2188" s="4"/>
      <c r="AL2188" s="4"/>
      <c r="AM2188" s="4"/>
      <c r="AN2188" s="4"/>
      <c r="AO2188" s="4"/>
      <c r="AP2188" s="4"/>
      <c r="AQ2188" s="4"/>
      <c r="AR2188" s="4"/>
    </row>
    <row r="2189" spans="1:44" s="25" customFormat="1" x14ac:dyDescent="0.3">
      <c r="A2189" s="26"/>
      <c r="B2189" s="3"/>
      <c r="C2189" s="4"/>
      <c r="D2189" s="5"/>
      <c r="E2189" s="4"/>
      <c r="F2189" s="3"/>
      <c r="G2189" s="3"/>
      <c r="H2189" s="4"/>
      <c r="I2189" s="4"/>
      <c r="J2189" s="4"/>
      <c r="L2189" s="4"/>
      <c r="AH2189" s="4"/>
      <c r="AI2189" s="4"/>
      <c r="AJ2189" s="4"/>
      <c r="AK2189" s="4"/>
      <c r="AL2189" s="4"/>
      <c r="AM2189" s="4"/>
      <c r="AN2189" s="4"/>
      <c r="AO2189" s="4"/>
      <c r="AP2189" s="4"/>
      <c r="AQ2189" s="4"/>
      <c r="AR2189" s="4"/>
    </row>
    <row r="2190" spans="1:44" s="25" customFormat="1" x14ac:dyDescent="0.3">
      <c r="A2190" s="26"/>
      <c r="B2190" s="3"/>
      <c r="C2190" s="4"/>
      <c r="D2190" s="5"/>
      <c r="E2190" s="4"/>
      <c r="F2190" s="3"/>
      <c r="G2190" s="3"/>
      <c r="H2190" s="4"/>
      <c r="I2190" s="4"/>
      <c r="J2190" s="4"/>
      <c r="L2190" s="4"/>
      <c r="AH2190" s="4"/>
      <c r="AI2190" s="4"/>
      <c r="AJ2190" s="4"/>
      <c r="AK2190" s="4"/>
      <c r="AL2190" s="4"/>
      <c r="AM2190" s="4"/>
      <c r="AN2190" s="4"/>
      <c r="AO2190" s="4"/>
      <c r="AP2190" s="4"/>
      <c r="AQ2190" s="4"/>
      <c r="AR2190" s="4"/>
    </row>
    <row r="2191" spans="1:44" s="25" customFormat="1" x14ac:dyDescent="0.3">
      <c r="A2191" s="26"/>
      <c r="B2191" s="3"/>
      <c r="C2191" s="4"/>
      <c r="D2191" s="5"/>
      <c r="E2191" s="4"/>
      <c r="F2191" s="3"/>
      <c r="G2191" s="3"/>
      <c r="H2191" s="4"/>
      <c r="I2191" s="4"/>
      <c r="J2191" s="4"/>
      <c r="L2191" s="4"/>
      <c r="AH2191" s="4"/>
      <c r="AI2191" s="4"/>
      <c r="AJ2191" s="4"/>
      <c r="AK2191" s="4"/>
      <c r="AL2191" s="4"/>
      <c r="AM2191" s="4"/>
      <c r="AN2191" s="4"/>
      <c r="AO2191" s="4"/>
      <c r="AP2191" s="4"/>
      <c r="AQ2191" s="4"/>
      <c r="AR2191" s="4"/>
    </row>
    <row r="2192" spans="1:44" s="25" customFormat="1" x14ac:dyDescent="0.3">
      <c r="A2192" s="26"/>
      <c r="B2192" s="3"/>
      <c r="C2192" s="4"/>
      <c r="D2192" s="5"/>
      <c r="E2192" s="4"/>
      <c r="F2192" s="3"/>
      <c r="G2192" s="3"/>
      <c r="H2192" s="4"/>
      <c r="I2192" s="4"/>
      <c r="J2192" s="4"/>
      <c r="L2192" s="4"/>
      <c r="AH2192" s="4"/>
      <c r="AI2192" s="4"/>
      <c r="AJ2192" s="4"/>
      <c r="AK2192" s="4"/>
      <c r="AL2192" s="4"/>
      <c r="AM2192" s="4"/>
      <c r="AN2192" s="4"/>
      <c r="AO2192" s="4"/>
      <c r="AP2192" s="4"/>
      <c r="AQ2192" s="4"/>
      <c r="AR2192" s="4"/>
    </row>
    <row r="2193" spans="1:44" s="25" customFormat="1" x14ac:dyDescent="0.3">
      <c r="A2193" s="26"/>
      <c r="B2193" s="3"/>
      <c r="C2193" s="4"/>
      <c r="D2193" s="5"/>
      <c r="E2193" s="4"/>
      <c r="F2193" s="3"/>
      <c r="G2193" s="3"/>
      <c r="H2193" s="4"/>
      <c r="I2193" s="4"/>
      <c r="J2193" s="4"/>
      <c r="L2193" s="4"/>
      <c r="AH2193" s="4"/>
      <c r="AI2193" s="4"/>
      <c r="AJ2193" s="4"/>
      <c r="AK2193" s="4"/>
      <c r="AL2193" s="4"/>
      <c r="AM2193" s="4"/>
      <c r="AN2193" s="4"/>
      <c r="AO2193" s="4"/>
      <c r="AP2193" s="4"/>
      <c r="AQ2193" s="4"/>
      <c r="AR2193" s="4"/>
    </row>
    <row r="2194" spans="1:44" s="25" customFormat="1" x14ac:dyDescent="0.3">
      <c r="A2194" s="26"/>
      <c r="B2194" s="3"/>
      <c r="C2194" s="4"/>
      <c r="D2194" s="5"/>
      <c r="E2194" s="4"/>
      <c r="F2194" s="3"/>
      <c r="G2194" s="3"/>
      <c r="H2194" s="4"/>
      <c r="I2194" s="4"/>
      <c r="J2194" s="4"/>
      <c r="L2194" s="4"/>
      <c r="AH2194" s="4"/>
      <c r="AI2194" s="4"/>
      <c r="AJ2194" s="4"/>
      <c r="AK2194" s="4"/>
      <c r="AL2194" s="4"/>
      <c r="AM2194" s="4"/>
      <c r="AN2194" s="4"/>
      <c r="AO2194" s="4"/>
      <c r="AP2194" s="4"/>
      <c r="AQ2194" s="4"/>
      <c r="AR2194" s="4"/>
    </row>
    <row r="2195" spans="1:44" s="25" customFormat="1" x14ac:dyDescent="0.3">
      <c r="A2195" s="26"/>
      <c r="B2195" s="3"/>
      <c r="C2195" s="4"/>
      <c r="D2195" s="5"/>
      <c r="E2195" s="4"/>
      <c r="F2195" s="3"/>
      <c r="G2195" s="3"/>
      <c r="H2195" s="4"/>
      <c r="I2195" s="4"/>
      <c r="J2195" s="4"/>
      <c r="L2195" s="4"/>
      <c r="AH2195" s="4"/>
      <c r="AI2195" s="4"/>
      <c r="AJ2195" s="4"/>
      <c r="AK2195" s="4"/>
      <c r="AL2195" s="4"/>
      <c r="AM2195" s="4"/>
      <c r="AN2195" s="4"/>
      <c r="AO2195" s="4"/>
      <c r="AP2195" s="4"/>
      <c r="AQ2195" s="4"/>
      <c r="AR2195" s="4"/>
    </row>
    <row r="2196" spans="1:44" s="25" customFormat="1" x14ac:dyDescent="0.3">
      <c r="A2196" s="26"/>
      <c r="B2196" s="3"/>
      <c r="C2196" s="4"/>
      <c r="D2196" s="5"/>
      <c r="E2196" s="4"/>
      <c r="F2196" s="3"/>
      <c r="G2196" s="3"/>
      <c r="H2196" s="4"/>
      <c r="I2196" s="4"/>
      <c r="J2196" s="4"/>
      <c r="L2196" s="4"/>
      <c r="AH2196" s="4"/>
      <c r="AI2196" s="4"/>
      <c r="AJ2196" s="4"/>
      <c r="AK2196" s="4"/>
      <c r="AL2196" s="4"/>
      <c r="AM2196" s="4"/>
      <c r="AN2196" s="4"/>
      <c r="AO2196" s="4"/>
      <c r="AP2196" s="4"/>
      <c r="AQ2196" s="4"/>
      <c r="AR2196" s="4"/>
    </row>
    <row r="2197" spans="1:44" s="25" customFormat="1" x14ac:dyDescent="0.3">
      <c r="A2197" s="26"/>
      <c r="B2197" s="3"/>
      <c r="C2197" s="4"/>
      <c r="D2197" s="5"/>
      <c r="E2197" s="4"/>
      <c r="F2197" s="3"/>
      <c r="G2197" s="3"/>
      <c r="H2197" s="4"/>
      <c r="I2197" s="4"/>
      <c r="J2197" s="4"/>
      <c r="L2197" s="4"/>
      <c r="AH2197" s="4"/>
      <c r="AI2197" s="4"/>
      <c r="AJ2197" s="4"/>
      <c r="AK2197" s="4"/>
      <c r="AL2197" s="4"/>
      <c r="AM2197" s="4"/>
      <c r="AN2197" s="4"/>
      <c r="AO2197" s="4"/>
      <c r="AP2197" s="4"/>
      <c r="AQ2197" s="4"/>
      <c r="AR2197" s="4"/>
    </row>
    <row r="2198" spans="1:44" s="25" customFormat="1" x14ac:dyDescent="0.3">
      <c r="A2198" s="26"/>
      <c r="B2198" s="3"/>
      <c r="C2198" s="4"/>
      <c r="D2198" s="5"/>
      <c r="E2198" s="4"/>
      <c r="F2198" s="3"/>
      <c r="G2198" s="3"/>
      <c r="H2198" s="4"/>
      <c r="I2198" s="4"/>
      <c r="J2198" s="4"/>
      <c r="L2198" s="4"/>
      <c r="AH2198" s="4"/>
      <c r="AI2198" s="4"/>
      <c r="AJ2198" s="4"/>
      <c r="AK2198" s="4"/>
      <c r="AL2198" s="4"/>
      <c r="AM2198" s="4"/>
      <c r="AN2198" s="4"/>
      <c r="AO2198" s="4"/>
      <c r="AP2198" s="4"/>
      <c r="AQ2198" s="4"/>
      <c r="AR2198" s="4"/>
    </row>
    <row r="2199" spans="1:44" s="25" customFormat="1" x14ac:dyDescent="0.3">
      <c r="A2199" s="26"/>
      <c r="B2199" s="3"/>
      <c r="C2199" s="4"/>
      <c r="D2199" s="5"/>
      <c r="E2199" s="4"/>
      <c r="F2199" s="3"/>
      <c r="G2199" s="3"/>
      <c r="H2199" s="4"/>
      <c r="I2199" s="4"/>
      <c r="J2199" s="4"/>
      <c r="L2199" s="4"/>
      <c r="AH2199" s="4"/>
      <c r="AI2199" s="4"/>
      <c r="AJ2199" s="4"/>
      <c r="AK2199" s="4"/>
      <c r="AL2199" s="4"/>
      <c r="AM2199" s="4"/>
      <c r="AN2199" s="4"/>
      <c r="AO2199" s="4"/>
      <c r="AP2199" s="4"/>
      <c r="AQ2199" s="4"/>
      <c r="AR2199" s="4"/>
    </row>
    <row r="2200" spans="1:44" s="25" customFormat="1" x14ac:dyDescent="0.3">
      <c r="A2200" s="26"/>
      <c r="B2200" s="3"/>
      <c r="C2200" s="4"/>
      <c r="D2200" s="5"/>
      <c r="E2200" s="4"/>
      <c r="F2200" s="3"/>
      <c r="G2200" s="3"/>
      <c r="H2200" s="4"/>
      <c r="I2200" s="4"/>
      <c r="J2200" s="4"/>
      <c r="L2200" s="4"/>
      <c r="AH2200" s="4"/>
      <c r="AI2200" s="4"/>
      <c r="AJ2200" s="4"/>
      <c r="AK2200" s="4"/>
      <c r="AL2200" s="4"/>
      <c r="AM2200" s="4"/>
      <c r="AN2200" s="4"/>
      <c r="AO2200" s="4"/>
      <c r="AP2200" s="4"/>
      <c r="AQ2200" s="4"/>
      <c r="AR2200" s="4"/>
    </row>
    <row r="2201" spans="1:44" s="25" customFormat="1" x14ac:dyDescent="0.3">
      <c r="A2201" s="26"/>
      <c r="B2201" s="3"/>
      <c r="C2201" s="4"/>
      <c r="D2201" s="5"/>
      <c r="E2201" s="4"/>
      <c r="F2201" s="3"/>
      <c r="G2201" s="3"/>
      <c r="H2201" s="4"/>
      <c r="I2201" s="4"/>
      <c r="J2201" s="4"/>
      <c r="L2201" s="4"/>
      <c r="AH2201" s="4"/>
      <c r="AI2201" s="4"/>
      <c r="AJ2201" s="4"/>
      <c r="AK2201" s="4"/>
      <c r="AL2201" s="4"/>
      <c r="AM2201" s="4"/>
      <c r="AN2201" s="4"/>
      <c r="AO2201" s="4"/>
      <c r="AP2201" s="4"/>
      <c r="AQ2201" s="4"/>
      <c r="AR2201" s="4"/>
    </row>
    <row r="2202" spans="1:44" s="25" customFormat="1" x14ac:dyDescent="0.3">
      <c r="A2202" s="26"/>
      <c r="B2202" s="3"/>
      <c r="C2202" s="4"/>
      <c r="D2202" s="5"/>
      <c r="E2202" s="4"/>
      <c r="F2202" s="3"/>
      <c r="G2202" s="3"/>
      <c r="H2202" s="4"/>
      <c r="I2202" s="4"/>
      <c r="J2202" s="4"/>
      <c r="L2202" s="4"/>
      <c r="AH2202" s="4"/>
      <c r="AI2202" s="4"/>
      <c r="AJ2202" s="4"/>
      <c r="AK2202" s="4"/>
      <c r="AL2202" s="4"/>
      <c r="AM2202" s="4"/>
      <c r="AN2202" s="4"/>
      <c r="AO2202" s="4"/>
      <c r="AP2202" s="4"/>
      <c r="AQ2202" s="4"/>
      <c r="AR2202" s="4"/>
    </row>
    <row r="2203" spans="1:44" s="25" customFormat="1" x14ac:dyDescent="0.3">
      <c r="A2203" s="26"/>
      <c r="B2203" s="3"/>
      <c r="C2203" s="4"/>
      <c r="D2203" s="5"/>
      <c r="E2203" s="4"/>
      <c r="F2203" s="3"/>
      <c r="G2203" s="3"/>
      <c r="H2203" s="4"/>
      <c r="I2203" s="4"/>
      <c r="J2203" s="4"/>
      <c r="L2203" s="4"/>
      <c r="AH2203" s="4"/>
      <c r="AI2203" s="4"/>
      <c r="AJ2203" s="4"/>
      <c r="AK2203" s="4"/>
      <c r="AL2203" s="4"/>
      <c r="AM2203" s="4"/>
      <c r="AN2203" s="4"/>
      <c r="AO2203" s="4"/>
      <c r="AP2203" s="4"/>
      <c r="AQ2203" s="4"/>
      <c r="AR2203" s="4"/>
    </row>
    <row r="2204" spans="1:44" s="25" customFormat="1" x14ac:dyDescent="0.3">
      <c r="A2204" s="26"/>
      <c r="B2204" s="3"/>
      <c r="C2204" s="4"/>
      <c r="D2204" s="5"/>
      <c r="E2204" s="4"/>
      <c r="F2204" s="3"/>
      <c r="G2204" s="3"/>
      <c r="H2204" s="4"/>
      <c r="I2204" s="4"/>
      <c r="J2204" s="4"/>
      <c r="L2204" s="4"/>
      <c r="AH2204" s="4"/>
      <c r="AI2204" s="4"/>
      <c r="AJ2204" s="4"/>
      <c r="AK2204" s="4"/>
      <c r="AL2204" s="4"/>
      <c r="AM2204" s="4"/>
      <c r="AN2204" s="4"/>
      <c r="AO2204" s="4"/>
      <c r="AP2204" s="4"/>
      <c r="AQ2204" s="4"/>
      <c r="AR2204" s="4"/>
    </row>
    <row r="2205" spans="1:44" s="25" customFormat="1" x14ac:dyDescent="0.3">
      <c r="A2205" s="26"/>
      <c r="B2205" s="3"/>
      <c r="C2205" s="4"/>
      <c r="D2205" s="5"/>
      <c r="E2205" s="4"/>
      <c r="F2205" s="3"/>
      <c r="G2205" s="3"/>
      <c r="H2205" s="4"/>
      <c r="I2205" s="4"/>
      <c r="J2205" s="4"/>
      <c r="L2205" s="4"/>
      <c r="AH2205" s="4"/>
      <c r="AI2205" s="4"/>
      <c r="AJ2205" s="4"/>
      <c r="AK2205" s="4"/>
      <c r="AL2205" s="4"/>
      <c r="AM2205" s="4"/>
      <c r="AN2205" s="4"/>
      <c r="AO2205" s="4"/>
      <c r="AP2205" s="4"/>
      <c r="AQ2205" s="4"/>
      <c r="AR2205" s="4"/>
    </row>
    <row r="2206" spans="1:44" s="25" customFormat="1" x14ac:dyDescent="0.3">
      <c r="A2206" s="26"/>
      <c r="B2206" s="3"/>
      <c r="C2206" s="4"/>
      <c r="D2206" s="5"/>
      <c r="E2206" s="4"/>
      <c r="F2206" s="3"/>
      <c r="G2206" s="3"/>
      <c r="H2206" s="4"/>
      <c r="I2206" s="4"/>
      <c r="J2206" s="4"/>
      <c r="L2206" s="4"/>
      <c r="AH2206" s="4"/>
      <c r="AI2206" s="4"/>
      <c r="AJ2206" s="4"/>
      <c r="AK2206" s="4"/>
      <c r="AL2206" s="4"/>
      <c r="AM2206" s="4"/>
      <c r="AN2206" s="4"/>
      <c r="AO2206" s="4"/>
      <c r="AP2206" s="4"/>
      <c r="AQ2206" s="4"/>
      <c r="AR2206" s="4"/>
    </row>
    <row r="2207" spans="1:44" s="25" customFormat="1" x14ac:dyDescent="0.3">
      <c r="A2207" s="26"/>
      <c r="B2207" s="3"/>
      <c r="C2207" s="4"/>
      <c r="D2207" s="5"/>
      <c r="E2207" s="4"/>
      <c r="F2207" s="3"/>
      <c r="G2207" s="3"/>
      <c r="H2207" s="4"/>
      <c r="I2207" s="4"/>
      <c r="J2207" s="4"/>
      <c r="L2207" s="4"/>
      <c r="AH2207" s="4"/>
      <c r="AI2207" s="4"/>
      <c r="AJ2207" s="4"/>
      <c r="AK2207" s="4"/>
      <c r="AL2207" s="4"/>
      <c r="AM2207" s="4"/>
      <c r="AN2207" s="4"/>
      <c r="AO2207" s="4"/>
      <c r="AP2207" s="4"/>
      <c r="AQ2207" s="4"/>
      <c r="AR2207" s="4"/>
    </row>
    <row r="2208" spans="1:44" s="25" customFormat="1" x14ac:dyDescent="0.3">
      <c r="A2208" s="26"/>
      <c r="B2208" s="3"/>
      <c r="C2208" s="4"/>
      <c r="D2208" s="5"/>
      <c r="E2208" s="4"/>
      <c r="F2208" s="3"/>
      <c r="G2208" s="3"/>
      <c r="H2208" s="4"/>
      <c r="I2208" s="4"/>
      <c r="J2208" s="4"/>
      <c r="L2208" s="4"/>
      <c r="AH2208" s="4"/>
      <c r="AI2208" s="4"/>
      <c r="AJ2208" s="4"/>
      <c r="AK2208" s="4"/>
      <c r="AL2208" s="4"/>
      <c r="AM2208" s="4"/>
      <c r="AN2208" s="4"/>
      <c r="AO2208" s="4"/>
      <c r="AP2208" s="4"/>
      <c r="AQ2208" s="4"/>
      <c r="AR2208" s="4"/>
    </row>
    <row r="2209" spans="1:44" s="25" customFormat="1" x14ac:dyDescent="0.3">
      <c r="A2209" s="26"/>
      <c r="B2209" s="3"/>
      <c r="C2209" s="4"/>
      <c r="D2209" s="5"/>
      <c r="E2209" s="4"/>
      <c r="F2209" s="3"/>
      <c r="G2209" s="3"/>
      <c r="H2209" s="4"/>
      <c r="I2209" s="4"/>
      <c r="J2209" s="4"/>
      <c r="L2209" s="4"/>
      <c r="AH2209" s="4"/>
      <c r="AI2209" s="4"/>
      <c r="AJ2209" s="4"/>
      <c r="AK2209" s="4"/>
      <c r="AL2209" s="4"/>
      <c r="AM2209" s="4"/>
      <c r="AN2209" s="4"/>
      <c r="AO2209" s="4"/>
      <c r="AP2209" s="4"/>
      <c r="AQ2209" s="4"/>
      <c r="AR2209" s="4"/>
    </row>
    <row r="2210" spans="1:44" s="25" customFormat="1" x14ac:dyDescent="0.3">
      <c r="A2210" s="26"/>
      <c r="B2210" s="3"/>
      <c r="C2210" s="4"/>
      <c r="D2210" s="5"/>
      <c r="E2210" s="4"/>
      <c r="F2210" s="3"/>
      <c r="G2210" s="3"/>
      <c r="H2210" s="4"/>
      <c r="I2210" s="4"/>
      <c r="J2210" s="4"/>
      <c r="L2210" s="4"/>
      <c r="AH2210" s="4"/>
      <c r="AI2210" s="4"/>
      <c r="AJ2210" s="4"/>
      <c r="AK2210" s="4"/>
      <c r="AL2210" s="4"/>
      <c r="AM2210" s="4"/>
      <c r="AN2210" s="4"/>
      <c r="AO2210" s="4"/>
      <c r="AP2210" s="4"/>
      <c r="AQ2210" s="4"/>
      <c r="AR2210" s="4"/>
    </row>
    <row r="2211" spans="1:44" s="25" customFormat="1" x14ac:dyDescent="0.3">
      <c r="A2211" s="26"/>
      <c r="B2211" s="3"/>
      <c r="C2211" s="4"/>
      <c r="D2211" s="5"/>
      <c r="E2211" s="4"/>
      <c r="F2211" s="3"/>
      <c r="G2211" s="3"/>
      <c r="H2211" s="4"/>
      <c r="I2211" s="4"/>
      <c r="J2211" s="4"/>
      <c r="L2211" s="4"/>
      <c r="AH2211" s="4"/>
      <c r="AI2211" s="4"/>
      <c r="AJ2211" s="4"/>
      <c r="AK2211" s="4"/>
      <c r="AL2211" s="4"/>
      <c r="AM2211" s="4"/>
      <c r="AN2211" s="4"/>
      <c r="AO2211" s="4"/>
      <c r="AP2211" s="4"/>
      <c r="AQ2211" s="4"/>
      <c r="AR2211" s="4"/>
    </row>
    <row r="2212" spans="1:44" s="25" customFormat="1" x14ac:dyDescent="0.3">
      <c r="A2212" s="26"/>
      <c r="B2212" s="3"/>
      <c r="C2212" s="4"/>
      <c r="D2212" s="5"/>
      <c r="E2212" s="4"/>
      <c r="F2212" s="3"/>
      <c r="G2212" s="3"/>
      <c r="H2212" s="4"/>
      <c r="I2212" s="4"/>
      <c r="J2212" s="4"/>
      <c r="L2212" s="4"/>
      <c r="AH2212" s="4"/>
      <c r="AI2212" s="4"/>
      <c r="AJ2212" s="4"/>
      <c r="AK2212" s="4"/>
      <c r="AL2212" s="4"/>
      <c r="AM2212" s="4"/>
      <c r="AN2212" s="4"/>
      <c r="AO2212" s="4"/>
      <c r="AP2212" s="4"/>
      <c r="AQ2212" s="4"/>
      <c r="AR2212" s="4"/>
    </row>
    <row r="2213" spans="1:44" s="25" customFormat="1" x14ac:dyDescent="0.3">
      <c r="A2213" s="26"/>
      <c r="B2213" s="3"/>
      <c r="C2213" s="4"/>
      <c r="D2213" s="5"/>
      <c r="E2213" s="4"/>
      <c r="F2213" s="3"/>
      <c r="G2213" s="3"/>
      <c r="H2213" s="4"/>
      <c r="I2213" s="4"/>
      <c r="J2213" s="4"/>
      <c r="L2213" s="4"/>
      <c r="AH2213" s="4"/>
      <c r="AI2213" s="4"/>
      <c r="AJ2213" s="4"/>
      <c r="AK2213" s="4"/>
      <c r="AL2213" s="4"/>
      <c r="AM2213" s="4"/>
      <c r="AN2213" s="4"/>
      <c r="AO2213" s="4"/>
      <c r="AP2213" s="4"/>
      <c r="AQ2213" s="4"/>
      <c r="AR2213" s="4"/>
    </row>
    <row r="2214" spans="1:44" s="25" customFormat="1" x14ac:dyDescent="0.3">
      <c r="A2214" s="26"/>
      <c r="B2214" s="3"/>
      <c r="C2214" s="4"/>
      <c r="D2214" s="5"/>
      <c r="E2214" s="4"/>
      <c r="F2214" s="3"/>
      <c r="G2214" s="3"/>
      <c r="H2214" s="4"/>
      <c r="I2214" s="4"/>
      <c r="J2214" s="4"/>
      <c r="L2214" s="4"/>
      <c r="AH2214" s="4"/>
      <c r="AI2214" s="4"/>
      <c r="AJ2214" s="4"/>
      <c r="AK2214" s="4"/>
      <c r="AL2214" s="4"/>
      <c r="AM2214" s="4"/>
      <c r="AN2214" s="4"/>
      <c r="AO2214" s="4"/>
      <c r="AP2214" s="4"/>
      <c r="AQ2214" s="4"/>
      <c r="AR2214" s="4"/>
    </row>
    <row r="2215" spans="1:44" s="25" customFormat="1" x14ac:dyDescent="0.3">
      <c r="A2215" s="26"/>
      <c r="B2215" s="3"/>
      <c r="C2215" s="4"/>
      <c r="D2215" s="5"/>
      <c r="E2215" s="4"/>
      <c r="F2215" s="3"/>
      <c r="G2215" s="3"/>
      <c r="H2215" s="4"/>
      <c r="I2215" s="4"/>
      <c r="J2215" s="4"/>
      <c r="L2215" s="4"/>
      <c r="AH2215" s="4"/>
      <c r="AI2215" s="4"/>
      <c r="AJ2215" s="4"/>
      <c r="AK2215" s="4"/>
      <c r="AL2215" s="4"/>
      <c r="AM2215" s="4"/>
      <c r="AN2215" s="4"/>
      <c r="AO2215" s="4"/>
      <c r="AP2215" s="4"/>
      <c r="AQ2215" s="4"/>
      <c r="AR2215" s="4"/>
    </row>
    <row r="2216" spans="1:44" s="25" customFormat="1" x14ac:dyDescent="0.3">
      <c r="A2216" s="26"/>
      <c r="B2216" s="3"/>
      <c r="C2216" s="4"/>
      <c r="D2216" s="5"/>
      <c r="E2216" s="4"/>
      <c r="F2216" s="3"/>
      <c r="G2216" s="3"/>
      <c r="H2216" s="4"/>
      <c r="I2216" s="4"/>
      <c r="J2216" s="4"/>
      <c r="L2216" s="4"/>
      <c r="AH2216" s="4"/>
      <c r="AI2216" s="4"/>
      <c r="AJ2216" s="4"/>
      <c r="AK2216" s="4"/>
      <c r="AL2216" s="4"/>
      <c r="AM2216" s="4"/>
      <c r="AN2216" s="4"/>
      <c r="AO2216" s="4"/>
      <c r="AP2216" s="4"/>
      <c r="AQ2216" s="4"/>
      <c r="AR2216" s="4"/>
    </row>
    <row r="2217" spans="1:44" s="25" customFormat="1" x14ac:dyDescent="0.3">
      <c r="A2217" s="26"/>
      <c r="B2217" s="3"/>
      <c r="C2217" s="4"/>
      <c r="D2217" s="5"/>
      <c r="E2217" s="4"/>
      <c r="F2217" s="3"/>
      <c r="G2217" s="3"/>
      <c r="H2217" s="4"/>
      <c r="I2217" s="4"/>
      <c r="J2217" s="4"/>
      <c r="L2217" s="4"/>
      <c r="AH2217" s="4"/>
      <c r="AI2217" s="4"/>
      <c r="AJ2217" s="4"/>
      <c r="AK2217" s="4"/>
      <c r="AL2217" s="4"/>
      <c r="AM2217" s="4"/>
      <c r="AN2217" s="4"/>
      <c r="AO2217" s="4"/>
      <c r="AP2217" s="4"/>
      <c r="AQ2217" s="4"/>
      <c r="AR2217" s="4"/>
    </row>
    <row r="2218" spans="1:44" s="25" customFormat="1" x14ac:dyDescent="0.3">
      <c r="A2218" s="26"/>
      <c r="B2218" s="3"/>
      <c r="C2218" s="4"/>
      <c r="D2218" s="5"/>
      <c r="E2218" s="4"/>
      <c r="F2218" s="3"/>
      <c r="G2218" s="3"/>
      <c r="H2218" s="4"/>
      <c r="I2218" s="4"/>
      <c r="J2218" s="4"/>
      <c r="L2218" s="4"/>
      <c r="AH2218" s="4"/>
      <c r="AI2218" s="4"/>
      <c r="AJ2218" s="4"/>
      <c r="AK2218" s="4"/>
      <c r="AL2218" s="4"/>
      <c r="AM2218" s="4"/>
      <c r="AN2218" s="4"/>
      <c r="AO2218" s="4"/>
      <c r="AP2218" s="4"/>
      <c r="AQ2218" s="4"/>
      <c r="AR2218" s="4"/>
    </row>
    <row r="2219" spans="1:44" s="25" customFormat="1" x14ac:dyDescent="0.3">
      <c r="A2219" s="26"/>
      <c r="B2219" s="3"/>
      <c r="C2219" s="4"/>
      <c r="D2219" s="5"/>
      <c r="E2219" s="4"/>
      <c r="F2219" s="3"/>
      <c r="G2219" s="3"/>
      <c r="H2219" s="4"/>
      <c r="I2219" s="4"/>
      <c r="J2219" s="4"/>
      <c r="L2219" s="4"/>
      <c r="AH2219" s="4"/>
      <c r="AI2219" s="4"/>
      <c r="AJ2219" s="4"/>
      <c r="AK2219" s="4"/>
      <c r="AL2219" s="4"/>
      <c r="AM2219" s="4"/>
      <c r="AN2219" s="4"/>
      <c r="AO2219" s="4"/>
      <c r="AP2219" s="4"/>
      <c r="AQ2219" s="4"/>
      <c r="AR2219" s="4"/>
    </row>
    <row r="2220" spans="1:44" s="25" customFormat="1" x14ac:dyDescent="0.3">
      <c r="A2220" s="26"/>
      <c r="B2220" s="3"/>
      <c r="C2220" s="4"/>
      <c r="D2220" s="5"/>
      <c r="E2220" s="4"/>
      <c r="F2220" s="3"/>
      <c r="G2220" s="3"/>
      <c r="H2220" s="4"/>
      <c r="I2220" s="4"/>
      <c r="J2220" s="4"/>
      <c r="L2220" s="4"/>
      <c r="AH2220" s="4"/>
      <c r="AI2220" s="4"/>
      <c r="AJ2220" s="4"/>
      <c r="AK2220" s="4"/>
      <c r="AL2220" s="4"/>
      <c r="AM2220" s="4"/>
      <c r="AN2220" s="4"/>
      <c r="AO2220" s="4"/>
      <c r="AP2220" s="4"/>
      <c r="AQ2220" s="4"/>
      <c r="AR2220" s="4"/>
    </row>
    <row r="2221" spans="1:44" s="25" customFormat="1" x14ac:dyDescent="0.3">
      <c r="A2221" s="26"/>
      <c r="B2221" s="3"/>
      <c r="C2221" s="4"/>
      <c r="D2221" s="5"/>
      <c r="E2221" s="4"/>
      <c r="F2221" s="3"/>
      <c r="G2221" s="3"/>
      <c r="H2221" s="4"/>
      <c r="I2221" s="4"/>
      <c r="J2221" s="4"/>
      <c r="L2221" s="4"/>
      <c r="AH2221" s="4"/>
      <c r="AI2221" s="4"/>
      <c r="AJ2221" s="4"/>
      <c r="AK2221" s="4"/>
      <c r="AL2221" s="4"/>
      <c r="AM2221" s="4"/>
      <c r="AN2221" s="4"/>
      <c r="AO2221" s="4"/>
      <c r="AP2221" s="4"/>
      <c r="AQ2221" s="4"/>
      <c r="AR2221" s="4"/>
    </row>
    <row r="2222" spans="1:44" s="25" customFormat="1" x14ac:dyDescent="0.3">
      <c r="A2222" s="26"/>
      <c r="B2222" s="3"/>
      <c r="C2222" s="4"/>
      <c r="D2222" s="5"/>
      <c r="E2222" s="4"/>
      <c r="F2222" s="3"/>
      <c r="G2222" s="3"/>
      <c r="H2222" s="4"/>
      <c r="I2222" s="4"/>
      <c r="J2222" s="4"/>
      <c r="L2222" s="4"/>
      <c r="AH2222" s="4"/>
      <c r="AI2222" s="4"/>
      <c r="AJ2222" s="4"/>
      <c r="AK2222" s="4"/>
      <c r="AL2222" s="4"/>
      <c r="AM2222" s="4"/>
      <c r="AN2222" s="4"/>
      <c r="AO2222" s="4"/>
      <c r="AP2222" s="4"/>
      <c r="AQ2222" s="4"/>
      <c r="AR2222" s="4"/>
    </row>
    <row r="2223" spans="1:44" s="25" customFormat="1" x14ac:dyDescent="0.3">
      <c r="A2223" s="26"/>
      <c r="B2223" s="3"/>
      <c r="C2223" s="4"/>
      <c r="D2223" s="5"/>
      <c r="E2223" s="4"/>
      <c r="F2223" s="3"/>
      <c r="G2223" s="3"/>
      <c r="H2223" s="4"/>
      <c r="I2223" s="4"/>
      <c r="J2223" s="4"/>
      <c r="L2223" s="4"/>
      <c r="AH2223" s="4"/>
      <c r="AI2223" s="4"/>
      <c r="AJ2223" s="4"/>
      <c r="AK2223" s="4"/>
      <c r="AL2223" s="4"/>
      <c r="AM2223" s="4"/>
      <c r="AN2223" s="4"/>
      <c r="AO2223" s="4"/>
      <c r="AP2223" s="4"/>
      <c r="AQ2223" s="4"/>
      <c r="AR2223" s="4"/>
    </row>
    <row r="2224" spans="1:44" s="25" customFormat="1" x14ac:dyDescent="0.3">
      <c r="A2224" s="26"/>
      <c r="B2224" s="3"/>
      <c r="C2224" s="4"/>
      <c r="D2224" s="5"/>
      <c r="E2224" s="4"/>
      <c r="F2224" s="3"/>
      <c r="G2224" s="3"/>
      <c r="H2224" s="4"/>
      <c r="I2224" s="4"/>
      <c r="J2224" s="4"/>
      <c r="L2224" s="4"/>
      <c r="AH2224" s="4"/>
      <c r="AI2224" s="4"/>
      <c r="AJ2224" s="4"/>
      <c r="AK2224" s="4"/>
      <c r="AL2224" s="4"/>
      <c r="AM2224" s="4"/>
      <c r="AN2224" s="4"/>
      <c r="AO2224" s="4"/>
      <c r="AP2224" s="4"/>
      <c r="AQ2224" s="4"/>
      <c r="AR2224" s="4"/>
    </row>
    <row r="2225" spans="1:44" s="25" customFormat="1" x14ac:dyDescent="0.3">
      <c r="A2225" s="26"/>
      <c r="B2225" s="3"/>
      <c r="C2225" s="4"/>
      <c r="D2225" s="5"/>
      <c r="E2225" s="4"/>
      <c r="F2225" s="3"/>
      <c r="G2225" s="3"/>
      <c r="H2225" s="4"/>
      <c r="I2225" s="4"/>
      <c r="J2225" s="4"/>
      <c r="L2225" s="4"/>
      <c r="AH2225" s="4"/>
      <c r="AI2225" s="4"/>
      <c r="AJ2225" s="4"/>
      <c r="AK2225" s="4"/>
      <c r="AL2225" s="4"/>
      <c r="AM2225" s="4"/>
      <c r="AN2225" s="4"/>
      <c r="AO2225" s="4"/>
      <c r="AP2225" s="4"/>
      <c r="AQ2225" s="4"/>
      <c r="AR2225" s="4"/>
    </row>
    <row r="2226" spans="1:44" s="25" customFormat="1" x14ac:dyDescent="0.3">
      <c r="A2226" s="26"/>
      <c r="B2226" s="3"/>
      <c r="C2226" s="4"/>
      <c r="D2226" s="5"/>
      <c r="E2226" s="4"/>
      <c r="F2226" s="3"/>
      <c r="G2226" s="3"/>
      <c r="H2226" s="4"/>
      <c r="I2226" s="4"/>
      <c r="J2226" s="4"/>
      <c r="L2226" s="4"/>
      <c r="AH2226" s="4"/>
      <c r="AI2226" s="4"/>
      <c r="AJ2226" s="4"/>
      <c r="AK2226" s="4"/>
      <c r="AL2226" s="4"/>
      <c r="AM2226" s="4"/>
      <c r="AN2226" s="4"/>
      <c r="AO2226" s="4"/>
      <c r="AP2226" s="4"/>
      <c r="AQ2226" s="4"/>
      <c r="AR2226" s="4"/>
    </row>
    <row r="2227" spans="1:44" s="25" customFormat="1" x14ac:dyDescent="0.3">
      <c r="A2227" s="26"/>
      <c r="B2227" s="3"/>
      <c r="C2227" s="4"/>
      <c r="D2227" s="5"/>
      <c r="E2227" s="4"/>
      <c r="F2227" s="3"/>
      <c r="G2227" s="3"/>
      <c r="H2227" s="4"/>
      <c r="I2227" s="4"/>
      <c r="J2227" s="4"/>
      <c r="L2227" s="4"/>
      <c r="AH2227" s="4"/>
      <c r="AI2227" s="4"/>
      <c r="AJ2227" s="4"/>
      <c r="AK2227" s="4"/>
      <c r="AL2227" s="4"/>
      <c r="AM2227" s="4"/>
      <c r="AN2227" s="4"/>
      <c r="AO2227" s="4"/>
      <c r="AP2227" s="4"/>
      <c r="AQ2227" s="4"/>
      <c r="AR2227" s="4"/>
    </row>
    <row r="2228" spans="1:44" s="25" customFormat="1" x14ac:dyDescent="0.3">
      <c r="A2228" s="26"/>
      <c r="B2228" s="3"/>
      <c r="C2228" s="4"/>
      <c r="D2228" s="5"/>
      <c r="E2228" s="4"/>
      <c r="F2228" s="3"/>
      <c r="G2228" s="3"/>
      <c r="H2228" s="4"/>
      <c r="I2228" s="4"/>
      <c r="J2228" s="4"/>
      <c r="L2228" s="4"/>
      <c r="AH2228" s="4"/>
      <c r="AI2228" s="4"/>
      <c r="AJ2228" s="4"/>
      <c r="AK2228" s="4"/>
      <c r="AL2228" s="4"/>
      <c r="AM2228" s="4"/>
      <c r="AN2228" s="4"/>
      <c r="AO2228" s="4"/>
      <c r="AP2228" s="4"/>
      <c r="AQ2228" s="4"/>
      <c r="AR2228" s="4"/>
    </row>
    <row r="2229" spans="1:44" s="25" customFormat="1" x14ac:dyDescent="0.3">
      <c r="A2229" s="26"/>
      <c r="B2229" s="3"/>
      <c r="C2229" s="4"/>
      <c r="D2229" s="5"/>
      <c r="E2229" s="4"/>
      <c r="F2229" s="3"/>
      <c r="G2229" s="3"/>
      <c r="H2229" s="4"/>
      <c r="I2229" s="4"/>
      <c r="J2229" s="4"/>
      <c r="L2229" s="4"/>
      <c r="AH2229" s="4"/>
      <c r="AI2229" s="4"/>
      <c r="AJ2229" s="4"/>
      <c r="AK2229" s="4"/>
      <c r="AL2229" s="4"/>
      <c r="AM2229" s="4"/>
      <c r="AN2229" s="4"/>
      <c r="AO2229" s="4"/>
      <c r="AP2229" s="4"/>
      <c r="AQ2229" s="4"/>
      <c r="AR2229" s="4"/>
    </row>
    <row r="2230" spans="1:44" s="25" customFormat="1" x14ac:dyDescent="0.3">
      <c r="A2230" s="26"/>
      <c r="B2230" s="3"/>
      <c r="C2230" s="4"/>
      <c r="D2230" s="5"/>
      <c r="E2230" s="4"/>
      <c r="F2230" s="3"/>
      <c r="G2230" s="3"/>
      <c r="H2230" s="4"/>
      <c r="I2230" s="4"/>
      <c r="J2230" s="4"/>
      <c r="L2230" s="4"/>
      <c r="AH2230" s="4"/>
      <c r="AI2230" s="4"/>
      <c r="AJ2230" s="4"/>
      <c r="AK2230" s="4"/>
      <c r="AL2230" s="4"/>
      <c r="AM2230" s="4"/>
      <c r="AN2230" s="4"/>
      <c r="AO2230" s="4"/>
      <c r="AP2230" s="4"/>
      <c r="AQ2230" s="4"/>
      <c r="AR2230" s="4"/>
    </row>
    <row r="2231" spans="1:44" s="25" customFormat="1" x14ac:dyDescent="0.3">
      <c r="A2231" s="26"/>
      <c r="B2231" s="3"/>
      <c r="C2231" s="4"/>
      <c r="D2231" s="5"/>
      <c r="E2231" s="4"/>
      <c r="F2231" s="3"/>
      <c r="G2231" s="3"/>
      <c r="H2231" s="4"/>
      <c r="I2231" s="4"/>
      <c r="J2231" s="4"/>
      <c r="L2231" s="4"/>
      <c r="AH2231" s="4"/>
      <c r="AI2231" s="4"/>
      <c r="AJ2231" s="4"/>
      <c r="AK2231" s="4"/>
      <c r="AL2231" s="4"/>
      <c r="AM2231" s="4"/>
      <c r="AN2231" s="4"/>
      <c r="AO2231" s="4"/>
      <c r="AP2231" s="4"/>
      <c r="AQ2231" s="4"/>
      <c r="AR2231" s="4"/>
    </row>
    <row r="2232" spans="1:44" s="25" customFormat="1" x14ac:dyDescent="0.3">
      <c r="A2232" s="26"/>
      <c r="B2232" s="3"/>
      <c r="C2232" s="4"/>
      <c r="D2232" s="5"/>
      <c r="E2232" s="4"/>
      <c r="F2232" s="3"/>
      <c r="G2232" s="3"/>
      <c r="H2232" s="4"/>
      <c r="I2232" s="4"/>
      <c r="J2232" s="4"/>
      <c r="L2232" s="4"/>
      <c r="AH2232" s="4"/>
      <c r="AI2232" s="4"/>
      <c r="AJ2232" s="4"/>
      <c r="AK2232" s="4"/>
      <c r="AL2232" s="4"/>
      <c r="AM2232" s="4"/>
      <c r="AN2232" s="4"/>
      <c r="AO2232" s="4"/>
      <c r="AP2232" s="4"/>
      <c r="AQ2232" s="4"/>
      <c r="AR2232" s="4"/>
    </row>
    <row r="2233" spans="1:44" s="25" customFormat="1" x14ac:dyDescent="0.3">
      <c r="A2233" s="26"/>
      <c r="B2233" s="3"/>
      <c r="C2233" s="4"/>
      <c r="D2233" s="5"/>
      <c r="E2233" s="4"/>
      <c r="F2233" s="3"/>
      <c r="G2233" s="3"/>
      <c r="H2233" s="4"/>
      <c r="I2233" s="4"/>
      <c r="J2233" s="4"/>
      <c r="L2233" s="4"/>
      <c r="AH2233" s="4"/>
      <c r="AI2233" s="4"/>
      <c r="AJ2233" s="4"/>
      <c r="AK2233" s="4"/>
      <c r="AL2233" s="4"/>
      <c r="AM2233" s="4"/>
      <c r="AN2233" s="4"/>
      <c r="AO2233" s="4"/>
      <c r="AP2233" s="4"/>
      <c r="AQ2233" s="4"/>
      <c r="AR2233" s="4"/>
    </row>
    <row r="2234" spans="1:44" s="25" customFormat="1" x14ac:dyDescent="0.3">
      <c r="A2234" s="26"/>
      <c r="B2234" s="3"/>
      <c r="C2234" s="4"/>
      <c r="D2234" s="5"/>
      <c r="E2234" s="4"/>
      <c r="F2234" s="3"/>
      <c r="G2234" s="3"/>
      <c r="H2234" s="4"/>
      <c r="I2234" s="4"/>
      <c r="J2234" s="4"/>
      <c r="L2234" s="4"/>
      <c r="AH2234" s="4"/>
      <c r="AI2234" s="4"/>
      <c r="AJ2234" s="4"/>
      <c r="AK2234" s="4"/>
      <c r="AL2234" s="4"/>
      <c r="AM2234" s="4"/>
      <c r="AN2234" s="4"/>
      <c r="AO2234" s="4"/>
      <c r="AP2234" s="4"/>
      <c r="AQ2234" s="4"/>
      <c r="AR2234" s="4"/>
    </row>
    <row r="2235" spans="1:44" s="25" customFormat="1" x14ac:dyDescent="0.3">
      <c r="A2235" s="26"/>
      <c r="B2235" s="3"/>
      <c r="C2235" s="4"/>
      <c r="D2235" s="5"/>
      <c r="E2235" s="4"/>
      <c r="F2235" s="3"/>
      <c r="G2235" s="3"/>
      <c r="H2235" s="4"/>
      <c r="I2235" s="4"/>
      <c r="J2235" s="4"/>
      <c r="L2235" s="4"/>
      <c r="AH2235" s="4"/>
      <c r="AI2235" s="4"/>
      <c r="AJ2235" s="4"/>
      <c r="AK2235" s="4"/>
      <c r="AL2235" s="4"/>
      <c r="AM2235" s="4"/>
      <c r="AN2235" s="4"/>
      <c r="AO2235" s="4"/>
      <c r="AP2235" s="4"/>
      <c r="AQ2235" s="4"/>
      <c r="AR2235" s="4"/>
    </row>
    <row r="2236" spans="1:44" s="25" customFormat="1" x14ac:dyDescent="0.3">
      <c r="A2236" s="26"/>
      <c r="B2236" s="3"/>
      <c r="C2236" s="4"/>
      <c r="D2236" s="5"/>
      <c r="E2236" s="4"/>
      <c r="F2236" s="3"/>
      <c r="G2236" s="3"/>
      <c r="H2236" s="4"/>
      <c r="I2236" s="4"/>
      <c r="J2236" s="4"/>
      <c r="L2236" s="4"/>
      <c r="AH2236" s="4"/>
      <c r="AI2236" s="4"/>
      <c r="AJ2236" s="4"/>
      <c r="AK2236" s="4"/>
      <c r="AL2236" s="4"/>
      <c r="AM2236" s="4"/>
      <c r="AN2236" s="4"/>
      <c r="AO2236" s="4"/>
      <c r="AP2236" s="4"/>
      <c r="AQ2236" s="4"/>
      <c r="AR2236" s="4"/>
    </row>
    <row r="2237" spans="1:44" s="25" customFormat="1" x14ac:dyDescent="0.3">
      <c r="A2237" s="26"/>
      <c r="B2237" s="3"/>
      <c r="C2237" s="4"/>
      <c r="D2237" s="5"/>
      <c r="E2237" s="4"/>
      <c r="F2237" s="3"/>
      <c r="G2237" s="3"/>
      <c r="H2237" s="4"/>
      <c r="I2237" s="4"/>
      <c r="J2237" s="4"/>
      <c r="L2237" s="4"/>
      <c r="AH2237" s="4"/>
      <c r="AI2237" s="4"/>
      <c r="AJ2237" s="4"/>
      <c r="AK2237" s="4"/>
      <c r="AL2237" s="4"/>
      <c r="AM2237" s="4"/>
      <c r="AN2237" s="4"/>
      <c r="AO2237" s="4"/>
      <c r="AP2237" s="4"/>
      <c r="AQ2237" s="4"/>
      <c r="AR2237" s="4"/>
    </row>
    <row r="2238" spans="1:44" s="25" customFormat="1" x14ac:dyDescent="0.3">
      <c r="A2238" s="26"/>
      <c r="B2238" s="3"/>
      <c r="C2238" s="4"/>
      <c r="D2238" s="5"/>
      <c r="E2238" s="4"/>
      <c r="F2238" s="3"/>
      <c r="G2238" s="3"/>
      <c r="H2238" s="4"/>
      <c r="I2238" s="4"/>
      <c r="J2238" s="4"/>
      <c r="L2238" s="4"/>
      <c r="AH2238" s="4"/>
      <c r="AI2238" s="4"/>
      <c r="AJ2238" s="4"/>
      <c r="AK2238" s="4"/>
      <c r="AL2238" s="4"/>
      <c r="AM2238" s="4"/>
      <c r="AN2238" s="4"/>
      <c r="AO2238" s="4"/>
      <c r="AP2238" s="4"/>
      <c r="AQ2238" s="4"/>
      <c r="AR2238" s="4"/>
    </row>
    <row r="2239" spans="1:44" s="25" customFormat="1" x14ac:dyDescent="0.3">
      <c r="A2239" s="26"/>
      <c r="B2239" s="3"/>
      <c r="C2239" s="4"/>
      <c r="D2239" s="5"/>
      <c r="E2239" s="4"/>
      <c r="F2239" s="3"/>
      <c r="G2239" s="3"/>
      <c r="H2239" s="4"/>
      <c r="I2239" s="4"/>
      <c r="J2239" s="4"/>
      <c r="L2239" s="4"/>
      <c r="AH2239" s="4"/>
      <c r="AI2239" s="4"/>
      <c r="AJ2239" s="4"/>
      <c r="AK2239" s="4"/>
      <c r="AL2239" s="4"/>
      <c r="AM2239" s="4"/>
      <c r="AN2239" s="4"/>
      <c r="AO2239" s="4"/>
      <c r="AP2239" s="4"/>
      <c r="AQ2239" s="4"/>
      <c r="AR2239" s="4"/>
    </row>
    <row r="2240" spans="1:44" s="25" customFormat="1" x14ac:dyDescent="0.3">
      <c r="A2240" s="26"/>
      <c r="B2240" s="3"/>
      <c r="C2240" s="4"/>
      <c r="D2240" s="5"/>
      <c r="E2240" s="4"/>
      <c r="F2240" s="3"/>
      <c r="G2240" s="3"/>
      <c r="H2240" s="4"/>
      <c r="I2240" s="4"/>
      <c r="J2240" s="4"/>
      <c r="L2240" s="4"/>
      <c r="AH2240" s="4"/>
      <c r="AI2240" s="4"/>
      <c r="AJ2240" s="4"/>
      <c r="AK2240" s="4"/>
      <c r="AL2240" s="4"/>
      <c r="AM2240" s="4"/>
      <c r="AN2240" s="4"/>
      <c r="AO2240" s="4"/>
      <c r="AP2240" s="4"/>
      <c r="AQ2240" s="4"/>
      <c r="AR2240" s="4"/>
    </row>
    <row r="2241" spans="1:44" s="25" customFormat="1" x14ac:dyDescent="0.3">
      <c r="A2241" s="26"/>
      <c r="B2241" s="3"/>
      <c r="C2241" s="4"/>
      <c r="D2241" s="5"/>
      <c r="E2241" s="4"/>
      <c r="F2241" s="3"/>
      <c r="G2241" s="3"/>
      <c r="H2241" s="4"/>
      <c r="I2241" s="4"/>
      <c r="J2241" s="4"/>
      <c r="L2241" s="4"/>
      <c r="AH2241" s="4"/>
      <c r="AI2241" s="4"/>
      <c r="AJ2241" s="4"/>
      <c r="AK2241" s="4"/>
      <c r="AL2241" s="4"/>
      <c r="AM2241" s="4"/>
      <c r="AN2241" s="4"/>
      <c r="AO2241" s="4"/>
      <c r="AP2241" s="4"/>
      <c r="AQ2241" s="4"/>
      <c r="AR2241" s="4"/>
    </row>
    <row r="2242" spans="1:44" s="25" customFormat="1" x14ac:dyDescent="0.3">
      <c r="A2242" s="26"/>
      <c r="B2242" s="3"/>
      <c r="C2242" s="4"/>
      <c r="D2242" s="5"/>
      <c r="E2242" s="4"/>
      <c r="F2242" s="3"/>
      <c r="G2242" s="3"/>
      <c r="H2242" s="4"/>
      <c r="I2242" s="4"/>
      <c r="J2242" s="4"/>
      <c r="L2242" s="4"/>
      <c r="AH2242" s="4"/>
      <c r="AI2242" s="4"/>
      <c r="AJ2242" s="4"/>
      <c r="AK2242" s="4"/>
      <c r="AL2242" s="4"/>
      <c r="AM2242" s="4"/>
      <c r="AN2242" s="4"/>
      <c r="AO2242" s="4"/>
      <c r="AP2242" s="4"/>
      <c r="AQ2242" s="4"/>
      <c r="AR2242" s="4"/>
    </row>
    <row r="2243" spans="1:44" s="25" customFormat="1" x14ac:dyDescent="0.3">
      <c r="A2243" s="26"/>
      <c r="B2243" s="3"/>
      <c r="C2243" s="4"/>
      <c r="D2243" s="5"/>
      <c r="E2243" s="4"/>
      <c r="F2243" s="3"/>
      <c r="G2243" s="3"/>
      <c r="H2243" s="4"/>
      <c r="I2243" s="4"/>
      <c r="J2243" s="4"/>
      <c r="L2243" s="4"/>
      <c r="AH2243" s="4"/>
      <c r="AI2243" s="4"/>
      <c r="AJ2243" s="4"/>
      <c r="AK2243" s="4"/>
      <c r="AL2243" s="4"/>
      <c r="AM2243" s="4"/>
      <c r="AN2243" s="4"/>
      <c r="AO2243" s="4"/>
      <c r="AP2243" s="4"/>
      <c r="AQ2243" s="4"/>
      <c r="AR2243" s="4"/>
    </row>
    <row r="2244" spans="1:44" s="25" customFormat="1" x14ac:dyDescent="0.3">
      <c r="A2244" s="26"/>
      <c r="B2244" s="3"/>
      <c r="C2244" s="4"/>
      <c r="D2244" s="5"/>
      <c r="E2244" s="4"/>
      <c r="F2244" s="3"/>
      <c r="G2244" s="3"/>
      <c r="H2244" s="4"/>
      <c r="I2244" s="4"/>
      <c r="J2244" s="4"/>
      <c r="L2244" s="4"/>
      <c r="AH2244" s="4"/>
      <c r="AI2244" s="4"/>
      <c r="AJ2244" s="4"/>
      <c r="AK2244" s="4"/>
      <c r="AL2244" s="4"/>
      <c r="AM2244" s="4"/>
      <c r="AN2244" s="4"/>
      <c r="AO2244" s="4"/>
      <c r="AP2244" s="4"/>
      <c r="AQ2244" s="4"/>
      <c r="AR2244" s="4"/>
    </row>
    <row r="2245" spans="1:44" s="25" customFormat="1" x14ac:dyDescent="0.3">
      <c r="A2245" s="26"/>
      <c r="B2245" s="3"/>
      <c r="C2245" s="4"/>
      <c r="D2245" s="5"/>
      <c r="E2245" s="4"/>
      <c r="F2245" s="3"/>
      <c r="G2245" s="3"/>
      <c r="H2245" s="4"/>
      <c r="I2245" s="4"/>
      <c r="J2245" s="4"/>
      <c r="L2245" s="4"/>
      <c r="AH2245" s="4"/>
      <c r="AI2245" s="4"/>
      <c r="AJ2245" s="4"/>
      <c r="AK2245" s="4"/>
      <c r="AL2245" s="4"/>
      <c r="AM2245" s="4"/>
      <c r="AN2245" s="4"/>
      <c r="AO2245" s="4"/>
      <c r="AP2245" s="4"/>
      <c r="AQ2245" s="4"/>
      <c r="AR2245" s="4"/>
    </row>
    <row r="2246" spans="1:44" s="25" customFormat="1" x14ac:dyDescent="0.3">
      <c r="A2246" s="26"/>
      <c r="B2246" s="3"/>
      <c r="C2246" s="4"/>
      <c r="D2246" s="5"/>
      <c r="E2246" s="4"/>
      <c r="F2246" s="3"/>
      <c r="G2246" s="3"/>
      <c r="H2246" s="4"/>
      <c r="I2246" s="4"/>
      <c r="J2246" s="4"/>
      <c r="L2246" s="4"/>
      <c r="AH2246" s="4"/>
      <c r="AI2246" s="4"/>
      <c r="AJ2246" s="4"/>
      <c r="AK2246" s="4"/>
      <c r="AL2246" s="4"/>
      <c r="AM2246" s="4"/>
      <c r="AN2246" s="4"/>
      <c r="AO2246" s="4"/>
      <c r="AP2246" s="4"/>
      <c r="AQ2246" s="4"/>
      <c r="AR2246" s="4"/>
    </row>
    <row r="2247" spans="1:44" s="25" customFormat="1" x14ac:dyDescent="0.3">
      <c r="A2247" s="26"/>
      <c r="B2247" s="3"/>
      <c r="C2247" s="4"/>
      <c r="D2247" s="5"/>
      <c r="E2247" s="4"/>
      <c r="F2247" s="3"/>
      <c r="G2247" s="3"/>
      <c r="H2247" s="4"/>
      <c r="I2247" s="4"/>
      <c r="J2247" s="4"/>
      <c r="L2247" s="4"/>
      <c r="AH2247" s="4"/>
      <c r="AI2247" s="4"/>
      <c r="AJ2247" s="4"/>
      <c r="AK2247" s="4"/>
      <c r="AL2247" s="4"/>
      <c r="AM2247" s="4"/>
      <c r="AN2247" s="4"/>
      <c r="AO2247" s="4"/>
      <c r="AP2247" s="4"/>
      <c r="AQ2247" s="4"/>
      <c r="AR2247" s="4"/>
    </row>
    <row r="2248" spans="1:44" s="25" customFormat="1" x14ac:dyDescent="0.3">
      <c r="A2248" s="26"/>
      <c r="B2248" s="3"/>
      <c r="C2248" s="4"/>
      <c r="D2248" s="5"/>
      <c r="E2248" s="4"/>
      <c r="F2248" s="3"/>
      <c r="G2248" s="3"/>
      <c r="H2248" s="4"/>
      <c r="I2248" s="4"/>
      <c r="J2248" s="4"/>
      <c r="L2248" s="4"/>
      <c r="AH2248" s="4"/>
      <c r="AI2248" s="4"/>
      <c r="AJ2248" s="4"/>
      <c r="AK2248" s="4"/>
      <c r="AL2248" s="4"/>
      <c r="AM2248" s="4"/>
      <c r="AN2248" s="4"/>
      <c r="AO2248" s="4"/>
      <c r="AP2248" s="4"/>
      <c r="AQ2248" s="4"/>
      <c r="AR2248" s="4"/>
    </row>
    <row r="2249" spans="1:44" s="25" customFormat="1" x14ac:dyDescent="0.3">
      <c r="A2249" s="26"/>
      <c r="B2249" s="3"/>
      <c r="C2249" s="4"/>
      <c r="D2249" s="5"/>
      <c r="E2249" s="4"/>
      <c r="F2249" s="3"/>
      <c r="G2249" s="3"/>
      <c r="H2249" s="4"/>
      <c r="I2249" s="4"/>
      <c r="J2249" s="4"/>
      <c r="L2249" s="4"/>
      <c r="AH2249" s="4"/>
      <c r="AI2249" s="4"/>
      <c r="AJ2249" s="4"/>
      <c r="AK2249" s="4"/>
      <c r="AL2249" s="4"/>
      <c r="AM2249" s="4"/>
      <c r="AN2249" s="4"/>
      <c r="AO2249" s="4"/>
      <c r="AP2249" s="4"/>
      <c r="AQ2249" s="4"/>
      <c r="AR2249" s="4"/>
    </row>
    <row r="2250" spans="1:44" s="25" customFormat="1" x14ac:dyDescent="0.3">
      <c r="A2250" s="26"/>
      <c r="B2250" s="3"/>
      <c r="C2250" s="4"/>
      <c r="D2250" s="5"/>
      <c r="E2250" s="4"/>
      <c r="F2250" s="3"/>
      <c r="G2250" s="3"/>
      <c r="H2250" s="4"/>
      <c r="I2250" s="4"/>
      <c r="J2250" s="4"/>
      <c r="L2250" s="4"/>
      <c r="AH2250" s="4"/>
      <c r="AI2250" s="4"/>
      <c r="AJ2250" s="4"/>
      <c r="AK2250" s="4"/>
      <c r="AL2250" s="4"/>
      <c r="AM2250" s="4"/>
      <c r="AN2250" s="4"/>
      <c r="AO2250" s="4"/>
      <c r="AP2250" s="4"/>
      <c r="AQ2250" s="4"/>
      <c r="AR2250" s="4"/>
    </row>
    <row r="2251" spans="1:44" s="25" customFormat="1" x14ac:dyDescent="0.3">
      <c r="A2251" s="26"/>
      <c r="B2251" s="3"/>
      <c r="C2251" s="4"/>
      <c r="D2251" s="5"/>
      <c r="E2251" s="4"/>
      <c r="F2251" s="3"/>
      <c r="G2251" s="3"/>
      <c r="H2251" s="4"/>
      <c r="I2251" s="4"/>
      <c r="J2251" s="4"/>
      <c r="L2251" s="4"/>
      <c r="AH2251" s="4"/>
      <c r="AI2251" s="4"/>
      <c r="AJ2251" s="4"/>
      <c r="AK2251" s="4"/>
      <c r="AL2251" s="4"/>
      <c r="AM2251" s="4"/>
      <c r="AN2251" s="4"/>
      <c r="AO2251" s="4"/>
      <c r="AP2251" s="4"/>
      <c r="AQ2251" s="4"/>
      <c r="AR2251" s="4"/>
    </row>
    <row r="2252" spans="1:44" s="25" customFormat="1" x14ac:dyDescent="0.3">
      <c r="A2252" s="26"/>
      <c r="B2252" s="3"/>
      <c r="C2252" s="4"/>
      <c r="D2252" s="5"/>
      <c r="E2252" s="4"/>
      <c r="F2252" s="3"/>
      <c r="G2252" s="3"/>
      <c r="H2252" s="4"/>
      <c r="I2252" s="4"/>
      <c r="J2252" s="4"/>
      <c r="L2252" s="4"/>
      <c r="AH2252" s="4"/>
      <c r="AI2252" s="4"/>
      <c r="AJ2252" s="4"/>
      <c r="AK2252" s="4"/>
      <c r="AL2252" s="4"/>
      <c r="AM2252" s="4"/>
      <c r="AN2252" s="4"/>
      <c r="AO2252" s="4"/>
      <c r="AP2252" s="4"/>
      <c r="AQ2252" s="4"/>
      <c r="AR2252" s="4"/>
    </row>
    <row r="2253" spans="1:44" s="25" customFormat="1" x14ac:dyDescent="0.3">
      <c r="A2253" s="26"/>
      <c r="B2253" s="3"/>
      <c r="C2253" s="4"/>
      <c r="D2253" s="5"/>
      <c r="E2253" s="4"/>
      <c r="F2253" s="3"/>
      <c r="G2253" s="3"/>
      <c r="H2253" s="4"/>
      <c r="I2253" s="4"/>
      <c r="J2253" s="4"/>
      <c r="L2253" s="4"/>
      <c r="AH2253" s="4"/>
      <c r="AI2253" s="4"/>
      <c r="AJ2253" s="4"/>
      <c r="AK2253" s="4"/>
      <c r="AL2253" s="4"/>
      <c r="AM2253" s="4"/>
      <c r="AN2253" s="4"/>
      <c r="AO2253" s="4"/>
      <c r="AP2253" s="4"/>
      <c r="AQ2253" s="4"/>
      <c r="AR2253" s="4"/>
    </row>
    <row r="2254" spans="1:44" s="25" customFormat="1" x14ac:dyDescent="0.3">
      <c r="A2254" s="26"/>
      <c r="B2254" s="3"/>
      <c r="C2254" s="4"/>
      <c r="D2254" s="5"/>
      <c r="E2254" s="4"/>
      <c r="F2254" s="3"/>
      <c r="G2254" s="3"/>
      <c r="H2254" s="4"/>
      <c r="I2254" s="4"/>
      <c r="J2254" s="4"/>
      <c r="L2254" s="4"/>
      <c r="AH2254" s="4"/>
      <c r="AI2254" s="4"/>
      <c r="AJ2254" s="4"/>
      <c r="AK2254" s="4"/>
      <c r="AL2254" s="4"/>
      <c r="AM2254" s="4"/>
      <c r="AN2254" s="4"/>
      <c r="AO2254" s="4"/>
      <c r="AP2254" s="4"/>
      <c r="AQ2254" s="4"/>
      <c r="AR2254" s="4"/>
    </row>
    <row r="2255" spans="1:44" s="25" customFormat="1" x14ac:dyDescent="0.3">
      <c r="A2255" s="26"/>
      <c r="B2255" s="3"/>
      <c r="C2255" s="4"/>
      <c r="D2255" s="5"/>
      <c r="E2255" s="4"/>
      <c r="F2255" s="3"/>
      <c r="G2255" s="3"/>
      <c r="H2255" s="4"/>
      <c r="I2255" s="4"/>
      <c r="J2255" s="4"/>
      <c r="L2255" s="4"/>
      <c r="AH2255" s="4"/>
      <c r="AI2255" s="4"/>
      <c r="AJ2255" s="4"/>
      <c r="AK2255" s="4"/>
      <c r="AL2255" s="4"/>
      <c r="AM2255" s="4"/>
      <c r="AN2255" s="4"/>
      <c r="AO2255" s="4"/>
      <c r="AP2255" s="4"/>
      <c r="AQ2255" s="4"/>
      <c r="AR2255" s="4"/>
    </row>
    <row r="2256" spans="1:44" s="25" customFormat="1" x14ac:dyDescent="0.3">
      <c r="A2256" s="26"/>
      <c r="B2256" s="3"/>
      <c r="C2256" s="4"/>
      <c r="D2256" s="5"/>
      <c r="E2256" s="4"/>
      <c r="F2256" s="3"/>
      <c r="G2256" s="3"/>
      <c r="H2256" s="4"/>
      <c r="I2256" s="4"/>
      <c r="J2256" s="4"/>
      <c r="L2256" s="4"/>
      <c r="AH2256" s="4"/>
      <c r="AI2256" s="4"/>
      <c r="AJ2256" s="4"/>
      <c r="AK2256" s="4"/>
      <c r="AL2256" s="4"/>
      <c r="AM2256" s="4"/>
      <c r="AN2256" s="4"/>
      <c r="AO2256" s="4"/>
      <c r="AP2256" s="4"/>
      <c r="AQ2256" s="4"/>
      <c r="AR2256" s="4"/>
    </row>
    <row r="2257" spans="1:44" s="25" customFormat="1" x14ac:dyDescent="0.3">
      <c r="A2257" s="26"/>
      <c r="B2257" s="3"/>
      <c r="C2257" s="4"/>
      <c r="D2257" s="5"/>
      <c r="E2257" s="4"/>
      <c r="F2257" s="3"/>
      <c r="G2257" s="3"/>
      <c r="H2257" s="4"/>
      <c r="I2257" s="4"/>
      <c r="J2257" s="4"/>
      <c r="L2257" s="4"/>
      <c r="AH2257" s="4"/>
      <c r="AI2257" s="4"/>
      <c r="AJ2257" s="4"/>
      <c r="AK2257" s="4"/>
      <c r="AL2257" s="4"/>
      <c r="AM2257" s="4"/>
      <c r="AN2257" s="4"/>
      <c r="AO2257" s="4"/>
      <c r="AP2257" s="4"/>
      <c r="AQ2257" s="4"/>
      <c r="AR2257" s="4"/>
    </row>
    <row r="2258" spans="1:44" s="25" customFormat="1" x14ac:dyDescent="0.3">
      <c r="A2258" s="26"/>
      <c r="B2258" s="3"/>
      <c r="C2258" s="4"/>
      <c r="D2258" s="5"/>
      <c r="E2258" s="4"/>
      <c r="F2258" s="3"/>
      <c r="G2258" s="3"/>
      <c r="H2258" s="4"/>
      <c r="I2258" s="4"/>
      <c r="J2258" s="4"/>
      <c r="L2258" s="4"/>
      <c r="AH2258" s="4"/>
      <c r="AI2258" s="4"/>
      <c r="AJ2258" s="4"/>
      <c r="AK2258" s="4"/>
      <c r="AL2258" s="4"/>
      <c r="AM2258" s="4"/>
      <c r="AN2258" s="4"/>
      <c r="AO2258" s="4"/>
      <c r="AP2258" s="4"/>
      <c r="AQ2258" s="4"/>
      <c r="AR2258" s="4"/>
    </row>
    <row r="2259" spans="1:44" s="25" customFormat="1" x14ac:dyDescent="0.3">
      <c r="A2259" s="26"/>
      <c r="B2259" s="3"/>
      <c r="C2259" s="4"/>
      <c r="D2259" s="5"/>
      <c r="E2259" s="4"/>
      <c r="F2259" s="3"/>
      <c r="G2259" s="3"/>
      <c r="H2259" s="4"/>
      <c r="I2259" s="4"/>
      <c r="J2259" s="4"/>
      <c r="L2259" s="4"/>
      <c r="AH2259" s="4"/>
      <c r="AI2259" s="4"/>
      <c r="AJ2259" s="4"/>
      <c r="AK2259" s="4"/>
      <c r="AL2259" s="4"/>
      <c r="AM2259" s="4"/>
      <c r="AN2259" s="4"/>
      <c r="AO2259" s="4"/>
      <c r="AP2259" s="4"/>
      <c r="AQ2259" s="4"/>
      <c r="AR2259" s="4"/>
    </row>
    <row r="2260" spans="1:44" s="25" customFormat="1" x14ac:dyDescent="0.3">
      <c r="A2260" s="26"/>
      <c r="B2260" s="3"/>
      <c r="C2260" s="4"/>
      <c r="D2260" s="5"/>
      <c r="E2260" s="4"/>
      <c r="F2260" s="3"/>
      <c r="G2260" s="3"/>
      <c r="H2260" s="4"/>
      <c r="I2260" s="4"/>
      <c r="J2260" s="4"/>
      <c r="L2260" s="4"/>
      <c r="AH2260" s="4"/>
      <c r="AI2260" s="4"/>
      <c r="AJ2260" s="4"/>
      <c r="AK2260" s="4"/>
      <c r="AL2260" s="4"/>
      <c r="AM2260" s="4"/>
      <c r="AN2260" s="4"/>
      <c r="AO2260" s="4"/>
      <c r="AP2260" s="4"/>
      <c r="AQ2260" s="4"/>
      <c r="AR2260" s="4"/>
    </row>
    <row r="2261" spans="1:44" s="25" customFormat="1" x14ac:dyDescent="0.3">
      <c r="A2261" s="26"/>
      <c r="B2261" s="3"/>
      <c r="C2261" s="4"/>
      <c r="D2261" s="5"/>
      <c r="E2261" s="4"/>
      <c r="F2261" s="3"/>
      <c r="G2261" s="3"/>
      <c r="H2261" s="4"/>
      <c r="I2261" s="4"/>
      <c r="J2261" s="4"/>
      <c r="L2261" s="4"/>
      <c r="AH2261" s="4"/>
      <c r="AI2261" s="4"/>
      <c r="AJ2261" s="4"/>
      <c r="AK2261" s="4"/>
      <c r="AL2261" s="4"/>
      <c r="AM2261" s="4"/>
      <c r="AN2261" s="4"/>
      <c r="AO2261" s="4"/>
      <c r="AP2261" s="4"/>
      <c r="AQ2261" s="4"/>
      <c r="AR2261" s="4"/>
    </row>
    <row r="2262" spans="1:44" s="25" customFormat="1" x14ac:dyDescent="0.3">
      <c r="A2262" s="26"/>
      <c r="B2262" s="3"/>
      <c r="C2262" s="4"/>
      <c r="D2262" s="5"/>
      <c r="E2262" s="4"/>
      <c r="F2262" s="3"/>
      <c r="G2262" s="3"/>
      <c r="H2262" s="4"/>
      <c r="I2262" s="4"/>
      <c r="J2262" s="4"/>
      <c r="L2262" s="4"/>
      <c r="AH2262" s="4"/>
      <c r="AI2262" s="4"/>
      <c r="AJ2262" s="4"/>
      <c r="AK2262" s="4"/>
      <c r="AL2262" s="4"/>
      <c r="AM2262" s="4"/>
      <c r="AN2262" s="4"/>
      <c r="AO2262" s="4"/>
      <c r="AP2262" s="4"/>
      <c r="AQ2262" s="4"/>
      <c r="AR2262" s="4"/>
    </row>
    <row r="2263" spans="1:44" s="25" customFormat="1" x14ac:dyDescent="0.3">
      <c r="A2263" s="26"/>
      <c r="B2263" s="3"/>
      <c r="C2263" s="4"/>
      <c r="D2263" s="5"/>
      <c r="E2263" s="4"/>
      <c r="F2263" s="3"/>
      <c r="G2263" s="3"/>
      <c r="H2263" s="4"/>
      <c r="I2263" s="4"/>
      <c r="J2263" s="4"/>
      <c r="L2263" s="4"/>
      <c r="AH2263" s="4"/>
      <c r="AI2263" s="4"/>
      <c r="AJ2263" s="4"/>
      <c r="AK2263" s="4"/>
      <c r="AL2263" s="4"/>
      <c r="AM2263" s="4"/>
      <c r="AN2263" s="4"/>
      <c r="AO2263" s="4"/>
      <c r="AP2263" s="4"/>
      <c r="AQ2263" s="4"/>
      <c r="AR2263" s="4"/>
    </row>
    <row r="2264" spans="1:44" s="25" customFormat="1" x14ac:dyDescent="0.3">
      <c r="A2264" s="26"/>
      <c r="B2264" s="3"/>
      <c r="C2264" s="4"/>
      <c r="D2264" s="5"/>
      <c r="E2264" s="4"/>
      <c r="F2264" s="3"/>
      <c r="G2264" s="3"/>
      <c r="H2264" s="4"/>
      <c r="I2264" s="4"/>
      <c r="J2264" s="4"/>
      <c r="L2264" s="4"/>
      <c r="AH2264" s="4"/>
      <c r="AI2264" s="4"/>
      <c r="AJ2264" s="4"/>
      <c r="AK2264" s="4"/>
      <c r="AL2264" s="4"/>
      <c r="AM2264" s="4"/>
      <c r="AN2264" s="4"/>
      <c r="AO2264" s="4"/>
      <c r="AP2264" s="4"/>
      <c r="AQ2264" s="4"/>
      <c r="AR2264" s="4"/>
    </row>
    <row r="2265" spans="1:44" s="25" customFormat="1" x14ac:dyDescent="0.3">
      <c r="A2265" s="26"/>
      <c r="B2265" s="3"/>
      <c r="C2265" s="4"/>
      <c r="D2265" s="5"/>
      <c r="E2265" s="4"/>
      <c r="F2265" s="3"/>
      <c r="G2265" s="3"/>
      <c r="H2265" s="4"/>
      <c r="I2265" s="4"/>
      <c r="J2265" s="4"/>
      <c r="L2265" s="4"/>
      <c r="AH2265" s="4"/>
      <c r="AI2265" s="4"/>
      <c r="AJ2265" s="4"/>
      <c r="AK2265" s="4"/>
      <c r="AL2265" s="4"/>
      <c r="AM2265" s="4"/>
      <c r="AN2265" s="4"/>
      <c r="AO2265" s="4"/>
      <c r="AP2265" s="4"/>
      <c r="AQ2265" s="4"/>
      <c r="AR2265" s="4"/>
    </row>
    <row r="2266" spans="1:44" s="25" customFormat="1" x14ac:dyDescent="0.3">
      <c r="A2266" s="26"/>
      <c r="B2266" s="3"/>
      <c r="C2266" s="4"/>
      <c r="D2266" s="5"/>
      <c r="E2266" s="4"/>
      <c r="F2266" s="3"/>
      <c r="G2266" s="3"/>
      <c r="H2266" s="4"/>
      <c r="I2266" s="4"/>
      <c r="J2266" s="4"/>
      <c r="L2266" s="4"/>
      <c r="AH2266" s="4"/>
      <c r="AI2266" s="4"/>
      <c r="AJ2266" s="4"/>
      <c r="AK2266" s="4"/>
      <c r="AL2266" s="4"/>
      <c r="AM2266" s="4"/>
      <c r="AN2266" s="4"/>
      <c r="AO2266" s="4"/>
      <c r="AP2266" s="4"/>
      <c r="AQ2266" s="4"/>
      <c r="AR2266" s="4"/>
    </row>
    <row r="2267" spans="1:44" s="25" customFormat="1" x14ac:dyDescent="0.3">
      <c r="A2267" s="26"/>
      <c r="B2267" s="3"/>
      <c r="C2267" s="4"/>
      <c r="D2267" s="5"/>
      <c r="E2267" s="4"/>
      <c r="F2267" s="3"/>
      <c r="G2267" s="3"/>
      <c r="H2267" s="4"/>
      <c r="I2267" s="4"/>
      <c r="J2267" s="4"/>
      <c r="L2267" s="4"/>
      <c r="AH2267" s="4"/>
      <c r="AI2267" s="4"/>
      <c r="AJ2267" s="4"/>
      <c r="AK2267" s="4"/>
      <c r="AL2267" s="4"/>
      <c r="AM2267" s="4"/>
      <c r="AN2267" s="4"/>
      <c r="AO2267" s="4"/>
      <c r="AP2267" s="4"/>
      <c r="AQ2267" s="4"/>
      <c r="AR2267" s="4"/>
    </row>
    <row r="2268" spans="1:44" s="25" customFormat="1" x14ac:dyDescent="0.3">
      <c r="A2268" s="26"/>
      <c r="B2268" s="3"/>
      <c r="C2268" s="4"/>
      <c r="D2268" s="5"/>
      <c r="E2268" s="4"/>
      <c r="F2268" s="3"/>
      <c r="G2268" s="3"/>
      <c r="H2268" s="4"/>
      <c r="I2268" s="4"/>
      <c r="J2268" s="4"/>
      <c r="L2268" s="4"/>
      <c r="AH2268" s="4"/>
      <c r="AI2268" s="4"/>
      <c r="AJ2268" s="4"/>
      <c r="AK2268" s="4"/>
      <c r="AL2268" s="4"/>
      <c r="AM2268" s="4"/>
      <c r="AN2268" s="4"/>
      <c r="AO2268" s="4"/>
      <c r="AP2268" s="4"/>
      <c r="AQ2268" s="4"/>
      <c r="AR2268" s="4"/>
    </row>
    <row r="2269" spans="1:44" s="25" customFormat="1" x14ac:dyDescent="0.3">
      <c r="A2269" s="26"/>
      <c r="B2269" s="3"/>
      <c r="C2269" s="4"/>
      <c r="D2269" s="5"/>
      <c r="E2269" s="4"/>
      <c r="F2269" s="3"/>
      <c r="G2269" s="3"/>
      <c r="H2269" s="4"/>
      <c r="I2269" s="4"/>
      <c r="J2269" s="4"/>
      <c r="L2269" s="4"/>
      <c r="AH2269" s="4"/>
      <c r="AI2269" s="4"/>
      <c r="AJ2269" s="4"/>
      <c r="AK2269" s="4"/>
      <c r="AL2269" s="4"/>
      <c r="AM2269" s="4"/>
      <c r="AN2269" s="4"/>
      <c r="AO2269" s="4"/>
      <c r="AP2269" s="4"/>
      <c r="AQ2269" s="4"/>
      <c r="AR2269" s="4"/>
    </row>
    <row r="2270" spans="1:44" s="25" customFormat="1" x14ac:dyDescent="0.3">
      <c r="A2270" s="26"/>
      <c r="B2270" s="3"/>
      <c r="C2270" s="4"/>
      <c r="D2270" s="5"/>
      <c r="E2270" s="4"/>
      <c r="F2270" s="3"/>
      <c r="G2270" s="3"/>
      <c r="H2270" s="4"/>
      <c r="I2270" s="4"/>
      <c r="J2270" s="4"/>
      <c r="L2270" s="4"/>
      <c r="AH2270" s="4"/>
      <c r="AI2270" s="4"/>
      <c r="AJ2270" s="4"/>
      <c r="AK2270" s="4"/>
      <c r="AL2270" s="4"/>
      <c r="AM2270" s="4"/>
      <c r="AN2270" s="4"/>
      <c r="AO2270" s="4"/>
      <c r="AP2270" s="4"/>
      <c r="AQ2270" s="4"/>
      <c r="AR2270" s="4"/>
    </row>
    <row r="2271" spans="1:44" s="25" customFormat="1" x14ac:dyDescent="0.3">
      <c r="A2271" s="26"/>
      <c r="B2271" s="3"/>
      <c r="C2271" s="4"/>
      <c r="D2271" s="5"/>
      <c r="E2271" s="4"/>
      <c r="F2271" s="3"/>
      <c r="G2271" s="3"/>
      <c r="H2271" s="4"/>
      <c r="I2271" s="4"/>
      <c r="J2271" s="4"/>
      <c r="L2271" s="4"/>
      <c r="AH2271" s="4"/>
      <c r="AI2271" s="4"/>
      <c r="AJ2271" s="4"/>
      <c r="AK2271" s="4"/>
      <c r="AL2271" s="4"/>
      <c r="AM2271" s="4"/>
      <c r="AN2271" s="4"/>
      <c r="AO2271" s="4"/>
      <c r="AP2271" s="4"/>
      <c r="AQ2271" s="4"/>
      <c r="AR2271" s="4"/>
    </row>
    <row r="2272" spans="1:44" s="25" customFormat="1" x14ac:dyDescent="0.3">
      <c r="A2272" s="26"/>
      <c r="B2272" s="3"/>
      <c r="C2272" s="4"/>
      <c r="D2272" s="5"/>
      <c r="E2272" s="4"/>
      <c r="F2272" s="3"/>
      <c r="G2272" s="3"/>
      <c r="H2272" s="4"/>
      <c r="I2272" s="4"/>
      <c r="J2272" s="4"/>
      <c r="L2272" s="4"/>
      <c r="AH2272" s="4"/>
      <c r="AI2272" s="4"/>
      <c r="AJ2272" s="4"/>
      <c r="AK2272" s="4"/>
      <c r="AL2272" s="4"/>
      <c r="AM2272" s="4"/>
      <c r="AN2272" s="4"/>
      <c r="AO2272" s="4"/>
      <c r="AP2272" s="4"/>
      <c r="AQ2272" s="4"/>
      <c r="AR2272" s="4"/>
    </row>
    <row r="2273" spans="1:44" s="25" customFormat="1" x14ac:dyDescent="0.3">
      <c r="A2273" s="26"/>
      <c r="B2273" s="3"/>
      <c r="C2273" s="4"/>
      <c r="D2273" s="5"/>
      <c r="E2273" s="4"/>
      <c r="F2273" s="3"/>
      <c r="G2273" s="3"/>
      <c r="H2273" s="4"/>
      <c r="I2273" s="4"/>
      <c r="J2273" s="4"/>
      <c r="L2273" s="4"/>
      <c r="AH2273" s="4"/>
      <c r="AI2273" s="4"/>
      <c r="AJ2273" s="4"/>
      <c r="AK2273" s="4"/>
      <c r="AL2273" s="4"/>
      <c r="AM2273" s="4"/>
      <c r="AN2273" s="4"/>
      <c r="AO2273" s="4"/>
      <c r="AP2273" s="4"/>
      <c r="AQ2273" s="4"/>
      <c r="AR2273" s="4"/>
    </row>
    <row r="2274" spans="1:44" s="25" customFormat="1" x14ac:dyDescent="0.3">
      <c r="A2274" s="26"/>
      <c r="B2274" s="3"/>
      <c r="C2274" s="4"/>
      <c r="D2274" s="5"/>
      <c r="E2274" s="4"/>
      <c r="F2274" s="3"/>
      <c r="G2274" s="3"/>
      <c r="H2274" s="4"/>
      <c r="I2274" s="4"/>
      <c r="J2274" s="4"/>
      <c r="L2274" s="4"/>
      <c r="AH2274" s="4"/>
      <c r="AI2274" s="4"/>
      <c r="AJ2274" s="4"/>
      <c r="AK2274" s="4"/>
      <c r="AL2274" s="4"/>
      <c r="AM2274" s="4"/>
      <c r="AN2274" s="4"/>
      <c r="AO2274" s="4"/>
      <c r="AP2274" s="4"/>
      <c r="AQ2274" s="4"/>
      <c r="AR2274" s="4"/>
    </row>
    <row r="2275" spans="1:44" s="25" customFormat="1" x14ac:dyDescent="0.3">
      <c r="A2275" s="26"/>
      <c r="B2275" s="3"/>
      <c r="C2275" s="4"/>
      <c r="D2275" s="5"/>
      <c r="E2275" s="4"/>
      <c r="F2275" s="3"/>
      <c r="G2275" s="3"/>
      <c r="H2275" s="4"/>
      <c r="I2275" s="4"/>
      <c r="J2275" s="4"/>
      <c r="L2275" s="4"/>
      <c r="AH2275" s="4"/>
      <c r="AI2275" s="4"/>
      <c r="AJ2275" s="4"/>
      <c r="AK2275" s="4"/>
      <c r="AL2275" s="4"/>
      <c r="AM2275" s="4"/>
      <c r="AN2275" s="4"/>
      <c r="AO2275" s="4"/>
      <c r="AP2275" s="4"/>
      <c r="AQ2275" s="4"/>
      <c r="AR2275" s="4"/>
    </row>
    <row r="2276" spans="1:44" s="25" customFormat="1" x14ac:dyDescent="0.3">
      <c r="A2276" s="26"/>
      <c r="B2276" s="3"/>
      <c r="C2276" s="4"/>
      <c r="D2276" s="5"/>
      <c r="E2276" s="4"/>
      <c r="F2276" s="3"/>
      <c r="G2276" s="3"/>
      <c r="H2276" s="4"/>
      <c r="I2276" s="4"/>
      <c r="J2276" s="4"/>
      <c r="L2276" s="4"/>
      <c r="AH2276" s="4"/>
      <c r="AI2276" s="4"/>
      <c r="AJ2276" s="4"/>
      <c r="AK2276" s="4"/>
      <c r="AL2276" s="4"/>
      <c r="AM2276" s="4"/>
      <c r="AN2276" s="4"/>
      <c r="AO2276" s="4"/>
      <c r="AP2276" s="4"/>
      <c r="AQ2276" s="4"/>
      <c r="AR2276" s="4"/>
    </row>
    <row r="2277" spans="1:44" s="25" customFormat="1" x14ac:dyDescent="0.3">
      <c r="A2277" s="26"/>
      <c r="B2277" s="3"/>
      <c r="C2277" s="4"/>
      <c r="D2277" s="5"/>
      <c r="E2277" s="4"/>
      <c r="F2277" s="3"/>
      <c r="G2277" s="3"/>
      <c r="H2277" s="4"/>
      <c r="I2277" s="4"/>
      <c r="J2277" s="4"/>
      <c r="L2277" s="4"/>
      <c r="AH2277" s="4"/>
      <c r="AI2277" s="4"/>
      <c r="AJ2277" s="4"/>
      <c r="AK2277" s="4"/>
      <c r="AL2277" s="4"/>
      <c r="AM2277" s="4"/>
      <c r="AN2277" s="4"/>
      <c r="AO2277" s="4"/>
      <c r="AP2277" s="4"/>
      <c r="AQ2277" s="4"/>
      <c r="AR2277" s="4"/>
    </row>
    <row r="2278" spans="1:44" s="25" customFormat="1" x14ac:dyDescent="0.3">
      <c r="A2278" s="26"/>
      <c r="B2278" s="3"/>
      <c r="C2278" s="4"/>
      <c r="D2278" s="5"/>
      <c r="E2278" s="4"/>
      <c r="F2278" s="3"/>
      <c r="G2278" s="3"/>
      <c r="H2278" s="4"/>
      <c r="I2278" s="4"/>
      <c r="J2278" s="4"/>
      <c r="L2278" s="4"/>
      <c r="AH2278" s="4"/>
      <c r="AI2278" s="4"/>
      <c r="AJ2278" s="4"/>
      <c r="AK2278" s="4"/>
      <c r="AL2278" s="4"/>
      <c r="AM2278" s="4"/>
      <c r="AN2278" s="4"/>
      <c r="AO2278" s="4"/>
      <c r="AP2278" s="4"/>
      <c r="AQ2278" s="4"/>
      <c r="AR2278" s="4"/>
    </row>
    <row r="2279" spans="1:44" s="25" customFormat="1" x14ac:dyDescent="0.3">
      <c r="A2279" s="26"/>
      <c r="B2279" s="3"/>
      <c r="C2279" s="4"/>
      <c r="D2279" s="5"/>
      <c r="E2279" s="4"/>
      <c r="F2279" s="3"/>
      <c r="G2279" s="3"/>
      <c r="H2279" s="4"/>
      <c r="I2279" s="4"/>
      <c r="J2279" s="4"/>
      <c r="L2279" s="4"/>
      <c r="AH2279" s="4"/>
      <c r="AI2279" s="4"/>
      <c r="AJ2279" s="4"/>
      <c r="AK2279" s="4"/>
      <c r="AL2279" s="4"/>
      <c r="AM2279" s="4"/>
      <c r="AN2279" s="4"/>
      <c r="AO2279" s="4"/>
      <c r="AP2279" s="4"/>
      <c r="AQ2279" s="4"/>
      <c r="AR2279" s="4"/>
    </row>
    <row r="2280" spans="1:44" s="25" customFormat="1" x14ac:dyDescent="0.3">
      <c r="A2280" s="26"/>
      <c r="B2280" s="3"/>
      <c r="C2280" s="4"/>
      <c r="D2280" s="5"/>
      <c r="E2280" s="4"/>
      <c r="F2280" s="3"/>
      <c r="G2280" s="3"/>
      <c r="H2280" s="4"/>
      <c r="I2280" s="4"/>
      <c r="J2280" s="4"/>
      <c r="L2280" s="4"/>
      <c r="AH2280" s="4"/>
      <c r="AI2280" s="4"/>
      <c r="AJ2280" s="4"/>
      <c r="AK2280" s="4"/>
      <c r="AL2280" s="4"/>
      <c r="AM2280" s="4"/>
      <c r="AN2280" s="4"/>
      <c r="AO2280" s="4"/>
      <c r="AP2280" s="4"/>
      <c r="AQ2280" s="4"/>
      <c r="AR2280" s="4"/>
    </row>
    <row r="2281" spans="1:44" s="25" customFormat="1" x14ac:dyDescent="0.3">
      <c r="A2281" s="26"/>
      <c r="B2281" s="3"/>
      <c r="C2281" s="4"/>
      <c r="D2281" s="5"/>
      <c r="E2281" s="4"/>
      <c r="F2281" s="3"/>
      <c r="G2281" s="3"/>
      <c r="H2281" s="4"/>
      <c r="I2281" s="4"/>
      <c r="J2281" s="4"/>
      <c r="L2281" s="4"/>
      <c r="AH2281" s="4"/>
      <c r="AI2281" s="4"/>
      <c r="AJ2281" s="4"/>
      <c r="AK2281" s="4"/>
      <c r="AL2281" s="4"/>
      <c r="AM2281" s="4"/>
      <c r="AN2281" s="4"/>
      <c r="AO2281" s="4"/>
      <c r="AP2281" s="4"/>
      <c r="AQ2281" s="4"/>
      <c r="AR2281" s="4"/>
    </row>
    <row r="2282" spans="1:44" s="25" customFormat="1" x14ac:dyDescent="0.3">
      <c r="A2282" s="26"/>
      <c r="B2282" s="3"/>
      <c r="C2282" s="4"/>
      <c r="D2282" s="5"/>
      <c r="E2282" s="4"/>
      <c r="F2282" s="3"/>
      <c r="G2282" s="3"/>
      <c r="H2282" s="4"/>
      <c r="I2282" s="4"/>
      <c r="J2282" s="4"/>
      <c r="L2282" s="4"/>
      <c r="AH2282" s="4"/>
      <c r="AI2282" s="4"/>
      <c r="AJ2282" s="4"/>
      <c r="AK2282" s="4"/>
      <c r="AL2282" s="4"/>
      <c r="AM2282" s="4"/>
      <c r="AN2282" s="4"/>
      <c r="AO2282" s="4"/>
      <c r="AP2282" s="4"/>
      <c r="AQ2282" s="4"/>
      <c r="AR2282" s="4"/>
    </row>
    <row r="2283" spans="1:44" s="25" customFormat="1" x14ac:dyDescent="0.3">
      <c r="A2283" s="26"/>
      <c r="B2283" s="3"/>
      <c r="C2283" s="4"/>
      <c r="D2283" s="5"/>
      <c r="E2283" s="4"/>
      <c r="F2283" s="3"/>
      <c r="G2283" s="3"/>
      <c r="H2283" s="4"/>
      <c r="I2283" s="4"/>
      <c r="J2283" s="4"/>
      <c r="L2283" s="4"/>
      <c r="AH2283" s="4"/>
      <c r="AI2283" s="4"/>
      <c r="AJ2283" s="4"/>
      <c r="AK2283" s="4"/>
      <c r="AL2283" s="4"/>
      <c r="AM2283" s="4"/>
      <c r="AN2283" s="4"/>
      <c r="AO2283" s="4"/>
      <c r="AP2283" s="4"/>
      <c r="AQ2283" s="4"/>
      <c r="AR2283" s="4"/>
    </row>
    <row r="2284" spans="1:44" s="25" customFormat="1" x14ac:dyDescent="0.3">
      <c r="A2284" s="26"/>
      <c r="B2284" s="3"/>
      <c r="C2284" s="4"/>
      <c r="D2284" s="5"/>
      <c r="E2284" s="4"/>
      <c r="F2284" s="3"/>
      <c r="G2284" s="3"/>
      <c r="H2284" s="4"/>
      <c r="I2284" s="4"/>
      <c r="J2284" s="4"/>
      <c r="L2284" s="4"/>
      <c r="AH2284" s="4"/>
      <c r="AI2284" s="4"/>
      <c r="AJ2284" s="4"/>
      <c r="AK2284" s="4"/>
      <c r="AL2284" s="4"/>
      <c r="AM2284" s="4"/>
      <c r="AN2284" s="4"/>
      <c r="AO2284" s="4"/>
      <c r="AP2284" s="4"/>
      <c r="AQ2284" s="4"/>
      <c r="AR2284" s="4"/>
    </row>
    <row r="2285" spans="1:44" s="25" customFormat="1" x14ac:dyDescent="0.3">
      <c r="A2285" s="26"/>
      <c r="B2285" s="3"/>
      <c r="C2285" s="4"/>
      <c r="D2285" s="5"/>
      <c r="E2285" s="4"/>
      <c r="F2285" s="3"/>
      <c r="G2285" s="3"/>
      <c r="H2285" s="4"/>
      <c r="I2285" s="4"/>
      <c r="J2285" s="4"/>
      <c r="L2285" s="4"/>
      <c r="AH2285" s="4"/>
      <c r="AI2285" s="4"/>
      <c r="AJ2285" s="4"/>
      <c r="AK2285" s="4"/>
      <c r="AL2285" s="4"/>
      <c r="AM2285" s="4"/>
      <c r="AN2285" s="4"/>
      <c r="AO2285" s="4"/>
      <c r="AP2285" s="4"/>
      <c r="AQ2285" s="4"/>
      <c r="AR2285" s="4"/>
    </row>
    <row r="2286" spans="1:44" s="25" customFormat="1" x14ac:dyDescent="0.3">
      <c r="A2286" s="26"/>
      <c r="B2286" s="3"/>
      <c r="C2286" s="4"/>
      <c r="D2286" s="5"/>
      <c r="E2286" s="4"/>
      <c r="F2286" s="3"/>
      <c r="G2286" s="3"/>
      <c r="H2286" s="4"/>
      <c r="I2286" s="4"/>
      <c r="J2286" s="4"/>
      <c r="L2286" s="4"/>
      <c r="AH2286" s="4"/>
      <c r="AI2286" s="4"/>
      <c r="AJ2286" s="4"/>
      <c r="AK2286" s="4"/>
      <c r="AL2286" s="4"/>
      <c r="AM2286" s="4"/>
      <c r="AN2286" s="4"/>
      <c r="AO2286" s="4"/>
      <c r="AP2286" s="4"/>
      <c r="AQ2286" s="4"/>
      <c r="AR2286" s="4"/>
    </row>
    <row r="2287" spans="1:44" s="25" customFormat="1" x14ac:dyDescent="0.3">
      <c r="A2287" s="26"/>
      <c r="B2287" s="3"/>
      <c r="C2287" s="4"/>
      <c r="D2287" s="5"/>
      <c r="E2287" s="4"/>
      <c r="F2287" s="3"/>
      <c r="G2287" s="3"/>
      <c r="H2287" s="4"/>
      <c r="I2287" s="4"/>
      <c r="J2287" s="4"/>
      <c r="L2287" s="4"/>
      <c r="AH2287" s="4"/>
      <c r="AI2287" s="4"/>
      <c r="AJ2287" s="4"/>
      <c r="AK2287" s="4"/>
      <c r="AL2287" s="4"/>
      <c r="AM2287" s="4"/>
      <c r="AN2287" s="4"/>
      <c r="AO2287" s="4"/>
      <c r="AP2287" s="4"/>
      <c r="AQ2287" s="4"/>
      <c r="AR2287" s="4"/>
    </row>
    <row r="2288" spans="1:44" s="25" customFormat="1" x14ac:dyDescent="0.3">
      <c r="A2288" s="26"/>
      <c r="B2288" s="3"/>
      <c r="C2288" s="4"/>
      <c r="D2288" s="5"/>
      <c r="E2288" s="4"/>
      <c r="F2288" s="3"/>
      <c r="G2288" s="3"/>
      <c r="H2288" s="4"/>
      <c r="I2288" s="4"/>
      <c r="J2288" s="4"/>
      <c r="L2288" s="4"/>
      <c r="AH2288" s="4"/>
      <c r="AI2288" s="4"/>
      <c r="AJ2288" s="4"/>
      <c r="AK2288" s="4"/>
      <c r="AL2288" s="4"/>
      <c r="AM2288" s="4"/>
      <c r="AN2288" s="4"/>
      <c r="AO2288" s="4"/>
      <c r="AP2288" s="4"/>
      <c r="AQ2288" s="4"/>
      <c r="AR2288" s="4"/>
    </row>
    <row r="2289" spans="1:44" s="25" customFormat="1" x14ac:dyDescent="0.3">
      <c r="A2289" s="26"/>
      <c r="B2289" s="3"/>
      <c r="C2289" s="4"/>
      <c r="D2289" s="5"/>
      <c r="E2289" s="4"/>
      <c r="F2289" s="3"/>
      <c r="G2289" s="3"/>
      <c r="H2289" s="4"/>
      <c r="I2289" s="4"/>
      <c r="J2289" s="4"/>
      <c r="L2289" s="4"/>
      <c r="AH2289" s="4"/>
      <c r="AI2289" s="4"/>
      <c r="AJ2289" s="4"/>
      <c r="AK2289" s="4"/>
      <c r="AL2289" s="4"/>
      <c r="AM2289" s="4"/>
      <c r="AN2289" s="4"/>
      <c r="AO2289" s="4"/>
      <c r="AP2289" s="4"/>
      <c r="AQ2289" s="4"/>
      <c r="AR2289" s="4"/>
    </row>
    <row r="2290" spans="1:44" s="25" customFormat="1" x14ac:dyDescent="0.3">
      <c r="A2290" s="26"/>
      <c r="B2290" s="3"/>
      <c r="C2290" s="4"/>
      <c r="D2290" s="5"/>
      <c r="E2290" s="4"/>
      <c r="F2290" s="3"/>
      <c r="G2290" s="3"/>
      <c r="H2290" s="4"/>
      <c r="I2290" s="4"/>
      <c r="J2290" s="4"/>
      <c r="L2290" s="4"/>
      <c r="AH2290" s="4"/>
      <c r="AI2290" s="4"/>
      <c r="AJ2290" s="4"/>
      <c r="AK2290" s="4"/>
      <c r="AL2290" s="4"/>
      <c r="AM2290" s="4"/>
      <c r="AN2290" s="4"/>
      <c r="AO2290" s="4"/>
      <c r="AP2290" s="4"/>
      <c r="AQ2290" s="4"/>
      <c r="AR2290" s="4"/>
    </row>
    <row r="2291" spans="1:44" s="25" customFormat="1" x14ac:dyDescent="0.3">
      <c r="A2291" s="26"/>
      <c r="B2291" s="3"/>
      <c r="C2291" s="4"/>
      <c r="D2291" s="5"/>
      <c r="E2291" s="4"/>
      <c r="F2291" s="3"/>
      <c r="G2291" s="3"/>
      <c r="H2291" s="4"/>
      <c r="I2291" s="4"/>
      <c r="J2291" s="4"/>
      <c r="L2291" s="4"/>
      <c r="AH2291" s="4"/>
      <c r="AI2291" s="4"/>
      <c r="AJ2291" s="4"/>
      <c r="AK2291" s="4"/>
      <c r="AL2291" s="4"/>
      <c r="AM2291" s="4"/>
      <c r="AN2291" s="4"/>
      <c r="AO2291" s="4"/>
      <c r="AP2291" s="4"/>
      <c r="AQ2291" s="4"/>
      <c r="AR2291" s="4"/>
    </row>
    <row r="2292" spans="1:44" s="25" customFormat="1" x14ac:dyDescent="0.3">
      <c r="A2292" s="26"/>
      <c r="B2292" s="3"/>
      <c r="C2292" s="4"/>
      <c r="D2292" s="5"/>
      <c r="E2292" s="4"/>
      <c r="F2292" s="3"/>
      <c r="G2292" s="3"/>
      <c r="H2292" s="4"/>
      <c r="I2292" s="4"/>
      <c r="J2292" s="4"/>
      <c r="L2292" s="4"/>
      <c r="AH2292" s="4"/>
      <c r="AI2292" s="4"/>
      <c r="AJ2292" s="4"/>
      <c r="AK2292" s="4"/>
      <c r="AL2292" s="4"/>
      <c r="AM2292" s="4"/>
      <c r="AN2292" s="4"/>
      <c r="AO2292" s="4"/>
      <c r="AP2292" s="4"/>
      <c r="AQ2292" s="4"/>
      <c r="AR2292" s="4"/>
    </row>
    <row r="2293" spans="1:44" s="25" customFormat="1" x14ac:dyDescent="0.3">
      <c r="A2293" s="26"/>
      <c r="B2293" s="3"/>
      <c r="C2293" s="4"/>
      <c r="D2293" s="5"/>
      <c r="E2293" s="4"/>
      <c r="F2293" s="3"/>
      <c r="G2293" s="3"/>
      <c r="H2293" s="4"/>
      <c r="I2293" s="4"/>
      <c r="J2293" s="4"/>
      <c r="L2293" s="4"/>
      <c r="AH2293" s="4"/>
      <c r="AI2293" s="4"/>
      <c r="AJ2293" s="4"/>
      <c r="AK2293" s="4"/>
      <c r="AL2293" s="4"/>
      <c r="AM2293" s="4"/>
      <c r="AN2293" s="4"/>
      <c r="AO2293" s="4"/>
      <c r="AP2293" s="4"/>
      <c r="AQ2293" s="4"/>
      <c r="AR2293" s="4"/>
    </row>
    <row r="2294" spans="1:44" s="25" customFormat="1" x14ac:dyDescent="0.3">
      <c r="A2294" s="26"/>
      <c r="B2294" s="3"/>
      <c r="C2294" s="4"/>
      <c r="D2294" s="5"/>
      <c r="E2294" s="4"/>
      <c r="F2294" s="3"/>
      <c r="G2294" s="3"/>
      <c r="H2294" s="4"/>
      <c r="I2294" s="4"/>
      <c r="J2294" s="4"/>
      <c r="L2294" s="4"/>
      <c r="AH2294" s="4"/>
      <c r="AI2294" s="4"/>
      <c r="AJ2294" s="4"/>
      <c r="AK2294" s="4"/>
      <c r="AL2294" s="4"/>
      <c r="AM2294" s="4"/>
      <c r="AN2294" s="4"/>
      <c r="AO2294" s="4"/>
      <c r="AP2294" s="4"/>
      <c r="AQ2294" s="4"/>
      <c r="AR2294" s="4"/>
    </row>
    <row r="2295" spans="1:44" s="25" customFormat="1" x14ac:dyDescent="0.3">
      <c r="A2295" s="26"/>
      <c r="B2295" s="3"/>
      <c r="C2295" s="4"/>
      <c r="D2295" s="5"/>
      <c r="E2295" s="4"/>
      <c r="F2295" s="3"/>
      <c r="G2295" s="3"/>
      <c r="H2295" s="4"/>
      <c r="I2295" s="4"/>
      <c r="J2295" s="4"/>
      <c r="L2295" s="4"/>
      <c r="AH2295" s="4"/>
      <c r="AI2295" s="4"/>
      <c r="AJ2295" s="4"/>
      <c r="AK2295" s="4"/>
      <c r="AL2295" s="4"/>
      <c r="AM2295" s="4"/>
      <c r="AN2295" s="4"/>
      <c r="AO2295" s="4"/>
      <c r="AP2295" s="4"/>
      <c r="AQ2295" s="4"/>
      <c r="AR2295" s="4"/>
    </row>
    <row r="2296" spans="1:44" s="25" customFormat="1" x14ac:dyDescent="0.3">
      <c r="A2296" s="26"/>
      <c r="B2296" s="3"/>
      <c r="C2296" s="4"/>
      <c r="D2296" s="5"/>
      <c r="E2296" s="4"/>
      <c r="F2296" s="3"/>
      <c r="G2296" s="3"/>
      <c r="H2296" s="4"/>
      <c r="I2296" s="4"/>
      <c r="J2296" s="4"/>
      <c r="L2296" s="4"/>
      <c r="AH2296" s="4"/>
      <c r="AI2296" s="4"/>
      <c r="AJ2296" s="4"/>
      <c r="AK2296" s="4"/>
      <c r="AL2296" s="4"/>
      <c r="AM2296" s="4"/>
      <c r="AN2296" s="4"/>
      <c r="AO2296" s="4"/>
      <c r="AP2296" s="4"/>
      <c r="AQ2296" s="4"/>
      <c r="AR2296" s="4"/>
    </row>
    <row r="2297" spans="1:44" s="25" customFormat="1" x14ac:dyDescent="0.3">
      <c r="A2297" s="26"/>
      <c r="B2297" s="3"/>
      <c r="C2297" s="4"/>
      <c r="D2297" s="5"/>
      <c r="E2297" s="4"/>
      <c r="F2297" s="3"/>
      <c r="G2297" s="3"/>
      <c r="H2297" s="4"/>
      <c r="I2297" s="4"/>
      <c r="J2297" s="4"/>
      <c r="L2297" s="4"/>
      <c r="AH2297" s="4"/>
      <c r="AI2297" s="4"/>
      <c r="AJ2297" s="4"/>
      <c r="AK2297" s="4"/>
      <c r="AL2297" s="4"/>
      <c r="AM2297" s="4"/>
      <c r="AN2297" s="4"/>
      <c r="AO2297" s="4"/>
      <c r="AP2297" s="4"/>
      <c r="AQ2297" s="4"/>
      <c r="AR2297" s="4"/>
    </row>
    <row r="2298" spans="1:44" s="25" customFormat="1" x14ac:dyDescent="0.3">
      <c r="A2298" s="26"/>
      <c r="B2298" s="3"/>
      <c r="C2298" s="4"/>
      <c r="D2298" s="5"/>
      <c r="E2298" s="4"/>
      <c r="F2298" s="3"/>
      <c r="G2298" s="3"/>
      <c r="H2298" s="4"/>
      <c r="I2298" s="4"/>
      <c r="J2298" s="4"/>
      <c r="L2298" s="4"/>
      <c r="AH2298" s="4"/>
      <c r="AI2298" s="4"/>
      <c r="AJ2298" s="4"/>
      <c r="AK2298" s="4"/>
      <c r="AL2298" s="4"/>
      <c r="AM2298" s="4"/>
      <c r="AN2298" s="4"/>
      <c r="AO2298" s="4"/>
      <c r="AP2298" s="4"/>
      <c r="AQ2298" s="4"/>
      <c r="AR2298" s="4"/>
    </row>
    <row r="2299" spans="1:44" s="25" customFormat="1" x14ac:dyDescent="0.3">
      <c r="A2299" s="26"/>
      <c r="B2299" s="3"/>
      <c r="C2299" s="4"/>
      <c r="D2299" s="5"/>
      <c r="E2299" s="4"/>
      <c r="F2299" s="3"/>
      <c r="G2299" s="3"/>
      <c r="H2299" s="4"/>
      <c r="I2299" s="4"/>
      <c r="J2299" s="4"/>
      <c r="L2299" s="4"/>
      <c r="AH2299" s="4"/>
      <c r="AI2299" s="4"/>
      <c r="AJ2299" s="4"/>
      <c r="AK2299" s="4"/>
      <c r="AL2299" s="4"/>
      <c r="AM2299" s="4"/>
      <c r="AN2299" s="4"/>
      <c r="AO2299" s="4"/>
      <c r="AP2299" s="4"/>
      <c r="AQ2299" s="4"/>
      <c r="AR2299" s="4"/>
    </row>
    <row r="2300" spans="1:44" s="25" customFormat="1" x14ac:dyDescent="0.3">
      <c r="A2300" s="26"/>
      <c r="B2300" s="3"/>
      <c r="C2300" s="4"/>
      <c r="D2300" s="5"/>
      <c r="E2300" s="4"/>
      <c r="F2300" s="3"/>
      <c r="G2300" s="3"/>
      <c r="H2300" s="4"/>
      <c r="I2300" s="4"/>
      <c r="J2300" s="4"/>
      <c r="L2300" s="4"/>
      <c r="AH2300" s="4"/>
      <c r="AI2300" s="4"/>
      <c r="AJ2300" s="4"/>
      <c r="AK2300" s="4"/>
      <c r="AL2300" s="4"/>
      <c r="AM2300" s="4"/>
      <c r="AN2300" s="4"/>
      <c r="AO2300" s="4"/>
      <c r="AP2300" s="4"/>
      <c r="AQ2300" s="4"/>
      <c r="AR2300" s="4"/>
    </row>
    <row r="2301" spans="1:44" s="25" customFormat="1" x14ac:dyDescent="0.3">
      <c r="A2301" s="26"/>
      <c r="B2301" s="3"/>
      <c r="C2301" s="4"/>
      <c r="D2301" s="5"/>
      <c r="E2301" s="4"/>
      <c r="F2301" s="3"/>
      <c r="G2301" s="3"/>
      <c r="H2301" s="4"/>
      <c r="I2301" s="4"/>
      <c r="J2301" s="4"/>
      <c r="L2301" s="4"/>
      <c r="AH2301" s="4"/>
      <c r="AI2301" s="4"/>
      <c r="AJ2301" s="4"/>
      <c r="AK2301" s="4"/>
      <c r="AL2301" s="4"/>
      <c r="AM2301" s="4"/>
      <c r="AN2301" s="4"/>
      <c r="AO2301" s="4"/>
      <c r="AP2301" s="4"/>
      <c r="AQ2301" s="4"/>
      <c r="AR2301" s="4"/>
    </row>
    <row r="2302" spans="1:44" s="25" customFormat="1" x14ac:dyDescent="0.3">
      <c r="A2302" s="26"/>
      <c r="B2302" s="3"/>
      <c r="C2302" s="4"/>
      <c r="D2302" s="5"/>
      <c r="E2302" s="4"/>
      <c r="F2302" s="3"/>
      <c r="G2302" s="3"/>
      <c r="H2302" s="4"/>
      <c r="I2302" s="4"/>
      <c r="J2302" s="4"/>
      <c r="L2302" s="4"/>
      <c r="AH2302" s="4"/>
      <c r="AI2302" s="4"/>
      <c r="AJ2302" s="4"/>
      <c r="AK2302" s="4"/>
      <c r="AL2302" s="4"/>
      <c r="AM2302" s="4"/>
      <c r="AN2302" s="4"/>
      <c r="AO2302" s="4"/>
      <c r="AP2302" s="4"/>
      <c r="AQ2302" s="4"/>
      <c r="AR2302" s="4"/>
    </row>
    <row r="2303" spans="1:44" s="25" customFormat="1" x14ac:dyDescent="0.3">
      <c r="A2303" s="26"/>
      <c r="B2303" s="3"/>
      <c r="C2303" s="4"/>
      <c r="D2303" s="5"/>
      <c r="E2303" s="4"/>
      <c r="F2303" s="3"/>
      <c r="G2303" s="3"/>
      <c r="H2303" s="4"/>
      <c r="I2303" s="4"/>
      <c r="J2303" s="4"/>
      <c r="L2303" s="4"/>
      <c r="AH2303" s="4"/>
      <c r="AI2303" s="4"/>
      <c r="AJ2303" s="4"/>
      <c r="AK2303" s="4"/>
      <c r="AL2303" s="4"/>
      <c r="AM2303" s="4"/>
      <c r="AN2303" s="4"/>
      <c r="AO2303" s="4"/>
      <c r="AP2303" s="4"/>
      <c r="AQ2303" s="4"/>
      <c r="AR2303" s="4"/>
    </row>
    <row r="2304" spans="1:44" s="25" customFormat="1" x14ac:dyDescent="0.3">
      <c r="A2304" s="26"/>
      <c r="B2304" s="3"/>
      <c r="C2304" s="4"/>
      <c r="D2304" s="5"/>
      <c r="E2304" s="4"/>
      <c r="F2304" s="3"/>
      <c r="G2304" s="3"/>
      <c r="H2304" s="4"/>
      <c r="I2304" s="4"/>
      <c r="J2304" s="4"/>
      <c r="L2304" s="4"/>
      <c r="AH2304" s="4"/>
      <c r="AI2304" s="4"/>
      <c r="AJ2304" s="4"/>
      <c r="AK2304" s="4"/>
      <c r="AL2304" s="4"/>
      <c r="AM2304" s="4"/>
      <c r="AN2304" s="4"/>
      <c r="AO2304" s="4"/>
      <c r="AP2304" s="4"/>
      <c r="AQ2304" s="4"/>
      <c r="AR2304" s="4"/>
    </row>
    <row r="2305" spans="1:44" s="25" customFormat="1" x14ac:dyDescent="0.3">
      <c r="A2305" s="26"/>
      <c r="B2305" s="3"/>
      <c r="C2305" s="4"/>
      <c r="D2305" s="5"/>
      <c r="E2305" s="4"/>
      <c r="F2305" s="3"/>
      <c r="G2305" s="3"/>
      <c r="H2305" s="4"/>
      <c r="I2305" s="4"/>
      <c r="J2305" s="4"/>
      <c r="L2305" s="4"/>
      <c r="AH2305" s="4"/>
      <c r="AI2305" s="4"/>
      <c r="AJ2305" s="4"/>
      <c r="AK2305" s="4"/>
      <c r="AL2305" s="4"/>
      <c r="AM2305" s="4"/>
      <c r="AN2305" s="4"/>
      <c r="AO2305" s="4"/>
      <c r="AP2305" s="4"/>
      <c r="AQ2305" s="4"/>
      <c r="AR2305" s="4"/>
    </row>
    <row r="2306" spans="1:44" s="25" customFormat="1" x14ac:dyDescent="0.3">
      <c r="A2306" s="26"/>
      <c r="B2306" s="3"/>
      <c r="C2306" s="4"/>
      <c r="D2306" s="5"/>
      <c r="E2306" s="4"/>
      <c r="F2306" s="3"/>
      <c r="G2306" s="3"/>
      <c r="H2306" s="4"/>
      <c r="I2306" s="4"/>
      <c r="J2306" s="4"/>
      <c r="L2306" s="4"/>
      <c r="AH2306" s="4"/>
      <c r="AI2306" s="4"/>
      <c r="AJ2306" s="4"/>
      <c r="AK2306" s="4"/>
      <c r="AL2306" s="4"/>
      <c r="AM2306" s="4"/>
      <c r="AN2306" s="4"/>
      <c r="AO2306" s="4"/>
      <c r="AP2306" s="4"/>
      <c r="AQ2306" s="4"/>
      <c r="AR2306" s="4"/>
    </row>
    <row r="2307" spans="1:44" s="25" customFormat="1" x14ac:dyDescent="0.3">
      <c r="A2307" s="26"/>
      <c r="B2307" s="3"/>
      <c r="C2307" s="4"/>
      <c r="D2307" s="5"/>
      <c r="E2307" s="4"/>
      <c r="F2307" s="3"/>
      <c r="G2307" s="3"/>
      <c r="H2307" s="4"/>
      <c r="I2307" s="4"/>
      <c r="J2307" s="4"/>
      <c r="L2307" s="4"/>
      <c r="AH2307" s="4"/>
      <c r="AI2307" s="4"/>
      <c r="AJ2307" s="4"/>
      <c r="AK2307" s="4"/>
      <c r="AL2307" s="4"/>
      <c r="AM2307" s="4"/>
      <c r="AN2307" s="4"/>
      <c r="AO2307" s="4"/>
      <c r="AP2307" s="4"/>
      <c r="AQ2307" s="4"/>
      <c r="AR2307" s="4"/>
    </row>
    <row r="2308" spans="1:44" s="25" customFormat="1" x14ac:dyDescent="0.3">
      <c r="A2308" s="26"/>
      <c r="B2308" s="3"/>
      <c r="C2308" s="4"/>
      <c r="D2308" s="5"/>
      <c r="E2308" s="4"/>
      <c r="F2308" s="3"/>
      <c r="G2308" s="3"/>
      <c r="H2308" s="4"/>
      <c r="I2308" s="4"/>
      <c r="J2308" s="4"/>
      <c r="L2308" s="4"/>
      <c r="AH2308" s="4"/>
      <c r="AI2308" s="4"/>
      <c r="AJ2308" s="4"/>
      <c r="AK2308" s="4"/>
      <c r="AL2308" s="4"/>
      <c r="AM2308" s="4"/>
      <c r="AN2308" s="4"/>
      <c r="AO2308" s="4"/>
      <c r="AP2308" s="4"/>
      <c r="AQ2308" s="4"/>
      <c r="AR2308" s="4"/>
    </row>
    <row r="2309" spans="1:44" s="25" customFormat="1" x14ac:dyDescent="0.3">
      <c r="A2309" s="26"/>
      <c r="B2309" s="3"/>
      <c r="C2309" s="4"/>
      <c r="D2309" s="5"/>
      <c r="E2309" s="4"/>
      <c r="F2309" s="3"/>
      <c r="G2309" s="3"/>
      <c r="H2309" s="4"/>
      <c r="I2309" s="4"/>
      <c r="J2309" s="4"/>
      <c r="L2309" s="4"/>
      <c r="AH2309" s="4"/>
      <c r="AI2309" s="4"/>
      <c r="AJ2309" s="4"/>
      <c r="AK2309" s="4"/>
      <c r="AL2309" s="4"/>
      <c r="AM2309" s="4"/>
      <c r="AN2309" s="4"/>
      <c r="AO2309" s="4"/>
      <c r="AP2309" s="4"/>
      <c r="AQ2309" s="4"/>
      <c r="AR2309" s="4"/>
    </row>
    <row r="2310" spans="1:44" s="25" customFormat="1" x14ac:dyDescent="0.3">
      <c r="A2310" s="26"/>
      <c r="B2310" s="3"/>
      <c r="C2310" s="4"/>
      <c r="D2310" s="5"/>
      <c r="E2310" s="4"/>
      <c r="F2310" s="3"/>
      <c r="G2310" s="3"/>
      <c r="H2310" s="4"/>
      <c r="I2310" s="4"/>
      <c r="J2310" s="4"/>
      <c r="L2310" s="4"/>
      <c r="AH2310" s="4"/>
      <c r="AI2310" s="4"/>
      <c r="AJ2310" s="4"/>
      <c r="AK2310" s="4"/>
      <c r="AL2310" s="4"/>
      <c r="AM2310" s="4"/>
      <c r="AN2310" s="4"/>
      <c r="AO2310" s="4"/>
      <c r="AP2310" s="4"/>
      <c r="AQ2310" s="4"/>
      <c r="AR2310" s="4"/>
    </row>
    <row r="2311" spans="1:44" s="25" customFormat="1" x14ac:dyDescent="0.3">
      <c r="A2311" s="26"/>
      <c r="B2311" s="3"/>
      <c r="C2311" s="4"/>
      <c r="D2311" s="5"/>
      <c r="E2311" s="4"/>
      <c r="F2311" s="3"/>
      <c r="G2311" s="3"/>
      <c r="H2311" s="4"/>
      <c r="I2311" s="4"/>
      <c r="J2311" s="4"/>
      <c r="L2311" s="4"/>
      <c r="AH2311" s="4"/>
      <c r="AI2311" s="4"/>
      <c r="AJ2311" s="4"/>
      <c r="AK2311" s="4"/>
      <c r="AL2311" s="4"/>
      <c r="AM2311" s="4"/>
      <c r="AN2311" s="4"/>
      <c r="AO2311" s="4"/>
      <c r="AP2311" s="4"/>
      <c r="AQ2311" s="4"/>
      <c r="AR2311" s="4"/>
    </row>
    <row r="2312" spans="1:44" s="25" customFormat="1" x14ac:dyDescent="0.3">
      <c r="A2312" s="26"/>
      <c r="B2312" s="3"/>
      <c r="C2312" s="4"/>
      <c r="D2312" s="5"/>
      <c r="E2312" s="4"/>
      <c r="F2312" s="3"/>
      <c r="G2312" s="3"/>
      <c r="H2312" s="4"/>
      <c r="I2312" s="4"/>
      <c r="J2312" s="4"/>
      <c r="L2312" s="4"/>
      <c r="AH2312" s="4"/>
      <c r="AI2312" s="4"/>
      <c r="AJ2312" s="4"/>
      <c r="AK2312" s="4"/>
      <c r="AL2312" s="4"/>
      <c r="AM2312" s="4"/>
      <c r="AN2312" s="4"/>
      <c r="AO2312" s="4"/>
      <c r="AP2312" s="4"/>
      <c r="AQ2312" s="4"/>
      <c r="AR2312" s="4"/>
    </row>
    <row r="2313" spans="1:44" s="25" customFormat="1" x14ac:dyDescent="0.3">
      <c r="A2313" s="26"/>
      <c r="B2313" s="3"/>
      <c r="C2313" s="4"/>
      <c r="D2313" s="5"/>
      <c r="E2313" s="4"/>
      <c r="F2313" s="3"/>
      <c r="G2313" s="3"/>
      <c r="H2313" s="4"/>
      <c r="I2313" s="4"/>
      <c r="J2313" s="4"/>
      <c r="L2313" s="4"/>
      <c r="AH2313" s="4"/>
      <c r="AI2313" s="4"/>
      <c r="AJ2313" s="4"/>
      <c r="AK2313" s="4"/>
      <c r="AL2313" s="4"/>
      <c r="AM2313" s="4"/>
      <c r="AN2313" s="4"/>
      <c r="AO2313" s="4"/>
      <c r="AP2313" s="4"/>
      <c r="AQ2313" s="4"/>
      <c r="AR2313" s="4"/>
    </row>
    <row r="2314" spans="1:44" s="25" customFormat="1" x14ac:dyDescent="0.3">
      <c r="A2314" s="26"/>
      <c r="B2314" s="3"/>
      <c r="C2314" s="4"/>
      <c r="D2314" s="5"/>
      <c r="E2314" s="4"/>
      <c r="F2314" s="3"/>
      <c r="G2314" s="3"/>
      <c r="H2314" s="4"/>
      <c r="I2314" s="4"/>
      <c r="J2314" s="4"/>
      <c r="L2314" s="4"/>
      <c r="AH2314" s="4"/>
      <c r="AI2314" s="4"/>
      <c r="AJ2314" s="4"/>
      <c r="AK2314" s="4"/>
      <c r="AL2314" s="4"/>
      <c r="AM2314" s="4"/>
      <c r="AN2314" s="4"/>
      <c r="AO2314" s="4"/>
      <c r="AP2314" s="4"/>
      <c r="AQ2314" s="4"/>
      <c r="AR2314" s="4"/>
    </row>
    <row r="2315" spans="1:44" s="25" customFormat="1" x14ac:dyDescent="0.3">
      <c r="A2315" s="26"/>
      <c r="B2315" s="3"/>
      <c r="C2315" s="4"/>
      <c r="D2315" s="5"/>
      <c r="E2315" s="4"/>
      <c r="F2315" s="3"/>
      <c r="G2315" s="3"/>
      <c r="H2315" s="4"/>
      <c r="I2315" s="4"/>
      <c r="J2315" s="4"/>
      <c r="L2315" s="4"/>
      <c r="AH2315" s="4"/>
      <c r="AI2315" s="4"/>
      <c r="AJ2315" s="4"/>
      <c r="AK2315" s="4"/>
      <c r="AL2315" s="4"/>
      <c r="AM2315" s="4"/>
      <c r="AN2315" s="4"/>
      <c r="AO2315" s="4"/>
      <c r="AP2315" s="4"/>
      <c r="AQ2315" s="4"/>
      <c r="AR2315" s="4"/>
    </row>
    <row r="2316" spans="1:44" s="25" customFormat="1" x14ac:dyDescent="0.3">
      <c r="A2316" s="26"/>
      <c r="B2316" s="3"/>
      <c r="C2316" s="4"/>
      <c r="D2316" s="5"/>
      <c r="E2316" s="4"/>
      <c r="F2316" s="3"/>
      <c r="G2316" s="3"/>
      <c r="H2316" s="4"/>
      <c r="I2316" s="4"/>
      <c r="J2316" s="4"/>
      <c r="L2316" s="4"/>
      <c r="AH2316" s="4"/>
      <c r="AI2316" s="4"/>
      <c r="AJ2316" s="4"/>
      <c r="AK2316" s="4"/>
      <c r="AL2316" s="4"/>
      <c r="AM2316" s="4"/>
      <c r="AN2316" s="4"/>
      <c r="AO2316" s="4"/>
      <c r="AP2316" s="4"/>
      <c r="AQ2316" s="4"/>
      <c r="AR2316" s="4"/>
    </row>
    <row r="2317" spans="1:44" s="25" customFormat="1" x14ac:dyDescent="0.3">
      <c r="A2317" s="26"/>
      <c r="B2317" s="3"/>
      <c r="C2317" s="4"/>
      <c r="D2317" s="5"/>
      <c r="E2317" s="4"/>
      <c r="F2317" s="3"/>
      <c r="G2317" s="3"/>
      <c r="H2317" s="4"/>
      <c r="I2317" s="4"/>
      <c r="J2317" s="4"/>
      <c r="L2317" s="4"/>
      <c r="AH2317" s="4"/>
      <c r="AI2317" s="4"/>
      <c r="AJ2317" s="4"/>
      <c r="AK2317" s="4"/>
      <c r="AL2317" s="4"/>
      <c r="AM2317" s="4"/>
      <c r="AN2317" s="4"/>
      <c r="AO2317" s="4"/>
      <c r="AP2317" s="4"/>
      <c r="AQ2317" s="4"/>
      <c r="AR2317" s="4"/>
    </row>
    <row r="2318" spans="1:44" s="25" customFormat="1" x14ac:dyDescent="0.3">
      <c r="A2318" s="26"/>
      <c r="B2318" s="3"/>
      <c r="C2318" s="4"/>
      <c r="D2318" s="5"/>
      <c r="E2318" s="4"/>
      <c r="F2318" s="3"/>
      <c r="G2318" s="3"/>
      <c r="H2318" s="4"/>
      <c r="I2318" s="4"/>
      <c r="J2318" s="4"/>
      <c r="L2318" s="4"/>
      <c r="AH2318" s="4"/>
      <c r="AI2318" s="4"/>
      <c r="AJ2318" s="4"/>
      <c r="AK2318" s="4"/>
      <c r="AL2318" s="4"/>
      <c r="AM2318" s="4"/>
      <c r="AN2318" s="4"/>
      <c r="AO2318" s="4"/>
      <c r="AP2318" s="4"/>
      <c r="AQ2318" s="4"/>
      <c r="AR2318" s="4"/>
    </row>
    <row r="2319" spans="1:44" s="25" customFormat="1" x14ac:dyDescent="0.3">
      <c r="A2319" s="26"/>
      <c r="B2319" s="3"/>
      <c r="C2319" s="4"/>
      <c r="D2319" s="5"/>
      <c r="E2319" s="4"/>
      <c r="F2319" s="3"/>
      <c r="G2319" s="3"/>
      <c r="H2319" s="4"/>
      <c r="I2319" s="4"/>
      <c r="J2319" s="4"/>
      <c r="L2319" s="4"/>
      <c r="AH2319" s="4"/>
      <c r="AI2319" s="4"/>
      <c r="AJ2319" s="4"/>
      <c r="AK2319" s="4"/>
      <c r="AL2319" s="4"/>
      <c r="AM2319" s="4"/>
      <c r="AN2319" s="4"/>
      <c r="AO2319" s="4"/>
      <c r="AP2319" s="4"/>
      <c r="AQ2319" s="4"/>
      <c r="AR2319" s="4"/>
    </row>
    <row r="2320" spans="1:44" s="25" customFormat="1" x14ac:dyDescent="0.3">
      <c r="A2320" s="26"/>
      <c r="B2320" s="3"/>
      <c r="C2320" s="4"/>
      <c r="D2320" s="5"/>
      <c r="E2320" s="4"/>
      <c r="F2320" s="3"/>
      <c r="G2320" s="3"/>
      <c r="H2320" s="4"/>
      <c r="I2320" s="4"/>
      <c r="J2320" s="4"/>
      <c r="L2320" s="4"/>
      <c r="AH2320" s="4"/>
      <c r="AI2320" s="4"/>
      <c r="AJ2320" s="4"/>
      <c r="AK2320" s="4"/>
      <c r="AL2320" s="4"/>
      <c r="AM2320" s="4"/>
      <c r="AN2320" s="4"/>
      <c r="AO2320" s="4"/>
      <c r="AP2320" s="4"/>
      <c r="AQ2320" s="4"/>
      <c r="AR2320" s="4"/>
    </row>
    <row r="2321" spans="1:44" s="25" customFormat="1" x14ac:dyDescent="0.3">
      <c r="A2321" s="26"/>
      <c r="B2321" s="3"/>
      <c r="C2321" s="4"/>
      <c r="D2321" s="5"/>
      <c r="E2321" s="4"/>
      <c r="F2321" s="3"/>
      <c r="G2321" s="3"/>
      <c r="H2321" s="4"/>
      <c r="I2321" s="4"/>
      <c r="J2321" s="4"/>
      <c r="L2321" s="4"/>
      <c r="AH2321" s="4"/>
      <c r="AI2321" s="4"/>
      <c r="AJ2321" s="4"/>
      <c r="AK2321" s="4"/>
      <c r="AL2321" s="4"/>
      <c r="AM2321" s="4"/>
      <c r="AN2321" s="4"/>
      <c r="AO2321" s="4"/>
      <c r="AP2321" s="4"/>
      <c r="AQ2321" s="4"/>
      <c r="AR2321" s="4"/>
    </row>
    <row r="2322" spans="1:44" s="25" customFormat="1" x14ac:dyDescent="0.3">
      <c r="A2322" s="26"/>
      <c r="B2322" s="3"/>
      <c r="C2322" s="4"/>
      <c r="D2322" s="5"/>
      <c r="E2322" s="4"/>
      <c r="F2322" s="3"/>
      <c r="G2322" s="3"/>
      <c r="H2322" s="4"/>
      <c r="I2322" s="4"/>
      <c r="J2322" s="4"/>
      <c r="L2322" s="4"/>
      <c r="AH2322" s="4"/>
      <c r="AI2322" s="4"/>
      <c r="AJ2322" s="4"/>
      <c r="AK2322" s="4"/>
      <c r="AL2322" s="4"/>
      <c r="AM2322" s="4"/>
      <c r="AN2322" s="4"/>
      <c r="AO2322" s="4"/>
      <c r="AP2322" s="4"/>
      <c r="AQ2322" s="4"/>
      <c r="AR2322" s="4"/>
    </row>
    <row r="2323" spans="1:44" s="25" customFormat="1" x14ac:dyDescent="0.3">
      <c r="A2323" s="26"/>
      <c r="B2323" s="3"/>
      <c r="C2323" s="4"/>
      <c r="D2323" s="5"/>
      <c r="E2323" s="4"/>
      <c r="F2323" s="3"/>
      <c r="G2323" s="3"/>
      <c r="H2323" s="4"/>
      <c r="I2323" s="4"/>
      <c r="J2323" s="4"/>
      <c r="L2323" s="4"/>
      <c r="AH2323" s="4"/>
      <c r="AI2323" s="4"/>
      <c r="AJ2323" s="4"/>
      <c r="AK2323" s="4"/>
      <c r="AL2323" s="4"/>
      <c r="AM2323" s="4"/>
      <c r="AN2323" s="4"/>
      <c r="AO2323" s="4"/>
      <c r="AP2323" s="4"/>
      <c r="AQ2323" s="4"/>
      <c r="AR2323" s="4"/>
    </row>
    <row r="2324" spans="1:44" s="25" customFormat="1" x14ac:dyDescent="0.3">
      <c r="A2324" s="26"/>
      <c r="B2324" s="3"/>
      <c r="C2324" s="4"/>
      <c r="D2324" s="5"/>
      <c r="E2324" s="4"/>
      <c r="F2324" s="3"/>
      <c r="G2324" s="3"/>
      <c r="H2324" s="4"/>
      <c r="I2324" s="4"/>
      <c r="J2324" s="4"/>
      <c r="L2324" s="4"/>
      <c r="AH2324" s="4"/>
      <c r="AI2324" s="4"/>
      <c r="AJ2324" s="4"/>
      <c r="AK2324" s="4"/>
      <c r="AL2324" s="4"/>
      <c r="AM2324" s="4"/>
      <c r="AN2324" s="4"/>
      <c r="AO2324" s="4"/>
      <c r="AP2324" s="4"/>
      <c r="AQ2324" s="4"/>
      <c r="AR2324" s="4"/>
    </row>
    <row r="2325" spans="1:44" s="25" customFormat="1" x14ac:dyDescent="0.3">
      <c r="A2325" s="26"/>
      <c r="B2325" s="3"/>
      <c r="C2325" s="4"/>
      <c r="D2325" s="5"/>
      <c r="E2325" s="4"/>
      <c r="F2325" s="3"/>
      <c r="G2325" s="3"/>
      <c r="H2325" s="4"/>
      <c r="I2325" s="4"/>
      <c r="J2325" s="4"/>
      <c r="L2325" s="4"/>
      <c r="AH2325" s="4"/>
      <c r="AI2325" s="4"/>
      <c r="AJ2325" s="4"/>
      <c r="AK2325" s="4"/>
      <c r="AL2325" s="4"/>
      <c r="AM2325" s="4"/>
      <c r="AN2325" s="4"/>
      <c r="AO2325" s="4"/>
      <c r="AP2325" s="4"/>
      <c r="AQ2325" s="4"/>
      <c r="AR2325" s="4"/>
    </row>
    <row r="2326" spans="1:44" s="25" customFormat="1" x14ac:dyDescent="0.3">
      <c r="A2326" s="26"/>
      <c r="B2326" s="3"/>
      <c r="C2326" s="4"/>
      <c r="D2326" s="5"/>
      <c r="E2326" s="4"/>
      <c r="F2326" s="3"/>
      <c r="G2326" s="3"/>
      <c r="H2326" s="4"/>
      <c r="I2326" s="4"/>
      <c r="J2326" s="4"/>
      <c r="L2326" s="4"/>
      <c r="AH2326" s="4"/>
      <c r="AI2326" s="4"/>
      <c r="AJ2326" s="4"/>
      <c r="AK2326" s="4"/>
      <c r="AL2326" s="4"/>
      <c r="AM2326" s="4"/>
      <c r="AN2326" s="4"/>
      <c r="AO2326" s="4"/>
      <c r="AP2326" s="4"/>
      <c r="AQ2326" s="4"/>
      <c r="AR2326" s="4"/>
    </row>
    <row r="2327" spans="1:44" s="25" customFormat="1" x14ac:dyDescent="0.3">
      <c r="A2327" s="26"/>
      <c r="B2327" s="3"/>
      <c r="C2327" s="4"/>
      <c r="D2327" s="5"/>
      <c r="E2327" s="4"/>
      <c r="F2327" s="3"/>
      <c r="G2327" s="3"/>
      <c r="H2327" s="4"/>
      <c r="I2327" s="4"/>
      <c r="J2327" s="4"/>
      <c r="L2327" s="4"/>
      <c r="AH2327" s="4"/>
      <c r="AI2327" s="4"/>
      <c r="AJ2327" s="4"/>
      <c r="AK2327" s="4"/>
      <c r="AL2327" s="4"/>
      <c r="AM2327" s="4"/>
      <c r="AN2327" s="4"/>
      <c r="AO2327" s="4"/>
      <c r="AP2327" s="4"/>
      <c r="AQ2327" s="4"/>
      <c r="AR2327" s="4"/>
    </row>
    <row r="2328" spans="1:44" s="25" customFormat="1" x14ac:dyDescent="0.3">
      <c r="A2328" s="26"/>
      <c r="B2328" s="3"/>
      <c r="C2328" s="4"/>
      <c r="D2328" s="5"/>
      <c r="E2328" s="4"/>
      <c r="F2328" s="3"/>
      <c r="G2328" s="3"/>
      <c r="H2328" s="4"/>
      <c r="I2328" s="4"/>
      <c r="J2328" s="4"/>
      <c r="L2328" s="4"/>
      <c r="AH2328" s="4"/>
      <c r="AI2328" s="4"/>
      <c r="AJ2328" s="4"/>
      <c r="AK2328" s="4"/>
      <c r="AL2328" s="4"/>
      <c r="AM2328" s="4"/>
      <c r="AN2328" s="4"/>
      <c r="AO2328" s="4"/>
      <c r="AP2328" s="4"/>
      <c r="AQ2328" s="4"/>
      <c r="AR2328" s="4"/>
    </row>
    <row r="2329" spans="1:44" s="25" customFormat="1" x14ac:dyDescent="0.3">
      <c r="A2329" s="26"/>
      <c r="B2329" s="3"/>
      <c r="C2329" s="4"/>
      <c r="D2329" s="5"/>
      <c r="E2329" s="4"/>
      <c r="F2329" s="3"/>
      <c r="G2329" s="3"/>
      <c r="H2329" s="4"/>
      <c r="I2329" s="4"/>
      <c r="J2329" s="4"/>
      <c r="L2329" s="4"/>
      <c r="AH2329" s="4"/>
      <c r="AI2329" s="4"/>
      <c r="AJ2329" s="4"/>
      <c r="AK2329" s="4"/>
      <c r="AL2329" s="4"/>
      <c r="AM2329" s="4"/>
      <c r="AN2329" s="4"/>
      <c r="AO2329" s="4"/>
      <c r="AP2329" s="4"/>
      <c r="AQ2329" s="4"/>
      <c r="AR2329" s="4"/>
    </row>
    <row r="2330" spans="1:44" s="25" customFormat="1" x14ac:dyDescent="0.3">
      <c r="A2330" s="26"/>
      <c r="B2330" s="3"/>
      <c r="C2330" s="4"/>
      <c r="D2330" s="5"/>
      <c r="E2330" s="4"/>
      <c r="F2330" s="3"/>
      <c r="G2330" s="3"/>
      <c r="H2330" s="4"/>
      <c r="I2330" s="4"/>
      <c r="J2330" s="4"/>
      <c r="L2330" s="4"/>
      <c r="AH2330" s="4"/>
      <c r="AI2330" s="4"/>
      <c r="AJ2330" s="4"/>
      <c r="AK2330" s="4"/>
      <c r="AL2330" s="4"/>
      <c r="AM2330" s="4"/>
      <c r="AN2330" s="4"/>
      <c r="AO2330" s="4"/>
      <c r="AP2330" s="4"/>
      <c r="AQ2330" s="4"/>
      <c r="AR2330" s="4"/>
    </row>
    <row r="2331" spans="1:44" s="25" customFormat="1" x14ac:dyDescent="0.3">
      <c r="A2331" s="26"/>
      <c r="B2331" s="3"/>
      <c r="C2331" s="4"/>
      <c r="D2331" s="5"/>
      <c r="E2331" s="4"/>
      <c r="F2331" s="3"/>
      <c r="G2331" s="3"/>
      <c r="H2331" s="4"/>
      <c r="I2331" s="4"/>
      <c r="J2331" s="4"/>
      <c r="L2331" s="4"/>
      <c r="AH2331" s="4"/>
      <c r="AI2331" s="4"/>
      <c r="AJ2331" s="4"/>
      <c r="AK2331" s="4"/>
      <c r="AL2331" s="4"/>
      <c r="AM2331" s="4"/>
      <c r="AN2331" s="4"/>
      <c r="AO2331" s="4"/>
      <c r="AP2331" s="4"/>
      <c r="AQ2331" s="4"/>
      <c r="AR2331" s="4"/>
    </row>
    <row r="2332" spans="1:44" s="25" customFormat="1" x14ac:dyDescent="0.3">
      <c r="A2332" s="26"/>
      <c r="B2332" s="3"/>
      <c r="C2332" s="4"/>
      <c r="D2332" s="5"/>
      <c r="E2332" s="4"/>
      <c r="F2332" s="3"/>
      <c r="G2332" s="3"/>
      <c r="H2332" s="4"/>
      <c r="I2332" s="4"/>
      <c r="J2332" s="4"/>
      <c r="L2332" s="4"/>
      <c r="AH2332" s="4"/>
      <c r="AI2332" s="4"/>
      <c r="AJ2332" s="4"/>
      <c r="AK2332" s="4"/>
      <c r="AL2332" s="4"/>
      <c r="AM2332" s="4"/>
      <c r="AN2332" s="4"/>
      <c r="AO2332" s="4"/>
      <c r="AP2332" s="4"/>
      <c r="AQ2332" s="4"/>
      <c r="AR2332" s="4"/>
    </row>
    <row r="2333" spans="1:44" s="25" customFormat="1" x14ac:dyDescent="0.3">
      <c r="A2333" s="26"/>
      <c r="B2333" s="3"/>
      <c r="C2333" s="4"/>
      <c r="D2333" s="5"/>
      <c r="E2333" s="4"/>
      <c r="F2333" s="3"/>
      <c r="G2333" s="3"/>
      <c r="H2333" s="4"/>
      <c r="I2333" s="4"/>
      <c r="J2333" s="4"/>
      <c r="L2333" s="4"/>
      <c r="AH2333" s="4"/>
      <c r="AI2333" s="4"/>
      <c r="AJ2333" s="4"/>
      <c r="AK2333" s="4"/>
      <c r="AL2333" s="4"/>
      <c r="AM2333" s="4"/>
      <c r="AN2333" s="4"/>
      <c r="AO2333" s="4"/>
      <c r="AP2333" s="4"/>
      <c r="AQ2333" s="4"/>
      <c r="AR2333" s="4"/>
    </row>
    <row r="2334" spans="1:44" s="25" customFormat="1" x14ac:dyDescent="0.3">
      <c r="A2334" s="26"/>
      <c r="B2334" s="3"/>
      <c r="C2334" s="4"/>
      <c r="D2334" s="5"/>
      <c r="E2334" s="4"/>
      <c r="F2334" s="3"/>
      <c r="G2334" s="3"/>
      <c r="H2334" s="4"/>
      <c r="I2334" s="4"/>
      <c r="J2334" s="4"/>
      <c r="L2334" s="4"/>
      <c r="AH2334" s="4"/>
      <c r="AI2334" s="4"/>
      <c r="AJ2334" s="4"/>
      <c r="AK2334" s="4"/>
      <c r="AL2334" s="4"/>
      <c r="AM2334" s="4"/>
      <c r="AN2334" s="4"/>
      <c r="AO2334" s="4"/>
      <c r="AP2334" s="4"/>
      <c r="AQ2334" s="4"/>
      <c r="AR2334" s="4"/>
    </row>
    <row r="2335" spans="1:44" s="25" customFormat="1" x14ac:dyDescent="0.3">
      <c r="A2335" s="26"/>
      <c r="B2335" s="3"/>
      <c r="C2335" s="4"/>
      <c r="D2335" s="5"/>
      <c r="E2335" s="4"/>
      <c r="F2335" s="3"/>
      <c r="G2335" s="3"/>
      <c r="H2335" s="4"/>
      <c r="I2335" s="4"/>
      <c r="J2335" s="4"/>
      <c r="L2335" s="4"/>
      <c r="AH2335" s="4"/>
      <c r="AI2335" s="4"/>
      <c r="AJ2335" s="4"/>
      <c r="AK2335" s="4"/>
      <c r="AL2335" s="4"/>
      <c r="AM2335" s="4"/>
      <c r="AN2335" s="4"/>
      <c r="AO2335" s="4"/>
      <c r="AP2335" s="4"/>
      <c r="AQ2335" s="4"/>
      <c r="AR2335" s="4"/>
    </row>
    <row r="2336" spans="1:44" s="25" customFormat="1" x14ac:dyDescent="0.3">
      <c r="A2336" s="26"/>
      <c r="B2336" s="3"/>
      <c r="C2336" s="4"/>
      <c r="D2336" s="5"/>
      <c r="E2336" s="4"/>
      <c r="F2336" s="3"/>
      <c r="G2336" s="3"/>
      <c r="H2336" s="4"/>
      <c r="I2336" s="4"/>
      <c r="J2336" s="4"/>
      <c r="L2336" s="4"/>
      <c r="AH2336" s="4"/>
      <c r="AI2336" s="4"/>
      <c r="AJ2336" s="4"/>
      <c r="AK2336" s="4"/>
      <c r="AL2336" s="4"/>
      <c r="AM2336" s="4"/>
      <c r="AN2336" s="4"/>
      <c r="AO2336" s="4"/>
      <c r="AP2336" s="4"/>
      <c r="AQ2336" s="4"/>
      <c r="AR2336" s="4"/>
    </row>
    <row r="2337" spans="1:44" s="25" customFormat="1" x14ac:dyDescent="0.3">
      <c r="A2337" s="26"/>
      <c r="B2337" s="3"/>
      <c r="C2337" s="4"/>
      <c r="D2337" s="5"/>
      <c r="E2337" s="4"/>
      <c r="F2337" s="3"/>
      <c r="G2337" s="3"/>
      <c r="H2337" s="4"/>
      <c r="I2337" s="4"/>
      <c r="J2337" s="4"/>
      <c r="L2337" s="4"/>
      <c r="AH2337" s="4"/>
      <c r="AI2337" s="4"/>
      <c r="AJ2337" s="4"/>
      <c r="AK2337" s="4"/>
      <c r="AL2337" s="4"/>
      <c r="AM2337" s="4"/>
      <c r="AN2337" s="4"/>
      <c r="AO2337" s="4"/>
      <c r="AP2337" s="4"/>
      <c r="AQ2337" s="4"/>
      <c r="AR2337" s="4"/>
    </row>
    <row r="2338" spans="1:44" s="25" customFormat="1" x14ac:dyDescent="0.3">
      <c r="A2338" s="26"/>
      <c r="B2338" s="3"/>
      <c r="C2338" s="4"/>
      <c r="D2338" s="5"/>
      <c r="E2338" s="4"/>
      <c r="F2338" s="3"/>
      <c r="G2338" s="3"/>
      <c r="H2338" s="4"/>
      <c r="I2338" s="4"/>
      <c r="J2338" s="4"/>
      <c r="L2338" s="4"/>
      <c r="AH2338" s="4"/>
      <c r="AI2338" s="4"/>
      <c r="AJ2338" s="4"/>
      <c r="AK2338" s="4"/>
      <c r="AL2338" s="4"/>
      <c r="AM2338" s="4"/>
      <c r="AN2338" s="4"/>
      <c r="AO2338" s="4"/>
      <c r="AP2338" s="4"/>
      <c r="AQ2338" s="4"/>
      <c r="AR2338" s="4"/>
    </row>
    <row r="2339" spans="1:44" s="25" customFormat="1" x14ac:dyDescent="0.3">
      <c r="A2339" s="26"/>
      <c r="B2339" s="3"/>
      <c r="C2339" s="4"/>
      <c r="D2339" s="5"/>
      <c r="E2339" s="4"/>
      <c r="F2339" s="3"/>
      <c r="G2339" s="3"/>
      <c r="H2339" s="4"/>
      <c r="I2339" s="4"/>
      <c r="J2339" s="4"/>
      <c r="L2339" s="4"/>
      <c r="AH2339" s="4"/>
      <c r="AI2339" s="4"/>
      <c r="AJ2339" s="4"/>
      <c r="AK2339" s="4"/>
      <c r="AL2339" s="4"/>
      <c r="AM2339" s="4"/>
      <c r="AN2339" s="4"/>
      <c r="AO2339" s="4"/>
      <c r="AP2339" s="4"/>
      <c r="AQ2339" s="4"/>
      <c r="AR2339" s="4"/>
    </row>
    <row r="2340" spans="1:44" s="25" customFormat="1" x14ac:dyDescent="0.3">
      <c r="A2340" s="26"/>
      <c r="B2340" s="3"/>
      <c r="C2340" s="4"/>
      <c r="D2340" s="5"/>
      <c r="E2340" s="4"/>
      <c r="F2340" s="3"/>
      <c r="G2340" s="3"/>
      <c r="H2340" s="4"/>
      <c r="I2340" s="4"/>
      <c r="J2340" s="4"/>
      <c r="L2340" s="4"/>
      <c r="AH2340" s="4"/>
      <c r="AI2340" s="4"/>
      <c r="AJ2340" s="4"/>
      <c r="AK2340" s="4"/>
      <c r="AL2340" s="4"/>
      <c r="AM2340" s="4"/>
      <c r="AN2340" s="4"/>
      <c r="AO2340" s="4"/>
      <c r="AP2340" s="4"/>
      <c r="AQ2340" s="4"/>
      <c r="AR2340" s="4"/>
    </row>
    <row r="2341" spans="1:44" s="25" customFormat="1" x14ac:dyDescent="0.3">
      <c r="A2341" s="26"/>
      <c r="B2341" s="3"/>
      <c r="C2341" s="4"/>
      <c r="D2341" s="5"/>
      <c r="E2341" s="4"/>
      <c r="F2341" s="3"/>
      <c r="G2341" s="3"/>
      <c r="H2341" s="4"/>
      <c r="I2341" s="4"/>
      <c r="J2341" s="4"/>
      <c r="L2341" s="4"/>
      <c r="AH2341" s="4"/>
      <c r="AI2341" s="4"/>
      <c r="AJ2341" s="4"/>
      <c r="AK2341" s="4"/>
      <c r="AL2341" s="4"/>
      <c r="AM2341" s="4"/>
      <c r="AN2341" s="4"/>
      <c r="AO2341" s="4"/>
      <c r="AP2341" s="4"/>
      <c r="AQ2341" s="4"/>
      <c r="AR2341" s="4"/>
    </row>
    <row r="2342" spans="1:44" s="25" customFormat="1" x14ac:dyDescent="0.3">
      <c r="A2342" s="26"/>
      <c r="B2342" s="3"/>
      <c r="C2342" s="4"/>
      <c r="D2342" s="5"/>
      <c r="E2342" s="4"/>
      <c r="F2342" s="3"/>
      <c r="G2342" s="3"/>
      <c r="H2342" s="4"/>
      <c r="I2342" s="4"/>
      <c r="J2342" s="4"/>
      <c r="L2342" s="4"/>
      <c r="AH2342" s="4"/>
      <c r="AI2342" s="4"/>
      <c r="AJ2342" s="4"/>
      <c r="AK2342" s="4"/>
      <c r="AL2342" s="4"/>
      <c r="AM2342" s="4"/>
      <c r="AN2342" s="4"/>
      <c r="AO2342" s="4"/>
      <c r="AP2342" s="4"/>
      <c r="AQ2342" s="4"/>
      <c r="AR2342" s="4"/>
    </row>
    <row r="2343" spans="1:44" s="25" customFormat="1" x14ac:dyDescent="0.3">
      <c r="A2343" s="26"/>
      <c r="B2343" s="3"/>
      <c r="C2343" s="4"/>
      <c r="D2343" s="5"/>
      <c r="E2343" s="4"/>
      <c r="F2343" s="3"/>
      <c r="G2343" s="3"/>
      <c r="H2343" s="4"/>
      <c r="I2343" s="4"/>
      <c r="J2343" s="4"/>
      <c r="L2343" s="4"/>
      <c r="AH2343" s="4"/>
      <c r="AI2343" s="4"/>
      <c r="AJ2343" s="4"/>
      <c r="AK2343" s="4"/>
      <c r="AL2343" s="4"/>
      <c r="AM2343" s="4"/>
      <c r="AN2343" s="4"/>
      <c r="AO2343" s="4"/>
      <c r="AP2343" s="4"/>
      <c r="AQ2343" s="4"/>
      <c r="AR2343" s="4"/>
    </row>
    <row r="2344" spans="1:44" s="25" customFormat="1" x14ac:dyDescent="0.3">
      <c r="A2344" s="26"/>
      <c r="B2344" s="3"/>
      <c r="C2344" s="4"/>
      <c r="D2344" s="5"/>
      <c r="E2344" s="4"/>
      <c r="F2344" s="3"/>
      <c r="G2344" s="3"/>
      <c r="H2344" s="4"/>
      <c r="I2344" s="4"/>
      <c r="J2344" s="4"/>
      <c r="L2344" s="4"/>
      <c r="AH2344" s="4"/>
      <c r="AI2344" s="4"/>
      <c r="AJ2344" s="4"/>
      <c r="AK2344" s="4"/>
      <c r="AL2344" s="4"/>
      <c r="AM2344" s="4"/>
      <c r="AN2344" s="4"/>
      <c r="AO2344" s="4"/>
      <c r="AP2344" s="4"/>
      <c r="AQ2344" s="4"/>
      <c r="AR2344" s="4"/>
    </row>
    <row r="2345" spans="1:44" s="25" customFormat="1" x14ac:dyDescent="0.3">
      <c r="A2345" s="26"/>
      <c r="B2345" s="3"/>
      <c r="C2345" s="4"/>
      <c r="D2345" s="5"/>
      <c r="E2345" s="4"/>
      <c r="F2345" s="3"/>
      <c r="G2345" s="3"/>
      <c r="H2345" s="4"/>
      <c r="I2345" s="4"/>
      <c r="J2345" s="4"/>
      <c r="L2345" s="4"/>
      <c r="AH2345" s="4"/>
      <c r="AI2345" s="4"/>
      <c r="AJ2345" s="4"/>
      <c r="AK2345" s="4"/>
      <c r="AL2345" s="4"/>
      <c r="AM2345" s="4"/>
      <c r="AN2345" s="4"/>
      <c r="AO2345" s="4"/>
      <c r="AP2345" s="4"/>
      <c r="AQ2345" s="4"/>
      <c r="AR2345" s="4"/>
    </row>
    <row r="2346" spans="1:44" s="25" customFormat="1" x14ac:dyDescent="0.3">
      <c r="A2346" s="26"/>
      <c r="B2346" s="3"/>
      <c r="C2346" s="4"/>
      <c r="D2346" s="5"/>
      <c r="E2346" s="4"/>
      <c r="F2346" s="3"/>
      <c r="G2346" s="3"/>
      <c r="H2346" s="4"/>
      <c r="I2346" s="4"/>
      <c r="J2346" s="4"/>
      <c r="L2346" s="4"/>
      <c r="AH2346" s="4"/>
      <c r="AI2346" s="4"/>
      <c r="AJ2346" s="4"/>
      <c r="AK2346" s="4"/>
      <c r="AL2346" s="4"/>
      <c r="AM2346" s="4"/>
      <c r="AN2346" s="4"/>
      <c r="AO2346" s="4"/>
      <c r="AP2346" s="4"/>
      <c r="AQ2346" s="4"/>
      <c r="AR2346" s="4"/>
    </row>
    <row r="2347" spans="1:44" s="25" customFormat="1" x14ac:dyDescent="0.3">
      <c r="A2347" s="26"/>
      <c r="B2347" s="3"/>
      <c r="C2347" s="4"/>
      <c r="D2347" s="5"/>
      <c r="E2347" s="4"/>
      <c r="F2347" s="3"/>
      <c r="G2347" s="3"/>
      <c r="H2347" s="4"/>
      <c r="I2347" s="4"/>
      <c r="J2347" s="4"/>
      <c r="L2347" s="4"/>
      <c r="AH2347" s="4"/>
      <c r="AI2347" s="4"/>
      <c r="AJ2347" s="4"/>
      <c r="AK2347" s="4"/>
      <c r="AL2347" s="4"/>
      <c r="AM2347" s="4"/>
      <c r="AN2347" s="4"/>
      <c r="AO2347" s="4"/>
      <c r="AP2347" s="4"/>
      <c r="AQ2347" s="4"/>
      <c r="AR2347" s="4"/>
    </row>
    <row r="2348" spans="1:44" s="25" customFormat="1" x14ac:dyDescent="0.3">
      <c r="A2348" s="26"/>
      <c r="B2348" s="3"/>
      <c r="C2348" s="4"/>
      <c r="D2348" s="5"/>
      <c r="E2348" s="4"/>
      <c r="F2348" s="3"/>
      <c r="G2348" s="3"/>
      <c r="H2348" s="4"/>
      <c r="I2348" s="4"/>
      <c r="J2348" s="4"/>
      <c r="L2348" s="4"/>
      <c r="AH2348" s="4"/>
      <c r="AI2348" s="4"/>
      <c r="AJ2348" s="4"/>
      <c r="AK2348" s="4"/>
      <c r="AL2348" s="4"/>
      <c r="AM2348" s="4"/>
      <c r="AN2348" s="4"/>
      <c r="AO2348" s="4"/>
      <c r="AP2348" s="4"/>
      <c r="AQ2348" s="4"/>
      <c r="AR2348" s="4"/>
    </row>
    <row r="2349" spans="1:44" s="25" customFormat="1" x14ac:dyDescent="0.3">
      <c r="A2349" s="26"/>
      <c r="B2349" s="3"/>
      <c r="C2349" s="4"/>
      <c r="D2349" s="5"/>
      <c r="E2349" s="4"/>
      <c r="F2349" s="3"/>
      <c r="G2349" s="3"/>
      <c r="H2349" s="4"/>
      <c r="I2349" s="4"/>
      <c r="J2349" s="4"/>
      <c r="L2349" s="4"/>
      <c r="AH2349" s="4"/>
      <c r="AI2349" s="4"/>
      <c r="AJ2349" s="4"/>
      <c r="AK2349" s="4"/>
      <c r="AL2349" s="4"/>
      <c r="AM2349" s="4"/>
      <c r="AN2349" s="4"/>
      <c r="AO2349" s="4"/>
      <c r="AP2349" s="4"/>
      <c r="AQ2349" s="4"/>
      <c r="AR2349" s="4"/>
    </row>
    <row r="2350" spans="1:44" s="25" customFormat="1" x14ac:dyDescent="0.3">
      <c r="A2350" s="26"/>
      <c r="B2350" s="3"/>
      <c r="C2350" s="4"/>
      <c r="D2350" s="5"/>
      <c r="E2350" s="4"/>
      <c r="F2350" s="3"/>
      <c r="G2350" s="3"/>
      <c r="H2350" s="4"/>
      <c r="I2350" s="4"/>
      <c r="J2350" s="4"/>
      <c r="L2350" s="4"/>
      <c r="AH2350" s="4"/>
      <c r="AI2350" s="4"/>
      <c r="AJ2350" s="4"/>
      <c r="AK2350" s="4"/>
      <c r="AL2350" s="4"/>
      <c r="AM2350" s="4"/>
      <c r="AN2350" s="4"/>
      <c r="AO2350" s="4"/>
      <c r="AP2350" s="4"/>
      <c r="AQ2350" s="4"/>
      <c r="AR2350" s="4"/>
    </row>
    <row r="2351" spans="1:44" s="25" customFormat="1" x14ac:dyDescent="0.3">
      <c r="A2351" s="26"/>
      <c r="B2351" s="3"/>
      <c r="C2351" s="4"/>
      <c r="D2351" s="5"/>
      <c r="E2351" s="4"/>
      <c r="F2351" s="3"/>
      <c r="G2351" s="3"/>
      <c r="H2351" s="4"/>
      <c r="I2351" s="4"/>
      <c r="J2351" s="4"/>
      <c r="L2351" s="4"/>
      <c r="AH2351" s="4"/>
      <c r="AI2351" s="4"/>
      <c r="AJ2351" s="4"/>
      <c r="AK2351" s="4"/>
      <c r="AL2351" s="4"/>
      <c r="AM2351" s="4"/>
      <c r="AN2351" s="4"/>
      <c r="AO2351" s="4"/>
      <c r="AP2351" s="4"/>
      <c r="AQ2351" s="4"/>
      <c r="AR2351" s="4"/>
    </row>
    <row r="2352" spans="1:44" s="25" customFormat="1" x14ac:dyDescent="0.3">
      <c r="A2352" s="26"/>
      <c r="B2352" s="3"/>
      <c r="C2352" s="4"/>
      <c r="D2352" s="5"/>
      <c r="E2352" s="4"/>
      <c r="F2352" s="3"/>
      <c r="G2352" s="3"/>
      <c r="H2352" s="4"/>
      <c r="I2352" s="4"/>
      <c r="J2352" s="4"/>
      <c r="L2352" s="4"/>
      <c r="AH2352" s="4"/>
      <c r="AI2352" s="4"/>
      <c r="AJ2352" s="4"/>
      <c r="AK2352" s="4"/>
      <c r="AL2352" s="4"/>
      <c r="AM2352" s="4"/>
      <c r="AN2352" s="4"/>
      <c r="AO2352" s="4"/>
      <c r="AP2352" s="4"/>
      <c r="AQ2352" s="4"/>
      <c r="AR2352" s="4"/>
    </row>
    <row r="2353" spans="1:44" s="25" customFormat="1" x14ac:dyDescent="0.3">
      <c r="A2353" s="26"/>
      <c r="B2353" s="3"/>
      <c r="C2353" s="4"/>
      <c r="D2353" s="5"/>
      <c r="E2353" s="4"/>
      <c r="F2353" s="3"/>
      <c r="G2353" s="3"/>
      <c r="H2353" s="4"/>
      <c r="I2353" s="4"/>
      <c r="J2353" s="4"/>
      <c r="L2353" s="4"/>
      <c r="AH2353" s="4"/>
      <c r="AI2353" s="4"/>
      <c r="AJ2353" s="4"/>
      <c r="AK2353" s="4"/>
      <c r="AL2353" s="4"/>
      <c r="AM2353" s="4"/>
      <c r="AN2353" s="4"/>
      <c r="AO2353" s="4"/>
      <c r="AP2353" s="4"/>
      <c r="AQ2353" s="4"/>
      <c r="AR2353" s="4"/>
    </row>
    <row r="2354" spans="1:44" s="25" customFormat="1" x14ac:dyDescent="0.3">
      <c r="A2354" s="26"/>
      <c r="B2354" s="3"/>
      <c r="C2354" s="4"/>
      <c r="D2354" s="5"/>
      <c r="E2354" s="4"/>
      <c r="F2354" s="3"/>
      <c r="G2354" s="3"/>
      <c r="H2354" s="4"/>
      <c r="I2354" s="4"/>
      <c r="J2354" s="4"/>
      <c r="L2354" s="4"/>
      <c r="AH2354" s="4"/>
      <c r="AI2354" s="4"/>
      <c r="AJ2354" s="4"/>
      <c r="AK2354" s="4"/>
      <c r="AL2354" s="4"/>
      <c r="AM2354" s="4"/>
      <c r="AN2354" s="4"/>
      <c r="AO2354" s="4"/>
      <c r="AP2354" s="4"/>
      <c r="AQ2354" s="4"/>
      <c r="AR2354" s="4"/>
    </row>
    <row r="2355" spans="1:44" s="25" customFormat="1" x14ac:dyDescent="0.3">
      <c r="A2355" s="26"/>
      <c r="B2355" s="3"/>
      <c r="C2355" s="4"/>
      <c r="D2355" s="5"/>
      <c r="E2355" s="4"/>
      <c r="F2355" s="3"/>
      <c r="G2355" s="3"/>
      <c r="H2355" s="4"/>
      <c r="I2355" s="4"/>
      <c r="J2355" s="4"/>
      <c r="L2355" s="4"/>
      <c r="AH2355" s="4"/>
      <c r="AI2355" s="4"/>
      <c r="AJ2355" s="4"/>
      <c r="AK2355" s="4"/>
      <c r="AL2355" s="4"/>
      <c r="AM2355" s="4"/>
      <c r="AN2355" s="4"/>
      <c r="AO2355" s="4"/>
      <c r="AP2355" s="4"/>
      <c r="AQ2355" s="4"/>
      <c r="AR2355" s="4"/>
    </row>
    <row r="2356" spans="1:44" s="25" customFormat="1" x14ac:dyDescent="0.3">
      <c r="A2356" s="26"/>
      <c r="B2356" s="3"/>
      <c r="C2356" s="4"/>
      <c r="D2356" s="5"/>
      <c r="E2356" s="4"/>
      <c r="F2356" s="3"/>
      <c r="G2356" s="3"/>
      <c r="H2356" s="4"/>
      <c r="I2356" s="4"/>
      <c r="J2356" s="4"/>
      <c r="L2356" s="4"/>
      <c r="AH2356" s="4"/>
      <c r="AI2356" s="4"/>
      <c r="AJ2356" s="4"/>
      <c r="AK2356" s="4"/>
      <c r="AL2356" s="4"/>
      <c r="AM2356" s="4"/>
      <c r="AN2356" s="4"/>
      <c r="AO2356" s="4"/>
      <c r="AP2356" s="4"/>
      <c r="AQ2356" s="4"/>
      <c r="AR2356" s="4"/>
    </row>
    <row r="2357" spans="1:44" s="25" customFormat="1" x14ac:dyDescent="0.3">
      <c r="A2357" s="26"/>
      <c r="B2357" s="3"/>
      <c r="C2357" s="4"/>
      <c r="D2357" s="5"/>
      <c r="E2357" s="4"/>
      <c r="F2357" s="3"/>
      <c r="G2357" s="3"/>
      <c r="H2357" s="4"/>
      <c r="I2357" s="4"/>
      <c r="J2357" s="4"/>
      <c r="L2357" s="4"/>
      <c r="AH2357" s="4"/>
      <c r="AI2357" s="4"/>
      <c r="AJ2357" s="4"/>
      <c r="AK2357" s="4"/>
      <c r="AL2357" s="4"/>
      <c r="AM2357" s="4"/>
      <c r="AN2357" s="4"/>
      <c r="AO2357" s="4"/>
      <c r="AP2357" s="4"/>
      <c r="AQ2357" s="4"/>
      <c r="AR2357" s="4"/>
    </row>
    <row r="2358" spans="1:44" s="25" customFormat="1" x14ac:dyDescent="0.3">
      <c r="A2358" s="26"/>
      <c r="B2358" s="3"/>
      <c r="C2358" s="4"/>
      <c r="D2358" s="5"/>
      <c r="E2358" s="4"/>
      <c r="F2358" s="3"/>
      <c r="G2358" s="3"/>
      <c r="H2358" s="4"/>
      <c r="I2358" s="4"/>
      <c r="J2358" s="4"/>
      <c r="L2358" s="4"/>
      <c r="AH2358" s="4"/>
      <c r="AI2358" s="4"/>
      <c r="AJ2358" s="4"/>
      <c r="AK2358" s="4"/>
      <c r="AL2358" s="4"/>
      <c r="AM2358" s="4"/>
      <c r="AN2358" s="4"/>
      <c r="AO2358" s="4"/>
      <c r="AP2358" s="4"/>
      <c r="AQ2358" s="4"/>
      <c r="AR2358" s="4"/>
    </row>
    <row r="2359" spans="1:44" s="25" customFormat="1" x14ac:dyDescent="0.3">
      <c r="A2359" s="26"/>
      <c r="B2359" s="3"/>
      <c r="C2359" s="4"/>
      <c r="D2359" s="5"/>
      <c r="E2359" s="4"/>
      <c r="F2359" s="3"/>
      <c r="G2359" s="3"/>
      <c r="H2359" s="4"/>
      <c r="I2359" s="4"/>
      <c r="J2359" s="4"/>
      <c r="L2359" s="4"/>
      <c r="AH2359" s="4"/>
      <c r="AI2359" s="4"/>
      <c r="AJ2359" s="4"/>
      <c r="AK2359" s="4"/>
      <c r="AL2359" s="4"/>
      <c r="AM2359" s="4"/>
      <c r="AN2359" s="4"/>
      <c r="AO2359" s="4"/>
      <c r="AP2359" s="4"/>
      <c r="AQ2359" s="4"/>
      <c r="AR2359" s="4"/>
    </row>
    <row r="2360" spans="1:44" s="25" customFormat="1" x14ac:dyDescent="0.3">
      <c r="A2360" s="26"/>
      <c r="B2360" s="3"/>
      <c r="C2360" s="4"/>
      <c r="D2360" s="5"/>
      <c r="E2360" s="4"/>
      <c r="F2360" s="3"/>
      <c r="G2360" s="3"/>
      <c r="H2360" s="4"/>
      <c r="I2360" s="4"/>
      <c r="J2360" s="4"/>
      <c r="L2360" s="4"/>
      <c r="AH2360" s="4"/>
      <c r="AI2360" s="4"/>
      <c r="AJ2360" s="4"/>
      <c r="AK2360" s="4"/>
      <c r="AL2360" s="4"/>
      <c r="AM2360" s="4"/>
      <c r="AN2360" s="4"/>
      <c r="AO2360" s="4"/>
      <c r="AP2360" s="4"/>
      <c r="AQ2360" s="4"/>
      <c r="AR2360" s="4"/>
    </row>
    <row r="2361" spans="1:44" s="25" customFormat="1" x14ac:dyDescent="0.3">
      <c r="A2361" s="26"/>
      <c r="B2361" s="3"/>
      <c r="C2361" s="4"/>
      <c r="D2361" s="5"/>
      <c r="E2361" s="4"/>
      <c r="F2361" s="3"/>
      <c r="G2361" s="3"/>
      <c r="H2361" s="4"/>
      <c r="I2361" s="4"/>
      <c r="J2361" s="4"/>
      <c r="L2361" s="4"/>
      <c r="AH2361" s="4"/>
      <c r="AI2361" s="4"/>
      <c r="AJ2361" s="4"/>
      <c r="AK2361" s="4"/>
      <c r="AL2361" s="4"/>
      <c r="AM2361" s="4"/>
      <c r="AN2361" s="4"/>
      <c r="AO2361" s="4"/>
      <c r="AP2361" s="4"/>
      <c r="AQ2361" s="4"/>
      <c r="AR2361" s="4"/>
    </row>
    <row r="2362" spans="1:44" s="25" customFormat="1" x14ac:dyDescent="0.3">
      <c r="A2362" s="26"/>
      <c r="B2362" s="3"/>
      <c r="C2362" s="4"/>
      <c r="D2362" s="5"/>
      <c r="E2362" s="4"/>
      <c r="F2362" s="3"/>
      <c r="G2362" s="3"/>
      <c r="H2362" s="4"/>
      <c r="I2362" s="4"/>
      <c r="J2362" s="4"/>
      <c r="L2362" s="4"/>
      <c r="AH2362" s="4"/>
      <c r="AI2362" s="4"/>
      <c r="AJ2362" s="4"/>
      <c r="AK2362" s="4"/>
      <c r="AL2362" s="4"/>
      <c r="AM2362" s="4"/>
      <c r="AN2362" s="4"/>
      <c r="AO2362" s="4"/>
      <c r="AP2362" s="4"/>
      <c r="AQ2362" s="4"/>
      <c r="AR2362" s="4"/>
    </row>
    <row r="2363" spans="1:44" s="25" customFormat="1" x14ac:dyDescent="0.3">
      <c r="A2363" s="26"/>
      <c r="B2363" s="3"/>
      <c r="C2363" s="4"/>
      <c r="D2363" s="5"/>
      <c r="E2363" s="4"/>
      <c r="F2363" s="3"/>
      <c r="G2363" s="3"/>
      <c r="H2363" s="4"/>
      <c r="I2363" s="4"/>
      <c r="J2363" s="4"/>
      <c r="L2363" s="4"/>
      <c r="AH2363" s="4"/>
      <c r="AI2363" s="4"/>
      <c r="AJ2363" s="4"/>
      <c r="AK2363" s="4"/>
      <c r="AL2363" s="4"/>
      <c r="AM2363" s="4"/>
      <c r="AN2363" s="4"/>
      <c r="AO2363" s="4"/>
      <c r="AP2363" s="4"/>
      <c r="AQ2363" s="4"/>
      <c r="AR2363" s="4"/>
    </row>
    <row r="2364" spans="1:44" s="25" customFormat="1" x14ac:dyDescent="0.3">
      <c r="A2364" s="26"/>
      <c r="B2364" s="3"/>
      <c r="C2364" s="4"/>
      <c r="D2364" s="5"/>
      <c r="E2364" s="4"/>
      <c r="F2364" s="3"/>
      <c r="G2364" s="3"/>
      <c r="H2364" s="4"/>
      <c r="I2364" s="4"/>
      <c r="J2364" s="4"/>
      <c r="L2364" s="4"/>
      <c r="AH2364" s="4"/>
      <c r="AI2364" s="4"/>
      <c r="AJ2364" s="4"/>
      <c r="AK2364" s="4"/>
      <c r="AL2364" s="4"/>
      <c r="AM2364" s="4"/>
      <c r="AN2364" s="4"/>
      <c r="AO2364" s="4"/>
      <c r="AP2364" s="4"/>
      <c r="AQ2364" s="4"/>
      <c r="AR2364" s="4"/>
    </row>
    <row r="2365" spans="1:44" s="25" customFormat="1" x14ac:dyDescent="0.3">
      <c r="A2365" s="26"/>
      <c r="B2365" s="3"/>
      <c r="C2365" s="4"/>
      <c r="D2365" s="5"/>
      <c r="E2365" s="4"/>
      <c r="F2365" s="3"/>
      <c r="G2365" s="3"/>
      <c r="H2365" s="4"/>
      <c r="I2365" s="4"/>
      <c r="J2365" s="4"/>
      <c r="L2365" s="4"/>
      <c r="AH2365" s="4"/>
      <c r="AI2365" s="4"/>
      <c r="AJ2365" s="4"/>
      <c r="AK2365" s="4"/>
      <c r="AL2365" s="4"/>
      <c r="AM2365" s="4"/>
      <c r="AN2365" s="4"/>
      <c r="AO2365" s="4"/>
      <c r="AP2365" s="4"/>
      <c r="AQ2365" s="4"/>
      <c r="AR2365" s="4"/>
    </row>
    <row r="2366" spans="1:44" s="25" customFormat="1" x14ac:dyDescent="0.3">
      <c r="A2366" s="26"/>
      <c r="B2366" s="3"/>
      <c r="C2366" s="4"/>
      <c r="D2366" s="5"/>
      <c r="E2366" s="4"/>
      <c r="F2366" s="3"/>
      <c r="G2366" s="3"/>
      <c r="H2366" s="4"/>
      <c r="I2366" s="4"/>
      <c r="J2366" s="4"/>
      <c r="L2366" s="4"/>
      <c r="AH2366" s="4"/>
      <c r="AI2366" s="4"/>
      <c r="AJ2366" s="4"/>
      <c r="AK2366" s="4"/>
      <c r="AL2366" s="4"/>
      <c r="AM2366" s="4"/>
      <c r="AN2366" s="4"/>
      <c r="AO2366" s="4"/>
      <c r="AP2366" s="4"/>
      <c r="AQ2366" s="4"/>
      <c r="AR2366" s="4"/>
    </row>
    <row r="2367" spans="1:44" s="25" customFormat="1" x14ac:dyDescent="0.3">
      <c r="A2367" s="26"/>
      <c r="B2367" s="3"/>
      <c r="C2367" s="4"/>
      <c r="D2367" s="5"/>
      <c r="E2367" s="4"/>
      <c r="F2367" s="3"/>
      <c r="G2367" s="3"/>
      <c r="H2367" s="4"/>
      <c r="I2367" s="4"/>
      <c r="J2367" s="4"/>
      <c r="L2367" s="4"/>
      <c r="AH2367" s="4"/>
      <c r="AI2367" s="4"/>
      <c r="AJ2367" s="4"/>
      <c r="AK2367" s="4"/>
      <c r="AL2367" s="4"/>
      <c r="AM2367" s="4"/>
      <c r="AN2367" s="4"/>
      <c r="AO2367" s="4"/>
      <c r="AP2367" s="4"/>
      <c r="AQ2367" s="4"/>
      <c r="AR2367" s="4"/>
    </row>
    <row r="2368" spans="1:44" s="25" customFormat="1" x14ac:dyDescent="0.3">
      <c r="A2368" s="26"/>
      <c r="B2368" s="3"/>
      <c r="C2368" s="4"/>
      <c r="D2368" s="5"/>
      <c r="E2368" s="4"/>
      <c r="F2368" s="3"/>
      <c r="G2368" s="3"/>
      <c r="H2368" s="4"/>
      <c r="I2368" s="4"/>
      <c r="J2368" s="4"/>
      <c r="L2368" s="4"/>
      <c r="AH2368" s="4"/>
      <c r="AI2368" s="4"/>
      <c r="AJ2368" s="4"/>
      <c r="AK2368" s="4"/>
      <c r="AL2368" s="4"/>
      <c r="AM2368" s="4"/>
      <c r="AN2368" s="4"/>
      <c r="AO2368" s="4"/>
      <c r="AP2368" s="4"/>
      <c r="AQ2368" s="4"/>
      <c r="AR2368" s="4"/>
    </row>
    <row r="2369" spans="1:44" s="25" customFormat="1" x14ac:dyDescent="0.3">
      <c r="A2369" s="26"/>
      <c r="B2369" s="3"/>
      <c r="C2369" s="4"/>
      <c r="D2369" s="5"/>
      <c r="E2369" s="4"/>
      <c r="F2369" s="3"/>
      <c r="G2369" s="3"/>
      <c r="H2369" s="4"/>
      <c r="I2369" s="4"/>
      <c r="J2369" s="4"/>
      <c r="L2369" s="4"/>
      <c r="AH2369" s="4"/>
      <c r="AI2369" s="4"/>
      <c r="AJ2369" s="4"/>
      <c r="AK2369" s="4"/>
      <c r="AL2369" s="4"/>
      <c r="AM2369" s="4"/>
      <c r="AN2369" s="4"/>
      <c r="AO2369" s="4"/>
      <c r="AP2369" s="4"/>
      <c r="AQ2369" s="4"/>
      <c r="AR2369" s="4"/>
    </row>
    <row r="2370" spans="1:44" s="25" customFormat="1" x14ac:dyDescent="0.3">
      <c r="A2370" s="26"/>
      <c r="B2370" s="3"/>
      <c r="C2370" s="4"/>
      <c r="D2370" s="5"/>
      <c r="E2370" s="4"/>
      <c r="F2370" s="3"/>
      <c r="G2370" s="3"/>
      <c r="H2370" s="4"/>
      <c r="I2370" s="4"/>
      <c r="J2370" s="4"/>
      <c r="L2370" s="4"/>
      <c r="AH2370" s="4"/>
      <c r="AI2370" s="4"/>
      <c r="AJ2370" s="4"/>
      <c r="AK2370" s="4"/>
      <c r="AL2370" s="4"/>
      <c r="AM2370" s="4"/>
      <c r="AN2370" s="4"/>
      <c r="AO2370" s="4"/>
      <c r="AP2370" s="4"/>
      <c r="AQ2370" s="4"/>
      <c r="AR2370" s="4"/>
    </row>
    <row r="2371" spans="1:44" s="25" customFormat="1" x14ac:dyDescent="0.3">
      <c r="A2371" s="26"/>
      <c r="B2371" s="3"/>
      <c r="C2371" s="4"/>
      <c r="D2371" s="5"/>
      <c r="E2371" s="4"/>
      <c r="F2371" s="3"/>
      <c r="G2371" s="3"/>
      <c r="H2371" s="4"/>
      <c r="I2371" s="4"/>
      <c r="J2371" s="4"/>
      <c r="L2371" s="4"/>
      <c r="AH2371" s="4"/>
      <c r="AI2371" s="4"/>
      <c r="AJ2371" s="4"/>
      <c r="AK2371" s="4"/>
      <c r="AL2371" s="4"/>
      <c r="AM2371" s="4"/>
      <c r="AN2371" s="4"/>
      <c r="AO2371" s="4"/>
      <c r="AP2371" s="4"/>
      <c r="AQ2371" s="4"/>
      <c r="AR2371" s="4"/>
    </row>
    <row r="2372" spans="1:44" s="25" customFormat="1" x14ac:dyDescent="0.3">
      <c r="A2372" s="26"/>
      <c r="B2372" s="3"/>
      <c r="C2372" s="4"/>
      <c r="D2372" s="5"/>
      <c r="E2372" s="4"/>
      <c r="F2372" s="3"/>
      <c r="G2372" s="3"/>
      <c r="H2372" s="4"/>
      <c r="I2372" s="4"/>
      <c r="J2372" s="4"/>
      <c r="L2372" s="4"/>
      <c r="AH2372" s="4"/>
      <c r="AI2372" s="4"/>
      <c r="AJ2372" s="4"/>
      <c r="AK2372" s="4"/>
      <c r="AL2372" s="4"/>
      <c r="AM2372" s="4"/>
      <c r="AN2372" s="4"/>
      <c r="AO2372" s="4"/>
      <c r="AP2372" s="4"/>
      <c r="AQ2372" s="4"/>
      <c r="AR2372" s="4"/>
    </row>
    <row r="2373" spans="1:44" s="25" customFormat="1" x14ac:dyDescent="0.3">
      <c r="A2373" s="26"/>
      <c r="B2373" s="3"/>
      <c r="C2373" s="4"/>
      <c r="D2373" s="5"/>
      <c r="E2373" s="4"/>
      <c r="F2373" s="3"/>
      <c r="G2373" s="3"/>
      <c r="H2373" s="4"/>
      <c r="I2373" s="4"/>
      <c r="J2373" s="4"/>
      <c r="L2373" s="4"/>
      <c r="AH2373" s="4"/>
      <c r="AI2373" s="4"/>
      <c r="AJ2373" s="4"/>
      <c r="AK2373" s="4"/>
      <c r="AL2373" s="4"/>
      <c r="AM2373" s="4"/>
      <c r="AN2373" s="4"/>
      <c r="AO2373" s="4"/>
      <c r="AP2373" s="4"/>
      <c r="AQ2373" s="4"/>
      <c r="AR2373" s="4"/>
    </row>
    <row r="2374" spans="1:44" s="25" customFormat="1" x14ac:dyDescent="0.3">
      <c r="A2374" s="26"/>
      <c r="B2374" s="3"/>
      <c r="C2374" s="4"/>
      <c r="D2374" s="5"/>
      <c r="E2374" s="4"/>
      <c r="F2374" s="3"/>
      <c r="G2374" s="3"/>
      <c r="H2374" s="4"/>
      <c r="I2374" s="4"/>
      <c r="J2374" s="4"/>
      <c r="L2374" s="4"/>
      <c r="AH2374" s="4"/>
      <c r="AI2374" s="4"/>
      <c r="AJ2374" s="4"/>
      <c r="AK2374" s="4"/>
      <c r="AL2374" s="4"/>
      <c r="AM2374" s="4"/>
      <c r="AN2374" s="4"/>
      <c r="AO2374" s="4"/>
      <c r="AP2374" s="4"/>
      <c r="AQ2374" s="4"/>
      <c r="AR2374" s="4"/>
    </row>
    <row r="2375" spans="1:44" s="25" customFormat="1" x14ac:dyDescent="0.3">
      <c r="A2375" s="26"/>
      <c r="B2375" s="3"/>
      <c r="C2375" s="4"/>
      <c r="D2375" s="5"/>
      <c r="E2375" s="4"/>
      <c r="F2375" s="3"/>
      <c r="G2375" s="3"/>
      <c r="H2375" s="4"/>
      <c r="I2375" s="4"/>
      <c r="J2375" s="4"/>
      <c r="L2375" s="4"/>
      <c r="AH2375" s="4"/>
      <c r="AI2375" s="4"/>
      <c r="AJ2375" s="4"/>
      <c r="AK2375" s="4"/>
      <c r="AL2375" s="4"/>
      <c r="AM2375" s="4"/>
      <c r="AN2375" s="4"/>
      <c r="AO2375" s="4"/>
      <c r="AP2375" s="4"/>
      <c r="AQ2375" s="4"/>
      <c r="AR2375" s="4"/>
    </row>
    <row r="2376" spans="1:44" s="25" customFormat="1" x14ac:dyDescent="0.3">
      <c r="A2376" s="26"/>
      <c r="B2376" s="3"/>
      <c r="C2376" s="4"/>
      <c r="D2376" s="5"/>
      <c r="E2376" s="4"/>
      <c r="F2376" s="3"/>
      <c r="G2376" s="3"/>
      <c r="H2376" s="4"/>
      <c r="I2376" s="4"/>
      <c r="J2376" s="4"/>
      <c r="L2376" s="4"/>
      <c r="AH2376" s="4"/>
      <c r="AI2376" s="4"/>
      <c r="AJ2376" s="4"/>
      <c r="AK2376" s="4"/>
      <c r="AL2376" s="4"/>
      <c r="AM2376" s="4"/>
      <c r="AN2376" s="4"/>
      <c r="AO2376" s="4"/>
      <c r="AP2376" s="4"/>
      <c r="AQ2376" s="4"/>
      <c r="AR2376" s="4"/>
    </row>
    <row r="2377" spans="1:44" s="25" customFormat="1" x14ac:dyDescent="0.3">
      <c r="A2377" s="26"/>
      <c r="B2377" s="3"/>
      <c r="C2377" s="4"/>
      <c r="D2377" s="5"/>
      <c r="E2377" s="4"/>
      <c r="F2377" s="3"/>
      <c r="G2377" s="3"/>
      <c r="H2377" s="4"/>
      <c r="I2377" s="4"/>
      <c r="J2377" s="4"/>
      <c r="L2377" s="4"/>
      <c r="AH2377" s="4"/>
      <c r="AI2377" s="4"/>
      <c r="AJ2377" s="4"/>
      <c r="AK2377" s="4"/>
      <c r="AL2377" s="4"/>
      <c r="AM2377" s="4"/>
      <c r="AN2377" s="4"/>
      <c r="AO2377" s="4"/>
      <c r="AP2377" s="4"/>
      <c r="AQ2377" s="4"/>
      <c r="AR2377" s="4"/>
    </row>
    <row r="2378" spans="1:44" s="25" customFormat="1" x14ac:dyDescent="0.3">
      <c r="A2378" s="26"/>
      <c r="B2378" s="3"/>
      <c r="C2378" s="4"/>
      <c r="D2378" s="5"/>
      <c r="E2378" s="4"/>
      <c r="F2378" s="3"/>
      <c r="G2378" s="3"/>
      <c r="H2378" s="4"/>
      <c r="I2378" s="4"/>
      <c r="J2378" s="4"/>
      <c r="L2378" s="4"/>
      <c r="AH2378" s="4"/>
      <c r="AI2378" s="4"/>
      <c r="AJ2378" s="4"/>
      <c r="AK2378" s="4"/>
      <c r="AL2378" s="4"/>
      <c r="AM2378" s="4"/>
      <c r="AN2378" s="4"/>
      <c r="AO2378" s="4"/>
      <c r="AP2378" s="4"/>
      <c r="AQ2378" s="4"/>
      <c r="AR2378" s="4"/>
    </row>
    <row r="2379" spans="1:44" s="25" customFormat="1" x14ac:dyDescent="0.3">
      <c r="A2379" s="26"/>
      <c r="B2379" s="3"/>
      <c r="C2379" s="4"/>
      <c r="D2379" s="5"/>
      <c r="E2379" s="4"/>
      <c r="F2379" s="3"/>
      <c r="G2379" s="3"/>
      <c r="H2379" s="4"/>
      <c r="I2379" s="4"/>
      <c r="J2379" s="4"/>
      <c r="L2379" s="4"/>
      <c r="AH2379" s="4"/>
      <c r="AI2379" s="4"/>
      <c r="AJ2379" s="4"/>
      <c r="AK2379" s="4"/>
      <c r="AL2379" s="4"/>
      <c r="AM2379" s="4"/>
      <c r="AN2379" s="4"/>
      <c r="AO2379" s="4"/>
      <c r="AP2379" s="4"/>
      <c r="AQ2379" s="4"/>
      <c r="AR2379" s="4"/>
    </row>
    <row r="2380" spans="1:44" s="25" customFormat="1" x14ac:dyDescent="0.3">
      <c r="A2380" s="26"/>
      <c r="B2380" s="3"/>
      <c r="C2380" s="4"/>
      <c r="D2380" s="5"/>
      <c r="E2380" s="4"/>
      <c r="F2380" s="3"/>
      <c r="G2380" s="3"/>
      <c r="H2380" s="4"/>
      <c r="I2380" s="4"/>
      <c r="J2380" s="4"/>
      <c r="L2380" s="4"/>
      <c r="AH2380" s="4"/>
      <c r="AI2380" s="4"/>
      <c r="AJ2380" s="4"/>
      <c r="AK2380" s="4"/>
      <c r="AL2380" s="4"/>
      <c r="AM2380" s="4"/>
      <c r="AN2380" s="4"/>
      <c r="AO2380" s="4"/>
      <c r="AP2380" s="4"/>
      <c r="AQ2380" s="4"/>
      <c r="AR2380" s="4"/>
    </row>
    <row r="2381" spans="1:44" s="25" customFormat="1" x14ac:dyDescent="0.3">
      <c r="A2381" s="26"/>
      <c r="B2381" s="3"/>
      <c r="C2381" s="4"/>
      <c r="D2381" s="5"/>
      <c r="E2381" s="4"/>
      <c r="F2381" s="3"/>
      <c r="G2381" s="3"/>
      <c r="H2381" s="4"/>
      <c r="I2381" s="4"/>
      <c r="J2381" s="4"/>
      <c r="L2381" s="4"/>
      <c r="AH2381" s="4"/>
      <c r="AI2381" s="4"/>
      <c r="AJ2381" s="4"/>
      <c r="AK2381" s="4"/>
      <c r="AL2381" s="4"/>
      <c r="AM2381" s="4"/>
      <c r="AN2381" s="4"/>
      <c r="AO2381" s="4"/>
      <c r="AP2381" s="4"/>
      <c r="AQ2381" s="4"/>
      <c r="AR2381" s="4"/>
    </row>
    <row r="2382" spans="1:44" s="25" customFormat="1" x14ac:dyDescent="0.3">
      <c r="A2382" s="26"/>
      <c r="B2382" s="3"/>
      <c r="C2382" s="4"/>
      <c r="D2382" s="5"/>
      <c r="E2382" s="4"/>
      <c r="F2382" s="3"/>
      <c r="G2382" s="3"/>
      <c r="H2382" s="4"/>
      <c r="I2382" s="4"/>
      <c r="J2382" s="4"/>
      <c r="L2382" s="4"/>
      <c r="AH2382" s="4"/>
      <c r="AI2382" s="4"/>
      <c r="AJ2382" s="4"/>
      <c r="AK2382" s="4"/>
      <c r="AL2382" s="4"/>
      <c r="AM2382" s="4"/>
      <c r="AN2382" s="4"/>
      <c r="AO2382" s="4"/>
      <c r="AP2382" s="4"/>
      <c r="AQ2382" s="4"/>
      <c r="AR2382" s="4"/>
    </row>
    <row r="2383" spans="1:44" s="25" customFormat="1" x14ac:dyDescent="0.3">
      <c r="A2383" s="26"/>
      <c r="B2383" s="3"/>
      <c r="C2383" s="4"/>
      <c r="D2383" s="5"/>
      <c r="E2383" s="4"/>
      <c r="F2383" s="3"/>
      <c r="G2383" s="3"/>
      <c r="H2383" s="4"/>
      <c r="I2383" s="4"/>
      <c r="J2383" s="4"/>
      <c r="L2383" s="4"/>
      <c r="AH2383" s="4"/>
      <c r="AI2383" s="4"/>
      <c r="AJ2383" s="4"/>
      <c r="AK2383" s="4"/>
      <c r="AL2383" s="4"/>
      <c r="AM2383" s="4"/>
      <c r="AN2383" s="4"/>
      <c r="AO2383" s="4"/>
      <c r="AP2383" s="4"/>
      <c r="AQ2383" s="4"/>
      <c r="AR2383" s="4"/>
    </row>
    <row r="2384" spans="1:44" s="25" customFormat="1" x14ac:dyDescent="0.3">
      <c r="A2384" s="26"/>
      <c r="B2384" s="3"/>
      <c r="C2384" s="4"/>
      <c r="D2384" s="5"/>
      <c r="E2384" s="4"/>
      <c r="F2384" s="3"/>
      <c r="G2384" s="3"/>
      <c r="H2384" s="4"/>
      <c r="I2384" s="4"/>
      <c r="J2384" s="4"/>
      <c r="L2384" s="4"/>
      <c r="AH2384" s="4"/>
      <c r="AI2384" s="4"/>
      <c r="AJ2384" s="4"/>
      <c r="AK2384" s="4"/>
      <c r="AL2384" s="4"/>
      <c r="AM2384" s="4"/>
      <c r="AN2384" s="4"/>
      <c r="AO2384" s="4"/>
      <c r="AP2384" s="4"/>
      <c r="AQ2384" s="4"/>
      <c r="AR2384" s="4"/>
    </row>
    <row r="2385" spans="1:44" s="25" customFormat="1" x14ac:dyDescent="0.3">
      <c r="A2385" s="26"/>
      <c r="B2385" s="3"/>
      <c r="C2385" s="4"/>
      <c r="D2385" s="5"/>
      <c r="E2385" s="4"/>
      <c r="F2385" s="3"/>
      <c r="G2385" s="3"/>
      <c r="H2385" s="4"/>
      <c r="I2385" s="4"/>
      <c r="J2385" s="4"/>
      <c r="L2385" s="4"/>
      <c r="AH2385" s="4"/>
      <c r="AI2385" s="4"/>
      <c r="AJ2385" s="4"/>
      <c r="AK2385" s="4"/>
      <c r="AL2385" s="4"/>
      <c r="AM2385" s="4"/>
      <c r="AN2385" s="4"/>
      <c r="AO2385" s="4"/>
      <c r="AP2385" s="4"/>
      <c r="AQ2385" s="4"/>
      <c r="AR2385" s="4"/>
    </row>
    <row r="2386" spans="1:44" s="25" customFormat="1" x14ac:dyDescent="0.3">
      <c r="A2386" s="26"/>
      <c r="B2386" s="3"/>
      <c r="C2386" s="4"/>
      <c r="D2386" s="5"/>
      <c r="E2386" s="4"/>
      <c r="F2386" s="3"/>
      <c r="G2386" s="3"/>
      <c r="H2386" s="4"/>
      <c r="I2386" s="4"/>
      <c r="J2386" s="4"/>
      <c r="L2386" s="4"/>
      <c r="AH2386" s="4"/>
      <c r="AI2386" s="4"/>
      <c r="AJ2386" s="4"/>
      <c r="AK2386" s="4"/>
      <c r="AL2386" s="4"/>
      <c r="AM2386" s="4"/>
      <c r="AN2386" s="4"/>
      <c r="AO2386" s="4"/>
      <c r="AP2386" s="4"/>
      <c r="AQ2386" s="4"/>
      <c r="AR2386" s="4"/>
    </row>
    <row r="2387" spans="1:44" s="25" customFormat="1" x14ac:dyDescent="0.3">
      <c r="A2387" s="26"/>
      <c r="B2387" s="3"/>
      <c r="C2387" s="4"/>
      <c r="D2387" s="5"/>
      <c r="E2387" s="4"/>
      <c r="F2387" s="3"/>
      <c r="G2387" s="3"/>
      <c r="H2387" s="4"/>
      <c r="I2387" s="4"/>
      <c r="J2387" s="4"/>
      <c r="L2387" s="4"/>
      <c r="AH2387" s="4"/>
      <c r="AI2387" s="4"/>
      <c r="AJ2387" s="4"/>
      <c r="AK2387" s="4"/>
      <c r="AL2387" s="4"/>
      <c r="AM2387" s="4"/>
      <c r="AN2387" s="4"/>
      <c r="AO2387" s="4"/>
      <c r="AP2387" s="4"/>
      <c r="AQ2387" s="4"/>
      <c r="AR2387" s="4"/>
    </row>
    <row r="2388" spans="1:44" s="25" customFormat="1" x14ac:dyDescent="0.3">
      <c r="A2388" s="26"/>
      <c r="B2388" s="3"/>
      <c r="C2388" s="4"/>
      <c r="D2388" s="5"/>
      <c r="E2388" s="4"/>
      <c r="F2388" s="3"/>
      <c r="G2388" s="3"/>
      <c r="H2388" s="4"/>
      <c r="I2388" s="4"/>
      <c r="J2388" s="4"/>
      <c r="L2388" s="4"/>
      <c r="AH2388" s="4"/>
      <c r="AI2388" s="4"/>
      <c r="AJ2388" s="4"/>
      <c r="AK2388" s="4"/>
      <c r="AL2388" s="4"/>
      <c r="AM2388" s="4"/>
      <c r="AN2388" s="4"/>
      <c r="AO2388" s="4"/>
      <c r="AP2388" s="4"/>
      <c r="AQ2388" s="4"/>
      <c r="AR2388" s="4"/>
    </row>
    <row r="2389" spans="1:44" s="25" customFormat="1" x14ac:dyDescent="0.3">
      <c r="A2389" s="26"/>
      <c r="B2389" s="3"/>
      <c r="C2389" s="4"/>
      <c r="D2389" s="5"/>
      <c r="E2389" s="4"/>
      <c r="F2389" s="3"/>
      <c r="G2389" s="3"/>
      <c r="H2389" s="4"/>
      <c r="I2389" s="4"/>
      <c r="J2389" s="4"/>
      <c r="L2389" s="4"/>
      <c r="AH2389" s="4"/>
      <c r="AI2389" s="4"/>
      <c r="AJ2389" s="4"/>
      <c r="AK2389" s="4"/>
      <c r="AL2389" s="4"/>
      <c r="AM2389" s="4"/>
      <c r="AN2389" s="4"/>
      <c r="AO2389" s="4"/>
      <c r="AP2389" s="4"/>
      <c r="AQ2389" s="4"/>
      <c r="AR2389" s="4"/>
    </row>
    <row r="2390" spans="1:44" s="25" customFormat="1" x14ac:dyDescent="0.3">
      <c r="A2390" s="26"/>
      <c r="B2390" s="3"/>
      <c r="C2390" s="4"/>
      <c r="D2390" s="5"/>
      <c r="E2390" s="4"/>
      <c r="F2390" s="3"/>
      <c r="G2390" s="3"/>
      <c r="H2390" s="4"/>
      <c r="I2390" s="4"/>
      <c r="J2390" s="4"/>
      <c r="L2390" s="4"/>
      <c r="AH2390" s="4"/>
      <c r="AI2390" s="4"/>
      <c r="AJ2390" s="4"/>
      <c r="AK2390" s="4"/>
      <c r="AL2390" s="4"/>
      <c r="AM2390" s="4"/>
      <c r="AN2390" s="4"/>
      <c r="AO2390" s="4"/>
      <c r="AP2390" s="4"/>
      <c r="AQ2390" s="4"/>
      <c r="AR2390" s="4"/>
    </row>
    <row r="2391" spans="1:44" s="25" customFormat="1" x14ac:dyDescent="0.3">
      <c r="A2391" s="26"/>
      <c r="B2391" s="3"/>
      <c r="C2391" s="4"/>
      <c r="D2391" s="5"/>
      <c r="E2391" s="4"/>
      <c r="F2391" s="3"/>
      <c r="G2391" s="3"/>
      <c r="H2391" s="4"/>
      <c r="I2391" s="4"/>
      <c r="J2391" s="4"/>
      <c r="L2391" s="4"/>
      <c r="AH2391" s="4"/>
      <c r="AI2391" s="4"/>
      <c r="AJ2391" s="4"/>
      <c r="AK2391" s="4"/>
      <c r="AL2391" s="4"/>
      <c r="AM2391" s="4"/>
      <c r="AN2391" s="4"/>
      <c r="AO2391" s="4"/>
      <c r="AP2391" s="4"/>
      <c r="AQ2391" s="4"/>
      <c r="AR2391" s="4"/>
    </row>
    <row r="2392" spans="1:44" s="25" customFormat="1" x14ac:dyDescent="0.3">
      <c r="A2392" s="26"/>
      <c r="B2392" s="3"/>
      <c r="C2392" s="4"/>
      <c r="D2392" s="5"/>
      <c r="E2392" s="4"/>
      <c r="F2392" s="3"/>
      <c r="G2392" s="3"/>
      <c r="H2392" s="4"/>
      <c r="I2392" s="4"/>
      <c r="J2392" s="4"/>
      <c r="L2392" s="4"/>
      <c r="AH2392" s="4"/>
      <c r="AI2392" s="4"/>
      <c r="AJ2392" s="4"/>
      <c r="AK2392" s="4"/>
      <c r="AL2392" s="4"/>
      <c r="AM2392" s="4"/>
      <c r="AN2392" s="4"/>
      <c r="AO2392" s="4"/>
      <c r="AP2392" s="4"/>
      <c r="AQ2392" s="4"/>
      <c r="AR2392" s="4"/>
    </row>
    <row r="2393" spans="1:44" s="25" customFormat="1" x14ac:dyDescent="0.3">
      <c r="A2393" s="26"/>
      <c r="B2393" s="3"/>
      <c r="C2393" s="4"/>
      <c r="D2393" s="5"/>
      <c r="E2393" s="4"/>
      <c r="F2393" s="3"/>
      <c r="G2393" s="3"/>
      <c r="H2393" s="4"/>
      <c r="I2393" s="4"/>
      <c r="J2393" s="4"/>
      <c r="L2393" s="4"/>
      <c r="AH2393" s="4"/>
      <c r="AI2393" s="4"/>
      <c r="AJ2393" s="4"/>
      <c r="AK2393" s="4"/>
      <c r="AL2393" s="4"/>
      <c r="AM2393" s="4"/>
      <c r="AN2393" s="4"/>
      <c r="AO2393" s="4"/>
      <c r="AP2393" s="4"/>
      <c r="AQ2393" s="4"/>
      <c r="AR2393" s="4"/>
    </row>
    <row r="2394" spans="1:44" s="25" customFormat="1" x14ac:dyDescent="0.3">
      <c r="A2394" s="26"/>
      <c r="B2394" s="3"/>
      <c r="C2394" s="4"/>
      <c r="D2394" s="5"/>
      <c r="E2394" s="4"/>
      <c r="F2394" s="3"/>
      <c r="G2394" s="3"/>
      <c r="H2394" s="4"/>
      <c r="I2394" s="4"/>
      <c r="J2394" s="4"/>
      <c r="L2394" s="4"/>
      <c r="AH2394" s="4"/>
      <c r="AI2394" s="4"/>
      <c r="AJ2394" s="4"/>
      <c r="AK2394" s="4"/>
      <c r="AL2394" s="4"/>
      <c r="AM2394" s="4"/>
      <c r="AN2394" s="4"/>
      <c r="AO2394" s="4"/>
      <c r="AP2394" s="4"/>
      <c r="AQ2394" s="4"/>
      <c r="AR2394" s="4"/>
    </row>
    <row r="2395" spans="1:44" s="25" customFormat="1" x14ac:dyDescent="0.3">
      <c r="A2395" s="26"/>
      <c r="B2395" s="3"/>
      <c r="C2395" s="4"/>
      <c r="D2395" s="5"/>
      <c r="E2395" s="4"/>
      <c r="F2395" s="3"/>
      <c r="G2395" s="3"/>
      <c r="H2395" s="4"/>
      <c r="I2395" s="4"/>
      <c r="J2395" s="4"/>
      <c r="L2395" s="4"/>
      <c r="AH2395" s="4"/>
      <c r="AI2395" s="4"/>
      <c r="AJ2395" s="4"/>
      <c r="AK2395" s="4"/>
      <c r="AL2395" s="4"/>
      <c r="AM2395" s="4"/>
      <c r="AN2395" s="4"/>
      <c r="AO2395" s="4"/>
      <c r="AP2395" s="4"/>
      <c r="AQ2395" s="4"/>
      <c r="AR2395" s="4"/>
    </row>
    <row r="2396" spans="1:44" s="25" customFormat="1" x14ac:dyDescent="0.3">
      <c r="A2396" s="26"/>
      <c r="B2396" s="3"/>
      <c r="C2396" s="4"/>
      <c r="D2396" s="5"/>
      <c r="E2396" s="4"/>
      <c r="F2396" s="3"/>
      <c r="G2396" s="3"/>
      <c r="H2396" s="4"/>
      <c r="I2396" s="4"/>
      <c r="J2396" s="4"/>
      <c r="L2396" s="4"/>
      <c r="AH2396" s="4"/>
      <c r="AI2396" s="4"/>
      <c r="AJ2396" s="4"/>
      <c r="AK2396" s="4"/>
      <c r="AL2396" s="4"/>
      <c r="AM2396" s="4"/>
      <c r="AN2396" s="4"/>
      <c r="AO2396" s="4"/>
      <c r="AP2396" s="4"/>
      <c r="AQ2396" s="4"/>
      <c r="AR2396" s="4"/>
    </row>
    <row r="2397" spans="1:44" s="25" customFormat="1" x14ac:dyDescent="0.3">
      <c r="A2397" s="26"/>
      <c r="B2397" s="3"/>
      <c r="C2397" s="4"/>
      <c r="D2397" s="5"/>
      <c r="E2397" s="4"/>
      <c r="F2397" s="3"/>
      <c r="G2397" s="3"/>
      <c r="H2397" s="4"/>
      <c r="I2397" s="4"/>
      <c r="J2397" s="4"/>
      <c r="L2397" s="4"/>
      <c r="AH2397" s="4"/>
      <c r="AI2397" s="4"/>
      <c r="AJ2397" s="4"/>
      <c r="AK2397" s="4"/>
      <c r="AL2397" s="4"/>
      <c r="AM2397" s="4"/>
      <c r="AN2397" s="4"/>
      <c r="AO2397" s="4"/>
      <c r="AP2397" s="4"/>
      <c r="AQ2397" s="4"/>
      <c r="AR2397" s="4"/>
    </row>
    <row r="2398" spans="1:44" s="25" customFormat="1" x14ac:dyDescent="0.3">
      <c r="A2398" s="26"/>
      <c r="B2398" s="3"/>
      <c r="C2398" s="4"/>
      <c r="D2398" s="5"/>
      <c r="E2398" s="4"/>
      <c r="F2398" s="3"/>
      <c r="G2398" s="3"/>
      <c r="H2398" s="4"/>
      <c r="I2398" s="4"/>
      <c r="J2398" s="4"/>
      <c r="L2398" s="4"/>
      <c r="AH2398" s="4"/>
      <c r="AI2398" s="4"/>
      <c r="AJ2398" s="4"/>
      <c r="AK2398" s="4"/>
      <c r="AL2398" s="4"/>
      <c r="AM2398" s="4"/>
      <c r="AN2398" s="4"/>
      <c r="AO2398" s="4"/>
      <c r="AP2398" s="4"/>
      <c r="AQ2398" s="4"/>
      <c r="AR2398" s="4"/>
    </row>
    <row r="2399" spans="1:44" s="25" customFormat="1" x14ac:dyDescent="0.3">
      <c r="A2399" s="26"/>
      <c r="B2399" s="3"/>
      <c r="C2399" s="4"/>
      <c r="D2399" s="5"/>
      <c r="E2399" s="4"/>
      <c r="F2399" s="3"/>
      <c r="G2399" s="3"/>
      <c r="H2399" s="4"/>
      <c r="I2399" s="4"/>
      <c r="J2399" s="4"/>
      <c r="L2399" s="4"/>
      <c r="AH2399" s="4"/>
      <c r="AI2399" s="4"/>
      <c r="AJ2399" s="4"/>
      <c r="AK2399" s="4"/>
      <c r="AL2399" s="4"/>
      <c r="AM2399" s="4"/>
      <c r="AN2399" s="4"/>
      <c r="AO2399" s="4"/>
      <c r="AP2399" s="4"/>
      <c r="AQ2399" s="4"/>
      <c r="AR2399" s="4"/>
    </row>
    <row r="2400" spans="1:44" s="25" customFormat="1" x14ac:dyDescent="0.3">
      <c r="A2400" s="26"/>
      <c r="B2400" s="3"/>
      <c r="C2400" s="4"/>
      <c r="D2400" s="5"/>
      <c r="E2400" s="4"/>
      <c r="F2400" s="3"/>
      <c r="G2400" s="3"/>
      <c r="H2400" s="4"/>
      <c r="I2400" s="4"/>
      <c r="J2400" s="4"/>
      <c r="L2400" s="4"/>
      <c r="AH2400" s="4"/>
      <c r="AI2400" s="4"/>
      <c r="AJ2400" s="4"/>
      <c r="AK2400" s="4"/>
      <c r="AL2400" s="4"/>
      <c r="AM2400" s="4"/>
      <c r="AN2400" s="4"/>
      <c r="AO2400" s="4"/>
      <c r="AP2400" s="4"/>
      <c r="AQ2400" s="4"/>
      <c r="AR2400" s="4"/>
    </row>
    <row r="2401" spans="1:44" s="25" customFormat="1" x14ac:dyDescent="0.3">
      <c r="A2401" s="26"/>
      <c r="B2401" s="3"/>
      <c r="C2401" s="4"/>
      <c r="D2401" s="5"/>
      <c r="E2401" s="4"/>
      <c r="F2401" s="3"/>
      <c r="G2401" s="3"/>
      <c r="H2401" s="4"/>
      <c r="I2401" s="4"/>
      <c r="J2401" s="4"/>
      <c r="L2401" s="4"/>
      <c r="AH2401" s="4"/>
      <c r="AI2401" s="4"/>
      <c r="AJ2401" s="4"/>
      <c r="AK2401" s="4"/>
      <c r="AL2401" s="4"/>
      <c r="AM2401" s="4"/>
      <c r="AN2401" s="4"/>
      <c r="AO2401" s="4"/>
      <c r="AP2401" s="4"/>
      <c r="AQ2401" s="4"/>
      <c r="AR2401" s="4"/>
    </row>
    <row r="2402" spans="1:44" s="25" customFormat="1" x14ac:dyDescent="0.3">
      <c r="A2402" s="26"/>
      <c r="B2402" s="3"/>
      <c r="C2402" s="4"/>
      <c r="D2402" s="5"/>
      <c r="E2402" s="4"/>
      <c r="F2402" s="3"/>
      <c r="G2402" s="3"/>
      <c r="H2402" s="4"/>
      <c r="I2402" s="4"/>
      <c r="J2402" s="4"/>
      <c r="L2402" s="4"/>
      <c r="AH2402" s="4"/>
      <c r="AI2402" s="4"/>
      <c r="AJ2402" s="4"/>
      <c r="AK2402" s="4"/>
      <c r="AL2402" s="4"/>
      <c r="AM2402" s="4"/>
      <c r="AN2402" s="4"/>
      <c r="AO2402" s="4"/>
      <c r="AP2402" s="4"/>
      <c r="AQ2402" s="4"/>
      <c r="AR2402" s="4"/>
    </row>
    <row r="2403" spans="1:44" s="25" customFormat="1" x14ac:dyDescent="0.3">
      <c r="A2403" s="26"/>
      <c r="B2403" s="3"/>
      <c r="C2403" s="4"/>
      <c r="D2403" s="5"/>
      <c r="E2403" s="4"/>
      <c r="F2403" s="3"/>
      <c r="G2403" s="3"/>
      <c r="H2403" s="4"/>
      <c r="I2403" s="4"/>
      <c r="J2403" s="4"/>
      <c r="L2403" s="4"/>
      <c r="AH2403" s="4"/>
      <c r="AI2403" s="4"/>
      <c r="AJ2403" s="4"/>
      <c r="AK2403" s="4"/>
      <c r="AL2403" s="4"/>
      <c r="AM2403" s="4"/>
      <c r="AN2403" s="4"/>
      <c r="AO2403" s="4"/>
      <c r="AP2403" s="4"/>
      <c r="AQ2403" s="4"/>
      <c r="AR2403" s="4"/>
    </row>
    <row r="2404" spans="1:44" s="25" customFormat="1" x14ac:dyDescent="0.3">
      <c r="A2404" s="26"/>
      <c r="B2404" s="3"/>
      <c r="C2404" s="4"/>
      <c r="D2404" s="5"/>
      <c r="E2404" s="4"/>
      <c r="F2404" s="3"/>
      <c r="G2404" s="3"/>
      <c r="H2404" s="4"/>
      <c r="I2404" s="4"/>
      <c r="J2404" s="4"/>
      <c r="L2404" s="4"/>
      <c r="AH2404" s="4"/>
      <c r="AI2404" s="4"/>
      <c r="AJ2404" s="4"/>
      <c r="AK2404" s="4"/>
      <c r="AL2404" s="4"/>
      <c r="AM2404" s="4"/>
      <c r="AN2404" s="4"/>
      <c r="AO2404" s="4"/>
      <c r="AP2404" s="4"/>
      <c r="AQ2404" s="4"/>
      <c r="AR2404" s="4"/>
    </row>
    <row r="2405" spans="1:44" s="25" customFormat="1" x14ac:dyDescent="0.3">
      <c r="A2405" s="26"/>
      <c r="B2405" s="3"/>
      <c r="C2405" s="4"/>
      <c r="D2405" s="5"/>
      <c r="E2405" s="4"/>
      <c r="F2405" s="3"/>
      <c r="G2405" s="3"/>
      <c r="H2405" s="4"/>
      <c r="I2405" s="4"/>
      <c r="J2405" s="4"/>
      <c r="L2405" s="4"/>
      <c r="AH2405" s="4"/>
      <c r="AI2405" s="4"/>
      <c r="AJ2405" s="4"/>
      <c r="AK2405" s="4"/>
      <c r="AL2405" s="4"/>
      <c r="AM2405" s="4"/>
      <c r="AN2405" s="4"/>
      <c r="AO2405" s="4"/>
      <c r="AP2405" s="4"/>
      <c r="AQ2405" s="4"/>
      <c r="AR2405" s="4"/>
    </row>
    <row r="2406" spans="1:44" s="25" customFormat="1" x14ac:dyDescent="0.3">
      <c r="A2406" s="26"/>
      <c r="B2406" s="3"/>
      <c r="C2406" s="4"/>
      <c r="D2406" s="5"/>
      <c r="E2406" s="4"/>
      <c r="F2406" s="3"/>
      <c r="G2406" s="3"/>
      <c r="H2406" s="4"/>
      <c r="I2406" s="4"/>
      <c r="J2406" s="4"/>
      <c r="L2406" s="4"/>
      <c r="AH2406" s="4"/>
      <c r="AI2406" s="4"/>
      <c r="AJ2406" s="4"/>
      <c r="AK2406" s="4"/>
      <c r="AL2406" s="4"/>
      <c r="AM2406" s="4"/>
      <c r="AN2406" s="4"/>
      <c r="AO2406" s="4"/>
      <c r="AP2406" s="4"/>
      <c r="AQ2406" s="4"/>
      <c r="AR2406" s="4"/>
    </row>
    <row r="2407" spans="1:44" s="25" customFormat="1" x14ac:dyDescent="0.3">
      <c r="A2407" s="26"/>
      <c r="B2407" s="3"/>
      <c r="C2407" s="4"/>
      <c r="D2407" s="5"/>
      <c r="E2407" s="4"/>
      <c r="F2407" s="3"/>
      <c r="G2407" s="3"/>
      <c r="H2407" s="4"/>
      <c r="I2407" s="4"/>
      <c r="J2407" s="4"/>
      <c r="L2407" s="4"/>
      <c r="AH2407" s="4"/>
      <c r="AI2407" s="4"/>
      <c r="AJ2407" s="4"/>
      <c r="AK2407" s="4"/>
      <c r="AL2407" s="4"/>
      <c r="AM2407" s="4"/>
      <c r="AN2407" s="4"/>
      <c r="AO2407" s="4"/>
      <c r="AP2407" s="4"/>
      <c r="AQ2407" s="4"/>
      <c r="AR2407" s="4"/>
    </row>
    <row r="2408" spans="1:44" s="25" customFormat="1" x14ac:dyDescent="0.3">
      <c r="A2408" s="26"/>
      <c r="B2408" s="3"/>
      <c r="C2408" s="4"/>
      <c r="D2408" s="5"/>
      <c r="E2408" s="4"/>
      <c r="F2408" s="3"/>
      <c r="G2408" s="3"/>
      <c r="H2408" s="4"/>
      <c r="I2408" s="4"/>
      <c r="J2408" s="4"/>
      <c r="L2408" s="4"/>
      <c r="AH2408" s="4"/>
      <c r="AI2408" s="4"/>
      <c r="AJ2408" s="4"/>
      <c r="AK2408" s="4"/>
      <c r="AL2408" s="4"/>
      <c r="AM2408" s="4"/>
      <c r="AN2408" s="4"/>
      <c r="AO2408" s="4"/>
      <c r="AP2408" s="4"/>
      <c r="AQ2408" s="4"/>
      <c r="AR2408" s="4"/>
    </row>
    <row r="2409" spans="1:44" s="25" customFormat="1" x14ac:dyDescent="0.3">
      <c r="A2409" s="26"/>
      <c r="B2409" s="3"/>
      <c r="C2409" s="4"/>
      <c r="D2409" s="5"/>
      <c r="E2409" s="4"/>
      <c r="F2409" s="3"/>
      <c r="G2409" s="3"/>
      <c r="H2409" s="4"/>
      <c r="I2409" s="4"/>
      <c r="J2409" s="4"/>
      <c r="L2409" s="4"/>
      <c r="AH2409" s="4"/>
      <c r="AI2409" s="4"/>
      <c r="AJ2409" s="4"/>
      <c r="AK2409" s="4"/>
      <c r="AL2409" s="4"/>
      <c r="AM2409" s="4"/>
      <c r="AN2409" s="4"/>
      <c r="AO2409" s="4"/>
      <c r="AP2409" s="4"/>
      <c r="AQ2409" s="4"/>
      <c r="AR2409" s="4"/>
    </row>
    <row r="2410" spans="1:44" s="25" customFormat="1" x14ac:dyDescent="0.3">
      <c r="A2410" s="26"/>
      <c r="B2410" s="3"/>
      <c r="C2410" s="4"/>
      <c r="D2410" s="5"/>
      <c r="E2410" s="4"/>
      <c r="F2410" s="3"/>
      <c r="G2410" s="3"/>
      <c r="H2410" s="4"/>
      <c r="I2410" s="4"/>
      <c r="J2410" s="4"/>
      <c r="L2410" s="4"/>
      <c r="AH2410" s="4"/>
      <c r="AI2410" s="4"/>
      <c r="AJ2410" s="4"/>
      <c r="AK2410" s="4"/>
      <c r="AL2410" s="4"/>
      <c r="AM2410" s="4"/>
      <c r="AN2410" s="4"/>
      <c r="AO2410" s="4"/>
      <c r="AP2410" s="4"/>
      <c r="AQ2410" s="4"/>
      <c r="AR2410" s="4"/>
    </row>
    <row r="2411" spans="1:44" s="25" customFormat="1" x14ac:dyDescent="0.3">
      <c r="A2411" s="26"/>
      <c r="B2411" s="3"/>
      <c r="C2411" s="4"/>
      <c r="D2411" s="5"/>
      <c r="E2411" s="4"/>
      <c r="F2411" s="3"/>
      <c r="G2411" s="3"/>
      <c r="H2411" s="4"/>
      <c r="I2411" s="4"/>
      <c r="J2411" s="4"/>
      <c r="L2411" s="4"/>
      <c r="AH2411" s="4"/>
      <c r="AI2411" s="4"/>
      <c r="AJ2411" s="4"/>
      <c r="AK2411" s="4"/>
      <c r="AL2411" s="4"/>
      <c r="AM2411" s="4"/>
      <c r="AN2411" s="4"/>
      <c r="AO2411" s="4"/>
      <c r="AP2411" s="4"/>
      <c r="AQ2411" s="4"/>
      <c r="AR2411" s="4"/>
    </row>
    <row r="2412" spans="1:44" s="25" customFormat="1" x14ac:dyDescent="0.3">
      <c r="A2412" s="26"/>
      <c r="B2412" s="3"/>
      <c r="C2412" s="4"/>
      <c r="D2412" s="5"/>
      <c r="E2412" s="4"/>
      <c r="F2412" s="3"/>
      <c r="G2412" s="3"/>
      <c r="H2412" s="4"/>
      <c r="I2412" s="4"/>
      <c r="J2412" s="4"/>
      <c r="L2412" s="4"/>
      <c r="AH2412" s="4"/>
      <c r="AI2412" s="4"/>
      <c r="AJ2412" s="4"/>
      <c r="AK2412" s="4"/>
      <c r="AL2412" s="4"/>
      <c r="AM2412" s="4"/>
      <c r="AN2412" s="4"/>
      <c r="AO2412" s="4"/>
      <c r="AP2412" s="4"/>
      <c r="AQ2412" s="4"/>
      <c r="AR2412" s="4"/>
    </row>
    <row r="2413" spans="1:44" s="25" customFormat="1" x14ac:dyDescent="0.3">
      <c r="A2413" s="26"/>
      <c r="B2413" s="3"/>
      <c r="C2413" s="4"/>
      <c r="D2413" s="5"/>
      <c r="E2413" s="4"/>
      <c r="F2413" s="3"/>
      <c r="G2413" s="3"/>
      <c r="H2413" s="4"/>
      <c r="I2413" s="4"/>
      <c r="J2413" s="4"/>
      <c r="L2413" s="4"/>
      <c r="AH2413" s="4"/>
      <c r="AI2413" s="4"/>
      <c r="AJ2413" s="4"/>
      <c r="AK2413" s="4"/>
      <c r="AL2413" s="4"/>
      <c r="AM2413" s="4"/>
      <c r="AN2413" s="4"/>
      <c r="AO2413" s="4"/>
      <c r="AP2413" s="4"/>
      <c r="AQ2413" s="4"/>
      <c r="AR2413" s="4"/>
    </row>
    <row r="2414" spans="1:44" s="25" customFormat="1" x14ac:dyDescent="0.3">
      <c r="A2414" s="26"/>
      <c r="B2414" s="3"/>
      <c r="C2414" s="4"/>
      <c r="D2414" s="5"/>
      <c r="E2414" s="4"/>
      <c r="F2414" s="3"/>
      <c r="G2414" s="3"/>
      <c r="H2414" s="4"/>
      <c r="I2414" s="4"/>
      <c r="J2414" s="4"/>
      <c r="L2414" s="4"/>
      <c r="AH2414" s="4"/>
      <c r="AI2414" s="4"/>
      <c r="AJ2414" s="4"/>
      <c r="AK2414" s="4"/>
      <c r="AL2414" s="4"/>
      <c r="AM2414" s="4"/>
      <c r="AN2414" s="4"/>
      <c r="AO2414" s="4"/>
      <c r="AP2414" s="4"/>
      <c r="AQ2414" s="4"/>
      <c r="AR2414" s="4"/>
    </row>
    <row r="2415" spans="1:44" s="25" customFormat="1" x14ac:dyDescent="0.3">
      <c r="A2415" s="26"/>
      <c r="B2415" s="3"/>
      <c r="C2415" s="4"/>
      <c r="D2415" s="5"/>
      <c r="E2415" s="4"/>
      <c r="F2415" s="3"/>
      <c r="G2415" s="3"/>
      <c r="H2415" s="4"/>
      <c r="I2415" s="4"/>
      <c r="J2415" s="4"/>
      <c r="L2415" s="4"/>
      <c r="AH2415" s="4"/>
      <c r="AI2415" s="4"/>
      <c r="AJ2415" s="4"/>
      <c r="AK2415" s="4"/>
      <c r="AL2415" s="4"/>
      <c r="AM2415" s="4"/>
      <c r="AN2415" s="4"/>
      <c r="AO2415" s="4"/>
      <c r="AP2415" s="4"/>
      <c r="AQ2415" s="4"/>
      <c r="AR2415" s="4"/>
    </row>
    <row r="2416" spans="1:44" s="25" customFormat="1" x14ac:dyDescent="0.3">
      <c r="A2416" s="26"/>
      <c r="B2416" s="3"/>
      <c r="C2416" s="4"/>
      <c r="D2416" s="5"/>
      <c r="E2416" s="4"/>
      <c r="F2416" s="3"/>
      <c r="G2416" s="3"/>
      <c r="H2416" s="4"/>
      <c r="I2416" s="4"/>
      <c r="J2416" s="4"/>
      <c r="L2416" s="4"/>
      <c r="AH2416" s="4"/>
      <c r="AI2416" s="4"/>
      <c r="AJ2416" s="4"/>
      <c r="AK2416" s="4"/>
      <c r="AL2416" s="4"/>
      <c r="AM2416" s="4"/>
      <c r="AN2416" s="4"/>
      <c r="AO2416" s="4"/>
      <c r="AP2416" s="4"/>
      <c r="AQ2416" s="4"/>
      <c r="AR2416" s="4"/>
    </row>
    <row r="2417" spans="1:44" s="25" customFormat="1" x14ac:dyDescent="0.3">
      <c r="A2417" s="26"/>
      <c r="B2417" s="3"/>
      <c r="C2417" s="4"/>
      <c r="D2417" s="5"/>
      <c r="E2417" s="4"/>
      <c r="F2417" s="3"/>
      <c r="G2417" s="3"/>
      <c r="H2417" s="4"/>
      <c r="I2417" s="4"/>
      <c r="J2417" s="4"/>
      <c r="L2417" s="4"/>
      <c r="AH2417" s="4"/>
      <c r="AI2417" s="4"/>
      <c r="AJ2417" s="4"/>
      <c r="AK2417" s="4"/>
      <c r="AL2417" s="4"/>
      <c r="AM2417" s="4"/>
      <c r="AN2417" s="4"/>
      <c r="AO2417" s="4"/>
      <c r="AP2417" s="4"/>
      <c r="AQ2417" s="4"/>
      <c r="AR2417" s="4"/>
    </row>
    <row r="2418" spans="1:44" s="25" customFormat="1" x14ac:dyDescent="0.3">
      <c r="A2418" s="26"/>
      <c r="B2418" s="3"/>
      <c r="C2418" s="4"/>
      <c r="D2418" s="5"/>
      <c r="E2418" s="4"/>
      <c r="F2418" s="3"/>
      <c r="G2418" s="3"/>
      <c r="H2418" s="4"/>
      <c r="I2418" s="4"/>
      <c r="J2418" s="4"/>
      <c r="L2418" s="4"/>
      <c r="AH2418" s="4"/>
      <c r="AI2418" s="4"/>
      <c r="AJ2418" s="4"/>
      <c r="AK2418" s="4"/>
      <c r="AL2418" s="4"/>
      <c r="AM2418" s="4"/>
      <c r="AN2418" s="4"/>
      <c r="AO2418" s="4"/>
      <c r="AP2418" s="4"/>
      <c r="AQ2418" s="4"/>
      <c r="AR2418" s="4"/>
    </row>
    <row r="2419" spans="1:44" s="25" customFormat="1" x14ac:dyDescent="0.3">
      <c r="A2419" s="26"/>
      <c r="B2419" s="3"/>
      <c r="C2419" s="4"/>
      <c r="D2419" s="5"/>
      <c r="E2419" s="4"/>
      <c r="F2419" s="3"/>
      <c r="G2419" s="3"/>
      <c r="H2419" s="4"/>
      <c r="I2419" s="4"/>
      <c r="J2419" s="4"/>
      <c r="L2419" s="4"/>
      <c r="AH2419" s="4"/>
      <c r="AI2419" s="4"/>
      <c r="AJ2419" s="4"/>
      <c r="AK2419" s="4"/>
      <c r="AL2419" s="4"/>
      <c r="AM2419" s="4"/>
      <c r="AN2419" s="4"/>
      <c r="AO2419" s="4"/>
      <c r="AP2419" s="4"/>
      <c r="AQ2419" s="4"/>
      <c r="AR2419" s="4"/>
    </row>
    <row r="2420" spans="1:44" s="25" customFormat="1" x14ac:dyDescent="0.3">
      <c r="A2420" s="26"/>
      <c r="B2420" s="3"/>
      <c r="C2420" s="4"/>
      <c r="D2420" s="5"/>
      <c r="E2420" s="4"/>
      <c r="F2420" s="3"/>
      <c r="G2420" s="3"/>
      <c r="H2420" s="4"/>
      <c r="I2420" s="4"/>
      <c r="J2420" s="4"/>
      <c r="L2420" s="4"/>
      <c r="AH2420" s="4"/>
      <c r="AI2420" s="4"/>
      <c r="AJ2420" s="4"/>
      <c r="AK2420" s="4"/>
      <c r="AL2420" s="4"/>
      <c r="AM2420" s="4"/>
      <c r="AN2420" s="4"/>
      <c r="AO2420" s="4"/>
      <c r="AP2420" s="4"/>
      <c r="AQ2420" s="4"/>
      <c r="AR2420" s="4"/>
    </row>
    <row r="2421" spans="1:44" s="25" customFormat="1" x14ac:dyDescent="0.3">
      <c r="A2421" s="26"/>
      <c r="B2421" s="3"/>
      <c r="C2421" s="4"/>
      <c r="D2421" s="5"/>
      <c r="E2421" s="4"/>
      <c r="F2421" s="3"/>
      <c r="G2421" s="3"/>
      <c r="H2421" s="4"/>
      <c r="I2421" s="4"/>
      <c r="J2421" s="4"/>
      <c r="L2421" s="4"/>
      <c r="AH2421" s="4"/>
      <c r="AI2421" s="4"/>
      <c r="AJ2421" s="4"/>
      <c r="AK2421" s="4"/>
      <c r="AL2421" s="4"/>
      <c r="AM2421" s="4"/>
      <c r="AN2421" s="4"/>
      <c r="AO2421" s="4"/>
      <c r="AP2421" s="4"/>
      <c r="AQ2421" s="4"/>
      <c r="AR2421" s="4"/>
    </row>
    <row r="2422" spans="1:44" s="25" customFormat="1" x14ac:dyDescent="0.3">
      <c r="A2422" s="26"/>
      <c r="B2422" s="3"/>
      <c r="C2422" s="4"/>
      <c r="D2422" s="5"/>
      <c r="E2422" s="4"/>
      <c r="F2422" s="3"/>
      <c r="G2422" s="3"/>
      <c r="H2422" s="4"/>
      <c r="I2422" s="4"/>
      <c r="J2422" s="4"/>
      <c r="L2422" s="4"/>
      <c r="AH2422" s="4"/>
      <c r="AI2422" s="4"/>
      <c r="AJ2422" s="4"/>
      <c r="AK2422" s="4"/>
      <c r="AL2422" s="4"/>
      <c r="AM2422" s="4"/>
      <c r="AN2422" s="4"/>
      <c r="AO2422" s="4"/>
      <c r="AP2422" s="4"/>
      <c r="AQ2422" s="4"/>
      <c r="AR2422" s="4"/>
    </row>
    <row r="2423" spans="1:44" s="25" customFormat="1" x14ac:dyDescent="0.3">
      <c r="A2423" s="26"/>
      <c r="B2423" s="3"/>
      <c r="C2423" s="4"/>
      <c r="D2423" s="5"/>
      <c r="E2423" s="4"/>
      <c r="F2423" s="3"/>
      <c r="G2423" s="3"/>
      <c r="H2423" s="4"/>
      <c r="I2423" s="4"/>
      <c r="J2423" s="4"/>
      <c r="L2423" s="4"/>
      <c r="AH2423" s="4"/>
      <c r="AI2423" s="4"/>
      <c r="AJ2423" s="4"/>
      <c r="AK2423" s="4"/>
      <c r="AL2423" s="4"/>
      <c r="AM2423" s="4"/>
      <c r="AN2423" s="4"/>
      <c r="AO2423" s="4"/>
      <c r="AP2423" s="4"/>
      <c r="AQ2423" s="4"/>
      <c r="AR2423" s="4"/>
    </row>
    <row r="2424" spans="1:44" s="25" customFormat="1" x14ac:dyDescent="0.3">
      <c r="A2424" s="26"/>
      <c r="B2424" s="3"/>
      <c r="C2424" s="4"/>
      <c r="D2424" s="5"/>
      <c r="E2424" s="4"/>
      <c r="F2424" s="3"/>
      <c r="G2424" s="3"/>
      <c r="H2424" s="4"/>
      <c r="I2424" s="4"/>
      <c r="J2424" s="4"/>
      <c r="L2424" s="4"/>
      <c r="AH2424" s="4"/>
      <c r="AI2424" s="4"/>
      <c r="AJ2424" s="4"/>
      <c r="AK2424" s="4"/>
      <c r="AL2424" s="4"/>
      <c r="AM2424" s="4"/>
      <c r="AN2424" s="4"/>
      <c r="AO2424" s="4"/>
      <c r="AP2424" s="4"/>
      <c r="AQ2424" s="4"/>
      <c r="AR2424" s="4"/>
    </row>
    <row r="2425" spans="1:44" s="25" customFormat="1" x14ac:dyDescent="0.3">
      <c r="A2425" s="26"/>
      <c r="B2425" s="3"/>
      <c r="C2425" s="4"/>
      <c r="D2425" s="5"/>
      <c r="E2425" s="4"/>
      <c r="F2425" s="3"/>
      <c r="G2425" s="3"/>
      <c r="H2425" s="4"/>
      <c r="I2425" s="4"/>
      <c r="J2425" s="4"/>
      <c r="L2425" s="4"/>
      <c r="AH2425" s="4"/>
      <c r="AI2425" s="4"/>
      <c r="AJ2425" s="4"/>
      <c r="AK2425" s="4"/>
      <c r="AL2425" s="4"/>
      <c r="AM2425" s="4"/>
      <c r="AN2425" s="4"/>
      <c r="AO2425" s="4"/>
      <c r="AP2425" s="4"/>
      <c r="AQ2425" s="4"/>
      <c r="AR2425" s="4"/>
    </row>
    <row r="2426" spans="1:44" s="25" customFormat="1" x14ac:dyDescent="0.3">
      <c r="A2426" s="26"/>
      <c r="B2426" s="3"/>
      <c r="C2426" s="4"/>
      <c r="D2426" s="5"/>
      <c r="E2426" s="4"/>
      <c r="F2426" s="3"/>
      <c r="G2426" s="3"/>
      <c r="H2426" s="4"/>
      <c r="I2426" s="4"/>
      <c r="J2426" s="4"/>
      <c r="L2426" s="4"/>
      <c r="AH2426" s="4"/>
      <c r="AI2426" s="4"/>
      <c r="AJ2426" s="4"/>
      <c r="AK2426" s="4"/>
      <c r="AL2426" s="4"/>
      <c r="AM2426" s="4"/>
      <c r="AN2426" s="4"/>
      <c r="AO2426" s="4"/>
      <c r="AP2426" s="4"/>
      <c r="AQ2426" s="4"/>
      <c r="AR2426" s="4"/>
    </row>
    <row r="2427" spans="1:44" s="25" customFormat="1" x14ac:dyDescent="0.3">
      <c r="A2427" s="26"/>
      <c r="B2427" s="3"/>
      <c r="C2427" s="4"/>
      <c r="D2427" s="5"/>
      <c r="E2427" s="4"/>
      <c r="F2427" s="3"/>
      <c r="G2427" s="3"/>
      <c r="H2427" s="4"/>
      <c r="I2427" s="4"/>
      <c r="J2427" s="4"/>
      <c r="L2427" s="4"/>
      <c r="AH2427" s="4"/>
      <c r="AI2427" s="4"/>
      <c r="AJ2427" s="4"/>
      <c r="AK2427" s="4"/>
      <c r="AL2427" s="4"/>
      <c r="AM2427" s="4"/>
      <c r="AN2427" s="4"/>
      <c r="AO2427" s="4"/>
      <c r="AP2427" s="4"/>
      <c r="AQ2427" s="4"/>
      <c r="AR2427" s="4"/>
    </row>
    <row r="2428" spans="1:44" s="25" customFormat="1" x14ac:dyDescent="0.3">
      <c r="A2428" s="26"/>
      <c r="B2428" s="3"/>
      <c r="C2428" s="4"/>
      <c r="D2428" s="5"/>
      <c r="E2428" s="4"/>
      <c r="F2428" s="3"/>
      <c r="G2428" s="3"/>
      <c r="H2428" s="4"/>
      <c r="I2428" s="4"/>
      <c r="J2428" s="4"/>
      <c r="L2428" s="4"/>
      <c r="AH2428" s="4"/>
      <c r="AI2428" s="4"/>
      <c r="AJ2428" s="4"/>
      <c r="AK2428" s="4"/>
      <c r="AL2428" s="4"/>
      <c r="AM2428" s="4"/>
      <c r="AN2428" s="4"/>
      <c r="AO2428" s="4"/>
      <c r="AP2428" s="4"/>
      <c r="AQ2428" s="4"/>
      <c r="AR2428" s="4"/>
    </row>
    <row r="2429" spans="1:44" s="25" customFormat="1" x14ac:dyDescent="0.3">
      <c r="A2429" s="26"/>
      <c r="B2429" s="3"/>
      <c r="C2429" s="4"/>
      <c r="D2429" s="5"/>
      <c r="E2429" s="4"/>
      <c r="F2429" s="3"/>
      <c r="G2429" s="3"/>
      <c r="H2429" s="4"/>
      <c r="I2429" s="4"/>
      <c r="J2429" s="4"/>
      <c r="L2429" s="4"/>
      <c r="AH2429" s="4"/>
      <c r="AI2429" s="4"/>
      <c r="AJ2429" s="4"/>
      <c r="AK2429" s="4"/>
      <c r="AL2429" s="4"/>
      <c r="AM2429" s="4"/>
      <c r="AN2429" s="4"/>
      <c r="AO2429" s="4"/>
      <c r="AP2429" s="4"/>
      <c r="AQ2429" s="4"/>
      <c r="AR2429" s="4"/>
    </row>
    <row r="2430" spans="1:44" s="25" customFormat="1" x14ac:dyDescent="0.3">
      <c r="A2430" s="26"/>
      <c r="B2430" s="3"/>
      <c r="C2430" s="4"/>
      <c r="D2430" s="5"/>
      <c r="E2430" s="4"/>
      <c r="F2430" s="3"/>
      <c r="G2430" s="3"/>
      <c r="H2430" s="4"/>
      <c r="I2430" s="4"/>
      <c r="J2430" s="4"/>
      <c r="L2430" s="4"/>
      <c r="AH2430" s="4"/>
      <c r="AI2430" s="4"/>
      <c r="AJ2430" s="4"/>
      <c r="AK2430" s="4"/>
      <c r="AL2430" s="4"/>
      <c r="AM2430" s="4"/>
      <c r="AN2430" s="4"/>
      <c r="AO2430" s="4"/>
      <c r="AP2430" s="4"/>
      <c r="AQ2430" s="4"/>
      <c r="AR2430" s="4"/>
    </row>
    <row r="2431" spans="1:44" s="25" customFormat="1" x14ac:dyDescent="0.3">
      <c r="A2431" s="26"/>
      <c r="B2431" s="3"/>
      <c r="C2431" s="4"/>
      <c r="D2431" s="5"/>
      <c r="E2431" s="4"/>
      <c r="F2431" s="3"/>
      <c r="G2431" s="3"/>
      <c r="H2431" s="4"/>
      <c r="I2431" s="4"/>
      <c r="J2431" s="4"/>
      <c r="L2431" s="4"/>
      <c r="AH2431" s="4"/>
      <c r="AI2431" s="4"/>
      <c r="AJ2431" s="4"/>
      <c r="AK2431" s="4"/>
      <c r="AL2431" s="4"/>
      <c r="AM2431" s="4"/>
      <c r="AN2431" s="4"/>
      <c r="AO2431" s="4"/>
      <c r="AP2431" s="4"/>
      <c r="AQ2431" s="4"/>
      <c r="AR2431" s="4"/>
    </row>
    <row r="2432" spans="1:44" s="25" customFormat="1" x14ac:dyDescent="0.3">
      <c r="A2432" s="26"/>
      <c r="B2432" s="3"/>
      <c r="C2432" s="4"/>
      <c r="D2432" s="5"/>
      <c r="E2432" s="4"/>
      <c r="F2432" s="3"/>
      <c r="G2432" s="3"/>
      <c r="H2432" s="4"/>
      <c r="I2432" s="4"/>
      <c r="J2432" s="4"/>
      <c r="L2432" s="4"/>
      <c r="AH2432" s="4"/>
      <c r="AI2432" s="4"/>
      <c r="AJ2432" s="4"/>
      <c r="AK2432" s="4"/>
      <c r="AL2432" s="4"/>
      <c r="AM2432" s="4"/>
      <c r="AN2432" s="4"/>
      <c r="AO2432" s="4"/>
      <c r="AP2432" s="4"/>
      <c r="AQ2432" s="4"/>
      <c r="AR2432" s="4"/>
    </row>
    <row r="2433" spans="1:44" s="25" customFormat="1" x14ac:dyDescent="0.3">
      <c r="A2433" s="26"/>
      <c r="B2433" s="3"/>
      <c r="C2433" s="4"/>
      <c r="D2433" s="5"/>
      <c r="E2433" s="4"/>
      <c r="F2433" s="3"/>
      <c r="G2433" s="3"/>
      <c r="H2433" s="4"/>
      <c r="I2433" s="4"/>
      <c r="J2433" s="4"/>
      <c r="L2433" s="4"/>
      <c r="AH2433" s="4"/>
      <c r="AI2433" s="4"/>
      <c r="AJ2433" s="4"/>
      <c r="AK2433" s="4"/>
      <c r="AL2433" s="4"/>
      <c r="AM2433" s="4"/>
      <c r="AN2433" s="4"/>
      <c r="AO2433" s="4"/>
      <c r="AP2433" s="4"/>
      <c r="AQ2433" s="4"/>
      <c r="AR2433" s="4"/>
    </row>
    <row r="2434" spans="1:44" s="25" customFormat="1" x14ac:dyDescent="0.3">
      <c r="A2434" s="26"/>
      <c r="B2434" s="3"/>
      <c r="C2434" s="4"/>
      <c r="D2434" s="5"/>
      <c r="E2434" s="4"/>
      <c r="F2434" s="3"/>
      <c r="G2434" s="3"/>
      <c r="H2434" s="4"/>
      <c r="I2434" s="4"/>
      <c r="J2434" s="4"/>
      <c r="L2434" s="4"/>
      <c r="AH2434" s="4"/>
      <c r="AI2434" s="4"/>
      <c r="AJ2434" s="4"/>
      <c r="AK2434" s="4"/>
      <c r="AL2434" s="4"/>
      <c r="AM2434" s="4"/>
      <c r="AN2434" s="4"/>
      <c r="AO2434" s="4"/>
      <c r="AP2434" s="4"/>
      <c r="AQ2434" s="4"/>
      <c r="AR2434" s="4"/>
    </row>
    <row r="2435" spans="1:44" s="25" customFormat="1" x14ac:dyDescent="0.3">
      <c r="A2435" s="26"/>
      <c r="B2435" s="3"/>
      <c r="C2435" s="4"/>
      <c r="D2435" s="5"/>
      <c r="E2435" s="4"/>
      <c r="F2435" s="3"/>
      <c r="G2435" s="3"/>
      <c r="H2435" s="4"/>
      <c r="I2435" s="4"/>
      <c r="J2435" s="4"/>
      <c r="L2435" s="4"/>
      <c r="AH2435" s="4"/>
      <c r="AI2435" s="4"/>
      <c r="AJ2435" s="4"/>
      <c r="AK2435" s="4"/>
      <c r="AL2435" s="4"/>
      <c r="AM2435" s="4"/>
      <c r="AN2435" s="4"/>
      <c r="AO2435" s="4"/>
      <c r="AP2435" s="4"/>
      <c r="AQ2435" s="4"/>
      <c r="AR2435" s="4"/>
    </row>
    <row r="2436" spans="1:44" s="25" customFormat="1" x14ac:dyDescent="0.3">
      <c r="A2436" s="26"/>
      <c r="B2436" s="3"/>
      <c r="C2436" s="4"/>
      <c r="D2436" s="5"/>
      <c r="E2436" s="4"/>
      <c r="F2436" s="3"/>
      <c r="G2436" s="3"/>
      <c r="H2436" s="4"/>
      <c r="I2436" s="4"/>
      <c r="J2436" s="4"/>
      <c r="L2436" s="4"/>
      <c r="AH2436" s="4"/>
      <c r="AI2436" s="4"/>
      <c r="AJ2436" s="4"/>
      <c r="AK2436" s="4"/>
      <c r="AL2436" s="4"/>
      <c r="AM2436" s="4"/>
      <c r="AN2436" s="4"/>
      <c r="AO2436" s="4"/>
      <c r="AP2436" s="4"/>
      <c r="AQ2436" s="4"/>
      <c r="AR2436" s="4"/>
    </row>
    <row r="2437" spans="1:44" s="25" customFormat="1" x14ac:dyDescent="0.3">
      <c r="A2437" s="26"/>
      <c r="B2437" s="3"/>
      <c r="C2437" s="4"/>
      <c r="D2437" s="5"/>
      <c r="E2437" s="4"/>
      <c r="F2437" s="3"/>
      <c r="G2437" s="3"/>
      <c r="H2437" s="4"/>
      <c r="I2437" s="4"/>
      <c r="J2437" s="4"/>
      <c r="L2437" s="4"/>
      <c r="AH2437" s="4"/>
      <c r="AI2437" s="4"/>
      <c r="AJ2437" s="4"/>
      <c r="AK2437" s="4"/>
      <c r="AL2437" s="4"/>
      <c r="AM2437" s="4"/>
      <c r="AN2437" s="4"/>
      <c r="AO2437" s="4"/>
      <c r="AP2437" s="4"/>
      <c r="AQ2437" s="4"/>
      <c r="AR2437" s="4"/>
    </row>
    <row r="2438" spans="1:44" s="25" customFormat="1" x14ac:dyDescent="0.3">
      <c r="A2438" s="26"/>
      <c r="B2438" s="3"/>
      <c r="C2438" s="4"/>
      <c r="D2438" s="5"/>
      <c r="E2438" s="4"/>
      <c r="F2438" s="3"/>
      <c r="G2438" s="3"/>
      <c r="H2438" s="4"/>
      <c r="I2438" s="4"/>
      <c r="J2438" s="4"/>
      <c r="L2438" s="4"/>
      <c r="AH2438" s="4"/>
      <c r="AI2438" s="4"/>
      <c r="AJ2438" s="4"/>
      <c r="AK2438" s="4"/>
      <c r="AL2438" s="4"/>
      <c r="AM2438" s="4"/>
      <c r="AN2438" s="4"/>
      <c r="AO2438" s="4"/>
      <c r="AP2438" s="4"/>
      <c r="AQ2438" s="4"/>
      <c r="AR2438" s="4"/>
    </row>
    <row r="2439" spans="1:44" s="25" customFormat="1" x14ac:dyDescent="0.3">
      <c r="A2439" s="26"/>
      <c r="B2439" s="3"/>
      <c r="C2439" s="4"/>
      <c r="D2439" s="5"/>
      <c r="E2439" s="4"/>
      <c r="F2439" s="3"/>
      <c r="G2439" s="3"/>
      <c r="H2439" s="4"/>
      <c r="I2439" s="4"/>
      <c r="J2439" s="4"/>
      <c r="L2439" s="4"/>
      <c r="AH2439" s="4"/>
      <c r="AI2439" s="4"/>
      <c r="AJ2439" s="4"/>
      <c r="AK2439" s="4"/>
      <c r="AL2439" s="4"/>
      <c r="AM2439" s="4"/>
      <c r="AN2439" s="4"/>
      <c r="AO2439" s="4"/>
      <c r="AP2439" s="4"/>
      <c r="AQ2439" s="4"/>
      <c r="AR2439" s="4"/>
    </row>
    <row r="2440" spans="1:44" s="25" customFormat="1" x14ac:dyDescent="0.3">
      <c r="A2440" s="26"/>
      <c r="B2440" s="3"/>
      <c r="C2440" s="4"/>
      <c r="D2440" s="5"/>
      <c r="E2440" s="4"/>
      <c r="F2440" s="3"/>
      <c r="G2440" s="3"/>
      <c r="H2440" s="4"/>
      <c r="I2440" s="4"/>
      <c r="J2440" s="4"/>
      <c r="L2440" s="4"/>
      <c r="AH2440" s="4"/>
      <c r="AI2440" s="4"/>
      <c r="AJ2440" s="4"/>
      <c r="AK2440" s="4"/>
      <c r="AL2440" s="4"/>
      <c r="AM2440" s="4"/>
      <c r="AN2440" s="4"/>
      <c r="AO2440" s="4"/>
      <c r="AP2440" s="4"/>
      <c r="AQ2440" s="4"/>
      <c r="AR2440" s="4"/>
    </row>
    <row r="2441" spans="1:44" s="25" customFormat="1" x14ac:dyDescent="0.3">
      <c r="A2441" s="26"/>
      <c r="B2441" s="3"/>
      <c r="C2441" s="4"/>
      <c r="D2441" s="5"/>
      <c r="E2441" s="4"/>
      <c r="F2441" s="3"/>
      <c r="G2441" s="3"/>
      <c r="H2441" s="4"/>
      <c r="I2441" s="4"/>
      <c r="J2441" s="4"/>
      <c r="L2441" s="4"/>
      <c r="AH2441" s="4"/>
      <c r="AI2441" s="4"/>
      <c r="AJ2441" s="4"/>
      <c r="AK2441" s="4"/>
      <c r="AL2441" s="4"/>
      <c r="AM2441" s="4"/>
      <c r="AN2441" s="4"/>
      <c r="AO2441" s="4"/>
      <c r="AP2441" s="4"/>
      <c r="AQ2441" s="4"/>
      <c r="AR2441" s="4"/>
    </row>
    <row r="2442" spans="1:44" s="25" customFormat="1" x14ac:dyDescent="0.3">
      <c r="A2442" s="26"/>
      <c r="B2442" s="3"/>
      <c r="C2442" s="4"/>
      <c r="D2442" s="5"/>
      <c r="E2442" s="4"/>
      <c r="F2442" s="3"/>
      <c r="G2442" s="3"/>
      <c r="H2442" s="4"/>
      <c r="I2442" s="4"/>
      <c r="J2442" s="4"/>
      <c r="L2442" s="4"/>
      <c r="AH2442" s="4"/>
      <c r="AI2442" s="4"/>
      <c r="AJ2442" s="4"/>
      <c r="AK2442" s="4"/>
      <c r="AL2442" s="4"/>
      <c r="AM2442" s="4"/>
      <c r="AN2442" s="4"/>
      <c r="AO2442" s="4"/>
      <c r="AP2442" s="4"/>
      <c r="AQ2442" s="4"/>
      <c r="AR2442" s="4"/>
    </row>
    <row r="2443" spans="1:44" s="25" customFormat="1" x14ac:dyDescent="0.3">
      <c r="A2443" s="26"/>
      <c r="B2443" s="3"/>
      <c r="C2443" s="4"/>
      <c r="D2443" s="5"/>
      <c r="E2443" s="4"/>
      <c r="F2443" s="3"/>
      <c r="G2443" s="3"/>
      <c r="H2443" s="4"/>
      <c r="I2443" s="4"/>
      <c r="J2443" s="4"/>
      <c r="L2443" s="4"/>
      <c r="AH2443" s="4"/>
      <c r="AI2443" s="4"/>
      <c r="AJ2443" s="4"/>
      <c r="AK2443" s="4"/>
      <c r="AL2443" s="4"/>
      <c r="AM2443" s="4"/>
      <c r="AN2443" s="4"/>
      <c r="AO2443" s="4"/>
      <c r="AP2443" s="4"/>
      <c r="AQ2443" s="4"/>
      <c r="AR2443" s="4"/>
    </row>
    <row r="2444" spans="1:44" s="25" customFormat="1" x14ac:dyDescent="0.3">
      <c r="A2444" s="26"/>
      <c r="B2444" s="3"/>
      <c r="C2444" s="4"/>
      <c r="D2444" s="5"/>
      <c r="E2444" s="4"/>
      <c r="F2444" s="3"/>
      <c r="G2444" s="3"/>
      <c r="H2444" s="4"/>
      <c r="I2444" s="4"/>
      <c r="J2444" s="4"/>
      <c r="L2444" s="4"/>
      <c r="AH2444" s="4"/>
      <c r="AI2444" s="4"/>
      <c r="AJ2444" s="4"/>
      <c r="AK2444" s="4"/>
      <c r="AL2444" s="4"/>
      <c r="AM2444" s="4"/>
      <c r="AN2444" s="4"/>
      <c r="AO2444" s="4"/>
      <c r="AP2444" s="4"/>
      <c r="AQ2444" s="4"/>
      <c r="AR2444" s="4"/>
    </row>
    <row r="2445" spans="1:44" s="25" customFormat="1" x14ac:dyDescent="0.3">
      <c r="A2445" s="26"/>
      <c r="B2445" s="3"/>
      <c r="C2445" s="4"/>
      <c r="D2445" s="5"/>
      <c r="E2445" s="4"/>
      <c r="F2445" s="3"/>
      <c r="G2445" s="3"/>
      <c r="H2445" s="4"/>
      <c r="I2445" s="4"/>
      <c r="J2445" s="4"/>
      <c r="L2445" s="4"/>
      <c r="AH2445" s="4"/>
      <c r="AI2445" s="4"/>
      <c r="AJ2445" s="4"/>
      <c r="AK2445" s="4"/>
      <c r="AL2445" s="4"/>
      <c r="AM2445" s="4"/>
      <c r="AN2445" s="4"/>
      <c r="AO2445" s="4"/>
      <c r="AP2445" s="4"/>
      <c r="AQ2445" s="4"/>
      <c r="AR2445" s="4"/>
    </row>
    <row r="2446" spans="1:44" s="25" customFormat="1" x14ac:dyDescent="0.3">
      <c r="A2446" s="26"/>
      <c r="B2446" s="3"/>
      <c r="C2446" s="4"/>
      <c r="D2446" s="5"/>
      <c r="E2446" s="4"/>
      <c r="F2446" s="3"/>
      <c r="G2446" s="3"/>
      <c r="H2446" s="4"/>
      <c r="I2446" s="4"/>
      <c r="J2446" s="4"/>
      <c r="L2446" s="4"/>
      <c r="AH2446" s="4"/>
      <c r="AI2446" s="4"/>
      <c r="AJ2446" s="4"/>
      <c r="AK2446" s="4"/>
      <c r="AL2446" s="4"/>
      <c r="AM2446" s="4"/>
      <c r="AN2446" s="4"/>
      <c r="AO2446" s="4"/>
      <c r="AP2446" s="4"/>
      <c r="AQ2446" s="4"/>
      <c r="AR2446" s="4"/>
    </row>
    <row r="2447" spans="1:44" s="25" customFormat="1" x14ac:dyDescent="0.3">
      <c r="A2447" s="26"/>
      <c r="B2447" s="3"/>
      <c r="C2447" s="4"/>
      <c r="D2447" s="5"/>
      <c r="E2447" s="4"/>
      <c r="F2447" s="3"/>
      <c r="G2447" s="3"/>
      <c r="H2447" s="4"/>
      <c r="I2447" s="4"/>
      <c r="J2447" s="4"/>
      <c r="L2447" s="4"/>
      <c r="AH2447" s="4"/>
      <c r="AI2447" s="4"/>
      <c r="AJ2447" s="4"/>
      <c r="AK2447" s="4"/>
      <c r="AL2447" s="4"/>
      <c r="AM2447" s="4"/>
      <c r="AN2447" s="4"/>
      <c r="AO2447" s="4"/>
      <c r="AP2447" s="4"/>
      <c r="AQ2447" s="4"/>
      <c r="AR2447" s="4"/>
    </row>
    <row r="2448" spans="1:44" s="25" customFormat="1" x14ac:dyDescent="0.3">
      <c r="A2448" s="26"/>
      <c r="B2448" s="3"/>
      <c r="C2448" s="4"/>
      <c r="D2448" s="5"/>
      <c r="E2448" s="4"/>
      <c r="F2448" s="3"/>
      <c r="G2448" s="3"/>
      <c r="H2448" s="4"/>
      <c r="I2448" s="4"/>
      <c r="J2448" s="4"/>
      <c r="L2448" s="4"/>
      <c r="AH2448" s="4"/>
      <c r="AI2448" s="4"/>
      <c r="AJ2448" s="4"/>
      <c r="AK2448" s="4"/>
      <c r="AL2448" s="4"/>
      <c r="AM2448" s="4"/>
      <c r="AN2448" s="4"/>
      <c r="AO2448" s="4"/>
      <c r="AP2448" s="4"/>
      <c r="AQ2448" s="4"/>
      <c r="AR2448" s="4"/>
    </row>
    <row r="2449" spans="1:44" s="25" customFormat="1" x14ac:dyDescent="0.3">
      <c r="A2449" s="26"/>
      <c r="B2449" s="3"/>
      <c r="C2449" s="4"/>
      <c r="D2449" s="5"/>
      <c r="E2449" s="4"/>
      <c r="F2449" s="3"/>
      <c r="G2449" s="3"/>
      <c r="H2449" s="4"/>
      <c r="I2449" s="4"/>
      <c r="J2449" s="4"/>
      <c r="L2449" s="4"/>
      <c r="AH2449" s="4"/>
      <c r="AI2449" s="4"/>
      <c r="AJ2449" s="4"/>
      <c r="AK2449" s="4"/>
      <c r="AL2449" s="4"/>
      <c r="AM2449" s="4"/>
      <c r="AN2449" s="4"/>
      <c r="AO2449" s="4"/>
      <c r="AP2449" s="4"/>
      <c r="AQ2449" s="4"/>
      <c r="AR2449" s="4"/>
    </row>
    <row r="2450" spans="1:44" s="25" customFormat="1" x14ac:dyDescent="0.3">
      <c r="A2450" s="26"/>
      <c r="B2450" s="3"/>
      <c r="C2450" s="4"/>
      <c r="D2450" s="5"/>
      <c r="E2450" s="4"/>
      <c r="F2450" s="3"/>
      <c r="G2450" s="3"/>
      <c r="H2450" s="4"/>
      <c r="I2450" s="4"/>
      <c r="J2450" s="4"/>
      <c r="L2450" s="4"/>
      <c r="AH2450" s="4"/>
      <c r="AI2450" s="4"/>
      <c r="AJ2450" s="4"/>
      <c r="AK2450" s="4"/>
      <c r="AL2450" s="4"/>
      <c r="AM2450" s="4"/>
      <c r="AN2450" s="4"/>
      <c r="AO2450" s="4"/>
      <c r="AP2450" s="4"/>
      <c r="AQ2450" s="4"/>
      <c r="AR2450" s="4"/>
    </row>
    <row r="2451" spans="1:44" s="25" customFormat="1" x14ac:dyDescent="0.3">
      <c r="A2451" s="26"/>
      <c r="B2451" s="3"/>
      <c r="C2451" s="4"/>
      <c r="D2451" s="5"/>
      <c r="E2451" s="4"/>
      <c r="F2451" s="3"/>
      <c r="G2451" s="3"/>
      <c r="H2451" s="4"/>
      <c r="I2451" s="4"/>
      <c r="J2451" s="4"/>
      <c r="L2451" s="4"/>
      <c r="AH2451" s="4"/>
      <c r="AI2451" s="4"/>
      <c r="AJ2451" s="4"/>
      <c r="AK2451" s="4"/>
      <c r="AL2451" s="4"/>
      <c r="AM2451" s="4"/>
      <c r="AN2451" s="4"/>
      <c r="AO2451" s="4"/>
      <c r="AP2451" s="4"/>
      <c r="AQ2451" s="4"/>
      <c r="AR2451" s="4"/>
    </row>
    <row r="2452" spans="1:44" s="25" customFormat="1" x14ac:dyDescent="0.3">
      <c r="A2452" s="26"/>
      <c r="B2452" s="3"/>
      <c r="C2452" s="4"/>
      <c r="D2452" s="5"/>
      <c r="E2452" s="4"/>
      <c r="F2452" s="3"/>
      <c r="G2452" s="3"/>
      <c r="H2452" s="4"/>
      <c r="I2452" s="4"/>
      <c r="J2452" s="4"/>
      <c r="L2452" s="4"/>
      <c r="AH2452" s="4"/>
      <c r="AI2452" s="4"/>
      <c r="AJ2452" s="4"/>
      <c r="AK2452" s="4"/>
      <c r="AL2452" s="4"/>
      <c r="AM2452" s="4"/>
      <c r="AN2452" s="4"/>
      <c r="AO2452" s="4"/>
      <c r="AP2452" s="4"/>
      <c r="AQ2452" s="4"/>
      <c r="AR2452" s="4"/>
    </row>
    <row r="2453" spans="1:44" s="25" customFormat="1" x14ac:dyDescent="0.3">
      <c r="A2453" s="26"/>
      <c r="B2453" s="3"/>
      <c r="C2453" s="4"/>
      <c r="D2453" s="5"/>
      <c r="E2453" s="4"/>
      <c r="F2453" s="3"/>
      <c r="G2453" s="3"/>
      <c r="H2453" s="4"/>
      <c r="I2453" s="4"/>
      <c r="J2453" s="4"/>
      <c r="L2453" s="4"/>
      <c r="AH2453" s="4"/>
      <c r="AI2453" s="4"/>
      <c r="AJ2453" s="4"/>
      <c r="AK2453" s="4"/>
      <c r="AL2453" s="4"/>
      <c r="AM2453" s="4"/>
      <c r="AN2453" s="4"/>
      <c r="AO2453" s="4"/>
      <c r="AP2453" s="4"/>
      <c r="AQ2453" s="4"/>
      <c r="AR2453" s="4"/>
    </row>
    <row r="2454" spans="1:44" s="25" customFormat="1" x14ac:dyDescent="0.3">
      <c r="A2454" s="26"/>
      <c r="B2454" s="3"/>
      <c r="C2454" s="4"/>
      <c r="D2454" s="5"/>
      <c r="E2454" s="4"/>
      <c r="F2454" s="3"/>
      <c r="G2454" s="3"/>
      <c r="H2454" s="4"/>
      <c r="I2454" s="4"/>
      <c r="J2454" s="4"/>
      <c r="L2454" s="4"/>
      <c r="AH2454" s="4"/>
      <c r="AI2454" s="4"/>
      <c r="AJ2454" s="4"/>
      <c r="AK2454" s="4"/>
      <c r="AL2454" s="4"/>
      <c r="AM2454" s="4"/>
      <c r="AN2454" s="4"/>
      <c r="AO2454" s="4"/>
      <c r="AP2454" s="4"/>
      <c r="AQ2454" s="4"/>
      <c r="AR2454" s="4"/>
    </row>
    <row r="2455" spans="1:44" s="25" customFormat="1" x14ac:dyDescent="0.3">
      <c r="A2455" s="26"/>
      <c r="B2455" s="3"/>
      <c r="C2455" s="4"/>
      <c r="D2455" s="5"/>
      <c r="E2455" s="4"/>
      <c r="F2455" s="3"/>
      <c r="G2455" s="3"/>
      <c r="H2455" s="4"/>
      <c r="I2455" s="4"/>
      <c r="J2455" s="4"/>
      <c r="L2455" s="4"/>
      <c r="AH2455" s="4"/>
      <c r="AI2455" s="4"/>
      <c r="AJ2455" s="4"/>
      <c r="AK2455" s="4"/>
      <c r="AL2455" s="4"/>
      <c r="AM2455" s="4"/>
      <c r="AN2455" s="4"/>
      <c r="AO2455" s="4"/>
      <c r="AP2455" s="4"/>
      <c r="AQ2455" s="4"/>
      <c r="AR2455" s="4"/>
    </row>
    <row r="2456" spans="1:44" s="25" customFormat="1" x14ac:dyDescent="0.3">
      <c r="A2456" s="26"/>
      <c r="B2456" s="3"/>
      <c r="C2456" s="4"/>
      <c r="D2456" s="5"/>
      <c r="E2456" s="4"/>
      <c r="F2456" s="3"/>
      <c r="G2456" s="3"/>
      <c r="H2456" s="4"/>
      <c r="I2456" s="4"/>
      <c r="J2456" s="4"/>
      <c r="L2456" s="4"/>
      <c r="AH2456" s="4"/>
      <c r="AI2456" s="4"/>
      <c r="AJ2456" s="4"/>
      <c r="AK2456" s="4"/>
      <c r="AL2456" s="4"/>
      <c r="AM2456" s="4"/>
      <c r="AN2456" s="4"/>
      <c r="AO2456" s="4"/>
      <c r="AP2456" s="4"/>
      <c r="AQ2456" s="4"/>
      <c r="AR2456" s="4"/>
    </row>
    <row r="2457" spans="1:44" s="25" customFormat="1" x14ac:dyDescent="0.3">
      <c r="A2457" s="26"/>
      <c r="B2457" s="3"/>
      <c r="C2457" s="4"/>
      <c r="D2457" s="5"/>
      <c r="E2457" s="4"/>
      <c r="F2457" s="3"/>
      <c r="G2457" s="3"/>
      <c r="H2457" s="4"/>
      <c r="I2457" s="4"/>
      <c r="J2457" s="4"/>
      <c r="L2457" s="4"/>
      <c r="AH2457" s="4"/>
      <c r="AI2457" s="4"/>
      <c r="AJ2457" s="4"/>
      <c r="AK2457" s="4"/>
      <c r="AL2457" s="4"/>
      <c r="AM2457" s="4"/>
      <c r="AN2457" s="4"/>
      <c r="AO2457" s="4"/>
      <c r="AP2457" s="4"/>
      <c r="AQ2457" s="4"/>
      <c r="AR2457" s="4"/>
    </row>
    <row r="2458" spans="1:44" s="25" customFormat="1" x14ac:dyDescent="0.3">
      <c r="A2458" s="26"/>
      <c r="B2458" s="3"/>
      <c r="C2458" s="4"/>
      <c r="D2458" s="5"/>
      <c r="E2458" s="4"/>
      <c r="F2458" s="3"/>
      <c r="G2458" s="3"/>
      <c r="H2458" s="4"/>
      <c r="I2458" s="4"/>
      <c r="J2458" s="4"/>
      <c r="L2458" s="4"/>
      <c r="AH2458" s="4"/>
      <c r="AI2458" s="4"/>
      <c r="AJ2458" s="4"/>
      <c r="AK2458" s="4"/>
      <c r="AL2458" s="4"/>
      <c r="AM2458" s="4"/>
      <c r="AN2458" s="4"/>
      <c r="AO2458" s="4"/>
      <c r="AP2458" s="4"/>
      <c r="AQ2458" s="4"/>
      <c r="AR2458" s="4"/>
    </row>
    <row r="2459" spans="1:44" s="25" customFormat="1" x14ac:dyDescent="0.3">
      <c r="A2459" s="26"/>
      <c r="B2459" s="3"/>
      <c r="C2459" s="4"/>
      <c r="D2459" s="5"/>
      <c r="E2459" s="4"/>
      <c r="F2459" s="3"/>
      <c r="G2459" s="3"/>
      <c r="H2459" s="4"/>
      <c r="I2459" s="4"/>
      <c r="J2459" s="4"/>
      <c r="L2459" s="4"/>
      <c r="AH2459" s="4"/>
      <c r="AI2459" s="4"/>
      <c r="AJ2459" s="4"/>
      <c r="AK2459" s="4"/>
      <c r="AL2459" s="4"/>
      <c r="AM2459" s="4"/>
      <c r="AN2459" s="4"/>
      <c r="AO2459" s="4"/>
      <c r="AP2459" s="4"/>
      <c r="AQ2459" s="4"/>
      <c r="AR2459" s="4"/>
    </row>
    <row r="2460" spans="1:44" s="25" customFormat="1" x14ac:dyDescent="0.3">
      <c r="A2460" s="26"/>
      <c r="B2460" s="3"/>
      <c r="C2460" s="4"/>
      <c r="D2460" s="5"/>
      <c r="E2460" s="4"/>
      <c r="F2460" s="3"/>
      <c r="G2460" s="3"/>
      <c r="H2460" s="4"/>
      <c r="I2460" s="4"/>
      <c r="J2460" s="4"/>
      <c r="L2460" s="4"/>
      <c r="AH2460" s="4"/>
      <c r="AI2460" s="4"/>
      <c r="AJ2460" s="4"/>
      <c r="AK2460" s="4"/>
      <c r="AL2460" s="4"/>
      <c r="AM2460" s="4"/>
      <c r="AN2460" s="4"/>
      <c r="AO2460" s="4"/>
      <c r="AP2460" s="4"/>
      <c r="AQ2460" s="4"/>
      <c r="AR2460" s="4"/>
    </row>
    <row r="2461" spans="1:44" s="25" customFormat="1" x14ac:dyDescent="0.3">
      <c r="A2461" s="26"/>
      <c r="B2461" s="3"/>
      <c r="C2461" s="4"/>
      <c r="D2461" s="5"/>
      <c r="E2461" s="4"/>
      <c r="F2461" s="3"/>
      <c r="G2461" s="3"/>
      <c r="H2461" s="4"/>
      <c r="I2461" s="4"/>
      <c r="J2461" s="4"/>
      <c r="L2461" s="4"/>
      <c r="AH2461" s="4"/>
      <c r="AI2461" s="4"/>
      <c r="AJ2461" s="4"/>
      <c r="AK2461" s="4"/>
      <c r="AL2461" s="4"/>
      <c r="AM2461" s="4"/>
      <c r="AN2461" s="4"/>
      <c r="AO2461" s="4"/>
      <c r="AP2461" s="4"/>
      <c r="AQ2461" s="4"/>
      <c r="AR2461" s="4"/>
    </row>
    <row r="2462" spans="1:44" s="25" customFormat="1" x14ac:dyDescent="0.3">
      <c r="A2462" s="26"/>
      <c r="B2462" s="3"/>
      <c r="C2462" s="4"/>
      <c r="D2462" s="5"/>
      <c r="E2462" s="4"/>
      <c r="F2462" s="3"/>
      <c r="G2462" s="3"/>
      <c r="H2462" s="4"/>
      <c r="I2462" s="4"/>
      <c r="J2462" s="4"/>
      <c r="L2462" s="4"/>
      <c r="AH2462" s="4"/>
      <c r="AI2462" s="4"/>
      <c r="AJ2462" s="4"/>
      <c r="AK2462" s="4"/>
      <c r="AL2462" s="4"/>
      <c r="AM2462" s="4"/>
      <c r="AN2462" s="4"/>
      <c r="AO2462" s="4"/>
      <c r="AP2462" s="4"/>
      <c r="AQ2462" s="4"/>
      <c r="AR2462" s="4"/>
    </row>
    <row r="2463" spans="1:44" s="25" customFormat="1" x14ac:dyDescent="0.3">
      <c r="A2463" s="26"/>
      <c r="B2463" s="3"/>
      <c r="C2463" s="4"/>
      <c r="D2463" s="5"/>
      <c r="E2463" s="4"/>
      <c r="F2463" s="3"/>
      <c r="G2463" s="3"/>
      <c r="H2463" s="4"/>
      <c r="I2463" s="4"/>
      <c r="J2463" s="4"/>
      <c r="L2463" s="4"/>
      <c r="AH2463" s="4"/>
      <c r="AI2463" s="4"/>
      <c r="AJ2463" s="4"/>
      <c r="AK2463" s="4"/>
      <c r="AL2463" s="4"/>
      <c r="AM2463" s="4"/>
      <c r="AN2463" s="4"/>
      <c r="AO2463" s="4"/>
      <c r="AP2463" s="4"/>
      <c r="AQ2463" s="4"/>
      <c r="AR2463" s="4"/>
    </row>
    <row r="2464" spans="1:44" s="25" customFormat="1" x14ac:dyDescent="0.3">
      <c r="A2464" s="26"/>
      <c r="B2464" s="3"/>
      <c r="C2464" s="4"/>
      <c r="D2464" s="5"/>
      <c r="E2464" s="4"/>
      <c r="F2464" s="3"/>
      <c r="G2464" s="3"/>
      <c r="H2464" s="4"/>
      <c r="I2464" s="4"/>
      <c r="J2464" s="4"/>
      <c r="L2464" s="4"/>
      <c r="AH2464" s="4"/>
      <c r="AI2464" s="4"/>
      <c r="AJ2464" s="4"/>
      <c r="AK2464" s="4"/>
      <c r="AL2464" s="4"/>
      <c r="AM2464" s="4"/>
      <c r="AN2464" s="4"/>
      <c r="AO2464" s="4"/>
      <c r="AP2464" s="4"/>
      <c r="AQ2464" s="4"/>
      <c r="AR2464" s="4"/>
    </row>
    <row r="2465" spans="1:44" s="25" customFormat="1" x14ac:dyDescent="0.3">
      <c r="A2465" s="26"/>
      <c r="B2465" s="3"/>
      <c r="C2465" s="4"/>
      <c r="D2465" s="5"/>
      <c r="E2465" s="4"/>
      <c r="F2465" s="3"/>
      <c r="G2465" s="3"/>
      <c r="H2465" s="4"/>
      <c r="I2465" s="4"/>
      <c r="J2465" s="4"/>
      <c r="L2465" s="4"/>
      <c r="AH2465" s="4"/>
      <c r="AI2465" s="4"/>
      <c r="AJ2465" s="4"/>
      <c r="AK2465" s="4"/>
      <c r="AL2465" s="4"/>
      <c r="AM2465" s="4"/>
      <c r="AN2465" s="4"/>
      <c r="AO2465" s="4"/>
      <c r="AP2465" s="4"/>
      <c r="AQ2465" s="4"/>
      <c r="AR2465" s="4"/>
    </row>
    <row r="2466" spans="1:44" s="25" customFormat="1" x14ac:dyDescent="0.3">
      <c r="A2466" s="26"/>
      <c r="B2466" s="3"/>
      <c r="C2466" s="4"/>
      <c r="D2466" s="5"/>
      <c r="E2466" s="4"/>
      <c r="F2466" s="3"/>
      <c r="G2466" s="3"/>
      <c r="H2466" s="4"/>
      <c r="I2466" s="4"/>
      <c r="J2466" s="4"/>
      <c r="L2466" s="4"/>
      <c r="AH2466" s="4"/>
      <c r="AI2466" s="4"/>
      <c r="AJ2466" s="4"/>
      <c r="AK2466" s="4"/>
      <c r="AL2466" s="4"/>
      <c r="AM2466" s="4"/>
      <c r="AN2466" s="4"/>
      <c r="AO2466" s="4"/>
      <c r="AP2466" s="4"/>
      <c r="AQ2466" s="4"/>
      <c r="AR2466" s="4"/>
    </row>
    <row r="2467" spans="1:44" s="25" customFormat="1" x14ac:dyDescent="0.3">
      <c r="A2467" s="26"/>
      <c r="B2467" s="3"/>
      <c r="C2467" s="4"/>
      <c r="D2467" s="5"/>
      <c r="E2467" s="4"/>
      <c r="F2467" s="3"/>
      <c r="G2467" s="3"/>
      <c r="H2467" s="4"/>
      <c r="I2467" s="4"/>
      <c r="J2467" s="4"/>
      <c r="L2467" s="4"/>
      <c r="AH2467" s="4"/>
      <c r="AI2467" s="4"/>
      <c r="AJ2467" s="4"/>
      <c r="AK2467" s="4"/>
      <c r="AL2467" s="4"/>
      <c r="AM2467" s="4"/>
      <c r="AN2467" s="4"/>
      <c r="AO2467" s="4"/>
      <c r="AP2467" s="4"/>
      <c r="AQ2467" s="4"/>
      <c r="AR2467" s="4"/>
    </row>
    <row r="2468" spans="1:44" s="25" customFormat="1" x14ac:dyDescent="0.3">
      <c r="A2468" s="26"/>
      <c r="B2468" s="3"/>
      <c r="C2468" s="4"/>
      <c r="D2468" s="5"/>
      <c r="E2468" s="4"/>
      <c r="F2468" s="3"/>
      <c r="G2468" s="3"/>
      <c r="H2468" s="4"/>
      <c r="I2468" s="4"/>
      <c r="J2468" s="4"/>
      <c r="L2468" s="4"/>
      <c r="AH2468" s="4"/>
      <c r="AI2468" s="4"/>
      <c r="AJ2468" s="4"/>
      <c r="AK2468" s="4"/>
      <c r="AL2468" s="4"/>
      <c r="AM2468" s="4"/>
      <c r="AN2468" s="4"/>
      <c r="AO2468" s="4"/>
      <c r="AP2468" s="4"/>
      <c r="AQ2468" s="4"/>
      <c r="AR2468" s="4"/>
    </row>
    <row r="2469" spans="1:44" s="25" customFormat="1" x14ac:dyDescent="0.3">
      <c r="A2469" s="26"/>
      <c r="B2469" s="3"/>
      <c r="C2469" s="4"/>
      <c r="D2469" s="5"/>
      <c r="E2469" s="4"/>
      <c r="F2469" s="3"/>
      <c r="G2469" s="3"/>
      <c r="H2469" s="4"/>
      <c r="I2469" s="4"/>
      <c r="J2469" s="4"/>
      <c r="L2469" s="4"/>
      <c r="AH2469" s="4"/>
      <c r="AI2469" s="4"/>
      <c r="AJ2469" s="4"/>
      <c r="AK2469" s="4"/>
      <c r="AL2469" s="4"/>
      <c r="AM2469" s="4"/>
      <c r="AN2469" s="4"/>
      <c r="AO2469" s="4"/>
      <c r="AP2469" s="4"/>
      <c r="AQ2469" s="4"/>
      <c r="AR2469" s="4"/>
    </row>
    <row r="2470" spans="1:44" s="25" customFormat="1" x14ac:dyDescent="0.3">
      <c r="A2470" s="26"/>
      <c r="B2470" s="3"/>
      <c r="C2470" s="4"/>
      <c r="D2470" s="5"/>
      <c r="E2470" s="4"/>
      <c r="F2470" s="3"/>
      <c r="G2470" s="3"/>
      <c r="H2470" s="4"/>
      <c r="I2470" s="4"/>
      <c r="J2470" s="4"/>
      <c r="L2470" s="4"/>
      <c r="AH2470" s="4"/>
      <c r="AI2470" s="4"/>
      <c r="AJ2470" s="4"/>
      <c r="AK2470" s="4"/>
      <c r="AL2470" s="4"/>
      <c r="AM2470" s="4"/>
      <c r="AN2470" s="4"/>
      <c r="AO2470" s="4"/>
      <c r="AP2470" s="4"/>
      <c r="AQ2470" s="4"/>
      <c r="AR2470" s="4"/>
    </row>
    <row r="2471" spans="1:44" s="25" customFormat="1" x14ac:dyDescent="0.3">
      <c r="A2471" s="26"/>
      <c r="B2471" s="3"/>
      <c r="C2471" s="4"/>
      <c r="D2471" s="5"/>
      <c r="E2471" s="4"/>
      <c r="F2471" s="3"/>
      <c r="G2471" s="3"/>
      <c r="H2471" s="4"/>
      <c r="I2471" s="4"/>
      <c r="J2471" s="4"/>
      <c r="L2471" s="4"/>
      <c r="AH2471" s="4"/>
      <c r="AI2471" s="4"/>
      <c r="AJ2471" s="4"/>
      <c r="AK2471" s="4"/>
      <c r="AL2471" s="4"/>
      <c r="AM2471" s="4"/>
      <c r="AN2471" s="4"/>
      <c r="AO2471" s="4"/>
      <c r="AP2471" s="4"/>
      <c r="AQ2471" s="4"/>
      <c r="AR2471" s="4"/>
    </row>
    <row r="2472" spans="1:44" s="25" customFormat="1" x14ac:dyDescent="0.3">
      <c r="A2472" s="26"/>
      <c r="B2472" s="3"/>
      <c r="C2472" s="4"/>
      <c r="D2472" s="5"/>
      <c r="E2472" s="4"/>
      <c r="F2472" s="3"/>
      <c r="G2472" s="3"/>
      <c r="H2472" s="4"/>
      <c r="I2472" s="4"/>
      <c r="J2472" s="4"/>
      <c r="L2472" s="4"/>
      <c r="AH2472" s="4"/>
      <c r="AI2472" s="4"/>
      <c r="AJ2472" s="4"/>
      <c r="AK2472" s="4"/>
      <c r="AL2472" s="4"/>
      <c r="AM2472" s="4"/>
      <c r="AN2472" s="4"/>
      <c r="AO2472" s="4"/>
      <c r="AP2472" s="4"/>
      <c r="AQ2472" s="4"/>
      <c r="AR2472" s="4"/>
    </row>
    <row r="2473" spans="1:44" s="25" customFormat="1" x14ac:dyDescent="0.3">
      <c r="A2473" s="26"/>
      <c r="B2473" s="3"/>
      <c r="C2473" s="4"/>
      <c r="D2473" s="5"/>
      <c r="E2473" s="4"/>
      <c r="F2473" s="3"/>
      <c r="G2473" s="3"/>
      <c r="H2473" s="4"/>
      <c r="I2473" s="4"/>
      <c r="J2473" s="4"/>
      <c r="L2473" s="4"/>
      <c r="AH2473" s="4"/>
      <c r="AI2473" s="4"/>
      <c r="AJ2473" s="4"/>
      <c r="AK2473" s="4"/>
      <c r="AL2473" s="4"/>
      <c r="AM2473" s="4"/>
      <c r="AN2473" s="4"/>
      <c r="AO2473" s="4"/>
      <c r="AP2473" s="4"/>
      <c r="AQ2473" s="4"/>
      <c r="AR2473" s="4"/>
    </row>
    <row r="2474" spans="1:44" s="25" customFormat="1" x14ac:dyDescent="0.3">
      <c r="A2474" s="26"/>
      <c r="B2474" s="3"/>
      <c r="C2474" s="4"/>
      <c r="D2474" s="5"/>
      <c r="E2474" s="4"/>
      <c r="F2474" s="3"/>
      <c r="G2474" s="3"/>
      <c r="H2474" s="4"/>
      <c r="I2474" s="4"/>
      <c r="J2474" s="4"/>
      <c r="L2474" s="4"/>
      <c r="AH2474" s="4"/>
      <c r="AI2474" s="4"/>
      <c r="AJ2474" s="4"/>
      <c r="AK2474" s="4"/>
      <c r="AL2474" s="4"/>
      <c r="AM2474" s="4"/>
      <c r="AN2474" s="4"/>
      <c r="AO2474" s="4"/>
      <c r="AP2474" s="4"/>
      <c r="AQ2474" s="4"/>
      <c r="AR2474" s="4"/>
    </row>
    <row r="2475" spans="1:44" s="25" customFormat="1" x14ac:dyDescent="0.3">
      <c r="A2475" s="26"/>
      <c r="B2475" s="3"/>
      <c r="C2475" s="4"/>
      <c r="D2475" s="5"/>
      <c r="E2475" s="4"/>
      <c r="F2475" s="3"/>
      <c r="G2475" s="3"/>
      <c r="H2475" s="4"/>
      <c r="I2475" s="4"/>
      <c r="J2475" s="4"/>
      <c r="L2475" s="4"/>
      <c r="AH2475" s="4"/>
      <c r="AI2475" s="4"/>
      <c r="AJ2475" s="4"/>
      <c r="AK2475" s="4"/>
      <c r="AL2475" s="4"/>
      <c r="AM2475" s="4"/>
      <c r="AN2475" s="4"/>
      <c r="AO2475" s="4"/>
      <c r="AP2475" s="4"/>
      <c r="AQ2475" s="4"/>
      <c r="AR2475" s="4"/>
    </row>
    <row r="2476" spans="1:44" s="25" customFormat="1" x14ac:dyDescent="0.3">
      <c r="A2476" s="26"/>
      <c r="B2476" s="3"/>
      <c r="C2476" s="4"/>
      <c r="D2476" s="5"/>
      <c r="E2476" s="4"/>
      <c r="F2476" s="3"/>
      <c r="G2476" s="3"/>
      <c r="H2476" s="4"/>
      <c r="I2476" s="4"/>
      <c r="J2476" s="4"/>
      <c r="L2476" s="4"/>
      <c r="AH2476" s="4"/>
      <c r="AI2476" s="4"/>
      <c r="AJ2476" s="4"/>
      <c r="AK2476" s="4"/>
      <c r="AL2476" s="4"/>
      <c r="AM2476" s="4"/>
      <c r="AN2476" s="4"/>
      <c r="AO2476" s="4"/>
      <c r="AP2476" s="4"/>
      <c r="AQ2476" s="4"/>
      <c r="AR2476" s="4"/>
    </row>
    <row r="2477" spans="1:44" s="25" customFormat="1" x14ac:dyDescent="0.3">
      <c r="A2477" s="26"/>
      <c r="B2477" s="3"/>
      <c r="C2477" s="4"/>
      <c r="D2477" s="5"/>
      <c r="E2477" s="4"/>
      <c r="F2477" s="3"/>
      <c r="G2477" s="3"/>
      <c r="H2477" s="4"/>
      <c r="I2477" s="4"/>
      <c r="J2477" s="4"/>
      <c r="L2477" s="4"/>
      <c r="AH2477" s="4"/>
      <c r="AI2477" s="4"/>
      <c r="AJ2477" s="4"/>
      <c r="AK2477" s="4"/>
      <c r="AL2477" s="4"/>
      <c r="AM2477" s="4"/>
      <c r="AN2477" s="4"/>
      <c r="AO2477" s="4"/>
      <c r="AP2477" s="4"/>
      <c r="AQ2477" s="4"/>
      <c r="AR2477" s="4"/>
    </row>
    <row r="2478" spans="1:44" s="25" customFormat="1" x14ac:dyDescent="0.3">
      <c r="A2478" s="26"/>
      <c r="B2478" s="3"/>
      <c r="C2478" s="4"/>
      <c r="D2478" s="5"/>
      <c r="E2478" s="4"/>
      <c r="F2478" s="3"/>
      <c r="G2478" s="3"/>
      <c r="H2478" s="4"/>
      <c r="I2478" s="4"/>
      <c r="J2478" s="4"/>
      <c r="L2478" s="4"/>
      <c r="AH2478" s="4"/>
      <c r="AI2478" s="4"/>
      <c r="AJ2478" s="4"/>
      <c r="AK2478" s="4"/>
      <c r="AL2478" s="4"/>
      <c r="AM2478" s="4"/>
      <c r="AN2478" s="4"/>
      <c r="AO2478" s="4"/>
      <c r="AP2478" s="4"/>
      <c r="AQ2478" s="4"/>
      <c r="AR2478" s="4"/>
    </row>
    <row r="2479" spans="1:44" s="25" customFormat="1" x14ac:dyDescent="0.3">
      <c r="A2479" s="26"/>
      <c r="B2479" s="3"/>
      <c r="C2479" s="4"/>
      <c r="D2479" s="5"/>
      <c r="E2479" s="4"/>
      <c r="F2479" s="3"/>
      <c r="G2479" s="3"/>
      <c r="H2479" s="4"/>
      <c r="I2479" s="4"/>
      <c r="J2479" s="4"/>
      <c r="L2479" s="4"/>
      <c r="AH2479" s="4"/>
      <c r="AI2479" s="4"/>
      <c r="AJ2479" s="4"/>
      <c r="AK2479" s="4"/>
      <c r="AL2479" s="4"/>
      <c r="AM2479" s="4"/>
      <c r="AN2479" s="4"/>
      <c r="AO2479" s="4"/>
      <c r="AP2479" s="4"/>
      <c r="AQ2479" s="4"/>
      <c r="AR2479" s="4"/>
    </row>
    <row r="2480" spans="1:44" s="25" customFormat="1" x14ac:dyDescent="0.3">
      <c r="A2480" s="26"/>
      <c r="B2480" s="3"/>
      <c r="C2480" s="4"/>
      <c r="D2480" s="5"/>
      <c r="E2480" s="4"/>
      <c r="F2480" s="3"/>
      <c r="G2480" s="3"/>
      <c r="H2480" s="4"/>
      <c r="I2480" s="4"/>
      <c r="J2480" s="4"/>
      <c r="L2480" s="4"/>
      <c r="AH2480" s="4"/>
      <c r="AI2480" s="4"/>
      <c r="AJ2480" s="4"/>
      <c r="AK2480" s="4"/>
      <c r="AL2480" s="4"/>
      <c r="AM2480" s="4"/>
      <c r="AN2480" s="4"/>
      <c r="AO2480" s="4"/>
      <c r="AP2480" s="4"/>
      <c r="AQ2480" s="4"/>
      <c r="AR2480" s="4"/>
    </row>
    <row r="2481" spans="1:44" s="25" customFormat="1" x14ac:dyDescent="0.3">
      <c r="A2481" s="26"/>
      <c r="B2481" s="3"/>
      <c r="C2481" s="4"/>
      <c r="D2481" s="5"/>
      <c r="E2481" s="4"/>
      <c r="F2481" s="3"/>
      <c r="G2481" s="3"/>
      <c r="H2481" s="4"/>
      <c r="I2481" s="4"/>
      <c r="J2481" s="4"/>
      <c r="L2481" s="4"/>
      <c r="AH2481" s="4"/>
      <c r="AI2481" s="4"/>
      <c r="AJ2481" s="4"/>
      <c r="AK2481" s="4"/>
      <c r="AL2481" s="4"/>
      <c r="AM2481" s="4"/>
      <c r="AN2481" s="4"/>
      <c r="AO2481" s="4"/>
      <c r="AP2481" s="4"/>
      <c r="AQ2481" s="4"/>
      <c r="AR2481" s="4"/>
    </row>
    <row r="2482" spans="1:44" s="25" customFormat="1" x14ac:dyDescent="0.3">
      <c r="A2482" s="26"/>
      <c r="B2482" s="3"/>
      <c r="C2482" s="4"/>
      <c r="D2482" s="5"/>
      <c r="E2482" s="4"/>
      <c r="F2482" s="3"/>
      <c r="G2482" s="3"/>
      <c r="H2482" s="4"/>
      <c r="I2482" s="4"/>
      <c r="J2482" s="4"/>
      <c r="L2482" s="4"/>
      <c r="AH2482" s="4"/>
      <c r="AI2482" s="4"/>
      <c r="AJ2482" s="4"/>
      <c r="AK2482" s="4"/>
      <c r="AL2482" s="4"/>
      <c r="AM2482" s="4"/>
      <c r="AN2482" s="4"/>
      <c r="AO2482" s="4"/>
      <c r="AP2482" s="4"/>
      <c r="AQ2482" s="4"/>
      <c r="AR2482" s="4"/>
    </row>
    <row r="2483" spans="1:44" s="25" customFormat="1" x14ac:dyDescent="0.3">
      <c r="A2483" s="26"/>
      <c r="B2483" s="3"/>
      <c r="C2483" s="4"/>
      <c r="D2483" s="5"/>
      <c r="E2483" s="4"/>
      <c r="F2483" s="3"/>
      <c r="G2483" s="3"/>
      <c r="H2483" s="4"/>
      <c r="I2483" s="4"/>
      <c r="J2483" s="4"/>
      <c r="L2483" s="4"/>
      <c r="AH2483" s="4"/>
      <c r="AI2483" s="4"/>
      <c r="AJ2483" s="4"/>
      <c r="AK2483" s="4"/>
      <c r="AL2483" s="4"/>
      <c r="AM2483" s="4"/>
      <c r="AN2483" s="4"/>
      <c r="AO2483" s="4"/>
      <c r="AP2483" s="4"/>
      <c r="AQ2483" s="4"/>
      <c r="AR2483" s="4"/>
    </row>
    <row r="2484" spans="1:44" s="25" customFormat="1" x14ac:dyDescent="0.3">
      <c r="A2484" s="26"/>
      <c r="B2484" s="3"/>
      <c r="C2484" s="4"/>
      <c r="D2484" s="5"/>
      <c r="E2484" s="4"/>
      <c r="F2484" s="3"/>
      <c r="G2484" s="3"/>
      <c r="H2484" s="4"/>
      <c r="I2484" s="4"/>
      <c r="J2484" s="4"/>
      <c r="L2484" s="4"/>
      <c r="AH2484" s="4"/>
      <c r="AI2484" s="4"/>
      <c r="AJ2484" s="4"/>
      <c r="AK2484" s="4"/>
      <c r="AL2484" s="4"/>
      <c r="AM2484" s="4"/>
      <c r="AN2484" s="4"/>
      <c r="AO2484" s="4"/>
      <c r="AP2484" s="4"/>
      <c r="AQ2484" s="4"/>
      <c r="AR2484" s="4"/>
    </row>
    <row r="2485" spans="1:44" s="25" customFormat="1" x14ac:dyDescent="0.3">
      <c r="A2485" s="26"/>
      <c r="B2485" s="3"/>
      <c r="C2485" s="4"/>
      <c r="D2485" s="5"/>
      <c r="E2485" s="4"/>
      <c r="F2485" s="3"/>
      <c r="G2485" s="3"/>
      <c r="H2485" s="4"/>
      <c r="I2485" s="4"/>
      <c r="J2485" s="4"/>
      <c r="L2485" s="4"/>
      <c r="AH2485" s="4"/>
      <c r="AI2485" s="4"/>
      <c r="AJ2485" s="4"/>
      <c r="AK2485" s="4"/>
      <c r="AL2485" s="4"/>
      <c r="AM2485" s="4"/>
      <c r="AN2485" s="4"/>
      <c r="AO2485" s="4"/>
      <c r="AP2485" s="4"/>
      <c r="AQ2485" s="4"/>
      <c r="AR2485" s="4"/>
    </row>
    <row r="2486" spans="1:44" s="25" customFormat="1" x14ac:dyDescent="0.3">
      <c r="A2486" s="26"/>
      <c r="B2486" s="3"/>
      <c r="C2486" s="4"/>
      <c r="D2486" s="5"/>
      <c r="E2486" s="4"/>
      <c r="F2486" s="3"/>
      <c r="G2486" s="3"/>
      <c r="H2486" s="4"/>
      <c r="I2486" s="4"/>
      <c r="J2486" s="4"/>
      <c r="L2486" s="4"/>
      <c r="AH2486" s="4"/>
      <c r="AI2486" s="4"/>
      <c r="AJ2486" s="4"/>
      <c r="AK2486" s="4"/>
      <c r="AL2486" s="4"/>
      <c r="AM2486" s="4"/>
      <c r="AN2486" s="4"/>
      <c r="AO2486" s="4"/>
      <c r="AP2486" s="4"/>
      <c r="AQ2486" s="4"/>
      <c r="AR2486" s="4"/>
    </row>
    <row r="2487" spans="1:44" s="25" customFormat="1" x14ac:dyDescent="0.3">
      <c r="A2487" s="26"/>
      <c r="B2487" s="3"/>
      <c r="C2487" s="4"/>
      <c r="D2487" s="5"/>
      <c r="E2487" s="4"/>
      <c r="F2487" s="3"/>
      <c r="G2487" s="3"/>
      <c r="H2487" s="4"/>
      <c r="I2487" s="4"/>
      <c r="J2487" s="4"/>
      <c r="L2487" s="4"/>
      <c r="AH2487" s="4"/>
      <c r="AI2487" s="4"/>
      <c r="AJ2487" s="4"/>
      <c r="AK2487" s="4"/>
      <c r="AL2487" s="4"/>
      <c r="AM2487" s="4"/>
      <c r="AN2487" s="4"/>
      <c r="AO2487" s="4"/>
      <c r="AP2487" s="4"/>
      <c r="AQ2487" s="4"/>
      <c r="AR2487" s="4"/>
    </row>
    <row r="2488" spans="1:44" s="25" customFormat="1" x14ac:dyDescent="0.3">
      <c r="A2488" s="26"/>
      <c r="B2488" s="3"/>
      <c r="C2488" s="4"/>
      <c r="D2488" s="5"/>
      <c r="E2488" s="4"/>
      <c r="F2488" s="3"/>
      <c r="G2488" s="3"/>
      <c r="H2488" s="4"/>
      <c r="I2488" s="4"/>
      <c r="J2488" s="4"/>
      <c r="L2488" s="4"/>
      <c r="AH2488" s="4"/>
      <c r="AI2488" s="4"/>
      <c r="AJ2488" s="4"/>
      <c r="AK2488" s="4"/>
      <c r="AL2488" s="4"/>
      <c r="AM2488" s="4"/>
      <c r="AN2488" s="4"/>
      <c r="AO2488" s="4"/>
      <c r="AP2488" s="4"/>
      <c r="AQ2488" s="4"/>
      <c r="AR2488" s="4"/>
    </row>
    <row r="2489" spans="1:44" s="25" customFormat="1" x14ac:dyDescent="0.3">
      <c r="A2489" s="26"/>
      <c r="B2489" s="3"/>
      <c r="C2489" s="4"/>
      <c r="D2489" s="5"/>
      <c r="E2489" s="4"/>
      <c r="F2489" s="3"/>
      <c r="G2489" s="3"/>
      <c r="H2489" s="4"/>
      <c r="I2489" s="4"/>
      <c r="J2489" s="4"/>
      <c r="L2489" s="4"/>
      <c r="AH2489" s="4"/>
      <c r="AI2489" s="4"/>
      <c r="AJ2489" s="4"/>
      <c r="AK2489" s="4"/>
      <c r="AL2489" s="4"/>
      <c r="AM2489" s="4"/>
      <c r="AN2489" s="4"/>
      <c r="AO2489" s="4"/>
      <c r="AP2489" s="4"/>
      <c r="AQ2489" s="4"/>
      <c r="AR2489" s="4"/>
    </row>
    <row r="2490" spans="1:44" s="25" customFormat="1" x14ac:dyDescent="0.3">
      <c r="A2490" s="26"/>
      <c r="B2490" s="3"/>
      <c r="C2490" s="4"/>
      <c r="D2490" s="5"/>
      <c r="E2490" s="4"/>
      <c r="F2490" s="3"/>
      <c r="G2490" s="3"/>
      <c r="H2490" s="4"/>
      <c r="I2490" s="4"/>
      <c r="J2490" s="4"/>
      <c r="L2490" s="4"/>
      <c r="AH2490" s="4"/>
      <c r="AI2490" s="4"/>
      <c r="AJ2490" s="4"/>
      <c r="AK2490" s="4"/>
      <c r="AL2490" s="4"/>
      <c r="AM2490" s="4"/>
      <c r="AN2490" s="4"/>
      <c r="AO2490" s="4"/>
      <c r="AP2490" s="4"/>
      <c r="AQ2490" s="4"/>
      <c r="AR2490" s="4"/>
    </row>
    <row r="2491" spans="1:44" s="25" customFormat="1" x14ac:dyDescent="0.3">
      <c r="A2491" s="26"/>
      <c r="B2491" s="3"/>
      <c r="C2491" s="4"/>
      <c r="D2491" s="5"/>
      <c r="E2491" s="4"/>
      <c r="F2491" s="3"/>
      <c r="G2491" s="3"/>
      <c r="H2491" s="4"/>
      <c r="I2491" s="4"/>
      <c r="J2491" s="4"/>
      <c r="L2491" s="4"/>
      <c r="AH2491" s="4"/>
      <c r="AI2491" s="4"/>
      <c r="AJ2491" s="4"/>
      <c r="AK2491" s="4"/>
      <c r="AL2491" s="4"/>
      <c r="AM2491" s="4"/>
      <c r="AN2491" s="4"/>
      <c r="AO2491" s="4"/>
      <c r="AP2491" s="4"/>
      <c r="AQ2491" s="4"/>
      <c r="AR2491" s="4"/>
    </row>
    <row r="2492" spans="1:44" s="25" customFormat="1" x14ac:dyDescent="0.3">
      <c r="A2492" s="26"/>
      <c r="B2492" s="3"/>
      <c r="C2492" s="4"/>
      <c r="D2492" s="5"/>
      <c r="E2492" s="4"/>
      <c r="F2492" s="3"/>
      <c r="G2492" s="3"/>
      <c r="H2492" s="4"/>
      <c r="I2492" s="4"/>
      <c r="J2492" s="4"/>
      <c r="L2492" s="4"/>
      <c r="AH2492" s="4"/>
      <c r="AI2492" s="4"/>
      <c r="AJ2492" s="4"/>
      <c r="AK2492" s="4"/>
      <c r="AL2492" s="4"/>
      <c r="AM2492" s="4"/>
      <c r="AN2492" s="4"/>
      <c r="AO2492" s="4"/>
      <c r="AP2492" s="4"/>
      <c r="AQ2492" s="4"/>
      <c r="AR2492" s="4"/>
    </row>
    <row r="2493" spans="1:44" s="25" customFormat="1" x14ac:dyDescent="0.3">
      <c r="A2493" s="26"/>
      <c r="B2493" s="3"/>
      <c r="C2493" s="4"/>
      <c r="D2493" s="5"/>
      <c r="E2493" s="4"/>
      <c r="F2493" s="3"/>
      <c r="G2493" s="3"/>
      <c r="H2493" s="4"/>
      <c r="I2493" s="4"/>
      <c r="J2493" s="4"/>
      <c r="L2493" s="4"/>
      <c r="AH2493" s="4"/>
      <c r="AI2493" s="4"/>
      <c r="AJ2493" s="4"/>
      <c r="AK2493" s="4"/>
      <c r="AL2493" s="4"/>
      <c r="AM2493" s="4"/>
      <c r="AN2493" s="4"/>
      <c r="AO2493" s="4"/>
      <c r="AP2493" s="4"/>
      <c r="AQ2493" s="4"/>
      <c r="AR2493" s="4"/>
    </row>
    <row r="2494" spans="1:44" s="25" customFormat="1" x14ac:dyDescent="0.3">
      <c r="A2494" s="26"/>
      <c r="B2494" s="3"/>
      <c r="C2494" s="4"/>
      <c r="D2494" s="5"/>
      <c r="E2494" s="4"/>
      <c r="F2494" s="3"/>
      <c r="G2494" s="3"/>
      <c r="H2494" s="4"/>
      <c r="I2494" s="4"/>
      <c r="J2494" s="4"/>
      <c r="L2494" s="4"/>
      <c r="AH2494" s="4"/>
      <c r="AI2494" s="4"/>
      <c r="AJ2494" s="4"/>
      <c r="AK2494" s="4"/>
      <c r="AL2494" s="4"/>
      <c r="AM2494" s="4"/>
      <c r="AN2494" s="4"/>
      <c r="AO2494" s="4"/>
      <c r="AP2494" s="4"/>
      <c r="AQ2494" s="4"/>
      <c r="AR2494" s="4"/>
    </row>
    <row r="2495" spans="1:44" s="25" customFormat="1" x14ac:dyDescent="0.3">
      <c r="A2495" s="26"/>
      <c r="B2495" s="3"/>
      <c r="C2495" s="4"/>
      <c r="D2495" s="5"/>
      <c r="E2495" s="4"/>
      <c r="F2495" s="3"/>
      <c r="G2495" s="3"/>
      <c r="H2495" s="4"/>
      <c r="I2495" s="4"/>
      <c r="J2495" s="4"/>
      <c r="L2495" s="4"/>
      <c r="AH2495" s="4"/>
      <c r="AI2495" s="4"/>
      <c r="AJ2495" s="4"/>
      <c r="AK2495" s="4"/>
      <c r="AL2495" s="4"/>
      <c r="AM2495" s="4"/>
      <c r="AN2495" s="4"/>
      <c r="AO2495" s="4"/>
      <c r="AP2495" s="4"/>
      <c r="AQ2495" s="4"/>
      <c r="AR2495" s="4"/>
    </row>
    <row r="2496" spans="1:44" s="25" customFormat="1" x14ac:dyDescent="0.3">
      <c r="A2496" s="26"/>
      <c r="B2496" s="3"/>
      <c r="C2496" s="4"/>
      <c r="D2496" s="5"/>
      <c r="E2496" s="4"/>
      <c r="F2496" s="3"/>
      <c r="G2496" s="3"/>
      <c r="H2496" s="4"/>
      <c r="I2496" s="4"/>
      <c r="J2496" s="4"/>
      <c r="L2496" s="4"/>
      <c r="AH2496" s="4"/>
      <c r="AI2496" s="4"/>
      <c r="AJ2496" s="4"/>
      <c r="AK2496" s="4"/>
      <c r="AL2496" s="4"/>
      <c r="AM2496" s="4"/>
      <c r="AN2496" s="4"/>
      <c r="AO2496" s="4"/>
      <c r="AP2496" s="4"/>
      <c r="AQ2496" s="4"/>
      <c r="AR2496" s="4"/>
    </row>
    <row r="2497" spans="1:44" s="25" customFormat="1" x14ac:dyDescent="0.3">
      <c r="A2497" s="26"/>
      <c r="B2497" s="3"/>
      <c r="C2497" s="4"/>
      <c r="D2497" s="5"/>
      <c r="E2497" s="4"/>
      <c r="F2497" s="3"/>
      <c r="G2497" s="3"/>
      <c r="H2497" s="4"/>
      <c r="I2497" s="4"/>
      <c r="J2497" s="4"/>
      <c r="L2497" s="4"/>
      <c r="AH2497" s="4"/>
      <c r="AI2497" s="4"/>
      <c r="AJ2497" s="4"/>
      <c r="AK2497" s="4"/>
      <c r="AL2497" s="4"/>
      <c r="AM2497" s="4"/>
      <c r="AN2497" s="4"/>
      <c r="AO2497" s="4"/>
      <c r="AP2497" s="4"/>
      <c r="AQ2497" s="4"/>
      <c r="AR2497" s="4"/>
    </row>
    <row r="2498" spans="1:44" s="25" customFormat="1" x14ac:dyDescent="0.3">
      <c r="A2498" s="26"/>
      <c r="B2498" s="3"/>
      <c r="C2498" s="4"/>
      <c r="D2498" s="5"/>
      <c r="E2498" s="4"/>
      <c r="F2498" s="3"/>
      <c r="G2498" s="3"/>
      <c r="H2498" s="4"/>
      <c r="I2498" s="4"/>
      <c r="J2498" s="4"/>
      <c r="L2498" s="4"/>
      <c r="AH2498" s="4"/>
      <c r="AI2498" s="4"/>
      <c r="AJ2498" s="4"/>
      <c r="AK2498" s="4"/>
      <c r="AL2498" s="4"/>
      <c r="AM2498" s="4"/>
      <c r="AN2498" s="4"/>
      <c r="AO2498" s="4"/>
      <c r="AP2498" s="4"/>
      <c r="AQ2498" s="4"/>
      <c r="AR2498" s="4"/>
    </row>
    <row r="2499" spans="1:44" s="25" customFormat="1" x14ac:dyDescent="0.3">
      <c r="A2499" s="26"/>
      <c r="B2499" s="3"/>
      <c r="C2499" s="4"/>
      <c r="D2499" s="5"/>
      <c r="E2499" s="4"/>
      <c r="F2499" s="3"/>
      <c r="G2499" s="3"/>
      <c r="H2499" s="4"/>
      <c r="I2499" s="4"/>
      <c r="J2499" s="4"/>
      <c r="L2499" s="4"/>
      <c r="AH2499" s="4"/>
      <c r="AI2499" s="4"/>
      <c r="AJ2499" s="4"/>
      <c r="AK2499" s="4"/>
      <c r="AL2499" s="4"/>
      <c r="AM2499" s="4"/>
      <c r="AN2499" s="4"/>
      <c r="AO2499" s="4"/>
      <c r="AP2499" s="4"/>
      <c r="AQ2499" s="4"/>
      <c r="AR2499" s="4"/>
    </row>
    <row r="2500" spans="1:44" s="25" customFormat="1" x14ac:dyDescent="0.3">
      <c r="A2500" s="26"/>
      <c r="B2500" s="3"/>
      <c r="C2500" s="4"/>
      <c r="D2500" s="5"/>
      <c r="E2500" s="4"/>
      <c r="F2500" s="3"/>
      <c r="G2500" s="3"/>
      <c r="H2500" s="4"/>
      <c r="I2500" s="4"/>
      <c r="J2500" s="4"/>
      <c r="L2500" s="4"/>
      <c r="AH2500" s="4"/>
      <c r="AI2500" s="4"/>
      <c r="AJ2500" s="4"/>
      <c r="AK2500" s="4"/>
      <c r="AL2500" s="4"/>
      <c r="AM2500" s="4"/>
      <c r="AN2500" s="4"/>
      <c r="AO2500" s="4"/>
      <c r="AP2500" s="4"/>
      <c r="AQ2500" s="4"/>
      <c r="AR2500" s="4"/>
    </row>
    <row r="2501" spans="1:44" s="25" customFormat="1" x14ac:dyDescent="0.3">
      <c r="A2501" s="26"/>
      <c r="B2501" s="3"/>
      <c r="C2501" s="4"/>
      <c r="D2501" s="5"/>
      <c r="E2501" s="4"/>
      <c r="F2501" s="3"/>
      <c r="G2501" s="3"/>
      <c r="H2501" s="4"/>
      <c r="I2501" s="4"/>
      <c r="J2501" s="4"/>
      <c r="L2501" s="4"/>
      <c r="AH2501" s="4"/>
      <c r="AI2501" s="4"/>
      <c r="AJ2501" s="4"/>
      <c r="AK2501" s="4"/>
      <c r="AL2501" s="4"/>
      <c r="AM2501" s="4"/>
      <c r="AN2501" s="4"/>
      <c r="AO2501" s="4"/>
      <c r="AP2501" s="4"/>
      <c r="AQ2501" s="4"/>
      <c r="AR2501" s="4"/>
    </row>
    <row r="2502" spans="1:44" s="25" customFormat="1" x14ac:dyDescent="0.3">
      <c r="A2502" s="26"/>
      <c r="B2502" s="3"/>
      <c r="C2502" s="4"/>
      <c r="D2502" s="5"/>
      <c r="E2502" s="4"/>
      <c r="F2502" s="3"/>
      <c r="G2502" s="3"/>
      <c r="H2502" s="4"/>
      <c r="I2502" s="4"/>
      <c r="J2502" s="4"/>
      <c r="L2502" s="4"/>
      <c r="AH2502" s="4"/>
      <c r="AI2502" s="4"/>
      <c r="AJ2502" s="4"/>
      <c r="AK2502" s="4"/>
      <c r="AL2502" s="4"/>
      <c r="AM2502" s="4"/>
      <c r="AN2502" s="4"/>
      <c r="AO2502" s="4"/>
      <c r="AP2502" s="4"/>
      <c r="AQ2502" s="4"/>
      <c r="AR2502" s="4"/>
    </row>
    <row r="2503" spans="1:44" s="25" customFormat="1" x14ac:dyDescent="0.3">
      <c r="A2503" s="26"/>
      <c r="B2503" s="3"/>
      <c r="C2503" s="4"/>
      <c r="D2503" s="5"/>
      <c r="E2503" s="4"/>
      <c r="F2503" s="3"/>
      <c r="G2503" s="3"/>
      <c r="H2503" s="4"/>
      <c r="I2503" s="4"/>
      <c r="J2503" s="4"/>
      <c r="L2503" s="4"/>
      <c r="AH2503" s="4"/>
      <c r="AI2503" s="4"/>
      <c r="AJ2503" s="4"/>
      <c r="AK2503" s="4"/>
      <c r="AL2503" s="4"/>
      <c r="AM2503" s="4"/>
      <c r="AN2503" s="4"/>
      <c r="AO2503" s="4"/>
      <c r="AP2503" s="4"/>
      <c r="AQ2503" s="4"/>
      <c r="AR2503" s="4"/>
    </row>
    <row r="2504" spans="1:44" s="25" customFormat="1" x14ac:dyDescent="0.3">
      <c r="A2504" s="26"/>
      <c r="B2504" s="3"/>
      <c r="C2504" s="4"/>
      <c r="D2504" s="5"/>
      <c r="E2504" s="4"/>
      <c r="F2504" s="3"/>
      <c r="G2504" s="3"/>
      <c r="H2504" s="4"/>
      <c r="I2504" s="4"/>
      <c r="J2504" s="4"/>
      <c r="L2504" s="4"/>
      <c r="AH2504" s="4"/>
      <c r="AI2504" s="4"/>
      <c r="AJ2504" s="4"/>
      <c r="AK2504" s="4"/>
      <c r="AL2504" s="4"/>
      <c r="AM2504" s="4"/>
      <c r="AN2504" s="4"/>
      <c r="AO2504" s="4"/>
      <c r="AP2504" s="4"/>
      <c r="AQ2504" s="4"/>
      <c r="AR2504" s="4"/>
    </row>
    <row r="2505" spans="1:44" s="25" customFormat="1" x14ac:dyDescent="0.3">
      <c r="A2505" s="26"/>
      <c r="B2505" s="3"/>
      <c r="C2505" s="4"/>
      <c r="D2505" s="5"/>
      <c r="E2505" s="4"/>
      <c r="F2505" s="3"/>
      <c r="G2505" s="3"/>
      <c r="H2505" s="4"/>
      <c r="I2505" s="4"/>
      <c r="J2505" s="4"/>
      <c r="L2505" s="4"/>
      <c r="AH2505" s="4"/>
      <c r="AI2505" s="4"/>
      <c r="AJ2505" s="4"/>
      <c r="AK2505" s="4"/>
      <c r="AL2505" s="4"/>
      <c r="AM2505" s="4"/>
      <c r="AN2505" s="4"/>
      <c r="AO2505" s="4"/>
      <c r="AP2505" s="4"/>
      <c r="AQ2505" s="4"/>
      <c r="AR2505" s="4"/>
    </row>
    <row r="2506" spans="1:44" s="25" customFormat="1" x14ac:dyDescent="0.3">
      <c r="A2506" s="26"/>
      <c r="B2506" s="3"/>
      <c r="C2506" s="4"/>
      <c r="D2506" s="5"/>
      <c r="E2506" s="4"/>
      <c r="F2506" s="3"/>
      <c r="G2506" s="3"/>
      <c r="H2506" s="4"/>
      <c r="I2506" s="4"/>
      <c r="J2506" s="4"/>
      <c r="L2506" s="4"/>
      <c r="AH2506" s="4"/>
      <c r="AI2506" s="4"/>
      <c r="AJ2506" s="4"/>
      <c r="AK2506" s="4"/>
      <c r="AL2506" s="4"/>
      <c r="AM2506" s="4"/>
      <c r="AN2506" s="4"/>
      <c r="AO2506" s="4"/>
      <c r="AP2506" s="4"/>
      <c r="AQ2506" s="4"/>
      <c r="AR2506" s="4"/>
    </row>
    <row r="2507" spans="1:44" s="25" customFormat="1" x14ac:dyDescent="0.3">
      <c r="A2507" s="26"/>
      <c r="B2507" s="3"/>
      <c r="C2507" s="4"/>
      <c r="D2507" s="5"/>
      <c r="E2507" s="4"/>
      <c r="F2507" s="3"/>
      <c r="G2507" s="3"/>
      <c r="H2507" s="4"/>
      <c r="I2507" s="4"/>
      <c r="J2507" s="4"/>
      <c r="L2507" s="4"/>
      <c r="AH2507" s="4"/>
      <c r="AI2507" s="4"/>
      <c r="AJ2507" s="4"/>
      <c r="AK2507" s="4"/>
      <c r="AL2507" s="4"/>
      <c r="AM2507" s="4"/>
      <c r="AN2507" s="4"/>
      <c r="AO2507" s="4"/>
      <c r="AP2507" s="4"/>
      <c r="AQ2507" s="4"/>
      <c r="AR2507" s="4"/>
    </row>
    <row r="2508" spans="1:44" s="25" customFormat="1" x14ac:dyDescent="0.3">
      <c r="A2508" s="26"/>
      <c r="B2508" s="3"/>
      <c r="C2508" s="4"/>
      <c r="D2508" s="5"/>
      <c r="E2508" s="4"/>
      <c r="F2508" s="3"/>
      <c r="G2508" s="3"/>
      <c r="H2508" s="4"/>
      <c r="I2508" s="4"/>
      <c r="J2508" s="4"/>
      <c r="L2508" s="4"/>
      <c r="AH2508" s="4"/>
      <c r="AI2508" s="4"/>
      <c r="AJ2508" s="4"/>
      <c r="AK2508" s="4"/>
      <c r="AL2508" s="4"/>
      <c r="AM2508" s="4"/>
      <c r="AN2508" s="4"/>
      <c r="AO2508" s="4"/>
      <c r="AP2508" s="4"/>
      <c r="AQ2508" s="4"/>
      <c r="AR2508" s="4"/>
    </row>
    <row r="2509" spans="1:44" s="25" customFormat="1" x14ac:dyDescent="0.3">
      <c r="A2509" s="26"/>
      <c r="B2509" s="3"/>
      <c r="C2509" s="4"/>
      <c r="D2509" s="5"/>
      <c r="E2509" s="4"/>
      <c r="F2509" s="3"/>
      <c r="G2509" s="3"/>
      <c r="H2509" s="4"/>
      <c r="I2509" s="4"/>
      <c r="J2509" s="4"/>
      <c r="L2509" s="4"/>
      <c r="AH2509" s="4"/>
      <c r="AI2509" s="4"/>
      <c r="AJ2509" s="4"/>
      <c r="AK2509" s="4"/>
      <c r="AL2509" s="4"/>
      <c r="AM2509" s="4"/>
      <c r="AN2509" s="4"/>
      <c r="AO2509" s="4"/>
      <c r="AP2509" s="4"/>
      <c r="AQ2509" s="4"/>
      <c r="AR2509" s="4"/>
    </row>
    <row r="2510" spans="1:44" s="25" customFormat="1" x14ac:dyDescent="0.3">
      <c r="A2510" s="26"/>
      <c r="B2510" s="3"/>
      <c r="C2510" s="4"/>
      <c r="D2510" s="5"/>
      <c r="E2510" s="4"/>
      <c r="F2510" s="3"/>
      <c r="G2510" s="3"/>
      <c r="H2510" s="4"/>
      <c r="I2510" s="4"/>
      <c r="J2510" s="4"/>
      <c r="L2510" s="4"/>
      <c r="AH2510" s="4"/>
      <c r="AI2510" s="4"/>
      <c r="AJ2510" s="4"/>
      <c r="AK2510" s="4"/>
      <c r="AL2510" s="4"/>
      <c r="AM2510" s="4"/>
      <c r="AN2510" s="4"/>
      <c r="AO2510" s="4"/>
      <c r="AP2510" s="4"/>
      <c r="AQ2510" s="4"/>
      <c r="AR2510" s="4"/>
    </row>
    <row r="2511" spans="1:44" s="25" customFormat="1" x14ac:dyDescent="0.3">
      <c r="A2511" s="26"/>
      <c r="B2511" s="3"/>
      <c r="C2511" s="4"/>
      <c r="D2511" s="5"/>
      <c r="E2511" s="4"/>
      <c r="F2511" s="3"/>
      <c r="G2511" s="3"/>
      <c r="H2511" s="4"/>
      <c r="I2511" s="4"/>
      <c r="J2511" s="4"/>
      <c r="L2511" s="4"/>
      <c r="AH2511" s="4"/>
      <c r="AI2511" s="4"/>
      <c r="AJ2511" s="4"/>
      <c r="AK2511" s="4"/>
      <c r="AL2511" s="4"/>
      <c r="AM2511" s="4"/>
      <c r="AN2511" s="4"/>
      <c r="AO2511" s="4"/>
      <c r="AP2511" s="4"/>
      <c r="AQ2511" s="4"/>
      <c r="AR2511" s="4"/>
    </row>
    <row r="2512" spans="1:44" s="25" customFormat="1" x14ac:dyDescent="0.3">
      <c r="A2512" s="26"/>
      <c r="B2512" s="3"/>
      <c r="C2512" s="4"/>
      <c r="D2512" s="5"/>
      <c r="E2512" s="4"/>
      <c r="F2512" s="3"/>
      <c r="G2512" s="3"/>
      <c r="H2512" s="4"/>
      <c r="I2512" s="4"/>
      <c r="J2512" s="4"/>
      <c r="L2512" s="4"/>
      <c r="AH2512" s="4"/>
      <c r="AI2512" s="4"/>
      <c r="AJ2512" s="4"/>
      <c r="AK2512" s="4"/>
      <c r="AL2512" s="4"/>
      <c r="AM2512" s="4"/>
      <c r="AN2512" s="4"/>
      <c r="AO2512" s="4"/>
      <c r="AP2512" s="4"/>
      <c r="AQ2512" s="4"/>
      <c r="AR2512" s="4"/>
    </row>
    <row r="2513" spans="1:44" s="25" customFormat="1" x14ac:dyDescent="0.3">
      <c r="A2513" s="26"/>
      <c r="B2513" s="3"/>
      <c r="C2513" s="4"/>
      <c r="D2513" s="5"/>
      <c r="E2513" s="4"/>
      <c r="F2513" s="3"/>
      <c r="G2513" s="3"/>
      <c r="H2513" s="4"/>
      <c r="I2513" s="4"/>
      <c r="J2513" s="4"/>
      <c r="L2513" s="4"/>
      <c r="AH2513" s="4"/>
      <c r="AI2513" s="4"/>
      <c r="AJ2513" s="4"/>
      <c r="AK2513" s="4"/>
      <c r="AL2513" s="4"/>
      <c r="AM2513" s="4"/>
      <c r="AN2513" s="4"/>
      <c r="AO2513" s="4"/>
      <c r="AP2513" s="4"/>
      <c r="AQ2513" s="4"/>
      <c r="AR2513" s="4"/>
    </row>
    <row r="2514" spans="1:44" s="25" customFormat="1" x14ac:dyDescent="0.3">
      <c r="A2514" s="26"/>
      <c r="B2514" s="3"/>
      <c r="C2514" s="4"/>
      <c r="D2514" s="5"/>
      <c r="E2514" s="4"/>
      <c r="F2514" s="3"/>
      <c r="G2514" s="3"/>
      <c r="H2514" s="4"/>
      <c r="I2514" s="4"/>
      <c r="J2514" s="4"/>
      <c r="L2514" s="4"/>
      <c r="AH2514" s="4"/>
      <c r="AI2514" s="4"/>
      <c r="AJ2514" s="4"/>
      <c r="AK2514" s="4"/>
      <c r="AL2514" s="4"/>
      <c r="AM2514" s="4"/>
      <c r="AN2514" s="4"/>
      <c r="AO2514" s="4"/>
      <c r="AP2514" s="4"/>
      <c r="AQ2514" s="4"/>
      <c r="AR2514" s="4"/>
    </row>
    <row r="2515" spans="1:44" s="25" customFormat="1" x14ac:dyDescent="0.3">
      <c r="A2515" s="26"/>
      <c r="B2515" s="3"/>
      <c r="C2515" s="4"/>
      <c r="D2515" s="5"/>
      <c r="E2515" s="4"/>
      <c r="F2515" s="3"/>
      <c r="G2515" s="3"/>
      <c r="H2515" s="4"/>
      <c r="I2515" s="4"/>
      <c r="J2515" s="4"/>
      <c r="L2515" s="4"/>
      <c r="AH2515" s="4"/>
      <c r="AI2515" s="4"/>
      <c r="AJ2515" s="4"/>
      <c r="AK2515" s="4"/>
      <c r="AL2515" s="4"/>
      <c r="AM2515" s="4"/>
      <c r="AN2515" s="4"/>
      <c r="AO2515" s="4"/>
      <c r="AP2515" s="4"/>
      <c r="AQ2515" s="4"/>
      <c r="AR2515" s="4"/>
    </row>
    <row r="2516" spans="1:44" s="25" customFormat="1" x14ac:dyDescent="0.3">
      <c r="A2516" s="26"/>
      <c r="B2516" s="3"/>
      <c r="C2516" s="4"/>
      <c r="D2516" s="5"/>
      <c r="E2516" s="4"/>
      <c r="F2516" s="3"/>
      <c r="G2516" s="3"/>
      <c r="H2516" s="4"/>
      <c r="I2516" s="4"/>
      <c r="J2516" s="4"/>
      <c r="L2516" s="4"/>
      <c r="AH2516" s="4"/>
      <c r="AI2516" s="4"/>
      <c r="AJ2516" s="4"/>
      <c r="AK2516" s="4"/>
      <c r="AL2516" s="4"/>
      <c r="AM2516" s="4"/>
      <c r="AN2516" s="4"/>
      <c r="AO2516" s="4"/>
      <c r="AP2516" s="4"/>
      <c r="AQ2516" s="4"/>
      <c r="AR2516" s="4"/>
    </row>
    <row r="2517" spans="1:44" s="25" customFormat="1" x14ac:dyDescent="0.3">
      <c r="A2517" s="26"/>
      <c r="B2517" s="3"/>
      <c r="C2517" s="4"/>
      <c r="D2517" s="5"/>
      <c r="E2517" s="4"/>
      <c r="F2517" s="3"/>
      <c r="G2517" s="3"/>
      <c r="H2517" s="4"/>
      <c r="I2517" s="4"/>
      <c r="J2517" s="4"/>
      <c r="L2517" s="4"/>
      <c r="AH2517" s="4"/>
      <c r="AI2517" s="4"/>
      <c r="AJ2517" s="4"/>
      <c r="AK2517" s="4"/>
      <c r="AL2517" s="4"/>
      <c r="AM2517" s="4"/>
      <c r="AN2517" s="4"/>
      <c r="AO2517" s="4"/>
      <c r="AP2517" s="4"/>
      <c r="AQ2517" s="4"/>
      <c r="AR2517" s="4"/>
    </row>
    <row r="2518" spans="1:44" s="25" customFormat="1" x14ac:dyDescent="0.3">
      <c r="A2518" s="26"/>
      <c r="B2518" s="3"/>
      <c r="C2518" s="4"/>
      <c r="D2518" s="5"/>
      <c r="E2518" s="4"/>
      <c r="F2518" s="3"/>
      <c r="G2518" s="3"/>
      <c r="H2518" s="4"/>
      <c r="I2518" s="4"/>
      <c r="J2518" s="4"/>
      <c r="L2518" s="4"/>
      <c r="AH2518" s="4"/>
      <c r="AI2518" s="4"/>
      <c r="AJ2518" s="4"/>
      <c r="AK2518" s="4"/>
      <c r="AL2518" s="4"/>
      <c r="AM2518" s="4"/>
      <c r="AN2518" s="4"/>
      <c r="AO2518" s="4"/>
      <c r="AP2518" s="4"/>
      <c r="AQ2518" s="4"/>
      <c r="AR2518" s="4"/>
    </row>
    <row r="2519" spans="1:44" s="25" customFormat="1" x14ac:dyDescent="0.3">
      <c r="A2519" s="26"/>
      <c r="B2519" s="3"/>
      <c r="C2519" s="4"/>
      <c r="D2519" s="5"/>
      <c r="E2519" s="4"/>
      <c r="F2519" s="3"/>
      <c r="G2519" s="3"/>
      <c r="H2519" s="4"/>
      <c r="I2519" s="4"/>
      <c r="J2519" s="4"/>
      <c r="L2519" s="4"/>
      <c r="AH2519" s="4"/>
      <c r="AI2519" s="4"/>
      <c r="AJ2519" s="4"/>
      <c r="AK2519" s="4"/>
      <c r="AL2519" s="4"/>
      <c r="AM2519" s="4"/>
      <c r="AN2519" s="4"/>
      <c r="AO2519" s="4"/>
      <c r="AP2519" s="4"/>
      <c r="AQ2519" s="4"/>
      <c r="AR2519" s="4"/>
    </row>
    <row r="2520" spans="1:44" s="25" customFormat="1" x14ac:dyDescent="0.3">
      <c r="A2520" s="26"/>
      <c r="B2520" s="3"/>
      <c r="C2520" s="4"/>
      <c r="D2520" s="5"/>
      <c r="E2520" s="4"/>
      <c r="F2520" s="3"/>
      <c r="G2520" s="3"/>
      <c r="H2520" s="4"/>
      <c r="I2520" s="4"/>
      <c r="J2520" s="4"/>
      <c r="L2520" s="4"/>
      <c r="AH2520" s="4"/>
      <c r="AI2520" s="4"/>
      <c r="AJ2520" s="4"/>
      <c r="AK2520" s="4"/>
      <c r="AL2520" s="4"/>
      <c r="AM2520" s="4"/>
      <c r="AN2520" s="4"/>
      <c r="AO2520" s="4"/>
      <c r="AP2520" s="4"/>
      <c r="AQ2520" s="4"/>
      <c r="AR2520" s="4"/>
    </row>
    <row r="2521" spans="1:44" s="25" customFormat="1" x14ac:dyDescent="0.3">
      <c r="A2521" s="26"/>
      <c r="B2521" s="3"/>
      <c r="C2521" s="4"/>
      <c r="D2521" s="5"/>
      <c r="E2521" s="4"/>
      <c r="F2521" s="3"/>
      <c r="G2521" s="3"/>
      <c r="H2521" s="4"/>
      <c r="I2521" s="4"/>
      <c r="J2521" s="4"/>
      <c r="L2521" s="4"/>
      <c r="AH2521" s="4"/>
      <c r="AI2521" s="4"/>
      <c r="AJ2521" s="4"/>
      <c r="AK2521" s="4"/>
      <c r="AL2521" s="4"/>
      <c r="AM2521" s="4"/>
      <c r="AN2521" s="4"/>
      <c r="AO2521" s="4"/>
      <c r="AP2521" s="4"/>
      <c r="AQ2521" s="4"/>
      <c r="AR2521" s="4"/>
    </row>
    <row r="2522" spans="1:44" s="25" customFormat="1" x14ac:dyDescent="0.3">
      <c r="A2522" s="26"/>
      <c r="B2522" s="3"/>
      <c r="C2522" s="4"/>
      <c r="D2522" s="5"/>
      <c r="E2522" s="4"/>
      <c r="F2522" s="3"/>
      <c r="G2522" s="3"/>
      <c r="H2522" s="4"/>
      <c r="I2522" s="4"/>
      <c r="J2522" s="4"/>
      <c r="L2522" s="4"/>
      <c r="AH2522" s="4"/>
      <c r="AI2522" s="4"/>
      <c r="AJ2522" s="4"/>
      <c r="AK2522" s="4"/>
      <c r="AL2522" s="4"/>
      <c r="AM2522" s="4"/>
      <c r="AN2522" s="4"/>
      <c r="AO2522" s="4"/>
      <c r="AP2522" s="4"/>
      <c r="AQ2522" s="4"/>
      <c r="AR2522" s="4"/>
    </row>
    <row r="2523" spans="1:44" s="25" customFormat="1" x14ac:dyDescent="0.3">
      <c r="A2523" s="26"/>
      <c r="B2523" s="3"/>
      <c r="C2523" s="4"/>
      <c r="D2523" s="5"/>
      <c r="E2523" s="4"/>
      <c r="F2523" s="3"/>
      <c r="G2523" s="3"/>
      <c r="H2523" s="4"/>
      <c r="I2523" s="4"/>
      <c r="J2523" s="4"/>
      <c r="L2523" s="4"/>
      <c r="AH2523" s="4"/>
      <c r="AI2523" s="4"/>
      <c r="AJ2523" s="4"/>
      <c r="AK2523" s="4"/>
      <c r="AL2523" s="4"/>
      <c r="AM2523" s="4"/>
      <c r="AN2523" s="4"/>
      <c r="AO2523" s="4"/>
      <c r="AP2523" s="4"/>
      <c r="AQ2523" s="4"/>
      <c r="AR2523" s="4"/>
    </row>
    <row r="2524" spans="1:44" s="25" customFormat="1" x14ac:dyDescent="0.3">
      <c r="A2524" s="26"/>
      <c r="B2524" s="3"/>
      <c r="C2524" s="4"/>
      <c r="D2524" s="5"/>
      <c r="E2524" s="4"/>
      <c r="F2524" s="3"/>
      <c r="G2524" s="3"/>
      <c r="H2524" s="4"/>
      <c r="I2524" s="4"/>
      <c r="J2524" s="4"/>
      <c r="L2524" s="4"/>
      <c r="AH2524" s="4"/>
      <c r="AI2524" s="4"/>
      <c r="AJ2524" s="4"/>
      <c r="AK2524" s="4"/>
      <c r="AL2524" s="4"/>
      <c r="AM2524" s="4"/>
      <c r="AN2524" s="4"/>
      <c r="AO2524" s="4"/>
      <c r="AP2524" s="4"/>
      <c r="AQ2524" s="4"/>
      <c r="AR2524" s="4"/>
    </row>
    <row r="2525" spans="1:44" s="25" customFormat="1" x14ac:dyDescent="0.3">
      <c r="A2525" s="26"/>
      <c r="B2525" s="3"/>
      <c r="C2525" s="4"/>
      <c r="D2525" s="5"/>
      <c r="E2525" s="4"/>
      <c r="F2525" s="3"/>
      <c r="G2525" s="3"/>
      <c r="H2525" s="4"/>
      <c r="I2525" s="4"/>
      <c r="J2525" s="4"/>
      <c r="L2525" s="4"/>
      <c r="AH2525" s="4"/>
      <c r="AI2525" s="4"/>
      <c r="AJ2525" s="4"/>
      <c r="AK2525" s="4"/>
      <c r="AL2525" s="4"/>
      <c r="AM2525" s="4"/>
      <c r="AN2525" s="4"/>
      <c r="AO2525" s="4"/>
      <c r="AP2525" s="4"/>
      <c r="AQ2525" s="4"/>
      <c r="AR2525" s="4"/>
    </row>
    <row r="2526" spans="1:44" s="25" customFormat="1" x14ac:dyDescent="0.3">
      <c r="A2526" s="26"/>
      <c r="B2526" s="3"/>
      <c r="C2526" s="4"/>
      <c r="D2526" s="5"/>
      <c r="E2526" s="4"/>
      <c r="F2526" s="3"/>
      <c r="G2526" s="3"/>
      <c r="H2526" s="4"/>
      <c r="I2526" s="4"/>
      <c r="J2526" s="4"/>
      <c r="L2526" s="4"/>
      <c r="AH2526" s="4"/>
      <c r="AI2526" s="4"/>
      <c r="AJ2526" s="4"/>
      <c r="AK2526" s="4"/>
      <c r="AL2526" s="4"/>
      <c r="AM2526" s="4"/>
      <c r="AN2526" s="4"/>
      <c r="AO2526" s="4"/>
      <c r="AP2526" s="4"/>
      <c r="AQ2526" s="4"/>
      <c r="AR2526" s="4"/>
    </row>
    <row r="2527" spans="1:44" s="25" customFormat="1" x14ac:dyDescent="0.3">
      <c r="A2527" s="26"/>
      <c r="B2527" s="3"/>
      <c r="C2527" s="4"/>
      <c r="D2527" s="5"/>
      <c r="E2527" s="4"/>
      <c r="F2527" s="3"/>
      <c r="G2527" s="3"/>
      <c r="H2527" s="4"/>
      <c r="I2527" s="4"/>
      <c r="J2527" s="4"/>
      <c r="L2527" s="4"/>
      <c r="AH2527" s="4"/>
      <c r="AI2527" s="4"/>
      <c r="AJ2527" s="4"/>
      <c r="AK2527" s="4"/>
      <c r="AL2527" s="4"/>
      <c r="AM2527" s="4"/>
      <c r="AN2527" s="4"/>
      <c r="AO2527" s="4"/>
      <c r="AP2527" s="4"/>
      <c r="AQ2527" s="4"/>
      <c r="AR2527" s="4"/>
    </row>
    <row r="2528" spans="1:44" s="25" customFormat="1" x14ac:dyDescent="0.3">
      <c r="A2528" s="26"/>
      <c r="B2528" s="3"/>
      <c r="C2528" s="4"/>
      <c r="D2528" s="5"/>
      <c r="E2528" s="4"/>
      <c r="F2528" s="3"/>
      <c r="G2528" s="3"/>
      <c r="H2528" s="4"/>
      <c r="I2528" s="4"/>
      <c r="J2528" s="4"/>
      <c r="L2528" s="4"/>
      <c r="AH2528" s="4"/>
      <c r="AI2528" s="4"/>
      <c r="AJ2528" s="4"/>
      <c r="AK2528" s="4"/>
      <c r="AL2528" s="4"/>
      <c r="AM2528" s="4"/>
      <c r="AN2528" s="4"/>
      <c r="AO2528" s="4"/>
      <c r="AP2528" s="4"/>
      <c r="AQ2528" s="4"/>
      <c r="AR2528" s="4"/>
    </row>
    <row r="2529" spans="1:44" s="25" customFormat="1" x14ac:dyDescent="0.3">
      <c r="A2529" s="26"/>
      <c r="B2529" s="3"/>
      <c r="C2529" s="4"/>
      <c r="D2529" s="5"/>
      <c r="E2529" s="4"/>
      <c r="F2529" s="3"/>
      <c r="G2529" s="3"/>
      <c r="H2529" s="4"/>
      <c r="I2529" s="4"/>
      <c r="J2529" s="4"/>
      <c r="L2529" s="4"/>
      <c r="AH2529" s="4"/>
      <c r="AI2529" s="4"/>
      <c r="AJ2529" s="4"/>
      <c r="AK2529" s="4"/>
      <c r="AL2529" s="4"/>
      <c r="AM2529" s="4"/>
      <c r="AN2529" s="4"/>
      <c r="AO2529" s="4"/>
      <c r="AP2529" s="4"/>
      <c r="AQ2529" s="4"/>
      <c r="AR2529" s="4"/>
    </row>
    <row r="2530" spans="1:44" s="25" customFormat="1" x14ac:dyDescent="0.3">
      <c r="A2530" s="26"/>
      <c r="B2530" s="3"/>
      <c r="C2530" s="4"/>
      <c r="D2530" s="5"/>
      <c r="E2530" s="4"/>
      <c r="F2530" s="3"/>
      <c r="G2530" s="3"/>
      <c r="H2530" s="4"/>
      <c r="I2530" s="4"/>
      <c r="J2530" s="4"/>
      <c r="L2530" s="4"/>
      <c r="AH2530" s="4"/>
      <c r="AI2530" s="4"/>
      <c r="AJ2530" s="4"/>
      <c r="AK2530" s="4"/>
      <c r="AL2530" s="4"/>
      <c r="AM2530" s="4"/>
      <c r="AN2530" s="4"/>
      <c r="AO2530" s="4"/>
      <c r="AP2530" s="4"/>
      <c r="AQ2530" s="4"/>
      <c r="AR2530" s="4"/>
    </row>
    <row r="2531" spans="1:44" s="25" customFormat="1" x14ac:dyDescent="0.3">
      <c r="A2531" s="26"/>
      <c r="B2531" s="3"/>
      <c r="C2531" s="4"/>
      <c r="D2531" s="5"/>
      <c r="E2531" s="4"/>
      <c r="F2531" s="3"/>
      <c r="G2531" s="3"/>
      <c r="H2531" s="4"/>
      <c r="I2531" s="4"/>
      <c r="J2531" s="4"/>
      <c r="L2531" s="4"/>
      <c r="AH2531" s="4"/>
      <c r="AI2531" s="4"/>
      <c r="AJ2531" s="4"/>
      <c r="AK2531" s="4"/>
      <c r="AL2531" s="4"/>
      <c r="AM2531" s="4"/>
      <c r="AN2531" s="4"/>
      <c r="AO2531" s="4"/>
      <c r="AP2531" s="4"/>
      <c r="AQ2531" s="4"/>
      <c r="AR2531" s="4"/>
    </row>
    <row r="2532" spans="1:44" s="25" customFormat="1" x14ac:dyDescent="0.3">
      <c r="A2532" s="26"/>
      <c r="B2532" s="3"/>
      <c r="C2532" s="4"/>
      <c r="D2532" s="5"/>
      <c r="E2532" s="4"/>
      <c r="F2532" s="3"/>
      <c r="G2532" s="3"/>
      <c r="H2532" s="4"/>
      <c r="I2532" s="4"/>
      <c r="J2532" s="4"/>
      <c r="L2532" s="4"/>
      <c r="AH2532" s="4"/>
      <c r="AI2532" s="4"/>
      <c r="AJ2532" s="4"/>
      <c r="AK2532" s="4"/>
      <c r="AL2532" s="4"/>
      <c r="AM2532" s="4"/>
      <c r="AN2532" s="4"/>
      <c r="AO2532" s="4"/>
      <c r="AP2532" s="4"/>
      <c r="AQ2532" s="4"/>
      <c r="AR2532" s="4"/>
    </row>
    <row r="2533" spans="1:44" s="25" customFormat="1" x14ac:dyDescent="0.3">
      <c r="A2533" s="26"/>
      <c r="B2533" s="3"/>
      <c r="C2533" s="4"/>
      <c r="D2533" s="5"/>
      <c r="E2533" s="4"/>
      <c r="F2533" s="3"/>
      <c r="G2533" s="3"/>
      <c r="H2533" s="4"/>
      <c r="I2533" s="4"/>
      <c r="J2533" s="4"/>
      <c r="L2533" s="4"/>
      <c r="AH2533" s="4"/>
      <c r="AI2533" s="4"/>
      <c r="AJ2533" s="4"/>
      <c r="AK2533" s="4"/>
      <c r="AL2533" s="4"/>
      <c r="AM2533" s="4"/>
      <c r="AN2533" s="4"/>
      <c r="AO2533" s="4"/>
      <c r="AP2533" s="4"/>
      <c r="AQ2533" s="4"/>
      <c r="AR2533" s="4"/>
    </row>
    <row r="2534" spans="1:44" s="25" customFormat="1" x14ac:dyDescent="0.3">
      <c r="A2534" s="26"/>
      <c r="B2534" s="3"/>
      <c r="C2534" s="4"/>
      <c r="D2534" s="5"/>
      <c r="E2534" s="4"/>
      <c r="F2534" s="3"/>
      <c r="G2534" s="3"/>
      <c r="H2534" s="4"/>
      <c r="I2534" s="4"/>
      <c r="J2534" s="4"/>
      <c r="L2534" s="4"/>
      <c r="AH2534" s="4"/>
      <c r="AI2534" s="4"/>
      <c r="AJ2534" s="4"/>
      <c r="AK2534" s="4"/>
      <c r="AL2534" s="4"/>
      <c r="AM2534" s="4"/>
      <c r="AN2534" s="4"/>
      <c r="AO2534" s="4"/>
      <c r="AP2534" s="4"/>
      <c r="AQ2534" s="4"/>
      <c r="AR2534" s="4"/>
    </row>
    <row r="2535" spans="1:44" s="25" customFormat="1" x14ac:dyDescent="0.3">
      <c r="A2535" s="26"/>
      <c r="B2535" s="3"/>
      <c r="C2535" s="4"/>
      <c r="D2535" s="5"/>
      <c r="E2535" s="4"/>
      <c r="F2535" s="3"/>
      <c r="G2535" s="3"/>
      <c r="H2535" s="4"/>
      <c r="I2535" s="4"/>
      <c r="J2535" s="4"/>
      <c r="L2535" s="4"/>
      <c r="AH2535" s="4"/>
      <c r="AI2535" s="4"/>
      <c r="AJ2535" s="4"/>
      <c r="AK2535" s="4"/>
      <c r="AL2535" s="4"/>
      <c r="AM2535" s="4"/>
      <c r="AN2535" s="4"/>
      <c r="AO2535" s="4"/>
      <c r="AP2535" s="4"/>
      <c r="AQ2535" s="4"/>
      <c r="AR2535" s="4"/>
    </row>
    <row r="2536" spans="1:44" s="25" customFormat="1" x14ac:dyDescent="0.3">
      <c r="A2536" s="26"/>
      <c r="B2536" s="3"/>
      <c r="C2536" s="4"/>
      <c r="D2536" s="5"/>
      <c r="E2536" s="4"/>
      <c r="F2536" s="3"/>
      <c r="G2536" s="3"/>
      <c r="H2536" s="4"/>
      <c r="I2536" s="4"/>
      <c r="J2536" s="4"/>
      <c r="L2536" s="4"/>
      <c r="AH2536" s="4"/>
      <c r="AI2536" s="4"/>
      <c r="AJ2536" s="4"/>
      <c r="AK2536" s="4"/>
      <c r="AL2536" s="4"/>
      <c r="AM2536" s="4"/>
      <c r="AN2536" s="4"/>
      <c r="AO2536" s="4"/>
      <c r="AP2536" s="4"/>
      <c r="AQ2536" s="4"/>
      <c r="AR2536" s="4"/>
    </row>
    <row r="2537" spans="1:44" s="25" customFormat="1" x14ac:dyDescent="0.3">
      <c r="A2537" s="26"/>
      <c r="B2537" s="3"/>
      <c r="C2537" s="4"/>
      <c r="D2537" s="5"/>
      <c r="E2537" s="4"/>
      <c r="F2537" s="3"/>
      <c r="G2537" s="3"/>
      <c r="H2537" s="4"/>
      <c r="I2537" s="4"/>
      <c r="J2537" s="4"/>
      <c r="L2537" s="4"/>
      <c r="AH2537" s="4"/>
      <c r="AI2537" s="4"/>
      <c r="AJ2537" s="4"/>
      <c r="AK2537" s="4"/>
      <c r="AL2537" s="4"/>
      <c r="AM2537" s="4"/>
      <c r="AN2537" s="4"/>
      <c r="AO2537" s="4"/>
      <c r="AP2537" s="4"/>
      <c r="AQ2537" s="4"/>
      <c r="AR2537" s="4"/>
    </row>
    <row r="2538" spans="1:44" s="25" customFormat="1" x14ac:dyDescent="0.3">
      <c r="A2538" s="26"/>
      <c r="B2538" s="3"/>
      <c r="C2538" s="4"/>
      <c r="D2538" s="5"/>
      <c r="E2538" s="4"/>
      <c r="F2538" s="3"/>
      <c r="G2538" s="3"/>
      <c r="H2538" s="4"/>
      <c r="I2538" s="4"/>
      <c r="J2538" s="4"/>
      <c r="L2538" s="4"/>
      <c r="AH2538" s="4"/>
      <c r="AI2538" s="4"/>
      <c r="AJ2538" s="4"/>
      <c r="AK2538" s="4"/>
      <c r="AL2538" s="4"/>
      <c r="AM2538" s="4"/>
      <c r="AN2538" s="4"/>
      <c r="AO2538" s="4"/>
      <c r="AP2538" s="4"/>
      <c r="AQ2538" s="4"/>
      <c r="AR2538" s="4"/>
    </row>
    <row r="2539" spans="1:44" s="25" customFormat="1" x14ac:dyDescent="0.3">
      <c r="A2539" s="26"/>
      <c r="B2539" s="3"/>
      <c r="C2539" s="4"/>
      <c r="D2539" s="5"/>
      <c r="E2539" s="4"/>
      <c r="F2539" s="3"/>
      <c r="G2539" s="3"/>
      <c r="H2539" s="4"/>
      <c r="I2539" s="4"/>
      <c r="J2539" s="4"/>
      <c r="L2539" s="4"/>
      <c r="AH2539" s="4"/>
      <c r="AI2539" s="4"/>
      <c r="AJ2539" s="4"/>
      <c r="AK2539" s="4"/>
      <c r="AL2539" s="4"/>
      <c r="AM2539" s="4"/>
      <c r="AN2539" s="4"/>
      <c r="AO2539" s="4"/>
      <c r="AP2539" s="4"/>
      <c r="AQ2539" s="4"/>
      <c r="AR2539" s="4"/>
    </row>
    <row r="2540" spans="1:44" s="25" customFormat="1" x14ac:dyDescent="0.3">
      <c r="A2540" s="26"/>
      <c r="B2540" s="3"/>
      <c r="C2540" s="4"/>
      <c r="D2540" s="5"/>
      <c r="E2540" s="4"/>
      <c r="F2540" s="3"/>
      <c r="G2540" s="3"/>
      <c r="H2540" s="4"/>
      <c r="I2540" s="4"/>
      <c r="J2540" s="4"/>
      <c r="L2540" s="4"/>
      <c r="AH2540" s="4"/>
      <c r="AI2540" s="4"/>
      <c r="AJ2540" s="4"/>
      <c r="AK2540" s="4"/>
      <c r="AL2540" s="4"/>
      <c r="AM2540" s="4"/>
      <c r="AN2540" s="4"/>
      <c r="AO2540" s="4"/>
      <c r="AP2540" s="4"/>
      <c r="AQ2540" s="4"/>
      <c r="AR2540" s="4"/>
    </row>
    <row r="2541" spans="1:44" s="25" customFormat="1" x14ac:dyDescent="0.3">
      <c r="A2541" s="26"/>
      <c r="B2541" s="3"/>
      <c r="C2541" s="4"/>
      <c r="D2541" s="5"/>
      <c r="E2541" s="4"/>
      <c r="F2541" s="3"/>
      <c r="G2541" s="3"/>
      <c r="H2541" s="4"/>
      <c r="I2541" s="4"/>
      <c r="J2541" s="4"/>
      <c r="L2541" s="4"/>
      <c r="AH2541" s="4"/>
      <c r="AI2541" s="4"/>
      <c r="AJ2541" s="4"/>
      <c r="AK2541" s="4"/>
      <c r="AL2541" s="4"/>
      <c r="AM2541" s="4"/>
      <c r="AN2541" s="4"/>
      <c r="AO2541" s="4"/>
      <c r="AP2541" s="4"/>
      <c r="AQ2541" s="4"/>
      <c r="AR2541" s="4"/>
    </row>
    <row r="2542" spans="1:44" s="25" customFormat="1" x14ac:dyDescent="0.3">
      <c r="A2542" s="26"/>
      <c r="B2542" s="3"/>
      <c r="C2542" s="4"/>
      <c r="D2542" s="5"/>
      <c r="E2542" s="4"/>
      <c r="F2542" s="3"/>
      <c r="G2542" s="3"/>
      <c r="H2542" s="4"/>
      <c r="I2542" s="4"/>
      <c r="J2542" s="4"/>
      <c r="L2542" s="4"/>
      <c r="AH2542" s="4"/>
      <c r="AI2542" s="4"/>
      <c r="AJ2542" s="4"/>
      <c r="AK2542" s="4"/>
      <c r="AL2542" s="4"/>
      <c r="AM2542" s="4"/>
      <c r="AN2542" s="4"/>
      <c r="AO2542" s="4"/>
      <c r="AP2542" s="4"/>
      <c r="AQ2542" s="4"/>
      <c r="AR2542" s="4"/>
    </row>
    <row r="2543" spans="1:44" s="25" customFormat="1" x14ac:dyDescent="0.3">
      <c r="A2543" s="26"/>
      <c r="B2543" s="3"/>
      <c r="C2543" s="4"/>
      <c r="D2543" s="5"/>
      <c r="E2543" s="4"/>
      <c r="F2543" s="3"/>
      <c r="G2543" s="3"/>
      <c r="H2543" s="4"/>
      <c r="I2543" s="4"/>
      <c r="J2543" s="4"/>
      <c r="L2543" s="4"/>
      <c r="AH2543" s="4"/>
      <c r="AI2543" s="4"/>
      <c r="AJ2543" s="4"/>
      <c r="AK2543" s="4"/>
      <c r="AL2543" s="4"/>
      <c r="AM2543" s="4"/>
      <c r="AN2543" s="4"/>
      <c r="AO2543" s="4"/>
      <c r="AP2543" s="4"/>
      <c r="AQ2543" s="4"/>
      <c r="AR2543" s="4"/>
    </row>
    <row r="2544" spans="1:44" s="25" customFormat="1" x14ac:dyDescent="0.3">
      <c r="A2544" s="26"/>
      <c r="B2544" s="3"/>
      <c r="C2544" s="4"/>
      <c r="D2544" s="5"/>
      <c r="E2544" s="4"/>
      <c r="F2544" s="3"/>
      <c r="G2544" s="3"/>
      <c r="H2544" s="4"/>
      <c r="I2544" s="4"/>
      <c r="J2544" s="4"/>
      <c r="L2544" s="4"/>
      <c r="AH2544" s="4"/>
      <c r="AI2544" s="4"/>
      <c r="AJ2544" s="4"/>
      <c r="AK2544" s="4"/>
      <c r="AL2544" s="4"/>
      <c r="AM2544" s="4"/>
      <c r="AN2544" s="4"/>
      <c r="AO2544" s="4"/>
      <c r="AP2544" s="4"/>
      <c r="AQ2544" s="4"/>
      <c r="AR2544" s="4"/>
    </row>
    <row r="2545" spans="1:44" s="25" customFormat="1" x14ac:dyDescent="0.3">
      <c r="A2545" s="26"/>
      <c r="B2545" s="3"/>
      <c r="C2545" s="4"/>
      <c r="D2545" s="5"/>
      <c r="E2545" s="4"/>
      <c r="F2545" s="3"/>
      <c r="G2545" s="3"/>
      <c r="H2545" s="4"/>
      <c r="I2545" s="4"/>
      <c r="J2545" s="4"/>
      <c r="L2545" s="4"/>
      <c r="AH2545" s="4"/>
      <c r="AI2545" s="4"/>
      <c r="AJ2545" s="4"/>
      <c r="AK2545" s="4"/>
      <c r="AL2545" s="4"/>
      <c r="AM2545" s="4"/>
      <c r="AN2545" s="4"/>
      <c r="AO2545" s="4"/>
      <c r="AP2545" s="4"/>
      <c r="AQ2545" s="4"/>
      <c r="AR2545" s="4"/>
    </row>
    <row r="2546" spans="1:44" s="25" customFormat="1" x14ac:dyDescent="0.3">
      <c r="A2546" s="26"/>
      <c r="B2546" s="3"/>
      <c r="C2546" s="4"/>
      <c r="D2546" s="5"/>
      <c r="E2546" s="4"/>
      <c r="F2546" s="3"/>
      <c r="G2546" s="3"/>
      <c r="H2546" s="4"/>
      <c r="I2546" s="4"/>
      <c r="J2546" s="4"/>
      <c r="L2546" s="4"/>
      <c r="AH2546" s="4"/>
      <c r="AI2546" s="4"/>
      <c r="AJ2546" s="4"/>
      <c r="AK2546" s="4"/>
      <c r="AL2546" s="4"/>
      <c r="AM2546" s="4"/>
      <c r="AN2546" s="4"/>
      <c r="AO2546" s="4"/>
      <c r="AP2546" s="4"/>
      <c r="AQ2546" s="4"/>
      <c r="AR2546" s="4"/>
    </row>
    <row r="2547" spans="1:44" s="25" customFormat="1" x14ac:dyDescent="0.3">
      <c r="A2547" s="26"/>
      <c r="B2547" s="3"/>
      <c r="C2547" s="4"/>
      <c r="D2547" s="5"/>
      <c r="E2547" s="4"/>
      <c r="F2547" s="3"/>
      <c r="G2547" s="3"/>
      <c r="H2547" s="4"/>
      <c r="I2547" s="4"/>
      <c r="J2547" s="4"/>
      <c r="L2547" s="4"/>
      <c r="AH2547" s="4"/>
      <c r="AI2547" s="4"/>
      <c r="AJ2547" s="4"/>
      <c r="AK2547" s="4"/>
      <c r="AL2547" s="4"/>
      <c r="AM2547" s="4"/>
      <c r="AN2547" s="4"/>
      <c r="AO2547" s="4"/>
      <c r="AP2547" s="4"/>
      <c r="AQ2547" s="4"/>
      <c r="AR2547" s="4"/>
    </row>
    <row r="2548" spans="1:44" s="25" customFormat="1" x14ac:dyDescent="0.3">
      <c r="A2548" s="26"/>
      <c r="B2548" s="3"/>
      <c r="C2548" s="4"/>
      <c r="D2548" s="5"/>
      <c r="E2548" s="4"/>
      <c r="F2548" s="3"/>
      <c r="G2548" s="3"/>
      <c r="H2548" s="4"/>
      <c r="I2548" s="4"/>
      <c r="J2548" s="4"/>
      <c r="L2548" s="4"/>
      <c r="AH2548" s="4"/>
      <c r="AI2548" s="4"/>
      <c r="AJ2548" s="4"/>
      <c r="AK2548" s="4"/>
      <c r="AL2548" s="4"/>
      <c r="AM2548" s="4"/>
      <c r="AN2548" s="4"/>
      <c r="AO2548" s="4"/>
      <c r="AP2548" s="4"/>
      <c r="AQ2548" s="4"/>
      <c r="AR2548" s="4"/>
    </row>
    <row r="2549" spans="1:44" s="25" customFormat="1" x14ac:dyDescent="0.3">
      <c r="A2549" s="26"/>
      <c r="B2549" s="3"/>
      <c r="C2549" s="4"/>
      <c r="D2549" s="5"/>
      <c r="E2549" s="4"/>
      <c r="F2549" s="3"/>
      <c r="G2549" s="3"/>
      <c r="H2549" s="4"/>
      <c r="I2549" s="4"/>
      <c r="J2549" s="4"/>
      <c r="L2549" s="4"/>
      <c r="AH2549" s="4"/>
      <c r="AI2549" s="4"/>
      <c r="AJ2549" s="4"/>
      <c r="AK2549" s="4"/>
      <c r="AL2549" s="4"/>
      <c r="AM2549" s="4"/>
      <c r="AN2549" s="4"/>
      <c r="AO2549" s="4"/>
      <c r="AP2549" s="4"/>
      <c r="AQ2549" s="4"/>
      <c r="AR2549" s="4"/>
    </row>
    <row r="2550" spans="1:44" s="25" customFormat="1" x14ac:dyDescent="0.3">
      <c r="A2550" s="26"/>
      <c r="B2550" s="3"/>
      <c r="C2550" s="4"/>
      <c r="D2550" s="5"/>
      <c r="E2550" s="4"/>
      <c r="F2550" s="3"/>
      <c r="G2550" s="3"/>
      <c r="H2550" s="4"/>
      <c r="I2550" s="4"/>
      <c r="J2550" s="4"/>
      <c r="L2550" s="4"/>
      <c r="AH2550" s="4"/>
      <c r="AI2550" s="4"/>
      <c r="AJ2550" s="4"/>
      <c r="AK2550" s="4"/>
      <c r="AL2550" s="4"/>
      <c r="AM2550" s="4"/>
      <c r="AN2550" s="4"/>
      <c r="AO2550" s="4"/>
      <c r="AP2550" s="4"/>
      <c r="AQ2550" s="4"/>
      <c r="AR2550" s="4"/>
    </row>
    <row r="2551" spans="1:44" s="25" customFormat="1" x14ac:dyDescent="0.3">
      <c r="A2551" s="26"/>
      <c r="B2551" s="3"/>
      <c r="C2551" s="4"/>
      <c r="D2551" s="5"/>
      <c r="E2551" s="4"/>
      <c r="F2551" s="3"/>
      <c r="G2551" s="3"/>
      <c r="H2551" s="4"/>
      <c r="I2551" s="4"/>
      <c r="J2551" s="4"/>
      <c r="L2551" s="4"/>
      <c r="AH2551" s="4"/>
      <c r="AI2551" s="4"/>
      <c r="AJ2551" s="4"/>
      <c r="AK2551" s="4"/>
      <c r="AL2551" s="4"/>
      <c r="AM2551" s="4"/>
      <c r="AN2551" s="4"/>
      <c r="AO2551" s="4"/>
      <c r="AP2551" s="4"/>
      <c r="AQ2551" s="4"/>
      <c r="AR2551" s="4"/>
    </row>
    <row r="2552" spans="1:44" s="25" customFormat="1" x14ac:dyDescent="0.3">
      <c r="A2552" s="26"/>
      <c r="B2552" s="3"/>
      <c r="C2552" s="4"/>
      <c r="D2552" s="5"/>
      <c r="E2552" s="4"/>
      <c r="F2552" s="3"/>
      <c r="G2552" s="3"/>
      <c r="H2552" s="4"/>
      <c r="I2552" s="4"/>
      <c r="J2552" s="4"/>
      <c r="L2552" s="4"/>
      <c r="AH2552" s="4"/>
      <c r="AI2552" s="4"/>
      <c r="AJ2552" s="4"/>
      <c r="AK2552" s="4"/>
      <c r="AL2552" s="4"/>
      <c r="AM2552" s="4"/>
      <c r="AN2552" s="4"/>
      <c r="AO2552" s="4"/>
      <c r="AP2552" s="4"/>
      <c r="AQ2552" s="4"/>
      <c r="AR2552" s="4"/>
    </row>
    <row r="2553" spans="1:44" s="25" customFormat="1" x14ac:dyDescent="0.3">
      <c r="A2553" s="26"/>
      <c r="B2553" s="3"/>
      <c r="C2553" s="4"/>
      <c r="D2553" s="5"/>
      <c r="E2553" s="4"/>
      <c r="F2553" s="3"/>
      <c r="G2553" s="3"/>
      <c r="H2553" s="4"/>
      <c r="I2553" s="4"/>
      <c r="J2553" s="4"/>
      <c r="L2553" s="4"/>
      <c r="AH2553" s="4"/>
      <c r="AI2553" s="4"/>
      <c r="AJ2553" s="4"/>
      <c r="AK2553" s="4"/>
      <c r="AL2553" s="4"/>
      <c r="AM2553" s="4"/>
      <c r="AN2553" s="4"/>
      <c r="AO2553" s="4"/>
      <c r="AP2553" s="4"/>
      <c r="AQ2553" s="4"/>
      <c r="AR2553" s="4"/>
    </row>
    <row r="2554" spans="1:44" s="25" customFormat="1" x14ac:dyDescent="0.3">
      <c r="A2554" s="26"/>
      <c r="B2554" s="3"/>
      <c r="C2554" s="4"/>
      <c r="D2554" s="5"/>
      <c r="E2554" s="4"/>
      <c r="F2554" s="3"/>
      <c r="G2554" s="3"/>
      <c r="H2554" s="4"/>
      <c r="I2554" s="4"/>
      <c r="J2554" s="4"/>
      <c r="L2554" s="4"/>
      <c r="AH2554" s="4"/>
      <c r="AI2554" s="4"/>
      <c r="AJ2554" s="4"/>
      <c r="AK2554" s="4"/>
      <c r="AL2554" s="4"/>
      <c r="AM2554" s="4"/>
      <c r="AN2554" s="4"/>
      <c r="AO2554" s="4"/>
      <c r="AP2554" s="4"/>
      <c r="AQ2554" s="4"/>
      <c r="AR2554" s="4"/>
    </row>
    <row r="2555" spans="1:44" s="25" customFormat="1" x14ac:dyDescent="0.3">
      <c r="A2555" s="26"/>
      <c r="B2555" s="3"/>
      <c r="C2555" s="4"/>
      <c r="D2555" s="5"/>
      <c r="E2555" s="4"/>
      <c r="F2555" s="3"/>
      <c r="G2555" s="3"/>
      <c r="H2555" s="4"/>
      <c r="I2555" s="4"/>
      <c r="J2555" s="4"/>
      <c r="L2555" s="4"/>
      <c r="AH2555" s="4"/>
      <c r="AI2555" s="4"/>
      <c r="AJ2555" s="4"/>
      <c r="AK2555" s="4"/>
      <c r="AL2555" s="4"/>
      <c r="AM2555" s="4"/>
      <c r="AN2555" s="4"/>
      <c r="AO2555" s="4"/>
      <c r="AP2555" s="4"/>
      <c r="AQ2555" s="4"/>
      <c r="AR2555" s="4"/>
    </row>
    <row r="2556" spans="1:44" s="25" customFormat="1" x14ac:dyDescent="0.3">
      <c r="A2556" s="26"/>
      <c r="B2556" s="3"/>
      <c r="C2556" s="4"/>
      <c r="D2556" s="5"/>
      <c r="E2556" s="4"/>
      <c r="F2556" s="3"/>
      <c r="G2556" s="3"/>
      <c r="H2556" s="4"/>
      <c r="I2556" s="4"/>
      <c r="J2556" s="4"/>
      <c r="L2556" s="4"/>
      <c r="AH2556" s="4"/>
      <c r="AI2556" s="4"/>
      <c r="AJ2556" s="4"/>
      <c r="AK2556" s="4"/>
      <c r="AL2556" s="4"/>
      <c r="AM2556" s="4"/>
      <c r="AN2556" s="4"/>
      <c r="AO2556" s="4"/>
      <c r="AP2556" s="4"/>
      <c r="AQ2556" s="4"/>
      <c r="AR2556" s="4"/>
    </row>
    <row r="2557" spans="1:44" s="25" customFormat="1" x14ac:dyDescent="0.3">
      <c r="A2557" s="26"/>
      <c r="B2557" s="3"/>
      <c r="C2557" s="4"/>
      <c r="D2557" s="5"/>
      <c r="E2557" s="4"/>
      <c r="F2557" s="3"/>
      <c r="G2557" s="3"/>
      <c r="H2557" s="4"/>
      <c r="I2557" s="4"/>
      <c r="J2557" s="4"/>
      <c r="L2557" s="4"/>
      <c r="AH2557" s="4"/>
      <c r="AI2557" s="4"/>
      <c r="AJ2557" s="4"/>
      <c r="AK2557" s="4"/>
      <c r="AL2557" s="4"/>
      <c r="AM2557" s="4"/>
      <c r="AN2557" s="4"/>
      <c r="AO2557" s="4"/>
      <c r="AP2557" s="4"/>
      <c r="AQ2557" s="4"/>
      <c r="AR2557" s="4"/>
    </row>
    <row r="2558" spans="1:44" s="25" customFormat="1" x14ac:dyDescent="0.3">
      <c r="A2558" s="26"/>
      <c r="B2558" s="3"/>
      <c r="C2558" s="4"/>
      <c r="D2558" s="5"/>
      <c r="E2558" s="4"/>
      <c r="F2558" s="3"/>
      <c r="G2558" s="3"/>
      <c r="H2558" s="4"/>
      <c r="I2558" s="4"/>
      <c r="J2558" s="4"/>
      <c r="L2558" s="4"/>
      <c r="AH2558" s="4"/>
      <c r="AI2558" s="4"/>
      <c r="AJ2558" s="4"/>
      <c r="AK2558" s="4"/>
      <c r="AL2558" s="4"/>
      <c r="AM2558" s="4"/>
      <c r="AN2558" s="4"/>
      <c r="AO2558" s="4"/>
      <c r="AP2558" s="4"/>
      <c r="AQ2558" s="4"/>
      <c r="AR2558" s="4"/>
    </row>
    <row r="2559" spans="1:44" s="25" customFormat="1" x14ac:dyDescent="0.3">
      <c r="A2559" s="26"/>
      <c r="B2559" s="3"/>
      <c r="C2559" s="4"/>
      <c r="D2559" s="5"/>
      <c r="E2559" s="4"/>
      <c r="F2559" s="3"/>
      <c r="G2559" s="3"/>
      <c r="H2559" s="4"/>
      <c r="I2559" s="4"/>
      <c r="J2559" s="4"/>
      <c r="L2559" s="4"/>
      <c r="AH2559" s="4"/>
      <c r="AI2559" s="4"/>
      <c r="AJ2559" s="4"/>
      <c r="AK2559" s="4"/>
      <c r="AL2559" s="4"/>
      <c r="AM2559" s="4"/>
      <c r="AN2559" s="4"/>
      <c r="AO2559" s="4"/>
      <c r="AP2559" s="4"/>
      <c r="AQ2559" s="4"/>
      <c r="AR2559" s="4"/>
    </row>
    <row r="2560" spans="1:44" s="25" customFormat="1" x14ac:dyDescent="0.3">
      <c r="A2560" s="26"/>
      <c r="B2560" s="3"/>
      <c r="C2560" s="4"/>
      <c r="D2560" s="5"/>
      <c r="E2560" s="4"/>
      <c r="F2560" s="3"/>
      <c r="G2560" s="3"/>
      <c r="H2560" s="4"/>
      <c r="I2560" s="4"/>
      <c r="J2560" s="4"/>
      <c r="L2560" s="4"/>
      <c r="AH2560" s="4"/>
      <c r="AI2560" s="4"/>
      <c r="AJ2560" s="4"/>
      <c r="AK2560" s="4"/>
      <c r="AL2560" s="4"/>
      <c r="AM2560" s="4"/>
      <c r="AN2560" s="4"/>
      <c r="AO2560" s="4"/>
      <c r="AP2560" s="4"/>
      <c r="AQ2560" s="4"/>
      <c r="AR2560" s="4"/>
    </row>
    <row r="2561" spans="1:44" s="25" customFormat="1" x14ac:dyDescent="0.3">
      <c r="A2561" s="26"/>
      <c r="B2561" s="3"/>
      <c r="C2561" s="4"/>
      <c r="D2561" s="5"/>
      <c r="E2561" s="4"/>
      <c r="F2561" s="3"/>
      <c r="G2561" s="3"/>
      <c r="H2561" s="4"/>
      <c r="I2561" s="4"/>
      <c r="J2561" s="4"/>
      <c r="L2561" s="4"/>
      <c r="AH2561" s="4"/>
      <c r="AI2561" s="4"/>
      <c r="AJ2561" s="4"/>
      <c r="AK2561" s="4"/>
      <c r="AL2561" s="4"/>
      <c r="AM2561" s="4"/>
      <c r="AN2561" s="4"/>
      <c r="AO2561" s="4"/>
      <c r="AP2561" s="4"/>
      <c r="AQ2561" s="4"/>
      <c r="AR2561" s="4"/>
    </row>
    <row r="2562" spans="1:44" s="25" customFormat="1" x14ac:dyDescent="0.3">
      <c r="A2562" s="26"/>
      <c r="B2562" s="3"/>
      <c r="C2562" s="4"/>
      <c r="D2562" s="5"/>
      <c r="E2562" s="4"/>
      <c r="F2562" s="3"/>
      <c r="G2562" s="3"/>
      <c r="H2562" s="4"/>
      <c r="I2562" s="4"/>
      <c r="J2562" s="4"/>
      <c r="L2562" s="4"/>
      <c r="AH2562" s="4"/>
      <c r="AI2562" s="4"/>
      <c r="AJ2562" s="4"/>
      <c r="AK2562" s="4"/>
      <c r="AL2562" s="4"/>
      <c r="AM2562" s="4"/>
      <c r="AN2562" s="4"/>
      <c r="AO2562" s="4"/>
      <c r="AP2562" s="4"/>
      <c r="AQ2562" s="4"/>
      <c r="AR2562" s="4"/>
    </row>
    <row r="2563" spans="1:44" s="25" customFormat="1" x14ac:dyDescent="0.3">
      <c r="A2563" s="26"/>
      <c r="B2563" s="3"/>
      <c r="C2563" s="4"/>
      <c r="D2563" s="5"/>
      <c r="E2563" s="4"/>
      <c r="F2563" s="3"/>
      <c r="G2563" s="3"/>
      <c r="H2563" s="4"/>
      <c r="I2563" s="4"/>
      <c r="J2563" s="4"/>
      <c r="L2563" s="4"/>
      <c r="AH2563" s="4"/>
      <c r="AI2563" s="4"/>
      <c r="AJ2563" s="4"/>
      <c r="AK2563" s="4"/>
      <c r="AL2563" s="4"/>
      <c r="AM2563" s="4"/>
      <c r="AN2563" s="4"/>
      <c r="AO2563" s="4"/>
      <c r="AP2563" s="4"/>
      <c r="AQ2563" s="4"/>
      <c r="AR2563" s="4"/>
    </row>
    <row r="2564" spans="1:44" s="25" customFormat="1" x14ac:dyDescent="0.3">
      <c r="A2564" s="26"/>
      <c r="B2564" s="3"/>
      <c r="C2564" s="4"/>
      <c r="D2564" s="5"/>
      <c r="E2564" s="4"/>
      <c r="F2564" s="3"/>
      <c r="G2564" s="3"/>
      <c r="H2564" s="4"/>
      <c r="I2564" s="4"/>
      <c r="J2564" s="4"/>
      <c r="L2564" s="4"/>
      <c r="AH2564" s="4"/>
      <c r="AI2564" s="4"/>
      <c r="AJ2564" s="4"/>
      <c r="AK2564" s="4"/>
      <c r="AL2564" s="4"/>
      <c r="AM2564" s="4"/>
      <c r="AN2564" s="4"/>
      <c r="AO2564" s="4"/>
      <c r="AP2564" s="4"/>
      <c r="AQ2564" s="4"/>
      <c r="AR2564" s="4"/>
    </row>
    <row r="2565" spans="1:44" s="25" customFormat="1" x14ac:dyDescent="0.3">
      <c r="A2565" s="26"/>
      <c r="B2565" s="3"/>
      <c r="C2565" s="4"/>
      <c r="D2565" s="5"/>
      <c r="E2565" s="4"/>
      <c r="F2565" s="3"/>
      <c r="G2565" s="3"/>
      <c r="H2565" s="4"/>
      <c r="I2565" s="4"/>
      <c r="J2565" s="4"/>
      <c r="L2565" s="4"/>
      <c r="AH2565" s="4"/>
      <c r="AI2565" s="4"/>
      <c r="AJ2565" s="4"/>
      <c r="AK2565" s="4"/>
      <c r="AL2565" s="4"/>
      <c r="AM2565" s="4"/>
      <c r="AN2565" s="4"/>
      <c r="AO2565" s="4"/>
      <c r="AP2565" s="4"/>
      <c r="AQ2565" s="4"/>
      <c r="AR2565" s="4"/>
    </row>
    <row r="2566" spans="1:44" s="25" customFormat="1" x14ac:dyDescent="0.3">
      <c r="A2566" s="26"/>
      <c r="B2566" s="3"/>
      <c r="C2566" s="4"/>
      <c r="D2566" s="5"/>
      <c r="E2566" s="4"/>
      <c r="F2566" s="3"/>
      <c r="G2566" s="3"/>
      <c r="H2566" s="4"/>
      <c r="I2566" s="4"/>
      <c r="J2566" s="4"/>
      <c r="L2566" s="4"/>
      <c r="AH2566" s="4"/>
      <c r="AI2566" s="4"/>
      <c r="AJ2566" s="4"/>
      <c r="AK2566" s="4"/>
      <c r="AL2566" s="4"/>
      <c r="AM2566" s="4"/>
      <c r="AN2566" s="4"/>
      <c r="AO2566" s="4"/>
      <c r="AP2566" s="4"/>
      <c r="AQ2566" s="4"/>
      <c r="AR2566" s="4"/>
    </row>
    <row r="2567" spans="1:44" s="25" customFormat="1" x14ac:dyDescent="0.3">
      <c r="A2567" s="26"/>
      <c r="B2567" s="3"/>
      <c r="C2567" s="4"/>
      <c r="D2567" s="5"/>
      <c r="E2567" s="4"/>
      <c r="F2567" s="3"/>
      <c r="G2567" s="3"/>
      <c r="H2567" s="4"/>
      <c r="I2567" s="4"/>
      <c r="J2567" s="4"/>
      <c r="L2567" s="4"/>
      <c r="AH2567" s="4"/>
      <c r="AI2567" s="4"/>
      <c r="AJ2567" s="4"/>
      <c r="AK2567" s="4"/>
      <c r="AL2567" s="4"/>
      <c r="AM2567" s="4"/>
      <c r="AN2567" s="4"/>
      <c r="AO2567" s="4"/>
      <c r="AP2567" s="4"/>
      <c r="AQ2567" s="4"/>
      <c r="AR2567" s="4"/>
    </row>
    <row r="2568" spans="1:44" s="25" customFormat="1" x14ac:dyDescent="0.3">
      <c r="A2568" s="26"/>
      <c r="B2568" s="3"/>
      <c r="C2568" s="4"/>
      <c r="D2568" s="5"/>
      <c r="E2568" s="4"/>
      <c r="F2568" s="3"/>
      <c r="G2568" s="3"/>
      <c r="H2568" s="4"/>
      <c r="I2568" s="4"/>
      <c r="J2568" s="4"/>
      <c r="L2568" s="4"/>
      <c r="AH2568" s="4"/>
      <c r="AI2568" s="4"/>
      <c r="AJ2568" s="4"/>
      <c r="AK2568" s="4"/>
      <c r="AL2568" s="4"/>
      <c r="AM2568" s="4"/>
      <c r="AN2568" s="4"/>
      <c r="AO2568" s="4"/>
      <c r="AP2568" s="4"/>
      <c r="AQ2568" s="4"/>
      <c r="AR2568" s="4"/>
    </row>
    <row r="2569" spans="1:44" s="25" customFormat="1" x14ac:dyDescent="0.3">
      <c r="A2569" s="26"/>
      <c r="B2569" s="3"/>
      <c r="C2569" s="4"/>
      <c r="D2569" s="5"/>
      <c r="E2569" s="4"/>
      <c r="F2569" s="3"/>
      <c r="G2569" s="3"/>
      <c r="H2569" s="4"/>
      <c r="I2569" s="4"/>
      <c r="J2569" s="4"/>
      <c r="L2569" s="4"/>
      <c r="AH2569" s="4"/>
      <c r="AI2569" s="4"/>
      <c r="AJ2569" s="4"/>
      <c r="AK2569" s="4"/>
      <c r="AL2569" s="4"/>
      <c r="AM2569" s="4"/>
      <c r="AN2569" s="4"/>
      <c r="AO2569" s="4"/>
      <c r="AP2569" s="4"/>
      <c r="AQ2569" s="4"/>
      <c r="AR2569" s="4"/>
    </row>
    <row r="2570" spans="1:44" s="25" customFormat="1" x14ac:dyDescent="0.3">
      <c r="A2570" s="26"/>
      <c r="B2570" s="3"/>
      <c r="C2570" s="4"/>
      <c r="D2570" s="5"/>
      <c r="E2570" s="4"/>
      <c r="F2570" s="3"/>
      <c r="G2570" s="3"/>
      <c r="H2570" s="4"/>
      <c r="I2570" s="4"/>
      <c r="J2570" s="4"/>
      <c r="L2570" s="4"/>
      <c r="AH2570" s="4"/>
      <c r="AI2570" s="4"/>
      <c r="AJ2570" s="4"/>
      <c r="AK2570" s="4"/>
      <c r="AL2570" s="4"/>
      <c r="AM2570" s="4"/>
      <c r="AN2570" s="4"/>
      <c r="AO2570" s="4"/>
      <c r="AP2570" s="4"/>
      <c r="AQ2570" s="4"/>
      <c r="AR2570" s="4"/>
    </row>
    <row r="2571" spans="1:44" s="25" customFormat="1" x14ac:dyDescent="0.3">
      <c r="A2571" s="26"/>
      <c r="B2571" s="3"/>
      <c r="C2571" s="4"/>
      <c r="D2571" s="5"/>
      <c r="E2571" s="4"/>
      <c r="F2571" s="3"/>
      <c r="G2571" s="3"/>
      <c r="H2571" s="4"/>
      <c r="I2571" s="4"/>
      <c r="J2571" s="4"/>
      <c r="L2571" s="4"/>
      <c r="AH2571" s="4"/>
      <c r="AI2571" s="4"/>
      <c r="AJ2571" s="4"/>
      <c r="AK2571" s="4"/>
      <c r="AL2571" s="4"/>
      <c r="AM2571" s="4"/>
      <c r="AN2571" s="4"/>
      <c r="AO2571" s="4"/>
      <c r="AP2571" s="4"/>
      <c r="AQ2571" s="4"/>
      <c r="AR2571" s="4"/>
    </row>
    <row r="2572" spans="1:44" s="25" customFormat="1" x14ac:dyDescent="0.3">
      <c r="A2572" s="26"/>
      <c r="B2572" s="3"/>
      <c r="C2572" s="4"/>
      <c r="D2572" s="5"/>
      <c r="E2572" s="4"/>
      <c r="F2572" s="3"/>
      <c r="G2572" s="3"/>
      <c r="H2572" s="4"/>
      <c r="I2572" s="4"/>
      <c r="J2572" s="4"/>
      <c r="L2572" s="4"/>
      <c r="AH2572" s="4"/>
      <c r="AI2572" s="4"/>
      <c r="AJ2572" s="4"/>
      <c r="AK2572" s="4"/>
      <c r="AL2572" s="4"/>
      <c r="AM2572" s="4"/>
      <c r="AN2572" s="4"/>
      <c r="AO2572" s="4"/>
      <c r="AP2572" s="4"/>
      <c r="AQ2572" s="4"/>
      <c r="AR2572" s="4"/>
    </row>
    <row r="2573" spans="1:44" s="25" customFormat="1" x14ac:dyDescent="0.3">
      <c r="A2573" s="26"/>
      <c r="B2573" s="3"/>
      <c r="C2573" s="4"/>
      <c r="D2573" s="5"/>
      <c r="E2573" s="4"/>
      <c r="F2573" s="3"/>
      <c r="G2573" s="3"/>
      <c r="H2573" s="4"/>
      <c r="I2573" s="4"/>
      <c r="J2573" s="4"/>
      <c r="L2573" s="4"/>
      <c r="AH2573" s="4"/>
      <c r="AI2573" s="4"/>
      <c r="AJ2573" s="4"/>
      <c r="AK2573" s="4"/>
      <c r="AL2573" s="4"/>
      <c r="AM2573" s="4"/>
      <c r="AN2573" s="4"/>
      <c r="AO2573" s="4"/>
      <c r="AP2573" s="4"/>
      <c r="AQ2573" s="4"/>
      <c r="AR2573" s="4"/>
    </row>
    <row r="2574" spans="1:44" s="25" customFormat="1" x14ac:dyDescent="0.3">
      <c r="A2574" s="26"/>
      <c r="B2574" s="3"/>
      <c r="C2574" s="4"/>
      <c r="D2574" s="5"/>
      <c r="E2574" s="4"/>
      <c r="F2574" s="3"/>
      <c r="G2574" s="3"/>
      <c r="H2574" s="4"/>
      <c r="I2574" s="4"/>
      <c r="J2574" s="4"/>
      <c r="L2574" s="4"/>
      <c r="AH2574" s="4"/>
      <c r="AI2574" s="4"/>
      <c r="AJ2574" s="4"/>
      <c r="AK2574" s="4"/>
      <c r="AL2574" s="4"/>
      <c r="AM2574" s="4"/>
      <c r="AN2574" s="4"/>
      <c r="AO2574" s="4"/>
      <c r="AP2574" s="4"/>
      <c r="AQ2574" s="4"/>
      <c r="AR2574" s="4"/>
    </row>
    <row r="2575" spans="1:44" s="25" customFormat="1" x14ac:dyDescent="0.3">
      <c r="A2575" s="26"/>
      <c r="B2575" s="3"/>
      <c r="C2575" s="4"/>
      <c r="D2575" s="5"/>
      <c r="E2575" s="4"/>
      <c r="F2575" s="3"/>
      <c r="G2575" s="3"/>
      <c r="H2575" s="4"/>
      <c r="I2575" s="4"/>
      <c r="J2575" s="4"/>
      <c r="L2575" s="4"/>
      <c r="AH2575" s="4"/>
      <c r="AI2575" s="4"/>
      <c r="AJ2575" s="4"/>
      <c r="AK2575" s="4"/>
      <c r="AL2575" s="4"/>
      <c r="AM2575" s="4"/>
      <c r="AN2575" s="4"/>
      <c r="AO2575" s="4"/>
      <c r="AP2575" s="4"/>
      <c r="AQ2575" s="4"/>
      <c r="AR2575" s="4"/>
    </row>
    <row r="2576" spans="1:44" s="25" customFormat="1" x14ac:dyDescent="0.3">
      <c r="A2576" s="26"/>
      <c r="B2576" s="3"/>
      <c r="C2576" s="4"/>
      <c r="D2576" s="5"/>
      <c r="E2576" s="4"/>
      <c r="F2576" s="3"/>
      <c r="G2576" s="3"/>
      <c r="H2576" s="4"/>
      <c r="I2576" s="4"/>
      <c r="J2576" s="4"/>
      <c r="L2576" s="4"/>
      <c r="AH2576" s="4"/>
      <c r="AI2576" s="4"/>
      <c r="AJ2576" s="4"/>
      <c r="AK2576" s="4"/>
      <c r="AL2576" s="4"/>
      <c r="AM2576" s="4"/>
      <c r="AN2576" s="4"/>
      <c r="AO2576" s="4"/>
      <c r="AP2576" s="4"/>
      <c r="AQ2576" s="4"/>
      <c r="AR2576" s="4"/>
    </row>
    <row r="2577" spans="1:44" s="25" customFormat="1" x14ac:dyDescent="0.3">
      <c r="A2577" s="26"/>
      <c r="B2577" s="3"/>
      <c r="C2577" s="4"/>
      <c r="D2577" s="5"/>
      <c r="E2577" s="4"/>
      <c r="F2577" s="3"/>
      <c r="G2577" s="3"/>
      <c r="H2577" s="4"/>
      <c r="I2577" s="4"/>
      <c r="J2577" s="4"/>
      <c r="L2577" s="4"/>
      <c r="AH2577" s="4"/>
      <c r="AI2577" s="4"/>
      <c r="AJ2577" s="4"/>
      <c r="AK2577" s="4"/>
      <c r="AL2577" s="4"/>
      <c r="AM2577" s="4"/>
      <c r="AN2577" s="4"/>
      <c r="AO2577" s="4"/>
      <c r="AP2577" s="4"/>
      <c r="AQ2577" s="4"/>
      <c r="AR2577" s="4"/>
    </row>
    <row r="2578" spans="1:44" s="25" customFormat="1" x14ac:dyDescent="0.3">
      <c r="A2578" s="26"/>
      <c r="B2578" s="3"/>
      <c r="C2578" s="4"/>
      <c r="D2578" s="5"/>
      <c r="E2578" s="4"/>
      <c r="F2578" s="3"/>
      <c r="G2578" s="3"/>
      <c r="H2578" s="4"/>
      <c r="I2578" s="4"/>
      <c r="J2578" s="4"/>
      <c r="L2578" s="4"/>
      <c r="AH2578" s="4"/>
      <c r="AI2578" s="4"/>
      <c r="AJ2578" s="4"/>
      <c r="AK2578" s="4"/>
      <c r="AL2578" s="4"/>
      <c r="AM2578" s="4"/>
      <c r="AN2578" s="4"/>
      <c r="AO2578" s="4"/>
      <c r="AP2578" s="4"/>
      <c r="AQ2578" s="4"/>
      <c r="AR2578" s="4"/>
    </row>
    <row r="2579" spans="1:44" s="25" customFormat="1" x14ac:dyDescent="0.3">
      <c r="A2579" s="26"/>
      <c r="B2579" s="3"/>
      <c r="C2579" s="4"/>
      <c r="D2579" s="5"/>
      <c r="E2579" s="4"/>
      <c r="F2579" s="3"/>
      <c r="G2579" s="3"/>
      <c r="H2579" s="4"/>
      <c r="I2579" s="4"/>
      <c r="J2579" s="4"/>
      <c r="L2579" s="4"/>
      <c r="AH2579" s="4"/>
      <c r="AI2579" s="4"/>
      <c r="AJ2579" s="4"/>
      <c r="AK2579" s="4"/>
      <c r="AL2579" s="4"/>
      <c r="AM2579" s="4"/>
      <c r="AN2579" s="4"/>
      <c r="AO2579" s="4"/>
      <c r="AP2579" s="4"/>
      <c r="AQ2579" s="4"/>
      <c r="AR2579" s="4"/>
    </row>
    <row r="2580" spans="1:44" s="25" customFormat="1" x14ac:dyDescent="0.3">
      <c r="A2580" s="26"/>
      <c r="B2580" s="3"/>
      <c r="C2580" s="4"/>
      <c r="D2580" s="5"/>
      <c r="E2580" s="4"/>
      <c r="F2580" s="3"/>
      <c r="G2580" s="3"/>
      <c r="H2580" s="4"/>
      <c r="I2580" s="4"/>
      <c r="J2580" s="4"/>
      <c r="L2580" s="4"/>
      <c r="AH2580" s="4"/>
      <c r="AI2580" s="4"/>
      <c r="AJ2580" s="4"/>
      <c r="AK2580" s="4"/>
      <c r="AL2580" s="4"/>
      <c r="AM2580" s="4"/>
      <c r="AN2580" s="4"/>
      <c r="AO2580" s="4"/>
      <c r="AP2580" s="4"/>
      <c r="AQ2580" s="4"/>
      <c r="AR2580" s="4"/>
    </row>
    <row r="2581" spans="1:44" s="25" customFormat="1" x14ac:dyDescent="0.3">
      <c r="A2581" s="26"/>
      <c r="B2581" s="3"/>
      <c r="C2581" s="4"/>
      <c r="D2581" s="5"/>
      <c r="E2581" s="4"/>
      <c r="F2581" s="3"/>
      <c r="G2581" s="3"/>
      <c r="H2581" s="4"/>
      <c r="I2581" s="4"/>
      <c r="J2581" s="4"/>
      <c r="L2581" s="4"/>
      <c r="AH2581" s="4"/>
      <c r="AI2581" s="4"/>
      <c r="AJ2581" s="4"/>
      <c r="AK2581" s="4"/>
      <c r="AL2581" s="4"/>
      <c r="AM2581" s="4"/>
      <c r="AN2581" s="4"/>
      <c r="AO2581" s="4"/>
      <c r="AP2581" s="4"/>
      <c r="AQ2581" s="4"/>
      <c r="AR2581" s="4"/>
    </row>
    <row r="2582" spans="1:44" s="25" customFormat="1" x14ac:dyDescent="0.3">
      <c r="A2582" s="26"/>
      <c r="B2582" s="3"/>
      <c r="C2582" s="4"/>
      <c r="D2582" s="5"/>
      <c r="E2582" s="4"/>
      <c r="F2582" s="3"/>
      <c r="G2582" s="3"/>
      <c r="H2582" s="4"/>
      <c r="I2582" s="4"/>
      <c r="J2582" s="4"/>
      <c r="L2582" s="4"/>
      <c r="AH2582" s="4"/>
      <c r="AI2582" s="4"/>
      <c r="AJ2582" s="4"/>
      <c r="AK2582" s="4"/>
      <c r="AL2582" s="4"/>
      <c r="AM2582" s="4"/>
      <c r="AN2582" s="4"/>
      <c r="AO2582" s="4"/>
      <c r="AP2582" s="4"/>
      <c r="AQ2582" s="4"/>
      <c r="AR2582" s="4"/>
    </row>
    <row r="2583" spans="1:44" s="25" customFormat="1" x14ac:dyDescent="0.3">
      <c r="A2583" s="26"/>
      <c r="B2583" s="3"/>
      <c r="C2583" s="4"/>
      <c r="D2583" s="5"/>
      <c r="E2583" s="4"/>
      <c r="F2583" s="3"/>
      <c r="G2583" s="3"/>
      <c r="H2583" s="4"/>
      <c r="I2583" s="4"/>
      <c r="J2583" s="4"/>
      <c r="L2583" s="4"/>
      <c r="AH2583" s="4"/>
      <c r="AI2583" s="4"/>
      <c r="AJ2583" s="4"/>
      <c r="AK2583" s="4"/>
      <c r="AL2583" s="4"/>
      <c r="AM2583" s="4"/>
      <c r="AN2583" s="4"/>
      <c r="AO2583" s="4"/>
      <c r="AP2583" s="4"/>
      <c r="AQ2583" s="4"/>
      <c r="AR2583" s="4"/>
    </row>
    <row r="2584" spans="1:44" s="25" customFormat="1" x14ac:dyDescent="0.3">
      <c r="A2584" s="26"/>
      <c r="B2584" s="3"/>
      <c r="C2584" s="4"/>
      <c r="D2584" s="5"/>
      <c r="E2584" s="4"/>
      <c r="F2584" s="3"/>
      <c r="G2584" s="3"/>
      <c r="H2584" s="4"/>
      <c r="I2584" s="4"/>
      <c r="J2584" s="4"/>
      <c r="L2584" s="4"/>
      <c r="AH2584" s="4"/>
      <c r="AI2584" s="4"/>
      <c r="AJ2584" s="4"/>
      <c r="AK2584" s="4"/>
      <c r="AL2584" s="4"/>
      <c r="AM2584" s="4"/>
      <c r="AN2584" s="4"/>
      <c r="AO2584" s="4"/>
      <c r="AP2584" s="4"/>
      <c r="AQ2584" s="4"/>
      <c r="AR2584" s="4"/>
    </row>
    <row r="2585" spans="1:44" s="25" customFormat="1" x14ac:dyDescent="0.3">
      <c r="A2585" s="26"/>
      <c r="B2585" s="3"/>
      <c r="C2585" s="4"/>
      <c r="D2585" s="5"/>
      <c r="E2585" s="4"/>
      <c r="F2585" s="3"/>
      <c r="G2585" s="3"/>
      <c r="H2585" s="4"/>
      <c r="I2585" s="4"/>
      <c r="J2585" s="4"/>
      <c r="L2585" s="4"/>
      <c r="AH2585" s="4"/>
      <c r="AI2585" s="4"/>
      <c r="AJ2585" s="4"/>
      <c r="AK2585" s="4"/>
      <c r="AL2585" s="4"/>
      <c r="AM2585" s="4"/>
      <c r="AN2585" s="4"/>
      <c r="AO2585" s="4"/>
      <c r="AP2585" s="4"/>
      <c r="AQ2585" s="4"/>
      <c r="AR2585" s="4"/>
    </row>
    <row r="2586" spans="1:44" s="25" customFormat="1" x14ac:dyDescent="0.3">
      <c r="A2586" s="26"/>
      <c r="B2586" s="3"/>
      <c r="C2586" s="4"/>
      <c r="D2586" s="5"/>
      <c r="E2586" s="4"/>
      <c r="F2586" s="3"/>
      <c r="G2586" s="3"/>
      <c r="H2586" s="4"/>
      <c r="I2586" s="4"/>
      <c r="J2586" s="4"/>
      <c r="L2586" s="4"/>
      <c r="AH2586" s="4"/>
      <c r="AI2586" s="4"/>
      <c r="AJ2586" s="4"/>
      <c r="AK2586" s="4"/>
      <c r="AL2586" s="4"/>
      <c r="AM2586" s="4"/>
      <c r="AN2586" s="4"/>
      <c r="AO2586" s="4"/>
      <c r="AP2586" s="4"/>
      <c r="AQ2586" s="4"/>
      <c r="AR2586" s="4"/>
    </row>
    <row r="2587" spans="1:44" s="25" customFormat="1" x14ac:dyDescent="0.3">
      <c r="A2587" s="26"/>
      <c r="B2587" s="3"/>
      <c r="C2587" s="4"/>
      <c r="D2587" s="5"/>
      <c r="E2587" s="4"/>
      <c r="F2587" s="3"/>
      <c r="G2587" s="3"/>
      <c r="H2587" s="4"/>
      <c r="I2587" s="4"/>
      <c r="J2587" s="4"/>
      <c r="L2587" s="4"/>
      <c r="AH2587" s="4"/>
      <c r="AI2587" s="4"/>
      <c r="AJ2587" s="4"/>
      <c r="AK2587" s="4"/>
      <c r="AL2587" s="4"/>
      <c r="AM2587" s="4"/>
      <c r="AN2587" s="4"/>
      <c r="AO2587" s="4"/>
      <c r="AP2587" s="4"/>
      <c r="AQ2587" s="4"/>
      <c r="AR2587" s="4"/>
    </row>
    <row r="2588" spans="1:44" s="25" customFormat="1" x14ac:dyDescent="0.3">
      <c r="A2588" s="26"/>
      <c r="B2588" s="3"/>
      <c r="C2588" s="4"/>
      <c r="D2588" s="5"/>
      <c r="E2588" s="4"/>
      <c r="F2588" s="3"/>
      <c r="G2588" s="3"/>
      <c r="H2588" s="4"/>
      <c r="I2588" s="4"/>
      <c r="J2588" s="4"/>
      <c r="L2588" s="4"/>
      <c r="AH2588" s="4"/>
      <c r="AI2588" s="4"/>
      <c r="AJ2588" s="4"/>
      <c r="AK2588" s="4"/>
      <c r="AL2588" s="4"/>
      <c r="AM2588" s="4"/>
      <c r="AN2588" s="4"/>
      <c r="AO2588" s="4"/>
      <c r="AP2588" s="4"/>
      <c r="AQ2588" s="4"/>
      <c r="AR2588" s="4"/>
    </row>
    <row r="2589" spans="1:44" s="25" customFormat="1" x14ac:dyDescent="0.3">
      <c r="A2589" s="26"/>
      <c r="B2589" s="3"/>
      <c r="C2589" s="4"/>
      <c r="D2589" s="5"/>
      <c r="E2589" s="4"/>
      <c r="F2589" s="3"/>
      <c r="G2589" s="3"/>
      <c r="H2589" s="4"/>
      <c r="I2589" s="4"/>
      <c r="J2589" s="4"/>
      <c r="L2589" s="4"/>
      <c r="AH2589" s="4"/>
      <c r="AI2589" s="4"/>
      <c r="AJ2589" s="4"/>
      <c r="AK2589" s="4"/>
      <c r="AL2589" s="4"/>
      <c r="AM2589" s="4"/>
      <c r="AN2589" s="4"/>
      <c r="AO2589" s="4"/>
      <c r="AP2589" s="4"/>
      <c r="AQ2589" s="4"/>
      <c r="AR2589" s="4"/>
    </row>
    <row r="2590" spans="1:44" s="25" customFormat="1" x14ac:dyDescent="0.3">
      <c r="A2590" s="26"/>
      <c r="B2590" s="3"/>
      <c r="C2590" s="4"/>
      <c r="D2590" s="5"/>
      <c r="E2590" s="4"/>
      <c r="F2590" s="3"/>
      <c r="G2590" s="3"/>
      <c r="H2590" s="4"/>
      <c r="I2590" s="4"/>
      <c r="J2590" s="4"/>
      <c r="L2590" s="4"/>
      <c r="AH2590" s="4"/>
      <c r="AI2590" s="4"/>
      <c r="AJ2590" s="4"/>
      <c r="AK2590" s="4"/>
      <c r="AL2590" s="4"/>
      <c r="AM2590" s="4"/>
      <c r="AN2590" s="4"/>
      <c r="AO2590" s="4"/>
      <c r="AP2590" s="4"/>
      <c r="AQ2590" s="4"/>
      <c r="AR2590" s="4"/>
    </row>
    <row r="2591" spans="1:44" s="25" customFormat="1" x14ac:dyDescent="0.3">
      <c r="A2591" s="26"/>
      <c r="B2591" s="3"/>
      <c r="C2591" s="4"/>
      <c r="D2591" s="5"/>
      <c r="E2591" s="4"/>
      <c r="F2591" s="3"/>
      <c r="G2591" s="3"/>
      <c r="H2591" s="4"/>
      <c r="I2591" s="4"/>
      <c r="J2591" s="4"/>
      <c r="L2591" s="4"/>
      <c r="AH2591" s="4"/>
      <c r="AI2591" s="4"/>
      <c r="AJ2591" s="4"/>
      <c r="AK2591" s="4"/>
      <c r="AL2591" s="4"/>
      <c r="AM2591" s="4"/>
      <c r="AN2591" s="4"/>
      <c r="AO2591" s="4"/>
      <c r="AP2591" s="4"/>
      <c r="AQ2591" s="4"/>
      <c r="AR2591" s="4"/>
    </row>
    <row r="2592" spans="1:44" s="25" customFormat="1" x14ac:dyDescent="0.3">
      <c r="A2592" s="26"/>
      <c r="B2592" s="3"/>
      <c r="C2592" s="4"/>
      <c r="D2592" s="5"/>
      <c r="E2592" s="4"/>
      <c r="F2592" s="3"/>
      <c r="G2592" s="3"/>
      <c r="H2592" s="4"/>
      <c r="I2592" s="4"/>
      <c r="J2592" s="4"/>
      <c r="L2592" s="4"/>
      <c r="AH2592" s="4"/>
      <c r="AI2592" s="4"/>
      <c r="AJ2592" s="4"/>
      <c r="AK2592" s="4"/>
      <c r="AL2592" s="4"/>
      <c r="AM2592" s="4"/>
      <c r="AN2592" s="4"/>
      <c r="AO2592" s="4"/>
      <c r="AP2592" s="4"/>
      <c r="AQ2592" s="4"/>
      <c r="AR2592" s="4"/>
    </row>
    <row r="2593" spans="1:44" s="25" customFormat="1" x14ac:dyDescent="0.3">
      <c r="A2593" s="26"/>
      <c r="B2593" s="3"/>
      <c r="C2593" s="4"/>
      <c r="D2593" s="5"/>
      <c r="E2593" s="4"/>
      <c r="F2593" s="3"/>
      <c r="G2593" s="3"/>
      <c r="H2593" s="4"/>
      <c r="I2593" s="4"/>
      <c r="J2593" s="4"/>
      <c r="L2593" s="4"/>
      <c r="AH2593" s="4"/>
      <c r="AI2593" s="4"/>
      <c r="AJ2593" s="4"/>
      <c r="AK2593" s="4"/>
      <c r="AL2593" s="4"/>
      <c r="AM2593" s="4"/>
      <c r="AN2593" s="4"/>
      <c r="AO2593" s="4"/>
      <c r="AP2593" s="4"/>
      <c r="AQ2593" s="4"/>
      <c r="AR2593" s="4"/>
    </row>
    <row r="2594" spans="1:44" s="25" customFormat="1" x14ac:dyDescent="0.3">
      <c r="A2594" s="26"/>
      <c r="B2594" s="3"/>
      <c r="C2594" s="4"/>
      <c r="D2594" s="5"/>
      <c r="E2594" s="4"/>
      <c r="F2594" s="3"/>
      <c r="G2594" s="3"/>
      <c r="H2594" s="4"/>
      <c r="I2594" s="4"/>
      <c r="J2594" s="4"/>
      <c r="L2594" s="4"/>
      <c r="AH2594" s="4"/>
      <c r="AI2594" s="4"/>
      <c r="AJ2594" s="4"/>
      <c r="AK2594" s="4"/>
      <c r="AL2594" s="4"/>
      <c r="AM2594" s="4"/>
      <c r="AN2594" s="4"/>
      <c r="AO2594" s="4"/>
      <c r="AP2594" s="4"/>
      <c r="AQ2594" s="4"/>
      <c r="AR2594" s="4"/>
    </row>
    <row r="2595" spans="1:44" s="25" customFormat="1" x14ac:dyDescent="0.3">
      <c r="A2595" s="26"/>
      <c r="B2595" s="3"/>
      <c r="C2595" s="4"/>
      <c r="D2595" s="5"/>
      <c r="E2595" s="4"/>
      <c r="F2595" s="3"/>
      <c r="G2595" s="3"/>
      <c r="H2595" s="4"/>
      <c r="I2595" s="4"/>
      <c r="J2595" s="4"/>
      <c r="L2595" s="4"/>
      <c r="AH2595" s="4"/>
      <c r="AI2595" s="4"/>
      <c r="AJ2595" s="4"/>
      <c r="AK2595" s="4"/>
      <c r="AL2595" s="4"/>
      <c r="AM2595" s="4"/>
      <c r="AN2595" s="4"/>
      <c r="AO2595" s="4"/>
      <c r="AP2595" s="4"/>
      <c r="AQ2595" s="4"/>
      <c r="AR2595" s="4"/>
    </row>
    <row r="2596" spans="1:44" s="25" customFormat="1" x14ac:dyDescent="0.3">
      <c r="A2596" s="26"/>
      <c r="B2596" s="3"/>
      <c r="C2596" s="4"/>
      <c r="D2596" s="5"/>
      <c r="E2596" s="4"/>
      <c r="F2596" s="3"/>
      <c r="G2596" s="3"/>
      <c r="H2596" s="4"/>
      <c r="I2596" s="4"/>
      <c r="J2596" s="4"/>
      <c r="L2596" s="4"/>
      <c r="AH2596" s="4"/>
      <c r="AI2596" s="4"/>
      <c r="AJ2596" s="4"/>
      <c r="AK2596" s="4"/>
      <c r="AL2596" s="4"/>
      <c r="AM2596" s="4"/>
      <c r="AN2596" s="4"/>
      <c r="AO2596" s="4"/>
      <c r="AP2596" s="4"/>
      <c r="AQ2596" s="4"/>
      <c r="AR2596" s="4"/>
    </row>
    <row r="2597" spans="1:44" s="25" customFormat="1" x14ac:dyDescent="0.3">
      <c r="A2597" s="26"/>
      <c r="B2597" s="3"/>
      <c r="C2597" s="4"/>
      <c r="D2597" s="5"/>
      <c r="E2597" s="4"/>
      <c r="F2597" s="3"/>
      <c r="G2597" s="3"/>
      <c r="H2597" s="4"/>
      <c r="I2597" s="4"/>
      <c r="J2597" s="4"/>
      <c r="L2597" s="4"/>
      <c r="AH2597" s="4"/>
      <c r="AI2597" s="4"/>
      <c r="AJ2597" s="4"/>
      <c r="AK2597" s="4"/>
      <c r="AL2597" s="4"/>
      <c r="AM2597" s="4"/>
      <c r="AN2597" s="4"/>
      <c r="AO2597" s="4"/>
      <c r="AP2597" s="4"/>
      <c r="AQ2597" s="4"/>
      <c r="AR2597" s="4"/>
    </row>
    <row r="2598" spans="1:44" s="25" customFormat="1" x14ac:dyDescent="0.3">
      <c r="A2598" s="26"/>
      <c r="B2598" s="3"/>
      <c r="C2598" s="4"/>
      <c r="D2598" s="5"/>
      <c r="E2598" s="4"/>
      <c r="F2598" s="3"/>
      <c r="G2598" s="3"/>
      <c r="H2598" s="4"/>
      <c r="I2598" s="4"/>
      <c r="J2598" s="4"/>
      <c r="L2598" s="4"/>
      <c r="AH2598" s="4"/>
      <c r="AI2598" s="4"/>
      <c r="AJ2598" s="4"/>
      <c r="AK2598" s="4"/>
      <c r="AL2598" s="4"/>
      <c r="AM2598" s="4"/>
      <c r="AN2598" s="4"/>
      <c r="AO2598" s="4"/>
      <c r="AP2598" s="4"/>
      <c r="AQ2598" s="4"/>
      <c r="AR2598" s="4"/>
    </row>
    <row r="2599" spans="1:44" s="25" customFormat="1" x14ac:dyDescent="0.3">
      <c r="A2599" s="26"/>
      <c r="B2599" s="3"/>
      <c r="C2599" s="4"/>
      <c r="D2599" s="5"/>
      <c r="E2599" s="4"/>
      <c r="F2599" s="3"/>
      <c r="G2599" s="3"/>
      <c r="H2599" s="4"/>
      <c r="I2599" s="4"/>
      <c r="J2599" s="4"/>
      <c r="L2599" s="4"/>
      <c r="AH2599" s="4"/>
      <c r="AI2599" s="4"/>
      <c r="AJ2599" s="4"/>
      <c r="AK2599" s="4"/>
      <c r="AL2599" s="4"/>
      <c r="AM2599" s="4"/>
      <c r="AN2599" s="4"/>
      <c r="AO2599" s="4"/>
      <c r="AP2599" s="4"/>
      <c r="AQ2599" s="4"/>
      <c r="AR2599" s="4"/>
    </row>
    <row r="2600" spans="1:44" s="25" customFormat="1" x14ac:dyDescent="0.3">
      <c r="A2600" s="26"/>
      <c r="B2600" s="3"/>
      <c r="C2600" s="4"/>
      <c r="D2600" s="5"/>
      <c r="E2600" s="4"/>
      <c r="F2600" s="3"/>
      <c r="G2600" s="3"/>
      <c r="H2600" s="4"/>
      <c r="I2600" s="4"/>
      <c r="J2600" s="4"/>
      <c r="L2600" s="4"/>
      <c r="AH2600" s="4"/>
      <c r="AI2600" s="4"/>
      <c r="AJ2600" s="4"/>
      <c r="AK2600" s="4"/>
      <c r="AL2600" s="4"/>
      <c r="AM2600" s="4"/>
      <c r="AN2600" s="4"/>
      <c r="AO2600" s="4"/>
      <c r="AP2600" s="4"/>
      <c r="AQ2600" s="4"/>
      <c r="AR2600" s="4"/>
    </row>
    <row r="2601" spans="1:44" s="25" customFormat="1" x14ac:dyDescent="0.3">
      <c r="A2601" s="26"/>
      <c r="B2601" s="3"/>
      <c r="C2601" s="4"/>
      <c r="D2601" s="5"/>
      <c r="E2601" s="4"/>
      <c r="F2601" s="3"/>
      <c r="G2601" s="3"/>
      <c r="H2601" s="4"/>
      <c r="I2601" s="4"/>
      <c r="J2601" s="4"/>
      <c r="L2601" s="4"/>
      <c r="AH2601" s="4"/>
      <c r="AI2601" s="4"/>
      <c r="AJ2601" s="4"/>
      <c r="AK2601" s="4"/>
      <c r="AL2601" s="4"/>
      <c r="AM2601" s="4"/>
      <c r="AN2601" s="4"/>
      <c r="AO2601" s="4"/>
      <c r="AP2601" s="4"/>
      <c r="AQ2601" s="4"/>
      <c r="AR2601" s="4"/>
    </row>
    <row r="2602" spans="1:44" s="25" customFormat="1" x14ac:dyDescent="0.3">
      <c r="A2602" s="26"/>
      <c r="B2602" s="3"/>
      <c r="C2602" s="4"/>
      <c r="D2602" s="5"/>
      <c r="E2602" s="4"/>
      <c r="F2602" s="3"/>
      <c r="G2602" s="3"/>
      <c r="H2602" s="4"/>
      <c r="I2602" s="4"/>
      <c r="J2602" s="4"/>
      <c r="L2602" s="4"/>
      <c r="AH2602" s="4"/>
      <c r="AI2602" s="4"/>
      <c r="AJ2602" s="4"/>
      <c r="AK2602" s="4"/>
      <c r="AL2602" s="4"/>
      <c r="AM2602" s="4"/>
      <c r="AN2602" s="4"/>
      <c r="AO2602" s="4"/>
      <c r="AP2602" s="4"/>
      <c r="AQ2602" s="4"/>
      <c r="AR2602" s="4"/>
    </row>
    <row r="2603" spans="1:44" s="25" customFormat="1" x14ac:dyDescent="0.3">
      <c r="A2603" s="26"/>
      <c r="B2603" s="3"/>
      <c r="C2603" s="4"/>
      <c r="D2603" s="5"/>
      <c r="E2603" s="4"/>
      <c r="F2603" s="3"/>
      <c r="G2603" s="3"/>
      <c r="H2603" s="4"/>
      <c r="I2603" s="4"/>
      <c r="J2603" s="4"/>
      <c r="L2603" s="4"/>
      <c r="AH2603" s="4"/>
      <c r="AI2603" s="4"/>
      <c r="AJ2603" s="4"/>
      <c r="AK2603" s="4"/>
      <c r="AL2603" s="4"/>
      <c r="AM2603" s="4"/>
      <c r="AN2603" s="4"/>
      <c r="AO2603" s="4"/>
      <c r="AP2603" s="4"/>
      <c r="AQ2603" s="4"/>
      <c r="AR2603" s="4"/>
    </row>
    <row r="2604" spans="1:44" s="25" customFormat="1" x14ac:dyDescent="0.3">
      <c r="A2604" s="26"/>
      <c r="B2604" s="3"/>
      <c r="C2604" s="4"/>
      <c r="D2604" s="5"/>
      <c r="E2604" s="4"/>
      <c r="F2604" s="3"/>
      <c r="G2604" s="3"/>
      <c r="H2604" s="4"/>
      <c r="I2604" s="4"/>
      <c r="J2604" s="4"/>
      <c r="L2604" s="4"/>
      <c r="AH2604" s="4"/>
      <c r="AI2604" s="4"/>
      <c r="AJ2604" s="4"/>
      <c r="AK2604" s="4"/>
      <c r="AL2604" s="4"/>
      <c r="AM2604" s="4"/>
      <c r="AN2604" s="4"/>
      <c r="AO2604" s="4"/>
      <c r="AP2604" s="4"/>
      <c r="AQ2604" s="4"/>
      <c r="AR2604" s="4"/>
    </row>
    <row r="2605" spans="1:44" s="25" customFormat="1" x14ac:dyDescent="0.3">
      <c r="A2605" s="26"/>
      <c r="B2605" s="3"/>
      <c r="C2605" s="4"/>
      <c r="D2605" s="5"/>
      <c r="E2605" s="4"/>
      <c r="F2605" s="3"/>
      <c r="G2605" s="3"/>
      <c r="H2605" s="4"/>
      <c r="I2605" s="4"/>
      <c r="J2605" s="4"/>
      <c r="L2605" s="4"/>
      <c r="AH2605" s="4"/>
      <c r="AI2605" s="4"/>
      <c r="AJ2605" s="4"/>
      <c r="AK2605" s="4"/>
      <c r="AL2605" s="4"/>
      <c r="AM2605" s="4"/>
      <c r="AN2605" s="4"/>
      <c r="AO2605" s="4"/>
      <c r="AP2605" s="4"/>
      <c r="AQ2605" s="4"/>
      <c r="AR2605" s="4"/>
    </row>
    <row r="2606" spans="1:44" s="25" customFormat="1" x14ac:dyDescent="0.3">
      <c r="A2606" s="26"/>
      <c r="B2606" s="3"/>
      <c r="C2606" s="4"/>
      <c r="D2606" s="5"/>
      <c r="E2606" s="4"/>
      <c r="F2606" s="3"/>
      <c r="G2606" s="3"/>
      <c r="H2606" s="4"/>
      <c r="I2606" s="4"/>
      <c r="J2606" s="4"/>
      <c r="L2606" s="4"/>
      <c r="AH2606" s="4"/>
      <c r="AI2606" s="4"/>
      <c r="AJ2606" s="4"/>
      <c r="AK2606" s="4"/>
      <c r="AL2606" s="4"/>
      <c r="AM2606" s="4"/>
      <c r="AN2606" s="4"/>
      <c r="AO2606" s="4"/>
      <c r="AP2606" s="4"/>
      <c r="AQ2606" s="4"/>
      <c r="AR2606" s="4"/>
    </row>
    <row r="2607" spans="1:44" s="25" customFormat="1" x14ac:dyDescent="0.3">
      <c r="A2607" s="26"/>
      <c r="B2607" s="3"/>
      <c r="C2607" s="4"/>
      <c r="D2607" s="5"/>
      <c r="E2607" s="4"/>
      <c r="F2607" s="3"/>
      <c r="G2607" s="3"/>
      <c r="H2607" s="4"/>
      <c r="I2607" s="4"/>
      <c r="J2607" s="4"/>
      <c r="L2607" s="4"/>
      <c r="AH2607" s="4"/>
      <c r="AI2607" s="4"/>
      <c r="AJ2607" s="4"/>
      <c r="AK2607" s="4"/>
      <c r="AL2607" s="4"/>
      <c r="AM2607" s="4"/>
      <c r="AN2607" s="4"/>
      <c r="AO2607" s="4"/>
      <c r="AP2607" s="4"/>
      <c r="AQ2607" s="4"/>
      <c r="AR2607" s="4"/>
    </row>
    <row r="2608" spans="1:44" s="25" customFormat="1" x14ac:dyDescent="0.3">
      <c r="A2608" s="26"/>
      <c r="B2608" s="3"/>
      <c r="C2608" s="4"/>
      <c r="D2608" s="5"/>
      <c r="E2608" s="4"/>
      <c r="F2608" s="3"/>
      <c r="G2608" s="3"/>
      <c r="H2608" s="4"/>
      <c r="I2608" s="4"/>
      <c r="J2608" s="4"/>
      <c r="L2608" s="4"/>
      <c r="AH2608" s="4"/>
      <c r="AI2608" s="4"/>
      <c r="AJ2608" s="4"/>
      <c r="AK2608" s="4"/>
      <c r="AL2608" s="4"/>
      <c r="AM2608" s="4"/>
      <c r="AN2608" s="4"/>
      <c r="AO2608" s="4"/>
      <c r="AP2608" s="4"/>
      <c r="AQ2608" s="4"/>
      <c r="AR2608" s="4"/>
    </row>
    <row r="2609" spans="1:44" s="25" customFormat="1" x14ac:dyDescent="0.3">
      <c r="A2609" s="26"/>
      <c r="B2609" s="3"/>
      <c r="C2609" s="4"/>
      <c r="D2609" s="5"/>
      <c r="E2609" s="4"/>
      <c r="F2609" s="3"/>
      <c r="G2609" s="3"/>
      <c r="H2609" s="4"/>
      <c r="I2609" s="4"/>
      <c r="J2609" s="4"/>
      <c r="L2609" s="4"/>
      <c r="AH2609" s="4"/>
      <c r="AI2609" s="4"/>
      <c r="AJ2609" s="4"/>
      <c r="AK2609" s="4"/>
      <c r="AL2609" s="4"/>
      <c r="AM2609" s="4"/>
      <c r="AN2609" s="4"/>
      <c r="AO2609" s="4"/>
      <c r="AP2609" s="4"/>
      <c r="AQ2609" s="4"/>
      <c r="AR2609" s="4"/>
    </row>
    <row r="2610" spans="1:44" s="25" customFormat="1" x14ac:dyDescent="0.3">
      <c r="A2610" s="26"/>
      <c r="B2610" s="3"/>
      <c r="C2610" s="4"/>
      <c r="D2610" s="5"/>
      <c r="E2610" s="4"/>
      <c r="F2610" s="3"/>
      <c r="G2610" s="3"/>
      <c r="H2610" s="4"/>
      <c r="I2610" s="4"/>
      <c r="J2610" s="4"/>
      <c r="L2610" s="4"/>
      <c r="AH2610" s="4"/>
      <c r="AI2610" s="4"/>
      <c r="AJ2610" s="4"/>
      <c r="AK2610" s="4"/>
      <c r="AL2610" s="4"/>
      <c r="AM2610" s="4"/>
      <c r="AN2610" s="4"/>
      <c r="AO2610" s="4"/>
      <c r="AP2610" s="4"/>
      <c r="AQ2610" s="4"/>
      <c r="AR2610" s="4"/>
    </row>
    <row r="2611" spans="1:44" s="25" customFormat="1" x14ac:dyDescent="0.3">
      <c r="A2611" s="26"/>
      <c r="B2611" s="3"/>
      <c r="C2611" s="4"/>
      <c r="D2611" s="5"/>
      <c r="E2611" s="4"/>
      <c r="F2611" s="3"/>
      <c r="G2611" s="3"/>
      <c r="H2611" s="4"/>
      <c r="I2611" s="4"/>
      <c r="J2611" s="4"/>
      <c r="L2611" s="4"/>
      <c r="AH2611" s="4"/>
      <c r="AI2611" s="4"/>
      <c r="AJ2611" s="4"/>
      <c r="AK2611" s="4"/>
      <c r="AL2611" s="4"/>
      <c r="AM2611" s="4"/>
      <c r="AN2611" s="4"/>
      <c r="AO2611" s="4"/>
      <c r="AP2611" s="4"/>
      <c r="AQ2611" s="4"/>
      <c r="AR2611" s="4"/>
    </row>
    <row r="2612" spans="1:44" s="25" customFormat="1" x14ac:dyDescent="0.3">
      <c r="A2612" s="26"/>
      <c r="B2612" s="3"/>
      <c r="C2612" s="4"/>
      <c r="D2612" s="5"/>
      <c r="E2612" s="4"/>
      <c r="F2612" s="3"/>
      <c r="G2612" s="3"/>
      <c r="H2612" s="4"/>
      <c r="I2612" s="4"/>
      <c r="J2612" s="4"/>
      <c r="L2612" s="4"/>
      <c r="AH2612" s="4"/>
      <c r="AI2612" s="4"/>
      <c r="AJ2612" s="4"/>
      <c r="AK2612" s="4"/>
      <c r="AL2612" s="4"/>
      <c r="AM2612" s="4"/>
      <c r="AN2612" s="4"/>
      <c r="AO2612" s="4"/>
      <c r="AP2612" s="4"/>
      <c r="AQ2612" s="4"/>
      <c r="AR2612" s="4"/>
    </row>
    <row r="2613" spans="1:44" s="25" customFormat="1" x14ac:dyDescent="0.3">
      <c r="A2613" s="26"/>
      <c r="B2613" s="3"/>
      <c r="C2613" s="4"/>
      <c r="D2613" s="5"/>
      <c r="E2613" s="4"/>
      <c r="F2613" s="3"/>
      <c r="G2613" s="3"/>
      <c r="H2613" s="4"/>
      <c r="I2613" s="4"/>
      <c r="J2613" s="4"/>
      <c r="L2613" s="4"/>
      <c r="AH2613" s="4"/>
      <c r="AI2613" s="4"/>
      <c r="AJ2613" s="4"/>
      <c r="AK2613" s="4"/>
      <c r="AL2613" s="4"/>
      <c r="AM2613" s="4"/>
      <c r="AN2613" s="4"/>
      <c r="AO2613" s="4"/>
      <c r="AP2613" s="4"/>
      <c r="AQ2613" s="4"/>
      <c r="AR2613" s="4"/>
    </row>
    <row r="2614" spans="1:44" s="25" customFormat="1" x14ac:dyDescent="0.3">
      <c r="A2614" s="26"/>
      <c r="B2614" s="3"/>
      <c r="C2614" s="4"/>
      <c r="D2614" s="5"/>
      <c r="E2614" s="4"/>
      <c r="F2614" s="3"/>
      <c r="G2614" s="3"/>
      <c r="H2614" s="4"/>
      <c r="I2614" s="4"/>
      <c r="J2614" s="4"/>
      <c r="L2614" s="4"/>
      <c r="AH2614" s="4"/>
      <c r="AI2614" s="4"/>
      <c r="AJ2614" s="4"/>
      <c r="AK2614" s="4"/>
      <c r="AL2614" s="4"/>
      <c r="AM2614" s="4"/>
      <c r="AN2614" s="4"/>
      <c r="AO2614" s="4"/>
      <c r="AP2614" s="4"/>
      <c r="AQ2614" s="4"/>
      <c r="AR2614" s="4"/>
    </row>
    <row r="2615" spans="1:44" s="25" customFormat="1" x14ac:dyDescent="0.3">
      <c r="A2615" s="26"/>
      <c r="B2615" s="3"/>
      <c r="C2615" s="4"/>
      <c r="D2615" s="5"/>
      <c r="E2615" s="4"/>
      <c r="F2615" s="3"/>
      <c r="G2615" s="3"/>
      <c r="H2615" s="4"/>
      <c r="I2615" s="4"/>
      <c r="J2615" s="4"/>
      <c r="L2615" s="4"/>
      <c r="AH2615" s="4"/>
      <c r="AI2615" s="4"/>
      <c r="AJ2615" s="4"/>
      <c r="AK2615" s="4"/>
      <c r="AL2615" s="4"/>
      <c r="AM2615" s="4"/>
      <c r="AN2615" s="4"/>
      <c r="AO2615" s="4"/>
      <c r="AP2615" s="4"/>
      <c r="AQ2615" s="4"/>
      <c r="AR2615" s="4"/>
    </row>
    <row r="2616" spans="1:44" s="25" customFormat="1" x14ac:dyDescent="0.3">
      <c r="A2616" s="26"/>
      <c r="B2616" s="3"/>
      <c r="C2616" s="4"/>
      <c r="D2616" s="5"/>
      <c r="E2616" s="4"/>
      <c r="F2616" s="3"/>
      <c r="G2616" s="3"/>
      <c r="H2616" s="4"/>
      <c r="I2616" s="4"/>
      <c r="J2616" s="4"/>
      <c r="L2616" s="4"/>
      <c r="AH2616" s="4"/>
      <c r="AI2616" s="4"/>
      <c r="AJ2616" s="4"/>
      <c r="AK2616" s="4"/>
      <c r="AL2616" s="4"/>
      <c r="AM2616" s="4"/>
      <c r="AN2616" s="4"/>
      <c r="AO2616" s="4"/>
      <c r="AP2616" s="4"/>
      <c r="AQ2616" s="4"/>
      <c r="AR2616" s="4"/>
    </row>
    <row r="2617" spans="1:44" s="25" customFormat="1" x14ac:dyDescent="0.3">
      <c r="A2617" s="26"/>
      <c r="B2617" s="3"/>
      <c r="C2617" s="4"/>
      <c r="D2617" s="5"/>
      <c r="E2617" s="4"/>
      <c r="F2617" s="3"/>
      <c r="G2617" s="3"/>
      <c r="H2617" s="4"/>
      <c r="I2617" s="4"/>
      <c r="J2617" s="4"/>
      <c r="L2617" s="4"/>
      <c r="AH2617" s="4"/>
      <c r="AI2617" s="4"/>
      <c r="AJ2617" s="4"/>
      <c r="AK2617" s="4"/>
      <c r="AL2617" s="4"/>
      <c r="AM2617" s="4"/>
      <c r="AN2617" s="4"/>
      <c r="AO2617" s="4"/>
      <c r="AP2617" s="4"/>
      <c r="AQ2617" s="4"/>
      <c r="AR2617" s="4"/>
    </row>
    <row r="2618" spans="1:44" s="25" customFormat="1" x14ac:dyDescent="0.3">
      <c r="A2618" s="26"/>
      <c r="B2618" s="3"/>
      <c r="C2618" s="4"/>
      <c r="D2618" s="5"/>
      <c r="E2618" s="4"/>
      <c r="F2618" s="3"/>
      <c r="G2618" s="3"/>
      <c r="H2618" s="4"/>
      <c r="I2618" s="4"/>
      <c r="J2618" s="4"/>
      <c r="L2618" s="4"/>
      <c r="AH2618" s="4"/>
      <c r="AI2618" s="4"/>
      <c r="AJ2618" s="4"/>
      <c r="AK2618" s="4"/>
      <c r="AL2618" s="4"/>
      <c r="AM2618" s="4"/>
      <c r="AN2618" s="4"/>
      <c r="AO2618" s="4"/>
      <c r="AP2618" s="4"/>
      <c r="AQ2618" s="4"/>
      <c r="AR2618" s="4"/>
    </row>
    <row r="2619" spans="1:44" s="25" customFormat="1" x14ac:dyDescent="0.3">
      <c r="A2619" s="26"/>
      <c r="B2619" s="3"/>
      <c r="C2619" s="4"/>
      <c r="D2619" s="5"/>
      <c r="E2619" s="4"/>
      <c r="F2619" s="3"/>
      <c r="G2619" s="3"/>
      <c r="H2619" s="4"/>
      <c r="I2619" s="4"/>
      <c r="J2619" s="4"/>
      <c r="L2619" s="4"/>
      <c r="AH2619" s="4"/>
      <c r="AI2619" s="4"/>
      <c r="AJ2619" s="4"/>
      <c r="AK2619" s="4"/>
      <c r="AL2619" s="4"/>
      <c r="AM2619" s="4"/>
      <c r="AN2619" s="4"/>
      <c r="AO2619" s="4"/>
      <c r="AP2619" s="4"/>
      <c r="AQ2619" s="4"/>
      <c r="AR2619" s="4"/>
    </row>
    <row r="2620" spans="1:44" s="25" customFormat="1" x14ac:dyDescent="0.3">
      <c r="A2620" s="26"/>
      <c r="B2620" s="3"/>
      <c r="C2620" s="4"/>
      <c r="D2620" s="5"/>
      <c r="E2620" s="4"/>
      <c r="F2620" s="3"/>
      <c r="G2620" s="3"/>
      <c r="H2620" s="4"/>
      <c r="I2620" s="4"/>
      <c r="J2620" s="4"/>
      <c r="L2620" s="4"/>
      <c r="AH2620" s="4"/>
      <c r="AI2620" s="4"/>
      <c r="AJ2620" s="4"/>
      <c r="AK2620" s="4"/>
      <c r="AL2620" s="4"/>
      <c r="AM2620" s="4"/>
      <c r="AN2620" s="4"/>
      <c r="AO2620" s="4"/>
      <c r="AP2620" s="4"/>
      <c r="AQ2620" s="4"/>
      <c r="AR2620" s="4"/>
    </row>
    <row r="2621" spans="1:44" s="25" customFormat="1" x14ac:dyDescent="0.3">
      <c r="A2621" s="26"/>
      <c r="B2621" s="3"/>
      <c r="C2621" s="4"/>
      <c r="D2621" s="5"/>
      <c r="E2621" s="4"/>
      <c r="F2621" s="3"/>
      <c r="G2621" s="3"/>
      <c r="H2621" s="4"/>
      <c r="I2621" s="4"/>
      <c r="J2621" s="4"/>
      <c r="L2621" s="4"/>
      <c r="AH2621" s="4"/>
      <c r="AI2621" s="4"/>
      <c r="AJ2621" s="4"/>
      <c r="AK2621" s="4"/>
      <c r="AL2621" s="4"/>
      <c r="AM2621" s="4"/>
      <c r="AN2621" s="4"/>
      <c r="AO2621" s="4"/>
      <c r="AP2621" s="4"/>
      <c r="AQ2621" s="4"/>
      <c r="AR2621" s="4"/>
    </row>
    <row r="2622" spans="1:44" s="25" customFormat="1" x14ac:dyDescent="0.3">
      <c r="A2622" s="26"/>
      <c r="B2622" s="3"/>
      <c r="C2622" s="4"/>
      <c r="D2622" s="5"/>
      <c r="E2622" s="4"/>
      <c r="F2622" s="3"/>
      <c r="G2622" s="3"/>
      <c r="H2622" s="4"/>
      <c r="I2622" s="4"/>
      <c r="J2622" s="4"/>
      <c r="L2622" s="4"/>
      <c r="AH2622" s="4"/>
      <c r="AI2622" s="4"/>
      <c r="AJ2622" s="4"/>
      <c r="AK2622" s="4"/>
      <c r="AL2622" s="4"/>
      <c r="AM2622" s="4"/>
      <c r="AN2622" s="4"/>
      <c r="AO2622" s="4"/>
      <c r="AP2622" s="4"/>
      <c r="AQ2622" s="4"/>
      <c r="AR2622" s="4"/>
    </row>
    <row r="2623" spans="1:44" s="25" customFormat="1" x14ac:dyDescent="0.3">
      <c r="A2623" s="26"/>
      <c r="B2623" s="3"/>
      <c r="C2623" s="4"/>
      <c r="D2623" s="5"/>
      <c r="E2623" s="4"/>
      <c r="F2623" s="3"/>
      <c r="G2623" s="3"/>
      <c r="H2623" s="4"/>
      <c r="I2623" s="4"/>
      <c r="J2623" s="4"/>
      <c r="L2623" s="4"/>
      <c r="AH2623" s="4"/>
      <c r="AI2623" s="4"/>
      <c r="AJ2623" s="4"/>
      <c r="AK2623" s="4"/>
      <c r="AL2623" s="4"/>
      <c r="AM2623" s="4"/>
      <c r="AN2623" s="4"/>
      <c r="AO2623" s="4"/>
      <c r="AP2623" s="4"/>
      <c r="AQ2623" s="4"/>
      <c r="AR2623" s="4"/>
    </row>
    <row r="2624" spans="1:44" s="25" customFormat="1" x14ac:dyDescent="0.3">
      <c r="A2624" s="26"/>
      <c r="B2624" s="3"/>
      <c r="C2624" s="4"/>
      <c r="D2624" s="5"/>
      <c r="E2624" s="4"/>
      <c r="F2624" s="3"/>
      <c r="G2624" s="3"/>
      <c r="H2624" s="4"/>
      <c r="I2624" s="4"/>
      <c r="J2624" s="4"/>
      <c r="L2624" s="4"/>
      <c r="AH2624" s="4"/>
      <c r="AI2624" s="4"/>
      <c r="AJ2624" s="4"/>
      <c r="AK2624" s="4"/>
      <c r="AL2624" s="4"/>
      <c r="AM2624" s="4"/>
      <c r="AN2624" s="4"/>
      <c r="AO2624" s="4"/>
      <c r="AP2624" s="4"/>
      <c r="AQ2624" s="4"/>
      <c r="AR2624" s="4"/>
    </row>
    <row r="2625" spans="1:44" s="25" customFormat="1" x14ac:dyDescent="0.3">
      <c r="A2625" s="26"/>
      <c r="B2625" s="3"/>
      <c r="C2625" s="4"/>
      <c r="D2625" s="5"/>
      <c r="E2625" s="4"/>
      <c r="F2625" s="3"/>
      <c r="G2625" s="3"/>
      <c r="H2625" s="4"/>
      <c r="I2625" s="4"/>
      <c r="J2625" s="4"/>
      <c r="L2625" s="4"/>
      <c r="AH2625" s="4"/>
      <c r="AI2625" s="4"/>
      <c r="AJ2625" s="4"/>
      <c r="AK2625" s="4"/>
      <c r="AL2625" s="4"/>
      <c r="AM2625" s="4"/>
      <c r="AN2625" s="4"/>
      <c r="AO2625" s="4"/>
      <c r="AP2625" s="4"/>
      <c r="AQ2625" s="4"/>
      <c r="AR2625" s="4"/>
    </row>
    <row r="2626" spans="1:44" s="25" customFormat="1" x14ac:dyDescent="0.3">
      <c r="A2626" s="26"/>
      <c r="B2626" s="3"/>
      <c r="C2626" s="4"/>
      <c r="D2626" s="5"/>
      <c r="E2626" s="4"/>
      <c r="F2626" s="3"/>
      <c r="G2626" s="3"/>
      <c r="H2626" s="4"/>
      <c r="I2626" s="4"/>
      <c r="J2626" s="4"/>
      <c r="L2626" s="4"/>
      <c r="AH2626" s="4"/>
      <c r="AI2626" s="4"/>
      <c r="AJ2626" s="4"/>
      <c r="AK2626" s="4"/>
      <c r="AL2626" s="4"/>
      <c r="AM2626" s="4"/>
      <c r="AN2626" s="4"/>
      <c r="AO2626" s="4"/>
      <c r="AP2626" s="4"/>
      <c r="AQ2626" s="4"/>
      <c r="AR2626" s="4"/>
    </row>
    <row r="2627" spans="1:44" s="25" customFormat="1" x14ac:dyDescent="0.3">
      <c r="A2627" s="26"/>
      <c r="B2627" s="3"/>
      <c r="C2627" s="4"/>
      <c r="D2627" s="5"/>
      <c r="E2627" s="4"/>
      <c r="F2627" s="3"/>
      <c r="G2627" s="3"/>
      <c r="H2627" s="4"/>
      <c r="I2627" s="4"/>
      <c r="J2627" s="4"/>
      <c r="L2627" s="4"/>
      <c r="AH2627" s="4"/>
      <c r="AI2627" s="4"/>
      <c r="AJ2627" s="4"/>
      <c r="AK2627" s="4"/>
      <c r="AL2627" s="4"/>
      <c r="AM2627" s="4"/>
      <c r="AN2627" s="4"/>
      <c r="AO2627" s="4"/>
      <c r="AP2627" s="4"/>
      <c r="AQ2627" s="4"/>
      <c r="AR2627" s="4"/>
    </row>
    <row r="2628" spans="1:44" s="25" customFormat="1" x14ac:dyDescent="0.3">
      <c r="A2628" s="26"/>
      <c r="B2628" s="3"/>
      <c r="C2628" s="4"/>
      <c r="D2628" s="5"/>
      <c r="E2628" s="4"/>
      <c r="F2628" s="3"/>
      <c r="G2628" s="3"/>
      <c r="H2628" s="4"/>
      <c r="I2628" s="4"/>
      <c r="J2628" s="4"/>
      <c r="L2628" s="4"/>
      <c r="AH2628" s="4"/>
      <c r="AI2628" s="4"/>
      <c r="AJ2628" s="4"/>
      <c r="AK2628" s="4"/>
      <c r="AL2628" s="4"/>
      <c r="AM2628" s="4"/>
      <c r="AN2628" s="4"/>
      <c r="AO2628" s="4"/>
      <c r="AP2628" s="4"/>
      <c r="AQ2628" s="4"/>
      <c r="AR2628" s="4"/>
    </row>
    <row r="2629" spans="1:44" s="25" customFormat="1" x14ac:dyDescent="0.3">
      <c r="A2629" s="26"/>
      <c r="B2629" s="3"/>
      <c r="C2629" s="4"/>
      <c r="D2629" s="5"/>
      <c r="E2629" s="4"/>
      <c r="F2629" s="3"/>
      <c r="G2629" s="3"/>
      <c r="H2629" s="4"/>
      <c r="I2629" s="4"/>
      <c r="J2629" s="4"/>
      <c r="L2629" s="4"/>
      <c r="AH2629" s="4"/>
      <c r="AI2629" s="4"/>
      <c r="AJ2629" s="4"/>
      <c r="AK2629" s="4"/>
      <c r="AL2629" s="4"/>
      <c r="AM2629" s="4"/>
      <c r="AN2629" s="4"/>
      <c r="AO2629" s="4"/>
      <c r="AP2629" s="4"/>
      <c r="AQ2629" s="4"/>
      <c r="AR2629" s="4"/>
    </row>
    <row r="2630" spans="1:44" s="25" customFormat="1" x14ac:dyDescent="0.3">
      <c r="A2630" s="26"/>
      <c r="B2630" s="3"/>
      <c r="C2630" s="4"/>
      <c r="D2630" s="5"/>
      <c r="E2630" s="4"/>
      <c r="F2630" s="3"/>
      <c r="G2630" s="3"/>
      <c r="H2630" s="4"/>
      <c r="I2630" s="4"/>
      <c r="J2630" s="4"/>
      <c r="L2630" s="4"/>
      <c r="AH2630" s="4"/>
      <c r="AI2630" s="4"/>
      <c r="AJ2630" s="4"/>
      <c r="AK2630" s="4"/>
      <c r="AL2630" s="4"/>
      <c r="AM2630" s="4"/>
      <c r="AN2630" s="4"/>
      <c r="AO2630" s="4"/>
      <c r="AP2630" s="4"/>
      <c r="AQ2630" s="4"/>
      <c r="AR2630" s="4"/>
    </row>
    <row r="2631" spans="1:44" s="25" customFormat="1" x14ac:dyDescent="0.3">
      <c r="A2631" s="26"/>
      <c r="B2631" s="3"/>
      <c r="C2631" s="4"/>
      <c r="D2631" s="5"/>
      <c r="E2631" s="4"/>
      <c r="F2631" s="3"/>
      <c r="G2631" s="3"/>
      <c r="H2631" s="4"/>
      <c r="I2631" s="4"/>
      <c r="J2631" s="4"/>
      <c r="L2631" s="4"/>
      <c r="AH2631" s="4"/>
      <c r="AI2631" s="4"/>
      <c r="AJ2631" s="4"/>
      <c r="AK2631" s="4"/>
      <c r="AL2631" s="4"/>
      <c r="AM2631" s="4"/>
      <c r="AN2631" s="4"/>
      <c r="AO2631" s="4"/>
      <c r="AP2631" s="4"/>
      <c r="AQ2631" s="4"/>
      <c r="AR2631" s="4"/>
    </row>
    <row r="2632" spans="1:44" s="25" customFormat="1" x14ac:dyDescent="0.3">
      <c r="A2632" s="26"/>
      <c r="B2632" s="3"/>
      <c r="C2632" s="4"/>
      <c r="D2632" s="5"/>
      <c r="E2632" s="4"/>
      <c r="F2632" s="3"/>
      <c r="G2632" s="3"/>
      <c r="H2632" s="4"/>
      <c r="I2632" s="4"/>
      <c r="J2632" s="4"/>
      <c r="L2632" s="4"/>
      <c r="AH2632" s="4"/>
      <c r="AI2632" s="4"/>
      <c r="AJ2632" s="4"/>
      <c r="AK2632" s="4"/>
      <c r="AL2632" s="4"/>
      <c r="AM2632" s="4"/>
      <c r="AN2632" s="4"/>
      <c r="AO2632" s="4"/>
      <c r="AP2632" s="4"/>
      <c r="AQ2632" s="4"/>
      <c r="AR2632" s="4"/>
    </row>
    <row r="2633" spans="1:44" s="25" customFormat="1" x14ac:dyDescent="0.3">
      <c r="A2633" s="26"/>
      <c r="B2633" s="3"/>
      <c r="C2633" s="4"/>
      <c r="D2633" s="5"/>
      <c r="E2633" s="4"/>
      <c r="F2633" s="3"/>
      <c r="G2633" s="3"/>
      <c r="H2633" s="4"/>
      <c r="I2633" s="4"/>
      <c r="J2633" s="4"/>
      <c r="L2633" s="4"/>
      <c r="AH2633" s="4"/>
      <c r="AI2633" s="4"/>
      <c r="AJ2633" s="4"/>
      <c r="AK2633" s="4"/>
      <c r="AL2633" s="4"/>
      <c r="AM2633" s="4"/>
      <c r="AN2633" s="4"/>
      <c r="AO2633" s="4"/>
      <c r="AP2633" s="4"/>
      <c r="AQ2633" s="4"/>
      <c r="AR2633" s="4"/>
    </row>
    <row r="2634" spans="1:44" s="25" customFormat="1" x14ac:dyDescent="0.3">
      <c r="A2634" s="26"/>
      <c r="B2634" s="3"/>
      <c r="C2634" s="4"/>
      <c r="D2634" s="5"/>
      <c r="E2634" s="4"/>
      <c r="F2634" s="3"/>
      <c r="G2634" s="3"/>
      <c r="H2634" s="4"/>
      <c r="I2634" s="4"/>
      <c r="J2634" s="4"/>
      <c r="L2634" s="4"/>
      <c r="AH2634" s="4"/>
      <c r="AI2634" s="4"/>
      <c r="AJ2634" s="4"/>
      <c r="AK2634" s="4"/>
      <c r="AL2634" s="4"/>
      <c r="AM2634" s="4"/>
      <c r="AN2634" s="4"/>
      <c r="AO2634" s="4"/>
      <c r="AP2634" s="4"/>
      <c r="AQ2634" s="4"/>
      <c r="AR2634" s="4"/>
    </row>
    <row r="2635" spans="1:44" s="25" customFormat="1" x14ac:dyDescent="0.3">
      <c r="A2635" s="26"/>
      <c r="B2635" s="3"/>
      <c r="C2635" s="4"/>
      <c r="D2635" s="5"/>
      <c r="E2635" s="4"/>
      <c r="F2635" s="3"/>
      <c r="G2635" s="3"/>
      <c r="H2635" s="4"/>
      <c r="I2635" s="4"/>
      <c r="J2635" s="4"/>
      <c r="L2635" s="4"/>
      <c r="AH2635" s="4"/>
      <c r="AI2635" s="4"/>
      <c r="AJ2635" s="4"/>
      <c r="AK2635" s="4"/>
      <c r="AL2635" s="4"/>
      <c r="AM2635" s="4"/>
      <c r="AN2635" s="4"/>
      <c r="AO2635" s="4"/>
      <c r="AP2635" s="4"/>
      <c r="AQ2635" s="4"/>
      <c r="AR2635" s="4"/>
    </row>
    <row r="2636" spans="1:44" s="25" customFormat="1" x14ac:dyDescent="0.3">
      <c r="A2636" s="26"/>
      <c r="B2636" s="3"/>
      <c r="C2636" s="4"/>
      <c r="D2636" s="5"/>
      <c r="E2636" s="4"/>
      <c r="F2636" s="3"/>
      <c r="G2636" s="3"/>
      <c r="H2636" s="4"/>
      <c r="I2636" s="4"/>
      <c r="J2636" s="4"/>
      <c r="L2636" s="4"/>
      <c r="AH2636" s="4"/>
      <c r="AI2636" s="4"/>
      <c r="AJ2636" s="4"/>
      <c r="AK2636" s="4"/>
      <c r="AL2636" s="4"/>
      <c r="AM2636" s="4"/>
      <c r="AN2636" s="4"/>
      <c r="AO2636" s="4"/>
      <c r="AP2636" s="4"/>
      <c r="AQ2636" s="4"/>
      <c r="AR2636" s="4"/>
    </row>
    <row r="2637" spans="1:44" s="25" customFormat="1" x14ac:dyDescent="0.3">
      <c r="A2637" s="26"/>
      <c r="B2637" s="3"/>
      <c r="C2637" s="4"/>
      <c r="D2637" s="5"/>
      <c r="E2637" s="4"/>
      <c r="F2637" s="3"/>
      <c r="G2637" s="3"/>
      <c r="H2637" s="4"/>
      <c r="I2637" s="4"/>
      <c r="J2637" s="4"/>
      <c r="L2637" s="4"/>
      <c r="AH2637" s="4"/>
      <c r="AI2637" s="4"/>
      <c r="AJ2637" s="4"/>
      <c r="AK2637" s="4"/>
      <c r="AL2637" s="4"/>
      <c r="AM2637" s="4"/>
      <c r="AN2637" s="4"/>
      <c r="AO2637" s="4"/>
      <c r="AP2637" s="4"/>
      <c r="AQ2637" s="4"/>
      <c r="AR2637" s="4"/>
    </row>
    <row r="2638" spans="1:44" s="25" customFormat="1" x14ac:dyDescent="0.3">
      <c r="A2638" s="26"/>
      <c r="B2638" s="3"/>
      <c r="C2638" s="4"/>
      <c r="D2638" s="5"/>
      <c r="E2638" s="4"/>
      <c r="F2638" s="3"/>
      <c r="G2638" s="3"/>
      <c r="H2638" s="4"/>
      <c r="I2638" s="4"/>
      <c r="J2638" s="4"/>
      <c r="L2638" s="4"/>
      <c r="AH2638" s="4"/>
      <c r="AI2638" s="4"/>
      <c r="AJ2638" s="4"/>
      <c r="AK2638" s="4"/>
      <c r="AL2638" s="4"/>
      <c r="AM2638" s="4"/>
      <c r="AN2638" s="4"/>
      <c r="AO2638" s="4"/>
      <c r="AP2638" s="4"/>
      <c r="AQ2638" s="4"/>
      <c r="AR2638" s="4"/>
    </row>
    <row r="2639" spans="1:44" s="25" customFormat="1" x14ac:dyDescent="0.3">
      <c r="A2639" s="26"/>
      <c r="B2639" s="3"/>
      <c r="C2639" s="4"/>
      <c r="D2639" s="5"/>
      <c r="E2639" s="4"/>
      <c r="F2639" s="3"/>
      <c r="G2639" s="3"/>
      <c r="H2639" s="4"/>
      <c r="I2639" s="4"/>
      <c r="J2639" s="4"/>
      <c r="L2639" s="4"/>
      <c r="AH2639" s="4"/>
      <c r="AI2639" s="4"/>
      <c r="AJ2639" s="4"/>
      <c r="AK2639" s="4"/>
      <c r="AL2639" s="4"/>
      <c r="AM2639" s="4"/>
      <c r="AN2639" s="4"/>
      <c r="AO2639" s="4"/>
      <c r="AP2639" s="4"/>
      <c r="AQ2639" s="4"/>
      <c r="AR2639" s="4"/>
    </row>
    <row r="2640" spans="1:44" s="25" customFormat="1" x14ac:dyDescent="0.3">
      <c r="A2640" s="26"/>
      <c r="B2640" s="3"/>
      <c r="C2640" s="4"/>
      <c r="D2640" s="5"/>
      <c r="E2640" s="4"/>
      <c r="F2640" s="3"/>
      <c r="G2640" s="3"/>
      <c r="H2640" s="4"/>
      <c r="I2640" s="4"/>
      <c r="J2640" s="4"/>
      <c r="L2640" s="4"/>
      <c r="AH2640" s="4"/>
      <c r="AI2640" s="4"/>
      <c r="AJ2640" s="4"/>
      <c r="AK2640" s="4"/>
      <c r="AL2640" s="4"/>
      <c r="AM2640" s="4"/>
      <c r="AN2640" s="4"/>
      <c r="AO2640" s="4"/>
      <c r="AP2640" s="4"/>
      <c r="AQ2640" s="4"/>
      <c r="AR2640" s="4"/>
    </row>
    <row r="2641" spans="1:44" s="25" customFormat="1" x14ac:dyDescent="0.3">
      <c r="A2641" s="26"/>
      <c r="B2641" s="3"/>
      <c r="C2641" s="4"/>
      <c r="D2641" s="5"/>
      <c r="E2641" s="4"/>
      <c r="F2641" s="3"/>
      <c r="G2641" s="3"/>
      <c r="H2641" s="4"/>
      <c r="I2641" s="4"/>
      <c r="J2641" s="4"/>
      <c r="L2641" s="4"/>
      <c r="AH2641" s="4"/>
      <c r="AI2641" s="4"/>
      <c r="AJ2641" s="4"/>
      <c r="AK2641" s="4"/>
      <c r="AL2641" s="4"/>
      <c r="AM2641" s="4"/>
      <c r="AN2641" s="4"/>
      <c r="AO2641" s="4"/>
      <c r="AP2641" s="4"/>
      <c r="AQ2641" s="4"/>
      <c r="AR2641" s="4"/>
    </row>
    <row r="2642" spans="1:44" s="25" customFormat="1" x14ac:dyDescent="0.3">
      <c r="A2642" s="26"/>
      <c r="B2642" s="3"/>
      <c r="C2642" s="4"/>
      <c r="D2642" s="5"/>
      <c r="E2642" s="4"/>
      <c r="F2642" s="3"/>
      <c r="G2642" s="3"/>
      <c r="H2642" s="4"/>
      <c r="I2642" s="4"/>
      <c r="J2642" s="4"/>
      <c r="L2642" s="4"/>
      <c r="AH2642" s="4"/>
      <c r="AI2642" s="4"/>
      <c r="AJ2642" s="4"/>
      <c r="AK2642" s="4"/>
      <c r="AL2642" s="4"/>
      <c r="AM2642" s="4"/>
      <c r="AN2642" s="4"/>
      <c r="AO2642" s="4"/>
      <c r="AP2642" s="4"/>
      <c r="AQ2642" s="4"/>
      <c r="AR2642" s="4"/>
    </row>
    <row r="2643" spans="1:44" s="25" customFormat="1" x14ac:dyDescent="0.3">
      <c r="A2643" s="26"/>
      <c r="B2643" s="3"/>
      <c r="C2643" s="4"/>
      <c r="D2643" s="5"/>
      <c r="E2643" s="4"/>
      <c r="F2643" s="3"/>
      <c r="G2643" s="3"/>
      <c r="H2643" s="4"/>
      <c r="I2643" s="4"/>
      <c r="J2643" s="4"/>
      <c r="L2643" s="4"/>
      <c r="AH2643" s="4"/>
      <c r="AI2643" s="4"/>
      <c r="AJ2643" s="4"/>
      <c r="AK2643" s="4"/>
      <c r="AL2643" s="4"/>
      <c r="AM2643" s="4"/>
      <c r="AN2643" s="4"/>
      <c r="AO2643" s="4"/>
      <c r="AP2643" s="4"/>
      <c r="AQ2643" s="4"/>
      <c r="AR2643" s="4"/>
    </row>
    <row r="2644" spans="1:44" s="25" customFormat="1" x14ac:dyDescent="0.3">
      <c r="A2644" s="26"/>
      <c r="B2644" s="3"/>
      <c r="C2644" s="4"/>
      <c r="D2644" s="5"/>
      <c r="E2644" s="4"/>
      <c r="F2644" s="3"/>
      <c r="G2644" s="3"/>
      <c r="H2644" s="4"/>
      <c r="I2644" s="4"/>
      <c r="J2644" s="4"/>
      <c r="L2644" s="4"/>
      <c r="AH2644" s="4"/>
      <c r="AI2644" s="4"/>
      <c r="AJ2644" s="4"/>
      <c r="AK2644" s="4"/>
      <c r="AL2644" s="4"/>
      <c r="AM2644" s="4"/>
      <c r="AN2644" s="4"/>
      <c r="AO2644" s="4"/>
      <c r="AP2644" s="4"/>
      <c r="AQ2644" s="4"/>
      <c r="AR2644" s="4"/>
    </row>
    <row r="2645" spans="1:44" s="25" customFormat="1" x14ac:dyDescent="0.3">
      <c r="A2645" s="26"/>
      <c r="B2645" s="3"/>
      <c r="C2645" s="4"/>
      <c r="D2645" s="5"/>
      <c r="E2645" s="4"/>
      <c r="F2645" s="3"/>
      <c r="G2645" s="3"/>
      <c r="H2645" s="4"/>
      <c r="I2645" s="4"/>
      <c r="J2645" s="4"/>
      <c r="L2645" s="4"/>
      <c r="AH2645" s="4"/>
      <c r="AI2645" s="4"/>
      <c r="AJ2645" s="4"/>
      <c r="AK2645" s="4"/>
      <c r="AL2645" s="4"/>
      <c r="AM2645" s="4"/>
      <c r="AN2645" s="4"/>
      <c r="AO2645" s="4"/>
      <c r="AP2645" s="4"/>
      <c r="AQ2645" s="4"/>
      <c r="AR2645" s="4"/>
    </row>
    <row r="2646" spans="1:44" s="25" customFormat="1" x14ac:dyDescent="0.3">
      <c r="A2646" s="26"/>
      <c r="B2646" s="3"/>
      <c r="C2646" s="4"/>
      <c r="D2646" s="5"/>
      <c r="E2646" s="4"/>
      <c r="F2646" s="3"/>
      <c r="G2646" s="3"/>
      <c r="H2646" s="4"/>
      <c r="I2646" s="4"/>
      <c r="J2646" s="4"/>
      <c r="L2646" s="4"/>
      <c r="AH2646" s="4"/>
      <c r="AI2646" s="4"/>
      <c r="AJ2646" s="4"/>
      <c r="AK2646" s="4"/>
      <c r="AL2646" s="4"/>
      <c r="AM2646" s="4"/>
      <c r="AN2646" s="4"/>
      <c r="AO2646" s="4"/>
      <c r="AP2646" s="4"/>
      <c r="AQ2646" s="4"/>
      <c r="AR2646" s="4"/>
    </row>
    <row r="2647" spans="1:44" s="25" customFormat="1" x14ac:dyDescent="0.3">
      <c r="A2647" s="26"/>
      <c r="B2647" s="3"/>
      <c r="C2647" s="4"/>
      <c r="D2647" s="5"/>
      <c r="E2647" s="4"/>
      <c r="F2647" s="3"/>
      <c r="G2647" s="3"/>
      <c r="H2647" s="4"/>
      <c r="I2647" s="4"/>
      <c r="J2647" s="4"/>
      <c r="L2647" s="4"/>
      <c r="AH2647" s="4"/>
      <c r="AI2647" s="4"/>
      <c r="AJ2647" s="4"/>
      <c r="AK2647" s="4"/>
      <c r="AL2647" s="4"/>
      <c r="AM2647" s="4"/>
      <c r="AN2647" s="4"/>
      <c r="AO2647" s="4"/>
      <c r="AP2647" s="4"/>
      <c r="AQ2647" s="4"/>
      <c r="AR2647" s="4"/>
    </row>
    <row r="2648" spans="1:44" s="25" customFormat="1" x14ac:dyDescent="0.3">
      <c r="A2648" s="26"/>
      <c r="B2648" s="3"/>
      <c r="C2648" s="4"/>
      <c r="D2648" s="5"/>
      <c r="E2648" s="4"/>
      <c r="F2648" s="3"/>
      <c r="G2648" s="3"/>
      <c r="H2648" s="4"/>
      <c r="I2648" s="4"/>
      <c r="J2648" s="4"/>
      <c r="L2648" s="4"/>
      <c r="AH2648" s="4"/>
      <c r="AI2648" s="4"/>
      <c r="AJ2648" s="4"/>
      <c r="AK2648" s="4"/>
      <c r="AL2648" s="4"/>
      <c r="AM2648" s="4"/>
      <c r="AN2648" s="4"/>
      <c r="AO2648" s="4"/>
      <c r="AP2648" s="4"/>
      <c r="AQ2648" s="4"/>
      <c r="AR2648" s="4"/>
    </row>
    <row r="2649" spans="1:44" s="25" customFormat="1" x14ac:dyDescent="0.3">
      <c r="A2649" s="26"/>
      <c r="B2649" s="3"/>
      <c r="C2649" s="4"/>
      <c r="D2649" s="5"/>
      <c r="E2649" s="4"/>
      <c r="F2649" s="3"/>
      <c r="G2649" s="3"/>
      <c r="H2649" s="4"/>
      <c r="I2649" s="4"/>
      <c r="J2649" s="4"/>
      <c r="L2649" s="4"/>
      <c r="AH2649" s="4"/>
      <c r="AI2649" s="4"/>
      <c r="AJ2649" s="4"/>
      <c r="AK2649" s="4"/>
      <c r="AL2649" s="4"/>
      <c r="AM2649" s="4"/>
      <c r="AN2649" s="4"/>
      <c r="AO2649" s="4"/>
      <c r="AP2649" s="4"/>
      <c r="AQ2649" s="4"/>
      <c r="AR2649" s="4"/>
    </row>
    <row r="2650" spans="1:44" s="25" customFormat="1" x14ac:dyDescent="0.3">
      <c r="A2650" s="26"/>
      <c r="B2650" s="3"/>
      <c r="C2650" s="4"/>
      <c r="D2650" s="5"/>
      <c r="E2650" s="4"/>
      <c r="F2650" s="3"/>
      <c r="G2650" s="3"/>
      <c r="H2650" s="4"/>
      <c r="I2650" s="4"/>
      <c r="J2650" s="4"/>
      <c r="L2650" s="4"/>
      <c r="AH2650" s="4"/>
      <c r="AI2650" s="4"/>
      <c r="AJ2650" s="4"/>
      <c r="AK2650" s="4"/>
      <c r="AL2650" s="4"/>
      <c r="AM2650" s="4"/>
      <c r="AN2650" s="4"/>
      <c r="AO2650" s="4"/>
      <c r="AP2650" s="4"/>
      <c r="AQ2650" s="4"/>
      <c r="AR2650" s="4"/>
    </row>
    <row r="2651" spans="1:44" s="25" customFormat="1" x14ac:dyDescent="0.3">
      <c r="A2651" s="26"/>
      <c r="B2651" s="3"/>
      <c r="C2651" s="4"/>
      <c r="D2651" s="5"/>
      <c r="E2651" s="4"/>
      <c r="F2651" s="3"/>
      <c r="G2651" s="3"/>
      <c r="H2651" s="4"/>
      <c r="I2651" s="4"/>
      <c r="J2651" s="4"/>
      <c r="L2651" s="4"/>
      <c r="AH2651" s="4"/>
      <c r="AI2651" s="4"/>
      <c r="AJ2651" s="4"/>
      <c r="AK2651" s="4"/>
      <c r="AL2651" s="4"/>
      <c r="AM2651" s="4"/>
      <c r="AN2651" s="4"/>
      <c r="AO2651" s="4"/>
      <c r="AP2651" s="4"/>
      <c r="AQ2651" s="4"/>
      <c r="AR2651" s="4"/>
    </row>
    <row r="2652" spans="1:44" s="25" customFormat="1" x14ac:dyDescent="0.3">
      <c r="A2652" s="26"/>
      <c r="B2652" s="3"/>
      <c r="C2652" s="4"/>
      <c r="D2652" s="5"/>
      <c r="E2652" s="4"/>
      <c r="F2652" s="3"/>
      <c r="G2652" s="3"/>
      <c r="H2652" s="4"/>
      <c r="I2652" s="4"/>
      <c r="J2652" s="4"/>
      <c r="L2652" s="4"/>
      <c r="AH2652" s="4"/>
      <c r="AI2652" s="4"/>
      <c r="AJ2652" s="4"/>
      <c r="AK2652" s="4"/>
      <c r="AL2652" s="4"/>
      <c r="AM2652" s="4"/>
      <c r="AN2652" s="4"/>
      <c r="AO2652" s="4"/>
      <c r="AP2652" s="4"/>
      <c r="AQ2652" s="4"/>
      <c r="AR2652" s="4"/>
    </row>
    <row r="2653" spans="1:44" s="25" customFormat="1" x14ac:dyDescent="0.3">
      <c r="A2653" s="26"/>
      <c r="B2653" s="3"/>
      <c r="C2653" s="4"/>
      <c r="D2653" s="5"/>
      <c r="E2653" s="4"/>
      <c r="F2653" s="3"/>
      <c r="G2653" s="3"/>
      <c r="H2653" s="4"/>
      <c r="I2653" s="4"/>
      <c r="J2653" s="4"/>
      <c r="L2653" s="4"/>
      <c r="AH2653" s="4"/>
      <c r="AI2653" s="4"/>
      <c r="AJ2653" s="4"/>
      <c r="AK2653" s="4"/>
      <c r="AL2653" s="4"/>
      <c r="AM2653" s="4"/>
      <c r="AN2653" s="4"/>
      <c r="AO2653" s="4"/>
      <c r="AP2653" s="4"/>
      <c r="AQ2653" s="4"/>
      <c r="AR2653" s="4"/>
    </row>
    <row r="2654" spans="1:44" s="25" customFormat="1" x14ac:dyDescent="0.3">
      <c r="A2654" s="26"/>
      <c r="B2654" s="3"/>
      <c r="C2654" s="4"/>
      <c r="D2654" s="5"/>
      <c r="E2654" s="4"/>
      <c r="F2654" s="3"/>
      <c r="G2654" s="3"/>
      <c r="H2654" s="4"/>
      <c r="I2654" s="4"/>
      <c r="J2654" s="4"/>
      <c r="L2654" s="4"/>
      <c r="AH2654" s="4"/>
      <c r="AI2654" s="4"/>
      <c r="AJ2654" s="4"/>
      <c r="AK2654" s="4"/>
      <c r="AL2654" s="4"/>
      <c r="AM2654" s="4"/>
      <c r="AN2654" s="4"/>
      <c r="AO2654" s="4"/>
      <c r="AP2654" s="4"/>
      <c r="AQ2654" s="4"/>
      <c r="AR2654" s="4"/>
    </row>
    <row r="2655" spans="1:44" s="25" customFormat="1" x14ac:dyDescent="0.3">
      <c r="A2655" s="26"/>
      <c r="B2655" s="3"/>
      <c r="C2655" s="4"/>
      <c r="D2655" s="5"/>
      <c r="E2655" s="4"/>
      <c r="F2655" s="3"/>
      <c r="G2655" s="3"/>
      <c r="H2655" s="4"/>
      <c r="I2655" s="4"/>
      <c r="J2655" s="4"/>
      <c r="L2655" s="4"/>
      <c r="AH2655" s="4"/>
      <c r="AI2655" s="4"/>
      <c r="AJ2655" s="4"/>
      <c r="AK2655" s="4"/>
      <c r="AL2655" s="4"/>
      <c r="AM2655" s="4"/>
      <c r="AN2655" s="4"/>
      <c r="AO2655" s="4"/>
      <c r="AP2655" s="4"/>
      <c r="AQ2655" s="4"/>
      <c r="AR2655" s="4"/>
    </row>
    <row r="2656" spans="1:44" s="25" customFormat="1" x14ac:dyDescent="0.3">
      <c r="A2656" s="26"/>
      <c r="B2656" s="3"/>
      <c r="C2656" s="4"/>
      <c r="D2656" s="5"/>
      <c r="E2656" s="4"/>
      <c r="F2656" s="3"/>
      <c r="G2656" s="3"/>
      <c r="H2656" s="4"/>
      <c r="I2656" s="4"/>
      <c r="J2656" s="4"/>
      <c r="L2656" s="4"/>
      <c r="AH2656" s="4"/>
      <c r="AI2656" s="4"/>
      <c r="AJ2656" s="4"/>
      <c r="AK2656" s="4"/>
      <c r="AL2656" s="4"/>
      <c r="AM2656" s="4"/>
      <c r="AN2656" s="4"/>
      <c r="AO2656" s="4"/>
      <c r="AP2656" s="4"/>
      <c r="AQ2656" s="4"/>
      <c r="AR2656" s="4"/>
    </row>
    <row r="2657" spans="1:44" s="25" customFormat="1" x14ac:dyDescent="0.3">
      <c r="A2657" s="26"/>
      <c r="B2657" s="3"/>
      <c r="C2657" s="4"/>
      <c r="D2657" s="5"/>
      <c r="E2657" s="4"/>
      <c r="F2657" s="3"/>
      <c r="G2657" s="3"/>
      <c r="H2657" s="4"/>
      <c r="I2657" s="4"/>
      <c r="J2657" s="4"/>
      <c r="L2657" s="4"/>
      <c r="AH2657" s="4"/>
      <c r="AI2657" s="4"/>
      <c r="AJ2657" s="4"/>
      <c r="AK2657" s="4"/>
      <c r="AL2657" s="4"/>
      <c r="AM2657" s="4"/>
      <c r="AN2657" s="4"/>
      <c r="AO2657" s="4"/>
      <c r="AP2657" s="4"/>
      <c r="AQ2657" s="4"/>
      <c r="AR2657" s="4"/>
    </row>
    <row r="2658" spans="1:44" s="25" customFormat="1" x14ac:dyDescent="0.3">
      <c r="A2658" s="26"/>
      <c r="B2658" s="3"/>
      <c r="C2658" s="4"/>
      <c r="D2658" s="5"/>
      <c r="E2658" s="4"/>
      <c r="F2658" s="3"/>
      <c r="G2658" s="3"/>
      <c r="H2658" s="4"/>
      <c r="I2658" s="4"/>
      <c r="J2658" s="4"/>
      <c r="L2658" s="4"/>
      <c r="AH2658" s="4"/>
      <c r="AI2658" s="4"/>
      <c r="AJ2658" s="4"/>
      <c r="AK2658" s="4"/>
      <c r="AL2658" s="4"/>
      <c r="AM2658" s="4"/>
      <c r="AN2658" s="4"/>
      <c r="AO2658" s="4"/>
      <c r="AP2658" s="4"/>
      <c r="AQ2658" s="4"/>
      <c r="AR2658" s="4"/>
    </row>
    <row r="2659" spans="1:44" s="25" customFormat="1" x14ac:dyDescent="0.3">
      <c r="A2659" s="26"/>
      <c r="B2659" s="3"/>
      <c r="C2659" s="4"/>
      <c r="D2659" s="5"/>
      <c r="E2659" s="4"/>
      <c r="F2659" s="3"/>
      <c r="G2659" s="3"/>
      <c r="H2659" s="4"/>
      <c r="I2659" s="4"/>
      <c r="J2659" s="4"/>
      <c r="L2659" s="4"/>
      <c r="AH2659" s="4"/>
      <c r="AI2659" s="4"/>
      <c r="AJ2659" s="4"/>
      <c r="AK2659" s="4"/>
      <c r="AL2659" s="4"/>
      <c r="AM2659" s="4"/>
      <c r="AN2659" s="4"/>
      <c r="AO2659" s="4"/>
      <c r="AP2659" s="4"/>
      <c r="AQ2659" s="4"/>
      <c r="AR2659" s="4"/>
    </row>
    <row r="2660" spans="1:44" s="25" customFormat="1" x14ac:dyDescent="0.3">
      <c r="A2660" s="26"/>
      <c r="B2660" s="3"/>
      <c r="C2660" s="4"/>
      <c r="D2660" s="5"/>
      <c r="E2660" s="4"/>
      <c r="F2660" s="3"/>
      <c r="G2660" s="3"/>
      <c r="H2660" s="4"/>
      <c r="I2660" s="4"/>
      <c r="J2660" s="4"/>
      <c r="L2660" s="4"/>
      <c r="AH2660" s="4"/>
      <c r="AI2660" s="4"/>
      <c r="AJ2660" s="4"/>
      <c r="AK2660" s="4"/>
      <c r="AL2660" s="4"/>
      <c r="AM2660" s="4"/>
      <c r="AN2660" s="4"/>
      <c r="AO2660" s="4"/>
      <c r="AP2660" s="4"/>
      <c r="AQ2660" s="4"/>
      <c r="AR2660" s="4"/>
    </row>
    <row r="2661" spans="1:44" s="25" customFormat="1" x14ac:dyDescent="0.3">
      <c r="A2661" s="26"/>
      <c r="B2661" s="3"/>
      <c r="C2661" s="4"/>
      <c r="D2661" s="5"/>
      <c r="E2661" s="4"/>
      <c r="F2661" s="3"/>
      <c r="G2661" s="3"/>
      <c r="H2661" s="4"/>
      <c r="I2661" s="4"/>
      <c r="J2661" s="4"/>
      <c r="L2661" s="4"/>
      <c r="AH2661" s="4"/>
      <c r="AI2661" s="4"/>
      <c r="AJ2661" s="4"/>
      <c r="AK2661" s="4"/>
      <c r="AL2661" s="4"/>
      <c r="AM2661" s="4"/>
      <c r="AN2661" s="4"/>
      <c r="AO2661" s="4"/>
      <c r="AP2661" s="4"/>
      <c r="AQ2661" s="4"/>
      <c r="AR2661" s="4"/>
    </row>
    <row r="2662" spans="1:44" s="25" customFormat="1" x14ac:dyDescent="0.3">
      <c r="A2662" s="26"/>
      <c r="B2662" s="3"/>
      <c r="C2662" s="4"/>
      <c r="D2662" s="5"/>
      <c r="E2662" s="4"/>
      <c r="F2662" s="3"/>
      <c r="G2662" s="3"/>
      <c r="H2662" s="4"/>
      <c r="I2662" s="4"/>
      <c r="J2662" s="4"/>
      <c r="L2662" s="4"/>
      <c r="AH2662" s="4"/>
      <c r="AI2662" s="4"/>
      <c r="AJ2662" s="4"/>
      <c r="AK2662" s="4"/>
      <c r="AL2662" s="4"/>
      <c r="AM2662" s="4"/>
      <c r="AN2662" s="4"/>
      <c r="AO2662" s="4"/>
      <c r="AP2662" s="4"/>
      <c r="AQ2662" s="4"/>
      <c r="AR2662" s="4"/>
    </row>
    <row r="2663" spans="1:44" s="25" customFormat="1" x14ac:dyDescent="0.3">
      <c r="A2663" s="26"/>
      <c r="B2663" s="3"/>
      <c r="C2663" s="4"/>
      <c r="D2663" s="5"/>
      <c r="E2663" s="4"/>
      <c r="F2663" s="3"/>
      <c r="G2663" s="3"/>
      <c r="H2663" s="4"/>
      <c r="I2663" s="4"/>
      <c r="J2663" s="4"/>
      <c r="L2663" s="4"/>
      <c r="AH2663" s="4"/>
      <c r="AI2663" s="4"/>
      <c r="AJ2663" s="4"/>
      <c r="AK2663" s="4"/>
      <c r="AL2663" s="4"/>
      <c r="AM2663" s="4"/>
      <c r="AN2663" s="4"/>
      <c r="AO2663" s="4"/>
      <c r="AP2663" s="4"/>
      <c r="AQ2663" s="4"/>
      <c r="AR2663" s="4"/>
    </row>
    <row r="2664" spans="1:44" s="25" customFormat="1" x14ac:dyDescent="0.3">
      <c r="A2664" s="26"/>
      <c r="B2664" s="3"/>
      <c r="C2664" s="4"/>
      <c r="D2664" s="5"/>
      <c r="E2664" s="4"/>
      <c r="F2664" s="3"/>
      <c r="G2664" s="3"/>
      <c r="H2664" s="4"/>
      <c r="I2664" s="4"/>
      <c r="J2664" s="4"/>
      <c r="L2664" s="4"/>
      <c r="AH2664" s="4"/>
      <c r="AI2664" s="4"/>
      <c r="AJ2664" s="4"/>
      <c r="AK2664" s="4"/>
      <c r="AL2664" s="4"/>
      <c r="AM2664" s="4"/>
      <c r="AN2664" s="4"/>
      <c r="AO2664" s="4"/>
      <c r="AP2664" s="4"/>
      <c r="AQ2664" s="4"/>
      <c r="AR2664" s="4"/>
    </row>
    <row r="2665" spans="1:44" s="25" customFormat="1" x14ac:dyDescent="0.3">
      <c r="A2665" s="26"/>
      <c r="B2665" s="3"/>
      <c r="C2665" s="4"/>
      <c r="D2665" s="5"/>
      <c r="E2665" s="4"/>
      <c r="F2665" s="3"/>
      <c r="G2665" s="3"/>
      <c r="H2665" s="4"/>
      <c r="I2665" s="4"/>
      <c r="J2665" s="4"/>
      <c r="L2665" s="4"/>
      <c r="AH2665" s="4"/>
      <c r="AI2665" s="4"/>
      <c r="AJ2665" s="4"/>
      <c r="AK2665" s="4"/>
      <c r="AL2665" s="4"/>
      <c r="AM2665" s="4"/>
      <c r="AN2665" s="4"/>
      <c r="AO2665" s="4"/>
      <c r="AP2665" s="4"/>
      <c r="AQ2665" s="4"/>
      <c r="AR2665" s="4"/>
    </row>
    <row r="2666" spans="1:44" s="25" customFormat="1" x14ac:dyDescent="0.3">
      <c r="A2666" s="26"/>
      <c r="B2666" s="3"/>
      <c r="C2666" s="4"/>
      <c r="D2666" s="5"/>
      <c r="E2666" s="4"/>
      <c r="F2666" s="3"/>
      <c r="G2666" s="3"/>
      <c r="H2666" s="4"/>
      <c r="I2666" s="4"/>
      <c r="J2666" s="4"/>
      <c r="L2666" s="4"/>
      <c r="AH2666" s="4"/>
      <c r="AI2666" s="4"/>
      <c r="AJ2666" s="4"/>
      <c r="AK2666" s="4"/>
      <c r="AL2666" s="4"/>
      <c r="AM2666" s="4"/>
      <c r="AN2666" s="4"/>
      <c r="AO2666" s="4"/>
      <c r="AP2666" s="4"/>
      <c r="AQ2666" s="4"/>
      <c r="AR2666" s="4"/>
    </row>
    <row r="2667" spans="1:44" s="25" customFormat="1" x14ac:dyDescent="0.3">
      <c r="A2667" s="26"/>
      <c r="B2667" s="3"/>
      <c r="C2667" s="4"/>
      <c r="D2667" s="5"/>
      <c r="E2667" s="4"/>
      <c r="F2667" s="3"/>
      <c r="G2667" s="3"/>
      <c r="H2667" s="4"/>
      <c r="I2667" s="4"/>
      <c r="J2667" s="4"/>
      <c r="L2667" s="4"/>
      <c r="AH2667" s="4"/>
      <c r="AI2667" s="4"/>
      <c r="AJ2667" s="4"/>
      <c r="AK2667" s="4"/>
      <c r="AL2667" s="4"/>
      <c r="AM2667" s="4"/>
      <c r="AN2667" s="4"/>
      <c r="AO2667" s="4"/>
      <c r="AP2667" s="4"/>
      <c r="AQ2667" s="4"/>
      <c r="AR2667" s="4"/>
    </row>
    <row r="2668" spans="1:44" s="25" customFormat="1" x14ac:dyDescent="0.3">
      <c r="A2668" s="26"/>
      <c r="B2668" s="3"/>
      <c r="C2668" s="4"/>
      <c r="D2668" s="5"/>
      <c r="E2668" s="4"/>
      <c r="F2668" s="3"/>
      <c r="G2668" s="3"/>
      <c r="H2668" s="4"/>
      <c r="I2668" s="4"/>
      <c r="J2668" s="4"/>
      <c r="L2668" s="4"/>
      <c r="AH2668" s="4"/>
      <c r="AI2668" s="4"/>
      <c r="AJ2668" s="4"/>
      <c r="AK2668" s="4"/>
      <c r="AL2668" s="4"/>
      <c r="AM2668" s="4"/>
      <c r="AN2668" s="4"/>
      <c r="AO2668" s="4"/>
      <c r="AP2668" s="4"/>
      <c r="AQ2668" s="4"/>
      <c r="AR2668" s="4"/>
    </row>
    <row r="2669" spans="1:44" s="25" customFormat="1" x14ac:dyDescent="0.3">
      <c r="A2669" s="26"/>
      <c r="B2669" s="3"/>
      <c r="C2669" s="4"/>
      <c r="D2669" s="5"/>
      <c r="E2669" s="4"/>
      <c r="F2669" s="3"/>
      <c r="G2669" s="3"/>
      <c r="H2669" s="4"/>
      <c r="I2669" s="4"/>
      <c r="J2669" s="4"/>
      <c r="L2669" s="4"/>
      <c r="AH2669" s="4"/>
      <c r="AI2669" s="4"/>
      <c r="AJ2669" s="4"/>
      <c r="AK2669" s="4"/>
      <c r="AL2669" s="4"/>
      <c r="AM2669" s="4"/>
      <c r="AN2669" s="4"/>
      <c r="AO2669" s="4"/>
      <c r="AP2669" s="4"/>
      <c r="AQ2669" s="4"/>
      <c r="AR2669" s="4"/>
    </row>
    <row r="2670" spans="1:44" s="25" customFormat="1" x14ac:dyDescent="0.3">
      <c r="A2670" s="26"/>
      <c r="B2670" s="3"/>
      <c r="C2670" s="4"/>
      <c r="D2670" s="5"/>
      <c r="E2670" s="4"/>
      <c r="F2670" s="3"/>
      <c r="G2670" s="3"/>
      <c r="H2670" s="4"/>
      <c r="I2670" s="4"/>
      <c r="J2670" s="4"/>
      <c r="L2670" s="4"/>
      <c r="AH2670" s="4"/>
      <c r="AI2670" s="4"/>
      <c r="AJ2670" s="4"/>
      <c r="AK2670" s="4"/>
      <c r="AL2670" s="4"/>
      <c r="AM2670" s="4"/>
      <c r="AN2670" s="4"/>
      <c r="AO2670" s="4"/>
      <c r="AP2670" s="4"/>
      <c r="AQ2670" s="4"/>
      <c r="AR2670" s="4"/>
    </row>
    <row r="2671" spans="1:44" s="25" customFormat="1" x14ac:dyDescent="0.3">
      <c r="A2671" s="26"/>
      <c r="B2671" s="3"/>
      <c r="C2671" s="4"/>
      <c r="D2671" s="5"/>
      <c r="E2671" s="4"/>
      <c r="F2671" s="3"/>
      <c r="G2671" s="3"/>
      <c r="H2671" s="4"/>
      <c r="I2671" s="4"/>
      <c r="J2671" s="4"/>
      <c r="L2671" s="4"/>
      <c r="AH2671" s="4"/>
      <c r="AI2671" s="4"/>
      <c r="AJ2671" s="4"/>
      <c r="AK2671" s="4"/>
      <c r="AL2671" s="4"/>
      <c r="AM2671" s="4"/>
      <c r="AN2671" s="4"/>
      <c r="AO2671" s="4"/>
      <c r="AP2671" s="4"/>
      <c r="AQ2671" s="4"/>
      <c r="AR2671" s="4"/>
    </row>
    <row r="2672" spans="1:44" s="25" customFormat="1" x14ac:dyDescent="0.3">
      <c r="A2672" s="26"/>
      <c r="B2672" s="3"/>
      <c r="C2672" s="4"/>
      <c r="D2672" s="5"/>
      <c r="E2672" s="4"/>
      <c r="F2672" s="3"/>
      <c r="G2672" s="3"/>
      <c r="H2672" s="4"/>
      <c r="I2672" s="4"/>
      <c r="J2672" s="4"/>
      <c r="L2672" s="4"/>
      <c r="AH2672" s="4"/>
      <c r="AI2672" s="4"/>
      <c r="AJ2672" s="4"/>
      <c r="AK2672" s="4"/>
      <c r="AL2672" s="4"/>
      <c r="AM2672" s="4"/>
      <c r="AN2672" s="4"/>
      <c r="AO2672" s="4"/>
      <c r="AP2672" s="4"/>
      <c r="AQ2672" s="4"/>
      <c r="AR2672" s="4"/>
    </row>
    <row r="2673" spans="1:44" s="25" customFormat="1" x14ac:dyDescent="0.3">
      <c r="A2673" s="26"/>
      <c r="B2673" s="3"/>
      <c r="C2673" s="4"/>
      <c r="D2673" s="5"/>
      <c r="E2673" s="4"/>
      <c r="F2673" s="3"/>
      <c r="G2673" s="3"/>
      <c r="H2673" s="4"/>
      <c r="I2673" s="4"/>
      <c r="J2673" s="4"/>
      <c r="L2673" s="4"/>
      <c r="AH2673" s="4"/>
      <c r="AI2673" s="4"/>
      <c r="AJ2673" s="4"/>
      <c r="AK2673" s="4"/>
      <c r="AL2673" s="4"/>
      <c r="AM2673" s="4"/>
      <c r="AN2673" s="4"/>
      <c r="AO2673" s="4"/>
      <c r="AP2673" s="4"/>
      <c r="AQ2673" s="4"/>
      <c r="AR2673" s="4"/>
    </row>
    <row r="2674" spans="1:44" s="25" customFormat="1" x14ac:dyDescent="0.3">
      <c r="A2674" s="26"/>
      <c r="B2674" s="3"/>
      <c r="C2674" s="4"/>
      <c r="D2674" s="5"/>
      <c r="E2674" s="4"/>
      <c r="F2674" s="3"/>
      <c r="G2674" s="3"/>
      <c r="H2674" s="4"/>
      <c r="I2674" s="4"/>
      <c r="J2674" s="4"/>
      <c r="L2674" s="4"/>
      <c r="AH2674" s="4"/>
      <c r="AI2674" s="4"/>
      <c r="AJ2674" s="4"/>
      <c r="AK2674" s="4"/>
      <c r="AL2674" s="4"/>
      <c r="AM2674" s="4"/>
      <c r="AN2674" s="4"/>
      <c r="AO2674" s="4"/>
      <c r="AP2674" s="4"/>
      <c r="AQ2674" s="4"/>
      <c r="AR2674" s="4"/>
    </row>
    <row r="2675" spans="1:44" s="25" customFormat="1" x14ac:dyDescent="0.3">
      <c r="A2675" s="26"/>
      <c r="B2675" s="3"/>
      <c r="C2675" s="4"/>
      <c r="D2675" s="5"/>
      <c r="E2675" s="4"/>
      <c r="F2675" s="3"/>
      <c r="G2675" s="3"/>
      <c r="H2675" s="4"/>
      <c r="I2675" s="4"/>
      <c r="J2675" s="4"/>
      <c r="L2675" s="4"/>
      <c r="AH2675" s="4"/>
      <c r="AI2675" s="4"/>
      <c r="AJ2675" s="4"/>
      <c r="AK2675" s="4"/>
      <c r="AL2675" s="4"/>
      <c r="AM2675" s="4"/>
      <c r="AN2675" s="4"/>
      <c r="AO2675" s="4"/>
      <c r="AP2675" s="4"/>
      <c r="AQ2675" s="4"/>
      <c r="AR2675" s="4"/>
    </row>
    <row r="2676" spans="1:44" s="25" customFormat="1" x14ac:dyDescent="0.3">
      <c r="A2676" s="26"/>
      <c r="B2676" s="3"/>
      <c r="C2676" s="4"/>
      <c r="D2676" s="5"/>
      <c r="E2676" s="4"/>
      <c r="F2676" s="3"/>
      <c r="G2676" s="3"/>
      <c r="H2676" s="4"/>
      <c r="I2676" s="4"/>
      <c r="J2676" s="4"/>
      <c r="L2676" s="4"/>
      <c r="AH2676" s="4"/>
      <c r="AI2676" s="4"/>
      <c r="AJ2676" s="4"/>
      <c r="AK2676" s="4"/>
      <c r="AL2676" s="4"/>
      <c r="AM2676" s="4"/>
      <c r="AN2676" s="4"/>
      <c r="AO2676" s="4"/>
      <c r="AP2676" s="4"/>
      <c r="AQ2676" s="4"/>
      <c r="AR2676" s="4"/>
    </row>
    <row r="2677" spans="1:44" s="25" customFormat="1" x14ac:dyDescent="0.3">
      <c r="A2677" s="26"/>
      <c r="B2677" s="3"/>
      <c r="C2677" s="4"/>
      <c r="D2677" s="5"/>
      <c r="E2677" s="4"/>
      <c r="F2677" s="3"/>
      <c r="G2677" s="3"/>
      <c r="H2677" s="4"/>
      <c r="I2677" s="4"/>
      <c r="J2677" s="4"/>
      <c r="L2677" s="4"/>
      <c r="AH2677" s="4"/>
      <c r="AI2677" s="4"/>
      <c r="AJ2677" s="4"/>
      <c r="AK2677" s="4"/>
      <c r="AL2677" s="4"/>
      <c r="AM2677" s="4"/>
      <c r="AN2677" s="4"/>
      <c r="AO2677" s="4"/>
      <c r="AP2677" s="4"/>
      <c r="AQ2677" s="4"/>
      <c r="AR2677" s="4"/>
    </row>
    <row r="2678" spans="1:44" s="25" customFormat="1" x14ac:dyDescent="0.3">
      <c r="A2678" s="26"/>
      <c r="B2678" s="3"/>
      <c r="C2678" s="4"/>
      <c r="D2678" s="5"/>
      <c r="E2678" s="4"/>
      <c r="F2678" s="3"/>
      <c r="G2678" s="3"/>
      <c r="H2678" s="4"/>
      <c r="I2678" s="4"/>
      <c r="J2678" s="4"/>
      <c r="L2678" s="4"/>
      <c r="AH2678" s="4"/>
      <c r="AI2678" s="4"/>
      <c r="AJ2678" s="4"/>
      <c r="AK2678" s="4"/>
      <c r="AL2678" s="4"/>
      <c r="AM2678" s="4"/>
      <c r="AN2678" s="4"/>
      <c r="AO2678" s="4"/>
      <c r="AP2678" s="4"/>
      <c r="AQ2678" s="4"/>
      <c r="AR2678" s="4"/>
    </row>
    <row r="2679" spans="1:44" s="25" customFormat="1" x14ac:dyDescent="0.3">
      <c r="A2679" s="26"/>
      <c r="B2679" s="3"/>
      <c r="C2679" s="4"/>
      <c r="D2679" s="5"/>
      <c r="E2679" s="4"/>
      <c r="F2679" s="3"/>
      <c r="G2679" s="3"/>
      <c r="H2679" s="4"/>
      <c r="I2679" s="4"/>
      <c r="J2679" s="4"/>
      <c r="L2679" s="4"/>
      <c r="AH2679" s="4"/>
      <c r="AI2679" s="4"/>
      <c r="AJ2679" s="4"/>
      <c r="AK2679" s="4"/>
      <c r="AL2679" s="4"/>
      <c r="AM2679" s="4"/>
      <c r="AN2679" s="4"/>
      <c r="AO2679" s="4"/>
      <c r="AP2679" s="4"/>
      <c r="AQ2679" s="4"/>
      <c r="AR2679" s="4"/>
    </row>
    <row r="2680" spans="1:44" s="25" customFormat="1" x14ac:dyDescent="0.3">
      <c r="A2680" s="26"/>
      <c r="B2680" s="3"/>
      <c r="C2680" s="4"/>
      <c r="D2680" s="5"/>
      <c r="E2680" s="4"/>
      <c r="F2680" s="3"/>
      <c r="G2680" s="3"/>
      <c r="H2680" s="4"/>
      <c r="I2680" s="4"/>
      <c r="J2680" s="4"/>
      <c r="L2680" s="4"/>
      <c r="AH2680" s="4"/>
      <c r="AI2680" s="4"/>
      <c r="AJ2680" s="4"/>
      <c r="AK2680" s="4"/>
      <c r="AL2680" s="4"/>
      <c r="AM2680" s="4"/>
      <c r="AN2680" s="4"/>
      <c r="AO2680" s="4"/>
      <c r="AP2680" s="4"/>
      <c r="AQ2680" s="4"/>
      <c r="AR2680" s="4"/>
    </row>
    <row r="2681" spans="1:44" s="25" customFormat="1" x14ac:dyDescent="0.3">
      <c r="A2681" s="26"/>
      <c r="B2681" s="3"/>
      <c r="C2681" s="4"/>
      <c r="D2681" s="5"/>
      <c r="E2681" s="4"/>
      <c r="F2681" s="3"/>
      <c r="G2681" s="3"/>
      <c r="H2681" s="4"/>
      <c r="I2681" s="4"/>
      <c r="J2681" s="4"/>
      <c r="L2681" s="4"/>
      <c r="AH2681" s="4"/>
      <c r="AI2681" s="4"/>
      <c r="AJ2681" s="4"/>
      <c r="AK2681" s="4"/>
      <c r="AL2681" s="4"/>
      <c r="AM2681" s="4"/>
      <c r="AN2681" s="4"/>
      <c r="AO2681" s="4"/>
      <c r="AP2681" s="4"/>
      <c r="AQ2681" s="4"/>
      <c r="AR2681" s="4"/>
    </row>
    <row r="2682" spans="1:44" s="25" customFormat="1" x14ac:dyDescent="0.3">
      <c r="A2682" s="26"/>
      <c r="B2682" s="3"/>
      <c r="C2682" s="4"/>
      <c r="D2682" s="5"/>
      <c r="E2682" s="4"/>
      <c r="F2682" s="3"/>
      <c r="G2682" s="3"/>
      <c r="H2682" s="4"/>
      <c r="I2682" s="4"/>
      <c r="J2682" s="4"/>
      <c r="L2682" s="4"/>
      <c r="AH2682" s="4"/>
      <c r="AI2682" s="4"/>
      <c r="AJ2682" s="4"/>
      <c r="AK2682" s="4"/>
      <c r="AL2682" s="4"/>
      <c r="AM2682" s="4"/>
      <c r="AN2682" s="4"/>
      <c r="AO2682" s="4"/>
      <c r="AP2682" s="4"/>
      <c r="AQ2682" s="4"/>
      <c r="AR2682" s="4"/>
    </row>
    <row r="2683" spans="1:44" s="25" customFormat="1" x14ac:dyDescent="0.3">
      <c r="A2683" s="26"/>
      <c r="B2683" s="3"/>
      <c r="C2683" s="4"/>
      <c r="D2683" s="5"/>
      <c r="E2683" s="4"/>
      <c r="F2683" s="3"/>
      <c r="G2683" s="3"/>
      <c r="H2683" s="4"/>
      <c r="I2683" s="4"/>
      <c r="J2683" s="4"/>
      <c r="L2683" s="4"/>
      <c r="AH2683" s="4"/>
      <c r="AI2683" s="4"/>
      <c r="AJ2683" s="4"/>
      <c r="AK2683" s="4"/>
      <c r="AL2683" s="4"/>
      <c r="AM2683" s="4"/>
      <c r="AN2683" s="4"/>
      <c r="AO2683" s="4"/>
      <c r="AP2683" s="4"/>
      <c r="AQ2683" s="4"/>
      <c r="AR2683" s="4"/>
    </row>
    <row r="2684" spans="1:44" s="25" customFormat="1" x14ac:dyDescent="0.3">
      <c r="A2684" s="26"/>
      <c r="B2684" s="3"/>
      <c r="C2684" s="4"/>
      <c r="D2684" s="5"/>
      <c r="E2684" s="4"/>
      <c r="F2684" s="3"/>
      <c r="G2684" s="3"/>
      <c r="H2684" s="4"/>
      <c r="I2684" s="4"/>
      <c r="J2684" s="4"/>
      <c r="L2684" s="4"/>
      <c r="AH2684" s="4"/>
      <c r="AI2684" s="4"/>
      <c r="AJ2684" s="4"/>
      <c r="AK2684" s="4"/>
      <c r="AL2684" s="4"/>
      <c r="AM2684" s="4"/>
      <c r="AN2684" s="4"/>
      <c r="AO2684" s="4"/>
      <c r="AP2684" s="4"/>
      <c r="AQ2684" s="4"/>
      <c r="AR2684" s="4"/>
    </row>
    <row r="2685" spans="1:44" s="25" customFormat="1" x14ac:dyDescent="0.3">
      <c r="A2685" s="26"/>
      <c r="B2685" s="3"/>
      <c r="C2685" s="4"/>
      <c r="D2685" s="5"/>
      <c r="E2685" s="4"/>
      <c r="F2685" s="3"/>
      <c r="G2685" s="3"/>
      <c r="H2685" s="4"/>
      <c r="I2685" s="4"/>
      <c r="J2685" s="4"/>
      <c r="L2685" s="4"/>
      <c r="AH2685" s="4"/>
      <c r="AI2685" s="4"/>
      <c r="AJ2685" s="4"/>
      <c r="AK2685" s="4"/>
      <c r="AL2685" s="4"/>
      <c r="AM2685" s="4"/>
      <c r="AN2685" s="4"/>
      <c r="AO2685" s="4"/>
      <c r="AP2685" s="4"/>
      <c r="AQ2685" s="4"/>
      <c r="AR2685" s="4"/>
    </row>
    <row r="2686" spans="1:44" s="25" customFormat="1" x14ac:dyDescent="0.3">
      <c r="A2686" s="26"/>
      <c r="B2686" s="3"/>
      <c r="C2686" s="4"/>
      <c r="D2686" s="5"/>
      <c r="E2686" s="4"/>
      <c r="F2686" s="3"/>
      <c r="G2686" s="3"/>
      <c r="H2686" s="4"/>
      <c r="I2686" s="4"/>
      <c r="J2686" s="4"/>
      <c r="L2686" s="4"/>
      <c r="AH2686" s="4"/>
      <c r="AI2686" s="4"/>
      <c r="AJ2686" s="4"/>
      <c r="AK2686" s="4"/>
      <c r="AL2686" s="4"/>
      <c r="AM2686" s="4"/>
      <c r="AN2686" s="4"/>
      <c r="AO2686" s="4"/>
      <c r="AP2686" s="4"/>
      <c r="AQ2686" s="4"/>
      <c r="AR2686" s="4"/>
    </row>
    <row r="2687" spans="1:44" s="25" customFormat="1" x14ac:dyDescent="0.3">
      <c r="A2687" s="26"/>
      <c r="B2687" s="3"/>
      <c r="C2687" s="4"/>
      <c r="D2687" s="5"/>
      <c r="E2687" s="4"/>
      <c r="F2687" s="3"/>
      <c r="G2687" s="3"/>
      <c r="H2687" s="4"/>
      <c r="I2687" s="4"/>
      <c r="J2687" s="4"/>
      <c r="L2687" s="4"/>
      <c r="AH2687" s="4"/>
      <c r="AI2687" s="4"/>
      <c r="AJ2687" s="4"/>
      <c r="AK2687" s="4"/>
      <c r="AL2687" s="4"/>
      <c r="AM2687" s="4"/>
      <c r="AN2687" s="4"/>
      <c r="AO2687" s="4"/>
      <c r="AP2687" s="4"/>
      <c r="AQ2687" s="4"/>
      <c r="AR2687" s="4"/>
    </row>
    <row r="2688" spans="1:44" s="25" customFormat="1" x14ac:dyDescent="0.3">
      <c r="A2688" s="26"/>
      <c r="B2688" s="3"/>
      <c r="C2688" s="4"/>
      <c r="D2688" s="5"/>
      <c r="E2688" s="4"/>
      <c r="F2688" s="3"/>
      <c r="G2688" s="3"/>
      <c r="H2688" s="4"/>
      <c r="I2688" s="4"/>
      <c r="J2688" s="4"/>
      <c r="L2688" s="4"/>
      <c r="AH2688" s="4"/>
      <c r="AI2688" s="4"/>
      <c r="AJ2688" s="4"/>
      <c r="AK2688" s="4"/>
      <c r="AL2688" s="4"/>
      <c r="AM2688" s="4"/>
      <c r="AN2688" s="4"/>
      <c r="AO2688" s="4"/>
      <c r="AP2688" s="4"/>
      <c r="AQ2688" s="4"/>
      <c r="AR2688" s="4"/>
    </row>
    <row r="2689" spans="1:44" s="25" customFormat="1" x14ac:dyDescent="0.3">
      <c r="A2689" s="26"/>
      <c r="B2689" s="3"/>
      <c r="C2689" s="4"/>
      <c r="D2689" s="5"/>
      <c r="E2689" s="4"/>
      <c r="F2689" s="3"/>
      <c r="G2689" s="3"/>
      <c r="H2689" s="4"/>
      <c r="I2689" s="4"/>
      <c r="J2689" s="4"/>
      <c r="L2689" s="4"/>
      <c r="AH2689" s="4"/>
      <c r="AI2689" s="4"/>
      <c r="AJ2689" s="4"/>
      <c r="AK2689" s="4"/>
      <c r="AL2689" s="4"/>
      <c r="AM2689" s="4"/>
      <c r="AN2689" s="4"/>
      <c r="AO2689" s="4"/>
      <c r="AP2689" s="4"/>
      <c r="AQ2689" s="4"/>
      <c r="AR2689" s="4"/>
    </row>
    <row r="2690" spans="1:44" s="25" customFormat="1" x14ac:dyDescent="0.3">
      <c r="A2690" s="26"/>
      <c r="B2690" s="3"/>
      <c r="C2690" s="4"/>
      <c r="D2690" s="5"/>
      <c r="E2690" s="4"/>
      <c r="F2690" s="3"/>
      <c r="G2690" s="3"/>
      <c r="H2690" s="4"/>
      <c r="I2690" s="4"/>
      <c r="J2690" s="4"/>
      <c r="L2690" s="4"/>
      <c r="AH2690" s="4"/>
      <c r="AI2690" s="4"/>
      <c r="AJ2690" s="4"/>
      <c r="AK2690" s="4"/>
      <c r="AL2690" s="4"/>
      <c r="AM2690" s="4"/>
      <c r="AN2690" s="4"/>
      <c r="AO2690" s="4"/>
      <c r="AP2690" s="4"/>
      <c r="AQ2690" s="4"/>
      <c r="AR2690" s="4"/>
    </row>
    <row r="2691" spans="1:44" s="25" customFormat="1" x14ac:dyDescent="0.3">
      <c r="A2691" s="26"/>
      <c r="B2691" s="3"/>
      <c r="C2691" s="4"/>
      <c r="D2691" s="5"/>
      <c r="E2691" s="4"/>
      <c r="F2691" s="3"/>
      <c r="G2691" s="3"/>
      <c r="H2691" s="4"/>
      <c r="I2691" s="4"/>
      <c r="J2691" s="4"/>
      <c r="L2691" s="4"/>
      <c r="AH2691" s="4"/>
      <c r="AI2691" s="4"/>
      <c r="AJ2691" s="4"/>
      <c r="AK2691" s="4"/>
      <c r="AL2691" s="4"/>
      <c r="AM2691" s="4"/>
      <c r="AN2691" s="4"/>
      <c r="AO2691" s="4"/>
      <c r="AP2691" s="4"/>
      <c r="AQ2691" s="4"/>
      <c r="AR2691" s="4"/>
    </row>
    <row r="2692" spans="1:44" s="25" customFormat="1" x14ac:dyDescent="0.3">
      <c r="A2692" s="26"/>
      <c r="B2692" s="3"/>
      <c r="C2692" s="4"/>
      <c r="D2692" s="5"/>
      <c r="E2692" s="4"/>
      <c r="F2692" s="3"/>
      <c r="G2692" s="3"/>
      <c r="H2692" s="4"/>
      <c r="I2692" s="4"/>
      <c r="J2692" s="4"/>
      <c r="L2692" s="4"/>
      <c r="AH2692" s="4"/>
      <c r="AI2692" s="4"/>
      <c r="AJ2692" s="4"/>
      <c r="AK2692" s="4"/>
      <c r="AL2692" s="4"/>
      <c r="AM2692" s="4"/>
      <c r="AN2692" s="4"/>
      <c r="AO2692" s="4"/>
      <c r="AP2692" s="4"/>
      <c r="AQ2692" s="4"/>
      <c r="AR2692" s="4"/>
    </row>
    <row r="2693" spans="1:44" s="25" customFormat="1" x14ac:dyDescent="0.3">
      <c r="A2693" s="26"/>
      <c r="B2693" s="3"/>
      <c r="C2693" s="4"/>
      <c r="D2693" s="5"/>
      <c r="E2693" s="4"/>
      <c r="F2693" s="3"/>
      <c r="G2693" s="3"/>
      <c r="H2693" s="4"/>
      <c r="I2693" s="4"/>
      <c r="J2693" s="4"/>
      <c r="L2693" s="4"/>
      <c r="AH2693" s="4"/>
      <c r="AI2693" s="4"/>
      <c r="AJ2693" s="4"/>
      <c r="AK2693" s="4"/>
      <c r="AL2693" s="4"/>
      <c r="AM2693" s="4"/>
      <c r="AN2693" s="4"/>
      <c r="AO2693" s="4"/>
      <c r="AP2693" s="4"/>
      <c r="AQ2693" s="4"/>
      <c r="AR2693" s="4"/>
    </row>
    <row r="2694" spans="1:44" s="25" customFormat="1" x14ac:dyDescent="0.3">
      <c r="A2694" s="26"/>
      <c r="B2694" s="3"/>
      <c r="C2694" s="4"/>
      <c r="D2694" s="5"/>
      <c r="E2694" s="4"/>
      <c r="F2694" s="3"/>
      <c r="G2694" s="3"/>
      <c r="H2694" s="4"/>
      <c r="I2694" s="4"/>
      <c r="J2694" s="4"/>
      <c r="L2694" s="4"/>
      <c r="AH2694" s="4"/>
      <c r="AI2694" s="4"/>
      <c r="AJ2694" s="4"/>
      <c r="AK2694" s="4"/>
      <c r="AL2694" s="4"/>
      <c r="AM2694" s="4"/>
      <c r="AN2694" s="4"/>
      <c r="AO2694" s="4"/>
      <c r="AP2694" s="4"/>
      <c r="AQ2694" s="4"/>
      <c r="AR2694" s="4"/>
    </row>
    <row r="2695" spans="1:44" s="25" customFormat="1" x14ac:dyDescent="0.3">
      <c r="A2695" s="26"/>
      <c r="B2695" s="3"/>
      <c r="C2695" s="4"/>
      <c r="D2695" s="5"/>
      <c r="E2695" s="4"/>
      <c r="F2695" s="3"/>
      <c r="G2695" s="3"/>
      <c r="H2695" s="4"/>
      <c r="I2695" s="4"/>
      <c r="J2695" s="4"/>
      <c r="L2695" s="4"/>
      <c r="AH2695" s="4"/>
      <c r="AI2695" s="4"/>
      <c r="AJ2695" s="4"/>
      <c r="AK2695" s="4"/>
      <c r="AL2695" s="4"/>
      <c r="AM2695" s="4"/>
      <c r="AN2695" s="4"/>
      <c r="AO2695" s="4"/>
      <c r="AP2695" s="4"/>
      <c r="AQ2695" s="4"/>
      <c r="AR2695" s="4"/>
    </row>
    <row r="2696" spans="1:44" s="25" customFormat="1" x14ac:dyDescent="0.3">
      <c r="A2696" s="26"/>
      <c r="B2696" s="3"/>
      <c r="C2696" s="4"/>
      <c r="D2696" s="5"/>
      <c r="E2696" s="4"/>
      <c r="F2696" s="3"/>
      <c r="G2696" s="3"/>
      <c r="H2696" s="4"/>
      <c r="I2696" s="4"/>
      <c r="J2696" s="4"/>
      <c r="L2696" s="4"/>
      <c r="AH2696" s="4"/>
      <c r="AI2696" s="4"/>
      <c r="AJ2696" s="4"/>
      <c r="AK2696" s="4"/>
      <c r="AL2696" s="4"/>
      <c r="AM2696" s="4"/>
      <c r="AN2696" s="4"/>
      <c r="AO2696" s="4"/>
      <c r="AP2696" s="4"/>
      <c r="AQ2696" s="4"/>
      <c r="AR2696" s="4"/>
    </row>
    <row r="2697" spans="1:44" s="25" customFormat="1" x14ac:dyDescent="0.3">
      <c r="A2697" s="26"/>
      <c r="B2697" s="3"/>
      <c r="C2697" s="4"/>
      <c r="D2697" s="5"/>
      <c r="E2697" s="4"/>
      <c r="F2697" s="3"/>
      <c r="G2697" s="3"/>
      <c r="H2697" s="4"/>
      <c r="I2697" s="4"/>
      <c r="J2697" s="4"/>
      <c r="L2697" s="4"/>
      <c r="AH2697" s="4"/>
      <c r="AI2697" s="4"/>
      <c r="AJ2697" s="4"/>
      <c r="AK2697" s="4"/>
      <c r="AL2697" s="4"/>
      <c r="AM2697" s="4"/>
      <c r="AN2697" s="4"/>
      <c r="AO2697" s="4"/>
      <c r="AP2697" s="4"/>
      <c r="AQ2697" s="4"/>
      <c r="AR2697" s="4"/>
    </row>
    <row r="2698" spans="1:44" s="25" customFormat="1" x14ac:dyDescent="0.3">
      <c r="A2698" s="26"/>
      <c r="B2698" s="3"/>
      <c r="C2698" s="4"/>
      <c r="D2698" s="5"/>
      <c r="E2698" s="4"/>
      <c r="F2698" s="3"/>
      <c r="G2698" s="3"/>
      <c r="H2698" s="4"/>
      <c r="I2698" s="4"/>
      <c r="J2698" s="4"/>
      <c r="L2698" s="4"/>
      <c r="AH2698" s="4"/>
      <c r="AI2698" s="4"/>
      <c r="AJ2698" s="4"/>
      <c r="AK2698" s="4"/>
      <c r="AL2698" s="4"/>
      <c r="AM2698" s="4"/>
      <c r="AN2698" s="4"/>
      <c r="AO2698" s="4"/>
      <c r="AP2698" s="4"/>
      <c r="AQ2698" s="4"/>
      <c r="AR2698" s="4"/>
    </row>
    <row r="2699" spans="1:44" s="25" customFormat="1" x14ac:dyDescent="0.3">
      <c r="A2699" s="26"/>
      <c r="B2699" s="3"/>
      <c r="C2699" s="4"/>
      <c r="D2699" s="5"/>
      <c r="E2699" s="4"/>
      <c r="F2699" s="3"/>
      <c r="G2699" s="3"/>
      <c r="H2699" s="4"/>
      <c r="I2699" s="4"/>
      <c r="J2699" s="4"/>
      <c r="L2699" s="4"/>
      <c r="AH2699" s="4"/>
      <c r="AI2699" s="4"/>
      <c r="AJ2699" s="4"/>
      <c r="AK2699" s="4"/>
      <c r="AL2699" s="4"/>
      <c r="AM2699" s="4"/>
      <c r="AN2699" s="4"/>
      <c r="AO2699" s="4"/>
      <c r="AP2699" s="4"/>
      <c r="AQ2699" s="4"/>
      <c r="AR2699" s="4"/>
    </row>
    <row r="2700" spans="1:44" s="25" customFormat="1" x14ac:dyDescent="0.3">
      <c r="A2700" s="26"/>
      <c r="B2700" s="3"/>
      <c r="C2700" s="4"/>
      <c r="D2700" s="5"/>
      <c r="E2700" s="4"/>
      <c r="F2700" s="3"/>
      <c r="G2700" s="3"/>
      <c r="H2700" s="4"/>
      <c r="I2700" s="4"/>
      <c r="J2700" s="4"/>
      <c r="L2700" s="4"/>
      <c r="AH2700" s="4"/>
      <c r="AI2700" s="4"/>
      <c r="AJ2700" s="4"/>
      <c r="AK2700" s="4"/>
      <c r="AL2700" s="4"/>
      <c r="AM2700" s="4"/>
      <c r="AN2700" s="4"/>
      <c r="AO2700" s="4"/>
      <c r="AP2700" s="4"/>
      <c r="AQ2700" s="4"/>
      <c r="AR2700" s="4"/>
    </row>
    <row r="2701" spans="1:44" s="25" customFormat="1" x14ac:dyDescent="0.3">
      <c r="A2701" s="26"/>
      <c r="B2701" s="3"/>
      <c r="C2701" s="4"/>
      <c r="D2701" s="5"/>
      <c r="E2701" s="4"/>
      <c r="F2701" s="3"/>
      <c r="G2701" s="3"/>
      <c r="H2701" s="4"/>
      <c r="I2701" s="4"/>
      <c r="J2701" s="4"/>
      <c r="L2701" s="4"/>
      <c r="AH2701" s="4"/>
      <c r="AI2701" s="4"/>
      <c r="AJ2701" s="4"/>
      <c r="AK2701" s="4"/>
      <c r="AL2701" s="4"/>
      <c r="AM2701" s="4"/>
      <c r="AN2701" s="4"/>
      <c r="AO2701" s="4"/>
      <c r="AP2701" s="4"/>
      <c r="AQ2701" s="4"/>
      <c r="AR2701" s="4"/>
    </row>
    <row r="2702" spans="1:44" s="25" customFormat="1" x14ac:dyDescent="0.3">
      <c r="A2702" s="26"/>
      <c r="B2702" s="3"/>
      <c r="C2702" s="4"/>
      <c r="D2702" s="5"/>
      <c r="E2702" s="4"/>
      <c r="F2702" s="3"/>
      <c r="G2702" s="3"/>
      <c r="H2702" s="4"/>
      <c r="I2702" s="4"/>
      <c r="J2702" s="4"/>
      <c r="L2702" s="4"/>
      <c r="AH2702" s="4"/>
      <c r="AI2702" s="4"/>
      <c r="AJ2702" s="4"/>
      <c r="AK2702" s="4"/>
      <c r="AL2702" s="4"/>
      <c r="AM2702" s="4"/>
      <c r="AN2702" s="4"/>
      <c r="AO2702" s="4"/>
      <c r="AP2702" s="4"/>
      <c r="AQ2702" s="4"/>
      <c r="AR2702" s="4"/>
    </row>
    <row r="2703" spans="1:44" s="25" customFormat="1" x14ac:dyDescent="0.3">
      <c r="A2703" s="26"/>
      <c r="B2703" s="3"/>
      <c r="C2703" s="4"/>
      <c r="D2703" s="5"/>
      <c r="E2703" s="4"/>
      <c r="F2703" s="3"/>
      <c r="G2703" s="3"/>
      <c r="H2703" s="4"/>
      <c r="I2703" s="4"/>
      <c r="J2703" s="4"/>
      <c r="L2703" s="4"/>
      <c r="AH2703" s="4"/>
      <c r="AI2703" s="4"/>
      <c r="AJ2703" s="4"/>
      <c r="AK2703" s="4"/>
      <c r="AL2703" s="4"/>
      <c r="AM2703" s="4"/>
      <c r="AN2703" s="4"/>
      <c r="AO2703" s="4"/>
      <c r="AP2703" s="4"/>
      <c r="AQ2703" s="4"/>
      <c r="AR2703" s="4"/>
    </row>
    <row r="2704" spans="1:44" s="25" customFormat="1" x14ac:dyDescent="0.3">
      <c r="A2704" s="26"/>
      <c r="B2704" s="3"/>
      <c r="C2704" s="4"/>
      <c r="D2704" s="5"/>
      <c r="E2704" s="4"/>
      <c r="F2704" s="3"/>
      <c r="G2704" s="3"/>
      <c r="H2704" s="4"/>
      <c r="I2704" s="4"/>
      <c r="J2704" s="4"/>
      <c r="L2704" s="4"/>
      <c r="AH2704" s="4"/>
      <c r="AI2704" s="4"/>
      <c r="AJ2704" s="4"/>
      <c r="AK2704" s="4"/>
      <c r="AL2704" s="4"/>
      <c r="AM2704" s="4"/>
      <c r="AN2704" s="4"/>
      <c r="AO2704" s="4"/>
      <c r="AP2704" s="4"/>
      <c r="AQ2704" s="4"/>
      <c r="AR2704" s="4"/>
    </row>
    <row r="2705" spans="1:44" s="25" customFormat="1" x14ac:dyDescent="0.3">
      <c r="A2705" s="26"/>
      <c r="B2705" s="3"/>
      <c r="C2705" s="4"/>
      <c r="D2705" s="5"/>
      <c r="E2705" s="4"/>
      <c r="F2705" s="3"/>
      <c r="G2705" s="3"/>
      <c r="H2705" s="4"/>
      <c r="I2705" s="4"/>
      <c r="J2705" s="4"/>
      <c r="L2705" s="4"/>
      <c r="AH2705" s="4"/>
      <c r="AI2705" s="4"/>
      <c r="AJ2705" s="4"/>
      <c r="AK2705" s="4"/>
      <c r="AL2705" s="4"/>
      <c r="AM2705" s="4"/>
      <c r="AN2705" s="4"/>
      <c r="AO2705" s="4"/>
      <c r="AP2705" s="4"/>
      <c r="AQ2705" s="4"/>
      <c r="AR2705" s="4"/>
    </row>
    <row r="2706" spans="1:44" s="25" customFormat="1" x14ac:dyDescent="0.3">
      <c r="A2706" s="26"/>
      <c r="B2706" s="3"/>
      <c r="C2706" s="4"/>
      <c r="D2706" s="5"/>
      <c r="E2706" s="4"/>
      <c r="F2706" s="3"/>
      <c r="G2706" s="3"/>
      <c r="H2706" s="4"/>
      <c r="I2706" s="4"/>
      <c r="J2706" s="4"/>
      <c r="L2706" s="4"/>
      <c r="AH2706" s="4"/>
      <c r="AI2706" s="4"/>
      <c r="AJ2706" s="4"/>
      <c r="AK2706" s="4"/>
      <c r="AL2706" s="4"/>
      <c r="AM2706" s="4"/>
      <c r="AN2706" s="4"/>
      <c r="AO2706" s="4"/>
      <c r="AP2706" s="4"/>
      <c r="AQ2706" s="4"/>
      <c r="AR2706" s="4"/>
    </row>
    <row r="2707" spans="1:44" s="25" customFormat="1" x14ac:dyDescent="0.3">
      <c r="A2707" s="26"/>
      <c r="B2707" s="3"/>
      <c r="C2707" s="4"/>
      <c r="D2707" s="5"/>
      <c r="E2707" s="4"/>
      <c r="F2707" s="3"/>
      <c r="G2707" s="3"/>
      <c r="H2707" s="4"/>
      <c r="I2707" s="4"/>
      <c r="J2707" s="4"/>
      <c r="L2707" s="4"/>
      <c r="AH2707" s="4"/>
      <c r="AI2707" s="4"/>
      <c r="AJ2707" s="4"/>
      <c r="AK2707" s="4"/>
      <c r="AL2707" s="4"/>
      <c r="AM2707" s="4"/>
      <c r="AN2707" s="4"/>
      <c r="AO2707" s="4"/>
      <c r="AP2707" s="4"/>
      <c r="AQ2707" s="4"/>
      <c r="AR2707" s="4"/>
    </row>
    <row r="2708" spans="1:44" s="25" customFormat="1" x14ac:dyDescent="0.3">
      <c r="A2708" s="26"/>
      <c r="B2708" s="3"/>
      <c r="C2708" s="4"/>
      <c r="D2708" s="5"/>
      <c r="E2708" s="4"/>
      <c r="F2708" s="3"/>
      <c r="G2708" s="3"/>
      <c r="H2708" s="4"/>
      <c r="I2708" s="4"/>
      <c r="J2708" s="4"/>
      <c r="L2708" s="4"/>
      <c r="AH2708" s="4"/>
      <c r="AI2708" s="4"/>
      <c r="AJ2708" s="4"/>
      <c r="AK2708" s="4"/>
      <c r="AL2708" s="4"/>
      <c r="AM2708" s="4"/>
      <c r="AN2708" s="4"/>
      <c r="AO2708" s="4"/>
      <c r="AP2708" s="4"/>
      <c r="AQ2708" s="4"/>
      <c r="AR2708" s="4"/>
    </row>
    <row r="2709" spans="1:44" s="25" customFormat="1" x14ac:dyDescent="0.3">
      <c r="A2709" s="26"/>
      <c r="B2709" s="3"/>
      <c r="C2709" s="4"/>
      <c r="D2709" s="5"/>
      <c r="E2709" s="4"/>
      <c r="F2709" s="3"/>
      <c r="G2709" s="3"/>
      <c r="H2709" s="4"/>
      <c r="I2709" s="4"/>
      <c r="J2709" s="4"/>
      <c r="L2709" s="4"/>
      <c r="AH2709" s="4"/>
      <c r="AI2709" s="4"/>
      <c r="AJ2709" s="4"/>
      <c r="AK2709" s="4"/>
      <c r="AL2709" s="4"/>
      <c r="AM2709" s="4"/>
      <c r="AN2709" s="4"/>
      <c r="AO2709" s="4"/>
      <c r="AP2709" s="4"/>
      <c r="AQ2709" s="4"/>
      <c r="AR2709" s="4"/>
    </row>
    <row r="2710" spans="1:44" s="25" customFormat="1" x14ac:dyDescent="0.3">
      <c r="A2710" s="26"/>
      <c r="B2710" s="3"/>
      <c r="C2710" s="4"/>
      <c r="D2710" s="5"/>
      <c r="E2710" s="4"/>
      <c r="F2710" s="3"/>
      <c r="G2710" s="3"/>
      <c r="H2710" s="4"/>
      <c r="I2710" s="4"/>
      <c r="J2710" s="4"/>
      <c r="L2710" s="4"/>
      <c r="AH2710" s="4"/>
      <c r="AI2710" s="4"/>
      <c r="AJ2710" s="4"/>
      <c r="AK2710" s="4"/>
      <c r="AL2710" s="4"/>
      <c r="AM2710" s="4"/>
      <c r="AN2710" s="4"/>
      <c r="AO2710" s="4"/>
      <c r="AP2710" s="4"/>
      <c r="AQ2710" s="4"/>
      <c r="AR2710" s="4"/>
    </row>
    <row r="2711" spans="1:44" s="25" customFormat="1" x14ac:dyDescent="0.3">
      <c r="A2711" s="26"/>
      <c r="B2711" s="3"/>
      <c r="C2711" s="4"/>
      <c r="D2711" s="5"/>
      <c r="E2711" s="4"/>
      <c r="F2711" s="3"/>
      <c r="G2711" s="3"/>
      <c r="H2711" s="4"/>
      <c r="I2711" s="4"/>
      <c r="J2711" s="4"/>
      <c r="L2711" s="4"/>
      <c r="AH2711" s="4"/>
      <c r="AI2711" s="4"/>
      <c r="AJ2711" s="4"/>
      <c r="AK2711" s="4"/>
      <c r="AL2711" s="4"/>
      <c r="AM2711" s="4"/>
      <c r="AN2711" s="4"/>
      <c r="AO2711" s="4"/>
      <c r="AP2711" s="4"/>
      <c r="AQ2711" s="4"/>
      <c r="AR2711" s="4"/>
    </row>
    <row r="2712" spans="1:44" s="25" customFormat="1" x14ac:dyDescent="0.3">
      <c r="A2712" s="26"/>
      <c r="B2712" s="3"/>
      <c r="C2712" s="4"/>
      <c r="D2712" s="5"/>
      <c r="E2712" s="4"/>
      <c r="F2712" s="3"/>
      <c r="G2712" s="3"/>
      <c r="H2712" s="4"/>
      <c r="I2712" s="4"/>
      <c r="J2712" s="4"/>
      <c r="L2712" s="4"/>
      <c r="AH2712" s="4"/>
      <c r="AI2712" s="4"/>
      <c r="AJ2712" s="4"/>
      <c r="AK2712" s="4"/>
      <c r="AL2712" s="4"/>
      <c r="AM2712" s="4"/>
      <c r="AN2712" s="4"/>
      <c r="AO2712" s="4"/>
      <c r="AP2712" s="4"/>
      <c r="AQ2712" s="4"/>
      <c r="AR2712" s="4"/>
    </row>
    <row r="2713" spans="1:44" s="25" customFormat="1" x14ac:dyDescent="0.3">
      <c r="A2713" s="26"/>
      <c r="B2713" s="3"/>
      <c r="C2713" s="4"/>
      <c r="D2713" s="5"/>
      <c r="E2713" s="4"/>
      <c r="F2713" s="3"/>
      <c r="G2713" s="3"/>
      <c r="H2713" s="4"/>
      <c r="I2713" s="4"/>
      <c r="J2713" s="4"/>
      <c r="L2713" s="4"/>
      <c r="AH2713" s="4"/>
      <c r="AI2713" s="4"/>
      <c r="AJ2713" s="4"/>
      <c r="AK2713" s="4"/>
      <c r="AL2713" s="4"/>
      <c r="AM2713" s="4"/>
      <c r="AN2713" s="4"/>
      <c r="AO2713" s="4"/>
      <c r="AP2713" s="4"/>
      <c r="AQ2713" s="4"/>
      <c r="AR2713" s="4"/>
    </row>
    <row r="2714" spans="1:44" s="25" customFormat="1" x14ac:dyDescent="0.3">
      <c r="A2714" s="26"/>
      <c r="B2714" s="3"/>
      <c r="C2714" s="4"/>
      <c r="D2714" s="5"/>
      <c r="E2714" s="4"/>
      <c r="F2714" s="3"/>
      <c r="G2714" s="3"/>
      <c r="H2714" s="4"/>
      <c r="I2714" s="4"/>
      <c r="J2714" s="4"/>
      <c r="L2714" s="4"/>
      <c r="AH2714" s="4"/>
      <c r="AI2714" s="4"/>
      <c r="AJ2714" s="4"/>
      <c r="AK2714" s="4"/>
      <c r="AL2714" s="4"/>
      <c r="AM2714" s="4"/>
      <c r="AN2714" s="4"/>
      <c r="AO2714" s="4"/>
      <c r="AP2714" s="4"/>
      <c r="AQ2714" s="4"/>
      <c r="AR2714" s="4"/>
    </row>
    <row r="2715" spans="1:44" s="25" customFormat="1" x14ac:dyDescent="0.3">
      <c r="A2715" s="26"/>
      <c r="B2715" s="3"/>
      <c r="C2715" s="4"/>
      <c r="D2715" s="5"/>
      <c r="E2715" s="4"/>
      <c r="F2715" s="3"/>
      <c r="G2715" s="3"/>
      <c r="H2715" s="4"/>
      <c r="I2715" s="4"/>
      <c r="J2715" s="4"/>
      <c r="L2715" s="4"/>
      <c r="AH2715" s="4"/>
      <c r="AI2715" s="4"/>
      <c r="AJ2715" s="4"/>
      <c r="AK2715" s="4"/>
      <c r="AL2715" s="4"/>
      <c r="AM2715" s="4"/>
      <c r="AN2715" s="4"/>
      <c r="AO2715" s="4"/>
      <c r="AP2715" s="4"/>
      <c r="AQ2715" s="4"/>
      <c r="AR2715" s="4"/>
    </row>
    <row r="2716" spans="1:44" s="25" customFormat="1" x14ac:dyDescent="0.3">
      <c r="A2716" s="26"/>
      <c r="B2716" s="3"/>
      <c r="C2716" s="4"/>
      <c r="D2716" s="5"/>
      <c r="E2716" s="4"/>
      <c r="F2716" s="3"/>
      <c r="G2716" s="3"/>
      <c r="H2716" s="4"/>
      <c r="I2716" s="4"/>
      <c r="J2716" s="4"/>
      <c r="L2716" s="4"/>
      <c r="AH2716" s="4"/>
      <c r="AI2716" s="4"/>
      <c r="AJ2716" s="4"/>
      <c r="AK2716" s="4"/>
      <c r="AL2716" s="4"/>
      <c r="AM2716" s="4"/>
      <c r="AN2716" s="4"/>
      <c r="AO2716" s="4"/>
      <c r="AP2716" s="4"/>
      <c r="AQ2716" s="4"/>
      <c r="AR2716" s="4"/>
    </row>
    <row r="2717" spans="1:44" s="25" customFormat="1" x14ac:dyDescent="0.3">
      <c r="A2717" s="26"/>
      <c r="B2717" s="3"/>
      <c r="C2717" s="4"/>
      <c r="D2717" s="5"/>
      <c r="E2717" s="4"/>
      <c r="F2717" s="3"/>
      <c r="G2717" s="3"/>
      <c r="H2717" s="4"/>
      <c r="I2717" s="4"/>
      <c r="J2717" s="4"/>
      <c r="L2717" s="4"/>
      <c r="AH2717" s="4"/>
      <c r="AI2717" s="4"/>
      <c r="AJ2717" s="4"/>
      <c r="AK2717" s="4"/>
      <c r="AL2717" s="4"/>
      <c r="AM2717" s="4"/>
      <c r="AN2717" s="4"/>
      <c r="AO2717" s="4"/>
      <c r="AP2717" s="4"/>
      <c r="AQ2717" s="4"/>
      <c r="AR2717" s="4"/>
    </row>
    <row r="2718" spans="1:44" s="25" customFormat="1" x14ac:dyDescent="0.3">
      <c r="A2718" s="26"/>
      <c r="B2718" s="3"/>
      <c r="C2718" s="4"/>
      <c r="D2718" s="5"/>
      <c r="E2718" s="4"/>
      <c r="F2718" s="3"/>
      <c r="G2718" s="3"/>
      <c r="H2718" s="4"/>
      <c r="I2718" s="4"/>
      <c r="J2718" s="4"/>
      <c r="L2718" s="4"/>
      <c r="AH2718" s="4"/>
      <c r="AI2718" s="4"/>
      <c r="AJ2718" s="4"/>
      <c r="AK2718" s="4"/>
      <c r="AL2718" s="4"/>
      <c r="AM2718" s="4"/>
      <c r="AN2718" s="4"/>
      <c r="AO2718" s="4"/>
      <c r="AP2718" s="4"/>
      <c r="AQ2718" s="4"/>
      <c r="AR2718" s="4"/>
    </row>
    <row r="2719" spans="1:44" s="25" customFormat="1" x14ac:dyDescent="0.3">
      <c r="A2719" s="26"/>
      <c r="B2719" s="3"/>
      <c r="C2719" s="4"/>
      <c r="D2719" s="5"/>
      <c r="E2719" s="4"/>
      <c r="F2719" s="3"/>
      <c r="G2719" s="3"/>
      <c r="H2719" s="4"/>
      <c r="I2719" s="4"/>
      <c r="J2719" s="4"/>
      <c r="L2719" s="4"/>
      <c r="AH2719" s="4"/>
      <c r="AI2719" s="4"/>
      <c r="AJ2719" s="4"/>
      <c r="AK2719" s="4"/>
      <c r="AL2719" s="4"/>
      <c r="AM2719" s="4"/>
      <c r="AN2719" s="4"/>
      <c r="AO2719" s="4"/>
      <c r="AP2719" s="4"/>
      <c r="AQ2719" s="4"/>
      <c r="AR2719" s="4"/>
    </row>
    <row r="2720" spans="1:44" s="25" customFormat="1" x14ac:dyDescent="0.3">
      <c r="A2720" s="26"/>
      <c r="B2720" s="3"/>
      <c r="C2720" s="4"/>
      <c r="D2720" s="5"/>
      <c r="E2720" s="4"/>
      <c r="F2720" s="3"/>
      <c r="G2720" s="3"/>
      <c r="H2720" s="4"/>
      <c r="I2720" s="4"/>
      <c r="J2720" s="4"/>
      <c r="L2720" s="4"/>
      <c r="AH2720" s="4"/>
      <c r="AI2720" s="4"/>
      <c r="AJ2720" s="4"/>
      <c r="AK2720" s="4"/>
      <c r="AL2720" s="4"/>
      <c r="AM2720" s="4"/>
      <c r="AN2720" s="4"/>
      <c r="AO2720" s="4"/>
      <c r="AP2720" s="4"/>
      <c r="AQ2720" s="4"/>
      <c r="AR2720" s="4"/>
    </row>
    <row r="2721" spans="1:44" s="25" customFormat="1" x14ac:dyDescent="0.3">
      <c r="A2721" s="26"/>
      <c r="B2721" s="3"/>
      <c r="C2721" s="4"/>
      <c r="D2721" s="5"/>
      <c r="E2721" s="4"/>
      <c r="F2721" s="3"/>
      <c r="G2721" s="3"/>
      <c r="H2721" s="4"/>
      <c r="I2721" s="4"/>
      <c r="J2721" s="4"/>
      <c r="L2721" s="4"/>
      <c r="AH2721" s="4"/>
      <c r="AI2721" s="4"/>
      <c r="AJ2721" s="4"/>
      <c r="AK2721" s="4"/>
      <c r="AL2721" s="4"/>
      <c r="AM2721" s="4"/>
      <c r="AN2721" s="4"/>
      <c r="AO2721" s="4"/>
      <c r="AP2721" s="4"/>
      <c r="AQ2721" s="4"/>
      <c r="AR2721" s="4"/>
    </row>
    <row r="2722" spans="1:44" s="25" customFormat="1" x14ac:dyDescent="0.3">
      <c r="A2722" s="26"/>
      <c r="B2722" s="3"/>
      <c r="C2722" s="4"/>
      <c r="D2722" s="5"/>
      <c r="E2722" s="4"/>
      <c r="F2722" s="3"/>
      <c r="G2722" s="3"/>
      <c r="H2722" s="4"/>
      <c r="I2722" s="4"/>
      <c r="J2722" s="4"/>
      <c r="L2722" s="4"/>
      <c r="AH2722" s="4"/>
      <c r="AI2722" s="4"/>
      <c r="AJ2722" s="4"/>
      <c r="AK2722" s="4"/>
      <c r="AL2722" s="4"/>
      <c r="AM2722" s="4"/>
      <c r="AN2722" s="4"/>
      <c r="AO2722" s="4"/>
      <c r="AP2722" s="4"/>
      <c r="AQ2722" s="4"/>
      <c r="AR2722" s="4"/>
    </row>
    <row r="2723" spans="1:44" s="25" customFormat="1" x14ac:dyDescent="0.3">
      <c r="A2723" s="26"/>
      <c r="B2723" s="3"/>
      <c r="C2723" s="4"/>
      <c r="D2723" s="5"/>
      <c r="E2723" s="4"/>
      <c r="F2723" s="3"/>
      <c r="G2723" s="3"/>
      <c r="H2723" s="4"/>
      <c r="I2723" s="4"/>
      <c r="J2723" s="4"/>
      <c r="L2723" s="4"/>
      <c r="AH2723" s="4"/>
      <c r="AI2723" s="4"/>
      <c r="AJ2723" s="4"/>
      <c r="AK2723" s="4"/>
      <c r="AL2723" s="4"/>
      <c r="AM2723" s="4"/>
      <c r="AN2723" s="4"/>
      <c r="AO2723" s="4"/>
      <c r="AP2723" s="4"/>
      <c r="AQ2723" s="4"/>
      <c r="AR2723" s="4"/>
    </row>
    <row r="2724" spans="1:44" s="25" customFormat="1" x14ac:dyDescent="0.3">
      <c r="A2724" s="26"/>
      <c r="B2724" s="3"/>
      <c r="C2724" s="4"/>
      <c r="D2724" s="5"/>
      <c r="E2724" s="4"/>
      <c r="F2724" s="3"/>
      <c r="G2724" s="3"/>
      <c r="H2724" s="4"/>
      <c r="I2724" s="4"/>
      <c r="J2724" s="4"/>
      <c r="L2724" s="4"/>
      <c r="AH2724" s="4"/>
      <c r="AI2724" s="4"/>
      <c r="AJ2724" s="4"/>
      <c r="AK2724" s="4"/>
      <c r="AL2724" s="4"/>
      <c r="AM2724" s="4"/>
      <c r="AN2724" s="4"/>
      <c r="AO2724" s="4"/>
      <c r="AP2724" s="4"/>
      <c r="AQ2724" s="4"/>
      <c r="AR2724" s="4"/>
    </row>
    <row r="2725" spans="1:44" s="25" customFormat="1" x14ac:dyDescent="0.3">
      <c r="A2725" s="26"/>
      <c r="B2725" s="3"/>
      <c r="C2725" s="4"/>
      <c r="D2725" s="5"/>
      <c r="E2725" s="4"/>
      <c r="F2725" s="3"/>
      <c r="G2725" s="3"/>
      <c r="H2725" s="4"/>
      <c r="I2725" s="4"/>
      <c r="J2725" s="4"/>
      <c r="L2725" s="4"/>
      <c r="AH2725" s="4"/>
      <c r="AI2725" s="4"/>
      <c r="AJ2725" s="4"/>
      <c r="AK2725" s="4"/>
      <c r="AL2725" s="4"/>
      <c r="AM2725" s="4"/>
      <c r="AN2725" s="4"/>
      <c r="AO2725" s="4"/>
      <c r="AP2725" s="4"/>
      <c r="AQ2725" s="4"/>
      <c r="AR2725" s="4"/>
    </row>
    <row r="2726" spans="1:44" s="25" customFormat="1" x14ac:dyDescent="0.3">
      <c r="A2726" s="26"/>
      <c r="B2726" s="3"/>
      <c r="C2726" s="4"/>
      <c r="D2726" s="5"/>
      <c r="E2726" s="4"/>
      <c r="F2726" s="3"/>
      <c r="G2726" s="3"/>
      <c r="H2726" s="4"/>
      <c r="I2726" s="4"/>
      <c r="J2726" s="4"/>
      <c r="L2726" s="4"/>
      <c r="AH2726" s="4"/>
      <c r="AI2726" s="4"/>
      <c r="AJ2726" s="4"/>
      <c r="AK2726" s="4"/>
      <c r="AL2726" s="4"/>
      <c r="AM2726" s="4"/>
      <c r="AN2726" s="4"/>
      <c r="AO2726" s="4"/>
      <c r="AP2726" s="4"/>
      <c r="AQ2726" s="4"/>
      <c r="AR2726" s="4"/>
    </row>
    <row r="2727" spans="1:44" s="25" customFormat="1" x14ac:dyDescent="0.3">
      <c r="A2727" s="26"/>
      <c r="B2727" s="3"/>
      <c r="C2727" s="4"/>
      <c r="D2727" s="5"/>
      <c r="E2727" s="4"/>
      <c r="F2727" s="3"/>
      <c r="G2727" s="3"/>
      <c r="H2727" s="4"/>
      <c r="I2727" s="4"/>
      <c r="J2727" s="4"/>
      <c r="L2727" s="4"/>
      <c r="AH2727" s="4"/>
      <c r="AI2727" s="4"/>
      <c r="AJ2727" s="4"/>
      <c r="AK2727" s="4"/>
      <c r="AL2727" s="4"/>
      <c r="AM2727" s="4"/>
      <c r="AN2727" s="4"/>
      <c r="AO2727" s="4"/>
      <c r="AP2727" s="4"/>
      <c r="AQ2727" s="4"/>
      <c r="AR2727" s="4"/>
    </row>
    <row r="2728" spans="1:44" s="25" customFormat="1" x14ac:dyDescent="0.3">
      <c r="A2728" s="26"/>
      <c r="B2728" s="3"/>
      <c r="C2728" s="4"/>
      <c r="D2728" s="5"/>
      <c r="E2728" s="4"/>
      <c r="F2728" s="3"/>
      <c r="G2728" s="3"/>
      <c r="H2728" s="4"/>
      <c r="I2728" s="4"/>
      <c r="J2728" s="4"/>
      <c r="L2728" s="4"/>
      <c r="AH2728" s="4"/>
      <c r="AI2728" s="4"/>
      <c r="AJ2728" s="4"/>
      <c r="AK2728" s="4"/>
      <c r="AL2728" s="4"/>
      <c r="AM2728" s="4"/>
      <c r="AN2728" s="4"/>
      <c r="AO2728" s="4"/>
      <c r="AP2728" s="4"/>
      <c r="AQ2728" s="4"/>
      <c r="AR2728" s="4"/>
    </row>
    <row r="2729" spans="1:44" s="25" customFormat="1" x14ac:dyDescent="0.3">
      <c r="A2729" s="26"/>
      <c r="B2729" s="3"/>
      <c r="C2729" s="4"/>
      <c r="D2729" s="5"/>
      <c r="E2729" s="4"/>
      <c r="F2729" s="3"/>
      <c r="G2729" s="3"/>
      <c r="H2729" s="4"/>
      <c r="I2729" s="4"/>
      <c r="J2729" s="4"/>
      <c r="L2729" s="4"/>
      <c r="AH2729" s="4"/>
      <c r="AI2729" s="4"/>
      <c r="AJ2729" s="4"/>
      <c r="AK2729" s="4"/>
      <c r="AL2729" s="4"/>
      <c r="AM2729" s="4"/>
      <c r="AN2729" s="4"/>
      <c r="AO2729" s="4"/>
      <c r="AP2729" s="4"/>
      <c r="AQ2729" s="4"/>
      <c r="AR2729" s="4"/>
    </row>
    <row r="2730" spans="1:44" s="25" customFormat="1" x14ac:dyDescent="0.3">
      <c r="A2730" s="26"/>
      <c r="B2730" s="3"/>
      <c r="C2730" s="4"/>
      <c r="D2730" s="5"/>
      <c r="E2730" s="4"/>
      <c r="F2730" s="3"/>
      <c r="G2730" s="3"/>
      <c r="H2730" s="4"/>
      <c r="I2730" s="4"/>
      <c r="J2730" s="4"/>
      <c r="L2730" s="4"/>
      <c r="AH2730" s="4"/>
      <c r="AI2730" s="4"/>
      <c r="AJ2730" s="4"/>
      <c r="AK2730" s="4"/>
      <c r="AL2730" s="4"/>
      <c r="AM2730" s="4"/>
      <c r="AN2730" s="4"/>
      <c r="AO2730" s="4"/>
      <c r="AP2730" s="4"/>
      <c r="AQ2730" s="4"/>
      <c r="AR2730" s="4"/>
    </row>
    <row r="2731" spans="1:44" s="25" customFormat="1" x14ac:dyDescent="0.3">
      <c r="A2731" s="26"/>
      <c r="B2731" s="3"/>
      <c r="C2731" s="4"/>
      <c r="D2731" s="5"/>
      <c r="E2731" s="4"/>
      <c r="F2731" s="3"/>
      <c r="G2731" s="3"/>
      <c r="H2731" s="4"/>
      <c r="I2731" s="4"/>
      <c r="J2731" s="4"/>
      <c r="L2731" s="4"/>
      <c r="AH2731" s="4"/>
      <c r="AI2731" s="4"/>
      <c r="AJ2731" s="4"/>
      <c r="AK2731" s="4"/>
      <c r="AL2731" s="4"/>
      <c r="AM2731" s="4"/>
      <c r="AN2731" s="4"/>
      <c r="AO2731" s="4"/>
      <c r="AP2731" s="4"/>
      <c r="AQ2731" s="4"/>
      <c r="AR2731" s="4"/>
    </row>
    <row r="2732" spans="1:44" s="25" customFormat="1" x14ac:dyDescent="0.3">
      <c r="A2732" s="26"/>
      <c r="B2732" s="3"/>
      <c r="C2732" s="4"/>
      <c r="D2732" s="5"/>
      <c r="E2732" s="4"/>
      <c r="F2732" s="3"/>
      <c r="G2732" s="3"/>
      <c r="H2732" s="4"/>
      <c r="I2732" s="4"/>
      <c r="J2732" s="4"/>
      <c r="L2732" s="4"/>
      <c r="AH2732" s="4"/>
      <c r="AI2732" s="4"/>
      <c r="AJ2732" s="4"/>
      <c r="AK2732" s="4"/>
      <c r="AL2732" s="4"/>
      <c r="AM2732" s="4"/>
      <c r="AN2732" s="4"/>
      <c r="AO2732" s="4"/>
      <c r="AP2732" s="4"/>
      <c r="AQ2732" s="4"/>
      <c r="AR2732" s="4"/>
    </row>
    <row r="2733" spans="1:44" s="25" customFormat="1" x14ac:dyDescent="0.3">
      <c r="A2733" s="26"/>
      <c r="B2733" s="3"/>
      <c r="C2733" s="4"/>
      <c r="D2733" s="5"/>
      <c r="E2733" s="4"/>
      <c r="F2733" s="3"/>
      <c r="G2733" s="3"/>
      <c r="H2733" s="4"/>
      <c r="I2733" s="4"/>
      <c r="J2733" s="4"/>
      <c r="L2733" s="4"/>
      <c r="AH2733" s="4"/>
      <c r="AI2733" s="4"/>
      <c r="AJ2733" s="4"/>
      <c r="AK2733" s="4"/>
      <c r="AL2733" s="4"/>
      <c r="AM2733" s="4"/>
      <c r="AN2733" s="4"/>
      <c r="AO2733" s="4"/>
      <c r="AP2733" s="4"/>
      <c r="AQ2733" s="4"/>
      <c r="AR2733" s="4"/>
    </row>
    <row r="2734" spans="1:44" s="25" customFormat="1" x14ac:dyDescent="0.3">
      <c r="A2734" s="26"/>
      <c r="B2734" s="3"/>
      <c r="C2734" s="4"/>
      <c r="D2734" s="5"/>
      <c r="E2734" s="4"/>
      <c r="F2734" s="3"/>
      <c r="G2734" s="3"/>
      <c r="H2734" s="4"/>
      <c r="I2734" s="4"/>
      <c r="J2734" s="4"/>
      <c r="L2734" s="4"/>
      <c r="AH2734" s="4"/>
      <c r="AI2734" s="4"/>
      <c r="AJ2734" s="4"/>
      <c r="AK2734" s="4"/>
      <c r="AL2734" s="4"/>
      <c r="AM2734" s="4"/>
      <c r="AN2734" s="4"/>
      <c r="AO2734" s="4"/>
      <c r="AP2734" s="4"/>
      <c r="AQ2734" s="4"/>
      <c r="AR2734" s="4"/>
    </row>
    <row r="2735" spans="1:44" s="25" customFormat="1" x14ac:dyDescent="0.3">
      <c r="A2735" s="26"/>
      <c r="B2735" s="3"/>
      <c r="C2735" s="4"/>
      <c r="D2735" s="5"/>
      <c r="E2735" s="4"/>
      <c r="F2735" s="3"/>
      <c r="G2735" s="3"/>
      <c r="H2735" s="4"/>
      <c r="I2735" s="4"/>
      <c r="J2735" s="4"/>
      <c r="L2735" s="4"/>
      <c r="AH2735" s="4"/>
      <c r="AI2735" s="4"/>
      <c r="AJ2735" s="4"/>
      <c r="AK2735" s="4"/>
      <c r="AL2735" s="4"/>
      <c r="AM2735" s="4"/>
      <c r="AN2735" s="4"/>
      <c r="AO2735" s="4"/>
      <c r="AP2735" s="4"/>
      <c r="AQ2735" s="4"/>
      <c r="AR2735" s="4"/>
    </row>
    <row r="2736" spans="1:44" s="25" customFormat="1" x14ac:dyDescent="0.3">
      <c r="A2736" s="26"/>
      <c r="B2736" s="3"/>
      <c r="C2736" s="4"/>
      <c r="D2736" s="5"/>
      <c r="E2736" s="4"/>
      <c r="F2736" s="3"/>
      <c r="G2736" s="3"/>
      <c r="H2736" s="4"/>
      <c r="I2736" s="4"/>
      <c r="J2736" s="4"/>
      <c r="L2736" s="4"/>
      <c r="AH2736" s="4"/>
      <c r="AI2736" s="4"/>
      <c r="AJ2736" s="4"/>
      <c r="AK2736" s="4"/>
      <c r="AL2736" s="4"/>
      <c r="AM2736" s="4"/>
      <c r="AN2736" s="4"/>
      <c r="AO2736" s="4"/>
      <c r="AP2736" s="4"/>
      <c r="AQ2736" s="4"/>
      <c r="AR2736" s="4"/>
    </row>
    <row r="2737" spans="1:44" s="25" customFormat="1" x14ac:dyDescent="0.3">
      <c r="A2737" s="26"/>
      <c r="B2737" s="3"/>
      <c r="C2737" s="4"/>
      <c r="D2737" s="5"/>
      <c r="E2737" s="4"/>
      <c r="F2737" s="3"/>
      <c r="G2737" s="3"/>
      <c r="H2737" s="4"/>
      <c r="I2737" s="4"/>
      <c r="J2737" s="4"/>
      <c r="L2737" s="4"/>
      <c r="AH2737" s="4"/>
      <c r="AI2737" s="4"/>
      <c r="AJ2737" s="4"/>
      <c r="AK2737" s="4"/>
      <c r="AL2737" s="4"/>
      <c r="AM2737" s="4"/>
      <c r="AN2737" s="4"/>
      <c r="AO2737" s="4"/>
      <c r="AP2737" s="4"/>
      <c r="AQ2737" s="4"/>
      <c r="AR2737" s="4"/>
    </row>
    <row r="2738" spans="1:44" s="25" customFormat="1" x14ac:dyDescent="0.3">
      <c r="A2738" s="26"/>
      <c r="B2738" s="3"/>
      <c r="C2738" s="4"/>
      <c r="D2738" s="5"/>
      <c r="E2738" s="4"/>
      <c r="F2738" s="3"/>
      <c r="G2738" s="3"/>
      <c r="H2738" s="4"/>
      <c r="I2738" s="4"/>
      <c r="J2738" s="4"/>
      <c r="L2738" s="4"/>
      <c r="AH2738" s="4"/>
      <c r="AI2738" s="4"/>
      <c r="AJ2738" s="4"/>
      <c r="AK2738" s="4"/>
      <c r="AL2738" s="4"/>
      <c r="AM2738" s="4"/>
      <c r="AN2738" s="4"/>
      <c r="AO2738" s="4"/>
      <c r="AP2738" s="4"/>
      <c r="AQ2738" s="4"/>
      <c r="AR2738" s="4"/>
    </row>
    <row r="2739" spans="1:44" s="25" customFormat="1" x14ac:dyDescent="0.3">
      <c r="A2739" s="26"/>
      <c r="B2739" s="3"/>
      <c r="C2739" s="4"/>
      <c r="D2739" s="5"/>
      <c r="E2739" s="4"/>
      <c r="F2739" s="3"/>
      <c r="G2739" s="3"/>
      <c r="H2739" s="4"/>
      <c r="I2739" s="4"/>
      <c r="J2739" s="4"/>
      <c r="L2739" s="4"/>
      <c r="AH2739" s="4"/>
      <c r="AI2739" s="4"/>
      <c r="AJ2739" s="4"/>
      <c r="AK2739" s="4"/>
      <c r="AL2739" s="4"/>
      <c r="AM2739" s="4"/>
      <c r="AN2739" s="4"/>
      <c r="AO2739" s="4"/>
      <c r="AP2739" s="4"/>
      <c r="AQ2739" s="4"/>
      <c r="AR2739" s="4"/>
    </row>
    <row r="2740" spans="1:44" s="25" customFormat="1" x14ac:dyDescent="0.3">
      <c r="A2740" s="26"/>
      <c r="B2740" s="3"/>
      <c r="C2740" s="4"/>
      <c r="D2740" s="5"/>
      <c r="E2740" s="4"/>
      <c r="F2740" s="3"/>
      <c r="G2740" s="3"/>
      <c r="H2740" s="4"/>
      <c r="I2740" s="4"/>
      <c r="J2740" s="4"/>
      <c r="L2740" s="4"/>
      <c r="AH2740" s="4"/>
      <c r="AI2740" s="4"/>
      <c r="AJ2740" s="4"/>
      <c r="AK2740" s="4"/>
      <c r="AL2740" s="4"/>
      <c r="AM2740" s="4"/>
      <c r="AN2740" s="4"/>
      <c r="AO2740" s="4"/>
      <c r="AP2740" s="4"/>
      <c r="AQ2740" s="4"/>
      <c r="AR2740" s="4"/>
    </row>
    <row r="2741" spans="1:44" s="25" customFormat="1" x14ac:dyDescent="0.3">
      <c r="A2741" s="26"/>
      <c r="B2741" s="3"/>
      <c r="C2741" s="4"/>
      <c r="D2741" s="5"/>
      <c r="E2741" s="4"/>
      <c r="F2741" s="3"/>
      <c r="G2741" s="3"/>
      <c r="H2741" s="4"/>
      <c r="I2741" s="4"/>
      <c r="J2741" s="4"/>
      <c r="L2741" s="4"/>
      <c r="AH2741" s="4"/>
      <c r="AI2741" s="4"/>
      <c r="AJ2741" s="4"/>
      <c r="AK2741" s="4"/>
      <c r="AL2741" s="4"/>
      <c r="AM2741" s="4"/>
      <c r="AN2741" s="4"/>
      <c r="AO2741" s="4"/>
      <c r="AP2741" s="4"/>
      <c r="AQ2741" s="4"/>
      <c r="AR2741" s="4"/>
    </row>
    <row r="2742" spans="1:44" s="25" customFormat="1" x14ac:dyDescent="0.3">
      <c r="A2742" s="26"/>
      <c r="B2742" s="3"/>
      <c r="C2742" s="4"/>
      <c r="D2742" s="5"/>
      <c r="E2742" s="4"/>
      <c r="F2742" s="3"/>
      <c r="G2742" s="3"/>
      <c r="H2742" s="4"/>
      <c r="I2742" s="4"/>
      <c r="J2742" s="4"/>
      <c r="L2742" s="4"/>
      <c r="AH2742" s="4"/>
      <c r="AI2742" s="4"/>
      <c r="AJ2742" s="4"/>
      <c r="AK2742" s="4"/>
      <c r="AL2742" s="4"/>
      <c r="AM2742" s="4"/>
      <c r="AN2742" s="4"/>
      <c r="AO2742" s="4"/>
      <c r="AP2742" s="4"/>
      <c r="AQ2742" s="4"/>
      <c r="AR2742" s="4"/>
    </row>
    <row r="2743" spans="1:44" s="25" customFormat="1" x14ac:dyDescent="0.3">
      <c r="A2743" s="26"/>
      <c r="B2743" s="3"/>
      <c r="C2743" s="4"/>
      <c r="D2743" s="5"/>
      <c r="E2743" s="4"/>
      <c r="F2743" s="3"/>
      <c r="G2743" s="3"/>
      <c r="H2743" s="4"/>
      <c r="I2743" s="4"/>
      <c r="J2743" s="4"/>
      <c r="L2743" s="4"/>
      <c r="AH2743" s="4"/>
      <c r="AI2743" s="4"/>
      <c r="AJ2743" s="4"/>
      <c r="AK2743" s="4"/>
      <c r="AL2743" s="4"/>
      <c r="AM2743" s="4"/>
      <c r="AN2743" s="4"/>
      <c r="AO2743" s="4"/>
      <c r="AP2743" s="4"/>
      <c r="AQ2743" s="4"/>
      <c r="AR2743" s="4"/>
    </row>
    <row r="2744" spans="1:44" s="25" customFormat="1" x14ac:dyDescent="0.3">
      <c r="A2744" s="26"/>
      <c r="B2744" s="3"/>
      <c r="C2744" s="4"/>
      <c r="D2744" s="5"/>
      <c r="E2744" s="4"/>
      <c r="F2744" s="3"/>
      <c r="G2744" s="3"/>
      <c r="H2744" s="4"/>
      <c r="I2744" s="4"/>
      <c r="J2744" s="4"/>
      <c r="L2744" s="4"/>
      <c r="AH2744" s="4"/>
      <c r="AI2744" s="4"/>
      <c r="AJ2744" s="4"/>
      <c r="AK2744" s="4"/>
      <c r="AL2744" s="4"/>
      <c r="AM2744" s="4"/>
      <c r="AN2744" s="4"/>
      <c r="AO2744" s="4"/>
      <c r="AP2744" s="4"/>
      <c r="AQ2744" s="4"/>
      <c r="AR2744" s="4"/>
    </row>
    <row r="2745" spans="1:44" s="25" customFormat="1" x14ac:dyDescent="0.3">
      <c r="A2745" s="26"/>
      <c r="B2745" s="3"/>
      <c r="C2745" s="4"/>
      <c r="D2745" s="5"/>
      <c r="E2745" s="4"/>
      <c r="F2745" s="3"/>
      <c r="G2745" s="3"/>
      <c r="H2745" s="4"/>
      <c r="I2745" s="4"/>
      <c r="J2745" s="4"/>
      <c r="L2745" s="4"/>
      <c r="AH2745" s="4"/>
      <c r="AI2745" s="4"/>
      <c r="AJ2745" s="4"/>
      <c r="AK2745" s="4"/>
      <c r="AL2745" s="4"/>
      <c r="AM2745" s="4"/>
      <c r="AN2745" s="4"/>
      <c r="AO2745" s="4"/>
      <c r="AP2745" s="4"/>
      <c r="AQ2745" s="4"/>
      <c r="AR2745" s="4"/>
    </row>
    <row r="2746" spans="1:44" s="25" customFormat="1" x14ac:dyDescent="0.3">
      <c r="A2746" s="26"/>
      <c r="B2746" s="3"/>
      <c r="C2746" s="4"/>
      <c r="D2746" s="5"/>
      <c r="E2746" s="4"/>
      <c r="F2746" s="3"/>
      <c r="G2746" s="3"/>
      <c r="H2746" s="4"/>
      <c r="I2746" s="4"/>
      <c r="J2746" s="4"/>
      <c r="L2746" s="4"/>
      <c r="AH2746" s="4"/>
      <c r="AI2746" s="4"/>
      <c r="AJ2746" s="4"/>
      <c r="AK2746" s="4"/>
      <c r="AL2746" s="4"/>
      <c r="AM2746" s="4"/>
      <c r="AN2746" s="4"/>
      <c r="AO2746" s="4"/>
      <c r="AP2746" s="4"/>
      <c r="AQ2746" s="4"/>
      <c r="AR2746" s="4"/>
    </row>
    <row r="2747" spans="1:44" s="25" customFormat="1" x14ac:dyDescent="0.3">
      <c r="A2747" s="26"/>
      <c r="B2747" s="3"/>
      <c r="C2747" s="4"/>
      <c r="D2747" s="5"/>
      <c r="E2747" s="4"/>
      <c r="F2747" s="3"/>
      <c r="G2747" s="3"/>
      <c r="H2747" s="4"/>
      <c r="I2747" s="4"/>
      <c r="J2747" s="4"/>
      <c r="L2747" s="4"/>
      <c r="AH2747" s="4"/>
      <c r="AI2747" s="4"/>
      <c r="AJ2747" s="4"/>
      <c r="AK2747" s="4"/>
      <c r="AL2747" s="4"/>
      <c r="AM2747" s="4"/>
      <c r="AN2747" s="4"/>
      <c r="AO2747" s="4"/>
      <c r="AP2747" s="4"/>
      <c r="AQ2747" s="4"/>
      <c r="AR2747" s="4"/>
    </row>
    <row r="2748" spans="1:44" s="25" customFormat="1" x14ac:dyDescent="0.3">
      <c r="A2748" s="26"/>
      <c r="B2748" s="3"/>
      <c r="C2748" s="4"/>
      <c r="D2748" s="5"/>
      <c r="E2748" s="4"/>
      <c r="F2748" s="3"/>
      <c r="G2748" s="3"/>
      <c r="H2748" s="4"/>
      <c r="I2748" s="4"/>
      <c r="J2748" s="4"/>
      <c r="L2748" s="4"/>
      <c r="AH2748" s="4"/>
      <c r="AI2748" s="4"/>
      <c r="AJ2748" s="4"/>
      <c r="AK2748" s="4"/>
      <c r="AL2748" s="4"/>
      <c r="AM2748" s="4"/>
      <c r="AN2748" s="4"/>
      <c r="AO2748" s="4"/>
      <c r="AP2748" s="4"/>
      <c r="AQ2748" s="4"/>
      <c r="AR2748" s="4"/>
    </row>
    <row r="2749" spans="1:44" s="25" customFormat="1" x14ac:dyDescent="0.3">
      <c r="A2749" s="26"/>
      <c r="B2749" s="3"/>
      <c r="C2749" s="4"/>
      <c r="D2749" s="5"/>
      <c r="E2749" s="4"/>
      <c r="F2749" s="3"/>
      <c r="G2749" s="3"/>
      <c r="H2749" s="4"/>
      <c r="I2749" s="4"/>
      <c r="J2749" s="4"/>
      <c r="L2749" s="4"/>
      <c r="AH2749" s="4"/>
      <c r="AI2749" s="4"/>
      <c r="AJ2749" s="4"/>
      <c r="AK2749" s="4"/>
      <c r="AL2749" s="4"/>
      <c r="AM2749" s="4"/>
      <c r="AN2749" s="4"/>
      <c r="AO2749" s="4"/>
      <c r="AP2749" s="4"/>
      <c r="AQ2749" s="4"/>
      <c r="AR2749" s="4"/>
    </row>
    <row r="2750" spans="1:44" s="25" customFormat="1" x14ac:dyDescent="0.3">
      <c r="A2750" s="26"/>
      <c r="B2750" s="3"/>
      <c r="C2750" s="4"/>
      <c r="D2750" s="5"/>
      <c r="E2750" s="4"/>
      <c r="F2750" s="3"/>
      <c r="G2750" s="3"/>
      <c r="H2750" s="4"/>
      <c r="I2750" s="4"/>
      <c r="J2750" s="4"/>
      <c r="L2750" s="4"/>
      <c r="AH2750" s="4"/>
      <c r="AI2750" s="4"/>
      <c r="AJ2750" s="4"/>
      <c r="AK2750" s="4"/>
      <c r="AL2750" s="4"/>
      <c r="AM2750" s="4"/>
      <c r="AN2750" s="4"/>
      <c r="AO2750" s="4"/>
      <c r="AP2750" s="4"/>
      <c r="AQ2750" s="4"/>
      <c r="AR2750" s="4"/>
    </row>
    <row r="2751" spans="1:44" s="25" customFormat="1" x14ac:dyDescent="0.3">
      <c r="A2751" s="26"/>
      <c r="B2751" s="3"/>
      <c r="C2751" s="4"/>
      <c r="D2751" s="5"/>
      <c r="E2751" s="4"/>
      <c r="F2751" s="3"/>
      <c r="G2751" s="3"/>
      <c r="H2751" s="4"/>
      <c r="I2751" s="4"/>
      <c r="J2751" s="4"/>
      <c r="L2751" s="4"/>
      <c r="AH2751" s="4"/>
      <c r="AI2751" s="4"/>
      <c r="AJ2751" s="4"/>
      <c r="AK2751" s="4"/>
      <c r="AL2751" s="4"/>
      <c r="AM2751" s="4"/>
      <c r="AN2751" s="4"/>
      <c r="AO2751" s="4"/>
      <c r="AP2751" s="4"/>
      <c r="AQ2751" s="4"/>
      <c r="AR2751" s="4"/>
    </row>
    <row r="2752" spans="1:44" s="25" customFormat="1" x14ac:dyDescent="0.3">
      <c r="A2752" s="26"/>
      <c r="B2752" s="3"/>
      <c r="C2752" s="4"/>
      <c r="D2752" s="5"/>
      <c r="E2752" s="4"/>
      <c r="F2752" s="3"/>
      <c r="G2752" s="3"/>
      <c r="H2752" s="4"/>
      <c r="I2752" s="4"/>
      <c r="J2752" s="4"/>
      <c r="L2752" s="4"/>
      <c r="AH2752" s="4"/>
      <c r="AI2752" s="4"/>
      <c r="AJ2752" s="4"/>
      <c r="AK2752" s="4"/>
      <c r="AL2752" s="4"/>
      <c r="AM2752" s="4"/>
      <c r="AN2752" s="4"/>
      <c r="AO2752" s="4"/>
      <c r="AP2752" s="4"/>
      <c r="AQ2752" s="4"/>
      <c r="AR2752" s="4"/>
    </row>
    <row r="2753" spans="1:44" s="25" customFormat="1" x14ac:dyDescent="0.3">
      <c r="A2753" s="26"/>
      <c r="B2753" s="3"/>
      <c r="C2753" s="4"/>
      <c r="D2753" s="5"/>
      <c r="E2753" s="4"/>
      <c r="F2753" s="3"/>
      <c r="G2753" s="3"/>
      <c r="H2753" s="4"/>
      <c r="I2753" s="4"/>
      <c r="J2753" s="4"/>
      <c r="L2753" s="4"/>
      <c r="AH2753" s="4"/>
      <c r="AI2753" s="4"/>
      <c r="AJ2753" s="4"/>
      <c r="AK2753" s="4"/>
      <c r="AL2753" s="4"/>
      <c r="AM2753" s="4"/>
      <c r="AN2753" s="4"/>
      <c r="AO2753" s="4"/>
      <c r="AP2753" s="4"/>
      <c r="AQ2753" s="4"/>
      <c r="AR2753" s="4"/>
    </row>
    <row r="2754" spans="1:44" s="25" customFormat="1" x14ac:dyDescent="0.3">
      <c r="A2754" s="26"/>
      <c r="B2754" s="3"/>
      <c r="C2754" s="4"/>
      <c r="D2754" s="5"/>
      <c r="E2754" s="4"/>
      <c r="F2754" s="3"/>
      <c r="G2754" s="3"/>
      <c r="H2754" s="4"/>
      <c r="I2754" s="4"/>
      <c r="J2754" s="4"/>
      <c r="L2754" s="4"/>
      <c r="AH2754" s="4"/>
      <c r="AI2754" s="4"/>
      <c r="AJ2754" s="4"/>
      <c r="AK2754" s="4"/>
      <c r="AL2754" s="4"/>
      <c r="AM2754" s="4"/>
      <c r="AN2754" s="4"/>
      <c r="AO2754" s="4"/>
      <c r="AP2754" s="4"/>
      <c r="AQ2754" s="4"/>
      <c r="AR2754" s="4"/>
    </row>
    <row r="2755" spans="1:44" s="25" customFormat="1" x14ac:dyDescent="0.3">
      <c r="A2755" s="26"/>
      <c r="B2755" s="3"/>
      <c r="C2755" s="4"/>
      <c r="D2755" s="5"/>
      <c r="E2755" s="4"/>
      <c r="F2755" s="3"/>
      <c r="G2755" s="3"/>
      <c r="H2755" s="4"/>
      <c r="I2755" s="4"/>
      <c r="J2755" s="4"/>
      <c r="L2755" s="4"/>
      <c r="AH2755" s="4"/>
      <c r="AI2755" s="4"/>
      <c r="AJ2755" s="4"/>
      <c r="AK2755" s="4"/>
      <c r="AL2755" s="4"/>
      <c r="AM2755" s="4"/>
      <c r="AN2755" s="4"/>
      <c r="AO2755" s="4"/>
      <c r="AP2755" s="4"/>
      <c r="AQ2755" s="4"/>
      <c r="AR2755" s="4"/>
    </row>
    <row r="2756" spans="1:44" s="25" customFormat="1" x14ac:dyDescent="0.3">
      <c r="A2756" s="26"/>
      <c r="B2756" s="3"/>
      <c r="C2756" s="4"/>
      <c r="D2756" s="5"/>
      <c r="E2756" s="4"/>
      <c r="F2756" s="3"/>
      <c r="G2756" s="3"/>
      <c r="H2756" s="4"/>
      <c r="I2756" s="4"/>
      <c r="J2756" s="4"/>
      <c r="L2756" s="4"/>
      <c r="AH2756" s="4"/>
      <c r="AI2756" s="4"/>
      <c r="AJ2756" s="4"/>
      <c r="AK2756" s="4"/>
      <c r="AL2756" s="4"/>
      <c r="AM2756" s="4"/>
      <c r="AN2756" s="4"/>
      <c r="AO2756" s="4"/>
      <c r="AP2756" s="4"/>
      <c r="AQ2756" s="4"/>
      <c r="AR2756" s="4"/>
    </row>
    <row r="2757" spans="1:44" s="25" customFormat="1" x14ac:dyDescent="0.3">
      <c r="A2757" s="26"/>
      <c r="B2757" s="3"/>
      <c r="C2757" s="4"/>
      <c r="D2757" s="5"/>
      <c r="E2757" s="4"/>
      <c r="F2757" s="3"/>
      <c r="G2757" s="3"/>
      <c r="H2757" s="4"/>
      <c r="I2757" s="4"/>
      <c r="J2757" s="4"/>
      <c r="L2757" s="4"/>
      <c r="AH2757" s="4"/>
      <c r="AI2757" s="4"/>
      <c r="AJ2757" s="4"/>
      <c r="AK2757" s="4"/>
      <c r="AL2757" s="4"/>
      <c r="AM2757" s="4"/>
      <c r="AN2757" s="4"/>
      <c r="AO2757" s="4"/>
      <c r="AP2757" s="4"/>
      <c r="AQ2757" s="4"/>
      <c r="AR2757" s="4"/>
    </row>
    <row r="2758" spans="1:44" s="25" customFormat="1" x14ac:dyDescent="0.3">
      <c r="A2758" s="26"/>
      <c r="B2758" s="3"/>
      <c r="C2758" s="4"/>
      <c r="D2758" s="5"/>
      <c r="E2758" s="4"/>
      <c r="F2758" s="3"/>
      <c r="G2758" s="3"/>
      <c r="H2758" s="4"/>
      <c r="I2758" s="4"/>
      <c r="J2758" s="4"/>
      <c r="L2758" s="4"/>
      <c r="AH2758" s="4"/>
      <c r="AI2758" s="4"/>
      <c r="AJ2758" s="4"/>
      <c r="AK2758" s="4"/>
      <c r="AL2758" s="4"/>
      <c r="AM2758" s="4"/>
      <c r="AN2758" s="4"/>
      <c r="AO2758" s="4"/>
      <c r="AP2758" s="4"/>
      <c r="AQ2758" s="4"/>
      <c r="AR2758" s="4"/>
    </row>
    <row r="2759" spans="1:44" s="25" customFormat="1" x14ac:dyDescent="0.3">
      <c r="A2759" s="26"/>
      <c r="B2759" s="3"/>
      <c r="C2759" s="4"/>
      <c r="D2759" s="5"/>
      <c r="E2759" s="4"/>
      <c r="F2759" s="3"/>
      <c r="G2759" s="3"/>
      <c r="H2759" s="4"/>
      <c r="I2759" s="4"/>
      <c r="J2759" s="4"/>
      <c r="L2759" s="4"/>
      <c r="AH2759" s="4"/>
      <c r="AI2759" s="4"/>
      <c r="AJ2759" s="4"/>
      <c r="AK2759" s="4"/>
      <c r="AL2759" s="4"/>
      <c r="AM2759" s="4"/>
      <c r="AN2759" s="4"/>
      <c r="AO2759" s="4"/>
      <c r="AP2759" s="4"/>
      <c r="AQ2759" s="4"/>
      <c r="AR2759" s="4"/>
    </row>
    <row r="2760" spans="1:44" s="25" customFormat="1" x14ac:dyDescent="0.3">
      <c r="A2760" s="26"/>
      <c r="B2760" s="3"/>
      <c r="C2760" s="4"/>
      <c r="D2760" s="5"/>
      <c r="E2760" s="4"/>
      <c r="F2760" s="3"/>
      <c r="G2760" s="3"/>
      <c r="H2760" s="4"/>
      <c r="I2760" s="4"/>
      <c r="J2760" s="4"/>
      <c r="L2760" s="4"/>
      <c r="AH2760" s="4"/>
      <c r="AI2760" s="4"/>
      <c r="AJ2760" s="4"/>
      <c r="AK2760" s="4"/>
      <c r="AL2760" s="4"/>
      <c r="AM2760" s="4"/>
      <c r="AN2760" s="4"/>
      <c r="AO2760" s="4"/>
      <c r="AP2760" s="4"/>
      <c r="AQ2760" s="4"/>
      <c r="AR2760" s="4"/>
    </row>
    <row r="2761" spans="1:44" s="25" customFormat="1" x14ac:dyDescent="0.3">
      <c r="A2761" s="26"/>
      <c r="B2761" s="3"/>
      <c r="C2761" s="4"/>
      <c r="D2761" s="5"/>
      <c r="E2761" s="4"/>
      <c r="F2761" s="3"/>
      <c r="G2761" s="3"/>
      <c r="H2761" s="4"/>
      <c r="I2761" s="4"/>
      <c r="J2761" s="4"/>
      <c r="L2761" s="4"/>
      <c r="AH2761" s="4"/>
      <c r="AI2761" s="4"/>
      <c r="AJ2761" s="4"/>
      <c r="AK2761" s="4"/>
      <c r="AL2761" s="4"/>
      <c r="AM2761" s="4"/>
      <c r="AN2761" s="4"/>
      <c r="AO2761" s="4"/>
      <c r="AP2761" s="4"/>
      <c r="AQ2761" s="4"/>
      <c r="AR2761" s="4"/>
    </row>
    <row r="2762" spans="1:44" s="25" customFormat="1" x14ac:dyDescent="0.3">
      <c r="A2762" s="26"/>
      <c r="B2762" s="3"/>
      <c r="C2762" s="4"/>
      <c r="D2762" s="5"/>
      <c r="E2762" s="4"/>
      <c r="F2762" s="3"/>
      <c r="G2762" s="3"/>
      <c r="H2762" s="4"/>
      <c r="I2762" s="4"/>
      <c r="J2762" s="4"/>
      <c r="L2762" s="4"/>
      <c r="AH2762" s="4"/>
      <c r="AI2762" s="4"/>
      <c r="AJ2762" s="4"/>
      <c r="AK2762" s="4"/>
      <c r="AL2762" s="4"/>
      <c r="AM2762" s="4"/>
      <c r="AN2762" s="4"/>
      <c r="AO2762" s="4"/>
      <c r="AP2762" s="4"/>
      <c r="AQ2762" s="4"/>
      <c r="AR2762" s="4"/>
    </row>
    <row r="2763" spans="1:44" s="25" customFormat="1" x14ac:dyDescent="0.3">
      <c r="A2763" s="26"/>
      <c r="B2763" s="3"/>
      <c r="C2763" s="4"/>
      <c r="D2763" s="5"/>
      <c r="E2763" s="4"/>
      <c r="F2763" s="3"/>
      <c r="G2763" s="3"/>
      <c r="H2763" s="4"/>
      <c r="I2763" s="4"/>
      <c r="J2763" s="4"/>
      <c r="L2763" s="4"/>
      <c r="AH2763" s="4"/>
      <c r="AI2763" s="4"/>
      <c r="AJ2763" s="4"/>
      <c r="AK2763" s="4"/>
      <c r="AL2763" s="4"/>
      <c r="AM2763" s="4"/>
      <c r="AN2763" s="4"/>
      <c r="AO2763" s="4"/>
      <c r="AP2763" s="4"/>
      <c r="AQ2763" s="4"/>
      <c r="AR2763" s="4"/>
    </row>
    <row r="2764" spans="1:44" s="25" customFormat="1" x14ac:dyDescent="0.3">
      <c r="A2764" s="26"/>
      <c r="B2764" s="3"/>
      <c r="C2764" s="4"/>
      <c r="D2764" s="5"/>
      <c r="E2764" s="4"/>
      <c r="F2764" s="3"/>
      <c r="G2764" s="3"/>
      <c r="H2764" s="4"/>
      <c r="I2764" s="4"/>
      <c r="J2764" s="4"/>
      <c r="L2764" s="4"/>
      <c r="AH2764" s="4"/>
      <c r="AI2764" s="4"/>
      <c r="AJ2764" s="4"/>
      <c r="AK2764" s="4"/>
      <c r="AL2764" s="4"/>
      <c r="AM2764" s="4"/>
      <c r="AN2764" s="4"/>
      <c r="AO2764" s="4"/>
      <c r="AP2764" s="4"/>
      <c r="AQ2764" s="4"/>
      <c r="AR2764" s="4"/>
    </row>
    <row r="2765" spans="1:44" s="25" customFormat="1" x14ac:dyDescent="0.3">
      <c r="A2765" s="26"/>
      <c r="B2765" s="3"/>
      <c r="C2765" s="4"/>
      <c r="D2765" s="5"/>
      <c r="E2765" s="4"/>
      <c r="F2765" s="3"/>
      <c r="G2765" s="3"/>
      <c r="H2765" s="4"/>
      <c r="I2765" s="4"/>
      <c r="J2765" s="4"/>
      <c r="L2765" s="4"/>
      <c r="AH2765" s="4"/>
      <c r="AI2765" s="4"/>
      <c r="AJ2765" s="4"/>
      <c r="AK2765" s="4"/>
      <c r="AL2765" s="4"/>
      <c r="AM2765" s="4"/>
      <c r="AN2765" s="4"/>
      <c r="AO2765" s="4"/>
      <c r="AP2765" s="4"/>
      <c r="AQ2765" s="4"/>
      <c r="AR2765" s="4"/>
    </row>
    <row r="2766" spans="1:44" s="25" customFormat="1" x14ac:dyDescent="0.3">
      <c r="A2766" s="26"/>
      <c r="B2766" s="3"/>
      <c r="C2766" s="4"/>
      <c r="D2766" s="5"/>
      <c r="E2766" s="4"/>
      <c r="F2766" s="3"/>
      <c r="G2766" s="3"/>
      <c r="H2766" s="4"/>
      <c r="I2766" s="4"/>
      <c r="J2766" s="4"/>
      <c r="L2766" s="4"/>
      <c r="AH2766" s="4"/>
      <c r="AI2766" s="4"/>
      <c r="AJ2766" s="4"/>
      <c r="AK2766" s="4"/>
      <c r="AL2766" s="4"/>
      <c r="AM2766" s="4"/>
      <c r="AN2766" s="4"/>
      <c r="AO2766" s="4"/>
      <c r="AP2766" s="4"/>
      <c r="AQ2766" s="4"/>
      <c r="AR2766" s="4"/>
    </row>
    <row r="2767" spans="1:44" s="25" customFormat="1" x14ac:dyDescent="0.3">
      <c r="A2767" s="26"/>
      <c r="B2767" s="3"/>
      <c r="C2767" s="4"/>
      <c r="D2767" s="5"/>
      <c r="E2767" s="4"/>
      <c r="F2767" s="3"/>
      <c r="G2767" s="3"/>
      <c r="H2767" s="4"/>
      <c r="I2767" s="4"/>
      <c r="J2767" s="4"/>
      <c r="L2767" s="4"/>
      <c r="AH2767" s="4"/>
      <c r="AI2767" s="4"/>
      <c r="AJ2767" s="4"/>
      <c r="AK2767" s="4"/>
      <c r="AL2767" s="4"/>
      <c r="AM2767" s="4"/>
      <c r="AN2767" s="4"/>
      <c r="AO2767" s="4"/>
      <c r="AP2767" s="4"/>
      <c r="AQ2767" s="4"/>
      <c r="AR2767" s="4"/>
    </row>
    <row r="2768" spans="1:44" s="25" customFormat="1" x14ac:dyDescent="0.3">
      <c r="A2768" s="26"/>
      <c r="B2768" s="3"/>
      <c r="C2768" s="4"/>
      <c r="D2768" s="5"/>
      <c r="E2768" s="4"/>
      <c r="F2768" s="3"/>
      <c r="G2768" s="3"/>
      <c r="H2768" s="4"/>
      <c r="I2768" s="4"/>
      <c r="J2768" s="4"/>
      <c r="L2768" s="4"/>
      <c r="AH2768" s="4"/>
      <c r="AI2768" s="4"/>
      <c r="AJ2768" s="4"/>
      <c r="AK2768" s="4"/>
      <c r="AL2768" s="4"/>
      <c r="AM2768" s="4"/>
      <c r="AN2768" s="4"/>
      <c r="AO2768" s="4"/>
      <c r="AP2768" s="4"/>
      <c r="AQ2768" s="4"/>
      <c r="AR2768" s="4"/>
    </row>
    <row r="2769" spans="1:44" s="25" customFormat="1" x14ac:dyDescent="0.3">
      <c r="A2769" s="26"/>
      <c r="B2769" s="3"/>
      <c r="C2769" s="4"/>
      <c r="D2769" s="5"/>
      <c r="E2769" s="4"/>
      <c r="F2769" s="3"/>
      <c r="G2769" s="3"/>
      <c r="H2769" s="4"/>
      <c r="I2769" s="4"/>
      <c r="J2769" s="4"/>
      <c r="L2769" s="4"/>
      <c r="AH2769" s="4"/>
      <c r="AI2769" s="4"/>
      <c r="AJ2769" s="4"/>
      <c r="AK2769" s="4"/>
      <c r="AL2769" s="4"/>
      <c r="AM2769" s="4"/>
      <c r="AN2769" s="4"/>
      <c r="AO2769" s="4"/>
      <c r="AP2769" s="4"/>
      <c r="AQ2769" s="4"/>
      <c r="AR2769" s="4"/>
    </row>
    <row r="2770" spans="1:44" s="25" customFormat="1" x14ac:dyDescent="0.3">
      <c r="A2770" s="26"/>
      <c r="B2770" s="3"/>
      <c r="C2770" s="4"/>
      <c r="D2770" s="5"/>
      <c r="E2770" s="4"/>
      <c r="F2770" s="3"/>
      <c r="G2770" s="3"/>
      <c r="H2770" s="4"/>
      <c r="I2770" s="4"/>
      <c r="J2770" s="4"/>
      <c r="L2770" s="4"/>
      <c r="AH2770" s="4"/>
      <c r="AI2770" s="4"/>
      <c r="AJ2770" s="4"/>
      <c r="AK2770" s="4"/>
      <c r="AL2770" s="4"/>
      <c r="AM2770" s="4"/>
      <c r="AN2770" s="4"/>
      <c r="AO2770" s="4"/>
      <c r="AP2770" s="4"/>
      <c r="AQ2770" s="4"/>
      <c r="AR2770" s="4"/>
    </row>
    <row r="2771" spans="1:44" s="25" customFormat="1" x14ac:dyDescent="0.3">
      <c r="A2771" s="26"/>
      <c r="B2771" s="3"/>
      <c r="C2771" s="4"/>
      <c r="D2771" s="5"/>
      <c r="E2771" s="4"/>
      <c r="F2771" s="3"/>
      <c r="G2771" s="3"/>
      <c r="H2771" s="4"/>
      <c r="I2771" s="4"/>
      <c r="J2771" s="4"/>
      <c r="L2771" s="4"/>
      <c r="AH2771" s="4"/>
      <c r="AI2771" s="4"/>
      <c r="AJ2771" s="4"/>
      <c r="AK2771" s="4"/>
      <c r="AL2771" s="4"/>
      <c r="AM2771" s="4"/>
      <c r="AN2771" s="4"/>
      <c r="AO2771" s="4"/>
      <c r="AP2771" s="4"/>
      <c r="AQ2771" s="4"/>
      <c r="AR2771" s="4"/>
    </row>
    <row r="2772" spans="1:44" s="25" customFormat="1" x14ac:dyDescent="0.3">
      <c r="A2772" s="26"/>
      <c r="B2772" s="3"/>
      <c r="C2772" s="4"/>
      <c r="D2772" s="5"/>
      <c r="E2772" s="4"/>
      <c r="F2772" s="3"/>
      <c r="G2772" s="3"/>
      <c r="H2772" s="4"/>
      <c r="I2772" s="4"/>
      <c r="J2772" s="4"/>
      <c r="L2772" s="4"/>
      <c r="AH2772" s="4"/>
      <c r="AI2772" s="4"/>
      <c r="AJ2772" s="4"/>
      <c r="AK2772" s="4"/>
      <c r="AL2772" s="4"/>
      <c r="AM2772" s="4"/>
      <c r="AN2772" s="4"/>
      <c r="AO2772" s="4"/>
      <c r="AP2772" s="4"/>
      <c r="AQ2772" s="4"/>
      <c r="AR2772" s="4"/>
    </row>
    <row r="2773" spans="1:44" s="25" customFormat="1" x14ac:dyDescent="0.3">
      <c r="A2773" s="26"/>
      <c r="B2773" s="3"/>
      <c r="C2773" s="4"/>
      <c r="D2773" s="5"/>
      <c r="E2773" s="4"/>
      <c r="F2773" s="3"/>
      <c r="G2773" s="3"/>
      <c r="H2773" s="4"/>
      <c r="I2773" s="4"/>
      <c r="J2773" s="4"/>
      <c r="L2773" s="4"/>
      <c r="AH2773" s="4"/>
      <c r="AI2773" s="4"/>
      <c r="AJ2773" s="4"/>
      <c r="AK2773" s="4"/>
      <c r="AL2773" s="4"/>
      <c r="AM2773" s="4"/>
      <c r="AN2773" s="4"/>
      <c r="AO2773" s="4"/>
      <c r="AP2773" s="4"/>
      <c r="AQ2773" s="4"/>
      <c r="AR2773" s="4"/>
    </row>
    <row r="2774" spans="1:44" s="25" customFormat="1" x14ac:dyDescent="0.3">
      <c r="A2774" s="26"/>
      <c r="B2774" s="3"/>
      <c r="C2774" s="4"/>
      <c r="D2774" s="5"/>
      <c r="E2774" s="4"/>
      <c r="F2774" s="3"/>
      <c r="G2774" s="3"/>
      <c r="H2774" s="4"/>
      <c r="I2774" s="4"/>
      <c r="J2774" s="4"/>
      <c r="L2774" s="4"/>
      <c r="AH2774" s="4"/>
      <c r="AI2774" s="4"/>
      <c r="AJ2774" s="4"/>
      <c r="AK2774" s="4"/>
      <c r="AL2774" s="4"/>
      <c r="AM2774" s="4"/>
      <c r="AN2774" s="4"/>
      <c r="AO2774" s="4"/>
      <c r="AP2774" s="4"/>
      <c r="AQ2774" s="4"/>
      <c r="AR2774" s="4"/>
    </row>
    <row r="2775" spans="1:44" s="25" customFormat="1" x14ac:dyDescent="0.3">
      <c r="A2775" s="26"/>
      <c r="B2775" s="3"/>
      <c r="C2775" s="4"/>
      <c r="D2775" s="5"/>
      <c r="E2775" s="4"/>
      <c r="F2775" s="3"/>
      <c r="G2775" s="3"/>
      <c r="H2775" s="4"/>
      <c r="I2775" s="4"/>
      <c r="J2775" s="4"/>
      <c r="L2775" s="4"/>
      <c r="AH2775" s="4"/>
      <c r="AI2775" s="4"/>
      <c r="AJ2775" s="4"/>
      <c r="AK2775" s="4"/>
      <c r="AL2775" s="4"/>
      <c r="AM2775" s="4"/>
      <c r="AN2775" s="4"/>
      <c r="AO2775" s="4"/>
      <c r="AP2775" s="4"/>
      <c r="AQ2775" s="4"/>
      <c r="AR2775" s="4"/>
    </row>
    <row r="2776" spans="1:44" s="25" customFormat="1" x14ac:dyDescent="0.3">
      <c r="A2776" s="26"/>
      <c r="B2776" s="3"/>
      <c r="C2776" s="4"/>
      <c r="D2776" s="5"/>
      <c r="E2776" s="4"/>
      <c r="F2776" s="3"/>
      <c r="G2776" s="3"/>
      <c r="H2776" s="4"/>
      <c r="I2776" s="4"/>
      <c r="J2776" s="4"/>
      <c r="L2776" s="4"/>
      <c r="AH2776" s="4"/>
      <c r="AI2776" s="4"/>
      <c r="AJ2776" s="4"/>
      <c r="AK2776" s="4"/>
      <c r="AL2776" s="4"/>
      <c r="AM2776" s="4"/>
      <c r="AN2776" s="4"/>
      <c r="AO2776" s="4"/>
      <c r="AP2776" s="4"/>
      <c r="AQ2776" s="4"/>
      <c r="AR2776" s="4"/>
    </row>
    <row r="2777" spans="1:44" s="25" customFormat="1" x14ac:dyDescent="0.3">
      <c r="A2777" s="26"/>
      <c r="B2777" s="3"/>
      <c r="C2777" s="4"/>
      <c r="D2777" s="5"/>
      <c r="E2777" s="4"/>
      <c r="F2777" s="3"/>
      <c r="G2777" s="3"/>
      <c r="H2777" s="4"/>
      <c r="I2777" s="4"/>
      <c r="J2777" s="4"/>
      <c r="L2777" s="4"/>
      <c r="AH2777" s="4"/>
      <c r="AI2777" s="4"/>
      <c r="AJ2777" s="4"/>
      <c r="AK2777" s="4"/>
      <c r="AL2777" s="4"/>
      <c r="AM2777" s="4"/>
      <c r="AN2777" s="4"/>
      <c r="AO2777" s="4"/>
      <c r="AP2777" s="4"/>
      <c r="AQ2777" s="4"/>
      <c r="AR2777" s="4"/>
    </row>
    <row r="2778" spans="1:44" s="25" customFormat="1" x14ac:dyDescent="0.3">
      <c r="A2778" s="26"/>
      <c r="B2778" s="3"/>
      <c r="C2778" s="4"/>
      <c r="D2778" s="5"/>
      <c r="E2778" s="4"/>
      <c r="F2778" s="3"/>
      <c r="G2778" s="3"/>
      <c r="H2778" s="4"/>
      <c r="I2778" s="4"/>
      <c r="J2778" s="4"/>
      <c r="L2778" s="4"/>
      <c r="AH2778" s="4"/>
      <c r="AI2778" s="4"/>
      <c r="AJ2778" s="4"/>
      <c r="AK2778" s="4"/>
      <c r="AL2778" s="4"/>
      <c r="AM2778" s="4"/>
      <c r="AN2778" s="4"/>
      <c r="AO2778" s="4"/>
      <c r="AP2778" s="4"/>
      <c r="AQ2778" s="4"/>
      <c r="AR2778" s="4"/>
    </row>
    <row r="2779" spans="1:44" s="25" customFormat="1" x14ac:dyDescent="0.3">
      <c r="A2779" s="26"/>
      <c r="B2779" s="3"/>
      <c r="C2779" s="4"/>
      <c r="D2779" s="5"/>
      <c r="E2779" s="4"/>
      <c r="F2779" s="3"/>
      <c r="G2779" s="3"/>
      <c r="H2779" s="4"/>
      <c r="I2779" s="4"/>
      <c r="J2779" s="4"/>
      <c r="L2779" s="4"/>
      <c r="AH2779" s="4"/>
      <c r="AI2779" s="4"/>
      <c r="AJ2779" s="4"/>
      <c r="AK2779" s="4"/>
      <c r="AL2779" s="4"/>
      <c r="AM2779" s="4"/>
      <c r="AN2779" s="4"/>
      <c r="AO2779" s="4"/>
      <c r="AP2779" s="4"/>
      <c r="AQ2779" s="4"/>
      <c r="AR2779" s="4"/>
    </row>
    <row r="2780" spans="1:44" s="25" customFormat="1" x14ac:dyDescent="0.3">
      <c r="A2780" s="26"/>
      <c r="B2780" s="3"/>
      <c r="C2780" s="4"/>
      <c r="D2780" s="5"/>
      <c r="E2780" s="4"/>
      <c r="F2780" s="3"/>
      <c r="G2780" s="3"/>
      <c r="H2780" s="4"/>
      <c r="I2780" s="4"/>
      <c r="J2780" s="4"/>
      <c r="L2780" s="4"/>
      <c r="AH2780" s="4"/>
      <c r="AI2780" s="4"/>
      <c r="AJ2780" s="4"/>
      <c r="AK2780" s="4"/>
      <c r="AL2780" s="4"/>
      <c r="AM2780" s="4"/>
      <c r="AN2780" s="4"/>
      <c r="AO2780" s="4"/>
      <c r="AP2780" s="4"/>
      <c r="AQ2780" s="4"/>
      <c r="AR2780" s="4"/>
    </row>
    <row r="2781" spans="1:44" s="25" customFormat="1" x14ac:dyDescent="0.3">
      <c r="A2781" s="26"/>
      <c r="B2781" s="3"/>
      <c r="C2781" s="4"/>
      <c r="D2781" s="5"/>
      <c r="E2781" s="4"/>
      <c r="F2781" s="3"/>
      <c r="G2781" s="3"/>
      <c r="H2781" s="4"/>
      <c r="I2781" s="4"/>
      <c r="J2781" s="4"/>
      <c r="L2781" s="4"/>
      <c r="AH2781" s="4"/>
      <c r="AI2781" s="4"/>
      <c r="AJ2781" s="4"/>
      <c r="AK2781" s="4"/>
      <c r="AL2781" s="4"/>
      <c r="AM2781" s="4"/>
      <c r="AN2781" s="4"/>
      <c r="AO2781" s="4"/>
      <c r="AP2781" s="4"/>
      <c r="AQ2781" s="4"/>
      <c r="AR2781" s="4"/>
    </row>
    <row r="2782" spans="1:44" s="25" customFormat="1" x14ac:dyDescent="0.3">
      <c r="A2782" s="26"/>
      <c r="B2782" s="3"/>
      <c r="C2782" s="4"/>
      <c r="D2782" s="5"/>
      <c r="E2782" s="4"/>
      <c r="F2782" s="3"/>
      <c r="G2782" s="3"/>
      <c r="H2782" s="4"/>
      <c r="I2782" s="4"/>
      <c r="J2782" s="4"/>
      <c r="L2782" s="4"/>
      <c r="AH2782" s="4"/>
      <c r="AI2782" s="4"/>
      <c r="AJ2782" s="4"/>
      <c r="AK2782" s="4"/>
      <c r="AL2782" s="4"/>
      <c r="AM2782" s="4"/>
      <c r="AN2782" s="4"/>
      <c r="AO2782" s="4"/>
      <c r="AP2782" s="4"/>
      <c r="AQ2782" s="4"/>
      <c r="AR2782" s="4"/>
    </row>
    <row r="2783" spans="1:44" s="25" customFormat="1" x14ac:dyDescent="0.3">
      <c r="A2783" s="26"/>
      <c r="B2783" s="3"/>
      <c r="C2783" s="4"/>
      <c r="D2783" s="5"/>
      <c r="E2783" s="4"/>
      <c r="F2783" s="3"/>
      <c r="G2783" s="3"/>
      <c r="H2783" s="4"/>
      <c r="I2783" s="4"/>
      <c r="J2783" s="4"/>
      <c r="L2783" s="4"/>
      <c r="AH2783" s="4"/>
      <c r="AI2783" s="4"/>
      <c r="AJ2783" s="4"/>
      <c r="AK2783" s="4"/>
      <c r="AL2783" s="4"/>
      <c r="AM2783" s="4"/>
      <c r="AN2783" s="4"/>
      <c r="AO2783" s="4"/>
      <c r="AP2783" s="4"/>
      <c r="AQ2783" s="4"/>
      <c r="AR2783" s="4"/>
    </row>
    <row r="2784" spans="1:44" s="25" customFormat="1" x14ac:dyDescent="0.3">
      <c r="A2784" s="26"/>
      <c r="B2784" s="3"/>
      <c r="C2784" s="4"/>
      <c r="D2784" s="5"/>
      <c r="E2784" s="4"/>
      <c r="F2784" s="3"/>
      <c r="G2784" s="3"/>
      <c r="H2784" s="4"/>
      <c r="I2784" s="4"/>
      <c r="J2784" s="4"/>
      <c r="L2784" s="4"/>
      <c r="AH2784" s="4"/>
      <c r="AI2784" s="4"/>
      <c r="AJ2784" s="4"/>
      <c r="AK2784" s="4"/>
      <c r="AL2784" s="4"/>
      <c r="AM2784" s="4"/>
      <c r="AN2784" s="4"/>
      <c r="AO2784" s="4"/>
      <c r="AP2784" s="4"/>
      <c r="AQ2784" s="4"/>
      <c r="AR2784" s="4"/>
    </row>
    <row r="2785" spans="1:44" s="25" customFormat="1" x14ac:dyDescent="0.3">
      <c r="A2785" s="26"/>
      <c r="B2785" s="3"/>
      <c r="C2785" s="4"/>
      <c r="D2785" s="5"/>
      <c r="E2785" s="4"/>
      <c r="F2785" s="3"/>
      <c r="G2785" s="3"/>
      <c r="H2785" s="4"/>
      <c r="I2785" s="4"/>
      <c r="J2785" s="4"/>
      <c r="L2785" s="4"/>
      <c r="AH2785" s="4"/>
      <c r="AI2785" s="4"/>
      <c r="AJ2785" s="4"/>
      <c r="AK2785" s="4"/>
      <c r="AL2785" s="4"/>
      <c r="AM2785" s="4"/>
      <c r="AN2785" s="4"/>
      <c r="AO2785" s="4"/>
      <c r="AP2785" s="4"/>
      <c r="AQ2785" s="4"/>
      <c r="AR2785" s="4"/>
    </row>
    <row r="2786" spans="1:44" s="25" customFormat="1" x14ac:dyDescent="0.3">
      <c r="A2786" s="26"/>
      <c r="B2786" s="3"/>
      <c r="C2786" s="4"/>
      <c r="D2786" s="5"/>
      <c r="E2786" s="4"/>
      <c r="F2786" s="3"/>
      <c r="G2786" s="3"/>
      <c r="H2786" s="4"/>
      <c r="I2786" s="4"/>
      <c r="J2786" s="4"/>
      <c r="L2786" s="4"/>
      <c r="AH2786" s="4"/>
      <c r="AI2786" s="4"/>
      <c r="AJ2786" s="4"/>
      <c r="AK2786" s="4"/>
      <c r="AL2786" s="4"/>
      <c r="AM2786" s="4"/>
      <c r="AN2786" s="4"/>
      <c r="AO2786" s="4"/>
      <c r="AP2786" s="4"/>
      <c r="AQ2786" s="4"/>
      <c r="AR2786" s="4"/>
    </row>
    <row r="2787" spans="1:44" s="25" customFormat="1" x14ac:dyDescent="0.3">
      <c r="A2787" s="26"/>
      <c r="B2787" s="3"/>
      <c r="C2787" s="4"/>
      <c r="D2787" s="5"/>
      <c r="E2787" s="4"/>
      <c r="F2787" s="3"/>
      <c r="G2787" s="3"/>
      <c r="H2787" s="4"/>
      <c r="I2787" s="4"/>
      <c r="J2787" s="4"/>
      <c r="L2787" s="4"/>
      <c r="AH2787" s="4"/>
      <c r="AI2787" s="4"/>
      <c r="AJ2787" s="4"/>
      <c r="AK2787" s="4"/>
      <c r="AL2787" s="4"/>
      <c r="AM2787" s="4"/>
      <c r="AN2787" s="4"/>
      <c r="AO2787" s="4"/>
      <c r="AP2787" s="4"/>
      <c r="AQ2787" s="4"/>
      <c r="AR2787" s="4"/>
    </row>
    <row r="2788" spans="1:44" s="25" customFormat="1" x14ac:dyDescent="0.3">
      <c r="A2788" s="26"/>
      <c r="B2788" s="3"/>
      <c r="C2788" s="4"/>
      <c r="D2788" s="5"/>
      <c r="E2788" s="4"/>
      <c r="F2788" s="3"/>
      <c r="G2788" s="3"/>
      <c r="H2788" s="4"/>
      <c r="I2788" s="4"/>
      <c r="J2788" s="4"/>
      <c r="L2788" s="4"/>
      <c r="AH2788" s="4"/>
      <c r="AI2788" s="4"/>
      <c r="AJ2788" s="4"/>
      <c r="AK2788" s="4"/>
      <c r="AL2788" s="4"/>
      <c r="AM2788" s="4"/>
      <c r="AN2788" s="4"/>
      <c r="AO2788" s="4"/>
      <c r="AP2788" s="4"/>
      <c r="AQ2788" s="4"/>
      <c r="AR2788" s="4"/>
    </row>
    <row r="2789" spans="1:44" s="25" customFormat="1" x14ac:dyDescent="0.3">
      <c r="A2789" s="26"/>
      <c r="B2789" s="3"/>
      <c r="C2789" s="4"/>
      <c r="D2789" s="5"/>
      <c r="E2789" s="4"/>
      <c r="F2789" s="3"/>
      <c r="G2789" s="3"/>
      <c r="H2789" s="4"/>
      <c r="I2789" s="4"/>
      <c r="J2789" s="4"/>
      <c r="L2789" s="4"/>
      <c r="AH2789" s="4"/>
      <c r="AI2789" s="4"/>
      <c r="AJ2789" s="4"/>
      <c r="AK2789" s="4"/>
      <c r="AL2789" s="4"/>
      <c r="AM2789" s="4"/>
      <c r="AN2789" s="4"/>
      <c r="AO2789" s="4"/>
      <c r="AP2789" s="4"/>
      <c r="AQ2789" s="4"/>
      <c r="AR2789" s="4"/>
    </row>
    <row r="2790" spans="1:44" s="25" customFormat="1" x14ac:dyDescent="0.3">
      <c r="A2790" s="26"/>
      <c r="B2790" s="3"/>
      <c r="C2790" s="4"/>
      <c r="D2790" s="5"/>
      <c r="E2790" s="4"/>
      <c r="F2790" s="3"/>
      <c r="G2790" s="3"/>
      <c r="H2790" s="4"/>
      <c r="I2790" s="4"/>
      <c r="J2790" s="4"/>
      <c r="L2790" s="4"/>
      <c r="AH2790" s="4"/>
      <c r="AI2790" s="4"/>
      <c r="AJ2790" s="4"/>
      <c r="AK2790" s="4"/>
      <c r="AL2790" s="4"/>
      <c r="AM2790" s="4"/>
      <c r="AN2790" s="4"/>
      <c r="AO2790" s="4"/>
      <c r="AP2790" s="4"/>
      <c r="AQ2790" s="4"/>
      <c r="AR2790" s="4"/>
    </row>
    <row r="2791" spans="1:44" s="25" customFormat="1" x14ac:dyDescent="0.3">
      <c r="A2791" s="26"/>
      <c r="B2791" s="3"/>
      <c r="C2791" s="4"/>
      <c r="D2791" s="5"/>
      <c r="E2791" s="4"/>
      <c r="F2791" s="3"/>
      <c r="G2791" s="3"/>
      <c r="H2791" s="4"/>
      <c r="I2791" s="4"/>
      <c r="J2791" s="4"/>
      <c r="L2791" s="4"/>
      <c r="AH2791" s="4"/>
      <c r="AI2791" s="4"/>
      <c r="AJ2791" s="4"/>
      <c r="AK2791" s="4"/>
      <c r="AL2791" s="4"/>
      <c r="AM2791" s="4"/>
      <c r="AN2791" s="4"/>
      <c r="AO2791" s="4"/>
      <c r="AP2791" s="4"/>
      <c r="AQ2791" s="4"/>
      <c r="AR2791" s="4"/>
    </row>
    <row r="2792" spans="1:44" s="25" customFormat="1" x14ac:dyDescent="0.3">
      <c r="A2792" s="26"/>
      <c r="B2792" s="3"/>
      <c r="C2792" s="4"/>
      <c r="D2792" s="5"/>
      <c r="E2792" s="4"/>
      <c r="F2792" s="3"/>
      <c r="G2792" s="3"/>
      <c r="H2792" s="4"/>
      <c r="I2792" s="4"/>
      <c r="J2792" s="4"/>
      <c r="L2792" s="4"/>
      <c r="AH2792" s="4"/>
      <c r="AI2792" s="4"/>
      <c r="AJ2792" s="4"/>
      <c r="AK2792" s="4"/>
      <c r="AL2792" s="4"/>
      <c r="AM2792" s="4"/>
      <c r="AN2792" s="4"/>
      <c r="AO2792" s="4"/>
      <c r="AP2792" s="4"/>
      <c r="AQ2792" s="4"/>
      <c r="AR2792" s="4"/>
    </row>
    <row r="2793" spans="1:44" s="25" customFormat="1" x14ac:dyDescent="0.3">
      <c r="A2793" s="26"/>
      <c r="B2793" s="3"/>
      <c r="C2793" s="4"/>
      <c r="D2793" s="5"/>
      <c r="E2793" s="4"/>
      <c r="F2793" s="3"/>
      <c r="G2793" s="3"/>
      <c r="H2793" s="4"/>
      <c r="I2793" s="4"/>
      <c r="J2793" s="4"/>
      <c r="L2793" s="4"/>
      <c r="AH2793" s="4"/>
      <c r="AI2793" s="4"/>
      <c r="AJ2793" s="4"/>
      <c r="AK2793" s="4"/>
      <c r="AL2793" s="4"/>
      <c r="AM2793" s="4"/>
      <c r="AN2793" s="4"/>
      <c r="AO2793" s="4"/>
      <c r="AP2793" s="4"/>
      <c r="AQ2793" s="4"/>
      <c r="AR2793" s="4"/>
    </row>
    <row r="2794" spans="1:44" s="25" customFormat="1" x14ac:dyDescent="0.3">
      <c r="A2794" s="26"/>
      <c r="B2794" s="3"/>
      <c r="C2794" s="4"/>
      <c r="D2794" s="5"/>
      <c r="E2794" s="4"/>
      <c r="F2794" s="3"/>
      <c r="G2794" s="3"/>
      <c r="H2794" s="4"/>
      <c r="I2794" s="4"/>
      <c r="J2794" s="4"/>
      <c r="L2794" s="4"/>
      <c r="AH2794" s="4"/>
      <c r="AI2794" s="4"/>
      <c r="AJ2794" s="4"/>
      <c r="AK2794" s="4"/>
      <c r="AL2794" s="4"/>
      <c r="AM2794" s="4"/>
      <c r="AN2794" s="4"/>
      <c r="AO2794" s="4"/>
      <c r="AP2794" s="4"/>
      <c r="AQ2794" s="4"/>
      <c r="AR2794" s="4"/>
    </row>
    <row r="2795" spans="1:44" s="25" customFormat="1" x14ac:dyDescent="0.3">
      <c r="A2795" s="26"/>
      <c r="B2795" s="3"/>
      <c r="C2795" s="4"/>
      <c r="D2795" s="5"/>
      <c r="E2795" s="4"/>
      <c r="F2795" s="3"/>
      <c r="G2795" s="3"/>
      <c r="H2795" s="4"/>
      <c r="I2795" s="4"/>
      <c r="J2795" s="4"/>
      <c r="L2795" s="4"/>
      <c r="AH2795" s="4"/>
      <c r="AI2795" s="4"/>
      <c r="AJ2795" s="4"/>
      <c r="AK2795" s="4"/>
      <c r="AL2795" s="4"/>
      <c r="AM2795" s="4"/>
      <c r="AN2795" s="4"/>
      <c r="AO2795" s="4"/>
      <c r="AP2795" s="4"/>
      <c r="AQ2795" s="4"/>
      <c r="AR2795" s="4"/>
    </row>
    <row r="2796" spans="1:44" s="25" customFormat="1" x14ac:dyDescent="0.3">
      <c r="A2796" s="26"/>
      <c r="B2796" s="3"/>
      <c r="C2796" s="4"/>
      <c r="D2796" s="5"/>
      <c r="E2796" s="4"/>
      <c r="F2796" s="3"/>
      <c r="G2796" s="3"/>
      <c r="H2796" s="4"/>
      <c r="I2796" s="4"/>
      <c r="J2796" s="4"/>
      <c r="L2796" s="4"/>
      <c r="AH2796" s="4"/>
      <c r="AI2796" s="4"/>
      <c r="AJ2796" s="4"/>
      <c r="AK2796" s="4"/>
      <c r="AL2796" s="4"/>
      <c r="AM2796" s="4"/>
      <c r="AN2796" s="4"/>
      <c r="AO2796" s="4"/>
      <c r="AP2796" s="4"/>
      <c r="AQ2796" s="4"/>
      <c r="AR2796" s="4"/>
    </row>
    <row r="2797" spans="1:44" s="25" customFormat="1" x14ac:dyDescent="0.3">
      <c r="A2797" s="26"/>
      <c r="B2797" s="3"/>
      <c r="C2797" s="4"/>
      <c r="D2797" s="5"/>
      <c r="E2797" s="4"/>
      <c r="F2797" s="3"/>
      <c r="G2797" s="3"/>
      <c r="H2797" s="4"/>
      <c r="I2797" s="4"/>
      <c r="J2797" s="4"/>
      <c r="L2797" s="4"/>
      <c r="AH2797" s="4"/>
      <c r="AI2797" s="4"/>
      <c r="AJ2797" s="4"/>
      <c r="AK2797" s="4"/>
      <c r="AL2797" s="4"/>
      <c r="AM2797" s="4"/>
      <c r="AN2797" s="4"/>
      <c r="AO2797" s="4"/>
      <c r="AP2797" s="4"/>
      <c r="AQ2797" s="4"/>
      <c r="AR2797" s="4"/>
    </row>
    <row r="2798" spans="1:44" s="25" customFormat="1" x14ac:dyDescent="0.3">
      <c r="A2798" s="26"/>
      <c r="B2798" s="3"/>
      <c r="C2798" s="4"/>
      <c r="D2798" s="5"/>
      <c r="E2798" s="4"/>
      <c r="F2798" s="3"/>
      <c r="G2798" s="3"/>
      <c r="H2798" s="4"/>
      <c r="I2798" s="4"/>
      <c r="J2798" s="4"/>
      <c r="L2798" s="4"/>
      <c r="AH2798" s="4"/>
      <c r="AI2798" s="4"/>
      <c r="AJ2798" s="4"/>
      <c r="AK2798" s="4"/>
      <c r="AL2798" s="4"/>
      <c r="AM2798" s="4"/>
      <c r="AN2798" s="4"/>
      <c r="AO2798" s="4"/>
      <c r="AP2798" s="4"/>
      <c r="AQ2798" s="4"/>
      <c r="AR2798" s="4"/>
    </row>
    <row r="2799" spans="1:44" s="25" customFormat="1" x14ac:dyDescent="0.3">
      <c r="A2799" s="26"/>
      <c r="B2799" s="3"/>
      <c r="C2799" s="4"/>
      <c r="D2799" s="5"/>
      <c r="E2799" s="4"/>
      <c r="F2799" s="3"/>
      <c r="G2799" s="3"/>
      <c r="H2799" s="4"/>
      <c r="I2799" s="4"/>
      <c r="J2799" s="4"/>
      <c r="L2799" s="4"/>
      <c r="AH2799" s="4"/>
      <c r="AI2799" s="4"/>
      <c r="AJ2799" s="4"/>
      <c r="AK2799" s="4"/>
      <c r="AL2799" s="4"/>
      <c r="AM2799" s="4"/>
      <c r="AN2799" s="4"/>
      <c r="AO2799" s="4"/>
      <c r="AP2799" s="4"/>
      <c r="AQ2799" s="4"/>
      <c r="AR2799" s="4"/>
    </row>
    <row r="2800" spans="1:44" s="25" customFormat="1" x14ac:dyDescent="0.3">
      <c r="A2800" s="26"/>
      <c r="B2800" s="3"/>
      <c r="C2800" s="4"/>
      <c r="D2800" s="5"/>
      <c r="E2800" s="4"/>
      <c r="F2800" s="3"/>
      <c r="G2800" s="3"/>
      <c r="H2800" s="4"/>
      <c r="I2800" s="4"/>
      <c r="J2800" s="4"/>
      <c r="L2800" s="4"/>
      <c r="AH2800" s="4"/>
      <c r="AI2800" s="4"/>
      <c r="AJ2800" s="4"/>
      <c r="AK2800" s="4"/>
      <c r="AL2800" s="4"/>
      <c r="AM2800" s="4"/>
      <c r="AN2800" s="4"/>
      <c r="AO2800" s="4"/>
      <c r="AP2800" s="4"/>
      <c r="AQ2800" s="4"/>
      <c r="AR2800" s="4"/>
    </row>
    <row r="2801" spans="1:44" s="25" customFormat="1" x14ac:dyDescent="0.3">
      <c r="A2801" s="26"/>
      <c r="B2801" s="3"/>
      <c r="C2801" s="4"/>
      <c r="D2801" s="5"/>
      <c r="E2801" s="4"/>
      <c r="F2801" s="3"/>
      <c r="G2801" s="3"/>
      <c r="H2801" s="4"/>
      <c r="I2801" s="4"/>
      <c r="J2801" s="4"/>
      <c r="L2801" s="4"/>
      <c r="AH2801" s="4"/>
      <c r="AI2801" s="4"/>
      <c r="AJ2801" s="4"/>
      <c r="AK2801" s="4"/>
      <c r="AL2801" s="4"/>
      <c r="AM2801" s="4"/>
      <c r="AN2801" s="4"/>
      <c r="AO2801" s="4"/>
      <c r="AP2801" s="4"/>
      <c r="AQ2801" s="4"/>
      <c r="AR2801" s="4"/>
    </row>
    <row r="2802" spans="1:44" s="25" customFormat="1" x14ac:dyDescent="0.3">
      <c r="A2802" s="26"/>
      <c r="B2802" s="3"/>
      <c r="C2802" s="4"/>
      <c r="D2802" s="5"/>
      <c r="E2802" s="4"/>
      <c r="F2802" s="3"/>
      <c r="G2802" s="3"/>
      <c r="H2802" s="4"/>
      <c r="I2802" s="4"/>
      <c r="J2802" s="4"/>
      <c r="L2802" s="4"/>
      <c r="AH2802" s="4"/>
      <c r="AI2802" s="4"/>
      <c r="AJ2802" s="4"/>
      <c r="AK2802" s="4"/>
      <c r="AL2802" s="4"/>
      <c r="AM2802" s="4"/>
      <c r="AN2802" s="4"/>
      <c r="AO2802" s="4"/>
      <c r="AP2802" s="4"/>
      <c r="AQ2802" s="4"/>
      <c r="AR2802" s="4"/>
    </row>
    <row r="2803" spans="1:44" s="25" customFormat="1" x14ac:dyDescent="0.3">
      <c r="A2803" s="26"/>
      <c r="B2803" s="3"/>
      <c r="C2803" s="4"/>
      <c r="D2803" s="5"/>
      <c r="E2803" s="4"/>
      <c r="F2803" s="3"/>
      <c r="G2803" s="3"/>
      <c r="H2803" s="4"/>
      <c r="I2803" s="4"/>
      <c r="J2803" s="4"/>
      <c r="L2803" s="4"/>
      <c r="AH2803" s="4"/>
      <c r="AI2803" s="4"/>
      <c r="AJ2803" s="4"/>
      <c r="AK2803" s="4"/>
      <c r="AL2803" s="4"/>
      <c r="AM2803" s="4"/>
      <c r="AN2803" s="4"/>
      <c r="AO2803" s="4"/>
      <c r="AP2803" s="4"/>
      <c r="AQ2803" s="4"/>
      <c r="AR2803" s="4"/>
    </row>
    <row r="2804" spans="1:44" s="25" customFormat="1" x14ac:dyDescent="0.3">
      <c r="A2804" s="26"/>
      <c r="B2804" s="3"/>
      <c r="C2804" s="4"/>
      <c r="D2804" s="5"/>
      <c r="E2804" s="4"/>
      <c r="F2804" s="3"/>
      <c r="G2804" s="3"/>
      <c r="H2804" s="4"/>
      <c r="I2804" s="4"/>
      <c r="J2804" s="4"/>
      <c r="L2804" s="4"/>
      <c r="AH2804" s="4"/>
      <c r="AI2804" s="4"/>
      <c r="AJ2804" s="4"/>
      <c r="AK2804" s="4"/>
      <c r="AL2804" s="4"/>
      <c r="AM2804" s="4"/>
      <c r="AN2804" s="4"/>
      <c r="AO2804" s="4"/>
      <c r="AP2804" s="4"/>
      <c r="AQ2804" s="4"/>
      <c r="AR2804" s="4"/>
    </row>
    <row r="2805" spans="1:44" s="25" customFormat="1" x14ac:dyDescent="0.3">
      <c r="A2805" s="26"/>
      <c r="B2805" s="3"/>
      <c r="C2805" s="4"/>
      <c r="D2805" s="5"/>
      <c r="E2805" s="4"/>
      <c r="F2805" s="3"/>
      <c r="G2805" s="3"/>
      <c r="H2805" s="4"/>
      <c r="I2805" s="4"/>
      <c r="J2805" s="4"/>
      <c r="L2805" s="4"/>
      <c r="AH2805" s="4"/>
      <c r="AI2805" s="4"/>
      <c r="AJ2805" s="4"/>
      <c r="AK2805" s="4"/>
      <c r="AL2805" s="4"/>
      <c r="AM2805" s="4"/>
      <c r="AN2805" s="4"/>
      <c r="AO2805" s="4"/>
      <c r="AP2805" s="4"/>
      <c r="AQ2805" s="4"/>
      <c r="AR2805" s="4"/>
    </row>
    <row r="2806" spans="1:44" s="25" customFormat="1" x14ac:dyDescent="0.3">
      <c r="A2806" s="26"/>
      <c r="B2806" s="3"/>
      <c r="C2806" s="4"/>
      <c r="D2806" s="5"/>
      <c r="E2806" s="4"/>
      <c r="F2806" s="3"/>
      <c r="G2806" s="3"/>
      <c r="H2806" s="4"/>
      <c r="I2806" s="4"/>
      <c r="J2806" s="4"/>
      <c r="L2806" s="4"/>
      <c r="AH2806" s="4"/>
      <c r="AI2806" s="4"/>
      <c r="AJ2806" s="4"/>
      <c r="AK2806" s="4"/>
      <c r="AL2806" s="4"/>
      <c r="AM2806" s="4"/>
      <c r="AN2806" s="4"/>
      <c r="AO2806" s="4"/>
      <c r="AP2806" s="4"/>
      <c r="AQ2806" s="4"/>
      <c r="AR2806" s="4"/>
    </row>
    <row r="2807" spans="1:44" s="25" customFormat="1" x14ac:dyDescent="0.3">
      <c r="A2807" s="26"/>
      <c r="B2807" s="3"/>
      <c r="C2807" s="4"/>
      <c r="D2807" s="5"/>
      <c r="E2807" s="4"/>
      <c r="F2807" s="3"/>
      <c r="G2807" s="3"/>
      <c r="H2807" s="4"/>
      <c r="I2807" s="4"/>
      <c r="J2807" s="4"/>
      <c r="L2807" s="4"/>
      <c r="AH2807" s="4"/>
      <c r="AI2807" s="4"/>
      <c r="AJ2807" s="4"/>
      <c r="AK2807" s="4"/>
      <c r="AL2807" s="4"/>
      <c r="AM2807" s="4"/>
      <c r="AN2807" s="4"/>
      <c r="AO2807" s="4"/>
      <c r="AP2807" s="4"/>
      <c r="AQ2807" s="4"/>
      <c r="AR2807" s="4"/>
    </row>
    <row r="2808" spans="1:44" s="25" customFormat="1" x14ac:dyDescent="0.3">
      <c r="A2808" s="26"/>
      <c r="B2808" s="3"/>
      <c r="C2808" s="4"/>
      <c r="D2808" s="5"/>
      <c r="E2808" s="4"/>
      <c r="F2808" s="3"/>
      <c r="G2808" s="3"/>
      <c r="H2808" s="4"/>
      <c r="I2808" s="4"/>
      <c r="J2808" s="4"/>
      <c r="L2808" s="4"/>
      <c r="AH2808" s="4"/>
      <c r="AI2808" s="4"/>
      <c r="AJ2808" s="4"/>
      <c r="AK2808" s="4"/>
      <c r="AL2808" s="4"/>
      <c r="AM2808" s="4"/>
      <c r="AN2808" s="4"/>
      <c r="AO2808" s="4"/>
      <c r="AP2808" s="4"/>
      <c r="AQ2808" s="4"/>
      <c r="AR2808" s="4"/>
    </row>
    <row r="2809" spans="1:44" s="25" customFormat="1" x14ac:dyDescent="0.3">
      <c r="A2809" s="26"/>
      <c r="B2809" s="3"/>
      <c r="C2809" s="4"/>
      <c r="D2809" s="5"/>
      <c r="E2809" s="4"/>
      <c r="F2809" s="3"/>
      <c r="G2809" s="3"/>
      <c r="H2809" s="4"/>
      <c r="I2809" s="4"/>
      <c r="J2809" s="4"/>
      <c r="L2809" s="4"/>
      <c r="AH2809" s="4"/>
      <c r="AI2809" s="4"/>
      <c r="AJ2809" s="4"/>
      <c r="AK2809" s="4"/>
      <c r="AL2809" s="4"/>
      <c r="AM2809" s="4"/>
      <c r="AN2809" s="4"/>
      <c r="AO2809" s="4"/>
      <c r="AP2809" s="4"/>
      <c r="AQ2809" s="4"/>
      <c r="AR2809" s="4"/>
    </row>
    <row r="2810" spans="1:44" s="25" customFormat="1" x14ac:dyDescent="0.3">
      <c r="A2810" s="26"/>
      <c r="B2810" s="3"/>
      <c r="C2810" s="4"/>
      <c r="D2810" s="5"/>
      <c r="E2810" s="4"/>
      <c r="F2810" s="3"/>
      <c r="G2810" s="3"/>
      <c r="H2810" s="4"/>
      <c r="I2810" s="4"/>
      <c r="J2810" s="4"/>
      <c r="L2810" s="4"/>
      <c r="AH2810" s="4"/>
      <c r="AI2810" s="4"/>
      <c r="AJ2810" s="4"/>
      <c r="AK2810" s="4"/>
      <c r="AL2810" s="4"/>
      <c r="AM2810" s="4"/>
      <c r="AN2810" s="4"/>
      <c r="AO2810" s="4"/>
      <c r="AP2810" s="4"/>
      <c r="AQ2810" s="4"/>
      <c r="AR2810" s="4"/>
    </row>
    <row r="2811" spans="1:44" s="25" customFormat="1" x14ac:dyDescent="0.3">
      <c r="A2811" s="26"/>
      <c r="B2811" s="3"/>
      <c r="C2811" s="4"/>
      <c r="D2811" s="5"/>
      <c r="E2811" s="4"/>
      <c r="F2811" s="3"/>
      <c r="G2811" s="3"/>
      <c r="H2811" s="4"/>
      <c r="I2811" s="4"/>
      <c r="J2811" s="4"/>
      <c r="L2811" s="4"/>
      <c r="AH2811" s="4"/>
      <c r="AI2811" s="4"/>
      <c r="AJ2811" s="4"/>
      <c r="AK2811" s="4"/>
      <c r="AL2811" s="4"/>
      <c r="AM2811" s="4"/>
      <c r="AN2811" s="4"/>
      <c r="AO2811" s="4"/>
      <c r="AP2811" s="4"/>
      <c r="AQ2811" s="4"/>
      <c r="AR2811" s="4"/>
    </row>
    <row r="2812" spans="1:44" s="25" customFormat="1" x14ac:dyDescent="0.3">
      <c r="A2812" s="26"/>
      <c r="B2812" s="3"/>
      <c r="C2812" s="4"/>
      <c r="D2812" s="5"/>
      <c r="E2812" s="4"/>
      <c r="F2812" s="3"/>
      <c r="G2812" s="3"/>
      <c r="H2812" s="4"/>
      <c r="I2812" s="4"/>
      <c r="J2812" s="4"/>
      <c r="L2812" s="4"/>
      <c r="AH2812" s="4"/>
      <c r="AI2812" s="4"/>
      <c r="AJ2812" s="4"/>
      <c r="AK2812" s="4"/>
      <c r="AL2812" s="4"/>
      <c r="AM2812" s="4"/>
      <c r="AN2812" s="4"/>
      <c r="AO2812" s="4"/>
      <c r="AP2812" s="4"/>
      <c r="AQ2812" s="4"/>
      <c r="AR2812" s="4"/>
    </row>
    <row r="2813" spans="1:44" s="25" customFormat="1" x14ac:dyDescent="0.3">
      <c r="A2813" s="26"/>
      <c r="B2813" s="3"/>
      <c r="C2813" s="4"/>
      <c r="D2813" s="5"/>
      <c r="E2813" s="4"/>
      <c r="F2813" s="3"/>
      <c r="G2813" s="3"/>
      <c r="H2813" s="4"/>
      <c r="I2813" s="4"/>
      <c r="J2813" s="4"/>
      <c r="L2813" s="4"/>
      <c r="AH2813" s="4"/>
      <c r="AI2813" s="4"/>
      <c r="AJ2813" s="4"/>
      <c r="AK2813" s="4"/>
      <c r="AL2813" s="4"/>
      <c r="AM2813" s="4"/>
      <c r="AN2813" s="4"/>
      <c r="AO2813" s="4"/>
      <c r="AP2813" s="4"/>
      <c r="AQ2813" s="4"/>
      <c r="AR2813" s="4"/>
    </row>
    <row r="2814" spans="1:44" s="25" customFormat="1" x14ac:dyDescent="0.3">
      <c r="A2814" s="26"/>
      <c r="B2814" s="3"/>
      <c r="C2814" s="4"/>
      <c r="D2814" s="5"/>
      <c r="E2814" s="4"/>
      <c r="F2814" s="3"/>
      <c r="G2814" s="3"/>
      <c r="H2814" s="4"/>
      <c r="I2814" s="4"/>
      <c r="J2814" s="4"/>
      <c r="L2814" s="4"/>
      <c r="AH2814" s="4"/>
      <c r="AI2814" s="4"/>
      <c r="AJ2814" s="4"/>
      <c r="AK2814" s="4"/>
      <c r="AL2814" s="4"/>
      <c r="AM2814" s="4"/>
      <c r="AN2814" s="4"/>
      <c r="AO2814" s="4"/>
      <c r="AP2814" s="4"/>
      <c r="AQ2814" s="4"/>
      <c r="AR2814" s="4"/>
    </row>
    <row r="2815" spans="1:44" s="25" customFormat="1" x14ac:dyDescent="0.3">
      <c r="A2815" s="26"/>
      <c r="B2815" s="3"/>
      <c r="C2815" s="4"/>
      <c r="D2815" s="5"/>
      <c r="E2815" s="4"/>
      <c r="F2815" s="3"/>
      <c r="G2815" s="3"/>
      <c r="H2815" s="4"/>
      <c r="I2815" s="4"/>
      <c r="J2815" s="4"/>
      <c r="L2815" s="4"/>
      <c r="AH2815" s="4"/>
      <c r="AI2815" s="4"/>
      <c r="AJ2815" s="4"/>
      <c r="AK2815" s="4"/>
      <c r="AL2815" s="4"/>
      <c r="AM2815" s="4"/>
      <c r="AN2815" s="4"/>
      <c r="AO2815" s="4"/>
      <c r="AP2815" s="4"/>
      <c r="AQ2815" s="4"/>
      <c r="AR2815" s="4"/>
    </row>
    <row r="2816" spans="1:44" s="25" customFormat="1" x14ac:dyDescent="0.3">
      <c r="A2816" s="26"/>
      <c r="B2816" s="3"/>
      <c r="C2816" s="4"/>
      <c r="D2816" s="5"/>
      <c r="E2816" s="4"/>
      <c r="F2816" s="3"/>
      <c r="G2816" s="3"/>
      <c r="H2816" s="4"/>
      <c r="I2816" s="4"/>
      <c r="J2816" s="4"/>
      <c r="L2816" s="4"/>
      <c r="AH2816" s="4"/>
      <c r="AI2816" s="4"/>
      <c r="AJ2816" s="4"/>
      <c r="AK2816" s="4"/>
      <c r="AL2816" s="4"/>
      <c r="AM2816" s="4"/>
      <c r="AN2816" s="4"/>
      <c r="AO2816" s="4"/>
      <c r="AP2816" s="4"/>
      <c r="AQ2816" s="4"/>
      <c r="AR2816" s="4"/>
    </row>
    <row r="2817" spans="1:44" s="25" customFormat="1" x14ac:dyDescent="0.3">
      <c r="A2817" s="26"/>
      <c r="B2817" s="3"/>
      <c r="C2817" s="4"/>
      <c r="D2817" s="5"/>
      <c r="E2817" s="4"/>
      <c r="F2817" s="3"/>
      <c r="G2817" s="3"/>
      <c r="H2817" s="4"/>
      <c r="I2817" s="4"/>
      <c r="J2817" s="4"/>
      <c r="L2817" s="4"/>
      <c r="AH2817" s="4"/>
      <c r="AI2817" s="4"/>
      <c r="AJ2817" s="4"/>
      <c r="AK2817" s="4"/>
      <c r="AL2817" s="4"/>
      <c r="AM2817" s="4"/>
      <c r="AN2817" s="4"/>
      <c r="AO2817" s="4"/>
      <c r="AP2817" s="4"/>
      <c r="AQ2817" s="4"/>
      <c r="AR2817" s="4"/>
    </row>
    <row r="2818" spans="1:44" s="25" customFormat="1" x14ac:dyDescent="0.3">
      <c r="A2818" s="26"/>
      <c r="B2818" s="3"/>
      <c r="C2818" s="4"/>
      <c r="D2818" s="5"/>
      <c r="E2818" s="4"/>
      <c r="F2818" s="3"/>
      <c r="G2818" s="3"/>
      <c r="H2818" s="4"/>
      <c r="I2818" s="4"/>
      <c r="J2818" s="4"/>
      <c r="L2818" s="4"/>
      <c r="AH2818" s="4"/>
      <c r="AI2818" s="4"/>
      <c r="AJ2818" s="4"/>
      <c r="AK2818" s="4"/>
      <c r="AL2818" s="4"/>
      <c r="AM2818" s="4"/>
      <c r="AN2818" s="4"/>
      <c r="AO2818" s="4"/>
      <c r="AP2818" s="4"/>
      <c r="AQ2818" s="4"/>
      <c r="AR2818" s="4"/>
    </row>
    <row r="2819" spans="1:44" s="25" customFormat="1" x14ac:dyDescent="0.3">
      <c r="A2819" s="26"/>
      <c r="B2819" s="3"/>
      <c r="C2819" s="4"/>
      <c r="D2819" s="5"/>
      <c r="E2819" s="4"/>
      <c r="F2819" s="3"/>
      <c r="G2819" s="3"/>
      <c r="H2819" s="4"/>
      <c r="I2819" s="4"/>
      <c r="J2819" s="4"/>
      <c r="L2819" s="4"/>
      <c r="AH2819" s="4"/>
      <c r="AI2819" s="4"/>
      <c r="AJ2819" s="4"/>
      <c r="AK2819" s="4"/>
      <c r="AL2819" s="4"/>
      <c r="AM2819" s="4"/>
      <c r="AN2819" s="4"/>
      <c r="AO2819" s="4"/>
      <c r="AP2819" s="4"/>
      <c r="AQ2819" s="4"/>
      <c r="AR2819" s="4"/>
    </row>
    <row r="2820" spans="1:44" s="25" customFormat="1" x14ac:dyDescent="0.3">
      <c r="A2820" s="26"/>
      <c r="B2820" s="3"/>
      <c r="C2820" s="4"/>
      <c r="D2820" s="5"/>
      <c r="E2820" s="4"/>
      <c r="F2820" s="3"/>
      <c r="G2820" s="3"/>
      <c r="H2820" s="4"/>
      <c r="I2820" s="4"/>
      <c r="J2820" s="4"/>
      <c r="L2820" s="4"/>
      <c r="AH2820" s="4"/>
      <c r="AI2820" s="4"/>
      <c r="AJ2820" s="4"/>
      <c r="AK2820" s="4"/>
      <c r="AL2820" s="4"/>
      <c r="AM2820" s="4"/>
      <c r="AN2820" s="4"/>
      <c r="AO2820" s="4"/>
      <c r="AP2820" s="4"/>
      <c r="AQ2820" s="4"/>
      <c r="AR2820" s="4"/>
    </row>
    <row r="2821" spans="1:44" s="25" customFormat="1" x14ac:dyDescent="0.3">
      <c r="A2821" s="26"/>
      <c r="B2821" s="3"/>
      <c r="C2821" s="4"/>
      <c r="D2821" s="5"/>
      <c r="E2821" s="4"/>
      <c r="F2821" s="3"/>
      <c r="G2821" s="3"/>
      <c r="H2821" s="4"/>
      <c r="I2821" s="4"/>
      <c r="J2821" s="4"/>
      <c r="L2821" s="4"/>
      <c r="AH2821" s="4"/>
      <c r="AI2821" s="4"/>
      <c r="AJ2821" s="4"/>
      <c r="AK2821" s="4"/>
      <c r="AL2821" s="4"/>
      <c r="AM2821" s="4"/>
      <c r="AN2821" s="4"/>
      <c r="AO2821" s="4"/>
      <c r="AP2821" s="4"/>
      <c r="AQ2821" s="4"/>
      <c r="AR2821" s="4"/>
    </row>
    <row r="2822" spans="1:44" s="25" customFormat="1" x14ac:dyDescent="0.3">
      <c r="A2822" s="26"/>
      <c r="B2822" s="3"/>
      <c r="C2822" s="4"/>
      <c r="D2822" s="5"/>
      <c r="E2822" s="4"/>
      <c r="F2822" s="3"/>
      <c r="G2822" s="3"/>
      <c r="H2822" s="4"/>
      <c r="I2822" s="4"/>
      <c r="J2822" s="4"/>
      <c r="L2822" s="4"/>
      <c r="AH2822" s="4"/>
      <c r="AI2822" s="4"/>
      <c r="AJ2822" s="4"/>
      <c r="AK2822" s="4"/>
      <c r="AL2822" s="4"/>
      <c r="AM2822" s="4"/>
      <c r="AN2822" s="4"/>
      <c r="AO2822" s="4"/>
      <c r="AP2822" s="4"/>
      <c r="AQ2822" s="4"/>
      <c r="AR2822" s="4"/>
    </row>
    <row r="2823" spans="1:44" s="25" customFormat="1" x14ac:dyDescent="0.3">
      <c r="A2823" s="26"/>
      <c r="B2823" s="3"/>
      <c r="C2823" s="4"/>
      <c r="D2823" s="5"/>
      <c r="E2823" s="4"/>
      <c r="F2823" s="3"/>
      <c r="G2823" s="3"/>
      <c r="H2823" s="4"/>
      <c r="I2823" s="4"/>
      <c r="J2823" s="4"/>
      <c r="L2823" s="4"/>
      <c r="AH2823" s="4"/>
      <c r="AI2823" s="4"/>
      <c r="AJ2823" s="4"/>
      <c r="AK2823" s="4"/>
      <c r="AL2823" s="4"/>
      <c r="AM2823" s="4"/>
      <c r="AN2823" s="4"/>
      <c r="AO2823" s="4"/>
      <c r="AP2823" s="4"/>
      <c r="AQ2823" s="4"/>
      <c r="AR2823" s="4"/>
    </row>
    <row r="2824" spans="1:44" s="25" customFormat="1" x14ac:dyDescent="0.3">
      <c r="A2824" s="26"/>
      <c r="B2824" s="3"/>
      <c r="C2824" s="4"/>
      <c r="D2824" s="5"/>
      <c r="E2824" s="4"/>
      <c r="F2824" s="3"/>
      <c r="G2824" s="3"/>
      <c r="H2824" s="4"/>
      <c r="I2824" s="4"/>
      <c r="J2824" s="4"/>
      <c r="L2824" s="4"/>
      <c r="AH2824" s="4"/>
      <c r="AI2824" s="4"/>
      <c r="AJ2824" s="4"/>
      <c r="AK2824" s="4"/>
      <c r="AL2824" s="4"/>
      <c r="AM2824" s="4"/>
      <c r="AN2824" s="4"/>
      <c r="AO2824" s="4"/>
      <c r="AP2824" s="4"/>
      <c r="AQ2824" s="4"/>
      <c r="AR2824" s="4"/>
    </row>
    <row r="2825" spans="1:44" s="25" customFormat="1" x14ac:dyDescent="0.3">
      <c r="A2825" s="26"/>
      <c r="B2825" s="3"/>
      <c r="C2825" s="4"/>
      <c r="D2825" s="5"/>
      <c r="E2825" s="4"/>
      <c r="F2825" s="3"/>
      <c r="G2825" s="3"/>
      <c r="H2825" s="4"/>
      <c r="I2825" s="4"/>
      <c r="J2825" s="4"/>
      <c r="L2825" s="4"/>
      <c r="AH2825" s="4"/>
      <c r="AI2825" s="4"/>
      <c r="AJ2825" s="4"/>
      <c r="AK2825" s="4"/>
      <c r="AL2825" s="4"/>
      <c r="AM2825" s="4"/>
      <c r="AN2825" s="4"/>
      <c r="AO2825" s="4"/>
      <c r="AP2825" s="4"/>
      <c r="AQ2825" s="4"/>
      <c r="AR2825" s="4"/>
    </row>
    <row r="2826" spans="1:44" s="25" customFormat="1" x14ac:dyDescent="0.3">
      <c r="A2826" s="26"/>
      <c r="B2826" s="3"/>
      <c r="C2826" s="4"/>
      <c r="D2826" s="5"/>
      <c r="E2826" s="4"/>
      <c r="F2826" s="3"/>
      <c r="G2826" s="3"/>
      <c r="H2826" s="4"/>
      <c r="I2826" s="4"/>
      <c r="J2826" s="4"/>
      <c r="L2826" s="4"/>
      <c r="AH2826" s="4"/>
      <c r="AI2826" s="4"/>
      <c r="AJ2826" s="4"/>
      <c r="AK2826" s="4"/>
      <c r="AL2826" s="4"/>
      <c r="AM2826" s="4"/>
      <c r="AN2826" s="4"/>
      <c r="AO2826" s="4"/>
      <c r="AP2826" s="4"/>
      <c r="AQ2826" s="4"/>
      <c r="AR2826" s="4"/>
    </row>
    <row r="2827" spans="1:44" s="25" customFormat="1" x14ac:dyDescent="0.3">
      <c r="A2827" s="26"/>
      <c r="B2827" s="3"/>
      <c r="C2827" s="4"/>
      <c r="D2827" s="5"/>
      <c r="E2827" s="4"/>
      <c r="F2827" s="3"/>
      <c r="G2827" s="3"/>
      <c r="H2827" s="4"/>
      <c r="I2827" s="4"/>
      <c r="J2827" s="4"/>
      <c r="L2827" s="4"/>
      <c r="AH2827" s="4"/>
      <c r="AI2827" s="4"/>
      <c r="AJ2827" s="4"/>
      <c r="AK2827" s="4"/>
      <c r="AL2827" s="4"/>
      <c r="AM2827" s="4"/>
      <c r="AN2827" s="4"/>
      <c r="AO2827" s="4"/>
      <c r="AP2827" s="4"/>
      <c r="AQ2827" s="4"/>
      <c r="AR2827" s="4"/>
    </row>
    <row r="2828" spans="1:44" s="25" customFormat="1" x14ac:dyDescent="0.3">
      <c r="A2828" s="26"/>
      <c r="B2828" s="3"/>
      <c r="C2828" s="4"/>
      <c r="D2828" s="5"/>
      <c r="E2828" s="4"/>
      <c r="F2828" s="3"/>
      <c r="G2828" s="3"/>
      <c r="H2828" s="4"/>
      <c r="I2828" s="4"/>
      <c r="J2828" s="4"/>
      <c r="L2828" s="4"/>
      <c r="AH2828" s="4"/>
      <c r="AI2828" s="4"/>
      <c r="AJ2828" s="4"/>
      <c r="AK2828" s="4"/>
      <c r="AL2828" s="4"/>
      <c r="AM2828" s="4"/>
      <c r="AN2828" s="4"/>
      <c r="AO2828" s="4"/>
      <c r="AP2828" s="4"/>
      <c r="AQ2828" s="4"/>
      <c r="AR2828" s="4"/>
    </row>
    <row r="2829" spans="1:44" s="25" customFormat="1" x14ac:dyDescent="0.3">
      <c r="A2829" s="26"/>
      <c r="B2829" s="3"/>
      <c r="C2829" s="4"/>
      <c r="D2829" s="5"/>
      <c r="E2829" s="4"/>
      <c r="F2829" s="3"/>
      <c r="G2829" s="3"/>
      <c r="H2829" s="4"/>
      <c r="I2829" s="4"/>
      <c r="J2829" s="4"/>
      <c r="L2829" s="4"/>
      <c r="AH2829" s="4"/>
      <c r="AI2829" s="4"/>
      <c r="AJ2829" s="4"/>
      <c r="AK2829" s="4"/>
      <c r="AL2829" s="4"/>
      <c r="AM2829" s="4"/>
      <c r="AN2829" s="4"/>
      <c r="AO2829" s="4"/>
      <c r="AP2829" s="4"/>
      <c r="AQ2829" s="4"/>
      <c r="AR2829" s="4"/>
    </row>
    <row r="2830" spans="1:44" s="25" customFormat="1" x14ac:dyDescent="0.3">
      <c r="A2830" s="26"/>
      <c r="B2830" s="3"/>
      <c r="C2830" s="4"/>
      <c r="D2830" s="5"/>
      <c r="E2830" s="4"/>
      <c r="F2830" s="3"/>
      <c r="G2830" s="3"/>
      <c r="H2830" s="4"/>
      <c r="I2830" s="4"/>
      <c r="J2830" s="4"/>
      <c r="L2830" s="4"/>
      <c r="AH2830" s="4"/>
      <c r="AI2830" s="4"/>
      <c r="AJ2830" s="4"/>
      <c r="AK2830" s="4"/>
      <c r="AL2830" s="4"/>
      <c r="AM2830" s="4"/>
      <c r="AN2830" s="4"/>
      <c r="AO2830" s="4"/>
      <c r="AP2830" s="4"/>
      <c r="AQ2830" s="4"/>
      <c r="AR2830" s="4"/>
    </row>
    <row r="2831" spans="1:44" s="25" customFormat="1" x14ac:dyDescent="0.3">
      <c r="A2831" s="26"/>
      <c r="B2831" s="3"/>
      <c r="C2831" s="4"/>
      <c r="D2831" s="5"/>
      <c r="E2831" s="4"/>
      <c r="F2831" s="3"/>
      <c r="G2831" s="3"/>
      <c r="H2831" s="4"/>
      <c r="I2831" s="4"/>
      <c r="J2831" s="4"/>
      <c r="L2831" s="4"/>
      <c r="AH2831" s="4"/>
      <c r="AI2831" s="4"/>
      <c r="AJ2831" s="4"/>
      <c r="AK2831" s="4"/>
      <c r="AL2831" s="4"/>
      <c r="AM2831" s="4"/>
      <c r="AN2831" s="4"/>
      <c r="AO2831" s="4"/>
      <c r="AP2831" s="4"/>
      <c r="AQ2831" s="4"/>
      <c r="AR2831" s="4"/>
    </row>
    <row r="2832" spans="1:44" s="25" customFormat="1" x14ac:dyDescent="0.3">
      <c r="A2832" s="26"/>
      <c r="B2832" s="3"/>
      <c r="C2832" s="4"/>
      <c r="D2832" s="5"/>
      <c r="E2832" s="4"/>
      <c r="F2832" s="3"/>
      <c r="G2832" s="3"/>
      <c r="H2832" s="4"/>
      <c r="I2832" s="4"/>
      <c r="J2832" s="4"/>
      <c r="L2832" s="4"/>
      <c r="AH2832" s="4"/>
      <c r="AI2832" s="4"/>
      <c r="AJ2832" s="4"/>
      <c r="AK2832" s="4"/>
      <c r="AL2832" s="4"/>
      <c r="AM2832" s="4"/>
      <c r="AN2832" s="4"/>
      <c r="AO2832" s="4"/>
      <c r="AP2832" s="4"/>
      <c r="AQ2832" s="4"/>
      <c r="AR2832" s="4"/>
    </row>
    <row r="2833" spans="1:44" s="25" customFormat="1" x14ac:dyDescent="0.3">
      <c r="A2833" s="26"/>
      <c r="B2833" s="3"/>
      <c r="C2833" s="4"/>
      <c r="D2833" s="5"/>
      <c r="E2833" s="4"/>
      <c r="F2833" s="3"/>
      <c r="G2833" s="3"/>
      <c r="H2833" s="4"/>
      <c r="I2833" s="4"/>
      <c r="J2833" s="4"/>
      <c r="L2833" s="4"/>
      <c r="AH2833" s="4"/>
      <c r="AI2833" s="4"/>
      <c r="AJ2833" s="4"/>
      <c r="AK2833" s="4"/>
      <c r="AL2833" s="4"/>
      <c r="AM2833" s="4"/>
      <c r="AN2833" s="4"/>
      <c r="AO2833" s="4"/>
      <c r="AP2833" s="4"/>
      <c r="AQ2833" s="4"/>
      <c r="AR2833" s="4"/>
    </row>
    <row r="2834" spans="1:44" s="25" customFormat="1" x14ac:dyDescent="0.3">
      <c r="A2834" s="26"/>
      <c r="B2834" s="3"/>
      <c r="C2834" s="4"/>
      <c r="D2834" s="5"/>
      <c r="E2834" s="4"/>
      <c r="F2834" s="3"/>
      <c r="G2834" s="3"/>
      <c r="H2834" s="4"/>
      <c r="I2834" s="4"/>
      <c r="J2834" s="4"/>
      <c r="L2834" s="4"/>
      <c r="AH2834" s="4"/>
      <c r="AI2834" s="4"/>
      <c r="AJ2834" s="4"/>
      <c r="AK2834" s="4"/>
      <c r="AL2834" s="4"/>
      <c r="AM2834" s="4"/>
      <c r="AN2834" s="4"/>
      <c r="AO2834" s="4"/>
      <c r="AP2834" s="4"/>
      <c r="AQ2834" s="4"/>
      <c r="AR2834" s="4"/>
    </row>
    <row r="2835" spans="1:44" s="25" customFormat="1" x14ac:dyDescent="0.3">
      <c r="A2835" s="26"/>
      <c r="B2835" s="3"/>
      <c r="C2835" s="4"/>
      <c r="D2835" s="5"/>
      <c r="E2835" s="4"/>
      <c r="F2835" s="3"/>
      <c r="G2835" s="3"/>
      <c r="H2835" s="4"/>
      <c r="I2835" s="4"/>
      <c r="J2835" s="4"/>
      <c r="L2835" s="4"/>
      <c r="AH2835" s="4"/>
      <c r="AI2835" s="4"/>
      <c r="AJ2835" s="4"/>
      <c r="AK2835" s="4"/>
      <c r="AL2835" s="4"/>
      <c r="AM2835" s="4"/>
      <c r="AN2835" s="4"/>
      <c r="AO2835" s="4"/>
      <c r="AP2835" s="4"/>
      <c r="AQ2835" s="4"/>
      <c r="AR2835" s="4"/>
    </row>
    <row r="2836" spans="1:44" s="25" customFormat="1" x14ac:dyDescent="0.3">
      <c r="A2836" s="26"/>
      <c r="B2836" s="3"/>
      <c r="C2836" s="4"/>
      <c r="D2836" s="5"/>
      <c r="E2836" s="4"/>
      <c r="F2836" s="3"/>
      <c r="G2836" s="3"/>
      <c r="H2836" s="4"/>
      <c r="I2836" s="4"/>
      <c r="J2836" s="4"/>
      <c r="L2836" s="4"/>
      <c r="AH2836" s="4"/>
      <c r="AI2836" s="4"/>
      <c r="AJ2836" s="4"/>
      <c r="AK2836" s="4"/>
      <c r="AL2836" s="4"/>
      <c r="AM2836" s="4"/>
      <c r="AN2836" s="4"/>
      <c r="AO2836" s="4"/>
      <c r="AP2836" s="4"/>
      <c r="AQ2836" s="4"/>
      <c r="AR2836" s="4"/>
    </row>
    <row r="2837" spans="1:44" s="25" customFormat="1" x14ac:dyDescent="0.3">
      <c r="A2837" s="26"/>
      <c r="B2837" s="3"/>
      <c r="C2837" s="4"/>
      <c r="D2837" s="5"/>
      <c r="E2837" s="4"/>
      <c r="F2837" s="3"/>
      <c r="G2837" s="3"/>
      <c r="H2837" s="4"/>
      <c r="I2837" s="4"/>
      <c r="J2837" s="4"/>
      <c r="L2837" s="4"/>
      <c r="AH2837" s="4"/>
      <c r="AI2837" s="4"/>
      <c r="AJ2837" s="4"/>
      <c r="AK2837" s="4"/>
      <c r="AL2837" s="4"/>
      <c r="AM2837" s="4"/>
      <c r="AN2837" s="4"/>
      <c r="AO2837" s="4"/>
      <c r="AP2837" s="4"/>
      <c r="AQ2837" s="4"/>
      <c r="AR2837" s="4"/>
    </row>
    <row r="2838" spans="1:44" s="25" customFormat="1" x14ac:dyDescent="0.3">
      <c r="A2838" s="26"/>
      <c r="B2838" s="3"/>
      <c r="C2838" s="4"/>
      <c r="D2838" s="5"/>
      <c r="E2838" s="4"/>
      <c r="F2838" s="3"/>
      <c r="G2838" s="3"/>
      <c r="H2838" s="4"/>
      <c r="I2838" s="4"/>
      <c r="J2838" s="4"/>
      <c r="L2838" s="4"/>
      <c r="AH2838" s="4"/>
      <c r="AI2838" s="4"/>
      <c r="AJ2838" s="4"/>
      <c r="AK2838" s="4"/>
      <c r="AL2838" s="4"/>
      <c r="AM2838" s="4"/>
      <c r="AN2838" s="4"/>
      <c r="AO2838" s="4"/>
      <c r="AP2838" s="4"/>
      <c r="AQ2838" s="4"/>
      <c r="AR2838" s="4"/>
    </row>
    <row r="2839" spans="1:44" s="25" customFormat="1" x14ac:dyDescent="0.3">
      <c r="A2839" s="26"/>
      <c r="B2839" s="3"/>
      <c r="C2839" s="4"/>
      <c r="D2839" s="5"/>
      <c r="E2839" s="4"/>
      <c r="F2839" s="3"/>
      <c r="G2839" s="3"/>
      <c r="H2839" s="4"/>
      <c r="I2839" s="4"/>
      <c r="J2839" s="4"/>
      <c r="L2839" s="4"/>
      <c r="AH2839" s="4"/>
      <c r="AI2839" s="4"/>
      <c r="AJ2839" s="4"/>
      <c r="AK2839" s="4"/>
      <c r="AL2839" s="4"/>
      <c r="AM2839" s="4"/>
      <c r="AN2839" s="4"/>
      <c r="AO2839" s="4"/>
      <c r="AP2839" s="4"/>
      <c r="AQ2839" s="4"/>
      <c r="AR2839" s="4"/>
    </row>
    <row r="2840" spans="1:44" s="25" customFormat="1" x14ac:dyDescent="0.3">
      <c r="A2840" s="26"/>
      <c r="B2840" s="3"/>
      <c r="C2840" s="4"/>
      <c r="D2840" s="5"/>
      <c r="E2840" s="4"/>
      <c r="F2840" s="3"/>
      <c r="G2840" s="3"/>
      <c r="H2840" s="4"/>
      <c r="I2840" s="4"/>
      <c r="J2840" s="4"/>
      <c r="L2840" s="4"/>
      <c r="AH2840" s="4"/>
      <c r="AI2840" s="4"/>
      <c r="AJ2840" s="4"/>
      <c r="AK2840" s="4"/>
      <c r="AL2840" s="4"/>
      <c r="AM2840" s="4"/>
      <c r="AN2840" s="4"/>
      <c r="AO2840" s="4"/>
      <c r="AP2840" s="4"/>
      <c r="AQ2840" s="4"/>
      <c r="AR2840" s="4"/>
    </row>
    <row r="2841" spans="1:44" s="25" customFormat="1" x14ac:dyDescent="0.3">
      <c r="A2841" s="26"/>
      <c r="B2841" s="3"/>
      <c r="C2841" s="4"/>
      <c r="D2841" s="5"/>
      <c r="E2841" s="4"/>
      <c r="F2841" s="3"/>
      <c r="G2841" s="3"/>
      <c r="H2841" s="4"/>
      <c r="I2841" s="4"/>
      <c r="J2841" s="4"/>
      <c r="L2841" s="4"/>
      <c r="AH2841" s="4"/>
      <c r="AI2841" s="4"/>
      <c r="AJ2841" s="4"/>
      <c r="AK2841" s="4"/>
      <c r="AL2841" s="4"/>
      <c r="AM2841" s="4"/>
      <c r="AN2841" s="4"/>
      <c r="AO2841" s="4"/>
      <c r="AP2841" s="4"/>
      <c r="AQ2841" s="4"/>
      <c r="AR2841" s="4"/>
    </row>
    <row r="2842" spans="1:44" s="25" customFormat="1" x14ac:dyDescent="0.3">
      <c r="A2842" s="26"/>
      <c r="B2842" s="3"/>
      <c r="C2842" s="4"/>
      <c r="D2842" s="5"/>
      <c r="E2842" s="4"/>
      <c r="F2842" s="3"/>
      <c r="G2842" s="3"/>
      <c r="H2842" s="4"/>
      <c r="I2842" s="4"/>
      <c r="J2842" s="4"/>
      <c r="L2842" s="4"/>
      <c r="AH2842" s="4"/>
      <c r="AI2842" s="4"/>
      <c r="AJ2842" s="4"/>
      <c r="AK2842" s="4"/>
      <c r="AL2842" s="4"/>
      <c r="AM2842" s="4"/>
      <c r="AN2842" s="4"/>
      <c r="AO2842" s="4"/>
      <c r="AP2842" s="4"/>
      <c r="AQ2842" s="4"/>
      <c r="AR2842" s="4"/>
    </row>
    <row r="2843" spans="1:44" s="25" customFormat="1" x14ac:dyDescent="0.3">
      <c r="A2843" s="26"/>
      <c r="B2843" s="3"/>
      <c r="C2843" s="4"/>
      <c r="D2843" s="5"/>
      <c r="E2843" s="4"/>
      <c r="F2843" s="3"/>
      <c r="G2843" s="3"/>
      <c r="H2843" s="4"/>
      <c r="I2843" s="4"/>
      <c r="J2843" s="4"/>
      <c r="L2843" s="4"/>
      <c r="AH2843" s="4"/>
      <c r="AI2843" s="4"/>
      <c r="AJ2843" s="4"/>
      <c r="AK2843" s="4"/>
      <c r="AL2843" s="4"/>
      <c r="AM2843" s="4"/>
      <c r="AN2843" s="4"/>
      <c r="AO2843" s="4"/>
      <c r="AP2843" s="4"/>
      <c r="AQ2843" s="4"/>
      <c r="AR2843" s="4"/>
    </row>
    <row r="2844" spans="1:44" s="25" customFormat="1" x14ac:dyDescent="0.3">
      <c r="A2844" s="26"/>
      <c r="B2844" s="3"/>
      <c r="C2844" s="4"/>
      <c r="D2844" s="5"/>
      <c r="E2844" s="4"/>
      <c r="F2844" s="3"/>
      <c r="G2844" s="3"/>
      <c r="H2844" s="4"/>
      <c r="I2844" s="4"/>
      <c r="J2844" s="4"/>
      <c r="L2844" s="4"/>
      <c r="AH2844" s="4"/>
      <c r="AI2844" s="4"/>
      <c r="AJ2844" s="4"/>
      <c r="AK2844" s="4"/>
      <c r="AL2844" s="4"/>
      <c r="AM2844" s="4"/>
      <c r="AN2844" s="4"/>
      <c r="AO2844" s="4"/>
      <c r="AP2844" s="4"/>
      <c r="AQ2844" s="4"/>
      <c r="AR2844" s="4"/>
    </row>
    <row r="2845" spans="1:44" s="25" customFormat="1" x14ac:dyDescent="0.3">
      <c r="A2845" s="26"/>
      <c r="B2845" s="3"/>
      <c r="C2845" s="4"/>
      <c r="D2845" s="5"/>
      <c r="E2845" s="4"/>
      <c r="F2845" s="3"/>
      <c r="G2845" s="3"/>
      <c r="H2845" s="4"/>
      <c r="I2845" s="4"/>
      <c r="J2845" s="4"/>
      <c r="L2845" s="4"/>
      <c r="AH2845" s="4"/>
      <c r="AI2845" s="4"/>
      <c r="AJ2845" s="4"/>
      <c r="AK2845" s="4"/>
      <c r="AL2845" s="4"/>
      <c r="AM2845" s="4"/>
      <c r="AN2845" s="4"/>
      <c r="AO2845" s="4"/>
      <c r="AP2845" s="4"/>
      <c r="AQ2845" s="4"/>
      <c r="AR2845" s="4"/>
    </row>
    <row r="2846" spans="1:44" s="25" customFormat="1" x14ac:dyDescent="0.3">
      <c r="A2846" s="26"/>
      <c r="B2846" s="3"/>
      <c r="C2846" s="4"/>
      <c r="D2846" s="5"/>
      <c r="E2846" s="4"/>
      <c r="F2846" s="3"/>
      <c r="G2846" s="3"/>
      <c r="H2846" s="4"/>
      <c r="I2846" s="4"/>
      <c r="J2846" s="4"/>
      <c r="L2846" s="4"/>
      <c r="AH2846" s="4"/>
      <c r="AI2846" s="4"/>
      <c r="AJ2846" s="4"/>
      <c r="AK2846" s="4"/>
      <c r="AL2846" s="4"/>
      <c r="AM2846" s="4"/>
      <c r="AN2846" s="4"/>
      <c r="AO2846" s="4"/>
      <c r="AP2846" s="4"/>
      <c r="AQ2846" s="4"/>
      <c r="AR2846" s="4"/>
    </row>
    <row r="2847" spans="1:44" s="25" customFormat="1" x14ac:dyDescent="0.3">
      <c r="A2847" s="26"/>
      <c r="B2847" s="3"/>
      <c r="C2847" s="4"/>
      <c r="D2847" s="5"/>
      <c r="E2847" s="4"/>
      <c r="F2847" s="3"/>
      <c r="G2847" s="3"/>
      <c r="H2847" s="4"/>
      <c r="I2847" s="4"/>
      <c r="J2847" s="4"/>
      <c r="L2847" s="4"/>
      <c r="AH2847" s="4"/>
      <c r="AI2847" s="4"/>
      <c r="AJ2847" s="4"/>
      <c r="AK2847" s="4"/>
      <c r="AL2847" s="4"/>
      <c r="AM2847" s="4"/>
      <c r="AN2847" s="4"/>
      <c r="AO2847" s="4"/>
      <c r="AP2847" s="4"/>
      <c r="AQ2847" s="4"/>
      <c r="AR2847" s="4"/>
    </row>
    <row r="2848" spans="1:44" s="25" customFormat="1" x14ac:dyDescent="0.3">
      <c r="A2848" s="26"/>
      <c r="B2848" s="3"/>
      <c r="C2848" s="4"/>
      <c r="D2848" s="5"/>
      <c r="E2848" s="4"/>
      <c r="F2848" s="3"/>
      <c r="G2848" s="3"/>
      <c r="H2848" s="4"/>
      <c r="I2848" s="4"/>
      <c r="J2848" s="4"/>
      <c r="L2848" s="4"/>
      <c r="AH2848" s="4"/>
      <c r="AI2848" s="4"/>
      <c r="AJ2848" s="4"/>
      <c r="AK2848" s="4"/>
      <c r="AL2848" s="4"/>
      <c r="AM2848" s="4"/>
      <c r="AN2848" s="4"/>
      <c r="AO2848" s="4"/>
      <c r="AP2848" s="4"/>
      <c r="AQ2848" s="4"/>
      <c r="AR2848" s="4"/>
    </row>
    <row r="2849" spans="1:44" s="25" customFormat="1" x14ac:dyDescent="0.3">
      <c r="A2849" s="26"/>
      <c r="B2849" s="3"/>
      <c r="C2849" s="4"/>
      <c r="D2849" s="5"/>
      <c r="E2849" s="4"/>
      <c r="F2849" s="3"/>
      <c r="G2849" s="3"/>
      <c r="H2849" s="4"/>
      <c r="I2849" s="4"/>
      <c r="J2849" s="4"/>
      <c r="L2849" s="4"/>
      <c r="AH2849" s="4"/>
      <c r="AI2849" s="4"/>
      <c r="AJ2849" s="4"/>
      <c r="AK2849" s="4"/>
      <c r="AL2849" s="4"/>
      <c r="AM2849" s="4"/>
      <c r="AN2849" s="4"/>
      <c r="AO2849" s="4"/>
      <c r="AP2849" s="4"/>
      <c r="AQ2849" s="4"/>
      <c r="AR2849" s="4"/>
    </row>
    <row r="2850" spans="1:44" s="25" customFormat="1" x14ac:dyDescent="0.3">
      <c r="A2850" s="26"/>
      <c r="B2850" s="3"/>
      <c r="C2850" s="4"/>
      <c r="D2850" s="5"/>
      <c r="E2850" s="4"/>
      <c r="F2850" s="3"/>
      <c r="G2850" s="3"/>
      <c r="H2850" s="4"/>
      <c r="I2850" s="4"/>
      <c r="J2850" s="4"/>
      <c r="L2850" s="4"/>
      <c r="AH2850" s="4"/>
      <c r="AI2850" s="4"/>
      <c r="AJ2850" s="4"/>
      <c r="AK2850" s="4"/>
      <c r="AL2850" s="4"/>
      <c r="AM2850" s="4"/>
      <c r="AN2850" s="4"/>
      <c r="AO2850" s="4"/>
      <c r="AP2850" s="4"/>
      <c r="AQ2850" s="4"/>
      <c r="AR2850" s="4"/>
    </row>
    <row r="2851" spans="1:44" s="25" customFormat="1" x14ac:dyDescent="0.3">
      <c r="A2851" s="26"/>
      <c r="B2851" s="3"/>
      <c r="C2851" s="4"/>
      <c r="D2851" s="5"/>
      <c r="E2851" s="4"/>
      <c r="F2851" s="3"/>
      <c r="G2851" s="3"/>
      <c r="H2851" s="4"/>
      <c r="I2851" s="4"/>
      <c r="J2851" s="4"/>
      <c r="L2851" s="4"/>
      <c r="AH2851" s="4"/>
      <c r="AI2851" s="4"/>
      <c r="AJ2851" s="4"/>
      <c r="AK2851" s="4"/>
      <c r="AL2851" s="4"/>
      <c r="AM2851" s="4"/>
      <c r="AN2851" s="4"/>
      <c r="AO2851" s="4"/>
      <c r="AP2851" s="4"/>
      <c r="AQ2851" s="4"/>
      <c r="AR2851" s="4"/>
    </row>
    <row r="2852" spans="1:44" s="25" customFormat="1" x14ac:dyDescent="0.3">
      <c r="A2852" s="26"/>
      <c r="B2852" s="3"/>
      <c r="C2852" s="4"/>
      <c r="D2852" s="5"/>
      <c r="E2852" s="4"/>
      <c r="F2852" s="3"/>
      <c r="G2852" s="3"/>
      <c r="H2852" s="4"/>
      <c r="I2852" s="4"/>
      <c r="J2852" s="4"/>
      <c r="L2852" s="4"/>
      <c r="AH2852" s="4"/>
      <c r="AI2852" s="4"/>
      <c r="AJ2852" s="4"/>
      <c r="AK2852" s="4"/>
      <c r="AL2852" s="4"/>
      <c r="AM2852" s="4"/>
      <c r="AN2852" s="4"/>
      <c r="AO2852" s="4"/>
      <c r="AP2852" s="4"/>
      <c r="AQ2852" s="4"/>
      <c r="AR2852" s="4"/>
    </row>
    <row r="2853" spans="1:44" s="25" customFormat="1" x14ac:dyDescent="0.3">
      <c r="A2853" s="26"/>
      <c r="B2853" s="3"/>
      <c r="C2853" s="4"/>
      <c r="D2853" s="5"/>
      <c r="E2853" s="4"/>
      <c r="F2853" s="3"/>
      <c r="G2853" s="3"/>
      <c r="H2853" s="4"/>
      <c r="I2853" s="4"/>
      <c r="J2853" s="4"/>
      <c r="L2853" s="4"/>
      <c r="AH2853" s="4"/>
      <c r="AI2853" s="4"/>
      <c r="AJ2853" s="4"/>
      <c r="AK2853" s="4"/>
      <c r="AL2853" s="4"/>
      <c r="AM2853" s="4"/>
      <c r="AN2853" s="4"/>
      <c r="AO2853" s="4"/>
      <c r="AP2853" s="4"/>
      <c r="AQ2853" s="4"/>
      <c r="AR2853" s="4"/>
    </row>
    <row r="2854" spans="1:44" s="25" customFormat="1" x14ac:dyDescent="0.3">
      <c r="A2854" s="26"/>
      <c r="B2854" s="3"/>
      <c r="C2854" s="4"/>
      <c r="D2854" s="5"/>
      <c r="E2854" s="4"/>
      <c r="F2854" s="3"/>
      <c r="G2854" s="3"/>
      <c r="H2854" s="4"/>
      <c r="I2854" s="4"/>
      <c r="J2854" s="4"/>
      <c r="L2854" s="4"/>
      <c r="AH2854" s="4"/>
      <c r="AI2854" s="4"/>
      <c r="AJ2854" s="4"/>
      <c r="AK2854" s="4"/>
      <c r="AL2854" s="4"/>
      <c r="AM2854" s="4"/>
      <c r="AN2854" s="4"/>
      <c r="AO2854" s="4"/>
      <c r="AP2854" s="4"/>
      <c r="AQ2854" s="4"/>
      <c r="AR2854" s="4"/>
    </row>
    <row r="2855" spans="1:44" s="25" customFormat="1" x14ac:dyDescent="0.3">
      <c r="A2855" s="26"/>
      <c r="B2855" s="3"/>
      <c r="C2855" s="4"/>
      <c r="D2855" s="5"/>
      <c r="E2855" s="4"/>
      <c r="F2855" s="3"/>
      <c r="G2855" s="3"/>
      <c r="H2855" s="4"/>
      <c r="I2855" s="4"/>
      <c r="J2855" s="4"/>
      <c r="L2855" s="4"/>
      <c r="AH2855" s="4"/>
      <c r="AI2855" s="4"/>
      <c r="AJ2855" s="4"/>
      <c r="AK2855" s="4"/>
      <c r="AL2855" s="4"/>
      <c r="AM2855" s="4"/>
      <c r="AN2855" s="4"/>
      <c r="AO2855" s="4"/>
      <c r="AP2855" s="4"/>
      <c r="AQ2855" s="4"/>
      <c r="AR2855" s="4"/>
    </row>
    <row r="2856" spans="1:44" s="25" customFormat="1" x14ac:dyDescent="0.3">
      <c r="A2856" s="26"/>
      <c r="B2856" s="3"/>
      <c r="C2856" s="4"/>
      <c r="D2856" s="5"/>
      <c r="E2856" s="4"/>
      <c r="F2856" s="3"/>
      <c r="G2856" s="3"/>
      <c r="H2856" s="4"/>
      <c r="I2856" s="4"/>
      <c r="J2856" s="4"/>
      <c r="L2856" s="4"/>
      <c r="AH2856" s="4"/>
      <c r="AI2856" s="4"/>
      <c r="AJ2856" s="4"/>
      <c r="AK2856" s="4"/>
      <c r="AL2856" s="4"/>
      <c r="AM2856" s="4"/>
      <c r="AN2856" s="4"/>
      <c r="AO2856" s="4"/>
      <c r="AP2856" s="4"/>
      <c r="AQ2856" s="4"/>
      <c r="AR2856" s="4"/>
    </row>
    <row r="2857" spans="1:44" s="25" customFormat="1" x14ac:dyDescent="0.3">
      <c r="A2857" s="26"/>
      <c r="B2857" s="3"/>
      <c r="C2857" s="4"/>
      <c r="D2857" s="5"/>
      <c r="E2857" s="4"/>
      <c r="F2857" s="3"/>
      <c r="G2857" s="3"/>
      <c r="H2857" s="4"/>
      <c r="I2857" s="4"/>
      <c r="J2857" s="4"/>
      <c r="L2857" s="4"/>
      <c r="AH2857" s="4"/>
      <c r="AI2857" s="4"/>
      <c r="AJ2857" s="4"/>
      <c r="AK2857" s="4"/>
      <c r="AL2857" s="4"/>
      <c r="AM2857" s="4"/>
      <c r="AN2857" s="4"/>
      <c r="AO2857" s="4"/>
      <c r="AP2857" s="4"/>
      <c r="AQ2857" s="4"/>
      <c r="AR2857" s="4"/>
    </row>
    <row r="2858" spans="1:44" s="25" customFormat="1" x14ac:dyDescent="0.3">
      <c r="A2858" s="26"/>
      <c r="B2858" s="3"/>
      <c r="C2858" s="4"/>
      <c r="D2858" s="5"/>
      <c r="E2858" s="4"/>
      <c r="F2858" s="3"/>
      <c r="G2858" s="3"/>
      <c r="H2858" s="4"/>
      <c r="I2858" s="4"/>
      <c r="J2858" s="4"/>
      <c r="L2858" s="4"/>
      <c r="AH2858" s="4"/>
      <c r="AI2858" s="4"/>
      <c r="AJ2858" s="4"/>
      <c r="AK2858" s="4"/>
      <c r="AL2858" s="4"/>
      <c r="AM2858" s="4"/>
      <c r="AN2858" s="4"/>
      <c r="AO2858" s="4"/>
      <c r="AP2858" s="4"/>
      <c r="AQ2858" s="4"/>
      <c r="AR2858" s="4"/>
    </row>
    <row r="2859" spans="1:44" s="25" customFormat="1" x14ac:dyDescent="0.3">
      <c r="A2859" s="26"/>
      <c r="B2859" s="3"/>
      <c r="C2859" s="4"/>
      <c r="D2859" s="5"/>
      <c r="E2859" s="4"/>
      <c r="F2859" s="3"/>
      <c r="G2859" s="3"/>
      <c r="H2859" s="4"/>
      <c r="I2859" s="4"/>
      <c r="J2859" s="4"/>
      <c r="L2859" s="4"/>
      <c r="AH2859" s="4"/>
      <c r="AI2859" s="4"/>
      <c r="AJ2859" s="4"/>
      <c r="AK2859" s="4"/>
      <c r="AL2859" s="4"/>
      <c r="AM2859" s="4"/>
      <c r="AN2859" s="4"/>
      <c r="AO2859" s="4"/>
      <c r="AP2859" s="4"/>
      <c r="AQ2859" s="4"/>
      <c r="AR2859" s="4"/>
    </row>
    <row r="2860" spans="1:44" s="25" customFormat="1" x14ac:dyDescent="0.3">
      <c r="A2860" s="26"/>
      <c r="B2860" s="3"/>
      <c r="C2860" s="4"/>
      <c r="D2860" s="5"/>
      <c r="E2860" s="4"/>
      <c r="F2860" s="3"/>
      <c r="G2860" s="3"/>
      <c r="H2860" s="4"/>
      <c r="I2860" s="4"/>
      <c r="J2860" s="4"/>
      <c r="L2860" s="4"/>
      <c r="AH2860" s="4"/>
      <c r="AI2860" s="4"/>
      <c r="AJ2860" s="4"/>
      <c r="AK2860" s="4"/>
      <c r="AL2860" s="4"/>
      <c r="AM2860" s="4"/>
      <c r="AN2860" s="4"/>
      <c r="AO2860" s="4"/>
      <c r="AP2860" s="4"/>
      <c r="AQ2860" s="4"/>
      <c r="AR2860" s="4"/>
    </row>
    <row r="2861" spans="1:44" s="25" customFormat="1" x14ac:dyDescent="0.3">
      <c r="A2861" s="26"/>
      <c r="B2861" s="3"/>
      <c r="C2861" s="4"/>
      <c r="D2861" s="5"/>
      <c r="E2861" s="4"/>
      <c r="F2861" s="3"/>
      <c r="G2861" s="3"/>
      <c r="H2861" s="4"/>
      <c r="I2861" s="4"/>
      <c r="J2861" s="4"/>
      <c r="L2861" s="4"/>
      <c r="AH2861" s="4"/>
      <c r="AI2861" s="4"/>
      <c r="AJ2861" s="4"/>
      <c r="AK2861" s="4"/>
      <c r="AL2861" s="4"/>
      <c r="AM2861" s="4"/>
      <c r="AN2861" s="4"/>
      <c r="AO2861" s="4"/>
      <c r="AP2861" s="4"/>
      <c r="AQ2861" s="4"/>
      <c r="AR2861" s="4"/>
    </row>
    <row r="2862" spans="1:44" s="25" customFormat="1" x14ac:dyDescent="0.3">
      <c r="A2862" s="26"/>
      <c r="B2862" s="3"/>
      <c r="C2862" s="4"/>
      <c r="D2862" s="5"/>
      <c r="E2862" s="4"/>
      <c r="F2862" s="3"/>
      <c r="G2862" s="3"/>
      <c r="H2862" s="4"/>
      <c r="I2862" s="4"/>
      <c r="J2862" s="4"/>
      <c r="L2862" s="4"/>
      <c r="AH2862" s="4"/>
      <c r="AI2862" s="4"/>
      <c r="AJ2862" s="4"/>
      <c r="AK2862" s="4"/>
      <c r="AL2862" s="4"/>
      <c r="AM2862" s="4"/>
      <c r="AN2862" s="4"/>
      <c r="AO2862" s="4"/>
      <c r="AP2862" s="4"/>
      <c r="AQ2862" s="4"/>
      <c r="AR2862" s="4"/>
    </row>
    <row r="2863" spans="1:44" s="25" customFormat="1" x14ac:dyDescent="0.3">
      <c r="A2863" s="26"/>
      <c r="B2863" s="3"/>
      <c r="C2863" s="4"/>
      <c r="D2863" s="5"/>
      <c r="E2863" s="4"/>
      <c r="F2863" s="3"/>
      <c r="G2863" s="3"/>
      <c r="H2863" s="4"/>
      <c r="I2863" s="4"/>
      <c r="J2863" s="4"/>
      <c r="L2863" s="4"/>
      <c r="AH2863" s="4"/>
      <c r="AI2863" s="4"/>
      <c r="AJ2863" s="4"/>
      <c r="AK2863" s="4"/>
      <c r="AL2863" s="4"/>
      <c r="AM2863" s="4"/>
      <c r="AN2863" s="4"/>
      <c r="AO2863" s="4"/>
      <c r="AP2863" s="4"/>
      <c r="AQ2863" s="4"/>
      <c r="AR2863" s="4"/>
    </row>
    <row r="2864" spans="1:44" s="25" customFormat="1" x14ac:dyDescent="0.3">
      <c r="A2864" s="26"/>
      <c r="B2864" s="3"/>
      <c r="C2864" s="4"/>
      <c r="D2864" s="5"/>
      <c r="E2864" s="4"/>
      <c r="F2864" s="3"/>
      <c r="G2864" s="3"/>
      <c r="H2864" s="4"/>
      <c r="I2864" s="4"/>
      <c r="J2864" s="4"/>
      <c r="L2864" s="4"/>
      <c r="AH2864" s="4"/>
      <c r="AI2864" s="4"/>
      <c r="AJ2864" s="4"/>
      <c r="AK2864" s="4"/>
      <c r="AL2864" s="4"/>
      <c r="AM2864" s="4"/>
      <c r="AN2864" s="4"/>
      <c r="AO2864" s="4"/>
      <c r="AP2864" s="4"/>
      <c r="AQ2864" s="4"/>
      <c r="AR2864" s="4"/>
    </row>
    <row r="2865" spans="1:44" s="25" customFormat="1" x14ac:dyDescent="0.3">
      <c r="A2865" s="26"/>
      <c r="B2865" s="3"/>
      <c r="C2865" s="4"/>
      <c r="D2865" s="5"/>
      <c r="E2865" s="4"/>
      <c r="F2865" s="3"/>
      <c r="G2865" s="3"/>
      <c r="H2865" s="4"/>
      <c r="I2865" s="4"/>
      <c r="J2865" s="4"/>
      <c r="L2865" s="4"/>
      <c r="AH2865" s="4"/>
      <c r="AI2865" s="4"/>
      <c r="AJ2865" s="4"/>
      <c r="AK2865" s="4"/>
      <c r="AL2865" s="4"/>
      <c r="AM2865" s="4"/>
      <c r="AN2865" s="4"/>
      <c r="AO2865" s="4"/>
      <c r="AP2865" s="4"/>
      <c r="AQ2865" s="4"/>
      <c r="AR2865" s="4"/>
    </row>
    <row r="2866" spans="1:44" s="25" customFormat="1" x14ac:dyDescent="0.3">
      <c r="A2866" s="26"/>
      <c r="B2866" s="3"/>
      <c r="C2866" s="4"/>
      <c r="D2866" s="5"/>
      <c r="E2866" s="4"/>
      <c r="F2866" s="3"/>
      <c r="G2866" s="3"/>
      <c r="H2866" s="4"/>
      <c r="I2866" s="4"/>
      <c r="J2866" s="4"/>
      <c r="L2866" s="4"/>
      <c r="AH2866" s="4"/>
      <c r="AI2866" s="4"/>
      <c r="AJ2866" s="4"/>
      <c r="AK2866" s="4"/>
      <c r="AL2866" s="4"/>
      <c r="AM2866" s="4"/>
      <c r="AN2866" s="4"/>
      <c r="AO2866" s="4"/>
      <c r="AP2866" s="4"/>
      <c r="AQ2866" s="4"/>
      <c r="AR2866" s="4"/>
    </row>
    <row r="2867" spans="1:44" s="25" customFormat="1" x14ac:dyDescent="0.3">
      <c r="A2867" s="26"/>
      <c r="B2867" s="3"/>
      <c r="C2867" s="4"/>
      <c r="D2867" s="5"/>
      <c r="E2867" s="4"/>
      <c r="F2867" s="3"/>
      <c r="G2867" s="3"/>
      <c r="H2867" s="4"/>
      <c r="I2867" s="4"/>
      <c r="J2867" s="4"/>
      <c r="L2867" s="4"/>
      <c r="AH2867" s="4"/>
      <c r="AI2867" s="4"/>
      <c r="AJ2867" s="4"/>
      <c r="AK2867" s="4"/>
      <c r="AL2867" s="4"/>
      <c r="AM2867" s="4"/>
      <c r="AN2867" s="4"/>
      <c r="AO2867" s="4"/>
      <c r="AP2867" s="4"/>
      <c r="AQ2867" s="4"/>
      <c r="AR2867" s="4"/>
    </row>
    <row r="2868" spans="1:44" s="25" customFormat="1" x14ac:dyDescent="0.3">
      <c r="A2868" s="26"/>
      <c r="B2868" s="3"/>
      <c r="C2868" s="4"/>
      <c r="D2868" s="5"/>
      <c r="E2868" s="4"/>
      <c r="F2868" s="3"/>
      <c r="G2868" s="3"/>
      <c r="H2868" s="4"/>
      <c r="I2868" s="4"/>
      <c r="J2868" s="4"/>
      <c r="L2868" s="4"/>
      <c r="AH2868" s="4"/>
      <c r="AI2868" s="4"/>
      <c r="AJ2868" s="4"/>
      <c r="AK2868" s="4"/>
      <c r="AL2868" s="4"/>
      <c r="AM2868" s="4"/>
      <c r="AN2868" s="4"/>
      <c r="AO2868" s="4"/>
      <c r="AP2868" s="4"/>
      <c r="AQ2868" s="4"/>
      <c r="AR2868" s="4"/>
    </row>
    <row r="2869" spans="1:44" s="25" customFormat="1" x14ac:dyDescent="0.3">
      <c r="A2869" s="26"/>
      <c r="B2869" s="3"/>
      <c r="C2869" s="4"/>
      <c r="D2869" s="5"/>
      <c r="E2869" s="4"/>
      <c r="F2869" s="3"/>
      <c r="G2869" s="3"/>
      <c r="H2869" s="4"/>
      <c r="I2869" s="4"/>
      <c r="J2869" s="4"/>
      <c r="L2869" s="4"/>
      <c r="AH2869" s="4"/>
      <c r="AI2869" s="4"/>
      <c r="AJ2869" s="4"/>
      <c r="AK2869" s="4"/>
      <c r="AL2869" s="4"/>
      <c r="AM2869" s="4"/>
      <c r="AN2869" s="4"/>
      <c r="AO2869" s="4"/>
      <c r="AP2869" s="4"/>
      <c r="AQ2869" s="4"/>
      <c r="AR2869" s="4"/>
    </row>
    <row r="2870" spans="1:44" s="25" customFormat="1" x14ac:dyDescent="0.3">
      <c r="A2870" s="26"/>
      <c r="B2870" s="3"/>
      <c r="C2870" s="4"/>
      <c r="D2870" s="5"/>
      <c r="E2870" s="4"/>
      <c r="F2870" s="3"/>
      <c r="G2870" s="3"/>
      <c r="H2870" s="4"/>
      <c r="I2870" s="4"/>
      <c r="J2870" s="4"/>
      <c r="L2870" s="4"/>
      <c r="AH2870" s="4"/>
      <c r="AI2870" s="4"/>
      <c r="AJ2870" s="4"/>
      <c r="AK2870" s="4"/>
      <c r="AL2870" s="4"/>
      <c r="AM2870" s="4"/>
      <c r="AN2870" s="4"/>
      <c r="AO2870" s="4"/>
      <c r="AP2870" s="4"/>
      <c r="AQ2870" s="4"/>
      <c r="AR2870" s="4"/>
    </row>
    <row r="2871" spans="1:44" s="25" customFormat="1" x14ac:dyDescent="0.3">
      <c r="A2871" s="26"/>
      <c r="B2871" s="3"/>
      <c r="C2871" s="4"/>
      <c r="D2871" s="5"/>
      <c r="E2871" s="4"/>
      <c r="F2871" s="3"/>
      <c r="G2871" s="3"/>
      <c r="H2871" s="4"/>
      <c r="I2871" s="4"/>
      <c r="J2871" s="4"/>
      <c r="L2871" s="4"/>
      <c r="AH2871" s="4"/>
      <c r="AI2871" s="4"/>
      <c r="AJ2871" s="4"/>
      <c r="AK2871" s="4"/>
      <c r="AL2871" s="4"/>
      <c r="AM2871" s="4"/>
      <c r="AN2871" s="4"/>
      <c r="AO2871" s="4"/>
      <c r="AP2871" s="4"/>
      <c r="AQ2871" s="4"/>
      <c r="AR2871" s="4"/>
    </row>
    <row r="2872" spans="1:44" s="25" customFormat="1" x14ac:dyDescent="0.3">
      <c r="A2872" s="26"/>
      <c r="B2872" s="3"/>
      <c r="C2872" s="4"/>
      <c r="D2872" s="5"/>
      <c r="E2872" s="4"/>
      <c r="F2872" s="3"/>
      <c r="G2872" s="3"/>
      <c r="H2872" s="4"/>
      <c r="I2872" s="4"/>
      <c r="J2872" s="4"/>
      <c r="L2872" s="4"/>
      <c r="AH2872" s="4"/>
      <c r="AI2872" s="4"/>
      <c r="AJ2872" s="4"/>
      <c r="AK2872" s="4"/>
      <c r="AL2872" s="4"/>
      <c r="AM2872" s="4"/>
      <c r="AN2872" s="4"/>
      <c r="AO2872" s="4"/>
      <c r="AP2872" s="4"/>
      <c r="AQ2872" s="4"/>
      <c r="AR2872" s="4"/>
    </row>
    <row r="2873" spans="1:44" s="25" customFormat="1" x14ac:dyDescent="0.3">
      <c r="A2873" s="26"/>
      <c r="B2873" s="3"/>
      <c r="C2873" s="4"/>
      <c r="D2873" s="5"/>
      <c r="E2873" s="4"/>
      <c r="F2873" s="3"/>
      <c r="G2873" s="3"/>
      <c r="H2873" s="4"/>
      <c r="I2873" s="4"/>
      <c r="J2873" s="4"/>
      <c r="L2873" s="4"/>
      <c r="AH2873" s="4"/>
      <c r="AI2873" s="4"/>
      <c r="AJ2873" s="4"/>
      <c r="AK2873" s="4"/>
      <c r="AL2873" s="4"/>
      <c r="AM2873" s="4"/>
      <c r="AN2873" s="4"/>
      <c r="AO2873" s="4"/>
      <c r="AP2873" s="4"/>
      <c r="AQ2873" s="4"/>
      <c r="AR2873" s="4"/>
    </row>
    <row r="2874" spans="1:44" s="25" customFormat="1" x14ac:dyDescent="0.3">
      <c r="A2874" s="26"/>
      <c r="B2874" s="3"/>
      <c r="C2874" s="4"/>
      <c r="D2874" s="5"/>
      <c r="E2874" s="4"/>
      <c r="F2874" s="3"/>
      <c r="G2874" s="3"/>
      <c r="H2874" s="4"/>
      <c r="I2874" s="4"/>
      <c r="J2874" s="4"/>
      <c r="L2874" s="4"/>
      <c r="AH2874" s="4"/>
      <c r="AI2874" s="4"/>
      <c r="AJ2874" s="4"/>
      <c r="AK2874" s="4"/>
      <c r="AL2874" s="4"/>
      <c r="AM2874" s="4"/>
      <c r="AN2874" s="4"/>
      <c r="AO2874" s="4"/>
      <c r="AP2874" s="4"/>
      <c r="AQ2874" s="4"/>
      <c r="AR2874" s="4"/>
    </row>
    <row r="2875" spans="1:44" s="25" customFormat="1" x14ac:dyDescent="0.3">
      <c r="A2875" s="26"/>
      <c r="B2875" s="3"/>
      <c r="C2875" s="4"/>
      <c r="D2875" s="5"/>
      <c r="E2875" s="4"/>
      <c r="F2875" s="3"/>
      <c r="G2875" s="3"/>
      <c r="H2875" s="4"/>
      <c r="I2875" s="4"/>
      <c r="J2875" s="4"/>
      <c r="L2875" s="4"/>
      <c r="AH2875" s="4"/>
      <c r="AI2875" s="4"/>
      <c r="AJ2875" s="4"/>
      <c r="AK2875" s="4"/>
      <c r="AL2875" s="4"/>
      <c r="AM2875" s="4"/>
      <c r="AN2875" s="4"/>
      <c r="AO2875" s="4"/>
      <c r="AP2875" s="4"/>
      <c r="AQ2875" s="4"/>
      <c r="AR2875" s="4"/>
    </row>
    <row r="2876" spans="1:44" s="25" customFormat="1" x14ac:dyDescent="0.3">
      <c r="A2876" s="26"/>
      <c r="B2876" s="3"/>
      <c r="C2876" s="4"/>
      <c r="D2876" s="5"/>
      <c r="E2876" s="4"/>
      <c r="F2876" s="3"/>
      <c r="G2876" s="3"/>
      <c r="H2876" s="4"/>
      <c r="I2876" s="4"/>
      <c r="J2876" s="4"/>
      <c r="L2876" s="4"/>
      <c r="AH2876" s="4"/>
      <c r="AI2876" s="4"/>
      <c r="AJ2876" s="4"/>
      <c r="AK2876" s="4"/>
      <c r="AL2876" s="4"/>
      <c r="AM2876" s="4"/>
      <c r="AN2876" s="4"/>
      <c r="AO2876" s="4"/>
      <c r="AP2876" s="4"/>
      <c r="AQ2876" s="4"/>
      <c r="AR2876" s="4"/>
    </row>
    <row r="2877" spans="1:44" s="25" customFormat="1" x14ac:dyDescent="0.3">
      <c r="A2877" s="26"/>
      <c r="B2877" s="3"/>
      <c r="C2877" s="4"/>
      <c r="D2877" s="5"/>
      <c r="E2877" s="4"/>
      <c r="F2877" s="3"/>
      <c r="G2877" s="3"/>
      <c r="H2877" s="4"/>
      <c r="I2877" s="4"/>
      <c r="J2877" s="4"/>
      <c r="L2877" s="4"/>
      <c r="AH2877" s="4"/>
      <c r="AI2877" s="4"/>
      <c r="AJ2877" s="4"/>
      <c r="AK2877" s="4"/>
      <c r="AL2877" s="4"/>
      <c r="AM2877" s="4"/>
      <c r="AN2877" s="4"/>
      <c r="AO2877" s="4"/>
      <c r="AP2877" s="4"/>
      <c r="AQ2877" s="4"/>
      <c r="AR2877" s="4"/>
    </row>
    <row r="2878" spans="1:44" s="25" customFormat="1" x14ac:dyDescent="0.3">
      <c r="A2878" s="26"/>
      <c r="B2878" s="3"/>
      <c r="C2878" s="4"/>
      <c r="D2878" s="5"/>
      <c r="E2878" s="4"/>
      <c r="F2878" s="3"/>
      <c r="G2878" s="3"/>
      <c r="H2878" s="4"/>
      <c r="I2878" s="4"/>
      <c r="J2878" s="4"/>
      <c r="L2878" s="4"/>
      <c r="AH2878" s="4"/>
      <c r="AI2878" s="4"/>
      <c r="AJ2878" s="4"/>
      <c r="AK2878" s="4"/>
      <c r="AL2878" s="4"/>
      <c r="AM2878" s="4"/>
      <c r="AN2878" s="4"/>
      <c r="AO2878" s="4"/>
      <c r="AP2878" s="4"/>
      <c r="AQ2878" s="4"/>
      <c r="AR2878" s="4"/>
    </row>
    <row r="2879" spans="1:44" s="25" customFormat="1" x14ac:dyDescent="0.3">
      <c r="A2879" s="26"/>
      <c r="B2879" s="3"/>
      <c r="C2879" s="4"/>
      <c r="D2879" s="5"/>
      <c r="E2879" s="4"/>
      <c r="F2879" s="3"/>
      <c r="G2879" s="3"/>
      <c r="H2879" s="4"/>
      <c r="I2879" s="4"/>
      <c r="J2879" s="4"/>
      <c r="L2879" s="4"/>
      <c r="AH2879" s="4"/>
      <c r="AI2879" s="4"/>
      <c r="AJ2879" s="4"/>
      <c r="AK2879" s="4"/>
      <c r="AL2879" s="4"/>
      <c r="AM2879" s="4"/>
      <c r="AN2879" s="4"/>
      <c r="AO2879" s="4"/>
      <c r="AP2879" s="4"/>
      <c r="AQ2879" s="4"/>
      <c r="AR2879" s="4"/>
    </row>
    <row r="2880" spans="1:44" s="25" customFormat="1" x14ac:dyDescent="0.3">
      <c r="A2880" s="26"/>
      <c r="B2880" s="3"/>
      <c r="C2880" s="4"/>
      <c r="D2880" s="5"/>
      <c r="E2880" s="4"/>
      <c r="F2880" s="3"/>
      <c r="G2880" s="3"/>
      <c r="H2880" s="4"/>
      <c r="I2880" s="4"/>
      <c r="J2880" s="4"/>
      <c r="L2880" s="4"/>
      <c r="AH2880" s="4"/>
      <c r="AI2880" s="4"/>
      <c r="AJ2880" s="4"/>
      <c r="AK2880" s="4"/>
      <c r="AL2880" s="4"/>
      <c r="AM2880" s="4"/>
      <c r="AN2880" s="4"/>
      <c r="AO2880" s="4"/>
      <c r="AP2880" s="4"/>
      <c r="AQ2880" s="4"/>
      <c r="AR2880" s="4"/>
    </row>
    <row r="2881" spans="1:44" s="25" customFormat="1" x14ac:dyDescent="0.3">
      <c r="A2881" s="26"/>
      <c r="B2881" s="3"/>
      <c r="C2881" s="4"/>
      <c r="D2881" s="5"/>
      <c r="E2881" s="4"/>
      <c r="F2881" s="3"/>
      <c r="G2881" s="3"/>
      <c r="H2881" s="4"/>
      <c r="I2881" s="4"/>
      <c r="J2881" s="4"/>
      <c r="L2881" s="4"/>
      <c r="AH2881" s="4"/>
      <c r="AI2881" s="4"/>
      <c r="AJ2881" s="4"/>
      <c r="AK2881" s="4"/>
      <c r="AL2881" s="4"/>
      <c r="AM2881" s="4"/>
      <c r="AN2881" s="4"/>
      <c r="AO2881" s="4"/>
      <c r="AP2881" s="4"/>
      <c r="AQ2881" s="4"/>
      <c r="AR2881" s="4"/>
    </row>
    <row r="2882" spans="1:44" s="25" customFormat="1" x14ac:dyDescent="0.3">
      <c r="A2882" s="26"/>
      <c r="B2882" s="3"/>
      <c r="C2882" s="4"/>
      <c r="D2882" s="5"/>
      <c r="E2882" s="4"/>
      <c r="F2882" s="3"/>
      <c r="G2882" s="3"/>
      <c r="H2882" s="4"/>
      <c r="I2882" s="4"/>
      <c r="J2882" s="4"/>
      <c r="L2882" s="4"/>
      <c r="AH2882" s="4"/>
      <c r="AI2882" s="4"/>
      <c r="AJ2882" s="4"/>
      <c r="AK2882" s="4"/>
      <c r="AL2882" s="4"/>
      <c r="AM2882" s="4"/>
      <c r="AN2882" s="4"/>
      <c r="AO2882" s="4"/>
      <c r="AP2882" s="4"/>
      <c r="AQ2882" s="4"/>
      <c r="AR2882" s="4"/>
    </row>
    <row r="2883" spans="1:44" s="25" customFormat="1" x14ac:dyDescent="0.3">
      <c r="A2883" s="26"/>
      <c r="B2883" s="3"/>
      <c r="C2883" s="4"/>
      <c r="D2883" s="5"/>
      <c r="E2883" s="4"/>
      <c r="F2883" s="3"/>
      <c r="G2883" s="3"/>
      <c r="H2883" s="4"/>
      <c r="I2883" s="4"/>
      <c r="J2883" s="4"/>
      <c r="L2883" s="4"/>
      <c r="AH2883" s="4"/>
      <c r="AI2883" s="4"/>
      <c r="AJ2883" s="4"/>
      <c r="AK2883" s="4"/>
      <c r="AL2883" s="4"/>
      <c r="AM2883" s="4"/>
      <c r="AN2883" s="4"/>
      <c r="AO2883" s="4"/>
      <c r="AP2883" s="4"/>
      <c r="AQ2883" s="4"/>
      <c r="AR2883" s="4"/>
    </row>
    <row r="2884" spans="1:44" s="25" customFormat="1" x14ac:dyDescent="0.3">
      <c r="A2884" s="26"/>
      <c r="B2884" s="3"/>
      <c r="C2884" s="4"/>
      <c r="D2884" s="5"/>
      <c r="E2884" s="4"/>
      <c r="F2884" s="3"/>
      <c r="G2884" s="3"/>
      <c r="H2884" s="4"/>
      <c r="I2884" s="4"/>
      <c r="J2884" s="4"/>
      <c r="L2884" s="4"/>
      <c r="AH2884" s="4"/>
      <c r="AI2884" s="4"/>
      <c r="AJ2884" s="4"/>
      <c r="AK2884" s="4"/>
      <c r="AL2884" s="4"/>
      <c r="AM2884" s="4"/>
      <c r="AN2884" s="4"/>
      <c r="AO2884" s="4"/>
      <c r="AP2884" s="4"/>
      <c r="AQ2884" s="4"/>
      <c r="AR2884" s="4"/>
    </row>
    <row r="2885" spans="1:44" s="25" customFormat="1" x14ac:dyDescent="0.3">
      <c r="A2885" s="26"/>
      <c r="B2885" s="3"/>
      <c r="C2885" s="4"/>
      <c r="D2885" s="5"/>
      <c r="E2885" s="4"/>
      <c r="F2885" s="3"/>
      <c r="G2885" s="3"/>
      <c r="H2885" s="4"/>
      <c r="I2885" s="4"/>
      <c r="J2885" s="4"/>
      <c r="L2885" s="4"/>
      <c r="AH2885" s="4"/>
      <c r="AI2885" s="4"/>
      <c r="AJ2885" s="4"/>
      <c r="AK2885" s="4"/>
      <c r="AL2885" s="4"/>
      <c r="AM2885" s="4"/>
      <c r="AN2885" s="4"/>
      <c r="AO2885" s="4"/>
      <c r="AP2885" s="4"/>
      <c r="AQ2885" s="4"/>
      <c r="AR2885" s="4"/>
    </row>
    <row r="2886" spans="1:44" s="25" customFormat="1" x14ac:dyDescent="0.3">
      <c r="A2886" s="26"/>
      <c r="B2886" s="3"/>
      <c r="C2886" s="4"/>
      <c r="D2886" s="5"/>
      <c r="E2886" s="4"/>
      <c r="F2886" s="3"/>
      <c r="G2886" s="3"/>
      <c r="H2886" s="4"/>
      <c r="I2886" s="4"/>
      <c r="J2886" s="4"/>
      <c r="L2886" s="4"/>
      <c r="AH2886" s="4"/>
      <c r="AI2886" s="4"/>
      <c r="AJ2886" s="4"/>
      <c r="AK2886" s="4"/>
      <c r="AL2886" s="4"/>
      <c r="AM2886" s="4"/>
      <c r="AN2886" s="4"/>
      <c r="AO2886" s="4"/>
      <c r="AP2886" s="4"/>
      <c r="AQ2886" s="4"/>
      <c r="AR2886" s="4"/>
    </row>
    <row r="2887" spans="1:44" s="25" customFormat="1" x14ac:dyDescent="0.3">
      <c r="A2887" s="26"/>
      <c r="B2887" s="3"/>
      <c r="C2887" s="4"/>
      <c r="D2887" s="5"/>
      <c r="E2887" s="4"/>
      <c r="F2887" s="3"/>
      <c r="G2887" s="3"/>
      <c r="H2887" s="4"/>
      <c r="I2887" s="4"/>
      <c r="J2887" s="4"/>
      <c r="L2887" s="4"/>
      <c r="AH2887" s="4"/>
      <c r="AI2887" s="4"/>
      <c r="AJ2887" s="4"/>
      <c r="AK2887" s="4"/>
      <c r="AL2887" s="4"/>
      <c r="AM2887" s="4"/>
      <c r="AN2887" s="4"/>
      <c r="AO2887" s="4"/>
      <c r="AP2887" s="4"/>
      <c r="AQ2887" s="4"/>
      <c r="AR2887" s="4"/>
    </row>
    <row r="2888" spans="1:44" s="25" customFormat="1" x14ac:dyDescent="0.3">
      <c r="A2888" s="26"/>
      <c r="B2888" s="3"/>
      <c r="C2888" s="4"/>
      <c r="D2888" s="5"/>
      <c r="E2888" s="4"/>
      <c r="F2888" s="3"/>
      <c r="G2888" s="3"/>
      <c r="H2888" s="4"/>
      <c r="I2888" s="4"/>
      <c r="J2888" s="4"/>
      <c r="L2888" s="4"/>
      <c r="AH2888" s="4"/>
      <c r="AI2888" s="4"/>
      <c r="AJ2888" s="4"/>
      <c r="AK2888" s="4"/>
      <c r="AL2888" s="4"/>
      <c r="AM2888" s="4"/>
      <c r="AN2888" s="4"/>
      <c r="AO2888" s="4"/>
      <c r="AP2888" s="4"/>
      <c r="AQ2888" s="4"/>
      <c r="AR2888" s="4"/>
    </row>
    <row r="2889" spans="1:44" s="25" customFormat="1" x14ac:dyDescent="0.3">
      <c r="A2889" s="26"/>
      <c r="B2889" s="3"/>
      <c r="C2889" s="4"/>
      <c r="D2889" s="5"/>
      <c r="E2889" s="4"/>
      <c r="F2889" s="3"/>
      <c r="G2889" s="3"/>
      <c r="H2889" s="4"/>
      <c r="I2889" s="4"/>
      <c r="J2889" s="4"/>
      <c r="L2889" s="4"/>
      <c r="AH2889" s="4"/>
      <c r="AI2889" s="4"/>
      <c r="AJ2889" s="4"/>
      <c r="AK2889" s="4"/>
      <c r="AL2889" s="4"/>
      <c r="AM2889" s="4"/>
      <c r="AN2889" s="4"/>
      <c r="AO2889" s="4"/>
      <c r="AP2889" s="4"/>
      <c r="AQ2889" s="4"/>
      <c r="AR2889" s="4"/>
    </row>
    <row r="2890" spans="1:44" s="25" customFormat="1" x14ac:dyDescent="0.3">
      <c r="A2890" s="26"/>
      <c r="B2890" s="3"/>
      <c r="C2890" s="4"/>
      <c r="D2890" s="5"/>
      <c r="E2890" s="4"/>
      <c r="F2890" s="3"/>
      <c r="G2890" s="3"/>
      <c r="H2890" s="4"/>
      <c r="I2890" s="4"/>
      <c r="J2890" s="4"/>
      <c r="L2890" s="4"/>
      <c r="AH2890" s="4"/>
      <c r="AI2890" s="4"/>
      <c r="AJ2890" s="4"/>
      <c r="AK2890" s="4"/>
      <c r="AL2890" s="4"/>
      <c r="AM2890" s="4"/>
      <c r="AN2890" s="4"/>
      <c r="AO2890" s="4"/>
      <c r="AP2890" s="4"/>
      <c r="AQ2890" s="4"/>
      <c r="AR2890" s="4"/>
    </row>
    <row r="2891" spans="1:44" s="25" customFormat="1" x14ac:dyDescent="0.3">
      <c r="A2891" s="26"/>
      <c r="B2891" s="3"/>
      <c r="C2891" s="4"/>
      <c r="D2891" s="5"/>
      <c r="E2891" s="4"/>
      <c r="F2891" s="3"/>
      <c r="G2891" s="3"/>
      <c r="H2891" s="4"/>
      <c r="I2891" s="4"/>
      <c r="J2891" s="4"/>
      <c r="L2891" s="4"/>
      <c r="AH2891" s="4"/>
      <c r="AI2891" s="4"/>
      <c r="AJ2891" s="4"/>
      <c r="AK2891" s="4"/>
      <c r="AL2891" s="4"/>
      <c r="AM2891" s="4"/>
      <c r="AN2891" s="4"/>
      <c r="AO2891" s="4"/>
      <c r="AP2891" s="4"/>
      <c r="AQ2891" s="4"/>
      <c r="AR2891" s="4"/>
    </row>
    <row r="2892" spans="1:44" s="25" customFormat="1" x14ac:dyDescent="0.3">
      <c r="A2892" s="26"/>
      <c r="B2892" s="3"/>
      <c r="C2892" s="4"/>
      <c r="D2892" s="5"/>
      <c r="E2892" s="4"/>
      <c r="F2892" s="3"/>
      <c r="G2892" s="3"/>
      <c r="H2892" s="4"/>
      <c r="I2892" s="4"/>
      <c r="J2892" s="4"/>
      <c r="L2892" s="4"/>
      <c r="AH2892" s="4"/>
      <c r="AI2892" s="4"/>
      <c r="AJ2892" s="4"/>
      <c r="AK2892" s="4"/>
      <c r="AL2892" s="4"/>
      <c r="AM2892" s="4"/>
      <c r="AN2892" s="4"/>
      <c r="AO2892" s="4"/>
      <c r="AP2892" s="4"/>
      <c r="AQ2892" s="4"/>
      <c r="AR2892" s="4"/>
    </row>
    <row r="2893" spans="1:44" s="25" customFormat="1" x14ac:dyDescent="0.3">
      <c r="A2893" s="26"/>
      <c r="B2893" s="3"/>
      <c r="C2893" s="4"/>
      <c r="D2893" s="5"/>
      <c r="E2893" s="4"/>
      <c r="F2893" s="3"/>
      <c r="G2893" s="3"/>
      <c r="H2893" s="4"/>
      <c r="I2893" s="4"/>
      <c r="J2893" s="4"/>
      <c r="L2893" s="4"/>
      <c r="AH2893" s="4"/>
      <c r="AI2893" s="4"/>
      <c r="AJ2893" s="4"/>
      <c r="AK2893" s="4"/>
      <c r="AL2893" s="4"/>
      <c r="AM2893" s="4"/>
      <c r="AN2893" s="4"/>
      <c r="AO2893" s="4"/>
      <c r="AP2893" s="4"/>
      <c r="AQ2893" s="4"/>
      <c r="AR2893" s="4"/>
    </row>
    <row r="2894" spans="1:44" s="25" customFormat="1" x14ac:dyDescent="0.3">
      <c r="A2894" s="26"/>
      <c r="B2894" s="3"/>
      <c r="C2894" s="4"/>
      <c r="D2894" s="5"/>
      <c r="E2894" s="4"/>
      <c r="F2894" s="3"/>
      <c r="G2894" s="3"/>
      <c r="H2894" s="4"/>
      <c r="I2894" s="4"/>
      <c r="J2894" s="4"/>
      <c r="L2894" s="4"/>
      <c r="AH2894" s="4"/>
      <c r="AI2894" s="4"/>
      <c r="AJ2894" s="4"/>
      <c r="AK2894" s="4"/>
      <c r="AL2894" s="4"/>
      <c r="AM2894" s="4"/>
      <c r="AN2894" s="4"/>
      <c r="AO2894" s="4"/>
      <c r="AP2894" s="4"/>
      <c r="AQ2894" s="4"/>
      <c r="AR2894" s="4"/>
    </row>
    <row r="2895" spans="1:44" s="25" customFormat="1" x14ac:dyDescent="0.3">
      <c r="A2895" s="26"/>
      <c r="B2895" s="3"/>
      <c r="C2895" s="4"/>
      <c r="D2895" s="5"/>
      <c r="E2895" s="4"/>
      <c r="F2895" s="3"/>
      <c r="G2895" s="3"/>
      <c r="H2895" s="4"/>
      <c r="I2895" s="4"/>
      <c r="J2895" s="4"/>
      <c r="L2895" s="4"/>
      <c r="AH2895" s="4"/>
      <c r="AI2895" s="4"/>
      <c r="AJ2895" s="4"/>
      <c r="AK2895" s="4"/>
      <c r="AL2895" s="4"/>
      <c r="AM2895" s="4"/>
      <c r="AN2895" s="4"/>
      <c r="AO2895" s="4"/>
      <c r="AP2895" s="4"/>
      <c r="AQ2895" s="4"/>
      <c r="AR2895" s="4"/>
    </row>
    <row r="2896" spans="1:44" s="25" customFormat="1" x14ac:dyDescent="0.3">
      <c r="A2896" s="26"/>
      <c r="B2896" s="3"/>
      <c r="C2896" s="4"/>
      <c r="D2896" s="5"/>
      <c r="E2896" s="4"/>
      <c r="F2896" s="3"/>
      <c r="G2896" s="3"/>
      <c r="H2896" s="4"/>
      <c r="I2896" s="4"/>
      <c r="J2896" s="4"/>
      <c r="L2896" s="4"/>
      <c r="AH2896" s="4"/>
      <c r="AI2896" s="4"/>
      <c r="AJ2896" s="4"/>
      <c r="AK2896" s="4"/>
      <c r="AL2896" s="4"/>
      <c r="AM2896" s="4"/>
      <c r="AN2896" s="4"/>
      <c r="AO2896" s="4"/>
      <c r="AP2896" s="4"/>
      <c r="AQ2896" s="4"/>
      <c r="AR2896" s="4"/>
    </row>
    <row r="2897" spans="1:44" s="25" customFormat="1" x14ac:dyDescent="0.3">
      <c r="A2897" s="26"/>
      <c r="B2897" s="3"/>
      <c r="C2897" s="4"/>
      <c r="D2897" s="5"/>
      <c r="E2897" s="4"/>
      <c r="F2897" s="3"/>
      <c r="G2897" s="3"/>
      <c r="H2897" s="4"/>
      <c r="I2897" s="4"/>
      <c r="J2897" s="4"/>
      <c r="L2897" s="4"/>
      <c r="AH2897" s="4"/>
      <c r="AI2897" s="4"/>
      <c r="AJ2897" s="4"/>
      <c r="AK2897" s="4"/>
      <c r="AL2897" s="4"/>
      <c r="AM2897" s="4"/>
      <c r="AN2897" s="4"/>
      <c r="AO2897" s="4"/>
      <c r="AP2897" s="4"/>
      <c r="AQ2897" s="4"/>
      <c r="AR2897" s="4"/>
    </row>
    <row r="2898" spans="1:44" s="25" customFormat="1" x14ac:dyDescent="0.3">
      <c r="A2898" s="26"/>
      <c r="B2898" s="3"/>
      <c r="C2898" s="4"/>
      <c r="D2898" s="5"/>
      <c r="E2898" s="4"/>
      <c r="F2898" s="3"/>
      <c r="G2898" s="3"/>
      <c r="H2898" s="4"/>
      <c r="I2898" s="4"/>
      <c r="J2898" s="4"/>
      <c r="L2898" s="4"/>
      <c r="AH2898" s="4"/>
      <c r="AI2898" s="4"/>
      <c r="AJ2898" s="4"/>
      <c r="AK2898" s="4"/>
      <c r="AL2898" s="4"/>
      <c r="AM2898" s="4"/>
      <c r="AN2898" s="4"/>
      <c r="AO2898" s="4"/>
      <c r="AP2898" s="4"/>
      <c r="AQ2898" s="4"/>
      <c r="AR2898" s="4"/>
    </row>
    <row r="2899" spans="1:44" s="25" customFormat="1" x14ac:dyDescent="0.3">
      <c r="A2899" s="26"/>
      <c r="B2899" s="3"/>
      <c r="C2899" s="4"/>
      <c r="D2899" s="5"/>
      <c r="E2899" s="4"/>
      <c r="F2899" s="3"/>
      <c r="G2899" s="3"/>
      <c r="H2899" s="4"/>
      <c r="I2899" s="4"/>
      <c r="J2899" s="4"/>
      <c r="L2899" s="4"/>
      <c r="AH2899" s="4"/>
      <c r="AI2899" s="4"/>
      <c r="AJ2899" s="4"/>
      <c r="AK2899" s="4"/>
      <c r="AL2899" s="4"/>
      <c r="AM2899" s="4"/>
      <c r="AN2899" s="4"/>
      <c r="AO2899" s="4"/>
      <c r="AP2899" s="4"/>
      <c r="AQ2899" s="4"/>
      <c r="AR2899" s="4"/>
    </row>
    <row r="2900" spans="1:44" s="25" customFormat="1" x14ac:dyDescent="0.3">
      <c r="A2900" s="26"/>
      <c r="B2900" s="3"/>
      <c r="C2900" s="4"/>
      <c r="D2900" s="5"/>
      <c r="E2900" s="4"/>
      <c r="F2900" s="3"/>
      <c r="G2900" s="3"/>
      <c r="H2900" s="4"/>
      <c r="I2900" s="4"/>
      <c r="J2900" s="4"/>
      <c r="L2900" s="4"/>
      <c r="AH2900" s="4"/>
      <c r="AI2900" s="4"/>
      <c r="AJ2900" s="4"/>
      <c r="AK2900" s="4"/>
      <c r="AL2900" s="4"/>
      <c r="AM2900" s="4"/>
      <c r="AN2900" s="4"/>
      <c r="AO2900" s="4"/>
      <c r="AP2900" s="4"/>
      <c r="AQ2900" s="4"/>
      <c r="AR2900" s="4"/>
    </row>
    <row r="2901" spans="1:44" s="25" customFormat="1" x14ac:dyDescent="0.3">
      <c r="A2901" s="26"/>
      <c r="B2901" s="3"/>
      <c r="C2901" s="4"/>
      <c r="D2901" s="5"/>
      <c r="E2901" s="4"/>
      <c r="F2901" s="3"/>
      <c r="G2901" s="3"/>
      <c r="H2901" s="4"/>
      <c r="I2901" s="4"/>
      <c r="J2901" s="4"/>
      <c r="L2901" s="4"/>
      <c r="AH2901" s="4"/>
      <c r="AI2901" s="4"/>
      <c r="AJ2901" s="4"/>
      <c r="AK2901" s="4"/>
      <c r="AL2901" s="4"/>
      <c r="AM2901" s="4"/>
      <c r="AN2901" s="4"/>
      <c r="AO2901" s="4"/>
      <c r="AP2901" s="4"/>
      <c r="AQ2901" s="4"/>
      <c r="AR2901" s="4"/>
    </row>
    <row r="2902" spans="1:44" s="25" customFormat="1" x14ac:dyDescent="0.3">
      <c r="A2902" s="26"/>
      <c r="B2902" s="3"/>
      <c r="C2902" s="4"/>
      <c r="D2902" s="5"/>
      <c r="E2902" s="4"/>
      <c r="F2902" s="3"/>
      <c r="G2902" s="3"/>
      <c r="H2902" s="4"/>
      <c r="I2902" s="4"/>
      <c r="J2902" s="4"/>
      <c r="L2902" s="4"/>
      <c r="AH2902" s="4"/>
      <c r="AI2902" s="4"/>
      <c r="AJ2902" s="4"/>
      <c r="AK2902" s="4"/>
      <c r="AL2902" s="4"/>
      <c r="AM2902" s="4"/>
      <c r="AN2902" s="4"/>
      <c r="AO2902" s="4"/>
      <c r="AP2902" s="4"/>
      <c r="AQ2902" s="4"/>
      <c r="AR2902" s="4"/>
    </row>
    <row r="2903" spans="1:44" s="25" customFormat="1" x14ac:dyDescent="0.3">
      <c r="A2903" s="26"/>
      <c r="B2903" s="3"/>
      <c r="C2903" s="4"/>
      <c r="D2903" s="5"/>
      <c r="E2903" s="4"/>
      <c r="F2903" s="3"/>
      <c r="G2903" s="3"/>
      <c r="H2903" s="4"/>
      <c r="I2903" s="4"/>
      <c r="J2903" s="4"/>
      <c r="L2903" s="4"/>
      <c r="AH2903" s="4"/>
      <c r="AI2903" s="4"/>
      <c r="AJ2903" s="4"/>
      <c r="AK2903" s="4"/>
      <c r="AL2903" s="4"/>
      <c r="AM2903" s="4"/>
      <c r="AN2903" s="4"/>
      <c r="AO2903" s="4"/>
      <c r="AP2903" s="4"/>
      <c r="AQ2903" s="4"/>
      <c r="AR2903" s="4"/>
    </row>
    <row r="2904" spans="1:44" s="25" customFormat="1" x14ac:dyDescent="0.3">
      <c r="A2904" s="26"/>
      <c r="B2904" s="3"/>
      <c r="C2904" s="4"/>
      <c r="D2904" s="5"/>
      <c r="E2904" s="4"/>
      <c r="F2904" s="3"/>
      <c r="G2904" s="3"/>
      <c r="H2904" s="4"/>
      <c r="I2904" s="4"/>
      <c r="J2904" s="4"/>
      <c r="L2904" s="4"/>
      <c r="AH2904" s="4"/>
      <c r="AI2904" s="4"/>
      <c r="AJ2904" s="4"/>
      <c r="AK2904" s="4"/>
      <c r="AL2904" s="4"/>
      <c r="AM2904" s="4"/>
      <c r="AN2904" s="4"/>
      <c r="AO2904" s="4"/>
      <c r="AP2904" s="4"/>
      <c r="AQ2904" s="4"/>
      <c r="AR2904" s="4"/>
    </row>
    <row r="2905" spans="1:44" s="25" customFormat="1" x14ac:dyDescent="0.3">
      <c r="A2905" s="26"/>
      <c r="B2905" s="3"/>
      <c r="C2905" s="4"/>
      <c r="D2905" s="5"/>
      <c r="E2905" s="4"/>
      <c r="F2905" s="3"/>
      <c r="G2905" s="3"/>
      <c r="H2905" s="4"/>
      <c r="I2905" s="4"/>
      <c r="J2905" s="4"/>
      <c r="L2905" s="4"/>
      <c r="AH2905" s="4"/>
      <c r="AI2905" s="4"/>
      <c r="AJ2905" s="4"/>
      <c r="AK2905" s="4"/>
      <c r="AL2905" s="4"/>
      <c r="AM2905" s="4"/>
      <c r="AN2905" s="4"/>
      <c r="AO2905" s="4"/>
      <c r="AP2905" s="4"/>
      <c r="AQ2905" s="4"/>
      <c r="AR2905" s="4"/>
    </row>
    <row r="2906" spans="1:44" s="25" customFormat="1" x14ac:dyDescent="0.3">
      <c r="A2906" s="26"/>
      <c r="B2906" s="3"/>
      <c r="C2906" s="4"/>
      <c r="D2906" s="5"/>
      <c r="E2906" s="4"/>
      <c r="F2906" s="3"/>
      <c r="G2906" s="3"/>
      <c r="H2906" s="4"/>
      <c r="I2906" s="4"/>
      <c r="J2906" s="4"/>
      <c r="L2906" s="4"/>
      <c r="AH2906" s="4"/>
      <c r="AI2906" s="4"/>
      <c r="AJ2906" s="4"/>
      <c r="AK2906" s="4"/>
      <c r="AL2906" s="4"/>
      <c r="AM2906" s="4"/>
      <c r="AN2906" s="4"/>
      <c r="AO2906" s="4"/>
      <c r="AP2906" s="4"/>
      <c r="AQ2906" s="4"/>
      <c r="AR2906" s="4"/>
    </row>
    <row r="2907" spans="1:44" s="25" customFormat="1" x14ac:dyDescent="0.3">
      <c r="A2907" s="26"/>
      <c r="B2907" s="3"/>
      <c r="C2907" s="4"/>
      <c r="D2907" s="5"/>
      <c r="E2907" s="4"/>
      <c r="F2907" s="3"/>
      <c r="G2907" s="3"/>
      <c r="H2907" s="4"/>
      <c r="I2907" s="4"/>
      <c r="J2907" s="4"/>
      <c r="L2907" s="4"/>
      <c r="AH2907" s="4"/>
      <c r="AI2907" s="4"/>
      <c r="AJ2907" s="4"/>
      <c r="AK2907" s="4"/>
      <c r="AL2907" s="4"/>
      <c r="AM2907" s="4"/>
      <c r="AN2907" s="4"/>
      <c r="AO2907" s="4"/>
      <c r="AP2907" s="4"/>
      <c r="AQ2907" s="4"/>
      <c r="AR2907" s="4"/>
    </row>
    <row r="2908" spans="1:44" s="25" customFormat="1" x14ac:dyDescent="0.3">
      <c r="A2908" s="26"/>
      <c r="B2908" s="3"/>
      <c r="C2908" s="4"/>
      <c r="D2908" s="5"/>
      <c r="E2908" s="4"/>
      <c r="F2908" s="3"/>
      <c r="G2908" s="3"/>
      <c r="H2908" s="4"/>
      <c r="I2908" s="4"/>
      <c r="J2908" s="4"/>
      <c r="L2908" s="4"/>
      <c r="AH2908" s="4"/>
      <c r="AI2908" s="4"/>
      <c r="AJ2908" s="4"/>
      <c r="AK2908" s="4"/>
      <c r="AL2908" s="4"/>
      <c r="AM2908" s="4"/>
      <c r="AN2908" s="4"/>
      <c r="AO2908" s="4"/>
      <c r="AP2908" s="4"/>
      <c r="AQ2908" s="4"/>
      <c r="AR2908" s="4"/>
    </row>
    <row r="2909" spans="1:44" s="25" customFormat="1" x14ac:dyDescent="0.3">
      <c r="A2909" s="26"/>
      <c r="B2909" s="3"/>
      <c r="C2909" s="4"/>
      <c r="D2909" s="5"/>
      <c r="E2909" s="4"/>
      <c r="F2909" s="3"/>
      <c r="G2909" s="3"/>
      <c r="H2909" s="4"/>
      <c r="I2909" s="4"/>
      <c r="J2909" s="4"/>
      <c r="L2909" s="4"/>
      <c r="AH2909" s="4"/>
      <c r="AI2909" s="4"/>
      <c r="AJ2909" s="4"/>
      <c r="AK2909" s="4"/>
      <c r="AL2909" s="4"/>
      <c r="AM2909" s="4"/>
      <c r="AN2909" s="4"/>
      <c r="AO2909" s="4"/>
      <c r="AP2909" s="4"/>
      <c r="AQ2909" s="4"/>
      <c r="AR2909" s="4"/>
    </row>
    <row r="2910" spans="1:44" s="25" customFormat="1" x14ac:dyDescent="0.3">
      <c r="A2910" s="26"/>
      <c r="B2910" s="3"/>
      <c r="C2910" s="4"/>
      <c r="D2910" s="5"/>
      <c r="E2910" s="4"/>
      <c r="F2910" s="3"/>
      <c r="G2910" s="3"/>
      <c r="H2910" s="4"/>
      <c r="I2910" s="4"/>
      <c r="J2910" s="4"/>
      <c r="L2910" s="4"/>
      <c r="AH2910" s="4"/>
      <c r="AI2910" s="4"/>
      <c r="AJ2910" s="4"/>
      <c r="AK2910" s="4"/>
      <c r="AL2910" s="4"/>
      <c r="AM2910" s="4"/>
      <c r="AN2910" s="4"/>
      <c r="AO2910" s="4"/>
      <c r="AP2910" s="4"/>
      <c r="AQ2910" s="4"/>
      <c r="AR2910" s="4"/>
    </row>
    <row r="2911" spans="1:44" s="25" customFormat="1" x14ac:dyDescent="0.3">
      <c r="A2911" s="26"/>
      <c r="B2911" s="3"/>
      <c r="C2911" s="4"/>
      <c r="D2911" s="5"/>
      <c r="E2911" s="4"/>
      <c r="F2911" s="3"/>
      <c r="G2911" s="3"/>
      <c r="H2911" s="4"/>
      <c r="I2911" s="4"/>
      <c r="J2911" s="4"/>
      <c r="L2911" s="4"/>
      <c r="AH2911" s="4"/>
      <c r="AI2911" s="4"/>
      <c r="AJ2911" s="4"/>
      <c r="AK2911" s="4"/>
      <c r="AL2911" s="4"/>
      <c r="AM2911" s="4"/>
      <c r="AN2911" s="4"/>
      <c r="AO2911" s="4"/>
      <c r="AP2911" s="4"/>
      <c r="AQ2911" s="4"/>
      <c r="AR2911" s="4"/>
    </row>
    <row r="2912" spans="1:44" s="25" customFormat="1" x14ac:dyDescent="0.3">
      <c r="A2912" s="26"/>
      <c r="B2912" s="3"/>
      <c r="C2912" s="4"/>
      <c r="D2912" s="5"/>
      <c r="E2912" s="4"/>
      <c r="F2912" s="3"/>
      <c r="G2912" s="3"/>
      <c r="H2912" s="4"/>
      <c r="I2912" s="4"/>
      <c r="J2912" s="4"/>
      <c r="L2912" s="4"/>
      <c r="AH2912" s="4"/>
      <c r="AI2912" s="4"/>
      <c r="AJ2912" s="4"/>
      <c r="AK2912" s="4"/>
      <c r="AL2912" s="4"/>
      <c r="AM2912" s="4"/>
      <c r="AN2912" s="4"/>
      <c r="AO2912" s="4"/>
      <c r="AP2912" s="4"/>
      <c r="AQ2912" s="4"/>
      <c r="AR2912" s="4"/>
    </row>
    <row r="2913" spans="1:44" s="25" customFormat="1" x14ac:dyDescent="0.3">
      <c r="A2913" s="26"/>
      <c r="B2913" s="3"/>
      <c r="C2913" s="4"/>
      <c r="D2913" s="5"/>
      <c r="E2913" s="4"/>
      <c r="F2913" s="3"/>
      <c r="G2913" s="3"/>
      <c r="H2913" s="4"/>
      <c r="I2913" s="4"/>
      <c r="J2913" s="4"/>
      <c r="L2913" s="4"/>
      <c r="AH2913" s="4"/>
      <c r="AI2913" s="4"/>
      <c r="AJ2913" s="4"/>
      <c r="AK2913" s="4"/>
      <c r="AL2913" s="4"/>
      <c r="AM2913" s="4"/>
      <c r="AN2913" s="4"/>
      <c r="AO2913" s="4"/>
      <c r="AP2913" s="4"/>
      <c r="AQ2913" s="4"/>
      <c r="AR2913" s="4"/>
    </row>
    <row r="2914" spans="1:44" s="25" customFormat="1" x14ac:dyDescent="0.3">
      <c r="A2914" s="26"/>
      <c r="B2914" s="3"/>
      <c r="C2914" s="4"/>
      <c r="D2914" s="5"/>
      <c r="E2914" s="4"/>
      <c r="F2914" s="3"/>
      <c r="G2914" s="3"/>
      <c r="H2914" s="4"/>
      <c r="I2914" s="4"/>
      <c r="J2914" s="4"/>
      <c r="L2914" s="4"/>
      <c r="AH2914" s="4"/>
      <c r="AI2914" s="4"/>
      <c r="AJ2914" s="4"/>
      <c r="AK2914" s="4"/>
      <c r="AL2914" s="4"/>
      <c r="AM2914" s="4"/>
      <c r="AN2914" s="4"/>
      <c r="AO2914" s="4"/>
      <c r="AP2914" s="4"/>
      <c r="AQ2914" s="4"/>
      <c r="AR2914" s="4"/>
    </row>
    <row r="2915" spans="1:44" s="25" customFormat="1" x14ac:dyDescent="0.3">
      <c r="A2915" s="26"/>
      <c r="B2915" s="3"/>
      <c r="C2915" s="4"/>
      <c r="D2915" s="5"/>
      <c r="E2915" s="4"/>
      <c r="F2915" s="3"/>
      <c r="G2915" s="3"/>
      <c r="H2915" s="4"/>
      <c r="I2915" s="4"/>
      <c r="J2915" s="4"/>
      <c r="L2915" s="4"/>
      <c r="AH2915" s="4"/>
      <c r="AI2915" s="4"/>
      <c r="AJ2915" s="4"/>
      <c r="AK2915" s="4"/>
      <c r="AL2915" s="4"/>
      <c r="AM2915" s="4"/>
      <c r="AN2915" s="4"/>
      <c r="AO2915" s="4"/>
      <c r="AP2915" s="4"/>
      <c r="AQ2915" s="4"/>
      <c r="AR2915" s="4"/>
    </row>
    <row r="2916" spans="1:44" s="25" customFormat="1" x14ac:dyDescent="0.3">
      <c r="A2916" s="26"/>
      <c r="B2916" s="3"/>
      <c r="C2916" s="4"/>
      <c r="D2916" s="5"/>
      <c r="E2916" s="4"/>
      <c r="F2916" s="3"/>
      <c r="G2916" s="3"/>
      <c r="H2916" s="4"/>
      <c r="I2916" s="4"/>
      <c r="J2916" s="4"/>
      <c r="L2916" s="4"/>
      <c r="AH2916" s="4"/>
      <c r="AI2916" s="4"/>
      <c r="AJ2916" s="4"/>
      <c r="AK2916" s="4"/>
      <c r="AL2916" s="4"/>
      <c r="AM2916" s="4"/>
      <c r="AN2916" s="4"/>
      <c r="AO2916" s="4"/>
      <c r="AP2916" s="4"/>
      <c r="AQ2916" s="4"/>
      <c r="AR2916" s="4"/>
    </row>
    <row r="2917" spans="1:44" s="25" customFormat="1" x14ac:dyDescent="0.3">
      <c r="A2917" s="26"/>
      <c r="B2917" s="3"/>
      <c r="C2917" s="4"/>
      <c r="D2917" s="5"/>
      <c r="E2917" s="4"/>
      <c r="F2917" s="3"/>
      <c r="G2917" s="3"/>
      <c r="H2917" s="4"/>
      <c r="I2917" s="4"/>
      <c r="J2917" s="4"/>
      <c r="L2917" s="4"/>
      <c r="AH2917" s="4"/>
      <c r="AI2917" s="4"/>
      <c r="AJ2917" s="4"/>
      <c r="AK2917" s="4"/>
      <c r="AL2917" s="4"/>
      <c r="AM2917" s="4"/>
      <c r="AN2917" s="4"/>
      <c r="AO2917" s="4"/>
      <c r="AP2917" s="4"/>
      <c r="AQ2917" s="4"/>
      <c r="AR2917" s="4"/>
    </row>
    <row r="2918" spans="1:44" s="25" customFormat="1" x14ac:dyDescent="0.3">
      <c r="A2918" s="26"/>
      <c r="B2918" s="3"/>
      <c r="C2918" s="4"/>
      <c r="D2918" s="5"/>
      <c r="E2918" s="4"/>
      <c r="F2918" s="3"/>
      <c r="G2918" s="3"/>
      <c r="H2918" s="4"/>
      <c r="I2918" s="4"/>
      <c r="J2918" s="4"/>
      <c r="L2918" s="4"/>
      <c r="AH2918" s="4"/>
      <c r="AI2918" s="4"/>
      <c r="AJ2918" s="4"/>
      <c r="AK2918" s="4"/>
      <c r="AL2918" s="4"/>
      <c r="AM2918" s="4"/>
      <c r="AN2918" s="4"/>
      <c r="AO2918" s="4"/>
      <c r="AP2918" s="4"/>
      <c r="AQ2918" s="4"/>
      <c r="AR2918" s="4"/>
    </row>
    <row r="2919" spans="1:44" s="25" customFormat="1" x14ac:dyDescent="0.3">
      <c r="A2919" s="26"/>
      <c r="B2919" s="3"/>
      <c r="C2919" s="4"/>
      <c r="D2919" s="5"/>
      <c r="E2919" s="4"/>
      <c r="F2919" s="3"/>
      <c r="G2919" s="3"/>
      <c r="H2919" s="4"/>
      <c r="I2919" s="4"/>
      <c r="J2919" s="4"/>
      <c r="L2919" s="4"/>
      <c r="AH2919" s="4"/>
      <c r="AI2919" s="4"/>
      <c r="AJ2919" s="4"/>
      <c r="AK2919" s="4"/>
      <c r="AL2919" s="4"/>
      <c r="AM2919" s="4"/>
      <c r="AN2919" s="4"/>
      <c r="AO2919" s="4"/>
      <c r="AP2919" s="4"/>
      <c r="AQ2919" s="4"/>
      <c r="AR2919" s="4"/>
    </row>
    <row r="2920" spans="1:44" s="25" customFormat="1" x14ac:dyDescent="0.3">
      <c r="A2920" s="26"/>
      <c r="B2920" s="3"/>
      <c r="C2920" s="4"/>
      <c r="D2920" s="5"/>
      <c r="E2920" s="4"/>
      <c r="F2920" s="3"/>
      <c r="G2920" s="3"/>
      <c r="H2920" s="4"/>
      <c r="I2920" s="4"/>
      <c r="J2920" s="4"/>
      <c r="L2920" s="4"/>
      <c r="AH2920" s="4"/>
      <c r="AI2920" s="4"/>
      <c r="AJ2920" s="4"/>
      <c r="AK2920" s="4"/>
      <c r="AL2920" s="4"/>
      <c r="AM2920" s="4"/>
      <c r="AN2920" s="4"/>
      <c r="AO2920" s="4"/>
      <c r="AP2920" s="4"/>
      <c r="AQ2920" s="4"/>
      <c r="AR2920" s="4"/>
    </row>
    <row r="2921" spans="1:44" s="25" customFormat="1" x14ac:dyDescent="0.3">
      <c r="A2921" s="26"/>
      <c r="B2921" s="3"/>
      <c r="C2921" s="4"/>
      <c r="D2921" s="5"/>
      <c r="E2921" s="4"/>
      <c r="F2921" s="3"/>
      <c r="G2921" s="3"/>
      <c r="H2921" s="4"/>
      <c r="I2921" s="4"/>
      <c r="J2921" s="4"/>
      <c r="L2921" s="4"/>
      <c r="AH2921" s="4"/>
      <c r="AI2921" s="4"/>
      <c r="AJ2921" s="4"/>
      <c r="AK2921" s="4"/>
      <c r="AL2921" s="4"/>
      <c r="AM2921" s="4"/>
      <c r="AN2921" s="4"/>
      <c r="AO2921" s="4"/>
      <c r="AP2921" s="4"/>
      <c r="AQ2921" s="4"/>
      <c r="AR2921" s="4"/>
    </row>
    <row r="2922" spans="1:44" s="25" customFormat="1" x14ac:dyDescent="0.3">
      <c r="A2922" s="26"/>
      <c r="B2922" s="3"/>
      <c r="C2922" s="4"/>
      <c r="D2922" s="5"/>
      <c r="E2922" s="4"/>
      <c r="F2922" s="3"/>
      <c r="G2922" s="3"/>
      <c r="H2922" s="4"/>
      <c r="I2922" s="4"/>
      <c r="J2922" s="4"/>
      <c r="L2922" s="4"/>
      <c r="AH2922" s="4"/>
      <c r="AI2922" s="4"/>
      <c r="AJ2922" s="4"/>
      <c r="AK2922" s="4"/>
      <c r="AL2922" s="4"/>
      <c r="AM2922" s="4"/>
      <c r="AN2922" s="4"/>
      <c r="AO2922" s="4"/>
      <c r="AP2922" s="4"/>
      <c r="AQ2922" s="4"/>
      <c r="AR2922" s="4"/>
    </row>
    <row r="2923" spans="1:44" s="25" customFormat="1" x14ac:dyDescent="0.3">
      <c r="A2923" s="26"/>
      <c r="B2923" s="3"/>
      <c r="C2923" s="4"/>
      <c r="D2923" s="5"/>
      <c r="E2923" s="4"/>
      <c r="F2923" s="3"/>
      <c r="G2923" s="3"/>
      <c r="H2923" s="4"/>
      <c r="I2923" s="4"/>
      <c r="J2923" s="4"/>
      <c r="L2923" s="4"/>
      <c r="AH2923" s="4"/>
      <c r="AI2923" s="4"/>
      <c r="AJ2923" s="4"/>
      <c r="AK2923" s="4"/>
      <c r="AL2923" s="4"/>
      <c r="AM2923" s="4"/>
      <c r="AN2923" s="4"/>
      <c r="AO2923" s="4"/>
      <c r="AP2923" s="4"/>
      <c r="AQ2923" s="4"/>
      <c r="AR2923" s="4"/>
    </row>
    <row r="2924" spans="1:44" s="25" customFormat="1" x14ac:dyDescent="0.3">
      <c r="A2924" s="26"/>
      <c r="B2924" s="3"/>
      <c r="C2924" s="4"/>
      <c r="D2924" s="5"/>
      <c r="E2924" s="4"/>
      <c r="F2924" s="3"/>
      <c r="G2924" s="3"/>
      <c r="H2924" s="4"/>
      <c r="I2924" s="4"/>
      <c r="J2924" s="4"/>
      <c r="L2924" s="4"/>
      <c r="AH2924" s="4"/>
      <c r="AI2924" s="4"/>
      <c r="AJ2924" s="4"/>
      <c r="AK2924" s="4"/>
      <c r="AL2924" s="4"/>
      <c r="AM2924" s="4"/>
      <c r="AN2924" s="4"/>
      <c r="AO2924" s="4"/>
      <c r="AP2924" s="4"/>
      <c r="AQ2924" s="4"/>
      <c r="AR2924" s="4"/>
    </row>
    <row r="2925" spans="1:44" s="25" customFormat="1" x14ac:dyDescent="0.3">
      <c r="A2925" s="26"/>
      <c r="B2925" s="3"/>
      <c r="C2925" s="4"/>
      <c r="D2925" s="5"/>
      <c r="E2925" s="4"/>
      <c r="F2925" s="3"/>
      <c r="G2925" s="3"/>
      <c r="H2925" s="4"/>
      <c r="I2925" s="4"/>
      <c r="J2925" s="4"/>
      <c r="L2925" s="4"/>
      <c r="AH2925" s="4"/>
      <c r="AI2925" s="4"/>
      <c r="AJ2925" s="4"/>
      <c r="AK2925" s="4"/>
      <c r="AL2925" s="4"/>
      <c r="AM2925" s="4"/>
      <c r="AN2925" s="4"/>
      <c r="AO2925" s="4"/>
      <c r="AP2925" s="4"/>
      <c r="AQ2925" s="4"/>
      <c r="AR2925" s="4"/>
    </row>
    <row r="2926" spans="1:44" s="25" customFormat="1" x14ac:dyDescent="0.3">
      <c r="A2926" s="26"/>
      <c r="B2926" s="3"/>
      <c r="C2926" s="4"/>
      <c r="D2926" s="5"/>
      <c r="E2926" s="4"/>
      <c r="F2926" s="3"/>
      <c r="G2926" s="3"/>
      <c r="H2926" s="4"/>
      <c r="I2926" s="4"/>
      <c r="J2926" s="4"/>
      <c r="L2926" s="4"/>
      <c r="AH2926" s="4"/>
      <c r="AI2926" s="4"/>
      <c r="AJ2926" s="4"/>
      <c r="AK2926" s="4"/>
      <c r="AL2926" s="4"/>
      <c r="AM2926" s="4"/>
      <c r="AN2926" s="4"/>
      <c r="AO2926" s="4"/>
      <c r="AP2926" s="4"/>
      <c r="AQ2926" s="4"/>
      <c r="AR2926" s="4"/>
    </row>
    <row r="2927" spans="1:44" s="25" customFormat="1" x14ac:dyDescent="0.3">
      <c r="A2927" s="26"/>
      <c r="B2927" s="3"/>
      <c r="C2927" s="4"/>
      <c r="D2927" s="5"/>
      <c r="E2927" s="4"/>
      <c r="F2927" s="3"/>
      <c r="G2927" s="3"/>
      <c r="H2927" s="4"/>
      <c r="I2927" s="4"/>
      <c r="J2927" s="4"/>
      <c r="L2927" s="4"/>
      <c r="AH2927" s="4"/>
      <c r="AI2927" s="4"/>
      <c r="AJ2927" s="4"/>
      <c r="AK2927" s="4"/>
      <c r="AL2927" s="4"/>
      <c r="AM2927" s="4"/>
      <c r="AN2927" s="4"/>
      <c r="AO2927" s="4"/>
      <c r="AP2927" s="4"/>
      <c r="AQ2927" s="4"/>
      <c r="AR2927" s="4"/>
    </row>
    <row r="2928" spans="1:44" s="25" customFormat="1" x14ac:dyDescent="0.3">
      <c r="A2928" s="26"/>
      <c r="B2928" s="3"/>
      <c r="C2928" s="4"/>
      <c r="D2928" s="5"/>
      <c r="E2928" s="4"/>
      <c r="F2928" s="3"/>
      <c r="G2928" s="3"/>
      <c r="H2928" s="4"/>
      <c r="I2928" s="4"/>
      <c r="J2928" s="4"/>
      <c r="L2928" s="4"/>
      <c r="AH2928" s="4"/>
      <c r="AI2928" s="4"/>
      <c r="AJ2928" s="4"/>
      <c r="AK2928" s="4"/>
      <c r="AL2928" s="4"/>
      <c r="AM2928" s="4"/>
      <c r="AN2928" s="4"/>
      <c r="AO2928" s="4"/>
      <c r="AP2928" s="4"/>
      <c r="AQ2928" s="4"/>
      <c r="AR2928" s="4"/>
    </row>
    <row r="2929" spans="1:44" s="25" customFormat="1" x14ac:dyDescent="0.3">
      <c r="A2929" s="26"/>
      <c r="B2929" s="3"/>
      <c r="C2929" s="4"/>
      <c r="D2929" s="5"/>
      <c r="E2929" s="4"/>
      <c r="F2929" s="3"/>
      <c r="G2929" s="3"/>
      <c r="H2929" s="4"/>
      <c r="I2929" s="4"/>
      <c r="J2929" s="4"/>
      <c r="L2929" s="4"/>
      <c r="AH2929" s="4"/>
      <c r="AI2929" s="4"/>
      <c r="AJ2929" s="4"/>
      <c r="AK2929" s="4"/>
      <c r="AL2929" s="4"/>
      <c r="AM2929" s="4"/>
      <c r="AN2929" s="4"/>
      <c r="AO2929" s="4"/>
      <c r="AP2929" s="4"/>
      <c r="AQ2929" s="4"/>
      <c r="AR2929" s="4"/>
    </row>
    <row r="2930" spans="1:44" s="25" customFormat="1" x14ac:dyDescent="0.3">
      <c r="A2930" s="26"/>
      <c r="B2930" s="3"/>
      <c r="C2930" s="4"/>
      <c r="D2930" s="5"/>
      <c r="E2930" s="4"/>
      <c r="F2930" s="3"/>
      <c r="G2930" s="3"/>
      <c r="H2930" s="4"/>
      <c r="I2930" s="4"/>
      <c r="J2930" s="4"/>
      <c r="L2930" s="4"/>
      <c r="AH2930" s="4"/>
      <c r="AI2930" s="4"/>
      <c r="AJ2930" s="4"/>
      <c r="AK2930" s="4"/>
      <c r="AL2930" s="4"/>
      <c r="AM2930" s="4"/>
      <c r="AN2930" s="4"/>
      <c r="AO2930" s="4"/>
      <c r="AP2930" s="4"/>
      <c r="AQ2930" s="4"/>
      <c r="AR2930" s="4"/>
    </row>
    <row r="2931" spans="1:44" s="25" customFormat="1" x14ac:dyDescent="0.3">
      <c r="A2931" s="26"/>
      <c r="B2931" s="3"/>
      <c r="C2931" s="4"/>
      <c r="D2931" s="5"/>
      <c r="E2931" s="4"/>
      <c r="F2931" s="3"/>
      <c r="G2931" s="3"/>
      <c r="H2931" s="4"/>
      <c r="I2931" s="4"/>
      <c r="J2931" s="4"/>
      <c r="L2931" s="4"/>
      <c r="AH2931" s="4"/>
      <c r="AI2931" s="4"/>
      <c r="AJ2931" s="4"/>
      <c r="AK2931" s="4"/>
      <c r="AL2931" s="4"/>
      <c r="AM2931" s="4"/>
      <c r="AN2931" s="4"/>
      <c r="AO2931" s="4"/>
      <c r="AP2931" s="4"/>
      <c r="AQ2931" s="4"/>
      <c r="AR2931" s="4"/>
    </row>
    <row r="2932" spans="1:44" s="25" customFormat="1" x14ac:dyDescent="0.3">
      <c r="A2932" s="26"/>
      <c r="B2932" s="3"/>
      <c r="C2932" s="4"/>
      <c r="D2932" s="5"/>
      <c r="E2932" s="4"/>
      <c r="F2932" s="3"/>
      <c r="G2932" s="3"/>
      <c r="H2932" s="4"/>
      <c r="I2932" s="4"/>
      <c r="J2932" s="4"/>
      <c r="L2932" s="4"/>
      <c r="AH2932" s="4"/>
      <c r="AI2932" s="4"/>
      <c r="AJ2932" s="4"/>
      <c r="AK2932" s="4"/>
      <c r="AL2932" s="4"/>
      <c r="AM2932" s="4"/>
      <c r="AN2932" s="4"/>
      <c r="AO2932" s="4"/>
      <c r="AP2932" s="4"/>
      <c r="AQ2932" s="4"/>
      <c r="AR2932" s="4"/>
    </row>
    <row r="2933" spans="1:44" s="25" customFormat="1" x14ac:dyDescent="0.3">
      <c r="A2933" s="26"/>
      <c r="B2933" s="3"/>
      <c r="C2933" s="4"/>
      <c r="D2933" s="5"/>
      <c r="E2933" s="4"/>
      <c r="F2933" s="3"/>
      <c r="G2933" s="3"/>
      <c r="H2933" s="4"/>
      <c r="I2933" s="4"/>
      <c r="J2933" s="4"/>
      <c r="L2933" s="4"/>
      <c r="AH2933" s="4"/>
      <c r="AI2933" s="4"/>
      <c r="AJ2933" s="4"/>
      <c r="AK2933" s="4"/>
      <c r="AL2933" s="4"/>
      <c r="AM2933" s="4"/>
      <c r="AN2933" s="4"/>
      <c r="AO2933" s="4"/>
      <c r="AP2933" s="4"/>
      <c r="AQ2933" s="4"/>
      <c r="AR2933" s="4"/>
    </row>
    <row r="2934" spans="1:44" s="25" customFormat="1" x14ac:dyDescent="0.3">
      <c r="A2934" s="26"/>
      <c r="B2934" s="3"/>
      <c r="C2934" s="4"/>
      <c r="D2934" s="5"/>
      <c r="E2934" s="4"/>
      <c r="F2934" s="3"/>
      <c r="G2934" s="3"/>
      <c r="H2934" s="4"/>
      <c r="I2934" s="4"/>
      <c r="J2934" s="4"/>
      <c r="L2934" s="4"/>
      <c r="AH2934" s="4"/>
      <c r="AI2934" s="4"/>
      <c r="AJ2934" s="4"/>
      <c r="AK2934" s="4"/>
      <c r="AL2934" s="4"/>
      <c r="AM2934" s="4"/>
      <c r="AN2934" s="4"/>
      <c r="AO2934" s="4"/>
      <c r="AP2934" s="4"/>
      <c r="AQ2934" s="4"/>
      <c r="AR2934" s="4"/>
    </row>
    <row r="2935" spans="1:44" s="25" customFormat="1" x14ac:dyDescent="0.3">
      <c r="A2935" s="26"/>
      <c r="B2935" s="3"/>
      <c r="C2935" s="4"/>
      <c r="D2935" s="5"/>
      <c r="E2935" s="4"/>
      <c r="F2935" s="3"/>
      <c r="G2935" s="3"/>
      <c r="H2935" s="4"/>
      <c r="I2935" s="4"/>
      <c r="J2935" s="4"/>
      <c r="L2935" s="4"/>
      <c r="AH2935" s="4"/>
      <c r="AI2935" s="4"/>
      <c r="AJ2935" s="4"/>
      <c r="AK2935" s="4"/>
      <c r="AL2935" s="4"/>
      <c r="AM2935" s="4"/>
      <c r="AN2935" s="4"/>
      <c r="AO2935" s="4"/>
      <c r="AP2935" s="4"/>
      <c r="AQ2935" s="4"/>
      <c r="AR2935" s="4"/>
    </row>
    <row r="2936" spans="1:44" s="25" customFormat="1" x14ac:dyDescent="0.3">
      <c r="A2936" s="26"/>
      <c r="B2936" s="3"/>
      <c r="C2936" s="4"/>
      <c r="D2936" s="5"/>
      <c r="E2936" s="4"/>
      <c r="F2936" s="3"/>
      <c r="G2936" s="3"/>
      <c r="H2936" s="4"/>
      <c r="I2936" s="4"/>
      <c r="J2936" s="4"/>
      <c r="L2936" s="4"/>
      <c r="AH2936" s="4"/>
      <c r="AI2936" s="4"/>
      <c r="AJ2936" s="4"/>
      <c r="AK2936" s="4"/>
      <c r="AL2936" s="4"/>
      <c r="AM2936" s="4"/>
      <c r="AN2936" s="4"/>
      <c r="AO2936" s="4"/>
      <c r="AP2936" s="4"/>
      <c r="AQ2936" s="4"/>
      <c r="AR2936" s="4"/>
    </row>
    <row r="2937" spans="1:44" s="25" customFormat="1" x14ac:dyDescent="0.3">
      <c r="A2937" s="26"/>
      <c r="B2937" s="3"/>
      <c r="C2937" s="4"/>
      <c r="D2937" s="5"/>
      <c r="E2937" s="4"/>
      <c r="F2937" s="3"/>
      <c r="G2937" s="3"/>
      <c r="H2937" s="4"/>
      <c r="I2937" s="4"/>
      <c r="J2937" s="4"/>
      <c r="L2937" s="4"/>
      <c r="AH2937" s="4"/>
      <c r="AI2937" s="4"/>
      <c r="AJ2937" s="4"/>
      <c r="AK2937" s="4"/>
      <c r="AL2937" s="4"/>
      <c r="AM2937" s="4"/>
      <c r="AN2937" s="4"/>
      <c r="AO2937" s="4"/>
      <c r="AP2937" s="4"/>
      <c r="AQ2937" s="4"/>
      <c r="AR2937" s="4"/>
    </row>
    <row r="2938" spans="1:44" s="25" customFormat="1" x14ac:dyDescent="0.3">
      <c r="A2938" s="26"/>
      <c r="B2938" s="3"/>
      <c r="C2938" s="4"/>
      <c r="D2938" s="5"/>
      <c r="E2938" s="4"/>
      <c r="F2938" s="3"/>
      <c r="G2938" s="3"/>
      <c r="H2938" s="4"/>
      <c r="I2938" s="4"/>
      <c r="J2938" s="4"/>
      <c r="L2938" s="4"/>
      <c r="AH2938" s="4"/>
      <c r="AI2938" s="4"/>
      <c r="AJ2938" s="4"/>
      <c r="AK2938" s="4"/>
      <c r="AL2938" s="4"/>
      <c r="AM2938" s="4"/>
      <c r="AN2938" s="4"/>
      <c r="AO2938" s="4"/>
      <c r="AP2938" s="4"/>
      <c r="AQ2938" s="4"/>
      <c r="AR2938" s="4"/>
    </row>
    <row r="2939" spans="1:44" s="25" customFormat="1" x14ac:dyDescent="0.3">
      <c r="A2939" s="26"/>
      <c r="B2939" s="3"/>
      <c r="C2939" s="4"/>
      <c r="D2939" s="5"/>
      <c r="E2939" s="4"/>
      <c r="F2939" s="3"/>
      <c r="G2939" s="3"/>
      <c r="H2939" s="4"/>
      <c r="I2939" s="4"/>
      <c r="J2939" s="4"/>
      <c r="L2939" s="4"/>
      <c r="AH2939" s="4"/>
      <c r="AI2939" s="4"/>
      <c r="AJ2939" s="4"/>
      <c r="AK2939" s="4"/>
      <c r="AL2939" s="4"/>
      <c r="AM2939" s="4"/>
      <c r="AN2939" s="4"/>
      <c r="AO2939" s="4"/>
      <c r="AP2939" s="4"/>
      <c r="AQ2939" s="4"/>
      <c r="AR2939" s="4"/>
    </row>
    <row r="2940" spans="1:44" s="25" customFormat="1" x14ac:dyDescent="0.3">
      <c r="A2940" s="26"/>
      <c r="B2940" s="3"/>
      <c r="C2940" s="4"/>
      <c r="D2940" s="5"/>
      <c r="E2940" s="4"/>
      <c r="F2940" s="3"/>
      <c r="G2940" s="3"/>
      <c r="H2940" s="4"/>
      <c r="I2940" s="4"/>
      <c r="J2940" s="4"/>
      <c r="L2940" s="4"/>
      <c r="AH2940" s="4"/>
      <c r="AI2940" s="4"/>
      <c r="AJ2940" s="4"/>
      <c r="AK2940" s="4"/>
      <c r="AL2940" s="4"/>
      <c r="AM2940" s="4"/>
      <c r="AN2940" s="4"/>
      <c r="AO2940" s="4"/>
      <c r="AP2940" s="4"/>
      <c r="AQ2940" s="4"/>
      <c r="AR2940" s="4"/>
    </row>
    <row r="2941" spans="1:44" s="25" customFormat="1" x14ac:dyDescent="0.3">
      <c r="A2941" s="26"/>
      <c r="B2941" s="3"/>
      <c r="C2941" s="4"/>
      <c r="D2941" s="5"/>
      <c r="E2941" s="4"/>
      <c r="F2941" s="3"/>
      <c r="G2941" s="3"/>
      <c r="H2941" s="4"/>
      <c r="I2941" s="4"/>
      <c r="J2941" s="4"/>
      <c r="L2941" s="4"/>
      <c r="AH2941" s="4"/>
      <c r="AI2941" s="4"/>
      <c r="AJ2941" s="4"/>
      <c r="AK2941" s="4"/>
      <c r="AL2941" s="4"/>
      <c r="AM2941" s="4"/>
      <c r="AN2941" s="4"/>
      <c r="AO2941" s="4"/>
      <c r="AP2941" s="4"/>
      <c r="AQ2941" s="4"/>
      <c r="AR2941" s="4"/>
    </row>
    <row r="2942" spans="1:44" s="25" customFormat="1" x14ac:dyDescent="0.3">
      <c r="A2942" s="26"/>
      <c r="B2942" s="3"/>
      <c r="C2942" s="4"/>
      <c r="D2942" s="5"/>
      <c r="E2942" s="4"/>
      <c r="F2942" s="3"/>
      <c r="G2942" s="3"/>
      <c r="H2942" s="4"/>
      <c r="I2942" s="4"/>
      <c r="J2942" s="4"/>
      <c r="L2942" s="4"/>
      <c r="AH2942" s="4"/>
      <c r="AI2942" s="4"/>
      <c r="AJ2942" s="4"/>
      <c r="AK2942" s="4"/>
      <c r="AL2942" s="4"/>
      <c r="AM2942" s="4"/>
      <c r="AN2942" s="4"/>
      <c r="AO2942" s="4"/>
      <c r="AP2942" s="4"/>
      <c r="AQ2942" s="4"/>
      <c r="AR2942" s="4"/>
    </row>
    <row r="2943" spans="1:44" s="25" customFormat="1" x14ac:dyDescent="0.3">
      <c r="A2943" s="26"/>
      <c r="B2943" s="3"/>
      <c r="C2943" s="4"/>
      <c r="D2943" s="5"/>
      <c r="E2943" s="4"/>
      <c r="F2943" s="3"/>
      <c r="G2943" s="3"/>
      <c r="H2943" s="4"/>
      <c r="I2943" s="4"/>
      <c r="J2943" s="4"/>
      <c r="L2943" s="4"/>
      <c r="AH2943" s="4"/>
      <c r="AI2943" s="4"/>
      <c r="AJ2943" s="4"/>
      <c r="AK2943" s="4"/>
      <c r="AL2943" s="4"/>
      <c r="AM2943" s="4"/>
      <c r="AN2943" s="4"/>
      <c r="AO2943" s="4"/>
      <c r="AP2943" s="4"/>
      <c r="AQ2943" s="4"/>
      <c r="AR2943" s="4"/>
    </row>
    <row r="2944" spans="1:44" s="25" customFormat="1" x14ac:dyDescent="0.3">
      <c r="A2944" s="26"/>
      <c r="B2944" s="3"/>
      <c r="C2944" s="4"/>
      <c r="D2944" s="5"/>
      <c r="E2944" s="4"/>
      <c r="F2944" s="3"/>
      <c r="G2944" s="3"/>
      <c r="H2944" s="4"/>
      <c r="I2944" s="4"/>
      <c r="J2944" s="4"/>
      <c r="L2944" s="4"/>
      <c r="AH2944" s="4"/>
      <c r="AI2944" s="4"/>
      <c r="AJ2944" s="4"/>
      <c r="AK2944" s="4"/>
      <c r="AL2944" s="4"/>
      <c r="AM2944" s="4"/>
      <c r="AN2944" s="4"/>
      <c r="AO2944" s="4"/>
      <c r="AP2944" s="4"/>
      <c r="AQ2944" s="4"/>
      <c r="AR2944" s="4"/>
    </row>
    <row r="2945" spans="1:44" s="25" customFormat="1" x14ac:dyDescent="0.3">
      <c r="A2945" s="26"/>
      <c r="B2945" s="3"/>
      <c r="C2945" s="4"/>
      <c r="D2945" s="5"/>
      <c r="E2945" s="4"/>
      <c r="F2945" s="3"/>
      <c r="G2945" s="3"/>
      <c r="H2945" s="4"/>
      <c r="I2945" s="4"/>
      <c r="J2945" s="4"/>
      <c r="L2945" s="4"/>
      <c r="AH2945" s="4"/>
      <c r="AI2945" s="4"/>
      <c r="AJ2945" s="4"/>
      <c r="AK2945" s="4"/>
      <c r="AL2945" s="4"/>
      <c r="AM2945" s="4"/>
      <c r="AN2945" s="4"/>
      <c r="AO2945" s="4"/>
      <c r="AP2945" s="4"/>
      <c r="AQ2945" s="4"/>
      <c r="AR2945" s="4"/>
    </row>
    <row r="2946" spans="1:44" s="25" customFormat="1" x14ac:dyDescent="0.3">
      <c r="A2946" s="26"/>
      <c r="B2946" s="3"/>
      <c r="C2946" s="4"/>
      <c r="D2946" s="5"/>
      <c r="E2946" s="4"/>
      <c r="F2946" s="3"/>
      <c r="G2946" s="3"/>
      <c r="H2946" s="4"/>
      <c r="I2946" s="4"/>
      <c r="J2946" s="4"/>
      <c r="L2946" s="4"/>
      <c r="AH2946" s="4"/>
      <c r="AI2946" s="4"/>
      <c r="AJ2946" s="4"/>
      <c r="AK2946" s="4"/>
      <c r="AL2946" s="4"/>
      <c r="AM2946" s="4"/>
      <c r="AN2946" s="4"/>
      <c r="AO2946" s="4"/>
      <c r="AP2946" s="4"/>
      <c r="AQ2946" s="4"/>
      <c r="AR2946" s="4"/>
    </row>
    <row r="2947" spans="1:44" s="25" customFormat="1" x14ac:dyDescent="0.3">
      <c r="A2947" s="26"/>
      <c r="B2947" s="3"/>
      <c r="C2947" s="4"/>
      <c r="D2947" s="5"/>
      <c r="E2947" s="4"/>
      <c r="F2947" s="3"/>
      <c r="G2947" s="3"/>
      <c r="H2947" s="4"/>
      <c r="I2947" s="4"/>
      <c r="J2947" s="4"/>
      <c r="L2947" s="4"/>
      <c r="AH2947" s="4"/>
      <c r="AI2947" s="4"/>
      <c r="AJ2947" s="4"/>
      <c r="AK2947" s="4"/>
      <c r="AL2947" s="4"/>
      <c r="AM2947" s="4"/>
      <c r="AN2947" s="4"/>
      <c r="AO2947" s="4"/>
      <c r="AP2947" s="4"/>
      <c r="AQ2947" s="4"/>
      <c r="AR2947" s="4"/>
    </row>
    <row r="2948" spans="1:44" s="25" customFormat="1" x14ac:dyDescent="0.3">
      <c r="A2948" s="26"/>
      <c r="B2948" s="3"/>
      <c r="C2948" s="4"/>
      <c r="D2948" s="5"/>
      <c r="E2948" s="4"/>
      <c r="F2948" s="3"/>
      <c r="G2948" s="3"/>
      <c r="H2948" s="4"/>
      <c r="I2948" s="4"/>
      <c r="J2948" s="4"/>
      <c r="L2948" s="4"/>
      <c r="AH2948" s="4"/>
      <c r="AI2948" s="4"/>
      <c r="AJ2948" s="4"/>
      <c r="AK2948" s="4"/>
      <c r="AL2948" s="4"/>
      <c r="AM2948" s="4"/>
      <c r="AN2948" s="4"/>
      <c r="AO2948" s="4"/>
      <c r="AP2948" s="4"/>
      <c r="AQ2948" s="4"/>
      <c r="AR2948" s="4"/>
    </row>
    <row r="2949" spans="1:44" s="25" customFormat="1" x14ac:dyDescent="0.3">
      <c r="A2949" s="26"/>
      <c r="B2949" s="3"/>
      <c r="C2949" s="4"/>
      <c r="D2949" s="5"/>
      <c r="E2949" s="4"/>
      <c r="F2949" s="3"/>
      <c r="G2949" s="3"/>
      <c r="H2949" s="4"/>
      <c r="I2949" s="4"/>
      <c r="J2949" s="4"/>
      <c r="L2949" s="4"/>
      <c r="AH2949" s="4"/>
      <c r="AI2949" s="4"/>
      <c r="AJ2949" s="4"/>
      <c r="AK2949" s="4"/>
      <c r="AL2949" s="4"/>
      <c r="AM2949" s="4"/>
      <c r="AN2949" s="4"/>
      <c r="AO2949" s="4"/>
      <c r="AP2949" s="4"/>
      <c r="AQ2949" s="4"/>
      <c r="AR2949" s="4"/>
    </row>
    <row r="2950" spans="1:44" s="25" customFormat="1" x14ac:dyDescent="0.3">
      <c r="A2950" s="26"/>
      <c r="B2950" s="3"/>
      <c r="C2950" s="4"/>
      <c r="D2950" s="5"/>
      <c r="E2950" s="4"/>
      <c r="F2950" s="3"/>
      <c r="G2950" s="3"/>
      <c r="H2950" s="4"/>
      <c r="I2950" s="4"/>
      <c r="J2950" s="4"/>
      <c r="L2950" s="4"/>
      <c r="AH2950" s="4"/>
      <c r="AI2950" s="4"/>
      <c r="AJ2950" s="4"/>
      <c r="AK2950" s="4"/>
      <c r="AL2950" s="4"/>
      <c r="AM2950" s="4"/>
      <c r="AN2950" s="4"/>
      <c r="AO2950" s="4"/>
      <c r="AP2950" s="4"/>
      <c r="AQ2950" s="4"/>
      <c r="AR2950" s="4"/>
    </row>
    <row r="2951" spans="1:44" s="25" customFormat="1" x14ac:dyDescent="0.3">
      <c r="A2951" s="26"/>
      <c r="B2951" s="3"/>
      <c r="C2951" s="4"/>
      <c r="D2951" s="5"/>
      <c r="E2951" s="4"/>
      <c r="F2951" s="3"/>
      <c r="G2951" s="3"/>
      <c r="H2951" s="4"/>
      <c r="I2951" s="4"/>
      <c r="J2951" s="4"/>
      <c r="L2951" s="4"/>
      <c r="AH2951" s="4"/>
      <c r="AI2951" s="4"/>
      <c r="AJ2951" s="4"/>
      <c r="AK2951" s="4"/>
      <c r="AL2951" s="4"/>
      <c r="AM2951" s="4"/>
      <c r="AN2951" s="4"/>
      <c r="AO2951" s="4"/>
      <c r="AP2951" s="4"/>
      <c r="AQ2951" s="4"/>
      <c r="AR2951" s="4"/>
    </row>
    <row r="2952" spans="1:44" s="25" customFormat="1" x14ac:dyDescent="0.3">
      <c r="A2952" s="26"/>
      <c r="B2952" s="3"/>
      <c r="C2952" s="4"/>
      <c r="D2952" s="5"/>
      <c r="E2952" s="4"/>
      <c r="F2952" s="3"/>
      <c r="G2952" s="3"/>
      <c r="H2952" s="4"/>
      <c r="I2952" s="4"/>
      <c r="J2952" s="4"/>
      <c r="L2952" s="4"/>
      <c r="AH2952" s="4"/>
      <c r="AI2952" s="4"/>
      <c r="AJ2952" s="4"/>
      <c r="AK2952" s="4"/>
      <c r="AL2952" s="4"/>
      <c r="AM2952" s="4"/>
      <c r="AN2952" s="4"/>
      <c r="AO2952" s="4"/>
      <c r="AP2952" s="4"/>
      <c r="AQ2952" s="4"/>
      <c r="AR2952" s="4"/>
    </row>
    <row r="2953" spans="1:44" s="25" customFormat="1" x14ac:dyDescent="0.3">
      <c r="A2953" s="26"/>
      <c r="B2953" s="3"/>
      <c r="C2953" s="4"/>
      <c r="D2953" s="5"/>
      <c r="E2953" s="4"/>
      <c r="F2953" s="3"/>
      <c r="G2953" s="3"/>
      <c r="H2953" s="4"/>
      <c r="I2953" s="4"/>
      <c r="J2953" s="4"/>
      <c r="L2953" s="4"/>
      <c r="AH2953" s="4"/>
      <c r="AI2953" s="4"/>
      <c r="AJ2953" s="4"/>
      <c r="AK2953" s="4"/>
      <c r="AL2953" s="4"/>
      <c r="AM2953" s="4"/>
      <c r="AN2953" s="4"/>
      <c r="AO2953" s="4"/>
      <c r="AP2953" s="4"/>
      <c r="AQ2953" s="4"/>
      <c r="AR2953" s="4"/>
    </row>
    <row r="2954" spans="1:44" s="25" customFormat="1" x14ac:dyDescent="0.3">
      <c r="A2954" s="26"/>
      <c r="B2954" s="3"/>
      <c r="C2954" s="4"/>
      <c r="D2954" s="5"/>
      <c r="E2954" s="4"/>
      <c r="F2954" s="3"/>
      <c r="G2954" s="3"/>
      <c r="H2954" s="4"/>
      <c r="I2954" s="4"/>
      <c r="J2954" s="4"/>
      <c r="L2954" s="4"/>
      <c r="AH2954" s="4"/>
      <c r="AI2954" s="4"/>
      <c r="AJ2954" s="4"/>
      <c r="AK2954" s="4"/>
      <c r="AL2954" s="4"/>
      <c r="AM2954" s="4"/>
      <c r="AN2954" s="4"/>
      <c r="AO2954" s="4"/>
      <c r="AP2954" s="4"/>
      <c r="AQ2954" s="4"/>
      <c r="AR2954" s="4"/>
    </row>
    <row r="2955" spans="1:44" s="25" customFormat="1" x14ac:dyDescent="0.3">
      <c r="A2955" s="26"/>
      <c r="B2955" s="3"/>
      <c r="C2955" s="4"/>
      <c r="D2955" s="5"/>
      <c r="E2955" s="4"/>
      <c r="F2955" s="3"/>
      <c r="G2955" s="3"/>
      <c r="H2955" s="4"/>
      <c r="I2955" s="4"/>
      <c r="J2955" s="4"/>
      <c r="L2955" s="4"/>
      <c r="AH2955" s="4"/>
      <c r="AI2955" s="4"/>
      <c r="AJ2955" s="4"/>
      <c r="AK2955" s="4"/>
      <c r="AL2955" s="4"/>
      <c r="AM2955" s="4"/>
      <c r="AN2955" s="4"/>
      <c r="AO2955" s="4"/>
      <c r="AP2955" s="4"/>
      <c r="AQ2955" s="4"/>
      <c r="AR2955" s="4"/>
    </row>
    <row r="2956" spans="1:44" s="25" customFormat="1" x14ac:dyDescent="0.3">
      <c r="A2956" s="26"/>
      <c r="B2956" s="3"/>
      <c r="C2956" s="4"/>
      <c r="D2956" s="5"/>
      <c r="E2956" s="4"/>
      <c r="F2956" s="3"/>
      <c r="G2956" s="3"/>
      <c r="H2956" s="4"/>
      <c r="I2956" s="4"/>
      <c r="J2956" s="4"/>
      <c r="L2956" s="4"/>
      <c r="AH2956" s="4"/>
      <c r="AI2956" s="4"/>
      <c r="AJ2956" s="4"/>
      <c r="AK2956" s="4"/>
      <c r="AL2956" s="4"/>
      <c r="AM2956" s="4"/>
      <c r="AN2956" s="4"/>
      <c r="AO2956" s="4"/>
      <c r="AP2956" s="4"/>
      <c r="AQ2956" s="4"/>
      <c r="AR2956" s="4"/>
    </row>
    <row r="2957" spans="1:44" s="25" customFormat="1" x14ac:dyDescent="0.3">
      <c r="A2957" s="26"/>
      <c r="B2957" s="3"/>
      <c r="C2957" s="4"/>
      <c r="D2957" s="5"/>
      <c r="E2957" s="4"/>
      <c r="F2957" s="3"/>
      <c r="G2957" s="3"/>
      <c r="H2957" s="4"/>
      <c r="I2957" s="4"/>
      <c r="J2957" s="4"/>
      <c r="L2957" s="4"/>
      <c r="AH2957" s="4"/>
      <c r="AI2957" s="4"/>
      <c r="AJ2957" s="4"/>
      <c r="AK2957" s="4"/>
      <c r="AL2957" s="4"/>
      <c r="AM2957" s="4"/>
      <c r="AN2957" s="4"/>
      <c r="AO2957" s="4"/>
      <c r="AP2957" s="4"/>
      <c r="AQ2957" s="4"/>
      <c r="AR2957" s="4"/>
    </row>
    <row r="2958" spans="1:44" s="25" customFormat="1" x14ac:dyDescent="0.3">
      <c r="A2958" s="26"/>
      <c r="B2958" s="3"/>
      <c r="C2958" s="4"/>
      <c r="D2958" s="5"/>
      <c r="E2958" s="4"/>
      <c r="F2958" s="3"/>
      <c r="G2958" s="3"/>
      <c r="H2958" s="4"/>
      <c r="I2958" s="4"/>
      <c r="J2958" s="4"/>
      <c r="L2958" s="4"/>
      <c r="AH2958" s="4"/>
      <c r="AI2958" s="4"/>
      <c r="AJ2958" s="4"/>
      <c r="AK2958" s="4"/>
      <c r="AL2958" s="4"/>
      <c r="AM2958" s="4"/>
      <c r="AN2958" s="4"/>
      <c r="AO2958" s="4"/>
      <c r="AP2958" s="4"/>
      <c r="AQ2958" s="4"/>
      <c r="AR2958" s="4"/>
    </row>
    <row r="2959" spans="1:44" s="25" customFormat="1" x14ac:dyDescent="0.3">
      <c r="A2959" s="26"/>
      <c r="B2959" s="3"/>
      <c r="C2959" s="4"/>
      <c r="D2959" s="5"/>
      <c r="E2959" s="4"/>
      <c r="F2959" s="3"/>
      <c r="G2959" s="3"/>
      <c r="H2959" s="4"/>
      <c r="I2959" s="4"/>
      <c r="J2959" s="4"/>
      <c r="L2959" s="4"/>
      <c r="AH2959" s="4"/>
      <c r="AI2959" s="4"/>
      <c r="AJ2959" s="4"/>
      <c r="AK2959" s="4"/>
      <c r="AL2959" s="4"/>
      <c r="AM2959" s="4"/>
      <c r="AN2959" s="4"/>
      <c r="AO2959" s="4"/>
      <c r="AP2959" s="4"/>
      <c r="AQ2959" s="4"/>
      <c r="AR2959" s="4"/>
    </row>
    <row r="2960" spans="1:44" s="25" customFormat="1" x14ac:dyDescent="0.3">
      <c r="A2960" s="26"/>
      <c r="B2960" s="3"/>
      <c r="C2960" s="4"/>
      <c r="D2960" s="5"/>
      <c r="E2960" s="4"/>
      <c r="F2960" s="3"/>
      <c r="G2960" s="3"/>
      <c r="H2960" s="4"/>
      <c r="I2960" s="4"/>
      <c r="J2960" s="4"/>
      <c r="L2960" s="4"/>
      <c r="AH2960" s="4"/>
      <c r="AI2960" s="4"/>
      <c r="AJ2960" s="4"/>
      <c r="AK2960" s="4"/>
      <c r="AL2960" s="4"/>
      <c r="AM2960" s="4"/>
      <c r="AN2960" s="4"/>
      <c r="AO2960" s="4"/>
      <c r="AP2960" s="4"/>
      <c r="AQ2960" s="4"/>
      <c r="AR2960" s="4"/>
    </row>
    <row r="2961" spans="1:44" s="25" customFormat="1" x14ac:dyDescent="0.3">
      <c r="A2961" s="26"/>
      <c r="B2961" s="3"/>
      <c r="C2961" s="4"/>
      <c r="D2961" s="5"/>
      <c r="E2961" s="4"/>
      <c r="F2961" s="3"/>
      <c r="G2961" s="3"/>
      <c r="H2961" s="4"/>
      <c r="I2961" s="4"/>
      <c r="J2961" s="4"/>
      <c r="L2961" s="4"/>
      <c r="AH2961" s="4"/>
      <c r="AI2961" s="4"/>
      <c r="AJ2961" s="4"/>
      <c r="AK2961" s="4"/>
      <c r="AL2961" s="4"/>
      <c r="AM2961" s="4"/>
      <c r="AN2961" s="4"/>
      <c r="AO2961" s="4"/>
      <c r="AP2961" s="4"/>
      <c r="AQ2961" s="4"/>
      <c r="AR2961" s="4"/>
    </row>
    <row r="2962" spans="1:44" s="25" customFormat="1" x14ac:dyDescent="0.3">
      <c r="A2962" s="26"/>
      <c r="B2962" s="3"/>
      <c r="C2962" s="4"/>
      <c r="D2962" s="5"/>
      <c r="E2962" s="4"/>
      <c r="F2962" s="3"/>
      <c r="G2962" s="3"/>
      <c r="H2962" s="4"/>
      <c r="I2962" s="4"/>
      <c r="J2962" s="4"/>
      <c r="L2962" s="4"/>
      <c r="AH2962" s="4"/>
      <c r="AI2962" s="4"/>
      <c r="AJ2962" s="4"/>
      <c r="AK2962" s="4"/>
      <c r="AL2962" s="4"/>
      <c r="AM2962" s="4"/>
      <c r="AN2962" s="4"/>
      <c r="AO2962" s="4"/>
      <c r="AP2962" s="4"/>
      <c r="AQ2962" s="4"/>
      <c r="AR2962" s="4"/>
    </row>
    <row r="2963" spans="1:44" s="25" customFormat="1" x14ac:dyDescent="0.3">
      <c r="A2963" s="26"/>
      <c r="B2963" s="3"/>
      <c r="C2963" s="4"/>
      <c r="D2963" s="5"/>
      <c r="E2963" s="4"/>
      <c r="F2963" s="3"/>
      <c r="G2963" s="3"/>
      <c r="H2963" s="4"/>
      <c r="I2963" s="4"/>
      <c r="J2963" s="4"/>
      <c r="L2963" s="4"/>
      <c r="AH2963" s="4"/>
      <c r="AI2963" s="4"/>
      <c r="AJ2963" s="4"/>
      <c r="AK2963" s="4"/>
      <c r="AL2963" s="4"/>
      <c r="AM2963" s="4"/>
      <c r="AN2963" s="4"/>
      <c r="AO2963" s="4"/>
      <c r="AP2963" s="4"/>
      <c r="AQ2963" s="4"/>
      <c r="AR2963" s="4"/>
    </row>
    <row r="2964" spans="1:44" s="25" customFormat="1" x14ac:dyDescent="0.3">
      <c r="A2964" s="26"/>
      <c r="B2964" s="3"/>
      <c r="C2964" s="4"/>
      <c r="D2964" s="5"/>
      <c r="E2964" s="4"/>
      <c r="F2964" s="3"/>
      <c r="G2964" s="3"/>
      <c r="H2964" s="4"/>
      <c r="I2964" s="4"/>
      <c r="J2964" s="4"/>
      <c r="L2964" s="4"/>
      <c r="AH2964" s="4"/>
      <c r="AI2964" s="4"/>
      <c r="AJ2964" s="4"/>
      <c r="AK2964" s="4"/>
      <c r="AL2964" s="4"/>
      <c r="AM2964" s="4"/>
      <c r="AN2964" s="4"/>
      <c r="AO2964" s="4"/>
      <c r="AP2964" s="4"/>
      <c r="AQ2964" s="4"/>
      <c r="AR2964" s="4"/>
    </row>
    <row r="2965" spans="1:44" s="25" customFormat="1" x14ac:dyDescent="0.3">
      <c r="A2965" s="26"/>
      <c r="B2965" s="3"/>
      <c r="C2965" s="4"/>
      <c r="D2965" s="5"/>
      <c r="E2965" s="4"/>
      <c r="F2965" s="3"/>
      <c r="G2965" s="3"/>
      <c r="H2965" s="4"/>
      <c r="I2965" s="4"/>
      <c r="J2965" s="4"/>
      <c r="L2965" s="4"/>
      <c r="AH2965" s="4"/>
      <c r="AI2965" s="4"/>
      <c r="AJ2965" s="4"/>
      <c r="AK2965" s="4"/>
      <c r="AL2965" s="4"/>
      <c r="AM2965" s="4"/>
      <c r="AN2965" s="4"/>
      <c r="AO2965" s="4"/>
      <c r="AP2965" s="4"/>
      <c r="AQ2965" s="4"/>
      <c r="AR2965" s="4"/>
    </row>
    <row r="2966" spans="1:44" s="25" customFormat="1" x14ac:dyDescent="0.3">
      <c r="A2966" s="26"/>
      <c r="B2966" s="3"/>
      <c r="C2966" s="4"/>
      <c r="D2966" s="5"/>
      <c r="E2966" s="4"/>
      <c r="F2966" s="3"/>
      <c r="G2966" s="3"/>
      <c r="H2966" s="4"/>
      <c r="I2966" s="4"/>
      <c r="J2966" s="4"/>
      <c r="L2966" s="4"/>
      <c r="AH2966" s="4"/>
      <c r="AI2966" s="4"/>
      <c r="AJ2966" s="4"/>
      <c r="AK2966" s="4"/>
      <c r="AL2966" s="4"/>
      <c r="AM2966" s="4"/>
      <c r="AN2966" s="4"/>
      <c r="AO2966" s="4"/>
      <c r="AP2966" s="4"/>
      <c r="AQ2966" s="4"/>
      <c r="AR2966" s="4"/>
    </row>
    <row r="2967" spans="1:44" s="25" customFormat="1" x14ac:dyDescent="0.3">
      <c r="A2967" s="26"/>
      <c r="B2967" s="3"/>
      <c r="C2967" s="4"/>
      <c r="D2967" s="5"/>
      <c r="E2967" s="4"/>
      <c r="F2967" s="3"/>
      <c r="G2967" s="3"/>
      <c r="H2967" s="4"/>
      <c r="I2967" s="4"/>
      <c r="J2967" s="4"/>
      <c r="L2967" s="4"/>
      <c r="AH2967" s="4"/>
      <c r="AI2967" s="4"/>
      <c r="AJ2967" s="4"/>
      <c r="AK2967" s="4"/>
      <c r="AL2967" s="4"/>
      <c r="AM2967" s="4"/>
      <c r="AN2967" s="4"/>
      <c r="AO2967" s="4"/>
      <c r="AP2967" s="4"/>
      <c r="AQ2967" s="4"/>
      <c r="AR2967" s="4"/>
    </row>
    <row r="2968" spans="1:44" s="25" customFormat="1" x14ac:dyDescent="0.3">
      <c r="A2968" s="26"/>
      <c r="B2968" s="3"/>
      <c r="C2968" s="4"/>
      <c r="D2968" s="5"/>
      <c r="E2968" s="4"/>
      <c r="F2968" s="3"/>
      <c r="G2968" s="3"/>
      <c r="H2968" s="4"/>
      <c r="I2968" s="4"/>
      <c r="J2968" s="4"/>
      <c r="L2968" s="4"/>
      <c r="AH2968" s="4"/>
      <c r="AI2968" s="4"/>
      <c r="AJ2968" s="4"/>
      <c r="AK2968" s="4"/>
      <c r="AL2968" s="4"/>
      <c r="AM2968" s="4"/>
      <c r="AN2968" s="4"/>
      <c r="AO2968" s="4"/>
      <c r="AP2968" s="4"/>
      <c r="AQ2968" s="4"/>
      <c r="AR2968" s="4"/>
    </row>
    <row r="2969" spans="1:44" s="25" customFormat="1" x14ac:dyDescent="0.3">
      <c r="A2969" s="26"/>
      <c r="B2969" s="3"/>
      <c r="C2969" s="4"/>
      <c r="D2969" s="5"/>
      <c r="E2969" s="4"/>
      <c r="F2969" s="3"/>
      <c r="G2969" s="3"/>
      <c r="H2969" s="4"/>
      <c r="I2969" s="4"/>
      <c r="J2969" s="4"/>
      <c r="L2969" s="4"/>
      <c r="AH2969" s="4"/>
      <c r="AI2969" s="4"/>
      <c r="AJ2969" s="4"/>
      <c r="AK2969" s="4"/>
      <c r="AL2969" s="4"/>
      <c r="AM2969" s="4"/>
      <c r="AN2969" s="4"/>
      <c r="AO2969" s="4"/>
      <c r="AP2969" s="4"/>
      <c r="AQ2969" s="4"/>
      <c r="AR2969" s="4"/>
    </row>
    <row r="2970" spans="1:44" s="25" customFormat="1" x14ac:dyDescent="0.3">
      <c r="A2970" s="26"/>
      <c r="B2970" s="3"/>
      <c r="C2970" s="4"/>
      <c r="D2970" s="5"/>
      <c r="E2970" s="4"/>
      <c r="F2970" s="3"/>
      <c r="G2970" s="3"/>
      <c r="H2970" s="4"/>
      <c r="I2970" s="4"/>
      <c r="J2970" s="4"/>
      <c r="L2970" s="4"/>
      <c r="AH2970" s="4"/>
      <c r="AI2970" s="4"/>
      <c r="AJ2970" s="4"/>
      <c r="AK2970" s="4"/>
      <c r="AL2970" s="4"/>
      <c r="AM2970" s="4"/>
      <c r="AN2970" s="4"/>
      <c r="AO2970" s="4"/>
      <c r="AP2970" s="4"/>
      <c r="AQ2970" s="4"/>
      <c r="AR2970" s="4"/>
    </row>
    <row r="2971" spans="1:44" s="25" customFormat="1" x14ac:dyDescent="0.3">
      <c r="A2971" s="26"/>
      <c r="B2971" s="3"/>
      <c r="C2971" s="4"/>
      <c r="D2971" s="5"/>
      <c r="E2971" s="4"/>
      <c r="F2971" s="3"/>
      <c r="G2971" s="3"/>
      <c r="H2971" s="4"/>
      <c r="I2971" s="4"/>
      <c r="J2971" s="4"/>
      <c r="L2971" s="4"/>
      <c r="AH2971" s="4"/>
      <c r="AI2971" s="4"/>
      <c r="AJ2971" s="4"/>
      <c r="AK2971" s="4"/>
      <c r="AL2971" s="4"/>
      <c r="AM2971" s="4"/>
      <c r="AN2971" s="4"/>
      <c r="AO2971" s="4"/>
      <c r="AP2971" s="4"/>
      <c r="AQ2971" s="4"/>
      <c r="AR2971" s="4"/>
    </row>
    <row r="2972" spans="1:44" s="25" customFormat="1" x14ac:dyDescent="0.3">
      <c r="A2972" s="26"/>
      <c r="B2972" s="3"/>
      <c r="C2972" s="4"/>
      <c r="D2972" s="5"/>
      <c r="E2972" s="4"/>
      <c r="F2972" s="3"/>
      <c r="G2972" s="3"/>
      <c r="H2972" s="4"/>
      <c r="I2972" s="4"/>
      <c r="J2972" s="4"/>
      <c r="L2972" s="4"/>
      <c r="AH2972" s="4"/>
      <c r="AI2972" s="4"/>
      <c r="AJ2972" s="4"/>
      <c r="AK2972" s="4"/>
      <c r="AL2972" s="4"/>
      <c r="AM2972" s="4"/>
      <c r="AN2972" s="4"/>
      <c r="AO2972" s="4"/>
      <c r="AP2972" s="4"/>
      <c r="AQ2972" s="4"/>
      <c r="AR2972" s="4"/>
    </row>
    <row r="2973" spans="1:44" s="25" customFormat="1" x14ac:dyDescent="0.3">
      <c r="A2973" s="26"/>
      <c r="B2973" s="3"/>
      <c r="C2973" s="4"/>
      <c r="D2973" s="5"/>
      <c r="E2973" s="4"/>
      <c r="F2973" s="3"/>
      <c r="G2973" s="3"/>
      <c r="H2973" s="4"/>
      <c r="I2973" s="4"/>
      <c r="J2973" s="4"/>
      <c r="L2973" s="4"/>
      <c r="AH2973" s="4"/>
      <c r="AI2973" s="4"/>
      <c r="AJ2973" s="4"/>
      <c r="AK2973" s="4"/>
      <c r="AL2973" s="4"/>
      <c r="AM2973" s="4"/>
      <c r="AN2973" s="4"/>
      <c r="AO2973" s="4"/>
      <c r="AP2973" s="4"/>
      <c r="AQ2973" s="4"/>
      <c r="AR2973" s="4"/>
    </row>
    <row r="2974" spans="1:44" s="25" customFormat="1" x14ac:dyDescent="0.3">
      <c r="A2974" s="26"/>
      <c r="B2974" s="3"/>
      <c r="C2974" s="4"/>
      <c r="D2974" s="5"/>
      <c r="E2974" s="4"/>
      <c r="F2974" s="3"/>
      <c r="G2974" s="3"/>
      <c r="H2974" s="4"/>
      <c r="I2974" s="4"/>
      <c r="J2974" s="4"/>
      <c r="L2974" s="4"/>
      <c r="AH2974" s="4"/>
      <c r="AI2974" s="4"/>
      <c r="AJ2974" s="4"/>
      <c r="AK2974" s="4"/>
      <c r="AL2974" s="4"/>
      <c r="AM2974" s="4"/>
      <c r="AN2974" s="4"/>
      <c r="AO2974" s="4"/>
      <c r="AP2974" s="4"/>
      <c r="AQ2974" s="4"/>
      <c r="AR2974" s="4"/>
    </row>
    <row r="2975" spans="1:44" s="25" customFormat="1" x14ac:dyDescent="0.3">
      <c r="A2975" s="26"/>
      <c r="B2975" s="3"/>
      <c r="C2975" s="4"/>
      <c r="D2975" s="5"/>
      <c r="E2975" s="4"/>
      <c r="F2975" s="3"/>
      <c r="G2975" s="3"/>
      <c r="H2975" s="4"/>
      <c r="I2975" s="4"/>
      <c r="J2975" s="4"/>
      <c r="L2975" s="4"/>
      <c r="AH2975" s="4"/>
      <c r="AI2975" s="4"/>
      <c r="AJ2975" s="4"/>
      <c r="AK2975" s="4"/>
      <c r="AL2975" s="4"/>
      <c r="AM2975" s="4"/>
      <c r="AN2975" s="4"/>
      <c r="AO2975" s="4"/>
      <c r="AP2975" s="4"/>
      <c r="AQ2975" s="4"/>
      <c r="AR2975" s="4"/>
    </row>
    <row r="2976" spans="1:44" s="25" customFormat="1" x14ac:dyDescent="0.3">
      <c r="A2976" s="26"/>
      <c r="B2976" s="3"/>
      <c r="C2976" s="4"/>
      <c r="D2976" s="5"/>
      <c r="E2976" s="4"/>
      <c r="F2976" s="3"/>
      <c r="G2976" s="3"/>
      <c r="H2976" s="4"/>
      <c r="I2976" s="4"/>
      <c r="J2976" s="4"/>
      <c r="L2976" s="4"/>
      <c r="AH2976" s="4"/>
      <c r="AI2976" s="4"/>
      <c r="AJ2976" s="4"/>
      <c r="AK2976" s="4"/>
      <c r="AL2976" s="4"/>
      <c r="AM2976" s="4"/>
      <c r="AN2976" s="4"/>
      <c r="AO2976" s="4"/>
      <c r="AP2976" s="4"/>
      <c r="AQ2976" s="4"/>
      <c r="AR2976" s="4"/>
    </row>
    <row r="2977" spans="1:44" s="25" customFormat="1" x14ac:dyDescent="0.3">
      <c r="A2977" s="26"/>
      <c r="B2977" s="3"/>
      <c r="C2977" s="4"/>
      <c r="D2977" s="5"/>
      <c r="E2977" s="4"/>
      <c r="F2977" s="3"/>
      <c r="G2977" s="3"/>
      <c r="H2977" s="4"/>
      <c r="I2977" s="4"/>
      <c r="J2977" s="4"/>
      <c r="L2977" s="4"/>
      <c r="AH2977" s="4"/>
      <c r="AI2977" s="4"/>
      <c r="AJ2977" s="4"/>
      <c r="AK2977" s="4"/>
      <c r="AL2977" s="4"/>
      <c r="AM2977" s="4"/>
      <c r="AN2977" s="4"/>
      <c r="AO2977" s="4"/>
      <c r="AP2977" s="4"/>
      <c r="AQ2977" s="4"/>
      <c r="AR2977" s="4"/>
    </row>
    <row r="2978" spans="1:44" s="25" customFormat="1" x14ac:dyDescent="0.3">
      <c r="A2978" s="26"/>
      <c r="B2978" s="3"/>
      <c r="C2978" s="4"/>
      <c r="D2978" s="5"/>
      <c r="E2978" s="4"/>
      <c r="F2978" s="3"/>
      <c r="G2978" s="3"/>
      <c r="H2978" s="4"/>
      <c r="I2978" s="4"/>
      <c r="J2978" s="4"/>
      <c r="L2978" s="4"/>
      <c r="AH2978" s="4"/>
      <c r="AI2978" s="4"/>
      <c r="AJ2978" s="4"/>
      <c r="AK2978" s="4"/>
      <c r="AL2978" s="4"/>
      <c r="AM2978" s="4"/>
      <c r="AN2978" s="4"/>
      <c r="AO2978" s="4"/>
      <c r="AP2978" s="4"/>
      <c r="AQ2978" s="4"/>
      <c r="AR2978" s="4"/>
    </row>
    <row r="2979" spans="1:44" s="25" customFormat="1" x14ac:dyDescent="0.3">
      <c r="A2979" s="26"/>
      <c r="B2979" s="3"/>
      <c r="C2979" s="4"/>
      <c r="D2979" s="5"/>
      <c r="E2979" s="4"/>
      <c r="F2979" s="3"/>
      <c r="G2979" s="3"/>
      <c r="H2979" s="4"/>
      <c r="I2979" s="4"/>
      <c r="J2979" s="4"/>
      <c r="L2979" s="4"/>
      <c r="AH2979" s="4"/>
      <c r="AI2979" s="4"/>
      <c r="AJ2979" s="4"/>
      <c r="AK2979" s="4"/>
      <c r="AL2979" s="4"/>
      <c r="AM2979" s="4"/>
      <c r="AN2979" s="4"/>
      <c r="AO2979" s="4"/>
      <c r="AP2979" s="4"/>
      <c r="AQ2979" s="4"/>
      <c r="AR2979" s="4"/>
    </row>
    <row r="2980" spans="1:44" s="25" customFormat="1" x14ac:dyDescent="0.3">
      <c r="A2980" s="26"/>
      <c r="B2980" s="3"/>
      <c r="C2980" s="4"/>
      <c r="D2980" s="5"/>
      <c r="E2980" s="4"/>
      <c r="F2980" s="3"/>
      <c r="G2980" s="3"/>
      <c r="H2980" s="4"/>
      <c r="I2980" s="4"/>
      <c r="J2980" s="4"/>
      <c r="L2980" s="4"/>
      <c r="AH2980" s="4"/>
      <c r="AI2980" s="4"/>
      <c r="AJ2980" s="4"/>
      <c r="AK2980" s="4"/>
      <c r="AL2980" s="4"/>
      <c r="AM2980" s="4"/>
      <c r="AN2980" s="4"/>
      <c r="AO2980" s="4"/>
      <c r="AP2980" s="4"/>
      <c r="AQ2980" s="4"/>
      <c r="AR2980" s="4"/>
    </row>
    <row r="2981" spans="1:44" s="25" customFormat="1" x14ac:dyDescent="0.3">
      <c r="A2981" s="26"/>
      <c r="B2981" s="3"/>
      <c r="C2981" s="4"/>
      <c r="D2981" s="5"/>
      <c r="E2981" s="4"/>
      <c r="F2981" s="3"/>
      <c r="G2981" s="3"/>
      <c r="H2981" s="4"/>
      <c r="I2981" s="4"/>
      <c r="J2981" s="4"/>
      <c r="L2981" s="4"/>
      <c r="AH2981" s="4"/>
      <c r="AI2981" s="4"/>
      <c r="AJ2981" s="4"/>
      <c r="AK2981" s="4"/>
      <c r="AL2981" s="4"/>
      <c r="AM2981" s="4"/>
      <c r="AN2981" s="4"/>
      <c r="AO2981" s="4"/>
      <c r="AP2981" s="4"/>
      <c r="AQ2981" s="4"/>
      <c r="AR2981" s="4"/>
    </row>
    <row r="2982" spans="1:44" s="25" customFormat="1" x14ac:dyDescent="0.3">
      <c r="A2982" s="26"/>
      <c r="B2982" s="3"/>
      <c r="C2982" s="4"/>
      <c r="D2982" s="5"/>
      <c r="E2982" s="4"/>
      <c r="F2982" s="3"/>
      <c r="G2982" s="3"/>
      <c r="H2982" s="4"/>
      <c r="I2982" s="4"/>
      <c r="J2982" s="4"/>
      <c r="L2982" s="4"/>
      <c r="AH2982" s="4"/>
      <c r="AI2982" s="4"/>
      <c r="AJ2982" s="4"/>
      <c r="AK2982" s="4"/>
      <c r="AL2982" s="4"/>
      <c r="AM2982" s="4"/>
      <c r="AN2982" s="4"/>
      <c r="AO2982" s="4"/>
      <c r="AP2982" s="4"/>
      <c r="AQ2982" s="4"/>
      <c r="AR2982" s="4"/>
    </row>
    <row r="2983" spans="1:44" s="25" customFormat="1" x14ac:dyDescent="0.3">
      <c r="A2983" s="26"/>
      <c r="B2983" s="3"/>
      <c r="C2983" s="4"/>
      <c r="D2983" s="5"/>
      <c r="E2983" s="4"/>
      <c r="F2983" s="3"/>
      <c r="G2983" s="3"/>
      <c r="H2983" s="4"/>
      <c r="I2983" s="4"/>
      <c r="J2983" s="4"/>
      <c r="L2983" s="4"/>
      <c r="AH2983" s="4"/>
      <c r="AI2983" s="4"/>
      <c r="AJ2983" s="4"/>
      <c r="AK2983" s="4"/>
      <c r="AL2983" s="4"/>
      <c r="AM2983" s="4"/>
      <c r="AN2983" s="4"/>
      <c r="AO2983" s="4"/>
      <c r="AP2983" s="4"/>
      <c r="AQ2983" s="4"/>
      <c r="AR2983" s="4"/>
    </row>
    <row r="2984" spans="1:44" s="25" customFormat="1" x14ac:dyDescent="0.3">
      <c r="A2984" s="26"/>
      <c r="B2984" s="3"/>
      <c r="C2984" s="4"/>
      <c r="D2984" s="5"/>
      <c r="E2984" s="4"/>
      <c r="F2984" s="3"/>
      <c r="G2984" s="3"/>
      <c r="H2984" s="4"/>
      <c r="I2984" s="4"/>
      <c r="J2984" s="4"/>
      <c r="L2984" s="4"/>
      <c r="AH2984" s="4"/>
      <c r="AI2984" s="4"/>
      <c r="AJ2984" s="4"/>
      <c r="AK2984" s="4"/>
      <c r="AL2984" s="4"/>
      <c r="AM2984" s="4"/>
      <c r="AN2984" s="4"/>
      <c r="AO2984" s="4"/>
      <c r="AP2984" s="4"/>
      <c r="AQ2984" s="4"/>
      <c r="AR2984" s="4"/>
    </row>
    <row r="2985" spans="1:44" s="25" customFormat="1" x14ac:dyDescent="0.3">
      <c r="A2985" s="26"/>
      <c r="B2985" s="3"/>
      <c r="C2985" s="4"/>
      <c r="D2985" s="5"/>
      <c r="E2985" s="4"/>
      <c r="F2985" s="3"/>
      <c r="G2985" s="3"/>
      <c r="H2985" s="4"/>
      <c r="I2985" s="4"/>
      <c r="J2985" s="4"/>
      <c r="L2985" s="4"/>
      <c r="AH2985" s="4"/>
      <c r="AI2985" s="4"/>
      <c r="AJ2985" s="4"/>
      <c r="AK2985" s="4"/>
      <c r="AL2985" s="4"/>
      <c r="AM2985" s="4"/>
      <c r="AN2985" s="4"/>
      <c r="AO2985" s="4"/>
      <c r="AP2985" s="4"/>
      <c r="AQ2985" s="4"/>
      <c r="AR2985" s="4"/>
    </row>
    <row r="2986" spans="1:44" s="25" customFormat="1" x14ac:dyDescent="0.3">
      <c r="A2986" s="26"/>
      <c r="B2986" s="3"/>
      <c r="C2986" s="4"/>
      <c r="D2986" s="5"/>
      <c r="E2986" s="4"/>
      <c r="F2986" s="3"/>
      <c r="G2986" s="3"/>
      <c r="H2986" s="4"/>
      <c r="I2986" s="4"/>
      <c r="J2986" s="4"/>
      <c r="L2986" s="4"/>
      <c r="AH2986" s="4"/>
      <c r="AI2986" s="4"/>
      <c r="AJ2986" s="4"/>
      <c r="AK2986" s="4"/>
      <c r="AL2986" s="4"/>
      <c r="AM2986" s="4"/>
      <c r="AN2986" s="4"/>
      <c r="AO2986" s="4"/>
      <c r="AP2986" s="4"/>
      <c r="AQ2986" s="4"/>
      <c r="AR2986" s="4"/>
    </row>
    <row r="2987" spans="1:44" s="25" customFormat="1" x14ac:dyDescent="0.3">
      <c r="A2987" s="26"/>
      <c r="B2987" s="3"/>
      <c r="C2987" s="4"/>
      <c r="D2987" s="5"/>
      <c r="E2987" s="4"/>
      <c r="F2987" s="3"/>
      <c r="G2987" s="3"/>
      <c r="H2987" s="4"/>
      <c r="I2987" s="4"/>
      <c r="J2987" s="4"/>
      <c r="L2987" s="4"/>
      <c r="AH2987" s="4"/>
      <c r="AI2987" s="4"/>
      <c r="AJ2987" s="4"/>
      <c r="AK2987" s="4"/>
      <c r="AL2987" s="4"/>
      <c r="AM2987" s="4"/>
      <c r="AN2987" s="4"/>
      <c r="AO2987" s="4"/>
      <c r="AP2987" s="4"/>
      <c r="AQ2987" s="4"/>
      <c r="AR2987" s="4"/>
    </row>
    <row r="2988" spans="1:44" s="25" customFormat="1" x14ac:dyDescent="0.3">
      <c r="A2988" s="26"/>
      <c r="B2988" s="3"/>
      <c r="C2988" s="4"/>
      <c r="D2988" s="5"/>
      <c r="E2988" s="4"/>
      <c r="F2988" s="3"/>
      <c r="G2988" s="3"/>
      <c r="H2988" s="4"/>
      <c r="I2988" s="4"/>
      <c r="J2988" s="4"/>
      <c r="L2988" s="4"/>
      <c r="AH2988" s="4"/>
      <c r="AI2988" s="4"/>
      <c r="AJ2988" s="4"/>
      <c r="AK2988" s="4"/>
      <c r="AL2988" s="4"/>
      <c r="AM2988" s="4"/>
      <c r="AN2988" s="4"/>
      <c r="AO2988" s="4"/>
      <c r="AP2988" s="4"/>
      <c r="AQ2988" s="4"/>
      <c r="AR2988" s="4"/>
    </row>
    <row r="2989" spans="1:44" s="25" customFormat="1" x14ac:dyDescent="0.3">
      <c r="A2989" s="26"/>
      <c r="B2989" s="3"/>
      <c r="C2989" s="4"/>
      <c r="D2989" s="5"/>
      <c r="E2989" s="4"/>
      <c r="F2989" s="3"/>
      <c r="G2989" s="3"/>
      <c r="H2989" s="4"/>
      <c r="I2989" s="4"/>
      <c r="J2989" s="4"/>
      <c r="L2989" s="4"/>
      <c r="AH2989" s="4"/>
      <c r="AI2989" s="4"/>
      <c r="AJ2989" s="4"/>
      <c r="AK2989" s="4"/>
      <c r="AL2989" s="4"/>
      <c r="AM2989" s="4"/>
      <c r="AN2989" s="4"/>
      <c r="AO2989" s="4"/>
      <c r="AP2989" s="4"/>
      <c r="AQ2989" s="4"/>
      <c r="AR2989" s="4"/>
    </row>
    <row r="2990" spans="1:44" s="25" customFormat="1" x14ac:dyDescent="0.3">
      <c r="A2990" s="26"/>
      <c r="B2990" s="3"/>
      <c r="C2990" s="4"/>
      <c r="D2990" s="5"/>
      <c r="E2990" s="4"/>
      <c r="F2990" s="3"/>
      <c r="G2990" s="3"/>
      <c r="H2990" s="4"/>
      <c r="I2990" s="4"/>
      <c r="J2990" s="4"/>
      <c r="L2990" s="4"/>
      <c r="AH2990" s="4"/>
      <c r="AI2990" s="4"/>
      <c r="AJ2990" s="4"/>
      <c r="AK2990" s="4"/>
      <c r="AL2990" s="4"/>
      <c r="AM2990" s="4"/>
      <c r="AN2990" s="4"/>
      <c r="AO2990" s="4"/>
      <c r="AP2990" s="4"/>
      <c r="AQ2990" s="4"/>
      <c r="AR2990" s="4"/>
    </row>
    <row r="2991" spans="1:44" s="25" customFormat="1" x14ac:dyDescent="0.3">
      <c r="A2991" s="26"/>
      <c r="B2991" s="3"/>
      <c r="C2991" s="4"/>
      <c r="D2991" s="5"/>
      <c r="E2991" s="4"/>
      <c r="F2991" s="3"/>
      <c r="G2991" s="3"/>
      <c r="H2991" s="4"/>
      <c r="I2991" s="4"/>
      <c r="J2991" s="4"/>
      <c r="L2991" s="4"/>
      <c r="AH2991" s="4"/>
      <c r="AI2991" s="4"/>
      <c r="AJ2991" s="4"/>
      <c r="AK2991" s="4"/>
      <c r="AL2991" s="4"/>
      <c r="AM2991" s="4"/>
      <c r="AN2991" s="4"/>
      <c r="AO2991" s="4"/>
      <c r="AP2991" s="4"/>
      <c r="AQ2991" s="4"/>
      <c r="AR2991" s="4"/>
    </row>
    <row r="2992" spans="1:44" s="25" customFormat="1" x14ac:dyDescent="0.3">
      <c r="A2992" s="26"/>
      <c r="B2992" s="3"/>
      <c r="C2992" s="4"/>
      <c r="D2992" s="5"/>
      <c r="E2992" s="4"/>
      <c r="F2992" s="3"/>
      <c r="G2992" s="3"/>
      <c r="H2992" s="4"/>
      <c r="I2992" s="4"/>
      <c r="J2992" s="4"/>
      <c r="L2992" s="4"/>
      <c r="AH2992" s="4"/>
      <c r="AI2992" s="4"/>
      <c r="AJ2992" s="4"/>
      <c r="AK2992" s="4"/>
      <c r="AL2992" s="4"/>
      <c r="AM2992" s="4"/>
      <c r="AN2992" s="4"/>
      <c r="AO2992" s="4"/>
      <c r="AP2992" s="4"/>
      <c r="AQ2992" s="4"/>
      <c r="AR2992" s="4"/>
    </row>
    <row r="2993" spans="1:44" s="25" customFormat="1" x14ac:dyDescent="0.3">
      <c r="A2993" s="26"/>
      <c r="B2993" s="3"/>
      <c r="C2993" s="4"/>
      <c r="D2993" s="5"/>
      <c r="E2993" s="4"/>
      <c r="F2993" s="3"/>
      <c r="G2993" s="3"/>
      <c r="H2993" s="4"/>
      <c r="I2993" s="4"/>
      <c r="J2993" s="4"/>
      <c r="L2993" s="4"/>
      <c r="AH2993" s="4"/>
      <c r="AI2993" s="4"/>
      <c r="AJ2993" s="4"/>
      <c r="AK2993" s="4"/>
      <c r="AL2993" s="4"/>
      <c r="AM2993" s="4"/>
      <c r="AN2993" s="4"/>
      <c r="AO2993" s="4"/>
      <c r="AP2993" s="4"/>
      <c r="AQ2993" s="4"/>
      <c r="AR2993" s="4"/>
    </row>
    <row r="2994" spans="1:44" s="25" customFormat="1" x14ac:dyDescent="0.3">
      <c r="A2994" s="26"/>
      <c r="B2994" s="3"/>
      <c r="C2994" s="4"/>
      <c r="D2994" s="5"/>
      <c r="E2994" s="4"/>
      <c r="F2994" s="3"/>
      <c r="G2994" s="3"/>
      <c r="H2994" s="4"/>
      <c r="I2994" s="4"/>
      <c r="J2994" s="4"/>
      <c r="L2994" s="4"/>
      <c r="AH2994" s="4"/>
      <c r="AI2994" s="4"/>
      <c r="AJ2994" s="4"/>
      <c r="AK2994" s="4"/>
      <c r="AL2994" s="4"/>
      <c r="AM2994" s="4"/>
      <c r="AN2994" s="4"/>
      <c r="AO2994" s="4"/>
      <c r="AP2994" s="4"/>
      <c r="AQ2994" s="4"/>
      <c r="AR2994" s="4"/>
    </row>
    <row r="2995" spans="1:44" s="25" customFormat="1" x14ac:dyDescent="0.3">
      <c r="A2995" s="26"/>
      <c r="B2995" s="3"/>
      <c r="C2995" s="4"/>
      <c r="D2995" s="5"/>
      <c r="E2995" s="4"/>
      <c r="F2995" s="3"/>
      <c r="G2995" s="3"/>
      <c r="H2995" s="4"/>
      <c r="I2995" s="4"/>
      <c r="J2995" s="4"/>
      <c r="L2995" s="4"/>
      <c r="AH2995" s="4"/>
      <c r="AI2995" s="4"/>
      <c r="AJ2995" s="4"/>
      <c r="AK2995" s="4"/>
      <c r="AL2995" s="4"/>
      <c r="AM2995" s="4"/>
      <c r="AN2995" s="4"/>
      <c r="AO2995" s="4"/>
      <c r="AP2995" s="4"/>
      <c r="AQ2995" s="4"/>
      <c r="AR2995" s="4"/>
    </row>
    <row r="2996" spans="1:44" s="25" customFormat="1" x14ac:dyDescent="0.3">
      <c r="A2996" s="26"/>
      <c r="B2996" s="3"/>
      <c r="C2996" s="4"/>
      <c r="D2996" s="5"/>
      <c r="E2996" s="4"/>
      <c r="F2996" s="3"/>
      <c r="G2996" s="3"/>
      <c r="H2996" s="4"/>
      <c r="I2996" s="4"/>
      <c r="J2996" s="4"/>
      <c r="L2996" s="4"/>
      <c r="AH2996" s="4"/>
      <c r="AI2996" s="4"/>
      <c r="AJ2996" s="4"/>
      <c r="AK2996" s="4"/>
      <c r="AL2996" s="4"/>
      <c r="AM2996" s="4"/>
      <c r="AN2996" s="4"/>
      <c r="AO2996" s="4"/>
      <c r="AP2996" s="4"/>
      <c r="AQ2996" s="4"/>
      <c r="AR2996" s="4"/>
    </row>
    <row r="2997" spans="1:44" s="25" customFormat="1" x14ac:dyDescent="0.3">
      <c r="A2997" s="26"/>
      <c r="B2997" s="3"/>
      <c r="C2997" s="4"/>
      <c r="D2997" s="5"/>
      <c r="E2997" s="4"/>
      <c r="F2997" s="3"/>
      <c r="G2997" s="3"/>
      <c r="H2997" s="4"/>
      <c r="I2997" s="4"/>
      <c r="J2997" s="4"/>
      <c r="L2997" s="4"/>
      <c r="AH2997" s="4"/>
      <c r="AI2997" s="4"/>
      <c r="AJ2997" s="4"/>
      <c r="AK2997" s="4"/>
      <c r="AL2997" s="4"/>
      <c r="AM2997" s="4"/>
      <c r="AN2997" s="4"/>
      <c r="AO2997" s="4"/>
      <c r="AP2997" s="4"/>
      <c r="AQ2997" s="4"/>
      <c r="AR2997" s="4"/>
    </row>
    <row r="2998" spans="1:44" s="25" customFormat="1" x14ac:dyDescent="0.3">
      <c r="A2998" s="26"/>
      <c r="B2998" s="3"/>
      <c r="C2998" s="4"/>
      <c r="D2998" s="5"/>
      <c r="E2998" s="4"/>
      <c r="F2998" s="3"/>
      <c r="G2998" s="3"/>
      <c r="H2998" s="4"/>
      <c r="I2998" s="4"/>
      <c r="J2998" s="4"/>
      <c r="L2998" s="4"/>
      <c r="AH2998" s="4"/>
      <c r="AI2998" s="4"/>
      <c r="AJ2998" s="4"/>
      <c r="AK2998" s="4"/>
      <c r="AL2998" s="4"/>
      <c r="AM2998" s="4"/>
      <c r="AN2998" s="4"/>
      <c r="AO2998" s="4"/>
      <c r="AP2998" s="4"/>
      <c r="AQ2998" s="4"/>
      <c r="AR2998" s="4"/>
    </row>
    <row r="2999" spans="1:44" s="25" customFormat="1" x14ac:dyDescent="0.3">
      <c r="A2999" s="26"/>
      <c r="B2999" s="3"/>
      <c r="C2999" s="4"/>
      <c r="D2999" s="5"/>
      <c r="E2999" s="4"/>
      <c r="F2999" s="3"/>
      <c r="G2999" s="3"/>
      <c r="H2999" s="4"/>
      <c r="I2999" s="4"/>
      <c r="J2999" s="4"/>
      <c r="L2999" s="4"/>
      <c r="AH2999" s="4"/>
      <c r="AI2999" s="4"/>
      <c r="AJ2999" s="4"/>
      <c r="AK2999" s="4"/>
      <c r="AL2999" s="4"/>
      <c r="AM2999" s="4"/>
      <c r="AN2999" s="4"/>
      <c r="AO2999" s="4"/>
      <c r="AP2999" s="4"/>
      <c r="AQ2999" s="4"/>
      <c r="AR2999" s="4"/>
    </row>
    <row r="3000" spans="1:44" s="25" customFormat="1" x14ac:dyDescent="0.3">
      <c r="A3000" s="26"/>
      <c r="B3000" s="3"/>
      <c r="C3000" s="4"/>
      <c r="D3000" s="5"/>
      <c r="E3000" s="4"/>
      <c r="F3000" s="3"/>
      <c r="G3000" s="3"/>
      <c r="H3000" s="4"/>
      <c r="I3000" s="4"/>
      <c r="J3000" s="4"/>
      <c r="L3000" s="4"/>
      <c r="AH3000" s="4"/>
      <c r="AI3000" s="4"/>
      <c r="AJ3000" s="4"/>
      <c r="AK3000" s="4"/>
      <c r="AL3000" s="4"/>
      <c r="AM3000" s="4"/>
      <c r="AN3000" s="4"/>
      <c r="AO3000" s="4"/>
      <c r="AP3000" s="4"/>
      <c r="AQ3000" s="4"/>
      <c r="AR3000" s="4"/>
    </row>
    <row r="3001" spans="1:44" s="25" customFormat="1" x14ac:dyDescent="0.3">
      <c r="A3001" s="26"/>
      <c r="B3001" s="3"/>
      <c r="C3001" s="4"/>
      <c r="D3001" s="5"/>
      <c r="E3001" s="4"/>
      <c r="F3001" s="3"/>
      <c r="G3001" s="3"/>
      <c r="H3001" s="4"/>
      <c r="I3001" s="4"/>
      <c r="J3001" s="4"/>
      <c r="L3001" s="4"/>
      <c r="AH3001" s="4"/>
      <c r="AI3001" s="4"/>
      <c r="AJ3001" s="4"/>
      <c r="AK3001" s="4"/>
      <c r="AL3001" s="4"/>
      <c r="AM3001" s="4"/>
      <c r="AN3001" s="4"/>
      <c r="AO3001" s="4"/>
      <c r="AP3001" s="4"/>
      <c r="AQ3001" s="4"/>
      <c r="AR3001" s="4"/>
    </row>
    <row r="3002" spans="1:44" s="25" customFormat="1" x14ac:dyDescent="0.3">
      <c r="A3002" s="26"/>
      <c r="B3002" s="3"/>
      <c r="C3002" s="4"/>
      <c r="D3002" s="5"/>
      <c r="E3002" s="4"/>
      <c r="F3002" s="3"/>
      <c r="G3002" s="3"/>
      <c r="H3002" s="4"/>
      <c r="I3002" s="4"/>
      <c r="J3002" s="4"/>
      <c r="L3002" s="4"/>
      <c r="AH3002" s="4"/>
      <c r="AI3002" s="4"/>
      <c r="AJ3002" s="4"/>
      <c r="AK3002" s="4"/>
      <c r="AL3002" s="4"/>
      <c r="AM3002" s="4"/>
      <c r="AN3002" s="4"/>
      <c r="AO3002" s="4"/>
      <c r="AP3002" s="4"/>
      <c r="AQ3002" s="4"/>
      <c r="AR3002" s="4"/>
    </row>
    <row r="3003" spans="1:44" s="25" customFormat="1" x14ac:dyDescent="0.3">
      <c r="A3003" s="26"/>
      <c r="B3003" s="3"/>
      <c r="C3003" s="4"/>
      <c r="D3003" s="5"/>
      <c r="E3003" s="4"/>
      <c r="F3003" s="3"/>
      <c r="G3003" s="3"/>
      <c r="H3003" s="4"/>
      <c r="I3003" s="4"/>
      <c r="J3003" s="4"/>
      <c r="L3003" s="4"/>
      <c r="AH3003" s="4"/>
      <c r="AI3003" s="4"/>
      <c r="AJ3003" s="4"/>
      <c r="AK3003" s="4"/>
      <c r="AL3003" s="4"/>
      <c r="AM3003" s="4"/>
      <c r="AN3003" s="4"/>
      <c r="AO3003" s="4"/>
      <c r="AP3003" s="4"/>
      <c r="AQ3003" s="4"/>
      <c r="AR3003" s="4"/>
    </row>
    <row r="3004" spans="1:44" s="25" customFormat="1" x14ac:dyDescent="0.3">
      <c r="A3004" s="26"/>
      <c r="B3004" s="3"/>
      <c r="C3004" s="4"/>
      <c r="D3004" s="5"/>
      <c r="E3004" s="4"/>
      <c r="F3004" s="3"/>
      <c r="G3004" s="3"/>
      <c r="H3004" s="4"/>
      <c r="I3004" s="4"/>
      <c r="J3004" s="4"/>
      <c r="L3004" s="4"/>
      <c r="AH3004" s="4"/>
      <c r="AI3004" s="4"/>
      <c r="AJ3004" s="4"/>
      <c r="AK3004" s="4"/>
      <c r="AL3004" s="4"/>
      <c r="AM3004" s="4"/>
      <c r="AN3004" s="4"/>
      <c r="AO3004" s="4"/>
      <c r="AP3004" s="4"/>
      <c r="AQ3004" s="4"/>
      <c r="AR3004" s="4"/>
    </row>
    <row r="3005" spans="1:44" s="25" customFormat="1" x14ac:dyDescent="0.3">
      <c r="A3005" s="26"/>
      <c r="B3005" s="3"/>
      <c r="C3005" s="4"/>
      <c r="D3005" s="5"/>
      <c r="E3005" s="4"/>
      <c r="F3005" s="3"/>
      <c r="G3005" s="3"/>
      <c r="H3005" s="4"/>
      <c r="I3005" s="4"/>
      <c r="J3005" s="4"/>
      <c r="L3005" s="4"/>
      <c r="AH3005" s="4"/>
      <c r="AI3005" s="4"/>
      <c r="AJ3005" s="4"/>
      <c r="AK3005" s="4"/>
      <c r="AL3005" s="4"/>
      <c r="AM3005" s="4"/>
      <c r="AN3005" s="4"/>
      <c r="AO3005" s="4"/>
      <c r="AP3005" s="4"/>
      <c r="AQ3005" s="4"/>
      <c r="AR3005" s="4"/>
    </row>
    <row r="3006" spans="1:44" s="25" customFormat="1" x14ac:dyDescent="0.3">
      <c r="A3006" s="26"/>
      <c r="B3006" s="3"/>
      <c r="C3006" s="4"/>
      <c r="D3006" s="5"/>
      <c r="E3006" s="4"/>
      <c r="F3006" s="3"/>
      <c r="G3006" s="3"/>
      <c r="H3006" s="4"/>
      <c r="I3006" s="4"/>
      <c r="J3006" s="4"/>
      <c r="L3006" s="4"/>
      <c r="AH3006" s="4"/>
      <c r="AI3006" s="4"/>
      <c r="AJ3006" s="4"/>
      <c r="AK3006" s="4"/>
      <c r="AL3006" s="4"/>
      <c r="AM3006" s="4"/>
      <c r="AN3006" s="4"/>
      <c r="AO3006" s="4"/>
      <c r="AP3006" s="4"/>
      <c r="AQ3006" s="4"/>
      <c r="AR3006" s="4"/>
    </row>
    <row r="3007" spans="1:44" s="25" customFormat="1" x14ac:dyDescent="0.3">
      <c r="A3007" s="26"/>
      <c r="B3007" s="3"/>
      <c r="C3007" s="4"/>
      <c r="D3007" s="5"/>
      <c r="E3007" s="4"/>
      <c r="F3007" s="3"/>
      <c r="G3007" s="3"/>
      <c r="H3007" s="4"/>
      <c r="I3007" s="4"/>
      <c r="J3007" s="4"/>
      <c r="L3007" s="4"/>
      <c r="AH3007" s="4"/>
      <c r="AI3007" s="4"/>
      <c r="AJ3007" s="4"/>
      <c r="AK3007" s="4"/>
      <c r="AL3007" s="4"/>
      <c r="AM3007" s="4"/>
      <c r="AN3007" s="4"/>
      <c r="AO3007" s="4"/>
      <c r="AP3007" s="4"/>
      <c r="AQ3007" s="4"/>
      <c r="AR3007" s="4"/>
    </row>
    <row r="3008" spans="1:44" s="25" customFormat="1" x14ac:dyDescent="0.3">
      <c r="A3008" s="26"/>
      <c r="B3008" s="3"/>
      <c r="C3008" s="4"/>
      <c r="D3008" s="5"/>
      <c r="E3008" s="4"/>
      <c r="F3008" s="3"/>
      <c r="G3008" s="3"/>
      <c r="H3008" s="4"/>
      <c r="I3008" s="4"/>
      <c r="J3008" s="4"/>
      <c r="L3008" s="4"/>
      <c r="AH3008" s="4"/>
      <c r="AI3008" s="4"/>
      <c r="AJ3008" s="4"/>
      <c r="AK3008" s="4"/>
      <c r="AL3008" s="4"/>
      <c r="AM3008" s="4"/>
      <c r="AN3008" s="4"/>
      <c r="AO3008" s="4"/>
      <c r="AP3008" s="4"/>
      <c r="AQ3008" s="4"/>
      <c r="AR3008" s="4"/>
    </row>
    <row r="3009" spans="1:44" s="25" customFormat="1" x14ac:dyDescent="0.3">
      <c r="A3009" s="26"/>
      <c r="B3009" s="3"/>
      <c r="C3009" s="4"/>
      <c r="D3009" s="5"/>
      <c r="E3009" s="4"/>
      <c r="F3009" s="3"/>
      <c r="G3009" s="3"/>
      <c r="H3009" s="4"/>
      <c r="I3009" s="4"/>
      <c r="J3009" s="4"/>
      <c r="L3009" s="4"/>
      <c r="AH3009" s="4"/>
      <c r="AI3009" s="4"/>
      <c r="AJ3009" s="4"/>
      <c r="AK3009" s="4"/>
      <c r="AL3009" s="4"/>
      <c r="AM3009" s="4"/>
      <c r="AN3009" s="4"/>
      <c r="AO3009" s="4"/>
      <c r="AP3009" s="4"/>
      <c r="AQ3009" s="4"/>
      <c r="AR3009" s="4"/>
    </row>
    <row r="3010" spans="1:44" s="25" customFormat="1" x14ac:dyDescent="0.3">
      <c r="A3010" s="26"/>
      <c r="B3010" s="3"/>
      <c r="C3010" s="4"/>
      <c r="D3010" s="5"/>
      <c r="E3010" s="4"/>
      <c r="F3010" s="3"/>
      <c r="G3010" s="3"/>
      <c r="H3010" s="4"/>
      <c r="I3010" s="4"/>
      <c r="J3010" s="4"/>
      <c r="L3010" s="4"/>
      <c r="AH3010" s="4"/>
      <c r="AI3010" s="4"/>
      <c r="AJ3010" s="4"/>
      <c r="AK3010" s="4"/>
      <c r="AL3010" s="4"/>
      <c r="AM3010" s="4"/>
      <c r="AN3010" s="4"/>
      <c r="AO3010" s="4"/>
      <c r="AP3010" s="4"/>
      <c r="AQ3010" s="4"/>
      <c r="AR3010" s="4"/>
    </row>
    <row r="3011" spans="1:44" s="25" customFormat="1" x14ac:dyDescent="0.3">
      <c r="A3011" s="26"/>
      <c r="B3011" s="3"/>
      <c r="C3011" s="4"/>
      <c r="D3011" s="5"/>
      <c r="E3011" s="4"/>
      <c r="F3011" s="3"/>
      <c r="G3011" s="3"/>
      <c r="H3011" s="4"/>
      <c r="I3011" s="4"/>
      <c r="J3011" s="4"/>
      <c r="L3011" s="4"/>
      <c r="AH3011" s="4"/>
      <c r="AI3011" s="4"/>
      <c r="AJ3011" s="4"/>
      <c r="AK3011" s="4"/>
      <c r="AL3011" s="4"/>
      <c r="AM3011" s="4"/>
      <c r="AN3011" s="4"/>
      <c r="AO3011" s="4"/>
      <c r="AP3011" s="4"/>
      <c r="AQ3011" s="4"/>
      <c r="AR3011" s="4"/>
    </row>
    <row r="3012" spans="1:44" s="25" customFormat="1" x14ac:dyDescent="0.3">
      <c r="A3012" s="26"/>
      <c r="B3012" s="3"/>
      <c r="C3012" s="4"/>
      <c r="D3012" s="5"/>
      <c r="E3012" s="4"/>
      <c r="F3012" s="3"/>
      <c r="G3012" s="3"/>
      <c r="H3012" s="4"/>
      <c r="I3012" s="4"/>
      <c r="J3012" s="4"/>
      <c r="L3012" s="4"/>
      <c r="AH3012" s="4"/>
      <c r="AI3012" s="4"/>
      <c r="AJ3012" s="4"/>
      <c r="AK3012" s="4"/>
      <c r="AL3012" s="4"/>
      <c r="AM3012" s="4"/>
      <c r="AN3012" s="4"/>
      <c r="AO3012" s="4"/>
      <c r="AP3012" s="4"/>
      <c r="AQ3012" s="4"/>
      <c r="AR3012" s="4"/>
    </row>
    <row r="3013" spans="1:44" s="25" customFormat="1" x14ac:dyDescent="0.3">
      <c r="A3013" s="26"/>
      <c r="B3013" s="3"/>
      <c r="C3013" s="4"/>
      <c r="D3013" s="5"/>
      <c r="E3013" s="4"/>
      <c r="F3013" s="3"/>
      <c r="G3013" s="3"/>
      <c r="H3013" s="4"/>
      <c r="I3013" s="4"/>
      <c r="J3013" s="4"/>
      <c r="L3013" s="4"/>
      <c r="AH3013" s="4"/>
      <c r="AI3013" s="4"/>
      <c r="AJ3013" s="4"/>
      <c r="AK3013" s="4"/>
      <c r="AL3013" s="4"/>
      <c r="AM3013" s="4"/>
      <c r="AN3013" s="4"/>
      <c r="AO3013" s="4"/>
      <c r="AP3013" s="4"/>
      <c r="AQ3013" s="4"/>
      <c r="AR3013" s="4"/>
    </row>
    <row r="3014" spans="1:44" s="25" customFormat="1" x14ac:dyDescent="0.3">
      <c r="A3014" s="26"/>
      <c r="B3014" s="3"/>
      <c r="C3014" s="4"/>
      <c r="D3014" s="5"/>
      <c r="E3014" s="4"/>
      <c r="F3014" s="3"/>
      <c r="G3014" s="3"/>
      <c r="H3014" s="4"/>
      <c r="I3014" s="4"/>
      <c r="J3014" s="4"/>
      <c r="L3014" s="4"/>
      <c r="AH3014" s="4"/>
      <c r="AI3014" s="4"/>
      <c r="AJ3014" s="4"/>
      <c r="AK3014" s="4"/>
      <c r="AL3014" s="4"/>
      <c r="AM3014" s="4"/>
      <c r="AN3014" s="4"/>
      <c r="AO3014" s="4"/>
      <c r="AP3014" s="4"/>
      <c r="AQ3014" s="4"/>
      <c r="AR3014" s="4"/>
    </row>
    <row r="3015" spans="1:44" s="25" customFormat="1" x14ac:dyDescent="0.3">
      <c r="A3015" s="26"/>
      <c r="B3015" s="3"/>
      <c r="C3015" s="4"/>
      <c r="D3015" s="5"/>
      <c r="E3015" s="4"/>
      <c r="F3015" s="3"/>
      <c r="G3015" s="3"/>
      <c r="H3015" s="4"/>
      <c r="I3015" s="4"/>
      <c r="J3015" s="4"/>
      <c r="L3015" s="4"/>
      <c r="AH3015" s="4"/>
      <c r="AI3015" s="4"/>
      <c r="AJ3015" s="4"/>
      <c r="AK3015" s="4"/>
      <c r="AL3015" s="4"/>
      <c r="AM3015" s="4"/>
      <c r="AN3015" s="4"/>
      <c r="AO3015" s="4"/>
      <c r="AP3015" s="4"/>
      <c r="AQ3015" s="4"/>
      <c r="AR3015" s="4"/>
    </row>
    <row r="3016" spans="1:44" s="25" customFormat="1" x14ac:dyDescent="0.3">
      <c r="A3016" s="26"/>
      <c r="B3016" s="3"/>
      <c r="C3016" s="4"/>
      <c r="D3016" s="5"/>
      <c r="E3016" s="4"/>
      <c r="F3016" s="3"/>
      <c r="G3016" s="3"/>
      <c r="H3016" s="4"/>
      <c r="I3016" s="4"/>
      <c r="J3016" s="4"/>
      <c r="L3016" s="4"/>
      <c r="AH3016" s="4"/>
      <c r="AI3016" s="4"/>
      <c r="AJ3016" s="4"/>
      <c r="AK3016" s="4"/>
      <c r="AL3016" s="4"/>
      <c r="AM3016" s="4"/>
      <c r="AN3016" s="4"/>
      <c r="AO3016" s="4"/>
      <c r="AP3016" s="4"/>
      <c r="AQ3016" s="4"/>
      <c r="AR3016" s="4"/>
    </row>
    <row r="3017" spans="1:44" s="25" customFormat="1" x14ac:dyDescent="0.3">
      <c r="A3017" s="26"/>
      <c r="B3017" s="3"/>
      <c r="C3017" s="4"/>
      <c r="D3017" s="5"/>
      <c r="E3017" s="4"/>
      <c r="F3017" s="3"/>
      <c r="G3017" s="3"/>
      <c r="H3017" s="4"/>
      <c r="I3017" s="4"/>
      <c r="J3017" s="4"/>
      <c r="L3017" s="4"/>
      <c r="AH3017" s="4"/>
      <c r="AI3017" s="4"/>
      <c r="AJ3017" s="4"/>
      <c r="AK3017" s="4"/>
      <c r="AL3017" s="4"/>
      <c r="AM3017" s="4"/>
      <c r="AN3017" s="4"/>
      <c r="AO3017" s="4"/>
      <c r="AP3017" s="4"/>
      <c r="AQ3017" s="4"/>
      <c r="AR3017" s="4"/>
    </row>
    <row r="3018" spans="1:44" s="25" customFormat="1" x14ac:dyDescent="0.3">
      <c r="A3018" s="26"/>
      <c r="B3018" s="3"/>
      <c r="C3018" s="4"/>
      <c r="D3018" s="5"/>
      <c r="E3018" s="4"/>
      <c r="F3018" s="3"/>
      <c r="G3018" s="3"/>
      <c r="H3018" s="4"/>
      <c r="I3018" s="4"/>
      <c r="J3018" s="4"/>
      <c r="L3018" s="4"/>
      <c r="AH3018" s="4"/>
      <c r="AI3018" s="4"/>
      <c r="AJ3018" s="4"/>
      <c r="AK3018" s="4"/>
      <c r="AL3018" s="4"/>
      <c r="AM3018" s="4"/>
      <c r="AN3018" s="4"/>
      <c r="AO3018" s="4"/>
      <c r="AP3018" s="4"/>
      <c r="AQ3018" s="4"/>
      <c r="AR3018" s="4"/>
    </row>
    <row r="3019" spans="1:44" s="25" customFormat="1" x14ac:dyDescent="0.3">
      <c r="A3019" s="26"/>
      <c r="B3019" s="3"/>
      <c r="C3019" s="4"/>
      <c r="D3019" s="5"/>
      <c r="E3019" s="4"/>
      <c r="F3019" s="3"/>
      <c r="G3019" s="3"/>
      <c r="H3019" s="4"/>
      <c r="I3019" s="4"/>
      <c r="J3019" s="4"/>
      <c r="L3019" s="4"/>
      <c r="AH3019" s="4"/>
      <c r="AI3019" s="4"/>
      <c r="AJ3019" s="4"/>
      <c r="AK3019" s="4"/>
      <c r="AL3019" s="4"/>
      <c r="AM3019" s="4"/>
      <c r="AN3019" s="4"/>
      <c r="AO3019" s="4"/>
      <c r="AP3019" s="4"/>
      <c r="AQ3019" s="4"/>
      <c r="AR3019" s="4"/>
    </row>
    <row r="3020" spans="1:44" s="25" customFormat="1" x14ac:dyDescent="0.3">
      <c r="A3020" s="26"/>
      <c r="B3020" s="3"/>
      <c r="C3020" s="4"/>
      <c r="D3020" s="5"/>
      <c r="E3020" s="4"/>
      <c r="F3020" s="3"/>
      <c r="G3020" s="3"/>
      <c r="H3020" s="4"/>
      <c r="I3020" s="4"/>
      <c r="J3020" s="4"/>
      <c r="L3020" s="4"/>
      <c r="AH3020" s="4"/>
      <c r="AI3020" s="4"/>
      <c r="AJ3020" s="4"/>
      <c r="AK3020" s="4"/>
      <c r="AL3020" s="4"/>
      <c r="AM3020" s="4"/>
      <c r="AN3020" s="4"/>
      <c r="AO3020" s="4"/>
      <c r="AP3020" s="4"/>
      <c r="AQ3020" s="4"/>
      <c r="AR3020" s="4"/>
    </row>
    <row r="3021" spans="1:44" s="25" customFormat="1" x14ac:dyDescent="0.3">
      <c r="A3021" s="26"/>
      <c r="B3021" s="3"/>
      <c r="C3021" s="4"/>
      <c r="D3021" s="5"/>
      <c r="E3021" s="4"/>
      <c r="F3021" s="3"/>
      <c r="G3021" s="3"/>
      <c r="H3021" s="4"/>
      <c r="I3021" s="4"/>
      <c r="J3021" s="4"/>
      <c r="L3021" s="4"/>
      <c r="AH3021" s="4"/>
      <c r="AI3021" s="4"/>
      <c r="AJ3021" s="4"/>
      <c r="AK3021" s="4"/>
      <c r="AL3021" s="4"/>
      <c r="AM3021" s="4"/>
      <c r="AN3021" s="4"/>
      <c r="AO3021" s="4"/>
      <c r="AP3021" s="4"/>
      <c r="AQ3021" s="4"/>
      <c r="AR3021" s="4"/>
    </row>
    <row r="3022" spans="1:44" s="25" customFormat="1" x14ac:dyDescent="0.3">
      <c r="A3022" s="26"/>
      <c r="B3022" s="3"/>
      <c r="C3022" s="4"/>
      <c r="D3022" s="5"/>
      <c r="E3022" s="4"/>
      <c r="F3022" s="3"/>
      <c r="G3022" s="3"/>
      <c r="H3022" s="4"/>
      <c r="I3022" s="4"/>
      <c r="J3022" s="4"/>
      <c r="L3022" s="4"/>
      <c r="AH3022" s="4"/>
      <c r="AI3022" s="4"/>
      <c r="AJ3022" s="4"/>
      <c r="AK3022" s="4"/>
      <c r="AL3022" s="4"/>
      <c r="AM3022" s="4"/>
      <c r="AN3022" s="4"/>
      <c r="AO3022" s="4"/>
      <c r="AP3022" s="4"/>
      <c r="AQ3022" s="4"/>
      <c r="AR3022" s="4"/>
    </row>
    <row r="3023" spans="1:44" s="25" customFormat="1" x14ac:dyDescent="0.3">
      <c r="A3023" s="26"/>
      <c r="B3023" s="3"/>
      <c r="C3023" s="4"/>
      <c r="D3023" s="5"/>
      <c r="E3023" s="4"/>
      <c r="F3023" s="3"/>
      <c r="G3023" s="3"/>
      <c r="H3023" s="4"/>
      <c r="I3023" s="4"/>
      <c r="J3023" s="4"/>
      <c r="L3023" s="4"/>
      <c r="AH3023" s="4"/>
      <c r="AI3023" s="4"/>
      <c r="AJ3023" s="4"/>
      <c r="AK3023" s="4"/>
      <c r="AL3023" s="4"/>
      <c r="AM3023" s="4"/>
      <c r="AN3023" s="4"/>
      <c r="AO3023" s="4"/>
      <c r="AP3023" s="4"/>
      <c r="AQ3023" s="4"/>
      <c r="AR3023" s="4"/>
    </row>
    <row r="3024" spans="1:44" s="25" customFormat="1" x14ac:dyDescent="0.3">
      <c r="A3024" s="26"/>
      <c r="B3024" s="3"/>
      <c r="C3024" s="4"/>
      <c r="D3024" s="5"/>
      <c r="E3024" s="4"/>
      <c r="F3024" s="3"/>
      <c r="G3024" s="3"/>
      <c r="H3024" s="4"/>
      <c r="I3024" s="4"/>
      <c r="J3024" s="4"/>
      <c r="L3024" s="4"/>
      <c r="AH3024" s="4"/>
      <c r="AI3024" s="4"/>
      <c r="AJ3024" s="4"/>
      <c r="AK3024" s="4"/>
      <c r="AL3024" s="4"/>
      <c r="AM3024" s="4"/>
      <c r="AN3024" s="4"/>
      <c r="AO3024" s="4"/>
      <c r="AP3024" s="4"/>
      <c r="AQ3024" s="4"/>
      <c r="AR3024" s="4"/>
    </row>
    <row r="3025" spans="1:44" s="25" customFormat="1" x14ac:dyDescent="0.3">
      <c r="A3025" s="26"/>
      <c r="B3025" s="3"/>
      <c r="C3025" s="4"/>
      <c r="D3025" s="5"/>
      <c r="E3025" s="4"/>
      <c r="F3025" s="3"/>
      <c r="G3025" s="3"/>
      <c r="H3025" s="4"/>
      <c r="I3025" s="4"/>
      <c r="J3025" s="4"/>
      <c r="L3025" s="4"/>
      <c r="AH3025" s="4"/>
      <c r="AI3025" s="4"/>
      <c r="AJ3025" s="4"/>
      <c r="AK3025" s="4"/>
      <c r="AL3025" s="4"/>
      <c r="AM3025" s="4"/>
      <c r="AN3025" s="4"/>
      <c r="AO3025" s="4"/>
      <c r="AP3025" s="4"/>
      <c r="AQ3025" s="4"/>
      <c r="AR3025" s="4"/>
    </row>
    <row r="3026" spans="1:44" s="25" customFormat="1" x14ac:dyDescent="0.3">
      <c r="A3026" s="26"/>
      <c r="B3026" s="3"/>
      <c r="C3026" s="4"/>
      <c r="D3026" s="5"/>
      <c r="E3026" s="4"/>
      <c r="F3026" s="3"/>
      <c r="G3026" s="3"/>
      <c r="H3026" s="4"/>
      <c r="I3026" s="4"/>
      <c r="J3026" s="4"/>
      <c r="L3026" s="4"/>
      <c r="AH3026" s="4"/>
      <c r="AI3026" s="4"/>
      <c r="AJ3026" s="4"/>
      <c r="AK3026" s="4"/>
      <c r="AL3026" s="4"/>
      <c r="AM3026" s="4"/>
      <c r="AN3026" s="4"/>
      <c r="AO3026" s="4"/>
      <c r="AP3026" s="4"/>
      <c r="AQ3026" s="4"/>
      <c r="AR3026" s="4"/>
    </row>
    <row r="3027" spans="1:44" s="25" customFormat="1" x14ac:dyDescent="0.3">
      <c r="A3027" s="26"/>
      <c r="B3027" s="3"/>
      <c r="C3027" s="4"/>
      <c r="D3027" s="5"/>
      <c r="E3027" s="4"/>
      <c r="F3027" s="3"/>
      <c r="G3027" s="3"/>
      <c r="H3027" s="4"/>
      <c r="I3027" s="4"/>
      <c r="J3027" s="4"/>
      <c r="L3027" s="4"/>
      <c r="AH3027" s="4"/>
      <c r="AI3027" s="4"/>
      <c r="AJ3027" s="4"/>
      <c r="AK3027" s="4"/>
      <c r="AL3027" s="4"/>
      <c r="AM3027" s="4"/>
      <c r="AN3027" s="4"/>
      <c r="AO3027" s="4"/>
      <c r="AP3027" s="4"/>
      <c r="AQ3027" s="4"/>
      <c r="AR3027" s="4"/>
    </row>
    <row r="3028" spans="1:44" s="25" customFormat="1" x14ac:dyDescent="0.3">
      <c r="A3028" s="26"/>
      <c r="B3028" s="3"/>
      <c r="C3028" s="4"/>
      <c r="D3028" s="5"/>
      <c r="E3028" s="4"/>
      <c r="F3028" s="3"/>
      <c r="G3028" s="3"/>
      <c r="H3028" s="4"/>
      <c r="I3028" s="4"/>
      <c r="J3028" s="4"/>
      <c r="L3028" s="4"/>
      <c r="AH3028" s="4"/>
      <c r="AI3028" s="4"/>
      <c r="AJ3028" s="4"/>
      <c r="AK3028" s="4"/>
      <c r="AL3028" s="4"/>
      <c r="AM3028" s="4"/>
      <c r="AN3028" s="4"/>
      <c r="AO3028" s="4"/>
      <c r="AP3028" s="4"/>
      <c r="AQ3028" s="4"/>
      <c r="AR3028" s="4"/>
    </row>
    <row r="3029" spans="1:44" s="25" customFormat="1" x14ac:dyDescent="0.3">
      <c r="A3029" s="26"/>
      <c r="B3029" s="3"/>
      <c r="C3029" s="4"/>
      <c r="D3029" s="5"/>
      <c r="E3029" s="4"/>
      <c r="F3029" s="3"/>
      <c r="G3029" s="3"/>
      <c r="H3029" s="4"/>
      <c r="I3029" s="4"/>
      <c r="J3029" s="4"/>
      <c r="L3029" s="4"/>
      <c r="AH3029" s="4"/>
      <c r="AI3029" s="4"/>
      <c r="AJ3029" s="4"/>
      <c r="AK3029" s="4"/>
      <c r="AL3029" s="4"/>
      <c r="AM3029" s="4"/>
      <c r="AN3029" s="4"/>
      <c r="AO3029" s="4"/>
      <c r="AP3029" s="4"/>
      <c r="AQ3029" s="4"/>
      <c r="AR3029" s="4"/>
    </row>
    <row r="3030" spans="1:44" s="25" customFormat="1" x14ac:dyDescent="0.3">
      <c r="A3030" s="26"/>
      <c r="B3030" s="3"/>
      <c r="C3030" s="4"/>
      <c r="D3030" s="5"/>
      <c r="E3030" s="4"/>
      <c r="F3030" s="3"/>
      <c r="G3030" s="3"/>
      <c r="H3030" s="4"/>
      <c r="I3030" s="4"/>
      <c r="J3030" s="4"/>
      <c r="L3030" s="4"/>
      <c r="AH3030" s="4"/>
      <c r="AI3030" s="4"/>
      <c r="AJ3030" s="4"/>
      <c r="AK3030" s="4"/>
      <c r="AL3030" s="4"/>
      <c r="AM3030" s="4"/>
      <c r="AN3030" s="4"/>
      <c r="AO3030" s="4"/>
      <c r="AP3030" s="4"/>
      <c r="AQ3030" s="4"/>
      <c r="AR3030" s="4"/>
    </row>
    <row r="3031" spans="1:44" s="25" customFormat="1" x14ac:dyDescent="0.3">
      <c r="A3031" s="26"/>
      <c r="B3031" s="3"/>
      <c r="C3031" s="4"/>
      <c r="D3031" s="5"/>
      <c r="E3031" s="4"/>
      <c r="F3031" s="3"/>
      <c r="G3031" s="3"/>
      <c r="H3031" s="4"/>
      <c r="I3031" s="4"/>
      <c r="J3031" s="4"/>
      <c r="L3031" s="4"/>
      <c r="AH3031" s="4"/>
      <c r="AI3031" s="4"/>
      <c r="AJ3031" s="4"/>
      <c r="AK3031" s="4"/>
      <c r="AL3031" s="4"/>
      <c r="AM3031" s="4"/>
      <c r="AN3031" s="4"/>
      <c r="AO3031" s="4"/>
      <c r="AP3031" s="4"/>
      <c r="AQ3031" s="4"/>
      <c r="AR3031" s="4"/>
    </row>
    <row r="3032" spans="1:44" s="25" customFormat="1" x14ac:dyDescent="0.3">
      <c r="A3032" s="26"/>
      <c r="B3032" s="3"/>
      <c r="C3032" s="4"/>
      <c r="D3032" s="5"/>
      <c r="E3032" s="4"/>
      <c r="F3032" s="3"/>
      <c r="G3032" s="3"/>
      <c r="H3032" s="4"/>
      <c r="I3032" s="4"/>
      <c r="J3032" s="4"/>
      <c r="L3032" s="4"/>
      <c r="AH3032" s="4"/>
      <c r="AI3032" s="4"/>
      <c r="AJ3032" s="4"/>
      <c r="AK3032" s="4"/>
      <c r="AL3032" s="4"/>
      <c r="AM3032" s="4"/>
      <c r="AN3032" s="4"/>
      <c r="AO3032" s="4"/>
      <c r="AP3032" s="4"/>
      <c r="AQ3032" s="4"/>
      <c r="AR3032" s="4"/>
    </row>
    <row r="3033" spans="1:44" s="25" customFormat="1" x14ac:dyDescent="0.3">
      <c r="A3033" s="26"/>
      <c r="B3033" s="3"/>
      <c r="C3033" s="4"/>
      <c r="D3033" s="5"/>
      <c r="E3033" s="4"/>
      <c r="F3033" s="3"/>
      <c r="G3033" s="3"/>
      <c r="H3033" s="4"/>
      <c r="I3033" s="4"/>
      <c r="J3033" s="4"/>
      <c r="L3033" s="4"/>
      <c r="AH3033" s="4"/>
      <c r="AI3033" s="4"/>
      <c r="AJ3033" s="4"/>
      <c r="AK3033" s="4"/>
      <c r="AL3033" s="4"/>
      <c r="AM3033" s="4"/>
      <c r="AN3033" s="4"/>
      <c r="AO3033" s="4"/>
      <c r="AP3033" s="4"/>
      <c r="AQ3033" s="4"/>
      <c r="AR3033" s="4"/>
    </row>
    <row r="3034" spans="1:44" s="25" customFormat="1" x14ac:dyDescent="0.3">
      <c r="A3034" s="26"/>
      <c r="B3034" s="3"/>
      <c r="C3034" s="4"/>
      <c r="D3034" s="5"/>
      <c r="E3034" s="4"/>
      <c r="F3034" s="3"/>
      <c r="G3034" s="3"/>
      <c r="H3034" s="4"/>
      <c r="I3034" s="4"/>
      <c r="J3034" s="4"/>
      <c r="L3034" s="4"/>
      <c r="AH3034" s="4"/>
      <c r="AI3034" s="4"/>
      <c r="AJ3034" s="4"/>
      <c r="AK3034" s="4"/>
      <c r="AL3034" s="4"/>
      <c r="AM3034" s="4"/>
      <c r="AN3034" s="4"/>
      <c r="AO3034" s="4"/>
      <c r="AP3034" s="4"/>
      <c r="AQ3034" s="4"/>
      <c r="AR3034" s="4"/>
    </row>
    <row r="3035" spans="1:44" s="25" customFormat="1" x14ac:dyDescent="0.3">
      <c r="A3035" s="26"/>
      <c r="B3035" s="3"/>
      <c r="C3035" s="4"/>
      <c r="D3035" s="5"/>
      <c r="E3035" s="4"/>
      <c r="F3035" s="3"/>
      <c r="G3035" s="3"/>
      <c r="H3035" s="4"/>
      <c r="I3035" s="4"/>
      <c r="J3035" s="4"/>
      <c r="L3035" s="4"/>
      <c r="AH3035" s="4"/>
      <c r="AI3035" s="4"/>
      <c r="AJ3035" s="4"/>
      <c r="AK3035" s="4"/>
      <c r="AL3035" s="4"/>
      <c r="AM3035" s="4"/>
      <c r="AN3035" s="4"/>
      <c r="AO3035" s="4"/>
      <c r="AP3035" s="4"/>
      <c r="AQ3035" s="4"/>
      <c r="AR3035" s="4"/>
    </row>
    <row r="3036" spans="1:44" s="25" customFormat="1" x14ac:dyDescent="0.3">
      <c r="A3036" s="26"/>
      <c r="B3036" s="3"/>
      <c r="C3036" s="4"/>
      <c r="D3036" s="5"/>
      <c r="E3036" s="4"/>
      <c r="F3036" s="3"/>
      <c r="G3036" s="3"/>
      <c r="H3036" s="4"/>
      <c r="I3036" s="4"/>
      <c r="J3036" s="4"/>
      <c r="L3036" s="4"/>
      <c r="AH3036" s="4"/>
      <c r="AI3036" s="4"/>
      <c r="AJ3036" s="4"/>
      <c r="AK3036" s="4"/>
      <c r="AL3036" s="4"/>
      <c r="AM3036" s="4"/>
      <c r="AN3036" s="4"/>
      <c r="AO3036" s="4"/>
      <c r="AP3036" s="4"/>
      <c r="AQ3036" s="4"/>
      <c r="AR3036" s="4"/>
    </row>
    <row r="3037" spans="1:44" s="25" customFormat="1" x14ac:dyDescent="0.3">
      <c r="A3037" s="26"/>
      <c r="B3037" s="3"/>
      <c r="C3037" s="4"/>
      <c r="D3037" s="5"/>
      <c r="E3037" s="4"/>
      <c r="F3037" s="3"/>
      <c r="G3037" s="3"/>
      <c r="H3037" s="4"/>
      <c r="I3037" s="4"/>
      <c r="J3037" s="4"/>
      <c r="L3037" s="4"/>
      <c r="AH3037" s="4"/>
      <c r="AI3037" s="4"/>
      <c r="AJ3037" s="4"/>
      <c r="AK3037" s="4"/>
      <c r="AL3037" s="4"/>
      <c r="AM3037" s="4"/>
      <c r="AN3037" s="4"/>
      <c r="AO3037" s="4"/>
      <c r="AP3037" s="4"/>
      <c r="AQ3037" s="4"/>
      <c r="AR3037" s="4"/>
    </row>
    <row r="3038" spans="1:44" s="25" customFormat="1" x14ac:dyDescent="0.3">
      <c r="A3038" s="26"/>
      <c r="B3038" s="3"/>
      <c r="C3038" s="4"/>
      <c r="D3038" s="5"/>
      <c r="E3038" s="4"/>
      <c r="F3038" s="3"/>
      <c r="G3038" s="3"/>
      <c r="H3038" s="4"/>
      <c r="I3038" s="4"/>
      <c r="J3038" s="4"/>
      <c r="L3038" s="4"/>
      <c r="AH3038" s="4"/>
      <c r="AI3038" s="4"/>
      <c r="AJ3038" s="4"/>
      <c r="AK3038" s="4"/>
      <c r="AL3038" s="4"/>
      <c r="AM3038" s="4"/>
      <c r="AN3038" s="4"/>
      <c r="AO3038" s="4"/>
      <c r="AP3038" s="4"/>
      <c r="AQ3038" s="4"/>
      <c r="AR3038" s="4"/>
    </row>
    <row r="3039" spans="1:44" s="25" customFormat="1" x14ac:dyDescent="0.3">
      <c r="A3039" s="26"/>
      <c r="B3039" s="3"/>
      <c r="C3039" s="4"/>
      <c r="D3039" s="5"/>
      <c r="E3039" s="4"/>
      <c r="F3039" s="3"/>
      <c r="G3039" s="3"/>
      <c r="H3039" s="4"/>
      <c r="I3039" s="4"/>
      <c r="J3039" s="4"/>
      <c r="L3039" s="4"/>
      <c r="AH3039" s="4"/>
      <c r="AI3039" s="4"/>
      <c r="AJ3039" s="4"/>
      <c r="AK3039" s="4"/>
      <c r="AL3039" s="4"/>
      <c r="AM3039" s="4"/>
      <c r="AN3039" s="4"/>
      <c r="AO3039" s="4"/>
      <c r="AP3039" s="4"/>
      <c r="AQ3039" s="4"/>
      <c r="AR3039" s="4"/>
    </row>
    <row r="3040" spans="1:44" s="25" customFormat="1" x14ac:dyDescent="0.3">
      <c r="A3040" s="26"/>
      <c r="B3040" s="3"/>
      <c r="C3040" s="4"/>
      <c r="D3040" s="5"/>
      <c r="E3040" s="4"/>
      <c r="F3040" s="3"/>
      <c r="G3040" s="3"/>
      <c r="H3040" s="4"/>
      <c r="I3040" s="4"/>
      <c r="J3040" s="4"/>
      <c r="L3040" s="4"/>
      <c r="AH3040" s="4"/>
      <c r="AI3040" s="4"/>
      <c r="AJ3040" s="4"/>
      <c r="AK3040" s="4"/>
      <c r="AL3040" s="4"/>
      <c r="AM3040" s="4"/>
      <c r="AN3040" s="4"/>
      <c r="AO3040" s="4"/>
      <c r="AP3040" s="4"/>
      <c r="AQ3040" s="4"/>
      <c r="AR3040" s="4"/>
    </row>
    <row r="3041" spans="1:44" s="25" customFormat="1" x14ac:dyDescent="0.3">
      <c r="A3041" s="26"/>
      <c r="B3041" s="3"/>
      <c r="C3041" s="4"/>
      <c r="D3041" s="5"/>
      <c r="E3041" s="4"/>
      <c r="F3041" s="3"/>
      <c r="G3041" s="3"/>
      <c r="H3041" s="4"/>
      <c r="I3041" s="4"/>
      <c r="J3041" s="4"/>
      <c r="L3041" s="4"/>
      <c r="AH3041" s="4"/>
      <c r="AI3041" s="4"/>
      <c r="AJ3041" s="4"/>
      <c r="AK3041" s="4"/>
      <c r="AL3041" s="4"/>
      <c r="AM3041" s="4"/>
      <c r="AN3041" s="4"/>
      <c r="AO3041" s="4"/>
      <c r="AP3041" s="4"/>
      <c r="AQ3041" s="4"/>
      <c r="AR3041" s="4"/>
    </row>
    <row r="3042" spans="1:44" s="25" customFormat="1" x14ac:dyDescent="0.3">
      <c r="A3042" s="26"/>
      <c r="B3042" s="3"/>
      <c r="C3042" s="4"/>
      <c r="D3042" s="5"/>
      <c r="E3042" s="4"/>
      <c r="F3042" s="3"/>
      <c r="G3042" s="3"/>
      <c r="H3042" s="4"/>
      <c r="I3042" s="4"/>
      <c r="J3042" s="4"/>
      <c r="L3042" s="4"/>
      <c r="AH3042" s="4"/>
      <c r="AI3042" s="4"/>
      <c r="AJ3042" s="4"/>
      <c r="AK3042" s="4"/>
      <c r="AL3042" s="4"/>
      <c r="AM3042" s="4"/>
      <c r="AN3042" s="4"/>
      <c r="AO3042" s="4"/>
      <c r="AP3042" s="4"/>
      <c r="AQ3042" s="4"/>
      <c r="AR3042" s="4"/>
    </row>
    <row r="3043" spans="1:44" s="25" customFormat="1" x14ac:dyDescent="0.3">
      <c r="A3043" s="26"/>
      <c r="B3043" s="3"/>
      <c r="C3043" s="4"/>
      <c r="D3043" s="5"/>
      <c r="E3043" s="4"/>
      <c r="F3043" s="3"/>
      <c r="G3043" s="3"/>
      <c r="H3043" s="4"/>
      <c r="I3043" s="4"/>
      <c r="J3043" s="4"/>
      <c r="L3043" s="4"/>
      <c r="AH3043" s="4"/>
      <c r="AI3043" s="4"/>
      <c r="AJ3043" s="4"/>
      <c r="AK3043" s="4"/>
      <c r="AL3043" s="4"/>
      <c r="AM3043" s="4"/>
      <c r="AN3043" s="4"/>
      <c r="AO3043" s="4"/>
      <c r="AP3043" s="4"/>
      <c r="AQ3043" s="4"/>
      <c r="AR3043" s="4"/>
    </row>
    <row r="3044" spans="1:44" s="25" customFormat="1" x14ac:dyDescent="0.3">
      <c r="A3044" s="26"/>
      <c r="B3044" s="3"/>
      <c r="C3044" s="4"/>
      <c r="D3044" s="5"/>
      <c r="E3044" s="4"/>
      <c r="F3044" s="3"/>
      <c r="G3044" s="3"/>
      <c r="H3044" s="4"/>
      <c r="I3044" s="4"/>
      <c r="J3044" s="4"/>
      <c r="L3044" s="4"/>
      <c r="AH3044" s="4"/>
      <c r="AI3044" s="4"/>
      <c r="AJ3044" s="4"/>
      <c r="AK3044" s="4"/>
      <c r="AL3044" s="4"/>
      <c r="AM3044" s="4"/>
      <c r="AN3044" s="4"/>
      <c r="AO3044" s="4"/>
      <c r="AP3044" s="4"/>
      <c r="AQ3044" s="4"/>
      <c r="AR3044" s="4"/>
    </row>
    <row r="3045" spans="1:44" s="25" customFormat="1" x14ac:dyDescent="0.3">
      <c r="A3045" s="26"/>
      <c r="B3045" s="3"/>
      <c r="C3045" s="4"/>
      <c r="D3045" s="5"/>
      <c r="E3045" s="4"/>
      <c r="F3045" s="3"/>
      <c r="G3045" s="3"/>
      <c r="H3045" s="4"/>
      <c r="I3045" s="4"/>
      <c r="J3045" s="4"/>
      <c r="L3045" s="4"/>
      <c r="AH3045" s="4"/>
      <c r="AI3045" s="4"/>
      <c r="AJ3045" s="4"/>
      <c r="AK3045" s="4"/>
      <c r="AL3045" s="4"/>
      <c r="AM3045" s="4"/>
      <c r="AN3045" s="4"/>
      <c r="AO3045" s="4"/>
      <c r="AP3045" s="4"/>
      <c r="AQ3045" s="4"/>
      <c r="AR3045" s="4"/>
    </row>
    <row r="3046" spans="1:44" s="25" customFormat="1" x14ac:dyDescent="0.3">
      <c r="A3046" s="26"/>
      <c r="B3046" s="3"/>
      <c r="C3046" s="4"/>
      <c r="D3046" s="5"/>
      <c r="E3046" s="4"/>
      <c r="F3046" s="3"/>
      <c r="G3046" s="3"/>
      <c r="H3046" s="4"/>
      <c r="I3046" s="4"/>
      <c r="J3046" s="4"/>
      <c r="L3046" s="4"/>
      <c r="AH3046" s="4"/>
      <c r="AI3046" s="4"/>
      <c r="AJ3046" s="4"/>
      <c r="AK3046" s="4"/>
      <c r="AL3046" s="4"/>
      <c r="AM3046" s="4"/>
      <c r="AN3046" s="4"/>
      <c r="AO3046" s="4"/>
      <c r="AP3046" s="4"/>
      <c r="AQ3046" s="4"/>
      <c r="AR3046" s="4"/>
    </row>
    <row r="3047" spans="1:44" s="25" customFormat="1" x14ac:dyDescent="0.3">
      <c r="A3047" s="26"/>
      <c r="B3047" s="3"/>
      <c r="C3047" s="4"/>
      <c r="D3047" s="5"/>
      <c r="E3047" s="4"/>
      <c r="F3047" s="3"/>
      <c r="G3047" s="3"/>
      <c r="H3047" s="4"/>
      <c r="I3047" s="4"/>
      <c r="J3047" s="4"/>
      <c r="L3047" s="4"/>
      <c r="AH3047" s="4"/>
      <c r="AI3047" s="4"/>
      <c r="AJ3047" s="4"/>
      <c r="AK3047" s="4"/>
      <c r="AL3047" s="4"/>
      <c r="AM3047" s="4"/>
      <c r="AN3047" s="4"/>
      <c r="AO3047" s="4"/>
      <c r="AP3047" s="4"/>
      <c r="AQ3047" s="4"/>
      <c r="AR3047" s="4"/>
    </row>
    <row r="3048" spans="1:44" s="25" customFormat="1" x14ac:dyDescent="0.3">
      <c r="A3048" s="26"/>
      <c r="B3048" s="3"/>
      <c r="C3048" s="4"/>
      <c r="D3048" s="5"/>
      <c r="E3048" s="4"/>
      <c r="F3048" s="3"/>
      <c r="G3048" s="3"/>
      <c r="H3048" s="4"/>
      <c r="I3048" s="4"/>
      <c r="J3048" s="4"/>
      <c r="L3048" s="4"/>
      <c r="AH3048" s="4"/>
      <c r="AI3048" s="4"/>
      <c r="AJ3048" s="4"/>
      <c r="AK3048" s="4"/>
      <c r="AL3048" s="4"/>
      <c r="AM3048" s="4"/>
      <c r="AN3048" s="4"/>
      <c r="AO3048" s="4"/>
      <c r="AP3048" s="4"/>
      <c r="AQ3048" s="4"/>
      <c r="AR3048" s="4"/>
    </row>
    <row r="3049" spans="1:44" s="25" customFormat="1" x14ac:dyDescent="0.3">
      <c r="A3049" s="26"/>
      <c r="B3049" s="3"/>
      <c r="C3049" s="4"/>
      <c r="D3049" s="5"/>
      <c r="E3049" s="4"/>
      <c r="F3049" s="3"/>
      <c r="G3049" s="3"/>
      <c r="H3049" s="4"/>
      <c r="I3049" s="4"/>
      <c r="J3049" s="4"/>
      <c r="L3049" s="4"/>
      <c r="AH3049" s="4"/>
      <c r="AI3049" s="4"/>
      <c r="AJ3049" s="4"/>
      <c r="AK3049" s="4"/>
      <c r="AL3049" s="4"/>
      <c r="AM3049" s="4"/>
      <c r="AN3049" s="4"/>
      <c r="AO3049" s="4"/>
      <c r="AP3049" s="4"/>
      <c r="AQ3049" s="4"/>
      <c r="AR3049" s="4"/>
    </row>
    <row r="3050" spans="1:44" s="25" customFormat="1" x14ac:dyDescent="0.3">
      <c r="A3050" s="26"/>
      <c r="B3050" s="3"/>
      <c r="C3050" s="4"/>
      <c r="D3050" s="5"/>
      <c r="E3050" s="4"/>
      <c r="F3050" s="3"/>
      <c r="G3050" s="3"/>
      <c r="H3050" s="4"/>
      <c r="I3050" s="4"/>
      <c r="J3050" s="4"/>
      <c r="L3050" s="4"/>
      <c r="AH3050" s="4"/>
      <c r="AI3050" s="4"/>
      <c r="AJ3050" s="4"/>
      <c r="AK3050" s="4"/>
      <c r="AL3050" s="4"/>
      <c r="AM3050" s="4"/>
      <c r="AN3050" s="4"/>
      <c r="AO3050" s="4"/>
      <c r="AP3050" s="4"/>
      <c r="AQ3050" s="4"/>
      <c r="AR3050" s="4"/>
    </row>
    <row r="3051" spans="1:44" s="25" customFormat="1" x14ac:dyDescent="0.3">
      <c r="A3051" s="26"/>
      <c r="B3051" s="3"/>
      <c r="C3051" s="4"/>
      <c r="D3051" s="5"/>
      <c r="E3051" s="4"/>
      <c r="F3051" s="3"/>
      <c r="G3051" s="3"/>
      <c r="H3051" s="4"/>
      <c r="I3051" s="4"/>
      <c r="J3051" s="4"/>
      <c r="L3051" s="4"/>
      <c r="AH3051" s="4"/>
      <c r="AI3051" s="4"/>
      <c r="AJ3051" s="4"/>
      <c r="AK3051" s="4"/>
      <c r="AL3051" s="4"/>
      <c r="AM3051" s="4"/>
      <c r="AN3051" s="4"/>
      <c r="AO3051" s="4"/>
      <c r="AP3051" s="4"/>
      <c r="AQ3051" s="4"/>
      <c r="AR3051" s="4"/>
    </row>
    <row r="3052" spans="1:44" s="25" customFormat="1" x14ac:dyDescent="0.3">
      <c r="A3052" s="26"/>
      <c r="B3052" s="3"/>
      <c r="C3052" s="4"/>
      <c r="D3052" s="5"/>
      <c r="E3052" s="4"/>
      <c r="F3052" s="3"/>
      <c r="G3052" s="3"/>
      <c r="H3052" s="4"/>
      <c r="I3052" s="4"/>
      <c r="J3052" s="4"/>
      <c r="L3052" s="4"/>
      <c r="AH3052" s="4"/>
      <c r="AI3052" s="4"/>
      <c r="AJ3052" s="4"/>
      <c r="AK3052" s="4"/>
      <c r="AL3052" s="4"/>
      <c r="AM3052" s="4"/>
      <c r="AN3052" s="4"/>
      <c r="AO3052" s="4"/>
      <c r="AP3052" s="4"/>
      <c r="AQ3052" s="4"/>
      <c r="AR3052" s="4"/>
    </row>
    <row r="3053" spans="1:44" s="25" customFormat="1" x14ac:dyDescent="0.3">
      <c r="A3053" s="26"/>
      <c r="B3053" s="3"/>
      <c r="C3053" s="4"/>
      <c r="D3053" s="5"/>
      <c r="E3053" s="4"/>
      <c r="F3053" s="3"/>
      <c r="G3053" s="3"/>
      <c r="H3053" s="4"/>
      <c r="I3053" s="4"/>
      <c r="J3053" s="4"/>
      <c r="L3053" s="4"/>
      <c r="AH3053" s="4"/>
      <c r="AI3053" s="4"/>
      <c r="AJ3053" s="4"/>
      <c r="AK3053" s="4"/>
      <c r="AL3053" s="4"/>
      <c r="AM3053" s="4"/>
      <c r="AN3053" s="4"/>
      <c r="AO3053" s="4"/>
      <c r="AP3053" s="4"/>
      <c r="AQ3053" s="4"/>
      <c r="AR3053" s="4"/>
    </row>
    <row r="3054" spans="1:44" s="25" customFormat="1" x14ac:dyDescent="0.3">
      <c r="A3054" s="26"/>
      <c r="B3054" s="3"/>
      <c r="C3054" s="4"/>
      <c r="D3054" s="5"/>
      <c r="E3054" s="4"/>
      <c r="F3054" s="3"/>
      <c r="G3054" s="3"/>
      <c r="H3054" s="4"/>
      <c r="I3054" s="4"/>
      <c r="J3054" s="4"/>
      <c r="L3054" s="4"/>
      <c r="AH3054" s="4"/>
      <c r="AI3054" s="4"/>
      <c r="AJ3054" s="4"/>
      <c r="AK3054" s="4"/>
      <c r="AL3054" s="4"/>
      <c r="AM3054" s="4"/>
      <c r="AN3054" s="4"/>
      <c r="AO3054" s="4"/>
      <c r="AP3054" s="4"/>
      <c r="AQ3054" s="4"/>
      <c r="AR3054" s="4"/>
    </row>
    <row r="3055" spans="1:44" s="25" customFormat="1" x14ac:dyDescent="0.3">
      <c r="A3055" s="26"/>
      <c r="B3055" s="3"/>
      <c r="C3055" s="4"/>
      <c r="D3055" s="5"/>
      <c r="E3055" s="4"/>
      <c r="F3055" s="3"/>
      <c r="G3055" s="3"/>
      <c r="H3055" s="4"/>
      <c r="I3055" s="4"/>
      <c r="J3055" s="4"/>
      <c r="L3055" s="4"/>
      <c r="AH3055" s="4"/>
      <c r="AI3055" s="4"/>
      <c r="AJ3055" s="4"/>
      <c r="AK3055" s="4"/>
      <c r="AL3055" s="4"/>
      <c r="AM3055" s="4"/>
      <c r="AN3055" s="4"/>
      <c r="AO3055" s="4"/>
      <c r="AP3055" s="4"/>
      <c r="AQ3055" s="4"/>
      <c r="AR3055" s="4"/>
    </row>
    <row r="3056" spans="1:44" s="25" customFormat="1" x14ac:dyDescent="0.3">
      <c r="A3056" s="26"/>
      <c r="B3056" s="3"/>
      <c r="C3056" s="4"/>
      <c r="D3056" s="5"/>
      <c r="E3056" s="4"/>
      <c r="F3056" s="3"/>
      <c r="G3056" s="3"/>
      <c r="H3056" s="4"/>
      <c r="I3056" s="4"/>
      <c r="J3056" s="4"/>
      <c r="L3056" s="4"/>
      <c r="AH3056" s="4"/>
      <c r="AI3056" s="4"/>
      <c r="AJ3056" s="4"/>
      <c r="AK3056" s="4"/>
      <c r="AL3056" s="4"/>
      <c r="AM3056" s="4"/>
      <c r="AN3056" s="4"/>
      <c r="AO3056" s="4"/>
      <c r="AP3056" s="4"/>
      <c r="AQ3056" s="4"/>
      <c r="AR3056" s="4"/>
    </row>
    <row r="3057" spans="1:44" s="25" customFormat="1" x14ac:dyDescent="0.3">
      <c r="A3057" s="26"/>
      <c r="B3057" s="3"/>
      <c r="C3057" s="4"/>
      <c r="D3057" s="5"/>
      <c r="E3057" s="4"/>
      <c r="F3057" s="3"/>
      <c r="G3057" s="3"/>
      <c r="H3057" s="4"/>
      <c r="I3057" s="4"/>
      <c r="J3057" s="4"/>
      <c r="L3057" s="4"/>
      <c r="AH3057" s="4"/>
      <c r="AI3057" s="4"/>
      <c r="AJ3057" s="4"/>
      <c r="AK3057" s="4"/>
      <c r="AL3057" s="4"/>
      <c r="AM3057" s="4"/>
      <c r="AN3057" s="4"/>
      <c r="AO3057" s="4"/>
      <c r="AP3057" s="4"/>
      <c r="AQ3057" s="4"/>
      <c r="AR3057" s="4"/>
    </row>
    <row r="3058" spans="1:44" s="25" customFormat="1" x14ac:dyDescent="0.3">
      <c r="A3058" s="26"/>
      <c r="B3058" s="3"/>
      <c r="C3058" s="4"/>
      <c r="D3058" s="5"/>
      <c r="E3058" s="4"/>
      <c r="F3058" s="3"/>
      <c r="G3058" s="3"/>
      <c r="H3058" s="4"/>
      <c r="I3058" s="4"/>
      <c r="J3058" s="4"/>
      <c r="L3058" s="4"/>
      <c r="AH3058" s="4"/>
      <c r="AI3058" s="4"/>
      <c r="AJ3058" s="4"/>
      <c r="AK3058" s="4"/>
      <c r="AL3058" s="4"/>
      <c r="AM3058" s="4"/>
      <c r="AN3058" s="4"/>
      <c r="AO3058" s="4"/>
      <c r="AP3058" s="4"/>
      <c r="AQ3058" s="4"/>
      <c r="AR3058" s="4"/>
    </row>
    <row r="3059" spans="1:44" s="25" customFormat="1" x14ac:dyDescent="0.3">
      <c r="A3059" s="26"/>
      <c r="B3059" s="3"/>
      <c r="C3059" s="4"/>
      <c r="D3059" s="5"/>
      <c r="E3059" s="4"/>
      <c r="F3059" s="3"/>
      <c r="G3059" s="3"/>
      <c r="H3059" s="4"/>
      <c r="I3059" s="4"/>
      <c r="J3059" s="4"/>
      <c r="L3059" s="4"/>
      <c r="AH3059" s="4"/>
      <c r="AI3059" s="4"/>
      <c r="AJ3059" s="4"/>
      <c r="AK3059" s="4"/>
      <c r="AL3059" s="4"/>
      <c r="AM3059" s="4"/>
      <c r="AN3059" s="4"/>
      <c r="AO3059" s="4"/>
      <c r="AP3059" s="4"/>
      <c r="AQ3059" s="4"/>
      <c r="AR3059" s="4"/>
    </row>
    <row r="3060" spans="1:44" s="25" customFormat="1" x14ac:dyDescent="0.3">
      <c r="A3060" s="26"/>
      <c r="B3060" s="3"/>
      <c r="C3060" s="4"/>
      <c r="D3060" s="5"/>
      <c r="E3060" s="4"/>
      <c r="F3060" s="3"/>
      <c r="G3060" s="3"/>
      <c r="H3060" s="4"/>
      <c r="I3060" s="4"/>
      <c r="J3060" s="4"/>
      <c r="L3060" s="4"/>
      <c r="AH3060" s="4"/>
      <c r="AI3060" s="4"/>
      <c r="AJ3060" s="4"/>
      <c r="AK3060" s="4"/>
      <c r="AL3060" s="4"/>
      <c r="AM3060" s="4"/>
      <c r="AN3060" s="4"/>
      <c r="AO3060" s="4"/>
      <c r="AP3060" s="4"/>
      <c r="AQ3060" s="4"/>
      <c r="AR3060" s="4"/>
    </row>
    <row r="3061" spans="1:44" s="25" customFormat="1" x14ac:dyDescent="0.3">
      <c r="A3061" s="26"/>
      <c r="B3061" s="3"/>
      <c r="C3061" s="4"/>
      <c r="D3061" s="5"/>
      <c r="E3061" s="4"/>
      <c r="F3061" s="3"/>
      <c r="G3061" s="3"/>
      <c r="H3061" s="4"/>
      <c r="I3061" s="4"/>
      <c r="J3061" s="4"/>
      <c r="L3061" s="4"/>
      <c r="AH3061" s="4"/>
      <c r="AI3061" s="4"/>
      <c r="AJ3061" s="4"/>
      <c r="AK3061" s="4"/>
      <c r="AL3061" s="4"/>
      <c r="AM3061" s="4"/>
      <c r="AN3061" s="4"/>
      <c r="AO3061" s="4"/>
      <c r="AP3061" s="4"/>
      <c r="AQ3061" s="4"/>
      <c r="AR3061" s="4"/>
    </row>
    <row r="3062" spans="1:44" s="25" customFormat="1" x14ac:dyDescent="0.3">
      <c r="A3062" s="26"/>
      <c r="B3062" s="3"/>
      <c r="C3062" s="4"/>
      <c r="D3062" s="5"/>
      <c r="E3062" s="4"/>
      <c r="F3062" s="3"/>
      <c r="G3062" s="3"/>
      <c r="H3062" s="4"/>
      <c r="I3062" s="4"/>
      <c r="J3062" s="4"/>
      <c r="L3062" s="4"/>
      <c r="AH3062" s="4"/>
      <c r="AI3062" s="4"/>
      <c r="AJ3062" s="4"/>
      <c r="AK3062" s="4"/>
      <c r="AL3062" s="4"/>
      <c r="AM3062" s="4"/>
      <c r="AN3062" s="4"/>
      <c r="AO3062" s="4"/>
      <c r="AP3062" s="4"/>
      <c r="AQ3062" s="4"/>
      <c r="AR3062" s="4"/>
    </row>
    <row r="3063" spans="1:44" s="25" customFormat="1" x14ac:dyDescent="0.3">
      <c r="A3063" s="26"/>
      <c r="B3063" s="3"/>
      <c r="C3063" s="4"/>
      <c r="D3063" s="5"/>
      <c r="E3063" s="4"/>
      <c r="F3063" s="3"/>
      <c r="G3063" s="3"/>
      <c r="H3063" s="4"/>
      <c r="I3063" s="4"/>
      <c r="J3063" s="4"/>
      <c r="L3063" s="4"/>
      <c r="AH3063" s="4"/>
      <c r="AI3063" s="4"/>
      <c r="AJ3063" s="4"/>
      <c r="AK3063" s="4"/>
      <c r="AL3063" s="4"/>
      <c r="AM3063" s="4"/>
      <c r="AN3063" s="4"/>
      <c r="AO3063" s="4"/>
      <c r="AP3063" s="4"/>
      <c r="AQ3063" s="4"/>
      <c r="AR3063" s="4"/>
    </row>
    <row r="3064" spans="1:44" s="25" customFormat="1" x14ac:dyDescent="0.3">
      <c r="A3064" s="26"/>
      <c r="B3064" s="3"/>
      <c r="C3064" s="4"/>
      <c r="D3064" s="5"/>
      <c r="E3064" s="4"/>
      <c r="F3064" s="3"/>
      <c r="G3064" s="3"/>
      <c r="H3064" s="4"/>
      <c r="I3064" s="4"/>
      <c r="J3064" s="4"/>
      <c r="L3064" s="4"/>
      <c r="AH3064" s="4"/>
      <c r="AI3064" s="4"/>
      <c r="AJ3064" s="4"/>
      <c r="AK3064" s="4"/>
      <c r="AL3064" s="4"/>
      <c r="AM3064" s="4"/>
      <c r="AN3064" s="4"/>
      <c r="AO3064" s="4"/>
      <c r="AP3064" s="4"/>
      <c r="AQ3064" s="4"/>
      <c r="AR3064" s="4"/>
    </row>
    <row r="3065" spans="1:44" s="25" customFormat="1" x14ac:dyDescent="0.3">
      <c r="A3065" s="26"/>
      <c r="B3065" s="3"/>
      <c r="C3065" s="4"/>
      <c r="D3065" s="5"/>
      <c r="E3065" s="4"/>
      <c r="F3065" s="3"/>
      <c r="G3065" s="3"/>
      <c r="H3065" s="4"/>
      <c r="I3065" s="4"/>
      <c r="J3065" s="4"/>
      <c r="L3065" s="4"/>
      <c r="AH3065" s="4"/>
      <c r="AI3065" s="4"/>
      <c r="AJ3065" s="4"/>
      <c r="AK3065" s="4"/>
      <c r="AL3065" s="4"/>
      <c r="AM3065" s="4"/>
      <c r="AN3065" s="4"/>
      <c r="AO3065" s="4"/>
      <c r="AP3065" s="4"/>
      <c r="AQ3065" s="4"/>
      <c r="AR3065" s="4"/>
    </row>
    <row r="3066" spans="1:44" s="25" customFormat="1" x14ac:dyDescent="0.3">
      <c r="A3066" s="26"/>
      <c r="B3066" s="3"/>
      <c r="C3066" s="4"/>
      <c r="D3066" s="5"/>
      <c r="E3066" s="4"/>
      <c r="F3066" s="3"/>
      <c r="G3066" s="3"/>
      <c r="H3066" s="4"/>
      <c r="I3066" s="4"/>
      <c r="J3066" s="4"/>
      <c r="L3066" s="4"/>
      <c r="AH3066" s="4"/>
      <c r="AI3066" s="4"/>
      <c r="AJ3066" s="4"/>
      <c r="AK3066" s="4"/>
      <c r="AL3066" s="4"/>
      <c r="AM3066" s="4"/>
      <c r="AN3066" s="4"/>
      <c r="AO3066" s="4"/>
      <c r="AP3066" s="4"/>
      <c r="AQ3066" s="4"/>
      <c r="AR3066" s="4"/>
    </row>
    <row r="3067" spans="1:44" s="25" customFormat="1" x14ac:dyDescent="0.3">
      <c r="A3067" s="26"/>
      <c r="B3067" s="3"/>
      <c r="C3067" s="4"/>
      <c r="D3067" s="5"/>
      <c r="E3067" s="4"/>
      <c r="F3067" s="3"/>
      <c r="G3067" s="3"/>
      <c r="H3067" s="4"/>
      <c r="I3067" s="4"/>
      <c r="J3067" s="4"/>
      <c r="L3067" s="4"/>
      <c r="AH3067" s="4"/>
      <c r="AI3067" s="4"/>
      <c r="AJ3067" s="4"/>
      <c r="AK3067" s="4"/>
      <c r="AL3067" s="4"/>
      <c r="AM3067" s="4"/>
      <c r="AN3067" s="4"/>
      <c r="AO3067" s="4"/>
      <c r="AP3067" s="4"/>
      <c r="AQ3067" s="4"/>
      <c r="AR3067" s="4"/>
    </row>
    <row r="3068" spans="1:44" s="25" customFormat="1" x14ac:dyDescent="0.3">
      <c r="A3068" s="26"/>
      <c r="B3068" s="3"/>
      <c r="C3068" s="4"/>
      <c r="D3068" s="5"/>
      <c r="E3068" s="4"/>
      <c r="F3068" s="3"/>
      <c r="G3068" s="3"/>
      <c r="H3068" s="4"/>
      <c r="I3068" s="4"/>
      <c r="J3068" s="4"/>
      <c r="L3068" s="4"/>
      <c r="AH3068" s="4"/>
      <c r="AI3068" s="4"/>
      <c r="AJ3068" s="4"/>
      <c r="AK3068" s="4"/>
      <c r="AL3068" s="4"/>
      <c r="AM3068" s="4"/>
      <c r="AN3068" s="4"/>
      <c r="AO3068" s="4"/>
      <c r="AP3068" s="4"/>
      <c r="AQ3068" s="4"/>
      <c r="AR3068" s="4"/>
    </row>
    <row r="3069" spans="1:44" s="25" customFormat="1" x14ac:dyDescent="0.3">
      <c r="A3069" s="26"/>
      <c r="B3069" s="3"/>
      <c r="C3069" s="4"/>
      <c r="D3069" s="5"/>
      <c r="E3069" s="4"/>
      <c r="F3069" s="3"/>
      <c r="G3069" s="3"/>
      <c r="H3069" s="4"/>
      <c r="I3069" s="4"/>
      <c r="J3069" s="4"/>
      <c r="L3069" s="4"/>
      <c r="AH3069" s="4"/>
      <c r="AI3069" s="4"/>
      <c r="AJ3069" s="4"/>
      <c r="AK3069" s="4"/>
      <c r="AL3069" s="4"/>
      <c r="AM3069" s="4"/>
      <c r="AN3069" s="4"/>
      <c r="AO3069" s="4"/>
      <c r="AP3069" s="4"/>
      <c r="AQ3069" s="4"/>
      <c r="AR3069" s="4"/>
    </row>
    <row r="3070" spans="1:44" s="25" customFormat="1" x14ac:dyDescent="0.3">
      <c r="A3070" s="26"/>
      <c r="B3070" s="3"/>
      <c r="C3070" s="4"/>
      <c r="D3070" s="5"/>
      <c r="E3070" s="4"/>
      <c r="F3070" s="3"/>
      <c r="G3070" s="3"/>
      <c r="H3070" s="4"/>
      <c r="I3070" s="4"/>
      <c r="J3070" s="4"/>
      <c r="L3070" s="4"/>
      <c r="AH3070" s="4"/>
      <c r="AI3070" s="4"/>
      <c r="AJ3070" s="4"/>
      <c r="AK3070" s="4"/>
      <c r="AL3070" s="4"/>
      <c r="AM3070" s="4"/>
      <c r="AN3070" s="4"/>
      <c r="AO3070" s="4"/>
      <c r="AP3070" s="4"/>
      <c r="AQ3070" s="4"/>
      <c r="AR3070" s="4"/>
    </row>
    <row r="3071" spans="1:44" s="25" customFormat="1" x14ac:dyDescent="0.3">
      <c r="A3071" s="26"/>
      <c r="B3071" s="3"/>
      <c r="C3071" s="4"/>
      <c r="D3071" s="5"/>
      <c r="E3071" s="4"/>
      <c r="F3071" s="3"/>
      <c r="G3071" s="3"/>
      <c r="H3071" s="4"/>
      <c r="I3071" s="4"/>
      <c r="J3071" s="4"/>
      <c r="L3071" s="4"/>
      <c r="AH3071" s="4"/>
      <c r="AI3071" s="4"/>
      <c r="AJ3071" s="4"/>
      <c r="AK3071" s="4"/>
      <c r="AL3071" s="4"/>
      <c r="AM3071" s="4"/>
      <c r="AN3071" s="4"/>
      <c r="AO3071" s="4"/>
      <c r="AP3071" s="4"/>
      <c r="AQ3071" s="4"/>
      <c r="AR3071" s="4"/>
    </row>
    <row r="3072" spans="1:44" s="25" customFormat="1" x14ac:dyDescent="0.3">
      <c r="A3072" s="26"/>
      <c r="B3072" s="3"/>
      <c r="C3072" s="4"/>
      <c r="D3072" s="5"/>
      <c r="E3072" s="4"/>
      <c r="F3072" s="3"/>
      <c r="G3072" s="3"/>
      <c r="H3072" s="4"/>
      <c r="I3072" s="4"/>
      <c r="J3072" s="4"/>
      <c r="L3072" s="4"/>
      <c r="AH3072" s="4"/>
      <c r="AI3072" s="4"/>
      <c r="AJ3072" s="4"/>
      <c r="AK3072" s="4"/>
      <c r="AL3072" s="4"/>
      <c r="AM3072" s="4"/>
      <c r="AN3072" s="4"/>
      <c r="AO3072" s="4"/>
      <c r="AP3072" s="4"/>
      <c r="AQ3072" s="4"/>
      <c r="AR3072" s="4"/>
    </row>
    <row r="3073" spans="1:44" s="25" customFormat="1" x14ac:dyDescent="0.3">
      <c r="A3073" s="26"/>
      <c r="B3073" s="3"/>
      <c r="C3073" s="4"/>
      <c r="D3073" s="5"/>
      <c r="E3073" s="4"/>
      <c r="F3073" s="3"/>
      <c r="G3073" s="3"/>
      <c r="H3073" s="4"/>
      <c r="I3073" s="4"/>
      <c r="J3073" s="4"/>
      <c r="L3073" s="4"/>
      <c r="AH3073" s="4"/>
      <c r="AI3073" s="4"/>
      <c r="AJ3073" s="4"/>
      <c r="AK3073" s="4"/>
      <c r="AL3073" s="4"/>
      <c r="AM3073" s="4"/>
      <c r="AN3073" s="4"/>
      <c r="AO3073" s="4"/>
      <c r="AP3073" s="4"/>
      <c r="AQ3073" s="4"/>
      <c r="AR3073" s="4"/>
    </row>
    <row r="3074" spans="1:44" s="25" customFormat="1" x14ac:dyDescent="0.3">
      <c r="A3074" s="26"/>
      <c r="B3074" s="3"/>
      <c r="C3074" s="4"/>
      <c r="D3074" s="5"/>
      <c r="E3074" s="4"/>
      <c r="F3074" s="3"/>
      <c r="G3074" s="3"/>
      <c r="H3074" s="4"/>
      <c r="I3074" s="4"/>
      <c r="J3074" s="4"/>
      <c r="L3074" s="4"/>
      <c r="AH3074" s="4"/>
      <c r="AI3074" s="4"/>
      <c r="AJ3074" s="4"/>
      <c r="AK3074" s="4"/>
      <c r="AL3074" s="4"/>
      <c r="AM3074" s="4"/>
      <c r="AN3074" s="4"/>
      <c r="AO3074" s="4"/>
      <c r="AP3074" s="4"/>
      <c r="AQ3074" s="4"/>
      <c r="AR3074" s="4"/>
    </row>
    <row r="3075" spans="1:44" s="25" customFormat="1" x14ac:dyDescent="0.3">
      <c r="A3075" s="26"/>
      <c r="B3075" s="3"/>
      <c r="C3075" s="4"/>
      <c r="D3075" s="5"/>
      <c r="E3075" s="4"/>
      <c r="F3075" s="3"/>
      <c r="G3075" s="3"/>
      <c r="H3075" s="4"/>
      <c r="I3075" s="4"/>
      <c r="J3075" s="4"/>
      <c r="L3075" s="4"/>
      <c r="AH3075" s="4"/>
      <c r="AI3075" s="4"/>
      <c r="AJ3075" s="4"/>
      <c r="AK3075" s="4"/>
      <c r="AL3075" s="4"/>
      <c r="AM3075" s="4"/>
      <c r="AN3075" s="4"/>
      <c r="AO3075" s="4"/>
      <c r="AP3075" s="4"/>
      <c r="AQ3075" s="4"/>
      <c r="AR3075" s="4"/>
    </row>
    <row r="3076" spans="1:44" s="25" customFormat="1" x14ac:dyDescent="0.3">
      <c r="A3076" s="26"/>
      <c r="B3076" s="3"/>
      <c r="C3076" s="4"/>
      <c r="D3076" s="5"/>
      <c r="E3076" s="4"/>
      <c r="F3076" s="3"/>
      <c r="G3076" s="3"/>
      <c r="H3076" s="4"/>
      <c r="I3076" s="4"/>
      <c r="J3076" s="4"/>
      <c r="L3076" s="4"/>
      <c r="AH3076" s="4"/>
      <c r="AI3076" s="4"/>
      <c r="AJ3076" s="4"/>
      <c r="AK3076" s="4"/>
      <c r="AL3076" s="4"/>
      <c r="AM3076" s="4"/>
      <c r="AN3076" s="4"/>
      <c r="AO3076" s="4"/>
      <c r="AP3076" s="4"/>
      <c r="AQ3076" s="4"/>
      <c r="AR3076" s="4"/>
    </row>
    <row r="3077" spans="1:44" s="25" customFormat="1" x14ac:dyDescent="0.3">
      <c r="A3077" s="26"/>
      <c r="B3077" s="3"/>
      <c r="C3077" s="4"/>
      <c r="D3077" s="5"/>
      <c r="E3077" s="4"/>
      <c r="F3077" s="3"/>
      <c r="G3077" s="3"/>
      <c r="H3077" s="4"/>
      <c r="I3077" s="4"/>
      <c r="J3077" s="4"/>
      <c r="L3077" s="4"/>
      <c r="AH3077" s="4"/>
      <c r="AI3077" s="4"/>
      <c r="AJ3077" s="4"/>
      <c r="AK3077" s="4"/>
      <c r="AL3077" s="4"/>
      <c r="AM3077" s="4"/>
      <c r="AN3077" s="4"/>
      <c r="AO3077" s="4"/>
      <c r="AP3077" s="4"/>
      <c r="AQ3077" s="4"/>
      <c r="AR3077" s="4"/>
    </row>
    <row r="3078" spans="1:44" s="25" customFormat="1" x14ac:dyDescent="0.3">
      <c r="A3078" s="26"/>
      <c r="B3078" s="3"/>
      <c r="C3078" s="4"/>
      <c r="D3078" s="5"/>
      <c r="E3078" s="4"/>
      <c r="F3078" s="3"/>
      <c r="G3078" s="3"/>
      <c r="H3078" s="4"/>
      <c r="I3078" s="4"/>
      <c r="J3078" s="4"/>
      <c r="L3078" s="4"/>
      <c r="AH3078" s="4"/>
      <c r="AI3078" s="4"/>
      <c r="AJ3078" s="4"/>
      <c r="AK3078" s="4"/>
      <c r="AL3078" s="4"/>
      <c r="AM3078" s="4"/>
      <c r="AN3078" s="4"/>
      <c r="AO3078" s="4"/>
      <c r="AP3078" s="4"/>
      <c r="AQ3078" s="4"/>
      <c r="AR3078" s="4"/>
    </row>
    <row r="3079" spans="1:44" s="25" customFormat="1" x14ac:dyDescent="0.3">
      <c r="A3079" s="26"/>
      <c r="B3079" s="3"/>
      <c r="C3079" s="4"/>
      <c r="D3079" s="5"/>
      <c r="E3079" s="4"/>
      <c r="F3079" s="3"/>
      <c r="G3079" s="3"/>
      <c r="H3079" s="4"/>
      <c r="I3079" s="4"/>
      <c r="J3079" s="4"/>
      <c r="L3079" s="4"/>
      <c r="AH3079" s="4"/>
      <c r="AI3079" s="4"/>
      <c r="AJ3079" s="4"/>
      <c r="AK3079" s="4"/>
      <c r="AL3079" s="4"/>
      <c r="AM3079" s="4"/>
      <c r="AN3079" s="4"/>
      <c r="AO3079" s="4"/>
      <c r="AP3079" s="4"/>
      <c r="AQ3079" s="4"/>
      <c r="AR3079" s="4"/>
    </row>
    <row r="3080" spans="1:44" s="25" customFormat="1" x14ac:dyDescent="0.3">
      <c r="A3080" s="26"/>
      <c r="B3080" s="3"/>
      <c r="C3080" s="4"/>
      <c r="D3080" s="5"/>
      <c r="E3080" s="4"/>
      <c r="F3080" s="3"/>
      <c r="G3080" s="3"/>
      <c r="H3080" s="4"/>
      <c r="I3080" s="4"/>
      <c r="J3080" s="4"/>
      <c r="L3080" s="4"/>
      <c r="AH3080" s="4"/>
      <c r="AI3080" s="4"/>
      <c r="AJ3080" s="4"/>
      <c r="AK3080" s="4"/>
      <c r="AL3080" s="4"/>
      <c r="AM3080" s="4"/>
      <c r="AN3080" s="4"/>
      <c r="AO3080" s="4"/>
      <c r="AP3080" s="4"/>
      <c r="AQ3080" s="4"/>
      <c r="AR3080" s="4"/>
    </row>
    <row r="3081" spans="1:44" s="25" customFormat="1" x14ac:dyDescent="0.3">
      <c r="A3081" s="26"/>
      <c r="B3081" s="3"/>
      <c r="C3081" s="4"/>
      <c r="D3081" s="5"/>
      <c r="E3081" s="4"/>
      <c r="F3081" s="3"/>
      <c r="G3081" s="3"/>
      <c r="H3081" s="4"/>
      <c r="I3081" s="4"/>
      <c r="J3081" s="4"/>
      <c r="L3081" s="4"/>
      <c r="AH3081" s="4"/>
      <c r="AI3081" s="4"/>
      <c r="AJ3081" s="4"/>
      <c r="AK3081" s="4"/>
      <c r="AL3081" s="4"/>
      <c r="AM3081" s="4"/>
      <c r="AN3081" s="4"/>
      <c r="AO3081" s="4"/>
      <c r="AP3081" s="4"/>
      <c r="AQ3081" s="4"/>
      <c r="AR3081" s="4"/>
    </row>
    <row r="3082" spans="1:44" s="25" customFormat="1" x14ac:dyDescent="0.3">
      <c r="A3082" s="26"/>
      <c r="B3082" s="3"/>
      <c r="C3082" s="4"/>
      <c r="D3082" s="5"/>
      <c r="E3082" s="4"/>
      <c r="F3082" s="3"/>
      <c r="G3082" s="3"/>
      <c r="H3082" s="4"/>
      <c r="I3082" s="4"/>
      <c r="J3082" s="4"/>
      <c r="L3082" s="4"/>
      <c r="AH3082" s="4"/>
      <c r="AI3082" s="4"/>
      <c r="AJ3082" s="4"/>
      <c r="AK3082" s="4"/>
      <c r="AL3082" s="4"/>
      <c r="AM3082" s="4"/>
      <c r="AN3082" s="4"/>
      <c r="AO3082" s="4"/>
      <c r="AP3082" s="4"/>
      <c r="AQ3082" s="4"/>
      <c r="AR3082" s="4"/>
    </row>
    <row r="3083" spans="1:44" s="25" customFormat="1" x14ac:dyDescent="0.3">
      <c r="A3083" s="26"/>
      <c r="B3083" s="3"/>
      <c r="C3083" s="4"/>
      <c r="D3083" s="5"/>
      <c r="E3083" s="4"/>
      <c r="F3083" s="3"/>
      <c r="G3083" s="3"/>
      <c r="H3083" s="4"/>
      <c r="I3083" s="4"/>
      <c r="J3083" s="4"/>
      <c r="L3083" s="4"/>
      <c r="AH3083" s="4"/>
      <c r="AI3083" s="4"/>
      <c r="AJ3083" s="4"/>
      <c r="AK3083" s="4"/>
      <c r="AL3083" s="4"/>
      <c r="AM3083" s="4"/>
      <c r="AN3083" s="4"/>
      <c r="AO3083" s="4"/>
      <c r="AP3083" s="4"/>
      <c r="AQ3083" s="4"/>
      <c r="AR3083" s="4"/>
    </row>
    <row r="3084" spans="1:44" s="25" customFormat="1" x14ac:dyDescent="0.3">
      <c r="A3084" s="26"/>
      <c r="B3084" s="3"/>
      <c r="C3084" s="4"/>
      <c r="D3084" s="5"/>
      <c r="E3084" s="4"/>
      <c r="F3084" s="3"/>
      <c r="G3084" s="3"/>
      <c r="H3084" s="4"/>
      <c r="I3084" s="4"/>
      <c r="J3084" s="4"/>
      <c r="L3084" s="4"/>
      <c r="AH3084" s="4"/>
      <c r="AI3084" s="4"/>
      <c r="AJ3084" s="4"/>
      <c r="AK3084" s="4"/>
      <c r="AL3084" s="4"/>
      <c r="AM3084" s="4"/>
      <c r="AN3084" s="4"/>
      <c r="AO3084" s="4"/>
      <c r="AP3084" s="4"/>
      <c r="AQ3084" s="4"/>
      <c r="AR3084" s="4"/>
    </row>
    <row r="3085" spans="1:44" s="25" customFormat="1" x14ac:dyDescent="0.3">
      <c r="A3085" s="26"/>
      <c r="B3085" s="3"/>
      <c r="C3085" s="4"/>
      <c r="D3085" s="5"/>
      <c r="E3085" s="4"/>
      <c r="F3085" s="3"/>
      <c r="G3085" s="3"/>
      <c r="H3085" s="4"/>
      <c r="I3085" s="4"/>
      <c r="J3085" s="4"/>
      <c r="L3085" s="4"/>
      <c r="AH3085" s="4"/>
      <c r="AI3085" s="4"/>
      <c r="AJ3085" s="4"/>
      <c r="AK3085" s="4"/>
      <c r="AL3085" s="4"/>
      <c r="AM3085" s="4"/>
      <c r="AN3085" s="4"/>
      <c r="AO3085" s="4"/>
      <c r="AP3085" s="4"/>
      <c r="AQ3085" s="4"/>
      <c r="AR3085" s="4"/>
    </row>
    <row r="3086" spans="1:44" s="25" customFormat="1" x14ac:dyDescent="0.3">
      <c r="A3086" s="26"/>
      <c r="B3086" s="3"/>
      <c r="C3086" s="4"/>
      <c r="D3086" s="5"/>
      <c r="E3086" s="4"/>
      <c r="F3086" s="3"/>
      <c r="G3086" s="3"/>
      <c r="H3086" s="4"/>
      <c r="I3086" s="4"/>
      <c r="J3086" s="4"/>
      <c r="L3086" s="4"/>
      <c r="AH3086" s="4"/>
      <c r="AI3086" s="4"/>
      <c r="AJ3086" s="4"/>
      <c r="AK3086" s="4"/>
      <c r="AL3086" s="4"/>
      <c r="AM3086" s="4"/>
      <c r="AN3086" s="4"/>
      <c r="AO3086" s="4"/>
      <c r="AP3086" s="4"/>
      <c r="AQ3086" s="4"/>
      <c r="AR3086" s="4"/>
    </row>
    <row r="3087" spans="1:44" s="25" customFormat="1" x14ac:dyDescent="0.3">
      <c r="A3087" s="26"/>
      <c r="B3087" s="3"/>
      <c r="C3087" s="4"/>
      <c r="D3087" s="5"/>
      <c r="E3087" s="4"/>
      <c r="F3087" s="3"/>
      <c r="G3087" s="3"/>
      <c r="H3087" s="4"/>
      <c r="I3087" s="4"/>
      <c r="J3087" s="4"/>
      <c r="L3087" s="4"/>
      <c r="AH3087" s="4"/>
      <c r="AI3087" s="4"/>
      <c r="AJ3087" s="4"/>
      <c r="AK3087" s="4"/>
      <c r="AL3087" s="4"/>
      <c r="AM3087" s="4"/>
      <c r="AN3087" s="4"/>
      <c r="AO3087" s="4"/>
      <c r="AP3087" s="4"/>
      <c r="AQ3087" s="4"/>
      <c r="AR3087" s="4"/>
    </row>
    <row r="3088" spans="1:44" s="25" customFormat="1" x14ac:dyDescent="0.3">
      <c r="A3088" s="26"/>
      <c r="B3088" s="3"/>
      <c r="C3088" s="4"/>
      <c r="D3088" s="5"/>
      <c r="E3088" s="4"/>
      <c r="F3088" s="3"/>
      <c r="G3088" s="3"/>
      <c r="H3088" s="4"/>
      <c r="I3088" s="4"/>
      <c r="J3088" s="4"/>
      <c r="L3088" s="4"/>
      <c r="AH3088" s="4"/>
      <c r="AI3088" s="4"/>
      <c r="AJ3088" s="4"/>
      <c r="AK3088" s="4"/>
      <c r="AL3088" s="4"/>
      <c r="AM3088" s="4"/>
      <c r="AN3088" s="4"/>
      <c r="AO3088" s="4"/>
      <c r="AP3088" s="4"/>
      <c r="AQ3088" s="4"/>
      <c r="AR3088" s="4"/>
    </row>
    <row r="3089" spans="1:44" s="25" customFormat="1" x14ac:dyDescent="0.3">
      <c r="A3089" s="26"/>
      <c r="B3089" s="3"/>
      <c r="C3089" s="4"/>
      <c r="D3089" s="5"/>
      <c r="E3089" s="4"/>
      <c r="F3089" s="3"/>
      <c r="G3089" s="3"/>
      <c r="H3089" s="4"/>
      <c r="I3089" s="4"/>
      <c r="J3089" s="4"/>
      <c r="L3089" s="4"/>
      <c r="AH3089" s="4"/>
      <c r="AI3089" s="4"/>
      <c r="AJ3089" s="4"/>
      <c r="AK3089" s="4"/>
      <c r="AL3089" s="4"/>
      <c r="AM3089" s="4"/>
      <c r="AN3089" s="4"/>
      <c r="AO3089" s="4"/>
      <c r="AP3089" s="4"/>
      <c r="AQ3089" s="4"/>
      <c r="AR3089" s="4"/>
    </row>
    <row r="3090" spans="1:44" s="25" customFormat="1" x14ac:dyDescent="0.3">
      <c r="A3090" s="26"/>
      <c r="B3090" s="3"/>
      <c r="C3090" s="4"/>
      <c r="D3090" s="5"/>
      <c r="E3090" s="4"/>
      <c r="F3090" s="3"/>
      <c r="G3090" s="3"/>
      <c r="H3090" s="4"/>
      <c r="I3090" s="4"/>
      <c r="J3090" s="4"/>
      <c r="L3090" s="4"/>
      <c r="AH3090" s="4"/>
      <c r="AI3090" s="4"/>
      <c r="AJ3090" s="4"/>
      <c r="AK3090" s="4"/>
      <c r="AL3090" s="4"/>
      <c r="AM3090" s="4"/>
      <c r="AN3090" s="4"/>
      <c r="AO3090" s="4"/>
      <c r="AP3090" s="4"/>
      <c r="AQ3090" s="4"/>
      <c r="AR3090" s="4"/>
    </row>
    <row r="3091" spans="1:44" s="25" customFormat="1" x14ac:dyDescent="0.3">
      <c r="A3091" s="26"/>
      <c r="B3091" s="3"/>
      <c r="C3091" s="4"/>
      <c r="D3091" s="5"/>
      <c r="E3091" s="4"/>
      <c r="F3091" s="3"/>
      <c r="G3091" s="3"/>
      <c r="H3091" s="4"/>
      <c r="I3091" s="4"/>
      <c r="J3091" s="4"/>
      <c r="L3091" s="4"/>
      <c r="AH3091" s="4"/>
      <c r="AI3091" s="4"/>
      <c r="AJ3091" s="4"/>
      <c r="AK3091" s="4"/>
      <c r="AL3091" s="4"/>
      <c r="AM3091" s="4"/>
      <c r="AN3091" s="4"/>
      <c r="AO3091" s="4"/>
      <c r="AP3091" s="4"/>
      <c r="AQ3091" s="4"/>
      <c r="AR3091" s="4"/>
    </row>
    <row r="3092" spans="1:44" s="25" customFormat="1" x14ac:dyDescent="0.3">
      <c r="A3092" s="26"/>
      <c r="B3092" s="3"/>
      <c r="C3092" s="4"/>
      <c r="D3092" s="5"/>
      <c r="E3092" s="4"/>
      <c r="F3092" s="3"/>
      <c r="G3092" s="3"/>
      <c r="H3092" s="4"/>
      <c r="I3092" s="4"/>
      <c r="J3092" s="4"/>
      <c r="L3092" s="4"/>
      <c r="AH3092" s="4"/>
      <c r="AI3092" s="4"/>
      <c r="AJ3092" s="4"/>
      <c r="AK3092" s="4"/>
      <c r="AL3092" s="4"/>
      <c r="AM3092" s="4"/>
      <c r="AN3092" s="4"/>
      <c r="AO3092" s="4"/>
      <c r="AP3092" s="4"/>
      <c r="AQ3092" s="4"/>
      <c r="AR3092" s="4"/>
    </row>
    <row r="3093" spans="1:44" s="25" customFormat="1" x14ac:dyDescent="0.3">
      <c r="A3093" s="26"/>
      <c r="B3093" s="3"/>
      <c r="C3093" s="4"/>
      <c r="D3093" s="5"/>
      <c r="E3093" s="4"/>
      <c r="F3093" s="3"/>
      <c r="G3093" s="3"/>
      <c r="H3093" s="4"/>
      <c r="I3093" s="4"/>
      <c r="J3093" s="4"/>
      <c r="L3093" s="4"/>
      <c r="AH3093" s="4"/>
      <c r="AI3093" s="4"/>
      <c r="AJ3093" s="4"/>
      <c r="AK3093" s="4"/>
      <c r="AL3093" s="4"/>
      <c r="AM3093" s="4"/>
      <c r="AN3093" s="4"/>
      <c r="AO3093" s="4"/>
      <c r="AP3093" s="4"/>
      <c r="AQ3093" s="4"/>
      <c r="AR3093" s="4"/>
    </row>
    <row r="3094" spans="1:44" s="25" customFormat="1" x14ac:dyDescent="0.3">
      <c r="A3094" s="26"/>
      <c r="B3094" s="3"/>
      <c r="C3094" s="4"/>
      <c r="D3094" s="5"/>
      <c r="E3094" s="4"/>
      <c r="F3094" s="3"/>
      <c r="G3094" s="3"/>
      <c r="H3094" s="4"/>
      <c r="I3094" s="4"/>
      <c r="J3094" s="4"/>
      <c r="L3094" s="4"/>
      <c r="AH3094" s="4"/>
      <c r="AI3094" s="4"/>
      <c r="AJ3094" s="4"/>
      <c r="AK3094" s="4"/>
      <c r="AL3094" s="4"/>
      <c r="AM3094" s="4"/>
      <c r="AN3094" s="4"/>
      <c r="AO3094" s="4"/>
      <c r="AP3094" s="4"/>
      <c r="AQ3094" s="4"/>
      <c r="AR3094" s="4"/>
    </row>
    <row r="3095" spans="1:44" s="25" customFormat="1" x14ac:dyDescent="0.3">
      <c r="A3095" s="26"/>
      <c r="B3095" s="3"/>
      <c r="C3095" s="4"/>
      <c r="D3095" s="5"/>
      <c r="E3095" s="4"/>
      <c r="F3095" s="3"/>
      <c r="G3095" s="3"/>
      <c r="H3095" s="4"/>
      <c r="I3095" s="4"/>
      <c r="J3095" s="4"/>
      <c r="L3095" s="4"/>
      <c r="AH3095" s="4"/>
      <c r="AI3095" s="4"/>
      <c r="AJ3095" s="4"/>
      <c r="AK3095" s="4"/>
      <c r="AL3095" s="4"/>
      <c r="AM3095" s="4"/>
      <c r="AN3095" s="4"/>
      <c r="AO3095" s="4"/>
      <c r="AP3095" s="4"/>
      <c r="AQ3095" s="4"/>
      <c r="AR3095" s="4"/>
    </row>
    <row r="3096" spans="1:44" s="25" customFormat="1" x14ac:dyDescent="0.3">
      <c r="A3096" s="26"/>
      <c r="B3096" s="3"/>
      <c r="C3096" s="4"/>
      <c r="D3096" s="5"/>
      <c r="E3096" s="4"/>
      <c r="F3096" s="3"/>
      <c r="G3096" s="3"/>
      <c r="H3096" s="4"/>
      <c r="I3096" s="4"/>
      <c r="J3096" s="4"/>
      <c r="L3096" s="4"/>
      <c r="AH3096" s="4"/>
      <c r="AI3096" s="4"/>
      <c r="AJ3096" s="4"/>
      <c r="AK3096" s="4"/>
      <c r="AL3096" s="4"/>
      <c r="AM3096" s="4"/>
      <c r="AN3096" s="4"/>
      <c r="AO3096" s="4"/>
      <c r="AP3096" s="4"/>
      <c r="AQ3096" s="4"/>
      <c r="AR3096" s="4"/>
    </row>
    <row r="3097" spans="1:44" s="25" customFormat="1" x14ac:dyDescent="0.3">
      <c r="A3097" s="26"/>
      <c r="B3097" s="3"/>
      <c r="C3097" s="4"/>
      <c r="D3097" s="5"/>
      <c r="E3097" s="4"/>
      <c r="F3097" s="3"/>
      <c r="G3097" s="3"/>
      <c r="H3097" s="4"/>
      <c r="I3097" s="4"/>
      <c r="J3097" s="4"/>
      <c r="L3097" s="4"/>
      <c r="AH3097" s="4"/>
      <c r="AI3097" s="4"/>
      <c r="AJ3097" s="4"/>
      <c r="AK3097" s="4"/>
      <c r="AL3097" s="4"/>
      <c r="AM3097" s="4"/>
      <c r="AN3097" s="4"/>
      <c r="AO3097" s="4"/>
      <c r="AP3097" s="4"/>
      <c r="AQ3097" s="4"/>
      <c r="AR3097" s="4"/>
    </row>
    <row r="3098" spans="1:44" s="25" customFormat="1" x14ac:dyDescent="0.3">
      <c r="A3098" s="26"/>
      <c r="B3098" s="3"/>
      <c r="C3098" s="4"/>
      <c r="D3098" s="5"/>
      <c r="E3098" s="4"/>
      <c r="F3098" s="3"/>
      <c r="G3098" s="3"/>
      <c r="H3098" s="4"/>
      <c r="I3098" s="4"/>
      <c r="J3098" s="4"/>
      <c r="L3098" s="4"/>
      <c r="AH3098" s="4"/>
      <c r="AI3098" s="4"/>
      <c r="AJ3098" s="4"/>
      <c r="AK3098" s="4"/>
      <c r="AL3098" s="4"/>
      <c r="AM3098" s="4"/>
      <c r="AN3098" s="4"/>
      <c r="AO3098" s="4"/>
      <c r="AP3098" s="4"/>
      <c r="AQ3098" s="4"/>
      <c r="AR3098" s="4"/>
    </row>
    <row r="3099" spans="1:44" s="25" customFormat="1" x14ac:dyDescent="0.3">
      <c r="A3099" s="26"/>
      <c r="B3099" s="3"/>
      <c r="C3099" s="4"/>
      <c r="D3099" s="5"/>
      <c r="E3099" s="4"/>
      <c r="F3099" s="3"/>
      <c r="G3099" s="3"/>
      <c r="H3099" s="4"/>
      <c r="I3099" s="4"/>
      <c r="J3099" s="4"/>
      <c r="L3099" s="4"/>
      <c r="AH3099" s="4"/>
      <c r="AI3099" s="4"/>
      <c r="AJ3099" s="4"/>
      <c r="AK3099" s="4"/>
      <c r="AL3099" s="4"/>
      <c r="AM3099" s="4"/>
      <c r="AN3099" s="4"/>
      <c r="AO3099" s="4"/>
      <c r="AP3099" s="4"/>
      <c r="AQ3099" s="4"/>
      <c r="AR3099" s="4"/>
    </row>
    <row r="3100" spans="1:44" s="25" customFormat="1" x14ac:dyDescent="0.3">
      <c r="A3100" s="26"/>
      <c r="B3100" s="3"/>
      <c r="C3100" s="4"/>
      <c r="D3100" s="5"/>
      <c r="E3100" s="4"/>
      <c r="F3100" s="3"/>
      <c r="G3100" s="3"/>
      <c r="H3100" s="4"/>
      <c r="I3100" s="4"/>
      <c r="J3100" s="4"/>
      <c r="L3100" s="4"/>
      <c r="AH3100" s="4"/>
      <c r="AI3100" s="4"/>
      <c r="AJ3100" s="4"/>
      <c r="AK3100" s="4"/>
      <c r="AL3100" s="4"/>
      <c r="AM3100" s="4"/>
      <c r="AN3100" s="4"/>
      <c r="AO3100" s="4"/>
      <c r="AP3100" s="4"/>
      <c r="AQ3100" s="4"/>
      <c r="AR3100" s="4"/>
    </row>
    <row r="3101" spans="1:44" s="25" customFormat="1" x14ac:dyDescent="0.3">
      <c r="A3101" s="26"/>
      <c r="B3101" s="3"/>
      <c r="C3101" s="4"/>
      <c r="D3101" s="5"/>
      <c r="E3101" s="4"/>
      <c r="F3101" s="3"/>
      <c r="G3101" s="3"/>
      <c r="H3101" s="4"/>
      <c r="I3101" s="4"/>
      <c r="J3101" s="4"/>
      <c r="L3101" s="4"/>
      <c r="AH3101" s="4"/>
      <c r="AI3101" s="4"/>
      <c r="AJ3101" s="4"/>
      <c r="AK3101" s="4"/>
      <c r="AL3101" s="4"/>
      <c r="AM3101" s="4"/>
      <c r="AN3101" s="4"/>
      <c r="AO3101" s="4"/>
      <c r="AP3101" s="4"/>
      <c r="AQ3101" s="4"/>
      <c r="AR3101" s="4"/>
    </row>
    <row r="3102" spans="1:44" s="25" customFormat="1" x14ac:dyDescent="0.3">
      <c r="A3102" s="26"/>
      <c r="B3102" s="3"/>
      <c r="C3102" s="4"/>
      <c r="D3102" s="5"/>
      <c r="E3102" s="4"/>
      <c r="F3102" s="3"/>
      <c r="G3102" s="3"/>
      <c r="H3102" s="4"/>
      <c r="I3102" s="4"/>
      <c r="J3102" s="4"/>
      <c r="L3102" s="4"/>
      <c r="AH3102" s="4"/>
      <c r="AI3102" s="4"/>
      <c r="AJ3102" s="4"/>
      <c r="AK3102" s="4"/>
      <c r="AL3102" s="4"/>
      <c r="AM3102" s="4"/>
      <c r="AN3102" s="4"/>
      <c r="AO3102" s="4"/>
      <c r="AP3102" s="4"/>
      <c r="AQ3102" s="4"/>
      <c r="AR3102" s="4"/>
    </row>
    <row r="3103" spans="1:44" s="25" customFormat="1" x14ac:dyDescent="0.3">
      <c r="A3103" s="26"/>
      <c r="B3103" s="3"/>
      <c r="C3103" s="4"/>
      <c r="D3103" s="5"/>
      <c r="E3103" s="4"/>
      <c r="F3103" s="3"/>
      <c r="G3103" s="3"/>
      <c r="H3103" s="4"/>
      <c r="I3103" s="4"/>
      <c r="J3103" s="4"/>
      <c r="L3103" s="4"/>
      <c r="AH3103" s="4"/>
      <c r="AI3103" s="4"/>
      <c r="AJ3103" s="4"/>
      <c r="AK3103" s="4"/>
      <c r="AL3103" s="4"/>
      <c r="AM3103" s="4"/>
      <c r="AN3103" s="4"/>
      <c r="AO3103" s="4"/>
      <c r="AP3103" s="4"/>
      <c r="AQ3103" s="4"/>
      <c r="AR3103" s="4"/>
    </row>
    <row r="3104" spans="1:44" s="25" customFormat="1" x14ac:dyDescent="0.3">
      <c r="A3104" s="26"/>
      <c r="B3104" s="3"/>
      <c r="C3104" s="4"/>
      <c r="D3104" s="5"/>
      <c r="E3104" s="4"/>
      <c r="F3104" s="3"/>
      <c r="G3104" s="3"/>
      <c r="H3104" s="4"/>
      <c r="I3104" s="4"/>
      <c r="J3104" s="4"/>
      <c r="L3104" s="4"/>
      <c r="AH3104" s="4"/>
      <c r="AI3104" s="4"/>
      <c r="AJ3104" s="4"/>
      <c r="AK3104" s="4"/>
      <c r="AL3104" s="4"/>
      <c r="AM3104" s="4"/>
      <c r="AN3104" s="4"/>
      <c r="AO3104" s="4"/>
      <c r="AP3104" s="4"/>
      <c r="AQ3104" s="4"/>
      <c r="AR3104" s="4"/>
    </row>
    <row r="3105" spans="1:44" s="25" customFormat="1" x14ac:dyDescent="0.3">
      <c r="A3105" s="26"/>
      <c r="B3105" s="3"/>
      <c r="C3105" s="4"/>
      <c r="D3105" s="5"/>
      <c r="E3105" s="4"/>
      <c r="F3105" s="3"/>
      <c r="G3105" s="3"/>
      <c r="H3105" s="4"/>
      <c r="I3105" s="4"/>
      <c r="J3105" s="4"/>
      <c r="L3105" s="4"/>
      <c r="AH3105" s="4"/>
      <c r="AI3105" s="4"/>
      <c r="AJ3105" s="4"/>
      <c r="AK3105" s="4"/>
      <c r="AL3105" s="4"/>
      <c r="AM3105" s="4"/>
      <c r="AN3105" s="4"/>
      <c r="AO3105" s="4"/>
      <c r="AP3105" s="4"/>
      <c r="AQ3105" s="4"/>
      <c r="AR3105" s="4"/>
    </row>
    <row r="3106" spans="1:44" s="25" customFormat="1" x14ac:dyDescent="0.3">
      <c r="A3106" s="26"/>
      <c r="B3106" s="3"/>
      <c r="C3106" s="4"/>
      <c r="D3106" s="5"/>
      <c r="E3106" s="4"/>
      <c r="F3106" s="3"/>
      <c r="G3106" s="3"/>
      <c r="H3106" s="4"/>
      <c r="I3106" s="4"/>
      <c r="J3106" s="4"/>
      <c r="L3106" s="4"/>
      <c r="AH3106" s="4"/>
      <c r="AI3106" s="4"/>
      <c r="AJ3106" s="4"/>
      <c r="AK3106" s="4"/>
      <c r="AL3106" s="4"/>
      <c r="AM3106" s="4"/>
      <c r="AN3106" s="4"/>
      <c r="AO3106" s="4"/>
      <c r="AP3106" s="4"/>
      <c r="AQ3106" s="4"/>
      <c r="AR3106" s="4"/>
    </row>
    <row r="3107" spans="1:44" s="25" customFormat="1" x14ac:dyDescent="0.3">
      <c r="A3107" s="26"/>
      <c r="B3107" s="3"/>
      <c r="C3107" s="4"/>
      <c r="D3107" s="5"/>
      <c r="E3107" s="4"/>
      <c r="F3107" s="3"/>
      <c r="G3107" s="3"/>
      <c r="H3107" s="4"/>
      <c r="I3107" s="4"/>
      <c r="J3107" s="4"/>
      <c r="L3107" s="4"/>
      <c r="AH3107" s="4"/>
      <c r="AI3107" s="4"/>
      <c r="AJ3107" s="4"/>
      <c r="AK3107" s="4"/>
      <c r="AL3107" s="4"/>
      <c r="AM3107" s="4"/>
      <c r="AN3107" s="4"/>
      <c r="AO3107" s="4"/>
      <c r="AP3107" s="4"/>
      <c r="AQ3107" s="4"/>
      <c r="AR3107" s="4"/>
    </row>
    <row r="3108" spans="1:44" s="25" customFormat="1" x14ac:dyDescent="0.3">
      <c r="A3108" s="26"/>
      <c r="B3108" s="3"/>
      <c r="C3108" s="4"/>
      <c r="D3108" s="5"/>
      <c r="E3108" s="4"/>
      <c r="F3108" s="3"/>
      <c r="G3108" s="3"/>
      <c r="H3108" s="4"/>
      <c r="I3108" s="4"/>
      <c r="J3108" s="4"/>
      <c r="L3108" s="4"/>
      <c r="AH3108" s="4"/>
      <c r="AI3108" s="4"/>
      <c r="AJ3108" s="4"/>
      <c r="AK3108" s="4"/>
      <c r="AL3108" s="4"/>
      <c r="AM3108" s="4"/>
      <c r="AN3108" s="4"/>
      <c r="AO3108" s="4"/>
      <c r="AP3108" s="4"/>
      <c r="AQ3108" s="4"/>
      <c r="AR3108" s="4"/>
    </row>
    <row r="3109" spans="1:44" s="25" customFormat="1" x14ac:dyDescent="0.3">
      <c r="A3109" s="26"/>
      <c r="B3109" s="3"/>
      <c r="C3109" s="4"/>
      <c r="D3109" s="5"/>
      <c r="E3109" s="4"/>
      <c r="F3109" s="3"/>
      <c r="G3109" s="3"/>
      <c r="H3109" s="4"/>
      <c r="I3109" s="4"/>
      <c r="J3109" s="4"/>
      <c r="L3109" s="4"/>
      <c r="AH3109" s="4"/>
      <c r="AI3109" s="4"/>
      <c r="AJ3109" s="4"/>
      <c r="AK3109" s="4"/>
      <c r="AL3109" s="4"/>
      <c r="AM3109" s="4"/>
      <c r="AN3109" s="4"/>
      <c r="AO3109" s="4"/>
      <c r="AP3109" s="4"/>
      <c r="AQ3109" s="4"/>
      <c r="AR3109" s="4"/>
    </row>
    <row r="3110" spans="1:44" s="25" customFormat="1" x14ac:dyDescent="0.3">
      <c r="A3110" s="26"/>
      <c r="B3110" s="3"/>
      <c r="C3110" s="4"/>
      <c r="D3110" s="5"/>
      <c r="E3110" s="4"/>
      <c r="F3110" s="3"/>
      <c r="G3110" s="3"/>
      <c r="H3110" s="4"/>
      <c r="I3110" s="4"/>
      <c r="J3110" s="4"/>
      <c r="L3110" s="4"/>
      <c r="AH3110" s="4"/>
      <c r="AI3110" s="4"/>
      <c r="AJ3110" s="4"/>
      <c r="AK3110" s="4"/>
      <c r="AL3110" s="4"/>
      <c r="AM3110" s="4"/>
      <c r="AN3110" s="4"/>
      <c r="AO3110" s="4"/>
      <c r="AP3110" s="4"/>
      <c r="AQ3110" s="4"/>
      <c r="AR3110" s="4"/>
    </row>
    <row r="3111" spans="1:44" s="25" customFormat="1" x14ac:dyDescent="0.3">
      <c r="A3111" s="26"/>
      <c r="B3111" s="3"/>
      <c r="C3111" s="4"/>
      <c r="D3111" s="5"/>
      <c r="E3111" s="4"/>
      <c r="F3111" s="3"/>
      <c r="G3111" s="3"/>
      <c r="H3111" s="4"/>
      <c r="I3111" s="4"/>
      <c r="J3111" s="4"/>
      <c r="L3111" s="4"/>
      <c r="AH3111" s="4"/>
      <c r="AI3111" s="4"/>
      <c r="AJ3111" s="4"/>
      <c r="AK3111" s="4"/>
      <c r="AL3111" s="4"/>
      <c r="AM3111" s="4"/>
      <c r="AN3111" s="4"/>
      <c r="AO3111" s="4"/>
      <c r="AP3111" s="4"/>
      <c r="AQ3111" s="4"/>
      <c r="AR3111" s="4"/>
    </row>
    <row r="3112" spans="1:44" s="25" customFormat="1" x14ac:dyDescent="0.3">
      <c r="A3112" s="26"/>
      <c r="B3112" s="3"/>
      <c r="C3112" s="4"/>
      <c r="D3112" s="5"/>
      <c r="E3112" s="4"/>
      <c r="F3112" s="3"/>
      <c r="G3112" s="3"/>
      <c r="H3112" s="4"/>
      <c r="I3112" s="4"/>
      <c r="J3112" s="4"/>
      <c r="L3112" s="4"/>
      <c r="AH3112" s="4"/>
      <c r="AI3112" s="4"/>
      <c r="AJ3112" s="4"/>
      <c r="AK3112" s="4"/>
      <c r="AL3112" s="4"/>
      <c r="AM3112" s="4"/>
      <c r="AN3112" s="4"/>
      <c r="AO3112" s="4"/>
      <c r="AP3112" s="4"/>
      <c r="AQ3112" s="4"/>
      <c r="AR3112" s="4"/>
    </row>
    <row r="3113" spans="1:44" s="25" customFormat="1" x14ac:dyDescent="0.3">
      <c r="A3113" s="26"/>
      <c r="B3113" s="3"/>
      <c r="C3113" s="4"/>
      <c r="D3113" s="5"/>
      <c r="E3113" s="4"/>
      <c r="F3113" s="3"/>
      <c r="G3113" s="3"/>
      <c r="H3113" s="4"/>
      <c r="I3113" s="4"/>
      <c r="J3113" s="4"/>
      <c r="L3113" s="4"/>
      <c r="AH3113" s="4"/>
      <c r="AI3113" s="4"/>
      <c r="AJ3113" s="4"/>
      <c r="AK3113" s="4"/>
      <c r="AL3113" s="4"/>
      <c r="AM3113" s="4"/>
      <c r="AN3113" s="4"/>
      <c r="AO3113" s="4"/>
      <c r="AP3113" s="4"/>
      <c r="AQ3113" s="4"/>
      <c r="AR3113" s="4"/>
    </row>
    <row r="3114" spans="1:44" s="25" customFormat="1" x14ac:dyDescent="0.3">
      <c r="A3114" s="26"/>
      <c r="B3114" s="3"/>
      <c r="C3114" s="4"/>
      <c r="D3114" s="5"/>
      <c r="E3114" s="4"/>
      <c r="F3114" s="3"/>
      <c r="G3114" s="3"/>
      <c r="H3114" s="4"/>
      <c r="I3114" s="4"/>
      <c r="J3114" s="4"/>
      <c r="L3114" s="4"/>
      <c r="AH3114" s="4"/>
      <c r="AI3114" s="4"/>
      <c r="AJ3114" s="4"/>
      <c r="AK3114" s="4"/>
      <c r="AL3114" s="4"/>
      <c r="AM3114" s="4"/>
      <c r="AN3114" s="4"/>
      <c r="AO3114" s="4"/>
      <c r="AP3114" s="4"/>
      <c r="AQ3114" s="4"/>
      <c r="AR3114" s="4"/>
    </row>
    <row r="3115" spans="1:44" s="25" customFormat="1" x14ac:dyDescent="0.3">
      <c r="A3115" s="26"/>
      <c r="B3115" s="3"/>
      <c r="C3115" s="4"/>
      <c r="D3115" s="5"/>
      <c r="E3115" s="4"/>
      <c r="F3115" s="3"/>
      <c r="G3115" s="3"/>
      <c r="H3115" s="4"/>
      <c r="I3115" s="4"/>
      <c r="J3115" s="4"/>
      <c r="L3115" s="4"/>
      <c r="AH3115" s="4"/>
      <c r="AI3115" s="4"/>
      <c r="AJ3115" s="4"/>
      <c r="AK3115" s="4"/>
      <c r="AL3115" s="4"/>
      <c r="AM3115" s="4"/>
      <c r="AN3115" s="4"/>
      <c r="AO3115" s="4"/>
      <c r="AP3115" s="4"/>
      <c r="AQ3115" s="4"/>
      <c r="AR3115" s="4"/>
    </row>
    <row r="3116" spans="1:44" s="25" customFormat="1" x14ac:dyDescent="0.3">
      <c r="A3116" s="26"/>
      <c r="B3116" s="3"/>
      <c r="C3116" s="4"/>
      <c r="D3116" s="5"/>
      <c r="E3116" s="4"/>
      <c r="F3116" s="3"/>
      <c r="G3116" s="3"/>
      <c r="H3116" s="4"/>
      <c r="I3116" s="4"/>
      <c r="J3116" s="4"/>
      <c r="L3116" s="4"/>
      <c r="AH3116" s="4"/>
      <c r="AI3116" s="4"/>
      <c r="AJ3116" s="4"/>
      <c r="AK3116" s="4"/>
      <c r="AL3116" s="4"/>
      <c r="AM3116" s="4"/>
      <c r="AN3116" s="4"/>
      <c r="AO3116" s="4"/>
      <c r="AP3116" s="4"/>
      <c r="AQ3116" s="4"/>
      <c r="AR3116" s="4"/>
    </row>
    <row r="3117" spans="1:44" s="25" customFormat="1" x14ac:dyDescent="0.3">
      <c r="A3117" s="26"/>
      <c r="B3117" s="3"/>
      <c r="C3117" s="4"/>
      <c r="D3117" s="5"/>
      <c r="E3117" s="4"/>
      <c r="F3117" s="3"/>
      <c r="G3117" s="3"/>
      <c r="H3117" s="4"/>
      <c r="I3117" s="4"/>
      <c r="J3117" s="4"/>
      <c r="L3117" s="4"/>
      <c r="AH3117" s="4"/>
      <c r="AI3117" s="4"/>
      <c r="AJ3117" s="4"/>
      <c r="AK3117" s="4"/>
      <c r="AL3117" s="4"/>
      <c r="AM3117" s="4"/>
      <c r="AN3117" s="4"/>
      <c r="AO3117" s="4"/>
      <c r="AP3117" s="4"/>
      <c r="AQ3117" s="4"/>
      <c r="AR3117" s="4"/>
    </row>
    <row r="3118" spans="1:44" s="25" customFormat="1" x14ac:dyDescent="0.3">
      <c r="A3118" s="26"/>
      <c r="B3118" s="3"/>
      <c r="C3118" s="4"/>
      <c r="D3118" s="5"/>
      <c r="E3118" s="4"/>
      <c r="F3118" s="3"/>
      <c r="G3118" s="3"/>
      <c r="H3118" s="4"/>
      <c r="I3118" s="4"/>
      <c r="J3118" s="4"/>
      <c r="L3118" s="4"/>
      <c r="AH3118" s="4"/>
      <c r="AI3118" s="4"/>
      <c r="AJ3118" s="4"/>
      <c r="AK3118" s="4"/>
      <c r="AL3118" s="4"/>
      <c r="AM3118" s="4"/>
      <c r="AN3118" s="4"/>
      <c r="AO3118" s="4"/>
      <c r="AP3118" s="4"/>
      <c r="AQ3118" s="4"/>
      <c r="AR3118" s="4"/>
    </row>
    <row r="3119" spans="1:44" s="25" customFormat="1" x14ac:dyDescent="0.3">
      <c r="A3119" s="26"/>
      <c r="B3119" s="3"/>
      <c r="C3119" s="4"/>
      <c r="D3119" s="5"/>
      <c r="E3119" s="4"/>
      <c r="F3119" s="3"/>
      <c r="G3119" s="3"/>
      <c r="H3119" s="4"/>
      <c r="I3119" s="4"/>
      <c r="J3119" s="4"/>
      <c r="L3119" s="4"/>
      <c r="AH3119" s="4"/>
      <c r="AI3119" s="4"/>
      <c r="AJ3119" s="4"/>
      <c r="AK3119" s="4"/>
      <c r="AL3119" s="4"/>
      <c r="AM3119" s="4"/>
      <c r="AN3119" s="4"/>
      <c r="AO3119" s="4"/>
      <c r="AP3119" s="4"/>
      <c r="AQ3119" s="4"/>
      <c r="AR3119" s="4"/>
    </row>
    <row r="3120" spans="1:44" s="25" customFormat="1" x14ac:dyDescent="0.3">
      <c r="A3120" s="26"/>
      <c r="B3120" s="3"/>
      <c r="C3120" s="4"/>
      <c r="D3120" s="5"/>
      <c r="E3120" s="4"/>
      <c r="F3120" s="3"/>
      <c r="G3120" s="3"/>
      <c r="H3120" s="4"/>
      <c r="I3120" s="4"/>
      <c r="J3120" s="4"/>
      <c r="L3120" s="4"/>
      <c r="AH3120" s="4"/>
      <c r="AI3120" s="4"/>
      <c r="AJ3120" s="4"/>
      <c r="AK3120" s="4"/>
      <c r="AL3120" s="4"/>
      <c r="AM3120" s="4"/>
      <c r="AN3120" s="4"/>
      <c r="AO3120" s="4"/>
      <c r="AP3120" s="4"/>
      <c r="AQ3120" s="4"/>
      <c r="AR3120" s="4"/>
    </row>
    <row r="3121" spans="1:44" s="25" customFormat="1" x14ac:dyDescent="0.3">
      <c r="A3121" s="26"/>
      <c r="B3121" s="3"/>
      <c r="C3121" s="4"/>
      <c r="D3121" s="5"/>
      <c r="E3121" s="4"/>
      <c r="F3121" s="3"/>
      <c r="G3121" s="3"/>
      <c r="H3121" s="4"/>
      <c r="I3121" s="4"/>
      <c r="J3121" s="4"/>
      <c r="L3121" s="4"/>
      <c r="AH3121" s="4"/>
      <c r="AI3121" s="4"/>
      <c r="AJ3121" s="4"/>
      <c r="AK3121" s="4"/>
      <c r="AL3121" s="4"/>
      <c r="AM3121" s="4"/>
      <c r="AN3121" s="4"/>
      <c r="AO3121" s="4"/>
      <c r="AP3121" s="4"/>
      <c r="AQ3121" s="4"/>
      <c r="AR3121" s="4"/>
    </row>
    <row r="3122" spans="1:44" s="25" customFormat="1" x14ac:dyDescent="0.3">
      <c r="A3122" s="26"/>
      <c r="B3122" s="3"/>
      <c r="C3122" s="4"/>
      <c r="D3122" s="5"/>
      <c r="E3122" s="4"/>
      <c r="F3122" s="3"/>
      <c r="G3122" s="3"/>
      <c r="H3122" s="4"/>
      <c r="I3122" s="4"/>
      <c r="J3122" s="4"/>
      <c r="L3122" s="4"/>
      <c r="AH3122" s="4"/>
      <c r="AI3122" s="4"/>
      <c r="AJ3122" s="4"/>
      <c r="AK3122" s="4"/>
      <c r="AL3122" s="4"/>
      <c r="AM3122" s="4"/>
      <c r="AN3122" s="4"/>
      <c r="AO3122" s="4"/>
      <c r="AP3122" s="4"/>
      <c r="AQ3122" s="4"/>
      <c r="AR3122" s="4"/>
    </row>
    <row r="3123" spans="1:44" s="25" customFormat="1" x14ac:dyDescent="0.3">
      <c r="A3123" s="26"/>
      <c r="B3123" s="3"/>
      <c r="C3123" s="4"/>
      <c r="D3123" s="5"/>
      <c r="E3123" s="4"/>
      <c r="F3123" s="3"/>
      <c r="G3123" s="3"/>
      <c r="H3123" s="4"/>
      <c r="I3123" s="4"/>
      <c r="J3123" s="4"/>
      <c r="L3123" s="4"/>
      <c r="AH3123" s="4"/>
      <c r="AI3123" s="4"/>
      <c r="AJ3123" s="4"/>
      <c r="AK3123" s="4"/>
      <c r="AL3123" s="4"/>
      <c r="AM3123" s="4"/>
      <c r="AN3123" s="4"/>
      <c r="AO3123" s="4"/>
      <c r="AP3123" s="4"/>
      <c r="AQ3123" s="4"/>
      <c r="AR3123" s="4"/>
    </row>
    <row r="3124" spans="1:44" s="25" customFormat="1" x14ac:dyDescent="0.3">
      <c r="A3124" s="26"/>
      <c r="B3124" s="3"/>
      <c r="C3124" s="4"/>
      <c r="D3124" s="5"/>
      <c r="E3124" s="4"/>
      <c r="F3124" s="3"/>
      <c r="G3124" s="3"/>
      <c r="H3124" s="4"/>
      <c r="I3124" s="4"/>
      <c r="J3124" s="4"/>
      <c r="L3124" s="4"/>
      <c r="AH3124" s="4"/>
      <c r="AI3124" s="4"/>
      <c r="AJ3124" s="4"/>
      <c r="AK3124" s="4"/>
      <c r="AL3124" s="4"/>
      <c r="AM3124" s="4"/>
      <c r="AN3124" s="4"/>
      <c r="AO3124" s="4"/>
      <c r="AP3124" s="4"/>
      <c r="AQ3124" s="4"/>
      <c r="AR3124" s="4"/>
    </row>
    <row r="3125" spans="1:44" s="25" customFormat="1" x14ac:dyDescent="0.3">
      <c r="A3125" s="26"/>
      <c r="B3125" s="3"/>
      <c r="C3125" s="4"/>
      <c r="D3125" s="5"/>
      <c r="E3125" s="4"/>
      <c r="F3125" s="3"/>
      <c r="G3125" s="3"/>
      <c r="H3125" s="4"/>
      <c r="I3125" s="4"/>
      <c r="J3125" s="4"/>
      <c r="L3125" s="4"/>
      <c r="AH3125" s="4"/>
      <c r="AI3125" s="4"/>
      <c r="AJ3125" s="4"/>
      <c r="AK3125" s="4"/>
      <c r="AL3125" s="4"/>
      <c r="AM3125" s="4"/>
      <c r="AN3125" s="4"/>
      <c r="AO3125" s="4"/>
      <c r="AP3125" s="4"/>
      <c r="AQ3125" s="4"/>
      <c r="AR3125" s="4"/>
    </row>
    <row r="3126" spans="1:44" s="25" customFormat="1" x14ac:dyDescent="0.3">
      <c r="A3126" s="26"/>
      <c r="B3126" s="3"/>
      <c r="C3126" s="4"/>
      <c r="D3126" s="5"/>
      <c r="E3126" s="4"/>
      <c r="F3126" s="3"/>
      <c r="G3126" s="3"/>
      <c r="H3126" s="4"/>
      <c r="I3126" s="4"/>
      <c r="J3126" s="4"/>
      <c r="L3126" s="4"/>
      <c r="AH3126" s="4"/>
      <c r="AI3126" s="4"/>
      <c r="AJ3126" s="4"/>
      <c r="AK3126" s="4"/>
      <c r="AL3126" s="4"/>
      <c r="AM3126" s="4"/>
      <c r="AN3126" s="4"/>
      <c r="AO3126" s="4"/>
      <c r="AP3126" s="4"/>
      <c r="AQ3126" s="4"/>
      <c r="AR3126" s="4"/>
    </row>
    <row r="3127" spans="1:44" s="25" customFormat="1" x14ac:dyDescent="0.3">
      <c r="A3127" s="26"/>
      <c r="B3127" s="3"/>
      <c r="C3127" s="4"/>
      <c r="D3127" s="5"/>
      <c r="E3127" s="4"/>
      <c r="F3127" s="3"/>
      <c r="G3127" s="3"/>
      <c r="H3127" s="4"/>
      <c r="I3127" s="4"/>
      <c r="J3127" s="4"/>
      <c r="L3127" s="4"/>
      <c r="AH3127" s="4"/>
      <c r="AI3127" s="4"/>
      <c r="AJ3127" s="4"/>
      <c r="AK3127" s="4"/>
      <c r="AL3127" s="4"/>
      <c r="AM3127" s="4"/>
      <c r="AN3127" s="4"/>
      <c r="AO3127" s="4"/>
      <c r="AP3127" s="4"/>
      <c r="AQ3127" s="4"/>
      <c r="AR3127" s="4"/>
    </row>
    <row r="3128" spans="1:44" s="25" customFormat="1" x14ac:dyDescent="0.3">
      <c r="A3128" s="26"/>
      <c r="B3128" s="3"/>
      <c r="C3128" s="4"/>
      <c r="D3128" s="5"/>
      <c r="E3128" s="4"/>
      <c r="F3128" s="3"/>
      <c r="G3128" s="3"/>
      <c r="H3128" s="4"/>
      <c r="I3128" s="4"/>
      <c r="J3128" s="4"/>
      <c r="L3128" s="4"/>
      <c r="AH3128" s="4"/>
      <c r="AI3128" s="4"/>
      <c r="AJ3128" s="4"/>
      <c r="AK3128" s="4"/>
      <c r="AL3128" s="4"/>
      <c r="AM3128" s="4"/>
      <c r="AN3128" s="4"/>
      <c r="AO3128" s="4"/>
      <c r="AP3128" s="4"/>
      <c r="AQ3128" s="4"/>
      <c r="AR3128" s="4"/>
    </row>
    <row r="3129" spans="1:44" s="25" customFormat="1" x14ac:dyDescent="0.3">
      <c r="A3129" s="26"/>
      <c r="B3129" s="3"/>
      <c r="C3129" s="4"/>
      <c r="D3129" s="5"/>
      <c r="E3129" s="4"/>
      <c r="F3129" s="3"/>
      <c r="G3129" s="3"/>
      <c r="H3129" s="4"/>
      <c r="I3129" s="4"/>
      <c r="J3129" s="4"/>
      <c r="L3129" s="4"/>
      <c r="AH3129" s="4"/>
      <c r="AI3129" s="4"/>
      <c r="AJ3129" s="4"/>
      <c r="AK3129" s="4"/>
      <c r="AL3129" s="4"/>
      <c r="AM3129" s="4"/>
      <c r="AN3129" s="4"/>
      <c r="AO3129" s="4"/>
      <c r="AP3129" s="4"/>
      <c r="AQ3129" s="4"/>
      <c r="AR3129" s="4"/>
    </row>
    <row r="3130" spans="1:44" s="25" customFormat="1" x14ac:dyDescent="0.3">
      <c r="A3130" s="26"/>
      <c r="B3130" s="3"/>
      <c r="C3130" s="4"/>
      <c r="D3130" s="5"/>
      <c r="E3130" s="4"/>
      <c r="F3130" s="3"/>
      <c r="G3130" s="3"/>
      <c r="H3130" s="4"/>
      <c r="I3130" s="4"/>
      <c r="J3130" s="4"/>
      <c r="L3130" s="4"/>
      <c r="AH3130" s="4"/>
      <c r="AI3130" s="4"/>
      <c r="AJ3130" s="4"/>
      <c r="AK3130" s="4"/>
      <c r="AL3130" s="4"/>
      <c r="AM3130" s="4"/>
      <c r="AN3130" s="4"/>
      <c r="AO3130" s="4"/>
      <c r="AP3130" s="4"/>
      <c r="AQ3130" s="4"/>
      <c r="AR3130" s="4"/>
    </row>
    <row r="3131" spans="1:44" s="25" customFormat="1" x14ac:dyDescent="0.3">
      <c r="A3131" s="26"/>
      <c r="B3131" s="3"/>
      <c r="C3131" s="4"/>
      <c r="D3131" s="5"/>
      <c r="E3131" s="4"/>
      <c r="F3131" s="3"/>
      <c r="G3131" s="3"/>
      <c r="H3131" s="4"/>
      <c r="I3131" s="4"/>
      <c r="J3131" s="4"/>
      <c r="L3131" s="4"/>
      <c r="AH3131" s="4"/>
      <c r="AI3131" s="4"/>
      <c r="AJ3131" s="4"/>
      <c r="AK3131" s="4"/>
      <c r="AL3131" s="4"/>
      <c r="AM3131" s="4"/>
      <c r="AN3131" s="4"/>
      <c r="AO3131" s="4"/>
      <c r="AP3131" s="4"/>
      <c r="AQ3131" s="4"/>
      <c r="AR3131" s="4"/>
    </row>
    <row r="3132" spans="1:44" s="25" customFormat="1" x14ac:dyDescent="0.3">
      <c r="A3132" s="26"/>
      <c r="B3132" s="3"/>
      <c r="C3132" s="4"/>
      <c r="D3132" s="5"/>
      <c r="E3132" s="4"/>
      <c r="F3132" s="3"/>
      <c r="G3132" s="3"/>
      <c r="H3132" s="4"/>
      <c r="I3132" s="4"/>
      <c r="J3132" s="4"/>
      <c r="L3132" s="4"/>
      <c r="AH3132" s="4"/>
      <c r="AI3132" s="4"/>
      <c r="AJ3132" s="4"/>
      <c r="AK3132" s="4"/>
      <c r="AL3132" s="4"/>
      <c r="AM3132" s="4"/>
      <c r="AN3132" s="4"/>
      <c r="AO3132" s="4"/>
      <c r="AP3132" s="4"/>
      <c r="AQ3132" s="4"/>
      <c r="AR3132" s="4"/>
    </row>
    <row r="3133" spans="1:44" s="25" customFormat="1" x14ac:dyDescent="0.3">
      <c r="A3133" s="26"/>
      <c r="B3133" s="3"/>
      <c r="C3133" s="4"/>
      <c r="D3133" s="5"/>
      <c r="E3133" s="4"/>
      <c r="F3133" s="3"/>
      <c r="G3133" s="3"/>
      <c r="H3133" s="4"/>
      <c r="I3133" s="4"/>
      <c r="J3133" s="4"/>
      <c r="L3133" s="4"/>
      <c r="AH3133" s="4"/>
      <c r="AI3133" s="4"/>
      <c r="AJ3133" s="4"/>
      <c r="AK3133" s="4"/>
      <c r="AL3133" s="4"/>
      <c r="AM3133" s="4"/>
      <c r="AN3133" s="4"/>
      <c r="AO3133" s="4"/>
      <c r="AP3133" s="4"/>
      <c r="AQ3133" s="4"/>
      <c r="AR3133" s="4"/>
    </row>
    <row r="3134" spans="1:44" s="25" customFormat="1" x14ac:dyDescent="0.3">
      <c r="A3134" s="26"/>
      <c r="B3134" s="3"/>
      <c r="C3134" s="4"/>
      <c r="D3134" s="5"/>
      <c r="E3134" s="4"/>
      <c r="F3134" s="3"/>
      <c r="G3134" s="3"/>
      <c r="H3134" s="4"/>
      <c r="I3134" s="4"/>
      <c r="J3134" s="4"/>
      <c r="L3134" s="4"/>
      <c r="AH3134" s="4"/>
      <c r="AI3134" s="4"/>
      <c r="AJ3134" s="4"/>
      <c r="AK3134" s="4"/>
      <c r="AL3134" s="4"/>
      <c r="AM3134" s="4"/>
      <c r="AN3134" s="4"/>
      <c r="AO3134" s="4"/>
      <c r="AP3134" s="4"/>
      <c r="AQ3134" s="4"/>
      <c r="AR3134" s="4"/>
    </row>
    <row r="3135" spans="1:44" s="25" customFormat="1" x14ac:dyDescent="0.3">
      <c r="A3135" s="26"/>
      <c r="B3135" s="3"/>
      <c r="C3135" s="4"/>
      <c r="D3135" s="5"/>
      <c r="E3135" s="4"/>
      <c r="F3135" s="3"/>
      <c r="G3135" s="3"/>
      <c r="H3135" s="4"/>
      <c r="I3135" s="4"/>
      <c r="J3135" s="4"/>
      <c r="L3135" s="4"/>
      <c r="AH3135" s="4"/>
      <c r="AI3135" s="4"/>
      <c r="AJ3135" s="4"/>
      <c r="AK3135" s="4"/>
      <c r="AL3135" s="4"/>
      <c r="AM3135" s="4"/>
      <c r="AN3135" s="4"/>
      <c r="AO3135" s="4"/>
      <c r="AP3135" s="4"/>
      <c r="AQ3135" s="4"/>
      <c r="AR3135" s="4"/>
    </row>
    <row r="3136" spans="1:44" s="25" customFormat="1" x14ac:dyDescent="0.3">
      <c r="A3136" s="26"/>
      <c r="B3136" s="3"/>
      <c r="C3136" s="4"/>
      <c r="D3136" s="5"/>
      <c r="E3136" s="4"/>
      <c r="F3136" s="3"/>
      <c r="G3136" s="3"/>
      <c r="H3136" s="4"/>
      <c r="I3136" s="4"/>
      <c r="J3136" s="4"/>
      <c r="L3136" s="4"/>
      <c r="AH3136" s="4"/>
      <c r="AI3136" s="4"/>
      <c r="AJ3136" s="4"/>
      <c r="AK3136" s="4"/>
      <c r="AL3136" s="4"/>
      <c r="AM3136" s="4"/>
      <c r="AN3136" s="4"/>
      <c r="AO3136" s="4"/>
      <c r="AP3136" s="4"/>
      <c r="AQ3136" s="4"/>
      <c r="AR3136" s="4"/>
    </row>
    <row r="3137" spans="1:44" s="25" customFormat="1" x14ac:dyDescent="0.3">
      <c r="A3137" s="26"/>
      <c r="B3137" s="3"/>
      <c r="C3137" s="4"/>
      <c r="D3137" s="5"/>
      <c r="E3137" s="4"/>
      <c r="F3137" s="3"/>
      <c r="G3137" s="3"/>
      <c r="H3137" s="4"/>
      <c r="I3137" s="4"/>
      <c r="J3137" s="4"/>
      <c r="L3137" s="4"/>
      <c r="AH3137" s="4"/>
      <c r="AI3137" s="4"/>
      <c r="AJ3137" s="4"/>
      <c r="AK3137" s="4"/>
      <c r="AL3137" s="4"/>
      <c r="AM3137" s="4"/>
      <c r="AN3137" s="4"/>
      <c r="AO3137" s="4"/>
      <c r="AP3137" s="4"/>
      <c r="AQ3137" s="4"/>
      <c r="AR3137" s="4"/>
    </row>
    <row r="3138" spans="1:44" s="25" customFormat="1" x14ac:dyDescent="0.3">
      <c r="A3138" s="26"/>
      <c r="B3138" s="3"/>
      <c r="C3138" s="4"/>
      <c r="D3138" s="5"/>
      <c r="E3138" s="4"/>
      <c r="F3138" s="3"/>
      <c r="G3138" s="3"/>
      <c r="H3138" s="4"/>
      <c r="I3138" s="4"/>
      <c r="J3138" s="4"/>
      <c r="L3138" s="4"/>
      <c r="AH3138" s="4"/>
      <c r="AI3138" s="4"/>
      <c r="AJ3138" s="4"/>
      <c r="AK3138" s="4"/>
      <c r="AL3138" s="4"/>
      <c r="AM3138" s="4"/>
      <c r="AN3138" s="4"/>
      <c r="AO3138" s="4"/>
      <c r="AP3138" s="4"/>
      <c r="AQ3138" s="4"/>
      <c r="AR3138" s="4"/>
    </row>
    <row r="3139" spans="1:44" s="25" customFormat="1" x14ac:dyDescent="0.3">
      <c r="A3139" s="26"/>
      <c r="B3139" s="3"/>
      <c r="C3139" s="4"/>
      <c r="D3139" s="5"/>
      <c r="E3139" s="4"/>
      <c r="F3139" s="3"/>
      <c r="G3139" s="3"/>
      <c r="H3139" s="4"/>
      <c r="I3139" s="4"/>
      <c r="J3139" s="4"/>
      <c r="L3139" s="4"/>
      <c r="AH3139" s="4"/>
      <c r="AI3139" s="4"/>
      <c r="AJ3139" s="4"/>
      <c r="AK3139" s="4"/>
      <c r="AL3139" s="4"/>
      <c r="AM3139" s="4"/>
      <c r="AN3139" s="4"/>
      <c r="AO3139" s="4"/>
      <c r="AP3139" s="4"/>
      <c r="AQ3139" s="4"/>
      <c r="AR3139" s="4"/>
    </row>
    <row r="3140" spans="1:44" s="25" customFormat="1" x14ac:dyDescent="0.3">
      <c r="A3140" s="26"/>
      <c r="B3140" s="3"/>
      <c r="C3140" s="4"/>
      <c r="D3140" s="5"/>
      <c r="E3140" s="4"/>
      <c r="F3140" s="3"/>
      <c r="G3140" s="3"/>
      <c r="H3140" s="4"/>
      <c r="I3140" s="4"/>
      <c r="J3140" s="4"/>
      <c r="L3140" s="4"/>
      <c r="AH3140" s="4"/>
      <c r="AI3140" s="4"/>
      <c r="AJ3140" s="4"/>
      <c r="AK3140" s="4"/>
      <c r="AL3140" s="4"/>
      <c r="AM3140" s="4"/>
      <c r="AN3140" s="4"/>
      <c r="AO3140" s="4"/>
      <c r="AP3140" s="4"/>
      <c r="AQ3140" s="4"/>
      <c r="AR3140" s="4"/>
    </row>
    <row r="3141" spans="1:44" s="25" customFormat="1" x14ac:dyDescent="0.3">
      <c r="A3141" s="26"/>
      <c r="B3141" s="3"/>
      <c r="C3141" s="4"/>
      <c r="D3141" s="5"/>
      <c r="E3141" s="4"/>
      <c r="F3141" s="3"/>
      <c r="G3141" s="3"/>
      <c r="H3141" s="4"/>
      <c r="I3141" s="4"/>
      <c r="J3141" s="4"/>
      <c r="L3141" s="4"/>
      <c r="AH3141" s="4"/>
      <c r="AI3141" s="4"/>
      <c r="AJ3141" s="4"/>
      <c r="AK3141" s="4"/>
      <c r="AL3141" s="4"/>
      <c r="AM3141" s="4"/>
      <c r="AN3141" s="4"/>
      <c r="AO3141" s="4"/>
      <c r="AP3141" s="4"/>
      <c r="AQ3141" s="4"/>
      <c r="AR3141" s="4"/>
    </row>
    <row r="3142" spans="1:44" s="25" customFormat="1" x14ac:dyDescent="0.3">
      <c r="A3142" s="26"/>
      <c r="B3142" s="3"/>
      <c r="C3142" s="4"/>
      <c r="D3142" s="5"/>
      <c r="E3142" s="4"/>
      <c r="F3142" s="3"/>
      <c r="G3142" s="3"/>
      <c r="H3142" s="4"/>
      <c r="I3142" s="4"/>
      <c r="J3142" s="4"/>
      <c r="L3142" s="4"/>
      <c r="AH3142" s="4"/>
      <c r="AI3142" s="4"/>
      <c r="AJ3142" s="4"/>
      <c r="AK3142" s="4"/>
      <c r="AL3142" s="4"/>
      <c r="AM3142" s="4"/>
      <c r="AN3142" s="4"/>
      <c r="AO3142" s="4"/>
      <c r="AP3142" s="4"/>
      <c r="AQ3142" s="4"/>
      <c r="AR3142" s="4"/>
    </row>
    <row r="3143" spans="1:44" s="25" customFormat="1" x14ac:dyDescent="0.3">
      <c r="A3143" s="26"/>
      <c r="B3143" s="3"/>
      <c r="C3143" s="4"/>
      <c r="D3143" s="5"/>
      <c r="E3143" s="4"/>
      <c r="F3143" s="3"/>
      <c r="G3143" s="3"/>
      <c r="H3143" s="4"/>
      <c r="I3143" s="4"/>
      <c r="J3143" s="4"/>
      <c r="L3143" s="4"/>
      <c r="AH3143" s="4"/>
      <c r="AI3143" s="4"/>
      <c r="AJ3143" s="4"/>
      <c r="AK3143" s="4"/>
      <c r="AL3143" s="4"/>
      <c r="AM3143" s="4"/>
      <c r="AN3143" s="4"/>
      <c r="AO3143" s="4"/>
      <c r="AP3143" s="4"/>
      <c r="AQ3143" s="4"/>
      <c r="AR3143" s="4"/>
    </row>
    <row r="3144" spans="1:44" s="25" customFormat="1" x14ac:dyDescent="0.3">
      <c r="A3144" s="26"/>
      <c r="B3144" s="3"/>
      <c r="C3144" s="4"/>
      <c r="D3144" s="5"/>
      <c r="E3144" s="4"/>
      <c r="F3144" s="3"/>
      <c r="G3144" s="3"/>
      <c r="H3144" s="4"/>
      <c r="I3144" s="4"/>
      <c r="J3144" s="4"/>
      <c r="L3144" s="4"/>
      <c r="AH3144" s="4"/>
      <c r="AI3144" s="4"/>
      <c r="AJ3144" s="4"/>
      <c r="AK3144" s="4"/>
      <c r="AL3144" s="4"/>
      <c r="AM3144" s="4"/>
      <c r="AN3144" s="4"/>
      <c r="AO3144" s="4"/>
      <c r="AP3144" s="4"/>
      <c r="AQ3144" s="4"/>
      <c r="AR3144" s="4"/>
    </row>
    <row r="3145" spans="1:44" s="25" customFormat="1" x14ac:dyDescent="0.3">
      <c r="A3145" s="26"/>
      <c r="B3145" s="3"/>
      <c r="C3145" s="4"/>
      <c r="D3145" s="5"/>
      <c r="E3145" s="4"/>
      <c r="F3145" s="3"/>
      <c r="G3145" s="3"/>
      <c r="H3145" s="4"/>
      <c r="I3145" s="4"/>
      <c r="J3145" s="4"/>
      <c r="L3145" s="4"/>
      <c r="AH3145" s="4"/>
      <c r="AI3145" s="4"/>
      <c r="AJ3145" s="4"/>
      <c r="AK3145" s="4"/>
      <c r="AL3145" s="4"/>
      <c r="AM3145" s="4"/>
      <c r="AN3145" s="4"/>
      <c r="AO3145" s="4"/>
      <c r="AP3145" s="4"/>
      <c r="AQ3145" s="4"/>
      <c r="AR3145" s="4"/>
    </row>
    <row r="3146" spans="1:44" s="25" customFormat="1" x14ac:dyDescent="0.3">
      <c r="A3146" s="26"/>
      <c r="B3146" s="3"/>
      <c r="C3146" s="4"/>
      <c r="D3146" s="5"/>
      <c r="E3146" s="4"/>
      <c r="F3146" s="3"/>
      <c r="G3146" s="3"/>
      <c r="H3146" s="4"/>
      <c r="I3146" s="4"/>
      <c r="J3146" s="4"/>
      <c r="L3146" s="4"/>
      <c r="AH3146" s="4"/>
      <c r="AI3146" s="4"/>
      <c r="AJ3146" s="4"/>
      <c r="AK3146" s="4"/>
      <c r="AL3146" s="4"/>
      <c r="AM3146" s="4"/>
      <c r="AN3146" s="4"/>
      <c r="AO3146" s="4"/>
      <c r="AP3146" s="4"/>
      <c r="AQ3146" s="4"/>
      <c r="AR3146" s="4"/>
    </row>
    <row r="3147" spans="1:44" s="25" customFormat="1" x14ac:dyDescent="0.3">
      <c r="A3147" s="26"/>
      <c r="B3147" s="3"/>
      <c r="C3147" s="4"/>
      <c r="D3147" s="5"/>
      <c r="E3147" s="4"/>
      <c r="F3147" s="3"/>
      <c r="G3147" s="3"/>
      <c r="H3147" s="4"/>
      <c r="I3147" s="4"/>
      <c r="J3147" s="4"/>
      <c r="L3147" s="4"/>
      <c r="AH3147" s="4"/>
      <c r="AI3147" s="4"/>
      <c r="AJ3147" s="4"/>
      <c r="AK3147" s="4"/>
      <c r="AL3147" s="4"/>
      <c r="AM3147" s="4"/>
      <c r="AN3147" s="4"/>
      <c r="AO3147" s="4"/>
      <c r="AP3147" s="4"/>
      <c r="AQ3147" s="4"/>
      <c r="AR3147" s="4"/>
    </row>
    <row r="3148" spans="1:44" s="25" customFormat="1" x14ac:dyDescent="0.3">
      <c r="A3148" s="26"/>
      <c r="B3148" s="3"/>
      <c r="C3148" s="4"/>
      <c r="D3148" s="5"/>
      <c r="E3148" s="4"/>
      <c r="F3148" s="3"/>
      <c r="G3148" s="3"/>
      <c r="H3148" s="4"/>
      <c r="I3148" s="4"/>
      <c r="J3148" s="4"/>
      <c r="L3148" s="4"/>
      <c r="AH3148" s="4"/>
      <c r="AI3148" s="4"/>
      <c r="AJ3148" s="4"/>
      <c r="AK3148" s="4"/>
      <c r="AL3148" s="4"/>
      <c r="AM3148" s="4"/>
      <c r="AN3148" s="4"/>
      <c r="AO3148" s="4"/>
      <c r="AP3148" s="4"/>
      <c r="AQ3148" s="4"/>
      <c r="AR3148" s="4"/>
    </row>
    <row r="3149" spans="1:44" s="25" customFormat="1" x14ac:dyDescent="0.3">
      <c r="A3149" s="26"/>
      <c r="B3149" s="3"/>
      <c r="C3149" s="4"/>
      <c r="D3149" s="5"/>
      <c r="E3149" s="4"/>
      <c r="F3149" s="3"/>
      <c r="G3149" s="3"/>
      <c r="H3149" s="4"/>
      <c r="I3149" s="4"/>
      <c r="J3149" s="4"/>
      <c r="L3149" s="4"/>
      <c r="AH3149" s="4"/>
      <c r="AI3149" s="4"/>
      <c r="AJ3149" s="4"/>
      <c r="AK3149" s="4"/>
      <c r="AL3149" s="4"/>
      <c r="AM3149" s="4"/>
      <c r="AN3149" s="4"/>
      <c r="AO3149" s="4"/>
      <c r="AP3149" s="4"/>
      <c r="AQ3149" s="4"/>
      <c r="AR3149" s="4"/>
    </row>
    <row r="3150" spans="1:44" s="25" customFormat="1" x14ac:dyDescent="0.3">
      <c r="A3150" s="26"/>
      <c r="B3150" s="3"/>
      <c r="C3150" s="4"/>
      <c r="D3150" s="5"/>
      <c r="E3150" s="4"/>
      <c r="F3150" s="3"/>
      <c r="G3150" s="3"/>
      <c r="H3150" s="4"/>
      <c r="I3150" s="4"/>
      <c r="J3150" s="4"/>
      <c r="L3150" s="4"/>
      <c r="AH3150" s="4"/>
      <c r="AI3150" s="4"/>
      <c r="AJ3150" s="4"/>
      <c r="AK3150" s="4"/>
      <c r="AL3150" s="4"/>
      <c r="AM3150" s="4"/>
      <c r="AN3150" s="4"/>
      <c r="AO3150" s="4"/>
      <c r="AP3150" s="4"/>
      <c r="AQ3150" s="4"/>
      <c r="AR3150" s="4"/>
    </row>
    <row r="3151" spans="1:44" s="25" customFormat="1" x14ac:dyDescent="0.3">
      <c r="A3151" s="26"/>
      <c r="B3151" s="3"/>
      <c r="C3151" s="4"/>
      <c r="D3151" s="5"/>
      <c r="E3151" s="4"/>
      <c r="F3151" s="3"/>
      <c r="G3151" s="3"/>
      <c r="H3151" s="4"/>
      <c r="I3151" s="4"/>
      <c r="J3151" s="4"/>
      <c r="L3151" s="4"/>
      <c r="AH3151" s="4"/>
      <c r="AI3151" s="4"/>
      <c r="AJ3151" s="4"/>
      <c r="AK3151" s="4"/>
      <c r="AL3151" s="4"/>
      <c r="AM3151" s="4"/>
      <c r="AN3151" s="4"/>
      <c r="AO3151" s="4"/>
      <c r="AP3151" s="4"/>
      <c r="AQ3151" s="4"/>
      <c r="AR3151" s="4"/>
    </row>
    <row r="3152" spans="1:44" s="25" customFormat="1" x14ac:dyDescent="0.3">
      <c r="A3152" s="26"/>
      <c r="B3152" s="3"/>
      <c r="C3152" s="4"/>
      <c r="D3152" s="5"/>
      <c r="E3152" s="4"/>
      <c r="F3152" s="3"/>
      <c r="G3152" s="3"/>
      <c r="H3152" s="4"/>
      <c r="I3152" s="4"/>
      <c r="J3152" s="4"/>
      <c r="L3152" s="4"/>
      <c r="AH3152" s="4"/>
      <c r="AI3152" s="4"/>
      <c r="AJ3152" s="4"/>
      <c r="AK3152" s="4"/>
      <c r="AL3152" s="4"/>
      <c r="AM3152" s="4"/>
      <c r="AN3152" s="4"/>
      <c r="AO3152" s="4"/>
      <c r="AP3152" s="4"/>
      <c r="AQ3152" s="4"/>
      <c r="AR3152" s="4"/>
    </row>
    <row r="3153" spans="1:44" s="25" customFormat="1" x14ac:dyDescent="0.3">
      <c r="A3153" s="26"/>
      <c r="B3153" s="3"/>
      <c r="C3153" s="4"/>
      <c r="D3153" s="5"/>
      <c r="E3153" s="4"/>
      <c r="F3153" s="3"/>
      <c r="G3153" s="3"/>
      <c r="H3153" s="4"/>
      <c r="I3153" s="4"/>
      <c r="J3153" s="4"/>
      <c r="L3153" s="4"/>
      <c r="AH3153" s="4"/>
      <c r="AI3153" s="4"/>
      <c r="AJ3153" s="4"/>
      <c r="AK3153" s="4"/>
      <c r="AL3153" s="4"/>
      <c r="AM3153" s="4"/>
      <c r="AN3153" s="4"/>
      <c r="AO3153" s="4"/>
      <c r="AP3153" s="4"/>
      <c r="AQ3153" s="4"/>
      <c r="AR3153" s="4"/>
    </row>
    <row r="3154" spans="1:44" s="25" customFormat="1" x14ac:dyDescent="0.3">
      <c r="A3154" s="26"/>
      <c r="B3154" s="3"/>
      <c r="C3154" s="4"/>
      <c r="D3154" s="5"/>
      <c r="E3154" s="4"/>
      <c r="F3154" s="3"/>
      <c r="G3154" s="3"/>
      <c r="H3154" s="4"/>
      <c r="I3154" s="4"/>
      <c r="J3154" s="4"/>
      <c r="L3154" s="4"/>
      <c r="AH3154" s="4"/>
      <c r="AI3154" s="4"/>
      <c r="AJ3154" s="4"/>
      <c r="AK3154" s="4"/>
      <c r="AL3154" s="4"/>
      <c r="AM3154" s="4"/>
      <c r="AN3154" s="4"/>
      <c r="AO3154" s="4"/>
      <c r="AP3154" s="4"/>
      <c r="AQ3154" s="4"/>
      <c r="AR3154" s="4"/>
    </row>
    <row r="3155" spans="1:44" s="25" customFormat="1" x14ac:dyDescent="0.3">
      <c r="A3155" s="26"/>
      <c r="B3155" s="3"/>
      <c r="C3155" s="4"/>
      <c r="D3155" s="5"/>
      <c r="E3155" s="4"/>
      <c r="F3155" s="3"/>
      <c r="G3155" s="3"/>
      <c r="H3155" s="4"/>
      <c r="I3155" s="4"/>
      <c r="J3155" s="4"/>
      <c r="L3155" s="4"/>
      <c r="AH3155" s="4"/>
      <c r="AI3155" s="4"/>
      <c r="AJ3155" s="4"/>
      <c r="AK3155" s="4"/>
      <c r="AL3155" s="4"/>
      <c r="AM3155" s="4"/>
      <c r="AN3155" s="4"/>
      <c r="AO3155" s="4"/>
      <c r="AP3155" s="4"/>
      <c r="AQ3155" s="4"/>
      <c r="AR3155" s="4"/>
    </row>
    <row r="3156" spans="1:44" s="25" customFormat="1" x14ac:dyDescent="0.3">
      <c r="A3156" s="26"/>
      <c r="B3156" s="3"/>
      <c r="C3156" s="4"/>
      <c r="D3156" s="5"/>
      <c r="E3156" s="4"/>
      <c r="F3156" s="3"/>
      <c r="G3156" s="3"/>
      <c r="H3156" s="4"/>
      <c r="I3156" s="4"/>
      <c r="J3156" s="4"/>
      <c r="L3156" s="4"/>
      <c r="AH3156" s="4"/>
      <c r="AI3156" s="4"/>
      <c r="AJ3156" s="4"/>
      <c r="AK3156" s="4"/>
      <c r="AL3156" s="4"/>
      <c r="AM3156" s="4"/>
      <c r="AN3156" s="4"/>
      <c r="AO3156" s="4"/>
      <c r="AP3156" s="4"/>
      <c r="AQ3156" s="4"/>
      <c r="AR3156" s="4"/>
    </row>
    <row r="3157" spans="1:44" s="25" customFormat="1" x14ac:dyDescent="0.3">
      <c r="A3157" s="26"/>
      <c r="B3157" s="3"/>
      <c r="C3157" s="4"/>
      <c r="D3157" s="5"/>
      <c r="E3157" s="4"/>
      <c r="F3157" s="3"/>
      <c r="G3157" s="3"/>
      <c r="H3157" s="4"/>
      <c r="I3157" s="4"/>
      <c r="J3157" s="4"/>
      <c r="L3157" s="4"/>
      <c r="AH3157" s="4"/>
      <c r="AI3157" s="4"/>
      <c r="AJ3157" s="4"/>
      <c r="AK3157" s="4"/>
      <c r="AL3157" s="4"/>
      <c r="AM3157" s="4"/>
      <c r="AN3157" s="4"/>
      <c r="AO3157" s="4"/>
      <c r="AP3157" s="4"/>
      <c r="AQ3157" s="4"/>
      <c r="AR3157" s="4"/>
    </row>
    <row r="3158" spans="1:44" s="25" customFormat="1" x14ac:dyDescent="0.3">
      <c r="A3158" s="26"/>
      <c r="B3158" s="3"/>
      <c r="C3158" s="4"/>
      <c r="D3158" s="5"/>
      <c r="E3158" s="4"/>
      <c r="F3158" s="3"/>
      <c r="G3158" s="3"/>
      <c r="H3158" s="4"/>
      <c r="I3158" s="4"/>
      <c r="J3158" s="4"/>
      <c r="L3158" s="4"/>
      <c r="AH3158" s="4"/>
      <c r="AI3158" s="4"/>
      <c r="AJ3158" s="4"/>
      <c r="AK3158" s="4"/>
      <c r="AL3158" s="4"/>
      <c r="AM3158" s="4"/>
      <c r="AN3158" s="4"/>
      <c r="AO3158" s="4"/>
      <c r="AP3158" s="4"/>
      <c r="AQ3158" s="4"/>
      <c r="AR3158" s="4"/>
    </row>
    <row r="3159" spans="1:44" s="25" customFormat="1" x14ac:dyDescent="0.3">
      <c r="A3159" s="26"/>
      <c r="B3159" s="3"/>
      <c r="C3159" s="4"/>
      <c r="D3159" s="5"/>
      <c r="E3159" s="4"/>
      <c r="F3159" s="3"/>
      <c r="G3159" s="3"/>
      <c r="H3159" s="4"/>
      <c r="I3159" s="4"/>
      <c r="J3159" s="4"/>
      <c r="L3159" s="4"/>
      <c r="AH3159" s="4"/>
      <c r="AI3159" s="4"/>
      <c r="AJ3159" s="4"/>
      <c r="AK3159" s="4"/>
      <c r="AL3159" s="4"/>
      <c r="AM3159" s="4"/>
      <c r="AN3159" s="4"/>
      <c r="AO3159" s="4"/>
      <c r="AP3159" s="4"/>
      <c r="AQ3159" s="4"/>
      <c r="AR3159" s="4"/>
    </row>
    <row r="3160" spans="1:44" s="25" customFormat="1" x14ac:dyDescent="0.3">
      <c r="A3160" s="26"/>
      <c r="B3160" s="3"/>
      <c r="C3160" s="4"/>
      <c r="D3160" s="5"/>
      <c r="E3160" s="4"/>
      <c r="F3160" s="3"/>
      <c r="G3160" s="3"/>
      <c r="H3160" s="4"/>
      <c r="I3160" s="4"/>
      <c r="J3160" s="4"/>
      <c r="L3160" s="4"/>
      <c r="AH3160" s="4"/>
      <c r="AI3160" s="4"/>
      <c r="AJ3160" s="4"/>
      <c r="AK3160" s="4"/>
      <c r="AL3160" s="4"/>
      <c r="AM3160" s="4"/>
      <c r="AN3160" s="4"/>
      <c r="AO3160" s="4"/>
      <c r="AP3160" s="4"/>
      <c r="AQ3160" s="4"/>
      <c r="AR3160" s="4"/>
    </row>
    <row r="3161" spans="1:44" s="25" customFormat="1" x14ac:dyDescent="0.3">
      <c r="A3161" s="26"/>
      <c r="B3161" s="3"/>
      <c r="C3161" s="4"/>
      <c r="D3161" s="5"/>
      <c r="E3161" s="4"/>
      <c r="F3161" s="3"/>
      <c r="G3161" s="3"/>
      <c r="H3161" s="4"/>
      <c r="I3161" s="4"/>
      <c r="J3161" s="4"/>
      <c r="L3161" s="4"/>
      <c r="AH3161" s="4"/>
      <c r="AI3161" s="4"/>
      <c r="AJ3161" s="4"/>
      <c r="AK3161" s="4"/>
      <c r="AL3161" s="4"/>
      <c r="AM3161" s="4"/>
      <c r="AN3161" s="4"/>
      <c r="AO3161" s="4"/>
      <c r="AP3161" s="4"/>
      <c r="AQ3161" s="4"/>
      <c r="AR3161" s="4"/>
    </row>
    <row r="3162" spans="1:44" s="25" customFormat="1" x14ac:dyDescent="0.3">
      <c r="A3162" s="26"/>
      <c r="B3162" s="3"/>
      <c r="C3162" s="4"/>
      <c r="D3162" s="5"/>
      <c r="E3162" s="4"/>
      <c r="F3162" s="3"/>
      <c r="G3162" s="3"/>
      <c r="H3162" s="4"/>
      <c r="I3162" s="4"/>
      <c r="J3162" s="4"/>
      <c r="L3162" s="4"/>
      <c r="AH3162" s="4"/>
      <c r="AI3162" s="4"/>
      <c r="AJ3162" s="4"/>
      <c r="AK3162" s="4"/>
      <c r="AL3162" s="4"/>
      <c r="AM3162" s="4"/>
      <c r="AN3162" s="4"/>
      <c r="AO3162" s="4"/>
      <c r="AP3162" s="4"/>
      <c r="AQ3162" s="4"/>
      <c r="AR3162" s="4"/>
    </row>
    <row r="3163" spans="1:44" s="25" customFormat="1" x14ac:dyDescent="0.3">
      <c r="A3163" s="26"/>
      <c r="B3163" s="3"/>
      <c r="C3163" s="4"/>
      <c r="D3163" s="5"/>
      <c r="E3163" s="4"/>
      <c r="F3163" s="3"/>
      <c r="G3163" s="3"/>
      <c r="H3163" s="4"/>
      <c r="I3163" s="4"/>
      <c r="J3163" s="4"/>
      <c r="L3163" s="4"/>
      <c r="AH3163" s="4"/>
      <c r="AI3163" s="4"/>
      <c r="AJ3163" s="4"/>
      <c r="AK3163" s="4"/>
      <c r="AL3163" s="4"/>
      <c r="AM3163" s="4"/>
      <c r="AN3163" s="4"/>
      <c r="AO3163" s="4"/>
      <c r="AP3163" s="4"/>
      <c r="AQ3163" s="4"/>
      <c r="AR3163" s="4"/>
    </row>
    <row r="3164" spans="1:44" s="25" customFormat="1" x14ac:dyDescent="0.3">
      <c r="A3164" s="26"/>
      <c r="B3164" s="3"/>
      <c r="C3164" s="4"/>
      <c r="D3164" s="5"/>
      <c r="E3164" s="4"/>
      <c r="F3164" s="3"/>
      <c r="G3164" s="3"/>
      <c r="H3164" s="4"/>
      <c r="I3164" s="4"/>
      <c r="J3164" s="4"/>
      <c r="L3164" s="4"/>
      <c r="AH3164" s="4"/>
      <c r="AI3164" s="4"/>
      <c r="AJ3164" s="4"/>
      <c r="AK3164" s="4"/>
      <c r="AL3164" s="4"/>
      <c r="AM3164" s="4"/>
      <c r="AN3164" s="4"/>
      <c r="AO3164" s="4"/>
      <c r="AP3164" s="4"/>
      <c r="AQ3164" s="4"/>
      <c r="AR3164" s="4"/>
    </row>
    <row r="3165" spans="1:44" s="25" customFormat="1" x14ac:dyDescent="0.3">
      <c r="A3165" s="26"/>
      <c r="B3165" s="3"/>
      <c r="C3165" s="4"/>
      <c r="D3165" s="5"/>
      <c r="E3165" s="4"/>
      <c r="F3165" s="3"/>
      <c r="G3165" s="3"/>
      <c r="H3165" s="4"/>
      <c r="I3165" s="4"/>
      <c r="J3165" s="4"/>
      <c r="L3165" s="4"/>
      <c r="AH3165" s="4"/>
      <c r="AI3165" s="4"/>
      <c r="AJ3165" s="4"/>
      <c r="AK3165" s="4"/>
      <c r="AL3165" s="4"/>
      <c r="AM3165" s="4"/>
      <c r="AN3165" s="4"/>
      <c r="AO3165" s="4"/>
      <c r="AP3165" s="4"/>
      <c r="AQ3165" s="4"/>
      <c r="AR3165" s="4"/>
    </row>
    <row r="3166" spans="1:44" s="25" customFormat="1" x14ac:dyDescent="0.3">
      <c r="A3166" s="26"/>
      <c r="B3166" s="3"/>
      <c r="C3166" s="4"/>
      <c r="D3166" s="5"/>
      <c r="E3166" s="4"/>
      <c r="F3166" s="3"/>
      <c r="G3166" s="3"/>
      <c r="H3166" s="4"/>
      <c r="I3166" s="4"/>
      <c r="J3166" s="4"/>
      <c r="L3166" s="4"/>
      <c r="AH3166" s="4"/>
      <c r="AI3166" s="4"/>
      <c r="AJ3166" s="4"/>
      <c r="AK3166" s="4"/>
      <c r="AL3166" s="4"/>
      <c r="AM3166" s="4"/>
      <c r="AN3166" s="4"/>
      <c r="AO3166" s="4"/>
      <c r="AP3166" s="4"/>
      <c r="AQ3166" s="4"/>
      <c r="AR3166" s="4"/>
    </row>
    <row r="3167" spans="1:44" s="25" customFormat="1" x14ac:dyDescent="0.3">
      <c r="A3167" s="26"/>
      <c r="B3167" s="3"/>
      <c r="C3167" s="4"/>
      <c r="D3167" s="5"/>
      <c r="E3167" s="4"/>
      <c r="F3167" s="3"/>
      <c r="G3167" s="3"/>
      <c r="H3167" s="4"/>
      <c r="I3167" s="4"/>
      <c r="J3167" s="4"/>
      <c r="L3167" s="4"/>
      <c r="AH3167" s="4"/>
      <c r="AI3167" s="4"/>
      <c r="AJ3167" s="4"/>
      <c r="AK3167" s="4"/>
      <c r="AL3167" s="4"/>
      <c r="AM3167" s="4"/>
      <c r="AN3167" s="4"/>
      <c r="AO3167" s="4"/>
      <c r="AP3167" s="4"/>
      <c r="AQ3167" s="4"/>
      <c r="AR3167" s="4"/>
    </row>
    <row r="3168" spans="1:44" s="25" customFormat="1" x14ac:dyDescent="0.3">
      <c r="A3168" s="26"/>
      <c r="B3168" s="3"/>
      <c r="C3168" s="4"/>
      <c r="D3168" s="5"/>
      <c r="E3168" s="4"/>
      <c r="F3168" s="3"/>
      <c r="G3168" s="3"/>
      <c r="H3168" s="4"/>
      <c r="I3168" s="4"/>
      <c r="J3168" s="4"/>
      <c r="L3168" s="4"/>
      <c r="AH3168" s="4"/>
      <c r="AI3168" s="4"/>
      <c r="AJ3168" s="4"/>
      <c r="AK3168" s="4"/>
      <c r="AL3168" s="4"/>
      <c r="AM3168" s="4"/>
      <c r="AN3168" s="4"/>
      <c r="AO3168" s="4"/>
      <c r="AP3168" s="4"/>
      <c r="AQ3168" s="4"/>
      <c r="AR3168" s="4"/>
    </row>
    <row r="3169" spans="1:44" s="25" customFormat="1" x14ac:dyDescent="0.3">
      <c r="A3169" s="26"/>
      <c r="B3169" s="3"/>
      <c r="C3169" s="4"/>
      <c r="D3169" s="5"/>
      <c r="E3169" s="4"/>
      <c r="F3169" s="3"/>
      <c r="G3169" s="3"/>
      <c r="H3169" s="4"/>
      <c r="I3169" s="4"/>
      <c r="J3169" s="4"/>
      <c r="L3169" s="4"/>
      <c r="AH3169" s="4"/>
      <c r="AI3169" s="4"/>
      <c r="AJ3169" s="4"/>
      <c r="AK3169" s="4"/>
      <c r="AL3169" s="4"/>
      <c r="AM3169" s="4"/>
      <c r="AN3169" s="4"/>
      <c r="AO3169" s="4"/>
      <c r="AP3169" s="4"/>
      <c r="AQ3169" s="4"/>
      <c r="AR3169" s="4"/>
    </row>
    <row r="3170" spans="1:44" s="25" customFormat="1" x14ac:dyDescent="0.3">
      <c r="A3170" s="26"/>
      <c r="B3170" s="3"/>
      <c r="C3170" s="4"/>
      <c r="D3170" s="5"/>
      <c r="E3170" s="4"/>
      <c r="F3170" s="3"/>
      <c r="G3170" s="3"/>
      <c r="H3170" s="4"/>
      <c r="I3170" s="4"/>
      <c r="J3170" s="4"/>
      <c r="L3170" s="4"/>
      <c r="AH3170" s="4"/>
      <c r="AI3170" s="4"/>
      <c r="AJ3170" s="4"/>
      <c r="AK3170" s="4"/>
      <c r="AL3170" s="4"/>
      <c r="AM3170" s="4"/>
      <c r="AN3170" s="4"/>
      <c r="AO3170" s="4"/>
      <c r="AP3170" s="4"/>
      <c r="AQ3170" s="4"/>
      <c r="AR3170" s="4"/>
    </row>
    <row r="3171" spans="1:44" s="25" customFormat="1" x14ac:dyDescent="0.3">
      <c r="A3171" s="26"/>
      <c r="B3171" s="3"/>
      <c r="C3171" s="4"/>
      <c r="D3171" s="5"/>
      <c r="E3171" s="4"/>
      <c r="F3171" s="3"/>
      <c r="G3171" s="3"/>
      <c r="H3171" s="4"/>
      <c r="I3171" s="4"/>
      <c r="J3171" s="4"/>
      <c r="L3171" s="4"/>
      <c r="AH3171" s="4"/>
      <c r="AI3171" s="4"/>
      <c r="AJ3171" s="4"/>
      <c r="AK3171" s="4"/>
      <c r="AL3171" s="4"/>
      <c r="AM3171" s="4"/>
      <c r="AN3171" s="4"/>
      <c r="AO3171" s="4"/>
      <c r="AP3171" s="4"/>
      <c r="AQ3171" s="4"/>
      <c r="AR3171" s="4"/>
    </row>
    <row r="3172" spans="1:44" s="25" customFormat="1" x14ac:dyDescent="0.3">
      <c r="A3172" s="26"/>
      <c r="B3172" s="3"/>
      <c r="C3172" s="4"/>
      <c r="D3172" s="5"/>
      <c r="E3172" s="4"/>
      <c r="F3172" s="3"/>
      <c r="G3172" s="3"/>
      <c r="H3172" s="4"/>
      <c r="I3172" s="4"/>
      <c r="J3172" s="4"/>
      <c r="L3172" s="4"/>
      <c r="AH3172" s="4"/>
      <c r="AI3172" s="4"/>
      <c r="AJ3172" s="4"/>
      <c r="AK3172" s="4"/>
      <c r="AL3172" s="4"/>
      <c r="AM3172" s="4"/>
      <c r="AN3172" s="4"/>
      <c r="AO3172" s="4"/>
      <c r="AP3172" s="4"/>
      <c r="AQ3172" s="4"/>
      <c r="AR3172" s="4"/>
    </row>
    <row r="3173" spans="1:44" s="25" customFormat="1" x14ac:dyDescent="0.3">
      <c r="A3173" s="26"/>
      <c r="B3173" s="3"/>
      <c r="C3173" s="4"/>
      <c r="D3173" s="5"/>
      <c r="E3173" s="4"/>
      <c r="F3173" s="3"/>
      <c r="G3173" s="3"/>
      <c r="H3173" s="4"/>
      <c r="I3173" s="4"/>
      <c r="J3173" s="4"/>
      <c r="L3173" s="4"/>
      <c r="AH3173" s="4"/>
      <c r="AI3173" s="4"/>
      <c r="AJ3173" s="4"/>
      <c r="AK3173" s="4"/>
      <c r="AL3173" s="4"/>
      <c r="AM3173" s="4"/>
      <c r="AN3173" s="4"/>
      <c r="AO3173" s="4"/>
      <c r="AP3173" s="4"/>
      <c r="AQ3173" s="4"/>
      <c r="AR3173" s="4"/>
    </row>
    <row r="3174" spans="1:44" s="25" customFormat="1" x14ac:dyDescent="0.3">
      <c r="A3174" s="26"/>
      <c r="B3174" s="3"/>
      <c r="C3174" s="4"/>
      <c r="D3174" s="5"/>
      <c r="E3174" s="4"/>
      <c r="F3174" s="3"/>
      <c r="G3174" s="3"/>
      <c r="H3174" s="4"/>
      <c r="I3174" s="4"/>
      <c r="J3174" s="4"/>
      <c r="L3174" s="4"/>
      <c r="AH3174" s="4"/>
      <c r="AI3174" s="4"/>
      <c r="AJ3174" s="4"/>
      <c r="AK3174" s="4"/>
      <c r="AL3174" s="4"/>
      <c r="AM3174" s="4"/>
      <c r="AN3174" s="4"/>
      <c r="AO3174" s="4"/>
      <c r="AP3174" s="4"/>
      <c r="AQ3174" s="4"/>
      <c r="AR3174" s="4"/>
    </row>
    <row r="3175" spans="1:44" s="25" customFormat="1" x14ac:dyDescent="0.3">
      <c r="A3175" s="26"/>
      <c r="B3175" s="3"/>
      <c r="C3175" s="4"/>
      <c r="D3175" s="5"/>
      <c r="E3175" s="4"/>
      <c r="F3175" s="3"/>
      <c r="G3175" s="3"/>
      <c r="H3175" s="4"/>
      <c r="I3175" s="4"/>
      <c r="J3175" s="4"/>
      <c r="L3175" s="4"/>
      <c r="AH3175" s="4"/>
      <c r="AI3175" s="4"/>
      <c r="AJ3175" s="4"/>
      <c r="AK3175" s="4"/>
      <c r="AL3175" s="4"/>
      <c r="AM3175" s="4"/>
      <c r="AN3175" s="4"/>
      <c r="AO3175" s="4"/>
      <c r="AP3175" s="4"/>
      <c r="AQ3175" s="4"/>
      <c r="AR3175" s="4"/>
    </row>
    <row r="3176" spans="1:44" s="25" customFormat="1" x14ac:dyDescent="0.3">
      <c r="A3176" s="26"/>
      <c r="B3176" s="3"/>
      <c r="C3176" s="4"/>
      <c r="D3176" s="5"/>
      <c r="E3176" s="4"/>
      <c r="F3176" s="3"/>
      <c r="G3176" s="3"/>
      <c r="H3176" s="4"/>
      <c r="I3176" s="4"/>
      <c r="J3176" s="4"/>
      <c r="L3176" s="4"/>
      <c r="AH3176" s="4"/>
      <c r="AI3176" s="4"/>
      <c r="AJ3176" s="4"/>
      <c r="AK3176" s="4"/>
      <c r="AL3176" s="4"/>
      <c r="AM3176" s="4"/>
      <c r="AN3176" s="4"/>
      <c r="AO3176" s="4"/>
      <c r="AP3176" s="4"/>
      <c r="AQ3176" s="4"/>
      <c r="AR3176" s="4"/>
    </row>
    <row r="3177" spans="1:44" s="25" customFormat="1" x14ac:dyDescent="0.3">
      <c r="A3177" s="26"/>
      <c r="B3177" s="3"/>
      <c r="C3177" s="4"/>
      <c r="D3177" s="5"/>
      <c r="E3177" s="4"/>
      <c r="F3177" s="3"/>
      <c r="G3177" s="3"/>
      <c r="H3177" s="4"/>
      <c r="I3177" s="4"/>
      <c r="J3177" s="4"/>
      <c r="L3177" s="4"/>
      <c r="AH3177" s="4"/>
      <c r="AI3177" s="4"/>
      <c r="AJ3177" s="4"/>
      <c r="AK3177" s="4"/>
      <c r="AL3177" s="4"/>
      <c r="AM3177" s="4"/>
      <c r="AN3177" s="4"/>
      <c r="AO3177" s="4"/>
      <c r="AP3177" s="4"/>
      <c r="AQ3177" s="4"/>
      <c r="AR3177" s="4"/>
    </row>
    <row r="3178" spans="1:44" s="25" customFormat="1" x14ac:dyDescent="0.3">
      <c r="A3178" s="26"/>
      <c r="B3178" s="3"/>
      <c r="C3178" s="4"/>
      <c r="D3178" s="5"/>
      <c r="E3178" s="4"/>
      <c r="F3178" s="3"/>
      <c r="G3178" s="3"/>
      <c r="H3178" s="4"/>
      <c r="I3178" s="4"/>
      <c r="J3178" s="4"/>
      <c r="L3178" s="4"/>
      <c r="AH3178" s="4"/>
      <c r="AI3178" s="4"/>
      <c r="AJ3178" s="4"/>
      <c r="AK3178" s="4"/>
      <c r="AL3178" s="4"/>
      <c r="AM3178" s="4"/>
      <c r="AN3178" s="4"/>
      <c r="AO3178" s="4"/>
      <c r="AP3178" s="4"/>
      <c r="AQ3178" s="4"/>
      <c r="AR3178" s="4"/>
    </row>
    <row r="3179" spans="1:44" s="25" customFormat="1" x14ac:dyDescent="0.3">
      <c r="A3179" s="26"/>
      <c r="B3179" s="3"/>
      <c r="C3179" s="4"/>
      <c r="D3179" s="5"/>
      <c r="E3179" s="4"/>
      <c r="F3179" s="3"/>
      <c r="G3179" s="3"/>
      <c r="H3179" s="4"/>
      <c r="I3179" s="4"/>
      <c r="J3179" s="4"/>
      <c r="L3179" s="4"/>
      <c r="AH3179" s="4"/>
      <c r="AI3179" s="4"/>
      <c r="AJ3179" s="4"/>
      <c r="AK3179" s="4"/>
      <c r="AL3179" s="4"/>
      <c r="AM3179" s="4"/>
      <c r="AN3179" s="4"/>
      <c r="AO3179" s="4"/>
      <c r="AP3179" s="4"/>
      <c r="AQ3179" s="4"/>
      <c r="AR3179" s="4"/>
    </row>
    <row r="3180" spans="1:44" s="25" customFormat="1" x14ac:dyDescent="0.3">
      <c r="A3180" s="26"/>
      <c r="B3180" s="3"/>
      <c r="C3180" s="4"/>
      <c r="D3180" s="5"/>
      <c r="E3180" s="4"/>
      <c r="F3180" s="3"/>
      <c r="G3180" s="3"/>
      <c r="H3180" s="4"/>
      <c r="I3180" s="4"/>
      <c r="J3180" s="4"/>
      <c r="L3180" s="4"/>
      <c r="AH3180" s="4"/>
      <c r="AI3180" s="4"/>
      <c r="AJ3180" s="4"/>
      <c r="AK3180" s="4"/>
      <c r="AL3180" s="4"/>
      <c r="AM3180" s="4"/>
      <c r="AN3180" s="4"/>
      <c r="AO3180" s="4"/>
      <c r="AP3180" s="4"/>
      <c r="AQ3180" s="4"/>
      <c r="AR3180" s="4"/>
    </row>
    <row r="3181" spans="1:44" s="25" customFormat="1" x14ac:dyDescent="0.3">
      <c r="A3181" s="26"/>
      <c r="B3181" s="3"/>
      <c r="C3181" s="4"/>
      <c r="D3181" s="5"/>
      <c r="E3181" s="4"/>
      <c r="F3181" s="3"/>
      <c r="G3181" s="3"/>
      <c r="H3181" s="4"/>
      <c r="I3181" s="4"/>
      <c r="J3181" s="4"/>
      <c r="L3181" s="4"/>
      <c r="AH3181" s="4"/>
      <c r="AI3181" s="4"/>
      <c r="AJ3181" s="4"/>
      <c r="AK3181" s="4"/>
      <c r="AL3181" s="4"/>
      <c r="AM3181" s="4"/>
      <c r="AN3181" s="4"/>
      <c r="AO3181" s="4"/>
      <c r="AP3181" s="4"/>
      <c r="AQ3181" s="4"/>
      <c r="AR3181" s="4"/>
    </row>
    <row r="3182" spans="1:44" s="25" customFormat="1" x14ac:dyDescent="0.3">
      <c r="A3182" s="26"/>
      <c r="B3182" s="3"/>
      <c r="C3182" s="4"/>
      <c r="D3182" s="5"/>
      <c r="E3182" s="4"/>
      <c r="F3182" s="3"/>
      <c r="G3182" s="3"/>
      <c r="H3182" s="4"/>
      <c r="I3182" s="4"/>
      <c r="J3182" s="4"/>
      <c r="L3182" s="4"/>
      <c r="AH3182" s="4"/>
      <c r="AI3182" s="4"/>
      <c r="AJ3182" s="4"/>
      <c r="AK3182" s="4"/>
      <c r="AL3182" s="4"/>
      <c r="AM3182" s="4"/>
      <c r="AN3182" s="4"/>
      <c r="AO3182" s="4"/>
      <c r="AP3182" s="4"/>
      <c r="AQ3182" s="4"/>
      <c r="AR3182" s="4"/>
    </row>
    <row r="3183" spans="1:44" s="25" customFormat="1" x14ac:dyDescent="0.3">
      <c r="A3183" s="26"/>
      <c r="B3183" s="3"/>
      <c r="C3183" s="4"/>
      <c r="D3183" s="5"/>
      <c r="E3183" s="4"/>
      <c r="F3183" s="3"/>
      <c r="G3183" s="3"/>
      <c r="H3183" s="4"/>
      <c r="I3183" s="4"/>
      <c r="J3183" s="4"/>
      <c r="L3183" s="4"/>
      <c r="AH3183" s="4"/>
      <c r="AI3183" s="4"/>
      <c r="AJ3183" s="4"/>
      <c r="AK3183" s="4"/>
      <c r="AL3183" s="4"/>
      <c r="AM3183" s="4"/>
      <c r="AN3183" s="4"/>
      <c r="AO3183" s="4"/>
      <c r="AP3183" s="4"/>
      <c r="AQ3183" s="4"/>
      <c r="AR3183" s="4"/>
    </row>
    <row r="3184" spans="1:44" s="25" customFormat="1" x14ac:dyDescent="0.3">
      <c r="A3184" s="26"/>
      <c r="B3184" s="3"/>
      <c r="C3184" s="4"/>
      <c r="D3184" s="5"/>
      <c r="E3184" s="4"/>
      <c r="F3184" s="3"/>
      <c r="G3184" s="3"/>
      <c r="H3184" s="4"/>
      <c r="I3184" s="4"/>
      <c r="J3184" s="4"/>
      <c r="L3184" s="4"/>
      <c r="AH3184" s="4"/>
      <c r="AI3184" s="4"/>
      <c r="AJ3184" s="4"/>
      <c r="AK3184" s="4"/>
      <c r="AL3184" s="4"/>
      <c r="AM3184" s="4"/>
      <c r="AN3184" s="4"/>
      <c r="AO3184" s="4"/>
      <c r="AP3184" s="4"/>
      <c r="AQ3184" s="4"/>
      <c r="AR3184" s="4"/>
    </row>
    <row r="3185" spans="1:44" s="25" customFormat="1" x14ac:dyDescent="0.3">
      <c r="A3185" s="26"/>
      <c r="B3185" s="3"/>
      <c r="C3185" s="4"/>
      <c r="D3185" s="5"/>
      <c r="E3185" s="4"/>
      <c r="F3185" s="3"/>
      <c r="G3185" s="3"/>
      <c r="H3185" s="4"/>
      <c r="I3185" s="4"/>
      <c r="J3185" s="4"/>
      <c r="L3185" s="4"/>
      <c r="AH3185" s="4"/>
      <c r="AI3185" s="4"/>
      <c r="AJ3185" s="4"/>
      <c r="AK3185" s="4"/>
      <c r="AL3185" s="4"/>
      <c r="AM3185" s="4"/>
      <c r="AN3185" s="4"/>
      <c r="AO3185" s="4"/>
      <c r="AP3185" s="4"/>
      <c r="AQ3185" s="4"/>
      <c r="AR3185" s="4"/>
    </row>
    <row r="3186" spans="1:44" s="25" customFormat="1" x14ac:dyDescent="0.3">
      <c r="A3186" s="26"/>
      <c r="B3186" s="3"/>
      <c r="C3186" s="4"/>
      <c r="D3186" s="5"/>
      <c r="E3186" s="4"/>
      <c r="F3186" s="3"/>
      <c r="G3186" s="3"/>
      <c r="H3186" s="4"/>
      <c r="I3186" s="4"/>
      <c r="J3186" s="4"/>
      <c r="L3186" s="4"/>
      <c r="AH3186" s="4"/>
      <c r="AI3186" s="4"/>
      <c r="AJ3186" s="4"/>
      <c r="AK3186" s="4"/>
      <c r="AL3186" s="4"/>
      <c r="AM3186" s="4"/>
      <c r="AN3186" s="4"/>
      <c r="AO3186" s="4"/>
      <c r="AP3186" s="4"/>
      <c r="AQ3186" s="4"/>
      <c r="AR3186" s="4"/>
    </row>
    <row r="3187" spans="1:44" s="25" customFormat="1" x14ac:dyDescent="0.3">
      <c r="A3187" s="26"/>
      <c r="B3187" s="3"/>
      <c r="C3187" s="4"/>
      <c r="D3187" s="5"/>
      <c r="E3187" s="4"/>
      <c r="F3187" s="3"/>
      <c r="G3187" s="3"/>
      <c r="H3187" s="4"/>
      <c r="I3187" s="4"/>
      <c r="J3187" s="4"/>
      <c r="L3187" s="4"/>
      <c r="AH3187" s="4"/>
      <c r="AI3187" s="4"/>
      <c r="AJ3187" s="4"/>
      <c r="AK3187" s="4"/>
      <c r="AL3187" s="4"/>
      <c r="AM3187" s="4"/>
      <c r="AN3187" s="4"/>
      <c r="AO3187" s="4"/>
      <c r="AP3187" s="4"/>
      <c r="AQ3187" s="4"/>
      <c r="AR3187" s="4"/>
    </row>
    <row r="3188" spans="1:44" s="25" customFormat="1" x14ac:dyDescent="0.3">
      <c r="A3188" s="26"/>
      <c r="B3188" s="3"/>
      <c r="C3188" s="4"/>
      <c r="D3188" s="5"/>
      <c r="E3188" s="4"/>
      <c r="F3188" s="3"/>
      <c r="G3188" s="3"/>
      <c r="H3188" s="4"/>
      <c r="I3188" s="4"/>
      <c r="J3188" s="4"/>
      <c r="L3188" s="4"/>
      <c r="AH3188" s="4"/>
      <c r="AI3188" s="4"/>
      <c r="AJ3188" s="4"/>
      <c r="AK3188" s="4"/>
      <c r="AL3188" s="4"/>
      <c r="AM3188" s="4"/>
      <c r="AN3188" s="4"/>
      <c r="AO3188" s="4"/>
      <c r="AP3188" s="4"/>
      <c r="AQ3188" s="4"/>
      <c r="AR3188" s="4"/>
    </row>
    <row r="3189" spans="1:44" s="25" customFormat="1" x14ac:dyDescent="0.3">
      <c r="A3189" s="26"/>
      <c r="B3189" s="3"/>
      <c r="C3189" s="4"/>
      <c r="D3189" s="5"/>
      <c r="E3189" s="4"/>
      <c r="F3189" s="3"/>
      <c r="G3189" s="3"/>
      <c r="H3189" s="4"/>
      <c r="I3189" s="4"/>
      <c r="J3189" s="4"/>
      <c r="L3189" s="4"/>
      <c r="AH3189" s="4"/>
      <c r="AI3189" s="4"/>
      <c r="AJ3189" s="4"/>
      <c r="AK3189" s="4"/>
      <c r="AL3189" s="4"/>
      <c r="AM3189" s="4"/>
      <c r="AN3189" s="4"/>
      <c r="AO3189" s="4"/>
      <c r="AP3189" s="4"/>
      <c r="AQ3189" s="4"/>
      <c r="AR3189" s="4"/>
    </row>
    <row r="3190" spans="1:44" s="25" customFormat="1" x14ac:dyDescent="0.3">
      <c r="A3190" s="26"/>
      <c r="B3190" s="3"/>
      <c r="C3190" s="4"/>
      <c r="D3190" s="5"/>
      <c r="E3190" s="4"/>
      <c r="F3190" s="3"/>
      <c r="G3190" s="3"/>
      <c r="H3190" s="4"/>
      <c r="I3190" s="4"/>
      <c r="J3190" s="4"/>
      <c r="L3190" s="4"/>
      <c r="AH3190" s="4"/>
      <c r="AI3190" s="4"/>
      <c r="AJ3190" s="4"/>
      <c r="AK3190" s="4"/>
      <c r="AL3190" s="4"/>
      <c r="AM3190" s="4"/>
      <c r="AN3190" s="4"/>
      <c r="AO3190" s="4"/>
      <c r="AP3190" s="4"/>
      <c r="AQ3190" s="4"/>
      <c r="AR3190" s="4"/>
    </row>
    <row r="3191" spans="1:44" s="25" customFormat="1" x14ac:dyDescent="0.3">
      <c r="A3191" s="26"/>
      <c r="B3191" s="3"/>
      <c r="C3191" s="4"/>
      <c r="D3191" s="5"/>
      <c r="E3191" s="4"/>
      <c r="F3191" s="3"/>
      <c r="G3191" s="3"/>
      <c r="H3191" s="4"/>
      <c r="I3191" s="4"/>
      <c r="J3191" s="4"/>
      <c r="L3191" s="4"/>
      <c r="AH3191" s="4"/>
      <c r="AI3191" s="4"/>
      <c r="AJ3191" s="4"/>
      <c r="AK3191" s="4"/>
      <c r="AL3191" s="4"/>
      <c r="AM3191" s="4"/>
      <c r="AN3191" s="4"/>
      <c r="AO3191" s="4"/>
      <c r="AP3191" s="4"/>
      <c r="AQ3191" s="4"/>
      <c r="AR3191" s="4"/>
    </row>
    <row r="3192" spans="1:44" s="25" customFormat="1" x14ac:dyDescent="0.3">
      <c r="A3192" s="26"/>
      <c r="B3192" s="3"/>
      <c r="C3192" s="4"/>
      <c r="D3192" s="5"/>
      <c r="E3192" s="4"/>
      <c r="F3192" s="3"/>
      <c r="G3192" s="3"/>
      <c r="H3192" s="4"/>
      <c r="I3192" s="4"/>
      <c r="J3192" s="4"/>
      <c r="L3192" s="4"/>
      <c r="AH3192" s="4"/>
      <c r="AI3192" s="4"/>
      <c r="AJ3192" s="4"/>
      <c r="AK3192" s="4"/>
      <c r="AL3192" s="4"/>
      <c r="AM3192" s="4"/>
      <c r="AN3192" s="4"/>
      <c r="AO3192" s="4"/>
      <c r="AP3192" s="4"/>
      <c r="AQ3192" s="4"/>
      <c r="AR3192" s="4"/>
    </row>
    <row r="3193" spans="1:44" s="25" customFormat="1" x14ac:dyDescent="0.3">
      <c r="A3193" s="26"/>
      <c r="B3193" s="3"/>
      <c r="C3193" s="4"/>
      <c r="D3193" s="5"/>
      <c r="E3193" s="4"/>
      <c r="F3193" s="3"/>
      <c r="G3193" s="3"/>
      <c r="H3193" s="4"/>
      <c r="I3193" s="4"/>
      <c r="J3193" s="4"/>
      <c r="L3193" s="4"/>
      <c r="AH3193" s="4"/>
      <c r="AI3193" s="4"/>
      <c r="AJ3193" s="4"/>
      <c r="AK3193" s="4"/>
      <c r="AL3193" s="4"/>
      <c r="AM3193" s="4"/>
      <c r="AN3193" s="4"/>
      <c r="AO3193" s="4"/>
      <c r="AP3193" s="4"/>
      <c r="AQ3193" s="4"/>
      <c r="AR3193" s="4"/>
    </row>
    <row r="3194" spans="1:44" s="25" customFormat="1" x14ac:dyDescent="0.3">
      <c r="A3194" s="26"/>
      <c r="B3194" s="3"/>
      <c r="C3194" s="4"/>
      <c r="D3194" s="5"/>
      <c r="E3194" s="4"/>
      <c r="F3194" s="3"/>
      <c r="G3194" s="3"/>
      <c r="H3194" s="4"/>
      <c r="I3194" s="4"/>
      <c r="J3194" s="4"/>
      <c r="L3194" s="4"/>
      <c r="AH3194" s="4"/>
      <c r="AI3194" s="4"/>
      <c r="AJ3194" s="4"/>
      <c r="AK3194" s="4"/>
      <c r="AL3194" s="4"/>
      <c r="AM3194" s="4"/>
      <c r="AN3194" s="4"/>
      <c r="AO3194" s="4"/>
      <c r="AP3194" s="4"/>
      <c r="AQ3194" s="4"/>
      <c r="AR3194" s="4"/>
    </row>
    <row r="3195" spans="1:44" s="25" customFormat="1" x14ac:dyDescent="0.3">
      <c r="A3195" s="26"/>
      <c r="B3195" s="3"/>
      <c r="C3195" s="4"/>
      <c r="D3195" s="5"/>
      <c r="E3195" s="4"/>
      <c r="F3195" s="3"/>
      <c r="G3195" s="3"/>
      <c r="H3195" s="4"/>
      <c r="I3195" s="4"/>
      <c r="J3195" s="4"/>
      <c r="L3195" s="4"/>
      <c r="AH3195" s="4"/>
      <c r="AI3195" s="4"/>
      <c r="AJ3195" s="4"/>
      <c r="AK3195" s="4"/>
      <c r="AL3195" s="4"/>
      <c r="AM3195" s="4"/>
      <c r="AN3195" s="4"/>
      <c r="AO3195" s="4"/>
      <c r="AP3195" s="4"/>
      <c r="AQ3195" s="4"/>
      <c r="AR3195" s="4"/>
    </row>
    <row r="3196" spans="1:44" s="25" customFormat="1" x14ac:dyDescent="0.3">
      <c r="A3196" s="26"/>
      <c r="B3196" s="3"/>
      <c r="C3196" s="4"/>
      <c r="D3196" s="5"/>
      <c r="E3196" s="4"/>
      <c r="F3196" s="3"/>
      <c r="G3196" s="3"/>
      <c r="H3196" s="4"/>
      <c r="I3196" s="4"/>
      <c r="J3196" s="4"/>
      <c r="L3196" s="4"/>
      <c r="AH3196" s="4"/>
      <c r="AI3196" s="4"/>
      <c r="AJ3196" s="4"/>
      <c r="AK3196" s="4"/>
      <c r="AL3196" s="4"/>
      <c r="AM3196" s="4"/>
      <c r="AN3196" s="4"/>
      <c r="AO3196" s="4"/>
      <c r="AP3196" s="4"/>
      <c r="AQ3196" s="4"/>
      <c r="AR3196" s="4"/>
    </row>
    <row r="3197" spans="1:44" s="25" customFormat="1" x14ac:dyDescent="0.3">
      <c r="A3197" s="26"/>
      <c r="B3197" s="3"/>
      <c r="C3197" s="4"/>
      <c r="D3197" s="5"/>
      <c r="E3197" s="4"/>
      <c r="F3197" s="3"/>
      <c r="G3197" s="3"/>
      <c r="H3197" s="4"/>
      <c r="I3197" s="4"/>
      <c r="J3197" s="4"/>
      <c r="L3197" s="4"/>
      <c r="AH3197" s="4"/>
      <c r="AI3197" s="4"/>
      <c r="AJ3197" s="4"/>
      <c r="AK3197" s="4"/>
      <c r="AL3197" s="4"/>
      <c r="AM3197" s="4"/>
      <c r="AN3197" s="4"/>
      <c r="AO3197" s="4"/>
      <c r="AP3197" s="4"/>
      <c r="AQ3197" s="4"/>
      <c r="AR3197" s="4"/>
    </row>
    <row r="3198" spans="1:44" s="25" customFormat="1" x14ac:dyDescent="0.3">
      <c r="A3198" s="26"/>
      <c r="B3198" s="3"/>
      <c r="C3198" s="4"/>
      <c r="D3198" s="5"/>
      <c r="E3198" s="4"/>
      <c r="F3198" s="3"/>
      <c r="G3198" s="3"/>
      <c r="H3198" s="4"/>
      <c r="I3198" s="4"/>
      <c r="J3198" s="4"/>
      <c r="L3198" s="4"/>
      <c r="AH3198" s="4"/>
      <c r="AI3198" s="4"/>
      <c r="AJ3198" s="4"/>
      <c r="AK3198" s="4"/>
      <c r="AL3198" s="4"/>
      <c r="AM3198" s="4"/>
      <c r="AN3198" s="4"/>
      <c r="AO3198" s="4"/>
      <c r="AP3198" s="4"/>
      <c r="AQ3198" s="4"/>
      <c r="AR3198" s="4"/>
    </row>
    <row r="3199" spans="1:44" s="25" customFormat="1" x14ac:dyDescent="0.3">
      <c r="A3199" s="26"/>
      <c r="B3199" s="3"/>
      <c r="C3199" s="4"/>
      <c r="D3199" s="5"/>
      <c r="E3199" s="4"/>
      <c r="F3199" s="3"/>
      <c r="G3199" s="3"/>
      <c r="H3199" s="4"/>
      <c r="I3199" s="4"/>
      <c r="J3199" s="4"/>
      <c r="L3199" s="4"/>
      <c r="AH3199" s="4"/>
      <c r="AI3199" s="4"/>
      <c r="AJ3199" s="4"/>
      <c r="AK3199" s="4"/>
      <c r="AL3199" s="4"/>
      <c r="AM3199" s="4"/>
      <c r="AN3199" s="4"/>
      <c r="AO3199" s="4"/>
      <c r="AP3199" s="4"/>
      <c r="AQ3199" s="4"/>
      <c r="AR3199" s="4"/>
    </row>
    <row r="3200" spans="1:44" s="25" customFormat="1" x14ac:dyDescent="0.3">
      <c r="A3200" s="26"/>
      <c r="B3200" s="3"/>
      <c r="C3200" s="4"/>
      <c r="D3200" s="5"/>
      <c r="E3200" s="4"/>
      <c r="F3200" s="3"/>
      <c r="G3200" s="3"/>
      <c r="H3200" s="4"/>
      <c r="I3200" s="4"/>
      <c r="J3200" s="4"/>
      <c r="L3200" s="4"/>
      <c r="AH3200" s="4"/>
      <c r="AI3200" s="4"/>
      <c r="AJ3200" s="4"/>
      <c r="AK3200" s="4"/>
      <c r="AL3200" s="4"/>
      <c r="AM3200" s="4"/>
      <c r="AN3200" s="4"/>
      <c r="AO3200" s="4"/>
      <c r="AP3200" s="4"/>
      <c r="AQ3200" s="4"/>
      <c r="AR3200" s="4"/>
    </row>
    <row r="3201" spans="1:44" s="25" customFormat="1" x14ac:dyDescent="0.3">
      <c r="A3201" s="26"/>
      <c r="B3201" s="3"/>
      <c r="C3201" s="4"/>
      <c r="D3201" s="5"/>
      <c r="E3201" s="4"/>
      <c r="F3201" s="3"/>
      <c r="G3201" s="3"/>
      <c r="H3201" s="4"/>
      <c r="I3201" s="4"/>
      <c r="J3201" s="4"/>
      <c r="L3201" s="4"/>
      <c r="AH3201" s="4"/>
      <c r="AI3201" s="4"/>
      <c r="AJ3201" s="4"/>
      <c r="AK3201" s="4"/>
      <c r="AL3201" s="4"/>
      <c r="AM3201" s="4"/>
      <c r="AN3201" s="4"/>
      <c r="AO3201" s="4"/>
      <c r="AP3201" s="4"/>
      <c r="AQ3201" s="4"/>
      <c r="AR3201" s="4"/>
    </row>
    <row r="3202" spans="1:44" s="25" customFormat="1" x14ac:dyDescent="0.3">
      <c r="A3202" s="26"/>
      <c r="B3202" s="3"/>
      <c r="C3202" s="4"/>
      <c r="D3202" s="5"/>
      <c r="E3202" s="4"/>
      <c r="F3202" s="3"/>
      <c r="G3202" s="3"/>
      <c r="H3202" s="4"/>
      <c r="I3202" s="4"/>
      <c r="J3202" s="4"/>
      <c r="L3202" s="4"/>
      <c r="AH3202" s="4"/>
      <c r="AI3202" s="4"/>
      <c r="AJ3202" s="4"/>
      <c r="AK3202" s="4"/>
      <c r="AL3202" s="4"/>
      <c r="AM3202" s="4"/>
      <c r="AN3202" s="4"/>
      <c r="AO3202" s="4"/>
      <c r="AP3202" s="4"/>
      <c r="AQ3202" s="4"/>
      <c r="AR3202" s="4"/>
    </row>
    <row r="3203" spans="1:44" s="25" customFormat="1" x14ac:dyDescent="0.3">
      <c r="A3203" s="26"/>
      <c r="B3203" s="3"/>
      <c r="C3203" s="4"/>
      <c r="D3203" s="5"/>
      <c r="E3203" s="4"/>
      <c r="F3203" s="3"/>
      <c r="G3203" s="3"/>
      <c r="H3203" s="4"/>
      <c r="I3203" s="4"/>
      <c r="J3203" s="4"/>
      <c r="L3203" s="4"/>
      <c r="AH3203" s="4"/>
      <c r="AI3203" s="4"/>
      <c r="AJ3203" s="4"/>
      <c r="AK3203" s="4"/>
      <c r="AL3203" s="4"/>
      <c r="AM3203" s="4"/>
      <c r="AN3203" s="4"/>
      <c r="AO3203" s="4"/>
      <c r="AP3203" s="4"/>
      <c r="AQ3203" s="4"/>
      <c r="AR3203" s="4"/>
    </row>
    <row r="3204" spans="1:44" s="25" customFormat="1" x14ac:dyDescent="0.3">
      <c r="A3204" s="26"/>
      <c r="B3204" s="3"/>
      <c r="C3204" s="4"/>
      <c r="D3204" s="5"/>
      <c r="E3204" s="4"/>
      <c r="F3204" s="3"/>
      <c r="G3204" s="3"/>
      <c r="H3204" s="4"/>
      <c r="I3204" s="4"/>
      <c r="J3204" s="4"/>
      <c r="L3204" s="4"/>
      <c r="AH3204" s="4"/>
      <c r="AI3204" s="4"/>
      <c r="AJ3204" s="4"/>
      <c r="AK3204" s="4"/>
      <c r="AL3204" s="4"/>
      <c r="AM3204" s="4"/>
      <c r="AN3204" s="4"/>
      <c r="AO3204" s="4"/>
      <c r="AP3204" s="4"/>
      <c r="AQ3204" s="4"/>
      <c r="AR3204" s="4"/>
    </row>
    <row r="3205" spans="1:44" s="25" customFormat="1" x14ac:dyDescent="0.3">
      <c r="A3205" s="26"/>
      <c r="B3205" s="3"/>
      <c r="C3205" s="4"/>
      <c r="D3205" s="5"/>
      <c r="E3205" s="4"/>
      <c r="F3205" s="3"/>
      <c r="G3205" s="3"/>
      <c r="H3205" s="4"/>
      <c r="I3205" s="4"/>
      <c r="J3205" s="4"/>
      <c r="L3205" s="4"/>
      <c r="AH3205" s="4"/>
      <c r="AI3205" s="4"/>
      <c r="AJ3205" s="4"/>
      <c r="AK3205" s="4"/>
      <c r="AL3205" s="4"/>
      <c r="AM3205" s="4"/>
      <c r="AN3205" s="4"/>
      <c r="AO3205" s="4"/>
      <c r="AP3205" s="4"/>
      <c r="AQ3205" s="4"/>
      <c r="AR3205" s="4"/>
    </row>
    <row r="3206" spans="1:44" s="25" customFormat="1" x14ac:dyDescent="0.3">
      <c r="A3206" s="26"/>
      <c r="B3206" s="3"/>
      <c r="C3206" s="4"/>
      <c r="D3206" s="5"/>
      <c r="E3206" s="4"/>
      <c r="F3206" s="3"/>
      <c r="G3206" s="3"/>
      <c r="H3206" s="4"/>
      <c r="I3206" s="4"/>
      <c r="J3206" s="4"/>
      <c r="L3206" s="4"/>
      <c r="AH3206" s="4"/>
      <c r="AI3206" s="4"/>
      <c r="AJ3206" s="4"/>
      <c r="AK3206" s="4"/>
      <c r="AL3206" s="4"/>
      <c r="AM3206" s="4"/>
      <c r="AN3206" s="4"/>
      <c r="AO3206" s="4"/>
      <c r="AP3206" s="4"/>
      <c r="AQ3206" s="4"/>
      <c r="AR3206" s="4"/>
    </row>
    <row r="3207" spans="1:44" s="25" customFormat="1" x14ac:dyDescent="0.3">
      <c r="A3207" s="26"/>
      <c r="B3207" s="3"/>
      <c r="C3207" s="4"/>
      <c r="D3207" s="5"/>
      <c r="E3207" s="4"/>
      <c r="F3207" s="3"/>
      <c r="G3207" s="3"/>
      <c r="H3207" s="4"/>
      <c r="I3207" s="4"/>
      <c r="J3207" s="4"/>
      <c r="L3207" s="4"/>
      <c r="AH3207" s="4"/>
      <c r="AI3207" s="4"/>
      <c r="AJ3207" s="4"/>
      <c r="AK3207" s="4"/>
      <c r="AL3207" s="4"/>
      <c r="AM3207" s="4"/>
      <c r="AN3207" s="4"/>
      <c r="AO3207" s="4"/>
      <c r="AP3207" s="4"/>
      <c r="AQ3207" s="4"/>
      <c r="AR3207" s="4"/>
    </row>
    <row r="3208" spans="1:44" s="25" customFormat="1" x14ac:dyDescent="0.3">
      <c r="A3208" s="26"/>
      <c r="B3208" s="3"/>
      <c r="C3208" s="4"/>
      <c r="D3208" s="5"/>
      <c r="E3208" s="4"/>
      <c r="F3208" s="3"/>
      <c r="G3208" s="3"/>
      <c r="H3208" s="4"/>
      <c r="I3208" s="4"/>
      <c r="J3208" s="4"/>
      <c r="L3208" s="4"/>
      <c r="AH3208" s="4"/>
      <c r="AI3208" s="4"/>
      <c r="AJ3208" s="4"/>
      <c r="AK3208" s="4"/>
      <c r="AL3208" s="4"/>
      <c r="AM3208" s="4"/>
      <c r="AN3208" s="4"/>
      <c r="AO3208" s="4"/>
      <c r="AP3208" s="4"/>
      <c r="AQ3208" s="4"/>
      <c r="AR3208" s="4"/>
    </row>
    <row r="3209" spans="1:44" s="25" customFormat="1" x14ac:dyDescent="0.3">
      <c r="A3209" s="26"/>
      <c r="B3209" s="3"/>
      <c r="C3209" s="4"/>
      <c r="D3209" s="5"/>
      <c r="E3209" s="4"/>
      <c r="F3209" s="3"/>
      <c r="G3209" s="3"/>
      <c r="H3209" s="4"/>
      <c r="I3209" s="4"/>
      <c r="J3209" s="4"/>
      <c r="L3209" s="4"/>
      <c r="AH3209" s="4"/>
      <c r="AI3209" s="4"/>
      <c r="AJ3209" s="4"/>
      <c r="AK3209" s="4"/>
      <c r="AL3209" s="4"/>
      <c r="AM3209" s="4"/>
      <c r="AN3209" s="4"/>
      <c r="AO3209" s="4"/>
      <c r="AP3209" s="4"/>
      <c r="AQ3209" s="4"/>
      <c r="AR3209" s="4"/>
    </row>
    <row r="3210" spans="1:44" s="25" customFormat="1" x14ac:dyDescent="0.3">
      <c r="A3210" s="26"/>
      <c r="B3210" s="3"/>
      <c r="C3210" s="4"/>
      <c r="D3210" s="5"/>
      <c r="E3210" s="4"/>
      <c r="F3210" s="3"/>
      <c r="G3210" s="3"/>
      <c r="H3210" s="4"/>
      <c r="I3210" s="4"/>
      <c r="J3210" s="4"/>
      <c r="L3210" s="4"/>
      <c r="AH3210" s="4"/>
      <c r="AI3210" s="4"/>
      <c r="AJ3210" s="4"/>
      <c r="AK3210" s="4"/>
      <c r="AL3210" s="4"/>
      <c r="AM3210" s="4"/>
      <c r="AN3210" s="4"/>
      <c r="AO3210" s="4"/>
      <c r="AP3210" s="4"/>
      <c r="AQ3210" s="4"/>
      <c r="AR3210" s="4"/>
    </row>
    <row r="3211" spans="1:44" s="25" customFormat="1" x14ac:dyDescent="0.3">
      <c r="A3211" s="26"/>
      <c r="B3211" s="3"/>
      <c r="C3211" s="4"/>
      <c r="D3211" s="5"/>
      <c r="E3211" s="4"/>
      <c r="F3211" s="3"/>
      <c r="G3211" s="3"/>
      <c r="H3211" s="4"/>
      <c r="I3211" s="4"/>
      <c r="J3211" s="4"/>
      <c r="L3211" s="4"/>
      <c r="AH3211" s="4"/>
      <c r="AI3211" s="4"/>
      <c r="AJ3211" s="4"/>
      <c r="AK3211" s="4"/>
      <c r="AL3211" s="4"/>
      <c r="AM3211" s="4"/>
      <c r="AN3211" s="4"/>
      <c r="AO3211" s="4"/>
      <c r="AP3211" s="4"/>
      <c r="AQ3211" s="4"/>
      <c r="AR3211" s="4"/>
    </row>
    <row r="3212" spans="1:44" s="25" customFormat="1" x14ac:dyDescent="0.3">
      <c r="A3212" s="26"/>
      <c r="B3212" s="3"/>
      <c r="C3212" s="4"/>
      <c r="D3212" s="5"/>
      <c r="E3212" s="4"/>
      <c r="F3212" s="3"/>
      <c r="G3212" s="3"/>
      <c r="H3212" s="4"/>
      <c r="I3212" s="4"/>
      <c r="J3212" s="4"/>
      <c r="L3212" s="4"/>
      <c r="AH3212" s="4"/>
      <c r="AI3212" s="4"/>
      <c r="AJ3212" s="4"/>
      <c r="AK3212" s="4"/>
      <c r="AL3212" s="4"/>
      <c r="AM3212" s="4"/>
      <c r="AN3212" s="4"/>
      <c r="AO3212" s="4"/>
      <c r="AP3212" s="4"/>
      <c r="AQ3212" s="4"/>
      <c r="AR3212" s="4"/>
    </row>
    <row r="3213" spans="1:44" s="25" customFormat="1" x14ac:dyDescent="0.3">
      <c r="A3213" s="26"/>
      <c r="B3213" s="3"/>
      <c r="C3213" s="4"/>
      <c r="D3213" s="5"/>
      <c r="E3213" s="4"/>
      <c r="F3213" s="3"/>
      <c r="G3213" s="3"/>
      <c r="H3213" s="4"/>
      <c r="I3213" s="4"/>
      <c r="J3213" s="4"/>
      <c r="L3213" s="4"/>
      <c r="AH3213" s="4"/>
      <c r="AI3213" s="4"/>
      <c r="AJ3213" s="4"/>
      <c r="AK3213" s="4"/>
      <c r="AL3213" s="4"/>
      <c r="AM3213" s="4"/>
      <c r="AN3213" s="4"/>
      <c r="AO3213" s="4"/>
      <c r="AP3213" s="4"/>
      <c r="AQ3213" s="4"/>
      <c r="AR3213" s="4"/>
    </row>
    <row r="3214" spans="1:44" s="25" customFormat="1" x14ac:dyDescent="0.3">
      <c r="A3214" s="26"/>
      <c r="B3214" s="3"/>
      <c r="C3214" s="4"/>
      <c r="D3214" s="5"/>
      <c r="E3214" s="4"/>
      <c r="F3214" s="3"/>
      <c r="G3214" s="3"/>
      <c r="H3214" s="4"/>
      <c r="I3214" s="4"/>
      <c r="J3214" s="4"/>
      <c r="L3214" s="4"/>
      <c r="AH3214" s="4"/>
      <c r="AI3214" s="4"/>
      <c r="AJ3214" s="4"/>
      <c r="AK3214" s="4"/>
      <c r="AL3214" s="4"/>
      <c r="AM3214" s="4"/>
      <c r="AN3214" s="4"/>
      <c r="AO3214" s="4"/>
      <c r="AP3214" s="4"/>
      <c r="AQ3214" s="4"/>
      <c r="AR3214" s="4"/>
    </row>
    <row r="3215" spans="1:44" s="25" customFormat="1" x14ac:dyDescent="0.3">
      <c r="A3215" s="26"/>
      <c r="B3215" s="3"/>
      <c r="C3215" s="4"/>
      <c r="D3215" s="5"/>
      <c r="E3215" s="4"/>
      <c r="F3215" s="3"/>
      <c r="G3215" s="3"/>
      <c r="H3215" s="4"/>
      <c r="I3215" s="4"/>
      <c r="J3215" s="4"/>
      <c r="L3215" s="4"/>
      <c r="AH3215" s="4"/>
      <c r="AI3215" s="4"/>
      <c r="AJ3215" s="4"/>
      <c r="AK3215" s="4"/>
      <c r="AL3215" s="4"/>
      <c r="AM3215" s="4"/>
      <c r="AN3215" s="4"/>
      <c r="AO3215" s="4"/>
      <c r="AP3215" s="4"/>
      <c r="AQ3215" s="4"/>
      <c r="AR3215" s="4"/>
    </row>
    <row r="3216" spans="1:44" s="25" customFormat="1" x14ac:dyDescent="0.3">
      <c r="A3216" s="26"/>
      <c r="B3216" s="3"/>
      <c r="C3216" s="4"/>
      <c r="D3216" s="5"/>
      <c r="E3216" s="4"/>
      <c r="F3216" s="3"/>
      <c r="G3216" s="3"/>
      <c r="H3216" s="4"/>
      <c r="I3216" s="4"/>
      <c r="J3216" s="4"/>
      <c r="L3216" s="4"/>
      <c r="AH3216" s="4"/>
      <c r="AI3216" s="4"/>
      <c r="AJ3216" s="4"/>
      <c r="AK3216" s="4"/>
      <c r="AL3216" s="4"/>
      <c r="AM3216" s="4"/>
      <c r="AN3216" s="4"/>
      <c r="AO3216" s="4"/>
      <c r="AP3216" s="4"/>
      <c r="AQ3216" s="4"/>
      <c r="AR3216" s="4"/>
    </row>
    <row r="3217" spans="1:44" s="25" customFormat="1" x14ac:dyDescent="0.3">
      <c r="A3217" s="26"/>
      <c r="B3217" s="3"/>
      <c r="C3217" s="4"/>
      <c r="D3217" s="5"/>
      <c r="E3217" s="4"/>
      <c r="F3217" s="3"/>
      <c r="G3217" s="3"/>
      <c r="H3217" s="4"/>
      <c r="I3217" s="4"/>
      <c r="J3217" s="4"/>
      <c r="L3217" s="4"/>
      <c r="AH3217" s="4"/>
      <c r="AI3217" s="4"/>
      <c r="AJ3217" s="4"/>
      <c r="AK3217" s="4"/>
      <c r="AL3217" s="4"/>
      <c r="AM3217" s="4"/>
      <c r="AN3217" s="4"/>
      <c r="AO3217" s="4"/>
      <c r="AP3217" s="4"/>
      <c r="AQ3217" s="4"/>
      <c r="AR3217" s="4"/>
    </row>
    <row r="3218" spans="1:44" s="25" customFormat="1" x14ac:dyDescent="0.3">
      <c r="A3218" s="26"/>
      <c r="B3218" s="3"/>
      <c r="C3218" s="4"/>
      <c r="D3218" s="5"/>
      <c r="E3218" s="4"/>
      <c r="F3218" s="3"/>
      <c r="G3218" s="3"/>
      <c r="H3218" s="4"/>
      <c r="I3218" s="4"/>
      <c r="J3218" s="4"/>
      <c r="L3218" s="4"/>
      <c r="AH3218" s="4"/>
      <c r="AI3218" s="4"/>
      <c r="AJ3218" s="4"/>
      <c r="AK3218" s="4"/>
      <c r="AL3218" s="4"/>
      <c r="AM3218" s="4"/>
      <c r="AN3218" s="4"/>
      <c r="AO3218" s="4"/>
      <c r="AP3218" s="4"/>
      <c r="AQ3218" s="4"/>
      <c r="AR3218" s="4"/>
    </row>
    <row r="3219" spans="1:44" s="25" customFormat="1" x14ac:dyDescent="0.3">
      <c r="A3219" s="26"/>
      <c r="B3219" s="3"/>
      <c r="C3219" s="4"/>
      <c r="D3219" s="5"/>
      <c r="E3219" s="4"/>
      <c r="F3219" s="3"/>
      <c r="G3219" s="3"/>
      <c r="H3219" s="4"/>
      <c r="I3219" s="4"/>
      <c r="J3219" s="4"/>
      <c r="L3219" s="4"/>
      <c r="AH3219" s="4"/>
      <c r="AI3219" s="4"/>
      <c r="AJ3219" s="4"/>
      <c r="AK3219" s="4"/>
      <c r="AL3219" s="4"/>
      <c r="AM3219" s="4"/>
      <c r="AN3219" s="4"/>
      <c r="AO3219" s="4"/>
      <c r="AP3219" s="4"/>
      <c r="AQ3219" s="4"/>
      <c r="AR3219" s="4"/>
    </row>
    <row r="3220" spans="1:44" s="25" customFormat="1" x14ac:dyDescent="0.3">
      <c r="A3220" s="26"/>
      <c r="B3220" s="3"/>
      <c r="C3220" s="4"/>
      <c r="D3220" s="5"/>
      <c r="E3220" s="4"/>
      <c r="F3220" s="3"/>
      <c r="G3220" s="3"/>
      <c r="H3220" s="4"/>
      <c r="I3220" s="4"/>
      <c r="J3220" s="4"/>
      <c r="L3220" s="4"/>
      <c r="AH3220" s="4"/>
      <c r="AI3220" s="4"/>
      <c r="AJ3220" s="4"/>
      <c r="AK3220" s="4"/>
      <c r="AL3220" s="4"/>
      <c r="AM3220" s="4"/>
      <c r="AN3220" s="4"/>
      <c r="AO3220" s="4"/>
      <c r="AP3220" s="4"/>
      <c r="AQ3220" s="4"/>
      <c r="AR3220" s="4"/>
    </row>
    <row r="3221" spans="1:44" s="25" customFormat="1" x14ac:dyDescent="0.3">
      <c r="A3221" s="26"/>
      <c r="B3221" s="3"/>
      <c r="C3221" s="4"/>
      <c r="D3221" s="5"/>
      <c r="E3221" s="4"/>
      <c r="F3221" s="3"/>
      <c r="G3221" s="3"/>
      <c r="H3221" s="4"/>
      <c r="I3221" s="4"/>
      <c r="J3221" s="4"/>
      <c r="L3221" s="4"/>
      <c r="AH3221" s="4"/>
      <c r="AI3221" s="4"/>
      <c r="AJ3221" s="4"/>
      <c r="AK3221" s="4"/>
      <c r="AL3221" s="4"/>
      <c r="AM3221" s="4"/>
      <c r="AN3221" s="4"/>
      <c r="AO3221" s="4"/>
      <c r="AP3221" s="4"/>
      <c r="AQ3221" s="4"/>
      <c r="AR3221" s="4"/>
    </row>
    <row r="3222" spans="1:44" s="25" customFormat="1" x14ac:dyDescent="0.3">
      <c r="A3222" s="26"/>
      <c r="B3222" s="3"/>
      <c r="C3222" s="4"/>
      <c r="D3222" s="5"/>
      <c r="E3222" s="4"/>
      <c r="F3222" s="3"/>
      <c r="G3222" s="3"/>
      <c r="H3222" s="4"/>
      <c r="I3222" s="4"/>
      <c r="J3222" s="4"/>
      <c r="L3222" s="4"/>
      <c r="AH3222" s="4"/>
      <c r="AI3222" s="4"/>
      <c r="AJ3222" s="4"/>
      <c r="AK3222" s="4"/>
      <c r="AL3222" s="4"/>
      <c r="AM3222" s="4"/>
      <c r="AN3222" s="4"/>
      <c r="AO3222" s="4"/>
      <c r="AP3222" s="4"/>
      <c r="AQ3222" s="4"/>
      <c r="AR3222" s="4"/>
    </row>
    <row r="3223" spans="1:44" s="25" customFormat="1" x14ac:dyDescent="0.3">
      <c r="A3223" s="26"/>
      <c r="B3223" s="3"/>
      <c r="C3223" s="4"/>
      <c r="D3223" s="5"/>
      <c r="E3223" s="4"/>
      <c r="F3223" s="3"/>
      <c r="G3223" s="3"/>
      <c r="H3223" s="4"/>
      <c r="I3223" s="4"/>
      <c r="J3223" s="4"/>
      <c r="L3223" s="4"/>
      <c r="AH3223" s="4"/>
      <c r="AI3223" s="4"/>
      <c r="AJ3223" s="4"/>
      <c r="AK3223" s="4"/>
      <c r="AL3223" s="4"/>
      <c r="AM3223" s="4"/>
      <c r="AN3223" s="4"/>
      <c r="AO3223" s="4"/>
      <c r="AP3223" s="4"/>
      <c r="AQ3223" s="4"/>
      <c r="AR3223" s="4"/>
    </row>
    <row r="3224" spans="1:44" s="25" customFormat="1" x14ac:dyDescent="0.3">
      <c r="A3224" s="26"/>
      <c r="B3224" s="3"/>
      <c r="C3224" s="4"/>
      <c r="D3224" s="5"/>
      <c r="E3224" s="4"/>
      <c r="F3224" s="3"/>
      <c r="G3224" s="3"/>
      <c r="H3224" s="4"/>
      <c r="I3224" s="4"/>
      <c r="J3224" s="4"/>
      <c r="L3224" s="4"/>
      <c r="AH3224" s="4"/>
      <c r="AI3224" s="4"/>
      <c r="AJ3224" s="4"/>
      <c r="AK3224" s="4"/>
      <c r="AL3224" s="4"/>
      <c r="AM3224" s="4"/>
      <c r="AN3224" s="4"/>
      <c r="AO3224" s="4"/>
      <c r="AP3224" s="4"/>
      <c r="AQ3224" s="4"/>
      <c r="AR3224" s="4"/>
    </row>
    <row r="3225" spans="1:44" s="25" customFormat="1" x14ac:dyDescent="0.3">
      <c r="A3225" s="26"/>
      <c r="B3225" s="3"/>
      <c r="C3225" s="4"/>
      <c r="D3225" s="5"/>
      <c r="E3225" s="4"/>
      <c r="F3225" s="3"/>
      <c r="G3225" s="3"/>
      <c r="H3225" s="4"/>
      <c r="I3225" s="4"/>
      <c r="J3225" s="4"/>
      <c r="L3225" s="4"/>
      <c r="AH3225" s="4"/>
      <c r="AI3225" s="4"/>
      <c r="AJ3225" s="4"/>
      <c r="AK3225" s="4"/>
      <c r="AL3225" s="4"/>
      <c r="AM3225" s="4"/>
      <c r="AN3225" s="4"/>
      <c r="AO3225" s="4"/>
      <c r="AP3225" s="4"/>
      <c r="AQ3225" s="4"/>
      <c r="AR3225" s="4"/>
    </row>
    <row r="3226" spans="1:44" s="25" customFormat="1" x14ac:dyDescent="0.3">
      <c r="A3226" s="26"/>
      <c r="B3226" s="3"/>
      <c r="C3226" s="4"/>
      <c r="D3226" s="5"/>
      <c r="E3226" s="4"/>
      <c r="F3226" s="3"/>
      <c r="G3226" s="3"/>
      <c r="H3226" s="4"/>
      <c r="I3226" s="4"/>
      <c r="J3226" s="4"/>
      <c r="L3226" s="4"/>
      <c r="AH3226" s="4"/>
      <c r="AI3226" s="4"/>
      <c r="AJ3226" s="4"/>
      <c r="AK3226" s="4"/>
      <c r="AL3226" s="4"/>
      <c r="AM3226" s="4"/>
      <c r="AN3226" s="4"/>
      <c r="AO3226" s="4"/>
      <c r="AP3226" s="4"/>
      <c r="AQ3226" s="4"/>
      <c r="AR3226" s="4"/>
    </row>
    <row r="3227" spans="1:44" s="25" customFormat="1" x14ac:dyDescent="0.3">
      <c r="A3227" s="26"/>
      <c r="B3227" s="3"/>
      <c r="C3227" s="4"/>
      <c r="D3227" s="5"/>
      <c r="E3227" s="4"/>
      <c r="F3227" s="3"/>
      <c r="G3227" s="3"/>
      <c r="H3227" s="4"/>
      <c r="I3227" s="4"/>
      <c r="J3227" s="4"/>
      <c r="L3227" s="4"/>
      <c r="AH3227" s="4"/>
      <c r="AI3227" s="4"/>
      <c r="AJ3227" s="4"/>
      <c r="AK3227" s="4"/>
      <c r="AL3227" s="4"/>
      <c r="AM3227" s="4"/>
      <c r="AN3227" s="4"/>
      <c r="AO3227" s="4"/>
      <c r="AP3227" s="4"/>
      <c r="AQ3227" s="4"/>
      <c r="AR3227" s="4"/>
    </row>
    <row r="3228" spans="1:44" s="25" customFormat="1" x14ac:dyDescent="0.3">
      <c r="A3228" s="26"/>
      <c r="B3228" s="3"/>
      <c r="C3228" s="4"/>
      <c r="D3228" s="5"/>
      <c r="E3228" s="4"/>
      <c r="F3228" s="3"/>
      <c r="G3228" s="3"/>
      <c r="H3228" s="4"/>
      <c r="I3228" s="4"/>
      <c r="J3228" s="4"/>
      <c r="L3228" s="4"/>
      <c r="AH3228" s="4"/>
      <c r="AI3228" s="4"/>
      <c r="AJ3228" s="4"/>
      <c r="AK3228" s="4"/>
      <c r="AL3228" s="4"/>
      <c r="AM3228" s="4"/>
      <c r="AN3228" s="4"/>
      <c r="AO3228" s="4"/>
      <c r="AP3228" s="4"/>
      <c r="AQ3228" s="4"/>
      <c r="AR3228" s="4"/>
    </row>
    <row r="3229" spans="1:44" s="25" customFormat="1" x14ac:dyDescent="0.3">
      <c r="A3229" s="26"/>
      <c r="B3229" s="3"/>
      <c r="C3229" s="4"/>
      <c r="D3229" s="5"/>
      <c r="E3229" s="4"/>
      <c r="F3229" s="3"/>
      <c r="G3229" s="3"/>
      <c r="H3229" s="4"/>
      <c r="I3229" s="4"/>
      <c r="J3229" s="4"/>
      <c r="L3229" s="4"/>
      <c r="AH3229" s="4"/>
      <c r="AI3229" s="4"/>
      <c r="AJ3229" s="4"/>
      <c r="AK3229" s="4"/>
      <c r="AL3229" s="4"/>
      <c r="AM3229" s="4"/>
      <c r="AN3229" s="4"/>
      <c r="AO3229" s="4"/>
      <c r="AP3229" s="4"/>
      <c r="AQ3229" s="4"/>
      <c r="AR3229" s="4"/>
    </row>
    <row r="3230" spans="1:44" s="25" customFormat="1" x14ac:dyDescent="0.3">
      <c r="A3230" s="26"/>
      <c r="B3230" s="3"/>
      <c r="C3230" s="4"/>
      <c r="D3230" s="5"/>
      <c r="E3230" s="4"/>
      <c r="F3230" s="3"/>
      <c r="G3230" s="3"/>
      <c r="H3230" s="4"/>
      <c r="I3230" s="4"/>
      <c r="J3230" s="4"/>
      <c r="L3230" s="4"/>
      <c r="AH3230" s="4"/>
      <c r="AI3230" s="4"/>
      <c r="AJ3230" s="4"/>
      <c r="AK3230" s="4"/>
      <c r="AL3230" s="4"/>
      <c r="AM3230" s="4"/>
      <c r="AN3230" s="4"/>
      <c r="AO3230" s="4"/>
      <c r="AP3230" s="4"/>
      <c r="AQ3230" s="4"/>
      <c r="AR3230" s="4"/>
    </row>
    <row r="3231" spans="1:44" s="25" customFormat="1" x14ac:dyDescent="0.3">
      <c r="A3231" s="26"/>
      <c r="B3231" s="3"/>
      <c r="C3231" s="4"/>
      <c r="D3231" s="5"/>
      <c r="E3231" s="4"/>
      <c r="F3231" s="3"/>
      <c r="G3231" s="3"/>
      <c r="H3231" s="4"/>
      <c r="I3231" s="4"/>
      <c r="J3231" s="4"/>
      <c r="L3231" s="4"/>
      <c r="AH3231" s="4"/>
      <c r="AI3231" s="4"/>
      <c r="AJ3231" s="4"/>
      <c r="AK3231" s="4"/>
      <c r="AL3231" s="4"/>
      <c r="AM3231" s="4"/>
      <c r="AN3231" s="4"/>
      <c r="AO3231" s="4"/>
      <c r="AP3231" s="4"/>
      <c r="AQ3231" s="4"/>
      <c r="AR3231" s="4"/>
    </row>
    <row r="3232" spans="1:44" s="25" customFormat="1" x14ac:dyDescent="0.3">
      <c r="A3232" s="26"/>
      <c r="B3232" s="3"/>
      <c r="C3232" s="4"/>
      <c r="D3232" s="5"/>
      <c r="E3232" s="4"/>
      <c r="F3232" s="3"/>
      <c r="G3232" s="3"/>
      <c r="H3232" s="4"/>
      <c r="I3232" s="4"/>
      <c r="J3232" s="4"/>
      <c r="L3232" s="4"/>
      <c r="AH3232" s="4"/>
      <c r="AI3232" s="4"/>
      <c r="AJ3232" s="4"/>
      <c r="AK3232" s="4"/>
      <c r="AL3232" s="4"/>
      <c r="AM3232" s="4"/>
      <c r="AN3232" s="4"/>
      <c r="AO3232" s="4"/>
      <c r="AP3232" s="4"/>
      <c r="AQ3232" s="4"/>
      <c r="AR3232" s="4"/>
    </row>
    <row r="3233" spans="1:44" s="25" customFormat="1" x14ac:dyDescent="0.3">
      <c r="A3233" s="26"/>
      <c r="B3233" s="3"/>
      <c r="C3233" s="4"/>
      <c r="D3233" s="5"/>
      <c r="E3233" s="4"/>
      <c r="F3233" s="3"/>
      <c r="G3233" s="3"/>
      <c r="H3233" s="4"/>
      <c r="I3233" s="4"/>
      <c r="J3233" s="4"/>
      <c r="L3233" s="4"/>
      <c r="AH3233" s="4"/>
      <c r="AI3233" s="4"/>
      <c r="AJ3233" s="4"/>
      <c r="AK3233" s="4"/>
      <c r="AL3233" s="4"/>
      <c r="AM3233" s="4"/>
      <c r="AN3233" s="4"/>
      <c r="AO3233" s="4"/>
      <c r="AP3233" s="4"/>
      <c r="AQ3233" s="4"/>
      <c r="AR3233" s="4"/>
    </row>
    <row r="3234" spans="1:44" s="25" customFormat="1" x14ac:dyDescent="0.3">
      <c r="A3234" s="26"/>
      <c r="B3234" s="3"/>
      <c r="C3234" s="4"/>
      <c r="D3234" s="5"/>
      <c r="E3234" s="4"/>
      <c r="F3234" s="3"/>
      <c r="G3234" s="3"/>
      <c r="H3234" s="4"/>
      <c r="I3234" s="4"/>
      <c r="J3234" s="4"/>
      <c r="L3234" s="4"/>
      <c r="AH3234" s="4"/>
      <c r="AI3234" s="4"/>
      <c r="AJ3234" s="4"/>
      <c r="AK3234" s="4"/>
      <c r="AL3234" s="4"/>
      <c r="AM3234" s="4"/>
      <c r="AN3234" s="4"/>
      <c r="AO3234" s="4"/>
      <c r="AP3234" s="4"/>
      <c r="AQ3234" s="4"/>
      <c r="AR3234" s="4"/>
    </row>
    <row r="3235" spans="1:44" s="25" customFormat="1" x14ac:dyDescent="0.3">
      <c r="A3235" s="26"/>
      <c r="B3235" s="3"/>
      <c r="C3235" s="4"/>
      <c r="D3235" s="5"/>
      <c r="E3235" s="4"/>
      <c r="F3235" s="3"/>
      <c r="G3235" s="3"/>
      <c r="H3235" s="4"/>
      <c r="I3235" s="4"/>
      <c r="J3235" s="4"/>
      <c r="L3235" s="4"/>
      <c r="AH3235" s="4"/>
      <c r="AI3235" s="4"/>
      <c r="AJ3235" s="4"/>
      <c r="AK3235" s="4"/>
      <c r="AL3235" s="4"/>
      <c r="AM3235" s="4"/>
      <c r="AN3235" s="4"/>
      <c r="AO3235" s="4"/>
      <c r="AP3235" s="4"/>
      <c r="AQ3235" s="4"/>
      <c r="AR3235" s="4"/>
    </row>
    <row r="3236" spans="1:44" s="25" customFormat="1" x14ac:dyDescent="0.3">
      <c r="A3236" s="26"/>
      <c r="B3236" s="3"/>
      <c r="C3236" s="4"/>
      <c r="D3236" s="5"/>
      <c r="E3236" s="4"/>
      <c r="F3236" s="3"/>
      <c r="G3236" s="3"/>
      <c r="H3236" s="4"/>
      <c r="I3236" s="4"/>
      <c r="J3236" s="4"/>
      <c r="L3236" s="4"/>
      <c r="AH3236" s="4"/>
      <c r="AI3236" s="4"/>
      <c r="AJ3236" s="4"/>
      <c r="AK3236" s="4"/>
      <c r="AL3236" s="4"/>
      <c r="AM3236" s="4"/>
      <c r="AN3236" s="4"/>
      <c r="AO3236" s="4"/>
      <c r="AP3236" s="4"/>
      <c r="AQ3236" s="4"/>
      <c r="AR3236" s="4"/>
    </row>
    <row r="3237" spans="1:44" s="25" customFormat="1" x14ac:dyDescent="0.3">
      <c r="A3237" s="26"/>
      <c r="B3237" s="3"/>
      <c r="C3237" s="4"/>
      <c r="D3237" s="5"/>
      <c r="E3237" s="4"/>
      <c r="F3237" s="3"/>
      <c r="G3237" s="3"/>
      <c r="H3237" s="4"/>
      <c r="I3237" s="4"/>
      <c r="J3237" s="4"/>
      <c r="L3237" s="4"/>
      <c r="AH3237" s="4"/>
      <c r="AI3237" s="4"/>
      <c r="AJ3237" s="4"/>
      <c r="AK3237" s="4"/>
      <c r="AL3237" s="4"/>
      <c r="AM3237" s="4"/>
      <c r="AN3237" s="4"/>
      <c r="AO3237" s="4"/>
      <c r="AP3237" s="4"/>
      <c r="AQ3237" s="4"/>
      <c r="AR3237" s="4"/>
    </row>
    <row r="3238" spans="1:44" s="25" customFormat="1" x14ac:dyDescent="0.3">
      <c r="A3238" s="26"/>
      <c r="B3238" s="3"/>
      <c r="C3238" s="4"/>
      <c r="D3238" s="5"/>
      <c r="E3238" s="4"/>
      <c r="F3238" s="3"/>
      <c r="G3238" s="3"/>
      <c r="H3238" s="4"/>
      <c r="I3238" s="4"/>
      <c r="J3238" s="4"/>
      <c r="L3238" s="4"/>
      <c r="AH3238" s="4"/>
      <c r="AI3238" s="4"/>
      <c r="AJ3238" s="4"/>
      <c r="AK3238" s="4"/>
      <c r="AL3238" s="4"/>
      <c r="AM3238" s="4"/>
      <c r="AN3238" s="4"/>
      <c r="AO3238" s="4"/>
      <c r="AP3238" s="4"/>
      <c r="AQ3238" s="4"/>
      <c r="AR3238" s="4"/>
    </row>
    <row r="3239" spans="1:44" s="25" customFormat="1" x14ac:dyDescent="0.3">
      <c r="A3239" s="26"/>
      <c r="B3239" s="3"/>
      <c r="C3239" s="4"/>
      <c r="D3239" s="5"/>
      <c r="E3239" s="4"/>
      <c r="F3239" s="3"/>
      <c r="G3239" s="3"/>
      <c r="H3239" s="4"/>
      <c r="I3239" s="4"/>
      <c r="J3239" s="4"/>
      <c r="L3239" s="4"/>
      <c r="AH3239" s="4"/>
      <c r="AI3239" s="4"/>
      <c r="AJ3239" s="4"/>
      <c r="AK3239" s="4"/>
      <c r="AL3239" s="4"/>
      <c r="AM3239" s="4"/>
      <c r="AN3239" s="4"/>
      <c r="AO3239" s="4"/>
      <c r="AP3239" s="4"/>
      <c r="AQ3239" s="4"/>
      <c r="AR3239" s="4"/>
    </row>
    <row r="3240" spans="1:44" s="25" customFormat="1" x14ac:dyDescent="0.3">
      <c r="A3240" s="26"/>
      <c r="B3240" s="3"/>
      <c r="C3240" s="4"/>
      <c r="D3240" s="5"/>
      <c r="E3240" s="4"/>
      <c r="F3240" s="3"/>
      <c r="G3240" s="3"/>
      <c r="H3240" s="4"/>
      <c r="I3240" s="4"/>
      <c r="J3240" s="4"/>
      <c r="L3240" s="4"/>
      <c r="AH3240" s="4"/>
      <c r="AI3240" s="4"/>
      <c r="AJ3240" s="4"/>
      <c r="AK3240" s="4"/>
      <c r="AL3240" s="4"/>
      <c r="AM3240" s="4"/>
      <c r="AN3240" s="4"/>
      <c r="AO3240" s="4"/>
      <c r="AP3240" s="4"/>
      <c r="AQ3240" s="4"/>
      <c r="AR3240" s="4"/>
    </row>
    <row r="3241" spans="1:44" s="25" customFormat="1" x14ac:dyDescent="0.3">
      <c r="A3241" s="26"/>
      <c r="B3241" s="3"/>
      <c r="C3241" s="4"/>
      <c r="D3241" s="5"/>
      <c r="E3241" s="4"/>
      <c r="F3241" s="3"/>
      <c r="G3241" s="3"/>
      <c r="H3241" s="4"/>
      <c r="I3241" s="4"/>
      <c r="J3241" s="4"/>
      <c r="L3241" s="4"/>
      <c r="AH3241" s="4"/>
      <c r="AI3241" s="4"/>
      <c r="AJ3241" s="4"/>
      <c r="AK3241" s="4"/>
      <c r="AL3241" s="4"/>
      <c r="AM3241" s="4"/>
      <c r="AN3241" s="4"/>
      <c r="AO3241" s="4"/>
      <c r="AP3241" s="4"/>
      <c r="AQ3241" s="4"/>
      <c r="AR3241" s="4"/>
    </row>
    <row r="3242" spans="1:44" s="25" customFormat="1" x14ac:dyDescent="0.3">
      <c r="A3242" s="26"/>
      <c r="B3242" s="3"/>
      <c r="C3242" s="4"/>
      <c r="D3242" s="5"/>
      <c r="E3242" s="4"/>
      <c r="F3242" s="3"/>
      <c r="G3242" s="3"/>
      <c r="H3242" s="4"/>
      <c r="I3242" s="4"/>
      <c r="J3242" s="4"/>
      <c r="L3242" s="4"/>
      <c r="AH3242" s="4"/>
      <c r="AI3242" s="4"/>
      <c r="AJ3242" s="4"/>
      <c r="AK3242" s="4"/>
      <c r="AL3242" s="4"/>
      <c r="AM3242" s="4"/>
      <c r="AN3242" s="4"/>
      <c r="AO3242" s="4"/>
      <c r="AP3242" s="4"/>
      <c r="AQ3242" s="4"/>
      <c r="AR3242" s="4"/>
    </row>
    <row r="3243" spans="1:44" s="25" customFormat="1" x14ac:dyDescent="0.3">
      <c r="A3243" s="26"/>
      <c r="B3243" s="3"/>
      <c r="C3243" s="4"/>
      <c r="D3243" s="5"/>
      <c r="E3243" s="4"/>
      <c r="F3243" s="3"/>
      <c r="G3243" s="3"/>
      <c r="H3243" s="4"/>
      <c r="I3243" s="4"/>
      <c r="J3243" s="4"/>
      <c r="L3243" s="4"/>
      <c r="AH3243" s="4"/>
      <c r="AI3243" s="4"/>
      <c r="AJ3243" s="4"/>
      <c r="AK3243" s="4"/>
      <c r="AL3243" s="4"/>
      <c r="AM3243" s="4"/>
      <c r="AN3243" s="4"/>
      <c r="AO3243" s="4"/>
      <c r="AP3243" s="4"/>
      <c r="AQ3243" s="4"/>
      <c r="AR3243" s="4"/>
    </row>
    <row r="3244" spans="1:44" s="25" customFormat="1" x14ac:dyDescent="0.3">
      <c r="A3244" s="26"/>
      <c r="B3244" s="3"/>
      <c r="C3244" s="4"/>
      <c r="D3244" s="5"/>
      <c r="E3244" s="4"/>
      <c r="F3244" s="3"/>
      <c r="G3244" s="3"/>
      <c r="H3244" s="4"/>
      <c r="I3244" s="4"/>
      <c r="J3244" s="4"/>
      <c r="L3244" s="4"/>
      <c r="AH3244" s="4"/>
      <c r="AI3244" s="4"/>
      <c r="AJ3244" s="4"/>
      <c r="AK3244" s="4"/>
      <c r="AL3244" s="4"/>
      <c r="AM3244" s="4"/>
      <c r="AN3244" s="4"/>
      <c r="AO3244" s="4"/>
      <c r="AP3244" s="4"/>
      <c r="AQ3244" s="4"/>
      <c r="AR3244" s="4"/>
    </row>
    <row r="3245" spans="1:44" s="25" customFormat="1" x14ac:dyDescent="0.3">
      <c r="A3245" s="26"/>
      <c r="B3245" s="3"/>
      <c r="C3245" s="4"/>
      <c r="D3245" s="5"/>
      <c r="E3245" s="4"/>
      <c r="F3245" s="3"/>
      <c r="G3245" s="3"/>
      <c r="H3245" s="4"/>
      <c r="I3245" s="4"/>
      <c r="J3245" s="4"/>
      <c r="L3245" s="4"/>
      <c r="AH3245" s="4"/>
      <c r="AI3245" s="4"/>
      <c r="AJ3245" s="4"/>
      <c r="AK3245" s="4"/>
      <c r="AL3245" s="4"/>
      <c r="AM3245" s="4"/>
      <c r="AN3245" s="4"/>
      <c r="AO3245" s="4"/>
      <c r="AP3245" s="4"/>
      <c r="AQ3245" s="4"/>
      <c r="AR3245" s="4"/>
    </row>
    <row r="3246" spans="1:44" s="25" customFormat="1" x14ac:dyDescent="0.3">
      <c r="A3246" s="26"/>
      <c r="B3246" s="3"/>
      <c r="C3246" s="4"/>
      <c r="D3246" s="5"/>
      <c r="E3246" s="4"/>
      <c r="F3246" s="3"/>
      <c r="G3246" s="3"/>
      <c r="H3246" s="4"/>
      <c r="I3246" s="4"/>
      <c r="J3246" s="4"/>
      <c r="L3246" s="4"/>
      <c r="AH3246" s="4"/>
      <c r="AI3246" s="4"/>
      <c r="AJ3246" s="4"/>
      <c r="AK3246" s="4"/>
      <c r="AL3246" s="4"/>
      <c r="AM3246" s="4"/>
      <c r="AN3246" s="4"/>
      <c r="AO3246" s="4"/>
      <c r="AP3246" s="4"/>
      <c r="AQ3246" s="4"/>
      <c r="AR3246" s="4"/>
    </row>
    <row r="3247" spans="1:44" s="25" customFormat="1" x14ac:dyDescent="0.3">
      <c r="A3247" s="26"/>
      <c r="B3247" s="3"/>
      <c r="C3247" s="4"/>
      <c r="D3247" s="5"/>
      <c r="E3247" s="4"/>
      <c r="F3247" s="3"/>
      <c r="G3247" s="3"/>
      <c r="H3247" s="4"/>
      <c r="I3247" s="4"/>
      <c r="J3247" s="4"/>
      <c r="L3247" s="4"/>
      <c r="AH3247" s="4"/>
      <c r="AI3247" s="4"/>
      <c r="AJ3247" s="4"/>
      <c r="AK3247" s="4"/>
      <c r="AL3247" s="4"/>
      <c r="AM3247" s="4"/>
      <c r="AN3247" s="4"/>
      <c r="AO3247" s="4"/>
      <c r="AP3247" s="4"/>
      <c r="AQ3247" s="4"/>
      <c r="AR3247" s="4"/>
    </row>
    <row r="3248" spans="1:44" s="25" customFormat="1" x14ac:dyDescent="0.3">
      <c r="A3248" s="26"/>
      <c r="B3248" s="3"/>
      <c r="C3248" s="4"/>
      <c r="D3248" s="5"/>
      <c r="E3248" s="4"/>
      <c r="F3248" s="3"/>
      <c r="G3248" s="3"/>
      <c r="H3248" s="4"/>
      <c r="I3248" s="4"/>
      <c r="J3248" s="4"/>
      <c r="L3248" s="4"/>
      <c r="AH3248" s="4"/>
      <c r="AI3248" s="4"/>
      <c r="AJ3248" s="4"/>
      <c r="AK3248" s="4"/>
      <c r="AL3248" s="4"/>
      <c r="AM3248" s="4"/>
      <c r="AN3248" s="4"/>
      <c r="AO3248" s="4"/>
      <c r="AP3248" s="4"/>
      <c r="AQ3248" s="4"/>
      <c r="AR3248" s="4"/>
    </row>
    <row r="3249" spans="1:44" s="25" customFormat="1" x14ac:dyDescent="0.3">
      <c r="A3249" s="26"/>
      <c r="B3249" s="3"/>
      <c r="C3249" s="4"/>
      <c r="D3249" s="5"/>
      <c r="E3249" s="4"/>
      <c r="F3249" s="3"/>
      <c r="G3249" s="3"/>
      <c r="H3249" s="4"/>
      <c r="I3249" s="4"/>
      <c r="J3249" s="4"/>
      <c r="L3249" s="4"/>
      <c r="AH3249" s="4"/>
      <c r="AI3249" s="4"/>
      <c r="AJ3249" s="4"/>
      <c r="AK3249" s="4"/>
      <c r="AL3249" s="4"/>
      <c r="AM3249" s="4"/>
      <c r="AN3249" s="4"/>
      <c r="AO3249" s="4"/>
      <c r="AP3249" s="4"/>
      <c r="AQ3249" s="4"/>
      <c r="AR3249" s="4"/>
    </row>
    <row r="3250" spans="1:44" s="25" customFormat="1" x14ac:dyDescent="0.3">
      <c r="A3250" s="26"/>
      <c r="B3250" s="3"/>
      <c r="C3250" s="4"/>
      <c r="D3250" s="5"/>
      <c r="E3250" s="4"/>
      <c r="F3250" s="3"/>
      <c r="G3250" s="3"/>
      <c r="H3250" s="4"/>
      <c r="I3250" s="4"/>
      <c r="J3250" s="4"/>
      <c r="L3250" s="4"/>
      <c r="AH3250" s="4"/>
      <c r="AI3250" s="4"/>
      <c r="AJ3250" s="4"/>
      <c r="AK3250" s="4"/>
      <c r="AL3250" s="4"/>
      <c r="AM3250" s="4"/>
      <c r="AN3250" s="4"/>
      <c r="AO3250" s="4"/>
      <c r="AP3250" s="4"/>
      <c r="AQ3250" s="4"/>
      <c r="AR3250" s="4"/>
    </row>
    <row r="3251" spans="1:44" s="25" customFormat="1" x14ac:dyDescent="0.3">
      <c r="A3251" s="26"/>
      <c r="B3251" s="3"/>
      <c r="C3251" s="4"/>
      <c r="D3251" s="5"/>
      <c r="E3251" s="4"/>
      <c r="F3251" s="3"/>
      <c r="G3251" s="3"/>
      <c r="H3251" s="4"/>
      <c r="I3251" s="4"/>
      <c r="J3251" s="4"/>
      <c r="L3251" s="4"/>
      <c r="AH3251" s="4"/>
      <c r="AI3251" s="4"/>
      <c r="AJ3251" s="4"/>
      <c r="AK3251" s="4"/>
      <c r="AL3251" s="4"/>
      <c r="AM3251" s="4"/>
      <c r="AN3251" s="4"/>
      <c r="AO3251" s="4"/>
      <c r="AP3251" s="4"/>
      <c r="AQ3251" s="4"/>
      <c r="AR3251" s="4"/>
    </row>
    <row r="3252" spans="1:44" s="25" customFormat="1" x14ac:dyDescent="0.3">
      <c r="A3252" s="26"/>
      <c r="B3252" s="3"/>
      <c r="C3252" s="4"/>
      <c r="D3252" s="5"/>
      <c r="E3252" s="4"/>
      <c r="F3252" s="3"/>
      <c r="G3252" s="3"/>
      <c r="H3252" s="4"/>
      <c r="I3252" s="4"/>
      <c r="J3252" s="4"/>
      <c r="L3252" s="4"/>
      <c r="AH3252" s="4"/>
      <c r="AI3252" s="4"/>
      <c r="AJ3252" s="4"/>
      <c r="AK3252" s="4"/>
      <c r="AL3252" s="4"/>
      <c r="AM3252" s="4"/>
      <c r="AN3252" s="4"/>
      <c r="AO3252" s="4"/>
      <c r="AP3252" s="4"/>
      <c r="AQ3252" s="4"/>
      <c r="AR3252" s="4"/>
    </row>
    <row r="3253" spans="1:44" s="25" customFormat="1" x14ac:dyDescent="0.3">
      <c r="A3253" s="26"/>
      <c r="B3253" s="3"/>
      <c r="C3253" s="4"/>
      <c r="D3253" s="5"/>
      <c r="E3253" s="4"/>
      <c r="F3253" s="3"/>
      <c r="G3253" s="3"/>
      <c r="H3253" s="4"/>
      <c r="I3253" s="4"/>
      <c r="J3253" s="4"/>
      <c r="L3253" s="4"/>
      <c r="AH3253" s="4"/>
      <c r="AI3253" s="4"/>
      <c r="AJ3253" s="4"/>
      <c r="AK3253" s="4"/>
      <c r="AL3253" s="4"/>
      <c r="AM3253" s="4"/>
      <c r="AN3253" s="4"/>
      <c r="AO3253" s="4"/>
      <c r="AP3253" s="4"/>
      <c r="AQ3253" s="4"/>
      <c r="AR3253" s="4"/>
    </row>
    <row r="3254" spans="1:44" s="25" customFormat="1" x14ac:dyDescent="0.3">
      <c r="A3254" s="26"/>
      <c r="B3254" s="3"/>
      <c r="C3254" s="4"/>
      <c r="D3254" s="5"/>
      <c r="E3254" s="4"/>
      <c r="F3254" s="3"/>
      <c r="G3254" s="3"/>
      <c r="H3254" s="4"/>
      <c r="I3254" s="4"/>
      <c r="J3254" s="4"/>
      <c r="L3254" s="4"/>
      <c r="AH3254" s="4"/>
      <c r="AI3254" s="4"/>
      <c r="AJ3254" s="4"/>
      <c r="AK3254" s="4"/>
      <c r="AL3254" s="4"/>
      <c r="AM3254" s="4"/>
      <c r="AN3254" s="4"/>
      <c r="AO3254" s="4"/>
      <c r="AP3254" s="4"/>
      <c r="AQ3254" s="4"/>
      <c r="AR3254" s="4"/>
    </row>
    <row r="3255" spans="1:44" s="25" customFormat="1" x14ac:dyDescent="0.3">
      <c r="A3255" s="26"/>
      <c r="B3255" s="3"/>
      <c r="C3255" s="4"/>
      <c r="D3255" s="5"/>
      <c r="E3255" s="4"/>
      <c r="F3255" s="3"/>
      <c r="G3255" s="3"/>
      <c r="H3255" s="4"/>
      <c r="I3255" s="4"/>
      <c r="J3255" s="4"/>
      <c r="L3255" s="4"/>
      <c r="AH3255" s="4"/>
      <c r="AI3255" s="4"/>
      <c r="AJ3255" s="4"/>
      <c r="AK3255" s="4"/>
      <c r="AL3255" s="4"/>
      <c r="AM3255" s="4"/>
      <c r="AN3255" s="4"/>
      <c r="AO3255" s="4"/>
      <c r="AP3255" s="4"/>
      <c r="AQ3255" s="4"/>
      <c r="AR3255" s="4"/>
    </row>
    <row r="3256" spans="1:44" s="25" customFormat="1" x14ac:dyDescent="0.3">
      <c r="A3256" s="26"/>
      <c r="B3256" s="3"/>
      <c r="C3256" s="4"/>
      <c r="D3256" s="5"/>
      <c r="E3256" s="4"/>
      <c r="F3256" s="3"/>
      <c r="G3256" s="3"/>
      <c r="H3256" s="4"/>
      <c r="I3256" s="4"/>
      <c r="J3256" s="4"/>
      <c r="L3256" s="4"/>
      <c r="AH3256" s="4"/>
      <c r="AI3256" s="4"/>
      <c r="AJ3256" s="4"/>
      <c r="AK3256" s="4"/>
      <c r="AL3256" s="4"/>
      <c r="AM3256" s="4"/>
      <c r="AN3256" s="4"/>
      <c r="AO3256" s="4"/>
      <c r="AP3256" s="4"/>
      <c r="AQ3256" s="4"/>
      <c r="AR3256" s="4"/>
    </row>
    <row r="3257" spans="1:44" s="25" customFormat="1" x14ac:dyDescent="0.3">
      <c r="A3257" s="26"/>
      <c r="B3257" s="3"/>
      <c r="C3257" s="4"/>
      <c r="D3257" s="5"/>
      <c r="E3257" s="4"/>
      <c r="F3257" s="3"/>
      <c r="G3257" s="3"/>
      <c r="H3257" s="4"/>
      <c r="I3257" s="4"/>
      <c r="J3257" s="4"/>
      <c r="L3257" s="4"/>
      <c r="AH3257" s="4"/>
      <c r="AI3257" s="4"/>
      <c r="AJ3257" s="4"/>
      <c r="AK3257" s="4"/>
      <c r="AL3257" s="4"/>
      <c r="AM3257" s="4"/>
      <c r="AN3257" s="4"/>
      <c r="AO3257" s="4"/>
      <c r="AP3257" s="4"/>
      <c r="AQ3257" s="4"/>
      <c r="AR3257" s="4"/>
    </row>
    <row r="3258" spans="1:44" s="25" customFormat="1" x14ac:dyDescent="0.3">
      <c r="A3258" s="26"/>
      <c r="B3258" s="3"/>
      <c r="C3258" s="4"/>
      <c r="D3258" s="5"/>
      <c r="E3258" s="4"/>
      <c r="F3258" s="3"/>
      <c r="G3258" s="3"/>
      <c r="H3258" s="4"/>
      <c r="I3258" s="4"/>
      <c r="J3258" s="4"/>
      <c r="L3258" s="4"/>
      <c r="AH3258" s="4"/>
      <c r="AI3258" s="4"/>
      <c r="AJ3258" s="4"/>
      <c r="AK3258" s="4"/>
      <c r="AL3258" s="4"/>
      <c r="AM3258" s="4"/>
      <c r="AN3258" s="4"/>
      <c r="AO3258" s="4"/>
      <c r="AP3258" s="4"/>
      <c r="AQ3258" s="4"/>
      <c r="AR3258" s="4"/>
    </row>
    <row r="3259" spans="1:44" s="25" customFormat="1" x14ac:dyDescent="0.3">
      <c r="A3259" s="26"/>
      <c r="B3259" s="3"/>
      <c r="C3259" s="4"/>
      <c r="D3259" s="5"/>
      <c r="E3259" s="4"/>
      <c r="F3259" s="3"/>
      <c r="G3259" s="3"/>
      <c r="H3259" s="4"/>
      <c r="I3259" s="4"/>
      <c r="J3259" s="4"/>
      <c r="L3259" s="4"/>
      <c r="AH3259" s="4"/>
      <c r="AI3259" s="4"/>
      <c r="AJ3259" s="4"/>
      <c r="AK3259" s="4"/>
      <c r="AL3259" s="4"/>
      <c r="AM3259" s="4"/>
      <c r="AN3259" s="4"/>
      <c r="AO3259" s="4"/>
      <c r="AP3259" s="4"/>
      <c r="AQ3259" s="4"/>
      <c r="AR3259" s="4"/>
    </row>
    <row r="3260" spans="1:44" s="25" customFormat="1" x14ac:dyDescent="0.3">
      <c r="A3260" s="26"/>
      <c r="B3260" s="3"/>
      <c r="C3260" s="4"/>
      <c r="D3260" s="5"/>
      <c r="E3260" s="4"/>
      <c r="F3260" s="3"/>
      <c r="G3260" s="3"/>
      <c r="H3260" s="4"/>
      <c r="I3260" s="4"/>
      <c r="J3260" s="4"/>
      <c r="L3260" s="4"/>
      <c r="AH3260" s="4"/>
      <c r="AI3260" s="4"/>
      <c r="AJ3260" s="4"/>
      <c r="AK3260" s="4"/>
      <c r="AL3260" s="4"/>
      <c r="AM3260" s="4"/>
      <c r="AN3260" s="4"/>
      <c r="AO3260" s="4"/>
      <c r="AP3260" s="4"/>
      <c r="AQ3260" s="4"/>
      <c r="AR3260" s="4"/>
    </row>
    <row r="3261" spans="1:44" s="25" customFormat="1" x14ac:dyDescent="0.3">
      <c r="A3261" s="26"/>
      <c r="B3261" s="3"/>
      <c r="C3261" s="4"/>
      <c r="D3261" s="5"/>
      <c r="E3261" s="4"/>
      <c r="F3261" s="3"/>
      <c r="G3261" s="3"/>
      <c r="H3261" s="4"/>
      <c r="I3261" s="4"/>
      <c r="J3261" s="4"/>
      <c r="L3261" s="4"/>
      <c r="AH3261" s="4"/>
      <c r="AI3261" s="4"/>
      <c r="AJ3261" s="4"/>
      <c r="AK3261" s="4"/>
      <c r="AL3261" s="4"/>
      <c r="AM3261" s="4"/>
      <c r="AN3261" s="4"/>
      <c r="AO3261" s="4"/>
      <c r="AP3261" s="4"/>
      <c r="AQ3261" s="4"/>
      <c r="AR3261" s="4"/>
    </row>
    <row r="3262" spans="1:44" s="25" customFormat="1" x14ac:dyDescent="0.3">
      <c r="A3262" s="26"/>
      <c r="B3262" s="3"/>
      <c r="C3262" s="4"/>
      <c r="D3262" s="5"/>
      <c r="E3262" s="4"/>
      <c r="F3262" s="3"/>
      <c r="G3262" s="3"/>
      <c r="H3262" s="4"/>
      <c r="I3262" s="4"/>
      <c r="J3262" s="4"/>
      <c r="L3262" s="4"/>
      <c r="AH3262" s="4"/>
      <c r="AI3262" s="4"/>
      <c r="AJ3262" s="4"/>
      <c r="AK3262" s="4"/>
      <c r="AL3262" s="4"/>
      <c r="AM3262" s="4"/>
      <c r="AN3262" s="4"/>
      <c r="AO3262" s="4"/>
      <c r="AP3262" s="4"/>
      <c r="AQ3262" s="4"/>
      <c r="AR3262" s="4"/>
    </row>
    <row r="3263" spans="1:44" s="25" customFormat="1" x14ac:dyDescent="0.3">
      <c r="A3263" s="26"/>
      <c r="B3263" s="3"/>
      <c r="C3263" s="4"/>
      <c r="D3263" s="5"/>
      <c r="E3263" s="4"/>
      <c r="F3263" s="3"/>
      <c r="G3263" s="3"/>
      <c r="H3263" s="4"/>
      <c r="I3263" s="4"/>
      <c r="J3263" s="4"/>
      <c r="L3263" s="4"/>
      <c r="AH3263" s="4"/>
      <c r="AI3263" s="4"/>
      <c r="AJ3263" s="4"/>
      <c r="AK3263" s="4"/>
      <c r="AL3263" s="4"/>
      <c r="AM3263" s="4"/>
      <c r="AN3263" s="4"/>
      <c r="AO3263" s="4"/>
      <c r="AP3263" s="4"/>
      <c r="AQ3263" s="4"/>
      <c r="AR3263" s="4"/>
    </row>
    <row r="3264" spans="1:44" s="25" customFormat="1" x14ac:dyDescent="0.3">
      <c r="A3264" s="26"/>
      <c r="B3264" s="3"/>
      <c r="C3264" s="4"/>
      <c r="D3264" s="5"/>
      <c r="E3264" s="4"/>
      <c r="F3264" s="3"/>
      <c r="G3264" s="3"/>
      <c r="H3264" s="4"/>
      <c r="I3264" s="4"/>
      <c r="J3264" s="4"/>
      <c r="L3264" s="4"/>
      <c r="AH3264" s="4"/>
      <c r="AI3264" s="4"/>
      <c r="AJ3264" s="4"/>
      <c r="AK3264" s="4"/>
      <c r="AL3264" s="4"/>
      <c r="AM3264" s="4"/>
      <c r="AN3264" s="4"/>
      <c r="AO3264" s="4"/>
      <c r="AP3264" s="4"/>
      <c r="AQ3264" s="4"/>
      <c r="AR3264" s="4"/>
    </row>
    <row r="3265" spans="1:44" s="25" customFormat="1" x14ac:dyDescent="0.3">
      <c r="A3265" s="26"/>
      <c r="B3265" s="3"/>
      <c r="C3265" s="4"/>
      <c r="D3265" s="5"/>
      <c r="E3265" s="4"/>
      <c r="F3265" s="3"/>
      <c r="G3265" s="3"/>
      <c r="H3265" s="4"/>
      <c r="I3265" s="4"/>
      <c r="J3265" s="4"/>
      <c r="L3265" s="4"/>
      <c r="AH3265" s="4"/>
      <c r="AI3265" s="4"/>
      <c r="AJ3265" s="4"/>
      <c r="AK3265" s="4"/>
      <c r="AL3265" s="4"/>
      <c r="AM3265" s="4"/>
      <c r="AN3265" s="4"/>
      <c r="AO3265" s="4"/>
      <c r="AP3265" s="4"/>
      <c r="AQ3265" s="4"/>
      <c r="AR3265" s="4"/>
    </row>
    <row r="3266" spans="1:44" s="25" customFormat="1" x14ac:dyDescent="0.3">
      <c r="A3266" s="26"/>
      <c r="B3266" s="3"/>
      <c r="C3266" s="4"/>
      <c r="D3266" s="5"/>
      <c r="E3266" s="4"/>
      <c r="F3266" s="3"/>
      <c r="G3266" s="3"/>
      <c r="H3266" s="4"/>
      <c r="I3266" s="4"/>
      <c r="J3266" s="4"/>
      <c r="L3266" s="4"/>
      <c r="AH3266" s="4"/>
      <c r="AI3266" s="4"/>
      <c r="AJ3266" s="4"/>
      <c r="AK3266" s="4"/>
      <c r="AL3266" s="4"/>
      <c r="AM3266" s="4"/>
      <c r="AN3266" s="4"/>
      <c r="AO3266" s="4"/>
      <c r="AP3266" s="4"/>
      <c r="AQ3266" s="4"/>
      <c r="AR3266" s="4"/>
    </row>
    <row r="3267" spans="1:44" s="25" customFormat="1" x14ac:dyDescent="0.3">
      <c r="A3267" s="26"/>
      <c r="B3267" s="3"/>
      <c r="C3267" s="4"/>
      <c r="D3267" s="5"/>
      <c r="E3267" s="4"/>
      <c r="F3267" s="3"/>
      <c r="G3267" s="3"/>
      <c r="H3267" s="4"/>
      <c r="I3267" s="4"/>
      <c r="J3267" s="4"/>
      <c r="L3267" s="4"/>
      <c r="AH3267" s="4"/>
      <c r="AI3267" s="4"/>
      <c r="AJ3267" s="4"/>
      <c r="AK3267" s="4"/>
      <c r="AL3267" s="4"/>
      <c r="AM3267" s="4"/>
      <c r="AN3267" s="4"/>
      <c r="AO3267" s="4"/>
      <c r="AP3267" s="4"/>
      <c r="AQ3267" s="4"/>
      <c r="AR3267" s="4"/>
    </row>
    <row r="3268" spans="1:44" s="25" customFormat="1" x14ac:dyDescent="0.3">
      <c r="A3268" s="26"/>
      <c r="B3268" s="3"/>
      <c r="C3268" s="4"/>
      <c r="D3268" s="5"/>
      <c r="E3268" s="4"/>
      <c r="F3268" s="3"/>
      <c r="G3268" s="3"/>
      <c r="H3268" s="4"/>
      <c r="I3268" s="4"/>
      <c r="J3268" s="4"/>
      <c r="L3268" s="4"/>
      <c r="AH3268" s="4"/>
      <c r="AI3268" s="4"/>
      <c r="AJ3268" s="4"/>
      <c r="AK3268" s="4"/>
      <c r="AL3268" s="4"/>
      <c r="AM3268" s="4"/>
      <c r="AN3268" s="4"/>
      <c r="AO3268" s="4"/>
      <c r="AP3268" s="4"/>
      <c r="AQ3268" s="4"/>
      <c r="AR3268" s="4"/>
    </row>
    <row r="3269" spans="1:44" s="25" customFormat="1" x14ac:dyDescent="0.3">
      <c r="A3269" s="26"/>
      <c r="B3269" s="3"/>
      <c r="C3269" s="4"/>
      <c r="D3269" s="5"/>
      <c r="E3269" s="4"/>
      <c r="F3269" s="3"/>
      <c r="G3269" s="3"/>
      <c r="H3269" s="4"/>
      <c r="I3269" s="4"/>
      <c r="J3269" s="4"/>
      <c r="L3269" s="4"/>
      <c r="AH3269" s="4"/>
      <c r="AI3269" s="4"/>
      <c r="AJ3269" s="4"/>
      <c r="AK3269" s="4"/>
      <c r="AL3269" s="4"/>
      <c r="AM3269" s="4"/>
      <c r="AN3269" s="4"/>
      <c r="AO3269" s="4"/>
      <c r="AP3269" s="4"/>
      <c r="AQ3269" s="4"/>
      <c r="AR3269" s="4"/>
    </row>
    <row r="3270" spans="1:44" s="25" customFormat="1" x14ac:dyDescent="0.3">
      <c r="A3270" s="26"/>
      <c r="B3270" s="3"/>
      <c r="C3270" s="4"/>
      <c r="D3270" s="5"/>
      <c r="E3270" s="4"/>
      <c r="F3270" s="3"/>
      <c r="G3270" s="3"/>
      <c r="H3270" s="4"/>
      <c r="I3270" s="4"/>
      <c r="J3270" s="4"/>
      <c r="L3270" s="4"/>
      <c r="AH3270" s="4"/>
      <c r="AI3270" s="4"/>
      <c r="AJ3270" s="4"/>
      <c r="AK3270" s="4"/>
      <c r="AL3270" s="4"/>
      <c r="AM3270" s="4"/>
      <c r="AN3270" s="4"/>
      <c r="AO3270" s="4"/>
      <c r="AP3270" s="4"/>
      <c r="AQ3270" s="4"/>
      <c r="AR3270" s="4"/>
    </row>
    <row r="3271" spans="1:44" s="25" customFormat="1" x14ac:dyDescent="0.3">
      <c r="A3271" s="26"/>
      <c r="B3271" s="3"/>
      <c r="C3271" s="4"/>
      <c r="D3271" s="5"/>
      <c r="E3271" s="4"/>
      <c r="F3271" s="3"/>
      <c r="G3271" s="3"/>
      <c r="H3271" s="4"/>
      <c r="I3271" s="4"/>
      <c r="J3271" s="4"/>
      <c r="L3271" s="4"/>
      <c r="AH3271" s="4"/>
      <c r="AI3271" s="4"/>
      <c r="AJ3271" s="4"/>
      <c r="AK3271" s="4"/>
      <c r="AL3271" s="4"/>
      <c r="AM3271" s="4"/>
      <c r="AN3271" s="4"/>
      <c r="AO3271" s="4"/>
      <c r="AP3271" s="4"/>
      <c r="AQ3271" s="4"/>
      <c r="AR3271" s="4"/>
    </row>
    <row r="3272" spans="1:44" s="25" customFormat="1" x14ac:dyDescent="0.3">
      <c r="A3272" s="26"/>
      <c r="B3272" s="3"/>
      <c r="C3272" s="4"/>
      <c r="D3272" s="5"/>
      <c r="E3272" s="4"/>
      <c r="F3272" s="3"/>
      <c r="G3272" s="3"/>
      <c r="H3272" s="4"/>
      <c r="I3272" s="4"/>
      <c r="J3272" s="4"/>
      <c r="L3272" s="4"/>
      <c r="AH3272" s="4"/>
      <c r="AI3272" s="4"/>
      <c r="AJ3272" s="4"/>
      <c r="AK3272" s="4"/>
      <c r="AL3272" s="4"/>
      <c r="AM3272" s="4"/>
      <c r="AN3272" s="4"/>
      <c r="AO3272" s="4"/>
      <c r="AP3272" s="4"/>
      <c r="AQ3272" s="4"/>
      <c r="AR3272" s="4"/>
    </row>
    <row r="3273" spans="1:44" s="25" customFormat="1" x14ac:dyDescent="0.3">
      <c r="A3273" s="26"/>
      <c r="B3273" s="3"/>
      <c r="C3273" s="4"/>
      <c r="D3273" s="5"/>
      <c r="E3273" s="4"/>
      <c r="F3273" s="3"/>
      <c r="G3273" s="3"/>
      <c r="H3273" s="4"/>
      <c r="I3273" s="4"/>
      <c r="J3273" s="4"/>
      <c r="L3273" s="4"/>
      <c r="AH3273" s="4"/>
      <c r="AI3273" s="4"/>
      <c r="AJ3273" s="4"/>
      <c r="AK3273" s="4"/>
      <c r="AL3273" s="4"/>
      <c r="AM3273" s="4"/>
      <c r="AN3273" s="4"/>
      <c r="AO3273" s="4"/>
      <c r="AP3273" s="4"/>
      <c r="AQ3273" s="4"/>
      <c r="AR3273" s="4"/>
    </row>
    <row r="3274" spans="1:44" s="25" customFormat="1" x14ac:dyDescent="0.3">
      <c r="A3274" s="26"/>
      <c r="B3274" s="3"/>
      <c r="C3274" s="4"/>
      <c r="D3274" s="5"/>
      <c r="E3274" s="4"/>
      <c r="F3274" s="3"/>
      <c r="G3274" s="3"/>
      <c r="H3274" s="4"/>
      <c r="I3274" s="4"/>
      <c r="J3274" s="4"/>
      <c r="L3274" s="4"/>
      <c r="AH3274" s="4"/>
      <c r="AI3274" s="4"/>
      <c r="AJ3274" s="4"/>
      <c r="AK3274" s="4"/>
      <c r="AL3274" s="4"/>
      <c r="AM3274" s="4"/>
      <c r="AN3274" s="4"/>
      <c r="AO3274" s="4"/>
      <c r="AP3274" s="4"/>
      <c r="AQ3274" s="4"/>
      <c r="AR3274" s="4"/>
    </row>
    <row r="3275" spans="1:44" s="25" customFormat="1" x14ac:dyDescent="0.3">
      <c r="A3275" s="26"/>
      <c r="B3275" s="3"/>
      <c r="C3275" s="4"/>
      <c r="D3275" s="5"/>
      <c r="E3275" s="4"/>
      <c r="F3275" s="3"/>
      <c r="G3275" s="3"/>
      <c r="H3275" s="4"/>
      <c r="I3275" s="4"/>
      <c r="J3275" s="4"/>
      <c r="L3275" s="4"/>
      <c r="AH3275" s="4"/>
      <c r="AI3275" s="4"/>
      <c r="AJ3275" s="4"/>
      <c r="AK3275" s="4"/>
      <c r="AL3275" s="4"/>
      <c r="AM3275" s="4"/>
      <c r="AN3275" s="4"/>
      <c r="AO3275" s="4"/>
      <c r="AP3275" s="4"/>
      <c r="AQ3275" s="4"/>
      <c r="AR3275" s="4"/>
    </row>
    <row r="3276" spans="1:44" s="25" customFormat="1" x14ac:dyDescent="0.3">
      <c r="A3276" s="26"/>
      <c r="B3276" s="3"/>
      <c r="C3276" s="4"/>
      <c r="D3276" s="5"/>
      <c r="E3276" s="4"/>
      <c r="F3276" s="3"/>
      <c r="G3276" s="3"/>
      <c r="H3276" s="4"/>
      <c r="I3276" s="4"/>
      <c r="J3276" s="4"/>
      <c r="L3276" s="4"/>
      <c r="AH3276" s="4"/>
      <c r="AI3276" s="4"/>
      <c r="AJ3276" s="4"/>
      <c r="AK3276" s="4"/>
      <c r="AL3276" s="4"/>
      <c r="AM3276" s="4"/>
      <c r="AN3276" s="4"/>
      <c r="AO3276" s="4"/>
      <c r="AP3276" s="4"/>
      <c r="AQ3276" s="4"/>
      <c r="AR3276" s="4"/>
    </row>
    <row r="3277" spans="1:44" s="25" customFormat="1" x14ac:dyDescent="0.3">
      <c r="A3277" s="26"/>
      <c r="B3277" s="3"/>
      <c r="C3277" s="4"/>
      <c r="D3277" s="5"/>
      <c r="E3277" s="4"/>
      <c r="F3277" s="3"/>
      <c r="G3277" s="3"/>
      <c r="H3277" s="4"/>
      <c r="I3277" s="4"/>
      <c r="J3277" s="4"/>
      <c r="L3277" s="4"/>
      <c r="AH3277" s="4"/>
      <c r="AI3277" s="4"/>
      <c r="AJ3277" s="4"/>
      <c r="AK3277" s="4"/>
      <c r="AL3277" s="4"/>
      <c r="AM3277" s="4"/>
      <c r="AN3277" s="4"/>
      <c r="AO3277" s="4"/>
      <c r="AP3277" s="4"/>
      <c r="AQ3277" s="4"/>
      <c r="AR3277" s="4"/>
    </row>
    <row r="3278" spans="1:44" s="25" customFormat="1" x14ac:dyDescent="0.3">
      <c r="A3278" s="26"/>
      <c r="B3278" s="3"/>
      <c r="C3278" s="4"/>
      <c r="D3278" s="5"/>
      <c r="E3278" s="4"/>
      <c r="F3278" s="3"/>
      <c r="G3278" s="3"/>
      <c r="H3278" s="4"/>
      <c r="I3278" s="4"/>
      <c r="J3278" s="4"/>
      <c r="L3278" s="4"/>
      <c r="AH3278" s="4"/>
      <c r="AI3278" s="4"/>
      <c r="AJ3278" s="4"/>
      <c r="AK3278" s="4"/>
      <c r="AL3278" s="4"/>
      <c r="AM3278" s="4"/>
      <c r="AN3278" s="4"/>
      <c r="AO3278" s="4"/>
      <c r="AP3278" s="4"/>
      <c r="AQ3278" s="4"/>
      <c r="AR3278" s="4"/>
    </row>
    <row r="3279" spans="1:44" s="25" customFormat="1" x14ac:dyDescent="0.3">
      <c r="A3279" s="26"/>
      <c r="B3279" s="3"/>
      <c r="C3279" s="4"/>
      <c r="D3279" s="5"/>
      <c r="E3279" s="4"/>
      <c r="F3279" s="3"/>
      <c r="G3279" s="3"/>
      <c r="H3279" s="4"/>
      <c r="I3279" s="4"/>
      <c r="J3279" s="4"/>
      <c r="L3279" s="4"/>
      <c r="AH3279" s="4"/>
      <c r="AI3279" s="4"/>
      <c r="AJ3279" s="4"/>
      <c r="AK3279" s="4"/>
      <c r="AL3279" s="4"/>
      <c r="AM3279" s="4"/>
      <c r="AN3279" s="4"/>
      <c r="AO3279" s="4"/>
      <c r="AP3279" s="4"/>
      <c r="AQ3279" s="4"/>
      <c r="AR3279" s="4"/>
    </row>
    <row r="3280" spans="1:44" s="25" customFormat="1" x14ac:dyDescent="0.3">
      <c r="A3280" s="26"/>
      <c r="B3280" s="3"/>
      <c r="C3280" s="4"/>
      <c r="D3280" s="5"/>
      <c r="E3280" s="4"/>
      <c r="F3280" s="3"/>
      <c r="G3280" s="3"/>
      <c r="H3280" s="4"/>
      <c r="I3280" s="4"/>
      <c r="J3280" s="4"/>
      <c r="L3280" s="4"/>
      <c r="AH3280" s="4"/>
      <c r="AI3280" s="4"/>
      <c r="AJ3280" s="4"/>
      <c r="AK3280" s="4"/>
      <c r="AL3280" s="4"/>
      <c r="AM3280" s="4"/>
      <c r="AN3280" s="4"/>
      <c r="AO3280" s="4"/>
      <c r="AP3280" s="4"/>
      <c r="AQ3280" s="4"/>
      <c r="AR3280" s="4"/>
    </row>
    <row r="3281" spans="1:44" s="25" customFormat="1" x14ac:dyDescent="0.3">
      <c r="A3281" s="26"/>
      <c r="B3281" s="3"/>
      <c r="C3281" s="4"/>
      <c r="D3281" s="5"/>
      <c r="E3281" s="4"/>
      <c r="F3281" s="3"/>
      <c r="G3281" s="3"/>
      <c r="H3281" s="4"/>
      <c r="I3281" s="4"/>
      <c r="J3281" s="4"/>
      <c r="L3281" s="4"/>
      <c r="AH3281" s="4"/>
      <c r="AI3281" s="4"/>
      <c r="AJ3281" s="4"/>
      <c r="AK3281" s="4"/>
      <c r="AL3281" s="4"/>
      <c r="AM3281" s="4"/>
      <c r="AN3281" s="4"/>
      <c r="AO3281" s="4"/>
      <c r="AP3281" s="4"/>
      <c r="AQ3281" s="4"/>
      <c r="AR3281" s="4"/>
    </row>
    <row r="3282" spans="1:44" s="25" customFormat="1" x14ac:dyDescent="0.3">
      <c r="A3282" s="26"/>
      <c r="B3282" s="3"/>
      <c r="C3282" s="4"/>
      <c r="D3282" s="5"/>
      <c r="E3282" s="4"/>
      <c r="F3282" s="3"/>
      <c r="G3282" s="3"/>
      <c r="H3282" s="4"/>
      <c r="I3282" s="4"/>
      <c r="J3282" s="4"/>
      <c r="L3282" s="4"/>
      <c r="AH3282" s="4"/>
      <c r="AI3282" s="4"/>
      <c r="AJ3282" s="4"/>
      <c r="AK3282" s="4"/>
      <c r="AL3282" s="4"/>
      <c r="AM3282" s="4"/>
      <c r="AN3282" s="4"/>
      <c r="AO3282" s="4"/>
      <c r="AP3282" s="4"/>
      <c r="AQ3282" s="4"/>
      <c r="AR3282" s="4"/>
    </row>
    <row r="3283" spans="1:44" s="25" customFormat="1" x14ac:dyDescent="0.3">
      <c r="A3283" s="26"/>
      <c r="B3283" s="3"/>
      <c r="C3283" s="4"/>
      <c r="D3283" s="5"/>
      <c r="E3283" s="4"/>
      <c r="F3283" s="3"/>
      <c r="G3283" s="3"/>
      <c r="H3283" s="4"/>
      <c r="I3283" s="4"/>
      <c r="J3283" s="4"/>
      <c r="L3283" s="4"/>
      <c r="AH3283" s="4"/>
      <c r="AI3283" s="4"/>
      <c r="AJ3283" s="4"/>
      <c r="AK3283" s="4"/>
      <c r="AL3283" s="4"/>
      <c r="AM3283" s="4"/>
      <c r="AN3283" s="4"/>
      <c r="AO3283" s="4"/>
      <c r="AP3283" s="4"/>
      <c r="AQ3283" s="4"/>
      <c r="AR3283" s="4"/>
    </row>
    <row r="3284" spans="1:44" s="25" customFormat="1" x14ac:dyDescent="0.3">
      <c r="A3284" s="26"/>
      <c r="B3284" s="3"/>
      <c r="C3284" s="4"/>
      <c r="D3284" s="5"/>
      <c r="E3284" s="4"/>
      <c r="F3284" s="3"/>
      <c r="G3284" s="3"/>
      <c r="H3284" s="4"/>
      <c r="I3284" s="4"/>
      <c r="J3284" s="4"/>
      <c r="L3284" s="4"/>
      <c r="AH3284" s="4"/>
      <c r="AI3284" s="4"/>
      <c r="AJ3284" s="4"/>
      <c r="AK3284" s="4"/>
      <c r="AL3284" s="4"/>
      <c r="AM3284" s="4"/>
      <c r="AN3284" s="4"/>
      <c r="AO3284" s="4"/>
      <c r="AP3284" s="4"/>
      <c r="AQ3284" s="4"/>
      <c r="AR3284" s="4"/>
    </row>
    <row r="3285" spans="1:44" s="25" customFormat="1" x14ac:dyDescent="0.3">
      <c r="A3285" s="26"/>
      <c r="B3285" s="3"/>
      <c r="C3285" s="4"/>
      <c r="D3285" s="5"/>
      <c r="E3285" s="4"/>
      <c r="F3285" s="3"/>
      <c r="G3285" s="3"/>
      <c r="H3285" s="4"/>
      <c r="I3285" s="4"/>
      <c r="J3285" s="4"/>
      <c r="L3285" s="4"/>
      <c r="AH3285" s="4"/>
      <c r="AI3285" s="4"/>
      <c r="AJ3285" s="4"/>
      <c r="AK3285" s="4"/>
      <c r="AL3285" s="4"/>
      <c r="AM3285" s="4"/>
      <c r="AN3285" s="4"/>
      <c r="AO3285" s="4"/>
      <c r="AP3285" s="4"/>
      <c r="AQ3285" s="4"/>
      <c r="AR3285" s="4"/>
    </row>
    <row r="3286" spans="1:44" s="25" customFormat="1" x14ac:dyDescent="0.3">
      <c r="A3286" s="26"/>
      <c r="B3286" s="3"/>
      <c r="C3286" s="4"/>
      <c r="D3286" s="5"/>
      <c r="E3286" s="4"/>
      <c r="F3286" s="3"/>
      <c r="G3286" s="3"/>
      <c r="H3286" s="4"/>
      <c r="I3286" s="4"/>
      <c r="J3286" s="4"/>
      <c r="L3286" s="4"/>
      <c r="AH3286" s="4"/>
      <c r="AI3286" s="4"/>
      <c r="AJ3286" s="4"/>
      <c r="AK3286" s="4"/>
      <c r="AL3286" s="4"/>
      <c r="AM3286" s="4"/>
      <c r="AN3286" s="4"/>
      <c r="AO3286" s="4"/>
      <c r="AP3286" s="4"/>
      <c r="AQ3286" s="4"/>
      <c r="AR3286" s="4"/>
    </row>
    <row r="3287" spans="1:44" s="25" customFormat="1" x14ac:dyDescent="0.3">
      <c r="A3287" s="26"/>
      <c r="B3287" s="3"/>
      <c r="C3287" s="4"/>
      <c r="D3287" s="5"/>
      <c r="E3287" s="4"/>
      <c r="F3287" s="3"/>
      <c r="G3287" s="3"/>
      <c r="H3287" s="4"/>
      <c r="I3287" s="4"/>
      <c r="J3287" s="4"/>
      <c r="L3287" s="4"/>
      <c r="AH3287" s="4"/>
      <c r="AI3287" s="4"/>
      <c r="AJ3287" s="4"/>
      <c r="AK3287" s="4"/>
      <c r="AL3287" s="4"/>
      <c r="AM3287" s="4"/>
      <c r="AN3287" s="4"/>
      <c r="AO3287" s="4"/>
      <c r="AP3287" s="4"/>
      <c r="AQ3287" s="4"/>
      <c r="AR3287" s="4"/>
    </row>
    <row r="3288" spans="1:44" s="25" customFormat="1" x14ac:dyDescent="0.3">
      <c r="A3288" s="26"/>
      <c r="B3288" s="3"/>
      <c r="C3288" s="4"/>
      <c r="D3288" s="5"/>
      <c r="E3288" s="4"/>
      <c r="F3288" s="3"/>
      <c r="G3288" s="3"/>
      <c r="H3288" s="4"/>
      <c r="I3288" s="4"/>
      <c r="J3288" s="4"/>
      <c r="L3288" s="4"/>
      <c r="AH3288" s="4"/>
      <c r="AI3288" s="4"/>
      <c r="AJ3288" s="4"/>
      <c r="AK3288" s="4"/>
      <c r="AL3288" s="4"/>
      <c r="AM3288" s="4"/>
      <c r="AN3288" s="4"/>
      <c r="AO3288" s="4"/>
      <c r="AP3288" s="4"/>
      <c r="AQ3288" s="4"/>
      <c r="AR3288" s="4"/>
    </row>
    <row r="3289" spans="1:44" s="25" customFormat="1" x14ac:dyDescent="0.3">
      <c r="A3289" s="26"/>
      <c r="B3289" s="3"/>
      <c r="C3289" s="4"/>
      <c r="D3289" s="5"/>
      <c r="E3289" s="4"/>
      <c r="F3289" s="3"/>
      <c r="G3289" s="3"/>
      <c r="H3289" s="4"/>
      <c r="I3289" s="4"/>
      <c r="J3289" s="4"/>
      <c r="L3289" s="4"/>
      <c r="AH3289" s="4"/>
      <c r="AI3289" s="4"/>
      <c r="AJ3289" s="4"/>
      <c r="AK3289" s="4"/>
      <c r="AL3289" s="4"/>
      <c r="AM3289" s="4"/>
      <c r="AN3289" s="4"/>
      <c r="AO3289" s="4"/>
      <c r="AP3289" s="4"/>
      <c r="AQ3289" s="4"/>
      <c r="AR3289" s="4"/>
    </row>
    <row r="3290" spans="1:44" s="25" customFormat="1" x14ac:dyDescent="0.3">
      <c r="A3290" s="26"/>
      <c r="B3290" s="3"/>
      <c r="C3290" s="4"/>
      <c r="D3290" s="5"/>
      <c r="E3290" s="4"/>
      <c r="F3290" s="3"/>
      <c r="G3290" s="3"/>
      <c r="H3290" s="4"/>
      <c r="I3290" s="4"/>
      <c r="J3290" s="4"/>
      <c r="L3290" s="4"/>
      <c r="AH3290" s="4"/>
      <c r="AI3290" s="4"/>
      <c r="AJ3290" s="4"/>
      <c r="AK3290" s="4"/>
      <c r="AL3290" s="4"/>
      <c r="AM3290" s="4"/>
      <c r="AN3290" s="4"/>
      <c r="AO3290" s="4"/>
      <c r="AP3290" s="4"/>
      <c r="AQ3290" s="4"/>
      <c r="AR3290" s="4"/>
    </row>
    <row r="3291" spans="1:44" s="25" customFormat="1" x14ac:dyDescent="0.3">
      <c r="A3291" s="26"/>
      <c r="B3291" s="3"/>
      <c r="C3291" s="4"/>
      <c r="D3291" s="5"/>
      <c r="E3291" s="4"/>
      <c r="F3291" s="3"/>
      <c r="G3291" s="3"/>
      <c r="H3291" s="4"/>
      <c r="I3291" s="4"/>
      <c r="J3291" s="4"/>
      <c r="L3291" s="4"/>
      <c r="AH3291" s="4"/>
      <c r="AI3291" s="4"/>
      <c r="AJ3291" s="4"/>
      <c r="AK3291" s="4"/>
      <c r="AL3291" s="4"/>
      <c r="AM3291" s="4"/>
      <c r="AN3291" s="4"/>
      <c r="AO3291" s="4"/>
      <c r="AP3291" s="4"/>
      <c r="AQ3291" s="4"/>
      <c r="AR3291" s="4"/>
    </row>
    <row r="3292" spans="1:44" s="25" customFormat="1" x14ac:dyDescent="0.3">
      <c r="A3292" s="26"/>
      <c r="B3292" s="3"/>
      <c r="C3292" s="4"/>
      <c r="D3292" s="5"/>
      <c r="E3292" s="4"/>
      <c r="F3292" s="3"/>
      <c r="G3292" s="3"/>
      <c r="H3292" s="4"/>
      <c r="I3292" s="4"/>
      <c r="J3292" s="4"/>
      <c r="L3292" s="4"/>
      <c r="AH3292" s="4"/>
      <c r="AI3292" s="4"/>
      <c r="AJ3292" s="4"/>
      <c r="AK3292" s="4"/>
      <c r="AL3292" s="4"/>
      <c r="AM3292" s="4"/>
      <c r="AN3292" s="4"/>
      <c r="AO3292" s="4"/>
      <c r="AP3292" s="4"/>
      <c r="AQ3292" s="4"/>
      <c r="AR3292" s="4"/>
    </row>
    <row r="3293" spans="1:44" s="25" customFormat="1" x14ac:dyDescent="0.3">
      <c r="A3293" s="26"/>
      <c r="B3293" s="3"/>
      <c r="C3293" s="4"/>
      <c r="D3293" s="5"/>
      <c r="E3293" s="4"/>
      <c r="F3293" s="3"/>
      <c r="G3293" s="3"/>
      <c r="H3293" s="4"/>
      <c r="I3293" s="4"/>
      <c r="J3293" s="4"/>
      <c r="L3293" s="4"/>
      <c r="AH3293" s="4"/>
      <c r="AI3293" s="4"/>
      <c r="AJ3293" s="4"/>
      <c r="AK3293" s="4"/>
      <c r="AL3293" s="4"/>
      <c r="AM3293" s="4"/>
      <c r="AN3293" s="4"/>
      <c r="AO3293" s="4"/>
      <c r="AP3293" s="4"/>
      <c r="AQ3293" s="4"/>
      <c r="AR3293" s="4"/>
    </row>
    <row r="3294" spans="1:44" s="25" customFormat="1" x14ac:dyDescent="0.3">
      <c r="A3294" s="26"/>
      <c r="B3294" s="3"/>
      <c r="C3294" s="4"/>
      <c r="D3294" s="5"/>
      <c r="E3294" s="4"/>
      <c r="F3294" s="3"/>
      <c r="G3294" s="3"/>
      <c r="H3294" s="4"/>
      <c r="I3294" s="4"/>
      <c r="J3294" s="4"/>
      <c r="L3294" s="4"/>
      <c r="AH3294" s="4"/>
      <c r="AI3294" s="4"/>
      <c r="AJ3294" s="4"/>
      <c r="AK3294" s="4"/>
      <c r="AL3294" s="4"/>
      <c r="AM3294" s="4"/>
      <c r="AN3294" s="4"/>
      <c r="AO3294" s="4"/>
      <c r="AP3294" s="4"/>
      <c r="AQ3294" s="4"/>
      <c r="AR3294" s="4"/>
    </row>
    <row r="3295" spans="1:44" s="25" customFormat="1" x14ac:dyDescent="0.3">
      <c r="A3295" s="26"/>
      <c r="B3295" s="3"/>
      <c r="C3295" s="4"/>
      <c r="D3295" s="5"/>
      <c r="E3295" s="4"/>
      <c r="F3295" s="3"/>
      <c r="G3295" s="3"/>
      <c r="H3295" s="4"/>
      <c r="I3295" s="4"/>
      <c r="J3295" s="4"/>
      <c r="L3295" s="4"/>
      <c r="AH3295" s="4"/>
      <c r="AI3295" s="4"/>
      <c r="AJ3295" s="4"/>
      <c r="AK3295" s="4"/>
      <c r="AL3295" s="4"/>
      <c r="AM3295" s="4"/>
      <c r="AN3295" s="4"/>
      <c r="AO3295" s="4"/>
      <c r="AP3295" s="4"/>
      <c r="AQ3295" s="4"/>
      <c r="AR3295" s="4"/>
    </row>
    <row r="3296" spans="1:44" s="25" customFormat="1" x14ac:dyDescent="0.3">
      <c r="A3296" s="26"/>
      <c r="B3296" s="3"/>
      <c r="C3296" s="4"/>
      <c r="D3296" s="5"/>
      <c r="E3296" s="4"/>
      <c r="F3296" s="3"/>
      <c r="G3296" s="3"/>
      <c r="H3296" s="4"/>
      <c r="I3296" s="4"/>
      <c r="J3296" s="4"/>
      <c r="L3296" s="4"/>
      <c r="AH3296" s="4"/>
      <c r="AI3296" s="4"/>
      <c r="AJ3296" s="4"/>
      <c r="AK3296" s="4"/>
      <c r="AL3296" s="4"/>
      <c r="AM3296" s="4"/>
      <c r="AN3296" s="4"/>
      <c r="AO3296" s="4"/>
      <c r="AP3296" s="4"/>
      <c r="AQ3296" s="4"/>
      <c r="AR3296" s="4"/>
    </row>
    <row r="3297" spans="1:44" s="25" customFormat="1" x14ac:dyDescent="0.3">
      <c r="A3297" s="26"/>
      <c r="B3297" s="3"/>
      <c r="C3297" s="4"/>
      <c r="D3297" s="5"/>
      <c r="E3297" s="4"/>
      <c r="F3297" s="3"/>
      <c r="G3297" s="3"/>
      <c r="H3297" s="4"/>
      <c r="I3297" s="4"/>
      <c r="J3297" s="4"/>
      <c r="L3297" s="4"/>
      <c r="AH3297" s="4"/>
      <c r="AI3297" s="4"/>
      <c r="AJ3297" s="4"/>
      <c r="AK3297" s="4"/>
      <c r="AL3297" s="4"/>
      <c r="AM3297" s="4"/>
      <c r="AN3297" s="4"/>
      <c r="AO3297" s="4"/>
      <c r="AP3297" s="4"/>
      <c r="AQ3297" s="4"/>
      <c r="AR3297" s="4"/>
    </row>
    <row r="3298" spans="1:44" s="25" customFormat="1" x14ac:dyDescent="0.3">
      <c r="A3298" s="26"/>
      <c r="B3298" s="3"/>
      <c r="C3298" s="4"/>
      <c r="D3298" s="5"/>
      <c r="E3298" s="4"/>
      <c r="F3298" s="3"/>
      <c r="G3298" s="3"/>
      <c r="H3298" s="4"/>
      <c r="I3298" s="4"/>
      <c r="J3298" s="4"/>
      <c r="L3298" s="4"/>
      <c r="AH3298" s="4"/>
      <c r="AI3298" s="4"/>
      <c r="AJ3298" s="4"/>
      <c r="AK3298" s="4"/>
      <c r="AL3298" s="4"/>
      <c r="AM3298" s="4"/>
      <c r="AN3298" s="4"/>
      <c r="AO3298" s="4"/>
      <c r="AP3298" s="4"/>
      <c r="AQ3298" s="4"/>
      <c r="AR3298" s="4"/>
    </row>
    <row r="3299" spans="1:44" s="25" customFormat="1" x14ac:dyDescent="0.3">
      <c r="A3299" s="26"/>
      <c r="B3299" s="3"/>
      <c r="C3299" s="4"/>
      <c r="D3299" s="5"/>
      <c r="E3299" s="4"/>
      <c r="F3299" s="3"/>
      <c r="G3299" s="3"/>
      <c r="H3299" s="4"/>
      <c r="I3299" s="4"/>
      <c r="J3299" s="4"/>
      <c r="L3299" s="4"/>
      <c r="AH3299" s="4"/>
      <c r="AI3299" s="4"/>
      <c r="AJ3299" s="4"/>
      <c r="AK3299" s="4"/>
      <c r="AL3299" s="4"/>
      <c r="AM3299" s="4"/>
      <c r="AN3299" s="4"/>
      <c r="AO3299" s="4"/>
      <c r="AP3299" s="4"/>
      <c r="AQ3299" s="4"/>
      <c r="AR3299" s="4"/>
    </row>
    <row r="3300" spans="1:44" s="25" customFormat="1" x14ac:dyDescent="0.3">
      <c r="A3300" s="26"/>
      <c r="B3300" s="3"/>
      <c r="C3300" s="4"/>
      <c r="D3300" s="5"/>
      <c r="E3300" s="4"/>
      <c r="F3300" s="3"/>
      <c r="G3300" s="3"/>
      <c r="H3300" s="4"/>
      <c r="I3300" s="4"/>
      <c r="J3300" s="4"/>
      <c r="L3300" s="4"/>
      <c r="AH3300" s="4"/>
      <c r="AI3300" s="4"/>
      <c r="AJ3300" s="4"/>
      <c r="AK3300" s="4"/>
      <c r="AL3300" s="4"/>
      <c r="AM3300" s="4"/>
      <c r="AN3300" s="4"/>
      <c r="AO3300" s="4"/>
      <c r="AP3300" s="4"/>
      <c r="AQ3300" s="4"/>
      <c r="AR3300" s="4"/>
    </row>
    <row r="3301" spans="1:44" s="25" customFormat="1" x14ac:dyDescent="0.3">
      <c r="A3301" s="26"/>
      <c r="B3301" s="3"/>
      <c r="C3301" s="4"/>
      <c r="D3301" s="5"/>
      <c r="E3301" s="4"/>
      <c r="F3301" s="3"/>
      <c r="G3301" s="3"/>
      <c r="H3301" s="4"/>
      <c r="I3301" s="4"/>
      <c r="J3301" s="4"/>
      <c r="L3301" s="4"/>
      <c r="AH3301" s="4"/>
      <c r="AI3301" s="4"/>
      <c r="AJ3301" s="4"/>
      <c r="AK3301" s="4"/>
      <c r="AL3301" s="4"/>
      <c r="AM3301" s="4"/>
      <c r="AN3301" s="4"/>
      <c r="AO3301" s="4"/>
      <c r="AP3301" s="4"/>
      <c r="AQ3301" s="4"/>
      <c r="AR3301" s="4"/>
    </row>
    <row r="3302" spans="1:44" s="25" customFormat="1" x14ac:dyDescent="0.3">
      <c r="A3302" s="26"/>
      <c r="B3302" s="3"/>
      <c r="C3302" s="4"/>
      <c r="D3302" s="5"/>
      <c r="E3302" s="4"/>
      <c r="F3302" s="3"/>
      <c r="G3302" s="3"/>
      <c r="H3302" s="4"/>
      <c r="I3302" s="4"/>
      <c r="J3302" s="4"/>
      <c r="L3302" s="4"/>
      <c r="AH3302" s="4"/>
      <c r="AI3302" s="4"/>
      <c r="AJ3302" s="4"/>
      <c r="AK3302" s="4"/>
      <c r="AL3302" s="4"/>
      <c r="AM3302" s="4"/>
      <c r="AN3302" s="4"/>
      <c r="AO3302" s="4"/>
      <c r="AP3302" s="4"/>
      <c r="AQ3302" s="4"/>
      <c r="AR3302" s="4"/>
    </row>
    <row r="3303" spans="1:44" s="25" customFormat="1" x14ac:dyDescent="0.3">
      <c r="A3303" s="26"/>
      <c r="B3303" s="3"/>
      <c r="C3303" s="4"/>
      <c r="D3303" s="5"/>
      <c r="E3303" s="4"/>
      <c r="F3303" s="3"/>
      <c r="G3303" s="3"/>
      <c r="H3303" s="4"/>
      <c r="I3303" s="4"/>
      <c r="J3303" s="4"/>
      <c r="L3303" s="4"/>
      <c r="AH3303" s="4"/>
      <c r="AI3303" s="4"/>
      <c r="AJ3303" s="4"/>
      <c r="AK3303" s="4"/>
      <c r="AL3303" s="4"/>
      <c r="AM3303" s="4"/>
      <c r="AN3303" s="4"/>
      <c r="AO3303" s="4"/>
      <c r="AP3303" s="4"/>
      <c r="AQ3303" s="4"/>
      <c r="AR3303" s="4"/>
    </row>
    <row r="3304" spans="1:44" s="25" customFormat="1" x14ac:dyDescent="0.3">
      <c r="A3304" s="26"/>
      <c r="B3304" s="3"/>
      <c r="C3304" s="4"/>
      <c r="D3304" s="5"/>
      <c r="E3304" s="4"/>
      <c r="F3304" s="3"/>
      <c r="G3304" s="3"/>
      <c r="H3304" s="4"/>
      <c r="I3304" s="4"/>
      <c r="J3304" s="4"/>
      <c r="L3304" s="4"/>
      <c r="AH3304" s="4"/>
      <c r="AI3304" s="4"/>
      <c r="AJ3304" s="4"/>
      <c r="AK3304" s="4"/>
      <c r="AL3304" s="4"/>
      <c r="AM3304" s="4"/>
      <c r="AN3304" s="4"/>
      <c r="AO3304" s="4"/>
      <c r="AP3304" s="4"/>
      <c r="AQ3304" s="4"/>
      <c r="AR3304" s="4"/>
    </row>
    <row r="3305" spans="1:44" s="25" customFormat="1" x14ac:dyDescent="0.3">
      <c r="A3305" s="26"/>
      <c r="B3305" s="3"/>
      <c r="C3305" s="4"/>
      <c r="D3305" s="5"/>
      <c r="E3305" s="4"/>
      <c r="F3305" s="3"/>
      <c r="G3305" s="3"/>
      <c r="H3305" s="4"/>
      <c r="I3305" s="4"/>
      <c r="J3305" s="4"/>
      <c r="L3305" s="4"/>
      <c r="AH3305" s="4"/>
      <c r="AI3305" s="4"/>
      <c r="AJ3305" s="4"/>
      <c r="AK3305" s="4"/>
      <c r="AL3305" s="4"/>
      <c r="AM3305" s="4"/>
      <c r="AN3305" s="4"/>
      <c r="AO3305" s="4"/>
      <c r="AP3305" s="4"/>
      <c r="AQ3305" s="4"/>
      <c r="AR3305" s="4"/>
    </row>
    <row r="3306" spans="1:44" s="25" customFormat="1" x14ac:dyDescent="0.3">
      <c r="A3306" s="26"/>
      <c r="B3306" s="3"/>
      <c r="C3306" s="4"/>
      <c r="D3306" s="5"/>
      <c r="E3306" s="4"/>
      <c r="F3306" s="3"/>
      <c r="G3306" s="3"/>
      <c r="H3306" s="4"/>
      <c r="I3306" s="4"/>
      <c r="J3306" s="4"/>
      <c r="L3306" s="4"/>
      <c r="AH3306" s="4"/>
      <c r="AI3306" s="4"/>
      <c r="AJ3306" s="4"/>
      <c r="AK3306" s="4"/>
      <c r="AL3306" s="4"/>
      <c r="AM3306" s="4"/>
      <c r="AN3306" s="4"/>
      <c r="AO3306" s="4"/>
      <c r="AP3306" s="4"/>
      <c r="AQ3306" s="4"/>
      <c r="AR3306" s="4"/>
    </row>
    <row r="3307" spans="1:44" s="25" customFormat="1" x14ac:dyDescent="0.3">
      <c r="A3307" s="26"/>
      <c r="B3307" s="3"/>
      <c r="C3307" s="4"/>
      <c r="D3307" s="5"/>
      <c r="E3307" s="4"/>
      <c r="F3307" s="3"/>
      <c r="G3307" s="3"/>
      <c r="H3307" s="4"/>
      <c r="I3307" s="4"/>
      <c r="J3307" s="4"/>
      <c r="L3307" s="4"/>
      <c r="AH3307" s="4"/>
      <c r="AI3307" s="4"/>
      <c r="AJ3307" s="4"/>
      <c r="AK3307" s="4"/>
      <c r="AL3307" s="4"/>
      <c r="AM3307" s="4"/>
      <c r="AN3307" s="4"/>
      <c r="AO3307" s="4"/>
      <c r="AP3307" s="4"/>
      <c r="AQ3307" s="4"/>
      <c r="AR3307" s="4"/>
    </row>
    <row r="3308" spans="1:44" s="25" customFormat="1" x14ac:dyDescent="0.3">
      <c r="A3308" s="26"/>
      <c r="B3308" s="3"/>
      <c r="C3308" s="4"/>
      <c r="D3308" s="5"/>
      <c r="E3308" s="4"/>
      <c r="F3308" s="3"/>
      <c r="G3308" s="3"/>
      <c r="H3308" s="4"/>
      <c r="I3308" s="4"/>
      <c r="J3308" s="4"/>
      <c r="L3308" s="4"/>
      <c r="AH3308" s="4"/>
      <c r="AI3308" s="4"/>
      <c r="AJ3308" s="4"/>
      <c r="AK3308" s="4"/>
      <c r="AL3308" s="4"/>
      <c r="AM3308" s="4"/>
      <c r="AN3308" s="4"/>
      <c r="AO3308" s="4"/>
      <c r="AP3308" s="4"/>
      <c r="AQ3308" s="4"/>
      <c r="AR3308" s="4"/>
    </row>
    <row r="3309" spans="1:44" s="25" customFormat="1" x14ac:dyDescent="0.3">
      <c r="A3309" s="26"/>
      <c r="B3309" s="3"/>
      <c r="C3309" s="4"/>
      <c r="D3309" s="5"/>
      <c r="E3309" s="4"/>
      <c r="F3309" s="3"/>
      <c r="G3309" s="3"/>
      <c r="H3309" s="4"/>
      <c r="I3309" s="4"/>
      <c r="J3309" s="4"/>
      <c r="L3309" s="4"/>
      <c r="AH3309" s="4"/>
      <c r="AI3309" s="4"/>
      <c r="AJ3309" s="4"/>
      <c r="AK3309" s="4"/>
      <c r="AL3309" s="4"/>
      <c r="AM3309" s="4"/>
      <c r="AN3309" s="4"/>
      <c r="AO3309" s="4"/>
      <c r="AP3309" s="4"/>
      <c r="AQ3309" s="4"/>
      <c r="AR3309" s="4"/>
    </row>
    <row r="3310" spans="1:44" s="25" customFormat="1" x14ac:dyDescent="0.3">
      <c r="A3310" s="26"/>
      <c r="B3310" s="3"/>
      <c r="C3310" s="4"/>
      <c r="D3310" s="5"/>
      <c r="E3310" s="4"/>
      <c r="F3310" s="3"/>
      <c r="G3310" s="3"/>
      <c r="H3310" s="4"/>
      <c r="I3310" s="4"/>
      <c r="J3310" s="4"/>
      <c r="L3310" s="4"/>
      <c r="AH3310" s="4"/>
      <c r="AI3310" s="4"/>
      <c r="AJ3310" s="4"/>
      <c r="AK3310" s="4"/>
      <c r="AL3310" s="4"/>
      <c r="AM3310" s="4"/>
      <c r="AN3310" s="4"/>
      <c r="AO3310" s="4"/>
      <c r="AP3310" s="4"/>
      <c r="AQ3310" s="4"/>
      <c r="AR3310" s="4"/>
    </row>
    <row r="3311" spans="1:44" s="25" customFormat="1" x14ac:dyDescent="0.3">
      <c r="A3311" s="26"/>
      <c r="B3311" s="3"/>
      <c r="C3311" s="4"/>
      <c r="D3311" s="5"/>
      <c r="E3311" s="4"/>
      <c r="F3311" s="3"/>
      <c r="G3311" s="3"/>
      <c r="H3311" s="4"/>
      <c r="I3311" s="4"/>
      <c r="J3311" s="4"/>
      <c r="L3311" s="4"/>
      <c r="AH3311" s="4"/>
      <c r="AI3311" s="4"/>
      <c r="AJ3311" s="4"/>
      <c r="AK3311" s="4"/>
      <c r="AL3311" s="4"/>
      <c r="AM3311" s="4"/>
      <c r="AN3311" s="4"/>
      <c r="AO3311" s="4"/>
      <c r="AP3311" s="4"/>
      <c r="AQ3311" s="4"/>
      <c r="AR3311" s="4"/>
    </row>
    <row r="3312" spans="1:44" s="25" customFormat="1" x14ac:dyDescent="0.3">
      <c r="A3312" s="26"/>
      <c r="B3312" s="3"/>
      <c r="C3312" s="4"/>
      <c r="D3312" s="5"/>
      <c r="E3312" s="4"/>
      <c r="F3312" s="3"/>
      <c r="G3312" s="3"/>
      <c r="H3312" s="4"/>
      <c r="I3312" s="4"/>
      <c r="J3312" s="4"/>
      <c r="L3312" s="4"/>
      <c r="AH3312" s="4"/>
      <c r="AI3312" s="4"/>
      <c r="AJ3312" s="4"/>
      <c r="AK3312" s="4"/>
      <c r="AL3312" s="4"/>
      <c r="AM3312" s="4"/>
      <c r="AN3312" s="4"/>
      <c r="AO3312" s="4"/>
      <c r="AP3312" s="4"/>
      <c r="AQ3312" s="4"/>
      <c r="AR3312" s="4"/>
    </row>
    <row r="3313" spans="1:44" s="25" customFormat="1" x14ac:dyDescent="0.3">
      <c r="A3313" s="26"/>
      <c r="B3313" s="3"/>
      <c r="C3313" s="4"/>
      <c r="D3313" s="5"/>
      <c r="E3313" s="4"/>
      <c r="F3313" s="3"/>
      <c r="G3313" s="3"/>
      <c r="H3313" s="4"/>
      <c r="I3313" s="4"/>
      <c r="J3313" s="4"/>
      <c r="L3313" s="4"/>
      <c r="AH3313" s="4"/>
      <c r="AI3313" s="4"/>
      <c r="AJ3313" s="4"/>
      <c r="AK3313" s="4"/>
      <c r="AL3313" s="4"/>
      <c r="AM3313" s="4"/>
      <c r="AN3313" s="4"/>
      <c r="AO3313" s="4"/>
      <c r="AP3313" s="4"/>
      <c r="AQ3313" s="4"/>
      <c r="AR3313" s="4"/>
    </row>
    <row r="3314" spans="1:44" s="25" customFormat="1" x14ac:dyDescent="0.3">
      <c r="A3314" s="26"/>
      <c r="B3314" s="3"/>
      <c r="C3314" s="4"/>
      <c r="D3314" s="5"/>
      <c r="E3314" s="4"/>
      <c r="F3314" s="3"/>
      <c r="G3314" s="3"/>
      <c r="H3314" s="4"/>
      <c r="I3314" s="4"/>
      <c r="J3314" s="4"/>
      <c r="L3314" s="4"/>
      <c r="AH3314" s="4"/>
      <c r="AI3314" s="4"/>
      <c r="AJ3314" s="4"/>
      <c r="AK3314" s="4"/>
      <c r="AL3314" s="4"/>
      <c r="AM3314" s="4"/>
      <c r="AN3314" s="4"/>
      <c r="AO3314" s="4"/>
      <c r="AP3314" s="4"/>
      <c r="AQ3314" s="4"/>
      <c r="AR3314" s="4"/>
    </row>
    <row r="3315" spans="1:44" s="25" customFormat="1" x14ac:dyDescent="0.3">
      <c r="A3315" s="26"/>
      <c r="B3315" s="3"/>
      <c r="C3315" s="4"/>
      <c r="D3315" s="5"/>
      <c r="E3315" s="4"/>
      <c r="F3315" s="3"/>
      <c r="G3315" s="3"/>
      <c r="H3315" s="4"/>
      <c r="I3315" s="4"/>
      <c r="J3315" s="4"/>
      <c r="L3315" s="4"/>
      <c r="AH3315" s="4"/>
      <c r="AI3315" s="4"/>
      <c r="AJ3315" s="4"/>
      <c r="AK3315" s="4"/>
      <c r="AL3315" s="4"/>
      <c r="AM3315" s="4"/>
      <c r="AN3315" s="4"/>
      <c r="AO3315" s="4"/>
      <c r="AP3315" s="4"/>
      <c r="AQ3315" s="4"/>
      <c r="AR3315" s="4"/>
    </row>
    <row r="3316" spans="1:44" s="25" customFormat="1" x14ac:dyDescent="0.3">
      <c r="A3316" s="26"/>
      <c r="B3316" s="3"/>
      <c r="C3316" s="4"/>
      <c r="D3316" s="5"/>
      <c r="E3316" s="4"/>
      <c r="F3316" s="3"/>
      <c r="G3316" s="3"/>
      <c r="H3316" s="4"/>
      <c r="I3316" s="4"/>
      <c r="J3316" s="4"/>
      <c r="L3316" s="4"/>
      <c r="AH3316" s="4"/>
      <c r="AI3316" s="4"/>
      <c r="AJ3316" s="4"/>
      <c r="AK3316" s="4"/>
      <c r="AL3316" s="4"/>
      <c r="AM3316" s="4"/>
      <c r="AN3316" s="4"/>
      <c r="AO3316" s="4"/>
      <c r="AP3316" s="4"/>
      <c r="AQ3316" s="4"/>
      <c r="AR3316" s="4"/>
    </row>
    <row r="3317" spans="1:44" s="25" customFormat="1" x14ac:dyDescent="0.3">
      <c r="A3317" s="26"/>
      <c r="B3317" s="3"/>
      <c r="C3317" s="4"/>
      <c r="D3317" s="5"/>
      <c r="E3317" s="4"/>
      <c r="F3317" s="3"/>
      <c r="G3317" s="3"/>
      <c r="H3317" s="4"/>
      <c r="I3317" s="4"/>
      <c r="J3317" s="4"/>
      <c r="L3317" s="4"/>
      <c r="AH3317" s="4"/>
      <c r="AI3317" s="4"/>
      <c r="AJ3317" s="4"/>
      <c r="AK3317" s="4"/>
      <c r="AL3317" s="4"/>
      <c r="AM3317" s="4"/>
      <c r="AN3317" s="4"/>
      <c r="AO3317" s="4"/>
      <c r="AP3317" s="4"/>
      <c r="AQ3317" s="4"/>
      <c r="AR3317" s="4"/>
    </row>
    <row r="3318" spans="1:44" s="25" customFormat="1" x14ac:dyDescent="0.3">
      <c r="A3318" s="26"/>
      <c r="B3318" s="3"/>
      <c r="C3318" s="4"/>
      <c r="D3318" s="5"/>
      <c r="E3318" s="4"/>
      <c r="F3318" s="3"/>
      <c r="G3318" s="3"/>
      <c r="H3318" s="4"/>
      <c r="I3318" s="4"/>
      <c r="J3318" s="4"/>
      <c r="L3318" s="4"/>
      <c r="AH3318" s="4"/>
      <c r="AI3318" s="4"/>
      <c r="AJ3318" s="4"/>
      <c r="AK3318" s="4"/>
      <c r="AL3318" s="4"/>
      <c r="AM3318" s="4"/>
      <c r="AN3318" s="4"/>
      <c r="AO3318" s="4"/>
      <c r="AP3318" s="4"/>
      <c r="AQ3318" s="4"/>
      <c r="AR3318" s="4"/>
    </row>
    <row r="3319" spans="1:44" s="25" customFormat="1" x14ac:dyDescent="0.3">
      <c r="A3319" s="26"/>
      <c r="B3319" s="3"/>
      <c r="C3319" s="4"/>
      <c r="D3319" s="5"/>
      <c r="E3319" s="4"/>
      <c r="F3319" s="3"/>
      <c r="G3319" s="3"/>
      <c r="H3319" s="4"/>
      <c r="I3319" s="4"/>
      <c r="J3319" s="4"/>
      <c r="L3319" s="4"/>
      <c r="AH3319" s="4"/>
      <c r="AI3319" s="4"/>
      <c r="AJ3319" s="4"/>
      <c r="AK3319" s="4"/>
      <c r="AL3319" s="4"/>
      <c r="AM3319" s="4"/>
      <c r="AN3319" s="4"/>
      <c r="AO3319" s="4"/>
      <c r="AP3319" s="4"/>
      <c r="AQ3319" s="4"/>
      <c r="AR3319" s="4"/>
    </row>
    <row r="3320" spans="1:44" s="25" customFormat="1" x14ac:dyDescent="0.3">
      <c r="A3320" s="26"/>
      <c r="B3320" s="3"/>
      <c r="C3320" s="4"/>
      <c r="D3320" s="5"/>
      <c r="E3320" s="4"/>
      <c r="F3320" s="3"/>
      <c r="G3320" s="3"/>
      <c r="H3320" s="4"/>
      <c r="I3320" s="4"/>
      <c r="J3320" s="4"/>
      <c r="L3320" s="4"/>
      <c r="AH3320" s="4"/>
      <c r="AI3320" s="4"/>
      <c r="AJ3320" s="4"/>
      <c r="AK3320" s="4"/>
      <c r="AL3320" s="4"/>
      <c r="AM3320" s="4"/>
      <c r="AN3320" s="4"/>
      <c r="AO3320" s="4"/>
      <c r="AP3320" s="4"/>
      <c r="AQ3320" s="4"/>
      <c r="AR3320" s="4"/>
    </row>
    <row r="3321" spans="1:44" s="25" customFormat="1" x14ac:dyDescent="0.3">
      <c r="A3321" s="26"/>
      <c r="B3321" s="3"/>
      <c r="C3321" s="4"/>
      <c r="D3321" s="5"/>
      <c r="E3321" s="4"/>
      <c r="F3321" s="3"/>
      <c r="G3321" s="3"/>
      <c r="H3321" s="4"/>
      <c r="I3321" s="4"/>
      <c r="J3321" s="4"/>
      <c r="L3321" s="4"/>
      <c r="AH3321" s="4"/>
      <c r="AI3321" s="4"/>
      <c r="AJ3321" s="4"/>
      <c r="AK3321" s="4"/>
      <c r="AL3321" s="4"/>
      <c r="AM3321" s="4"/>
      <c r="AN3321" s="4"/>
      <c r="AO3321" s="4"/>
      <c r="AP3321" s="4"/>
      <c r="AQ3321" s="4"/>
      <c r="AR3321" s="4"/>
    </row>
    <row r="3322" spans="1:44" s="25" customFormat="1" x14ac:dyDescent="0.3">
      <c r="A3322" s="26"/>
      <c r="B3322" s="3"/>
      <c r="C3322" s="4"/>
      <c r="D3322" s="5"/>
      <c r="E3322" s="4"/>
      <c r="F3322" s="3"/>
      <c r="G3322" s="3"/>
      <c r="H3322" s="4"/>
      <c r="I3322" s="4"/>
      <c r="J3322" s="4"/>
      <c r="L3322" s="4"/>
      <c r="AH3322" s="4"/>
      <c r="AI3322" s="4"/>
      <c r="AJ3322" s="4"/>
      <c r="AK3322" s="4"/>
      <c r="AL3322" s="4"/>
      <c r="AM3322" s="4"/>
      <c r="AN3322" s="4"/>
      <c r="AO3322" s="4"/>
      <c r="AP3322" s="4"/>
      <c r="AQ3322" s="4"/>
      <c r="AR3322" s="4"/>
    </row>
    <row r="3323" spans="1:44" s="25" customFormat="1" x14ac:dyDescent="0.3">
      <c r="A3323" s="26"/>
      <c r="B3323" s="3"/>
      <c r="C3323" s="4"/>
      <c r="D3323" s="5"/>
      <c r="E3323" s="4"/>
      <c r="F3323" s="3"/>
      <c r="G3323" s="3"/>
      <c r="H3323" s="4"/>
      <c r="I3323" s="4"/>
      <c r="J3323" s="4"/>
      <c r="L3323" s="4"/>
      <c r="AH3323" s="4"/>
      <c r="AI3323" s="4"/>
      <c r="AJ3323" s="4"/>
      <c r="AK3323" s="4"/>
      <c r="AL3323" s="4"/>
      <c r="AM3323" s="4"/>
      <c r="AN3323" s="4"/>
      <c r="AO3323" s="4"/>
      <c r="AP3323" s="4"/>
      <c r="AQ3323" s="4"/>
      <c r="AR3323" s="4"/>
    </row>
    <row r="3324" spans="1:44" s="25" customFormat="1" x14ac:dyDescent="0.3">
      <c r="A3324" s="26"/>
      <c r="B3324" s="3"/>
      <c r="C3324" s="4"/>
      <c r="D3324" s="5"/>
      <c r="E3324" s="4"/>
      <c r="F3324" s="3"/>
      <c r="G3324" s="3"/>
      <c r="H3324" s="4"/>
      <c r="I3324" s="4"/>
      <c r="J3324" s="4"/>
      <c r="L3324" s="4"/>
      <c r="AH3324" s="4"/>
      <c r="AI3324" s="4"/>
      <c r="AJ3324" s="4"/>
      <c r="AK3324" s="4"/>
      <c r="AL3324" s="4"/>
      <c r="AM3324" s="4"/>
      <c r="AN3324" s="4"/>
      <c r="AO3324" s="4"/>
      <c r="AP3324" s="4"/>
      <c r="AQ3324" s="4"/>
      <c r="AR3324" s="4"/>
    </row>
    <row r="3325" spans="1:44" s="25" customFormat="1" x14ac:dyDescent="0.3">
      <c r="A3325" s="26"/>
      <c r="B3325" s="3"/>
      <c r="C3325" s="4"/>
      <c r="D3325" s="5"/>
      <c r="E3325" s="4"/>
      <c r="F3325" s="3"/>
      <c r="G3325" s="3"/>
      <c r="H3325" s="4"/>
      <c r="I3325" s="4"/>
      <c r="J3325" s="4"/>
      <c r="L3325" s="4"/>
      <c r="AH3325" s="4"/>
      <c r="AI3325" s="4"/>
      <c r="AJ3325" s="4"/>
      <c r="AK3325" s="4"/>
      <c r="AL3325" s="4"/>
      <c r="AM3325" s="4"/>
      <c r="AN3325" s="4"/>
      <c r="AO3325" s="4"/>
      <c r="AP3325" s="4"/>
      <c r="AQ3325" s="4"/>
      <c r="AR3325" s="4"/>
    </row>
    <row r="3326" spans="1:44" s="25" customFormat="1" x14ac:dyDescent="0.3">
      <c r="A3326" s="26"/>
      <c r="B3326" s="3"/>
      <c r="C3326" s="4"/>
      <c r="D3326" s="5"/>
      <c r="E3326" s="4"/>
      <c r="F3326" s="3"/>
      <c r="G3326" s="3"/>
      <c r="H3326" s="4"/>
      <c r="I3326" s="4"/>
      <c r="J3326" s="4"/>
      <c r="L3326" s="4"/>
      <c r="AH3326" s="4"/>
      <c r="AI3326" s="4"/>
      <c r="AJ3326" s="4"/>
      <c r="AK3326" s="4"/>
      <c r="AL3326" s="4"/>
      <c r="AM3326" s="4"/>
      <c r="AN3326" s="4"/>
      <c r="AO3326" s="4"/>
      <c r="AP3326" s="4"/>
      <c r="AQ3326" s="4"/>
      <c r="AR3326" s="4"/>
    </row>
    <row r="3327" spans="1:44" s="25" customFormat="1" x14ac:dyDescent="0.3">
      <c r="A3327" s="26"/>
      <c r="B3327" s="3"/>
      <c r="C3327" s="4"/>
      <c r="D3327" s="5"/>
      <c r="E3327" s="4"/>
      <c r="F3327" s="3"/>
      <c r="G3327" s="3"/>
      <c r="H3327" s="4"/>
      <c r="I3327" s="4"/>
      <c r="J3327" s="4"/>
      <c r="L3327" s="4"/>
      <c r="AH3327" s="4"/>
      <c r="AI3327" s="4"/>
      <c r="AJ3327" s="4"/>
      <c r="AK3327" s="4"/>
      <c r="AL3327" s="4"/>
      <c r="AM3327" s="4"/>
      <c r="AN3327" s="4"/>
      <c r="AO3327" s="4"/>
      <c r="AP3327" s="4"/>
      <c r="AQ3327" s="4"/>
      <c r="AR3327" s="4"/>
    </row>
    <row r="3328" spans="1:44" s="25" customFormat="1" x14ac:dyDescent="0.3">
      <c r="A3328" s="26"/>
      <c r="B3328" s="3"/>
      <c r="C3328" s="4"/>
      <c r="D3328" s="5"/>
      <c r="E3328" s="4"/>
      <c r="F3328" s="3"/>
      <c r="G3328" s="3"/>
      <c r="H3328" s="4"/>
      <c r="I3328" s="4"/>
      <c r="J3328" s="4"/>
      <c r="L3328" s="4"/>
      <c r="AH3328" s="4"/>
      <c r="AI3328" s="4"/>
      <c r="AJ3328" s="4"/>
      <c r="AK3328" s="4"/>
      <c r="AL3328" s="4"/>
      <c r="AM3328" s="4"/>
      <c r="AN3328" s="4"/>
      <c r="AO3328" s="4"/>
      <c r="AP3328" s="4"/>
      <c r="AQ3328" s="4"/>
      <c r="AR3328" s="4"/>
    </row>
    <row r="3329" spans="1:44" s="25" customFormat="1" x14ac:dyDescent="0.3">
      <c r="A3329" s="26"/>
      <c r="B3329" s="3"/>
      <c r="C3329" s="4"/>
      <c r="D3329" s="5"/>
      <c r="E3329" s="4"/>
      <c r="F3329" s="3"/>
      <c r="G3329" s="3"/>
      <c r="H3329" s="4"/>
      <c r="I3329" s="4"/>
      <c r="J3329" s="4"/>
      <c r="L3329" s="4"/>
      <c r="AH3329" s="4"/>
      <c r="AI3329" s="4"/>
      <c r="AJ3329" s="4"/>
      <c r="AK3329" s="4"/>
      <c r="AL3329" s="4"/>
      <c r="AM3329" s="4"/>
      <c r="AN3329" s="4"/>
      <c r="AO3329" s="4"/>
      <c r="AP3329" s="4"/>
      <c r="AQ3329" s="4"/>
      <c r="AR3329" s="4"/>
    </row>
    <row r="3330" spans="1:44" s="25" customFormat="1" x14ac:dyDescent="0.3">
      <c r="A3330" s="26"/>
      <c r="B3330" s="3"/>
      <c r="C3330" s="4"/>
      <c r="D3330" s="5"/>
      <c r="E3330" s="4"/>
      <c r="F3330" s="3"/>
      <c r="G3330" s="3"/>
      <c r="H3330" s="4"/>
      <c r="I3330" s="4"/>
      <c r="J3330" s="4"/>
      <c r="L3330" s="4"/>
      <c r="AH3330" s="4"/>
      <c r="AI3330" s="4"/>
      <c r="AJ3330" s="4"/>
      <c r="AK3330" s="4"/>
      <c r="AL3330" s="4"/>
      <c r="AM3330" s="4"/>
      <c r="AN3330" s="4"/>
      <c r="AO3330" s="4"/>
      <c r="AP3330" s="4"/>
      <c r="AQ3330" s="4"/>
      <c r="AR3330" s="4"/>
    </row>
    <row r="3331" spans="1:44" s="25" customFormat="1" x14ac:dyDescent="0.3">
      <c r="A3331" s="26"/>
      <c r="B3331" s="3"/>
      <c r="C3331" s="4"/>
      <c r="D3331" s="5"/>
      <c r="E3331" s="4"/>
      <c r="F3331" s="3"/>
      <c r="G3331" s="3"/>
      <c r="H3331" s="4"/>
      <c r="I3331" s="4"/>
      <c r="J3331" s="4"/>
      <c r="L3331" s="4"/>
      <c r="AH3331" s="4"/>
      <c r="AI3331" s="4"/>
      <c r="AJ3331" s="4"/>
      <c r="AK3331" s="4"/>
      <c r="AL3331" s="4"/>
      <c r="AM3331" s="4"/>
      <c r="AN3331" s="4"/>
      <c r="AO3331" s="4"/>
      <c r="AP3331" s="4"/>
      <c r="AQ3331" s="4"/>
      <c r="AR3331" s="4"/>
    </row>
    <row r="3332" spans="1:44" s="25" customFormat="1" x14ac:dyDescent="0.3">
      <c r="A3332" s="26"/>
      <c r="B3332" s="3"/>
      <c r="C3332" s="4"/>
      <c r="D3332" s="5"/>
      <c r="E3332" s="4"/>
      <c r="F3332" s="3"/>
      <c r="G3332" s="3"/>
      <c r="H3332" s="4"/>
      <c r="I3332" s="4"/>
      <c r="J3332" s="4"/>
      <c r="L3332" s="4"/>
      <c r="AH3332" s="4"/>
      <c r="AI3332" s="4"/>
      <c r="AJ3332" s="4"/>
      <c r="AK3332" s="4"/>
      <c r="AL3332" s="4"/>
      <c r="AM3332" s="4"/>
      <c r="AN3332" s="4"/>
      <c r="AO3332" s="4"/>
      <c r="AP3332" s="4"/>
      <c r="AQ3332" s="4"/>
      <c r="AR3332" s="4"/>
    </row>
    <row r="3333" spans="1:44" s="25" customFormat="1" x14ac:dyDescent="0.3">
      <c r="A3333" s="26"/>
      <c r="B3333" s="3"/>
      <c r="C3333" s="4"/>
      <c r="D3333" s="5"/>
      <c r="E3333" s="4"/>
      <c r="F3333" s="3"/>
      <c r="G3333" s="3"/>
      <c r="H3333" s="4"/>
      <c r="I3333" s="4"/>
      <c r="J3333" s="4"/>
      <c r="L3333" s="4"/>
      <c r="AH3333" s="4"/>
      <c r="AI3333" s="4"/>
      <c r="AJ3333" s="4"/>
      <c r="AK3333" s="4"/>
      <c r="AL3333" s="4"/>
      <c r="AM3333" s="4"/>
      <c r="AN3333" s="4"/>
      <c r="AO3333" s="4"/>
      <c r="AP3333" s="4"/>
      <c r="AQ3333" s="4"/>
      <c r="AR3333" s="4"/>
    </row>
    <row r="3334" spans="1:44" s="25" customFormat="1" x14ac:dyDescent="0.3">
      <c r="A3334" s="26"/>
      <c r="B3334" s="3"/>
      <c r="C3334" s="4"/>
      <c r="D3334" s="5"/>
      <c r="E3334" s="4"/>
      <c r="F3334" s="3"/>
      <c r="G3334" s="3"/>
      <c r="H3334" s="4"/>
      <c r="I3334" s="4"/>
      <c r="J3334" s="4"/>
      <c r="L3334" s="4"/>
      <c r="AH3334" s="4"/>
      <c r="AI3334" s="4"/>
      <c r="AJ3334" s="4"/>
      <c r="AK3334" s="4"/>
      <c r="AL3334" s="4"/>
      <c r="AM3334" s="4"/>
      <c r="AN3334" s="4"/>
      <c r="AO3334" s="4"/>
      <c r="AP3334" s="4"/>
      <c r="AQ3334" s="4"/>
      <c r="AR3334" s="4"/>
    </row>
    <row r="3335" spans="1:44" s="25" customFormat="1" x14ac:dyDescent="0.3">
      <c r="A3335" s="26"/>
      <c r="B3335" s="3"/>
      <c r="C3335" s="4"/>
      <c r="D3335" s="5"/>
      <c r="E3335" s="4"/>
      <c r="F3335" s="3"/>
      <c r="G3335" s="3"/>
      <c r="H3335" s="4"/>
      <c r="I3335" s="4"/>
      <c r="J3335" s="4"/>
      <c r="L3335" s="4"/>
      <c r="AH3335" s="4"/>
      <c r="AI3335" s="4"/>
      <c r="AJ3335" s="4"/>
      <c r="AK3335" s="4"/>
      <c r="AL3335" s="4"/>
      <c r="AM3335" s="4"/>
      <c r="AN3335" s="4"/>
      <c r="AO3335" s="4"/>
      <c r="AP3335" s="4"/>
      <c r="AQ3335" s="4"/>
      <c r="AR3335" s="4"/>
    </row>
    <row r="3336" spans="1:44" s="25" customFormat="1" x14ac:dyDescent="0.3">
      <c r="A3336" s="26"/>
      <c r="B3336" s="3"/>
      <c r="C3336" s="4"/>
      <c r="D3336" s="5"/>
      <c r="E3336" s="4"/>
      <c r="F3336" s="3"/>
      <c r="G3336" s="3"/>
      <c r="H3336" s="4"/>
      <c r="I3336" s="4"/>
      <c r="J3336" s="4"/>
      <c r="L3336" s="4"/>
      <c r="AH3336" s="4"/>
      <c r="AI3336" s="4"/>
      <c r="AJ3336" s="4"/>
      <c r="AK3336" s="4"/>
      <c r="AL3336" s="4"/>
      <c r="AM3336" s="4"/>
      <c r="AN3336" s="4"/>
      <c r="AO3336" s="4"/>
      <c r="AP3336" s="4"/>
      <c r="AQ3336" s="4"/>
      <c r="AR3336" s="4"/>
    </row>
    <row r="3337" spans="1:44" s="25" customFormat="1" x14ac:dyDescent="0.3">
      <c r="A3337" s="26"/>
      <c r="B3337" s="3"/>
      <c r="C3337" s="4"/>
      <c r="D3337" s="5"/>
      <c r="E3337" s="4"/>
      <c r="F3337" s="3"/>
      <c r="G3337" s="3"/>
      <c r="H3337" s="4"/>
      <c r="I3337" s="4"/>
      <c r="J3337" s="4"/>
      <c r="L3337" s="4"/>
      <c r="AH3337" s="4"/>
      <c r="AI3337" s="4"/>
      <c r="AJ3337" s="4"/>
      <c r="AK3337" s="4"/>
      <c r="AL3337" s="4"/>
      <c r="AM3337" s="4"/>
      <c r="AN3337" s="4"/>
      <c r="AO3337" s="4"/>
      <c r="AP3337" s="4"/>
      <c r="AQ3337" s="4"/>
      <c r="AR3337" s="4"/>
    </row>
    <row r="3338" spans="1:44" s="25" customFormat="1" x14ac:dyDescent="0.3">
      <c r="A3338" s="26"/>
      <c r="B3338" s="3"/>
      <c r="C3338" s="4"/>
      <c r="D3338" s="5"/>
      <c r="E3338" s="4"/>
      <c r="F3338" s="3"/>
      <c r="G3338" s="3"/>
      <c r="H3338" s="4"/>
      <c r="I3338" s="4"/>
      <c r="J3338" s="4"/>
      <c r="L3338" s="4"/>
      <c r="AH3338" s="4"/>
      <c r="AI3338" s="4"/>
      <c r="AJ3338" s="4"/>
      <c r="AK3338" s="4"/>
      <c r="AL3338" s="4"/>
      <c r="AM3338" s="4"/>
      <c r="AN3338" s="4"/>
      <c r="AO3338" s="4"/>
      <c r="AP3338" s="4"/>
      <c r="AQ3338" s="4"/>
      <c r="AR3338" s="4"/>
    </row>
    <row r="3339" spans="1:44" s="25" customFormat="1" x14ac:dyDescent="0.3">
      <c r="A3339" s="26"/>
      <c r="B3339" s="3"/>
      <c r="C3339" s="4"/>
      <c r="D3339" s="5"/>
      <c r="E3339" s="4"/>
      <c r="F3339" s="3"/>
      <c r="G3339" s="3"/>
      <c r="H3339" s="4"/>
      <c r="I3339" s="4"/>
      <c r="J3339" s="4"/>
      <c r="L3339" s="4"/>
      <c r="AH3339" s="4"/>
      <c r="AI3339" s="4"/>
      <c r="AJ3339" s="4"/>
      <c r="AK3339" s="4"/>
      <c r="AL3339" s="4"/>
      <c r="AM3339" s="4"/>
      <c r="AN3339" s="4"/>
      <c r="AO3339" s="4"/>
      <c r="AP3339" s="4"/>
      <c r="AQ3339" s="4"/>
      <c r="AR3339" s="4"/>
    </row>
    <row r="3340" spans="1:44" s="25" customFormat="1" x14ac:dyDescent="0.3">
      <c r="A3340" s="26"/>
      <c r="B3340" s="3"/>
      <c r="C3340" s="4"/>
      <c r="D3340" s="5"/>
      <c r="E3340" s="4"/>
      <c r="F3340" s="3"/>
      <c r="G3340" s="3"/>
      <c r="H3340" s="4"/>
      <c r="I3340" s="4"/>
      <c r="J3340" s="4"/>
      <c r="L3340" s="4"/>
      <c r="AH3340" s="4"/>
      <c r="AI3340" s="4"/>
      <c r="AJ3340" s="4"/>
      <c r="AK3340" s="4"/>
      <c r="AL3340" s="4"/>
      <c r="AM3340" s="4"/>
      <c r="AN3340" s="4"/>
      <c r="AO3340" s="4"/>
      <c r="AP3340" s="4"/>
      <c r="AQ3340" s="4"/>
      <c r="AR3340" s="4"/>
    </row>
    <row r="3341" spans="1:44" s="25" customFormat="1" x14ac:dyDescent="0.3">
      <c r="A3341" s="26"/>
      <c r="B3341" s="3"/>
      <c r="C3341" s="4"/>
      <c r="D3341" s="5"/>
      <c r="E3341" s="4"/>
      <c r="F3341" s="3"/>
      <c r="G3341" s="3"/>
      <c r="H3341" s="4"/>
      <c r="I3341" s="4"/>
      <c r="J3341" s="4"/>
      <c r="L3341" s="4"/>
      <c r="AH3341" s="4"/>
      <c r="AI3341" s="4"/>
      <c r="AJ3341" s="4"/>
      <c r="AK3341" s="4"/>
      <c r="AL3341" s="4"/>
      <c r="AM3341" s="4"/>
      <c r="AN3341" s="4"/>
      <c r="AO3341" s="4"/>
      <c r="AP3341" s="4"/>
      <c r="AQ3341" s="4"/>
      <c r="AR3341" s="4"/>
    </row>
    <row r="3342" spans="1:44" s="25" customFormat="1" x14ac:dyDescent="0.3">
      <c r="A3342" s="26"/>
      <c r="B3342" s="3"/>
      <c r="C3342" s="4"/>
      <c r="D3342" s="5"/>
      <c r="E3342" s="4"/>
      <c r="F3342" s="3"/>
      <c r="G3342" s="3"/>
      <c r="H3342" s="4"/>
      <c r="I3342" s="4"/>
      <c r="J3342" s="4"/>
      <c r="L3342" s="4"/>
      <c r="AH3342" s="4"/>
      <c r="AI3342" s="4"/>
      <c r="AJ3342" s="4"/>
      <c r="AK3342" s="4"/>
      <c r="AL3342" s="4"/>
      <c r="AM3342" s="4"/>
      <c r="AN3342" s="4"/>
      <c r="AO3342" s="4"/>
      <c r="AP3342" s="4"/>
      <c r="AQ3342" s="4"/>
      <c r="AR3342" s="4"/>
    </row>
    <row r="3343" spans="1:44" s="25" customFormat="1" x14ac:dyDescent="0.3">
      <c r="A3343" s="26"/>
      <c r="B3343" s="3"/>
      <c r="C3343" s="4"/>
      <c r="D3343" s="5"/>
      <c r="E3343" s="4"/>
      <c r="F3343" s="3"/>
      <c r="G3343" s="3"/>
      <c r="H3343" s="4"/>
      <c r="I3343" s="4"/>
      <c r="J3343" s="4"/>
      <c r="L3343" s="4"/>
      <c r="AH3343" s="4"/>
      <c r="AI3343" s="4"/>
      <c r="AJ3343" s="4"/>
      <c r="AK3343" s="4"/>
      <c r="AL3343" s="4"/>
      <c r="AM3343" s="4"/>
      <c r="AN3343" s="4"/>
      <c r="AO3343" s="4"/>
      <c r="AP3343" s="4"/>
      <c r="AQ3343" s="4"/>
      <c r="AR3343" s="4"/>
    </row>
    <row r="3344" spans="1:44" s="25" customFormat="1" x14ac:dyDescent="0.3">
      <c r="A3344" s="26"/>
      <c r="B3344" s="3"/>
      <c r="C3344" s="4"/>
      <c r="D3344" s="5"/>
      <c r="E3344" s="4"/>
      <c r="F3344" s="3"/>
      <c r="G3344" s="3"/>
      <c r="H3344" s="4"/>
      <c r="I3344" s="4"/>
      <c r="J3344" s="4"/>
      <c r="L3344" s="4"/>
      <c r="AH3344" s="4"/>
      <c r="AI3344" s="4"/>
      <c r="AJ3344" s="4"/>
      <c r="AK3344" s="4"/>
      <c r="AL3344" s="4"/>
      <c r="AM3344" s="4"/>
      <c r="AN3344" s="4"/>
      <c r="AO3344" s="4"/>
      <c r="AP3344" s="4"/>
      <c r="AQ3344" s="4"/>
      <c r="AR3344" s="4"/>
    </row>
    <row r="3345" spans="1:44" s="25" customFormat="1" x14ac:dyDescent="0.3">
      <c r="A3345" s="26"/>
      <c r="B3345" s="3"/>
      <c r="C3345" s="4"/>
      <c r="D3345" s="5"/>
      <c r="E3345" s="4"/>
      <c r="F3345" s="3"/>
      <c r="G3345" s="3"/>
      <c r="H3345" s="4"/>
      <c r="I3345" s="4"/>
      <c r="J3345" s="4"/>
      <c r="L3345" s="4"/>
      <c r="AH3345" s="4"/>
      <c r="AI3345" s="4"/>
      <c r="AJ3345" s="4"/>
      <c r="AK3345" s="4"/>
      <c r="AL3345" s="4"/>
      <c r="AM3345" s="4"/>
      <c r="AN3345" s="4"/>
      <c r="AO3345" s="4"/>
      <c r="AP3345" s="4"/>
      <c r="AQ3345" s="4"/>
      <c r="AR3345" s="4"/>
    </row>
    <row r="3346" spans="1:44" s="25" customFormat="1" x14ac:dyDescent="0.3">
      <c r="A3346" s="26"/>
      <c r="B3346" s="3"/>
      <c r="C3346" s="4"/>
      <c r="D3346" s="5"/>
      <c r="E3346" s="4"/>
      <c r="F3346" s="3"/>
      <c r="G3346" s="3"/>
      <c r="H3346" s="4"/>
      <c r="I3346" s="4"/>
      <c r="J3346" s="4"/>
      <c r="L3346" s="4"/>
      <c r="AH3346" s="4"/>
      <c r="AI3346" s="4"/>
      <c r="AJ3346" s="4"/>
      <c r="AK3346" s="4"/>
      <c r="AL3346" s="4"/>
      <c r="AM3346" s="4"/>
      <c r="AN3346" s="4"/>
      <c r="AO3346" s="4"/>
      <c r="AP3346" s="4"/>
      <c r="AQ3346" s="4"/>
      <c r="AR3346" s="4"/>
    </row>
    <row r="3347" spans="1:44" s="25" customFormat="1" x14ac:dyDescent="0.3">
      <c r="A3347" s="26"/>
      <c r="B3347" s="3"/>
      <c r="C3347" s="4"/>
      <c r="D3347" s="5"/>
      <c r="E3347" s="4"/>
      <c r="F3347" s="3"/>
      <c r="G3347" s="3"/>
      <c r="H3347" s="4"/>
      <c r="I3347" s="4"/>
      <c r="J3347" s="4"/>
      <c r="L3347" s="4"/>
      <c r="AH3347" s="4"/>
      <c r="AI3347" s="4"/>
      <c r="AJ3347" s="4"/>
      <c r="AK3347" s="4"/>
      <c r="AL3347" s="4"/>
      <c r="AM3347" s="4"/>
      <c r="AN3347" s="4"/>
      <c r="AO3347" s="4"/>
      <c r="AP3347" s="4"/>
      <c r="AQ3347" s="4"/>
      <c r="AR3347" s="4"/>
    </row>
    <row r="3348" spans="1:44" s="25" customFormat="1" x14ac:dyDescent="0.3">
      <c r="A3348" s="26"/>
      <c r="B3348" s="3"/>
      <c r="C3348" s="4"/>
      <c r="D3348" s="5"/>
      <c r="E3348" s="4"/>
      <c r="F3348" s="3"/>
      <c r="G3348" s="3"/>
      <c r="H3348" s="4"/>
      <c r="I3348" s="4"/>
      <c r="J3348" s="4"/>
      <c r="L3348" s="4"/>
      <c r="AH3348" s="4"/>
      <c r="AI3348" s="4"/>
      <c r="AJ3348" s="4"/>
      <c r="AK3348" s="4"/>
      <c r="AL3348" s="4"/>
      <c r="AM3348" s="4"/>
      <c r="AN3348" s="4"/>
      <c r="AO3348" s="4"/>
      <c r="AP3348" s="4"/>
      <c r="AQ3348" s="4"/>
      <c r="AR3348" s="4"/>
    </row>
    <row r="3349" spans="1:44" s="25" customFormat="1" x14ac:dyDescent="0.3">
      <c r="A3349" s="26"/>
      <c r="B3349" s="3"/>
      <c r="C3349" s="4"/>
      <c r="D3349" s="5"/>
      <c r="E3349" s="4"/>
      <c r="F3349" s="3"/>
      <c r="G3349" s="3"/>
      <c r="H3349" s="4"/>
      <c r="I3349" s="4"/>
      <c r="J3349" s="4"/>
      <c r="L3349" s="4"/>
      <c r="AH3349" s="4"/>
      <c r="AI3349" s="4"/>
      <c r="AJ3349" s="4"/>
      <c r="AK3349" s="4"/>
      <c r="AL3349" s="4"/>
      <c r="AM3349" s="4"/>
      <c r="AN3349" s="4"/>
      <c r="AO3349" s="4"/>
      <c r="AP3349" s="4"/>
      <c r="AQ3349" s="4"/>
      <c r="AR3349" s="4"/>
    </row>
    <row r="3350" spans="1:44" s="25" customFormat="1" x14ac:dyDescent="0.3">
      <c r="A3350" s="26"/>
      <c r="B3350" s="3"/>
      <c r="C3350" s="4"/>
      <c r="D3350" s="5"/>
      <c r="E3350" s="4"/>
      <c r="F3350" s="3"/>
      <c r="G3350" s="3"/>
      <c r="H3350" s="4"/>
      <c r="I3350" s="4"/>
      <c r="J3350" s="4"/>
      <c r="L3350" s="4"/>
      <c r="AH3350" s="4"/>
      <c r="AI3350" s="4"/>
      <c r="AJ3350" s="4"/>
      <c r="AK3350" s="4"/>
      <c r="AL3350" s="4"/>
      <c r="AM3350" s="4"/>
      <c r="AN3350" s="4"/>
      <c r="AO3350" s="4"/>
      <c r="AP3350" s="4"/>
      <c r="AQ3350" s="4"/>
      <c r="AR3350" s="4"/>
    </row>
    <row r="3351" spans="1:44" s="25" customFormat="1" x14ac:dyDescent="0.3">
      <c r="A3351" s="26"/>
      <c r="B3351" s="3"/>
      <c r="C3351" s="4"/>
      <c r="D3351" s="5"/>
      <c r="E3351" s="4"/>
      <c r="F3351" s="3"/>
      <c r="G3351" s="3"/>
      <c r="H3351" s="4"/>
      <c r="I3351" s="4"/>
      <c r="J3351" s="4"/>
      <c r="L3351" s="4"/>
      <c r="AH3351" s="4"/>
      <c r="AI3351" s="4"/>
      <c r="AJ3351" s="4"/>
      <c r="AK3351" s="4"/>
      <c r="AL3351" s="4"/>
      <c r="AM3351" s="4"/>
      <c r="AN3351" s="4"/>
      <c r="AO3351" s="4"/>
      <c r="AP3351" s="4"/>
      <c r="AQ3351" s="4"/>
      <c r="AR3351" s="4"/>
    </row>
    <row r="3352" spans="1:44" s="25" customFormat="1" x14ac:dyDescent="0.3">
      <c r="A3352" s="26"/>
      <c r="B3352" s="3"/>
      <c r="C3352" s="4"/>
      <c r="D3352" s="5"/>
      <c r="E3352" s="4"/>
      <c r="F3352" s="3"/>
      <c r="G3352" s="3"/>
      <c r="H3352" s="4"/>
      <c r="I3352" s="4"/>
      <c r="J3352" s="4"/>
      <c r="L3352" s="4"/>
      <c r="AH3352" s="4"/>
      <c r="AI3352" s="4"/>
      <c r="AJ3352" s="4"/>
      <c r="AK3352" s="4"/>
      <c r="AL3352" s="4"/>
      <c r="AM3352" s="4"/>
      <c r="AN3352" s="4"/>
      <c r="AO3352" s="4"/>
      <c r="AP3352" s="4"/>
      <c r="AQ3352" s="4"/>
      <c r="AR3352" s="4"/>
    </row>
    <row r="3353" spans="1:44" s="25" customFormat="1" x14ac:dyDescent="0.3">
      <c r="A3353" s="26"/>
      <c r="B3353" s="3"/>
      <c r="C3353" s="4"/>
      <c r="D3353" s="5"/>
      <c r="E3353" s="4"/>
      <c r="F3353" s="3"/>
      <c r="G3353" s="3"/>
      <c r="H3353" s="4"/>
      <c r="I3353" s="4"/>
      <c r="J3353" s="4"/>
      <c r="L3353" s="4"/>
      <c r="AH3353" s="4"/>
      <c r="AI3353" s="4"/>
      <c r="AJ3353" s="4"/>
      <c r="AK3353" s="4"/>
      <c r="AL3353" s="4"/>
      <c r="AM3353" s="4"/>
      <c r="AN3353" s="4"/>
      <c r="AO3353" s="4"/>
      <c r="AP3353" s="4"/>
      <c r="AQ3353" s="4"/>
      <c r="AR3353" s="4"/>
    </row>
    <row r="3354" spans="1:44" s="25" customFormat="1" x14ac:dyDescent="0.3">
      <c r="A3354" s="26"/>
      <c r="B3354" s="3"/>
      <c r="C3354" s="4"/>
      <c r="D3354" s="5"/>
      <c r="E3354" s="4"/>
      <c r="F3354" s="3"/>
      <c r="G3354" s="3"/>
      <c r="H3354" s="4"/>
      <c r="I3354" s="4"/>
      <c r="J3354" s="4"/>
      <c r="L3354" s="4"/>
      <c r="AH3354" s="4"/>
      <c r="AI3354" s="4"/>
      <c r="AJ3354" s="4"/>
      <c r="AK3354" s="4"/>
      <c r="AL3354" s="4"/>
      <c r="AM3354" s="4"/>
      <c r="AN3354" s="4"/>
      <c r="AO3354" s="4"/>
      <c r="AP3354" s="4"/>
      <c r="AQ3354" s="4"/>
      <c r="AR3354" s="4"/>
    </row>
    <row r="3355" spans="1:44" s="25" customFormat="1" x14ac:dyDescent="0.3">
      <c r="A3355" s="26"/>
      <c r="B3355" s="3"/>
      <c r="C3355" s="4"/>
      <c r="D3355" s="5"/>
      <c r="E3355" s="4"/>
      <c r="F3355" s="3"/>
      <c r="G3355" s="3"/>
      <c r="H3355" s="4"/>
      <c r="I3355" s="4"/>
      <c r="J3355" s="4"/>
      <c r="L3355" s="4"/>
      <c r="AH3355" s="4"/>
      <c r="AI3355" s="4"/>
      <c r="AJ3355" s="4"/>
      <c r="AK3355" s="4"/>
      <c r="AL3355" s="4"/>
      <c r="AM3355" s="4"/>
      <c r="AN3355" s="4"/>
      <c r="AO3355" s="4"/>
      <c r="AP3355" s="4"/>
      <c r="AQ3355" s="4"/>
      <c r="AR3355" s="4"/>
    </row>
    <row r="3356" spans="1:44" s="25" customFormat="1" x14ac:dyDescent="0.3">
      <c r="A3356" s="26"/>
      <c r="B3356" s="3"/>
      <c r="C3356" s="4"/>
      <c r="D3356" s="5"/>
      <c r="E3356" s="4"/>
      <c r="F3356" s="3"/>
      <c r="G3356" s="3"/>
      <c r="H3356" s="4"/>
      <c r="I3356" s="4"/>
      <c r="J3356" s="4"/>
      <c r="L3356" s="4"/>
      <c r="AH3356" s="4"/>
      <c r="AI3356" s="4"/>
      <c r="AJ3356" s="4"/>
      <c r="AK3356" s="4"/>
      <c r="AL3356" s="4"/>
      <c r="AM3356" s="4"/>
      <c r="AN3356" s="4"/>
      <c r="AO3356" s="4"/>
      <c r="AP3356" s="4"/>
      <c r="AQ3356" s="4"/>
      <c r="AR3356" s="4"/>
    </row>
    <row r="3357" spans="1:44" s="25" customFormat="1" x14ac:dyDescent="0.3">
      <c r="A3357" s="26"/>
      <c r="B3357" s="3"/>
      <c r="C3357" s="4"/>
      <c r="D3357" s="5"/>
      <c r="E3357" s="4"/>
      <c r="F3357" s="3"/>
      <c r="G3357" s="3"/>
      <c r="H3357" s="4"/>
      <c r="I3357" s="4"/>
      <c r="J3357" s="4"/>
      <c r="L3357" s="4"/>
      <c r="AH3357" s="4"/>
      <c r="AI3357" s="4"/>
      <c r="AJ3357" s="4"/>
      <c r="AK3357" s="4"/>
      <c r="AL3357" s="4"/>
      <c r="AM3357" s="4"/>
      <c r="AN3357" s="4"/>
      <c r="AO3357" s="4"/>
      <c r="AP3357" s="4"/>
      <c r="AQ3357" s="4"/>
      <c r="AR3357" s="4"/>
    </row>
    <row r="3358" spans="1:44" s="25" customFormat="1" x14ac:dyDescent="0.3">
      <c r="A3358" s="26"/>
      <c r="B3358" s="3"/>
      <c r="C3358" s="4"/>
      <c r="D3358" s="5"/>
      <c r="E3358" s="4"/>
      <c r="F3358" s="3"/>
      <c r="G3358" s="3"/>
      <c r="H3358" s="4"/>
      <c r="I3358" s="4"/>
      <c r="J3358" s="4"/>
      <c r="L3358" s="4"/>
      <c r="AH3358" s="4"/>
      <c r="AI3358" s="4"/>
      <c r="AJ3358" s="4"/>
      <c r="AK3358" s="4"/>
      <c r="AL3358" s="4"/>
      <c r="AM3358" s="4"/>
      <c r="AN3358" s="4"/>
      <c r="AO3358" s="4"/>
      <c r="AP3358" s="4"/>
      <c r="AQ3358" s="4"/>
      <c r="AR3358" s="4"/>
    </row>
    <row r="3359" spans="1:44" s="25" customFormat="1" x14ac:dyDescent="0.3">
      <c r="A3359" s="26"/>
      <c r="B3359" s="3"/>
      <c r="C3359" s="4"/>
      <c r="D3359" s="5"/>
      <c r="E3359" s="4"/>
      <c r="F3359" s="3"/>
      <c r="G3359" s="3"/>
      <c r="H3359" s="4"/>
      <c r="I3359" s="4"/>
      <c r="J3359" s="4"/>
      <c r="L3359" s="4"/>
      <c r="AH3359" s="4"/>
      <c r="AI3359" s="4"/>
      <c r="AJ3359" s="4"/>
      <c r="AK3359" s="4"/>
      <c r="AL3359" s="4"/>
      <c r="AM3359" s="4"/>
      <c r="AN3359" s="4"/>
      <c r="AO3359" s="4"/>
      <c r="AP3359" s="4"/>
      <c r="AQ3359" s="4"/>
      <c r="AR3359" s="4"/>
    </row>
    <row r="3360" spans="1:44" s="25" customFormat="1" x14ac:dyDescent="0.3">
      <c r="A3360" s="26"/>
      <c r="B3360" s="3"/>
      <c r="C3360" s="4"/>
      <c r="D3360" s="5"/>
      <c r="E3360" s="4"/>
      <c r="F3360" s="3"/>
      <c r="G3360" s="3"/>
      <c r="H3360" s="4"/>
      <c r="I3360" s="4"/>
      <c r="J3360" s="4"/>
      <c r="L3360" s="4"/>
      <c r="AH3360" s="4"/>
      <c r="AI3360" s="4"/>
      <c r="AJ3360" s="4"/>
      <c r="AK3360" s="4"/>
      <c r="AL3360" s="4"/>
      <c r="AM3360" s="4"/>
      <c r="AN3360" s="4"/>
      <c r="AO3360" s="4"/>
      <c r="AP3360" s="4"/>
      <c r="AQ3360" s="4"/>
      <c r="AR3360" s="4"/>
    </row>
    <row r="3361" spans="1:44" s="25" customFormat="1" x14ac:dyDescent="0.3">
      <c r="A3361" s="26"/>
      <c r="B3361" s="3"/>
      <c r="C3361" s="4"/>
      <c r="D3361" s="5"/>
      <c r="E3361" s="4"/>
      <c r="F3361" s="3"/>
      <c r="G3361" s="3"/>
      <c r="H3361" s="4"/>
      <c r="I3361" s="4"/>
      <c r="J3361" s="4"/>
      <c r="L3361" s="4"/>
      <c r="AH3361" s="4"/>
      <c r="AI3361" s="4"/>
      <c r="AJ3361" s="4"/>
      <c r="AK3361" s="4"/>
      <c r="AL3361" s="4"/>
      <c r="AM3361" s="4"/>
      <c r="AN3361" s="4"/>
      <c r="AO3361" s="4"/>
      <c r="AP3361" s="4"/>
      <c r="AQ3361" s="4"/>
      <c r="AR3361" s="4"/>
    </row>
    <row r="3362" spans="1:44" s="25" customFormat="1" x14ac:dyDescent="0.3">
      <c r="A3362" s="26"/>
      <c r="B3362" s="3"/>
      <c r="C3362" s="4"/>
      <c r="D3362" s="5"/>
      <c r="E3362" s="4"/>
      <c r="F3362" s="3"/>
      <c r="G3362" s="3"/>
      <c r="H3362" s="4"/>
      <c r="I3362" s="4"/>
      <c r="J3362" s="4"/>
      <c r="L3362" s="4"/>
      <c r="AH3362" s="4"/>
      <c r="AI3362" s="4"/>
      <c r="AJ3362" s="4"/>
      <c r="AK3362" s="4"/>
      <c r="AL3362" s="4"/>
      <c r="AM3362" s="4"/>
      <c r="AN3362" s="4"/>
      <c r="AO3362" s="4"/>
      <c r="AP3362" s="4"/>
      <c r="AQ3362" s="4"/>
      <c r="AR3362" s="4"/>
    </row>
    <row r="3363" spans="1:44" s="25" customFormat="1" x14ac:dyDescent="0.3">
      <c r="A3363" s="26"/>
      <c r="B3363" s="3"/>
      <c r="C3363" s="4"/>
      <c r="D3363" s="5"/>
      <c r="E3363" s="4"/>
      <c r="F3363" s="3"/>
      <c r="G3363" s="3"/>
      <c r="H3363" s="4"/>
      <c r="I3363" s="4"/>
      <c r="J3363" s="4"/>
      <c r="L3363" s="4"/>
      <c r="AH3363" s="4"/>
      <c r="AI3363" s="4"/>
      <c r="AJ3363" s="4"/>
      <c r="AK3363" s="4"/>
      <c r="AL3363" s="4"/>
      <c r="AM3363" s="4"/>
      <c r="AN3363" s="4"/>
      <c r="AO3363" s="4"/>
      <c r="AP3363" s="4"/>
      <c r="AQ3363" s="4"/>
      <c r="AR3363" s="4"/>
    </row>
    <row r="3364" spans="1:44" s="25" customFormat="1" x14ac:dyDescent="0.3">
      <c r="A3364" s="26"/>
      <c r="B3364" s="3"/>
      <c r="C3364" s="4"/>
      <c r="D3364" s="5"/>
      <c r="E3364" s="4"/>
      <c r="F3364" s="3"/>
      <c r="G3364" s="3"/>
      <c r="H3364" s="4"/>
      <c r="I3364" s="4"/>
      <c r="J3364" s="4"/>
      <c r="L3364" s="4"/>
      <c r="AH3364" s="4"/>
      <c r="AI3364" s="4"/>
      <c r="AJ3364" s="4"/>
      <c r="AK3364" s="4"/>
      <c r="AL3364" s="4"/>
      <c r="AM3364" s="4"/>
      <c r="AN3364" s="4"/>
      <c r="AO3364" s="4"/>
      <c r="AP3364" s="4"/>
      <c r="AQ3364" s="4"/>
      <c r="AR3364" s="4"/>
    </row>
    <row r="3365" spans="1:44" s="25" customFormat="1" x14ac:dyDescent="0.3">
      <c r="A3365" s="26"/>
      <c r="B3365" s="3"/>
      <c r="C3365" s="4"/>
      <c r="D3365" s="5"/>
      <c r="E3365" s="4"/>
      <c r="F3365" s="3"/>
      <c r="G3365" s="3"/>
      <c r="H3365" s="4"/>
      <c r="I3365" s="4"/>
      <c r="J3365" s="4"/>
      <c r="L3365" s="4"/>
      <c r="AH3365" s="4"/>
      <c r="AI3365" s="4"/>
      <c r="AJ3365" s="4"/>
      <c r="AK3365" s="4"/>
      <c r="AL3365" s="4"/>
      <c r="AM3365" s="4"/>
      <c r="AN3365" s="4"/>
      <c r="AO3365" s="4"/>
      <c r="AP3365" s="4"/>
      <c r="AQ3365" s="4"/>
      <c r="AR3365" s="4"/>
    </row>
    <row r="3366" spans="1:44" s="25" customFormat="1" x14ac:dyDescent="0.3">
      <c r="A3366" s="26"/>
      <c r="B3366" s="3"/>
      <c r="C3366" s="4"/>
      <c r="D3366" s="5"/>
      <c r="E3366" s="4"/>
      <c r="F3366" s="3"/>
      <c r="G3366" s="3"/>
      <c r="H3366" s="4"/>
      <c r="I3366" s="4"/>
      <c r="J3366" s="4"/>
      <c r="L3366" s="4"/>
      <c r="AH3366" s="4"/>
      <c r="AI3366" s="4"/>
      <c r="AJ3366" s="4"/>
      <c r="AK3366" s="4"/>
      <c r="AL3366" s="4"/>
      <c r="AM3366" s="4"/>
      <c r="AN3366" s="4"/>
      <c r="AO3366" s="4"/>
      <c r="AP3366" s="4"/>
      <c r="AQ3366" s="4"/>
      <c r="AR3366" s="4"/>
    </row>
    <row r="3367" spans="1:44" s="25" customFormat="1" x14ac:dyDescent="0.3">
      <c r="A3367" s="26"/>
      <c r="B3367" s="3"/>
      <c r="C3367" s="4"/>
      <c r="D3367" s="5"/>
      <c r="E3367" s="4"/>
      <c r="F3367" s="3"/>
      <c r="G3367" s="3"/>
      <c r="H3367" s="4"/>
      <c r="I3367" s="4"/>
      <c r="J3367" s="4"/>
      <c r="L3367" s="4"/>
      <c r="AH3367" s="4"/>
      <c r="AI3367" s="4"/>
      <c r="AJ3367" s="4"/>
      <c r="AK3367" s="4"/>
      <c r="AL3367" s="4"/>
      <c r="AM3367" s="4"/>
      <c r="AN3367" s="4"/>
      <c r="AO3367" s="4"/>
      <c r="AP3367" s="4"/>
      <c r="AQ3367" s="4"/>
      <c r="AR3367" s="4"/>
    </row>
    <row r="3368" spans="1:44" s="25" customFormat="1" x14ac:dyDescent="0.3">
      <c r="A3368" s="26"/>
      <c r="B3368" s="3"/>
      <c r="C3368" s="4"/>
      <c r="D3368" s="5"/>
      <c r="E3368" s="4"/>
      <c r="F3368" s="3"/>
      <c r="G3368" s="3"/>
      <c r="H3368" s="4"/>
      <c r="I3368" s="4"/>
      <c r="J3368" s="4"/>
      <c r="L3368" s="4"/>
      <c r="AH3368" s="4"/>
      <c r="AI3368" s="4"/>
      <c r="AJ3368" s="4"/>
      <c r="AK3368" s="4"/>
      <c r="AL3368" s="4"/>
      <c r="AM3368" s="4"/>
      <c r="AN3368" s="4"/>
      <c r="AO3368" s="4"/>
      <c r="AP3368" s="4"/>
      <c r="AQ3368" s="4"/>
      <c r="AR3368" s="4"/>
    </row>
    <row r="3369" spans="1:44" s="25" customFormat="1" x14ac:dyDescent="0.3">
      <c r="A3369" s="26"/>
      <c r="B3369" s="3"/>
      <c r="C3369" s="4"/>
      <c r="D3369" s="5"/>
      <c r="E3369" s="4"/>
      <c r="F3369" s="3"/>
      <c r="G3369" s="3"/>
      <c r="H3369" s="4"/>
      <c r="I3369" s="4"/>
      <c r="J3369" s="4"/>
      <c r="L3369" s="4"/>
      <c r="AH3369" s="4"/>
      <c r="AI3369" s="4"/>
      <c r="AJ3369" s="4"/>
      <c r="AK3369" s="4"/>
      <c r="AL3369" s="4"/>
      <c r="AM3369" s="4"/>
      <c r="AN3369" s="4"/>
      <c r="AO3369" s="4"/>
      <c r="AP3369" s="4"/>
      <c r="AQ3369" s="4"/>
      <c r="AR3369" s="4"/>
    </row>
    <row r="3370" spans="1:44" s="25" customFormat="1" x14ac:dyDescent="0.3">
      <c r="A3370" s="26"/>
      <c r="B3370" s="3"/>
      <c r="C3370" s="4"/>
      <c r="D3370" s="5"/>
      <c r="E3370" s="4"/>
      <c r="F3370" s="3"/>
      <c r="G3370" s="3"/>
      <c r="H3370" s="4"/>
      <c r="I3370" s="4"/>
      <c r="J3370" s="4"/>
      <c r="L3370" s="4"/>
      <c r="AH3370" s="4"/>
      <c r="AI3370" s="4"/>
      <c r="AJ3370" s="4"/>
      <c r="AK3370" s="4"/>
      <c r="AL3370" s="4"/>
      <c r="AM3370" s="4"/>
      <c r="AN3370" s="4"/>
      <c r="AO3370" s="4"/>
      <c r="AP3370" s="4"/>
      <c r="AQ3370" s="4"/>
      <c r="AR3370" s="4"/>
    </row>
    <row r="3371" spans="1:44" s="25" customFormat="1" x14ac:dyDescent="0.3">
      <c r="A3371" s="26"/>
      <c r="B3371" s="3"/>
      <c r="C3371" s="4"/>
      <c r="D3371" s="5"/>
      <c r="E3371" s="4"/>
      <c r="F3371" s="3"/>
      <c r="G3371" s="3"/>
      <c r="H3371" s="4"/>
      <c r="I3371" s="4"/>
      <c r="J3371" s="4"/>
      <c r="L3371" s="4"/>
      <c r="AH3371" s="4"/>
      <c r="AI3371" s="4"/>
      <c r="AJ3371" s="4"/>
      <c r="AK3371" s="4"/>
      <c r="AL3371" s="4"/>
      <c r="AM3371" s="4"/>
      <c r="AN3371" s="4"/>
      <c r="AO3371" s="4"/>
      <c r="AP3371" s="4"/>
      <c r="AQ3371" s="4"/>
      <c r="AR3371" s="4"/>
    </row>
    <row r="3372" spans="1:44" s="25" customFormat="1" x14ac:dyDescent="0.3">
      <c r="A3372" s="26"/>
      <c r="B3372" s="3"/>
      <c r="C3372" s="4"/>
      <c r="D3372" s="5"/>
      <c r="E3372" s="4"/>
      <c r="F3372" s="3"/>
      <c r="G3372" s="3"/>
      <c r="H3372" s="4"/>
      <c r="I3372" s="4"/>
      <c r="J3372" s="4"/>
      <c r="L3372" s="4"/>
      <c r="AH3372" s="4"/>
      <c r="AI3372" s="4"/>
      <c r="AJ3372" s="4"/>
      <c r="AK3372" s="4"/>
      <c r="AL3372" s="4"/>
      <c r="AM3372" s="4"/>
      <c r="AN3372" s="4"/>
      <c r="AO3372" s="4"/>
      <c r="AP3372" s="4"/>
      <c r="AQ3372" s="4"/>
      <c r="AR3372" s="4"/>
    </row>
    <row r="3373" spans="1:44" s="25" customFormat="1" x14ac:dyDescent="0.3">
      <c r="A3373" s="26"/>
      <c r="B3373" s="3"/>
      <c r="C3373" s="4"/>
      <c r="D3373" s="5"/>
      <c r="E3373" s="4"/>
      <c r="F3373" s="3"/>
      <c r="G3373" s="3"/>
      <c r="H3373" s="4"/>
      <c r="I3373" s="4"/>
      <c r="J3373" s="4"/>
      <c r="L3373" s="4"/>
      <c r="AH3373" s="4"/>
      <c r="AI3373" s="4"/>
      <c r="AJ3373" s="4"/>
      <c r="AK3373" s="4"/>
      <c r="AL3373" s="4"/>
      <c r="AM3373" s="4"/>
      <c r="AN3373" s="4"/>
      <c r="AO3373" s="4"/>
      <c r="AP3373" s="4"/>
      <c r="AQ3373" s="4"/>
      <c r="AR3373" s="4"/>
    </row>
    <row r="3374" spans="1:44" s="25" customFormat="1" x14ac:dyDescent="0.3">
      <c r="A3374" s="26"/>
      <c r="B3374" s="3"/>
      <c r="C3374" s="4"/>
      <c r="D3374" s="5"/>
      <c r="E3374" s="4"/>
      <c r="F3374" s="3"/>
      <c r="G3374" s="3"/>
      <c r="H3374" s="4"/>
      <c r="I3374" s="4"/>
      <c r="J3374" s="4"/>
      <c r="L3374" s="4"/>
      <c r="AH3374" s="4"/>
      <c r="AI3374" s="4"/>
      <c r="AJ3374" s="4"/>
      <c r="AK3374" s="4"/>
      <c r="AL3374" s="4"/>
      <c r="AM3374" s="4"/>
      <c r="AN3374" s="4"/>
      <c r="AO3374" s="4"/>
      <c r="AP3374" s="4"/>
      <c r="AQ3374" s="4"/>
      <c r="AR3374" s="4"/>
    </row>
    <row r="3375" spans="1:44" s="25" customFormat="1" x14ac:dyDescent="0.3">
      <c r="A3375" s="26"/>
      <c r="B3375" s="3"/>
      <c r="C3375" s="4"/>
      <c r="D3375" s="5"/>
      <c r="E3375" s="4"/>
      <c r="F3375" s="3"/>
      <c r="G3375" s="3"/>
      <c r="H3375" s="4"/>
      <c r="I3375" s="4"/>
      <c r="J3375" s="4"/>
      <c r="L3375" s="4"/>
      <c r="AH3375" s="4"/>
      <c r="AI3375" s="4"/>
      <c r="AJ3375" s="4"/>
      <c r="AK3375" s="4"/>
      <c r="AL3375" s="4"/>
      <c r="AM3375" s="4"/>
      <c r="AN3375" s="4"/>
      <c r="AO3375" s="4"/>
      <c r="AP3375" s="4"/>
      <c r="AQ3375" s="4"/>
      <c r="AR3375" s="4"/>
    </row>
    <row r="3376" spans="1:44" s="25" customFormat="1" x14ac:dyDescent="0.3">
      <c r="A3376" s="26"/>
      <c r="B3376" s="3"/>
      <c r="C3376" s="4"/>
      <c r="D3376" s="5"/>
      <c r="E3376" s="4"/>
      <c r="F3376" s="3"/>
      <c r="G3376" s="3"/>
      <c r="H3376" s="4"/>
      <c r="I3376" s="4"/>
      <c r="J3376" s="4"/>
      <c r="L3376" s="4"/>
      <c r="AH3376" s="4"/>
      <c r="AI3376" s="4"/>
      <c r="AJ3376" s="4"/>
      <c r="AK3376" s="4"/>
      <c r="AL3376" s="4"/>
      <c r="AM3376" s="4"/>
      <c r="AN3376" s="4"/>
      <c r="AO3376" s="4"/>
      <c r="AP3376" s="4"/>
      <c r="AQ3376" s="4"/>
      <c r="AR3376" s="4"/>
    </row>
    <row r="3377" spans="1:44" s="25" customFormat="1" x14ac:dyDescent="0.3">
      <c r="A3377" s="26"/>
      <c r="B3377" s="3"/>
      <c r="C3377" s="4"/>
      <c r="D3377" s="5"/>
      <c r="E3377" s="4"/>
      <c r="F3377" s="3"/>
      <c r="G3377" s="3"/>
      <c r="H3377" s="4"/>
      <c r="I3377" s="4"/>
      <c r="J3377" s="4"/>
      <c r="L3377" s="4"/>
      <c r="AH3377" s="4"/>
      <c r="AI3377" s="4"/>
      <c r="AJ3377" s="4"/>
      <c r="AK3377" s="4"/>
      <c r="AL3377" s="4"/>
      <c r="AM3377" s="4"/>
      <c r="AN3377" s="4"/>
      <c r="AO3377" s="4"/>
      <c r="AP3377" s="4"/>
      <c r="AQ3377" s="4"/>
      <c r="AR3377" s="4"/>
    </row>
    <row r="3378" spans="1:44" s="25" customFormat="1" x14ac:dyDescent="0.3">
      <c r="A3378" s="26"/>
      <c r="B3378" s="3"/>
      <c r="C3378" s="4"/>
      <c r="D3378" s="5"/>
      <c r="E3378" s="4"/>
      <c r="F3378" s="3"/>
      <c r="G3378" s="3"/>
      <c r="H3378" s="4"/>
      <c r="I3378" s="4"/>
      <c r="J3378" s="4"/>
      <c r="L3378" s="4"/>
      <c r="AH3378" s="4"/>
      <c r="AI3378" s="4"/>
      <c r="AJ3378" s="4"/>
      <c r="AK3378" s="4"/>
      <c r="AL3378" s="4"/>
      <c r="AM3378" s="4"/>
      <c r="AN3378" s="4"/>
      <c r="AO3378" s="4"/>
      <c r="AP3378" s="4"/>
      <c r="AQ3378" s="4"/>
      <c r="AR3378" s="4"/>
    </row>
    <row r="3379" spans="1:44" s="25" customFormat="1" x14ac:dyDescent="0.3">
      <c r="A3379" s="26"/>
      <c r="B3379" s="3"/>
      <c r="C3379" s="4"/>
      <c r="D3379" s="5"/>
      <c r="E3379" s="4"/>
      <c r="F3379" s="3"/>
      <c r="G3379" s="3"/>
      <c r="H3379" s="4"/>
      <c r="I3379" s="4"/>
      <c r="J3379" s="4"/>
      <c r="L3379" s="4"/>
      <c r="AH3379" s="4"/>
      <c r="AI3379" s="4"/>
      <c r="AJ3379" s="4"/>
      <c r="AK3379" s="4"/>
      <c r="AL3379" s="4"/>
      <c r="AM3379" s="4"/>
      <c r="AN3379" s="4"/>
      <c r="AO3379" s="4"/>
      <c r="AP3379" s="4"/>
      <c r="AQ3379" s="4"/>
      <c r="AR3379" s="4"/>
    </row>
    <row r="3380" spans="1:44" s="25" customFormat="1" x14ac:dyDescent="0.3">
      <c r="A3380" s="26"/>
      <c r="B3380" s="3"/>
      <c r="C3380" s="4"/>
      <c r="D3380" s="5"/>
      <c r="E3380" s="4"/>
      <c r="F3380" s="3"/>
      <c r="G3380" s="3"/>
      <c r="H3380" s="4"/>
      <c r="I3380" s="4"/>
      <c r="J3380" s="4"/>
      <c r="L3380" s="4"/>
      <c r="AH3380" s="4"/>
      <c r="AI3380" s="4"/>
      <c r="AJ3380" s="4"/>
      <c r="AK3380" s="4"/>
      <c r="AL3380" s="4"/>
      <c r="AM3380" s="4"/>
      <c r="AN3380" s="4"/>
      <c r="AO3380" s="4"/>
      <c r="AP3380" s="4"/>
      <c r="AQ3380" s="4"/>
      <c r="AR3380" s="4"/>
    </row>
    <row r="3381" spans="1:44" s="25" customFormat="1" x14ac:dyDescent="0.3">
      <c r="A3381" s="26"/>
      <c r="B3381" s="3"/>
      <c r="C3381" s="4"/>
      <c r="D3381" s="5"/>
      <c r="E3381" s="4"/>
      <c r="F3381" s="3"/>
      <c r="G3381" s="3"/>
      <c r="H3381" s="4"/>
      <c r="I3381" s="4"/>
      <c r="J3381" s="4"/>
      <c r="L3381" s="4"/>
      <c r="AH3381" s="4"/>
      <c r="AI3381" s="4"/>
      <c r="AJ3381" s="4"/>
      <c r="AK3381" s="4"/>
      <c r="AL3381" s="4"/>
      <c r="AM3381" s="4"/>
      <c r="AN3381" s="4"/>
      <c r="AO3381" s="4"/>
      <c r="AP3381" s="4"/>
      <c r="AQ3381" s="4"/>
      <c r="AR3381" s="4"/>
    </row>
    <row r="3382" spans="1:44" s="25" customFormat="1" x14ac:dyDescent="0.3">
      <c r="A3382" s="26"/>
      <c r="B3382" s="3"/>
      <c r="C3382" s="4"/>
      <c r="D3382" s="5"/>
      <c r="E3382" s="4"/>
      <c r="F3382" s="3"/>
      <c r="G3382" s="3"/>
      <c r="H3382" s="4"/>
      <c r="I3382" s="4"/>
      <c r="J3382" s="4"/>
      <c r="L3382" s="4"/>
      <c r="AH3382" s="4"/>
      <c r="AI3382" s="4"/>
      <c r="AJ3382" s="4"/>
      <c r="AK3382" s="4"/>
      <c r="AL3382" s="4"/>
      <c r="AM3382" s="4"/>
      <c r="AN3382" s="4"/>
      <c r="AO3382" s="4"/>
      <c r="AP3382" s="4"/>
      <c r="AQ3382" s="4"/>
      <c r="AR3382" s="4"/>
    </row>
    <row r="3383" spans="1:44" s="25" customFormat="1" x14ac:dyDescent="0.3">
      <c r="A3383" s="26"/>
      <c r="B3383" s="3"/>
      <c r="C3383" s="4"/>
      <c r="D3383" s="5"/>
      <c r="E3383" s="4"/>
      <c r="F3383" s="3"/>
      <c r="G3383" s="3"/>
      <c r="H3383" s="4"/>
      <c r="I3383" s="4"/>
      <c r="J3383" s="4"/>
      <c r="L3383" s="4"/>
      <c r="AH3383" s="4"/>
      <c r="AI3383" s="4"/>
      <c r="AJ3383" s="4"/>
      <c r="AK3383" s="4"/>
      <c r="AL3383" s="4"/>
      <c r="AM3383" s="4"/>
      <c r="AN3383" s="4"/>
      <c r="AO3383" s="4"/>
      <c r="AP3383" s="4"/>
      <c r="AQ3383" s="4"/>
      <c r="AR3383" s="4"/>
    </row>
    <row r="3384" spans="1:44" s="25" customFormat="1" x14ac:dyDescent="0.3">
      <c r="A3384" s="26"/>
      <c r="B3384" s="3"/>
      <c r="C3384" s="4"/>
      <c r="D3384" s="5"/>
      <c r="E3384" s="4"/>
      <c r="F3384" s="3"/>
      <c r="G3384" s="3"/>
      <c r="H3384" s="4"/>
      <c r="I3384" s="4"/>
      <c r="J3384" s="4"/>
      <c r="L3384" s="4"/>
      <c r="AH3384" s="4"/>
      <c r="AI3384" s="4"/>
      <c r="AJ3384" s="4"/>
      <c r="AK3384" s="4"/>
      <c r="AL3384" s="4"/>
      <c r="AM3384" s="4"/>
      <c r="AN3384" s="4"/>
      <c r="AO3384" s="4"/>
      <c r="AP3384" s="4"/>
      <c r="AQ3384" s="4"/>
      <c r="AR3384" s="4"/>
    </row>
    <row r="3385" spans="1:44" s="25" customFormat="1" x14ac:dyDescent="0.3">
      <c r="A3385" s="26"/>
      <c r="B3385" s="3"/>
      <c r="C3385" s="4"/>
      <c r="D3385" s="5"/>
      <c r="E3385" s="4"/>
      <c r="F3385" s="3"/>
      <c r="G3385" s="3"/>
      <c r="H3385" s="4"/>
      <c r="I3385" s="4"/>
      <c r="J3385" s="4"/>
      <c r="L3385" s="4"/>
      <c r="AH3385" s="4"/>
      <c r="AI3385" s="4"/>
      <c r="AJ3385" s="4"/>
      <c r="AK3385" s="4"/>
      <c r="AL3385" s="4"/>
      <c r="AM3385" s="4"/>
      <c r="AN3385" s="4"/>
      <c r="AO3385" s="4"/>
      <c r="AP3385" s="4"/>
      <c r="AQ3385" s="4"/>
      <c r="AR3385" s="4"/>
    </row>
    <row r="3386" spans="1:44" s="25" customFormat="1" x14ac:dyDescent="0.3">
      <c r="A3386" s="26"/>
      <c r="B3386" s="3"/>
      <c r="C3386" s="4"/>
      <c r="D3386" s="5"/>
      <c r="E3386" s="4"/>
      <c r="F3386" s="3"/>
      <c r="G3386" s="3"/>
      <c r="H3386" s="4"/>
      <c r="I3386" s="4"/>
      <c r="J3386" s="4"/>
      <c r="L3386" s="4"/>
      <c r="AH3386" s="4"/>
      <c r="AI3386" s="4"/>
      <c r="AJ3386" s="4"/>
      <c r="AK3386" s="4"/>
      <c r="AL3386" s="4"/>
      <c r="AM3386" s="4"/>
      <c r="AN3386" s="4"/>
      <c r="AO3386" s="4"/>
      <c r="AP3386" s="4"/>
      <c r="AQ3386" s="4"/>
      <c r="AR3386" s="4"/>
    </row>
    <row r="3387" spans="1:44" s="25" customFormat="1" x14ac:dyDescent="0.3">
      <c r="A3387" s="26"/>
      <c r="B3387" s="3"/>
      <c r="C3387" s="4"/>
      <c r="D3387" s="5"/>
      <c r="E3387" s="4"/>
      <c r="F3387" s="3"/>
      <c r="G3387" s="3"/>
      <c r="H3387" s="4"/>
      <c r="I3387" s="4"/>
      <c r="J3387" s="4"/>
      <c r="L3387" s="4"/>
      <c r="AH3387" s="4"/>
      <c r="AI3387" s="4"/>
      <c r="AJ3387" s="4"/>
      <c r="AK3387" s="4"/>
      <c r="AL3387" s="4"/>
      <c r="AM3387" s="4"/>
      <c r="AN3387" s="4"/>
      <c r="AO3387" s="4"/>
      <c r="AP3387" s="4"/>
      <c r="AQ3387" s="4"/>
      <c r="AR3387" s="4"/>
    </row>
    <row r="3388" spans="1:44" s="25" customFormat="1" x14ac:dyDescent="0.3">
      <c r="A3388" s="26"/>
      <c r="B3388" s="3"/>
      <c r="C3388" s="4"/>
      <c r="D3388" s="5"/>
      <c r="E3388" s="4"/>
      <c r="F3388" s="3"/>
      <c r="G3388" s="3"/>
      <c r="H3388" s="4"/>
      <c r="I3388" s="4"/>
      <c r="J3388" s="4"/>
      <c r="L3388" s="4"/>
      <c r="AH3388" s="4"/>
      <c r="AI3388" s="4"/>
      <c r="AJ3388" s="4"/>
      <c r="AK3388" s="4"/>
      <c r="AL3388" s="4"/>
      <c r="AM3388" s="4"/>
      <c r="AN3388" s="4"/>
      <c r="AO3388" s="4"/>
      <c r="AP3388" s="4"/>
      <c r="AQ3388" s="4"/>
      <c r="AR3388" s="4"/>
    </row>
    <row r="3389" spans="1:44" s="25" customFormat="1" x14ac:dyDescent="0.3">
      <c r="A3389" s="26"/>
      <c r="B3389" s="3"/>
      <c r="C3389" s="4"/>
      <c r="D3389" s="5"/>
      <c r="E3389" s="4"/>
      <c r="F3389" s="3"/>
      <c r="G3389" s="3"/>
      <c r="H3389" s="4"/>
      <c r="I3389" s="4"/>
      <c r="J3389" s="4"/>
      <c r="L3389" s="4"/>
      <c r="AH3389" s="4"/>
      <c r="AI3389" s="4"/>
      <c r="AJ3389" s="4"/>
      <c r="AK3389" s="4"/>
      <c r="AL3389" s="4"/>
      <c r="AM3389" s="4"/>
      <c r="AN3389" s="4"/>
      <c r="AO3389" s="4"/>
      <c r="AP3389" s="4"/>
      <c r="AQ3389" s="4"/>
      <c r="AR3389" s="4"/>
    </row>
    <row r="3390" spans="1:44" s="25" customFormat="1" x14ac:dyDescent="0.3">
      <c r="A3390" s="26"/>
      <c r="B3390" s="3"/>
      <c r="C3390" s="4"/>
      <c r="D3390" s="5"/>
      <c r="E3390" s="4"/>
      <c r="F3390" s="3"/>
      <c r="G3390" s="3"/>
      <c r="H3390" s="4"/>
      <c r="I3390" s="4"/>
      <c r="J3390" s="4"/>
      <c r="L3390" s="4"/>
      <c r="AH3390" s="4"/>
      <c r="AI3390" s="4"/>
      <c r="AJ3390" s="4"/>
      <c r="AK3390" s="4"/>
      <c r="AL3390" s="4"/>
      <c r="AM3390" s="4"/>
      <c r="AN3390" s="4"/>
      <c r="AO3390" s="4"/>
      <c r="AP3390" s="4"/>
      <c r="AQ3390" s="4"/>
      <c r="AR3390" s="4"/>
    </row>
    <row r="3391" spans="1:44" s="25" customFormat="1" x14ac:dyDescent="0.3">
      <c r="A3391" s="26"/>
      <c r="B3391" s="3"/>
      <c r="C3391" s="4"/>
      <c r="D3391" s="5"/>
      <c r="E3391" s="4"/>
      <c r="F3391" s="3"/>
      <c r="G3391" s="3"/>
      <c r="H3391" s="4"/>
      <c r="I3391" s="4"/>
      <c r="J3391" s="4"/>
      <c r="L3391" s="4"/>
      <c r="AH3391" s="4"/>
      <c r="AI3391" s="4"/>
      <c r="AJ3391" s="4"/>
      <c r="AK3391" s="4"/>
      <c r="AL3391" s="4"/>
      <c r="AM3391" s="4"/>
      <c r="AN3391" s="4"/>
      <c r="AO3391" s="4"/>
      <c r="AP3391" s="4"/>
      <c r="AQ3391" s="4"/>
      <c r="AR3391" s="4"/>
    </row>
    <row r="3392" spans="1:44" s="25" customFormat="1" x14ac:dyDescent="0.3">
      <c r="A3392" s="26"/>
      <c r="B3392" s="3"/>
      <c r="C3392" s="4"/>
      <c r="D3392" s="5"/>
      <c r="E3392" s="4"/>
      <c r="F3392" s="3"/>
      <c r="G3392" s="3"/>
      <c r="H3392" s="4"/>
      <c r="I3392" s="4"/>
      <c r="J3392" s="4"/>
      <c r="L3392" s="4"/>
      <c r="AH3392" s="4"/>
      <c r="AI3392" s="4"/>
      <c r="AJ3392" s="4"/>
      <c r="AK3392" s="4"/>
      <c r="AL3392" s="4"/>
      <c r="AM3392" s="4"/>
      <c r="AN3392" s="4"/>
      <c r="AO3392" s="4"/>
      <c r="AP3392" s="4"/>
      <c r="AQ3392" s="4"/>
      <c r="AR3392" s="4"/>
    </row>
    <row r="3393" spans="1:44" s="25" customFormat="1" x14ac:dyDescent="0.3">
      <c r="A3393" s="26"/>
      <c r="B3393" s="3"/>
      <c r="C3393" s="4"/>
      <c r="D3393" s="5"/>
      <c r="E3393" s="4"/>
      <c r="F3393" s="3"/>
      <c r="G3393" s="3"/>
      <c r="H3393" s="4"/>
      <c r="I3393" s="4"/>
      <c r="J3393" s="4"/>
      <c r="L3393" s="4"/>
      <c r="AH3393" s="4"/>
      <c r="AI3393" s="4"/>
      <c r="AJ3393" s="4"/>
      <c r="AK3393" s="4"/>
      <c r="AL3393" s="4"/>
      <c r="AM3393" s="4"/>
      <c r="AN3393" s="4"/>
      <c r="AO3393" s="4"/>
      <c r="AP3393" s="4"/>
      <c r="AQ3393" s="4"/>
      <c r="AR3393" s="4"/>
    </row>
    <row r="3394" spans="1:44" s="25" customFormat="1" x14ac:dyDescent="0.3">
      <c r="A3394" s="26"/>
      <c r="B3394" s="3"/>
      <c r="C3394" s="4"/>
      <c r="D3394" s="5"/>
      <c r="E3394" s="4"/>
      <c r="F3394" s="3"/>
      <c r="G3394" s="3"/>
      <c r="H3394" s="4"/>
      <c r="I3394" s="4"/>
      <c r="J3394" s="4"/>
      <c r="L3394" s="4"/>
      <c r="AH3394" s="4"/>
      <c r="AI3394" s="4"/>
      <c r="AJ3394" s="4"/>
      <c r="AK3394" s="4"/>
      <c r="AL3394" s="4"/>
      <c r="AM3394" s="4"/>
      <c r="AN3394" s="4"/>
      <c r="AO3394" s="4"/>
      <c r="AP3394" s="4"/>
      <c r="AQ3394" s="4"/>
      <c r="AR3394" s="4"/>
    </row>
    <row r="3395" spans="1:44" s="25" customFormat="1" x14ac:dyDescent="0.3">
      <c r="A3395" s="26"/>
      <c r="B3395" s="3"/>
      <c r="C3395" s="4"/>
      <c r="D3395" s="5"/>
      <c r="E3395" s="4"/>
      <c r="F3395" s="3"/>
      <c r="G3395" s="3"/>
      <c r="H3395" s="4"/>
      <c r="I3395" s="4"/>
      <c r="J3395" s="4"/>
      <c r="L3395" s="4"/>
      <c r="AH3395" s="4"/>
      <c r="AI3395" s="4"/>
      <c r="AJ3395" s="4"/>
      <c r="AK3395" s="4"/>
      <c r="AL3395" s="4"/>
      <c r="AM3395" s="4"/>
      <c r="AN3395" s="4"/>
      <c r="AO3395" s="4"/>
      <c r="AP3395" s="4"/>
      <c r="AQ3395" s="4"/>
      <c r="AR3395" s="4"/>
    </row>
    <row r="3396" spans="1:44" s="25" customFormat="1" x14ac:dyDescent="0.3">
      <c r="A3396" s="26"/>
      <c r="B3396" s="3"/>
      <c r="C3396" s="4"/>
      <c r="D3396" s="5"/>
      <c r="E3396" s="4"/>
      <c r="F3396" s="3"/>
      <c r="G3396" s="3"/>
      <c r="H3396" s="4"/>
      <c r="I3396" s="4"/>
      <c r="J3396" s="4"/>
      <c r="L3396" s="4"/>
      <c r="AH3396" s="4"/>
      <c r="AI3396" s="4"/>
      <c r="AJ3396" s="4"/>
      <c r="AK3396" s="4"/>
      <c r="AL3396" s="4"/>
      <c r="AM3396" s="4"/>
      <c r="AN3396" s="4"/>
      <c r="AO3396" s="4"/>
      <c r="AP3396" s="4"/>
      <c r="AQ3396" s="4"/>
      <c r="AR3396" s="4"/>
    </row>
    <row r="3397" spans="1:44" s="25" customFormat="1" x14ac:dyDescent="0.3">
      <c r="A3397" s="26"/>
      <c r="B3397" s="3"/>
      <c r="C3397" s="4"/>
      <c r="D3397" s="5"/>
      <c r="E3397" s="4"/>
      <c r="F3397" s="3"/>
      <c r="G3397" s="3"/>
      <c r="H3397" s="4"/>
      <c r="I3397" s="4"/>
      <c r="J3397" s="4"/>
      <c r="L3397" s="4"/>
      <c r="AH3397" s="4"/>
      <c r="AI3397" s="4"/>
      <c r="AJ3397" s="4"/>
      <c r="AK3397" s="4"/>
      <c r="AL3397" s="4"/>
      <c r="AM3397" s="4"/>
      <c r="AN3397" s="4"/>
      <c r="AO3397" s="4"/>
      <c r="AP3397" s="4"/>
      <c r="AQ3397" s="4"/>
      <c r="AR3397" s="4"/>
    </row>
    <row r="3398" spans="1:44" s="25" customFormat="1" x14ac:dyDescent="0.3">
      <c r="A3398" s="26"/>
      <c r="B3398" s="3"/>
      <c r="C3398" s="4"/>
      <c r="D3398" s="5"/>
      <c r="E3398" s="4"/>
      <c r="F3398" s="3"/>
      <c r="G3398" s="3"/>
      <c r="H3398" s="4"/>
      <c r="I3398" s="4"/>
      <c r="J3398" s="4"/>
      <c r="L3398" s="4"/>
      <c r="AH3398" s="4"/>
      <c r="AI3398" s="4"/>
      <c r="AJ3398" s="4"/>
      <c r="AK3398" s="4"/>
      <c r="AL3398" s="4"/>
      <c r="AM3398" s="4"/>
      <c r="AN3398" s="4"/>
      <c r="AO3398" s="4"/>
      <c r="AP3398" s="4"/>
      <c r="AQ3398" s="4"/>
      <c r="AR3398" s="4"/>
    </row>
    <row r="3399" spans="1:44" s="25" customFormat="1" x14ac:dyDescent="0.3">
      <c r="A3399" s="26"/>
      <c r="B3399" s="3"/>
      <c r="C3399" s="4"/>
      <c r="D3399" s="5"/>
      <c r="E3399" s="4"/>
      <c r="F3399" s="3"/>
      <c r="G3399" s="3"/>
      <c r="H3399" s="4"/>
      <c r="I3399" s="4"/>
      <c r="J3399" s="4"/>
      <c r="L3399" s="4"/>
      <c r="AH3399" s="4"/>
      <c r="AI3399" s="4"/>
      <c r="AJ3399" s="4"/>
      <c r="AK3399" s="4"/>
      <c r="AL3399" s="4"/>
      <c r="AM3399" s="4"/>
      <c r="AN3399" s="4"/>
      <c r="AO3399" s="4"/>
      <c r="AP3399" s="4"/>
      <c r="AQ3399" s="4"/>
      <c r="AR3399" s="4"/>
    </row>
    <row r="3400" spans="1:44" s="25" customFormat="1" x14ac:dyDescent="0.3">
      <c r="A3400" s="26"/>
      <c r="B3400" s="3"/>
      <c r="C3400" s="4"/>
      <c r="D3400" s="5"/>
      <c r="E3400" s="4"/>
      <c r="F3400" s="3"/>
      <c r="G3400" s="3"/>
      <c r="H3400" s="4"/>
      <c r="I3400" s="4"/>
      <c r="J3400" s="4"/>
      <c r="L3400" s="4"/>
      <c r="AH3400" s="4"/>
      <c r="AI3400" s="4"/>
      <c r="AJ3400" s="4"/>
      <c r="AK3400" s="4"/>
      <c r="AL3400" s="4"/>
      <c r="AM3400" s="4"/>
      <c r="AN3400" s="4"/>
      <c r="AO3400" s="4"/>
      <c r="AP3400" s="4"/>
      <c r="AQ3400" s="4"/>
      <c r="AR3400" s="4"/>
    </row>
    <row r="3401" spans="1:44" s="25" customFormat="1" x14ac:dyDescent="0.3">
      <c r="A3401" s="26"/>
      <c r="B3401" s="3"/>
      <c r="C3401" s="4"/>
      <c r="D3401" s="5"/>
      <c r="E3401" s="4"/>
      <c r="F3401" s="3"/>
      <c r="G3401" s="3"/>
      <c r="H3401" s="4"/>
      <c r="I3401" s="4"/>
      <c r="J3401" s="4"/>
      <c r="L3401" s="4"/>
      <c r="AH3401" s="4"/>
      <c r="AI3401" s="4"/>
      <c r="AJ3401" s="4"/>
      <c r="AK3401" s="4"/>
      <c r="AL3401" s="4"/>
      <c r="AM3401" s="4"/>
      <c r="AN3401" s="4"/>
      <c r="AO3401" s="4"/>
      <c r="AP3401" s="4"/>
      <c r="AQ3401" s="4"/>
      <c r="AR3401" s="4"/>
    </row>
    <row r="3402" spans="1:44" s="25" customFormat="1" x14ac:dyDescent="0.3">
      <c r="A3402" s="26"/>
      <c r="B3402" s="3"/>
      <c r="C3402" s="4"/>
      <c r="D3402" s="5"/>
      <c r="E3402" s="4"/>
      <c r="F3402" s="3"/>
      <c r="G3402" s="3"/>
      <c r="H3402" s="4"/>
      <c r="I3402" s="4"/>
      <c r="J3402" s="4"/>
      <c r="L3402" s="4"/>
      <c r="AH3402" s="4"/>
      <c r="AI3402" s="4"/>
      <c r="AJ3402" s="4"/>
      <c r="AK3402" s="4"/>
      <c r="AL3402" s="4"/>
      <c r="AM3402" s="4"/>
      <c r="AN3402" s="4"/>
      <c r="AO3402" s="4"/>
      <c r="AP3402" s="4"/>
      <c r="AQ3402" s="4"/>
      <c r="AR3402" s="4"/>
    </row>
    <row r="3403" spans="1:44" s="25" customFormat="1" x14ac:dyDescent="0.3">
      <c r="A3403" s="26"/>
      <c r="B3403" s="3"/>
      <c r="C3403" s="4"/>
      <c r="D3403" s="5"/>
      <c r="E3403" s="4"/>
      <c r="F3403" s="3"/>
      <c r="G3403" s="3"/>
      <c r="H3403" s="4"/>
      <c r="I3403" s="4"/>
      <c r="J3403" s="4"/>
      <c r="L3403" s="4"/>
      <c r="AH3403" s="4"/>
      <c r="AI3403" s="4"/>
      <c r="AJ3403" s="4"/>
      <c r="AK3403" s="4"/>
      <c r="AL3403" s="4"/>
      <c r="AM3403" s="4"/>
      <c r="AN3403" s="4"/>
      <c r="AO3403" s="4"/>
      <c r="AP3403" s="4"/>
      <c r="AQ3403" s="4"/>
      <c r="AR3403" s="4"/>
    </row>
    <row r="3404" spans="1:44" s="25" customFormat="1" x14ac:dyDescent="0.3">
      <c r="A3404" s="26"/>
      <c r="B3404" s="3"/>
      <c r="C3404" s="4"/>
      <c r="D3404" s="5"/>
      <c r="E3404" s="4"/>
      <c r="F3404" s="3"/>
      <c r="G3404" s="3"/>
      <c r="H3404" s="4"/>
      <c r="I3404" s="4"/>
      <c r="J3404" s="4"/>
      <c r="L3404" s="4"/>
      <c r="AH3404" s="4"/>
      <c r="AI3404" s="4"/>
      <c r="AJ3404" s="4"/>
      <c r="AK3404" s="4"/>
      <c r="AL3404" s="4"/>
      <c r="AM3404" s="4"/>
      <c r="AN3404" s="4"/>
      <c r="AO3404" s="4"/>
      <c r="AP3404" s="4"/>
      <c r="AQ3404" s="4"/>
      <c r="AR3404" s="4"/>
    </row>
    <row r="3405" spans="1:44" s="25" customFormat="1" x14ac:dyDescent="0.3">
      <c r="A3405" s="26"/>
      <c r="B3405" s="3"/>
      <c r="C3405" s="4"/>
      <c r="D3405" s="5"/>
      <c r="E3405" s="4"/>
      <c r="F3405" s="3"/>
      <c r="G3405" s="3"/>
      <c r="H3405" s="4"/>
      <c r="I3405" s="4"/>
      <c r="J3405" s="4"/>
      <c r="L3405" s="4"/>
      <c r="AH3405" s="4"/>
      <c r="AI3405" s="4"/>
      <c r="AJ3405" s="4"/>
      <c r="AK3405" s="4"/>
      <c r="AL3405" s="4"/>
      <c r="AM3405" s="4"/>
      <c r="AN3405" s="4"/>
      <c r="AO3405" s="4"/>
      <c r="AP3405" s="4"/>
      <c r="AQ3405" s="4"/>
      <c r="AR3405" s="4"/>
    </row>
    <row r="3406" spans="1:44" s="25" customFormat="1" x14ac:dyDescent="0.3">
      <c r="A3406" s="26"/>
      <c r="B3406" s="3"/>
      <c r="C3406" s="4"/>
      <c r="D3406" s="5"/>
      <c r="E3406" s="4"/>
      <c r="F3406" s="3"/>
      <c r="G3406" s="3"/>
      <c r="H3406" s="4"/>
      <c r="I3406" s="4"/>
      <c r="J3406" s="4"/>
      <c r="L3406" s="4"/>
      <c r="AH3406" s="4"/>
      <c r="AI3406" s="4"/>
      <c r="AJ3406" s="4"/>
      <c r="AK3406" s="4"/>
      <c r="AL3406" s="4"/>
      <c r="AM3406" s="4"/>
      <c r="AN3406" s="4"/>
      <c r="AO3406" s="4"/>
      <c r="AP3406" s="4"/>
      <c r="AQ3406" s="4"/>
      <c r="AR3406" s="4"/>
    </row>
    <row r="3407" spans="1:44" s="25" customFormat="1" x14ac:dyDescent="0.3">
      <c r="A3407" s="26"/>
      <c r="B3407" s="3"/>
      <c r="C3407" s="4"/>
      <c r="D3407" s="5"/>
      <c r="E3407" s="4"/>
      <c r="F3407" s="3"/>
      <c r="G3407" s="3"/>
      <c r="H3407" s="4"/>
      <c r="I3407" s="4"/>
      <c r="J3407" s="4"/>
      <c r="L3407" s="4"/>
      <c r="AH3407" s="4"/>
      <c r="AI3407" s="4"/>
      <c r="AJ3407" s="4"/>
      <c r="AK3407" s="4"/>
      <c r="AL3407" s="4"/>
      <c r="AM3407" s="4"/>
      <c r="AN3407" s="4"/>
      <c r="AO3407" s="4"/>
      <c r="AP3407" s="4"/>
      <c r="AQ3407" s="4"/>
      <c r="AR3407" s="4"/>
    </row>
    <row r="3408" spans="1:44" s="25" customFormat="1" x14ac:dyDescent="0.3">
      <c r="A3408" s="26"/>
      <c r="B3408" s="3"/>
      <c r="C3408" s="4"/>
      <c r="D3408" s="5"/>
      <c r="E3408" s="4"/>
      <c r="F3408" s="3"/>
      <c r="G3408" s="3"/>
      <c r="H3408" s="4"/>
      <c r="I3408" s="4"/>
      <c r="J3408" s="4"/>
      <c r="L3408" s="4"/>
      <c r="AH3408" s="4"/>
      <c r="AI3408" s="4"/>
      <c r="AJ3408" s="4"/>
      <c r="AK3408" s="4"/>
      <c r="AL3408" s="4"/>
      <c r="AM3408" s="4"/>
      <c r="AN3408" s="4"/>
      <c r="AO3408" s="4"/>
      <c r="AP3408" s="4"/>
      <c r="AQ3408" s="4"/>
      <c r="AR3408" s="4"/>
    </row>
    <row r="3409" spans="1:44" s="25" customFormat="1" x14ac:dyDescent="0.3">
      <c r="A3409" s="26"/>
      <c r="B3409" s="3"/>
      <c r="C3409" s="4"/>
      <c r="D3409" s="5"/>
      <c r="E3409" s="4"/>
      <c r="F3409" s="3"/>
      <c r="G3409" s="3"/>
      <c r="H3409" s="4"/>
      <c r="I3409" s="4"/>
      <c r="J3409" s="4"/>
      <c r="L3409" s="4"/>
      <c r="AH3409" s="4"/>
      <c r="AI3409" s="4"/>
      <c r="AJ3409" s="4"/>
      <c r="AK3409" s="4"/>
      <c r="AL3409" s="4"/>
      <c r="AM3409" s="4"/>
      <c r="AN3409" s="4"/>
      <c r="AO3409" s="4"/>
      <c r="AP3409" s="4"/>
      <c r="AQ3409" s="4"/>
      <c r="AR3409" s="4"/>
    </row>
    <row r="3410" spans="1:44" s="25" customFormat="1" x14ac:dyDescent="0.3">
      <c r="A3410" s="26"/>
      <c r="B3410" s="3"/>
      <c r="C3410" s="4"/>
      <c r="D3410" s="5"/>
      <c r="E3410" s="4"/>
      <c r="F3410" s="3"/>
      <c r="G3410" s="3"/>
      <c r="H3410" s="4"/>
      <c r="I3410" s="4"/>
      <c r="J3410" s="4"/>
      <c r="L3410" s="4"/>
      <c r="AH3410" s="4"/>
      <c r="AI3410" s="4"/>
      <c r="AJ3410" s="4"/>
      <c r="AK3410" s="4"/>
      <c r="AL3410" s="4"/>
      <c r="AM3410" s="4"/>
      <c r="AN3410" s="4"/>
      <c r="AO3410" s="4"/>
      <c r="AP3410" s="4"/>
      <c r="AQ3410" s="4"/>
      <c r="AR3410" s="4"/>
    </row>
    <row r="3411" spans="1:44" s="25" customFormat="1" x14ac:dyDescent="0.3">
      <c r="A3411" s="26"/>
      <c r="B3411" s="3"/>
      <c r="C3411" s="4"/>
      <c r="D3411" s="5"/>
      <c r="E3411" s="4"/>
      <c r="F3411" s="3"/>
      <c r="G3411" s="3"/>
      <c r="H3411" s="4"/>
      <c r="I3411" s="4"/>
      <c r="J3411" s="4"/>
      <c r="L3411" s="4"/>
      <c r="AH3411" s="4"/>
      <c r="AI3411" s="4"/>
      <c r="AJ3411" s="4"/>
      <c r="AK3411" s="4"/>
      <c r="AL3411" s="4"/>
      <c r="AM3411" s="4"/>
      <c r="AN3411" s="4"/>
      <c r="AO3411" s="4"/>
      <c r="AP3411" s="4"/>
      <c r="AQ3411" s="4"/>
      <c r="AR3411" s="4"/>
    </row>
    <row r="3412" spans="1:44" s="25" customFormat="1" x14ac:dyDescent="0.3">
      <c r="A3412" s="26"/>
      <c r="B3412" s="3"/>
      <c r="C3412" s="4"/>
      <c r="D3412" s="5"/>
      <c r="E3412" s="4"/>
      <c r="F3412" s="3"/>
      <c r="G3412" s="3"/>
      <c r="H3412" s="4"/>
      <c r="I3412" s="4"/>
      <c r="J3412" s="4"/>
      <c r="L3412" s="4"/>
      <c r="AH3412" s="4"/>
      <c r="AI3412" s="4"/>
      <c r="AJ3412" s="4"/>
      <c r="AK3412" s="4"/>
      <c r="AL3412" s="4"/>
      <c r="AM3412" s="4"/>
      <c r="AN3412" s="4"/>
      <c r="AO3412" s="4"/>
      <c r="AP3412" s="4"/>
      <c r="AQ3412" s="4"/>
      <c r="AR3412" s="4"/>
    </row>
    <row r="3413" spans="1:44" s="25" customFormat="1" x14ac:dyDescent="0.3">
      <c r="A3413" s="26"/>
      <c r="B3413" s="3"/>
      <c r="C3413" s="4"/>
      <c r="D3413" s="5"/>
      <c r="E3413" s="4"/>
      <c r="F3413" s="3"/>
      <c r="G3413" s="3"/>
      <c r="H3413" s="4"/>
      <c r="I3413" s="4"/>
      <c r="J3413" s="4"/>
      <c r="L3413" s="4"/>
      <c r="AH3413" s="4"/>
      <c r="AI3413" s="4"/>
      <c r="AJ3413" s="4"/>
      <c r="AK3413" s="4"/>
      <c r="AL3413" s="4"/>
      <c r="AM3413" s="4"/>
      <c r="AN3413" s="4"/>
      <c r="AO3413" s="4"/>
      <c r="AP3413" s="4"/>
      <c r="AQ3413" s="4"/>
      <c r="AR3413" s="4"/>
    </row>
    <row r="3414" spans="1:44" s="25" customFormat="1" x14ac:dyDescent="0.3">
      <c r="A3414" s="26"/>
      <c r="B3414" s="3"/>
      <c r="C3414" s="4"/>
      <c r="D3414" s="5"/>
      <c r="E3414" s="4"/>
      <c r="F3414" s="3"/>
      <c r="G3414" s="3"/>
      <c r="H3414" s="4"/>
      <c r="I3414" s="4"/>
      <c r="J3414" s="4"/>
      <c r="L3414" s="4"/>
      <c r="AH3414" s="4"/>
      <c r="AI3414" s="4"/>
      <c r="AJ3414" s="4"/>
      <c r="AK3414" s="4"/>
      <c r="AL3414" s="4"/>
      <c r="AM3414" s="4"/>
      <c r="AN3414" s="4"/>
      <c r="AO3414" s="4"/>
      <c r="AP3414" s="4"/>
      <c r="AQ3414" s="4"/>
      <c r="AR3414" s="4"/>
    </row>
    <row r="3415" spans="1:44" s="25" customFormat="1" x14ac:dyDescent="0.3">
      <c r="A3415" s="26"/>
      <c r="B3415" s="3"/>
      <c r="C3415" s="4"/>
      <c r="D3415" s="5"/>
      <c r="E3415" s="4"/>
      <c r="F3415" s="3"/>
      <c r="G3415" s="3"/>
      <c r="H3415" s="4"/>
      <c r="I3415" s="4"/>
      <c r="J3415" s="4"/>
      <c r="L3415" s="4"/>
      <c r="AH3415" s="4"/>
      <c r="AI3415" s="4"/>
      <c r="AJ3415" s="4"/>
      <c r="AK3415" s="4"/>
      <c r="AL3415" s="4"/>
      <c r="AM3415" s="4"/>
      <c r="AN3415" s="4"/>
      <c r="AO3415" s="4"/>
      <c r="AP3415" s="4"/>
      <c r="AQ3415" s="4"/>
      <c r="AR3415" s="4"/>
    </row>
    <row r="3416" spans="1:44" s="25" customFormat="1" x14ac:dyDescent="0.3">
      <c r="A3416" s="26"/>
      <c r="B3416" s="3"/>
      <c r="C3416" s="4"/>
      <c r="D3416" s="5"/>
      <c r="E3416" s="4"/>
      <c r="F3416" s="3"/>
      <c r="G3416" s="3"/>
      <c r="H3416" s="4"/>
      <c r="I3416" s="4"/>
      <c r="J3416" s="4"/>
      <c r="L3416" s="4"/>
      <c r="AH3416" s="4"/>
      <c r="AI3416" s="4"/>
      <c r="AJ3416" s="4"/>
      <c r="AK3416" s="4"/>
      <c r="AL3416" s="4"/>
      <c r="AM3416" s="4"/>
      <c r="AN3416" s="4"/>
      <c r="AO3416" s="4"/>
      <c r="AP3416" s="4"/>
      <c r="AQ3416" s="4"/>
      <c r="AR3416" s="4"/>
    </row>
    <row r="3417" spans="1:44" s="25" customFormat="1" x14ac:dyDescent="0.3">
      <c r="A3417" s="26"/>
      <c r="B3417" s="3"/>
      <c r="C3417" s="4"/>
      <c r="D3417" s="5"/>
      <c r="E3417" s="4"/>
      <c r="F3417" s="3"/>
      <c r="G3417" s="3"/>
      <c r="H3417" s="4"/>
      <c r="I3417" s="4"/>
      <c r="J3417" s="4"/>
      <c r="L3417" s="4"/>
      <c r="AH3417" s="4"/>
      <c r="AI3417" s="4"/>
      <c r="AJ3417" s="4"/>
      <c r="AK3417" s="4"/>
      <c r="AL3417" s="4"/>
      <c r="AM3417" s="4"/>
      <c r="AN3417" s="4"/>
      <c r="AO3417" s="4"/>
      <c r="AP3417" s="4"/>
      <c r="AQ3417" s="4"/>
      <c r="AR3417" s="4"/>
    </row>
    <row r="3418" spans="1:44" s="25" customFormat="1" x14ac:dyDescent="0.3">
      <c r="A3418" s="26"/>
      <c r="B3418" s="3"/>
      <c r="C3418" s="4"/>
      <c r="D3418" s="5"/>
      <c r="E3418" s="4"/>
      <c r="F3418" s="3"/>
      <c r="G3418" s="3"/>
      <c r="H3418" s="4"/>
      <c r="I3418" s="4"/>
      <c r="J3418" s="4"/>
      <c r="L3418" s="4"/>
      <c r="AH3418" s="4"/>
      <c r="AI3418" s="4"/>
      <c r="AJ3418" s="4"/>
      <c r="AK3418" s="4"/>
      <c r="AL3418" s="4"/>
      <c r="AM3418" s="4"/>
      <c r="AN3418" s="4"/>
      <c r="AO3418" s="4"/>
      <c r="AP3418" s="4"/>
      <c r="AQ3418" s="4"/>
      <c r="AR3418" s="4"/>
    </row>
    <row r="3419" spans="1:44" s="25" customFormat="1" x14ac:dyDescent="0.3">
      <c r="A3419" s="26"/>
      <c r="B3419" s="3"/>
      <c r="C3419" s="4"/>
      <c r="D3419" s="5"/>
      <c r="E3419" s="4"/>
      <c r="F3419" s="3"/>
      <c r="G3419" s="3"/>
      <c r="H3419" s="4"/>
      <c r="I3419" s="4"/>
      <c r="J3419" s="4"/>
      <c r="L3419" s="4"/>
      <c r="AH3419" s="4"/>
      <c r="AI3419" s="4"/>
      <c r="AJ3419" s="4"/>
      <c r="AK3419" s="4"/>
      <c r="AL3419" s="4"/>
      <c r="AM3419" s="4"/>
      <c r="AN3419" s="4"/>
      <c r="AO3419" s="4"/>
      <c r="AP3419" s="4"/>
      <c r="AQ3419" s="4"/>
      <c r="AR3419" s="4"/>
    </row>
    <row r="3420" spans="1:44" s="25" customFormat="1" x14ac:dyDescent="0.3">
      <c r="A3420" s="26"/>
      <c r="B3420" s="3"/>
      <c r="C3420" s="4"/>
      <c r="D3420" s="5"/>
      <c r="E3420" s="4"/>
      <c r="F3420" s="3"/>
      <c r="G3420" s="3"/>
      <c r="H3420" s="4"/>
      <c r="I3420" s="4"/>
      <c r="J3420" s="4"/>
      <c r="L3420" s="4"/>
      <c r="AH3420" s="4"/>
      <c r="AI3420" s="4"/>
      <c r="AJ3420" s="4"/>
      <c r="AK3420" s="4"/>
      <c r="AL3420" s="4"/>
      <c r="AM3420" s="4"/>
      <c r="AN3420" s="4"/>
      <c r="AO3420" s="4"/>
      <c r="AP3420" s="4"/>
      <c r="AQ3420" s="4"/>
      <c r="AR3420" s="4"/>
    </row>
    <row r="3421" spans="1:44" s="25" customFormat="1" x14ac:dyDescent="0.3">
      <c r="A3421" s="26"/>
      <c r="B3421" s="3"/>
      <c r="C3421" s="4"/>
      <c r="D3421" s="5"/>
      <c r="E3421" s="4"/>
      <c r="F3421" s="3"/>
      <c r="G3421" s="3"/>
      <c r="H3421" s="4"/>
      <c r="I3421" s="4"/>
      <c r="J3421" s="4"/>
      <c r="L3421" s="4"/>
      <c r="AH3421" s="4"/>
      <c r="AI3421" s="4"/>
      <c r="AJ3421" s="4"/>
      <c r="AK3421" s="4"/>
      <c r="AL3421" s="4"/>
      <c r="AM3421" s="4"/>
      <c r="AN3421" s="4"/>
      <c r="AO3421" s="4"/>
      <c r="AP3421" s="4"/>
      <c r="AQ3421" s="4"/>
      <c r="AR3421" s="4"/>
    </row>
    <row r="3422" spans="1:44" s="25" customFormat="1" x14ac:dyDescent="0.3">
      <c r="A3422" s="26"/>
      <c r="B3422" s="3"/>
      <c r="C3422" s="4"/>
      <c r="D3422" s="5"/>
      <c r="E3422" s="4"/>
      <c r="F3422" s="3"/>
      <c r="G3422" s="3"/>
      <c r="H3422" s="4"/>
      <c r="I3422" s="4"/>
      <c r="J3422" s="4"/>
      <c r="L3422" s="4"/>
      <c r="AH3422" s="4"/>
      <c r="AI3422" s="4"/>
      <c r="AJ3422" s="4"/>
      <c r="AK3422" s="4"/>
      <c r="AL3422" s="4"/>
      <c r="AM3422" s="4"/>
      <c r="AN3422" s="4"/>
      <c r="AO3422" s="4"/>
      <c r="AP3422" s="4"/>
      <c r="AQ3422" s="4"/>
      <c r="AR3422" s="4"/>
    </row>
    <row r="3423" spans="1:44" s="25" customFormat="1" x14ac:dyDescent="0.3">
      <c r="A3423" s="26"/>
      <c r="B3423" s="3"/>
      <c r="C3423" s="4"/>
      <c r="D3423" s="5"/>
      <c r="E3423" s="4"/>
      <c r="F3423" s="3"/>
      <c r="G3423" s="3"/>
      <c r="H3423" s="4"/>
      <c r="I3423" s="4"/>
      <c r="J3423" s="4"/>
      <c r="L3423" s="4"/>
      <c r="AH3423" s="4"/>
      <c r="AI3423" s="4"/>
      <c r="AJ3423" s="4"/>
      <c r="AK3423" s="4"/>
      <c r="AL3423" s="4"/>
      <c r="AM3423" s="4"/>
      <c r="AN3423" s="4"/>
      <c r="AO3423" s="4"/>
      <c r="AP3423" s="4"/>
      <c r="AQ3423" s="4"/>
      <c r="AR3423" s="4"/>
    </row>
    <row r="3424" spans="1:44" s="25" customFormat="1" x14ac:dyDescent="0.3">
      <c r="A3424" s="26"/>
      <c r="B3424" s="3"/>
      <c r="C3424" s="4"/>
      <c r="D3424" s="5"/>
      <c r="E3424" s="4"/>
      <c r="F3424" s="3"/>
      <c r="G3424" s="3"/>
      <c r="H3424" s="4"/>
      <c r="I3424" s="4"/>
      <c r="J3424" s="4"/>
      <c r="L3424" s="4"/>
      <c r="AH3424" s="4"/>
      <c r="AI3424" s="4"/>
      <c r="AJ3424" s="4"/>
      <c r="AK3424" s="4"/>
      <c r="AL3424" s="4"/>
      <c r="AM3424" s="4"/>
      <c r="AN3424" s="4"/>
      <c r="AO3424" s="4"/>
      <c r="AP3424" s="4"/>
      <c r="AQ3424" s="4"/>
      <c r="AR3424" s="4"/>
    </row>
    <row r="3425" spans="1:44" s="25" customFormat="1" x14ac:dyDescent="0.3">
      <c r="A3425" s="26"/>
      <c r="B3425" s="3"/>
      <c r="C3425" s="4"/>
      <c r="D3425" s="5"/>
      <c r="E3425" s="4"/>
      <c r="F3425" s="3"/>
      <c r="G3425" s="3"/>
      <c r="H3425" s="4"/>
      <c r="I3425" s="4"/>
      <c r="J3425" s="4"/>
      <c r="L3425" s="4"/>
      <c r="AH3425" s="4"/>
      <c r="AI3425" s="4"/>
      <c r="AJ3425" s="4"/>
      <c r="AK3425" s="4"/>
      <c r="AL3425" s="4"/>
      <c r="AM3425" s="4"/>
      <c r="AN3425" s="4"/>
      <c r="AO3425" s="4"/>
      <c r="AP3425" s="4"/>
      <c r="AQ3425" s="4"/>
      <c r="AR3425" s="4"/>
    </row>
    <row r="3426" spans="1:44" s="25" customFormat="1" x14ac:dyDescent="0.3">
      <c r="A3426" s="26"/>
      <c r="B3426" s="3"/>
      <c r="C3426" s="4"/>
      <c r="D3426" s="5"/>
      <c r="E3426" s="4"/>
      <c r="F3426" s="3"/>
      <c r="G3426" s="3"/>
      <c r="H3426" s="4"/>
      <c r="I3426" s="4"/>
      <c r="J3426" s="4"/>
      <c r="L3426" s="4"/>
      <c r="AH3426" s="4"/>
      <c r="AI3426" s="4"/>
      <c r="AJ3426" s="4"/>
      <c r="AK3426" s="4"/>
      <c r="AL3426" s="4"/>
      <c r="AM3426" s="4"/>
      <c r="AN3426" s="4"/>
      <c r="AO3426" s="4"/>
      <c r="AP3426" s="4"/>
      <c r="AQ3426" s="4"/>
      <c r="AR3426" s="4"/>
    </row>
    <row r="3427" spans="1:44" s="25" customFormat="1" x14ac:dyDescent="0.3">
      <c r="A3427" s="26"/>
      <c r="B3427" s="3"/>
      <c r="C3427" s="4"/>
      <c r="D3427" s="5"/>
      <c r="E3427" s="4"/>
      <c r="F3427" s="3"/>
      <c r="G3427" s="3"/>
      <c r="H3427" s="4"/>
      <c r="I3427" s="4"/>
      <c r="J3427" s="4"/>
      <c r="L3427" s="4"/>
      <c r="AH3427" s="4"/>
      <c r="AI3427" s="4"/>
      <c r="AJ3427" s="4"/>
      <c r="AK3427" s="4"/>
      <c r="AL3427" s="4"/>
      <c r="AM3427" s="4"/>
      <c r="AN3427" s="4"/>
      <c r="AO3427" s="4"/>
      <c r="AP3427" s="4"/>
      <c r="AQ3427" s="4"/>
      <c r="AR3427" s="4"/>
    </row>
    <row r="3428" spans="1:44" s="25" customFormat="1" x14ac:dyDescent="0.3">
      <c r="A3428" s="26"/>
      <c r="B3428" s="3"/>
      <c r="C3428" s="4"/>
      <c r="D3428" s="5"/>
      <c r="E3428" s="4"/>
      <c r="F3428" s="3"/>
      <c r="G3428" s="3"/>
      <c r="H3428" s="4"/>
      <c r="I3428" s="4"/>
      <c r="J3428" s="4"/>
      <c r="L3428" s="4"/>
      <c r="AH3428" s="4"/>
      <c r="AI3428" s="4"/>
      <c r="AJ3428" s="4"/>
      <c r="AK3428" s="4"/>
      <c r="AL3428" s="4"/>
      <c r="AM3428" s="4"/>
      <c r="AN3428" s="4"/>
      <c r="AO3428" s="4"/>
      <c r="AP3428" s="4"/>
      <c r="AQ3428" s="4"/>
      <c r="AR3428" s="4"/>
    </row>
    <row r="3429" spans="1:44" s="25" customFormat="1" x14ac:dyDescent="0.3">
      <c r="A3429" s="26"/>
      <c r="B3429" s="3"/>
      <c r="C3429" s="4"/>
      <c r="D3429" s="5"/>
      <c r="E3429" s="4"/>
      <c r="F3429" s="3"/>
      <c r="G3429" s="3"/>
      <c r="H3429" s="4"/>
      <c r="I3429" s="4"/>
      <c r="J3429" s="4"/>
      <c r="L3429" s="4"/>
      <c r="AH3429" s="4"/>
      <c r="AI3429" s="4"/>
      <c r="AJ3429" s="4"/>
      <c r="AK3429" s="4"/>
      <c r="AL3429" s="4"/>
      <c r="AM3429" s="4"/>
      <c r="AN3429" s="4"/>
      <c r="AO3429" s="4"/>
      <c r="AP3429" s="4"/>
      <c r="AQ3429" s="4"/>
      <c r="AR3429" s="4"/>
    </row>
    <row r="3430" spans="1:44" s="25" customFormat="1" x14ac:dyDescent="0.3">
      <c r="A3430" s="26"/>
      <c r="B3430" s="3"/>
      <c r="C3430" s="4"/>
      <c r="D3430" s="5"/>
      <c r="E3430" s="4"/>
      <c r="F3430" s="3"/>
      <c r="G3430" s="3"/>
      <c r="H3430" s="4"/>
      <c r="I3430" s="4"/>
      <c r="J3430" s="4"/>
      <c r="L3430" s="4"/>
      <c r="AH3430" s="4"/>
      <c r="AI3430" s="4"/>
      <c r="AJ3430" s="4"/>
      <c r="AK3430" s="4"/>
      <c r="AL3430" s="4"/>
      <c r="AM3430" s="4"/>
      <c r="AN3430" s="4"/>
      <c r="AO3430" s="4"/>
      <c r="AP3430" s="4"/>
      <c r="AQ3430" s="4"/>
      <c r="AR3430" s="4"/>
    </row>
    <row r="3431" spans="1:44" s="25" customFormat="1" x14ac:dyDescent="0.3">
      <c r="A3431" s="26"/>
      <c r="B3431" s="3"/>
      <c r="C3431" s="4"/>
      <c r="D3431" s="5"/>
      <c r="E3431" s="4"/>
      <c r="F3431" s="3"/>
      <c r="G3431" s="3"/>
      <c r="H3431" s="4"/>
      <c r="I3431" s="4"/>
      <c r="J3431" s="4"/>
      <c r="L3431" s="4"/>
      <c r="AH3431" s="4"/>
      <c r="AI3431" s="4"/>
      <c r="AJ3431" s="4"/>
      <c r="AK3431" s="4"/>
      <c r="AL3431" s="4"/>
      <c r="AM3431" s="4"/>
      <c r="AN3431" s="4"/>
      <c r="AO3431" s="4"/>
      <c r="AP3431" s="4"/>
      <c r="AQ3431" s="4"/>
      <c r="AR3431" s="4"/>
    </row>
    <row r="3432" spans="1:44" s="25" customFormat="1" x14ac:dyDescent="0.3">
      <c r="A3432" s="26"/>
      <c r="B3432" s="3"/>
      <c r="C3432" s="4"/>
      <c r="D3432" s="5"/>
      <c r="E3432" s="4"/>
      <c r="F3432" s="3"/>
      <c r="G3432" s="3"/>
      <c r="H3432" s="4"/>
      <c r="I3432" s="4"/>
      <c r="J3432" s="4"/>
      <c r="L3432" s="4"/>
      <c r="AH3432" s="4"/>
      <c r="AI3432" s="4"/>
      <c r="AJ3432" s="4"/>
      <c r="AK3432" s="4"/>
      <c r="AL3432" s="4"/>
      <c r="AM3432" s="4"/>
      <c r="AN3432" s="4"/>
      <c r="AO3432" s="4"/>
      <c r="AP3432" s="4"/>
      <c r="AQ3432" s="4"/>
      <c r="AR3432" s="4"/>
    </row>
    <row r="3433" spans="1:44" s="25" customFormat="1" x14ac:dyDescent="0.3">
      <c r="A3433" s="26"/>
      <c r="B3433" s="3"/>
      <c r="C3433" s="4"/>
      <c r="D3433" s="5"/>
      <c r="E3433" s="4"/>
      <c r="F3433" s="3"/>
      <c r="G3433" s="3"/>
      <c r="H3433" s="4"/>
      <c r="I3433" s="4"/>
      <c r="J3433" s="4"/>
      <c r="L3433" s="4"/>
      <c r="AH3433" s="4"/>
      <c r="AI3433" s="4"/>
      <c r="AJ3433" s="4"/>
      <c r="AK3433" s="4"/>
      <c r="AL3433" s="4"/>
      <c r="AM3433" s="4"/>
      <c r="AN3433" s="4"/>
      <c r="AO3433" s="4"/>
      <c r="AP3433" s="4"/>
      <c r="AQ3433" s="4"/>
      <c r="AR3433" s="4"/>
    </row>
    <row r="3434" spans="1:44" s="25" customFormat="1" x14ac:dyDescent="0.3">
      <c r="A3434" s="26"/>
      <c r="B3434" s="3"/>
      <c r="C3434" s="4"/>
      <c r="D3434" s="5"/>
      <c r="E3434" s="4"/>
      <c r="F3434" s="3"/>
      <c r="G3434" s="3"/>
      <c r="H3434" s="4"/>
      <c r="I3434" s="4"/>
      <c r="J3434" s="4"/>
      <c r="L3434" s="4"/>
      <c r="AH3434" s="4"/>
      <c r="AI3434" s="4"/>
      <c r="AJ3434" s="4"/>
      <c r="AK3434" s="4"/>
      <c r="AL3434" s="4"/>
      <c r="AM3434" s="4"/>
      <c r="AN3434" s="4"/>
      <c r="AO3434" s="4"/>
      <c r="AP3434" s="4"/>
      <c r="AQ3434" s="4"/>
      <c r="AR3434" s="4"/>
    </row>
    <row r="3435" spans="1:44" s="25" customFormat="1" x14ac:dyDescent="0.3">
      <c r="A3435" s="26"/>
      <c r="B3435" s="3"/>
      <c r="C3435" s="4"/>
      <c r="D3435" s="5"/>
      <c r="E3435" s="4"/>
      <c r="F3435" s="3"/>
      <c r="G3435" s="3"/>
      <c r="H3435" s="4"/>
      <c r="I3435" s="4"/>
      <c r="J3435" s="4"/>
      <c r="L3435" s="4"/>
      <c r="AH3435" s="4"/>
      <c r="AI3435" s="4"/>
      <c r="AJ3435" s="4"/>
      <c r="AK3435" s="4"/>
      <c r="AL3435" s="4"/>
      <c r="AM3435" s="4"/>
      <c r="AN3435" s="4"/>
      <c r="AO3435" s="4"/>
      <c r="AP3435" s="4"/>
      <c r="AQ3435" s="4"/>
      <c r="AR3435" s="4"/>
    </row>
    <row r="3436" spans="1:44" s="25" customFormat="1" x14ac:dyDescent="0.3">
      <c r="A3436" s="26"/>
      <c r="B3436" s="3"/>
      <c r="C3436" s="4"/>
      <c r="D3436" s="5"/>
      <c r="E3436" s="4"/>
      <c r="F3436" s="3"/>
      <c r="G3436" s="3"/>
      <c r="H3436" s="4"/>
      <c r="I3436" s="4"/>
      <c r="J3436" s="4"/>
      <c r="L3436" s="4"/>
      <c r="AH3436" s="4"/>
      <c r="AI3436" s="4"/>
      <c r="AJ3436" s="4"/>
      <c r="AK3436" s="4"/>
      <c r="AL3436" s="4"/>
      <c r="AM3436" s="4"/>
      <c r="AN3436" s="4"/>
      <c r="AO3436" s="4"/>
      <c r="AP3436" s="4"/>
      <c r="AQ3436" s="4"/>
      <c r="AR3436" s="4"/>
    </row>
    <row r="3437" spans="1:44" s="25" customFormat="1" x14ac:dyDescent="0.3">
      <c r="A3437" s="26"/>
      <c r="B3437" s="3"/>
      <c r="C3437" s="4"/>
      <c r="D3437" s="5"/>
      <c r="E3437" s="4"/>
      <c r="F3437" s="3"/>
      <c r="G3437" s="3"/>
      <c r="H3437" s="4"/>
      <c r="I3437" s="4"/>
      <c r="J3437" s="4"/>
      <c r="L3437" s="4"/>
      <c r="AH3437" s="4"/>
      <c r="AI3437" s="4"/>
      <c r="AJ3437" s="4"/>
      <c r="AK3437" s="4"/>
      <c r="AL3437" s="4"/>
      <c r="AM3437" s="4"/>
      <c r="AN3437" s="4"/>
      <c r="AO3437" s="4"/>
      <c r="AP3437" s="4"/>
      <c r="AQ3437" s="4"/>
      <c r="AR3437" s="4"/>
    </row>
    <row r="3438" spans="1:44" s="25" customFormat="1" x14ac:dyDescent="0.3">
      <c r="A3438" s="26"/>
      <c r="B3438" s="3"/>
      <c r="C3438" s="4"/>
      <c r="D3438" s="5"/>
      <c r="E3438" s="4"/>
      <c r="F3438" s="3"/>
      <c r="G3438" s="3"/>
      <c r="H3438" s="4"/>
      <c r="I3438" s="4"/>
      <c r="J3438" s="4"/>
      <c r="L3438" s="4"/>
      <c r="AH3438" s="4"/>
      <c r="AI3438" s="4"/>
      <c r="AJ3438" s="4"/>
      <c r="AK3438" s="4"/>
      <c r="AL3438" s="4"/>
      <c r="AM3438" s="4"/>
      <c r="AN3438" s="4"/>
      <c r="AO3438" s="4"/>
      <c r="AP3438" s="4"/>
      <c r="AQ3438" s="4"/>
      <c r="AR3438" s="4"/>
    </row>
    <row r="3439" spans="1:44" s="25" customFormat="1" x14ac:dyDescent="0.3">
      <c r="A3439" s="26"/>
      <c r="B3439" s="3"/>
      <c r="C3439" s="4"/>
      <c r="D3439" s="5"/>
      <c r="E3439" s="4"/>
      <c r="F3439" s="3"/>
      <c r="G3439" s="3"/>
      <c r="H3439" s="4"/>
      <c r="I3439" s="4"/>
      <c r="J3439" s="4"/>
      <c r="L3439" s="4"/>
      <c r="AH3439" s="4"/>
      <c r="AI3439" s="4"/>
      <c r="AJ3439" s="4"/>
      <c r="AK3439" s="4"/>
      <c r="AL3439" s="4"/>
      <c r="AM3439" s="4"/>
      <c r="AN3439" s="4"/>
      <c r="AO3439" s="4"/>
      <c r="AP3439" s="4"/>
      <c r="AQ3439" s="4"/>
      <c r="AR3439" s="4"/>
    </row>
    <row r="3440" spans="1:44" s="25" customFormat="1" x14ac:dyDescent="0.3">
      <c r="A3440" s="26"/>
      <c r="B3440" s="3"/>
      <c r="C3440" s="4"/>
      <c r="D3440" s="5"/>
      <c r="E3440" s="4"/>
      <c r="F3440" s="3"/>
      <c r="G3440" s="3"/>
      <c r="H3440" s="4"/>
      <c r="I3440" s="4"/>
      <c r="J3440" s="4"/>
      <c r="L3440" s="4"/>
      <c r="AH3440" s="4"/>
      <c r="AI3440" s="4"/>
      <c r="AJ3440" s="4"/>
      <c r="AK3440" s="4"/>
      <c r="AL3440" s="4"/>
      <c r="AM3440" s="4"/>
      <c r="AN3440" s="4"/>
      <c r="AO3440" s="4"/>
      <c r="AP3440" s="4"/>
      <c r="AQ3440" s="4"/>
      <c r="AR3440" s="4"/>
    </row>
    <row r="3441" spans="1:44" s="25" customFormat="1" x14ac:dyDescent="0.3">
      <c r="A3441" s="26"/>
      <c r="B3441" s="3"/>
      <c r="C3441" s="4"/>
      <c r="D3441" s="5"/>
      <c r="E3441" s="4"/>
      <c r="F3441" s="3"/>
      <c r="G3441" s="3"/>
      <c r="H3441" s="4"/>
      <c r="I3441" s="4"/>
      <c r="J3441" s="4"/>
      <c r="L3441" s="4"/>
      <c r="AH3441" s="4"/>
      <c r="AI3441" s="4"/>
      <c r="AJ3441" s="4"/>
      <c r="AK3441" s="4"/>
      <c r="AL3441" s="4"/>
      <c r="AM3441" s="4"/>
      <c r="AN3441" s="4"/>
      <c r="AO3441" s="4"/>
      <c r="AP3441" s="4"/>
      <c r="AQ3441" s="4"/>
      <c r="AR3441" s="4"/>
    </row>
    <row r="3442" spans="1:44" s="25" customFormat="1" x14ac:dyDescent="0.3">
      <c r="A3442" s="26"/>
      <c r="B3442" s="3"/>
      <c r="C3442" s="4"/>
      <c r="D3442" s="5"/>
      <c r="E3442" s="4"/>
      <c r="F3442" s="3"/>
      <c r="G3442" s="3"/>
      <c r="H3442" s="4"/>
      <c r="I3442" s="4"/>
      <c r="J3442" s="4"/>
      <c r="L3442" s="4"/>
      <c r="AH3442" s="4"/>
      <c r="AI3442" s="4"/>
      <c r="AJ3442" s="4"/>
      <c r="AK3442" s="4"/>
      <c r="AL3442" s="4"/>
      <c r="AM3442" s="4"/>
      <c r="AN3442" s="4"/>
      <c r="AO3442" s="4"/>
      <c r="AP3442" s="4"/>
      <c r="AQ3442" s="4"/>
      <c r="AR3442" s="4"/>
    </row>
    <row r="3443" spans="1:44" s="25" customFormat="1" x14ac:dyDescent="0.3">
      <c r="A3443" s="26"/>
      <c r="B3443" s="3"/>
      <c r="C3443" s="4"/>
      <c r="D3443" s="5"/>
      <c r="E3443" s="4"/>
      <c r="F3443" s="3"/>
      <c r="G3443" s="3"/>
      <c r="H3443" s="4"/>
      <c r="I3443" s="4"/>
      <c r="J3443" s="4"/>
      <c r="L3443" s="4"/>
      <c r="AH3443" s="4"/>
      <c r="AI3443" s="4"/>
      <c r="AJ3443" s="4"/>
      <c r="AK3443" s="4"/>
      <c r="AL3443" s="4"/>
      <c r="AM3443" s="4"/>
      <c r="AN3443" s="4"/>
      <c r="AO3443" s="4"/>
      <c r="AP3443" s="4"/>
      <c r="AQ3443" s="4"/>
      <c r="AR3443" s="4"/>
    </row>
    <row r="3444" spans="1:44" s="25" customFormat="1" x14ac:dyDescent="0.3">
      <c r="A3444" s="26"/>
      <c r="B3444" s="3"/>
      <c r="C3444" s="4"/>
      <c r="D3444" s="5"/>
      <c r="E3444" s="4"/>
      <c r="F3444" s="3"/>
      <c r="G3444" s="3"/>
      <c r="H3444" s="4"/>
      <c r="I3444" s="4"/>
      <c r="J3444" s="4"/>
      <c r="L3444" s="4"/>
      <c r="AH3444" s="4"/>
      <c r="AI3444" s="4"/>
      <c r="AJ3444" s="4"/>
      <c r="AK3444" s="4"/>
      <c r="AL3444" s="4"/>
      <c r="AM3444" s="4"/>
      <c r="AN3444" s="4"/>
      <c r="AO3444" s="4"/>
      <c r="AP3444" s="4"/>
      <c r="AQ3444" s="4"/>
      <c r="AR3444" s="4"/>
    </row>
    <row r="3445" spans="1:44" s="25" customFormat="1" x14ac:dyDescent="0.3">
      <c r="A3445" s="26"/>
      <c r="B3445" s="3"/>
      <c r="C3445" s="4"/>
      <c r="D3445" s="5"/>
      <c r="E3445" s="4"/>
      <c r="F3445" s="3"/>
      <c r="G3445" s="3"/>
      <c r="H3445" s="4"/>
      <c r="I3445" s="4"/>
      <c r="J3445" s="4"/>
      <c r="L3445" s="4"/>
      <c r="AH3445" s="4"/>
      <c r="AI3445" s="4"/>
      <c r="AJ3445" s="4"/>
      <c r="AK3445" s="4"/>
      <c r="AL3445" s="4"/>
      <c r="AM3445" s="4"/>
      <c r="AN3445" s="4"/>
      <c r="AO3445" s="4"/>
      <c r="AP3445" s="4"/>
      <c r="AQ3445" s="4"/>
      <c r="AR3445" s="4"/>
    </row>
    <row r="3446" spans="1:44" s="25" customFormat="1" x14ac:dyDescent="0.3">
      <c r="A3446" s="26"/>
      <c r="B3446" s="3"/>
      <c r="C3446" s="4"/>
      <c r="D3446" s="5"/>
      <c r="E3446" s="4"/>
      <c r="F3446" s="3"/>
      <c r="G3446" s="3"/>
      <c r="H3446" s="4"/>
      <c r="I3446" s="4"/>
      <c r="J3446" s="4"/>
      <c r="L3446" s="4"/>
      <c r="AH3446" s="4"/>
      <c r="AI3446" s="4"/>
      <c r="AJ3446" s="4"/>
      <c r="AK3446" s="4"/>
      <c r="AL3446" s="4"/>
      <c r="AM3446" s="4"/>
      <c r="AN3446" s="4"/>
      <c r="AO3446" s="4"/>
      <c r="AP3446" s="4"/>
      <c r="AQ3446" s="4"/>
      <c r="AR3446" s="4"/>
    </row>
    <row r="3447" spans="1:44" s="25" customFormat="1" x14ac:dyDescent="0.3">
      <c r="A3447" s="26"/>
      <c r="B3447" s="3"/>
      <c r="C3447" s="4"/>
      <c r="D3447" s="5"/>
      <c r="E3447" s="4"/>
      <c r="F3447" s="3"/>
      <c r="G3447" s="3"/>
      <c r="H3447" s="4"/>
      <c r="I3447" s="4"/>
      <c r="J3447" s="4"/>
      <c r="L3447" s="4"/>
      <c r="AH3447" s="4"/>
      <c r="AI3447" s="4"/>
      <c r="AJ3447" s="4"/>
      <c r="AK3447" s="4"/>
      <c r="AL3447" s="4"/>
      <c r="AM3447" s="4"/>
      <c r="AN3447" s="4"/>
      <c r="AO3447" s="4"/>
      <c r="AP3447" s="4"/>
      <c r="AQ3447" s="4"/>
      <c r="AR3447" s="4"/>
    </row>
    <row r="3448" spans="1:44" s="25" customFormat="1" x14ac:dyDescent="0.3">
      <c r="A3448" s="26"/>
      <c r="B3448" s="3"/>
      <c r="C3448" s="4"/>
      <c r="D3448" s="5"/>
      <c r="E3448" s="4"/>
      <c r="F3448" s="3"/>
      <c r="G3448" s="3"/>
      <c r="H3448" s="4"/>
      <c r="I3448" s="4"/>
      <c r="J3448" s="4"/>
      <c r="L3448" s="4"/>
      <c r="AH3448" s="4"/>
      <c r="AI3448" s="4"/>
      <c r="AJ3448" s="4"/>
      <c r="AK3448" s="4"/>
      <c r="AL3448" s="4"/>
      <c r="AM3448" s="4"/>
      <c r="AN3448" s="4"/>
      <c r="AO3448" s="4"/>
      <c r="AP3448" s="4"/>
      <c r="AQ3448" s="4"/>
      <c r="AR3448" s="4"/>
    </row>
    <row r="3449" spans="1:44" s="25" customFormat="1" x14ac:dyDescent="0.3">
      <c r="A3449" s="26"/>
      <c r="B3449" s="3"/>
      <c r="C3449" s="4"/>
      <c r="D3449" s="5"/>
      <c r="E3449" s="4"/>
      <c r="F3449" s="3"/>
      <c r="G3449" s="3"/>
      <c r="H3449" s="4"/>
      <c r="I3449" s="4"/>
      <c r="J3449" s="4"/>
      <c r="L3449" s="4"/>
      <c r="AH3449" s="4"/>
      <c r="AI3449" s="4"/>
      <c r="AJ3449" s="4"/>
      <c r="AK3449" s="4"/>
      <c r="AL3449" s="4"/>
      <c r="AM3449" s="4"/>
      <c r="AN3449" s="4"/>
      <c r="AO3449" s="4"/>
      <c r="AP3449" s="4"/>
      <c r="AQ3449" s="4"/>
      <c r="AR3449" s="4"/>
    </row>
    <row r="3450" spans="1:44" s="25" customFormat="1" x14ac:dyDescent="0.3">
      <c r="A3450" s="26"/>
      <c r="B3450" s="3"/>
      <c r="C3450" s="4"/>
      <c r="D3450" s="5"/>
      <c r="E3450" s="4"/>
      <c r="F3450" s="3"/>
      <c r="G3450" s="3"/>
      <c r="H3450" s="4"/>
      <c r="I3450" s="4"/>
      <c r="J3450" s="4"/>
      <c r="L3450" s="4"/>
      <c r="AH3450" s="4"/>
      <c r="AI3450" s="4"/>
      <c r="AJ3450" s="4"/>
      <c r="AK3450" s="4"/>
      <c r="AL3450" s="4"/>
      <c r="AM3450" s="4"/>
      <c r="AN3450" s="4"/>
      <c r="AO3450" s="4"/>
      <c r="AP3450" s="4"/>
      <c r="AQ3450" s="4"/>
      <c r="AR3450" s="4"/>
    </row>
    <row r="3451" spans="1:44" s="25" customFormat="1" x14ac:dyDescent="0.3">
      <c r="A3451" s="26"/>
      <c r="B3451" s="3"/>
      <c r="C3451" s="4"/>
      <c r="D3451" s="5"/>
      <c r="E3451" s="4"/>
      <c r="F3451" s="3"/>
      <c r="G3451" s="3"/>
      <c r="H3451" s="4"/>
      <c r="I3451" s="4"/>
      <c r="J3451" s="4"/>
      <c r="L3451" s="4"/>
      <c r="AH3451" s="4"/>
      <c r="AI3451" s="4"/>
      <c r="AJ3451" s="4"/>
      <c r="AK3451" s="4"/>
      <c r="AL3451" s="4"/>
      <c r="AM3451" s="4"/>
      <c r="AN3451" s="4"/>
      <c r="AO3451" s="4"/>
      <c r="AP3451" s="4"/>
      <c r="AQ3451" s="4"/>
      <c r="AR3451" s="4"/>
    </row>
    <row r="3452" spans="1:44" s="25" customFormat="1" x14ac:dyDescent="0.3">
      <c r="A3452" s="26"/>
      <c r="B3452" s="3"/>
      <c r="C3452" s="4"/>
      <c r="D3452" s="5"/>
      <c r="E3452" s="4"/>
      <c r="F3452" s="3"/>
      <c r="G3452" s="3"/>
      <c r="H3452" s="4"/>
      <c r="I3452" s="4"/>
      <c r="J3452" s="4"/>
      <c r="L3452" s="4"/>
      <c r="AH3452" s="4"/>
      <c r="AI3452" s="4"/>
      <c r="AJ3452" s="4"/>
      <c r="AK3452" s="4"/>
      <c r="AL3452" s="4"/>
      <c r="AM3452" s="4"/>
      <c r="AN3452" s="4"/>
      <c r="AO3452" s="4"/>
      <c r="AP3452" s="4"/>
      <c r="AQ3452" s="4"/>
      <c r="AR3452" s="4"/>
    </row>
    <row r="3453" spans="1:44" s="25" customFormat="1" x14ac:dyDescent="0.3">
      <c r="A3453" s="26"/>
      <c r="B3453" s="3"/>
      <c r="C3453" s="4"/>
      <c r="D3453" s="5"/>
      <c r="E3453" s="4"/>
      <c r="F3453" s="3"/>
      <c r="G3453" s="3"/>
      <c r="H3453" s="4"/>
      <c r="I3453" s="4"/>
      <c r="J3453" s="4"/>
      <c r="L3453" s="4"/>
      <c r="AH3453" s="4"/>
      <c r="AI3453" s="4"/>
      <c r="AJ3453" s="4"/>
      <c r="AK3453" s="4"/>
      <c r="AL3453" s="4"/>
      <c r="AM3453" s="4"/>
      <c r="AN3453" s="4"/>
      <c r="AO3453" s="4"/>
      <c r="AP3453" s="4"/>
      <c r="AQ3453" s="4"/>
      <c r="AR3453" s="4"/>
    </row>
    <row r="3454" spans="1:44" s="25" customFormat="1" x14ac:dyDescent="0.3">
      <c r="A3454" s="26"/>
      <c r="B3454" s="3"/>
      <c r="C3454" s="4"/>
      <c r="D3454" s="5"/>
      <c r="E3454" s="4"/>
      <c r="F3454" s="3"/>
      <c r="G3454" s="3"/>
      <c r="H3454" s="4"/>
      <c r="I3454" s="4"/>
      <c r="J3454" s="4"/>
      <c r="L3454" s="4"/>
      <c r="AH3454" s="4"/>
      <c r="AI3454" s="4"/>
      <c r="AJ3454" s="4"/>
      <c r="AK3454" s="4"/>
      <c r="AL3454" s="4"/>
      <c r="AM3454" s="4"/>
      <c r="AN3454" s="4"/>
      <c r="AO3454" s="4"/>
      <c r="AP3454" s="4"/>
      <c r="AQ3454" s="4"/>
      <c r="AR3454" s="4"/>
    </row>
    <row r="3455" spans="1:44" s="25" customFormat="1" x14ac:dyDescent="0.3">
      <c r="A3455" s="26"/>
      <c r="B3455" s="3"/>
      <c r="C3455" s="4"/>
      <c r="D3455" s="5"/>
      <c r="E3455" s="4"/>
      <c r="F3455" s="3"/>
      <c r="G3455" s="3"/>
      <c r="H3455" s="4"/>
      <c r="I3455" s="4"/>
      <c r="J3455" s="4"/>
      <c r="L3455" s="4"/>
      <c r="AH3455" s="4"/>
      <c r="AI3455" s="4"/>
      <c r="AJ3455" s="4"/>
      <c r="AK3455" s="4"/>
      <c r="AL3455" s="4"/>
      <c r="AM3455" s="4"/>
      <c r="AN3455" s="4"/>
      <c r="AO3455" s="4"/>
      <c r="AP3455" s="4"/>
      <c r="AQ3455" s="4"/>
      <c r="AR3455" s="4"/>
    </row>
    <row r="3456" spans="1:44" s="25" customFormat="1" x14ac:dyDescent="0.3">
      <c r="A3456" s="26"/>
      <c r="B3456" s="3"/>
      <c r="C3456" s="4"/>
      <c r="D3456" s="5"/>
      <c r="E3456" s="4"/>
      <c r="F3456" s="3"/>
      <c r="G3456" s="3"/>
      <c r="H3456" s="4"/>
      <c r="I3456" s="4"/>
      <c r="J3456" s="4"/>
      <c r="L3456" s="4"/>
      <c r="AH3456" s="4"/>
      <c r="AI3456" s="4"/>
      <c r="AJ3456" s="4"/>
      <c r="AK3456" s="4"/>
      <c r="AL3456" s="4"/>
      <c r="AM3456" s="4"/>
      <c r="AN3456" s="4"/>
      <c r="AO3456" s="4"/>
      <c r="AP3456" s="4"/>
      <c r="AQ3456" s="4"/>
      <c r="AR3456" s="4"/>
    </row>
    <row r="3457" spans="1:44" s="25" customFormat="1" x14ac:dyDescent="0.3">
      <c r="A3457" s="26"/>
      <c r="B3457" s="3"/>
      <c r="C3457" s="4"/>
      <c r="D3457" s="5"/>
      <c r="E3457" s="4"/>
      <c r="F3457" s="3"/>
      <c r="G3457" s="3"/>
      <c r="H3457" s="4"/>
      <c r="I3457" s="4"/>
      <c r="J3457" s="4"/>
      <c r="L3457" s="4"/>
      <c r="AH3457" s="4"/>
      <c r="AI3457" s="4"/>
      <c r="AJ3457" s="4"/>
      <c r="AK3457" s="4"/>
      <c r="AL3457" s="4"/>
      <c r="AM3457" s="4"/>
      <c r="AN3457" s="4"/>
      <c r="AO3457" s="4"/>
      <c r="AP3457" s="4"/>
      <c r="AQ3457" s="4"/>
      <c r="AR3457" s="4"/>
    </row>
    <row r="3458" spans="1:44" s="25" customFormat="1" x14ac:dyDescent="0.3">
      <c r="A3458" s="26"/>
      <c r="B3458" s="3"/>
      <c r="C3458" s="4"/>
      <c r="D3458" s="5"/>
      <c r="E3458" s="4"/>
      <c r="F3458" s="3"/>
      <c r="G3458" s="3"/>
      <c r="H3458" s="4"/>
      <c r="I3458" s="4"/>
      <c r="J3458" s="4"/>
      <c r="L3458" s="4"/>
      <c r="AH3458" s="4"/>
      <c r="AI3458" s="4"/>
      <c r="AJ3458" s="4"/>
      <c r="AK3458" s="4"/>
      <c r="AL3458" s="4"/>
      <c r="AM3458" s="4"/>
      <c r="AN3458" s="4"/>
      <c r="AO3458" s="4"/>
      <c r="AP3458" s="4"/>
      <c r="AQ3458" s="4"/>
      <c r="AR3458" s="4"/>
    </row>
    <row r="3459" spans="1:44" s="25" customFormat="1" x14ac:dyDescent="0.3">
      <c r="A3459" s="26"/>
      <c r="B3459" s="3"/>
      <c r="C3459" s="4"/>
      <c r="D3459" s="5"/>
      <c r="E3459" s="4"/>
      <c r="F3459" s="3"/>
      <c r="G3459" s="3"/>
      <c r="H3459" s="4"/>
      <c r="I3459" s="4"/>
      <c r="J3459" s="4"/>
      <c r="L3459" s="4"/>
      <c r="AH3459" s="4"/>
      <c r="AI3459" s="4"/>
      <c r="AJ3459" s="4"/>
      <c r="AK3459" s="4"/>
      <c r="AL3459" s="4"/>
      <c r="AM3459" s="4"/>
      <c r="AN3459" s="4"/>
      <c r="AO3459" s="4"/>
      <c r="AP3459" s="4"/>
      <c r="AQ3459" s="4"/>
      <c r="AR3459" s="4"/>
    </row>
    <row r="3460" spans="1:44" s="25" customFormat="1" x14ac:dyDescent="0.3">
      <c r="A3460" s="26"/>
      <c r="B3460" s="3"/>
      <c r="C3460" s="4"/>
      <c r="D3460" s="5"/>
      <c r="E3460" s="4"/>
      <c r="F3460" s="3"/>
      <c r="G3460" s="3"/>
      <c r="H3460" s="4"/>
      <c r="I3460" s="4"/>
      <c r="J3460" s="4"/>
      <c r="L3460" s="4"/>
      <c r="AH3460" s="4"/>
      <c r="AI3460" s="4"/>
      <c r="AJ3460" s="4"/>
      <c r="AK3460" s="4"/>
      <c r="AL3460" s="4"/>
      <c r="AM3460" s="4"/>
      <c r="AN3460" s="4"/>
      <c r="AO3460" s="4"/>
      <c r="AP3460" s="4"/>
      <c r="AQ3460" s="4"/>
      <c r="AR3460" s="4"/>
    </row>
    <row r="3461" spans="1:44" s="25" customFormat="1" x14ac:dyDescent="0.3">
      <c r="A3461" s="26"/>
      <c r="B3461" s="3"/>
      <c r="C3461" s="4"/>
      <c r="D3461" s="5"/>
      <c r="E3461" s="4"/>
      <c r="F3461" s="3"/>
      <c r="G3461" s="3"/>
      <c r="H3461" s="4"/>
      <c r="I3461" s="4"/>
      <c r="J3461" s="4"/>
      <c r="L3461" s="4"/>
      <c r="AH3461" s="4"/>
      <c r="AI3461" s="4"/>
      <c r="AJ3461" s="4"/>
      <c r="AK3461" s="4"/>
      <c r="AL3461" s="4"/>
      <c r="AM3461" s="4"/>
      <c r="AN3461" s="4"/>
      <c r="AO3461" s="4"/>
      <c r="AP3461" s="4"/>
      <c r="AQ3461" s="4"/>
      <c r="AR3461" s="4"/>
    </row>
    <row r="3462" spans="1:44" s="25" customFormat="1" x14ac:dyDescent="0.3">
      <c r="A3462" s="26"/>
      <c r="B3462" s="3"/>
      <c r="C3462" s="4"/>
      <c r="D3462" s="5"/>
      <c r="E3462" s="4"/>
      <c r="F3462" s="3"/>
      <c r="G3462" s="3"/>
      <c r="H3462" s="4"/>
      <c r="I3462" s="4"/>
      <c r="J3462" s="4"/>
      <c r="L3462" s="4"/>
      <c r="AH3462" s="4"/>
      <c r="AI3462" s="4"/>
      <c r="AJ3462" s="4"/>
      <c r="AK3462" s="4"/>
      <c r="AL3462" s="4"/>
      <c r="AM3462" s="4"/>
      <c r="AN3462" s="4"/>
      <c r="AO3462" s="4"/>
      <c r="AP3462" s="4"/>
      <c r="AQ3462" s="4"/>
      <c r="AR3462" s="4"/>
    </row>
    <row r="3463" spans="1:44" s="25" customFormat="1" x14ac:dyDescent="0.3">
      <c r="A3463" s="26"/>
      <c r="B3463" s="3"/>
      <c r="C3463" s="4"/>
      <c r="D3463" s="5"/>
      <c r="E3463" s="4"/>
      <c r="F3463" s="3"/>
      <c r="G3463" s="3"/>
      <c r="H3463" s="4"/>
      <c r="I3463" s="4"/>
      <c r="J3463" s="4"/>
      <c r="L3463" s="4"/>
      <c r="AH3463" s="4"/>
      <c r="AI3463" s="4"/>
      <c r="AJ3463" s="4"/>
      <c r="AK3463" s="4"/>
      <c r="AL3463" s="4"/>
      <c r="AM3463" s="4"/>
      <c r="AN3463" s="4"/>
      <c r="AO3463" s="4"/>
      <c r="AP3463" s="4"/>
      <c r="AQ3463" s="4"/>
      <c r="AR3463" s="4"/>
    </row>
    <row r="3464" spans="1:44" s="25" customFormat="1" x14ac:dyDescent="0.3">
      <c r="A3464" s="26"/>
      <c r="B3464" s="3"/>
      <c r="C3464" s="4"/>
      <c r="D3464" s="5"/>
      <c r="E3464" s="4"/>
      <c r="F3464" s="3"/>
      <c r="G3464" s="3"/>
      <c r="H3464" s="4"/>
      <c r="I3464" s="4"/>
      <c r="J3464" s="4"/>
      <c r="L3464" s="4"/>
      <c r="AH3464" s="4"/>
      <c r="AI3464" s="4"/>
      <c r="AJ3464" s="4"/>
      <c r="AK3464" s="4"/>
      <c r="AL3464" s="4"/>
      <c r="AM3464" s="4"/>
      <c r="AN3464" s="4"/>
      <c r="AO3464" s="4"/>
      <c r="AP3464" s="4"/>
      <c r="AQ3464" s="4"/>
      <c r="AR3464" s="4"/>
    </row>
    <row r="3465" spans="1:44" s="25" customFormat="1" x14ac:dyDescent="0.3">
      <c r="A3465" s="26"/>
      <c r="B3465" s="3"/>
      <c r="C3465" s="4"/>
      <c r="D3465" s="5"/>
      <c r="E3465" s="4"/>
      <c r="F3465" s="3"/>
      <c r="G3465" s="3"/>
      <c r="H3465" s="4"/>
      <c r="I3465" s="4"/>
      <c r="J3465" s="4"/>
      <c r="L3465" s="4"/>
      <c r="AH3465" s="4"/>
      <c r="AI3465" s="4"/>
      <c r="AJ3465" s="4"/>
      <c r="AK3465" s="4"/>
      <c r="AL3465" s="4"/>
      <c r="AM3465" s="4"/>
      <c r="AN3465" s="4"/>
      <c r="AO3465" s="4"/>
      <c r="AP3465" s="4"/>
      <c r="AQ3465" s="4"/>
      <c r="AR3465" s="4"/>
    </row>
    <row r="3466" spans="1:44" s="25" customFormat="1" x14ac:dyDescent="0.3">
      <c r="A3466" s="26"/>
      <c r="B3466" s="3"/>
      <c r="C3466" s="4"/>
      <c r="D3466" s="5"/>
      <c r="E3466" s="4"/>
      <c r="F3466" s="3"/>
      <c r="G3466" s="3"/>
      <c r="H3466" s="4"/>
      <c r="I3466" s="4"/>
      <c r="J3466" s="4"/>
      <c r="L3466" s="4"/>
      <c r="AH3466" s="4"/>
      <c r="AI3466" s="4"/>
      <c r="AJ3466" s="4"/>
      <c r="AK3466" s="4"/>
      <c r="AL3466" s="4"/>
      <c r="AM3466" s="4"/>
      <c r="AN3466" s="4"/>
      <c r="AO3466" s="4"/>
      <c r="AP3466" s="4"/>
      <c r="AQ3466" s="4"/>
      <c r="AR3466" s="4"/>
    </row>
    <row r="3467" spans="1:44" s="25" customFormat="1" x14ac:dyDescent="0.3">
      <c r="A3467" s="26"/>
      <c r="B3467" s="3"/>
      <c r="C3467" s="4"/>
      <c r="D3467" s="5"/>
      <c r="E3467" s="4"/>
      <c r="F3467" s="3"/>
      <c r="G3467" s="3"/>
      <c r="H3467" s="4"/>
      <c r="I3467" s="4"/>
      <c r="J3467" s="4"/>
      <c r="L3467" s="4"/>
      <c r="AH3467" s="4"/>
      <c r="AI3467" s="4"/>
      <c r="AJ3467" s="4"/>
      <c r="AK3467" s="4"/>
      <c r="AL3467" s="4"/>
      <c r="AM3467" s="4"/>
      <c r="AN3467" s="4"/>
      <c r="AO3467" s="4"/>
      <c r="AP3467" s="4"/>
      <c r="AQ3467" s="4"/>
      <c r="AR3467" s="4"/>
    </row>
    <row r="3468" spans="1:44" s="25" customFormat="1" x14ac:dyDescent="0.3">
      <c r="A3468" s="26"/>
      <c r="B3468" s="3"/>
      <c r="C3468" s="4"/>
      <c r="D3468" s="5"/>
      <c r="E3468" s="4"/>
      <c r="F3468" s="3"/>
      <c r="G3468" s="3"/>
      <c r="H3468" s="4"/>
      <c r="I3468" s="4"/>
      <c r="J3468" s="4"/>
      <c r="L3468" s="4"/>
      <c r="AH3468" s="4"/>
      <c r="AI3468" s="4"/>
      <c r="AJ3468" s="4"/>
      <c r="AK3468" s="4"/>
      <c r="AL3468" s="4"/>
      <c r="AM3468" s="4"/>
      <c r="AN3468" s="4"/>
      <c r="AO3468" s="4"/>
      <c r="AP3468" s="4"/>
      <c r="AQ3468" s="4"/>
      <c r="AR3468" s="4"/>
    </row>
    <row r="3469" spans="1:44" s="25" customFormat="1" x14ac:dyDescent="0.3">
      <c r="A3469" s="26"/>
      <c r="B3469" s="3"/>
      <c r="C3469" s="4"/>
      <c r="D3469" s="5"/>
      <c r="E3469" s="4"/>
      <c r="F3469" s="3"/>
      <c r="G3469" s="3"/>
      <c r="H3469" s="4"/>
      <c r="I3469" s="4"/>
      <c r="J3469" s="4"/>
      <c r="L3469" s="4"/>
      <c r="AH3469" s="4"/>
      <c r="AI3469" s="4"/>
      <c r="AJ3469" s="4"/>
      <c r="AK3469" s="4"/>
      <c r="AL3469" s="4"/>
      <c r="AM3469" s="4"/>
      <c r="AN3469" s="4"/>
      <c r="AO3469" s="4"/>
      <c r="AP3469" s="4"/>
      <c r="AQ3469" s="4"/>
      <c r="AR3469" s="4"/>
    </row>
    <row r="3470" spans="1:44" s="25" customFormat="1" x14ac:dyDescent="0.3">
      <c r="A3470" s="26"/>
      <c r="B3470" s="3"/>
      <c r="C3470" s="4"/>
      <c r="D3470" s="5"/>
      <c r="E3470" s="4"/>
      <c r="F3470" s="3"/>
      <c r="G3470" s="3"/>
      <c r="H3470" s="4"/>
      <c r="I3470" s="4"/>
      <c r="J3470" s="4"/>
      <c r="L3470" s="4"/>
      <c r="AH3470" s="4"/>
      <c r="AI3470" s="4"/>
      <c r="AJ3470" s="4"/>
      <c r="AK3470" s="4"/>
      <c r="AL3470" s="4"/>
      <c r="AM3470" s="4"/>
      <c r="AN3470" s="4"/>
      <c r="AO3470" s="4"/>
      <c r="AP3470" s="4"/>
      <c r="AQ3470" s="4"/>
      <c r="AR3470" s="4"/>
    </row>
    <row r="3471" spans="1:44" s="25" customFormat="1" x14ac:dyDescent="0.3">
      <c r="A3471" s="26"/>
      <c r="B3471" s="3"/>
      <c r="C3471" s="4"/>
      <c r="D3471" s="5"/>
      <c r="E3471" s="4"/>
      <c r="F3471" s="3"/>
      <c r="G3471" s="3"/>
      <c r="H3471" s="4"/>
      <c r="I3471" s="4"/>
      <c r="J3471" s="4"/>
      <c r="L3471" s="4"/>
      <c r="AH3471" s="4"/>
      <c r="AI3471" s="4"/>
      <c r="AJ3471" s="4"/>
      <c r="AK3471" s="4"/>
      <c r="AL3471" s="4"/>
      <c r="AM3471" s="4"/>
      <c r="AN3471" s="4"/>
      <c r="AO3471" s="4"/>
      <c r="AP3471" s="4"/>
      <c r="AQ3471" s="4"/>
      <c r="AR3471" s="4"/>
    </row>
    <row r="3472" spans="1:44" s="25" customFormat="1" x14ac:dyDescent="0.3">
      <c r="A3472" s="26"/>
      <c r="B3472" s="3"/>
      <c r="C3472" s="4"/>
      <c r="D3472" s="5"/>
      <c r="E3472" s="4"/>
      <c r="F3472" s="3"/>
      <c r="G3472" s="3"/>
      <c r="H3472" s="4"/>
      <c r="I3472" s="4"/>
      <c r="J3472" s="4"/>
      <c r="L3472" s="4"/>
      <c r="AH3472" s="4"/>
      <c r="AI3472" s="4"/>
      <c r="AJ3472" s="4"/>
      <c r="AK3472" s="4"/>
      <c r="AL3472" s="4"/>
      <c r="AM3472" s="4"/>
      <c r="AN3472" s="4"/>
      <c r="AO3472" s="4"/>
      <c r="AP3472" s="4"/>
      <c r="AQ3472" s="4"/>
      <c r="AR3472" s="4"/>
    </row>
    <row r="3473" spans="1:44" s="25" customFormat="1" x14ac:dyDescent="0.3">
      <c r="A3473" s="26"/>
      <c r="B3473" s="3"/>
      <c r="C3473" s="4"/>
      <c r="D3473" s="5"/>
      <c r="E3473" s="4"/>
      <c r="F3473" s="3"/>
      <c r="G3473" s="3"/>
      <c r="H3473" s="4"/>
      <c r="I3473" s="4"/>
      <c r="J3473" s="4"/>
      <c r="L3473" s="4"/>
      <c r="AH3473" s="4"/>
      <c r="AI3473" s="4"/>
      <c r="AJ3473" s="4"/>
      <c r="AK3473" s="4"/>
      <c r="AL3473" s="4"/>
      <c r="AM3473" s="4"/>
      <c r="AN3473" s="4"/>
      <c r="AO3473" s="4"/>
      <c r="AP3473" s="4"/>
      <c r="AQ3473" s="4"/>
      <c r="AR3473" s="4"/>
    </row>
    <row r="3474" spans="1:44" s="25" customFormat="1" x14ac:dyDescent="0.3">
      <c r="A3474" s="26"/>
      <c r="B3474" s="3"/>
      <c r="C3474" s="4"/>
      <c r="D3474" s="5"/>
      <c r="E3474" s="4"/>
      <c r="F3474" s="3"/>
      <c r="G3474" s="3"/>
      <c r="H3474" s="4"/>
      <c r="I3474" s="4"/>
      <c r="J3474" s="4"/>
      <c r="L3474" s="4"/>
      <c r="AH3474" s="4"/>
      <c r="AI3474" s="4"/>
      <c r="AJ3474" s="4"/>
      <c r="AK3474" s="4"/>
      <c r="AL3474" s="4"/>
      <c r="AM3474" s="4"/>
      <c r="AN3474" s="4"/>
      <c r="AO3474" s="4"/>
      <c r="AP3474" s="4"/>
      <c r="AQ3474" s="4"/>
      <c r="AR3474" s="4"/>
    </row>
    <row r="3475" spans="1:44" s="25" customFormat="1" x14ac:dyDescent="0.3">
      <c r="A3475" s="26"/>
      <c r="B3475" s="3"/>
      <c r="C3475" s="4"/>
      <c r="D3475" s="5"/>
      <c r="E3475" s="4"/>
      <c r="F3475" s="3"/>
      <c r="G3475" s="3"/>
      <c r="H3475" s="4"/>
      <c r="I3475" s="4"/>
      <c r="J3475" s="4"/>
      <c r="L3475" s="4"/>
      <c r="AH3475" s="4"/>
      <c r="AI3475" s="4"/>
      <c r="AJ3475" s="4"/>
      <c r="AK3475" s="4"/>
      <c r="AL3475" s="4"/>
      <c r="AM3475" s="4"/>
      <c r="AN3475" s="4"/>
      <c r="AO3475" s="4"/>
      <c r="AP3475" s="4"/>
      <c r="AQ3475" s="4"/>
      <c r="AR3475" s="4"/>
    </row>
    <row r="3476" spans="1:44" s="25" customFormat="1" x14ac:dyDescent="0.3">
      <c r="A3476" s="26"/>
      <c r="B3476" s="3"/>
      <c r="C3476" s="4"/>
      <c r="D3476" s="5"/>
      <c r="E3476" s="4"/>
      <c r="F3476" s="3"/>
      <c r="G3476" s="3"/>
      <c r="H3476" s="4"/>
      <c r="I3476" s="4"/>
      <c r="J3476" s="4"/>
      <c r="L3476" s="4"/>
      <c r="AH3476" s="4"/>
      <c r="AI3476" s="4"/>
      <c r="AJ3476" s="4"/>
      <c r="AK3476" s="4"/>
      <c r="AL3476" s="4"/>
      <c r="AM3476" s="4"/>
      <c r="AN3476" s="4"/>
      <c r="AO3476" s="4"/>
      <c r="AP3476" s="4"/>
      <c r="AQ3476" s="4"/>
      <c r="AR3476" s="4"/>
    </row>
    <row r="3477" spans="1:44" s="25" customFormat="1" x14ac:dyDescent="0.3">
      <c r="A3477" s="26"/>
      <c r="B3477" s="3"/>
      <c r="C3477" s="4"/>
      <c r="D3477" s="5"/>
      <c r="E3477" s="4"/>
      <c r="F3477" s="3"/>
      <c r="G3477" s="3"/>
      <c r="H3477" s="4"/>
      <c r="I3477" s="4"/>
      <c r="J3477" s="4"/>
      <c r="L3477" s="4"/>
      <c r="AH3477" s="4"/>
      <c r="AI3477" s="4"/>
      <c r="AJ3477" s="4"/>
      <c r="AK3477" s="4"/>
      <c r="AL3477" s="4"/>
      <c r="AM3477" s="4"/>
      <c r="AN3477" s="4"/>
      <c r="AO3477" s="4"/>
      <c r="AP3477" s="4"/>
      <c r="AQ3477" s="4"/>
      <c r="AR3477" s="4"/>
    </row>
    <row r="3478" spans="1:44" s="25" customFormat="1" x14ac:dyDescent="0.3">
      <c r="A3478" s="26"/>
      <c r="B3478" s="3"/>
      <c r="C3478" s="4"/>
      <c r="D3478" s="5"/>
      <c r="E3478" s="4"/>
      <c r="F3478" s="3"/>
      <c r="G3478" s="3"/>
      <c r="H3478" s="4"/>
      <c r="I3478" s="4"/>
      <c r="J3478" s="4"/>
      <c r="L3478" s="4"/>
      <c r="AH3478" s="4"/>
      <c r="AI3478" s="4"/>
      <c r="AJ3478" s="4"/>
      <c r="AK3478" s="4"/>
      <c r="AL3478" s="4"/>
      <c r="AM3478" s="4"/>
      <c r="AN3478" s="4"/>
      <c r="AO3478" s="4"/>
      <c r="AP3478" s="4"/>
      <c r="AQ3478" s="4"/>
      <c r="AR3478" s="4"/>
    </row>
    <row r="3479" spans="1:44" s="25" customFormat="1" x14ac:dyDescent="0.3">
      <c r="A3479" s="26"/>
      <c r="B3479" s="3"/>
      <c r="C3479" s="4"/>
      <c r="D3479" s="5"/>
      <c r="E3479" s="4"/>
      <c r="F3479" s="3"/>
      <c r="G3479" s="3"/>
      <c r="H3479" s="4"/>
      <c r="I3479" s="4"/>
      <c r="J3479" s="4"/>
      <c r="L3479" s="4"/>
      <c r="AH3479" s="4"/>
      <c r="AI3479" s="4"/>
      <c r="AJ3479" s="4"/>
      <c r="AK3479" s="4"/>
      <c r="AL3479" s="4"/>
      <c r="AM3479" s="4"/>
      <c r="AN3479" s="4"/>
      <c r="AO3479" s="4"/>
      <c r="AP3479" s="4"/>
      <c r="AQ3479" s="4"/>
      <c r="AR3479" s="4"/>
    </row>
    <row r="3480" spans="1:44" s="25" customFormat="1" x14ac:dyDescent="0.3">
      <c r="A3480" s="26"/>
      <c r="B3480" s="3"/>
      <c r="C3480" s="4"/>
      <c r="D3480" s="5"/>
      <c r="E3480" s="4"/>
      <c r="F3480" s="3"/>
      <c r="G3480" s="3"/>
      <c r="H3480" s="4"/>
      <c r="I3480" s="4"/>
      <c r="J3480" s="4"/>
      <c r="L3480" s="4"/>
      <c r="AH3480" s="4"/>
      <c r="AI3480" s="4"/>
      <c r="AJ3480" s="4"/>
      <c r="AK3480" s="4"/>
      <c r="AL3480" s="4"/>
      <c r="AM3480" s="4"/>
      <c r="AN3480" s="4"/>
      <c r="AO3480" s="4"/>
      <c r="AP3480" s="4"/>
      <c r="AQ3480" s="4"/>
      <c r="AR3480" s="4"/>
    </row>
    <row r="3481" spans="1:44" s="25" customFormat="1" x14ac:dyDescent="0.3">
      <c r="A3481" s="26"/>
      <c r="B3481" s="3"/>
      <c r="C3481" s="4"/>
      <c r="D3481" s="5"/>
      <c r="E3481" s="4"/>
      <c r="F3481" s="3"/>
      <c r="G3481" s="3"/>
      <c r="H3481" s="4"/>
      <c r="I3481" s="4"/>
      <c r="J3481" s="4"/>
      <c r="L3481" s="4"/>
      <c r="AH3481" s="4"/>
      <c r="AI3481" s="4"/>
      <c r="AJ3481" s="4"/>
      <c r="AK3481" s="4"/>
      <c r="AL3481" s="4"/>
      <c r="AM3481" s="4"/>
      <c r="AN3481" s="4"/>
      <c r="AO3481" s="4"/>
      <c r="AP3481" s="4"/>
      <c r="AQ3481" s="4"/>
      <c r="AR3481" s="4"/>
    </row>
    <row r="3482" spans="1:44" s="25" customFormat="1" x14ac:dyDescent="0.3">
      <c r="A3482" s="26"/>
      <c r="B3482" s="3"/>
      <c r="C3482" s="4"/>
      <c r="D3482" s="5"/>
      <c r="E3482" s="4"/>
      <c r="F3482" s="3"/>
      <c r="G3482" s="3"/>
      <c r="H3482" s="4"/>
      <c r="I3482" s="4"/>
      <c r="J3482" s="4"/>
      <c r="L3482" s="4"/>
      <c r="AH3482" s="4"/>
      <c r="AI3482" s="4"/>
      <c r="AJ3482" s="4"/>
      <c r="AK3482" s="4"/>
      <c r="AL3482" s="4"/>
      <c r="AM3482" s="4"/>
      <c r="AN3482" s="4"/>
      <c r="AO3482" s="4"/>
      <c r="AP3482" s="4"/>
      <c r="AQ3482" s="4"/>
      <c r="AR3482" s="4"/>
    </row>
    <row r="3483" spans="1:44" s="25" customFormat="1" x14ac:dyDescent="0.3">
      <c r="A3483" s="26"/>
      <c r="B3483" s="3"/>
      <c r="C3483" s="4"/>
      <c r="D3483" s="5"/>
      <c r="E3483" s="4"/>
      <c r="F3483" s="3"/>
      <c r="G3483" s="3"/>
      <c r="H3483" s="4"/>
      <c r="I3483" s="4"/>
      <c r="J3483" s="4"/>
      <c r="L3483" s="4"/>
      <c r="AH3483" s="4"/>
      <c r="AI3483" s="4"/>
      <c r="AJ3483" s="4"/>
      <c r="AK3483" s="4"/>
      <c r="AL3483" s="4"/>
      <c r="AM3483" s="4"/>
      <c r="AN3483" s="4"/>
      <c r="AO3483" s="4"/>
      <c r="AP3483" s="4"/>
      <c r="AQ3483" s="4"/>
      <c r="AR3483" s="4"/>
    </row>
    <row r="3484" spans="1:44" s="25" customFormat="1" x14ac:dyDescent="0.3">
      <c r="A3484" s="26"/>
      <c r="B3484" s="3"/>
      <c r="C3484" s="4"/>
      <c r="D3484" s="5"/>
      <c r="E3484" s="4"/>
      <c r="F3484" s="3"/>
      <c r="G3484" s="3"/>
      <c r="H3484" s="4"/>
      <c r="I3484" s="4"/>
      <c r="J3484" s="4"/>
      <c r="L3484" s="4"/>
      <c r="AH3484" s="4"/>
      <c r="AI3484" s="4"/>
      <c r="AJ3484" s="4"/>
      <c r="AK3484" s="4"/>
      <c r="AL3484" s="4"/>
      <c r="AM3484" s="4"/>
      <c r="AN3484" s="4"/>
      <c r="AO3484" s="4"/>
      <c r="AP3484" s="4"/>
      <c r="AQ3484" s="4"/>
      <c r="AR3484" s="4"/>
    </row>
    <row r="3485" spans="1:44" s="25" customFormat="1" x14ac:dyDescent="0.3">
      <c r="A3485" s="26"/>
      <c r="B3485" s="3"/>
      <c r="C3485" s="4"/>
      <c r="D3485" s="5"/>
      <c r="E3485" s="4"/>
      <c r="F3485" s="3"/>
      <c r="G3485" s="3"/>
      <c r="H3485" s="4"/>
      <c r="I3485" s="4"/>
      <c r="J3485" s="4"/>
      <c r="L3485" s="4"/>
      <c r="AH3485" s="4"/>
      <c r="AI3485" s="4"/>
      <c r="AJ3485" s="4"/>
      <c r="AK3485" s="4"/>
      <c r="AL3485" s="4"/>
      <c r="AM3485" s="4"/>
      <c r="AN3485" s="4"/>
      <c r="AO3485" s="4"/>
      <c r="AP3485" s="4"/>
      <c r="AQ3485" s="4"/>
      <c r="AR3485" s="4"/>
    </row>
    <row r="3486" spans="1:44" s="25" customFormat="1" x14ac:dyDescent="0.3">
      <c r="A3486" s="26"/>
      <c r="B3486" s="3"/>
      <c r="C3486" s="4"/>
      <c r="D3486" s="5"/>
      <c r="E3486" s="4"/>
      <c r="F3486" s="3"/>
      <c r="G3486" s="3"/>
      <c r="H3486" s="4"/>
      <c r="I3486" s="4"/>
      <c r="J3486" s="4"/>
      <c r="L3486" s="4"/>
      <c r="AH3486" s="4"/>
      <c r="AI3486" s="4"/>
      <c r="AJ3486" s="4"/>
      <c r="AK3486" s="4"/>
      <c r="AL3486" s="4"/>
      <c r="AM3486" s="4"/>
      <c r="AN3486" s="4"/>
      <c r="AO3486" s="4"/>
      <c r="AP3486" s="4"/>
      <c r="AQ3486" s="4"/>
      <c r="AR3486" s="4"/>
    </row>
    <row r="3487" spans="1:44" s="25" customFormat="1" x14ac:dyDescent="0.3">
      <c r="A3487" s="26"/>
      <c r="B3487" s="3"/>
      <c r="C3487" s="4"/>
      <c r="D3487" s="5"/>
      <c r="E3487" s="4"/>
      <c r="F3487" s="3"/>
      <c r="G3487" s="3"/>
      <c r="H3487" s="4"/>
      <c r="I3487" s="4"/>
      <c r="J3487" s="4"/>
      <c r="L3487" s="4"/>
      <c r="AH3487" s="4"/>
      <c r="AI3487" s="4"/>
      <c r="AJ3487" s="4"/>
      <c r="AK3487" s="4"/>
      <c r="AL3487" s="4"/>
      <c r="AM3487" s="4"/>
      <c r="AN3487" s="4"/>
      <c r="AO3487" s="4"/>
      <c r="AP3487" s="4"/>
      <c r="AQ3487" s="4"/>
      <c r="AR3487" s="4"/>
    </row>
    <row r="3488" spans="1:44" s="25" customFormat="1" x14ac:dyDescent="0.3">
      <c r="A3488" s="26"/>
      <c r="B3488" s="3"/>
      <c r="C3488" s="4"/>
      <c r="D3488" s="5"/>
      <c r="E3488" s="4"/>
      <c r="F3488" s="3"/>
      <c r="G3488" s="3"/>
      <c r="H3488" s="4"/>
      <c r="I3488" s="4"/>
      <c r="J3488" s="4"/>
      <c r="L3488" s="4"/>
      <c r="AH3488" s="4"/>
      <c r="AI3488" s="4"/>
      <c r="AJ3488" s="4"/>
      <c r="AK3488" s="4"/>
      <c r="AL3488" s="4"/>
      <c r="AM3488" s="4"/>
      <c r="AN3488" s="4"/>
      <c r="AO3488" s="4"/>
      <c r="AP3488" s="4"/>
      <c r="AQ3488" s="4"/>
      <c r="AR3488" s="4"/>
    </row>
    <row r="3489" spans="1:44" s="25" customFormat="1" x14ac:dyDescent="0.3">
      <c r="A3489" s="26"/>
      <c r="B3489" s="3"/>
      <c r="C3489" s="4"/>
      <c r="D3489" s="5"/>
      <c r="E3489" s="4"/>
      <c r="F3489" s="3"/>
      <c r="G3489" s="3"/>
      <c r="H3489" s="4"/>
      <c r="I3489" s="4"/>
      <c r="J3489" s="4"/>
      <c r="L3489" s="4"/>
      <c r="AH3489" s="4"/>
      <c r="AI3489" s="4"/>
      <c r="AJ3489" s="4"/>
      <c r="AK3489" s="4"/>
      <c r="AL3489" s="4"/>
      <c r="AM3489" s="4"/>
      <c r="AN3489" s="4"/>
      <c r="AO3489" s="4"/>
      <c r="AP3489" s="4"/>
      <c r="AQ3489" s="4"/>
      <c r="AR3489" s="4"/>
    </row>
    <row r="3490" spans="1:44" s="25" customFormat="1" x14ac:dyDescent="0.3">
      <c r="A3490" s="26"/>
      <c r="B3490" s="3"/>
      <c r="C3490" s="4"/>
      <c r="D3490" s="5"/>
      <c r="E3490" s="4"/>
      <c r="F3490" s="3"/>
      <c r="G3490" s="3"/>
      <c r="H3490" s="4"/>
      <c r="I3490" s="4"/>
      <c r="J3490" s="4"/>
      <c r="L3490" s="4"/>
      <c r="AH3490" s="4"/>
      <c r="AI3490" s="4"/>
      <c r="AJ3490" s="4"/>
      <c r="AK3490" s="4"/>
      <c r="AL3490" s="4"/>
      <c r="AM3490" s="4"/>
      <c r="AN3490" s="4"/>
      <c r="AO3490" s="4"/>
      <c r="AP3490" s="4"/>
      <c r="AQ3490" s="4"/>
      <c r="AR3490" s="4"/>
    </row>
    <row r="3491" spans="1:44" s="25" customFormat="1" x14ac:dyDescent="0.3">
      <c r="A3491" s="26"/>
      <c r="B3491" s="3"/>
      <c r="C3491" s="4"/>
      <c r="D3491" s="5"/>
      <c r="E3491" s="4"/>
      <c r="F3491" s="3"/>
      <c r="G3491" s="3"/>
      <c r="H3491" s="4"/>
      <c r="I3491" s="4"/>
      <c r="J3491" s="4"/>
      <c r="L3491" s="4"/>
      <c r="AH3491" s="4"/>
      <c r="AI3491" s="4"/>
      <c r="AJ3491" s="4"/>
      <c r="AK3491" s="4"/>
      <c r="AL3491" s="4"/>
      <c r="AM3491" s="4"/>
      <c r="AN3491" s="4"/>
      <c r="AO3491" s="4"/>
      <c r="AP3491" s="4"/>
      <c r="AQ3491" s="4"/>
      <c r="AR3491" s="4"/>
    </row>
    <row r="3492" spans="1:44" s="25" customFormat="1" x14ac:dyDescent="0.3">
      <c r="A3492" s="26"/>
      <c r="B3492" s="3"/>
      <c r="C3492" s="4"/>
      <c r="D3492" s="5"/>
      <c r="E3492" s="4"/>
      <c r="F3492" s="3"/>
      <c r="G3492" s="3"/>
      <c r="H3492" s="4"/>
      <c r="I3492" s="4"/>
      <c r="J3492" s="4"/>
      <c r="L3492" s="4"/>
      <c r="AH3492" s="4"/>
      <c r="AI3492" s="4"/>
      <c r="AJ3492" s="4"/>
      <c r="AK3492" s="4"/>
      <c r="AL3492" s="4"/>
      <c r="AM3492" s="4"/>
      <c r="AN3492" s="4"/>
      <c r="AO3492" s="4"/>
      <c r="AP3492" s="4"/>
      <c r="AQ3492" s="4"/>
      <c r="AR3492" s="4"/>
    </row>
    <row r="3493" spans="1:44" s="25" customFormat="1" x14ac:dyDescent="0.3">
      <c r="A3493" s="26"/>
      <c r="B3493" s="3"/>
      <c r="C3493" s="4"/>
      <c r="D3493" s="5"/>
      <c r="E3493" s="4"/>
      <c r="F3493" s="3"/>
      <c r="G3493" s="3"/>
      <c r="H3493" s="4"/>
      <c r="I3493" s="4"/>
      <c r="J3493" s="4"/>
      <c r="L3493" s="4"/>
      <c r="AH3493" s="4"/>
      <c r="AI3493" s="4"/>
      <c r="AJ3493" s="4"/>
      <c r="AK3493" s="4"/>
      <c r="AL3493" s="4"/>
      <c r="AM3493" s="4"/>
      <c r="AN3493" s="4"/>
      <c r="AO3493" s="4"/>
      <c r="AP3493" s="4"/>
      <c r="AQ3493" s="4"/>
      <c r="AR3493" s="4"/>
    </row>
    <row r="3494" spans="1:44" s="25" customFormat="1" x14ac:dyDescent="0.3">
      <c r="A3494" s="26"/>
      <c r="B3494" s="3"/>
      <c r="C3494" s="4"/>
      <c r="D3494" s="5"/>
      <c r="E3494" s="4"/>
      <c r="F3494" s="3"/>
      <c r="G3494" s="3"/>
      <c r="H3494" s="4"/>
      <c r="I3494" s="4"/>
      <c r="J3494" s="4"/>
      <c r="L3494" s="4"/>
      <c r="AH3494" s="4"/>
      <c r="AI3494" s="4"/>
      <c r="AJ3494" s="4"/>
      <c r="AK3494" s="4"/>
      <c r="AL3494" s="4"/>
      <c r="AM3494" s="4"/>
      <c r="AN3494" s="4"/>
      <c r="AO3494" s="4"/>
      <c r="AP3494" s="4"/>
      <c r="AQ3494" s="4"/>
      <c r="AR3494" s="4"/>
    </row>
    <row r="3495" spans="1:44" s="25" customFormat="1" x14ac:dyDescent="0.3">
      <c r="A3495" s="26"/>
      <c r="B3495" s="3"/>
      <c r="C3495" s="4"/>
      <c r="D3495" s="5"/>
      <c r="E3495" s="4"/>
      <c r="F3495" s="3"/>
      <c r="G3495" s="3"/>
      <c r="H3495" s="4"/>
      <c r="I3495" s="4"/>
      <c r="J3495" s="4"/>
      <c r="L3495" s="4"/>
      <c r="AH3495" s="4"/>
      <c r="AI3495" s="4"/>
      <c r="AJ3495" s="4"/>
      <c r="AK3495" s="4"/>
      <c r="AL3495" s="4"/>
      <c r="AM3495" s="4"/>
      <c r="AN3495" s="4"/>
      <c r="AO3495" s="4"/>
      <c r="AP3495" s="4"/>
      <c r="AQ3495" s="4"/>
      <c r="AR3495" s="4"/>
    </row>
    <row r="3496" spans="1:44" s="25" customFormat="1" x14ac:dyDescent="0.3">
      <c r="A3496" s="26"/>
      <c r="B3496" s="3"/>
      <c r="C3496" s="4"/>
      <c r="D3496" s="5"/>
      <c r="E3496" s="4"/>
      <c r="F3496" s="3"/>
      <c r="G3496" s="3"/>
      <c r="H3496" s="4"/>
      <c r="I3496" s="4"/>
      <c r="J3496" s="4"/>
      <c r="L3496" s="4"/>
      <c r="AH3496" s="4"/>
      <c r="AI3496" s="4"/>
      <c r="AJ3496" s="4"/>
      <c r="AK3496" s="4"/>
      <c r="AL3496" s="4"/>
      <c r="AM3496" s="4"/>
      <c r="AN3496" s="4"/>
      <c r="AO3496" s="4"/>
      <c r="AP3496" s="4"/>
      <c r="AQ3496" s="4"/>
      <c r="AR3496" s="4"/>
    </row>
    <row r="3497" spans="1:44" s="25" customFormat="1" x14ac:dyDescent="0.3">
      <c r="A3497" s="26"/>
      <c r="B3497" s="3"/>
      <c r="C3497" s="4"/>
      <c r="D3497" s="5"/>
      <c r="E3497" s="4"/>
      <c r="F3497" s="3"/>
      <c r="G3497" s="3"/>
      <c r="H3497" s="4"/>
      <c r="I3497" s="4"/>
      <c r="J3497" s="4"/>
      <c r="L3497" s="4"/>
      <c r="AH3497" s="4"/>
      <c r="AI3497" s="4"/>
      <c r="AJ3497" s="4"/>
      <c r="AK3497" s="4"/>
      <c r="AL3497" s="4"/>
      <c r="AM3497" s="4"/>
      <c r="AN3497" s="4"/>
      <c r="AO3497" s="4"/>
      <c r="AP3497" s="4"/>
      <c r="AQ3497" s="4"/>
      <c r="AR3497" s="4"/>
    </row>
    <row r="3498" spans="1:44" s="25" customFormat="1" x14ac:dyDescent="0.3">
      <c r="A3498" s="26"/>
      <c r="B3498" s="3"/>
      <c r="C3498" s="4"/>
      <c r="D3498" s="5"/>
      <c r="E3498" s="4"/>
      <c r="F3498" s="3"/>
      <c r="G3498" s="3"/>
      <c r="H3498" s="4"/>
      <c r="I3498" s="4"/>
      <c r="J3498" s="4"/>
      <c r="L3498" s="4"/>
      <c r="AH3498" s="4"/>
      <c r="AI3498" s="4"/>
      <c r="AJ3498" s="4"/>
      <c r="AK3498" s="4"/>
      <c r="AL3498" s="4"/>
      <c r="AM3498" s="4"/>
      <c r="AN3498" s="4"/>
      <c r="AO3498" s="4"/>
      <c r="AP3498" s="4"/>
      <c r="AQ3498" s="4"/>
      <c r="AR3498" s="4"/>
    </row>
    <row r="3499" spans="1:44" s="25" customFormat="1" x14ac:dyDescent="0.3">
      <c r="A3499" s="26"/>
      <c r="B3499" s="3"/>
      <c r="C3499" s="4"/>
      <c r="D3499" s="5"/>
      <c r="E3499" s="4"/>
      <c r="F3499" s="3"/>
      <c r="G3499" s="3"/>
      <c r="H3499" s="4"/>
      <c r="I3499" s="4"/>
      <c r="J3499" s="4"/>
      <c r="L3499" s="4"/>
      <c r="AH3499" s="4"/>
      <c r="AI3499" s="4"/>
      <c r="AJ3499" s="4"/>
      <c r="AK3499" s="4"/>
      <c r="AL3499" s="4"/>
      <c r="AM3499" s="4"/>
      <c r="AN3499" s="4"/>
      <c r="AO3499" s="4"/>
      <c r="AP3499" s="4"/>
      <c r="AQ3499" s="4"/>
      <c r="AR3499" s="4"/>
    </row>
    <row r="3500" spans="1:44" s="25" customFormat="1" x14ac:dyDescent="0.3">
      <c r="A3500" s="26"/>
      <c r="B3500" s="3"/>
      <c r="C3500" s="4"/>
      <c r="D3500" s="5"/>
      <c r="E3500" s="4"/>
      <c r="F3500" s="3"/>
      <c r="G3500" s="3"/>
      <c r="H3500" s="4"/>
      <c r="I3500" s="4"/>
      <c r="J3500" s="4"/>
      <c r="L3500" s="4"/>
      <c r="AH3500" s="4"/>
      <c r="AI3500" s="4"/>
      <c r="AJ3500" s="4"/>
      <c r="AK3500" s="4"/>
      <c r="AL3500" s="4"/>
      <c r="AM3500" s="4"/>
      <c r="AN3500" s="4"/>
      <c r="AO3500" s="4"/>
      <c r="AP3500" s="4"/>
      <c r="AQ3500" s="4"/>
      <c r="AR3500" s="4"/>
    </row>
    <row r="3501" spans="1:44" s="25" customFormat="1" x14ac:dyDescent="0.3">
      <c r="A3501" s="26"/>
      <c r="B3501" s="3"/>
      <c r="C3501" s="4"/>
      <c r="D3501" s="5"/>
      <c r="E3501" s="4"/>
      <c r="F3501" s="3"/>
      <c r="G3501" s="3"/>
      <c r="H3501" s="4"/>
      <c r="I3501" s="4"/>
      <c r="J3501" s="4"/>
      <c r="L3501" s="4"/>
      <c r="AH3501" s="4"/>
      <c r="AI3501" s="4"/>
      <c r="AJ3501" s="4"/>
      <c r="AK3501" s="4"/>
      <c r="AL3501" s="4"/>
      <c r="AM3501" s="4"/>
      <c r="AN3501" s="4"/>
      <c r="AO3501" s="4"/>
      <c r="AP3501" s="4"/>
      <c r="AQ3501" s="4"/>
      <c r="AR3501" s="4"/>
    </row>
    <row r="3502" spans="1:44" s="25" customFormat="1" x14ac:dyDescent="0.3">
      <c r="A3502" s="26"/>
      <c r="B3502" s="3"/>
      <c r="C3502" s="4"/>
      <c r="D3502" s="5"/>
      <c r="E3502" s="4"/>
      <c r="F3502" s="3"/>
      <c r="G3502" s="3"/>
      <c r="H3502" s="4"/>
      <c r="I3502" s="4"/>
      <c r="J3502" s="4"/>
      <c r="L3502" s="4"/>
      <c r="AH3502" s="4"/>
      <c r="AI3502" s="4"/>
      <c r="AJ3502" s="4"/>
      <c r="AK3502" s="4"/>
      <c r="AL3502" s="4"/>
      <c r="AM3502" s="4"/>
      <c r="AN3502" s="4"/>
      <c r="AO3502" s="4"/>
      <c r="AP3502" s="4"/>
      <c r="AQ3502" s="4"/>
      <c r="AR3502" s="4"/>
    </row>
    <row r="3503" spans="1:44" s="25" customFormat="1" x14ac:dyDescent="0.3">
      <c r="A3503" s="26"/>
      <c r="B3503" s="3"/>
      <c r="C3503" s="4"/>
      <c r="D3503" s="5"/>
      <c r="E3503" s="4"/>
      <c r="F3503" s="3"/>
      <c r="G3503" s="3"/>
      <c r="H3503" s="4"/>
      <c r="I3503" s="4"/>
      <c r="J3503" s="4"/>
      <c r="L3503" s="4"/>
      <c r="AH3503" s="4"/>
      <c r="AI3503" s="4"/>
      <c r="AJ3503" s="4"/>
      <c r="AK3503" s="4"/>
      <c r="AL3503" s="4"/>
      <c r="AM3503" s="4"/>
      <c r="AN3503" s="4"/>
      <c r="AO3503" s="4"/>
      <c r="AP3503" s="4"/>
      <c r="AQ3503" s="4"/>
      <c r="AR3503" s="4"/>
    </row>
    <row r="3504" spans="1:44" s="25" customFormat="1" x14ac:dyDescent="0.3">
      <c r="A3504" s="26"/>
      <c r="B3504" s="3"/>
      <c r="C3504" s="4"/>
      <c r="D3504" s="5"/>
      <c r="E3504" s="4"/>
      <c r="F3504" s="3"/>
      <c r="G3504" s="3"/>
      <c r="H3504" s="4"/>
      <c r="I3504" s="4"/>
      <c r="J3504" s="4"/>
      <c r="L3504" s="4"/>
      <c r="AH3504" s="4"/>
      <c r="AI3504" s="4"/>
      <c r="AJ3504" s="4"/>
      <c r="AK3504" s="4"/>
      <c r="AL3504" s="4"/>
      <c r="AM3504" s="4"/>
      <c r="AN3504" s="4"/>
      <c r="AO3504" s="4"/>
      <c r="AP3504" s="4"/>
      <c r="AQ3504" s="4"/>
      <c r="AR3504" s="4"/>
    </row>
    <row r="3505" spans="1:44" s="25" customFormat="1" x14ac:dyDescent="0.3">
      <c r="A3505" s="26"/>
      <c r="B3505" s="3"/>
      <c r="C3505" s="4"/>
      <c r="D3505" s="5"/>
      <c r="E3505" s="4"/>
      <c r="F3505" s="3"/>
      <c r="G3505" s="3"/>
      <c r="H3505" s="4"/>
      <c r="I3505" s="4"/>
      <c r="J3505" s="4"/>
      <c r="L3505" s="4"/>
      <c r="AH3505" s="4"/>
      <c r="AI3505" s="4"/>
      <c r="AJ3505" s="4"/>
      <c r="AK3505" s="4"/>
      <c r="AL3505" s="4"/>
      <c r="AM3505" s="4"/>
      <c r="AN3505" s="4"/>
      <c r="AO3505" s="4"/>
      <c r="AP3505" s="4"/>
      <c r="AQ3505" s="4"/>
      <c r="AR3505" s="4"/>
    </row>
    <row r="3506" spans="1:44" s="25" customFormat="1" x14ac:dyDescent="0.3">
      <c r="A3506" s="26"/>
      <c r="B3506" s="3"/>
      <c r="C3506" s="4"/>
      <c r="D3506" s="5"/>
      <c r="E3506" s="4"/>
      <c r="F3506" s="3"/>
      <c r="G3506" s="3"/>
      <c r="H3506" s="4"/>
      <c r="I3506" s="4"/>
      <c r="J3506" s="4"/>
      <c r="L3506" s="4"/>
      <c r="AH3506" s="4"/>
      <c r="AI3506" s="4"/>
      <c r="AJ3506" s="4"/>
      <c r="AK3506" s="4"/>
      <c r="AL3506" s="4"/>
      <c r="AM3506" s="4"/>
      <c r="AN3506" s="4"/>
      <c r="AO3506" s="4"/>
      <c r="AP3506" s="4"/>
      <c r="AQ3506" s="4"/>
      <c r="AR3506" s="4"/>
    </row>
    <row r="3507" spans="1:44" s="25" customFormat="1" x14ac:dyDescent="0.3">
      <c r="A3507" s="26"/>
      <c r="B3507" s="3"/>
      <c r="C3507" s="4"/>
      <c r="D3507" s="5"/>
      <c r="E3507" s="4"/>
      <c r="F3507" s="3"/>
      <c r="G3507" s="3"/>
      <c r="H3507" s="4"/>
      <c r="I3507" s="4"/>
      <c r="J3507" s="4"/>
      <c r="L3507" s="4"/>
      <c r="AH3507" s="4"/>
      <c r="AI3507" s="4"/>
      <c r="AJ3507" s="4"/>
      <c r="AK3507" s="4"/>
      <c r="AL3507" s="4"/>
      <c r="AM3507" s="4"/>
      <c r="AN3507" s="4"/>
      <c r="AO3507" s="4"/>
      <c r="AP3507" s="4"/>
      <c r="AQ3507" s="4"/>
      <c r="AR3507" s="4"/>
    </row>
    <row r="3508" spans="1:44" s="25" customFormat="1" x14ac:dyDescent="0.3">
      <c r="A3508" s="26"/>
      <c r="B3508" s="3"/>
      <c r="C3508" s="4"/>
      <c r="D3508" s="5"/>
      <c r="E3508" s="4"/>
      <c r="F3508" s="3"/>
      <c r="G3508" s="3"/>
      <c r="H3508" s="4"/>
      <c r="I3508" s="4"/>
      <c r="J3508" s="4"/>
      <c r="L3508" s="4"/>
      <c r="AH3508" s="4"/>
      <c r="AI3508" s="4"/>
      <c r="AJ3508" s="4"/>
      <c r="AK3508" s="4"/>
      <c r="AL3508" s="4"/>
      <c r="AM3508" s="4"/>
      <c r="AN3508" s="4"/>
      <c r="AO3508" s="4"/>
      <c r="AP3508" s="4"/>
      <c r="AQ3508" s="4"/>
      <c r="AR3508" s="4"/>
    </row>
    <row r="3509" spans="1:44" s="25" customFormat="1" x14ac:dyDescent="0.3">
      <c r="A3509" s="26"/>
      <c r="B3509" s="3"/>
      <c r="C3509" s="4"/>
      <c r="D3509" s="5"/>
      <c r="E3509" s="4"/>
      <c r="F3509" s="3"/>
      <c r="G3509" s="3"/>
      <c r="H3509" s="4"/>
      <c r="I3509" s="4"/>
      <c r="J3509" s="4"/>
      <c r="L3509" s="4"/>
      <c r="AH3509" s="4"/>
      <c r="AI3509" s="4"/>
      <c r="AJ3509" s="4"/>
      <c r="AK3509" s="4"/>
      <c r="AL3509" s="4"/>
      <c r="AM3509" s="4"/>
      <c r="AN3509" s="4"/>
      <c r="AO3509" s="4"/>
      <c r="AP3509" s="4"/>
      <c r="AQ3509" s="4"/>
      <c r="AR3509" s="4"/>
    </row>
    <row r="3510" spans="1:44" s="25" customFormat="1" x14ac:dyDescent="0.3">
      <c r="A3510" s="26"/>
      <c r="B3510" s="3"/>
      <c r="C3510" s="4"/>
      <c r="D3510" s="5"/>
      <c r="E3510" s="4"/>
      <c r="F3510" s="3"/>
      <c r="G3510" s="3"/>
      <c r="H3510" s="4"/>
      <c r="I3510" s="4"/>
      <c r="J3510" s="4"/>
      <c r="L3510" s="4"/>
      <c r="AH3510" s="4"/>
      <c r="AI3510" s="4"/>
      <c r="AJ3510" s="4"/>
      <c r="AK3510" s="4"/>
      <c r="AL3510" s="4"/>
      <c r="AM3510" s="4"/>
      <c r="AN3510" s="4"/>
      <c r="AO3510" s="4"/>
      <c r="AP3510" s="4"/>
      <c r="AQ3510" s="4"/>
      <c r="AR3510" s="4"/>
    </row>
    <row r="3511" spans="1:44" s="25" customFormat="1" x14ac:dyDescent="0.3">
      <c r="A3511" s="26"/>
      <c r="B3511" s="3"/>
      <c r="C3511" s="4"/>
      <c r="D3511" s="5"/>
      <c r="E3511" s="4"/>
      <c r="F3511" s="3"/>
      <c r="G3511" s="3"/>
      <c r="H3511" s="4"/>
      <c r="I3511" s="4"/>
      <c r="J3511" s="4"/>
      <c r="L3511" s="4"/>
      <c r="AH3511" s="4"/>
      <c r="AI3511" s="4"/>
      <c r="AJ3511" s="4"/>
      <c r="AK3511" s="4"/>
      <c r="AL3511" s="4"/>
      <c r="AM3511" s="4"/>
      <c r="AN3511" s="4"/>
      <c r="AO3511" s="4"/>
      <c r="AP3511" s="4"/>
      <c r="AQ3511" s="4"/>
      <c r="AR3511" s="4"/>
    </row>
    <row r="3512" spans="1:44" s="25" customFormat="1" x14ac:dyDescent="0.3">
      <c r="A3512" s="26"/>
      <c r="B3512" s="3"/>
      <c r="C3512" s="4"/>
      <c r="D3512" s="5"/>
      <c r="E3512" s="4"/>
      <c r="F3512" s="3"/>
      <c r="G3512" s="3"/>
      <c r="H3512" s="4"/>
      <c r="I3512" s="4"/>
      <c r="J3512" s="4"/>
      <c r="L3512" s="4"/>
      <c r="AH3512" s="4"/>
      <c r="AI3512" s="4"/>
      <c r="AJ3512" s="4"/>
      <c r="AK3512" s="4"/>
      <c r="AL3512" s="4"/>
      <c r="AM3512" s="4"/>
      <c r="AN3512" s="4"/>
      <c r="AO3512" s="4"/>
      <c r="AP3512" s="4"/>
      <c r="AQ3512" s="4"/>
      <c r="AR3512" s="4"/>
    </row>
    <row r="3513" spans="1:44" s="25" customFormat="1" x14ac:dyDescent="0.3">
      <c r="A3513" s="26"/>
      <c r="B3513" s="3"/>
      <c r="C3513" s="4"/>
      <c r="D3513" s="5"/>
      <c r="E3513" s="4"/>
      <c r="F3513" s="3"/>
      <c r="G3513" s="3"/>
      <c r="H3513" s="4"/>
      <c r="I3513" s="4"/>
      <c r="J3513" s="4"/>
      <c r="L3513" s="4"/>
      <c r="AH3513" s="4"/>
      <c r="AI3513" s="4"/>
      <c r="AJ3513" s="4"/>
      <c r="AK3513" s="4"/>
      <c r="AL3513" s="4"/>
      <c r="AM3513" s="4"/>
      <c r="AN3513" s="4"/>
      <c r="AO3513" s="4"/>
      <c r="AP3513" s="4"/>
      <c r="AQ3513" s="4"/>
      <c r="AR3513" s="4"/>
    </row>
    <row r="3514" spans="1:44" s="25" customFormat="1" x14ac:dyDescent="0.3">
      <c r="A3514" s="26"/>
      <c r="B3514" s="3"/>
      <c r="C3514" s="4"/>
      <c r="D3514" s="5"/>
      <c r="E3514" s="4"/>
      <c r="F3514" s="3"/>
      <c r="G3514" s="3"/>
      <c r="H3514" s="4"/>
      <c r="I3514" s="4"/>
      <c r="J3514" s="4"/>
      <c r="L3514" s="4"/>
      <c r="AH3514" s="4"/>
      <c r="AI3514" s="4"/>
      <c r="AJ3514" s="4"/>
      <c r="AK3514" s="4"/>
      <c r="AL3514" s="4"/>
      <c r="AM3514" s="4"/>
      <c r="AN3514" s="4"/>
      <c r="AO3514" s="4"/>
      <c r="AP3514" s="4"/>
      <c r="AQ3514" s="4"/>
      <c r="AR3514" s="4"/>
    </row>
    <row r="3515" spans="1:44" s="25" customFormat="1" x14ac:dyDescent="0.3">
      <c r="A3515" s="26"/>
      <c r="B3515" s="3"/>
      <c r="C3515" s="4"/>
      <c r="D3515" s="5"/>
      <c r="E3515" s="4"/>
      <c r="F3515" s="3"/>
      <c r="G3515" s="3"/>
      <c r="H3515" s="4"/>
      <c r="I3515" s="4"/>
      <c r="J3515" s="4"/>
      <c r="L3515" s="4"/>
      <c r="AH3515" s="4"/>
      <c r="AI3515" s="4"/>
      <c r="AJ3515" s="4"/>
      <c r="AK3515" s="4"/>
      <c r="AL3515" s="4"/>
      <c r="AM3515" s="4"/>
      <c r="AN3515" s="4"/>
      <c r="AO3515" s="4"/>
      <c r="AP3515" s="4"/>
      <c r="AQ3515" s="4"/>
      <c r="AR3515" s="4"/>
    </row>
    <row r="3516" spans="1:44" s="25" customFormat="1" x14ac:dyDescent="0.3">
      <c r="A3516" s="26"/>
      <c r="B3516" s="3"/>
      <c r="C3516" s="4"/>
      <c r="D3516" s="5"/>
      <c r="E3516" s="4"/>
      <c r="F3516" s="3"/>
      <c r="G3516" s="3"/>
      <c r="H3516" s="4"/>
      <c r="I3516" s="4"/>
      <c r="J3516" s="4"/>
      <c r="L3516" s="4"/>
      <c r="AH3516" s="4"/>
      <c r="AI3516" s="4"/>
      <c r="AJ3516" s="4"/>
      <c r="AK3516" s="4"/>
      <c r="AL3516" s="4"/>
      <c r="AM3516" s="4"/>
      <c r="AN3516" s="4"/>
      <c r="AO3516" s="4"/>
      <c r="AP3516" s="4"/>
      <c r="AQ3516" s="4"/>
      <c r="AR3516" s="4"/>
    </row>
    <row r="3517" spans="1:44" s="25" customFormat="1" x14ac:dyDescent="0.3">
      <c r="A3517" s="26"/>
      <c r="B3517" s="3"/>
      <c r="C3517" s="4"/>
      <c r="D3517" s="5"/>
      <c r="E3517" s="4"/>
      <c r="F3517" s="3"/>
      <c r="G3517" s="3"/>
      <c r="H3517" s="4"/>
      <c r="I3517" s="4"/>
      <c r="J3517" s="4"/>
      <c r="L3517" s="4"/>
      <c r="AH3517" s="4"/>
      <c r="AI3517" s="4"/>
      <c r="AJ3517" s="4"/>
      <c r="AK3517" s="4"/>
      <c r="AL3517" s="4"/>
      <c r="AM3517" s="4"/>
      <c r="AN3517" s="4"/>
      <c r="AO3517" s="4"/>
      <c r="AP3517" s="4"/>
      <c r="AQ3517" s="4"/>
      <c r="AR3517" s="4"/>
    </row>
    <row r="3518" spans="1:44" s="25" customFormat="1" x14ac:dyDescent="0.3">
      <c r="A3518" s="26"/>
      <c r="B3518" s="3"/>
      <c r="C3518" s="4"/>
      <c r="D3518" s="5"/>
      <c r="E3518" s="4"/>
      <c r="F3518" s="3"/>
      <c r="G3518" s="3"/>
      <c r="H3518" s="4"/>
      <c r="I3518" s="4"/>
      <c r="J3518" s="4"/>
      <c r="L3518" s="4"/>
      <c r="AH3518" s="4"/>
      <c r="AI3518" s="4"/>
      <c r="AJ3518" s="4"/>
      <c r="AK3518" s="4"/>
      <c r="AL3518" s="4"/>
      <c r="AM3518" s="4"/>
      <c r="AN3518" s="4"/>
      <c r="AO3518" s="4"/>
      <c r="AP3518" s="4"/>
      <c r="AQ3518" s="4"/>
      <c r="AR3518" s="4"/>
    </row>
    <row r="3519" spans="1:44" s="25" customFormat="1" x14ac:dyDescent="0.3">
      <c r="A3519" s="26"/>
      <c r="B3519" s="3"/>
      <c r="C3519" s="4"/>
      <c r="D3519" s="5"/>
      <c r="E3519" s="4"/>
      <c r="F3519" s="3"/>
      <c r="G3519" s="3"/>
      <c r="H3519" s="4"/>
      <c r="I3519" s="4"/>
      <c r="J3519" s="4"/>
      <c r="L3519" s="4"/>
      <c r="AH3519" s="4"/>
      <c r="AI3519" s="4"/>
      <c r="AJ3519" s="4"/>
      <c r="AK3519" s="4"/>
      <c r="AL3519" s="4"/>
      <c r="AM3519" s="4"/>
      <c r="AN3519" s="4"/>
      <c r="AO3519" s="4"/>
      <c r="AP3519" s="4"/>
      <c r="AQ3519" s="4"/>
      <c r="AR3519" s="4"/>
    </row>
    <row r="3520" spans="1:44" s="25" customFormat="1" x14ac:dyDescent="0.3">
      <c r="A3520" s="26"/>
      <c r="B3520" s="3"/>
      <c r="C3520" s="4"/>
      <c r="D3520" s="5"/>
      <c r="E3520" s="4"/>
      <c r="F3520" s="3"/>
      <c r="G3520" s="3"/>
      <c r="H3520" s="4"/>
      <c r="I3520" s="4"/>
      <c r="J3520" s="4"/>
      <c r="L3520" s="4"/>
      <c r="AH3520" s="4"/>
      <c r="AI3520" s="4"/>
      <c r="AJ3520" s="4"/>
      <c r="AK3520" s="4"/>
      <c r="AL3520" s="4"/>
      <c r="AM3520" s="4"/>
      <c r="AN3520" s="4"/>
      <c r="AO3520" s="4"/>
      <c r="AP3520" s="4"/>
      <c r="AQ3520" s="4"/>
      <c r="AR3520" s="4"/>
    </row>
    <row r="3521" spans="1:44" s="25" customFormat="1" x14ac:dyDescent="0.3">
      <c r="A3521" s="26"/>
      <c r="B3521" s="3"/>
      <c r="C3521" s="4"/>
      <c r="D3521" s="5"/>
      <c r="E3521" s="4"/>
      <c r="F3521" s="3"/>
      <c r="G3521" s="3"/>
      <c r="H3521" s="4"/>
      <c r="I3521" s="4"/>
      <c r="J3521" s="4"/>
      <c r="L3521" s="4"/>
      <c r="AH3521" s="4"/>
      <c r="AI3521" s="4"/>
      <c r="AJ3521" s="4"/>
      <c r="AK3521" s="4"/>
      <c r="AL3521" s="4"/>
      <c r="AM3521" s="4"/>
      <c r="AN3521" s="4"/>
      <c r="AO3521" s="4"/>
      <c r="AP3521" s="4"/>
      <c r="AQ3521" s="4"/>
      <c r="AR3521" s="4"/>
    </row>
    <row r="3522" spans="1:44" s="25" customFormat="1" x14ac:dyDescent="0.3">
      <c r="A3522" s="26"/>
      <c r="B3522" s="3"/>
      <c r="C3522" s="4"/>
      <c r="D3522" s="5"/>
      <c r="E3522" s="4"/>
      <c r="F3522" s="3"/>
      <c r="G3522" s="3"/>
      <c r="H3522" s="4"/>
      <c r="I3522" s="4"/>
      <c r="J3522" s="4"/>
      <c r="L3522" s="4"/>
      <c r="AH3522" s="4"/>
      <c r="AI3522" s="4"/>
      <c r="AJ3522" s="4"/>
      <c r="AK3522" s="4"/>
      <c r="AL3522" s="4"/>
      <c r="AM3522" s="4"/>
      <c r="AN3522" s="4"/>
      <c r="AO3522" s="4"/>
      <c r="AP3522" s="4"/>
      <c r="AQ3522" s="4"/>
      <c r="AR3522" s="4"/>
    </row>
    <row r="3523" spans="1:44" s="25" customFormat="1" x14ac:dyDescent="0.3">
      <c r="A3523" s="26"/>
      <c r="B3523" s="3"/>
      <c r="C3523" s="4"/>
      <c r="D3523" s="5"/>
      <c r="E3523" s="4"/>
      <c r="F3523" s="3"/>
      <c r="G3523" s="3"/>
      <c r="H3523" s="4"/>
      <c r="I3523" s="4"/>
      <c r="J3523" s="4"/>
      <c r="L3523" s="4"/>
      <c r="AH3523" s="4"/>
      <c r="AI3523" s="4"/>
      <c r="AJ3523" s="4"/>
      <c r="AK3523" s="4"/>
      <c r="AL3523" s="4"/>
      <c r="AM3523" s="4"/>
      <c r="AN3523" s="4"/>
      <c r="AO3523" s="4"/>
      <c r="AP3523" s="4"/>
      <c r="AQ3523" s="4"/>
      <c r="AR3523" s="4"/>
    </row>
    <row r="3524" spans="1:44" s="25" customFormat="1" x14ac:dyDescent="0.3">
      <c r="A3524" s="26"/>
      <c r="B3524" s="3"/>
      <c r="C3524" s="4"/>
      <c r="D3524" s="5"/>
      <c r="E3524" s="4"/>
      <c r="F3524" s="3"/>
      <c r="G3524" s="3"/>
      <c r="H3524" s="4"/>
      <c r="I3524" s="4"/>
      <c r="J3524" s="4"/>
      <c r="L3524" s="4"/>
      <c r="AH3524" s="4"/>
      <c r="AI3524" s="4"/>
      <c r="AJ3524" s="4"/>
      <c r="AK3524" s="4"/>
      <c r="AL3524" s="4"/>
      <c r="AM3524" s="4"/>
      <c r="AN3524" s="4"/>
      <c r="AO3524" s="4"/>
      <c r="AP3524" s="4"/>
      <c r="AQ3524" s="4"/>
      <c r="AR3524" s="4"/>
    </row>
    <row r="3525" spans="1:44" s="25" customFormat="1" x14ac:dyDescent="0.3">
      <c r="A3525" s="26"/>
      <c r="B3525" s="3"/>
      <c r="C3525" s="4"/>
      <c r="D3525" s="5"/>
      <c r="E3525" s="4"/>
      <c r="F3525" s="3"/>
      <c r="G3525" s="3"/>
      <c r="H3525" s="4"/>
      <c r="I3525" s="4"/>
      <c r="J3525" s="4"/>
      <c r="L3525" s="4"/>
      <c r="AH3525" s="4"/>
      <c r="AI3525" s="4"/>
      <c r="AJ3525" s="4"/>
      <c r="AK3525" s="4"/>
      <c r="AL3525" s="4"/>
      <c r="AM3525" s="4"/>
      <c r="AN3525" s="4"/>
      <c r="AO3525" s="4"/>
      <c r="AP3525" s="4"/>
      <c r="AQ3525" s="4"/>
      <c r="AR3525" s="4"/>
    </row>
    <row r="3526" spans="1:44" s="25" customFormat="1" x14ac:dyDescent="0.3">
      <c r="A3526" s="26"/>
      <c r="B3526" s="3"/>
      <c r="C3526" s="4"/>
      <c r="D3526" s="5"/>
      <c r="E3526" s="4"/>
      <c r="F3526" s="3"/>
      <c r="G3526" s="3"/>
      <c r="H3526" s="4"/>
      <c r="I3526" s="4"/>
      <c r="J3526" s="4"/>
      <c r="L3526" s="4"/>
      <c r="AH3526" s="4"/>
      <c r="AI3526" s="4"/>
      <c r="AJ3526" s="4"/>
      <c r="AK3526" s="4"/>
      <c r="AL3526" s="4"/>
      <c r="AM3526" s="4"/>
      <c r="AN3526" s="4"/>
      <c r="AO3526" s="4"/>
      <c r="AP3526" s="4"/>
      <c r="AQ3526" s="4"/>
      <c r="AR3526" s="4"/>
    </row>
    <row r="3527" spans="1:44" s="25" customFormat="1" x14ac:dyDescent="0.3">
      <c r="A3527" s="26"/>
      <c r="B3527" s="3"/>
      <c r="C3527" s="4"/>
      <c r="D3527" s="5"/>
      <c r="E3527" s="4"/>
      <c r="F3527" s="3"/>
      <c r="G3527" s="3"/>
      <c r="H3527" s="4"/>
      <c r="I3527" s="4"/>
      <c r="J3527" s="4"/>
      <c r="L3527" s="4"/>
      <c r="AH3527" s="4"/>
      <c r="AI3527" s="4"/>
      <c r="AJ3527" s="4"/>
      <c r="AK3527" s="4"/>
      <c r="AL3527" s="4"/>
      <c r="AM3527" s="4"/>
      <c r="AN3527" s="4"/>
      <c r="AO3527" s="4"/>
      <c r="AP3527" s="4"/>
      <c r="AQ3527" s="4"/>
      <c r="AR3527" s="4"/>
    </row>
    <row r="3528" spans="1:44" s="25" customFormat="1" x14ac:dyDescent="0.3">
      <c r="A3528" s="26"/>
      <c r="B3528" s="3"/>
      <c r="C3528" s="4"/>
      <c r="D3528" s="5"/>
      <c r="E3528" s="4"/>
      <c r="F3528" s="3"/>
      <c r="G3528" s="3"/>
      <c r="H3528" s="4"/>
      <c r="I3528" s="4"/>
      <c r="J3528" s="4"/>
      <c r="L3528" s="4"/>
      <c r="AH3528" s="4"/>
      <c r="AI3528" s="4"/>
      <c r="AJ3528" s="4"/>
      <c r="AK3528" s="4"/>
      <c r="AL3528" s="4"/>
      <c r="AM3528" s="4"/>
      <c r="AN3528" s="4"/>
      <c r="AO3528" s="4"/>
      <c r="AP3528" s="4"/>
      <c r="AQ3528" s="4"/>
      <c r="AR3528" s="4"/>
    </row>
    <row r="3529" spans="1:44" s="25" customFormat="1" x14ac:dyDescent="0.3">
      <c r="A3529" s="26"/>
      <c r="B3529" s="3"/>
      <c r="C3529" s="4"/>
      <c r="D3529" s="5"/>
      <c r="E3529" s="4"/>
      <c r="F3529" s="3"/>
      <c r="G3529" s="3"/>
      <c r="H3529" s="4"/>
      <c r="I3529" s="4"/>
      <c r="J3529" s="4"/>
      <c r="L3529" s="4"/>
      <c r="AH3529" s="4"/>
      <c r="AI3529" s="4"/>
      <c r="AJ3529" s="4"/>
      <c r="AK3529" s="4"/>
      <c r="AL3529" s="4"/>
      <c r="AM3529" s="4"/>
      <c r="AN3529" s="4"/>
      <c r="AO3529" s="4"/>
      <c r="AP3529" s="4"/>
      <c r="AQ3529" s="4"/>
      <c r="AR3529" s="4"/>
    </row>
    <row r="3530" spans="1:44" s="25" customFormat="1" x14ac:dyDescent="0.3">
      <c r="A3530" s="26"/>
      <c r="B3530" s="3"/>
      <c r="C3530" s="4"/>
      <c r="D3530" s="5"/>
      <c r="E3530" s="4"/>
      <c r="F3530" s="3"/>
      <c r="G3530" s="3"/>
      <c r="H3530" s="4"/>
      <c r="I3530" s="4"/>
      <c r="J3530" s="4"/>
      <c r="L3530" s="4"/>
      <c r="AH3530" s="4"/>
      <c r="AI3530" s="4"/>
      <c r="AJ3530" s="4"/>
      <c r="AK3530" s="4"/>
      <c r="AL3530" s="4"/>
      <c r="AM3530" s="4"/>
      <c r="AN3530" s="4"/>
      <c r="AO3530" s="4"/>
      <c r="AP3530" s="4"/>
      <c r="AQ3530" s="4"/>
      <c r="AR3530" s="4"/>
    </row>
    <row r="3531" spans="1:44" s="25" customFormat="1" x14ac:dyDescent="0.3">
      <c r="A3531" s="26"/>
      <c r="B3531" s="3"/>
      <c r="C3531" s="4"/>
      <c r="D3531" s="5"/>
      <c r="E3531" s="4"/>
      <c r="F3531" s="3"/>
      <c r="G3531" s="3"/>
      <c r="H3531" s="4"/>
      <c r="I3531" s="4"/>
      <c r="J3531" s="4"/>
      <c r="L3531" s="4"/>
      <c r="AH3531" s="4"/>
      <c r="AI3531" s="4"/>
      <c r="AJ3531" s="4"/>
      <c r="AK3531" s="4"/>
      <c r="AL3531" s="4"/>
      <c r="AM3531" s="4"/>
      <c r="AN3531" s="4"/>
      <c r="AO3531" s="4"/>
      <c r="AP3531" s="4"/>
      <c r="AQ3531" s="4"/>
      <c r="AR3531" s="4"/>
    </row>
    <row r="3532" spans="1:44" s="25" customFormat="1" x14ac:dyDescent="0.3">
      <c r="A3532" s="26"/>
      <c r="B3532" s="3"/>
      <c r="C3532" s="4"/>
      <c r="D3532" s="5"/>
      <c r="E3532" s="4"/>
      <c r="F3532" s="3"/>
      <c r="G3532" s="3"/>
      <c r="H3532" s="4"/>
      <c r="I3532" s="4"/>
      <c r="J3532" s="4"/>
      <c r="L3532" s="4"/>
      <c r="AH3532" s="4"/>
      <c r="AI3532" s="4"/>
      <c r="AJ3532" s="4"/>
      <c r="AK3532" s="4"/>
      <c r="AL3532" s="4"/>
      <c r="AM3532" s="4"/>
      <c r="AN3532" s="4"/>
      <c r="AO3532" s="4"/>
      <c r="AP3532" s="4"/>
      <c r="AQ3532" s="4"/>
      <c r="AR3532" s="4"/>
    </row>
    <row r="3533" spans="1:44" s="25" customFormat="1" x14ac:dyDescent="0.3">
      <c r="A3533" s="26"/>
      <c r="B3533" s="3"/>
      <c r="C3533" s="4"/>
      <c r="D3533" s="5"/>
      <c r="E3533" s="4"/>
      <c r="F3533" s="3"/>
      <c r="G3533" s="3"/>
      <c r="H3533" s="4"/>
      <c r="I3533" s="4"/>
      <c r="J3533" s="4"/>
      <c r="L3533" s="4"/>
      <c r="AH3533" s="4"/>
      <c r="AI3533" s="4"/>
      <c r="AJ3533" s="4"/>
      <c r="AK3533" s="4"/>
      <c r="AL3533" s="4"/>
      <c r="AM3533" s="4"/>
      <c r="AN3533" s="4"/>
      <c r="AO3533" s="4"/>
      <c r="AP3533" s="4"/>
      <c r="AQ3533" s="4"/>
      <c r="AR3533" s="4"/>
    </row>
    <row r="3534" spans="1:44" s="25" customFormat="1" x14ac:dyDescent="0.3">
      <c r="A3534" s="26"/>
      <c r="B3534" s="3"/>
      <c r="C3534" s="4"/>
      <c r="D3534" s="5"/>
      <c r="E3534" s="4"/>
      <c r="F3534" s="3"/>
      <c r="G3534" s="3"/>
      <c r="H3534" s="4"/>
      <c r="I3534" s="4"/>
      <c r="J3534" s="4"/>
      <c r="L3534" s="4"/>
      <c r="AH3534" s="4"/>
      <c r="AI3534" s="4"/>
      <c r="AJ3534" s="4"/>
      <c r="AK3534" s="4"/>
      <c r="AL3534" s="4"/>
      <c r="AM3534" s="4"/>
      <c r="AN3534" s="4"/>
      <c r="AO3534" s="4"/>
      <c r="AP3534" s="4"/>
      <c r="AQ3534" s="4"/>
      <c r="AR3534" s="4"/>
    </row>
    <row r="3535" spans="1:44" s="25" customFormat="1" x14ac:dyDescent="0.3">
      <c r="A3535" s="26"/>
      <c r="B3535" s="3"/>
      <c r="C3535" s="4"/>
      <c r="D3535" s="5"/>
      <c r="E3535" s="4"/>
      <c r="F3535" s="3"/>
      <c r="G3535" s="3"/>
      <c r="H3535" s="4"/>
      <c r="I3535" s="4"/>
      <c r="J3535" s="4"/>
      <c r="L3535" s="4"/>
      <c r="AH3535" s="4"/>
      <c r="AI3535" s="4"/>
      <c r="AJ3535" s="4"/>
      <c r="AK3535" s="4"/>
      <c r="AL3535" s="4"/>
      <c r="AM3535" s="4"/>
      <c r="AN3535" s="4"/>
      <c r="AO3535" s="4"/>
      <c r="AP3535" s="4"/>
      <c r="AQ3535" s="4"/>
      <c r="AR3535" s="4"/>
    </row>
    <row r="3536" spans="1:44" s="25" customFormat="1" x14ac:dyDescent="0.3">
      <c r="A3536" s="26"/>
      <c r="B3536" s="3"/>
      <c r="C3536" s="4"/>
      <c r="D3536" s="5"/>
      <c r="E3536" s="4"/>
      <c r="F3536" s="3"/>
      <c r="G3536" s="3"/>
      <c r="H3536" s="4"/>
      <c r="I3536" s="4"/>
      <c r="J3536" s="4"/>
      <c r="L3536" s="4"/>
      <c r="AH3536" s="4"/>
      <c r="AI3536" s="4"/>
      <c r="AJ3536" s="4"/>
      <c r="AK3536" s="4"/>
      <c r="AL3536" s="4"/>
      <c r="AM3536" s="4"/>
      <c r="AN3536" s="4"/>
      <c r="AO3536" s="4"/>
      <c r="AP3536" s="4"/>
      <c r="AQ3536" s="4"/>
      <c r="AR3536" s="4"/>
    </row>
    <row r="3537" spans="1:44" s="25" customFormat="1" x14ac:dyDescent="0.3">
      <c r="A3537" s="26"/>
      <c r="B3537" s="3"/>
      <c r="C3537" s="4"/>
      <c r="D3537" s="5"/>
      <c r="E3537" s="4"/>
      <c r="F3537" s="3"/>
      <c r="G3537" s="3"/>
      <c r="H3537" s="4"/>
      <c r="I3537" s="4"/>
      <c r="J3537" s="4"/>
      <c r="L3537" s="4"/>
      <c r="AH3537" s="4"/>
      <c r="AI3537" s="4"/>
      <c r="AJ3537" s="4"/>
      <c r="AK3537" s="4"/>
      <c r="AL3537" s="4"/>
      <c r="AM3537" s="4"/>
      <c r="AN3537" s="4"/>
      <c r="AO3537" s="4"/>
      <c r="AP3537" s="4"/>
      <c r="AQ3537" s="4"/>
      <c r="AR3537" s="4"/>
    </row>
    <row r="3538" spans="1:44" s="25" customFormat="1" x14ac:dyDescent="0.3">
      <c r="A3538" s="26"/>
      <c r="B3538" s="3"/>
      <c r="C3538" s="4"/>
      <c r="D3538" s="5"/>
      <c r="E3538" s="4"/>
      <c r="F3538" s="3"/>
      <c r="G3538" s="3"/>
      <c r="H3538" s="4"/>
      <c r="I3538" s="4"/>
      <c r="J3538" s="4"/>
      <c r="L3538" s="4"/>
      <c r="AH3538" s="4"/>
      <c r="AI3538" s="4"/>
      <c r="AJ3538" s="4"/>
      <c r="AK3538" s="4"/>
      <c r="AL3538" s="4"/>
      <c r="AM3538" s="4"/>
      <c r="AN3538" s="4"/>
      <c r="AO3538" s="4"/>
      <c r="AP3538" s="4"/>
      <c r="AQ3538" s="4"/>
      <c r="AR3538" s="4"/>
    </row>
    <row r="3539" spans="1:44" s="25" customFormat="1" x14ac:dyDescent="0.3">
      <c r="A3539" s="26"/>
      <c r="B3539" s="3"/>
      <c r="C3539" s="4"/>
      <c r="D3539" s="5"/>
      <c r="E3539" s="4"/>
      <c r="F3539" s="3"/>
      <c r="G3539" s="3"/>
      <c r="H3539" s="4"/>
      <c r="I3539" s="4"/>
      <c r="J3539" s="4"/>
      <c r="L3539" s="4"/>
      <c r="AH3539" s="4"/>
      <c r="AI3539" s="4"/>
      <c r="AJ3539" s="4"/>
      <c r="AK3539" s="4"/>
      <c r="AL3539" s="4"/>
      <c r="AM3539" s="4"/>
      <c r="AN3539" s="4"/>
      <c r="AO3539" s="4"/>
      <c r="AP3539" s="4"/>
      <c r="AQ3539" s="4"/>
      <c r="AR3539" s="4"/>
    </row>
    <row r="3540" spans="1:44" s="25" customFormat="1" x14ac:dyDescent="0.3">
      <c r="A3540" s="26"/>
      <c r="B3540" s="3"/>
      <c r="C3540" s="4"/>
      <c r="D3540" s="5"/>
      <c r="E3540" s="4"/>
      <c r="F3540" s="3"/>
      <c r="G3540" s="3"/>
      <c r="H3540" s="4"/>
      <c r="I3540" s="4"/>
      <c r="J3540" s="4"/>
      <c r="L3540" s="4"/>
      <c r="AH3540" s="4"/>
      <c r="AI3540" s="4"/>
      <c r="AJ3540" s="4"/>
      <c r="AK3540" s="4"/>
      <c r="AL3540" s="4"/>
      <c r="AM3540" s="4"/>
      <c r="AN3540" s="4"/>
      <c r="AO3540" s="4"/>
      <c r="AP3540" s="4"/>
      <c r="AQ3540" s="4"/>
      <c r="AR3540" s="4"/>
    </row>
    <row r="3541" spans="1:44" s="25" customFormat="1" x14ac:dyDescent="0.3">
      <c r="A3541" s="26"/>
      <c r="B3541" s="3"/>
      <c r="C3541" s="4"/>
      <c r="D3541" s="5"/>
      <c r="E3541" s="4"/>
      <c r="F3541" s="3"/>
      <c r="G3541" s="3"/>
      <c r="H3541" s="4"/>
      <c r="I3541" s="4"/>
      <c r="J3541" s="4"/>
      <c r="L3541" s="4"/>
      <c r="AH3541" s="4"/>
      <c r="AI3541" s="4"/>
      <c r="AJ3541" s="4"/>
      <c r="AK3541" s="4"/>
      <c r="AL3541" s="4"/>
      <c r="AM3541" s="4"/>
      <c r="AN3541" s="4"/>
      <c r="AO3541" s="4"/>
      <c r="AP3541" s="4"/>
      <c r="AQ3541" s="4"/>
      <c r="AR3541" s="4"/>
    </row>
    <row r="3542" spans="1:44" s="25" customFormat="1" x14ac:dyDescent="0.3">
      <c r="A3542" s="26"/>
      <c r="B3542" s="3"/>
      <c r="C3542" s="4"/>
      <c r="D3542" s="5"/>
      <c r="E3542" s="4"/>
      <c r="F3542" s="3"/>
      <c r="G3542" s="3"/>
      <c r="H3542" s="4"/>
      <c r="I3542" s="4"/>
      <c r="J3542" s="4"/>
      <c r="L3542" s="4"/>
      <c r="AH3542" s="4"/>
      <c r="AI3542" s="4"/>
      <c r="AJ3542" s="4"/>
      <c r="AK3542" s="4"/>
      <c r="AL3542" s="4"/>
      <c r="AM3542" s="4"/>
      <c r="AN3542" s="4"/>
      <c r="AO3542" s="4"/>
      <c r="AP3542" s="4"/>
      <c r="AQ3542" s="4"/>
      <c r="AR3542" s="4"/>
    </row>
    <row r="3543" spans="1:44" s="25" customFormat="1" x14ac:dyDescent="0.3">
      <c r="A3543" s="26"/>
      <c r="B3543" s="3"/>
      <c r="C3543" s="4"/>
      <c r="D3543" s="5"/>
      <c r="E3543" s="4"/>
      <c r="F3543" s="3"/>
      <c r="G3543" s="3"/>
      <c r="H3543" s="4"/>
      <c r="I3543" s="4"/>
      <c r="J3543" s="4"/>
      <c r="L3543" s="4"/>
      <c r="AH3543" s="4"/>
      <c r="AI3543" s="4"/>
      <c r="AJ3543" s="4"/>
      <c r="AK3543" s="4"/>
      <c r="AL3543" s="4"/>
      <c r="AM3543" s="4"/>
      <c r="AN3543" s="4"/>
      <c r="AO3543" s="4"/>
      <c r="AP3543" s="4"/>
      <c r="AQ3543" s="4"/>
      <c r="AR3543" s="4"/>
    </row>
    <row r="3544" spans="1:44" s="25" customFormat="1" x14ac:dyDescent="0.3">
      <c r="A3544" s="26"/>
      <c r="B3544" s="3"/>
      <c r="C3544" s="4"/>
      <c r="D3544" s="5"/>
      <c r="E3544" s="4"/>
      <c r="F3544" s="3"/>
      <c r="G3544" s="3"/>
      <c r="H3544" s="4"/>
      <c r="I3544" s="4"/>
      <c r="J3544" s="4"/>
      <c r="L3544" s="4"/>
      <c r="AH3544" s="4"/>
      <c r="AI3544" s="4"/>
      <c r="AJ3544" s="4"/>
      <c r="AK3544" s="4"/>
      <c r="AL3544" s="4"/>
      <c r="AM3544" s="4"/>
      <c r="AN3544" s="4"/>
      <c r="AO3544" s="4"/>
      <c r="AP3544" s="4"/>
      <c r="AQ3544" s="4"/>
      <c r="AR3544" s="4"/>
    </row>
    <row r="3545" spans="1:44" s="25" customFormat="1" x14ac:dyDescent="0.3">
      <c r="A3545" s="26"/>
      <c r="B3545" s="3"/>
      <c r="C3545" s="4"/>
      <c r="D3545" s="5"/>
      <c r="E3545" s="4"/>
      <c r="F3545" s="3"/>
      <c r="G3545" s="3"/>
      <c r="H3545" s="4"/>
      <c r="I3545" s="4"/>
      <c r="J3545" s="4"/>
      <c r="L3545" s="4"/>
      <c r="AH3545" s="4"/>
      <c r="AI3545" s="4"/>
      <c r="AJ3545" s="4"/>
      <c r="AK3545" s="4"/>
      <c r="AL3545" s="4"/>
      <c r="AM3545" s="4"/>
      <c r="AN3545" s="4"/>
      <c r="AO3545" s="4"/>
      <c r="AP3545" s="4"/>
      <c r="AQ3545" s="4"/>
      <c r="AR3545" s="4"/>
    </row>
    <row r="3546" spans="1:44" s="25" customFormat="1" x14ac:dyDescent="0.3">
      <c r="A3546" s="26"/>
      <c r="B3546" s="3"/>
      <c r="C3546" s="4"/>
      <c r="D3546" s="5"/>
      <c r="E3546" s="4"/>
      <c r="F3546" s="3"/>
      <c r="G3546" s="3"/>
      <c r="H3546" s="4"/>
      <c r="I3546" s="4"/>
      <c r="J3546" s="4"/>
      <c r="L3546" s="4"/>
      <c r="AH3546" s="4"/>
      <c r="AI3546" s="4"/>
      <c r="AJ3546" s="4"/>
      <c r="AK3546" s="4"/>
      <c r="AL3546" s="4"/>
      <c r="AM3546" s="4"/>
      <c r="AN3546" s="4"/>
      <c r="AO3546" s="4"/>
      <c r="AP3546" s="4"/>
      <c r="AQ3546" s="4"/>
      <c r="AR3546" s="4"/>
    </row>
    <row r="3547" spans="1:44" s="25" customFormat="1" x14ac:dyDescent="0.3">
      <c r="A3547" s="26"/>
      <c r="B3547" s="3"/>
      <c r="C3547" s="4"/>
      <c r="D3547" s="5"/>
      <c r="E3547" s="4"/>
      <c r="F3547" s="3"/>
      <c r="G3547" s="3"/>
      <c r="H3547" s="4"/>
      <c r="I3547" s="4"/>
      <c r="J3547" s="4"/>
      <c r="L3547" s="4"/>
      <c r="AH3547" s="4"/>
      <c r="AI3547" s="4"/>
      <c r="AJ3547" s="4"/>
      <c r="AK3547" s="4"/>
      <c r="AL3547" s="4"/>
      <c r="AM3547" s="4"/>
      <c r="AN3547" s="4"/>
      <c r="AO3547" s="4"/>
      <c r="AP3547" s="4"/>
      <c r="AQ3547" s="4"/>
      <c r="AR3547" s="4"/>
    </row>
    <row r="3548" spans="1:44" s="25" customFormat="1" x14ac:dyDescent="0.3">
      <c r="A3548" s="26"/>
      <c r="B3548" s="3"/>
      <c r="C3548" s="4"/>
      <c r="D3548" s="5"/>
      <c r="E3548" s="4"/>
      <c r="F3548" s="3"/>
      <c r="G3548" s="3"/>
      <c r="H3548" s="4"/>
      <c r="I3548" s="4"/>
      <c r="J3548" s="4"/>
      <c r="L3548" s="4"/>
      <c r="AH3548" s="4"/>
      <c r="AI3548" s="4"/>
      <c r="AJ3548" s="4"/>
      <c r="AK3548" s="4"/>
      <c r="AL3548" s="4"/>
      <c r="AM3548" s="4"/>
      <c r="AN3548" s="4"/>
      <c r="AO3548" s="4"/>
      <c r="AP3548" s="4"/>
      <c r="AQ3548" s="4"/>
      <c r="AR3548" s="4"/>
    </row>
    <row r="3549" spans="1:44" s="25" customFormat="1" x14ac:dyDescent="0.3">
      <c r="A3549" s="26"/>
      <c r="B3549" s="3"/>
      <c r="C3549" s="4"/>
      <c r="D3549" s="5"/>
      <c r="E3549" s="4"/>
      <c r="F3549" s="3"/>
      <c r="G3549" s="3"/>
      <c r="H3549" s="4"/>
      <c r="I3549" s="4"/>
      <c r="J3549" s="4"/>
      <c r="L3549" s="4"/>
      <c r="AH3549" s="4"/>
      <c r="AI3549" s="4"/>
      <c r="AJ3549" s="4"/>
      <c r="AK3549" s="4"/>
      <c r="AL3549" s="4"/>
      <c r="AM3549" s="4"/>
      <c r="AN3549" s="4"/>
      <c r="AO3549" s="4"/>
      <c r="AP3549" s="4"/>
      <c r="AQ3549" s="4"/>
      <c r="AR3549" s="4"/>
    </row>
    <row r="3550" spans="1:44" s="25" customFormat="1" x14ac:dyDescent="0.3">
      <c r="A3550" s="26"/>
      <c r="B3550" s="3"/>
      <c r="C3550" s="4"/>
      <c r="D3550" s="5"/>
      <c r="E3550" s="4"/>
      <c r="F3550" s="3"/>
      <c r="G3550" s="3"/>
      <c r="H3550" s="4"/>
      <c r="I3550" s="4"/>
      <c r="J3550" s="4"/>
      <c r="L3550" s="4"/>
      <c r="AH3550" s="4"/>
      <c r="AI3550" s="4"/>
      <c r="AJ3550" s="4"/>
      <c r="AK3550" s="4"/>
      <c r="AL3550" s="4"/>
      <c r="AM3550" s="4"/>
      <c r="AN3550" s="4"/>
      <c r="AO3550" s="4"/>
      <c r="AP3550" s="4"/>
      <c r="AQ3550" s="4"/>
      <c r="AR3550" s="4"/>
    </row>
    <row r="3551" spans="1:44" s="25" customFormat="1" x14ac:dyDescent="0.3">
      <c r="A3551" s="26"/>
      <c r="B3551" s="3"/>
      <c r="C3551" s="4"/>
      <c r="D3551" s="5"/>
      <c r="E3551" s="4"/>
      <c r="F3551" s="3"/>
      <c r="G3551" s="3"/>
      <c r="H3551" s="4"/>
      <c r="I3551" s="4"/>
      <c r="J3551" s="4"/>
      <c r="L3551" s="4"/>
      <c r="AH3551" s="4"/>
      <c r="AI3551" s="4"/>
      <c r="AJ3551" s="4"/>
      <c r="AK3551" s="4"/>
      <c r="AL3551" s="4"/>
      <c r="AM3551" s="4"/>
      <c r="AN3551" s="4"/>
      <c r="AO3551" s="4"/>
      <c r="AP3551" s="4"/>
      <c r="AQ3551" s="4"/>
      <c r="AR3551" s="4"/>
    </row>
    <row r="3552" spans="1:44" s="25" customFormat="1" x14ac:dyDescent="0.3">
      <c r="A3552" s="26"/>
      <c r="B3552" s="3"/>
      <c r="C3552" s="4"/>
      <c r="D3552" s="5"/>
      <c r="E3552" s="4"/>
      <c r="F3552" s="3"/>
      <c r="G3552" s="3"/>
      <c r="H3552" s="4"/>
      <c r="I3552" s="4"/>
      <c r="J3552" s="4"/>
      <c r="L3552" s="4"/>
      <c r="AH3552" s="4"/>
      <c r="AI3552" s="4"/>
      <c r="AJ3552" s="4"/>
      <c r="AK3552" s="4"/>
      <c r="AL3552" s="4"/>
      <c r="AM3552" s="4"/>
      <c r="AN3552" s="4"/>
      <c r="AO3552" s="4"/>
      <c r="AP3552" s="4"/>
      <c r="AQ3552" s="4"/>
      <c r="AR3552" s="4"/>
    </row>
    <row r="3553" spans="1:44" s="25" customFormat="1" x14ac:dyDescent="0.3">
      <c r="A3553" s="26"/>
      <c r="B3553" s="3"/>
      <c r="C3553" s="4"/>
      <c r="D3553" s="5"/>
      <c r="E3553" s="4"/>
      <c r="F3553" s="3"/>
      <c r="G3553" s="3"/>
      <c r="H3553" s="4"/>
      <c r="I3553" s="4"/>
      <c r="J3553" s="4"/>
      <c r="L3553" s="4"/>
      <c r="AH3553" s="4"/>
      <c r="AI3553" s="4"/>
      <c r="AJ3553" s="4"/>
      <c r="AK3553" s="4"/>
      <c r="AL3553" s="4"/>
      <c r="AM3553" s="4"/>
      <c r="AN3553" s="4"/>
      <c r="AO3553" s="4"/>
      <c r="AP3553" s="4"/>
      <c r="AQ3553" s="4"/>
      <c r="AR3553" s="4"/>
    </row>
    <row r="3554" spans="1:44" s="25" customFormat="1" x14ac:dyDescent="0.3">
      <c r="A3554" s="26"/>
      <c r="B3554" s="3"/>
      <c r="C3554" s="4"/>
      <c r="D3554" s="5"/>
      <c r="E3554" s="4"/>
      <c r="F3554" s="3"/>
      <c r="G3554" s="3"/>
      <c r="H3554" s="4"/>
      <c r="I3554" s="4"/>
      <c r="J3554" s="4"/>
      <c r="L3554" s="4"/>
      <c r="AH3554" s="4"/>
      <c r="AI3554" s="4"/>
      <c r="AJ3554" s="4"/>
      <c r="AK3554" s="4"/>
      <c r="AL3554" s="4"/>
      <c r="AM3554" s="4"/>
      <c r="AN3554" s="4"/>
      <c r="AO3554" s="4"/>
      <c r="AP3554" s="4"/>
      <c r="AQ3554" s="4"/>
      <c r="AR3554" s="4"/>
    </row>
    <row r="3555" spans="1:44" s="25" customFormat="1" x14ac:dyDescent="0.3">
      <c r="A3555" s="26"/>
      <c r="B3555" s="3"/>
      <c r="C3555" s="4"/>
      <c r="D3555" s="5"/>
      <c r="E3555" s="4"/>
      <c r="F3555" s="3"/>
      <c r="G3555" s="3"/>
      <c r="H3555" s="4"/>
      <c r="I3555" s="4"/>
      <c r="J3555" s="4"/>
      <c r="L3555" s="4"/>
      <c r="AH3555" s="4"/>
      <c r="AI3555" s="4"/>
      <c r="AJ3555" s="4"/>
      <c r="AK3555" s="4"/>
      <c r="AL3555" s="4"/>
      <c r="AM3555" s="4"/>
      <c r="AN3555" s="4"/>
      <c r="AO3555" s="4"/>
      <c r="AP3555" s="4"/>
      <c r="AQ3555" s="4"/>
      <c r="AR3555" s="4"/>
    </row>
    <row r="3556" spans="1:44" s="25" customFormat="1" x14ac:dyDescent="0.3">
      <c r="A3556" s="26"/>
      <c r="B3556" s="3"/>
      <c r="C3556" s="4"/>
      <c r="D3556" s="5"/>
      <c r="E3556" s="4"/>
      <c r="F3556" s="3"/>
      <c r="G3556" s="3"/>
      <c r="H3556" s="4"/>
      <c r="I3556" s="4"/>
      <c r="J3556" s="4"/>
      <c r="L3556" s="4"/>
      <c r="AH3556" s="4"/>
      <c r="AI3556" s="4"/>
      <c r="AJ3556" s="4"/>
      <c r="AK3556" s="4"/>
      <c r="AL3556" s="4"/>
      <c r="AM3556" s="4"/>
      <c r="AN3556" s="4"/>
      <c r="AO3556" s="4"/>
      <c r="AP3556" s="4"/>
      <c r="AQ3556" s="4"/>
      <c r="AR3556" s="4"/>
    </row>
    <row r="3557" spans="1:44" s="25" customFormat="1" x14ac:dyDescent="0.3">
      <c r="A3557" s="26"/>
      <c r="B3557" s="3"/>
      <c r="C3557" s="4"/>
      <c r="D3557" s="5"/>
      <c r="E3557" s="4"/>
      <c r="F3557" s="3"/>
      <c r="G3557" s="3"/>
      <c r="H3557" s="4"/>
      <c r="I3557" s="4"/>
      <c r="J3557" s="4"/>
      <c r="L3557" s="4"/>
      <c r="AH3557" s="4"/>
      <c r="AI3557" s="4"/>
      <c r="AJ3557" s="4"/>
      <c r="AK3557" s="4"/>
      <c r="AL3557" s="4"/>
      <c r="AM3557" s="4"/>
      <c r="AN3557" s="4"/>
      <c r="AO3557" s="4"/>
      <c r="AP3557" s="4"/>
      <c r="AQ3557" s="4"/>
      <c r="AR3557" s="4"/>
    </row>
    <row r="3558" spans="1:44" s="25" customFormat="1" x14ac:dyDescent="0.3">
      <c r="A3558" s="26"/>
      <c r="B3558" s="3"/>
      <c r="C3558" s="4"/>
      <c r="D3558" s="5"/>
      <c r="E3558" s="4"/>
      <c r="F3558" s="3"/>
      <c r="G3558" s="3"/>
      <c r="H3558" s="4"/>
      <c r="I3558" s="4"/>
      <c r="J3558" s="4"/>
      <c r="L3558" s="4"/>
      <c r="AH3558" s="4"/>
      <c r="AI3558" s="4"/>
      <c r="AJ3558" s="4"/>
      <c r="AK3558" s="4"/>
      <c r="AL3558" s="4"/>
      <c r="AM3558" s="4"/>
      <c r="AN3558" s="4"/>
      <c r="AO3558" s="4"/>
      <c r="AP3558" s="4"/>
      <c r="AQ3558" s="4"/>
      <c r="AR3558" s="4"/>
    </row>
    <row r="3559" spans="1:44" s="25" customFormat="1" x14ac:dyDescent="0.3">
      <c r="A3559" s="26"/>
      <c r="B3559" s="3"/>
      <c r="C3559" s="4"/>
      <c r="D3559" s="5"/>
      <c r="E3559" s="4"/>
      <c r="F3559" s="3"/>
      <c r="G3559" s="3"/>
      <c r="H3559" s="4"/>
      <c r="I3559" s="4"/>
      <c r="J3559" s="4"/>
      <c r="L3559" s="4"/>
      <c r="AH3559" s="4"/>
      <c r="AI3559" s="4"/>
      <c r="AJ3559" s="4"/>
      <c r="AK3559" s="4"/>
      <c r="AL3559" s="4"/>
      <c r="AM3559" s="4"/>
      <c r="AN3559" s="4"/>
      <c r="AO3559" s="4"/>
      <c r="AP3559" s="4"/>
      <c r="AQ3559" s="4"/>
      <c r="AR3559" s="4"/>
    </row>
    <row r="3560" spans="1:44" s="25" customFormat="1" x14ac:dyDescent="0.3">
      <c r="A3560" s="26"/>
      <c r="B3560" s="3"/>
      <c r="C3560" s="4"/>
      <c r="D3560" s="5"/>
      <c r="E3560" s="4"/>
      <c r="F3560" s="3"/>
      <c r="G3560" s="3"/>
      <c r="H3560" s="4"/>
      <c r="I3560" s="4"/>
      <c r="J3560" s="4"/>
      <c r="L3560" s="4"/>
      <c r="AH3560" s="4"/>
      <c r="AI3560" s="4"/>
      <c r="AJ3560" s="4"/>
      <c r="AK3560" s="4"/>
      <c r="AL3560" s="4"/>
      <c r="AM3560" s="4"/>
      <c r="AN3560" s="4"/>
      <c r="AO3560" s="4"/>
      <c r="AP3560" s="4"/>
      <c r="AQ3560" s="4"/>
      <c r="AR3560" s="4"/>
    </row>
    <row r="3561" spans="1:44" s="25" customFormat="1" x14ac:dyDescent="0.3">
      <c r="A3561" s="26"/>
      <c r="B3561" s="3"/>
      <c r="C3561" s="4"/>
      <c r="D3561" s="5"/>
      <c r="E3561" s="4"/>
      <c r="F3561" s="3"/>
      <c r="G3561" s="3"/>
      <c r="H3561" s="4"/>
      <c r="I3561" s="4"/>
      <c r="J3561" s="4"/>
      <c r="L3561" s="4"/>
      <c r="AH3561" s="4"/>
      <c r="AI3561" s="4"/>
      <c r="AJ3561" s="4"/>
      <c r="AK3561" s="4"/>
      <c r="AL3561" s="4"/>
      <c r="AM3561" s="4"/>
      <c r="AN3561" s="4"/>
      <c r="AO3561" s="4"/>
      <c r="AP3561" s="4"/>
      <c r="AQ3561" s="4"/>
      <c r="AR3561" s="4"/>
    </row>
    <row r="3562" spans="1:44" s="25" customFormat="1" x14ac:dyDescent="0.3">
      <c r="A3562" s="26"/>
      <c r="B3562" s="3"/>
      <c r="C3562" s="4"/>
      <c r="D3562" s="5"/>
      <c r="E3562" s="4"/>
      <c r="F3562" s="3"/>
      <c r="G3562" s="3"/>
      <c r="H3562" s="4"/>
      <c r="I3562" s="4"/>
      <c r="J3562" s="4"/>
      <c r="L3562" s="4"/>
      <c r="AH3562" s="4"/>
      <c r="AI3562" s="4"/>
      <c r="AJ3562" s="4"/>
      <c r="AK3562" s="4"/>
      <c r="AL3562" s="4"/>
      <c r="AM3562" s="4"/>
      <c r="AN3562" s="4"/>
      <c r="AO3562" s="4"/>
      <c r="AP3562" s="4"/>
      <c r="AQ3562" s="4"/>
      <c r="AR3562" s="4"/>
    </row>
    <row r="3563" spans="1:44" s="25" customFormat="1" x14ac:dyDescent="0.3">
      <c r="A3563" s="26"/>
      <c r="B3563" s="3"/>
      <c r="C3563" s="4"/>
      <c r="D3563" s="5"/>
      <c r="E3563" s="4"/>
      <c r="F3563" s="3"/>
      <c r="G3563" s="3"/>
      <c r="H3563" s="4"/>
      <c r="I3563" s="4"/>
      <c r="J3563" s="4"/>
      <c r="L3563" s="4"/>
      <c r="AH3563" s="4"/>
      <c r="AI3563" s="4"/>
      <c r="AJ3563" s="4"/>
      <c r="AK3563" s="4"/>
      <c r="AL3563" s="4"/>
      <c r="AM3563" s="4"/>
      <c r="AN3563" s="4"/>
      <c r="AO3563" s="4"/>
      <c r="AP3563" s="4"/>
      <c r="AQ3563" s="4"/>
      <c r="AR3563" s="4"/>
    </row>
    <row r="3564" spans="1:44" s="25" customFormat="1" x14ac:dyDescent="0.3">
      <c r="A3564" s="26"/>
      <c r="B3564" s="3"/>
      <c r="C3564" s="4"/>
      <c r="D3564" s="5"/>
      <c r="E3564" s="4"/>
      <c r="F3564" s="3"/>
      <c r="G3564" s="3"/>
      <c r="H3564" s="4"/>
      <c r="I3564" s="4"/>
      <c r="J3564" s="4"/>
      <c r="L3564" s="4"/>
      <c r="AH3564" s="4"/>
      <c r="AI3564" s="4"/>
      <c r="AJ3564" s="4"/>
      <c r="AK3564" s="4"/>
      <c r="AL3564" s="4"/>
      <c r="AM3564" s="4"/>
      <c r="AN3564" s="4"/>
      <c r="AO3564" s="4"/>
      <c r="AP3564" s="4"/>
      <c r="AQ3564" s="4"/>
      <c r="AR3564" s="4"/>
    </row>
    <row r="3565" spans="1:44" s="25" customFormat="1" x14ac:dyDescent="0.3">
      <c r="A3565" s="26"/>
      <c r="B3565" s="3"/>
      <c r="C3565" s="4"/>
      <c r="D3565" s="5"/>
      <c r="E3565" s="4"/>
      <c r="F3565" s="3"/>
      <c r="G3565" s="3"/>
      <c r="H3565" s="4"/>
      <c r="I3565" s="4"/>
      <c r="J3565" s="4"/>
      <c r="L3565" s="4"/>
      <c r="AH3565" s="4"/>
      <c r="AI3565" s="4"/>
      <c r="AJ3565" s="4"/>
      <c r="AK3565" s="4"/>
      <c r="AL3565" s="4"/>
      <c r="AM3565" s="4"/>
      <c r="AN3565" s="4"/>
      <c r="AO3565" s="4"/>
      <c r="AP3565" s="4"/>
      <c r="AQ3565" s="4"/>
      <c r="AR3565" s="4"/>
    </row>
    <row r="3566" spans="1:44" s="25" customFormat="1" x14ac:dyDescent="0.3">
      <c r="A3566" s="26"/>
      <c r="B3566" s="3"/>
      <c r="C3566" s="4"/>
      <c r="D3566" s="5"/>
      <c r="E3566" s="4"/>
      <c r="F3566" s="3"/>
      <c r="G3566" s="3"/>
      <c r="H3566" s="4"/>
      <c r="I3566" s="4"/>
      <c r="J3566" s="4"/>
      <c r="L3566" s="4"/>
      <c r="AH3566" s="4"/>
      <c r="AI3566" s="4"/>
      <c r="AJ3566" s="4"/>
      <c r="AK3566" s="4"/>
      <c r="AL3566" s="4"/>
      <c r="AM3566" s="4"/>
      <c r="AN3566" s="4"/>
      <c r="AO3566" s="4"/>
      <c r="AP3566" s="4"/>
      <c r="AQ3566" s="4"/>
      <c r="AR3566" s="4"/>
    </row>
    <row r="3567" spans="1:44" s="25" customFormat="1" x14ac:dyDescent="0.3">
      <c r="A3567" s="26"/>
      <c r="B3567" s="3"/>
      <c r="C3567" s="4"/>
      <c r="D3567" s="5"/>
      <c r="E3567" s="4"/>
      <c r="F3567" s="3"/>
      <c r="G3567" s="3"/>
      <c r="H3567" s="4"/>
      <c r="I3567" s="4"/>
      <c r="J3567" s="4"/>
      <c r="L3567" s="4"/>
      <c r="AH3567" s="4"/>
      <c r="AI3567" s="4"/>
      <c r="AJ3567" s="4"/>
      <c r="AK3567" s="4"/>
      <c r="AL3567" s="4"/>
      <c r="AM3567" s="4"/>
      <c r="AN3567" s="4"/>
      <c r="AO3567" s="4"/>
      <c r="AP3567" s="4"/>
      <c r="AQ3567" s="4"/>
      <c r="AR3567" s="4"/>
    </row>
    <row r="3568" spans="1:44" s="25" customFormat="1" x14ac:dyDescent="0.3">
      <c r="A3568" s="26"/>
      <c r="B3568" s="3"/>
      <c r="C3568" s="4"/>
      <c r="D3568" s="5"/>
      <c r="E3568" s="4"/>
      <c r="F3568" s="3"/>
      <c r="G3568" s="3"/>
      <c r="H3568" s="4"/>
      <c r="I3568" s="4"/>
      <c r="J3568" s="4"/>
      <c r="L3568" s="4"/>
      <c r="AH3568" s="4"/>
      <c r="AI3568" s="4"/>
      <c r="AJ3568" s="4"/>
      <c r="AK3568" s="4"/>
      <c r="AL3568" s="4"/>
      <c r="AM3568" s="4"/>
      <c r="AN3568" s="4"/>
      <c r="AO3568" s="4"/>
      <c r="AP3568" s="4"/>
      <c r="AQ3568" s="4"/>
      <c r="AR3568" s="4"/>
    </row>
    <row r="3569" spans="1:44" s="25" customFormat="1" x14ac:dyDescent="0.3">
      <c r="A3569" s="26"/>
      <c r="B3569" s="3"/>
      <c r="C3569" s="4"/>
      <c r="D3569" s="5"/>
      <c r="E3569" s="4"/>
      <c r="F3569" s="3"/>
      <c r="G3569" s="3"/>
      <c r="H3569" s="4"/>
      <c r="I3569" s="4"/>
      <c r="J3569" s="4"/>
      <c r="L3569" s="4"/>
      <c r="AH3569" s="4"/>
      <c r="AI3569" s="4"/>
      <c r="AJ3569" s="4"/>
      <c r="AK3569" s="4"/>
      <c r="AL3569" s="4"/>
      <c r="AM3569" s="4"/>
      <c r="AN3569" s="4"/>
      <c r="AO3569" s="4"/>
      <c r="AP3569" s="4"/>
      <c r="AQ3569" s="4"/>
      <c r="AR3569" s="4"/>
    </row>
    <row r="3570" spans="1:44" s="25" customFormat="1" x14ac:dyDescent="0.3">
      <c r="A3570" s="26"/>
      <c r="B3570" s="3"/>
      <c r="C3570" s="4"/>
      <c r="D3570" s="5"/>
      <c r="E3570" s="4"/>
      <c r="F3570" s="3"/>
      <c r="G3570" s="3"/>
      <c r="H3570" s="4"/>
      <c r="I3570" s="4"/>
      <c r="J3570" s="4"/>
      <c r="L3570" s="4"/>
      <c r="AH3570" s="4"/>
      <c r="AI3570" s="4"/>
      <c r="AJ3570" s="4"/>
      <c r="AK3570" s="4"/>
      <c r="AL3570" s="4"/>
      <c r="AM3570" s="4"/>
      <c r="AN3570" s="4"/>
      <c r="AO3570" s="4"/>
      <c r="AP3570" s="4"/>
      <c r="AQ3570" s="4"/>
      <c r="AR3570" s="4"/>
    </row>
    <row r="3571" spans="1:44" s="25" customFormat="1" x14ac:dyDescent="0.3">
      <c r="A3571" s="26"/>
      <c r="B3571" s="3"/>
      <c r="C3571" s="4"/>
      <c r="D3571" s="5"/>
      <c r="E3571" s="4"/>
      <c r="F3571" s="3"/>
      <c r="G3571" s="3"/>
      <c r="H3571" s="4"/>
      <c r="I3571" s="4"/>
      <c r="J3571" s="4"/>
      <c r="L3571" s="4"/>
      <c r="AH3571" s="4"/>
      <c r="AI3571" s="4"/>
      <c r="AJ3571" s="4"/>
      <c r="AK3571" s="4"/>
      <c r="AL3571" s="4"/>
      <c r="AM3571" s="4"/>
      <c r="AN3571" s="4"/>
      <c r="AO3571" s="4"/>
      <c r="AP3571" s="4"/>
      <c r="AQ3571" s="4"/>
      <c r="AR3571" s="4"/>
    </row>
    <row r="3572" spans="1:44" s="25" customFormat="1" x14ac:dyDescent="0.3">
      <c r="A3572" s="26"/>
      <c r="B3572" s="3"/>
      <c r="C3572" s="4"/>
      <c r="D3572" s="5"/>
      <c r="E3572" s="4"/>
      <c r="F3572" s="3"/>
      <c r="G3572" s="3"/>
      <c r="H3572" s="4"/>
      <c r="I3572" s="4"/>
      <c r="J3572" s="4"/>
      <c r="L3572" s="4"/>
      <c r="AH3572" s="4"/>
      <c r="AI3572" s="4"/>
      <c r="AJ3572" s="4"/>
      <c r="AK3572" s="4"/>
      <c r="AL3572" s="4"/>
      <c r="AM3572" s="4"/>
      <c r="AN3572" s="4"/>
      <c r="AO3572" s="4"/>
      <c r="AP3572" s="4"/>
      <c r="AQ3572" s="4"/>
      <c r="AR3572" s="4"/>
    </row>
    <row r="3573" spans="1:44" s="25" customFormat="1" x14ac:dyDescent="0.3">
      <c r="A3573" s="26"/>
      <c r="B3573" s="3"/>
      <c r="C3573" s="4"/>
      <c r="D3573" s="5"/>
      <c r="E3573" s="4"/>
      <c r="F3573" s="3"/>
      <c r="G3573" s="3"/>
      <c r="H3573" s="4"/>
      <c r="I3573" s="4"/>
      <c r="J3573" s="4"/>
      <c r="L3573" s="4"/>
      <c r="AH3573" s="4"/>
      <c r="AI3573" s="4"/>
      <c r="AJ3573" s="4"/>
      <c r="AK3573" s="4"/>
      <c r="AL3573" s="4"/>
      <c r="AM3573" s="4"/>
      <c r="AN3573" s="4"/>
      <c r="AO3573" s="4"/>
      <c r="AP3573" s="4"/>
      <c r="AQ3573" s="4"/>
      <c r="AR3573" s="4"/>
    </row>
    <row r="3574" spans="1:44" s="25" customFormat="1" x14ac:dyDescent="0.3">
      <c r="A3574" s="26"/>
      <c r="B3574" s="3"/>
      <c r="C3574" s="4"/>
      <c r="D3574" s="5"/>
      <c r="E3574" s="4"/>
      <c r="F3574" s="3"/>
      <c r="G3574" s="3"/>
      <c r="H3574" s="4"/>
      <c r="I3574" s="4"/>
      <c r="J3574" s="4"/>
      <c r="L3574" s="4"/>
      <c r="AH3574" s="4"/>
      <c r="AI3574" s="4"/>
      <c r="AJ3574" s="4"/>
      <c r="AK3574" s="4"/>
      <c r="AL3574" s="4"/>
      <c r="AM3574" s="4"/>
      <c r="AN3574" s="4"/>
      <c r="AO3574" s="4"/>
      <c r="AP3574" s="4"/>
      <c r="AQ3574" s="4"/>
      <c r="AR3574" s="4"/>
    </row>
    <row r="3575" spans="1:44" s="25" customFormat="1" x14ac:dyDescent="0.3">
      <c r="A3575" s="26"/>
      <c r="B3575" s="3"/>
      <c r="C3575" s="4"/>
      <c r="D3575" s="5"/>
      <c r="E3575" s="4"/>
      <c r="F3575" s="3"/>
      <c r="G3575" s="3"/>
      <c r="H3575" s="4"/>
      <c r="I3575" s="4"/>
      <c r="J3575" s="4"/>
      <c r="L3575" s="4"/>
      <c r="AH3575" s="4"/>
      <c r="AI3575" s="4"/>
      <c r="AJ3575" s="4"/>
      <c r="AK3575" s="4"/>
      <c r="AL3575" s="4"/>
      <c r="AM3575" s="4"/>
      <c r="AN3575" s="4"/>
      <c r="AO3575" s="4"/>
      <c r="AP3575" s="4"/>
      <c r="AQ3575" s="4"/>
      <c r="AR3575" s="4"/>
    </row>
    <row r="3576" spans="1:44" s="25" customFormat="1" x14ac:dyDescent="0.3">
      <c r="A3576" s="26"/>
      <c r="B3576" s="3"/>
      <c r="C3576" s="4"/>
      <c r="D3576" s="5"/>
      <c r="E3576" s="4"/>
      <c r="F3576" s="3"/>
      <c r="G3576" s="3"/>
      <c r="H3576" s="4"/>
      <c r="I3576" s="4"/>
      <c r="J3576" s="4"/>
      <c r="L3576" s="4"/>
      <c r="AH3576" s="4"/>
      <c r="AI3576" s="4"/>
      <c r="AJ3576" s="4"/>
      <c r="AK3576" s="4"/>
      <c r="AL3576" s="4"/>
      <c r="AM3576" s="4"/>
      <c r="AN3576" s="4"/>
      <c r="AO3576" s="4"/>
      <c r="AP3576" s="4"/>
      <c r="AQ3576" s="4"/>
      <c r="AR3576" s="4"/>
    </row>
    <row r="3577" spans="1:44" s="25" customFormat="1" x14ac:dyDescent="0.3">
      <c r="A3577" s="26"/>
      <c r="B3577" s="3"/>
      <c r="C3577" s="4"/>
      <c r="D3577" s="5"/>
      <c r="E3577" s="4"/>
      <c r="F3577" s="3"/>
      <c r="G3577" s="3"/>
      <c r="H3577" s="4"/>
      <c r="I3577" s="4"/>
      <c r="J3577" s="4"/>
      <c r="L3577" s="4"/>
      <c r="AH3577" s="4"/>
      <c r="AI3577" s="4"/>
      <c r="AJ3577" s="4"/>
      <c r="AK3577" s="4"/>
      <c r="AL3577" s="4"/>
      <c r="AM3577" s="4"/>
      <c r="AN3577" s="4"/>
      <c r="AO3577" s="4"/>
      <c r="AP3577" s="4"/>
      <c r="AQ3577" s="4"/>
      <c r="AR3577" s="4"/>
    </row>
    <row r="3578" spans="1:44" s="25" customFormat="1" x14ac:dyDescent="0.3">
      <c r="A3578" s="26"/>
      <c r="B3578" s="3"/>
      <c r="C3578" s="4"/>
      <c r="D3578" s="5"/>
      <c r="E3578" s="4"/>
      <c r="F3578" s="3"/>
      <c r="G3578" s="3"/>
      <c r="H3578" s="4"/>
      <c r="I3578" s="4"/>
      <c r="J3578" s="4"/>
      <c r="L3578" s="4"/>
      <c r="AH3578" s="4"/>
      <c r="AI3578" s="4"/>
      <c r="AJ3578" s="4"/>
      <c r="AK3578" s="4"/>
      <c r="AL3578" s="4"/>
      <c r="AM3578" s="4"/>
      <c r="AN3578" s="4"/>
      <c r="AO3578" s="4"/>
      <c r="AP3578" s="4"/>
      <c r="AQ3578" s="4"/>
      <c r="AR3578" s="4"/>
    </row>
    <row r="3579" spans="1:44" s="25" customFormat="1" x14ac:dyDescent="0.3">
      <c r="A3579" s="26"/>
      <c r="B3579" s="3"/>
      <c r="C3579" s="4"/>
      <c r="D3579" s="5"/>
      <c r="E3579" s="4"/>
      <c r="F3579" s="3"/>
      <c r="G3579" s="3"/>
      <c r="H3579" s="4"/>
      <c r="I3579" s="4"/>
      <c r="J3579" s="4"/>
      <c r="L3579" s="4"/>
      <c r="AH3579" s="4"/>
      <c r="AI3579" s="4"/>
      <c r="AJ3579" s="4"/>
      <c r="AK3579" s="4"/>
      <c r="AL3579" s="4"/>
      <c r="AM3579" s="4"/>
      <c r="AN3579" s="4"/>
      <c r="AO3579" s="4"/>
      <c r="AP3579" s="4"/>
      <c r="AQ3579" s="4"/>
      <c r="AR3579" s="4"/>
    </row>
    <row r="3580" spans="1:44" s="25" customFormat="1" x14ac:dyDescent="0.3">
      <c r="A3580" s="26"/>
      <c r="B3580" s="3"/>
      <c r="C3580" s="4"/>
      <c r="D3580" s="5"/>
      <c r="E3580" s="4"/>
      <c r="F3580" s="3"/>
      <c r="G3580" s="3"/>
      <c r="H3580" s="4"/>
      <c r="I3580" s="4"/>
      <c r="J3580" s="4"/>
      <c r="L3580" s="4"/>
      <c r="AH3580" s="4"/>
      <c r="AI3580" s="4"/>
      <c r="AJ3580" s="4"/>
      <c r="AK3580" s="4"/>
      <c r="AL3580" s="4"/>
      <c r="AM3580" s="4"/>
      <c r="AN3580" s="4"/>
      <c r="AO3580" s="4"/>
      <c r="AP3580" s="4"/>
      <c r="AQ3580" s="4"/>
      <c r="AR3580" s="4"/>
    </row>
    <row r="3581" spans="1:44" s="25" customFormat="1" x14ac:dyDescent="0.3">
      <c r="A3581" s="26"/>
      <c r="B3581" s="3"/>
      <c r="C3581" s="4"/>
      <c r="D3581" s="5"/>
      <c r="E3581" s="4"/>
      <c r="F3581" s="3"/>
      <c r="G3581" s="3"/>
      <c r="H3581" s="4"/>
      <c r="I3581" s="4"/>
      <c r="J3581" s="4"/>
      <c r="L3581" s="4"/>
      <c r="AH3581" s="4"/>
      <c r="AI3581" s="4"/>
      <c r="AJ3581" s="4"/>
      <c r="AK3581" s="4"/>
      <c r="AL3581" s="4"/>
      <c r="AM3581" s="4"/>
      <c r="AN3581" s="4"/>
      <c r="AO3581" s="4"/>
      <c r="AP3581" s="4"/>
      <c r="AQ3581" s="4"/>
      <c r="AR3581" s="4"/>
    </row>
    <row r="3582" spans="1:44" s="25" customFormat="1" x14ac:dyDescent="0.3">
      <c r="A3582" s="26"/>
      <c r="B3582" s="3"/>
      <c r="C3582" s="4"/>
      <c r="D3582" s="5"/>
      <c r="E3582" s="4"/>
      <c r="F3582" s="3"/>
      <c r="G3582" s="3"/>
      <c r="H3582" s="4"/>
      <c r="I3582" s="4"/>
      <c r="J3582" s="4"/>
      <c r="L3582" s="4"/>
      <c r="AH3582" s="4"/>
      <c r="AI3582" s="4"/>
      <c r="AJ3582" s="4"/>
      <c r="AK3582" s="4"/>
      <c r="AL3582" s="4"/>
      <c r="AM3582" s="4"/>
      <c r="AN3582" s="4"/>
      <c r="AO3582" s="4"/>
      <c r="AP3582" s="4"/>
      <c r="AQ3582" s="4"/>
      <c r="AR3582" s="4"/>
    </row>
    <row r="3583" spans="1:44" s="25" customFormat="1" x14ac:dyDescent="0.3">
      <c r="A3583" s="26"/>
      <c r="B3583" s="3"/>
      <c r="C3583" s="4"/>
      <c r="D3583" s="5"/>
      <c r="E3583" s="4"/>
      <c r="F3583" s="3"/>
      <c r="G3583" s="3"/>
      <c r="H3583" s="4"/>
      <c r="I3583" s="4"/>
      <c r="J3583" s="4"/>
      <c r="L3583" s="4"/>
      <c r="AH3583" s="4"/>
      <c r="AI3583" s="4"/>
      <c r="AJ3583" s="4"/>
      <c r="AK3583" s="4"/>
      <c r="AL3583" s="4"/>
      <c r="AM3583" s="4"/>
      <c r="AN3583" s="4"/>
      <c r="AO3583" s="4"/>
      <c r="AP3583" s="4"/>
      <c r="AQ3583" s="4"/>
      <c r="AR3583" s="4"/>
    </row>
    <row r="3584" spans="1:44" s="25" customFormat="1" x14ac:dyDescent="0.3">
      <c r="A3584" s="26"/>
      <c r="B3584" s="3"/>
      <c r="C3584" s="4"/>
      <c r="D3584" s="5"/>
      <c r="E3584" s="4"/>
      <c r="F3584" s="3"/>
      <c r="G3584" s="3"/>
      <c r="H3584" s="4"/>
      <c r="I3584" s="4"/>
      <c r="J3584" s="4"/>
      <c r="L3584" s="4"/>
      <c r="AH3584" s="4"/>
      <c r="AI3584" s="4"/>
      <c r="AJ3584" s="4"/>
      <c r="AK3584" s="4"/>
      <c r="AL3584" s="4"/>
      <c r="AM3584" s="4"/>
      <c r="AN3584" s="4"/>
      <c r="AO3584" s="4"/>
      <c r="AP3584" s="4"/>
      <c r="AQ3584" s="4"/>
      <c r="AR3584" s="4"/>
    </row>
    <row r="3585" spans="1:44" s="25" customFormat="1" x14ac:dyDescent="0.3">
      <c r="A3585" s="26"/>
      <c r="B3585" s="3"/>
      <c r="C3585" s="4"/>
      <c r="D3585" s="5"/>
      <c r="E3585" s="4"/>
      <c r="F3585" s="3"/>
      <c r="G3585" s="3"/>
      <c r="H3585" s="4"/>
      <c r="I3585" s="4"/>
      <c r="J3585" s="4"/>
      <c r="L3585" s="4"/>
      <c r="AH3585" s="4"/>
      <c r="AI3585" s="4"/>
      <c r="AJ3585" s="4"/>
      <c r="AK3585" s="4"/>
      <c r="AL3585" s="4"/>
      <c r="AM3585" s="4"/>
      <c r="AN3585" s="4"/>
      <c r="AO3585" s="4"/>
      <c r="AP3585" s="4"/>
      <c r="AQ3585" s="4"/>
      <c r="AR3585" s="4"/>
    </row>
    <row r="3586" spans="1:44" s="25" customFormat="1" x14ac:dyDescent="0.3">
      <c r="A3586" s="26"/>
      <c r="B3586" s="3"/>
      <c r="C3586" s="4"/>
      <c r="D3586" s="5"/>
      <c r="E3586" s="4"/>
      <c r="F3586" s="3"/>
      <c r="G3586" s="3"/>
      <c r="H3586" s="4"/>
      <c r="I3586" s="4"/>
      <c r="J3586" s="4"/>
      <c r="L3586" s="4"/>
      <c r="AH3586" s="4"/>
      <c r="AI3586" s="4"/>
      <c r="AJ3586" s="4"/>
      <c r="AK3586" s="4"/>
      <c r="AL3586" s="4"/>
      <c r="AM3586" s="4"/>
      <c r="AN3586" s="4"/>
      <c r="AO3586" s="4"/>
      <c r="AP3586" s="4"/>
      <c r="AQ3586" s="4"/>
      <c r="AR3586" s="4"/>
    </row>
    <row r="3587" spans="1:44" s="25" customFormat="1" x14ac:dyDescent="0.3">
      <c r="A3587" s="26"/>
      <c r="B3587" s="3"/>
      <c r="C3587" s="4"/>
      <c r="D3587" s="5"/>
      <c r="E3587" s="4"/>
      <c r="F3587" s="3"/>
      <c r="G3587" s="3"/>
      <c r="H3587" s="4"/>
      <c r="I3587" s="4"/>
      <c r="J3587" s="4"/>
      <c r="L3587" s="4"/>
      <c r="AH3587" s="4"/>
      <c r="AI3587" s="4"/>
      <c r="AJ3587" s="4"/>
      <c r="AK3587" s="4"/>
      <c r="AL3587" s="4"/>
      <c r="AM3587" s="4"/>
      <c r="AN3587" s="4"/>
      <c r="AO3587" s="4"/>
      <c r="AP3587" s="4"/>
      <c r="AQ3587" s="4"/>
      <c r="AR3587" s="4"/>
    </row>
    <row r="3588" spans="1:44" s="25" customFormat="1" x14ac:dyDescent="0.3">
      <c r="A3588" s="26"/>
      <c r="B3588" s="3"/>
      <c r="C3588" s="4"/>
      <c r="D3588" s="5"/>
      <c r="E3588" s="4"/>
      <c r="F3588" s="3"/>
      <c r="G3588" s="3"/>
      <c r="H3588" s="4"/>
      <c r="I3588" s="4"/>
      <c r="J3588" s="4"/>
      <c r="L3588" s="4"/>
      <c r="AH3588" s="4"/>
      <c r="AI3588" s="4"/>
      <c r="AJ3588" s="4"/>
      <c r="AK3588" s="4"/>
      <c r="AL3588" s="4"/>
      <c r="AM3588" s="4"/>
      <c r="AN3588" s="4"/>
      <c r="AO3588" s="4"/>
      <c r="AP3588" s="4"/>
      <c r="AQ3588" s="4"/>
      <c r="AR3588" s="4"/>
    </row>
    <row r="3589" spans="1:44" s="25" customFormat="1" x14ac:dyDescent="0.3">
      <c r="A3589" s="26"/>
      <c r="B3589" s="3"/>
      <c r="C3589" s="4"/>
      <c r="D3589" s="5"/>
      <c r="E3589" s="4"/>
      <c r="F3589" s="3"/>
      <c r="G3589" s="3"/>
      <c r="H3589" s="4"/>
      <c r="I3589" s="4"/>
      <c r="J3589" s="4"/>
      <c r="L3589" s="4"/>
      <c r="AH3589" s="4"/>
      <c r="AI3589" s="4"/>
      <c r="AJ3589" s="4"/>
      <c r="AK3589" s="4"/>
      <c r="AL3589" s="4"/>
      <c r="AM3589" s="4"/>
      <c r="AN3589" s="4"/>
      <c r="AO3589" s="4"/>
      <c r="AP3589" s="4"/>
      <c r="AQ3589" s="4"/>
      <c r="AR3589" s="4"/>
    </row>
    <row r="3590" spans="1:44" s="25" customFormat="1" x14ac:dyDescent="0.3">
      <c r="A3590" s="26"/>
      <c r="B3590" s="3"/>
      <c r="C3590" s="4"/>
      <c r="D3590" s="5"/>
      <c r="E3590" s="4"/>
      <c r="F3590" s="3"/>
      <c r="G3590" s="3"/>
      <c r="H3590" s="4"/>
      <c r="I3590" s="4"/>
      <c r="J3590" s="4"/>
      <c r="L3590" s="4"/>
      <c r="AH3590" s="4"/>
      <c r="AI3590" s="4"/>
      <c r="AJ3590" s="4"/>
      <c r="AK3590" s="4"/>
      <c r="AL3590" s="4"/>
      <c r="AM3590" s="4"/>
      <c r="AN3590" s="4"/>
      <c r="AO3590" s="4"/>
      <c r="AP3590" s="4"/>
      <c r="AQ3590" s="4"/>
      <c r="AR3590" s="4"/>
    </row>
    <row r="3591" spans="1:44" s="25" customFormat="1" x14ac:dyDescent="0.3">
      <c r="A3591" s="26"/>
      <c r="B3591" s="3"/>
      <c r="C3591" s="4"/>
      <c r="D3591" s="5"/>
      <c r="E3591" s="4"/>
      <c r="F3591" s="3"/>
      <c r="G3591" s="3"/>
      <c r="H3591" s="4"/>
      <c r="I3591" s="4"/>
      <c r="J3591" s="4"/>
      <c r="L3591" s="4"/>
      <c r="AH3591" s="4"/>
      <c r="AI3591" s="4"/>
      <c r="AJ3591" s="4"/>
      <c r="AK3591" s="4"/>
      <c r="AL3591" s="4"/>
      <c r="AM3591" s="4"/>
      <c r="AN3591" s="4"/>
      <c r="AO3591" s="4"/>
      <c r="AP3591" s="4"/>
      <c r="AQ3591" s="4"/>
      <c r="AR3591" s="4"/>
    </row>
    <row r="3592" spans="1:44" s="25" customFormat="1" x14ac:dyDescent="0.3">
      <c r="A3592" s="26"/>
      <c r="B3592" s="3"/>
      <c r="C3592" s="4"/>
      <c r="D3592" s="5"/>
      <c r="E3592" s="4"/>
      <c r="F3592" s="3"/>
      <c r="G3592" s="3"/>
      <c r="H3592" s="4"/>
      <c r="I3592" s="4"/>
      <c r="J3592" s="4"/>
      <c r="L3592" s="4"/>
      <c r="AH3592" s="4"/>
      <c r="AI3592" s="4"/>
      <c r="AJ3592" s="4"/>
      <c r="AK3592" s="4"/>
      <c r="AL3592" s="4"/>
      <c r="AM3592" s="4"/>
      <c r="AN3592" s="4"/>
      <c r="AO3592" s="4"/>
      <c r="AP3592" s="4"/>
      <c r="AQ3592" s="4"/>
      <c r="AR3592" s="4"/>
    </row>
    <row r="3593" spans="1:44" s="25" customFormat="1" x14ac:dyDescent="0.3">
      <c r="A3593" s="26"/>
      <c r="B3593" s="3"/>
      <c r="C3593" s="4"/>
      <c r="D3593" s="5"/>
      <c r="E3593" s="4"/>
      <c r="F3593" s="3"/>
      <c r="G3593" s="3"/>
      <c r="H3593" s="4"/>
      <c r="I3593" s="4"/>
      <c r="J3593" s="4"/>
      <c r="L3593" s="4"/>
      <c r="AH3593" s="4"/>
      <c r="AI3593" s="4"/>
      <c r="AJ3593" s="4"/>
      <c r="AK3593" s="4"/>
      <c r="AL3593" s="4"/>
      <c r="AM3593" s="4"/>
      <c r="AN3593" s="4"/>
      <c r="AO3593" s="4"/>
      <c r="AP3593" s="4"/>
      <c r="AQ3593" s="4"/>
      <c r="AR3593" s="4"/>
    </row>
    <row r="3594" spans="1:44" s="25" customFormat="1" x14ac:dyDescent="0.3">
      <c r="A3594" s="26"/>
      <c r="B3594" s="3"/>
      <c r="C3594" s="4"/>
      <c r="D3594" s="5"/>
      <c r="E3594" s="4"/>
      <c r="F3594" s="3"/>
      <c r="G3594" s="3"/>
      <c r="H3594" s="4"/>
      <c r="I3594" s="4"/>
      <c r="J3594" s="4"/>
      <c r="L3594" s="4"/>
      <c r="AH3594" s="4"/>
      <c r="AI3594" s="4"/>
      <c r="AJ3594" s="4"/>
      <c r="AK3594" s="4"/>
      <c r="AL3594" s="4"/>
      <c r="AM3594" s="4"/>
      <c r="AN3594" s="4"/>
      <c r="AO3594" s="4"/>
      <c r="AP3594" s="4"/>
      <c r="AQ3594" s="4"/>
      <c r="AR3594" s="4"/>
    </row>
    <row r="3595" spans="1:44" s="25" customFormat="1" x14ac:dyDescent="0.3">
      <c r="A3595" s="26"/>
      <c r="B3595" s="3"/>
      <c r="C3595" s="4"/>
      <c r="D3595" s="5"/>
      <c r="E3595" s="4"/>
      <c r="F3595" s="3"/>
      <c r="G3595" s="3"/>
      <c r="H3595" s="4"/>
      <c r="I3595" s="4"/>
      <c r="J3595" s="4"/>
      <c r="L3595" s="4"/>
      <c r="AH3595" s="4"/>
      <c r="AI3595" s="4"/>
      <c r="AJ3595" s="4"/>
      <c r="AK3595" s="4"/>
      <c r="AL3595" s="4"/>
      <c r="AM3595" s="4"/>
      <c r="AN3595" s="4"/>
      <c r="AO3595" s="4"/>
      <c r="AP3595" s="4"/>
      <c r="AQ3595" s="4"/>
      <c r="AR3595" s="4"/>
    </row>
    <row r="3596" spans="1:44" s="25" customFormat="1" x14ac:dyDescent="0.3">
      <c r="A3596" s="26"/>
      <c r="B3596" s="3"/>
      <c r="C3596" s="4"/>
      <c r="D3596" s="5"/>
      <c r="E3596" s="4"/>
      <c r="F3596" s="3"/>
      <c r="G3596" s="3"/>
      <c r="H3596" s="4"/>
      <c r="I3596" s="4"/>
      <c r="J3596" s="4"/>
      <c r="L3596" s="4"/>
      <c r="AH3596" s="4"/>
      <c r="AI3596" s="4"/>
      <c r="AJ3596" s="4"/>
      <c r="AK3596" s="4"/>
      <c r="AL3596" s="4"/>
      <c r="AM3596" s="4"/>
      <c r="AN3596" s="4"/>
      <c r="AO3596" s="4"/>
      <c r="AP3596" s="4"/>
      <c r="AQ3596" s="4"/>
      <c r="AR3596" s="4"/>
    </row>
    <row r="3597" spans="1:44" s="25" customFormat="1" x14ac:dyDescent="0.3">
      <c r="A3597" s="26"/>
      <c r="B3597" s="3"/>
      <c r="C3597" s="4"/>
      <c r="D3597" s="5"/>
      <c r="E3597" s="4"/>
      <c r="F3597" s="3"/>
      <c r="G3597" s="3"/>
      <c r="H3597" s="4"/>
      <c r="I3597" s="4"/>
      <c r="J3597" s="4"/>
      <c r="L3597" s="4"/>
      <c r="AH3597" s="4"/>
      <c r="AI3597" s="4"/>
      <c r="AJ3597" s="4"/>
      <c r="AK3597" s="4"/>
      <c r="AL3597" s="4"/>
      <c r="AM3597" s="4"/>
      <c r="AN3597" s="4"/>
      <c r="AO3597" s="4"/>
      <c r="AP3597" s="4"/>
      <c r="AQ3597" s="4"/>
      <c r="AR3597" s="4"/>
    </row>
    <row r="3598" spans="1:44" s="25" customFormat="1" x14ac:dyDescent="0.3">
      <c r="A3598" s="26"/>
      <c r="B3598" s="3"/>
      <c r="C3598" s="4"/>
      <c r="D3598" s="5"/>
      <c r="E3598" s="4"/>
      <c r="F3598" s="3"/>
      <c r="G3598" s="3"/>
      <c r="H3598" s="4"/>
      <c r="I3598" s="4"/>
      <c r="J3598" s="4"/>
      <c r="L3598" s="4"/>
      <c r="AH3598" s="4"/>
      <c r="AI3598" s="4"/>
      <c r="AJ3598" s="4"/>
      <c r="AK3598" s="4"/>
      <c r="AL3598" s="4"/>
      <c r="AM3598" s="4"/>
      <c r="AN3598" s="4"/>
      <c r="AO3598" s="4"/>
      <c r="AP3598" s="4"/>
      <c r="AQ3598" s="4"/>
      <c r="AR3598" s="4"/>
    </row>
    <row r="3599" spans="1:44" s="25" customFormat="1" x14ac:dyDescent="0.3">
      <c r="A3599" s="26"/>
      <c r="B3599" s="3"/>
      <c r="C3599" s="4"/>
      <c r="D3599" s="5"/>
      <c r="E3599" s="4"/>
      <c r="F3599" s="3"/>
      <c r="G3599" s="3"/>
      <c r="H3599" s="4"/>
      <c r="I3599" s="4"/>
      <c r="J3599" s="4"/>
      <c r="L3599" s="4"/>
      <c r="AH3599" s="4"/>
      <c r="AI3599" s="4"/>
      <c r="AJ3599" s="4"/>
      <c r="AK3599" s="4"/>
      <c r="AL3599" s="4"/>
      <c r="AM3599" s="4"/>
      <c r="AN3599" s="4"/>
      <c r="AO3599" s="4"/>
      <c r="AP3599" s="4"/>
      <c r="AQ3599" s="4"/>
      <c r="AR3599" s="4"/>
    </row>
    <row r="3600" spans="1:44" s="25" customFormat="1" x14ac:dyDescent="0.3">
      <c r="A3600" s="26"/>
      <c r="B3600" s="3"/>
      <c r="C3600" s="4"/>
      <c r="D3600" s="5"/>
      <c r="E3600" s="4"/>
      <c r="F3600" s="3"/>
      <c r="G3600" s="3"/>
      <c r="H3600" s="4"/>
      <c r="I3600" s="4"/>
      <c r="J3600" s="4"/>
      <c r="L3600" s="4"/>
      <c r="AH3600" s="4"/>
      <c r="AI3600" s="4"/>
      <c r="AJ3600" s="4"/>
      <c r="AK3600" s="4"/>
      <c r="AL3600" s="4"/>
      <c r="AM3600" s="4"/>
      <c r="AN3600" s="4"/>
      <c r="AO3600" s="4"/>
      <c r="AP3600" s="4"/>
      <c r="AQ3600" s="4"/>
      <c r="AR3600" s="4"/>
    </row>
    <row r="3601" spans="1:44" s="25" customFormat="1" x14ac:dyDescent="0.3">
      <c r="A3601" s="26"/>
      <c r="B3601" s="3"/>
      <c r="C3601" s="4"/>
      <c r="D3601" s="5"/>
      <c r="E3601" s="4"/>
      <c r="F3601" s="3"/>
      <c r="G3601" s="3"/>
      <c r="H3601" s="4"/>
      <c r="I3601" s="4"/>
      <c r="J3601" s="4"/>
      <c r="L3601" s="4"/>
      <c r="AH3601" s="4"/>
      <c r="AI3601" s="4"/>
      <c r="AJ3601" s="4"/>
      <c r="AK3601" s="4"/>
      <c r="AL3601" s="4"/>
      <c r="AM3601" s="4"/>
      <c r="AN3601" s="4"/>
      <c r="AO3601" s="4"/>
      <c r="AP3601" s="4"/>
      <c r="AQ3601" s="4"/>
      <c r="AR3601" s="4"/>
    </row>
    <row r="3602" spans="1:44" s="25" customFormat="1" x14ac:dyDescent="0.3">
      <c r="A3602" s="26"/>
      <c r="B3602" s="3"/>
      <c r="C3602" s="4"/>
      <c r="D3602" s="5"/>
      <c r="E3602" s="4"/>
      <c r="F3602" s="3"/>
      <c r="G3602" s="3"/>
      <c r="H3602" s="4"/>
      <c r="I3602" s="4"/>
      <c r="J3602" s="4"/>
      <c r="L3602" s="4"/>
      <c r="AH3602" s="4"/>
      <c r="AI3602" s="4"/>
      <c r="AJ3602" s="4"/>
      <c r="AK3602" s="4"/>
      <c r="AL3602" s="4"/>
      <c r="AM3602" s="4"/>
      <c r="AN3602" s="4"/>
      <c r="AO3602" s="4"/>
      <c r="AP3602" s="4"/>
      <c r="AQ3602" s="4"/>
      <c r="AR3602" s="4"/>
    </row>
    <row r="3603" spans="1:44" s="25" customFormat="1" x14ac:dyDescent="0.3">
      <c r="A3603" s="26"/>
      <c r="B3603" s="3"/>
      <c r="C3603" s="4"/>
      <c r="D3603" s="5"/>
      <c r="E3603" s="4"/>
      <c r="F3603" s="3"/>
      <c r="G3603" s="3"/>
      <c r="H3603" s="4"/>
      <c r="I3603" s="4"/>
      <c r="J3603" s="4"/>
      <c r="L3603" s="4"/>
      <c r="AH3603" s="4"/>
      <c r="AI3603" s="4"/>
      <c r="AJ3603" s="4"/>
      <c r="AK3603" s="4"/>
      <c r="AL3603" s="4"/>
      <c r="AM3603" s="4"/>
      <c r="AN3603" s="4"/>
      <c r="AO3603" s="4"/>
      <c r="AP3603" s="4"/>
      <c r="AQ3603" s="4"/>
      <c r="AR3603" s="4"/>
    </row>
    <row r="3604" spans="1:44" s="25" customFormat="1" x14ac:dyDescent="0.3">
      <c r="A3604" s="26"/>
      <c r="B3604" s="3"/>
      <c r="C3604" s="4"/>
      <c r="D3604" s="5"/>
      <c r="E3604" s="4"/>
      <c r="F3604" s="3"/>
      <c r="G3604" s="3"/>
      <c r="H3604" s="4"/>
      <c r="I3604" s="4"/>
      <c r="J3604" s="4"/>
      <c r="L3604" s="4"/>
      <c r="AH3604" s="4"/>
      <c r="AI3604" s="4"/>
      <c r="AJ3604" s="4"/>
      <c r="AK3604" s="4"/>
      <c r="AL3604" s="4"/>
      <c r="AM3604" s="4"/>
      <c r="AN3604" s="4"/>
      <c r="AO3604" s="4"/>
      <c r="AP3604" s="4"/>
      <c r="AQ3604" s="4"/>
      <c r="AR3604" s="4"/>
    </row>
    <row r="3605" spans="1:44" s="25" customFormat="1" x14ac:dyDescent="0.3">
      <c r="A3605" s="26"/>
      <c r="B3605" s="3"/>
      <c r="C3605" s="4"/>
      <c r="D3605" s="5"/>
      <c r="E3605" s="4"/>
      <c r="F3605" s="3"/>
      <c r="G3605" s="3"/>
      <c r="H3605" s="4"/>
      <c r="I3605" s="4"/>
      <c r="J3605" s="4"/>
      <c r="L3605" s="4"/>
      <c r="AH3605" s="4"/>
      <c r="AI3605" s="4"/>
      <c r="AJ3605" s="4"/>
      <c r="AK3605" s="4"/>
      <c r="AL3605" s="4"/>
      <c r="AM3605" s="4"/>
      <c r="AN3605" s="4"/>
      <c r="AO3605" s="4"/>
      <c r="AP3605" s="4"/>
      <c r="AQ3605" s="4"/>
      <c r="AR3605" s="4"/>
    </row>
    <row r="3606" spans="1:44" s="25" customFormat="1" x14ac:dyDescent="0.3">
      <c r="A3606" s="26"/>
      <c r="B3606" s="3"/>
      <c r="C3606" s="4"/>
      <c r="D3606" s="5"/>
      <c r="E3606" s="4"/>
      <c r="F3606" s="3"/>
      <c r="G3606" s="3"/>
      <c r="H3606" s="4"/>
      <c r="I3606" s="4"/>
      <c r="J3606" s="4"/>
      <c r="L3606" s="4"/>
      <c r="AH3606" s="4"/>
      <c r="AI3606" s="4"/>
      <c r="AJ3606" s="4"/>
      <c r="AK3606" s="4"/>
      <c r="AL3606" s="4"/>
      <c r="AM3606" s="4"/>
      <c r="AN3606" s="4"/>
      <c r="AO3606" s="4"/>
      <c r="AP3606" s="4"/>
      <c r="AQ3606" s="4"/>
      <c r="AR3606" s="4"/>
    </row>
    <row r="3607" spans="1:44" s="25" customFormat="1" x14ac:dyDescent="0.3">
      <c r="A3607" s="26"/>
      <c r="B3607" s="3"/>
      <c r="C3607" s="4"/>
      <c r="D3607" s="5"/>
      <c r="E3607" s="4"/>
      <c r="F3607" s="3"/>
      <c r="G3607" s="3"/>
      <c r="H3607" s="4"/>
      <c r="I3607" s="4"/>
      <c r="J3607" s="4"/>
      <c r="L3607" s="4"/>
      <c r="AH3607" s="4"/>
      <c r="AI3607" s="4"/>
      <c r="AJ3607" s="4"/>
      <c r="AK3607" s="4"/>
      <c r="AL3607" s="4"/>
      <c r="AM3607" s="4"/>
      <c r="AN3607" s="4"/>
      <c r="AO3607" s="4"/>
      <c r="AP3607" s="4"/>
      <c r="AQ3607" s="4"/>
      <c r="AR3607" s="4"/>
    </row>
    <row r="3608" spans="1:44" s="25" customFormat="1" x14ac:dyDescent="0.3">
      <c r="A3608" s="26"/>
      <c r="B3608" s="3"/>
      <c r="C3608" s="4"/>
      <c r="D3608" s="5"/>
      <c r="E3608" s="4"/>
      <c r="F3608" s="3"/>
      <c r="G3608" s="3"/>
      <c r="H3608" s="4"/>
      <c r="I3608" s="4"/>
      <c r="J3608" s="4"/>
      <c r="L3608" s="4"/>
      <c r="AH3608" s="4"/>
      <c r="AI3608" s="4"/>
      <c r="AJ3608" s="4"/>
      <c r="AK3608" s="4"/>
      <c r="AL3608" s="4"/>
      <c r="AM3608" s="4"/>
      <c r="AN3608" s="4"/>
      <c r="AO3608" s="4"/>
      <c r="AP3608" s="4"/>
      <c r="AQ3608" s="4"/>
      <c r="AR3608" s="4"/>
    </row>
    <row r="3609" spans="1:44" s="25" customFormat="1" x14ac:dyDescent="0.3">
      <c r="A3609" s="26"/>
      <c r="B3609" s="3"/>
      <c r="C3609" s="4"/>
      <c r="D3609" s="5"/>
      <c r="E3609" s="4"/>
      <c r="F3609" s="3"/>
      <c r="G3609" s="3"/>
      <c r="H3609" s="4"/>
      <c r="I3609" s="4"/>
      <c r="J3609" s="4"/>
      <c r="L3609" s="4"/>
      <c r="AH3609" s="4"/>
      <c r="AI3609" s="4"/>
      <c r="AJ3609" s="4"/>
      <c r="AK3609" s="4"/>
      <c r="AL3609" s="4"/>
      <c r="AM3609" s="4"/>
      <c r="AN3609" s="4"/>
      <c r="AO3609" s="4"/>
      <c r="AP3609" s="4"/>
      <c r="AQ3609" s="4"/>
      <c r="AR3609" s="4"/>
    </row>
    <row r="3610" spans="1:44" s="25" customFormat="1" x14ac:dyDescent="0.3">
      <c r="A3610" s="26"/>
      <c r="B3610" s="3"/>
      <c r="C3610" s="4"/>
      <c r="D3610" s="5"/>
      <c r="E3610" s="4"/>
      <c r="F3610" s="3"/>
      <c r="G3610" s="3"/>
      <c r="H3610" s="4"/>
      <c r="I3610" s="4"/>
      <c r="J3610" s="4"/>
      <c r="L3610" s="4"/>
      <c r="AH3610" s="4"/>
      <c r="AI3610" s="4"/>
      <c r="AJ3610" s="4"/>
      <c r="AK3610" s="4"/>
      <c r="AL3610" s="4"/>
      <c r="AM3610" s="4"/>
      <c r="AN3610" s="4"/>
      <c r="AO3610" s="4"/>
      <c r="AP3610" s="4"/>
      <c r="AQ3610" s="4"/>
      <c r="AR3610" s="4"/>
    </row>
    <row r="3611" spans="1:44" s="25" customFormat="1" x14ac:dyDescent="0.3">
      <c r="A3611" s="26"/>
      <c r="B3611" s="3"/>
      <c r="C3611" s="4"/>
      <c r="D3611" s="5"/>
      <c r="E3611" s="4"/>
      <c r="F3611" s="3"/>
      <c r="G3611" s="3"/>
      <c r="H3611" s="4"/>
      <c r="I3611" s="4"/>
      <c r="J3611" s="4"/>
      <c r="L3611" s="4"/>
      <c r="AH3611" s="4"/>
      <c r="AI3611" s="4"/>
      <c r="AJ3611" s="4"/>
      <c r="AK3611" s="4"/>
      <c r="AL3611" s="4"/>
      <c r="AM3611" s="4"/>
      <c r="AN3611" s="4"/>
      <c r="AO3611" s="4"/>
      <c r="AP3611" s="4"/>
      <c r="AQ3611" s="4"/>
      <c r="AR3611" s="4"/>
    </row>
    <row r="3612" spans="1:44" s="25" customFormat="1" x14ac:dyDescent="0.3">
      <c r="A3612" s="26"/>
      <c r="B3612" s="3"/>
      <c r="C3612" s="4"/>
      <c r="D3612" s="5"/>
      <c r="E3612" s="4"/>
      <c r="F3612" s="3"/>
      <c r="G3612" s="3"/>
      <c r="H3612" s="4"/>
      <c r="I3612" s="4"/>
      <c r="J3612" s="4"/>
      <c r="L3612" s="4"/>
      <c r="AH3612" s="4"/>
      <c r="AI3612" s="4"/>
      <c r="AJ3612" s="4"/>
      <c r="AK3612" s="4"/>
      <c r="AL3612" s="4"/>
      <c r="AM3612" s="4"/>
      <c r="AN3612" s="4"/>
      <c r="AO3612" s="4"/>
      <c r="AP3612" s="4"/>
      <c r="AQ3612" s="4"/>
      <c r="AR3612" s="4"/>
    </row>
    <row r="3613" spans="1:44" s="25" customFormat="1" x14ac:dyDescent="0.3">
      <c r="A3613" s="26"/>
      <c r="B3613" s="3"/>
      <c r="C3613" s="4"/>
      <c r="D3613" s="5"/>
      <c r="E3613" s="4"/>
      <c r="F3613" s="3"/>
      <c r="G3613" s="3"/>
      <c r="H3613" s="4"/>
      <c r="I3613" s="4"/>
      <c r="J3613" s="4"/>
      <c r="L3613" s="4"/>
      <c r="AH3613" s="4"/>
      <c r="AI3613" s="4"/>
      <c r="AJ3613" s="4"/>
      <c r="AK3613" s="4"/>
      <c r="AL3613" s="4"/>
      <c r="AM3613" s="4"/>
      <c r="AN3613" s="4"/>
      <c r="AO3613" s="4"/>
      <c r="AP3613" s="4"/>
      <c r="AQ3613" s="4"/>
      <c r="AR3613" s="4"/>
    </row>
    <row r="3614" spans="1:44" s="25" customFormat="1" x14ac:dyDescent="0.3">
      <c r="A3614" s="26"/>
      <c r="B3614" s="3"/>
      <c r="C3614" s="4"/>
      <c r="D3614" s="5"/>
      <c r="E3614" s="4"/>
      <c r="F3614" s="3"/>
      <c r="G3614" s="3"/>
      <c r="H3614" s="4"/>
      <c r="I3614" s="4"/>
      <c r="J3614" s="4"/>
      <c r="L3614" s="4"/>
      <c r="AH3614" s="4"/>
      <c r="AI3614" s="4"/>
      <c r="AJ3614" s="4"/>
      <c r="AK3614" s="4"/>
      <c r="AL3614" s="4"/>
      <c r="AM3614" s="4"/>
      <c r="AN3614" s="4"/>
      <c r="AO3614" s="4"/>
      <c r="AP3614" s="4"/>
      <c r="AQ3614" s="4"/>
      <c r="AR3614" s="4"/>
    </row>
    <row r="3615" spans="1:44" s="25" customFormat="1" x14ac:dyDescent="0.3">
      <c r="A3615" s="26"/>
      <c r="B3615" s="3"/>
      <c r="C3615" s="4"/>
      <c r="D3615" s="5"/>
      <c r="E3615" s="4"/>
      <c r="F3615" s="3"/>
      <c r="G3615" s="3"/>
      <c r="H3615" s="4"/>
      <c r="I3615" s="4"/>
      <c r="J3615" s="4"/>
      <c r="L3615" s="4"/>
      <c r="AH3615" s="4"/>
      <c r="AI3615" s="4"/>
      <c r="AJ3615" s="4"/>
      <c r="AK3615" s="4"/>
      <c r="AL3615" s="4"/>
      <c r="AM3615" s="4"/>
      <c r="AN3615" s="4"/>
      <c r="AO3615" s="4"/>
      <c r="AP3615" s="4"/>
      <c r="AQ3615" s="4"/>
      <c r="AR3615" s="4"/>
    </row>
    <row r="3616" spans="1:44" s="25" customFormat="1" x14ac:dyDescent="0.3">
      <c r="A3616" s="26"/>
      <c r="B3616" s="3"/>
      <c r="C3616" s="4"/>
      <c r="D3616" s="5"/>
      <c r="E3616" s="4"/>
      <c r="F3616" s="3"/>
      <c r="G3616" s="3"/>
      <c r="H3616" s="4"/>
      <c r="I3616" s="4"/>
      <c r="J3616" s="4"/>
      <c r="L3616" s="4"/>
      <c r="AH3616" s="4"/>
      <c r="AI3616" s="4"/>
      <c r="AJ3616" s="4"/>
      <c r="AK3616" s="4"/>
      <c r="AL3616" s="4"/>
      <c r="AM3616" s="4"/>
      <c r="AN3616" s="4"/>
      <c r="AO3616" s="4"/>
      <c r="AP3616" s="4"/>
      <c r="AQ3616" s="4"/>
      <c r="AR3616" s="4"/>
    </row>
    <row r="3617" spans="1:44" s="25" customFormat="1" x14ac:dyDescent="0.3">
      <c r="A3617" s="26"/>
      <c r="B3617" s="3"/>
      <c r="C3617" s="4"/>
      <c r="D3617" s="5"/>
      <c r="E3617" s="4"/>
      <c r="F3617" s="3"/>
      <c r="G3617" s="3"/>
      <c r="H3617" s="4"/>
      <c r="I3617" s="4"/>
      <c r="J3617" s="4"/>
      <c r="L3617" s="4"/>
      <c r="AH3617" s="4"/>
      <c r="AI3617" s="4"/>
      <c r="AJ3617" s="4"/>
      <c r="AK3617" s="4"/>
      <c r="AL3617" s="4"/>
      <c r="AM3617" s="4"/>
      <c r="AN3617" s="4"/>
      <c r="AO3617" s="4"/>
      <c r="AP3617" s="4"/>
      <c r="AQ3617" s="4"/>
      <c r="AR3617" s="4"/>
    </row>
    <row r="3618" spans="1:44" s="25" customFormat="1" x14ac:dyDescent="0.3">
      <c r="A3618" s="26"/>
      <c r="B3618" s="3"/>
      <c r="C3618" s="4"/>
      <c r="D3618" s="5"/>
      <c r="E3618" s="4"/>
      <c r="F3618" s="3"/>
      <c r="G3618" s="3"/>
      <c r="H3618" s="4"/>
      <c r="I3618" s="4"/>
      <c r="J3618" s="4"/>
      <c r="L3618" s="4"/>
      <c r="AH3618" s="4"/>
      <c r="AI3618" s="4"/>
      <c r="AJ3618" s="4"/>
      <c r="AK3618" s="4"/>
      <c r="AL3618" s="4"/>
      <c r="AM3618" s="4"/>
      <c r="AN3618" s="4"/>
      <c r="AO3618" s="4"/>
      <c r="AP3618" s="4"/>
      <c r="AQ3618" s="4"/>
      <c r="AR3618" s="4"/>
    </row>
    <row r="3619" spans="1:44" s="25" customFormat="1" x14ac:dyDescent="0.3">
      <c r="A3619" s="26"/>
      <c r="B3619" s="3"/>
      <c r="C3619" s="4"/>
      <c r="D3619" s="5"/>
      <c r="E3619" s="4"/>
      <c r="F3619" s="3"/>
      <c r="G3619" s="3"/>
      <c r="H3619" s="4"/>
      <c r="I3619" s="4"/>
      <c r="J3619" s="4"/>
      <c r="L3619" s="4"/>
      <c r="AH3619" s="4"/>
      <c r="AI3619" s="4"/>
      <c r="AJ3619" s="4"/>
      <c r="AK3619" s="4"/>
      <c r="AL3619" s="4"/>
      <c r="AM3619" s="4"/>
      <c r="AN3619" s="4"/>
      <c r="AO3619" s="4"/>
      <c r="AP3619" s="4"/>
      <c r="AQ3619" s="4"/>
      <c r="AR3619" s="4"/>
    </row>
    <row r="3620" spans="1:44" s="25" customFormat="1" x14ac:dyDescent="0.3">
      <c r="A3620" s="26"/>
      <c r="B3620" s="3"/>
      <c r="C3620" s="4"/>
      <c r="D3620" s="5"/>
      <c r="E3620" s="4"/>
      <c r="F3620" s="3"/>
      <c r="G3620" s="3"/>
      <c r="H3620" s="4"/>
      <c r="I3620" s="4"/>
      <c r="J3620" s="4"/>
      <c r="L3620" s="4"/>
      <c r="AH3620" s="4"/>
      <c r="AI3620" s="4"/>
      <c r="AJ3620" s="4"/>
      <c r="AK3620" s="4"/>
      <c r="AL3620" s="4"/>
      <c r="AM3620" s="4"/>
      <c r="AN3620" s="4"/>
      <c r="AO3620" s="4"/>
      <c r="AP3620" s="4"/>
      <c r="AQ3620" s="4"/>
      <c r="AR3620" s="4"/>
    </row>
    <row r="3621" spans="1:44" s="25" customFormat="1" x14ac:dyDescent="0.3">
      <c r="A3621" s="26"/>
      <c r="B3621" s="3"/>
      <c r="C3621" s="4"/>
      <c r="D3621" s="5"/>
      <c r="E3621" s="4"/>
      <c r="F3621" s="3"/>
      <c r="G3621" s="3"/>
      <c r="H3621" s="4"/>
      <c r="I3621" s="4"/>
      <c r="J3621" s="4"/>
      <c r="L3621" s="4"/>
      <c r="AH3621" s="4"/>
      <c r="AI3621" s="4"/>
      <c r="AJ3621" s="4"/>
      <c r="AK3621" s="4"/>
      <c r="AL3621" s="4"/>
      <c r="AM3621" s="4"/>
      <c r="AN3621" s="4"/>
      <c r="AO3621" s="4"/>
      <c r="AP3621" s="4"/>
      <c r="AQ3621" s="4"/>
      <c r="AR3621" s="4"/>
    </row>
    <row r="3622" spans="1:44" s="25" customFormat="1" x14ac:dyDescent="0.3">
      <c r="A3622" s="26"/>
      <c r="B3622" s="3"/>
      <c r="C3622" s="4"/>
      <c r="D3622" s="5"/>
      <c r="E3622" s="4"/>
      <c r="F3622" s="3"/>
      <c r="G3622" s="3"/>
      <c r="H3622" s="4"/>
      <c r="I3622" s="4"/>
      <c r="J3622" s="4"/>
      <c r="L3622" s="4"/>
      <c r="AH3622" s="4"/>
      <c r="AI3622" s="4"/>
      <c r="AJ3622" s="4"/>
      <c r="AK3622" s="4"/>
      <c r="AL3622" s="4"/>
      <c r="AM3622" s="4"/>
      <c r="AN3622" s="4"/>
      <c r="AO3622" s="4"/>
      <c r="AP3622" s="4"/>
      <c r="AQ3622" s="4"/>
      <c r="AR3622" s="4"/>
    </row>
    <row r="3623" spans="1:44" s="25" customFormat="1" x14ac:dyDescent="0.3">
      <c r="A3623" s="26"/>
      <c r="B3623" s="3"/>
      <c r="C3623" s="4"/>
      <c r="D3623" s="5"/>
      <c r="E3623" s="4"/>
      <c r="F3623" s="3"/>
      <c r="G3623" s="3"/>
      <c r="H3623" s="4"/>
      <c r="I3623" s="4"/>
      <c r="J3623" s="4"/>
      <c r="L3623" s="4"/>
      <c r="AH3623" s="4"/>
      <c r="AI3623" s="4"/>
      <c r="AJ3623" s="4"/>
      <c r="AK3623" s="4"/>
      <c r="AL3623" s="4"/>
      <c r="AM3623" s="4"/>
      <c r="AN3623" s="4"/>
      <c r="AO3623" s="4"/>
      <c r="AP3623" s="4"/>
      <c r="AQ3623" s="4"/>
      <c r="AR3623" s="4"/>
    </row>
    <row r="3624" spans="1:44" s="25" customFormat="1" x14ac:dyDescent="0.3">
      <c r="A3624" s="26"/>
      <c r="B3624" s="3"/>
      <c r="C3624" s="4"/>
      <c r="D3624" s="5"/>
      <c r="E3624" s="4"/>
      <c r="F3624" s="3"/>
      <c r="G3624" s="3"/>
      <c r="H3624" s="4"/>
      <c r="I3624" s="4"/>
      <c r="J3624" s="4"/>
      <c r="L3624" s="4"/>
      <c r="AH3624" s="4"/>
      <c r="AI3624" s="4"/>
      <c r="AJ3624" s="4"/>
      <c r="AK3624" s="4"/>
      <c r="AL3624" s="4"/>
      <c r="AM3624" s="4"/>
      <c r="AN3624" s="4"/>
      <c r="AO3624" s="4"/>
      <c r="AP3624" s="4"/>
      <c r="AQ3624" s="4"/>
      <c r="AR3624" s="4"/>
    </row>
    <row r="3625" spans="1:44" s="25" customFormat="1" x14ac:dyDescent="0.3">
      <c r="A3625" s="26"/>
      <c r="B3625" s="3"/>
      <c r="C3625" s="4"/>
      <c r="D3625" s="5"/>
      <c r="E3625" s="4"/>
      <c r="F3625" s="3"/>
      <c r="G3625" s="3"/>
      <c r="H3625" s="4"/>
      <c r="I3625" s="4"/>
      <c r="J3625" s="4"/>
      <c r="L3625" s="4"/>
      <c r="AH3625" s="4"/>
      <c r="AI3625" s="4"/>
      <c r="AJ3625" s="4"/>
      <c r="AK3625" s="4"/>
      <c r="AL3625" s="4"/>
      <c r="AM3625" s="4"/>
      <c r="AN3625" s="4"/>
      <c r="AO3625" s="4"/>
      <c r="AP3625" s="4"/>
      <c r="AQ3625" s="4"/>
      <c r="AR3625" s="4"/>
    </row>
    <row r="3626" spans="1:44" s="25" customFormat="1" x14ac:dyDescent="0.3">
      <c r="A3626" s="26"/>
      <c r="B3626" s="3"/>
      <c r="C3626" s="4"/>
      <c r="D3626" s="5"/>
      <c r="E3626" s="4"/>
      <c r="F3626" s="3"/>
      <c r="G3626" s="3"/>
      <c r="H3626" s="4"/>
      <c r="I3626" s="4"/>
      <c r="J3626" s="4"/>
      <c r="L3626" s="4"/>
      <c r="AH3626" s="4"/>
      <c r="AI3626" s="4"/>
      <c r="AJ3626" s="4"/>
      <c r="AK3626" s="4"/>
      <c r="AL3626" s="4"/>
      <c r="AM3626" s="4"/>
      <c r="AN3626" s="4"/>
      <c r="AO3626" s="4"/>
      <c r="AP3626" s="4"/>
      <c r="AQ3626" s="4"/>
      <c r="AR3626" s="4"/>
    </row>
    <row r="3627" spans="1:44" s="25" customFormat="1" x14ac:dyDescent="0.3">
      <c r="A3627" s="26"/>
      <c r="B3627" s="3"/>
      <c r="C3627" s="4"/>
      <c r="D3627" s="5"/>
      <c r="E3627" s="4"/>
      <c r="F3627" s="3"/>
      <c r="G3627" s="3"/>
      <c r="H3627" s="4"/>
      <c r="I3627" s="4"/>
      <c r="J3627" s="4"/>
      <c r="L3627" s="4"/>
      <c r="AH3627" s="4"/>
      <c r="AI3627" s="4"/>
      <c r="AJ3627" s="4"/>
      <c r="AK3627" s="4"/>
      <c r="AL3627" s="4"/>
      <c r="AM3627" s="4"/>
      <c r="AN3627" s="4"/>
      <c r="AO3627" s="4"/>
      <c r="AP3627" s="4"/>
      <c r="AQ3627" s="4"/>
      <c r="AR3627" s="4"/>
    </row>
    <row r="3628" spans="1:44" s="25" customFormat="1" x14ac:dyDescent="0.3">
      <c r="A3628" s="26"/>
      <c r="B3628" s="3"/>
      <c r="C3628" s="4"/>
      <c r="D3628" s="5"/>
      <c r="E3628" s="4"/>
      <c r="F3628" s="3"/>
      <c r="G3628" s="3"/>
      <c r="H3628" s="4"/>
      <c r="I3628" s="4"/>
      <c r="J3628" s="4"/>
      <c r="L3628" s="4"/>
      <c r="AH3628" s="4"/>
      <c r="AI3628" s="4"/>
      <c r="AJ3628" s="4"/>
      <c r="AK3628" s="4"/>
      <c r="AL3628" s="4"/>
      <c r="AM3628" s="4"/>
      <c r="AN3628" s="4"/>
      <c r="AO3628" s="4"/>
      <c r="AP3628" s="4"/>
      <c r="AQ3628" s="4"/>
      <c r="AR3628" s="4"/>
    </row>
    <row r="3629" spans="1:44" s="25" customFormat="1" x14ac:dyDescent="0.3">
      <c r="A3629" s="26"/>
      <c r="B3629" s="3"/>
      <c r="C3629" s="4"/>
      <c r="D3629" s="5"/>
      <c r="E3629" s="4"/>
      <c r="F3629" s="3"/>
      <c r="G3629" s="3"/>
      <c r="H3629" s="4"/>
      <c r="I3629" s="4"/>
      <c r="J3629" s="4"/>
      <c r="L3629" s="4"/>
      <c r="AH3629" s="4"/>
      <c r="AI3629" s="4"/>
      <c r="AJ3629" s="4"/>
      <c r="AK3629" s="4"/>
      <c r="AL3629" s="4"/>
      <c r="AM3629" s="4"/>
      <c r="AN3629" s="4"/>
      <c r="AO3629" s="4"/>
      <c r="AP3629" s="4"/>
      <c r="AQ3629" s="4"/>
      <c r="AR3629" s="4"/>
    </row>
    <row r="3630" spans="1:44" s="25" customFormat="1" x14ac:dyDescent="0.3">
      <c r="A3630" s="26"/>
      <c r="B3630" s="3"/>
      <c r="C3630" s="4"/>
      <c r="D3630" s="5"/>
      <c r="E3630" s="4"/>
      <c r="F3630" s="3"/>
      <c r="G3630" s="3"/>
      <c r="H3630" s="4"/>
      <c r="I3630" s="4"/>
      <c r="J3630" s="4"/>
      <c r="L3630" s="4"/>
      <c r="AH3630" s="4"/>
      <c r="AI3630" s="4"/>
      <c r="AJ3630" s="4"/>
      <c r="AK3630" s="4"/>
      <c r="AL3630" s="4"/>
      <c r="AM3630" s="4"/>
      <c r="AN3630" s="4"/>
      <c r="AO3630" s="4"/>
      <c r="AP3630" s="4"/>
      <c r="AQ3630" s="4"/>
      <c r="AR3630" s="4"/>
    </row>
    <row r="3631" spans="1:44" s="25" customFormat="1" x14ac:dyDescent="0.3">
      <c r="A3631" s="26"/>
      <c r="B3631" s="3"/>
      <c r="C3631" s="4"/>
      <c r="D3631" s="5"/>
      <c r="E3631" s="4"/>
      <c r="F3631" s="3"/>
      <c r="G3631" s="3"/>
      <c r="H3631" s="4"/>
      <c r="I3631" s="4"/>
      <c r="J3631" s="4"/>
      <c r="L3631" s="4"/>
      <c r="AH3631" s="4"/>
      <c r="AI3631" s="4"/>
      <c r="AJ3631" s="4"/>
      <c r="AK3631" s="4"/>
      <c r="AL3631" s="4"/>
      <c r="AM3631" s="4"/>
      <c r="AN3631" s="4"/>
      <c r="AO3631" s="4"/>
      <c r="AP3631" s="4"/>
      <c r="AQ3631" s="4"/>
      <c r="AR3631" s="4"/>
    </row>
    <row r="3632" spans="1:44" s="25" customFormat="1" x14ac:dyDescent="0.3">
      <c r="A3632" s="26"/>
      <c r="B3632" s="3"/>
      <c r="C3632" s="4"/>
      <c r="D3632" s="5"/>
      <c r="E3632" s="4"/>
      <c r="F3632" s="3"/>
      <c r="G3632" s="3"/>
      <c r="H3632" s="4"/>
      <c r="I3632" s="4"/>
      <c r="J3632" s="4"/>
      <c r="L3632" s="4"/>
      <c r="AH3632" s="4"/>
      <c r="AI3632" s="4"/>
      <c r="AJ3632" s="4"/>
      <c r="AK3632" s="4"/>
      <c r="AL3632" s="4"/>
      <c r="AM3632" s="4"/>
      <c r="AN3632" s="4"/>
      <c r="AO3632" s="4"/>
      <c r="AP3632" s="4"/>
      <c r="AQ3632" s="4"/>
      <c r="AR3632" s="4"/>
    </row>
    <row r="3633" spans="1:44" s="25" customFormat="1" x14ac:dyDescent="0.3">
      <c r="A3633" s="26"/>
      <c r="B3633" s="3"/>
      <c r="C3633" s="4"/>
      <c r="D3633" s="5"/>
      <c r="E3633" s="4"/>
      <c r="F3633" s="3"/>
      <c r="G3633" s="3"/>
      <c r="H3633" s="4"/>
      <c r="I3633" s="4"/>
      <c r="J3633" s="4"/>
      <c r="L3633" s="4"/>
      <c r="AH3633" s="4"/>
      <c r="AI3633" s="4"/>
      <c r="AJ3633" s="4"/>
      <c r="AK3633" s="4"/>
      <c r="AL3633" s="4"/>
      <c r="AM3633" s="4"/>
      <c r="AN3633" s="4"/>
      <c r="AO3633" s="4"/>
      <c r="AP3633" s="4"/>
      <c r="AQ3633" s="4"/>
      <c r="AR3633" s="4"/>
    </row>
    <row r="3634" spans="1:44" s="25" customFormat="1" x14ac:dyDescent="0.3">
      <c r="A3634" s="26"/>
      <c r="B3634" s="3"/>
      <c r="C3634" s="4"/>
      <c r="D3634" s="5"/>
      <c r="E3634" s="4"/>
      <c r="F3634" s="3"/>
      <c r="G3634" s="3"/>
      <c r="H3634" s="4"/>
      <c r="I3634" s="4"/>
      <c r="J3634" s="4"/>
      <c r="L3634" s="4"/>
      <c r="AH3634" s="4"/>
      <c r="AI3634" s="4"/>
      <c r="AJ3634" s="4"/>
      <c r="AK3634" s="4"/>
      <c r="AL3634" s="4"/>
      <c r="AM3634" s="4"/>
      <c r="AN3634" s="4"/>
      <c r="AO3634" s="4"/>
      <c r="AP3634" s="4"/>
      <c r="AQ3634" s="4"/>
      <c r="AR3634" s="4"/>
    </row>
    <row r="3635" spans="1:44" s="25" customFormat="1" x14ac:dyDescent="0.3">
      <c r="A3635" s="26"/>
      <c r="B3635" s="3"/>
      <c r="C3635" s="4"/>
      <c r="D3635" s="5"/>
      <c r="E3635" s="4"/>
      <c r="F3635" s="3"/>
      <c r="G3635" s="3"/>
      <c r="H3635" s="4"/>
      <c r="I3635" s="4"/>
      <c r="J3635" s="4"/>
      <c r="L3635" s="4"/>
      <c r="AH3635" s="4"/>
      <c r="AI3635" s="4"/>
      <c r="AJ3635" s="4"/>
      <c r="AK3635" s="4"/>
      <c r="AL3635" s="4"/>
      <c r="AM3635" s="4"/>
      <c r="AN3635" s="4"/>
      <c r="AO3635" s="4"/>
      <c r="AP3635" s="4"/>
      <c r="AQ3635" s="4"/>
      <c r="AR3635" s="4"/>
    </row>
    <row r="3636" spans="1:44" s="25" customFormat="1" x14ac:dyDescent="0.3">
      <c r="A3636" s="26"/>
      <c r="B3636" s="3"/>
      <c r="C3636" s="4"/>
      <c r="D3636" s="5"/>
      <c r="E3636" s="4"/>
      <c r="F3636" s="3"/>
      <c r="G3636" s="3"/>
      <c r="H3636" s="4"/>
      <c r="I3636" s="4"/>
      <c r="J3636" s="4"/>
      <c r="L3636" s="4"/>
      <c r="AH3636" s="4"/>
      <c r="AI3636" s="4"/>
      <c r="AJ3636" s="4"/>
      <c r="AK3636" s="4"/>
      <c r="AL3636" s="4"/>
      <c r="AM3636" s="4"/>
      <c r="AN3636" s="4"/>
      <c r="AO3636" s="4"/>
      <c r="AP3636" s="4"/>
      <c r="AQ3636" s="4"/>
      <c r="AR3636" s="4"/>
    </row>
    <row r="3637" spans="1:44" s="25" customFormat="1" x14ac:dyDescent="0.3">
      <c r="A3637" s="26"/>
      <c r="B3637" s="3"/>
      <c r="C3637" s="4"/>
      <c r="D3637" s="5"/>
      <c r="E3637" s="4"/>
      <c r="F3637" s="3"/>
      <c r="G3637" s="3"/>
      <c r="H3637" s="4"/>
      <c r="I3637" s="4"/>
      <c r="J3637" s="4"/>
      <c r="L3637" s="4"/>
      <c r="AH3637" s="4"/>
      <c r="AI3637" s="4"/>
      <c r="AJ3637" s="4"/>
      <c r="AK3637" s="4"/>
      <c r="AL3637" s="4"/>
      <c r="AM3637" s="4"/>
      <c r="AN3637" s="4"/>
      <c r="AO3637" s="4"/>
      <c r="AP3637" s="4"/>
      <c r="AQ3637" s="4"/>
      <c r="AR3637" s="4"/>
    </row>
    <row r="3638" spans="1:44" s="25" customFormat="1" x14ac:dyDescent="0.3">
      <c r="A3638" s="26"/>
      <c r="B3638" s="3"/>
      <c r="C3638" s="4"/>
      <c r="D3638" s="5"/>
      <c r="E3638" s="4"/>
      <c r="F3638" s="3"/>
      <c r="G3638" s="3"/>
      <c r="H3638" s="4"/>
      <c r="I3638" s="4"/>
      <c r="J3638" s="4"/>
      <c r="L3638" s="4"/>
      <c r="AH3638" s="4"/>
      <c r="AI3638" s="4"/>
      <c r="AJ3638" s="4"/>
      <c r="AK3638" s="4"/>
      <c r="AL3638" s="4"/>
      <c r="AM3638" s="4"/>
      <c r="AN3638" s="4"/>
      <c r="AO3638" s="4"/>
      <c r="AP3638" s="4"/>
      <c r="AQ3638" s="4"/>
      <c r="AR3638" s="4"/>
    </row>
    <row r="3639" spans="1:44" s="25" customFormat="1" x14ac:dyDescent="0.3">
      <c r="A3639" s="26"/>
      <c r="B3639" s="3"/>
      <c r="C3639" s="4"/>
      <c r="D3639" s="5"/>
      <c r="E3639" s="4"/>
      <c r="F3639" s="3"/>
      <c r="G3639" s="3"/>
      <c r="H3639" s="4"/>
      <c r="I3639" s="4"/>
      <c r="J3639" s="4"/>
      <c r="L3639" s="4"/>
      <c r="AH3639" s="4"/>
      <c r="AI3639" s="4"/>
      <c r="AJ3639" s="4"/>
      <c r="AK3639" s="4"/>
      <c r="AL3639" s="4"/>
      <c r="AM3639" s="4"/>
      <c r="AN3639" s="4"/>
      <c r="AO3639" s="4"/>
      <c r="AP3639" s="4"/>
      <c r="AQ3639" s="4"/>
      <c r="AR3639" s="4"/>
    </row>
    <row r="3640" spans="1:44" s="25" customFormat="1" x14ac:dyDescent="0.3">
      <c r="A3640" s="26"/>
      <c r="B3640" s="3"/>
      <c r="C3640" s="4"/>
      <c r="D3640" s="5"/>
      <c r="E3640" s="4"/>
      <c r="F3640" s="3"/>
      <c r="G3640" s="3"/>
      <c r="H3640" s="4"/>
      <c r="I3640" s="4"/>
      <c r="J3640" s="4"/>
      <c r="L3640" s="4"/>
      <c r="AH3640" s="4"/>
      <c r="AI3640" s="4"/>
      <c r="AJ3640" s="4"/>
      <c r="AK3640" s="4"/>
      <c r="AL3640" s="4"/>
      <c r="AM3640" s="4"/>
      <c r="AN3640" s="4"/>
      <c r="AO3640" s="4"/>
      <c r="AP3640" s="4"/>
      <c r="AQ3640" s="4"/>
      <c r="AR3640" s="4"/>
    </row>
    <row r="3641" spans="1:44" s="25" customFormat="1" x14ac:dyDescent="0.3">
      <c r="A3641" s="26"/>
      <c r="B3641" s="3"/>
      <c r="C3641" s="4"/>
      <c r="D3641" s="5"/>
      <c r="E3641" s="4"/>
      <c r="F3641" s="3"/>
      <c r="G3641" s="3"/>
      <c r="H3641" s="4"/>
      <c r="I3641" s="4"/>
      <c r="J3641" s="4"/>
      <c r="L3641" s="4"/>
      <c r="AH3641" s="4"/>
      <c r="AI3641" s="4"/>
      <c r="AJ3641" s="4"/>
      <c r="AK3641" s="4"/>
      <c r="AL3641" s="4"/>
      <c r="AM3641" s="4"/>
      <c r="AN3641" s="4"/>
      <c r="AO3641" s="4"/>
      <c r="AP3641" s="4"/>
      <c r="AQ3641" s="4"/>
      <c r="AR3641" s="4"/>
    </row>
    <row r="3642" spans="1:44" s="25" customFormat="1" x14ac:dyDescent="0.3">
      <c r="A3642" s="26"/>
      <c r="B3642" s="3"/>
      <c r="C3642" s="4"/>
      <c r="D3642" s="5"/>
      <c r="E3642" s="4"/>
      <c r="F3642" s="3"/>
      <c r="G3642" s="3"/>
      <c r="H3642" s="4"/>
      <c r="I3642" s="4"/>
      <c r="J3642" s="4"/>
      <c r="L3642" s="4"/>
      <c r="AH3642" s="4"/>
      <c r="AI3642" s="4"/>
      <c r="AJ3642" s="4"/>
      <c r="AK3642" s="4"/>
      <c r="AL3642" s="4"/>
      <c r="AM3642" s="4"/>
      <c r="AN3642" s="4"/>
      <c r="AO3642" s="4"/>
      <c r="AP3642" s="4"/>
      <c r="AQ3642" s="4"/>
      <c r="AR3642" s="4"/>
    </row>
    <row r="3643" spans="1:44" s="25" customFormat="1" x14ac:dyDescent="0.3">
      <c r="A3643" s="26"/>
      <c r="B3643" s="3"/>
      <c r="C3643" s="4"/>
      <c r="D3643" s="5"/>
      <c r="E3643" s="4"/>
      <c r="F3643" s="3"/>
      <c r="G3643" s="3"/>
      <c r="H3643" s="4"/>
      <c r="I3643" s="4"/>
      <c r="J3643" s="4"/>
      <c r="L3643" s="4"/>
      <c r="AH3643" s="4"/>
      <c r="AI3643" s="4"/>
      <c r="AJ3643" s="4"/>
      <c r="AK3643" s="4"/>
      <c r="AL3643" s="4"/>
      <c r="AM3643" s="4"/>
      <c r="AN3643" s="4"/>
      <c r="AO3643" s="4"/>
      <c r="AP3643" s="4"/>
      <c r="AQ3643" s="4"/>
      <c r="AR3643" s="4"/>
    </row>
    <row r="3644" spans="1:44" s="25" customFormat="1" x14ac:dyDescent="0.3">
      <c r="A3644" s="26"/>
      <c r="B3644" s="3"/>
      <c r="C3644" s="4"/>
      <c r="D3644" s="5"/>
      <c r="E3644" s="4"/>
      <c r="F3644" s="3"/>
      <c r="G3644" s="3"/>
      <c r="H3644" s="4"/>
      <c r="I3644" s="4"/>
      <c r="J3644" s="4"/>
      <c r="L3644" s="4"/>
      <c r="AH3644" s="4"/>
      <c r="AI3644" s="4"/>
      <c r="AJ3644" s="4"/>
      <c r="AK3644" s="4"/>
      <c r="AL3644" s="4"/>
      <c r="AM3644" s="4"/>
      <c r="AN3644" s="4"/>
      <c r="AO3644" s="4"/>
      <c r="AP3644" s="4"/>
      <c r="AQ3644" s="4"/>
      <c r="AR3644" s="4"/>
    </row>
    <row r="3645" spans="1:44" s="25" customFormat="1" x14ac:dyDescent="0.3">
      <c r="A3645" s="26"/>
      <c r="B3645" s="3"/>
      <c r="C3645" s="4"/>
      <c r="D3645" s="5"/>
      <c r="E3645" s="4"/>
      <c r="F3645" s="3"/>
      <c r="G3645" s="3"/>
      <c r="H3645" s="4"/>
      <c r="I3645" s="4"/>
      <c r="J3645" s="4"/>
      <c r="L3645" s="4"/>
      <c r="AH3645" s="4"/>
      <c r="AI3645" s="4"/>
      <c r="AJ3645" s="4"/>
      <c r="AK3645" s="4"/>
      <c r="AL3645" s="4"/>
      <c r="AM3645" s="4"/>
      <c r="AN3645" s="4"/>
      <c r="AO3645" s="4"/>
      <c r="AP3645" s="4"/>
      <c r="AQ3645" s="4"/>
      <c r="AR3645" s="4"/>
    </row>
    <row r="3646" spans="1:44" s="25" customFormat="1" x14ac:dyDescent="0.3">
      <c r="A3646" s="26"/>
      <c r="B3646" s="3"/>
      <c r="C3646" s="4"/>
      <c r="D3646" s="5"/>
      <c r="E3646" s="4"/>
      <c r="F3646" s="3"/>
      <c r="G3646" s="3"/>
      <c r="H3646" s="4"/>
      <c r="I3646" s="4"/>
      <c r="J3646" s="4"/>
      <c r="L3646" s="4"/>
      <c r="AH3646" s="4"/>
      <c r="AI3646" s="4"/>
      <c r="AJ3646" s="4"/>
      <c r="AK3646" s="4"/>
      <c r="AL3646" s="4"/>
      <c r="AM3646" s="4"/>
      <c r="AN3646" s="4"/>
      <c r="AO3646" s="4"/>
      <c r="AP3646" s="4"/>
      <c r="AQ3646" s="4"/>
      <c r="AR3646" s="4"/>
    </row>
    <row r="3647" spans="1:44" s="25" customFormat="1" x14ac:dyDescent="0.3">
      <c r="A3647" s="26"/>
      <c r="B3647" s="3"/>
      <c r="C3647" s="4"/>
      <c r="D3647" s="5"/>
      <c r="E3647" s="4"/>
      <c r="F3647" s="3"/>
      <c r="G3647" s="3"/>
      <c r="H3647" s="4"/>
      <c r="I3647" s="4"/>
      <c r="J3647" s="4"/>
      <c r="L3647" s="4"/>
      <c r="AH3647" s="4"/>
      <c r="AI3647" s="4"/>
      <c r="AJ3647" s="4"/>
      <c r="AK3647" s="4"/>
      <c r="AL3647" s="4"/>
      <c r="AM3647" s="4"/>
      <c r="AN3647" s="4"/>
      <c r="AO3647" s="4"/>
      <c r="AP3647" s="4"/>
      <c r="AQ3647" s="4"/>
      <c r="AR3647" s="4"/>
    </row>
    <row r="3648" spans="1:44" s="25" customFormat="1" x14ac:dyDescent="0.3">
      <c r="A3648" s="26"/>
      <c r="B3648" s="3"/>
      <c r="C3648" s="4"/>
      <c r="D3648" s="5"/>
      <c r="E3648" s="4"/>
      <c r="F3648" s="3"/>
      <c r="G3648" s="3"/>
      <c r="H3648" s="4"/>
      <c r="I3648" s="4"/>
      <c r="J3648" s="4"/>
      <c r="L3648" s="4"/>
      <c r="AH3648" s="4"/>
      <c r="AI3648" s="4"/>
      <c r="AJ3648" s="4"/>
      <c r="AK3648" s="4"/>
      <c r="AL3648" s="4"/>
      <c r="AM3648" s="4"/>
      <c r="AN3648" s="4"/>
      <c r="AO3648" s="4"/>
      <c r="AP3648" s="4"/>
      <c r="AQ3648" s="4"/>
      <c r="AR3648" s="4"/>
    </row>
    <row r="3649" spans="1:44" s="25" customFormat="1" x14ac:dyDescent="0.3">
      <c r="A3649" s="26"/>
      <c r="B3649" s="3"/>
      <c r="C3649" s="4"/>
      <c r="D3649" s="5"/>
      <c r="E3649" s="4"/>
      <c r="F3649" s="3"/>
      <c r="G3649" s="3"/>
      <c r="H3649" s="4"/>
      <c r="I3649" s="4"/>
      <c r="J3649" s="4"/>
      <c r="L3649" s="4"/>
      <c r="AH3649" s="4"/>
      <c r="AI3649" s="4"/>
      <c r="AJ3649" s="4"/>
      <c r="AK3649" s="4"/>
      <c r="AL3649" s="4"/>
      <c r="AM3649" s="4"/>
      <c r="AN3649" s="4"/>
      <c r="AO3649" s="4"/>
      <c r="AP3649" s="4"/>
      <c r="AQ3649" s="4"/>
      <c r="AR3649" s="4"/>
    </row>
    <row r="3650" spans="1:44" s="25" customFormat="1" x14ac:dyDescent="0.3">
      <c r="A3650" s="26"/>
      <c r="B3650" s="3"/>
      <c r="C3650" s="4"/>
      <c r="D3650" s="5"/>
      <c r="E3650" s="4"/>
      <c r="F3650" s="3"/>
      <c r="G3650" s="3"/>
      <c r="H3650" s="4"/>
      <c r="I3650" s="4"/>
      <c r="J3650" s="4"/>
      <c r="L3650" s="4"/>
      <c r="AH3650" s="4"/>
      <c r="AI3650" s="4"/>
      <c r="AJ3650" s="4"/>
      <c r="AK3650" s="4"/>
      <c r="AL3650" s="4"/>
      <c r="AM3650" s="4"/>
      <c r="AN3650" s="4"/>
      <c r="AO3650" s="4"/>
      <c r="AP3650" s="4"/>
      <c r="AQ3650" s="4"/>
      <c r="AR3650" s="4"/>
    </row>
    <row r="3651" spans="1:44" s="25" customFormat="1" x14ac:dyDescent="0.3">
      <c r="A3651" s="26"/>
      <c r="B3651" s="3"/>
      <c r="C3651" s="4"/>
      <c r="D3651" s="5"/>
      <c r="E3651" s="4"/>
      <c r="F3651" s="3"/>
      <c r="G3651" s="3"/>
      <c r="H3651" s="4"/>
      <c r="I3651" s="4"/>
      <c r="J3651" s="4"/>
      <c r="L3651" s="4"/>
      <c r="AH3651" s="4"/>
      <c r="AI3651" s="4"/>
      <c r="AJ3651" s="4"/>
      <c r="AK3651" s="4"/>
      <c r="AL3651" s="4"/>
      <c r="AM3651" s="4"/>
      <c r="AN3651" s="4"/>
      <c r="AO3651" s="4"/>
      <c r="AP3651" s="4"/>
      <c r="AQ3651" s="4"/>
      <c r="AR3651" s="4"/>
    </row>
    <row r="3652" spans="1:44" s="25" customFormat="1" x14ac:dyDescent="0.3">
      <c r="A3652" s="26"/>
      <c r="B3652" s="3"/>
      <c r="C3652" s="4"/>
      <c r="D3652" s="5"/>
      <c r="E3652" s="4"/>
      <c r="F3652" s="3"/>
      <c r="G3652" s="3"/>
      <c r="H3652" s="4"/>
      <c r="I3652" s="4"/>
      <c r="J3652" s="4"/>
      <c r="L3652" s="4"/>
      <c r="AH3652" s="4"/>
      <c r="AI3652" s="4"/>
      <c r="AJ3652" s="4"/>
      <c r="AK3652" s="4"/>
      <c r="AL3652" s="4"/>
      <c r="AM3652" s="4"/>
      <c r="AN3652" s="4"/>
      <c r="AO3652" s="4"/>
      <c r="AP3652" s="4"/>
      <c r="AQ3652" s="4"/>
      <c r="AR3652" s="4"/>
    </row>
    <row r="3653" spans="1:44" s="25" customFormat="1" x14ac:dyDescent="0.3">
      <c r="A3653" s="26"/>
      <c r="B3653" s="3"/>
      <c r="C3653" s="4"/>
      <c r="D3653" s="5"/>
      <c r="E3653" s="4"/>
      <c r="F3653" s="3"/>
      <c r="G3653" s="3"/>
      <c r="H3653" s="4"/>
      <c r="I3653" s="4"/>
      <c r="J3653" s="4"/>
      <c r="L3653" s="4"/>
      <c r="AH3653" s="4"/>
      <c r="AI3653" s="4"/>
      <c r="AJ3653" s="4"/>
      <c r="AK3653" s="4"/>
      <c r="AL3653" s="4"/>
      <c r="AM3653" s="4"/>
      <c r="AN3653" s="4"/>
      <c r="AO3653" s="4"/>
      <c r="AP3653" s="4"/>
      <c r="AQ3653" s="4"/>
      <c r="AR3653" s="4"/>
    </row>
    <row r="3654" spans="1:44" s="25" customFormat="1" x14ac:dyDescent="0.3">
      <c r="A3654" s="26"/>
      <c r="B3654" s="3"/>
      <c r="C3654" s="4"/>
      <c r="D3654" s="5"/>
      <c r="E3654" s="4"/>
      <c r="F3654" s="3"/>
      <c r="G3654" s="3"/>
      <c r="H3654" s="4"/>
      <c r="I3654" s="4"/>
      <c r="J3654" s="4"/>
      <c r="L3654" s="4"/>
      <c r="AH3654" s="4"/>
      <c r="AI3654" s="4"/>
      <c r="AJ3654" s="4"/>
      <c r="AK3654" s="4"/>
      <c r="AL3654" s="4"/>
      <c r="AM3654" s="4"/>
      <c r="AN3654" s="4"/>
      <c r="AO3654" s="4"/>
      <c r="AP3654" s="4"/>
      <c r="AQ3654" s="4"/>
      <c r="AR3654" s="4"/>
    </row>
    <row r="3655" spans="1:44" s="25" customFormat="1" x14ac:dyDescent="0.3">
      <c r="A3655" s="26"/>
      <c r="B3655" s="3"/>
      <c r="C3655" s="4"/>
      <c r="D3655" s="5"/>
      <c r="E3655" s="4"/>
      <c r="F3655" s="3"/>
      <c r="G3655" s="3"/>
      <c r="H3655" s="4"/>
      <c r="I3655" s="4"/>
      <c r="J3655" s="4"/>
      <c r="L3655" s="4"/>
      <c r="AH3655" s="4"/>
      <c r="AI3655" s="4"/>
      <c r="AJ3655" s="4"/>
      <c r="AK3655" s="4"/>
      <c r="AL3655" s="4"/>
      <c r="AM3655" s="4"/>
      <c r="AN3655" s="4"/>
      <c r="AO3655" s="4"/>
      <c r="AP3655" s="4"/>
      <c r="AQ3655" s="4"/>
      <c r="AR3655" s="4"/>
    </row>
    <row r="3656" spans="1:44" s="25" customFormat="1" x14ac:dyDescent="0.3">
      <c r="A3656" s="26"/>
      <c r="B3656" s="3"/>
      <c r="C3656" s="4"/>
      <c r="D3656" s="5"/>
      <c r="E3656" s="4"/>
      <c r="F3656" s="3"/>
      <c r="G3656" s="3"/>
      <c r="H3656" s="4"/>
      <c r="I3656" s="4"/>
      <c r="J3656" s="4"/>
      <c r="L3656" s="4"/>
      <c r="AH3656" s="4"/>
      <c r="AI3656" s="4"/>
      <c r="AJ3656" s="4"/>
      <c r="AK3656" s="4"/>
      <c r="AL3656" s="4"/>
      <c r="AM3656" s="4"/>
      <c r="AN3656" s="4"/>
      <c r="AO3656" s="4"/>
      <c r="AP3656" s="4"/>
      <c r="AQ3656" s="4"/>
      <c r="AR3656" s="4"/>
    </row>
    <row r="3657" spans="1:44" s="25" customFormat="1" x14ac:dyDescent="0.3">
      <c r="A3657" s="26"/>
      <c r="B3657" s="3"/>
      <c r="C3657" s="4"/>
      <c r="D3657" s="5"/>
      <c r="E3657" s="4"/>
      <c r="F3657" s="3"/>
      <c r="G3657" s="3"/>
      <c r="H3657" s="4"/>
      <c r="I3657" s="4"/>
      <c r="J3657" s="4"/>
      <c r="L3657" s="4"/>
      <c r="AH3657" s="4"/>
      <c r="AI3657" s="4"/>
      <c r="AJ3657" s="4"/>
      <c r="AK3657" s="4"/>
      <c r="AL3657" s="4"/>
      <c r="AM3657" s="4"/>
      <c r="AN3657" s="4"/>
      <c r="AO3657" s="4"/>
      <c r="AP3657" s="4"/>
      <c r="AQ3657" s="4"/>
      <c r="AR3657" s="4"/>
    </row>
    <row r="3658" spans="1:44" s="25" customFormat="1" x14ac:dyDescent="0.3">
      <c r="A3658" s="26"/>
      <c r="B3658" s="3"/>
      <c r="C3658" s="4"/>
      <c r="D3658" s="5"/>
      <c r="E3658" s="4"/>
      <c r="F3658" s="3"/>
      <c r="G3658" s="3"/>
      <c r="H3658" s="4"/>
      <c r="I3658" s="4"/>
      <c r="J3658" s="4"/>
      <c r="L3658" s="4"/>
      <c r="AH3658" s="4"/>
      <c r="AI3658" s="4"/>
      <c r="AJ3658" s="4"/>
      <c r="AK3658" s="4"/>
      <c r="AL3658" s="4"/>
      <c r="AM3658" s="4"/>
      <c r="AN3658" s="4"/>
      <c r="AO3658" s="4"/>
      <c r="AP3658" s="4"/>
      <c r="AQ3658" s="4"/>
      <c r="AR3658" s="4"/>
    </row>
    <row r="3659" spans="1:44" s="25" customFormat="1" x14ac:dyDescent="0.3">
      <c r="A3659" s="26"/>
      <c r="B3659" s="3"/>
      <c r="C3659" s="4"/>
      <c r="D3659" s="5"/>
      <c r="E3659" s="4"/>
      <c r="F3659" s="3"/>
      <c r="G3659" s="3"/>
      <c r="H3659" s="4"/>
      <c r="I3659" s="4"/>
      <c r="J3659" s="4"/>
      <c r="L3659" s="4"/>
      <c r="AH3659" s="4"/>
      <c r="AI3659" s="4"/>
      <c r="AJ3659" s="4"/>
      <c r="AK3659" s="4"/>
      <c r="AL3659" s="4"/>
      <c r="AM3659" s="4"/>
      <c r="AN3659" s="4"/>
      <c r="AO3659" s="4"/>
      <c r="AP3659" s="4"/>
      <c r="AQ3659" s="4"/>
      <c r="AR3659" s="4"/>
    </row>
    <row r="3660" spans="1:44" s="25" customFormat="1" x14ac:dyDescent="0.3">
      <c r="A3660" s="26"/>
      <c r="B3660" s="3"/>
      <c r="C3660" s="4"/>
      <c r="D3660" s="5"/>
      <c r="E3660" s="4"/>
      <c r="F3660" s="3"/>
      <c r="G3660" s="3"/>
      <c r="H3660" s="4"/>
      <c r="I3660" s="4"/>
      <c r="J3660" s="4"/>
      <c r="L3660" s="4"/>
      <c r="AH3660" s="4"/>
      <c r="AI3660" s="4"/>
      <c r="AJ3660" s="4"/>
      <c r="AK3660" s="4"/>
      <c r="AL3660" s="4"/>
      <c r="AM3660" s="4"/>
      <c r="AN3660" s="4"/>
      <c r="AO3660" s="4"/>
      <c r="AP3660" s="4"/>
      <c r="AQ3660" s="4"/>
      <c r="AR3660" s="4"/>
    </row>
    <row r="3661" spans="1:44" s="25" customFormat="1" x14ac:dyDescent="0.3">
      <c r="A3661" s="26"/>
      <c r="B3661" s="3"/>
      <c r="C3661" s="4"/>
      <c r="D3661" s="5"/>
      <c r="E3661" s="4"/>
      <c r="F3661" s="3"/>
      <c r="G3661" s="3"/>
      <c r="H3661" s="4"/>
      <c r="I3661" s="4"/>
      <c r="J3661" s="4"/>
      <c r="L3661" s="4"/>
      <c r="AH3661" s="4"/>
      <c r="AI3661" s="4"/>
      <c r="AJ3661" s="4"/>
      <c r="AK3661" s="4"/>
      <c r="AL3661" s="4"/>
      <c r="AM3661" s="4"/>
      <c r="AN3661" s="4"/>
      <c r="AO3661" s="4"/>
      <c r="AP3661" s="4"/>
      <c r="AQ3661" s="4"/>
      <c r="AR3661" s="4"/>
    </row>
    <row r="3662" spans="1:44" s="25" customFormat="1" x14ac:dyDescent="0.3">
      <c r="A3662" s="26"/>
      <c r="B3662" s="3"/>
      <c r="C3662" s="4"/>
      <c r="D3662" s="5"/>
      <c r="E3662" s="4"/>
      <c r="F3662" s="3"/>
      <c r="G3662" s="3"/>
      <c r="H3662" s="4"/>
      <c r="I3662" s="4"/>
      <c r="J3662" s="4"/>
      <c r="L3662" s="4"/>
      <c r="AH3662" s="4"/>
      <c r="AI3662" s="4"/>
      <c r="AJ3662" s="4"/>
      <c r="AK3662" s="4"/>
      <c r="AL3662" s="4"/>
      <c r="AM3662" s="4"/>
      <c r="AN3662" s="4"/>
      <c r="AO3662" s="4"/>
      <c r="AP3662" s="4"/>
      <c r="AQ3662" s="4"/>
      <c r="AR3662" s="4"/>
    </row>
    <row r="3663" spans="1:44" s="25" customFormat="1" x14ac:dyDescent="0.3">
      <c r="A3663" s="26"/>
      <c r="B3663" s="3"/>
      <c r="C3663" s="4"/>
      <c r="D3663" s="5"/>
      <c r="E3663" s="4"/>
      <c r="F3663" s="3"/>
      <c r="G3663" s="3"/>
      <c r="H3663" s="4"/>
      <c r="I3663" s="4"/>
      <c r="J3663" s="4"/>
      <c r="L3663" s="4"/>
      <c r="AH3663" s="4"/>
      <c r="AI3663" s="4"/>
      <c r="AJ3663" s="4"/>
      <c r="AK3663" s="4"/>
      <c r="AL3663" s="4"/>
      <c r="AM3663" s="4"/>
      <c r="AN3663" s="4"/>
      <c r="AO3663" s="4"/>
      <c r="AP3663" s="4"/>
      <c r="AQ3663" s="4"/>
      <c r="AR3663" s="4"/>
    </row>
    <row r="3664" spans="1:44" s="25" customFormat="1" x14ac:dyDescent="0.3">
      <c r="A3664" s="26"/>
      <c r="B3664" s="3"/>
      <c r="C3664" s="4"/>
      <c r="D3664" s="5"/>
      <c r="E3664" s="4"/>
      <c r="F3664" s="3"/>
      <c r="G3664" s="3"/>
      <c r="H3664" s="4"/>
      <c r="I3664" s="4"/>
      <c r="J3664" s="4"/>
      <c r="L3664" s="4"/>
      <c r="AH3664" s="4"/>
      <c r="AI3664" s="4"/>
      <c r="AJ3664" s="4"/>
      <c r="AK3664" s="4"/>
      <c r="AL3664" s="4"/>
      <c r="AM3664" s="4"/>
      <c r="AN3664" s="4"/>
      <c r="AO3664" s="4"/>
      <c r="AP3664" s="4"/>
      <c r="AQ3664" s="4"/>
      <c r="AR3664" s="4"/>
    </row>
    <row r="3665" spans="1:44" s="25" customFormat="1" x14ac:dyDescent="0.3">
      <c r="A3665" s="26"/>
      <c r="B3665" s="3"/>
      <c r="C3665" s="4"/>
      <c r="D3665" s="5"/>
      <c r="E3665" s="4"/>
      <c r="F3665" s="3"/>
      <c r="G3665" s="3"/>
      <c r="H3665" s="4"/>
      <c r="I3665" s="4"/>
      <c r="J3665" s="4"/>
      <c r="L3665" s="4"/>
      <c r="AH3665" s="4"/>
      <c r="AI3665" s="4"/>
      <c r="AJ3665" s="4"/>
      <c r="AK3665" s="4"/>
      <c r="AL3665" s="4"/>
      <c r="AM3665" s="4"/>
      <c r="AN3665" s="4"/>
      <c r="AO3665" s="4"/>
      <c r="AP3665" s="4"/>
      <c r="AQ3665" s="4"/>
      <c r="AR3665" s="4"/>
    </row>
    <row r="3666" spans="1:44" s="25" customFormat="1" x14ac:dyDescent="0.3">
      <c r="A3666" s="26"/>
      <c r="B3666" s="3"/>
      <c r="C3666" s="4"/>
      <c r="D3666" s="5"/>
      <c r="E3666" s="4"/>
      <c r="F3666" s="3"/>
      <c r="G3666" s="3"/>
      <c r="H3666" s="4"/>
      <c r="I3666" s="4"/>
      <c r="J3666" s="4"/>
      <c r="L3666" s="4"/>
      <c r="AH3666" s="4"/>
      <c r="AI3666" s="4"/>
      <c r="AJ3666" s="4"/>
      <c r="AK3666" s="4"/>
      <c r="AL3666" s="4"/>
      <c r="AM3666" s="4"/>
      <c r="AN3666" s="4"/>
      <c r="AO3666" s="4"/>
      <c r="AP3666" s="4"/>
      <c r="AQ3666" s="4"/>
      <c r="AR3666" s="4"/>
    </row>
    <row r="3667" spans="1:44" s="25" customFormat="1" x14ac:dyDescent="0.3">
      <c r="A3667" s="26"/>
      <c r="B3667" s="3"/>
      <c r="C3667" s="4"/>
      <c r="D3667" s="5"/>
      <c r="E3667" s="4"/>
      <c r="F3667" s="3"/>
      <c r="G3667" s="3"/>
      <c r="H3667" s="4"/>
      <c r="I3667" s="4"/>
      <c r="J3667" s="4"/>
      <c r="L3667" s="4"/>
      <c r="AH3667" s="4"/>
      <c r="AI3667" s="4"/>
      <c r="AJ3667" s="4"/>
      <c r="AK3667" s="4"/>
      <c r="AL3667" s="4"/>
      <c r="AM3667" s="4"/>
      <c r="AN3667" s="4"/>
      <c r="AO3667" s="4"/>
      <c r="AP3667" s="4"/>
      <c r="AQ3667" s="4"/>
      <c r="AR3667" s="4"/>
    </row>
    <row r="3668" spans="1:44" s="25" customFormat="1" x14ac:dyDescent="0.3">
      <c r="A3668" s="26"/>
      <c r="B3668" s="3"/>
      <c r="C3668" s="4"/>
      <c r="D3668" s="5"/>
      <c r="E3668" s="4"/>
      <c r="F3668" s="3"/>
      <c r="G3668" s="3"/>
      <c r="H3668" s="4"/>
      <c r="I3668" s="4"/>
      <c r="J3668" s="4"/>
      <c r="L3668" s="4"/>
      <c r="AH3668" s="4"/>
      <c r="AI3668" s="4"/>
      <c r="AJ3668" s="4"/>
      <c r="AK3668" s="4"/>
      <c r="AL3668" s="4"/>
      <c r="AM3668" s="4"/>
      <c r="AN3668" s="4"/>
      <c r="AO3668" s="4"/>
      <c r="AP3668" s="4"/>
      <c r="AQ3668" s="4"/>
      <c r="AR3668" s="4"/>
    </row>
    <row r="3669" spans="1:44" s="25" customFormat="1" x14ac:dyDescent="0.3">
      <c r="A3669" s="26"/>
      <c r="B3669" s="3"/>
      <c r="C3669" s="4"/>
      <c r="D3669" s="5"/>
      <c r="E3669" s="4"/>
      <c r="F3669" s="3"/>
      <c r="G3669" s="3"/>
      <c r="H3669" s="4"/>
      <c r="I3669" s="4"/>
      <c r="J3669" s="4"/>
      <c r="L3669" s="4"/>
      <c r="AH3669" s="4"/>
      <c r="AI3669" s="4"/>
      <c r="AJ3669" s="4"/>
      <c r="AK3669" s="4"/>
      <c r="AL3669" s="4"/>
      <c r="AM3669" s="4"/>
      <c r="AN3669" s="4"/>
      <c r="AO3669" s="4"/>
      <c r="AP3669" s="4"/>
      <c r="AQ3669" s="4"/>
      <c r="AR3669" s="4"/>
    </row>
    <row r="3670" spans="1:44" s="25" customFormat="1" x14ac:dyDescent="0.3">
      <c r="A3670" s="26"/>
      <c r="B3670" s="3"/>
      <c r="C3670" s="4"/>
      <c r="D3670" s="5"/>
      <c r="E3670" s="4"/>
      <c r="F3670" s="3"/>
      <c r="G3670" s="3"/>
      <c r="H3670" s="4"/>
      <c r="I3670" s="4"/>
      <c r="J3670" s="4"/>
      <c r="L3670" s="4"/>
      <c r="AH3670" s="4"/>
      <c r="AI3670" s="4"/>
      <c r="AJ3670" s="4"/>
      <c r="AK3670" s="4"/>
      <c r="AL3670" s="4"/>
      <c r="AM3670" s="4"/>
      <c r="AN3670" s="4"/>
      <c r="AO3670" s="4"/>
      <c r="AP3670" s="4"/>
      <c r="AQ3670" s="4"/>
      <c r="AR3670" s="4"/>
    </row>
    <row r="3671" spans="1:44" s="25" customFormat="1" x14ac:dyDescent="0.3">
      <c r="A3671" s="26"/>
      <c r="B3671" s="3"/>
      <c r="C3671" s="4"/>
      <c r="D3671" s="5"/>
      <c r="E3671" s="4"/>
      <c r="F3671" s="3"/>
      <c r="G3671" s="3"/>
      <c r="H3671" s="4"/>
      <c r="I3671" s="4"/>
      <c r="J3671" s="4"/>
      <c r="L3671" s="4"/>
      <c r="AH3671" s="4"/>
      <c r="AI3671" s="4"/>
      <c r="AJ3671" s="4"/>
      <c r="AK3671" s="4"/>
      <c r="AL3671" s="4"/>
      <c r="AM3671" s="4"/>
      <c r="AN3671" s="4"/>
      <c r="AO3671" s="4"/>
      <c r="AP3671" s="4"/>
      <c r="AQ3671" s="4"/>
      <c r="AR3671" s="4"/>
    </row>
    <row r="3672" spans="1:44" s="25" customFormat="1" x14ac:dyDescent="0.3">
      <c r="A3672" s="26"/>
      <c r="B3672" s="3"/>
      <c r="C3672" s="4"/>
      <c r="D3672" s="5"/>
      <c r="E3672" s="4"/>
      <c r="F3672" s="3"/>
      <c r="G3672" s="3"/>
      <c r="H3672" s="4"/>
      <c r="I3672" s="4"/>
      <c r="J3672" s="4"/>
      <c r="L3672" s="4"/>
      <c r="AH3672" s="4"/>
      <c r="AI3672" s="4"/>
      <c r="AJ3672" s="4"/>
      <c r="AK3672" s="4"/>
      <c r="AL3672" s="4"/>
      <c r="AM3672" s="4"/>
      <c r="AN3672" s="4"/>
      <c r="AO3672" s="4"/>
      <c r="AP3672" s="4"/>
      <c r="AQ3672" s="4"/>
      <c r="AR3672" s="4"/>
    </row>
    <row r="3673" spans="1:44" s="25" customFormat="1" x14ac:dyDescent="0.3">
      <c r="A3673" s="26"/>
      <c r="B3673" s="3"/>
      <c r="C3673" s="4"/>
      <c r="D3673" s="5"/>
      <c r="E3673" s="4"/>
      <c r="F3673" s="3"/>
      <c r="G3673" s="3"/>
      <c r="H3673" s="4"/>
      <c r="I3673" s="4"/>
      <c r="J3673" s="4"/>
      <c r="L3673" s="4"/>
      <c r="AH3673" s="4"/>
      <c r="AI3673" s="4"/>
      <c r="AJ3673" s="4"/>
      <c r="AK3673" s="4"/>
      <c r="AL3673" s="4"/>
      <c r="AM3673" s="4"/>
      <c r="AN3673" s="4"/>
      <c r="AO3673" s="4"/>
      <c r="AP3673" s="4"/>
      <c r="AQ3673" s="4"/>
      <c r="AR3673" s="4"/>
    </row>
    <row r="3674" spans="1:44" s="25" customFormat="1" x14ac:dyDescent="0.3">
      <c r="A3674" s="26"/>
      <c r="B3674" s="3"/>
      <c r="C3674" s="4"/>
      <c r="D3674" s="5"/>
      <c r="E3674" s="4"/>
      <c r="F3674" s="3"/>
      <c r="G3674" s="3"/>
      <c r="H3674" s="4"/>
      <c r="I3674" s="4"/>
      <c r="J3674" s="4"/>
      <c r="L3674" s="4"/>
      <c r="AH3674" s="4"/>
      <c r="AI3674" s="4"/>
      <c r="AJ3674" s="4"/>
      <c r="AK3674" s="4"/>
      <c r="AL3674" s="4"/>
      <c r="AM3674" s="4"/>
      <c r="AN3674" s="4"/>
      <c r="AO3674" s="4"/>
      <c r="AP3674" s="4"/>
      <c r="AQ3674" s="4"/>
      <c r="AR3674" s="4"/>
    </row>
    <row r="3675" spans="1:44" s="25" customFormat="1" x14ac:dyDescent="0.3">
      <c r="A3675" s="26"/>
      <c r="B3675" s="3"/>
      <c r="C3675" s="4"/>
      <c r="D3675" s="5"/>
      <c r="E3675" s="4"/>
      <c r="F3675" s="3"/>
      <c r="G3675" s="3"/>
      <c r="H3675" s="4"/>
      <c r="I3675" s="4"/>
      <c r="J3675" s="4"/>
      <c r="L3675" s="4"/>
      <c r="AH3675" s="4"/>
      <c r="AI3675" s="4"/>
      <c r="AJ3675" s="4"/>
      <c r="AK3675" s="4"/>
      <c r="AL3675" s="4"/>
      <c r="AM3675" s="4"/>
      <c r="AN3675" s="4"/>
      <c r="AO3675" s="4"/>
      <c r="AP3675" s="4"/>
      <c r="AQ3675" s="4"/>
      <c r="AR3675" s="4"/>
    </row>
    <row r="3676" spans="1:44" s="25" customFormat="1" x14ac:dyDescent="0.3">
      <c r="A3676" s="26"/>
      <c r="B3676" s="3"/>
      <c r="C3676" s="4"/>
      <c r="D3676" s="5"/>
      <c r="E3676" s="4"/>
      <c r="F3676" s="3"/>
      <c r="G3676" s="3"/>
      <c r="H3676" s="4"/>
      <c r="I3676" s="4"/>
      <c r="J3676" s="4"/>
      <c r="L3676" s="4"/>
      <c r="AH3676" s="4"/>
      <c r="AI3676" s="4"/>
      <c r="AJ3676" s="4"/>
      <c r="AK3676" s="4"/>
      <c r="AL3676" s="4"/>
      <c r="AM3676" s="4"/>
      <c r="AN3676" s="4"/>
      <c r="AO3676" s="4"/>
      <c r="AP3676" s="4"/>
      <c r="AQ3676" s="4"/>
      <c r="AR3676" s="4"/>
    </row>
    <row r="3677" spans="1:44" s="25" customFormat="1" x14ac:dyDescent="0.3">
      <c r="A3677" s="26"/>
      <c r="B3677" s="3"/>
      <c r="C3677" s="4"/>
      <c r="D3677" s="5"/>
      <c r="E3677" s="4"/>
      <c r="F3677" s="3"/>
      <c r="G3677" s="3"/>
      <c r="H3677" s="4"/>
      <c r="I3677" s="4"/>
      <c r="J3677" s="4"/>
      <c r="L3677" s="4"/>
      <c r="AH3677" s="4"/>
      <c r="AI3677" s="4"/>
      <c r="AJ3677" s="4"/>
      <c r="AK3677" s="4"/>
      <c r="AL3677" s="4"/>
      <c r="AM3677" s="4"/>
      <c r="AN3677" s="4"/>
      <c r="AO3677" s="4"/>
      <c r="AP3677" s="4"/>
      <c r="AQ3677" s="4"/>
      <c r="AR3677" s="4"/>
    </row>
    <row r="3678" spans="1:44" s="25" customFormat="1" x14ac:dyDescent="0.3">
      <c r="A3678" s="26"/>
      <c r="B3678" s="3"/>
      <c r="C3678" s="4"/>
      <c r="D3678" s="5"/>
      <c r="E3678" s="4"/>
      <c r="F3678" s="3"/>
      <c r="G3678" s="3"/>
      <c r="H3678" s="4"/>
      <c r="I3678" s="4"/>
      <c r="J3678" s="4"/>
      <c r="L3678" s="4"/>
      <c r="AH3678" s="4"/>
      <c r="AI3678" s="4"/>
      <c r="AJ3678" s="4"/>
      <c r="AK3678" s="4"/>
      <c r="AL3678" s="4"/>
      <c r="AM3678" s="4"/>
      <c r="AN3678" s="4"/>
      <c r="AO3678" s="4"/>
      <c r="AP3678" s="4"/>
      <c r="AQ3678" s="4"/>
      <c r="AR3678" s="4"/>
    </row>
    <row r="3679" spans="1:44" s="25" customFormat="1" x14ac:dyDescent="0.3">
      <c r="A3679" s="26"/>
      <c r="B3679" s="3"/>
      <c r="C3679" s="4"/>
      <c r="D3679" s="5"/>
      <c r="E3679" s="4"/>
      <c r="F3679" s="3"/>
      <c r="G3679" s="3"/>
      <c r="H3679" s="4"/>
      <c r="I3679" s="4"/>
      <c r="J3679" s="4"/>
      <c r="L3679" s="4"/>
      <c r="AH3679" s="4"/>
      <c r="AI3679" s="4"/>
      <c r="AJ3679" s="4"/>
      <c r="AK3679" s="4"/>
      <c r="AL3679" s="4"/>
      <c r="AM3679" s="4"/>
      <c r="AN3679" s="4"/>
      <c r="AO3679" s="4"/>
      <c r="AP3679" s="4"/>
      <c r="AQ3679" s="4"/>
      <c r="AR3679" s="4"/>
    </row>
    <row r="3680" spans="1:44" s="25" customFormat="1" x14ac:dyDescent="0.3">
      <c r="A3680" s="26"/>
      <c r="B3680" s="3"/>
      <c r="C3680" s="4"/>
      <c r="D3680" s="5"/>
      <c r="E3680" s="4"/>
      <c r="F3680" s="3"/>
      <c r="G3680" s="3"/>
      <c r="H3680" s="4"/>
      <c r="I3680" s="4"/>
      <c r="J3680" s="4"/>
      <c r="L3680" s="4"/>
      <c r="AH3680" s="4"/>
      <c r="AI3680" s="4"/>
      <c r="AJ3680" s="4"/>
      <c r="AK3680" s="4"/>
      <c r="AL3680" s="4"/>
      <c r="AM3680" s="4"/>
      <c r="AN3680" s="4"/>
      <c r="AO3680" s="4"/>
      <c r="AP3680" s="4"/>
      <c r="AQ3680" s="4"/>
      <c r="AR3680" s="4"/>
    </row>
    <row r="3681" spans="1:44" s="25" customFormat="1" x14ac:dyDescent="0.3">
      <c r="A3681" s="26"/>
      <c r="B3681" s="3"/>
      <c r="C3681" s="4"/>
      <c r="D3681" s="5"/>
      <c r="E3681" s="4"/>
      <c r="F3681" s="3"/>
      <c r="G3681" s="3"/>
      <c r="H3681" s="4"/>
      <c r="I3681" s="4"/>
      <c r="J3681" s="4"/>
      <c r="L3681" s="4"/>
      <c r="AH3681" s="4"/>
      <c r="AI3681" s="4"/>
      <c r="AJ3681" s="4"/>
      <c r="AK3681" s="4"/>
      <c r="AL3681" s="4"/>
      <c r="AM3681" s="4"/>
      <c r="AN3681" s="4"/>
      <c r="AO3681" s="4"/>
      <c r="AP3681" s="4"/>
      <c r="AQ3681" s="4"/>
      <c r="AR3681" s="4"/>
    </row>
    <row r="3682" spans="1:44" s="25" customFormat="1" x14ac:dyDescent="0.3">
      <c r="A3682" s="26"/>
      <c r="B3682" s="3"/>
      <c r="C3682" s="4"/>
      <c r="D3682" s="5"/>
      <c r="E3682" s="4"/>
      <c r="F3682" s="3"/>
      <c r="G3682" s="3"/>
      <c r="H3682" s="4"/>
      <c r="I3682" s="4"/>
      <c r="J3682" s="4"/>
      <c r="L3682" s="4"/>
      <c r="AH3682" s="4"/>
      <c r="AI3682" s="4"/>
      <c r="AJ3682" s="4"/>
      <c r="AK3682" s="4"/>
      <c r="AL3682" s="4"/>
      <c r="AM3682" s="4"/>
      <c r="AN3682" s="4"/>
      <c r="AO3682" s="4"/>
      <c r="AP3682" s="4"/>
      <c r="AQ3682" s="4"/>
      <c r="AR3682" s="4"/>
    </row>
    <row r="3683" spans="1:44" s="25" customFormat="1" x14ac:dyDescent="0.3">
      <c r="A3683" s="26"/>
      <c r="B3683" s="3"/>
      <c r="C3683" s="4"/>
      <c r="D3683" s="5"/>
      <c r="E3683" s="4"/>
      <c r="F3683" s="3"/>
      <c r="G3683" s="3"/>
      <c r="H3683" s="4"/>
      <c r="I3683" s="4"/>
      <c r="J3683" s="4"/>
      <c r="L3683" s="4"/>
      <c r="AH3683" s="4"/>
      <c r="AI3683" s="4"/>
      <c r="AJ3683" s="4"/>
      <c r="AK3683" s="4"/>
      <c r="AL3683" s="4"/>
      <c r="AM3683" s="4"/>
      <c r="AN3683" s="4"/>
      <c r="AO3683" s="4"/>
      <c r="AP3683" s="4"/>
      <c r="AQ3683" s="4"/>
      <c r="AR3683" s="4"/>
    </row>
    <row r="3684" spans="1:44" s="25" customFormat="1" x14ac:dyDescent="0.3">
      <c r="A3684" s="26"/>
      <c r="B3684" s="3"/>
      <c r="C3684" s="4"/>
      <c r="D3684" s="5"/>
      <c r="E3684" s="4"/>
      <c r="F3684" s="3"/>
      <c r="G3684" s="3"/>
      <c r="H3684" s="4"/>
      <c r="I3684" s="4"/>
      <c r="J3684" s="4"/>
      <c r="L3684" s="4"/>
      <c r="AH3684" s="4"/>
      <c r="AI3684" s="4"/>
      <c r="AJ3684" s="4"/>
      <c r="AK3684" s="4"/>
      <c r="AL3684" s="4"/>
      <c r="AM3684" s="4"/>
      <c r="AN3684" s="4"/>
      <c r="AO3684" s="4"/>
      <c r="AP3684" s="4"/>
      <c r="AQ3684" s="4"/>
      <c r="AR3684" s="4"/>
    </row>
    <row r="3685" spans="1:44" s="25" customFormat="1" x14ac:dyDescent="0.3">
      <c r="A3685" s="26"/>
      <c r="B3685" s="3"/>
      <c r="C3685" s="4"/>
      <c r="D3685" s="5"/>
      <c r="E3685" s="4"/>
      <c r="F3685" s="3"/>
      <c r="G3685" s="3"/>
      <c r="H3685" s="4"/>
      <c r="I3685" s="4"/>
      <c r="J3685" s="4"/>
      <c r="L3685" s="4"/>
      <c r="AH3685" s="4"/>
      <c r="AI3685" s="4"/>
      <c r="AJ3685" s="4"/>
      <c r="AK3685" s="4"/>
      <c r="AL3685" s="4"/>
      <c r="AM3685" s="4"/>
      <c r="AN3685" s="4"/>
      <c r="AO3685" s="4"/>
      <c r="AP3685" s="4"/>
      <c r="AQ3685" s="4"/>
      <c r="AR3685" s="4"/>
    </row>
    <row r="3686" spans="1:44" s="25" customFormat="1" x14ac:dyDescent="0.3">
      <c r="A3686" s="26"/>
      <c r="B3686" s="3"/>
      <c r="C3686" s="4"/>
      <c r="D3686" s="5"/>
      <c r="E3686" s="4"/>
      <c r="F3686" s="3"/>
      <c r="G3686" s="3"/>
      <c r="H3686" s="4"/>
      <c r="I3686" s="4"/>
      <c r="J3686" s="4"/>
      <c r="L3686" s="4"/>
      <c r="AH3686" s="4"/>
      <c r="AI3686" s="4"/>
      <c r="AJ3686" s="4"/>
      <c r="AK3686" s="4"/>
      <c r="AL3686" s="4"/>
      <c r="AM3686" s="4"/>
      <c r="AN3686" s="4"/>
      <c r="AO3686" s="4"/>
      <c r="AP3686" s="4"/>
      <c r="AQ3686" s="4"/>
      <c r="AR3686" s="4"/>
    </row>
    <row r="3687" spans="1:44" s="25" customFormat="1" x14ac:dyDescent="0.3">
      <c r="A3687" s="26"/>
      <c r="B3687" s="3"/>
      <c r="C3687" s="4"/>
      <c r="D3687" s="5"/>
      <c r="E3687" s="4"/>
      <c r="F3687" s="3"/>
      <c r="G3687" s="3"/>
      <c r="H3687" s="4"/>
      <c r="I3687" s="4"/>
      <c r="J3687" s="4"/>
      <c r="L3687" s="4"/>
      <c r="AH3687" s="4"/>
      <c r="AI3687" s="4"/>
      <c r="AJ3687" s="4"/>
      <c r="AK3687" s="4"/>
      <c r="AL3687" s="4"/>
      <c r="AM3687" s="4"/>
      <c r="AN3687" s="4"/>
      <c r="AO3687" s="4"/>
      <c r="AP3687" s="4"/>
      <c r="AQ3687" s="4"/>
      <c r="AR3687" s="4"/>
    </row>
    <row r="3688" spans="1:44" s="25" customFormat="1" x14ac:dyDescent="0.3">
      <c r="A3688" s="26"/>
      <c r="B3688" s="3"/>
      <c r="C3688" s="4"/>
      <c r="D3688" s="5"/>
      <c r="E3688" s="4"/>
      <c r="F3688" s="3"/>
      <c r="G3688" s="3"/>
      <c r="H3688" s="4"/>
      <c r="I3688" s="4"/>
      <c r="J3688" s="4"/>
      <c r="L3688" s="4"/>
      <c r="AH3688" s="4"/>
      <c r="AI3688" s="4"/>
      <c r="AJ3688" s="4"/>
      <c r="AK3688" s="4"/>
      <c r="AL3688" s="4"/>
      <c r="AM3688" s="4"/>
      <c r="AN3688" s="4"/>
      <c r="AO3688" s="4"/>
      <c r="AP3688" s="4"/>
      <c r="AQ3688" s="4"/>
      <c r="AR3688" s="4"/>
    </row>
    <row r="3689" spans="1:44" s="25" customFormat="1" x14ac:dyDescent="0.3">
      <c r="A3689" s="26"/>
      <c r="B3689" s="3"/>
      <c r="C3689" s="4"/>
      <c r="D3689" s="5"/>
      <c r="E3689" s="4"/>
      <c r="F3689" s="3"/>
      <c r="G3689" s="3"/>
      <c r="H3689" s="4"/>
      <c r="I3689" s="4"/>
      <c r="J3689" s="4"/>
      <c r="L3689" s="4"/>
      <c r="AH3689" s="4"/>
      <c r="AI3689" s="4"/>
      <c r="AJ3689" s="4"/>
      <c r="AK3689" s="4"/>
      <c r="AL3689" s="4"/>
      <c r="AM3689" s="4"/>
      <c r="AN3689" s="4"/>
      <c r="AO3689" s="4"/>
      <c r="AP3689" s="4"/>
      <c r="AQ3689" s="4"/>
      <c r="AR3689" s="4"/>
    </row>
    <row r="3690" spans="1:44" s="25" customFormat="1" x14ac:dyDescent="0.3">
      <c r="A3690" s="26"/>
      <c r="B3690" s="3"/>
      <c r="C3690" s="4"/>
      <c r="D3690" s="5"/>
      <c r="E3690" s="4"/>
      <c r="F3690" s="3"/>
      <c r="G3690" s="3"/>
      <c r="H3690" s="4"/>
      <c r="I3690" s="4"/>
      <c r="J3690" s="4"/>
      <c r="L3690" s="4"/>
      <c r="AH3690" s="4"/>
      <c r="AI3690" s="4"/>
      <c r="AJ3690" s="4"/>
      <c r="AK3690" s="4"/>
      <c r="AL3690" s="4"/>
      <c r="AM3690" s="4"/>
      <c r="AN3690" s="4"/>
      <c r="AO3690" s="4"/>
      <c r="AP3690" s="4"/>
      <c r="AQ3690" s="4"/>
      <c r="AR3690" s="4"/>
    </row>
    <row r="3691" spans="1:44" s="25" customFormat="1" x14ac:dyDescent="0.3">
      <c r="A3691" s="26"/>
      <c r="B3691" s="3"/>
      <c r="C3691" s="4"/>
      <c r="D3691" s="5"/>
      <c r="E3691" s="4"/>
      <c r="F3691" s="3"/>
      <c r="G3691" s="3"/>
      <c r="H3691" s="4"/>
      <c r="I3691" s="4"/>
      <c r="J3691" s="4"/>
      <c r="L3691" s="4"/>
      <c r="AH3691" s="4"/>
      <c r="AI3691" s="4"/>
      <c r="AJ3691" s="4"/>
      <c r="AK3691" s="4"/>
      <c r="AL3691" s="4"/>
      <c r="AM3691" s="4"/>
      <c r="AN3691" s="4"/>
      <c r="AO3691" s="4"/>
      <c r="AP3691" s="4"/>
      <c r="AQ3691" s="4"/>
      <c r="AR3691" s="4"/>
    </row>
    <row r="3692" spans="1:44" s="25" customFormat="1" x14ac:dyDescent="0.3">
      <c r="A3692" s="26"/>
      <c r="B3692" s="3"/>
      <c r="C3692" s="4"/>
      <c r="D3692" s="5"/>
      <c r="E3692" s="4"/>
      <c r="F3692" s="3"/>
      <c r="G3692" s="3"/>
      <c r="H3692" s="4"/>
      <c r="I3692" s="4"/>
      <c r="J3692" s="4"/>
      <c r="L3692" s="4"/>
      <c r="AH3692" s="4"/>
      <c r="AI3692" s="4"/>
      <c r="AJ3692" s="4"/>
      <c r="AK3692" s="4"/>
      <c r="AL3692" s="4"/>
      <c r="AM3692" s="4"/>
      <c r="AN3692" s="4"/>
      <c r="AO3692" s="4"/>
      <c r="AP3692" s="4"/>
      <c r="AQ3692" s="4"/>
      <c r="AR3692" s="4"/>
    </row>
    <row r="3693" spans="1:44" s="25" customFormat="1" x14ac:dyDescent="0.3">
      <c r="A3693" s="26"/>
      <c r="B3693" s="3"/>
      <c r="C3693" s="4"/>
      <c r="D3693" s="5"/>
      <c r="E3693" s="4"/>
      <c r="F3693" s="3"/>
      <c r="G3693" s="3"/>
      <c r="H3693" s="4"/>
      <c r="I3693" s="4"/>
      <c r="J3693" s="4"/>
      <c r="L3693" s="4"/>
      <c r="AH3693" s="4"/>
      <c r="AI3693" s="4"/>
      <c r="AJ3693" s="4"/>
      <c r="AK3693" s="4"/>
      <c r="AL3693" s="4"/>
      <c r="AM3693" s="4"/>
      <c r="AN3693" s="4"/>
      <c r="AO3693" s="4"/>
      <c r="AP3693" s="4"/>
      <c r="AQ3693" s="4"/>
      <c r="AR3693" s="4"/>
    </row>
    <row r="3694" spans="1:44" s="25" customFormat="1" x14ac:dyDescent="0.3">
      <c r="A3694" s="26"/>
      <c r="B3694" s="3"/>
      <c r="C3694" s="4"/>
      <c r="D3694" s="5"/>
      <c r="E3694" s="4"/>
      <c r="F3694" s="3"/>
      <c r="G3694" s="3"/>
      <c r="H3694" s="4"/>
      <c r="I3694" s="4"/>
      <c r="J3694" s="4"/>
      <c r="L3694" s="4"/>
      <c r="AH3694" s="4"/>
      <c r="AI3694" s="4"/>
      <c r="AJ3694" s="4"/>
      <c r="AK3694" s="4"/>
      <c r="AL3694" s="4"/>
      <c r="AM3694" s="4"/>
      <c r="AN3694" s="4"/>
      <c r="AO3694" s="4"/>
      <c r="AP3694" s="4"/>
      <c r="AQ3694" s="4"/>
      <c r="AR3694" s="4"/>
    </row>
    <row r="3695" spans="1:44" s="25" customFormat="1" x14ac:dyDescent="0.3">
      <c r="A3695" s="26"/>
      <c r="B3695" s="3"/>
      <c r="C3695" s="4"/>
      <c r="D3695" s="5"/>
      <c r="E3695" s="4"/>
      <c r="F3695" s="3"/>
      <c r="G3695" s="3"/>
      <c r="H3695" s="4"/>
      <c r="I3695" s="4"/>
      <c r="J3695" s="4"/>
      <c r="L3695" s="4"/>
      <c r="AH3695" s="4"/>
      <c r="AI3695" s="4"/>
      <c r="AJ3695" s="4"/>
      <c r="AK3695" s="4"/>
      <c r="AL3695" s="4"/>
      <c r="AM3695" s="4"/>
      <c r="AN3695" s="4"/>
      <c r="AO3695" s="4"/>
      <c r="AP3695" s="4"/>
      <c r="AQ3695" s="4"/>
      <c r="AR3695" s="4"/>
    </row>
    <row r="3696" spans="1:44" s="25" customFormat="1" x14ac:dyDescent="0.3">
      <c r="A3696" s="26"/>
      <c r="B3696" s="3"/>
      <c r="C3696" s="4"/>
      <c r="D3696" s="5"/>
      <c r="E3696" s="4"/>
      <c r="F3696" s="3"/>
      <c r="G3696" s="3"/>
      <c r="H3696" s="4"/>
      <c r="I3696" s="4"/>
      <c r="J3696" s="4"/>
      <c r="L3696" s="4"/>
      <c r="AH3696" s="4"/>
      <c r="AI3696" s="4"/>
      <c r="AJ3696" s="4"/>
      <c r="AK3696" s="4"/>
      <c r="AL3696" s="4"/>
      <c r="AM3696" s="4"/>
      <c r="AN3696" s="4"/>
      <c r="AO3696" s="4"/>
      <c r="AP3696" s="4"/>
      <c r="AQ3696" s="4"/>
      <c r="AR3696" s="4"/>
    </row>
    <row r="3697" spans="1:44" s="25" customFormat="1" x14ac:dyDescent="0.3">
      <c r="A3697" s="26"/>
      <c r="B3697" s="3"/>
      <c r="C3697" s="4"/>
      <c r="D3697" s="5"/>
      <c r="E3697" s="4"/>
      <c r="F3697" s="3"/>
      <c r="G3697" s="3"/>
      <c r="H3697" s="4"/>
      <c r="I3697" s="4"/>
      <c r="J3697" s="4"/>
      <c r="L3697" s="4"/>
      <c r="AH3697" s="4"/>
      <c r="AI3697" s="4"/>
      <c r="AJ3697" s="4"/>
      <c r="AK3697" s="4"/>
      <c r="AL3697" s="4"/>
      <c r="AM3697" s="4"/>
      <c r="AN3697" s="4"/>
      <c r="AO3697" s="4"/>
      <c r="AP3697" s="4"/>
      <c r="AQ3697" s="4"/>
      <c r="AR3697" s="4"/>
    </row>
    <row r="3698" spans="1:44" s="25" customFormat="1" x14ac:dyDescent="0.3">
      <c r="A3698" s="26"/>
      <c r="B3698" s="3"/>
      <c r="C3698" s="4"/>
      <c r="D3698" s="5"/>
      <c r="E3698" s="4"/>
      <c r="F3698" s="3"/>
      <c r="G3698" s="3"/>
      <c r="H3698" s="4"/>
      <c r="I3698" s="4"/>
      <c r="J3698" s="4"/>
      <c r="L3698" s="4"/>
      <c r="AH3698" s="4"/>
      <c r="AI3698" s="4"/>
      <c r="AJ3698" s="4"/>
      <c r="AK3698" s="4"/>
      <c r="AL3698" s="4"/>
      <c r="AM3698" s="4"/>
      <c r="AN3698" s="4"/>
      <c r="AO3698" s="4"/>
      <c r="AP3698" s="4"/>
      <c r="AQ3698" s="4"/>
      <c r="AR3698" s="4"/>
    </row>
    <row r="3699" spans="1:44" s="25" customFormat="1" x14ac:dyDescent="0.3">
      <c r="A3699" s="26"/>
      <c r="B3699" s="3"/>
      <c r="C3699" s="4"/>
      <c r="D3699" s="5"/>
      <c r="E3699" s="4"/>
      <c r="F3699" s="3"/>
      <c r="G3699" s="3"/>
      <c r="H3699" s="4"/>
      <c r="I3699" s="4"/>
      <c r="J3699" s="4"/>
      <c r="L3699" s="4"/>
      <c r="AH3699" s="4"/>
      <c r="AI3699" s="4"/>
      <c r="AJ3699" s="4"/>
      <c r="AK3699" s="4"/>
      <c r="AL3699" s="4"/>
      <c r="AM3699" s="4"/>
      <c r="AN3699" s="4"/>
      <c r="AO3699" s="4"/>
      <c r="AP3699" s="4"/>
      <c r="AQ3699" s="4"/>
      <c r="AR3699" s="4"/>
    </row>
    <row r="3700" spans="1:44" s="25" customFormat="1" x14ac:dyDescent="0.3">
      <c r="A3700" s="26"/>
      <c r="B3700" s="3"/>
      <c r="C3700" s="4"/>
      <c r="D3700" s="5"/>
      <c r="E3700" s="4"/>
      <c r="F3700" s="3"/>
      <c r="G3700" s="3"/>
      <c r="H3700" s="4"/>
      <c r="I3700" s="4"/>
      <c r="J3700" s="4"/>
      <c r="L3700" s="4"/>
      <c r="AH3700" s="4"/>
      <c r="AI3700" s="4"/>
      <c r="AJ3700" s="4"/>
      <c r="AK3700" s="4"/>
      <c r="AL3700" s="4"/>
      <c r="AM3700" s="4"/>
      <c r="AN3700" s="4"/>
      <c r="AO3700" s="4"/>
      <c r="AP3700" s="4"/>
      <c r="AQ3700" s="4"/>
      <c r="AR3700" s="4"/>
    </row>
    <row r="3701" spans="1:44" s="25" customFormat="1" x14ac:dyDescent="0.3">
      <c r="A3701" s="26"/>
      <c r="B3701" s="3"/>
      <c r="C3701" s="4"/>
      <c r="D3701" s="5"/>
      <c r="E3701" s="4"/>
      <c r="F3701" s="3"/>
      <c r="G3701" s="3"/>
      <c r="H3701" s="4"/>
      <c r="I3701" s="4"/>
      <c r="J3701" s="4"/>
      <c r="L3701" s="4"/>
      <c r="AH3701" s="4"/>
      <c r="AI3701" s="4"/>
      <c r="AJ3701" s="4"/>
      <c r="AK3701" s="4"/>
      <c r="AL3701" s="4"/>
      <c r="AM3701" s="4"/>
      <c r="AN3701" s="4"/>
      <c r="AO3701" s="4"/>
      <c r="AP3701" s="4"/>
      <c r="AQ3701" s="4"/>
      <c r="AR3701" s="4"/>
    </row>
    <row r="3702" spans="1:44" s="25" customFormat="1" x14ac:dyDescent="0.3">
      <c r="A3702" s="26"/>
      <c r="B3702" s="3"/>
      <c r="C3702" s="4"/>
      <c r="D3702" s="5"/>
      <c r="E3702" s="4"/>
      <c r="F3702" s="3"/>
      <c r="G3702" s="3"/>
      <c r="H3702" s="4"/>
      <c r="I3702" s="4"/>
      <c r="J3702" s="4"/>
      <c r="L3702" s="4"/>
      <c r="AH3702" s="4"/>
      <c r="AI3702" s="4"/>
      <c r="AJ3702" s="4"/>
      <c r="AK3702" s="4"/>
      <c r="AL3702" s="4"/>
      <c r="AM3702" s="4"/>
      <c r="AN3702" s="4"/>
      <c r="AO3702" s="4"/>
      <c r="AP3702" s="4"/>
      <c r="AQ3702" s="4"/>
      <c r="AR3702" s="4"/>
    </row>
    <row r="3703" spans="1:44" s="25" customFormat="1" x14ac:dyDescent="0.3">
      <c r="A3703" s="26"/>
      <c r="B3703" s="3"/>
      <c r="C3703" s="4"/>
      <c r="D3703" s="5"/>
      <c r="E3703" s="4"/>
      <c r="F3703" s="3"/>
      <c r="G3703" s="3"/>
      <c r="H3703" s="4"/>
      <c r="I3703" s="4"/>
      <c r="J3703" s="4"/>
      <c r="L3703" s="4"/>
      <c r="AH3703" s="4"/>
      <c r="AI3703" s="4"/>
      <c r="AJ3703" s="4"/>
      <c r="AK3703" s="4"/>
      <c r="AL3703" s="4"/>
      <c r="AM3703" s="4"/>
      <c r="AN3703" s="4"/>
      <c r="AO3703" s="4"/>
      <c r="AP3703" s="4"/>
      <c r="AQ3703" s="4"/>
      <c r="AR3703" s="4"/>
    </row>
    <row r="3704" spans="1:44" s="25" customFormat="1" x14ac:dyDescent="0.3">
      <c r="A3704" s="26"/>
      <c r="B3704" s="3"/>
      <c r="C3704" s="4"/>
      <c r="D3704" s="5"/>
      <c r="E3704" s="4"/>
      <c r="F3704" s="3"/>
      <c r="G3704" s="3"/>
      <c r="H3704" s="4"/>
      <c r="I3704" s="4"/>
      <c r="J3704" s="4"/>
      <c r="L3704" s="4"/>
      <c r="AH3704" s="4"/>
      <c r="AI3704" s="4"/>
      <c r="AJ3704" s="4"/>
      <c r="AK3704" s="4"/>
      <c r="AL3704" s="4"/>
      <c r="AM3704" s="4"/>
      <c r="AN3704" s="4"/>
      <c r="AO3704" s="4"/>
      <c r="AP3704" s="4"/>
      <c r="AQ3704" s="4"/>
      <c r="AR3704" s="4"/>
    </row>
    <row r="3705" spans="1:44" s="25" customFormat="1" x14ac:dyDescent="0.3">
      <c r="A3705" s="26"/>
      <c r="B3705" s="3"/>
      <c r="C3705" s="4"/>
      <c r="D3705" s="5"/>
      <c r="E3705" s="4"/>
      <c r="F3705" s="3"/>
      <c r="G3705" s="3"/>
      <c r="H3705" s="4"/>
      <c r="I3705" s="4"/>
      <c r="J3705" s="4"/>
      <c r="L3705" s="4"/>
      <c r="AH3705" s="4"/>
      <c r="AI3705" s="4"/>
      <c r="AJ3705" s="4"/>
      <c r="AK3705" s="4"/>
      <c r="AL3705" s="4"/>
      <c r="AM3705" s="4"/>
      <c r="AN3705" s="4"/>
      <c r="AO3705" s="4"/>
      <c r="AP3705" s="4"/>
      <c r="AQ3705" s="4"/>
      <c r="AR3705" s="4"/>
    </row>
    <row r="3706" spans="1:44" s="25" customFormat="1" x14ac:dyDescent="0.3">
      <c r="A3706" s="26"/>
      <c r="B3706" s="3"/>
      <c r="C3706" s="4"/>
      <c r="D3706" s="5"/>
      <c r="E3706" s="4"/>
      <c r="F3706" s="3"/>
      <c r="G3706" s="3"/>
      <c r="H3706" s="4"/>
      <c r="I3706" s="4"/>
      <c r="J3706" s="4"/>
      <c r="L3706" s="4"/>
      <c r="AH3706" s="4"/>
      <c r="AI3706" s="4"/>
      <c r="AJ3706" s="4"/>
      <c r="AK3706" s="4"/>
      <c r="AL3706" s="4"/>
      <c r="AM3706" s="4"/>
      <c r="AN3706" s="4"/>
      <c r="AO3706" s="4"/>
      <c r="AP3706" s="4"/>
      <c r="AQ3706" s="4"/>
      <c r="AR3706" s="4"/>
    </row>
    <row r="3707" spans="1:44" s="25" customFormat="1" x14ac:dyDescent="0.3">
      <c r="A3707" s="26"/>
      <c r="B3707" s="3"/>
      <c r="C3707" s="4"/>
      <c r="D3707" s="5"/>
      <c r="E3707" s="4"/>
      <c r="F3707" s="3"/>
      <c r="G3707" s="3"/>
      <c r="H3707" s="4"/>
      <c r="I3707" s="4"/>
      <c r="J3707" s="4"/>
      <c r="L3707" s="4"/>
      <c r="AH3707" s="4"/>
      <c r="AI3707" s="4"/>
      <c r="AJ3707" s="4"/>
      <c r="AK3707" s="4"/>
      <c r="AL3707" s="4"/>
      <c r="AM3707" s="4"/>
      <c r="AN3707" s="4"/>
      <c r="AO3707" s="4"/>
      <c r="AP3707" s="4"/>
      <c r="AQ3707" s="4"/>
      <c r="AR3707" s="4"/>
    </row>
    <row r="3708" spans="1:44" s="25" customFormat="1" x14ac:dyDescent="0.3">
      <c r="A3708" s="26"/>
      <c r="B3708" s="3"/>
      <c r="C3708" s="4"/>
      <c r="D3708" s="5"/>
      <c r="E3708" s="4"/>
      <c r="F3708" s="3"/>
      <c r="G3708" s="3"/>
      <c r="H3708" s="4"/>
      <c r="I3708" s="4"/>
      <c r="J3708" s="4"/>
      <c r="L3708" s="4"/>
      <c r="AH3708" s="4"/>
      <c r="AI3708" s="4"/>
      <c r="AJ3708" s="4"/>
      <c r="AK3708" s="4"/>
      <c r="AL3708" s="4"/>
      <c r="AM3708" s="4"/>
      <c r="AN3708" s="4"/>
      <c r="AO3708" s="4"/>
      <c r="AP3708" s="4"/>
      <c r="AQ3708" s="4"/>
      <c r="AR3708" s="4"/>
    </row>
    <row r="3709" spans="1:44" s="25" customFormat="1" x14ac:dyDescent="0.3">
      <c r="A3709" s="26"/>
      <c r="B3709" s="3"/>
      <c r="C3709" s="4"/>
      <c r="D3709" s="5"/>
      <c r="E3709" s="4"/>
      <c r="F3709" s="3"/>
      <c r="G3709" s="3"/>
      <c r="H3709" s="4"/>
      <c r="I3709" s="4"/>
      <c r="J3709" s="4"/>
      <c r="L3709" s="4"/>
      <c r="AH3709" s="4"/>
      <c r="AI3709" s="4"/>
      <c r="AJ3709" s="4"/>
      <c r="AK3709" s="4"/>
      <c r="AL3709" s="4"/>
      <c r="AM3709" s="4"/>
      <c r="AN3709" s="4"/>
      <c r="AO3709" s="4"/>
      <c r="AP3709" s="4"/>
      <c r="AQ3709" s="4"/>
      <c r="AR3709" s="4"/>
    </row>
    <row r="3710" spans="1:44" s="25" customFormat="1" x14ac:dyDescent="0.3">
      <c r="A3710" s="26"/>
      <c r="B3710" s="3"/>
      <c r="C3710" s="4"/>
      <c r="D3710" s="5"/>
      <c r="E3710" s="4"/>
      <c r="F3710" s="3"/>
      <c r="G3710" s="3"/>
      <c r="H3710" s="4"/>
      <c r="I3710" s="4"/>
      <c r="J3710" s="4"/>
      <c r="L3710" s="4"/>
      <c r="AH3710" s="4"/>
      <c r="AI3710" s="4"/>
      <c r="AJ3710" s="4"/>
      <c r="AK3710" s="4"/>
      <c r="AL3710" s="4"/>
      <c r="AM3710" s="4"/>
      <c r="AN3710" s="4"/>
      <c r="AO3710" s="4"/>
      <c r="AP3710" s="4"/>
      <c r="AQ3710" s="4"/>
      <c r="AR3710" s="4"/>
    </row>
    <row r="3711" spans="1:44" s="25" customFormat="1" x14ac:dyDescent="0.3">
      <c r="A3711" s="26"/>
      <c r="B3711" s="3"/>
      <c r="C3711" s="4"/>
      <c r="D3711" s="5"/>
      <c r="E3711" s="4"/>
      <c r="F3711" s="3"/>
      <c r="G3711" s="3"/>
      <c r="H3711" s="4"/>
      <c r="I3711" s="4"/>
      <c r="J3711" s="4"/>
      <c r="L3711" s="4"/>
      <c r="AH3711" s="4"/>
      <c r="AI3711" s="4"/>
      <c r="AJ3711" s="4"/>
      <c r="AK3711" s="4"/>
      <c r="AL3711" s="4"/>
      <c r="AM3711" s="4"/>
      <c r="AN3711" s="4"/>
      <c r="AO3711" s="4"/>
      <c r="AP3711" s="4"/>
      <c r="AQ3711" s="4"/>
      <c r="AR3711" s="4"/>
    </row>
    <row r="3712" spans="1:44" s="25" customFormat="1" x14ac:dyDescent="0.3">
      <c r="A3712" s="26"/>
      <c r="B3712" s="3"/>
      <c r="C3712" s="4"/>
      <c r="D3712" s="5"/>
      <c r="E3712" s="4"/>
      <c r="F3712" s="3"/>
      <c r="G3712" s="3"/>
      <c r="H3712" s="4"/>
      <c r="I3712" s="4"/>
      <c r="J3712" s="4"/>
      <c r="L3712" s="4"/>
      <c r="AH3712" s="4"/>
      <c r="AI3712" s="4"/>
      <c r="AJ3712" s="4"/>
      <c r="AK3712" s="4"/>
      <c r="AL3712" s="4"/>
      <c r="AM3712" s="4"/>
      <c r="AN3712" s="4"/>
      <c r="AO3712" s="4"/>
      <c r="AP3712" s="4"/>
      <c r="AQ3712" s="4"/>
      <c r="AR3712" s="4"/>
    </row>
    <row r="3713" spans="1:44" s="25" customFormat="1" x14ac:dyDescent="0.3">
      <c r="A3713" s="26"/>
      <c r="B3713" s="3"/>
      <c r="C3713" s="4"/>
      <c r="D3713" s="5"/>
      <c r="E3713" s="4"/>
      <c r="F3713" s="3"/>
      <c r="G3713" s="3"/>
      <c r="H3713" s="4"/>
      <c r="I3713" s="4"/>
      <c r="J3713" s="4"/>
      <c r="L3713" s="4"/>
      <c r="AH3713" s="4"/>
      <c r="AI3713" s="4"/>
      <c r="AJ3713" s="4"/>
      <c r="AK3713" s="4"/>
      <c r="AL3713" s="4"/>
      <c r="AM3713" s="4"/>
      <c r="AN3713" s="4"/>
      <c r="AO3713" s="4"/>
      <c r="AP3713" s="4"/>
      <c r="AQ3713" s="4"/>
      <c r="AR3713" s="4"/>
    </row>
    <row r="3714" spans="1:44" s="25" customFormat="1" x14ac:dyDescent="0.3">
      <c r="A3714" s="26"/>
      <c r="B3714" s="3"/>
      <c r="C3714" s="4"/>
      <c r="D3714" s="5"/>
      <c r="E3714" s="4"/>
      <c r="F3714" s="3"/>
      <c r="G3714" s="3"/>
      <c r="H3714" s="4"/>
      <c r="I3714" s="4"/>
      <c r="J3714" s="4"/>
      <c r="L3714" s="4"/>
      <c r="AH3714" s="4"/>
      <c r="AI3714" s="4"/>
      <c r="AJ3714" s="4"/>
      <c r="AK3714" s="4"/>
      <c r="AL3714" s="4"/>
      <c r="AM3714" s="4"/>
      <c r="AN3714" s="4"/>
      <c r="AO3714" s="4"/>
      <c r="AP3714" s="4"/>
      <c r="AQ3714" s="4"/>
      <c r="AR3714" s="4"/>
    </row>
    <row r="3715" spans="1:44" s="25" customFormat="1" x14ac:dyDescent="0.3">
      <c r="A3715" s="26"/>
      <c r="B3715" s="3"/>
      <c r="C3715" s="4"/>
      <c r="D3715" s="5"/>
      <c r="E3715" s="4"/>
      <c r="F3715" s="3"/>
      <c r="G3715" s="3"/>
      <c r="H3715" s="4"/>
      <c r="I3715" s="4"/>
      <c r="J3715" s="4"/>
      <c r="L3715" s="4"/>
      <c r="AH3715" s="4"/>
      <c r="AI3715" s="4"/>
      <c r="AJ3715" s="4"/>
      <c r="AK3715" s="4"/>
      <c r="AL3715" s="4"/>
      <c r="AM3715" s="4"/>
      <c r="AN3715" s="4"/>
      <c r="AO3715" s="4"/>
      <c r="AP3715" s="4"/>
      <c r="AQ3715" s="4"/>
      <c r="AR3715" s="4"/>
    </row>
    <row r="3716" spans="1:44" s="25" customFormat="1" x14ac:dyDescent="0.3">
      <c r="A3716" s="26"/>
      <c r="B3716" s="3"/>
      <c r="C3716" s="4"/>
      <c r="D3716" s="5"/>
      <c r="E3716" s="4"/>
      <c r="F3716" s="3"/>
      <c r="G3716" s="3"/>
      <c r="H3716" s="4"/>
      <c r="I3716" s="4"/>
      <c r="J3716" s="4"/>
      <c r="L3716" s="4"/>
      <c r="AH3716" s="4"/>
      <c r="AI3716" s="4"/>
      <c r="AJ3716" s="4"/>
      <c r="AK3716" s="4"/>
      <c r="AL3716" s="4"/>
      <c r="AM3716" s="4"/>
      <c r="AN3716" s="4"/>
      <c r="AO3716" s="4"/>
      <c r="AP3716" s="4"/>
      <c r="AQ3716" s="4"/>
      <c r="AR3716" s="4"/>
    </row>
    <row r="3717" spans="1:44" s="25" customFormat="1" x14ac:dyDescent="0.3">
      <c r="A3717" s="26"/>
      <c r="B3717" s="3"/>
      <c r="C3717" s="4"/>
      <c r="D3717" s="5"/>
      <c r="E3717" s="4"/>
      <c r="F3717" s="3"/>
      <c r="G3717" s="3"/>
      <c r="H3717" s="4"/>
      <c r="I3717" s="4"/>
      <c r="J3717" s="4"/>
      <c r="L3717" s="4"/>
      <c r="AH3717" s="4"/>
      <c r="AI3717" s="4"/>
      <c r="AJ3717" s="4"/>
      <c r="AK3717" s="4"/>
      <c r="AL3717" s="4"/>
      <c r="AM3717" s="4"/>
      <c r="AN3717" s="4"/>
      <c r="AO3717" s="4"/>
      <c r="AP3717" s="4"/>
      <c r="AQ3717" s="4"/>
      <c r="AR3717" s="4"/>
    </row>
    <row r="3718" spans="1:44" s="25" customFormat="1" x14ac:dyDescent="0.3">
      <c r="A3718" s="26"/>
      <c r="B3718" s="3"/>
      <c r="C3718" s="4"/>
      <c r="D3718" s="5"/>
      <c r="E3718" s="4"/>
      <c r="F3718" s="3"/>
      <c r="G3718" s="3"/>
      <c r="H3718" s="4"/>
      <c r="I3718" s="4"/>
      <c r="J3718" s="4"/>
      <c r="L3718" s="4"/>
      <c r="AH3718" s="4"/>
      <c r="AI3718" s="4"/>
      <c r="AJ3718" s="4"/>
      <c r="AK3718" s="4"/>
      <c r="AL3718" s="4"/>
      <c r="AM3718" s="4"/>
      <c r="AN3718" s="4"/>
      <c r="AO3718" s="4"/>
      <c r="AP3718" s="4"/>
      <c r="AQ3718" s="4"/>
      <c r="AR3718" s="4"/>
    </row>
    <row r="3719" spans="1:44" s="25" customFormat="1" x14ac:dyDescent="0.3">
      <c r="A3719" s="26"/>
      <c r="B3719" s="3"/>
      <c r="C3719" s="4"/>
      <c r="D3719" s="5"/>
      <c r="E3719" s="4"/>
      <c r="F3719" s="3"/>
      <c r="G3719" s="3"/>
      <c r="H3719" s="4"/>
      <c r="I3719" s="4"/>
      <c r="J3719" s="4"/>
      <c r="L3719" s="4"/>
      <c r="AH3719" s="4"/>
      <c r="AI3719" s="4"/>
      <c r="AJ3719" s="4"/>
      <c r="AK3719" s="4"/>
      <c r="AL3719" s="4"/>
      <c r="AM3719" s="4"/>
      <c r="AN3719" s="4"/>
      <c r="AO3719" s="4"/>
      <c r="AP3719" s="4"/>
      <c r="AQ3719" s="4"/>
      <c r="AR3719" s="4"/>
    </row>
    <row r="3720" spans="1:44" s="25" customFormat="1" x14ac:dyDescent="0.3">
      <c r="A3720" s="26"/>
      <c r="B3720" s="3"/>
      <c r="C3720" s="4"/>
      <c r="D3720" s="5"/>
      <c r="E3720" s="4"/>
      <c r="F3720" s="3"/>
      <c r="G3720" s="3"/>
      <c r="H3720" s="4"/>
      <c r="I3720" s="4"/>
      <c r="J3720" s="4"/>
      <c r="L3720" s="4"/>
      <c r="AH3720" s="4"/>
      <c r="AI3720" s="4"/>
      <c r="AJ3720" s="4"/>
      <c r="AK3720" s="4"/>
      <c r="AL3720" s="4"/>
      <c r="AM3720" s="4"/>
      <c r="AN3720" s="4"/>
      <c r="AO3720" s="4"/>
      <c r="AP3720" s="4"/>
      <c r="AQ3720" s="4"/>
      <c r="AR3720" s="4"/>
    </row>
    <row r="3721" spans="1:44" s="25" customFormat="1" x14ac:dyDescent="0.3">
      <c r="A3721" s="26"/>
      <c r="B3721" s="3"/>
      <c r="C3721" s="4"/>
      <c r="D3721" s="5"/>
      <c r="E3721" s="4"/>
      <c r="F3721" s="3"/>
      <c r="G3721" s="3"/>
      <c r="H3721" s="4"/>
      <c r="I3721" s="4"/>
      <c r="J3721" s="4"/>
      <c r="L3721" s="4"/>
      <c r="AH3721" s="4"/>
      <c r="AI3721" s="4"/>
      <c r="AJ3721" s="4"/>
      <c r="AK3721" s="4"/>
      <c r="AL3721" s="4"/>
      <c r="AM3721" s="4"/>
      <c r="AN3721" s="4"/>
      <c r="AO3721" s="4"/>
      <c r="AP3721" s="4"/>
      <c r="AQ3721" s="4"/>
      <c r="AR3721" s="4"/>
    </row>
    <row r="3722" spans="1:44" s="25" customFormat="1" x14ac:dyDescent="0.3">
      <c r="A3722" s="26"/>
      <c r="B3722" s="3"/>
      <c r="C3722" s="4"/>
      <c r="D3722" s="5"/>
      <c r="E3722" s="4"/>
      <c r="F3722" s="3"/>
      <c r="G3722" s="3"/>
      <c r="H3722" s="4"/>
      <c r="I3722" s="4"/>
      <c r="J3722" s="4"/>
      <c r="L3722" s="4"/>
      <c r="AH3722" s="4"/>
      <c r="AI3722" s="4"/>
      <c r="AJ3722" s="4"/>
      <c r="AK3722" s="4"/>
      <c r="AL3722" s="4"/>
      <c r="AM3722" s="4"/>
      <c r="AN3722" s="4"/>
      <c r="AO3722" s="4"/>
      <c r="AP3722" s="4"/>
      <c r="AQ3722" s="4"/>
      <c r="AR3722" s="4"/>
    </row>
    <row r="3723" spans="1:44" s="25" customFormat="1" x14ac:dyDescent="0.3">
      <c r="A3723" s="26"/>
      <c r="B3723" s="3"/>
      <c r="C3723" s="4"/>
      <c r="D3723" s="5"/>
      <c r="E3723" s="4"/>
      <c r="F3723" s="3"/>
      <c r="G3723" s="3"/>
      <c r="H3723" s="4"/>
      <c r="I3723" s="4"/>
      <c r="J3723" s="4"/>
      <c r="L3723" s="4"/>
      <c r="AH3723" s="4"/>
      <c r="AI3723" s="4"/>
      <c r="AJ3723" s="4"/>
      <c r="AK3723" s="4"/>
      <c r="AL3723" s="4"/>
      <c r="AM3723" s="4"/>
      <c r="AN3723" s="4"/>
      <c r="AO3723" s="4"/>
      <c r="AP3723" s="4"/>
      <c r="AQ3723" s="4"/>
      <c r="AR3723" s="4"/>
    </row>
    <row r="3724" spans="1:44" s="25" customFormat="1" x14ac:dyDescent="0.3">
      <c r="A3724" s="26"/>
      <c r="B3724" s="3"/>
      <c r="C3724" s="4"/>
      <c r="D3724" s="5"/>
      <c r="E3724" s="4"/>
      <c r="F3724" s="3"/>
      <c r="G3724" s="3"/>
      <c r="H3724" s="4"/>
      <c r="I3724" s="4"/>
      <c r="J3724" s="4"/>
      <c r="L3724" s="4"/>
      <c r="AH3724" s="4"/>
      <c r="AI3724" s="4"/>
      <c r="AJ3724" s="4"/>
      <c r="AK3724" s="4"/>
      <c r="AL3724" s="4"/>
      <c r="AM3724" s="4"/>
      <c r="AN3724" s="4"/>
      <c r="AO3724" s="4"/>
      <c r="AP3724" s="4"/>
      <c r="AQ3724" s="4"/>
      <c r="AR3724" s="4"/>
    </row>
    <row r="3725" spans="1:44" s="25" customFormat="1" x14ac:dyDescent="0.3">
      <c r="A3725" s="26"/>
      <c r="B3725" s="3"/>
      <c r="C3725" s="4"/>
      <c r="D3725" s="5"/>
      <c r="E3725" s="4"/>
      <c r="F3725" s="3"/>
      <c r="G3725" s="3"/>
      <c r="H3725" s="4"/>
      <c r="I3725" s="4"/>
      <c r="J3725" s="4"/>
      <c r="L3725" s="4"/>
      <c r="AH3725" s="4"/>
      <c r="AI3725" s="4"/>
      <c r="AJ3725" s="4"/>
      <c r="AK3725" s="4"/>
      <c r="AL3725" s="4"/>
      <c r="AM3725" s="4"/>
      <c r="AN3725" s="4"/>
      <c r="AO3725" s="4"/>
      <c r="AP3725" s="4"/>
      <c r="AQ3725" s="4"/>
      <c r="AR3725" s="4"/>
    </row>
    <row r="3726" spans="1:44" s="25" customFormat="1" x14ac:dyDescent="0.3">
      <c r="A3726" s="26"/>
      <c r="B3726" s="3"/>
      <c r="C3726" s="4"/>
      <c r="D3726" s="5"/>
      <c r="E3726" s="4"/>
      <c r="F3726" s="3"/>
      <c r="G3726" s="3"/>
      <c r="H3726" s="4"/>
      <c r="I3726" s="4"/>
      <c r="J3726" s="4"/>
      <c r="L3726" s="4"/>
      <c r="AH3726" s="4"/>
      <c r="AI3726" s="4"/>
      <c r="AJ3726" s="4"/>
      <c r="AK3726" s="4"/>
      <c r="AL3726" s="4"/>
      <c r="AM3726" s="4"/>
      <c r="AN3726" s="4"/>
      <c r="AO3726" s="4"/>
      <c r="AP3726" s="4"/>
      <c r="AQ3726" s="4"/>
      <c r="AR3726" s="4"/>
    </row>
    <row r="3727" spans="1:44" s="25" customFormat="1" x14ac:dyDescent="0.3">
      <c r="A3727" s="26"/>
      <c r="B3727" s="3"/>
      <c r="C3727" s="4"/>
      <c r="D3727" s="5"/>
      <c r="E3727" s="4"/>
      <c r="F3727" s="3"/>
      <c r="G3727" s="3"/>
      <c r="H3727" s="4"/>
      <c r="I3727" s="4"/>
      <c r="J3727" s="4"/>
      <c r="L3727" s="4"/>
      <c r="AH3727" s="4"/>
      <c r="AI3727" s="4"/>
      <c r="AJ3727" s="4"/>
      <c r="AK3727" s="4"/>
      <c r="AL3727" s="4"/>
      <c r="AM3727" s="4"/>
      <c r="AN3727" s="4"/>
      <c r="AO3727" s="4"/>
      <c r="AP3727" s="4"/>
      <c r="AQ3727" s="4"/>
      <c r="AR3727" s="4"/>
    </row>
    <row r="3728" spans="1:44" s="25" customFormat="1" x14ac:dyDescent="0.3">
      <c r="A3728" s="26"/>
      <c r="B3728" s="3"/>
      <c r="C3728" s="4"/>
      <c r="D3728" s="5"/>
      <c r="E3728" s="4"/>
      <c r="F3728" s="3"/>
      <c r="G3728" s="3"/>
      <c r="H3728" s="4"/>
      <c r="I3728" s="4"/>
      <c r="J3728" s="4"/>
      <c r="L3728" s="4"/>
      <c r="AH3728" s="4"/>
      <c r="AI3728" s="4"/>
      <c r="AJ3728" s="4"/>
      <c r="AK3728" s="4"/>
      <c r="AL3728" s="4"/>
      <c r="AM3728" s="4"/>
      <c r="AN3728" s="4"/>
      <c r="AO3728" s="4"/>
      <c r="AP3728" s="4"/>
      <c r="AQ3728" s="4"/>
      <c r="AR3728" s="4"/>
    </row>
    <row r="3729" spans="1:44" s="25" customFormat="1" x14ac:dyDescent="0.3">
      <c r="A3729" s="26"/>
      <c r="B3729" s="3"/>
      <c r="C3729" s="4"/>
      <c r="D3729" s="5"/>
      <c r="E3729" s="4"/>
      <c r="F3729" s="3"/>
      <c r="G3729" s="3"/>
      <c r="H3729" s="4"/>
      <c r="I3729" s="4"/>
      <c r="J3729" s="4"/>
      <c r="L3729" s="4"/>
      <c r="AH3729" s="4"/>
      <c r="AI3729" s="4"/>
      <c r="AJ3729" s="4"/>
      <c r="AK3729" s="4"/>
      <c r="AL3729" s="4"/>
      <c r="AM3729" s="4"/>
      <c r="AN3729" s="4"/>
      <c r="AO3729" s="4"/>
      <c r="AP3729" s="4"/>
      <c r="AQ3729" s="4"/>
      <c r="AR3729" s="4"/>
    </row>
    <row r="3730" spans="1:44" s="25" customFormat="1" x14ac:dyDescent="0.3">
      <c r="A3730" s="26"/>
      <c r="B3730" s="3"/>
      <c r="C3730" s="4"/>
      <c r="D3730" s="5"/>
      <c r="E3730" s="4"/>
      <c r="F3730" s="3"/>
      <c r="G3730" s="3"/>
      <c r="H3730" s="4"/>
      <c r="I3730" s="4"/>
      <c r="J3730" s="4"/>
      <c r="L3730" s="4"/>
      <c r="AH3730" s="4"/>
      <c r="AI3730" s="4"/>
      <c r="AJ3730" s="4"/>
      <c r="AK3730" s="4"/>
      <c r="AL3730" s="4"/>
      <c r="AM3730" s="4"/>
      <c r="AN3730" s="4"/>
      <c r="AO3730" s="4"/>
      <c r="AP3730" s="4"/>
      <c r="AQ3730" s="4"/>
      <c r="AR3730" s="4"/>
    </row>
    <row r="3731" spans="1:44" s="25" customFormat="1" x14ac:dyDescent="0.3">
      <c r="A3731" s="26"/>
      <c r="B3731" s="3"/>
      <c r="C3731" s="4"/>
      <c r="D3731" s="5"/>
      <c r="E3731" s="4"/>
      <c r="F3731" s="3"/>
      <c r="G3731" s="3"/>
      <c r="H3731" s="4"/>
      <c r="I3731" s="4"/>
      <c r="J3731" s="4"/>
      <c r="L3731" s="4"/>
      <c r="AH3731" s="4"/>
      <c r="AI3731" s="4"/>
      <c r="AJ3731" s="4"/>
      <c r="AK3731" s="4"/>
      <c r="AL3731" s="4"/>
      <c r="AM3731" s="4"/>
      <c r="AN3731" s="4"/>
      <c r="AO3731" s="4"/>
      <c r="AP3731" s="4"/>
      <c r="AQ3731" s="4"/>
      <c r="AR3731" s="4"/>
    </row>
    <row r="3732" spans="1:44" s="25" customFormat="1" x14ac:dyDescent="0.3">
      <c r="A3732" s="26"/>
      <c r="B3732" s="3"/>
      <c r="C3732" s="4"/>
      <c r="D3732" s="5"/>
      <c r="E3732" s="4"/>
      <c r="F3732" s="3"/>
      <c r="G3732" s="3"/>
      <c r="H3732" s="4"/>
      <c r="I3732" s="4"/>
      <c r="J3732" s="4"/>
      <c r="L3732" s="4"/>
      <c r="AH3732" s="4"/>
      <c r="AI3732" s="4"/>
      <c r="AJ3732" s="4"/>
      <c r="AK3732" s="4"/>
      <c r="AL3732" s="4"/>
      <c r="AM3732" s="4"/>
      <c r="AN3732" s="4"/>
      <c r="AO3732" s="4"/>
      <c r="AP3732" s="4"/>
      <c r="AQ3732" s="4"/>
      <c r="AR3732" s="4"/>
    </row>
    <row r="3733" spans="1:44" s="25" customFormat="1" x14ac:dyDescent="0.3">
      <c r="A3733" s="26"/>
      <c r="B3733" s="3"/>
      <c r="C3733" s="4"/>
      <c r="D3733" s="5"/>
      <c r="E3733" s="4"/>
      <c r="F3733" s="3"/>
      <c r="G3733" s="3"/>
      <c r="H3733" s="4"/>
      <c r="I3733" s="4"/>
      <c r="J3733" s="4"/>
      <c r="L3733" s="4"/>
      <c r="AH3733" s="4"/>
      <c r="AI3733" s="4"/>
      <c r="AJ3733" s="4"/>
      <c r="AK3733" s="4"/>
      <c r="AL3733" s="4"/>
      <c r="AM3733" s="4"/>
      <c r="AN3733" s="4"/>
      <c r="AO3733" s="4"/>
      <c r="AP3733" s="4"/>
      <c r="AQ3733" s="4"/>
      <c r="AR3733" s="4"/>
    </row>
    <row r="3734" spans="1:44" s="25" customFormat="1" x14ac:dyDescent="0.3">
      <c r="A3734" s="26"/>
      <c r="B3734" s="3"/>
      <c r="C3734" s="4"/>
      <c r="D3734" s="5"/>
      <c r="E3734" s="4"/>
      <c r="F3734" s="3"/>
      <c r="G3734" s="3"/>
      <c r="H3734" s="4"/>
      <c r="I3734" s="4"/>
      <c r="J3734" s="4"/>
      <c r="L3734" s="4"/>
      <c r="AH3734" s="4"/>
      <c r="AI3734" s="4"/>
      <c r="AJ3734" s="4"/>
      <c r="AK3734" s="4"/>
      <c r="AL3734" s="4"/>
      <c r="AM3734" s="4"/>
      <c r="AN3734" s="4"/>
      <c r="AO3734" s="4"/>
      <c r="AP3734" s="4"/>
      <c r="AQ3734" s="4"/>
      <c r="AR3734" s="4"/>
    </row>
    <row r="3735" spans="1:44" s="25" customFormat="1" x14ac:dyDescent="0.3">
      <c r="A3735" s="26"/>
      <c r="B3735" s="3"/>
      <c r="C3735" s="4"/>
      <c r="D3735" s="5"/>
      <c r="E3735" s="4"/>
      <c r="F3735" s="3"/>
      <c r="G3735" s="3"/>
      <c r="H3735" s="4"/>
      <c r="I3735" s="4"/>
      <c r="J3735" s="4"/>
      <c r="L3735" s="4"/>
      <c r="AH3735" s="4"/>
      <c r="AI3735" s="4"/>
      <c r="AJ3735" s="4"/>
      <c r="AK3735" s="4"/>
      <c r="AL3735" s="4"/>
      <c r="AM3735" s="4"/>
      <c r="AN3735" s="4"/>
      <c r="AO3735" s="4"/>
      <c r="AP3735" s="4"/>
      <c r="AQ3735" s="4"/>
      <c r="AR3735" s="4"/>
    </row>
    <row r="3736" spans="1:44" s="25" customFormat="1" x14ac:dyDescent="0.3">
      <c r="A3736" s="26"/>
      <c r="B3736" s="3"/>
      <c r="C3736" s="4"/>
      <c r="D3736" s="5"/>
      <c r="E3736" s="4"/>
      <c r="F3736" s="3"/>
      <c r="G3736" s="3"/>
      <c r="H3736" s="4"/>
      <c r="I3736" s="4"/>
      <c r="J3736" s="4"/>
      <c r="L3736" s="4"/>
      <c r="AH3736" s="4"/>
      <c r="AI3736" s="4"/>
      <c r="AJ3736" s="4"/>
      <c r="AK3736" s="4"/>
      <c r="AL3736" s="4"/>
      <c r="AM3736" s="4"/>
      <c r="AN3736" s="4"/>
      <c r="AO3736" s="4"/>
      <c r="AP3736" s="4"/>
      <c r="AQ3736" s="4"/>
      <c r="AR3736" s="4"/>
    </row>
    <row r="3737" spans="1:44" s="25" customFormat="1" x14ac:dyDescent="0.3">
      <c r="A3737" s="26"/>
      <c r="B3737" s="3"/>
      <c r="C3737" s="4"/>
      <c r="D3737" s="5"/>
      <c r="E3737" s="4"/>
      <c r="F3737" s="3"/>
      <c r="G3737" s="3"/>
      <c r="H3737" s="4"/>
      <c r="I3737" s="4"/>
      <c r="J3737" s="4"/>
      <c r="L3737" s="4"/>
      <c r="AH3737" s="4"/>
      <c r="AI3737" s="4"/>
      <c r="AJ3737" s="4"/>
      <c r="AK3737" s="4"/>
      <c r="AL3737" s="4"/>
      <c r="AM3737" s="4"/>
      <c r="AN3737" s="4"/>
      <c r="AO3737" s="4"/>
      <c r="AP3737" s="4"/>
      <c r="AQ3737" s="4"/>
      <c r="AR3737" s="4"/>
    </row>
    <row r="3738" spans="1:44" s="25" customFormat="1" x14ac:dyDescent="0.3">
      <c r="A3738" s="26"/>
      <c r="B3738" s="3"/>
      <c r="C3738" s="4"/>
      <c r="D3738" s="5"/>
      <c r="E3738" s="4"/>
      <c r="F3738" s="3"/>
      <c r="G3738" s="3"/>
      <c r="H3738" s="4"/>
      <c r="I3738" s="4"/>
      <c r="J3738" s="4"/>
      <c r="L3738" s="4"/>
      <c r="AH3738" s="4"/>
      <c r="AI3738" s="4"/>
      <c r="AJ3738" s="4"/>
      <c r="AK3738" s="4"/>
      <c r="AL3738" s="4"/>
      <c r="AM3738" s="4"/>
      <c r="AN3738" s="4"/>
      <c r="AO3738" s="4"/>
      <c r="AP3738" s="4"/>
      <c r="AQ3738" s="4"/>
      <c r="AR3738" s="4"/>
    </row>
    <row r="3739" spans="1:44" s="25" customFormat="1" x14ac:dyDescent="0.3">
      <c r="A3739" s="26"/>
      <c r="B3739" s="3"/>
      <c r="C3739" s="4"/>
      <c r="D3739" s="5"/>
      <c r="E3739" s="4"/>
      <c r="F3739" s="3"/>
      <c r="G3739" s="3"/>
      <c r="H3739" s="4"/>
      <c r="I3739" s="4"/>
      <c r="J3739" s="4"/>
      <c r="L3739" s="4"/>
      <c r="AH3739" s="4"/>
      <c r="AI3739" s="4"/>
      <c r="AJ3739" s="4"/>
      <c r="AK3739" s="4"/>
      <c r="AL3739" s="4"/>
      <c r="AM3739" s="4"/>
      <c r="AN3739" s="4"/>
      <c r="AO3739" s="4"/>
      <c r="AP3739" s="4"/>
      <c r="AQ3739" s="4"/>
      <c r="AR3739" s="4"/>
    </row>
    <row r="3740" spans="1:44" s="25" customFormat="1" x14ac:dyDescent="0.3">
      <c r="A3740" s="26"/>
      <c r="B3740" s="3"/>
      <c r="C3740" s="4"/>
      <c r="D3740" s="5"/>
      <c r="E3740" s="4"/>
      <c r="F3740" s="3"/>
      <c r="G3740" s="3"/>
      <c r="H3740" s="4"/>
      <c r="I3740" s="4"/>
      <c r="J3740" s="4"/>
      <c r="L3740" s="4"/>
      <c r="AH3740" s="4"/>
      <c r="AI3740" s="4"/>
      <c r="AJ3740" s="4"/>
      <c r="AK3740" s="4"/>
      <c r="AL3740" s="4"/>
      <c r="AM3740" s="4"/>
      <c r="AN3740" s="4"/>
      <c r="AO3740" s="4"/>
      <c r="AP3740" s="4"/>
      <c r="AQ3740" s="4"/>
      <c r="AR3740" s="4"/>
    </row>
    <row r="3741" spans="1:44" s="25" customFormat="1" x14ac:dyDescent="0.3">
      <c r="A3741" s="26"/>
      <c r="B3741" s="3"/>
      <c r="C3741" s="4"/>
      <c r="D3741" s="5"/>
      <c r="E3741" s="4"/>
      <c r="F3741" s="3"/>
      <c r="G3741" s="3"/>
      <c r="H3741" s="4"/>
      <c r="I3741" s="4"/>
      <c r="J3741" s="4"/>
      <c r="L3741" s="4"/>
      <c r="AH3741" s="4"/>
      <c r="AI3741" s="4"/>
      <c r="AJ3741" s="4"/>
      <c r="AK3741" s="4"/>
      <c r="AL3741" s="4"/>
      <c r="AM3741" s="4"/>
      <c r="AN3741" s="4"/>
      <c r="AO3741" s="4"/>
      <c r="AP3741" s="4"/>
      <c r="AQ3741" s="4"/>
      <c r="AR3741" s="4"/>
    </row>
    <row r="3742" spans="1:44" s="25" customFormat="1" x14ac:dyDescent="0.3">
      <c r="A3742" s="26"/>
      <c r="B3742" s="3"/>
      <c r="C3742" s="4"/>
      <c r="D3742" s="5"/>
      <c r="E3742" s="4"/>
      <c r="F3742" s="3"/>
      <c r="G3742" s="3"/>
      <c r="H3742" s="4"/>
      <c r="I3742" s="4"/>
      <c r="J3742" s="4"/>
      <c r="L3742" s="4"/>
      <c r="AH3742" s="4"/>
      <c r="AI3742" s="4"/>
      <c r="AJ3742" s="4"/>
      <c r="AK3742" s="4"/>
      <c r="AL3742" s="4"/>
      <c r="AM3742" s="4"/>
      <c r="AN3742" s="4"/>
      <c r="AO3742" s="4"/>
      <c r="AP3742" s="4"/>
      <c r="AQ3742" s="4"/>
      <c r="AR3742" s="4"/>
    </row>
    <row r="3743" spans="1:44" s="25" customFormat="1" x14ac:dyDescent="0.3">
      <c r="A3743" s="26"/>
      <c r="B3743" s="3"/>
      <c r="C3743" s="4"/>
      <c r="D3743" s="5"/>
      <c r="E3743" s="4"/>
      <c r="F3743" s="3"/>
      <c r="G3743" s="3"/>
      <c r="H3743" s="4"/>
      <c r="I3743" s="4"/>
      <c r="J3743" s="4"/>
      <c r="L3743" s="4"/>
      <c r="AH3743" s="4"/>
      <c r="AI3743" s="4"/>
      <c r="AJ3743" s="4"/>
      <c r="AK3743" s="4"/>
      <c r="AL3743" s="4"/>
      <c r="AM3743" s="4"/>
      <c r="AN3743" s="4"/>
      <c r="AO3743" s="4"/>
      <c r="AP3743" s="4"/>
      <c r="AQ3743" s="4"/>
      <c r="AR3743" s="4"/>
    </row>
    <row r="3744" spans="1:44" s="25" customFormat="1" x14ac:dyDescent="0.3">
      <c r="A3744" s="26"/>
      <c r="B3744" s="3"/>
      <c r="C3744" s="4"/>
      <c r="D3744" s="5"/>
      <c r="E3744" s="4"/>
      <c r="F3744" s="3"/>
      <c r="G3744" s="3"/>
      <c r="H3744" s="4"/>
      <c r="I3744" s="4"/>
      <c r="J3744" s="4"/>
      <c r="L3744" s="4"/>
      <c r="AH3744" s="4"/>
      <c r="AI3744" s="4"/>
      <c r="AJ3744" s="4"/>
      <c r="AK3744" s="4"/>
      <c r="AL3744" s="4"/>
      <c r="AM3744" s="4"/>
      <c r="AN3744" s="4"/>
      <c r="AO3744" s="4"/>
      <c r="AP3744" s="4"/>
      <c r="AQ3744" s="4"/>
      <c r="AR3744" s="4"/>
    </row>
    <row r="3745" spans="1:44" s="25" customFormat="1" x14ac:dyDescent="0.3">
      <c r="A3745" s="26"/>
      <c r="B3745" s="3"/>
      <c r="C3745" s="4"/>
      <c r="D3745" s="5"/>
      <c r="E3745" s="4"/>
      <c r="F3745" s="3"/>
      <c r="G3745" s="3"/>
      <c r="H3745" s="4"/>
      <c r="I3745" s="4"/>
      <c r="J3745" s="4"/>
      <c r="L3745" s="4"/>
      <c r="AH3745" s="4"/>
      <c r="AI3745" s="4"/>
      <c r="AJ3745" s="4"/>
      <c r="AK3745" s="4"/>
      <c r="AL3745" s="4"/>
      <c r="AM3745" s="4"/>
      <c r="AN3745" s="4"/>
      <c r="AO3745" s="4"/>
      <c r="AP3745" s="4"/>
      <c r="AQ3745" s="4"/>
      <c r="AR3745" s="4"/>
    </row>
    <row r="3746" spans="1:44" s="25" customFormat="1" x14ac:dyDescent="0.3">
      <c r="A3746" s="26"/>
      <c r="B3746" s="3"/>
      <c r="C3746" s="4"/>
      <c r="D3746" s="5"/>
      <c r="E3746" s="4"/>
      <c r="F3746" s="3"/>
      <c r="G3746" s="3"/>
      <c r="H3746" s="4"/>
      <c r="I3746" s="4"/>
      <c r="J3746" s="4"/>
      <c r="L3746" s="4"/>
      <c r="AH3746" s="4"/>
      <c r="AI3746" s="4"/>
      <c r="AJ3746" s="4"/>
      <c r="AK3746" s="4"/>
      <c r="AL3746" s="4"/>
      <c r="AM3746" s="4"/>
      <c r="AN3746" s="4"/>
      <c r="AO3746" s="4"/>
      <c r="AP3746" s="4"/>
      <c r="AQ3746" s="4"/>
      <c r="AR3746" s="4"/>
    </row>
    <row r="3747" spans="1:44" s="25" customFormat="1" x14ac:dyDescent="0.3">
      <c r="A3747" s="26"/>
      <c r="B3747" s="3"/>
      <c r="C3747" s="4"/>
      <c r="D3747" s="5"/>
      <c r="E3747" s="4"/>
      <c r="F3747" s="3"/>
      <c r="G3747" s="3"/>
      <c r="H3747" s="4"/>
      <c r="I3747" s="4"/>
      <c r="J3747" s="4"/>
      <c r="L3747" s="4"/>
      <c r="AH3747" s="4"/>
      <c r="AI3747" s="4"/>
      <c r="AJ3747" s="4"/>
      <c r="AK3747" s="4"/>
      <c r="AL3747" s="4"/>
      <c r="AM3747" s="4"/>
      <c r="AN3747" s="4"/>
      <c r="AO3747" s="4"/>
      <c r="AP3747" s="4"/>
      <c r="AQ3747" s="4"/>
      <c r="AR3747" s="4"/>
    </row>
    <row r="3748" spans="1:44" s="25" customFormat="1" x14ac:dyDescent="0.3">
      <c r="A3748" s="26"/>
      <c r="B3748" s="3"/>
      <c r="C3748" s="4"/>
      <c r="D3748" s="5"/>
      <c r="E3748" s="4"/>
      <c r="F3748" s="3"/>
      <c r="G3748" s="3"/>
      <c r="H3748" s="4"/>
      <c r="I3748" s="4"/>
      <c r="J3748" s="4"/>
      <c r="L3748" s="4"/>
      <c r="AH3748" s="4"/>
      <c r="AI3748" s="4"/>
      <c r="AJ3748" s="4"/>
      <c r="AK3748" s="4"/>
      <c r="AL3748" s="4"/>
      <c r="AM3748" s="4"/>
      <c r="AN3748" s="4"/>
      <c r="AO3748" s="4"/>
      <c r="AP3748" s="4"/>
      <c r="AQ3748" s="4"/>
      <c r="AR3748" s="4"/>
    </row>
    <row r="3749" spans="1:44" s="25" customFormat="1" x14ac:dyDescent="0.3">
      <c r="A3749" s="26"/>
      <c r="B3749" s="3"/>
      <c r="C3749" s="4"/>
      <c r="D3749" s="5"/>
      <c r="E3749" s="4"/>
      <c r="F3749" s="3"/>
      <c r="G3749" s="3"/>
      <c r="H3749" s="4"/>
      <c r="I3749" s="4"/>
      <c r="J3749" s="4"/>
      <c r="L3749" s="4"/>
      <c r="AH3749" s="4"/>
      <c r="AI3749" s="4"/>
      <c r="AJ3749" s="4"/>
      <c r="AK3749" s="4"/>
      <c r="AL3749" s="4"/>
      <c r="AM3749" s="4"/>
      <c r="AN3749" s="4"/>
      <c r="AO3749" s="4"/>
      <c r="AP3749" s="4"/>
      <c r="AQ3749" s="4"/>
      <c r="AR3749" s="4"/>
    </row>
    <row r="3750" spans="1:44" s="25" customFormat="1" x14ac:dyDescent="0.3">
      <c r="A3750" s="26"/>
      <c r="B3750" s="3"/>
      <c r="C3750" s="4"/>
      <c r="D3750" s="5"/>
      <c r="E3750" s="4"/>
      <c r="F3750" s="3"/>
      <c r="G3750" s="3"/>
      <c r="H3750" s="4"/>
      <c r="I3750" s="4"/>
      <c r="J3750" s="4"/>
      <c r="L3750" s="4"/>
      <c r="AH3750" s="4"/>
      <c r="AI3750" s="4"/>
      <c r="AJ3750" s="4"/>
      <c r="AK3750" s="4"/>
      <c r="AL3750" s="4"/>
      <c r="AM3750" s="4"/>
      <c r="AN3750" s="4"/>
      <c r="AO3750" s="4"/>
      <c r="AP3750" s="4"/>
      <c r="AQ3750" s="4"/>
      <c r="AR3750" s="4"/>
    </row>
    <row r="3751" spans="1:44" s="25" customFormat="1" x14ac:dyDescent="0.3">
      <c r="A3751" s="26"/>
      <c r="B3751" s="3"/>
      <c r="C3751" s="4"/>
      <c r="D3751" s="5"/>
      <c r="E3751" s="4"/>
      <c r="F3751" s="3"/>
      <c r="G3751" s="3"/>
      <c r="H3751" s="4"/>
      <c r="I3751" s="4"/>
      <c r="J3751" s="4"/>
      <c r="L3751" s="4"/>
      <c r="AH3751" s="4"/>
      <c r="AI3751" s="4"/>
      <c r="AJ3751" s="4"/>
      <c r="AK3751" s="4"/>
      <c r="AL3751" s="4"/>
      <c r="AM3751" s="4"/>
      <c r="AN3751" s="4"/>
      <c r="AO3751" s="4"/>
      <c r="AP3751" s="4"/>
      <c r="AQ3751" s="4"/>
      <c r="AR3751" s="4"/>
    </row>
    <row r="3752" spans="1:44" s="25" customFormat="1" x14ac:dyDescent="0.3">
      <c r="A3752" s="26"/>
      <c r="B3752" s="3"/>
      <c r="C3752" s="4"/>
      <c r="D3752" s="5"/>
      <c r="E3752" s="4"/>
      <c r="F3752" s="3"/>
      <c r="G3752" s="3"/>
      <c r="H3752" s="4"/>
      <c r="I3752" s="4"/>
      <c r="J3752" s="4"/>
      <c r="L3752" s="4"/>
      <c r="AH3752" s="4"/>
      <c r="AI3752" s="4"/>
      <c r="AJ3752" s="4"/>
      <c r="AK3752" s="4"/>
      <c r="AL3752" s="4"/>
      <c r="AM3752" s="4"/>
      <c r="AN3752" s="4"/>
      <c r="AO3752" s="4"/>
      <c r="AP3752" s="4"/>
      <c r="AQ3752" s="4"/>
      <c r="AR3752" s="4"/>
    </row>
    <row r="3753" spans="1:44" s="25" customFormat="1" x14ac:dyDescent="0.3">
      <c r="A3753" s="26"/>
      <c r="B3753" s="3"/>
      <c r="C3753" s="4"/>
      <c r="D3753" s="5"/>
      <c r="E3753" s="4"/>
      <c r="F3753" s="3"/>
      <c r="G3753" s="3"/>
      <c r="H3753" s="4"/>
      <c r="I3753" s="4"/>
      <c r="J3753" s="4"/>
      <c r="L3753" s="4"/>
      <c r="AH3753" s="4"/>
      <c r="AI3753" s="4"/>
      <c r="AJ3753" s="4"/>
      <c r="AK3753" s="4"/>
      <c r="AL3753" s="4"/>
      <c r="AM3753" s="4"/>
      <c r="AN3753" s="4"/>
      <c r="AO3753" s="4"/>
      <c r="AP3753" s="4"/>
      <c r="AQ3753" s="4"/>
      <c r="AR3753" s="4"/>
    </row>
    <row r="3754" spans="1:44" s="25" customFormat="1" x14ac:dyDescent="0.3">
      <c r="A3754" s="26"/>
      <c r="B3754" s="3"/>
      <c r="C3754" s="4"/>
      <c r="D3754" s="5"/>
      <c r="E3754" s="4"/>
      <c r="F3754" s="3"/>
      <c r="G3754" s="3"/>
      <c r="H3754" s="4"/>
      <c r="I3754" s="4"/>
      <c r="J3754" s="4"/>
      <c r="L3754" s="4"/>
      <c r="AH3754" s="4"/>
      <c r="AI3754" s="4"/>
      <c r="AJ3754" s="4"/>
      <c r="AK3754" s="4"/>
      <c r="AL3754" s="4"/>
      <c r="AM3754" s="4"/>
      <c r="AN3754" s="4"/>
      <c r="AO3754" s="4"/>
      <c r="AP3754" s="4"/>
      <c r="AQ3754" s="4"/>
      <c r="AR3754" s="4"/>
    </row>
    <row r="3755" spans="1:44" s="25" customFormat="1" x14ac:dyDescent="0.3">
      <c r="A3755" s="26"/>
      <c r="B3755" s="3"/>
      <c r="C3755" s="4"/>
      <c r="D3755" s="5"/>
      <c r="E3755" s="4"/>
      <c r="F3755" s="3"/>
      <c r="G3755" s="3"/>
      <c r="H3755" s="4"/>
      <c r="I3755" s="4"/>
      <c r="J3755" s="4"/>
      <c r="L3755" s="4"/>
      <c r="AH3755" s="4"/>
      <c r="AI3755" s="4"/>
      <c r="AJ3755" s="4"/>
      <c r="AK3755" s="4"/>
      <c r="AL3755" s="4"/>
      <c r="AM3755" s="4"/>
      <c r="AN3755" s="4"/>
      <c r="AO3755" s="4"/>
      <c r="AP3755" s="4"/>
      <c r="AQ3755" s="4"/>
      <c r="AR3755" s="4"/>
    </row>
    <row r="3756" spans="1:44" s="25" customFormat="1" x14ac:dyDescent="0.3">
      <c r="A3756" s="26"/>
      <c r="B3756" s="3"/>
      <c r="C3756" s="4"/>
      <c r="D3756" s="5"/>
      <c r="E3756" s="4"/>
      <c r="F3756" s="3"/>
      <c r="G3756" s="3"/>
      <c r="H3756" s="4"/>
      <c r="I3756" s="4"/>
      <c r="J3756" s="4"/>
      <c r="L3756" s="4"/>
      <c r="AH3756" s="4"/>
      <c r="AI3756" s="4"/>
      <c r="AJ3756" s="4"/>
      <c r="AK3756" s="4"/>
      <c r="AL3756" s="4"/>
      <c r="AM3756" s="4"/>
      <c r="AN3756" s="4"/>
      <c r="AO3756" s="4"/>
      <c r="AP3756" s="4"/>
      <c r="AQ3756" s="4"/>
      <c r="AR3756" s="4"/>
    </row>
    <row r="3757" spans="1:44" s="25" customFormat="1" x14ac:dyDescent="0.3">
      <c r="A3757" s="26"/>
      <c r="B3757" s="3"/>
      <c r="C3757" s="4"/>
      <c r="D3757" s="5"/>
      <c r="E3757" s="4"/>
      <c r="F3757" s="3"/>
      <c r="G3757" s="3"/>
      <c r="H3757" s="4"/>
      <c r="I3757" s="4"/>
      <c r="J3757" s="4"/>
      <c r="L3757" s="4"/>
      <c r="AH3757" s="4"/>
      <c r="AI3757" s="4"/>
      <c r="AJ3757" s="4"/>
      <c r="AK3757" s="4"/>
      <c r="AL3757" s="4"/>
      <c r="AM3757" s="4"/>
      <c r="AN3757" s="4"/>
      <c r="AO3757" s="4"/>
      <c r="AP3757" s="4"/>
      <c r="AQ3757" s="4"/>
      <c r="AR3757" s="4"/>
    </row>
    <row r="3758" spans="1:44" s="25" customFormat="1" x14ac:dyDescent="0.3">
      <c r="A3758" s="26"/>
      <c r="B3758" s="3"/>
      <c r="C3758" s="4"/>
      <c r="D3758" s="5"/>
      <c r="E3758" s="4"/>
      <c r="F3758" s="3"/>
      <c r="G3758" s="3"/>
      <c r="H3758" s="4"/>
      <c r="I3758" s="4"/>
      <c r="J3758" s="4"/>
      <c r="L3758" s="4"/>
      <c r="AH3758" s="4"/>
      <c r="AI3758" s="4"/>
      <c r="AJ3758" s="4"/>
      <c r="AK3758" s="4"/>
      <c r="AL3758" s="4"/>
      <c r="AM3758" s="4"/>
      <c r="AN3758" s="4"/>
      <c r="AO3758" s="4"/>
      <c r="AP3758" s="4"/>
      <c r="AQ3758" s="4"/>
      <c r="AR3758" s="4"/>
    </row>
    <row r="3759" spans="1:44" s="25" customFormat="1" x14ac:dyDescent="0.3">
      <c r="A3759" s="26"/>
      <c r="B3759" s="3"/>
      <c r="C3759" s="4"/>
      <c r="D3759" s="5"/>
      <c r="E3759" s="4"/>
      <c r="F3759" s="3"/>
      <c r="G3759" s="3"/>
      <c r="H3759" s="4"/>
      <c r="I3759" s="4"/>
      <c r="J3759" s="4"/>
      <c r="L3759" s="4"/>
      <c r="AH3759" s="4"/>
      <c r="AI3759" s="4"/>
      <c r="AJ3759" s="4"/>
      <c r="AK3759" s="4"/>
      <c r="AL3759" s="4"/>
      <c r="AM3759" s="4"/>
      <c r="AN3759" s="4"/>
      <c r="AO3759" s="4"/>
      <c r="AP3759" s="4"/>
      <c r="AQ3759" s="4"/>
      <c r="AR3759" s="4"/>
    </row>
    <row r="3760" spans="1:44" s="25" customFormat="1" x14ac:dyDescent="0.3">
      <c r="A3760" s="26"/>
      <c r="B3760" s="3"/>
      <c r="C3760" s="4"/>
      <c r="D3760" s="5"/>
      <c r="E3760" s="4"/>
      <c r="F3760" s="3"/>
      <c r="G3760" s="3"/>
      <c r="H3760" s="4"/>
      <c r="I3760" s="4"/>
      <c r="J3760" s="4"/>
      <c r="L3760" s="4"/>
      <c r="AH3760" s="4"/>
      <c r="AI3760" s="4"/>
      <c r="AJ3760" s="4"/>
      <c r="AK3760" s="4"/>
      <c r="AL3760" s="4"/>
      <c r="AM3760" s="4"/>
      <c r="AN3760" s="4"/>
      <c r="AO3760" s="4"/>
      <c r="AP3760" s="4"/>
      <c r="AQ3760" s="4"/>
      <c r="AR3760" s="4"/>
    </row>
    <row r="3761" spans="1:44" s="25" customFormat="1" x14ac:dyDescent="0.3">
      <c r="A3761" s="26"/>
      <c r="B3761" s="3"/>
      <c r="C3761" s="4"/>
      <c r="D3761" s="5"/>
      <c r="E3761" s="4"/>
      <c r="F3761" s="3"/>
      <c r="G3761" s="3"/>
      <c r="H3761" s="4"/>
      <c r="I3761" s="4"/>
      <c r="J3761" s="4"/>
      <c r="L3761" s="4"/>
      <c r="AH3761" s="4"/>
      <c r="AI3761" s="4"/>
      <c r="AJ3761" s="4"/>
      <c r="AK3761" s="4"/>
      <c r="AL3761" s="4"/>
      <c r="AM3761" s="4"/>
      <c r="AN3761" s="4"/>
      <c r="AO3761" s="4"/>
      <c r="AP3761" s="4"/>
      <c r="AQ3761" s="4"/>
      <c r="AR3761" s="4"/>
    </row>
    <row r="3762" spans="1:44" s="25" customFormat="1" x14ac:dyDescent="0.3">
      <c r="A3762" s="26"/>
      <c r="B3762" s="3"/>
      <c r="C3762" s="4"/>
      <c r="D3762" s="5"/>
      <c r="E3762" s="4"/>
      <c r="F3762" s="3"/>
      <c r="G3762" s="3"/>
      <c r="H3762" s="4"/>
      <c r="I3762" s="4"/>
      <c r="J3762" s="4"/>
      <c r="L3762" s="4"/>
      <c r="AH3762" s="4"/>
      <c r="AI3762" s="4"/>
      <c r="AJ3762" s="4"/>
      <c r="AK3762" s="4"/>
      <c r="AL3762" s="4"/>
      <c r="AM3762" s="4"/>
      <c r="AN3762" s="4"/>
      <c r="AO3762" s="4"/>
      <c r="AP3762" s="4"/>
      <c r="AQ3762" s="4"/>
      <c r="AR3762" s="4"/>
    </row>
    <row r="3763" spans="1:44" s="25" customFormat="1" x14ac:dyDescent="0.3">
      <c r="A3763" s="26"/>
      <c r="B3763" s="3"/>
      <c r="C3763" s="4"/>
      <c r="D3763" s="5"/>
      <c r="E3763" s="4"/>
      <c r="F3763" s="3"/>
      <c r="G3763" s="3"/>
      <c r="H3763" s="4"/>
      <c r="I3763" s="4"/>
      <c r="J3763" s="4"/>
      <c r="L3763" s="4"/>
      <c r="AH3763" s="4"/>
      <c r="AI3763" s="4"/>
      <c r="AJ3763" s="4"/>
      <c r="AK3763" s="4"/>
      <c r="AL3763" s="4"/>
      <c r="AM3763" s="4"/>
      <c r="AN3763" s="4"/>
      <c r="AO3763" s="4"/>
      <c r="AP3763" s="4"/>
      <c r="AQ3763" s="4"/>
      <c r="AR3763" s="4"/>
    </row>
    <row r="3764" spans="1:44" s="25" customFormat="1" x14ac:dyDescent="0.3">
      <c r="A3764" s="26"/>
      <c r="B3764" s="3"/>
      <c r="C3764" s="4"/>
      <c r="D3764" s="5"/>
      <c r="E3764" s="4"/>
      <c r="F3764" s="3"/>
      <c r="G3764" s="3"/>
      <c r="H3764" s="4"/>
      <c r="I3764" s="4"/>
      <c r="J3764" s="4"/>
      <c r="L3764" s="4"/>
      <c r="AH3764" s="4"/>
      <c r="AI3764" s="4"/>
      <c r="AJ3764" s="4"/>
      <c r="AK3764" s="4"/>
      <c r="AL3764" s="4"/>
      <c r="AM3764" s="4"/>
      <c r="AN3764" s="4"/>
      <c r="AO3764" s="4"/>
      <c r="AP3764" s="4"/>
      <c r="AQ3764" s="4"/>
      <c r="AR3764" s="4"/>
    </row>
    <row r="3765" spans="1:44" s="25" customFormat="1" x14ac:dyDescent="0.3">
      <c r="A3765" s="26"/>
      <c r="B3765" s="3"/>
      <c r="C3765" s="4"/>
      <c r="D3765" s="5"/>
      <c r="E3765" s="4"/>
      <c r="F3765" s="3"/>
      <c r="G3765" s="3"/>
      <c r="H3765" s="4"/>
      <c r="I3765" s="4"/>
      <c r="J3765" s="4"/>
      <c r="L3765" s="4"/>
      <c r="AH3765" s="4"/>
      <c r="AI3765" s="4"/>
      <c r="AJ3765" s="4"/>
      <c r="AK3765" s="4"/>
      <c r="AL3765" s="4"/>
      <c r="AM3765" s="4"/>
      <c r="AN3765" s="4"/>
      <c r="AO3765" s="4"/>
      <c r="AP3765" s="4"/>
      <c r="AQ3765" s="4"/>
      <c r="AR3765" s="4"/>
    </row>
    <row r="3766" spans="1:44" s="25" customFormat="1" x14ac:dyDescent="0.3">
      <c r="A3766" s="26"/>
      <c r="B3766" s="3"/>
      <c r="C3766" s="4"/>
      <c r="D3766" s="5"/>
      <c r="E3766" s="4"/>
      <c r="F3766" s="3"/>
      <c r="G3766" s="3"/>
      <c r="H3766" s="4"/>
      <c r="I3766" s="4"/>
      <c r="J3766" s="4"/>
      <c r="L3766" s="4"/>
      <c r="AH3766" s="4"/>
      <c r="AI3766" s="4"/>
      <c r="AJ3766" s="4"/>
      <c r="AK3766" s="4"/>
      <c r="AL3766" s="4"/>
      <c r="AM3766" s="4"/>
      <c r="AN3766" s="4"/>
      <c r="AO3766" s="4"/>
      <c r="AP3766" s="4"/>
      <c r="AQ3766" s="4"/>
      <c r="AR3766" s="4"/>
    </row>
    <row r="3767" spans="1:44" s="25" customFormat="1" x14ac:dyDescent="0.3">
      <c r="A3767" s="26"/>
      <c r="B3767" s="3"/>
      <c r="C3767" s="4"/>
      <c r="D3767" s="5"/>
      <c r="E3767" s="4"/>
      <c r="F3767" s="3"/>
      <c r="G3767" s="3"/>
      <c r="H3767" s="4"/>
      <c r="I3767" s="4"/>
      <c r="J3767" s="4"/>
      <c r="L3767" s="4"/>
      <c r="AH3767" s="4"/>
      <c r="AI3767" s="4"/>
      <c r="AJ3767" s="4"/>
      <c r="AK3767" s="4"/>
      <c r="AL3767" s="4"/>
      <c r="AM3767" s="4"/>
      <c r="AN3767" s="4"/>
      <c r="AO3767" s="4"/>
      <c r="AP3767" s="4"/>
      <c r="AQ3767" s="4"/>
      <c r="AR3767" s="4"/>
    </row>
    <row r="3768" spans="1:44" s="25" customFormat="1" x14ac:dyDescent="0.3">
      <c r="A3768" s="26"/>
      <c r="B3768" s="3"/>
      <c r="C3768" s="4"/>
      <c r="D3768" s="5"/>
      <c r="E3768" s="4"/>
      <c r="F3768" s="3"/>
      <c r="G3768" s="3"/>
      <c r="H3768" s="4"/>
      <c r="I3768" s="4"/>
      <c r="J3768" s="4"/>
      <c r="L3768" s="4"/>
      <c r="AH3768" s="4"/>
      <c r="AI3768" s="4"/>
      <c r="AJ3768" s="4"/>
      <c r="AK3768" s="4"/>
      <c r="AL3768" s="4"/>
      <c r="AM3768" s="4"/>
      <c r="AN3768" s="4"/>
      <c r="AO3768" s="4"/>
      <c r="AP3768" s="4"/>
      <c r="AQ3768" s="4"/>
      <c r="AR3768" s="4"/>
    </row>
    <row r="3769" spans="1:44" s="25" customFormat="1" x14ac:dyDescent="0.3">
      <c r="A3769" s="26"/>
      <c r="B3769" s="3"/>
      <c r="C3769" s="4"/>
      <c r="D3769" s="5"/>
      <c r="E3769" s="4"/>
      <c r="F3769" s="3"/>
      <c r="G3769" s="3"/>
      <c r="H3769" s="4"/>
      <c r="I3769" s="4"/>
      <c r="J3769" s="4"/>
      <c r="L3769" s="4"/>
      <c r="AH3769" s="4"/>
      <c r="AI3769" s="4"/>
      <c r="AJ3769" s="4"/>
      <c r="AK3769" s="4"/>
      <c r="AL3769" s="4"/>
      <c r="AM3769" s="4"/>
      <c r="AN3769" s="4"/>
      <c r="AO3769" s="4"/>
      <c r="AP3769" s="4"/>
      <c r="AQ3769" s="4"/>
      <c r="AR3769" s="4"/>
    </row>
    <row r="3770" spans="1:44" s="25" customFormat="1" x14ac:dyDescent="0.3">
      <c r="A3770" s="26"/>
      <c r="B3770" s="3"/>
      <c r="C3770" s="4"/>
      <c r="D3770" s="5"/>
      <c r="E3770" s="4"/>
      <c r="F3770" s="3"/>
      <c r="G3770" s="3"/>
      <c r="H3770" s="4"/>
      <c r="I3770" s="4"/>
      <c r="J3770" s="4"/>
      <c r="L3770" s="4"/>
      <c r="AH3770" s="4"/>
      <c r="AI3770" s="4"/>
      <c r="AJ3770" s="4"/>
      <c r="AK3770" s="4"/>
      <c r="AL3770" s="4"/>
      <c r="AM3770" s="4"/>
      <c r="AN3770" s="4"/>
      <c r="AO3770" s="4"/>
      <c r="AP3770" s="4"/>
      <c r="AQ3770" s="4"/>
      <c r="AR3770" s="4"/>
    </row>
    <row r="3771" spans="1:44" s="25" customFormat="1" x14ac:dyDescent="0.3">
      <c r="A3771" s="26"/>
      <c r="B3771" s="3"/>
      <c r="C3771" s="4"/>
      <c r="D3771" s="5"/>
      <c r="E3771" s="4"/>
      <c r="F3771" s="3"/>
      <c r="G3771" s="3"/>
      <c r="H3771" s="4"/>
      <c r="I3771" s="4"/>
      <c r="J3771" s="4"/>
      <c r="L3771" s="4"/>
      <c r="AH3771" s="4"/>
      <c r="AI3771" s="4"/>
      <c r="AJ3771" s="4"/>
      <c r="AK3771" s="4"/>
      <c r="AL3771" s="4"/>
      <c r="AM3771" s="4"/>
      <c r="AN3771" s="4"/>
      <c r="AO3771" s="4"/>
      <c r="AP3771" s="4"/>
      <c r="AQ3771" s="4"/>
      <c r="AR3771" s="4"/>
    </row>
    <row r="3772" spans="1:44" s="25" customFormat="1" x14ac:dyDescent="0.3">
      <c r="A3772" s="26"/>
      <c r="B3772" s="3"/>
      <c r="C3772" s="4"/>
      <c r="D3772" s="5"/>
      <c r="E3772" s="4"/>
      <c r="F3772" s="3"/>
      <c r="G3772" s="3"/>
      <c r="H3772" s="4"/>
      <c r="I3772" s="4"/>
      <c r="J3772" s="4"/>
      <c r="L3772" s="4"/>
      <c r="AH3772" s="4"/>
      <c r="AI3772" s="4"/>
      <c r="AJ3772" s="4"/>
      <c r="AK3772" s="4"/>
      <c r="AL3772" s="4"/>
      <c r="AM3772" s="4"/>
      <c r="AN3772" s="4"/>
      <c r="AO3772" s="4"/>
      <c r="AP3772" s="4"/>
      <c r="AQ3772" s="4"/>
      <c r="AR3772" s="4"/>
    </row>
    <row r="3773" spans="1:44" s="25" customFormat="1" x14ac:dyDescent="0.3">
      <c r="A3773" s="26"/>
      <c r="B3773" s="3"/>
      <c r="C3773" s="4"/>
      <c r="D3773" s="5"/>
      <c r="E3773" s="4"/>
      <c r="F3773" s="3"/>
      <c r="G3773" s="3"/>
      <c r="H3773" s="4"/>
      <c r="I3773" s="4"/>
      <c r="J3773" s="4"/>
      <c r="L3773" s="4"/>
      <c r="AH3773" s="4"/>
      <c r="AI3773" s="4"/>
      <c r="AJ3773" s="4"/>
      <c r="AK3773" s="4"/>
      <c r="AL3773" s="4"/>
      <c r="AM3773" s="4"/>
      <c r="AN3773" s="4"/>
      <c r="AO3773" s="4"/>
      <c r="AP3773" s="4"/>
      <c r="AQ3773" s="4"/>
      <c r="AR3773" s="4"/>
    </row>
    <row r="3774" spans="1:44" s="25" customFormat="1" x14ac:dyDescent="0.3">
      <c r="A3774" s="26"/>
      <c r="B3774" s="3"/>
      <c r="C3774" s="4"/>
      <c r="D3774" s="5"/>
      <c r="E3774" s="4"/>
      <c r="F3774" s="3"/>
      <c r="G3774" s="3"/>
      <c r="H3774" s="4"/>
      <c r="I3774" s="4"/>
      <c r="J3774" s="4"/>
      <c r="L3774" s="4"/>
      <c r="AH3774" s="4"/>
      <c r="AI3774" s="4"/>
      <c r="AJ3774" s="4"/>
      <c r="AK3774" s="4"/>
      <c r="AL3774" s="4"/>
      <c r="AM3774" s="4"/>
      <c r="AN3774" s="4"/>
      <c r="AO3774" s="4"/>
      <c r="AP3774" s="4"/>
      <c r="AQ3774" s="4"/>
      <c r="AR3774" s="4"/>
    </row>
    <row r="3775" spans="1:44" s="25" customFormat="1" x14ac:dyDescent="0.3">
      <c r="A3775" s="26"/>
      <c r="B3775" s="3"/>
      <c r="C3775" s="4"/>
      <c r="D3775" s="5"/>
      <c r="E3775" s="4"/>
      <c r="F3775" s="3"/>
      <c r="G3775" s="3"/>
      <c r="H3775" s="4"/>
      <c r="I3775" s="4"/>
      <c r="J3775" s="4"/>
      <c r="L3775" s="4"/>
      <c r="AH3775" s="4"/>
      <c r="AI3775" s="4"/>
      <c r="AJ3775" s="4"/>
      <c r="AK3775" s="4"/>
      <c r="AL3775" s="4"/>
      <c r="AM3775" s="4"/>
      <c r="AN3775" s="4"/>
      <c r="AO3775" s="4"/>
      <c r="AP3775" s="4"/>
      <c r="AQ3775" s="4"/>
      <c r="AR3775" s="4"/>
    </row>
    <row r="3776" spans="1:44" s="25" customFormat="1" x14ac:dyDescent="0.3">
      <c r="A3776" s="26"/>
      <c r="B3776" s="3"/>
      <c r="C3776" s="4"/>
      <c r="D3776" s="5"/>
      <c r="E3776" s="4"/>
      <c r="F3776" s="3"/>
      <c r="G3776" s="3"/>
      <c r="H3776" s="4"/>
      <c r="I3776" s="4"/>
      <c r="J3776" s="4"/>
      <c r="L3776" s="4"/>
      <c r="AH3776" s="4"/>
      <c r="AI3776" s="4"/>
      <c r="AJ3776" s="4"/>
      <c r="AK3776" s="4"/>
      <c r="AL3776" s="4"/>
      <c r="AM3776" s="4"/>
      <c r="AN3776" s="4"/>
      <c r="AO3776" s="4"/>
      <c r="AP3776" s="4"/>
      <c r="AQ3776" s="4"/>
      <c r="AR3776" s="4"/>
    </row>
    <row r="3777" spans="1:44" s="25" customFormat="1" x14ac:dyDescent="0.3">
      <c r="A3777" s="26"/>
      <c r="B3777" s="3"/>
      <c r="C3777" s="4"/>
      <c r="D3777" s="5"/>
      <c r="E3777" s="4"/>
      <c r="F3777" s="3"/>
      <c r="G3777" s="3"/>
      <c r="H3777" s="4"/>
      <c r="I3777" s="4"/>
      <c r="J3777" s="4"/>
      <c r="L3777" s="4"/>
      <c r="AH3777" s="4"/>
      <c r="AI3777" s="4"/>
      <c r="AJ3777" s="4"/>
      <c r="AK3777" s="4"/>
      <c r="AL3777" s="4"/>
      <c r="AM3777" s="4"/>
      <c r="AN3777" s="4"/>
      <c r="AO3777" s="4"/>
      <c r="AP3777" s="4"/>
      <c r="AQ3777" s="4"/>
      <c r="AR3777" s="4"/>
    </row>
    <row r="3778" spans="1:44" s="25" customFormat="1" x14ac:dyDescent="0.3">
      <c r="A3778" s="26"/>
      <c r="B3778" s="3"/>
      <c r="C3778" s="4"/>
      <c r="D3778" s="5"/>
      <c r="E3778" s="4"/>
      <c r="F3778" s="3"/>
      <c r="G3778" s="3"/>
      <c r="H3778" s="4"/>
      <c r="I3778" s="4"/>
      <c r="J3778" s="4"/>
      <c r="L3778" s="4"/>
      <c r="AH3778" s="4"/>
      <c r="AI3778" s="4"/>
      <c r="AJ3778" s="4"/>
      <c r="AK3778" s="4"/>
      <c r="AL3778" s="4"/>
      <c r="AM3778" s="4"/>
      <c r="AN3778" s="4"/>
      <c r="AO3778" s="4"/>
      <c r="AP3778" s="4"/>
      <c r="AQ3778" s="4"/>
      <c r="AR3778" s="4"/>
    </row>
    <row r="3779" spans="1:44" s="25" customFormat="1" x14ac:dyDescent="0.3">
      <c r="A3779" s="26"/>
      <c r="B3779" s="3"/>
      <c r="C3779" s="4"/>
      <c r="D3779" s="5"/>
      <c r="E3779" s="4"/>
      <c r="F3779" s="3"/>
      <c r="G3779" s="3"/>
      <c r="H3779" s="4"/>
      <c r="I3779" s="4"/>
      <c r="J3779" s="4"/>
      <c r="L3779" s="4"/>
      <c r="AH3779" s="4"/>
      <c r="AI3779" s="4"/>
      <c r="AJ3779" s="4"/>
      <c r="AK3779" s="4"/>
      <c r="AL3779" s="4"/>
      <c r="AM3779" s="4"/>
      <c r="AN3779" s="4"/>
      <c r="AO3779" s="4"/>
      <c r="AP3779" s="4"/>
      <c r="AQ3779" s="4"/>
      <c r="AR3779" s="4"/>
    </row>
    <row r="3780" spans="1:44" s="25" customFormat="1" x14ac:dyDescent="0.3">
      <c r="A3780" s="26"/>
      <c r="B3780" s="3"/>
      <c r="C3780" s="4"/>
      <c r="D3780" s="5"/>
      <c r="E3780" s="4"/>
      <c r="F3780" s="3"/>
      <c r="G3780" s="3"/>
      <c r="H3780" s="4"/>
      <c r="I3780" s="4"/>
      <c r="J3780" s="4"/>
      <c r="L3780" s="4"/>
      <c r="AH3780" s="4"/>
      <c r="AI3780" s="4"/>
      <c r="AJ3780" s="4"/>
      <c r="AK3780" s="4"/>
      <c r="AL3780" s="4"/>
      <c r="AM3780" s="4"/>
      <c r="AN3780" s="4"/>
      <c r="AO3780" s="4"/>
      <c r="AP3780" s="4"/>
      <c r="AQ3780" s="4"/>
      <c r="AR3780" s="4"/>
    </row>
    <row r="3781" spans="1:44" s="25" customFormat="1" x14ac:dyDescent="0.3">
      <c r="A3781" s="26"/>
      <c r="B3781" s="3"/>
      <c r="C3781" s="4"/>
      <c r="D3781" s="5"/>
      <c r="E3781" s="4"/>
      <c r="F3781" s="3"/>
      <c r="G3781" s="3"/>
      <c r="H3781" s="4"/>
      <c r="I3781" s="4"/>
      <c r="J3781" s="4"/>
      <c r="L3781" s="4"/>
      <c r="AH3781" s="4"/>
      <c r="AI3781" s="4"/>
      <c r="AJ3781" s="4"/>
      <c r="AK3781" s="4"/>
      <c r="AL3781" s="4"/>
      <c r="AM3781" s="4"/>
      <c r="AN3781" s="4"/>
      <c r="AO3781" s="4"/>
      <c r="AP3781" s="4"/>
      <c r="AQ3781" s="4"/>
      <c r="AR3781" s="4"/>
    </row>
    <row r="3782" spans="1:44" s="25" customFormat="1" x14ac:dyDescent="0.3">
      <c r="A3782" s="26"/>
      <c r="B3782" s="3"/>
      <c r="C3782" s="4"/>
      <c r="D3782" s="5"/>
      <c r="E3782" s="4"/>
      <c r="F3782" s="3"/>
      <c r="G3782" s="3"/>
      <c r="H3782" s="4"/>
      <c r="I3782" s="4"/>
      <c r="J3782" s="4"/>
      <c r="L3782" s="4"/>
      <c r="AH3782" s="4"/>
      <c r="AI3782" s="4"/>
      <c r="AJ3782" s="4"/>
      <c r="AK3782" s="4"/>
      <c r="AL3782" s="4"/>
      <c r="AM3782" s="4"/>
      <c r="AN3782" s="4"/>
      <c r="AO3782" s="4"/>
      <c r="AP3782" s="4"/>
      <c r="AQ3782" s="4"/>
      <c r="AR3782" s="4"/>
    </row>
    <row r="3783" spans="1:44" s="25" customFormat="1" x14ac:dyDescent="0.3">
      <c r="A3783" s="26"/>
      <c r="B3783" s="3"/>
      <c r="C3783" s="4"/>
      <c r="D3783" s="5"/>
      <c r="E3783" s="4"/>
      <c r="F3783" s="3"/>
      <c r="G3783" s="3"/>
      <c r="H3783" s="4"/>
      <c r="I3783" s="4"/>
      <c r="J3783" s="4"/>
      <c r="L3783" s="4"/>
      <c r="AH3783" s="4"/>
      <c r="AI3783" s="4"/>
      <c r="AJ3783" s="4"/>
      <c r="AK3783" s="4"/>
      <c r="AL3783" s="4"/>
      <c r="AM3783" s="4"/>
      <c r="AN3783" s="4"/>
      <c r="AO3783" s="4"/>
      <c r="AP3783" s="4"/>
      <c r="AQ3783" s="4"/>
      <c r="AR3783" s="4"/>
    </row>
    <row r="3784" spans="1:44" s="25" customFormat="1" x14ac:dyDescent="0.3">
      <c r="A3784" s="26"/>
      <c r="B3784" s="3"/>
      <c r="C3784" s="4"/>
      <c r="D3784" s="5"/>
      <c r="E3784" s="4"/>
      <c r="F3784" s="3"/>
      <c r="G3784" s="3"/>
      <c r="H3784" s="4"/>
      <c r="I3784" s="4"/>
      <c r="J3784" s="4"/>
      <c r="L3784" s="4"/>
      <c r="AH3784" s="4"/>
      <c r="AI3784" s="4"/>
      <c r="AJ3784" s="4"/>
      <c r="AK3784" s="4"/>
      <c r="AL3784" s="4"/>
      <c r="AM3784" s="4"/>
      <c r="AN3784" s="4"/>
      <c r="AO3784" s="4"/>
      <c r="AP3784" s="4"/>
      <c r="AQ3784" s="4"/>
      <c r="AR3784" s="4"/>
    </row>
    <row r="3785" spans="1:44" s="25" customFormat="1" x14ac:dyDescent="0.3">
      <c r="A3785" s="26"/>
      <c r="B3785" s="3"/>
      <c r="C3785" s="4"/>
      <c r="D3785" s="5"/>
      <c r="E3785" s="4"/>
      <c r="F3785" s="3"/>
      <c r="G3785" s="3"/>
      <c r="H3785" s="4"/>
      <c r="I3785" s="4"/>
      <c r="J3785" s="4"/>
      <c r="L3785" s="4"/>
      <c r="AH3785" s="4"/>
      <c r="AI3785" s="4"/>
      <c r="AJ3785" s="4"/>
      <c r="AK3785" s="4"/>
      <c r="AL3785" s="4"/>
      <c r="AM3785" s="4"/>
      <c r="AN3785" s="4"/>
      <c r="AO3785" s="4"/>
      <c r="AP3785" s="4"/>
      <c r="AQ3785" s="4"/>
      <c r="AR3785" s="4"/>
    </row>
    <row r="3786" spans="1:44" s="25" customFormat="1" x14ac:dyDescent="0.3">
      <c r="A3786" s="26"/>
      <c r="B3786" s="3"/>
      <c r="C3786" s="4"/>
      <c r="D3786" s="5"/>
      <c r="E3786" s="4"/>
      <c r="F3786" s="3"/>
      <c r="G3786" s="3"/>
      <c r="H3786" s="4"/>
      <c r="I3786" s="4"/>
      <c r="J3786" s="4"/>
      <c r="L3786" s="4"/>
      <c r="AH3786" s="4"/>
      <c r="AI3786" s="4"/>
      <c r="AJ3786" s="4"/>
      <c r="AK3786" s="4"/>
      <c r="AL3786" s="4"/>
      <c r="AM3786" s="4"/>
      <c r="AN3786" s="4"/>
      <c r="AO3786" s="4"/>
      <c r="AP3786" s="4"/>
      <c r="AQ3786" s="4"/>
      <c r="AR3786" s="4"/>
    </row>
    <row r="3787" spans="1:44" s="25" customFormat="1" x14ac:dyDescent="0.3">
      <c r="A3787" s="26"/>
      <c r="B3787" s="3"/>
      <c r="C3787" s="4"/>
      <c r="D3787" s="5"/>
      <c r="E3787" s="4"/>
      <c r="F3787" s="3"/>
      <c r="G3787" s="3"/>
      <c r="H3787" s="4"/>
      <c r="I3787" s="4"/>
      <c r="J3787" s="4"/>
      <c r="L3787" s="4"/>
      <c r="AH3787" s="4"/>
      <c r="AI3787" s="4"/>
      <c r="AJ3787" s="4"/>
      <c r="AK3787" s="4"/>
      <c r="AL3787" s="4"/>
      <c r="AM3787" s="4"/>
      <c r="AN3787" s="4"/>
      <c r="AO3787" s="4"/>
      <c r="AP3787" s="4"/>
      <c r="AQ3787" s="4"/>
      <c r="AR3787" s="4"/>
    </row>
    <row r="3788" spans="1:44" s="25" customFormat="1" x14ac:dyDescent="0.3">
      <c r="A3788" s="26"/>
      <c r="B3788" s="3"/>
      <c r="C3788" s="4"/>
      <c r="D3788" s="5"/>
      <c r="E3788" s="4"/>
      <c r="F3788" s="3"/>
      <c r="G3788" s="3"/>
      <c r="H3788" s="4"/>
      <c r="I3788" s="4"/>
      <c r="J3788" s="4"/>
      <c r="L3788" s="4"/>
      <c r="AH3788" s="4"/>
      <c r="AI3788" s="4"/>
      <c r="AJ3788" s="4"/>
      <c r="AK3788" s="4"/>
      <c r="AL3788" s="4"/>
      <c r="AM3788" s="4"/>
      <c r="AN3788" s="4"/>
      <c r="AO3788" s="4"/>
      <c r="AP3788" s="4"/>
      <c r="AQ3788" s="4"/>
      <c r="AR3788" s="4"/>
    </row>
    <row r="3789" spans="1:44" s="25" customFormat="1" x14ac:dyDescent="0.3">
      <c r="A3789" s="26"/>
      <c r="B3789" s="3"/>
      <c r="C3789" s="4"/>
      <c r="D3789" s="5"/>
      <c r="E3789" s="4"/>
      <c r="F3789" s="3"/>
      <c r="G3789" s="3"/>
      <c r="H3789" s="4"/>
      <c r="I3789" s="4"/>
      <c r="J3789" s="4"/>
      <c r="L3789" s="4"/>
      <c r="AH3789" s="4"/>
      <c r="AI3789" s="4"/>
      <c r="AJ3789" s="4"/>
      <c r="AK3789" s="4"/>
      <c r="AL3789" s="4"/>
      <c r="AM3789" s="4"/>
      <c r="AN3789" s="4"/>
      <c r="AO3789" s="4"/>
      <c r="AP3789" s="4"/>
      <c r="AQ3789" s="4"/>
      <c r="AR3789" s="4"/>
    </row>
    <row r="3790" spans="1:44" s="25" customFormat="1" x14ac:dyDescent="0.3">
      <c r="A3790" s="26"/>
      <c r="B3790" s="3"/>
      <c r="C3790" s="4"/>
      <c r="D3790" s="5"/>
      <c r="E3790" s="4"/>
      <c r="F3790" s="3"/>
      <c r="G3790" s="3"/>
      <c r="H3790" s="4"/>
      <c r="I3790" s="4"/>
      <c r="J3790" s="4"/>
      <c r="L3790" s="4"/>
      <c r="AH3790" s="4"/>
      <c r="AI3790" s="4"/>
      <c r="AJ3790" s="4"/>
      <c r="AK3790" s="4"/>
      <c r="AL3790" s="4"/>
      <c r="AM3790" s="4"/>
      <c r="AN3790" s="4"/>
      <c r="AO3790" s="4"/>
      <c r="AP3790" s="4"/>
      <c r="AQ3790" s="4"/>
      <c r="AR3790" s="4"/>
    </row>
    <row r="3791" spans="1:44" s="25" customFormat="1" x14ac:dyDescent="0.3">
      <c r="A3791" s="26"/>
      <c r="B3791" s="3"/>
      <c r="C3791" s="4"/>
      <c r="D3791" s="5"/>
      <c r="E3791" s="4"/>
      <c r="F3791" s="3"/>
      <c r="G3791" s="3"/>
      <c r="H3791" s="4"/>
      <c r="I3791" s="4"/>
      <c r="J3791" s="4"/>
      <c r="L3791" s="4"/>
      <c r="AH3791" s="4"/>
      <c r="AI3791" s="4"/>
      <c r="AJ3791" s="4"/>
      <c r="AK3791" s="4"/>
      <c r="AL3791" s="4"/>
      <c r="AM3791" s="4"/>
      <c r="AN3791" s="4"/>
      <c r="AO3791" s="4"/>
      <c r="AP3791" s="4"/>
      <c r="AQ3791" s="4"/>
      <c r="AR3791" s="4"/>
    </row>
    <row r="3792" spans="1:44" s="25" customFormat="1" x14ac:dyDescent="0.3">
      <c r="A3792" s="26"/>
      <c r="B3792" s="3"/>
      <c r="C3792" s="4"/>
      <c r="D3792" s="5"/>
      <c r="E3792" s="4"/>
      <c r="F3792" s="3"/>
      <c r="G3792" s="3"/>
      <c r="H3792" s="4"/>
      <c r="I3792" s="4"/>
      <c r="J3792" s="4"/>
      <c r="L3792" s="4"/>
      <c r="AH3792" s="4"/>
      <c r="AI3792" s="4"/>
      <c r="AJ3792" s="4"/>
      <c r="AK3792" s="4"/>
      <c r="AL3792" s="4"/>
      <c r="AM3792" s="4"/>
      <c r="AN3792" s="4"/>
      <c r="AO3792" s="4"/>
      <c r="AP3792" s="4"/>
      <c r="AQ3792" s="4"/>
      <c r="AR3792" s="4"/>
    </row>
    <row r="3793" spans="1:44" s="25" customFormat="1" x14ac:dyDescent="0.3">
      <c r="A3793" s="26"/>
      <c r="B3793" s="3"/>
      <c r="C3793" s="4"/>
      <c r="D3793" s="5"/>
      <c r="E3793" s="4"/>
      <c r="F3793" s="3"/>
      <c r="G3793" s="3"/>
      <c r="H3793" s="4"/>
      <c r="I3793" s="4"/>
      <c r="J3793" s="4"/>
      <c r="L3793" s="4"/>
      <c r="AH3793" s="4"/>
      <c r="AI3793" s="4"/>
      <c r="AJ3793" s="4"/>
      <c r="AK3793" s="4"/>
      <c r="AL3793" s="4"/>
      <c r="AM3793" s="4"/>
      <c r="AN3793" s="4"/>
      <c r="AO3793" s="4"/>
      <c r="AP3793" s="4"/>
      <c r="AQ3793" s="4"/>
      <c r="AR3793" s="4"/>
    </row>
    <row r="3794" spans="1:44" s="25" customFormat="1" x14ac:dyDescent="0.3">
      <c r="A3794" s="26"/>
      <c r="B3794" s="3"/>
      <c r="C3794" s="4"/>
      <c r="D3794" s="5"/>
      <c r="E3794" s="4"/>
      <c r="F3794" s="3"/>
      <c r="G3794" s="3"/>
      <c r="H3794" s="4"/>
      <c r="I3794" s="4"/>
      <c r="J3794" s="4"/>
      <c r="L3794" s="4"/>
      <c r="AH3794" s="4"/>
      <c r="AI3794" s="4"/>
      <c r="AJ3794" s="4"/>
      <c r="AK3794" s="4"/>
      <c r="AL3794" s="4"/>
      <c r="AM3794" s="4"/>
      <c r="AN3794" s="4"/>
      <c r="AO3794" s="4"/>
      <c r="AP3794" s="4"/>
      <c r="AQ3794" s="4"/>
      <c r="AR3794" s="4"/>
    </row>
    <row r="3795" spans="1:44" s="25" customFormat="1" x14ac:dyDescent="0.3">
      <c r="A3795" s="26"/>
      <c r="B3795" s="3"/>
      <c r="C3795" s="4"/>
      <c r="D3795" s="5"/>
      <c r="E3795" s="4"/>
      <c r="F3795" s="3"/>
      <c r="G3795" s="3"/>
      <c r="H3795" s="4"/>
      <c r="I3795" s="4"/>
      <c r="J3795" s="4"/>
      <c r="L3795" s="4"/>
      <c r="AH3795" s="4"/>
      <c r="AI3795" s="4"/>
      <c r="AJ3795" s="4"/>
      <c r="AK3795" s="4"/>
      <c r="AL3795" s="4"/>
      <c r="AM3795" s="4"/>
      <c r="AN3795" s="4"/>
      <c r="AO3795" s="4"/>
      <c r="AP3795" s="4"/>
      <c r="AQ3795" s="4"/>
      <c r="AR3795" s="4"/>
    </row>
    <row r="3796" spans="1:44" s="25" customFormat="1" x14ac:dyDescent="0.3">
      <c r="A3796" s="26"/>
      <c r="B3796" s="3"/>
      <c r="C3796" s="4"/>
      <c r="D3796" s="5"/>
      <c r="E3796" s="4"/>
      <c r="F3796" s="3"/>
      <c r="G3796" s="3"/>
      <c r="H3796" s="4"/>
      <c r="I3796" s="4"/>
      <c r="J3796" s="4"/>
      <c r="L3796" s="4"/>
      <c r="AH3796" s="4"/>
      <c r="AI3796" s="4"/>
      <c r="AJ3796" s="4"/>
      <c r="AK3796" s="4"/>
      <c r="AL3796" s="4"/>
      <c r="AM3796" s="4"/>
      <c r="AN3796" s="4"/>
      <c r="AO3796" s="4"/>
      <c r="AP3796" s="4"/>
      <c r="AQ3796" s="4"/>
      <c r="AR3796" s="4"/>
    </row>
    <row r="3797" spans="1:44" s="25" customFormat="1" x14ac:dyDescent="0.3">
      <c r="A3797" s="26"/>
      <c r="B3797" s="3"/>
      <c r="C3797" s="4"/>
      <c r="D3797" s="5"/>
      <c r="E3797" s="4"/>
      <c r="F3797" s="3"/>
      <c r="G3797" s="3"/>
      <c r="H3797" s="4"/>
      <c r="I3797" s="4"/>
      <c r="J3797" s="4"/>
      <c r="L3797" s="4"/>
      <c r="AH3797" s="4"/>
      <c r="AI3797" s="4"/>
      <c r="AJ3797" s="4"/>
      <c r="AK3797" s="4"/>
      <c r="AL3797" s="4"/>
      <c r="AM3797" s="4"/>
      <c r="AN3797" s="4"/>
      <c r="AO3797" s="4"/>
      <c r="AP3797" s="4"/>
      <c r="AQ3797" s="4"/>
      <c r="AR3797" s="4"/>
    </row>
    <row r="3798" spans="1:44" s="25" customFormat="1" x14ac:dyDescent="0.3">
      <c r="A3798" s="26"/>
      <c r="B3798" s="3"/>
      <c r="C3798" s="4"/>
      <c r="D3798" s="5"/>
      <c r="E3798" s="4"/>
      <c r="F3798" s="3"/>
      <c r="G3798" s="3"/>
      <c r="H3798" s="4"/>
      <c r="I3798" s="4"/>
      <c r="J3798" s="4"/>
      <c r="L3798" s="4"/>
      <c r="AH3798" s="4"/>
      <c r="AI3798" s="4"/>
      <c r="AJ3798" s="4"/>
      <c r="AK3798" s="4"/>
      <c r="AL3798" s="4"/>
      <c r="AM3798" s="4"/>
      <c r="AN3798" s="4"/>
      <c r="AO3798" s="4"/>
      <c r="AP3798" s="4"/>
      <c r="AQ3798" s="4"/>
      <c r="AR3798" s="4"/>
    </row>
    <row r="3799" spans="1:44" s="25" customFormat="1" x14ac:dyDescent="0.3">
      <c r="A3799" s="26"/>
      <c r="B3799" s="3"/>
      <c r="C3799" s="4"/>
      <c r="D3799" s="5"/>
      <c r="E3799" s="4"/>
      <c r="F3799" s="3"/>
      <c r="G3799" s="3"/>
      <c r="H3799" s="4"/>
      <c r="I3799" s="4"/>
      <c r="J3799" s="4"/>
      <c r="L3799" s="4"/>
      <c r="AH3799" s="4"/>
      <c r="AI3799" s="4"/>
      <c r="AJ3799" s="4"/>
      <c r="AK3799" s="4"/>
      <c r="AL3799" s="4"/>
      <c r="AM3799" s="4"/>
      <c r="AN3799" s="4"/>
      <c r="AO3799" s="4"/>
      <c r="AP3799" s="4"/>
      <c r="AQ3799" s="4"/>
      <c r="AR3799" s="4"/>
    </row>
    <row r="3800" spans="1:44" s="25" customFormat="1" x14ac:dyDescent="0.3">
      <c r="A3800" s="26"/>
      <c r="B3800" s="3"/>
      <c r="C3800" s="4"/>
      <c r="D3800" s="5"/>
      <c r="E3800" s="4"/>
      <c r="F3800" s="3"/>
      <c r="G3800" s="3"/>
      <c r="H3800" s="4"/>
      <c r="I3800" s="4"/>
      <c r="J3800" s="4"/>
      <c r="L3800" s="4"/>
      <c r="AH3800" s="4"/>
      <c r="AI3800" s="4"/>
      <c r="AJ3800" s="4"/>
      <c r="AK3800" s="4"/>
      <c r="AL3800" s="4"/>
      <c r="AM3800" s="4"/>
      <c r="AN3800" s="4"/>
      <c r="AO3800" s="4"/>
      <c r="AP3800" s="4"/>
      <c r="AQ3800" s="4"/>
      <c r="AR3800" s="4"/>
    </row>
    <row r="3801" spans="1:44" s="25" customFormat="1" x14ac:dyDescent="0.3">
      <c r="A3801" s="26"/>
      <c r="B3801" s="3"/>
      <c r="C3801" s="4"/>
      <c r="D3801" s="5"/>
      <c r="E3801" s="4"/>
      <c r="F3801" s="3"/>
      <c r="G3801" s="3"/>
      <c r="H3801" s="4"/>
      <c r="I3801" s="4"/>
      <c r="J3801" s="4"/>
      <c r="L3801" s="4"/>
      <c r="AH3801" s="4"/>
      <c r="AI3801" s="4"/>
      <c r="AJ3801" s="4"/>
      <c r="AK3801" s="4"/>
      <c r="AL3801" s="4"/>
      <c r="AM3801" s="4"/>
      <c r="AN3801" s="4"/>
      <c r="AO3801" s="4"/>
      <c r="AP3801" s="4"/>
      <c r="AQ3801" s="4"/>
      <c r="AR3801" s="4"/>
    </row>
    <row r="3802" spans="1:44" s="25" customFormat="1" x14ac:dyDescent="0.3">
      <c r="A3802" s="26"/>
      <c r="B3802" s="3"/>
      <c r="C3802" s="4"/>
      <c r="D3802" s="5"/>
      <c r="E3802" s="4"/>
      <c r="F3802" s="3"/>
      <c r="G3802" s="3"/>
      <c r="H3802" s="4"/>
      <c r="I3802" s="4"/>
      <c r="J3802" s="4"/>
      <c r="L3802" s="4"/>
      <c r="AH3802" s="4"/>
      <c r="AI3802" s="4"/>
      <c r="AJ3802" s="4"/>
      <c r="AK3802" s="4"/>
      <c r="AL3802" s="4"/>
      <c r="AM3802" s="4"/>
      <c r="AN3802" s="4"/>
      <c r="AO3802" s="4"/>
      <c r="AP3802" s="4"/>
      <c r="AQ3802" s="4"/>
      <c r="AR3802" s="4"/>
    </row>
    <row r="3803" spans="1:44" s="25" customFormat="1" x14ac:dyDescent="0.3">
      <c r="A3803" s="26"/>
      <c r="B3803" s="3"/>
      <c r="C3803" s="4"/>
      <c r="D3803" s="5"/>
      <c r="E3803" s="4"/>
      <c r="F3803" s="3"/>
      <c r="G3803" s="3"/>
      <c r="H3803" s="4"/>
      <c r="I3803" s="4"/>
      <c r="J3803" s="4"/>
      <c r="L3803" s="4"/>
      <c r="AH3803" s="4"/>
      <c r="AI3803" s="4"/>
      <c r="AJ3803" s="4"/>
      <c r="AK3803" s="4"/>
      <c r="AL3803" s="4"/>
      <c r="AM3803" s="4"/>
      <c r="AN3803" s="4"/>
      <c r="AO3803" s="4"/>
      <c r="AP3803" s="4"/>
      <c r="AQ3803" s="4"/>
      <c r="AR3803" s="4"/>
    </row>
    <row r="3804" spans="1:44" s="25" customFormat="1" x14ac:dyDescent="0.3">
      <c r="A3804" s="26"/>
      <c r="B3804" s="3"/>
      <c r="C3804" s="4"/>
      <c r="D3804" s="5"/>
      <c r="E3804" s="4"/>
      <c r="F3804" s="3"/>
      <c r="G3804" s="3"/>
      <c r="H3804" s="4"/>
      <c r="I3804" s="4"/>
      <c r="J3804" s="4"/>
      <c r="L3804" s="4"/>
      <c r="AH3804" s="4"/>
      <c r="AI3804" s="4"/>
      <c r="AJ3804" s="4"/>
      <c r="AK3804" s="4"/>
      <c r="AL3804" s="4"/>
      <c r="AM3804" s="4"/>
      <c r="AN3804" s="4"/>
      <c r="AO3804" s="4"/>
      <c r="AP3804" s="4"/>
      <c r="AQ3804" s="4"/>
      <c r="AR3804" s="4"/>
    </row>
    <row r="3805" spans="1:44" s="25" customFormat="1" x14ac:dyDescent="0.3">
      <c r="A3805" s="26"/>
      <c r="B3805" s="3"/>
      <c r="C3805" s="4"/>
      <c r="D3805" s="5"/>
      <c r="E3805" s="4"/>
      <c r="F3805" s="3"/>
      <c r="G3805" s="3"/>
      <c r="H3805" s="4"/>
      <c r="I3805" s="4"/>
      <c r="J3805" s="4"/>
      <c r="L3805" s="4"/>
      <c r="AH3805" s="4"/>
      <c r="AI3805" s="4"/>
      <c r="AJ3805" s="4"/>
      <c r="AK3805" s="4"/>
      <c r="AL3805" s="4"/>
      <c r="AM3805" s="4"/>
      <c r="AN3805" s="4"/>
      <c r="AO3805" s="4"/>
      <c r="AP3805" s="4"/>
      <c r="AQ3805" s="4"/>
      <c r="AR3805" s="4"/>
    </row>
    <row r="3806" spans="1:44" s="25" customFormat="1" x14ac:dyDescent="0.3">
      <c r="A3806" s="26"/>
      <c r="B3806" s="3"/>
      <c r="C3806" s="4"/>
      <c r="D3806" s="5"/>
      <c r="E3806" s="4"/>
      <c r="F3806" s="3"/>
      <c r="G3806" s="3"/>
      <c r="H3806" s="4"/>
      <c r="I3806" s="4"/>
      <c r="J3806" s="4"/>
      <c r="L3806" s="4"/>
      <c r="AH3806" s="4"/>
      <c r="AI3806" s="4"/>
      <c r="AJ3806" s="4"/>
      <c r="AK3806" s="4"/>
      <c r="AL3806" s="4"/>
      <c r="AM3806" s="4"/>
      <c r="AN3806" s="4"/>
      <c r="AO3806" s="4"/>
      <c r="AP3806" s="4"/>
      <c r="AQ3806" s="4"/>
      <c r="AR3806" s="4"/>
    </row>
    <row r="3807" spans="1:44" s="25" customFormat="1" x14ac:dyDescent="0.3">
      <c r="A3807" s="26"/>
      <c r="B3807" s="3"/>
      <c r="C3807" s="4"/>
      <c r="D3807" s="5"/>
      <c r="E3807" s="4"/>
      <c r="F3807" s="3"/>
      <c r="G3807" s="3"/>
      <c r="H3807" s="4"/>
      <c r="I3807" s="4"/>
      <c r="J3807" s="4"/>
      <c r="L3807" s="4"/>
      <c r="AH3807" s="4"/>
      <c r="AI3807" s="4"/>
      <c r="AJ3807" s="4"/>
      <c r="AK3807" s="4"/>
      <c r="AL3807" s="4"/>
      <c r="AM3807" s="4"/>
      <c r="AN3807" s="4"/>
      <c r="AO3807" s="4"/>
      <c r="AP3807" s="4"/>
      <c r="AQ3807" s="4"/>
      <c r="AR3807" s="4"/>
    </row>
    <row r="3808" spans="1:44" s="25" customFormat="1" x14ac:dyDescent="0.3">
      <c r="A3808" s="26"/>
      <c r="B3808" s="3"/>
      <c r="C3808" s="4"/>
      <c r="D3808" s="5"/>
      <c r="E3808" s="4"/>
      <c r="F3808" s="3"/>
      <c r="G3808" s="3"/>
      <c r="H3808" s="4"/>
      <c r="I3808" s="4"/>
      <c r="J3808" s="4"/>
      <c r="L3808" s="4"/>
      <c r="AH3808" s="4"/>
      <c r="AI3808" s="4"/>
      <c r="AJ3808" s="4"/>
      <c r="AK3808" s="4"/>
      <c r="AL3808" s="4"/>
      <c r="AM3808" s="4"/>
      <c r="AN3808" s="4"/>
      <c r="AO3808" s="4"/>
      <c r="AP3808" s="4"/>
      <c r="AQ3808" s="4"/>
      <c r="AR3808" s="4"/>
    </row>
    <row r="3809" spans="1:44" s="25" customFormat="1" x14ac:dyDescent="0.3">
      <c r="A3809" s="26"/>
      <c r="B3809" s="3"/>
      <c r="C3809" s="4"/>
      <c r="D3809" s="5"/>
      <c r="E3809" s="4"/>
      <c r="F3809" s="3"/>
      <c r="G3809" s="3"/>
      <c r="H3809" s="4"/>
      <c r="I3809" s="4"/>
      <c r="J3809" s="4"/>
      <c r="L3809" s="4"/>
      <c r="AH3809" s="4"/>
      <c r="AI3809" s="4"/>
      <c r="AJ3809" s="4"/>
      <c r="AK3809" s="4"/>
      <c r="AL3809" s="4"/>
      <c r="AM3809" s="4"/>
      <c r="AN3809" s="4"/>
      <c r="AO3809" s="4"/>
      <c r="AP3809" s="4"/>
      <c r="AQ3809" s="4"/>
      <c r="AR3809" s="4"/>
    </row>
    <row r="3810" spans="1:44" s="25" customFormat="1" x14ac:dyDescent="0.3">
      <c r="A3810" s="26"/>
      <c r="B3810" s="3"/>
      <c r="C3810" s="4"/>
      <c r="D3810" s="5"/>
      <c r="E3810" s="4"/>
      <c r="F3810" s="3"/>
      <c r="G3810" s="3"/>
      <c r="H3810" s="4"/>
      <c r="I3810" s="4"/>
      <c r="J3810" s="4"/>
      <c r="L3810" s="4"/>
      <c r="AH3810" s="4"/>
      <c r="AI3810" s="4"/>
      <c r="AJ3810" s="4"/>
      <c r="AK3810" s="4"/>
      <c r="AL3810" s="4"/>
      <c r="AM3810" s="4"/>
      <c r="AN3810" s="4"/>
      <c r="AO3810" s="4"/>
      <c r="AP3810" s="4"/>
      <c r="AQ3810" s="4"/>
      <c r="AR3810" s="4"/>
    </row>
    <row r="3811" spans="1:44" s="25" customFormat="1" x14ac:dyDescent="0.3">
      <c r="A3811" s="26"/>
      <c r="B3811" s="3"/>
      <c r="C3811" s="4"/>
      <c r="D3811" s="5"/>
      <c r="E3811" s="4"/>
      <c r="F3811" s="3"/>
      <c r="G3811" s="3"/>
      <c r="H3811" s="4"/>
      <c r="I3811" s="4"/>
      <c r="J3811" s="4"/>
      <c r="L3811" s="4"/>
      <c r="AH3811" s="4"/>
      <c r="AI3811" s="4"/>
      <c r="AJ3811" s="4"/>
      <c r="AK3811" s="4"/>
      <c r="AL3811" s="4"/>
      <c r="AM3811" s="4"/>
      <c r="AN3811" s="4"/>
      <c r="AO3811" s="4"/>
      <c r="AP3811" s="4"/>
      <c r="AQ3811" s="4"/>
      <c r="AR3811" s="4"/>
    </row>
    <row r="3812" spans="1:44" s="25" customFormat="1" x14ac:dyDescent="0.3">
      <c r="A3812" s="26"/>
      <c r="B3812" s="3"/>
      <c r="C3812" s="4"/>
      <c r="D3812" s="5"/>
      <c r="E3812" s="4"/>
      <c r="F3812" s="3"/>
      <c r="G3812" s="3"/>
      <c r="H3812" s="4"/>
      <c r="I3812" s="4"/>
      <c r="J3812" s="4"/>
      <c r="L3812" s="4"/>
      <c r="AH3812" s="4"/>
      <c r="AI3812" s="4"/>
      <c r="AJ3812" s="4"/>
      <c r="AK3812" s="4"/>
      <c r="AL3812" s="4"/>
      <c r="AM3812" s="4"/>
      <c r="AN3812" s="4"/>
      <c r="AO3812" s="4"/>
      <c r="AP3812" s="4"/>
      <c r="AQ3812" s="4"/>
      <c r="AR3812" s="4"/>
    </row>
    <row r="3813" spans="1:44" s="25" customFormat="1" x14ac:dyDescent="0.3">
      <c r="A3813" s="26"/>
      <c r="B3813" s="3"/>
      <c r="C3813" s="4"/>
      <c r="D3813" s="5"/>
      <c r="E3813" s="4"/>
      <c r="F3813" s="3"/>
      <c r="G3813" s="3"/>
      <c r="H3813" s="4"/>
      <c r="I3813" s="4"/>
      <c r="J3813" s="4"/>
      <c r="L3813" s="4"/>
      <c r="AH3813" s="4"/>
      <c r="AI3813" s="4"/>
      <c r="AJ3813" s="4"/>
      <c r="AK3813" s="4"/>
      <c r="AL3813" s="4"/>
      <c r="AM3813" s="4"/>
      <c r="AN3813" s="4"/>
      <c r="AO3813" s="4"/>
      <c r="AP3813" s="4"/>
      <c r="AQ3813" s="4"/>
      <c r="AR3813" s="4"/>
    </row>
    <row r="3814" spans="1:44" s="25" customFormat="1" x14ac:dyDescent="0.3">
      <c r="A3814" s="26"/>
      <c r="B3814" s="3"/>
      <c r="C3814" s="4"/>
      <c r="D3814" s="5"/>
      <c r="E3814" s="4"/>
      <c r="F3814" s="3"/>
      <c r="G3814" s="3"/>
      <c r="H3814" s="4"/>
      <c r="I3814" s="4"/>
      <c r="J3814" s="4"/>
      <c r="L3814" s="4"/>
      <c r="AH3814" s="4"/>
      <c r="AI3814" s="4"/>
      <c r="AJ3814" s="4"/>
      <c r="AK3814" s="4"/>
      <c r="AL3814" s="4"/>
      <c r="AM3814" s="4"/>
      <c r="AN3814" s="4"/>
      <c r="AO3814" s="4"/>
      <c r="AP3814" s="4"/>
      <c r="AQ3814" s="4"/>
      <c r="AR3814" s="4"/>
    </row>
    <row r="3815" spans="1:44" s="25" customFormat="1" x14ac:dyDescent="0.3">
      <c r="A3815" s="26"/>
      <c r="B3815" s="3"/>
      <c r="C3815" s="4"/>
      <c r="D3815" s="5"/>
      <c r="E3815" s="4"/>
      <c r="F3815" s="3"/>
      <c r="G3815" s="3"/>
      <c r="H3815" s="4"/>
      <c r="I3815" s="4"/>
      <c r="J3815" s="4"/>
      <c r="L3815" s="4"/>
      <c r="AH3815" s="4"/>
      <c r="AI3815" s="4"/>
      <c r="AJ3815" s="4"/>
      <c r="AK3815" s="4"/>
      <c r="AL3815" s="4"/>
      <c r="AM3815" s="4"/>
      <c r="AN3815" s="4"/>
      <c r="AO3815" s="4"/>
      <c r="AP3815" s="4"/>
      <c r="AQ3815" s="4"/>
      <c r="AR3815" s="4"/>
    </row>
    <row r="3816" spans="1:44" s="25" customFormat="1" x14ac:dyDescent="0.3">
      <c r="A3816" s="26"/>
      <c r="B3816" s="3"/>
      <c r="C3816" s="4"/>
      <c r="D3816" s="5"/>
      <c r="E3816" s="4"/>
      <c r="F3816" s="3"/>
      <c r="G3816" s="3"/>
      <c r="H3816" s="4"/>
      <c r="I3816" s="4"/>
      <c r="J3816" s="4"/>
      <c r="L3816" s="4"/>
      <c r="AH3816" s="4"/>
      <c r="AI3816" s="4"/>
      <c r="AJ3816" s="4"/>
      <c r="AK3816" s="4"/>
      <c r="AL3816" s="4"/>
      <c r="AM3816" s="4"/>
      <c r="AN3816" s="4"/>
      <c r="AO3816" s="4"/>
      <c r="AP3816" s="4"/>
      <c r="AQ3816" s="4"/>
      <c r="AR3816" s="4"/>
    </row>
    <row r="3817" spans="1:44" s="25" customFormat="1" x14ac:dyDescent="0.3">
      <c r="A3817" s="26"/>
      <c r="B3817" s="3"/>
      <c r="C3817" s="4"/>
      <c r="D3817" s="5"/>
      <c r="E3817" s="4"/>
      <c r="F3817" s="3"/>
      <c r="G3817" s="3"/>
      <c r="H3817" s="4"/>
      <c r="I3817" s="4"/>
      <c r="J3817" s="4"/>
      <c r="L3817" s="4"/>
      <c r="AH3817" s="4"/>
      <c r="AI3817" s="4"/>
      <c r="AJ3817" s="4"/>
      <c r="AK3817" s="4"/>
      <c r="AL3817" s="4"/>
      <c r="AM3817" s="4"/>
      <c r="AN3817" s="4"/>
      <c r="AO3817" s="4"/>
      <c r="AP3817" s="4"/>
      <c r="AQ3817" s="4"/>
      <c r="AR3817" s="4"/>
    </row>
    <row r="3818" spans="1:44" s="25" customFormat="1" x14ac:dyDescent="0.3">
      <c r="A3818" s="26"/>
      <c r="B3818" s="3"/>
      <c r="C3818" s="4"/>
      <c r="D3818" s="5"/>
      <c r="E3818" s="4"/>
      <c r="F3818" s="3"/>
      <c r="G3818" s="3"/>
      <c r="H3818" s="4"/>
      <c r="I3818" s="4"/>
      <c r="J3818" s="4"/>
      <c r="L3818" s="4"/>
      <c r="AH3818" s="4"/>
      <c r="AI3818" s="4"/>
      <c r="AJ3818" s="4"/>
      <c r="AK3818" s="4"/>
      <c r="AL3818" s="4"/>
      <c r="AM3818" s="4"/>
      <c r="AN3818" s="4"/>
      <c r="AO3818" s="4"/>
      <c r="AP3818" s="4"/>
      <c r="AQ3818" s="4"/>
      <c r="AR3818" s="4"/>
    </row>
    <row r="3819" spans="1:44" s="25" customFormat="1" x14ac:dyDescent="0.3">
      <c r="A3819" s="26"/>
      <c r="B3819" s="3"/>
      <c r="C3819" s="4"/>
      <c r="D3819" s="5"/>
      <c r="E3819" s="4"/>
      <c r="F3819" s="3"/>
      <c r="G3819" s="3"/>
      <c r="H3819" s="4"/>
      <c r="I3819" s="4"/>
      <c r="J3819" s="4"/>
      <c r="L3819" s="4"/>
      <c r="AH3819" s="4"/>
      <c r="AI3819" s="4"/>
      <c r="AJ3819" s="4"/>
      <c r="AK3819" s="4"/>
      <c r="AL3819" s="4"/>
      <c r="AM3819" s="4"/>
      <c r="AN3819" s="4"/>
      <c r="AO3819" s="4"/>
      <c r="AP3819" s="4"/>
      <c r="AQ3819" s="4"/>
      <c r="AR3819" s="4"/>
    </row>
    <row r="3820" spans="1:44" s="25" customFormat="1" x14ac:dyDescent="0.3">
      <c r="A3820" s="26"/>
      <c r="B3820" s="3"/>
      <c r="C3820" s="4"/>
      <c r="D3820" s="5"/>
      <c r="E3820" s="4"/>
      <c r="F3820" s="3"/>
      <c r="G3820" s="3"/>
      <c r="H3820" s="4"/>
      <c r="I3820" s="4"/>
      <c r="J3820" s="4"/>
      <c r="L3820" s="4"/>
      <c r="AH3820" s="4"/>
      <c r="AI3820" s="4"/>
      <c r="AJ3820" s="4"/>
      <c r="AK3820" s="4"/>
      <c r="AL3820" s="4"/>
      <c r="AM3820" s="4"/>
      <c r="AN3820" s="4"/>
      <c r="AO3820" s="4"/>
      <c r="AP3820" s="4"/>
      <c r="AQ3820" s="4"/>
      <c r="AR3820" s="4"/>
    </row>
    <row r="3821" spans="1:44" s="25" customFormat="1" x14ac:dyDescent="0.3">
      <c r="A3821" s="26"/>
      <c r="B3821" s="3"/>
      <c r="C3821" s="4"/>
      <c r="D3821" s="5"/>
      <c r="E3821" s="4"/>
      <c r="F3821" s="3"/>
      <c r="G3821" s="3"/>
      <c r="H3821" s="4"/>
      <c r="I3821" s="4"/>
      <c r="J3821" s="4"/>
      <c r="L3821" s="4"/>
      <c r="AH3821" s="4"/>
      <c r="AI3821" s="4"/>
      <c r="AJ3821" s="4"/>
      <c r="AK3821" s="4"/>
      <c r="AL3821" s="4"/>
      <c r="AM3821" s="4"/>
      <c r="AN3821" s="4"/>
      <c r="AO3821" s="4"/>
      <c r="AP3821" s="4"/>
      <c r="AQ3821" s="4"/>
      <c r="AR3821" s="4"/>
    </row>
    <row r="3822" spans="1:44" s="25" customFormat="1" x14ac:dyDescent="0.3">
      <c r="A3822" s="26"/>
      <c r="B3822" s="3"/>
      <c r="C3822" s="4"/>
      <c r="D3822" s="5"/>
      <c r="E3822" s="4"/>
      <c r="F3822" s="3"/>
      <c r="G3822" s="3"/>
      <c r="H3822" s="4"/>
      <c r="I3822" s="4"/>
      <c r="J3822" s="4"/>
      <c r="L3822" s="4"/>
      <c r="AH3822" s="4"/>
      <c r="AI3822" s="4"/>
      <c r="AJ3822" s="4"/>
      <c r="AK3822" s="4"/>
      <c r="AL3822" s="4"/>
      <c r="AM3822" s="4"/>
      <c r="AN3822" s="4"/>
      <c r="AO3822" s="4"/>
      <c r="AP3822" s="4"/>
      <c r="AQ3822" s="4"/>
      <c r="AR3822" s="4"/>
    </row>
    <row r="3823" spans="1:44" s="25" customFormat="1" x14ac:dyDescent="0.3">
      <c r="A3823" s="26"/>
      <c r="B3823" s="3"/>
      <c r="C3823" s="4"/>
      <c r="D3823" s="5"/>
      <c r="E3823" s="4"/>
      <c r="F3823" s="3"/>
      <c r="G3823" s="3"/>
      <c r="H3823" s="4"/>
      <c r="I3823" s="4"/>
      <c r="J3823" s="4"/>
      <c r="L3823" s="4"/>
      <c r="AH3823" s="4"/>
      <c r="AI3823" s="4"/>
      <c r="AJ3823" s="4"/>
      <c r="AK3823" s="4"/>
      <c r="AL3823" s="4"/>
      <c r="AM3823" s="4"/>
      <c r="AN3823" s="4"/>
      <c r="AO3823" s="4"/>
      <c r="AP3823" s="4"/>
      <c r="AQ3823" s="4"/>
      <c r="AR3823" s="4"/>
    </row>
    <row r="3824" spans="1:44" s="25" customFormat="1" x14ac:dyDescent="0.3">
      <c r="A3824" s="26"/>
      <c r="B3824" s="3"/>
      <c r="C3824" s="4"/>
      <c r="D3824" s="5"/>
      <c r="E3824" s="4"/>
      <c r="F3824" s="3"/>
      <c r="G3824" s="3"/>
      <c r="H3824" s="4"/>
      <c r="I3824" s="4"/>
      <c r="J3824" s="4"/>
      <c r="L3824" s="4"/>
      <c r="AH3824" s="4"/>
      <c r="AI3824" s="4"/>
      <c r="AJ3824" s="4"/>
      <c r="AK3824" s="4"/>
      <c r="AL3824" s="4"/>
      <c r="AM3824" s="4"/>
      <c r="AN3824" s="4"/>
      <c r="AO3824" s="4"/>
      <c r="AP3824" s="4"/>
      <c r="AQ3824" s="4"/>
      <c r="AR3824" s="4"/>
    </row>
    <row r="3825" spans="1:44" s="25" customFormat="1" x14ac:dyDescent="0.3">
      <c r="A3825" s="26"/>
      <c r="B3825" s="3"/>
      <c r="C3825" s="4"/>
      <c r="D3825" s="5"/>
      <c r="E3825" s="4"/>
      <c r="F3825" s="3"/>
      <c r="G3825" s="3"/>
      <c r="H3825" s="4"/>
      <c r="I3825" s="4"/>
      <c r="J3825" s="4"/>
      <c r="L3825" s="4"/>
      <c r="AH3825" s="4"/>
      <c r="AI3825" s="4"/>
      <c r="AJ3825" s="4"/>
      <c r="AK3825" s="4"/>
      <c r="AL3825" s="4"/>
      <c r="AM3825" s="4"/>
      <c r="AN3825" s="4"/>
      <c r="AO3825" s="4"/>
      <c r="AP3825" s="4"/>
      <c r="AQ3825" s="4"/>
      <c r="AR3825" s="4"/>
    </row>
    <row r="3826" spans="1:44" s="25" customFormat="1" x14ac:dyDescent="0.3">
      <c r="A3826" s="26"/>
      <c r="B3826" s="3"/>
      <c r="C3826" s="4"/>
      <c r="D3826" s="5"/>
      <c r="E3826" s="4"/>
      <c r="F3826" s="3"/>
      <c r="G3826" s="3"/>
      <c r="H3826" s="4"/>
      <c r="I3826" s="4"/>
      <c r="J3826" s="4"/>
      <c r="L3826" s="4"/>
      <c r="AH3826" s="4"/>
      <c r="AI3826" s="4"/>
      <c r="AJ3826" s="4"/>
      <c r="AK3826" s="4"/>
      <c r="AL3826" s="4"/>
      <c r="AM3826" s="4"/>
      <c r="AN3826" s="4"/>
      <c r="AO3826" s="4"/>
      <c r="AP3826" s="4"/>
      <c r="AQ3826" s="4"/>
      <c r="AR3826" s="4"/>
    </row>
    <row r="3827" spans="1:44" s="25" customFormat="1" x14ac:dyDescent="0.3">
      <c r="A3827" s="26"/>
      <c r="B3827" s="3"/>
      <c r="C3827" s="4"/>
      <c r="D3827" s="5"/>
      <c r="E3827" s="4"/>
      <c r="F3827" s="3"/>
      <c r="G3827" s="3"/>
      <c r="H3827" s="4"/>
      <c r="I3827" s="4"/>
      <c r="J3827" s="4"/>
      <c r="L3827" s="4"/>
      <c r="AH3827" s="4"/>
      <c r="AI3827" s="4"/>
      <c r="AJ3827" s="4"/>
      <c r="AK3827" s="4"/>
      <c r="AL3827" s="4"/>
      <c r="AM3827" s="4"/>
      <c r="AN3827" s="4"/>
      <c r="AO3827" s="4"/>
      <c r="AP3827" s="4"/>
      <c r="AQ3827" s="4"/>
      <c r="AR3827" s="4"/>
    </row>
    <row r="3828" spans="1:44" s="25" customFormat="1" x14ac:dyDescent="0.3">
      <c r="A3828" s="26"/>
      <c r="B3828" s="3"/>
      <c r="C3828" s="4"/>
      <c r="D3828" s="5"/>
      <c r="E3828" s="4"/>
      <c r="F3828" s="3"/>
      <c r="G3828" s="3"/>
      <c r="H3828" s="4"/>
      <c r="I3828" s="4"/>
      <c r="J3828" s="4"/>
      <c r="L3828" s="4"/>
      <c r="AH3828" s="4"/>
      <c r="AI3828" s="4"/>
      <c r="AJ3828" s="4"/>
      <c r="AK3828" s="4"/>
      <c r="AL3828" s="4"/>
      <c r="AM3828" s="4"/>
      <c r="AN3828" s="4"/>
      <c r="AO3828" s="4"/>
      <c r="AP3828" s="4"/>
      <c r="AQ3828" s="4"/>
      <c r="AR3828" s="4"/>
    </row>
    <row r="3829" spans="1:44" s="25" customFormat="1" x14ac:dyDescent="0.3">
      <c r="A3829" s="26"/>
      <c r="B3829" s="3"/>
      <c r="C3829" s="4"/>
      <c r="D3829" s="5"/>
      <c r="E3829" s="4"/>
      <c r="F3829" s="3"/>
      <c r="G3829" s="3"/>
      <c r="H3829" s="4"/>
      <c r="I3829" s="4"/>
      <c r="J3829" s="4"/>
      <c r="L3829" s="4"/>
      <c r="AH3829" s="4"/>
      <c r="AI3829" s="4"/>
      <c r="AJ3829" s="4"/>
      <c r="AK3829" s="4"/>
      <c r="AL3829" s="4"/>
      <c r="AM3829" s="4"/>
      <c r="AN3829" s="4"/>
      <c r="AO3829" s="4"/>
      <c r="AP3829" s="4"/>
      <c r="AQ3829" s="4"/>
      <c r="AR3829" s="4"/>
    </row>
    <row r="3830" spans="1:44" s="25" customFormat="1" x14ac:dyDescent="0.3">
      <c r="A3830" s="26"/>
      <c r="B3830" s="3"/>
      <c r="C3830" s="4"/>
      <c r="D3830" s="5"/>
      <c r="E3830" s="4"/>
      <c r="F3830" s="3"/>
      <c r="G3830" s="3"/>
      <c r="H3830" s="4"/>
      <c r="I3830" s="4"/>
      <c r="J3830" s="4"/>
      <c r="L3830" s="4"/>
      <c r="AH3830" s="4"/>
      <c r="AI3830" s="4"/>
      <c r="AJ3830" s="4"/>
      <c r="AK3830" s="4"/>
      <c r="AL3830" s="4"/>
      <c r="AM3830" s="4"/>
      <c r="AN3830" s="4"/>
      <c r="AO3830" s="4"/>
      <c r="AP3830" s="4"/>
      <c r="AQ3830" s="4"/>
      <c r="AR3830" s="4"/>
    </row>
    <row r="3831" spans="1:44" s="25" customFormat="1" x14ac:dyDescent="0.3">
      <c r="A3831" s="26"/>
      <c r="B3831" s="3"/>
      <c r="C3831" s="4"/>
      <c r="D3831" s="5"/>
      <c r="E3831" s="4"/>
      <c r="F3831" s="3"/>
      <c r="G3831" s="3"/>
      <c r="H3831" s="4"/>
      <c r="I3831" s="4"/>
      <c r="J3831" s="4"/>
      <c r="L3831" s="4"/>
      <c r="AH3831" s="4"/>
      <c r="AI3831" s="4"/>
      <c r="AJ3831" s="4"/>
      <c r="AK3831" s="4"/>
      <c r="AL3831" s="4"/>
      <c r="AM3831" s="4"/>
      <c r="AN3831" s="4"/>
      <c r="AO3831" s="4"/>
      <c r="AP3831" s="4"/>
      <c r="AQ3831" s="4"/>
      <c r="AR3831" s="4"/>
    </row>
    <row r="3832" spans="1:44" s="25" customFormat="1" x14ac:dyDescent="0.3">
      <c r="A3832" s="26"/>
      <c r="B3832" s="3"/>
      <c r="C3832" s="4"/>
      <c r="D3832" s="5"/>
      <c r="E3832" s="4"/>
      <c r="F3832" s="3"/>
      <c r="G3832" s="3"/>
      <c r="H3832" s="4"/>
      <c r="I3832" s="4"/>
      <c r="J3832" s="4"/>
      <c r="L3832" s="4"/>
      <c r="AH3832" s="4"/>
      <c r="AI3832" s="4"/>
      <c r="AJ3832" s="4"/>
      <c r="AK3832" s="4"/>
      <c r="AL3832" s="4"/>
      <c r="AM3832" s="4"/>
      <c r="AN3832" s="4"/>
      <c r="AO3832" s="4"/>
      <c r="AP3832" s="4"/>
      <c r="AQ3832" s="4"/>
      <c r="AR3832" s="4"/>
    </row>
    <row r="3833" spans="1:44" s="25" customFormat="1" x14ac:dyDescent="0.3">
      <c r="A3833" s="26"/>
      <c r="B3833" s="3"/>
      <c r="C3833" s="4"/>
      <c r="D3833" s="5"/>
      <c r="E3833" s="4"/>
      <c r="F3833" s="3"/>
      <c r="G3833" s="3"/>
      <c r="H3833" s="4"/>
      <c r="I3833" s="4"/>
      <c r="J3833" s="4"/>
      <c r="L3833" s="4"/>
      <c r="AH3833" s="4"/>
      <c r="AI3833" s="4"/>
      <c r="AJ3833" s="4"/>
      <c r="AK3833" s="4"/>
      <c r="AL3833" s="4"/>
      <c r="AM3833" s="4"/>
      <c r="AN3833" s="4"/>
      <c r="AO3833" s="4"/>
      <c r="AP3833" s="4"/>
      <c r="AQ3833" s="4"/>
      <c r="AR3833" s="4"/>
    </row>
    <row r="3834" spans="1:44" s="25" customFormat="1" x14ac:dyDescent="0.3">
      <c r="A3834" s="26"/>
      <c r="B3834" s="3"/>
      <c r="C3834" s="4"/>
      <c r="D3834" s="5"/>
      <c r="E3834" s="4"/>
      <c r="F3834" s="3"/>
      <c r="G3834" s="3"/>
      <c r="H3834" s="4"/>
      <c r="I3834" s="4"/>
      <c r="J3834" s="4"/>
      <c r="L3834" s="4"/>
      <c r="AH3834" s="4"/>
      <c r="AI3834" s="4"/>
      <c r="AJ3834" s="4"/>
      <c r="AK3834" s="4"/>
      <c r="AL3834" s="4"/>
      <c r="AM3834" s="4"/>
      <c r="AN3834" s="4"/>
      <c r="AO3834" s="4"/>
      <c r="AP3834" s="4"/>
      <c r="AQ3834" s="4"/>
      <c r="AR3834" s="4"/>
    </row>
    <row r="3835" spans="1:44" s="25" customFormat="1" x14ac:dyDescent="0.3">
      <c r="A3835" s="26"/>
      <c r="B3835" s="3"/>
      <c r="C3835" s="4"/>
      <c r="D3835" s="5"/>
      <c r="E3835" s="4"/>
      <c r="F3835" s="3"/>
      <c r="G3835" s="3"/>
      <c r="H3835" s="4"/>
      <c r="I3835" s="4"/>
      <c r="J3835" s="4"/>
      <c r="L3835" s="4"/>
      <c r="AH3835" s="4"/>
      <c r="AI3835" s="4"/>
      <c r="AJ3835" s="4"/>
      <c r="AK3835" s="4"/>
      <c r="AL3835" s="4"/>
      <c r="AM3835" s="4"/>
      <c r="AN3835" s="4"/>
      <c r="AO3835" s="4"/>
      <c r="AP3835" s="4"/>
      <c r="AQ3835" s="4"/>
      <c r="AR3835" s="4"/>
    </row>
    <row r="3836" spans="1:44" s="25" customFormat="1" x14ac:dyDescent="0.3">
      <c r="A3836" s="26"/>
      <c r="B3836" s="3"/>
      <c r="C3836" s="4"/>
      <c r="D3836" s="5"/>
      <c r="E3836" s="4"/>
      <c r="F3836" s="3"/>
      <c r="G3836" s="3"/>
      <c r="H3836" s="4"/>
      <c r="I3836" s="4"/>
      <c r="J3836" s="4"/>
      <c r="L3836" s="4"/>
      <c r="AH3836" s="4"/>
      <c r="AI3836" s="4"/>
      <c r="AJ3836" s="4"/>
      <c r="AK3836" s="4"/>
      <c r="AL3836" s="4"/>
      <c r="AM3836" s="4"/>
      <c r="AN3836" s="4"/>
      <c r="AO3836" s="4"/>
      <c r="AP3836" s="4"/>
      <c r="AQ3836" s="4"/>
      <c r="AR3836" s="4"/>
    </row>
    <row r="3837" spans="1:44" s="25" customFormat="1" x14ac:dyDescent="0.3">
      <c r="A3837" s="26"/>
      <c r="B3837" s="3"/>
      <c r="C3837" s="4"/>
      <c r="D3837" s="5"/>
      <c r="E3837" s="4"/>
      <c r="F3837" s="3"/>
      <c r="G3837" s="3"/>
      <c r="H3837" s="4"/>
      <c r="I3837" s="4"/>
      <c r="J3837" s="4"/>
      <c r="L3837" s="4"/>
      <c r="AH3837" s="4"/>
      <c r="AI3837" s="4"/>
      <c r="AJ3837" s="4"/>
      <c r="AK3837" s="4"/>
      <c r="AL3837" s="4"/>
      <c r="AM3837" s="4"/>
      <c r="AN3837" s="4"/>
      <c r="AO3837" s="4"/>
      <c r="AP3837" s="4"/>
      <c r="AQ3837" s="4"/>
      <c r="AR3837" s="4"/>
    </row>
    <row r="3838" spans="1:44" s="25" customFormat="1" x14ac:dyDescent="0.3">
      <c r="A3838" s="26"/>
      <c r="B3838" s="3"/>
      <c r="C3838" s="4"/>
      <c r="D3838" s="5"/>
      <c r="E3838" s="4"/>
      <c r="F3838" s="3"/>
      <c r="G3838" s="3"/>
      <c r="H3838" s="4"/>
      <c r="I3838" s="4"/>
      <c r="J3838" s="4"/>
      <c r="L3838" s="4"/>
      <c r="AH3838" s="4"/>
      <c r="AI3838" s="4"/>
      <c r="AJ3838" s="4"/>
      <c r="AK3838" s="4"/>
      <c r="AL3838" s="4"/>
      <c r="AM3838" s="4"/>
      <c r="AN3838" s="4"/>
      <c r="AO3838" s="4"/>
      <c r="AP3838" s="4"/>
      <c r="AQ3838" s="4"/>
      <c r="AR3838" s="4"/>
    </row>
    <row r="3839" spans="1:44" s="25" customFormat="1" x14ac:dyDescent="0.3">
      <c r="A3839" s="26"/>
      <c r="B3839" s="3"/>
      <c r="C3839" s="4"/>
      <c r="D3839" s="5"/>
      <c r="E3839" s="4"/>
      <c r="F3839" s="3"/>
      <c r="G3839" s="3"/>
      <c r="H3839" s="4"/>
      <c r="I3839" s="4"/>
      <c r="J3839" s="4"/>
      <c r="L3839" s="4"/>
      <c r="AH3839" s="4"/>
      <c r="AI3839" s="4"/>
      <c r="AJ3839" s="4"/>
      <c r="AK3839" s="4"/>
      <c r="AL3839" s="4"/>
      <c r="AM3839" s="4"/>
      <c r="AN3839" s="4"/>
      <c r="AO3839" s="4"/>
      <c r="AP3839" s="4"/>
      <c r="AQ3839" s="4"/>
      <c r="AR3839" s="4"/>
    </row>
    <row r="3840" spans="1:44" s="25" customFormat="1" x14ac:dyDescent="0.3">
      <c r="A3840" s="26"/>
      <c r="B3840" s="3"/>
      <c r="C3840" s="4"/>
      <c r="D3840" s="5"/>
      <c r="E3840" s="4"/>
      <c r="F3840" s="3"/>
      <c r="G3840" s="3"/>
      <c r="H3840" s="4"/>
      <c r="I3840" s="4"/>
      <c r="J3840" s="4"/>
      <c r="L3840" s="4"/>
      <c r="AH3840" s="4"/>
      <c r="AI3840" s="4"/>
      <c r="AJ3840" s="4"/>
      <c r="AK3840" s="4"/>
      <c r="AL3840" s="4"/>
      <c r="AM3840" s="4"/>
      <c r="AN3840" s="4"/>
      <c r="AO3840" s="4"/>
      <c r="AP3840" s="4"/>
      <c r="AQ3840" s="4"/>
      <c r="AR3840" s="4"/>
    </row>
    <row r="3841" spans="1:44" s="25" customFormat="1" x14ac:dyDescent="0.3">
      <c r="A3841" s="26"/>
      <c r="B3841" s="3"/>
      <c r="C3841" s="4"/>
      <c r="D3841" s="5"/>
      <c r="E3841" s="4"/>
      <c r="F3841" s="3"/>
      <c r="G3841" s="3"/>
      <c r="H3841" s="4"/>
      <c r="I3841" s="4"/>
      <c r="J3841" s="4"/>
      <c r="L3841" s="4"/>
      <c r="AH3841" s="4"/>
      <c r="AI3841" s="4"/>
      <c r="AJ3841" s="4"/>
      <c r="AK3841" s="4"/>
      <c r="AL3841" s="4"/>
      <c r="AM3841" s="4"/>
      <c r="AN3841" s="4"/>
      <c r="AO3841" s="4"/>
      <c r="AP3841" s="4"/>
      <c r="AQ3841" s="4"/>
      <c r="AR3841" s="4"/>
    </row>
    <row r="3842" spans="1:44" s="25" customFormat="1" x14ac:dyDescent="0.3">
      <c r="A3842" s="26"/>
      <c r="B3842" s="3"/>
      <c r="C3842" s="4"/>
      <c r="D3842" s="5"/>
      <c r="E3842" s="4"/>
      <c r="F3842" s="3"/>
      <c r="G3842" s="3"/>
      <c r="H3842" s="4"/>
      <c r="I3842" s="4"/>
      <c r="J3842" s="4"/>
      <c r="L3842" s="4"/>
      <c r="AH3842" s="4"/>
      <c r="AI3842" s="4"/>
      <c r="AJ3842" s="4"/>
      <c r="AK3842" s="4"/>
      <c r="AL3842" s="4"/>
      <c r="AM3842" s="4"/>
      <c r="AN3842" s="4"/>
      <c r="AO3842" s="4"/>
      <c r="AP3842" s="4"/>
      <c r="AQ3842" s="4"/>
      <c r="AR3842" s="4"/>
    </row>
    <row r="3843" spans="1:44" s="25" customFormat="1" x14ac:dyDescent="0.3">
      <c r="A3843" s="26"/>
      <c r="B3843" s="3"/>
      <c r="C3843" s="4"/>
      <c r="D3843" s="5"/>
      <c r="E3843" s="4"/>
      <c r="F3843" s="3"/>
      <c r="G3843" s="3"/>
      <c r="H3843" s="4"/>
      <c r="I3843" s="4"/>
      <c r="J3843" s="4"/>
      <c r="L3843" s="4"/>
      <c r="AH3843" s="4"/>
      <c r="AI3843" s="4"/>
      <c r="AJ3843" s="4"/>
      <c r="AK3843" s="4"/>
      <c r="AL3843" s="4"/>
      <c r="AM3843" s="4"/>
      <c r="AN3843" s="4"/>
      <c r="AO3843" s="4"/>
      <c r="AP3843" s="4"/>
      <c r="AQ3843" s="4"/>
      <c r="AR3843" s="4"/>
    </row>
    <row r="3844" spans="1:44" s="25" customFormat="1" x14ac:dyDescent="0.3">
      <c r="A3844" s="26"/>
      <c r="B3844" s="3"/>
      <c r="C3844" s="4"/>
      <c r="D3844" s="5"/>
      <c r="E3844" s="4"/>
      <c r="F3844" s="3"/>
      <c r="G3844" s="3"/>
      <c r="H3844" s="4"/>
      <c r="I3844" s="4"/>
      <c r="J3844" s="4"/>
      <c r="L3844" s="4"/>
      <c r="AH3844" s="4"/>
      <c r="AI3844" s="4"/>
      <c r="AJ3844" s="4"/>
      <c r="AK3844" s="4"/>
      <c r="AL3844" s="4"/>
      <c r="AM3844" s="4"/>
      <c r="AN3844" s="4"/>
      <c r="AO3844" s="4"/>
      <c r="AP3844" s="4"/>
      <c r="AQ3844" s="4"/>
      <c r="AR3844" s="4"/>
    </row>
    <row r="3845" spans="1:44" s="25" customFormat="1" x14ac:dyDescent="0.3">
      <c r="A3845" s="26"/>
      <c r="B3845" s="3"/>
      <c r="C3845" s="4"/>
      <c r="D3845" s="5"/>
      <c r="E3845" s="4"/>
      <c r="F3845" s="3"/>
      <c r="G3845" s="3"/>
      <c r="H3845" s="4"/>
      <c r="I3845" s="4"/>
      <c r="J3845" s="4"/>
      <c r="L3845" s="4"/>
      <c r="AH3845" s="4"/>
      <c r="AI3845" s="4"/>
      <c r="AJ3845" s="4"/>
      <c r="AK3845" s="4"/>
      <c r="AL3845" s="4"/>
      <c r="AM3845" s="4"/>
      <c r="AN3845" s="4"/>
      <c r="AO3845" s="4"/>
      <c r="AP3845" s="4"/>
      <c r="AQ3845" s="4"/>
      <c r="AR3845" s="4"/>
    </row>
    <row r="3846" spans="1:44" s="25" customFormat="1" x14ac:dyDescent="0.3">
      <c r="A3846" s="26"/>
      <c r="B3846" s="3"/>
      <c r="C3846" s="4"/>
      <c r="D3846" s="5"/>
      <c r="E3846" s="4"/>
      <c r="F3846" s="3"/>
      <c r="G3846" s="3"/>
      <c r="H3846" s="4"/>
      <c r="I3846" s="4"/>
      <c r="J3846" s="4"/>
      <c r="L3846" s="4"/>
      <c r="AH3846" s="4"/>
      <c r="AI3846" s="4"/>
      <c r="AJ3846" s="4"/>
      <c r="AK3846" s="4"/>
      <c r="AL3846" s="4"/>
      <c r="AM3846" s="4"/>
      <c r="AN3846" s="4"/>
      <c r="AO3846" s="4"/>
      <c r="AP3846" s="4"/>
      <c r="AQ3846" s="4"/>
      <c r="AR3846" s="4"/>
    </row>
    <row r="3847" spans="1:44" s="25" customFormat="1" x14ac:dyDescent="0.3">
      <c r="A3847" s="26"/>
      <c r="B3847" s="3"/>
      <c r="C3847" s="4"/>
      <c r="D3847" s="5"/>
      <c r="E3847" s="4"/>
      <c r="F3847" s="3"/>
      <c r="G3847" s="3"/>
      <c r="H3847" s="4"/>
      <c r="I3847" s="4"/>
      <c r="J3847" s="4"/>
      <c r="L3847" s="4"/>
      <c r="AH3847" s="4"/>
      <c r="AI3847" s="4"/>
      <c r="AJ3847" s="4"/>
      <c r="AK3847" s="4"/>
      <c r="AL3847" s="4"/>
      <c r="AM3847" s="4"/>
      <c r="AN3847" s="4"/>
      <c r="AO3847" s="4"/>
      <c r="AP3847" s="4"/>
      <c r="AQ3847" s="4"/>
      <c r="AR3847" s="4"/>
    </row>
    <row r="3848" spans="1:44" s="25" customFormat="1" x14ac:dyDescent="0.3">
      <c r="A3848" s="26"/>
      <c r="B3848" s="3"/>
      <c r="C3848" s="4"/>
      <c r="D3848" s="5"/>
      <c r="E3848" s="4"/>
      <c r="F3848" s="3"/>
      <c r="G3848" s="3"/>
      <c r="H3848" s="4"/>
      <c r="I3848" s="4"/>
      <c r="J3848" s="4"/>
      <c r="L3848" s="4"/>
      <c r="AH3848" s="4"/>
      <c r="AI3848" s="4"/>
      <c r="AJ3848" s="4"/>
      <c r="AK3848" s="4"/>
      <c r="AL3848" s="4"/>
      <c r="AM3848" s="4"/>
      <c r="AN3848" s="4"/>
      <c r="AO3848" s="4"/>
      <c r="AP3848" s="4"/>
      <c r="AQ3848" s="4"/>
      <c r="AR3848" s="4"/>
    </row>
    <row r="3849" spans="1:44" s="25" customFormat="1" x14ac:dyDescent="0.3">
      <c r="A3849" s="26"/>
      <c r="B3849" s="3"/>
      <c r="C3849" s="4"/>
      <c r="D3849" s="5"/>
      <c r="E3849" s="4"/>
      <c r="F3849" s="3"/>
      <c r="G3849" s="3"/>
      <c r="H3849" s="4"/>
      <c r="I3849" s="4"/>
      <c r="J3849" s="4"/>
      <c r="L3849" s="4"/>
      <c r="AH3849" s="4"/>
      <c r="AI3849" s="4"/>
      <c r="AJ3849" s="4"/>
      <c r="AK3849" s="4"/>
      <c r="AL3849" s="4"/>
      <c r="AM3849" s="4"/>
      <c r="AN3849" s="4"/>
      <c r="AO3849" s="4"/>
      <c r="AP3849" s="4"/>
      <c r="AQ3849" s="4"/>
      <c r="AR3849" s="4"/>
    </row>
    <row r="3850" spans="1:44" s="25" customFormat="1" x14ac:dyDescent="0.3">
      <c r="A3850" s="26"/>
      <c r="B3850" s="3"/>
      <c r="C3850" s="4"/>
      <c r="D3850" s="5"/>
      <c r="E3850" s="4"/>
      <c r="F3850" s="3"/>
      <c r="G3850" s="3"/>
      <c r="H3850" s="4"/>
      <c r="I3850" s="4"/>
      <c r="J3850" s="4"/>
      <c r="L3850" s="4"/>
      <c r="AH3850" s="4"/>
      <c r="AI3850" s="4"/>
      <c r="AJ3850" s="4"/>
      <c r="AK3850" s="4"/>
      <c r="AL3850" s="4"/>
      <c r="AM3850" s="4"/>
      <c r="AN3850" s="4"/>
      <c r="AO3850" s="4"/>
      <c r="AP3850" s="4"/>
      <c r="AQ3850" s="4"/>
      <c r="AR3850" s="4"/>
    </row>
    <row r="3851" spans="1:44" s="25" customFormat="1" x14ac:dyDescent="0.3">
      <c r="A3851" s="26"/>
      <c r="B3851" s="3"/>
      <c r="C3851" s="4"/>
      <c r="D3851" s="5"/>
      <c r="E3851" s="4"/>
      <c r="F3851" s="3"/>
      <c r="G3851" s="3"/>
      <c r="H3851" s="4"/>
      <c r="I3851" s="4"/>
      <c r="J3851" s="4"/>
      <c r="L3851" s="4"/>
      <c r="AH3851" s="4"/>
      <c r="AI3851" s="4"/>
      <c r="AJ3851" s="4"/>
      <c r="AK3851" s="4"/>
      <c r="AL3851" s="4"/>
      <c r="AM3851" s="4"/>
      <c r="AN3851" s="4"/>
      <c r="AO3851" s="4"/>
      <c r="AP3851" s="4"/>
      <c r="AQ3851" s="4"/>
      <c r="AR3851" s="4"/>
    </row>
    <row r="3852" spans="1:44" s="25" customFormat="1" x14ac:dyDescent="0.3">
      <c r="A3852" s="26"/>
      <c r="B3852" s="3"/>
      <c r="C3852" s="4"/>
      <c r="D3852" s="5"/>
      <c r="E3852" s="4"/>
      <c r="F3852" s="3"/>
      <c r="G3852" s="3"/>
      <c r="H3852" s="4"/>
      <c r="I3852" s="4"/>
      <c r="J3852" s="4"/>
      <c r="L3852" s="4"/>
      <c r="AH3852" s="4"/>
      <c r="AI3852" s="4"/>
      <c r="AJ3852" s="4"/>
      <c r="AK3852" s="4"/>
      <c r="AL3852" s="4"/>
      <c r="AM3852" s="4"/>
      <c r="AN3852" s="4"/>
      <c r="AO3852" s="4"/>
      <c r="AP3852" s="4"/>
      <c r="AQ3852" s="4"/>
      <c r="AR3852" s="4"/>
    </row>
    <row r="3853" spans="1:44" s="25" customFormat="1" x14ac:dyDescent="0.3">
      <c r="A3853" s="26"/>
      <c r="B3853" s="3"/>
      <c r="C3853" s="4"/>
      <c r="D3853" s="5"/>
      <c r="E3853" s="4"/>
      <c r="F3853" s="3"/>
      <c r="G3853" s="3"/>
      <c r="H3853" s="4"/>
      <c r="I3853" s="4"/>
      <c r="J3853" s="4"/>
      <c r="L3853" s="4"/>
      <c r="AH3853" s="4"/>
      <c r="AI3853" s="4"/>
      <c r="AJ3853" s="4"/>
      <c r="AK3853" s="4"/>
      <c r="AL3853" s="4"/>
      <c r="AM3853" s="4"/>
      <c r="AN3853" s="4"/>
      <c r="AO3853" s="4"/>
      <c r="AP3853" s="4"/>
      <c r="AQ3853" s="4"/>
      <c r="AR3853" s="4"/>
    </row>
    <row r="3854" spans="1:44" s="25" customFormat="1" x14ac:dyDescent="0.3">
      <c r="A3854" s="26"/>
      <c r="B3854" s="3"/>
      <c r="C3854" s="4"/>
      <c r="D3854" s="5"/>
      <c r="E3854" s="4"/>
      <c r="F3854" s="3"/>
      <c r="G3854" s="3"/>
      <c r="H3854" s="4"/>
      <c r="I3854" s="4"/>
      <c r="J3854" s="4"/>
      <c r="L3854" s="4"/>
      <c r="AH3854" s="4"/>
      <c r="AI3854" s="4"/>
      <c r="AJ3854" s="4"/>
      <c r="AK3854" s="4"/>
      <c r="AL3854" s="4"/>
      <c r="AM3854" s="4"/>
      <c r="AN3854" s="4"/>
      <c r="AO3854" s="4"/>
      <c r="AP3854" s="4"/>
      <c r="AQ3854" s="4"/>
      <c r="AR3854" s="4"/>
    </row>
    <row r="3855" spans="1:44" s="25" customFormat="1" x14ac:dyDescent="0.3">
      <c r="A3855" s="26"/>
      <c r="B3855" s="3"/>
      <c r="C3855" s="4"/>
      <c r="D3855" s="5"/>
      <c r="E3855" s="4"/>
      <c r="F3855" s="3"/>
      <c r="G3855" s="3"/>
      <c r="H3855" s="4"/>
      <c r="I3855" s="4"/>
      <c r="J3855" s="4"/>
      <c r="L3855" s="4"/>
      <c r="AH3855" s="4"/>
      <c r="AI3855" s="4"/>
      <c r="AJ3855" s="4"/>
      <c r="AK3855" s="4"/>
      <c r="AL3855" s="4"/>
      <c r="AM3855" s="4"/>
      <c r="AN3855" s="4"/>
      <c r="AO3855" s="4"/>
      <c r="AP3855" s="4"/>
      <c r="AQ3855" s="4"/>
      <c r="AR3855" s="4"/>
    </row>
    <row r="3856" spans="1:44" s="25" customFormat="1" x14ac:dyDescent="0.3">
      <c r="A3856" s="26"/>
      <c r="B3856" s="3"/>
      <c r="C3856" s="4"/>
      <c r="D3856" s="5"/>
      <c r="E3856" s="4"/>
      <c r="F3856" s="3"/>
      <c r="G3856" s="3"/>
      <c r="H3856" s="4"/>
      <c r="I3856" s="4"/>
      <c r="J3856" s="4"/>
      <c r="L3856" s="4"/>
      <c r="AH3856" s="4"/>
      <c r="AI3856" s="4"/>
      <c r="AJ3856" s="4"/>
      <c r="AK3856" s="4"/>
      <c r="AL3856" s="4"/>
      <c r="AM3856" s="4"/>
      <c r="AN3856" s="4"/>
      <c r="AO3856" s="4"/>
      <c r="AP3856" s="4"/>
      <c r="AQ3856" s="4"/>
      <c r="AR3856" s="4"/>
    </row>
    <row r="3857" spans="1:44" s="25" customFormat="1" x14ac:dyDescent="0.3">
      <c r="A3857" s="26"/>
      <c r="B3857" s="3"/>
      <c r="C3857" s="4"/>
      <c r="D3857" s="5"/>
      <c r="E3857" s="4"/>
      <c r="F3857" s="3"/>
      <c r="G3857" s="3"/>
      <c r="H3857" s="4"/>
      <c r="I3857" s="4"/>
      <c r="J3857" s="4"/>
      <c r="L3857" s="4"/>
      <c r="AH3857" s="4"/>
      <c r="AI3857" s="4"/>
      <c r="AJ3857" s="4"/>
      <c r="AK3857" s="4"/>
      <c r="AL3857" s="4"/>
      <c r="AM3857" s="4"/>
      <c r="AN3857" s="4"/>
      <c r="AO3857" s="4"/>
      <c r="AP3857" s="4"/>
      <c r="AQ3857" s="4"/>
      <c r="AR3857" s="4"/>
    </row>
    <row r="3858" spans="1:44" s="25" customFormat="1" x14ac:dyDescent="0.3">
      <c r="A3858" s="26"/>
      <c r="B3858" s="3"/>
      <c r="C3858" s="4"/>
      <c r="D3858" s="5"/>
      <c r="E3858" s="4"/>
      <c r="F3858" s="3"/>
      <c r="G3858" s="3"/>
      <c r="H3858" s="4"/>
      <c r="I3858" s="4"/>
      <c r="J3858" s="4"/>
      <c r="L3858" s="4"/>
      <c r="AH3858" s="4"/>
      <c r="AI3858" s="4"/>
      <c r="AJ3858" s="4"/>
      <c r="AK3858" s="4"/>
      <c r="AL3858" s="4"/>
      <c r="AM3858" s="4"/>
      <c r="AN3858" s="4"/>
      <c r="AO3858" s="4"/>
      <c r="AP3858" s="4"/>
      <c r="AQ3858" s="4"/>
      <c r="AR3858" s="4"/>
    </row>
    <row r="3859" spans="1:44" s="25" customFormat="1" x14ac:dyDescent="0.3">
      <c r="A3859" s="26"/>
      <c r="B3859" s="3"/>
      <c r="C3859" s="4"/>
      <c r="D3859" s="5"/>
      <c r="E3859" s="4"/>
      <c r="F3859" s="3"/>
      <c r="G3859" s="3"/>
      <c r="H3859" s="4"/>
      <c r="I3859" s="4"/>
      <c r="J3859" s="4"/>
      <c r="L3859" s="4"/>
      <c r="AH3859" s="4"/>
      <c r="AI3859" s="4"/>
      <c r="AJ3859" s="4"/>
      <c r="AK3859" s="4"/>
      <c r="AL3859" s="4"/>
      <c r="AM3859" s="4"/>
      <c r="AN3859" s="4"/>
      <c r="AO3859" s="4"/>
      <c r="AP3859" s="4"/>
      <c r="AQ3859" s="4"/>
      <c r="AR3859" s="4"/>
    </row>
    <row r="3860" spans="1:44" s="25" customFormat="1" x14ac:dyDescent="0.3">
      <c r="A3860" s="26"/>
      <c r="B3860" s="3"/>
      <c r="C3860" s="4"/>
      <c r="D3860" s="5"/>
      <c r="E3860" s="4"/>
      <c r="F3860" s="3"/>
      <c r="G3860" s="3"/>
      <c r="H3860" s="4"/>
      <c r="I3860" s="4"/>
      <c r="J3860" s="4"/>
      <c r="L3860" s="4"/>
      <c r="AH3860" s="4"/>
      <c r="AI3860" s="4"/>
      <c r="AJ3860" s="4"/>
      <c r="AK3860" s="4"/>
      <c r="AL3860" s="4"/>
      <c r="AM3860" s="4"/>
      <c r="AN3860" s="4"/>
      <c r="AO3860" s="4"/>
      <c r="AP3860" s="4"/>
      <c r="AQ3860" s="4"/>
      <c r="AR3860" s="4"/>
    </row>
    <row r="3861" spans="1:44" s="25" customFormat="1" x14ac:dyDescent="0.3">
      <c r="A3861" s="26"/>
      <c r="B3861" s="3"/>
      <c r="C3861" s="4"/>
      <c r="D3861" s="5"/>
      <c r="E3861" s="4"/>
      <c r="F3861" s="3"/>
      <c r="G3861" s="3"/>
      <c r="H3861" s="4"/>
      <c r="I3861" s="4"/>
      <c r="J3861" s="4"/>
      <c r="L3861" s="4"/>
      <c r="AH3861" s="4"/>
      <c r="AI3861" s="4"/>
      <c r="AJ3861" s="4"/>
      <c r="AK3861" s="4"/>
      <c r="AL3861" s="4"/>
      <c r="AM3861" s="4"/>
      <c r="AN3861" s="4"/>
      <c r="AO3861" s="4"/>
      <c r="AP3861" s="4"/>
      <c r="AQ3861" s="4"/>
      <c r="AR3861" s="4"/>
    </row>
    <row r="3862" spans="1:44" s="25" customFormat="1" x14ac:dyDescent="0.3">
      <c r="A3862" s="26"/>
      <c r="B3862" s="3"/>
      <c r="C3862" s="4"/>
      <c r="D3862" s="5"/>
      <c r="E3862" s="4"/>
      <c r="F3862" s="3"/>
      <c r="G3862" s="3"/>
      <c r="H3862" s="4"/>
      <c r="I3862" s="4"/>
      <c r="J3862" s="4"/>
      <c r="L3862" s="4"/>
      <c r="AH3862" s="4"/>
      <c r="AI3862" s="4"/>
      <c r="AJ3862" s="4"/>
      <c r="AK3862" s="4"/>
      <c r="AL3862" s="4"/>
      <c r="AM3862" s="4"/>
      <c r="AN3862" s="4"/>
      <c r="AO3862" s="4"/>
      <c r="AP3862" s="4"/>
      <c r="AQ3862" s="4"/>
      <c r="AR3862" s="4"/>
    </row>
    <row r="3863" spans="1:44" s="25" customFormat="1" x14ac:dyDescent="0.3">
      <c r="A3863" s="26"/>
      <c r="B3863" s="3"/>
      <c r="C3863" s="4"/>
      <c r="D3863" s="5"/>
      <c r="E3863" s="4"/>
      <c r="F3863" s="3"/>
      <c r="G3863" s="3"/>
      <c r="H3863" s="4"/>
      <c r="I3863" s="4"/>
      <c r="J3863" s="4"/>
      <c r="L3863" s="4"/>
      <c r="AH3863" s="4"/>
      <c r="AI3863" s="4"/>
      <c r="AJ3863" s="4"/>
      <c r="AK3863" s="4"/>
      <c r="AL3863" s="4"/>
      <c r="AM3863" s="4"/>
      <c r="AN3863" s="4"/>
      <c r="AO3863" s="4"/>
      <c r="AP3863" s="4"/>
      <c r="AQ3863" s="4"/>
      <c r="AR3863" s="4"/>
    </row>
    <row r="3864" spans="1:44" s="25" customFormat="1" x14ac:dyDescent="0.3">
      <c r="A3864" s="26"/>
      <c r="B3864" s="3"/>
      <c r="C3864" s="4"/>
      <c r="D3864" s="5"/>
      <c r="E3864" s="4"/>
      <c r="F3864" s="3"/>
      <c r="G3864" s="3"/>
      <c r="H3864" s="4"/>
      <c r="I3864" s="4"/>
      <c r="J3864" s="4"/>
      <c r="L3864" s="4"/>
      <c r="AH3864" s="4"/>
      <c r="AI3864" s="4"/>
      <c r="AJ3864" s="4"/>
      <c r="AK3864" s="4"/>
      <c r="AL3864" s="4"/>
      <c r="AM3864" s="4"/>
      <c r="AN3864" s="4"/>
      <c r="AO3864" s="4"/>
      <c r="AP3864" s="4"/>
      <c r="AQ3864" s="4"/>
      <c r="AR3864" s="4"/>
    </row>
    <row r="3865" spans="1:44" s="25" customFormat="1" x14ac:dyDescent="0.3">
      <c r="A3865" s="26"/>
      <c r="B3865" s="3"/>
      <c r="C3865" s="4"/>
      <c r="D3865" s="5"/>
      <c r="E3865" s="4"/>
      <c r="F3865" s="3"/>
      <c r="G3865" s="3"/>
      <c r="H3865" s="4"/>
      <c r="I3865" s="4"/>
      <c r="J3865" s="4"/>
      <c r="L3865" s="4"/>
      <c r="AH3865" s="4"/>
      <c r="AI3865" s="4"/>
      <c r="AJ3865" s="4"/>
      <c r="AK3865" s="4"/>
      <c r="AL3865" s="4"/>
      <c r="AM3865" s="4"/>
      <c r="AN3865" s="4"/>
      <c r="AO3865" s="4"/>
      <c r="AP3865" s="4"/>
      <c r="AQ3865" s="4"/>
      <c r="AR3865" s="4"/>
    </row>
    <row r="3866" spans="1:44" s="25" customFormat="1" x14ac:dyDescent="0.3">
      <c r="A3866" s="26"/>
      <c r="B3866" s="3"/>
      <c r="C3866" s="4"/>
      <c r="D3866" s="5"/>
      <c r="E3866" s="4"/>
      <c r="F3866" s="3"/>
      <c r="G3866" s="3"/>
      <c r="H3866" s="4"/>
      <c r="I3866" s="4"/>
      <c r="J3866" s="4"/>
      <c r="L3866" s="4"/>
      <c r="AH3866" s="4"/>
      <c r="AI3866" s="4"/>
      <c r="AJ3866" s="4"/>
      <c r="AK3866" s="4"/>
      <c r="AL3866" s="4"/>
      <c r="AM3866" s="4"/>
      <c r="AN3866" s="4"/>
      <c r="AO3866" s="4"/>
      <c r="AP3866" s="4"/>
      <c r="AQ3866" s="4"/>
      <c r="AR3866" s="4"/>
    </row>
    <row r="3867" spans="1:44" s="25" customFormat="1" x14ac:dyDescent="0.3">
      <c r="A3867" s="26"/>
      <c r="B3867" s="3"/>
      <c r="C3867" s="4"/>
      <c r="D3867" s="5"/>
      <c r="E3867" s="4"/>
      <c r="F3867" s="3"/>
      <c r="G3867" s="3"/>
      <c r="H3867" s="4"/>
      <c r="I3867" s="4"/>
      <c r="J3867" s="4"/>
      <c r="L3867" s="4"/>
      <c r="AH3867" s="4"/>
      <c r="AI3867" s="4"/>
      <c r="AJ3867" s="4"/>
      <c r="AK3867" s="4"/>
      <c r="AL3867" s="4"/>
      <c r="AM3867" s="4"/>
      <c r="AN3867" s="4"/>
      <c r="AO3867" s="4"/>
      <c r="AP3867" s="4"/>
      <c r="AQ3867" s="4"/>
      <c r="AR3867" s="4"/>
    </row>
    <row r="3868" spans="1:44" s="25" customFormat="1" x14ac:dyDescent="0.3">
      <c r="A3868" s="26"/>
      <c r="B3868" s="3"/>
      <c r="C3868" s="4"/>
      <c r="D3868" s="5"/>
      <c r="E3868" s="4"/>
      <c r="F3868" s="3"/>
      <c r="G3868" s="3"/>
      <c r="H3868" s="4"/>
      <c r="I3868" s="4"/>
      <c r="J3868" s="4"/>
      <c r="L3868" s="4"/>
      <c r="AH3868" s="4"/>
      <c r="AI3868" s="4"/>
      <c r="AJ3868" s="4"/>
      <c r="AK3868" s="4"/>
      <c r="AL3868" s="4"/>
      <c r="AM3868" s="4"/>
      <c r="AN3868" s="4"/>
      <c r="AO3868" s="4"/>
      <c r="AP3868" s="4"/>
      <c r="AQ3868" s="4"/>
      <c r="AR3868" s="4"/>
    </row>
    <row r="3869" spans="1:44" s="25" customFormat="1" x14ac:dyDescent="0.3">
      <c r="A3869" s="26"/>
      <c r="B3869" s="3"/>
      <c r="C3869" s="4"/>
      <c r="D3869" s="5"/>
      <c r="E3869" s="4"/>
      <c r="F3869" s="3"/>
      <c r="G3869" s="3"/>
      <c r="H3869" s="4"/>
      <c r="I3869" s="4"/>
      <c r="J3869" s="4"/>
      <c r="L3869" s="4"/>
      <c r="AH3869" s="4"/>
      <c r="AI3869" s="4"/>
      <c r="AJ3869" s="4"/>
      <c r="AK3869" s="4"/>
      <c r="AL3869" s="4"/>
      <c r="AM3869" s="4"/>
      <c r="AN3869" s="4"/>
      <c r="AO3869" s="4"/>
      <c r="AP3869" s="4"/>
      <c r="AQ3869" s="4"/>
      <c r="AR3869" s="4"/>
    </row>
    <row r="3870" spans="1:44" s="25" customFormat="1" x14ac:dyDescent="0.3">
      <c r="A3870" s="26"/>
      <c r="B3870" s="3"/>
      <c r="C3870" s="4"/>
      <c r="D3870" s="5"/>
      <c r="E3870" s="4"/>
      <c r="F3870" s="3"/>
      <c r="G3870" s="3"/>
      <c r="H3870" s="4"/>
      <c r="I3870" s="4"/>
      <c r="J3870" s="4"/>
      <c r="L3870" s="4"/>
      <c r="AH3870" s="4"/>
      <c r="AI3870" s="4"/>
      <c r="AJ3870" s="4"/>
      <c r="AK3870" s="4"/>
      <c r="AL3870" s="4"/>
      <c r="AM3870" s="4"/>
      <c r="AN3870" s="4"/>
      <c r="AO3870" s="4"/>
      <c r="AP3870" s="4"/>
      <c r="AQ3870" s="4"/>
      <c r="AR3870" s="4"/>
    </row>
    <row r="3871" spans="1:44" s="25" customFormat="1" x14ac:dyDescent="0.3">
      <c r="A3871" s="26"/>
      <c r="B3871" s="3"/>
      <c r="C3871" s="4"/>
      <c r="D3871" s="5"/>
      <c r="E3871" s="4"/>
      <c r="F3871" s="3"/>
      <c r="G3871" s="3"/>
      <c r="H3871" s="4"/>
      <c r="I3871" s="4"/>
      <c r="J3871" s="4"/>
      <c r="L3871" s="4"/>
      <c r="AH3871" s="4"/>
      <c r="AI3871" s="4"/>
      <c r="AJ3871" s="4"/>
      <c r="AK3871" s="4"/>
      <c r="AL3871" s="4"/>
      <c r="AM3871" s="4"/>
      <c r="AN3871" s="4"/>
      <c r="AO3871" s="4"/>
      <c r="AP3871" s="4"/>
      <c r="AQ3871" s="4"/>
      <c r="AR3871" s="4"/>
    </row>
    <row r="3872" spans="1:44" s="25" customFormat="1" x14ac:dyDescent="0.3">
      <c r="A3872" s="26"/>
      <c r="B3872" s="3"/>
      <c r="C3872" s="4"/>
      <c r="D3872" s="5"/>
      <c r="E3872" s="4"/>
      <c r="F3872" s="3"/>
      <c r="G3872" s="3"/>
      <c r="H3872" s="4"/>
      <c r="I3872" s="4"/>
      <c r="J3872" s="4"/>
      <c r="L3872" s="4"/>
      <c r="AH3872" s="4"/>
      <c r="AI3872" s="4"/>
      <c r="AJ3872" s="4"/>
      <c r="AK3872" s="4"/>
      <c r="AL3872" s="4"/>
      <c r="AM3872" s="4"/>
      <c r="AN3872" s="4"/>
      <c r="AO3872" s="4"/>
      <c r="AP3872" s="4"/>
      <c r="AQ3872" s="4"/>
      <c r="AR3872" s="4"/>
    </row>
    <row r="3873" spans="1:44" s="25" customFormat="1" x14ac:dyDescent="0.3">
      <c r="A3873" s="26"/>
      <c r="B3873" s="3"/>
      <c r="C3873" s="4"/>
      <c r="D3873" s="5"/>
      <c r="E3873" s="4"/>
      <c r="F3873" s="3"/>
      <c r="G3873" s="3"/>
      <c r="H3873" s="4"/>
      <c r="I3873" s="4"/>
      <c r="J3873" s="4"/>
      <c r="L3873" s="4"/>
      <c r="AH3873" s="4"/>
      <c r="AI3873" s="4"/>
      <c r="AJ3873" s="4"/>
      <c r="AK3873" s="4"/>
      <c r="AL3873" s="4"/>
      <c r="AM3873" s="4"/>
      <c r="AN3873" s="4"/>
      <c r="AO3873" s="4"/>
      <c r="AP3873" s="4"/>
      <c r="AQ3873" s="4"/>
      <c r="AR3873" s="4"/>
    </row>
    <row r="3874" spans="1:44" s="25" customFormat="1" x14ac:dyDescent="0.3">
      <c r="A3874" s="26"/>
      <c r="B3874" s="3"/>
      <c r="C3874" s="4"/>
      <c r="D3874" s="5"/>
      <c r="E3874" s="4"/>
      <c r="F3874" s="3"/>
      <c r="G3874" s="3"/>
      <c r="H3874" s="4"/>
      <c r="I3874" s="4"/>
      <c r="J3874" s="4"/>
      <c r="L3874" s="4"/>
      <c r="AH3874" s="4"/>
      <c r="AI3874" s="4"/>
      <c r="AJ3874" s="4"/>
      <c r="AK3874" s="4"/>
      <c r="AL3874" s="4"/>
      <c r="AM3874" s="4"/>
      <c r="AN3874" s="4"/>
      <c r="AO3874" s="4"/>
      <c r="AP3874" s="4"/>
      <c r="AQ3874" s="4"/>
      <c r="AR3874" s="4"/>
    </row>
    <row r="3875" spans="1:44" s="25" customFormat="1" x14ac:dyDescent="0.3">
      <c r="A3875" s="26"/>
      <c r="B3875" s="3"/>
      <c r="C3875" s="4"/>
      <c r="D3875" s="5"/>
      <c r="E3875" s="4"/>
      <c r="F3875" s="3"/>
      <c r="G3875" s="3"/>
      <c r="H3875" s="4"/>
      <c r="I3875" s="4"/>
      <c r="J3875" s="4"/>
      <c r="L3875" s="4"/>
      <c r="AH3875" s="4"/>
      <c r="AI3875" s="4"/>
      <c r="AJ3875" s="4"/>
      <c r="AK3875" s="4"/>
      <c r="AL3875" s="4"/>
      <c r="AM3875" s="4"/>
      <c r="AN3875" s="4"/>
      <c r="AO3875" s="4"/>
      <c r="AP3875" s="4"/>
      <c r="AQ3875" s="4"/>
      <c r="AR3875" s="4"/>
    </row>
    <row r="3876" spans="1:44" s="25" customFormat="1" x14ac:dyDescent="0.3">
      <c r="A3876" s="26"/>
      <c r="B3876" s="3"/>
      <c r="C3876" s="4"/>
      <c r="D3876" s="5"/>
      <c r="E3876" s="4"/>
      <c r="F3876" s="3"/>
      <c r="G3876" s="3"/>
      <c r="H3876" s="4"/>
      <c r="I3876" s="4"/>
      <c r="J3876" s="4"/>
      <c r="L3876" s="4"/>
      <c r="AH3876" s="4"/>
      <c r="AI3876" s="4"/>
      <c r="AJ3876" s="4"/>
      <c r="AK3876" s="4"/>
      <c r="AL3876" s="4"/>
      <c r="AM3876" s="4"/>
      <c r="AN3876" s="4"/>
      <c r="AO3876" s="4"/>
      <c r="AP3876" s="4"/>
      <c r="AQ3876" s="4"/>
      <c r="AR3876" s="4"/>
    </row>
    <row r="3877" spans="1:44" s="25" customFormat="1" x14ac:dyDescent="0.3">
      <c r="A3877" s="26"/>
      <c r="B3877" s="3"/>
      <c r="C3877" s="4"/>
      <c r="D3877" s="5"/>
      <c r="E3877" s="4"/>
      <c r="F3877" s="3"/>
      <c r="G3877" s="3"/>
      <c r="H3877" s="4"/>
      <c r="I3877" s="4"/>
      <c r="J3877" s="4"/>
      <c r="L3877" s="4"/>
      <c r="AH3877" s="4"/>
      <c r="AI3877" s="4"/>
      <c r="AJ3877" s="4"/>
      <c r="AK3877" s="4"/>
      <c r="AL3877" s="4"/>
      <c r="AM3877" s="4"/>
      <c r="AN3877" s="4"/>
      <c r="AO3877" s="4"/>
      <c r="AP3877" s="4"/>
      <c r="AQ3877" s="4"/>
      <c r="AR3877" s="4"/>
    </row>
    <row r="3878" spans="1:44" s="25" customFormat="1" x14ac:dyDescent="0.3">
      <c r="A3878" s="26"/>
      <c r="B3878" s="3"/>
      <c r="C3878" s="4"/>
      <c r="D3878" s="5"/>
      <c r="E3878" s="4"/>
      <c r="F3878" s="3"/>
      <c r="G3878" s="3"/>
      <c r="H3878" s="4"/>
      <c r="I3878" s="4"/>
      <c r="J3878" s="4"/>
      <c r="L3878" s="4"/>
      <c r="AH3878" s="4"/>
      <c r="AI3878" s="4"/>
      <c r="AJ3878" s="4"/>
      <c r="AK3878" s="4"/>
      <c r="AL3878" s="4"/>
      <c r="AM3878" s="4"/>
      <c r="AN3878" s="4"/>
      <c r="AO3878" s="4"/>
      <c r="AP3878" s="4"/>
      <c r="AQ3878" s="4"/>
      <c r="AR3878" s="4"/>
    </row>
    <row r="3879" spans="1:44" s="25" customFormat="1" x14ac:dyDescent="0.3">
      <c r="A3879" s="26"/>
      <c r="B3879" s="3"/>
      <c r="C3879" s="4"/>
      <c r="D3879" s="5"/>
      <c r="E3879" s="4"/>
      <c r="F3879" s="3"/>
      <c r="G3879" s="3"/>
      <c r="H3879" s="4"/>
      <c r="I3879" s="4"/>
      <c r="J3879" s="4"/>
      <c r="L3879" s="4"/>
      <c r="AH3879" s="4"/>
      <c r="AI3879" s="4"/>
      <c r="AJ3879" s="4"/>
      <c r="AK3879" s="4"/>
      <c r="AL3879" s="4"/>
      <c r="AM3879" s="4"/>
      <c r="AN3879" s="4"/>
      <c r="AO3879" s="4"/>
      <c r="AP3879" s="4"/>
      <c r="AQ3879" s="4"/>
      <c r="AR3879" s="4"/>
    </row>
    <row r="3880" spans="1:44" s="25" customFormat="1" x14ac:dyDescent="0.3">
      <c r="A3880" s="26"/>
      <c r="B3880" s="3"/>
      <c r="C3880" s="4"/>
      <c r="D3880" s="5"/>
      <c r="E3880" s="4"/>
      <c r="F3880" s="3"/>
      <c r="G3880" s="3"/>
      <c r="H3880" s="4"/>
      <c r="I3880" s="4"/>
      <c r="J3880" s="4"/>
      <c r="L3880" s="4"/>
      <c r="AH3880" s="4"/>
      <c r="AI3880" s="4"/>
      <c r="AJ3880" s="4"/>
      <c r="AK3880" s="4"/>
      <c r="AL3880" s="4"/>
      <c r="AM3880" s="4"/>
      <c r="AN3880" s="4"/>
      <c r="AO3880" s="4"/>
      <c r="AP3880" s="4"/>
      <c r="AQ3880" s="4"/>
      <c r="AR3880" s="4"/>
    </row>
    <row r="3881" spans="1:44" s="25" customFormat="1" x14ac:dyDescent="0.3">
      <c r="A3881" s="26"/>
      <c r="B3881" s="3"/>
      <c r="C3881" s="4"/>
      <c r="D3881" s="5"/>
      <c r="E3881" s="4"/>
      <c r="F3881" s="3"/>
      <c r="G3881" s="3"/>
      <c r="H3881" s="4"/>
      <c r="I3881" s="4"/>
      <c r="J3881" s="4"/>
      <c r="L3881" s="4"/>
      <c r="AH3881" s="4"/>
      <c r="AI3881" s="4"/>
      <c r="AJ3881" s="4"/>
      <c r="AK3881" s="4"/>
      <c r="AL3881" s="4"/>
      <c r="AM3881" s="4"/>
      <c r="AN3881" s="4"/>
      <c r="AO3881" s="4"/>
      <c r="AP3881" s="4"/>
      <c r="AQ3881" s="4"/>
      <c r="AR3881" s="4"/>
    </row>
    <row r="3882" spans="1:44" s="25" customFormat="1" x14ac:dyDescent="0.3">
      <c r="A3882" s="26"/>
      <c r="B3882" s="3"/>
      <c r="C3882" s="4"/>
      <c r="D3882" s="5"/>
      <c r="E3882" s="4"/>
      <c r="F3882" s="3"/>
      <c r="G3882" s="3"/>
      <c r="H3882" s="4"/>
      <c r="I3882" s="4"/>
      <c r="J3882" s="4"/>
      <c r="L3882" s="4"/>
      <c r="AH3882" s="4"/>
      <c r="AI3882" s="4"/>
      <c r="AJ3882" s="4"/>
      <c r="AK3882" s="4"/>
      <c r="AL3882" s="4"/>
      <c r="AM3882" s="4"/>
      <c r="AN3882" s="4"/>
      <c r="AO3882" s="4"/>
      <c r="AP3882" s="4"/>
      <c r="AQ3882" s="4"/>
      <c r="AR3882" s="4"/>
    </row>
    <row r="3883" spans="1:44" s="25" customFormat="1" x14ac:dyDescent="0.3">
      <c r="A3883" s="26"/>
      <c r="B3883" s="3"/>
      <c r="C3883" s="4"/>
      <c r="D3883" s="5"/>
      <c r="E3883" s="4"/>
      <c r="F3883" s="3"/>
      <c r="G3883" s="3"/>
      <c r="H3883" s="4"/>
      <c r="I3883" s="4"/>
      <c r="J3883" s="4"/>
      <c r="L3883" s="4"/>
      <c r="AH3883" s="4"/>
      <c r="AI3883" s="4"/>
      <c r="AJ3883" s="4"/>
      <c r="AK3883" s="4"/>
      <c r="AL3883" s="4"/>
      <c r="AM3883" s="4"/>
      <c r="AN3883" s="4"/>
      <c r="AO3883" s="4"/>
      <c r="AP3883" s="4"/>
      <c r="AQ3883" s="4"/>
      <c r="AR3883" s="4"/>
    </row>
    <row r="3884" spans="1:44" s="25" customFormat="1" x14ac:dyDescent="0.3">
      <c r="A3884" s="26"/>
      <c r="B3884" s="3"/>
      <c r="C3884" s="4"/>
      <c r="D3884" s="5"/>
      <c r="E3884" s="4"/>
      <c r="F3884" s="3"/>
      <c r="G3884" s="3"/>
      <c r="H3884" s="4"/>
      <c r="I3884" s="4"/>
      <c r="J3884" s="4"/>
      <c r="L3884" s="4"/>
      <c r="AH3884" s="4"/>
      <c r="AI3884" s="4"/>
      <c r="AJ3884" s="4"/>
      <c r="AK3884" s="4"/>
      <c r="AL3884" s="4"/>
      <c r="AM3884" s="4"/>
      <c r="AN3884" s="4"/>
      <c r="AO3884" s="4"/>
      <c r="AP3884" s="4"/>
      <c r="AQ3884" s="4"/>
      <c r="AR3884" s="4"/>
    </row>
    <row r="3885" spans="1:44" s="25" customFormat="1" x14ac:dyDescent="0.3">
      <c r="A3885" s="26"/>
      <c r="B3885" s="3"/>
      <c r="C3885" s="4"/>
      <c r="D3885" s="5"/>
      <c r="E3885" s="4"/>
      <c r="F3885" s="3"/>
      <c r="G3885" s="3"/>
      <c r="H3885" s="4"/>
      <c r="I3885" s="4"/>
      <c r="J3885" s="4"/>
      <c r="L3885" s="4"/>
      <c r="AH3885" s="4"/>
      <c r="AI3885" s="4"/>
      <c r="AJ3885" s="4"/>
      <c r="AK3885" s="4"/>
      <c r="AL3885" s="4"/>
      <c r="AM3885" s="4"/>
      <c r="AN3885" s="4"/>
      <c r="AO3885" s="4"/>
      <c r="AP3885" s="4"/>
      <c r="AQ3885" s="4"/>
      <c r="AR3885" s="4"/>
    </row>
    <row r="3886" spans="1:44" s="25" customFormat="1" x14ac:dyDescent="0.3">
      <c r="A3886" s="26"/>
      <c r="B3886" s="3"/>
      <c r="C3886" s="4"/>
      <c r="D3886" s="5"/>
      <c r="E3886" s="4"/>
      <c r="F3886" s="3"/>
      <c r="G3886" s="3"/>
      <c r="H3886" s="4"/>
      <c r="I3886" s="4"/>
      <c r="J3886" s="4"/>
      <c r="L3886" s="4"/>
      <c r="AH3886" s="4"/>
      <c r="AI3886" s="4"/>
      <c r="AJ3886" s="4"/>
      <c r="AK3886" s="4"/>
      <c r="AL3886" s="4"/>
      <c r="AM3886" s="4"/>
      <c r="AN3886" s="4"/>
      <c r="AO3886" s="4"/>
      <c r="AP3886" s="4"/>
      <c r="AQ3886" s="4"/>
      <c r="AR3886" s="4"/>
    </row>
    <row r="3887" spans="1:44" s="25" customFormat="1" x14ac:dyDescent="0.3">
      <c r="A3887" s="26"/>
      <c r="B3887" s="3"/>
      <c r="C3887" s="4"/>
      <c r="D3887" s="5"/>
      <c r="E3887" s="4"/>
      <c r="F3887" s="3"/>
      <c r="G3887" s="3"/>
      <c r="H3887" s="4"/>
      <c r="I3887" s="4"/>
      <c r="J3887" s="4"/>
      <c r="L3887" s="4"/>
      <c r="AH3887" s="4"/>
      <c r="AI3887" s="4"/>
      <c r="AJ3887" s="4"/>
      <c r="AK3887" s="4"/>
      <c r="AL3887" s="4"/>
      <c r="AM3887" s="4"/>
      <c r="AN3887" s="4"/>
      <c r="AO3887" s="4"/>
      <c r="AP3887" s="4"/>
      <c r="AQ3887" s="4"/>
      <c r="AR3887" s="4"/>
    </row>
    <row r="3888" spans="1:44" s="25" customFormat="1" x14ac:dyDescent="0.3">
      <c r="A3888" s="26"/>
      <c r="B3888" s="3"/>
      <c r="C3888" s="4"/>
      <c r="D3888" s="5"/>
      <c r="E3888" s="4"/>
      <c r="F3888" s="3"/>
      <c r="G3888" s="3"/>
      <c r="H3888" s="4"/>
      <c r="I3888" s="4"/>
      <c r="J3888" s="4"/>
      <c r="L3888" s="4"/>
      <c r="AH3888" s="4"/>
      <c r="AI3888" s="4"/>
      <c r="AJ3888" s="4"/>
      <c r="AK3888" s="4"/>
      <c r="AL3888" s="4"/>
      <c r="AM3888" s="4"/>
      <c r="AN3888" s="4"/>
      <c r="AO3888" s="4"/>
      <c r="AP3888" s="4"/>
      <c r="AQ3888" s="4"/>
      <c r="AR3888" s="4"/>
    </row>
    <row r="3889" spans="1:44" s="25" customFormat="1" x14ac:dyDescent="0.3">
      <c r="A3889" s="26"/>
      <c r="B3889" s="3"/>
      <c r="C3889" s="4"/>
      <c r="D3889" s="5"/>
      <c r="E3889" s="4"/>
      <c r="F3889" s="3"/>
      <c r="G3889" s="3"/>
      <c r="H3889" s="4"/>
      <c r="I3889" s="4"/>
      <c r="J3889" s="4"/>
      <c r="L3889" s="4"/>
      <c r="AH3889" s="4"/>
      <c r="AI3889" s="4"/>
      <c r="AJ3889" s="4"/>
      <c r="AK3889" s="4"/>
      <c r="AL3889" s="4"/>
      <c r="AM3889" s="4"/>
      <c r="AN3889" s="4"/>
      <c r="AO3889" s="4"/>
      <c r="AP3889" s="4"/>
      <c r="AQ3889" s="4"/>
      <c r="AR3889" s="4"/>
    </row>
    <row r="3890" spans="1:44" s="25" customFormat="1" x14ac:dyDescent="0.3">
      <c r="A3890" s="26"/>
      <c r="B3890" s="3"/>
      <c r="C3890" s="4"/>
      <c r="D3890" s="5"/>
      <c r="E3890" s="4"/>
      <c r="F3890" s="3"/>
      <c r="G3890" s="3"/>
      <c r="H3890" s="4"/>
      <c r="I3890" s="4"/>
      <c r="J3890" s="4"/>
      <c r="L3890" s="4"/>
      <c r="AH3890" s="4"/>
      <c r="AI3890" s="4"/>
      <c r="AJ3890" s="4"/>
      <c r="AK3890" s="4"/>
      <c r="AL3890" s="4"/>
      <c r="AM3890" s="4"/>
      <c r="AN3890" s="4"/>
      <c r="AO3890" s="4"/>
      <c r="AP3890" s="4"/>
      <c r="AQ3890" s="4"/>
      <c r="AR3890" s="4"/>
    </row>
    <row r="3891" spans="1:44" s="25" customFormat="1" x14ac:dyDescent="0.3">
      <c r="A3891" s="26"/>
      <c r="B3891" s="3"/>
      <c r="C3891" s="4"/>
      <c r="D3891" s="5"/>
      <c r="E3891" s="4"/>
      <c r="F3891" s="3"/>
      <c r="G3891" s="3"/>
      <c r="H3891" s="4"/>
      <c r="I3891" s="4"/>
      <c r="J3891" s="4"/>
      <c r="L3891" s="4"/>
      <c r="AH3891" s="4"/>
      <c r="AI3891" s="4"/>
      <c r="AJ3891" s="4"/>
      <c r="AK3891" s="4"/>
      <c r="AL3891" s="4"/>
      <c r="AM3891" s="4"/>
      <c r="AN3891" s="4"/>
      <c r="AO3891" s="4"/>
      <c r="AP3891" s="4"/>
      <c r="AQ3891" s="4"/>
      <c r="AR3891" s="4"/>
    </row>
    <row r="3892" spans="1:44" s="25" customFormat="1" x14ac:dyDescent="0.3">
      <c r="A3892" s="26"/>
      <c r="B3892" s="3"/>
      <c r="C3892" s="4"/>
      <c r="D3892" s="5"/>
      <c r="E3892" s="4"/>
      <c r="F3892" s="3"/>
      <c r="G3892" s="3"/>
      <c r="H3892" s="4"/>
      <c r="I3892" s="4"/>
      <c r="J3892" s="4"/>
      <c r="L3892" s="4"/>
      <c r="AH3892" s="4"/>
      <c r="AI3892" s="4"/>
      <c r="AJ3892" s="4"/>
      <c r="AK3892" s="4"/>
      <c r="AL3892" s="4"/>
      <c r="AM3892" s="4"/>
      <c r="AN3892" s="4"/>
      <c r="AO3892" s="4"/>
      <c r="AP3892" s="4"/>
      <c r="AQ3892" s="4"/>
      <c r="AR3892" s="4"/>
    </row>
    <row r="3893" spans="1:44" s="25" customFormat="1" x14ac:dyDescent="0.3">
      <c r="A3893" s="26"/>
      <c r="B3893" s="3"/>
      <c r="C3893" s="4"/>
      <c r="D3893" s="5"/>
      <c r="E3893" s="4"/>
      <c r="F3893" s="3"/>
      <c r="G3893" s="3"/>
      <c r="H3893" s="4"/>
      <c r="I3893" s="4"/>
      <c r="J3893" s="4"/>
      <c r="L3893" s="4"/>
      <c r="AH3893" s="4"/>
      <c r="AI3893" s="4"/>
      <c r="AJ3893" s="4"/>
      <c r="AK3893" s="4"/>
      <c r="AL3893" s="4"/>
      <c r="AM3893" s="4"/>
      <c r="AN3893" s="4"/>
      <c r="AO3893" s="4"/>
      <c r="AP3893" s="4"/>
      <c r="AQ3893" s="4"/>
      <c r="AR3893" s="4"/>
    </row>
    <row r="3894" spans="1:44" s="25" customFormat="1" x14ac:dyDescent="0.3">
      <c r="A3894" s="26"/>
      <c r="B3894" s="3"/>
      <c r="C3894" s="4"/>
      <c r="D3894" s="5"/>
      <c r="E3894" s="4"/>
      <c r="F3894" s="3"/>
      <c r="G3894" s="3"/>
      <c r="H3894" s="4"/>
      <c r="I3894" s="4"/>
      <c r="J3894" s="4"/>
      <c r="L3894" s="4"/>
      <c r="AH3894" s="4"/>
      <c r="AI3894" s="4"/>
      <c r="AJ3894" s="4"/>
      <c r="AK3894" s="4"/>
      <c r="AL3894" s="4"/>
      <c r="AM3894" s="4"/>
      <c r="AN3894" s="4"/>
      <c r="AO3894" s="4"/>
      <c r="AP3894" s="4"/>
      <c r="AQ3894" s="4"/>
      <c r="AR3894" s="4"/>
    </row>
    <row r="3895" spans="1:44" s="25" customFormat="1" x14ac:dyDescent="0.3">
      <c r="A3895" s="26"/>
      <c r="B3895" s="3"/>
      <c r="C3895" s="4"/>
      <c r="D3895" s="5"/>
      <c r="E3895" s="4"/>
      <c r="F3895" s="3"/>
      <c r="G3895" s="3"/>
      <c r="H3895" s="4"/>
      <c r="I3895" s="4"/>
      <c r="J3895" s="4"/>
      <c r="L3895" s="4"/>
      <c r="AH3895" s="4"/>
      <c r="AI3895" s="4"/>
      <c r="AJ3895" s="4"/>
      <c r="AK3895" s="4"/>
      <c r="AL3895" s="4"/>
      <c r="AM3895" s="4"/>
      <c r="AN3895" s="4"/>
      <c r="AO3895" s="4"/>
      <c r="AP3895" s="4"/>
      <c r="AQ3895" s="4"/>
      <c r="AR3895" s="4"/>
    </row>
    <row r="3896" spans="1:44" s="25" customFormat="1" x14ac:dyDescent="0.3">
      <c r="A3896" s="26"/>
      <c r="B3896" s="3"/>
      <c r="C3896" s="4"/>
      <c r="D3896" s="5"/>
      <c r="E3896" s="4"/>
      <c r="F3896" s="3"/>
      <c r="G3896" s="3"/>
      <c r="H3896" s="4"/>
      <c r="I3896" s="4"/>
      <c r="J3896" s="4"/>
      <c r="L3896" s="4"/>
      <c r="AH3896" s="4"/>
      <c r="AI3896" s="4"/>
      <c r="AJ3896" s="4"/>
      <c r="AK3896" s="4"/>
      <c r="AL3896" s="4"/>
      <c r="AM3896" s="4"/>
      <c r="AN3896" s="4"/>
      <c r="AO3896" s="4"/>
      <c r="AP3896" s="4"/>
      <c r="AQ3896" s="4"/>
      <c r="AR3896" s="4"/>
    </row>
    <row r="3897" spans="1:44" s="25" customFormat="1" x14ac:dyDescent="0.3">
      <c r="A3897" s="26"/>
      <c r="B3897" s="3"/>
      <c r="C3897" s="4"/>
      <c r="D3897" s="5"/>
      <c r="E3897" s="4"/>
      <c r="F3897" s="3"/>
      <c r="G3897" s="3"/>
      <c r="H3897" s="4"/>
      <c r="I3897" s="4"/>
      <c r="J3897" s="4"/>
      <c r="L3897" s="4"/>
      <c r="AH3897" s="4"/>
      <c r="AI3897" s="4"/>
      <c r="AJ3897" s="4"/>
      <c r="AK3897" s="4"/>
      <c r="AL3897" s="4"/>
      <c r="AM3897" s="4"/>
      <c r="AN3897" s="4"/>
      <c r="AO3897" s="4"/>
      <c r="AP3897" s="4"/>
      <c r="AQ3897" s="4"/>
      <c r="AR3897" s="4"/>
    </row>
    <row r="3898" spans="1:44" s="25" customFormat="1" x14ac:dyDescent="0.3">
      <c r="A3898" s="26"/>
      <c r="B3898" s="3"/>
      <c r="C3898" s="4"/>
      <c r="D3898" s="5"/>
      <c r="E3898" s="4"/>
      <c r="F3898" s="3"/>
      <c r="G3898" s="3"/>
      <c r="H3898" s="4"/>
      <c r="I3898" s="4"/>
      <c r="J3898" s="4"/>
      <c r="L3898" s="4"/>
      <c r="AH3898" s="4"/>
      <c r="AI3898" s="4"/>
      <c r="AJ3898" s="4"/>
      <c r="AK3898" s="4"/>
      <c r="AL3898" s="4"/>
      <c r="AM3898" s="4"/>
      <c r="AN3898" s="4"/>
      <c r="AO3898" s="4"/>
      <c r="AP3898" s="4"/>
      <c r="AQ3898" s="4"/>
      <c r="AR3898" s="4"/>
    </row>
    <row r="3899" spans="1:44" s="25" customFormat="1" x14ac:dyDescent="0.3">
      <c r="A3899" s="26"/>
      <c r="B3899" s="3"/>
      <c r="C3899" s="4"/>
      <c r="D3899" s="5"/>
      <c r="E3899" s="4"/>
      <c r="F3899" s="3"/>
      <c r="G3899" s="3"/>
      <c r="H3899" s="4"/>
      <c r="I3899" s="4"/>
      <c r="J3899" s="4"/>
      <c r="L3899" s="4"/>
      <c r="AH3899" s="4"/>
      <c r="AI3899" s="4"/>
      <c r="AJ3899" s="4"/>
      <c r="AK3899" s="4"/>
      <c r="AL3899" s="4"/>
      <c r="AM3899" s="4"/>
      <c r="AN3899" s="4"/>
      <c r="AO3899" s="4"/>
      <c r="AP3899" s="4"/>
      <c r="AQ3899" s="4"/>
      <c r="AR3899" s="4"/>
    </row>
    <row r="3900" spans="1:44" s="25" customFormat="1" x14ac:dyDescent="0.3">
      <c r="A3900" s="26"/>
      <c r="B3900" s="3"/>
      <c r="C3900" s="4"/>
      <c r="D3900" s="5"/>
      <c r="E3900" s="4"/>
      <c r="F3900" s="3"/>
      <c r="G3900" s="3"/>
      <c r="H3900" s="4"/>
      <c r="I3900" s="4"/>
      <c r="J3900" s="4"/>
      <c r="L3900" s="4"/>
      <c r="AH3900" s="4"/>
      <c r="AI3900" s="4"/>
      <c r="AJ3900" s="4"/>
      <c r="AK3900" s="4"/>
      <c r="AL3900" s="4"/>
      <c r="AM3900" s="4"/>
      <c r="AN3900" s="4"/>
      <c r="AO3900" s="4"/>
      <c r="AP3900" s="4"/>
      <c r="AQ3900" s="4"/>
      <c r="AR3900" s="4"/>
    </row>
    <row r="3901" spans="1:44" s="25" customFormat="1" x14ac:dyDescent="0.3">
      <c r="A3901" s="26"/>
      <c r="B3901" s="3"/>
      <c r="C3901" s="4"/>
      <c r="D3901" s="5"/>
      <c r="E3901" s="4"/>
      <c r="F3901" s="3"/>
      <c r="G3901" s="3"/>
      <c r="H3901" s="4"/>
      <c r="I3901" s="4"/>
      <c r="J3901" s="4"/>
      <c r="L3901" s="4"/>
      <c r="AH3901" s="4"/>
      <c r="AI3901" s="4"/>
      <c r="AJ3901" s="4"/>
      <c r="AK3901" s="4"/>
      <c r="AL3901" s="4"/>
      <c r="AM3901" s="4"/>
      <c r="AN3901" s="4"/>
      <c r="AO3901" s="4"/>
      <c r="AP3901" s="4"/>
      <c r="AQ3901" s="4"/>
      <c r="AR3901" s="4"/>
    </row>
    <row r="3902" spans="1:44" s="25" customFormat="1" x14ac:dyDescent="0.3">
      <c r="A3902" s="26"/>
      <c r="B3902" s="3"/>
      <c r="C3902" s="4"/>
      <c r="D3902" s="5"/>
      <c r="E3902" s="4"/>
      <c r="F3902" s="3"/>
      <c r="G3902" s="3"/>
      <c r="H3902" s="4"/>
      <c r="I3902" s="4"/>
      <c r="J3902" s="4"/>
      <c r="L3902" s="4"/>
      <c r="AH3902" s="4"/>
      <c r="AI3902" s="4"/>
      <c r="AJ3902" s="4"/>
      <c r="AK3902" s="4"/>
      <c r="AL3902" s="4"/>
      <c r="AM3902" s="4"/>
      <c r="AN3902" s="4"/>
      <c r="AO3902" s="4"/>
      <c r="AP3902" s="4"/>
      <c r="AQ3902" s="4"/>
      <c r="AR3902" s="4"/>
    </row>
    <row r="3903" spans="1:44" s="25" customFormat="1" x14ac:dyDescent="0.3">
      <c r="A3903" s="26"/>
      <c r="B3903" s="3"/>
      <c r="C3903" s="4"/>
      <c r="D3903" s="5"/>
      <c r="E3903" s="4"/>
      <c r="F3903" s="3"/>
      <c r="G3903" s="3"/>
      <c r="H3903" s="4"/>
      <c r="I3903" s="4"/>
      <c r="J3903" s="4"/>
      <c r="L3903" s="4"/>
      <c r="AH3903" s="4"/>
      <c r="AI3903" s="4"/>
      <c r="AJ3903" s="4"/>
      <c r="AK3903" s="4"/>
      <c r="AL3903" s="4"/>
      <c r="AM3903" s="4"/>
      <c r="AN3903" s="4"/>
      <c r="AO3903" s="4"/>
      <c r="AP3903" s="4"/>
      <c r="AQ3903" s="4"/>
      <c r="AR3903" s="4"/>
    </row>
    <row r="3904" spans="1:44" s="25" customFormat="1" x14ac:dyDescent="0.3">
      <c r="A3904" s="26"/>
      <c r="B3904" s="3"/>
      <c r="C3904" s="4"/>
      <c r="D3904" s="5"/>
      <c r="E3904" s="4"/>
      <c r="F3904" s="3"/>
      <c r="G3904" s="3"/>
      <c r="H3904" s="4"/>
      <c r="I3904" s="4"/>
      <c r="J3904" s="4"/>
      <c r="L3904" s="4"/>
      <c r="AH3904" s="4"/>
      <c r="AI3904" s="4"/>
      <c r="AJ3904" s="4"/>
      <c r="AK3904" s="4"/>
      <c r="AL3904" s="4"/>
      <c r="AM3904" s="4"/>
      <c r="AN3904" s="4"/>
      <c r="AO3904" s="4"/>
      <c r="AP3904" s="4"/>
      <c r="AQ3904" s="4"/>
      <c r="AR3904" s="4"/>
    </row>
    <row r="3905" spans="1:44" s="25" customFormat="1" x14ac:dyDescent="0.3">
      <c r="A3905" s="26"/>
      <c r="B3905" s="3"/>
      <c r="C3905" s="4"/>
      <c r="D3905" s="5"/>
      <c r="E3905" s="4"/>
      <c r="F3905" s="3"/>
      <c r="G3905" s="3"/>
      <c r="H3905" s="4"/>
      <c r="I3905" s="4"/>
      <c r="J3905" s="4"/>
      <c r="L3905" s="4"/>
      <c r="AH3905" s="4"/>
      <c r="AI3905" s="4"/>
      <c r="AJ3905" s="4"/>
      <c r="AK3905" s="4"/>
      <c r="AL3905" s="4"/>
      <c r="AM3905" s="4"/>
      <c r="AN3905" s="4"/>
      <c r="AO3905" s="4"/>
      <c r="AP3905" s="4"/>
      <c r="AQ3905" s="4"/>
      <c r="AR3905" s="4"/>
    </row>
    <row r="3906" spans="1:44" s="25" customFormat="1" x14ac:dyDescent="0.3">
      <c r="A3906" s="26"/>
      <c r="B3906" s="3"/>
      <c r="C3906" s="4"/>
      <c r="D3906" s="5"/>
      <c r="E3906" s="4"/>
      <c r="F3906" s="3"/>
      <c r="G3906" s="3"/>
      <c r="H3906" s="4"/>
      <c r="I3906" s="4"/>
      <c r="J3906" s="4"/>
      <c r="L3906" s="4"/>
      <c r="AH3906" s="4"/>
      <c r="AI3906" s="4"/>
      <c r="AJ3906" s="4"/>
      <c r="AK3906" s="4"/>
      <c r="AL3906" s="4"/>
      <c r="AM3906" s="4"/>
      <c r="AN3906" s="4"/>
      <c r="AO3906" s="4"/>
      <c r="AP3906" s="4"/>
      <c r="AQ3906" s="4"/>
      <c r="AR3906" s="4"/>
    </row>
    <row r="3907" spans="1:44" s="25" customFormat="1" x14ac:dyDescent="0.3">
      <c r="A3907" s="26"/>
      <c r="B3907" s="3"/>
      <c r="C3907" s="4"/>
      <c r="D3907" s="5"/>
      <c r="E3907" s="4"/>
      <c r="F3907" s="3"/>
      <c r="G3907" s="3"/>
      <c r="H3907" s="4"/>
      <c r="I3907" s="4"/>
      <c r="J3907" s="4"/>
      <c r="L3907" s="4"/>
      <c r="AH3907" s="4"/>
      <c r="AI3907" s="4"/>
      <c r="AJ3907" s="4"/>
      <c r="AK3907" s="4"/>
      <c r="AL3907" s="4"/>
      <c r="AM3907" s="4"/>
      <c r="AN3907" s="4"/>
      <c r="AO3907" s="4"/>
      <c r="AP3907" s="4"/>
      <c r="AQ3907" s="4"/>
      <c r="AR3907" s="4"/>
    </row>
    <row r="3908" spans="1:44" s="25" customFormat="1" x14ac:dyDescent="0.3">
      <c r="A3908" s="26"/>
      <c r="B3908" s="3"/>
      <c r="C3908" s="4"/>
      <c r="D3908" s="5"/>
      <c r="E3908" s="4"/>
      <c r="F3908" s="3"/>
      <c r="G3908" s="3"/>
      <c r="H3908" s="4"/>
      <c r="I3908" s="4"/>
      <c r="J3908" s="4"/>
      <c r="L3908" s="4"/>
      <c r="AH3908" s="4"/>
      <c r="AI3908" s="4"/>
      <c r="AJ3908" s="4"/>
      <c r="AK3908" s="4"/>
      <c r="AL3908" s="4"/>
      <c r="AM3908" s="4"/>
      <c r="AN3908" s="4"/>
      <c r="AO3908" s="4"/>
      <c r="AP3908" s="4"/>
      <c r="AQ3908" s="4"/>
      <c r="AR3908" s="4"/>
    </row>
    <row r="3909" spans="1:44" s="25" customFormat="1" x14ac:dyDescent="0.3">
      <c r="A3909" s="26"/>
      <c r="B3909" s="3"/>
      <c r="C3909" s="4"/>
      <c r="D3909" s="5"/>
      <c r="E3909" s="4"/>
      <c r="F3909" s="3"/>
      <c r="G3909" s="3"/>
      <c r="H3909" s="4"/>
      <c r="I3909" s="4"/>
      <c r="J3909" s="4"/>
      <c r="L3909" s="4"/>
      <c r="AH3909" s="4"/>
      <c r="AI3909" s="4"/>
      <c r="AJ3909" s="4"/>
      <c r="AK3909" s="4"/>
      <c r="AL3909" s="4"/>
      <c r="AM3909" s="4"/>
      <c r="AN3909" s="4"/>
      <c r="AO3909" s="4"/>
      <c r="AP3909" s="4"/>
      <c r="AQ3909" s="4"/>
      <c r="AR3909" s="4"/>
    </row>
    <row r="3910" spans="1:44" s="25" customFormat="1" x14ac:dyDescent="0.3">
      <c r="A3910" s="26"/>
      <c r="B3910" s="3"/>
      <c r="C3910" s="4"/>
      <c r="D3910" s="5"/>
      <c r="E3910" s="4"/>
      <c r="F3910" s="3"/>
      <c r="G3910" s="3"/>
      <c r="H3910" s="4"/>
      <c r="I3910" s="4"/>
      <c r="J3910" s="4"/>
      <c r="L3910" s="4"/>
      <c r="AH3910" s="4"/>
      <c r="AI3910" s="4"/>
      <c r="AJ3910" s="4"/>
      <c r="AK3910" s="4"/>
      <c r="AL3910" s="4"/>
      <c r="AM3910" s="4"/>
      <c r="AN3910" s="4"/>
      <c r="AO3910" s="4"/>
      <c r="AP3910" s="4"/>
      <c r="AQ3910" s="4"/>
      <c r="AR3910" s="4"/>
    </row>
    <row r="3911" spans="1:44" s="25" customFormat="1" x14ac:dyDescent="0.3">
      <c r="A3911" s="26"/>
      <c r="B3911" s="3"/>
      <c r="C3911" s="4"/>
      <c r="D3911" s="5"/>
      <c r="E3911" s="4"/>
      <c r="F3911" s="3"/>
      <c r="G3911" s="3"/>
      <c r="H3911" s="4"/>
      <c r="I3911" s="4"/>
      <c r="J3911" s="4"/>
      <c r="L3911" s="4"/>
      <c r="AH3911" s="4"/>
      <c r="AI3911" s="4"/>
      <c r="AJ3911" s="4"/>
      <c r="AK3911" s="4"/>
      <c r="AL3911" s="4"/>
      <c r="AM3911" s="4"/>
      <c r="AN3911" s="4"/>
      <c r="AO3911" s="4"/>
      <c r="AP3911" s="4"/>
      <c r="AQ3911" s="4"/>
      <c r="AR3911" s="4"/>
    </row>
    <row r="3912" spans="1:44" s="25" customFormat="1" x14ac:dyDescent="0.3">
      <c r="A3912" s="26"/>
      <c r="B3912" s="3"/>
      <c r="C3912" s="4"/>
      <c r="D3912" s="5"/>
      <c r="E3912" s="4"/>
      <c r="F3912" s="3"/>
      <c r="G3912" s="3"/>
      <c r="H3912" s="4"/>
      <c r="I3912" s="4"/>
      <c r="J3912" s="4"/>
      <c r="L3912" s="4"/>
      <c r="AH3912" s="4"/>
      <c r="AI3912" s="4"/>
      <c r="AJ3912" s="4"/>
      <c r="AK3912" s="4"/>
      <c r="AL3912" s="4"/>
      <c r="AM3912" s="4"/>
      <c r="AN3912" s="4"/>
      <c r="AO3912" s="4"/>
      <c r="AP3912" s="4"/>
      <c r="AQ3912" s="4"/>
      <c r="AR3912" s="4"/>
    </row>
    <row r="3913" spans="1:44" s="25" customFormat="1" x14ac:dyDescent="0.3">
      <c r="A3913" s="26"/>
      <c r="B3913" s="3"/>
      <c r="C3913" s="4"/>
      <c r="D3913" s="5"/>
      <c r="E3913" s="4"/>
      <c r="F3913" s="3"/>
      <c r="G3913" s="3"/>
      <c r="H3913" s="4"/>
      <c r="I3913" s="4"/>
      <c r="J3913" s="4"/>
      <c r="L3913" s="4"/>
      <c r="AH3913" s="4"/>
      <c r="AI3913" s="4"/>
      <c r="AJ3913" s="4"/>
      <c r="AK3913" s="4"/>
      <c r="AL3913" s="4"/>
      <c r="AM3913" s="4"/>
      <c r="AN3913" s="4"/>
      <c r="AO3913" s="4"/>
      <c r="AP3913" s="4"/>
      <c r="AQ3913" s="4"/>
      <c r="AR3913" s="4"/>
    </row>
    <row r="3914" spans="1:44" s="25" customFormat="1" x14ac:dyDescent="0.3">
      <c r="A3914" s="26"/>
      <c r="B3914" s="3"/>
      <c r="C3914" s="4"/>
      <c r="D3914" s="5"/>
      <c r="E3914" s="4"/>
      <c r="F3914" s="3"/>
      <c r="G3914" s="3"/>
      <c r="H3914" s="4"/>
      <c r="I3914" s="4"/>
      <c r="J3914" s="4"/>
      <c r="L3914" s="4"/>
      <c r="AH3914" s="4"/>
      <c r="AI3914" s="4"/>
      <c r="AJ3914" s="4"/>
      <c r="AK3914" s="4"/>
      <c r="AL3914" s="4"/>
      <c r="AM3914" s="4"/>
      <c r="AN3914" s="4"/>
      <c r="AO3914" s="4"/>
      <c r="AP3914" s="4"/>
      <c r="AQ3914" s="4"/>
      <c r="AR3914" s="4"/>
    </row>
    <row r="3915" spans="1:44" s="25" customFormat="1" x14ac:dyDescent="0.3">
      <c r="A3915" s="26"/>
      <c r="B3915" s="3"/>
      <c r="C3915" s="4"/>
      <c r="D3915" s="5"/>
      <c r="E3915" s="4"/>
      <c r="F3915" s="3"/>
      <c r="G3915" s="3"/>
      <c r="H3915" s="4"/>
      <c r="I3915" s="4"/>
      <c r="J3915" s="4"/>
      <c r="L3915" s="4"/>
      <c r="AH3915" s="4"/>
      <c r="AI3915" s="4"/>
      <c r="AJ3915" s="4"/>
      <c r="AK3915" s="4"/>
      <c r="AL3915" s="4"/>
      <c r="AM3915" s="4"/>
      <c r="AN3915" s="4"/>
      <c r="AO3915" s="4"/>
      <c r="AP3915" s="4"/>
      <c r="AQ3915" s="4"/>
      <c r="AR3915" s="4"/>
    </row>
    <row r="3916" spans="1:44" s="25" customFormat="1" x14ac:dyDescent="0.3">
      <c r="A3916" s="26"/>
      <c r="B3916" s="3"/>
      <c r="C3916" s="4"/>
      <c r="D3916" s="5"/>
      <c r="E3916" s="4"/>
      <c r="F3916" s="3"/>
      <c r="G3916" s="3"/>
      <c r="H3916" s="4"/>
      <c r="I3916" s="4"/>
      <c r="J3916" s="4"/>
      <c r="L3916" s="4"/>
      <c r="AH3916" s="4"/>
      <c r="AI3916" s="4"/>
      <c r="AJ3916" s="4"/>
      <c r="AK3916" s="4"/>
      <c r="AL3916" s="4"/>
      <c r="AM3916" s="4"/>
      <c r="AN3916" s="4"/>
      <c r="AO3916" s="4"/>
      <c r="AP3916" s="4"/>
      <c r="AQ3916" s="4"/>
      <c r="AR3916" s="4"/>
    </row>
    <row r="3917" spans="1:44" s="25" customFormat="1" x14ac:dyDescent="0.3">
      <c r="A3917" s="26"/>
      <c r="B3917" s="3"/>
      <c r="C3917" s="4"/>
      <c r="D3917" s="5"/>
      <c r="E3917" s="4"/>
      <c r="F3917" s="3"/>
      <c r="G3917" s="3"/>
      <c r="H3917" s="4"/>
      <c r="I3917" s="4"/>
      <c r="J3917" s="4"/>
      <c r="L3917" s="4"/>
      <c r="AH3917" s="4"/>
      <c r="AI3917" s="4"/>
      <c r="AJ3917" s="4"/>
      <c r="AK3917" s="4"/>
      <c r="AL3917" s="4"/>
      <c r="AM3917" s="4"/>
      <c r="AN3917" s="4"/>
      <c r="AO3917" s="4"/>
      <c r="AP3917" s="4"/>
      <c r="AQ3917" s="4"/>
      <c r="AR3917" s="4"/>
    </row>
    <row r="3918" spans="1:44" s="25" customFormat="1" x14ac:dyDescent="0.3">
      <c r="A3918" s="26"/>
      <c r="B3918" s="3"/>
      <c r="C3918" s="4"/>
      <c r="D3918" s="5"/>
      <c r="E3918" s="4"/>
      <c r="F3918" s="3"/>
      <c r="G3918" s="3"/>
      <c r="H3918" s="4"/>
      <c r="I3918" s="4"/>
      <c r="J3918" s="4"/>
      <c r="L3918" s="4"/>
      <c r="AH3918" s="4"/>
      <c r="AI3918" s="4"/>
      <c r="AJ3918" s="4"/>
      <c r="AK3918" s="4"/>
      <c r="AL3918" s="4"/>
      <c r="AM3918" s="4"/>
      <c r="AN3918" s="4"/>
      <c r="AO3918" s="4"/>
      <c r="AP3918" s="4"/>
      <c r="AQ3918" s="4"/>
      <c r="AR3918" s="4"/>
    </row>
    <row r="3919" spans="1:44" s="25" customFormat="1" x14ac:dyDescent="0.3">
      <c r="A3919" s="26"/>
      <c r="B3919" s="3"/>
      <c r="C3919" s="4"/>
      <c r="D3919" s="5"/>
      <c r="E3919" s="4"/>
      <c r="F3919" s="3"/>
      <c r="G3919" s="3"/>
      <c r="H3919" s="4"/>
      <c r="I3919" s="4"/>
      <c r="J3919" s="4"/>
      <c r="L3919" s="4"/>
      <c r="AH3919" s="4"/>
      <c r="AI3919" s="4"/>
      <c r="AJ3919" s="4"/>
      <c r="AK3919" s="4"/>
      <c r="AL3919" s="4"/>
      <c r="AM3919" s="4"/>
      <c r="AN3919" s="4"/>
      <c r="AO3919" s="4"/>
      <c r="AP3919" s="4"/>
      <c r="AQ3919" s="4"/>
      <c r="AR3919" s="4"/>
    </row>
    <row r="3920" spans="1:44" s="25" customFormat="1" x14ac:dyDescent="0.3">
      <c r="A3920" s="26"/>
      <c r="B3920" s="3"/>
      <c r="C3920" s="4"/>
      <c r="D3920" s="5"/>
      <c r="E3920" s="4"/>
      <c r="F3920" s="3"/>
      <c r="G3920" s="3"/>
      <c r="H3920" s="4"/>
      <c r="I3920" s="4"/>
      <c r="J3920" s="4"/>
      <c r="L3920" s="4"/>
      <c r="AH3920" s="4"/>
      <c r="AI3920" s="4"/>
      <c r="AJ3920" s="4"/>
      <c r="AK3920" s="4"/>
      <c r="AL3920" s="4"/>
      <c r="AM3920" s="4"/>
      <c r="AN3920" s="4"/>
      <c r="AO3920" s="4"/>
      <c r="AP3920" s="4"/>
      <c r="AQ3920" s="4"/>
      <c r="AR3920" s="4"/>
    </row>
    <row r="3921" spans="1:44" s="25" customFormat="1" x14ac:dyDescent="0.3">
      <c r="A3921" s="26"/>
      <c r="B3921" s="3"/>
      <c r="C3921" s="4"/>
      <c r="D3921" s="5"/>
      <c r="E3921" s="4"/>
      <c r="F3921" s="3"/>
      <c r="G3921" s="3"/>
      <c r="H3921" s="4"/>
      <c r="I3921" s="4"/>
      <c r="J3921" s="4"/>
      <c r="L3921" s="4"/>
      <c r="AH3921" s="4"/>
      <c r="AI3921" s="4"/>
      <c r="AJ3921" s="4"/>
      <c r="AK3921" s="4"/>
      <c r="AL3921" s="4"/>
      <c r="AM3921" s="4"/>
      <c r="AN3921" s="4"/>
      <c r="AO3921" s="4"/>
      <c r="AP3921" s="4"/>
      <c r="AQ3921" s="4"/>
      <c r="AR3921" s="4"/>
    </row>
    <row r="3922" spans="1:44" s="25" customFormat="1" x14ac:dyDescent="0.3">
      <c r="A3922" s="26"/>
      <c r="B3922" s="3"/>
      <c r="C3922" s="4"/>
      <c r="D3922" s="5"/>
      <c r="E3922" s="4"/>
      <c r="F3922" s="3"/>
      <c r="G3922" s="3"/>
      <c r="H3922" s="4"/>
      <c r="I3922" s="4"/>
      <c r="J3922" s="4"/>
      <c r="L3922" s="4"/>
      <c r="AH3922" s="4"/>
      <c r="AI3922" s="4"/>
      <c r="AJ3922" s="4"/>
      <c r="AK3922" s="4"/>
      <c r="AL3922" s="4"/>
      <c r="AM3922" s="4"/>
      <c r="AN3922" s="4"/>
      <c r="AO3922" s="4"/>
      <c r="AP3922" s="4"/>
      <c r="AQ3922" s="4"/>
      <c r="AR3922" s="4"/>
    </row>
    <row r="3923" spans="1:44" s="25" customFormat="1" x14ac:dyDescent="0.3">
      <c r="A3923" s="26"/>
      <c r="B3923" s="3"/>
      <c r="C3923" s="4"/>
      <c r="D3923" s="5"/>
      <c r="E3923" s="4"/>
      <c r="F3923" s="3"/>
      <c r="G3923" s="3"/>
      <c r="H3923" s="4"/>
      <c r="I3923" s="4"/>
      <c r="J3923" s="4"/>
      <c r="L3923" s="4"/>
      <c r="AH3923" s="4"/>
      <c r="AI3923" s="4"/>
      <c r="AJ3923" s="4"/>
      <c r="AK3923" s="4"/>
      <c r="AL3923" s="4"/>
      <c r="AM3923" s="4"/>
      <c r="AN3923" s="4"/>
      <c r="AO3923" s="4"/>
      <c r="AP3923" s="4"/>
      <c r="AQ3923" s="4"/>
      <c r="AR3923" s="4"/>
    </row>
    <row r="3924" spans="1:44" s="25" customFormat="1" x14ac:dyDescent="0.3">
      <c r="A3924" s="26"/>
      <c r="B3924" s="3"/>
      <c r="C3924" s="4"/>
      <c r="D3924" s="5"/>
      <c r="E3924" s="4"/>
      <c r="F3924" s="3"/>
      <c r="G3924" s="3"/>
      <c r="H3924" s="4"/>
      <c r="I3924" s="4"/>
      <c r="J3924" s="4"/>
      <c r="L3924" s="4"/>
      <c r="AH3924" s="4"/>
      <c r="AI3924" s="4"/>
      <c r="AJ3924" s="4"/>
      <c r="AK3924" s="4"/>
      <c r="AL3924" s="4"/>
      <c r="AM3924" s="4"/>
      <c r="AN3924" s="4"/>
      <c r="AO3924" s="4"/>
      <c r="AP3924" s="4"/>
      <c r="AQ3924" s="4"/>
      <c r="AR3924" s="4"/>
    </row>
    <row r="3925" spans="1:44" s="25" customFormat="1" x14ac:dyDescent="0.3">
      <c r="A3925" s="26"/>
      <c r="B3925" s="3"/>
      <c r="C3925" s="4"/>
      <c r="D3925" s="5"/>
      <c r="E3925" s="4"/>
      <c r="F3925" s="3"/>
      <c r="G3925" s="3"/>
      <c r="H3925" s="4"/>
      <c r="I3925" s="4"/>
      <c r="J3925" s="4"/>
      <c r="L3925" s="4"/>
      <c r="AH3925" s="4"/>
      <c r="AI3925" s="4"/>
      <c r="AJ3925" s="4"/>
      <c r="AK3925" s="4"/>
      <c r="AL3925" s="4"/>
      <c r="AM3925" s="4"/>
      <c r="AN3925" s="4"/>
      <c r="AO3925" s="4"/>
      <c r="AP3925" s="4"/>
      <c r="AQ3925" s="4"/>
      <c r="AR3925" s="4"/>
    </row>
    <row r="3926" spans="1:44" s="25" customFormat="1" x14ac:dyDescent="0.3">
      <c r="A3926" s="26"/>
      <c r="B3926" s="3"/>
      <c r="C3926" s="4"/>
      <c r="D3926" s="5"/>
      <c r="E3926" s="4"/>
      <c r="F3926" s="3"/>
      <c r="G3926" s="3"/>
      <c r="H3926" s="4"/>
      <c r="I3926" s="4"/>
      <c r="J3926" s="4"/>
      <c r="L3926" s="4"/>
      <c r="AH3926" s="4"/>
      <c r="AI3926" s="4"/>
      <c r="AJ3926" s="4"/>
      <c r="AK3926" s="4"/>
      <c r="AL3926" s="4"/>
      <c r="AM3926" s="4"/>
      <c r="AN3926" s="4"/>
      <c r="AO3926" s="4"/>
      <c r="AP3926" s="4"/>
      <c r="AQ3926" s="4"/>
      <c r="AR3926" s="4"/>
    </row>
    <row r="3927" spans="1:44" s="25" customFormat="1" x14ac:dyDescent="0.3">
      <c r="A3927" s="26"/>
      <c r="B3927" s="3"/>
      <c r="C3927" s="4"/>
      <c r="D3927" s="5"/>
      <c r="E3927" s="4"/>
      <c r="F3927" s="3"/>
      <c r="G3927" s="3"/>
      <c r="H3927" s="4"/>
      <c r="I3927" s="4"/>
      <c r="J3927" s="4"/>
      <c r="L3927" s="4"/>
      <c r="AH3927" s="4"/>
      <c r="AI3927" s="4"/>
      <c r="AJ3927" s="4"/>
      <c r="AK3927" s="4"/>
      <c r="AL3927" s="4"/>
      <c r="AM3927" s="4"/>
      <c r="AN3927" s="4"/>
      <c r="AO3927" s="4"/>
      <c r="AP3927" s="4"/>
      <c r="AQ3927" s="4"/>
      <c r="AR3927" s="4"/>
    </row>
    <row r="3928" spans="1:44" s="25" customFormat="1" x14ac:dyDescent="0.3">
      <c r="A3928" s="26"/>
      <c r="B3928" s="3"/>
      <c r="C3928" s="4"/>
      <c r="D3928" s="5"/>
      <c r="E3928" s="4"/>
      <c r="F3928" s="3"/>
      <c r="G3928" s="3"/>
      <c r="H3928" s="4"/>
      <c r="I3928" s="4"/>
      <c r="J3928" s="4"/>
      <c r="L3928" s="4"/>
      <c r="AH3928" s="4"/>
      <c r="AI3928" s="4"/>
      <c r="AJ3928" s="4"/>
      <c r="AK3928" s="4"/>
      <c r="AL3928" s="4"/>
      <c r="AM3928" s="4"/>
      <c r="AN3928" s="4"/>
      <c r="AO3928" s="4"/>
      <c r="AP3928" s="4"/>
      <c r="AQ3928" s="4"/>
      <c r="AR3928" s="4"/>
    </row>
    <row r="3929" spans="1:44" s="25" customFormat="1" x14ac:dyDescent="0.3">
      <c r="A3929" s="26"/>
      <c r="B3929" s="3"/>
      <c r="C3929" s="4"/>
      <c r="D3929" s="5"/>
      <c r="E3929" s="4"/>
      <c r="F3929" s="3"/>
      <c r="G3929" s="3"/>
      <c r="H3929" s="4"/>
      <c r="I3929" s="4"/>
      <c r="J3929" s="4"/>
      <c r="L3929" s="4"/>
      <c r="AH3929" s="4"/>
      <c r="AI3929" s="4"/>
      <c r="AJ3929" s="4"/>
      <c r="AK3929" s="4"/>
      <c r="AL3929" s="4"/>
      <c r="AM3929" s="4"/>
      <c r="AN3929" s="4"/>
      <c r="AO3929" s="4"/>
      <c r="AP3929" s="4"/>
      <c r="AQ3929" s="4"/>
      <c r="AR3929" s="4"/>
    </row>
    <row r="3930" spans="1:44" s="25" customFormat="1" x14ac:dyDescent="0.3">
      <c r="A3930" s="26"/>
      <c r="B3930" s="3"/>
      <c r="C3930" s="4"/>
      <c r="D3930" s="5"/>
      <c r="E3930" s="4"/>
      <c r="F3930" s="3"/>
      <c r="G3930" s="3"/>
      <c r="H3930" s="4"/>
      <c r="I3930" s="4"/>
      <c r="J3930" s="4"/>
      <c r="L3930" s="4"/>
      <c r="AH3930" s="4"/>
      <c r="AI3930" s="4"/>
      <c r="AJ3930" s="4"/>
      <c r="AK3930" s="4"/>
      <c r="AL3930" s="4"/>
      <c r="AM3930" s="4"/>
      <c r="AN3930" s="4"/>
      <c r="AO3930" s="4"/>
      <c r="AP3930" s="4"/>
      <c r="AQ3930" s="4"/>
      <c r="AR3930" s="4"/>
    </row>
    <row r="3931" spans="1:44" s="25" customFormat="1" x14ac:dyDescent="0.3">
      <c r="A3931" s="26"/>
      <c r="B3931" s="3"/>
      <c r="C3931" s="4"/>
      <c r="D3931" s="5"/>
      <c r="E3931" s="4"/>
      <c r="F3931" s="3"/>
      <c r="G3931" s="3"/>
      <c r="H3931" s="4"/>
      <c r="I3931" s="4"/>
      <c r="J3931" s="4"/>
      <c r="L3931" s="4"/>
      <c r="AH3931" s="4"/>
      <c r="AI3931" s="4"/>
      <c r="AJ3931" s="4"/>
      <c r="AK3931" s="4"/>
      <c r="AL3931" s="4"/>
      <c r="AM3931" s="4"/>
      <c r="AN3931" s="4"/>
      <c r="AO3931" s="4"/>
      <c r="AP3931" s="4"/>
      <c r="AQ3931" s="4"/>
      <c r="AR3931" s="4"/>
    </row>
    <row r="3932" spans="1:44" s="25" customFormat="1" x14ac:dyDescent="0.3">
      <c r="A3932" s="26"/>
      <c r="B3932" s="3"/>
      <c r="C3932" s="4"/>
      <c r="D3932" s="5"/>
      <c r="E3932" s="4"/>
      <c r="F3932" s="3"/>
      <c r="G3932" s="3"/>
      <c r="H3932" s="4"/>
      <c r="I3932" s="4"/>
      <c r="J3932" s="4"/>
      <c r="L3932" s="4"/>
      <c r="AH3932" s="4"/>
      <c r="AI3932" s="4"/>
      <c r="AJ3932" s="4"/>
      <c r="AK3932" s="4"/>
      <c r="AL3932" s="4"/>
      <c r="AM3932" s="4"/>
      <c r="AN3932" s="4"/>
      <c r="AO3932" s="4"/>
      <c r="AP3932" s="4"/>
      <c r="AQ3932" s="4"/>
      <c r="AR3932" s="4"/>
    </row>
    <row r="3933" spans="1:44" s="25" customFormat="1" x14ac:dyDescent="0.3">
      <c r="A3933" s="26"/>
      <c r="B3933" s="3"/>
      <c r="C3933" s="4"/>
      <c r="D3933" s="5"/>
      <c r="E3933" s="4"/>
      <c r="F3933" s="3"/>
      <c r="G3933" s="3"/>
      <c r="H3933" s="4"/>
      <c r="I3933" s="4"/>
      <c r="J3933" s="4"/>
      <c r="L3933" s="4"/>
      <c r="AH3933" s="4"/>
      <c r="AI3933" s="4"/>
      <c r="AJ3933" s="4"/>
      <c r="AK3933" s="4"/>
      <c r="AL3933" s="4"/>
      <c r="AM3933" s="4"/>
      <c r="AN3933" s="4"/>
      <c r="AO3933" s="4"/>
      <c r="AP3933" s="4"/>
      <c r="AQ3933" s="4"/>
      <c r="AR3933" s="4"/>
    </row>
    <row r="3934" spans="1:44" s="25" customFormat="1" x14ac:dyDescent="0.3">
      <c r="A3934" s="26"/>
      <c r="B3934" s="3"/>
      <c r="C3934" s="4"/>
      <c r="D3934" s="5"/>
      <c r="E3934" s="4"/>
      <c r="F3934" s="3"/>
      <c r="G3934" s="3"/>
      <c r="H3934" s="4"/>
      <c r="I3934" s="4"/>
      <c r="J3934" s="4"/>
      <c r="L3934" s="4"/>
      <c r="AH3934" s="4"/>
      <c r="AI3934" s="4"/>
      <c r="AJ3934" s="4"/>
      <c r="AK3934" s="4"/>
      <c r="AL3934" s="4"/>
      <c r="AM3934" s="4"/>
      <c r="AN3934" s="4"/>
      <c r="AO3934" s="4"/>
      <c r="AP3934" s="4"/>
      <c r="AQ3934" s="4"/>
      <c r="AR3934" s="4"/>
    </row>
    <row r="3935" spans="1:44" s="25" customFormat="1" x14ac:dyDescent="0.3">
      <c r="A3935" s="26"/>
      <c r="B3935" s="3"/>
      <c r="C3935" s="4"/>
      <c r="D3935" s="5"/>
      <c r="E3935" s="4"/>
      <c r="F3935" s="3"/>
      <c r="G3935" s="3"/>
      <c r="H3935" s="4"/>
      <c r="I3935" s="4"/>
      <c r="J3935" s="4"/>
      <c r="L3935" s="4"/>
      <c r="AH3935" s="4"/>
      <c r="AI3935" s="4"/>
      <c r="AJ3935" s="4"/>
      <c r="AK3935" s="4"/>
      <c r="AL3935" s="4"/>
      <c r="AM3935" s="4"/>
      <c r="AN3935" s="4"/>
      <c r="AO3935" s="4"/>
      <c r="AP3935" s="4"/>
      <c r="AQ3935" s="4"/>
      <c r="AR3935" s="4"/>
    </row>
    <row r="3936" spans="1:44" s="25" customFormat="1" x14ac:dyDescent="0.3">
      <c r="A3936" s="26"/>
      <c r="B3936" s="3"/>
      <c r="C3936" s="4"/>
      <c r="D3936" s="5"/>
      <c r="E3936" s="4"/>
      <c r="F3936" s="3"/>
      <c r="G3936" s="3"/>
      <c r="H3936" s="4"/>
      <c r="I3936" s="4"/>
      <c r="J3936" s="4"/>
      <c r="L3936" s="4"/>
      <c r="AH3936" s="4"/>
      <c r="AI3936" s="4"/>
      <c r="AJ3936" s="4"/>
      <c r="AK3936" s="4"/>
      <c r="AL3936" s="4"/>
      <c r="AM3936" s="4"/>
      <c r="AN3936" s="4"/>
      <c r="AO3936" s="4"/>
      <c r="AP3936" s="4"/>
      <c r="AQ3936" s="4"/>
      <c r="AR3936" s="4"/>
    </row>
    <row r="3937" spans="1:44" s="25" customFormat="1" x14ac:dyDescent="0.3">
      <c r="A3937" s="26"/>
      <c r="B3937" s="3"/>
      <c r="C3937" s="4"/>
      <c r="D3937" s="5"/>
      <c r="E3937" s="4"/>
      <c r="F3937" s="3"/>
      <c r="G3937" s="3"/>
      <c r="H3937" s="4"/>
      <c r="I3937" s="4"/>
      <c r="J3937" s="4"/>
      <c r="L3937" s="4"/>
      <c r="AH3937" s="4"/>
      <c r="AI3937" s="4"/>
      <c r="AJ3937" s="4"/>
      <c r="AK3937" s="4"/>
      <c r="AL3937" s="4"/>
      <c r="AM3937" s="4"/>
      <c r="AN3937" s="4"/>
      <c r="AO3937" s="4"/>
      <c r="AP3937" s="4"/>
      <c r="AQ3937" s="4"/>
      <c r="AR3937" s="4"/>
    </row>
    <row r="3938" spans="1:44" s="25" customFormat="1" x14ac:dyDescent="0.3">
      <c r="A3938" s="26"/>
      <c r="B3938" s="3"/>
      <c r="C3938" s="4"/>
      <c r="D3938" s="5"/>
      <c r="E3938" s="4"/>
      <c r="F3938" s="3"/>
      <c r="G3938" s="3"/>
      <c r="H3938" s="4"/>
      <c r="I3938" s="4"/>
      <c r="J3938" s="4"/>
      <c r="L3938" s="4"/>
      <c r="AH3938" s="4"/>
      <c r="AI3938" s="4"/>
      <c r="AJ3938" s="4"/>
      <c r="AK3938" s="4"/>
      <c r="AL3938" s="4"/>
      <c r="AM3938" s="4"/>
      <c r="AN3938" s="4"/>
      <c r="AO3938" s="4"/>
      <c r="AP3938" s="4"/>
      <c r="AQ3938" s="4"/>
      <c r="AR3938" s="4"/>
    </row>
    <row r="3939" spans="1:44" s="25" customFormat="1" x14ac:dyDescent="0.3">
      <c r="A3939" s="26"/>
      <c r="B3939" s="3"/>
      <c r="C3939" s="4"/>
      <c r="D3939" s="5"/>
      <c r="E3939" s="4"/>
      <c r="F3939" s="3"/>
      <c r="G3939" s="3"/>
      <c r="H3939" s="4"/>
      <c r="I3939" s="4"/>
      <c r="J3939" s="4"/>
      <c r="L3939" s="4"/>
      <c r="AH3939" s="4"/>
      <c r="AI3939" s="4"/>
      <c r="AJ3939" s="4"/>
      <c r="AK3939" s="4"/>
      <c r="AL3939" s="4"/>
      <c r="AM3939" s="4"/>
      <c r="AN3939" s="4"/>
      <c r="AO3939" s="4"/>
      <c r="AP3939" s="4"/>
      <c r="AQ3939" s="4"/>
      <c r="AR3939" s="4"/>
    </row>
    <row r="3940" spans="1:44" s="25" customFormat="1" x14ac:dyDescent="0.3">
      <c r="A3940" s="26"/>
      <c r="B3940" s="3"/>
      <c r="C3940" s="4"/>
      <c r="D3940" s="5"/>
      <c r="E3940" s="4"/>
      <c r="F3940" s="3"/>
      <c r="G3940" s="3"/>
      <c r="H3940" s="4"/>
      <c r="I3940" s="4"/>
      <c r="J3940" s="4"/>
      <c r="L3940" s="4"/>
      <c r="AH3940" s="4"/>
      <c r="AI3940" s="4"/>
      <c r="AJ3940" s="4"/>
      <c r="AK3940" s="4"/>
      <c r="AL3940" s="4"/>
      <c r="AM3940" s="4"/>
      <c r="AN3940" s="4"/>
      <c r="AO3940" s="4"/>
      <c r="AP3940" s="4"/>
      <c r="AQ3940" s="4"/>
      <c r="AR3940" s="4"/>
    </row>
    <row r="3941" spans="1:44" s="25" customFormat="1" x14ac:dyDescent="0.3">
      <c r="A3941" s="26"/>
      <c r="B3941" s="3"/>
      <c r="C3941" s="4"/>
      <c r="D3941" s="5"/>
      <c r="E3941" s="4"/>
      <c r="F3941" s="3"/>
      <c r="G3941" s="3"/>
      <c r="H3941" s="4"/>
      <c r="I3941" s="4"/>
      <c r="J3941" s="4"/>
      <c r="L3941" s="4"/>
      <c r="AH3941" s="4"/>
      <c r="AI3941" s="4"/>
      <c r="AJ3941" s="4"/>
      <c r="AK3941" s="4"/>
      <c r="AL3941" s="4"/>
      <c r="AM3941" s="4"/>
      <c r="AN3941" s="4"/>
      <c r="AO3941" s="4"/>
      <c r="AP3941" s="4"/>
      <c r="AQ3941" s="4"/>
      <c r="AR3941" s="4"/>
    </row>
    <row r="3942" spans="1:44" s="25" customFormat="1" x14ac:dyDescent="0.3">
      <c r="A3942" s="26"/>
      <c r="B3942" s="3"/>
      <c r="C3942" s="4"/>
      <c r="D3942" s="5"/>
      <c r="E3942" s="4"/>
      <c r="F3942" s="3"/>
      <c r="G3942" s="3"/>
      <c r="H3942" s="4"/>
      <c r="I3942" s="4"/>
      <c r="J3942" s="4"/>
      <c r="L3942" s="4"/>
      <c r="AH3942" s="4"/>
      <c r="AI3942" s="4"/>
      <c r="AJ3942" s="4"/>
      <c r="AK3942" s="4"/>
      <c r="AL3942" s="4"/>
      <c r="AM3942" s="4"/>
      <c r="AN3942" s="4"/>
      <c r="AO3942" s="4"/>
      <c r="AP3942" s="4"/>
      <c r="AQ3942" s="4"/>
      <c r="AR3942" s="4"/>
    </row>
    <row r="3943" spans="1:44" s="25" customFormat="1" x14ac:dyDescent="0.3">
      <c r="A3943" s="26"/>
      <c r="B3943" s="3"/>
      <c r="C3943" s="4"/>
      <c r="D3943" s="5"/>
      <c r="E3943" s="4"/>
      <c r="F3943" s="3"/>
      <c r="G3943" s="3"/>
      <c r="H3943" s="4"/>
      <c r="I3943" s="4"/>
      <c r="J3943" s="4"/>
      <c r="L3943" s="4"/>
      <c r="AH3943" s="4"/>
      <c r="AI3943" s="4"/>
      <c r="AJ3943" s="4"/>
      <c r="AK3943" s="4"/>
      <c r="AL3943" s="4"/>
      <c r="AM3943" s="4"/>
      <c r="AN3943" s="4"/>
      <c r="AO3943" s="4"/>
      <c r="AP3943" s="4"/>
      <c r="AQ3943" s="4"/>
      <c r="AR3943" s="4"/>
    </row>
    <row r="3944" spans="1:44" s="25" customFormat="1" x14ac:dyDescent="0.3">
      <c r="A3944" s="26"/>
      <c r="B3944" s="3"/>
      <c r="C3944" s="4"/>
      <c r="D3944" s="5"/>
      <c r="E3944" s="4"/>
      <c r="F3944" s="3"/>
      <c r="G3944" s="3"/>
      <c r="H3944" s="4"/>
      <c r="I3944" s="4"/>
      <c r="J3944" s="4"/>
      <c r="L3944" s="4"/>
      <c r="AH3944" s="4"/>
      <c r="AI3944" s="4"/>
      <c r="AJ3944" s="4"/>
      <c r="AK3944" s="4"/>
      <c r="AL3944" s="4"/>
      <c r="AM3944" s="4"/>
      <c r="AN3944" s="4"/>
      <c r="AO3944" s="4"/>
      <c r="AP3944" s="4"/>
      <c r="AQ3944" s="4"/>
      <c r="AR3944" s="4"/>
    </row>
    <row r="3945" spans="1:44" s="25" customFormat="1" x14ac:dyDescent="0.3">
      <c r="A3945" s="26"/>
      <c r="B3945" s="3"/>
      <c r="C3945" s="4"/>
      <c r="D3945" s="5"/>
      <c r="E3945" s="4"/>
      <c r="F3945" s="3"/>
      <c r="G3945" s="3"/>
      <c r="H3945" s="4"/>
      <c r="I3945" s="4"/>
      <c r="J3945" s="4"/>
      <c r="L3945" s="4"/>
      <c r="AH3945" s="4"/>
      <c r="AI3945" s="4"/>
      <c r="AJ3945" s="4"/>
      <c r="AK3945" s="4"/>
      <c r="AL3945" s="4"/>
      <c r="AM3945" s="4"/>
      <c r="AN3945" s="4"/>
      <c r="AO3945" s="4"/>
      <c r="AP3945" s="4"/>
      <c r="AQ3945" s="4"/>
      <c r="AR3945" s="4"/>
    </row>
    <row r="3946" spans="1:44" s="25" customFormat="1" x14ac:dyDescent="0.3">
      <c r="A3946" s="26"/>
      <c r="B3946" s="3"/>
      <c r="C3946" s="4"/>
      <c r="D3946" s="5"/>
      <c r="E3946" s="4"/>
      <c r="F3946" s="3"/>
      <c r="G3946" s="3"/>
      <c r="H3946" s="4"/>
      <c r="I3946" s="4"/>
      <c r="J3946" s="4"/>
      <c r="L3946" s="4"/>
      <c r="AH3946" s="4"/>
      <c r="AI3946" s="4"/>
      <c r="AJ3946" s="4"/>
      <c r="AK3946" s="4"/>
      <c r="AL3946" s="4"/>
      <c r="AM3946" s="4"/>
      <c r="AN3946" s="4"/>
      <c r="AO3946" s="4"/>
      <c r="AP3946" s="4"/>
      <c r="AQ3946" s="4"/>
      <c r="AR3946" s="4"/>
    </row>
    <row r="3947" spans="1:44" s="25" customFormat="1" x14ac:dyDescent="0.3">
      <c r="A3947" s="26"/>
      <c r="B3947" s="3"/>
      <c r="C3947" s="4"/>
      <c r="D3947" s="5"/>
      <c r="E3947" s="4"/>
      <c r="F3947" s="3"/>
      <c r="G3947" s="3"/>
      <c r="H3947" s="4"/>
      <c r="I3947" s="4"/>
      <c r="J3947" s="4"/>
      <c r="L3947" s="4"/>
      <c r="AH3947" s="4"/>
      <c r="AI3947" s="4"/>
      <c r="AJ3947" s="4"/>
      <c r="AK3947" s="4"/>
      <c r="AL3947" s="4"/>
      <c r="AM3947" s="4"/>
      <c r="AN3947" s="4"/>
      <c r="AO3947" s="4"/>
      <c r="AP3947" s="4"/>
      <c r="AQ3947" s="4"/>
      <c r="AR3947" s="4"/>
    </row>
    <row r="3948" spans="1:44" s="25" customFormat="1" x14ac:dyDescent="0.3">
      <c r="A3948" s="26"/>
      <c r="B3948" s="3"/>
      <c r="C3948" s="4"/>
      <c r="D3948" s="5"/>
      <c r="E3948" s="4"/>
      <c r="F3948" s="3"/>
      <c r="G3948" s="3"/>
      <c r="H3948" s="4"/>
      <c r="I3948" s="4"/>
      <c r="J3948" s="4"/>
      <c r="L3948" s="4"/>
      <c r="AH3948" s="4"/>
      <c r="AI3948" s="4"/>
      <c r="AJ3948" s="4"/>
      <c r="AK3948" s="4"/>
      <c r="AL3948" s="4"/>
      <c r="AM3948" s="4"/>
      <c r="AN3948" s="4"/>
      <c r="AO3948" s="4"/>
      <c r="AP3948" s="4"/>
      <c r="AQ3948" s="4"/>
      <c r="AR3948" s="4"/>
    </row>
    <row r="3949" spans="1:44" s="25" customFormat="1" x14ac:dyDescent="0.3">
      <c r="A3949" s="26"/>
      <c r="B3949" s="3"/>
      <c r="C3949" s="4"/>
      <c r="D3949" s="5"/>
      <c r="E3949" s="4"/>
      <c r="F3949" s="3"/>
      <c r="G3949" s="3"/>
      <c r="H3949" s="4"/>
      <c r="I3949" s="4"/>
      <c r="J3949" s="4"/>
      <c r="L3949" s="4"/>
      <c r="AH3949" s="4"/>
      <c r="AI3949" s="4"/>
      <c r="AJ3949" s="4"/>
      <c r="AK3949" s="4"/>
      <c r="AL3949" s="4"/>
      <c r="AM3949" s="4"/>
      <c r="AN3949" s="4"/>
      <c r="AO3949" s="4"/>
      <c r="AP3949" s="4"/>
      <c r="AQ3949" s="4"/>
      <c r="AR3949" s="4"/>
    </row>
    <row r="3950" spans="1:44" s="25" customFormat="1" x14ac:dyDescent="0.3">
      <c r="A3950" s="26"/>
      <c r="B3950" s="3"/>
      <c r="C3950" s="4"/>
      <c r="D3950" s="5"/>
      <c r="E3950" s="4"/>
      <c r="F3950" s="3"/>
      <c r="G3950" s="3"/>
      <c r="H3950" s="4"/>
      <c r="I3950" s="4"/>
      <c r="J3950" s="4"/>
      <c r="L3950" s="4"/>
      <c r="AH3950" s="4"/>
      <c r="AI3950" s="4"/>
      <c r="AJ3950" s="4"/>
      <c r="AK3950" s="4"/>
      <c r="AL3950" s="4"/>
      <c r="AM3950" s="4"/>
      <c r="AN3950" s="4"/>
      <c r="AO3950" s="4"/>
      <c r="AP3950" s="4"/>
      <c r="AQ3950" s="4"/>
      <c r="AR3950" s="4"/>
    </row>
    <row r="3951" spans="1:44" s="25" customFormat="1" x14ac:dyDescent="0.3">
      <c r="A3951" s="26"/>
      <c r="B3951" s="3"/>
      <c r="C3951" s="4"/>
      <c r="D3951" s="5"/>
      <c r="E3951" s="4"/>
      <c r="F3951" s="3"/>
      <c r="G3951" s="3"/>
      <c r="H3951" s="4"/>
      <c r="I3951" s="4"/>
      <c r="J3951" s="4"/>
      <c r="L3951" s="4"/>
      <c r="AH3951" s="4"/>
      <c r="AI3951" s="4"/>
      <c r="AJ3951" s="4"/>
      <c r="AK3951" s="4"/>
      <c r="AL3951" s="4"/>
      <c r="AM3951" s="4"/>
      <c r="AN3951" s="4"/>
      <c r="AO3951" s="4"/>
      <c r="AP3951" s="4"/>
      <c r="AQ3951" s="4"/>
      <c r="AR3951" s="4"/>
    </row>
    <row r="3952" spans="1:44" s="25" customFormat="1" x14ac:dyDescent="0.3">
      <c r="A3952" s="26"/>
      <c r="B3952" s="3"/>
      <c r="C3952" s="4"/>
      <c r="D3952" s="5"/>
      <c r="E3952" s="4"/>
      <c r="F3952" s="3"/>
      <c r="G3952" s="3"/>
      <c r="H3952" s="4"/>
      <c r="I3952" s="4"/>
      <c r="J3952" s="4"/>
      <c r="L3952" s="4"/>
      <c r="AH3952" s="4"/>
      <c r="AI3952" s="4"/>
      <c r="AJ3952" s="4"/>
      <c r="AK3952" s="4"/>
      <c r="AL3952" s="4"/>
      <c r="AM3952" s="4"/>
      <c r="AN3952" s="4"/>
      <c r="AO3952" s="4"/>
      <c r="AP3952" s="4"/>
      <c r="AQ3952" s="4"/>
      <c r="AR3952" s="4"/>
    </row>
    <row r="3953" spans="1:44" s="25" customFormat="1" x14ac:dyDescent="0.3">
      <c r="A3953" s="26"/>
      <c r="B3953" s="3"/>
      <c r="C3953" s="4"/>
      <c r="D3953" s="5"/>
      <c r="E3953" s="4"/>
      <c r="F3953" s="3"/>
      <c r="G3953" s="3"/>
      <c r="H3953" s="4"/>
      <c r="I3953" s="4"/>
      <c r="J3953" s="4"/>
      <c r="L3953" s="4"/>
      <c r="AH3953" s="4"/>
      <c r="AI3953" s="4"/>
      <c r="AJ3953" s="4"/>
      <c r="AK3953" s="4"/>
      <c r="AL3953" s="4"/>
      <c r="AM3953" s="4"/>
      <c r="AN3953" s="4"/>
      <c r="AO3953" s="4"/>
      <c r="AP3953" s="4"/>
      <c r="AQ3953" s="4"/>
      <c r="AR3953" s="4"/>
    </row>
    <row r="3954" spans="1:44" s="25" customFormat="1" x14ac:dyDescent="0.3">
      <c r="A3954" s="26"/>
      <c r="B3954" s="3"/>
      <c r="C3954" s="4"/>
      <c r="D3954" s="5"/>
      <c r="E3954" s="4"/>
      <c r="F3954" s="3"/>
      <c r="G3954" s="3"/>
      <c r="H3954" s="4"/>
      <c r="I3954" s="4"/>
      <c r="J3954" s="4"/>
      <c r="L3954" s="4"/>
      <c r="AH3954" s="4"/>
      <c r="AI3954" s="4"/>
      <c r="AJ3954" s="4"/>
      <c r="AK3954" s="4"/>
      <c r="AL3954" s="4"/>
      <c r="AM3954" s="4"/>
      <c r="AN3954" s="4"/>
      <c r="AO3954" s="4"/>
      <c r="AP3954" s="4"/>
      <c r="AQ3954" s="4"/>
      <c r="AR3954" s="4"/>
    </row>
    <row r="3955" spans="1:44" s="25" customFormat="1" x14ac:dyDescent="0.3">
      <c r="A3955" s="26"/>
      <c r="B3955" s="3"/>
      <c r="C3955" s="4"/>
      <c r="D3955" s="5"/>
      <c r="E3955" s="4"/>
      <c r="F3955" s="3"/>
      <c r="G3955" s="3"/>
      <c r="H3955" s="4"/>
      <c r="I3955" s="4"/>
      <c r="J3955" s="4"/>
      <c r="L3955" s="4"/>
      <c r="AH3955" s="4"/>
      <c r="AI3955" s="4"/>
      <c r="AJ3955" s="4"/>
      <c r="AK3955" s="4"/>
      <c r="AL3955" s="4"/>
      <c r="AM3955" s="4"/>
      <c r="AN3955" s="4"/>
      <c r="AO3955" s="4"/>
      <c r="AP3955" s="4"/>
      <c r="AQ3955" s="4"/>
      <c r="AR3955" s="4"/>
    </row>
    <row r="3956" spans="1:44" s="25" customFormat="1" x14ac:dyDescent="0.3">
      <c r="A3956" s="26"/>
      <c r="B3956" s="3"/>
      <c r="C3956" s="4"/>
      <c r="D3956" s="5"/>
      <c r="E3956" s="4"/>
      <c r="F3956" s="3"/>
      <c r="G3956" s="3"/>
      <c r="H3956" s="4"/>
      <c r="I3956" s="4"/>
      <c r="J3956" s="4"/>
      <c r="L3956" s="4"/>
      <c r="AH3956" s="4"/>
      <c r="AI3956" s="4"/>
      <c r="AJ3956" s="4"/>
      <c r="AK3956" s="4"/>
      <c r="AL3956" s="4"/>
      <c r="AM3956" s="4"/>
      <c r="AN3956" s="4"/>
      <c r="AO3956" s="4"/>
      <c r="AP3956" s="4"/>
      <c r="AQ3956" s="4"/>
      <c r="AR3956" s="4"/>
    </row>
    <row r="3957" spans="1:44" s="25" customFormat="1" x14ac:dyDescent="0.3">
      <c r="A3957" s="26"/>
      <c r="B3957" s="3"/>
      <c r="C3957" s="4"/>
      <c r="D3957" s="5"/>
      <c r="E3957" s="4"/>
      <c r="F3957" s="3"/>
      <c r="G3957" s="3"/>
      <c r="H3957" s="4"/>
      <c r="I3957" s="4"/>
      <c r="J3957" s="4"/>
      <c r="L3957" s="4"/>
      <c r="AH3957" s="4"/>
      <c r="AI3957" s="4"/>
      <c r="AJ3957" s="4"/>
      <c r="AK3957" s="4"/>
      <c r="AL3957" s="4"/>
      <c r="AM3957" s="4"/>
      <c r="AN3957" s="4"/>
      <c r="AO3957" s="4"/>
      <c r="AP3957" s="4"/>
      <c r="AQ3957" s="4"/>
      <c r="AR3957" s="4"/>
    </row>
    <row r="3958" spans="1:44" s="25" customFormat="1" x14ac:dyDescent="0.3">
      <c r="A3958" s="26"/>
      <c r="B3958" s="3"/>
      <c r="C3958" s="4"/>
      <c r="D3958" s="5"/>
      <c r="E3958" s="4"/>
      <c r="F3958" s="3"/>
      <c r="G3958" s="3"/>
      <c r="H3958" s="4"/>
      <c r="I3958" s="4"/>
      <c r="J3958" s="4"/>
      <c r="L3958" s="4"/>
      <c r="AH3958" s="4"/>
      <c r="AI3958" s="4"/>
      <c r="AJ3958" s="4"/>
      <c r="AK3958" s="4"/>
      <c r="AL3958" s="4"/>
      <c r="AM3958" s="4"/>
      <c r="AN3958" s="4"/>
      <c r="AO3958" s="4"/>
      <c r="AP3958" s="4"/>
      <c r="AQ3958" s="4"/>
      <c r="AR3958" s="4"/>
    </row>
    <row r="3959" spans="1:44" s="25" customFormat="1" x14ac:dyDescent="0.3">
      <c r="A3959" s="26"/>
      <c r="B3959" s="3"/>
      <c r="C3959" s="4"/>
      <c r="D3959" s="5"/>
      <c r="E3959" s="4"/>
      <c r="F3959" s="3"/>
      <c r="G3959" s="3"/>
      <c r="H3959" s="4"/>
      <c r="I3959" s="4"/>
      <c r="J3959" s="4"/>
      <c r="L3959" s="4"/>
      <c r="AH3959" s="4"/>
      <c r="AI3959" s="4"/>
      <c r="AJ3959" s="4"/>
      <c r="AK3959" s="4"/>
      <c r="AL3959" s="4"/>
      <c r="AM3959" s="4"/>
      <c r="AN3959" s="4"/>
      <c r="AO3959" s="4"/>
      <c r="AP3959" s="4"/>
      <c r="AQ3959" s="4"/>
      <c r="AR3959" s="4"/>
    </row>
    <row r="3960" spans="1:44" s="25" customFormat="1" x14ac:dyDescent="0.3">
      <c r="A3960" s="26"/>
      <c r="B3960" s="3"/>
      <c r="C3960" s="4"/>
      <c r="D3960" s="5"/>
      <c r="E3960" s="4"/>
      <c r="F3960" s="3"/>
      <c r="G3960" s="3"/>
      <c r="H3960" s="4"/>
      <c r="I3960" s="4"/>
      <c r="J3960" s="4"/>
      <c r="L3960" s="4"/>
      <c r="AH3960" s="4"/>
      <c r="AI3960" s="4"/>
      <c r="AJ3960" s="4"/>
      <c r="AK3960" s="4"/>
      <c r="AL3960" s="4"/>
      <c r="AM3960" s="4"/>
      <c r="AN3960" s="4"/>
      <c r="AO3960" s="4"/>
      <c r="AP3960" s="4"/>
      <c r="AQ3960" s="4"/>
      <c r="AR3960" s="4"/>
    </row>
    <row r="3961" spans="1:44" s="25" customFormat="1" x14ac:dyDescent="0.3">
      <c r="A3961" s="26"/>
      <c r="B3961" s="3"/>
      <c r="C3961" s="4"/>
      <c r="D3961" s="5"/>
      <c r="E3961" s="4"/>
      <c r="F3961" s="3"/>
      <c r="G3961" s="3"/>
      <c r="H3961" s="4"/>
      <c r="I3961" s="4"/>
      <c r="J3961" s="4"/>
      <c r="L3961" s="4"/>
      <c r="AH3961" s="4"/>
      <c r="AI3961" s="4"/>
      <c r="AJ3961" s="4"/>
      <c r="AK3961" s="4"/>
      <c r="AL3961" s="4"/>
      <c r="AM3961" s="4"/>
      <c r="AN3961" s="4"/>
      <c r="AO3961" s="4"/>
      <c r="AP3961" s="4"/>
      <c r="AQ3961" s="4"/>
      <c r="AR3961" s="4"/>
    </row>
    <row r="3962" spans="1:44" s="25" customFormat="1" x14ac:dyDescent="0.3">
      <c r="A3962" s="26"/>
      <c r="B3962" s="3"/>
      <c r="C3962" s="4"/>
      <c r="D3962" s="5"/>
      <c r="E3962" s="4"/>
      <c r="F3962" s="3"/>
      <c r="G3962" s="3"/>
      <c r="H3962" s="4"/>
      <c r="I3962" s="4"/>
      <c r="J3962" s="4"/>
      <c r="L3962" s="4"/>
      <c r="AH3962" s="4"/>
      <c r="AI3962" s="4"/>
      <c r="AJ3962" s="4"/>
      <c r="AK3962" s="4"/>
      <c r="AL3962" s="4"/>
      <c r="AM3962" s="4"/>
      <c r="AN3962" s="4"/>
      <c r="AO3962" s="4"/>
      <c r="AP3962" s="4"/>
      <c r="AQ3962" s="4"/>
      <c r="AR3962" s="4"/>
    </row>
    <row r="3963" spans="1:44" s="25" customFormat="1" x14ac:dyDescent="0.3">
      <c r="A3963" s="26"/>
      <c r="B3963" s="3"/>
      <c r="C3963" s="4"/>
      <c r="D3963" s="5"/>
      <c r="E3963" s="4"/>
      <c r="F3963" s="3"/>
      <c r="G3963" s="3"/>
      <c r="H3963" s="4"/>
      <c r="I3963" s="4"/>
      <c r="J3963" s="4"/>
      <c r="L3963" s="4"/>
      <c r="AH3963" s="4"/>
      <c r="AI3963" s="4"/>
      <c r="AJ3963" s="4"/>
      <c r="AK3963" s="4"/>
      <c r="AL3963" s="4"/>
      <c r="AM3963" s="4"/>
      <c r="AN3963" s="4"/>
      <c r="AO3963" s="4"/>
      <c r="AP3963" s="4"/>
      <c r="AQ3963" s="4"/>
      <c r="AR3963" s="4"/>
    </row>
    <row r="3964" spans="1:44" s="25" customFormat="1" x14ac:dyDescent="0.3">
      <c r="A3964" s="26"/>
      <c r="B3964" s="3"/>
      <c r="C3964" s="4"/>
      <c r="D3964" s="5"/>
      <c r="E3964" s="4"/>
      <c r="F3964" s="3"/>
      <c r="G3964" s="3"/>
      <c r="H3964" s="4"/>
      <c r="I3964" s="4"/>
      <c r="J3964" s="4"/>
      <c r="L3964" s="4"/>
      <c r="AH3964" s="4"/>
      <c r="AI3964" s="4"/>
      <c r="AJ3964" s="4"/>
      <c r="AK3964" s="4"/>
      <c r="AL3964" s="4"/>
      <c r="AM3964" s="4"/>
      <c r="AN3964" s="4"/>
      <c r="AO3964" s="4"/>
      <c r="AP3964" s="4"/>
      <c r="AQ3964" s="4"/>
      <c r="AR3964" s="4"/>
    </row>
    <row r="3965" spans="1:44" s="25" customFormat="1" x14ac:dyDescent="0.3">
      <c r="A3965" s="26"/>
      <c r="B3965" s="3"/>
      <c r="C3965" s="4"/>
      <c r="D3965" s="5"/>
      <c r="E3965" s="4"/>
      <c r="F3965" s="3"/>
      <c r="G3965" s="3"/>
      <c r="H3965" s="4"/>
      <c r="I3965" s="4"/>
      <c r="J3965" s="4"/>
      <c r="L3965" s="4"/>
      <c r="AH3965" s="4"/>
      <c r="AI3965" s="4"/>
      <c r="AJ3965" s="4"/>
      <c r="AK3965" s="4"/>
      <c r="AL3965" s="4"/>
      <c r="AM3965" s="4"/>
      <c r="AN3965" s="4"/>
      <c r="AO3965" s="4"/>
      <c r="AP3965" s="4"/>
      <c r="AQ3965" s="4"/>
      <c r="AR3965" s="4"/>
    </row>
    <row r="3966" spans="1:44" s="25" customFormat="1" x14ac:dyDescent="0.3">
      <c r="A3966" s="26"/>
      <c r="B3966" s="3"/>
      <c r="C3966" s="4"/>
      <c r="D3966" s="5"/>
      <c r="E3966" s="4"/>
      <c r="F3966" s="3"/>
      <c r="G3966" s="3"/>
      <c r="H3966" s="4"/>
      <c r="I3966" s="4"/>
      <c r="J3966" s="4"/>
      <c r="L3966" s="4"/>
      <c r="AH3966" s="4"/>
      <c r="AI3966" s="4"/>
      <c r="AJ3966" s="4"/>
      <c r="AK3966" s="4"/>
      <c r="AL3966" s="4"/>
      <c r="AM3966" s="4"/>
      <c r="AN3966" s="4"/>
      <c r="AO3966" s="4"/>
      <c r="AP3966" s="4"/>
      <c r="AQ3966" s="4"/>
      <c r="AR3966" s="4"/>
    </row>
    <row r="3967" spans="1:44" s="25" customFormat="1" x14ac:dyDescent="0.3">
      <c r="A3967" s="26"/>
      <c r="B3967" s="3"/>
      <c r="C3967" s="4"/>
      <c r="D3967" s="5"/>
      <c r="E3967" s="4"/>
      <c r="F3967" s="3"/>
      <c r="G3967" s="3"/>
      <c r="H3967" s="4"/>
      <c r="I3967" s="4"/>
      <c r="J3967" s="4"/>
      <c r="L3967" s="4"/>
      <c r="AH3967" s="4"/>
      <c r="AI3967" s="4"/>
      <c r="AJ3967" s="4"/>
      <c r="AK3967" s="4"/>
      <c r="AL3967" s="4"/>
      <c r="AM3967" s="4"/>
      <c r="AN3967" s="4"/>
      <c r="AO3967" s="4"/>
      <c r="AP3967" s="4"/>
      <c r="AQ3967" s="4"/>
      <c r="AR3967" s="4"/>
    </row>
    <row r="3968" spans="1:44" s="25" customFormat="1" x14ac:dyDescent="0.3">
      <c r="A3968" s="26"/>
      <c r="B3968" s="3"/>
      <c r="C3968" s="4"/>
      <c r="D3968" s="5"/>
      <c r="E3968" s="4"/>
      <c r="F3968" s="3"/>
      <c r="G3968" s="3"/>
      <c r="H3968" s="4"/>
      <c r="I3968" s="4"/>
      <c r="J3968" s="4"/>
      <c r="L3968" s="4"/>
      <c r="AH3968" s="4"/>
      <c r="AI3968" s="4"/>
      <c r="AJ3968" s="4"/>
      <c r="AK3968" s="4"/>
      <c r="AL3968" s="4"/>
      <c r="AM3968" s="4"/>
      <c r="AN3968" s="4"/>
      <c r="AO3968" s="4"/>
      <c r="AP3968" s="4"/>
      <c r="AQ3968" s="4"/>
      <c r="AR3968" s="4"/>
    </row>
    <row r="3969" spans="1:44" s="25" customFormat="1" x14ac:dyDescent="0.3">
      <c r="A3969" s="26"/>
      <c r="B3969" s="3"/>
      <c r="C3969" s="4"/>
      <c r="D3969" s="5"/>
      <c r="E3969" s="4"/>
      <c r="F3969" s="3"/>
      <c r="G3969" s="3"/>
      <c r="H3969" s="4"/>
      <c r="I3969" s="4"/>
      <c r="J3969" s="4"/>
      <c r="L3969" s="4"/>
      <c r="AH3969" s="4"/>
      <c r="AI3969" s="4"/>
      <c r="AJ3969" s="4"/>
      <c r="AK3969" s="4"/>
      <c r="AL3969" s="4"/>
      <c r="AM3969" s="4"/>
      <c r="AN3969" s="4"/>
      <c r="AO3969" s="4"/>
      <c r="AP3969" s="4"/>
      <c r="AQ3969" s="4"/>
      <c r="AR3969" s="4"/>
    </row>
    <row r="3970" spans="1:44" s="25" customFormat="1" x14ac:dyDescent="0.3">
      <c r="A3970" s="26"/>
      <c r="B3970" s="3"/>
      <c r="C3970" s="4"/>
      <c r="D3970" s="5"/>
      <c r="E3970" s="4"/>
      <c r="F3970" s="3"/>
      <c r="G3970" s="3"/>
      <c r="H3970" s="4"/>
      <c r="I3970" s="4"/>
      <c r="J3970" s="4"/>
      <c r="L3970" s="4"/>
      <c r="AH3970" s="4"/>
      <c r="AI3970" s="4"/>
      <c r="AJ3970" s="4"/>
      <c r="AK3970" s="4"/>
      <c r="AL3970" s="4"/>
      <c r="AM3970" s="4"/>
      <c r="AN3970" s="4"/>
      <c r="AO3970" s="4"/>
      <c r="AP3970" s="4"/>
      <c r="AQ3970" s="4"/>
      <c r="AR3970" s="4"/>
    </row>
    <row r="3971" spans="1:44" s="25" customFormat="1" x14ac:dyDescent="0.3">
      <c r="A3971" s="26"/>
      <c r="B3971" s="3"/>
      <c r="C3971" s="4"/>
      <c r="D3971" s="5"/>
      <c r="E3971" s="4"/>
      <c r="F3971" s="3"/>
      <c r="G3971" s="3"/>
      <c r="H3971" s="4"/>
      <c r="I3971" s="4"/>
      <c r="J3971" s="4"/>
      <c r="L3971" s="4"/>
      <c r="AH3971" s="4"/>
      <c r="AI3971" s="4"/>
      <c r="AJ3971" s="4"/>
      <c r="AK3971" s="4"/>
      <c r="AL3971" s="4"/>
      <c r="AM3971" s="4"/>
      <c r="AN3971" s="4"/>
      <c r="AO3971" s="4"/>
      <c r="AP3971" s="4"/>
      <c r="AQ3971" s="4"/>
      <c r="AR3971" s="4"/>
    </row>
    <row r="3972" spans="1:44" s="25" customFormat="1" x14ac:dyDescent="0.3">
      <c r="A3972" s="26"/>
      <c r="B3972" s="3"/>
      <c r="C3972" s="4"/>
      <c r="D3972" s="5"/>
      <c r="E3972" s="4"/>
      <c r="F3972" s="3"/>
      <c r="G3972" s="3"/>
      <c r="H3972" s="4"/>
      <c r="I3972" s="4"/>
      <c r="J3972" s="4"/>
      <c r="L3972" s="4"/>
      <c r="AH3972" s="4"/>
      <c r="AI3972" s="4"/>
      <c r="AJ3972" s="4"/>
      <c r="AK3972" s="4"/>
      <c r="AL3972" s="4"/>
      <c r="AM3972" s="4"/>
      <c r="AN3972" s="4"/>
      <c r="AO3972" s="4"/>
      <c r="AP3972" s="4"/>
      <c r="AQ3972" s="4"/>
      <c r="AR3972" s="4"/>
    </row>
    <row r="3973" spans="1:44" s="25" customFormat="1" x14ac:dyDescent="0.3">
      <c r="A3973" s="26"/>
      <c r="B3973" s="3"/>
      <c r="C3973" s="4"/>
      <c r="D3973" s="5"/>
      <c r="E3973" s="4"/>
      <c r="F3973" s="3"/>
      <c r="G3973" s="3"/>
      <c r="H3973" s="4"/>
      <c r="I3973" s="4"/>
      <c r="J3973" s="4"/>
      <c r="L3973" s="4"/>
      <c r="AH3973" s="4"/>
      <c r="AI3973" s="4"/>
      <c r="AJ3973" s="4"/>
      <c r="AK3973" s="4"/>
      <c r="AL3973" s="4"/>
      <c r="AM3973" s="4"/>
      <c r="AN3973" s="4"/>
      <c r="AO3973" s="4"/>
      <c r="AP3973" s="4"/>
      <c r="AQ3973" s="4"/>
      <c r="AR3973" s="4"/>
    </row>
    <row r="3974" spans="1:44" s="25" customFormat="1" x14ac:dyDescent="0.3">
      <c r="A3974" s="26"/>
      <c r="B3974" s="3"/>
      <c r="C3974" s="4"/>
      <c r="D3974" s="5"/>
      <c r="E3974" s="4"/>
      <c r="F3974" s="3"/>
      <c r="G3974" s="3"/>
      <c r="H3974" s="4"/>
      <c r="I3974" s="4"/>
      <c r="J3974" s="4"/>
      <c r="L3974" s="4"/>
      <c r="AH3974" s="4"/>
      <c r="AI3974" s="4"/>
      <c r="AJ3974" s="4"/>
      <c r="AK3974" s="4"/>
      <c r="AL3974" s="4"/>
      <c r="AM3974" s="4"/>
      <c r="AN3974" s="4"/>
      <c r="AO3974" s="4"/>
      <c r="AP3974" s="4"/>
      <c r="AQ3974" s="4"/>
      <c r="AR3974" s="4"/>
    </row>
    <row r="3975" spans="1:44" s="25" customFormat="1" x14ac:dyDescent="0.3">
      <c r="A3975" s="26"/>
      <c r="B3975" s="3"/>
      <c r="C3975" s="4"/>
      <c r="D3975" s="5"/>
      <c r="E3975" s="4"/>
      <c r="F3975" s="3"/>
      <c r="G3975" s="3"/>
      <c r="H3975" s="4"/>
      <c r="I3975" s="4"/>
      <c r="J3975" s="4"/>
      <c r="L3975" s="4"/>
      <c r="AH3975" s="4"/>
      <c r="AI3975" s="4"/>
      <c r="AJ3975" s="4"/>
      <c r="AK3975" s="4"/>
      <c r="AL3975" s="4"/>
      <c r="AM3975" s="4"/>
      <c r="AN3975" s="4"/>
      <c r="AO3975" s="4"/>
      <c r="AP3975" s="4"/>
      <c r="AQ3975" s="4"/>
      <c r="AR3975" s="4"/>
    </row>
    <row r="3976" spans="1:44" s="25" customFormat="1" x14ac:dyDescent="0.3">
      <c r="A3976" s="26"/>
      <c r="B3976" s="3"/>
      <c r="C3976" s="4"/>
      <c r="D3976" s="5"/>
      <c r="E3976" s="4"/>
      <c r="F3976" s="3"/>
      <c r="G3976" s="3"/>
      <c r="H3976" s="4"/>
      <c r="I3976" s="4"/>
      <c r="J3976" s="4"/>
      <c r="L3976" s="4"/>
      <c r="AH3976" s="4"/>
      <c r="AI3976" s="4"/>
      <c r="AJ3976" s="4"/>
      <c r="AK3976" s="4"/>
      <c r="AL3976" s="4"/>
      <c r="AM3976" s="4"/>
      <c r="AN3976" s="4"/>
      <c r="AO3976" s="4"/>
      <c r="AP3976" s="4"/>
      <c r="AQ3976" s="4"/>
      <c r="AR3976" s="4"/>
    </row>
    <row r="3977" spans="1:44" s="25" customFormat="1" x14ac:dyDescent="0.3">
      <c r="A3977" s="26"/>
      <c r="B3977" s="3"/>
      <c r="C3977" s="4"/>
      <c r="D3977" s="5"/>
      <c r="E3977" s="4"/>
      <c r="F3977" s="3"/>
      <c r="G3977" s="3"/>
      <c r="H3977" s="4"/>
      <c r="I3977" s="4"/>
      <c r="J3977" s="4"/>
      <c r="L3977" s="4"/>
      <c r="AH3977" s="4"/>
      <c r="AI3977" s="4"/>
      <c r="AJ3977" s="4"/>
      <c r="AK3977" s="4"/>
      <c r="AL3977" s="4"/>
      <c r="AM3977" s="4"/>
      <c r="AN3977" s="4"/>
      <c r="AO3977" s="4"/>
      <c r="AP3977" s="4"/>
      <c r="AQ3977" s="4"/>
      <c r="AR3977" s="4"/>
    </row>
    <row r="3978" spans="1:44" s="25" customFormat="1" x14ac:dyDescent="0.3">
      <c r="A3978" s="26"/>
      <c r="B3978" s="3"/>
      <c r="C3978" s="4"/>
      <c r="D3978" s="5"/>
      <c r="E3978" s="4"/>
      <c r="F3978" s="3"/>
      <c r="G3978" s="3"/>
      <c r="H3978" s="4"/>
      <c r="I3978" s="4"/>
      <c r="J3978" s="4"/>
      <c r="L3978" s="4"/>
      <c r="AH3978" s="4"/>
      <c r="AI3978" s="4"/>
      <c r="AJ3978" s="4"/>
      <c r="AK3978" s="4"/>
      <c r="AL3978" s="4"/>
      <c r="AM3978" s="4"/>
      <c r="AN3978" s="4"/>
      <c r="AO3978" s="4"/>
      <c r="AP3978" s="4"/>
      <c r="AQ3978" s="4"/>
      <c r="AR3978" s="4"/>
    </row>
    <row r="3979" spans="1:44" s="25" customFormat="1" x14ac:dyDescent="0.3">
      <c r="A3979" s="26"/>
      <c r="B3979" s="3"/>
      <c r="C3979" s="4"/>
      <c r="D3979" s="5"/>
      <c r="E3979" s="4"/>
      <c r="F3979" s="3"/>
      <c r="G3979" s="3"/>
      <c r="H3979" s="4"/>
      <c r="I3979" s="4"/>
      <c r="J3979" s="4"/>
      <c r="L3979" s="4"/>
      <c r="AH3979" s="4"/>
      <c r="AI3979" s="4"/>
      <c r="AJ3979" s="4"/>
      <c r="AK3979" s="4"/>
      <c r="AL3979" s="4"/>
      <c r="AM3979" s="4"/>
      <c r="AN3979" s="4"/>
      <c r="AO3979" s="4"/>
      <c r="AP3979" s="4"/>
      <c r="AQ3979" s="4"/>
      <c r="AR3979" s="4"/>
    </row>
    <row r="3980" spans="1:44" s="25" customFormat="1" x14ac:dyDescent="0.3">
      <c r="A3980" s="26"/>
      <c r="B3980" s="3"/>
      <c r="C3980" s="4"/>
      <c r="D3980" s="5"/>
      <c r="E3980" s="4"/>
      <c r="F3980" s="3"/>
      <c r="G3980" s="3"/>
      <c r="H3980" s="4"/>
      <c r="I3980" s="4"/>
      <c r="J3980" s="4"/>
      <c r="L3980" s="4"/>
      <c r="AH3980" s="4"/>
      <c r="AI3980" s="4"/>
      <c r="AJ3980" s="4"/>
      <c r="AK3980" s="4"/>
      <c r="AL3980" s="4"/>
      <c r="AM3980" s="4"/>
      <c r="AN3980" s="4"/>
      <c r="AO3980" s="4"/>
      <c r="AP3980" s="4"/>
      <c r="AQ3980" s="4"/>
      <c r="AR3980" s="4"/>
    </row>
    <row r="3981" spans="1:44" s="25" customFormat="1" x14ac:dyDescent="0.3">
      <c r="A3981" s="26"/>
      <c r="B3981" s="3"/>
      <c r="C3981" s="4"/>
      <c r="D3981" s="5"/>
      <c r="E3981" s="4"/>
      <c r="F3981" s="3"/>
      <c r="G3981" s="3"/>
      <c r="H3981" s="4"/>
      <c r="I3981" s="4"/>
      <c r="J3981" s="4"/>
      <c r="L3981" s="4"/>
      <c r="AH3981" s="4"/>
      <c r="AI3981" s="4"/>
      <c r="AJ3981" s="4"/>
      <c r="AK3981" s="4"/>
      <c r="AL3981" s="4"/>
      <c r="AM3981" s="4"/>
      <c r="AN3981" s="4"/>
      <c r="AO3981" s="4"/>
      <c r="AP3981" s="4"/>
      <c r="AQ3981" s="4"/>
      <c r="AR3981" s="4"/>
    </row>
    <row r="3982" spans="1:44" s="25" customFormat="1" x14ac:dyDescent="0.3">
      <c r="A3982" s="26"/>
      <c r="B3982" s="3"/>
      <c r="C3982" s="4"/>
      <c r="D3982" s="5"/>
      <c r="E3982" s="4"/>
      <c r="F3982" s="3"/>
      <c r="G3982" s="3"/>
      <c r="H3982" s="4"/>
      <c r="I3982" s="4"/>
      <c r="J3982" s="4"/>
      <c r="L3982" s="4"/>
      <c r="AH3982" s="4"/>
      <c r="AI3982" s="4"/>
      <c r="AJ3982" s="4"/>
      <c r="AK3982" s="4"/>
      <c r="AL3982" s="4"/>
      <c r="AM3982" s="4"/>
      <c r="AN3982" s="4"/>
      <c r="AO3982" s="4"/>
      <c r="AP3982" s="4"/>
      <c r="AQ3982" s="4"/>
      <c r="AR3982" s="4"/>
    </row>
    <row r="3983" spans="1:44" s="25" customFormat="1" x14ac:dyDescent="0.3">
      <c r="A3983" s="26"/>
      <c r="B3983" s="3"/>
      <c r="C3983" s="4"/>
      <c r="D3983" s="5"/>
      <c r="E3983" s="4"/>
      <c r="F3983" s="3"/>
      <c r="G3983" s="3"/>
      <c r="H3983" s="4"/>
      <c r="I3983" s="4"/>
      <c r="J3983" s="4"/>
      <c r="L3983" s="4"/>
      <c r="AH3983" s="4"/>
      <c r="AI3983" s="4"/>
      <c r="AJ3983" s="4"/>
      <c r="AK3983" s="4"/>
      <c r="AL3983" s="4"/>
      <c r="AM3983" s="4"/>
      <c r="AN3983" s="4"/>
      <c r="AO3983" s="4"/>
      <c r="AP3983" s="4"/>
      <c r="AQ3983" s="4"/>
      <c r="AR3983" s="4"/>
    </row>
    <row r="3984" spans="1:44" s="25" customFormat="1" x14ac:dyDescent="0.3">
      <c r="A3984" s="26"/>
      <c r="B3984" s="3"/>
      <c r="C3984" s="4"/>
      <c r="D3984" s="5"/>
      <c r="E3984" s="4"/>
      <c r="F3984" s="3"/>
      <c r="G3984" s="3"/>
      <c r="H3984" s="4"/>
      <c r="I3984" s="4"/>
      <c r="J3984" s="4"/>
      <c r="L3984" s="4"/>
      <c r="AH3984" s="4"/>
      <c r="AI3984" s="4"/>
      <c r="AJ3984" s="4"/>
      <c r="AK3984" s="4"/>
      <c r="AL3984" s="4"/>
      <c r="AM3984" s="4"/>
      <c r="AN3984" s="4"/>
      <c r="AO3984" s="4"/>
      <c r="AP3984" s="4"/>
      <c r="AQ3984" s="4"/>
      <c r="AR3984" s="4"/>
    </row>
    <row r="3985" spans="1:44" s="25" customFormat="1" x14ac:dyDescent="0.3">
      <c r="A3985" s="26"/>
      <c r="B3985" s="3"/>
      <c r="C3985" s="4"/>
      <c r="D3985" s="5"/>
      <c r="E3985" s="4"/>
      <c r="F3985" s="3"/>
      <c r="G3985" s="3"/>
      <c r="H3985" s="4"/>
      <c r="I3985" s="4"/>
      <c r="J3985" s="4"/>
      <c r="L3985" s="4"/>
      <c r="AH3985" s="4"/>
      <c r="AI3985" s="4"/>
      <c r="AJ3985" s="4"/>
      <c r="AK3985" s="4"/>
      <c r="AL3985" s="4"/>
      <c r="AM3985" s="4"/>
      <c r="AN3985" s="4"/>
      <c r="AO3985" s="4"/>
      <c r="AP3985" s="4"/>
      <c r="AQ3985" s="4"/>
      <c r="AR3985" s="4"/>
    </row>
    <row r="3986" spans="1:44" s="25" customFormat="1" x14ac:dyDescent="0.3">
      <c r="A3986" s="26"/>
      <c r="B3986" s="3"/>
      <c r="C3986" s="4"/>
      <c r="D3986" s="5"/>
      <c r="E3986" s="4"/>
      <c r="F3986" s="3"/>
      <c r="G3986" s="3"/>
      <c r="H3986" s="4"/>
      <c r="I3986" s="4"/>
      <c r="J3986" s="4"/>
      <c r="L3986" s="4"/>
      <c r="AH3986" s="4"/>
      <c r="AI3986" s="4"/>
      <c r="AJ3986" s="4"/>
      <c r="AK3986" s="4"/>
      <c r="AL3986" s="4"/>
      <c r="AM3986" s="4"/>
      <c r="AN3986" s="4"/>
      <c r="AO3986" s="4"/>
      <c r="AP3986" s="4"/>
      <c r="AQ3986" s="4"/>
      <c r="AR3986" s="4"/>
    </row>
    <row r="3987" spans="1:44" s="25" customFormat="1" x14ac:dyDescent="0.3">
      <c r="A3987" s="26"/>
      <c r="B3987" s="3"/>
      <c r="C3987" s="4"/>
      <c r="D3987" s="5"/>
      <c r="E3987" s="4"/>
      <c r="F3987" s="3"/>
      <c r="G3987" s="3"/>
      <c r="H3987" s="4"/>
      <c r="I3987" s="4"/>
      <c r="J3987" s="4"/>
      <c r="L3987" s="4"/>
      <c r="AH3987" s="4"/>
      <c r="AI3987" s="4"/>
      <c r="AJ3987" s="4"/>
      <c r="AK3987" s="4"/>
      <c r="AL3987" s="4"/>
      <c r="AM3987" s="4"/>
      <c r="AN3987" s="4"/>
      <c r="AO3987" s="4"/>
      <c r="AP3987" s="4"/>
      <c r="AQ3987" s="4"/>
      <c r="AR3987" s="4"/>
    </row>
    <row r="3988" spans="1:44" s="25" customFormat="1" x14ac:dyDescent="0.3">
      <c r="A3988" s="26"/>
      <c r="B3988" s="3"/>
      <c r="C3988" s="4"/>
      <c r="D3988" s="5"/>
      <c r="E3988" s="4"/>
      <c r="F3988" s="3"/>
      <c r="G3988" s="3"/>
      <c r="H3988" s="4"/>
      <c r="I3988" s="4"/>
      <c r="J3988" s="4"/>
      <c r="L3988" s="4"/>
      <c r="AH3988" s="4"/>
      <c r="AI3988" s="4"/>
      <c r="AJ3988" s="4"/>
      <c r="AK3988" s="4"/>
      <c r="AL3988" s="4"/>
      <c r="AM3988" s="4"/>
      <c r="AN3988" s="4"/>
      <c r="AO3988" s="4"/>
      <c r="AP3988" s="4"/>
      <c r="AQ3988" s="4"/>
      <c r="AR3988" s="4"/>
    </row>
    <row r="3989" spans="1:44" s="25" customFormat="1" x14ac:dyDescent="0.3">
      <c r="A3989" s="26"/>
      <c r="B3989" s="3"/>
      <c r="C3989" s="4"/>
      <c r="D3989" s="5"/>
      <c r="E3989" s="4"/>
      <c r="F3989" s="3"/>
      <c r="G3989" s="3"/>
      <c r="H3989" s="4"/>
      <c r="I3989" s="4"/>
      <c r="J3989" s="4"/>
      <c r="L3989" s="4"/>
      <c r="AH3989" s="4"/>
      <c r="AI3989" s="4"/>
      <c r="AJ3989" s="4"/>
      <c r="AK3989" s="4"/>
      <c r="AL3989" s="4"/>
      <c r="AM3989" s="4"/>
      <c r="AN3989" s="4"/>
      <c r="AO3989" s="4"/>
      <c r="AP3989" s="4"/>
      <c r="AQ3989" s="4"/>
      <c r="AR3989" s="4"/>
    </row>
    <row r="3990" spans="1:44" s="25" customFormat="1" x14ac:dyDescent="0.3">
      <c r="A3990" s="26"/>
      <c r="B3990" s="3"/>
      <c r="C3990" s="4"/>
      <c r="D3990" s="5"/>
      <c r="E3990" s="4"/>
      <c r="F3990" s="3"/>
      <c r="G3990" s="3"/>
      <c r="H3990" s="4"/>
      <c r="I3990" s="4"/>
      <c r="J3990" s="4"/>
      <c r="L3990" s="4"/>
      <c r="AH3990" s="4"/>
      <c r="AI3990" s="4"/>
      <c r="AJ3990" s="4"/>
      <c r="AK3990" s="4"/>
      <c r="AL3990" s="4"/>
      <c r="AM3990" s="4"/>
      <c r="AN3990" s="4"/>
      <c r="AO3990" s="4"/>
      <c r="AP3990" s="4"/>
      <c r="AQ3990" s="4"/>
      <c r="AR3990" s="4"/>
    </row>
    <row r="3991" spans="1:44" s="25" customFormat="1" x14ac:dyDescent="0.3">
      <c r="A3991" s="26"/>
      <c r="B3991" s="3"/>
      <c r="C3991" s="4"/>
      <c r="D3991" s="5"/>
      <c r="E3991" s="4"/>
      <c r="F3991" s="3"/>
      <c r="G3991" s="3"/>
      <c r="H3991" s="4"/>
      <c r="I3991" s="4"/>
      <c r="J3991" s="4"/>
      <c r="L3991" s="4"/>
      <c r="AH3991" s="4"/>
      <c r="AI3991" s="4"/>
      <c r="AJ3991" s="4"/>
      <c r="AK3991" s="4"/>
      <c r="AL3991" s="4"/>
      <c r="AM3991" s="4"/>
      <c r="AN3991" s="4"/>
      <c r="AO3991" s="4"/>
      <c r="AP3991" s="4"/>
      <c r="AQ3991" s="4"/>
      <c r="AR3991" s="4"/>
    </row>
    <row r="3992" spans="1:44" s="25" customFormat="1" x14ac:dyDescent="0.3">
      <c r="A3992" s="26"/>
      <c r="B3992" s="3"/>
      <c r="C3992" s="4"/>
      <c r="D3992" s="5"/>
      <c r="E3992" s="4"/>
      <c r="F3992" s="3"/>
      <c r="G3992" s="3"/>
      <c r="H3992" s="4"/>
      <c r="I3992" s="4"/>
      <c r="J3992" s="4"/>
      <c r="L3992" s="4"/>
      <c r="AH3992" s="4"/>
      <c r="AI3992" s="4"/>
      <c r="AJ3992" s="4"/>
      <c r="AK3992" s="4"/>
      <c r="AL3992" s="4"/>
      <c r="AM3992" s="4"/>
      <c r="AN3992" s="4"/>
      <c r="AO3992" s="4"/>
      <c r="AP3992" s="4"/>
      <c r="AQ3992" s="4"/>
      <c r="AR3992" s="4"/>
    </row>
    <row r="3993" spans="1:44" s="25" customFormat="1" x14ac:dyDescent="0.3">
      <c r="A3993" s="26"/>
      <c r="B3993" s="3"/>
      <c r="C3993" s="4"/>
      <c r="D3993" s="5"/>
      <c r="E3993" s="4"/>
      <c r="F3993" s="3"/>
      <c r="G3993" s="3"/>
      <c r="H3993" s="4"/>
      <c r="I3993" s="4"/>
      <c r="J3993" s="4"/>
      <c r="L3993" s="4"/>
      <c r="AH3993" s="4"/>
      <c r="AI3993" s="4"/>
      <c r="AJ3993" s="4"/>
      <c r="AK3993" s="4"/>
      <c r="AL3993" s="4"/>
      <c r="AM3993" s="4"/>
      <c r="AN3993" s="4"/>
      <c r="AO3993" s="4"/>
      <c r="AP3993" s="4"/>
      <c r="AQ3993" s="4"/>
      <c r="AR3993" s="4"/>
    </row>
    <row r="3994" spans="1:44" s="25" customFormat="1" x14ac:dyDescent="0.3">
      <c r="A3994" s="26"/>
      <c r="B3994" s="3"/>
      <c r="C3994" s="4"/>
      <c r="D3994" s="5"/>
      <c r="E3994" s="4"/>
      <c r="F3994" s="3"/>
      <c r="G3994" s="3"/>
      <c r="H3994" s="4"/>
      <c r="I3994" s="4"/>
      <c r="J3994" s="4"/>
      <c r="L3994" s="4"/>
      <c r="AH3994" s="4"/>
      <c r="AI3994" s="4"/>
      <c r="AJ3994" s="4"/>
      <c r="AK3994" s="4"/>
      <c r="AL3994" s="4"/>
      <c r="AM3994" s="4"/>
      <c r="AN3994" s="4"/>
      <c r="AO3994" s="4"/>
      <c r="AP3994" s="4"/>
      <c r="AQ3994" s="4"/>
      <c r="AR3994" s="4"/>
    </row>
    <row r="3995" spans="1:44" s="25" customFormat="1" x14ac:dyDescent="0.3">
      <c r="A3995" s="26"/>
      <c r="B3995" s="3"/>
      <c r="C3995" s="4"/>
      <c r="D3995" s="5"/>
      <c r="E3995" s="4"/>
      <c r="F3995" s="3"/>
      <c r="G3995" s="3"/>
      <c r="H3995" s="4"/>
      <c r="I3995" s="4"/>
      <c r="J3995" s="4"/>
      <c r="L3995" s="4"/>
      <c r="AH3995" s="4"/>
      <c r="AI3995" s="4"/>
      <c r="AJ3995" s="4"/>
      <c r="AK3995" s="4"/>
      <c r="AL3995" s="4"/>
      <c r="AM3995" s="4"/>
      <c r="AN3995" s="4"/>
      <c r="AO3995" s="4"/>
      <c r="AP3995" s="4"/>
      <c r="AQ3995" s="4"/>
      <c r="AR3995" s="4"/>
    </row>
    <row r="3996" spans="1:44" s="25" customFormat="1" x14ac:dyDescent="0.3">
      <c r="A3996" s="26"/>
      <c r="B3996" s="3"/>
      <c r="C3996" s="4"/>
      <c r="D3996" s="5"/>
      <c r="E3996" s="4"/>
      <c r="F3996" s="3"/>
      <c r="G3996" s="3"/>
      <c r="H3996" s="4"/>
      <c r="I3996" s="4"/>
      <c r="J3996" s="4"/>
      <c r="L3996" s="4"/>
      <c r="AH3996" s="4"/>
      <c r="AI3996" s="4"/>
      <c r="AJ3996" s="4"/>
      <c r="AK3996" s="4"/>
      <c r="AL3996" s="4"/>
      <c r="AM3996" s="4"/>
      <c r="AN3996" s="4"/>
      <c r="AO3996" s="4"/>
      <c r="AP3996" s="4"/>
      <c r="AQ3996" s="4"/>
      <c r="AR3996" s="4"/>
    </row>
    <row r="3997" spans="1:44" s="25" customFormat="1" x14ac:dyDescent="0.3">
      <c r="A3997" s="26"/>
      <c r="B3997" s="3"/>
      <c r="C3997" s="4"/>
      <c r="D3997" s="5"/>
      <c r="E3997" s="4"/>
      <c r="F3997" s="3"/>
      <c r="G3997" s="3"/>
      <c r="H3997" s="4"/>
      <c r="I3997" s="4"/>
      <c r="J3997" s="4"/>
      <c r="L3997" s="4"/>
      <c r="AH3997" s="4"/>
      <c r="AI3997" s="4"/>
      <c r="AJ3997" s="4"/>
      <c r="AK3997" s="4"/>
      <c r="AL3997" s="4"/>
      <c r="AM3997" s="4"/>
      <c r="AN3997" s="4"/>
      <c r="AO3997" s="4"/>
      <c r="AP3997" s="4"/>
      <c r="AQ3997" s="4"/>
      <c r="AR3997" s="4"/>
    </row>
    <row r="3998" spans="1:44" s="25" customFormat="1" x14ac:dyDescent="0.3">
      <c r="A3998" s="26"/>
      <c r="B3998" s="3"/>
      <c r="C3998" s="4"/>
      <c r="D3998" s="5"/>
      <c r="E3998" s="4"/>
      <c r="F3998" s="3"/>
      <c r="G3998" s="3"/>
      <c r="H3998" s="4"/>
      <c r="I3998" s="4"/>
      <c r="J3998" s="4"/>
      <c r="L3998" s="4"/>
      <c r="AH3998" s="4"/>
      <c r="AI3998" s="4"/>
      <c r="AJ3998" s="4"/>
      <c r="AK3998" s="4"/>
      <c r="AL3998" s="4"/>
      <c r="AM3998" s="4"/>
      <c r="AN3998" s="4"/>
      <c r="AO3998" s="4"/>
      <c r="AP3998" s="4"/>
      <c r="AQ3998" s="4"/>
      <c r="AR3998" s="4"/>
    </row>
    <row r="3999" spans="1:44" s="25" customFormat="1" x14ac:dyDescent="0.3">
      <c r="A3999" s="26"/>
      <c r="B3999" s="3"/>
      <c r="C3999" s="4"/>
      <c r="D3999" s="5"/>
      <c r="E3999" s="4"/>
      <c r="F3999" s="3"/>
      <c r="G3999" s="3"/>
      <c r="H3999" s="4"/>
      <c r="I3999" s="4"/>
      <c r="J3999" s="4"/>
      <c r="L3999" s="4"/>
      <c r="AH3999" s="4"/>
      <c r="AI3999" s="4"/>
      <c r="AJ3999" s="4"/>
      <c r="AK3999" s="4"/>
      <c r="AL3999" s="4"/>
      <c r="AM3999" s="4"/>
      <c r="AN3999" s="4"/>
      <c r="AO3999" s="4"/>
      <c r="AP3999" s="4"/>
      <c r="AQ3999" s="4"/>
      <c r="AR3999" s="4"/>
    </row>
    <row r="4000" spans="1:44" s="25" customFormat="1" x14ac:dyDescent="0.3">
      <c r="A4000" s="26"/>
      <c r="B4000" s="3"/>
      <c r="C4000" s="4"/>
      <c r="D4000" s="5"/>
      <c r="E4000" s="4"/>
      <c r="F4000" s="3"/>
      <c r="G4000" s="3"/>
      <c r="H4000" s="4"/>
      <c r="I4000" s="4"/>
      <c r="J4000" s="4"/>
      <c r="L4000" s="4"/>
      <c r="AH4000" s="4"/>
      <c r="AI4000" s="4"/>
      <c r="AJ4000" s="4"/>
      <c r="AK4000" s="4"/>
      <c r="AL4000" s="4"/>
      <c r="AM4000" s="4"/>
      <c r="AN4000" s="4"/>
      <c r="AO4000" s="4"/>
      <c r="AP4000" s="4"/>
      <c r="AQ4000" s="4"/>
      <c r="AR4000" s="4"/>
    </row>
    <row r="4001" spans="1:44" s="25" customFormat="1" x14ac:dyDescent="0.3">
      <c r="A4001" s="26"/>
      <c r="B4001" s="3"/>
      <c r="C4001" s="4"/>
      <c r="D4001" s="5"/>
      <c r="E4001" s="4"/>
      <c r="F4001" s="3"/>
      <c r="G4001" s="3"/>
      <c r="H4001" s="4"/>
      <c r="I4001" s="4"/>
      <c r="J4001" s="4"/>
      <c r="L4001" s="4"/>
      <c r="AH4001" s="4"/>
      <c r="AI4001" s="4"/>
      <c r="AJ4001" s="4"/>
      <c r="AK4001" s="4"/>
      <c r="AL4001" s="4"/>
      <c r="AM4001" s="4"/>
      <c r="AN4001" s="4"/>
      <c r="AO4001" s="4"/>
      <c r="AP4001" s="4"/>
      <c r="AQ4001" s="4"/>
      <c r="AR4001" s="4"/>
    </row>
    <row r="4002" spans="1:44" s="25" customFormat="1" x14ac:dyDescent="0.3">
      <c r="A4002" s="26"/>
      <c r="B4002" s="3"/>
      <c r="C4002" s="4"/>
      <c r="D4002" s="5"/>
      <c r="E4002" s="4"/>
      <c r="F4002" s="3"/>
      <c r="G4002" s="3"/>
      <c r="H4002" s="4"/>
      <c r="I4002" s="4"/>
      <c r="J4002" s="4"/>
      <c r="L4002" s="4"/>
      <c r="AH4002" s="4"/>
      <c r="AI4002" s="4"/>
      <c r="AJ4002" s="4"/>
      <c r="AK4002" s="4"/>
      <c r="AL4002" s="4"/>
      <c r="AM4002" s="4"/>
      <c r="AN4002" s="4"/>
      <c r="AO4002" s="4"/>
      <c r="AP4002" s="4"/>
      <c r="AQ4002" s="4"/>
      <c r="AR4002" s="4"/>
    </row>
    <row r="4003" spans="1:44" s="25" customFormat="1" x14ac:dyDescent="0.3">
      <c r="A4003" s="26"/>
      <c r="B4003" s="3"/>
      <c r="C4003" s="4"/>
      <c r="D4003" s="5"/>
      <c r="E4003" s="4"/>
      <c r="F4003" s="3"/>
      <c r="G4003" s="3"/>
      <c r="H4003" s="4"/>
      <c r="I4003" s="4"/>
      <c r="J4003" s="4"/>
      <c r="L4003" s="4"/>
      <c r="AH4003" s="4"/>
      <c r="AI4003" s="4"/>
      <c r="AJ4003" s="4"/>
      <c r="AK4003" s="4"/>
      <c r="AL4003" s="4"/>
      <c r="AM4003" s="4"/>
      <c r="AN4003" s="4"/>
      <c r="AO4003" s="4"/>
      <c r="AP4003" s="4"/>
      <c r="AQ4003" s="4"/>
      <c r="AR4003" s="4"/>
    </row>
  </sheetData>
  <sheetProtection deleteColumns="0" deleteRows="0" selectLockedCells="1" selectUnlockedCells="1"/>
  <dataConsolidate function="count">
    <dataRefs count="2">
      <dataRef ref="B1:B1048576" sheet="Database"/>
      <dataRef name="$S$29$B:$B"/>
    </dataRefs>
  </dataConsolidate>
  <conditionalFormatting sqref="B1:B1048576">
    <cfRule type="duplicateValues" dxfId="33" priority="2"/>
  </conditionalFormatting>
  <conditionalFormatting sqref="C1:C1048576">
    <cfRule type="duplicateValues" dxfId="32" priority="1"/>
  </conditionalFormatting>
  <dataValidations count="1">
    <dataValidation type="date" allowBlank="1" showInputMessage="1" showErrorMessage="1" sqref="K704:K728 K1637:K1655 K1592:K1631 K1245:K1590 K1070:K1211 K874:K990 K833:K837 K803:K823 K368:K507 K117:K363 K93:K115 K1:K5" xr:uid="{6AF1837B-AF25-476F-8B31-7F6F4A7C030E}">
      <formula1>44927</formula1>
      <formula2>45291</formula2>
    </dataValidation>
  </dataValidations>
  <pageMargins left="0.75" right="0.75" top="1" bottom="1" header="0.5" footer="0.5"/>
  <pageSetup paperSize="9" orientation="portrait" r:id="rId1"/>
  <headerFooter alignWithMargins="0"/>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TaxCatchAll xmlns="c2af18e3-c0a1-47ea-a541-5c471ff2865a" xsi:nil="true"/>
    <lcf76f155ced4ddcb4097134ff3c332f xmlns="cee94eed-c2b9-47bb-b908-d75b13cabc0a">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A84286A6717FEF429C3C24AF1942D373" ma:contentTypeVersion="16" ma:contentTypeDescription="Create a new document." ma:contentTypeScope="" ma:versionID="3361adcc3e00bec549261e8042017416">
  <xsd:schema xmlns:xsd="http://www.w3.org/2001/XMLSchema" xmlns:xs="http://www.w3.org/2001/XMLSchema" xmlns:p="http://schemas.microsoft.com/office/2006/metadata/properties" xmlns:ns2="cee94eed-c2b9-47bb-b908-d75b13cabc0a" xmlns:ns3="c2af18e3-c0a1-47ea-a541-5c471ff2865a" targetNamespace="http://schemas.microsoft.com/office/2006/metadata/properties" ma:root="true" ma:fieldsID="bc284433bf687c2c00bf01107d31f215" ns2:_="" ns3:_="">
    <xsd:import namespace="cee94eed-c2b9-47bb-b908-d75b13cabc0a"/>
    <xsd:import namespace="c2af18e3-c0a1-47ea-a541-5c471ff2865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lcf76f155ced4ddcb4097134ff3c332f" minOccurs="0"/>
                <xsd:element ref="ns3:TaxCatchAll" minOccurs="0"/>
                <xsd:element ref="ns2:MediaServiceDateTaken" minOccurs="0"/>
                <xsd:element ref="ns2:MediaServiceGenerationTime" minOccurs="0"/>
                <xsd:element ref="ns2:MediaServiceEventHashCode" minOccurs="0"/>
                <xsd:element ref="ns2:MediaServiceOCR" minOccurs="0"/>
                <xsd:element ref="ns2:MediaLengthInSeconds" minOccurs="0"/>
                <xsd:element ref="ns3:SharedWithUsers" minOccurs="0"/>
                <xsd:element ref="ns3:SharedWithDetails" minOccurs="0"/>
                <xsd:element ref="ns2:MediaServiceLoca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ee94eed-c2b9-47bb-b908-d75b13cabc0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2" nillable="true" ma:displayName="Location" ma:internalName="MediaServiceLocation"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2af18e3-c0a1-47ea-a541-5c471ff2865a"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b43ea889-c236-4439-a591-e1f3f3ede074}" ma:internalName="TaxCatchAll" ma:showField="CatchAllData" ma:web="c2af18e3-c0a1-47ea-a541-5c471ff2865a">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6554D5E-39CC-4230-BD7E-FAECAD6BA565}">
  <ds:schemaRefs>
    <ds:schemaRef ds:uri="http://schemas.microsoft.com/DataMashup"/>
  </ds:schemaRefs>
</ds:datastoreItem>
</file>

<file path=customXml/itemProps2.xml><?xml version="1.0" encoding="utf-8"?>
<ds:datastoreItem xmlns:ds="http://schemas.openxmlformats.org/officeDocument/2006/customXml" ds:itemID="{CE313D2D-8010-49D1-B46B-F91A5E74D15D}">
  <ds:schemaRefs>
    <ds:schemaRef ds:uri="http://schemas.microsoft.com/office/2006/metadata/properties"/>
    <ds:schemaRef ds:uri="http://schemas.microsoft.com/office/infopath/2007/PartnerControls"/>
    <ds:schemaRef ds:uri="c2af18e3-c0a1-47ea-a541-5c471ff2865a"/>
    <ds:schemaRef ds:uri="cee94eed-c2b9-47bb-b908-d75b13cabc0a"/>
  </ds:schemaRefs>
</ds:datastoreItem>
</file>

<file path=customXml/itemProps3.xml><?xml version="1.0" encoding="utf-8"?>
<ds:datastoreItem xmlns:ds="http://schemas.openxmlformats.org/officeDocument/2006/customXml" ds:itemID="{E352FB80-7F91-47BC-8CF0-27E74EDC767A}">
  <ds:schemaRefs>
    <ds:schemaRef ds:uri="http://schemas.microsoft.com/sharepoint/v3/contenttype/forms"/>
  </ds:schemaRefs>
</ds:datastoreItem>
</file>

<file path=customXml/itemProps4.xml><?xml version="1.0" encoding="utf-8"?>
<ds:datastoreItem xmlns:ds="http://schemas.openxmlformats.org/officeDocument/2006/customXml" ds:itemID="{F0E325A3-E5FC-4EA1-977B-375C7BB0D3D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ee94eed-c2b9-47bb-b908-d75b13cabc0a"/>
    <ds:schemaRef ds:uri="c2af18e3-c0a1-47ea-a541-5c471ff286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7</vt:i4>
      </vt:variant>
    </vt:vector>
  </HeadingPairs>
  <TitlesOfParts>
    <vt:vector size="13" baseType="lpstr">
      <vt:lpstr>Pie Chart</vt:lpstr>
      <vt:lpstr>Pivot</vt:lpstr>
      <vt:lpstr>Database</vt:lpstr>
      <vt:lpstr>Unique Food Voucher</vt:lpstr>
      <vt:lpstr>Pivot food vouchers</vt:lpstr>
      <vt:lpstr>Food Voucher Only</vt:lpstr>
      <vt:lpstr>Database!Criteria</vt:lpstr>
      <vt:lpstr>'Food Voucher Only'!Criteria</vt:lpstr>
      <vt:lpstr>'Unique Food Voucher'!Criteria</vt:lpstr>
      <vt:lpstr>Database!Extract</vt:lpstr>
      <vt:lpstr>'Food Voucher Only'!Extract</vt:lpstr>
      <vt:lpstr>'Unique Food Voucher'!Extract</vt:lpstr>
      <vt:lpstr>UkraineDatabase</vt:lpstr>
    </vt:vector>
  </TitlesOfParts>
  <Manager/>
  <Company>IOM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asofroni;alpanahi@iom.int</dc:creator>
  <cp:keywords/>
  <dc:description/>
  <cp:lastModifiedBy>Ali Panahi</cp:lastModifiedBy>
  <cp:revision/>
  <dcterms:created xsi:type="dcterms:W3CDTF">2012-02-29T11:36:04Z</dcterms:created>
  <dcterms:modified xsi:type="dcterms:W3CDTF">2024-03-08T23:46:45Z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2020-06-11T06:46:09Z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76e39a37-5ab7-44ae-ba54-0000c7696954</vt:lpwstr>
  </property>
  <property fmtid="{D5CDD505-2E9C-101B-9397-08002B2CF9AE}" pid="8" name="MSIP_Label_2059aa38-f392-4105-be92-628035578272_ContentBits">
    <vt:lpwstr>0</vt:lpwstr>
  </property>
  <property fmtid="{D5CDD505-2E9C-101B-9397-08002B2CF9AE}" pid="9" name="ContentTypeId">
    <vt:lpwstr>0x010100A84286A6717FEF429C3C24AF1942D373</vt:lpwstr>
  </property>
  <property fmtid="{D5CDD505-2E9C-101B-9397-08002B2CF9AE}" pid="10" name="Order">
    <vt:r8>14284600</vt:r8>
  </property>
  <property fmtid="{D5CDD505-2E9C-101B-9397-08002B2CF9AE}" pid="11" name="MediaServiceImageTags">
    <vt:lpwstr/>
  </property>
</Properties>
</file>